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as/Documents/Papers_FM/&gt;2024/Pi-buffer in vacuoles/Final version/"/>
    </mc:Choice>
  </mc:AlternateContent>
  <xr:revisionPtr revIDLastSave="0" documentId="13_ncr:1_{17F313F5-9739-4347-87F3-C2F32A67E69C}" xr6:coauthVersionLast="47" xr6:coauthVersionMax="47" xr10:uidLastSave="{00000000-0000-0000-0000-000000000000}"/>
  <bookViews>
    <workbookView xWindow="2080" yWindow="760" windowWidth="33660" windowHeight="21580" xr2:uid="{5C9F049F-C3D7-4D2D-8E9C-A6FF828363B7}"/>
  </bookViews>
  <sheets>
    <sheet name="Tabelle1" sheetId="1" r:id="rId1"/>
    <sheet name="Primary analysis" sheetId="2" r:id="rId2"/>
  </sheets>
  <definedNames>
    <definedName name="ExterneDaten_1" localSheetId="1" hidden="1">'Primary analysis'!$A$1:$AT$3932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983" i="2" l="1"/>
  <c r="K2965" i="2"/>
  <c r="L2965" i="2"/>
  <c r="J4" i="1"/>
  <c r="J5" i="1"/>
  <c r="J6" i="1"/>
  <c r="J7" i="1"/>
  <c r="J8" i="1"/>
  <c r="J9" i="1"/>
  <c r="J10" i="1"/>
  <c r="J13" i="1"/>
  <c r="J14" i="1"/>
  <c r="J15" i="1"/>
  <c r="J3" i="1"/>
  <c r="J3243" i="2"/>
  <c r="I13" i="1"/>
  <c r="I14" i="1"/>
  <c r="I15" i="1"/>
  <c r="I10" i="1"/>
  <c r="I6" i="1"/>
  <c r="I9" i="1"/>
  <c r="L3029" i="2"/>
  <c r="I8" i="1"/>
  <c r="I4" i="1"/>
  <c r="I5" i="1"/>
  <c r="I7" i="1"/>
  <c r="I3" i="1"/>
  <c r="G3928" i="2"/>
  <c r="H3928" i="2" s="1"/>
  <c r="I3928" i="2"/>
  <c r="J3928" i="2" s="1"/>
  <c r="K3928" i="2"/>
  <c r="L3928" i="2" s="1"/>
  <c r="G3929" i="2"/>
  <c r="H3929" i="2" s="1"/>
  <c r="I3929" i="2"/>
  <c r="J3929" i="2" s="1"/>
  <c r="K3929" i="2"/>
  <c r="L3929" i="2" s="1"/>
  <c r="G3930" i="2"/>
  <c r="H3930" i="2" s="1"/>
  <c r="I3930" i="2"/>
  <c r="J3930" i="2" s="1"/>
  <c r="K3930" i="2"/>
  <c r="L3930" i="2" s="1"/>
  <c r="G3931" i="2"/>
  <c r="H3931" i="2" s="1"/>
  <c r="I3931" i="2"/>
  <c r="J3931" i="2" s="1"/>
  <c r="K3931" i="2"/>
  <c r="L3931" i="2" s="1"/>
  <c r="G3932" i="2"/>
  <c r="H3932" i="2" s="1"/>
  <c r="I3932" i="2"/>
  <c r="J3932" i="2" s="1"/>
  <c r="K3932" i="2"/>
  <c r="L3932" i="2" s="1"/>
  <c r="K2459" i="2"/>
  <c r="L2459" i="2" s="1"/>
  <c r="I2" i="2"/>
  <c r="J2" i="2" s="1"/>
  <c r="G2" i="2"/>
  <c r="H2" i="2" s="1"/>
  <c r="K2" i="2"/>
  <c r="L2" i="2" s="1"/>
  <c r="K2209" i="2"/>
  <c r="L2209" i="2" s="1"/>
  <c r="K1797" i="2"/>
  <c r="L1797" i="2" s="1"/>
  <c r="K1538" i="2"/>
  <c r="L1538" i="2" s="1"/>
  <c r="K3" i="2"/>
  <c r="L3" i="2" s="1"/>
  <c r="K3450" i="2"/>
  <c r="L3450" i="2" s="1"/>
  <c r="K4" i="2"/>
  <c r="L4" i="2" s="1"/>
  <c r="K2190" i="2"/>
  <c r="L2190" i="2" s="1"/>
  <c r="K1350" i="2"/>
  <c r="L1350" i="2" s="1"/>
  <c r="K2938" i="2"/>
  <c r="L2938" i="2" s="1"/>
  <c r="K1304" i="2"/>
  <c r="L1304" i="2" s="1"/>
  <c r="K1998" i="2"/>
  <c r="L1998" i="2" s="1"/>
  <c r="K5" i="2"/>
  <c r="L5" i="2" s="1"/>
  <c r="K1239" i="2"/>
  <c r="L1239" i="2" s="1"/>
  <c r="K1970" i="2"/>
  <c r="L1970" i="2" s="1"/>
  <c r="K641" i="2"/>
  <c r="L641" i="2" s="1"/>
  <c r="K6" i="2"/>
  <c r="L6" i="2" s="1"/>
  <c r="K2448" i="2"/>
  <c r="L2448" i="2" s="1"/>
  <c r="K3853" i="2"/>
  <c r="L3853" i="2" s="1"/>
  <c r="K1351" i="2"/>
  <c r="L1351" i="2" s="1"/>
  <c r="K3624" i="2"/>
  <c r="L3624" i="2" s="1"/>
  <c r="K1209" i="2"/>
  <c r="L1209" i="2" s="1"/>
  <c r="K7" i="2"/>
  <c r="L7" i="2" s="1"/>
  <c r="K681" i="2"/>
  <c r="L681" i="2" s="1"/>
  <c r="K763" i="2"/>
  <c r="L763" i="2" s="1"/>
  <c r="K906" i="2"/>
  <c r="L906" i="2" s="1"/>
  <c r="K1385" i="2"/>
  <c r="L1385" i="2" s="1"/>
  <c r="K2237" i="2"/>
  <c r="L2237" i="2" s="1"/>
  <c r="K1788" i="2"/>
  <c r="L1788" i="2" s="1"/>
  <c r="K543" i="2"/>
  <c r="L543" i="2" s="1"/>
  <c r="K2413" i="2"/>
  <c r="L2413" i="2" s="1"/>
  <c r="K1220" i="2"/>
  <c r="L1220" i="2" s="1"/>
  <c r="K3638" i="2"/>
  <c r="L3638" i="2" s="1"/>
  <c r="K2925" i="2"/>
  <c r="L2925" i="2" s="1"/>
  <c r="K8" i="2"/>
  <c r="L8" i="2" s="1"/>
  <c r="K1888" i="2"/>
  <c r="L1888" i="2" s="1"/>
  <c r="K3065" i="2"/>
  <c r="L3065" i="2" s="1"/>
  <c r="K2494" i="2"/>
  <c r="L2494" i="2" s="1"/>
  <c r="K3670" i="2"/>
  <c r="L3670" i="2" s="1"/>
  <c r="K1713" i="2"/>
  <c r="L1713" i="2" s="1"/>
  <c r="K1072" i="2"/>
  <c r="L1072" i="2" s="1"/>
  <c r="K9" i="2"/>
  <c r="L9" i="2" s="1"/>
  <c r="K700" i="2"/>
  <c r="L700" i="2" s="1"/>
  <c r="K3858" i="2"/>
  <c r="L3858" i="2" s="1"/>
  <c r="K1274" i="2"/>
  <c r="L1274" i="2" s="1"/>
  <c r="K1489" i="2"/>
  <c r="L1489" i="2" s="1"/>
  <c r="K3528" i="2"/>
  <c r="L3528" i="2" s="1"/>
  <c r="K1233" i="2"/>
  <c r="L1233" i="2" s="1"/>
  <c r="K3868" i="2"/>
  <c r="L3868" i="2" s="1"/>
  <c r="K2002" i="2"/>
  <c r="L2002" i="2" s="1"/>
  <c r="K2246" i="2"/>
  <c r="L2246" i="2" s="1"/>
  <c r="K2700" i="2"/>
  <c r="L2700" i="2" s="1"/>
  <c r="K3760" i="2"/>
  <c r="L3760" i="2" s="1"/>
  <c r="K1426" i="2"/>
  <c r="L1426" i="2" s="1"/>
  <c r="K10" i="2"/>
  <c r="L10" i="2" s="1"/>
  <c r="K3375" i="2"/>
  <c r="L3375" i="2" s="1"/>
  <c r="K3223" i="2"/>
  <c r="L3223" i="2" s="1"/>
  <c r="K3133" i="2"/>
  <c r="L3133" i="2" s="1"/>
  <c r="K11" i="2"/>
  <c r="L11" i="2" s="1"/>
  <c r="K1622" i="2"/>
  <c r="L1622" i="2" s="1"/>
  <c r="K1037" i="2"/>
  <c r="L1037" i="2" s="1"/>
  <c r="K12" i="2"/>
  <c r="L12" i="2" s="1"/>
  <c r="K2178" i="2"/>
  <c r="L2178" i="2" s="1"/>
  <c r="K1944" i="2"/>
  <c r="L1944" i="2" s="1"/>
  <c r="K3658" i="2"/>
  <c r="L3658" i="2" s="1"/>
  <c r="K3593" i="2"/>
  <c r="L3593" i="2" s="1"/>
  <c r="K3915" i="2"/>
  <c r="L3915" i="2" s="1"/>
  <c r="K2025" i="2"/>
  <c r="L2025" i="2" s="1"/>
  <c r="K2095" i="2"/>
  <c r="L2095" i="2" s="1"/>
  <c r="K2935" i="2"/>
  <c r="L2935" i="2" s="1"/>
  <c r="K3565" i="2"/>
  <c r="L3565" i="2" s="1"/>
  <c r="K599" i="2"/>
  <c r="L599" i="2" s="1"/>
  <c r="K1570" i="2"/>
  <c r="L1570" i="2" s="1"/>
  <c r="K1603" i="2"/>
  <c r="L1603" i="2" s="1"/>
  <c r="K3842" i="2"/>
  <c r="L3842" i="2" s="1"/>
  <c r="K1507" i="2"/>
  <c r="L1507" i="2" s="1"/>
  <c r="K2763" i="2"/>
  <c r="L2763" i="2" s="1"/>
  <c r="K1616" i="2"/>
  <c r="L1616" i="2" s="1"/>
  <c r="K1005" i="2"/>
  <c r="L1005" i="2" s="1"/>
  <c r="K2779" i="2"/>
  <c r="L2779" i="2" s="1"/>
  <c r="K654" i="2"/>
  <c r="L654" i="2" s="1"/>
  <c r="K2417" i="2"/>
  <c r="L2417" i="2" s="1"/>
  <c r="K3518" i="2"/>
  <c r="L3518" i="2" s="1"/>
  <c r="K791" i="2"/>
  <c r="L791" i="2" s="1"/>
  <c r="K1517" i="2"/>
  <c r="L1517" i="2" s="1"/>
  <c r="K3782" i="2"/>
  <c r="L3782" i="2" s="1"/>
  <c r="K3819" i="2"/>
  <c r="L3819" i="2" s="1"/>
  <c r="K585" i="2"/>
  <c r="L585" i="2" s="1"/>
  <c r="K1399" i="2"/>
  <c r="L1399" i="2" s="1"/>
  <c r="K2668" i="2"/>
  <c r="L2668" i="2" s="1"/>
  <c r="K1455" i="2"/>
  <c r="L1455" i="2" s="1"/>
  <c r="K947" i="2"/>
  <c r="L947" i="2" s="1"/>
  <c r="K2129" i="2"/>
  <c r="L2129" i="2" s="1"/>
  <c r="K1200" i="2"/>
  <c r="L1200" i="2" s="1"/>
  <c r="K2750" i="2"/>
  <c r="L2750" i="2" s="1"/>
  <c r="K787" i="2"/>
  <c r="L787" i="2" s="1"/>
  <c r="K13" i="2"/>
  <c r="L13" i="2" s="1"/>
  <c r="K3536" i="2"/>
  <c r="L3536" i="2" s="1"/>
  <c r="K802" i="2"/>
  <c r="L802" i="2" s="1"/>
  <c r="K1482" i="2"/>
  <c r="L1482" i="2" s="1"/>
  <c r="K2825" i="2"/>
  <c r="L2825" i="2" s="1"/>
  <c r="K1894" i="2"/>
  <c r="L1894" i="2" s="1"/>
  <c r="K2858" i="2"/>
  <c r="L2858" i="2" s="1"/>
  <c r="K3556" i="2"/>
  <c r="L3556" i="2" s="1"/>
  <c r="K1097" i="2"/>
  <c r="L1097" i="2" s="1"/>
  <c r="K1733" i="2"/>
  <c r="L1733" i="2" s="1"/>
  <c r="K2409" i="2"/>
  <c r="L2409" i="2" s="1"/>
  <c r="K2498" i="2"/>
  <c r="L2498" i="2" s="1"/>
  <c r="K1604" i="2"/>
  <c r="L1604" i="2" s="1"/>
  <c r="K14" i="2"/>
  <c r="L14" i="2" s="1"/>
  <c r="K3570" i="2"/>
  <c r="L3570" i="2" s="1"/>
  <c r="K1124" i="2"/>
  <c r="L1124" i="2" s="1"/>
  <c r="K3586" i="2"/>
  <c r="L3586" i="2" s="1"/>
  <c r="K2308" i="2"/>
  <c r="L2308" i="2" s="1"/>
  <c r="K3692" i="2"/>
  <c r="L3692" i="2" s="1"/>
  <c r="K2041" i="2"/>
  <c r="L2041" i="2" s="1"/>
  <c r="K3703" i="2"/>
  <c r="L3703" i="2" s="1"/>
  <c r="K1815" i="2"/>
  <c r="L1815" i="2" s="1"/>
  <c r="K928" i="2"/>
  <c r="L928" i="2" s="1"/>
  <c r="K1131" i="2"/>
  <c r="L1131" i="2" s="1"/>
  <c r="K3873" i="2"/>
  <c r="L3873" i="2" s="1"/>
  <c r="K1530" i="2"/>
  <c r="L1530" i="2" s="1"/>
  <c r="K3735" i="2"/>
  <c r="L3735" i="2" s="1"/>
  <c r="K2110" i="2"/>
  <c r="L2110" i="2" s="1"/>
  <c r="K1535" i="2"/>
  <c r="L1535" i="2" s="1"/>
  <c r="K15" i="2"/>
  <c r="L15" i="2" s="1"/>
  <c r="K866" i="2"/>
  <c r="L866" i="2" s="1"/>
  <c r="K3618" i="2"/>
  <c r="L3618" i="2" s="1"/>
  <c r="K2749" i="2"/>
  <c r="L2749" i="2" s="1"/>
  <c r="K2123" i="2"/>
  <c r="L2123" i="2" s="1"/>
  <c r="K2196" i="2"/>
  <c r="L2196" i="2" s="1"/>
  <c r="K1022" i="2"/>
  <c r="L1022" i="2" s="1"/>
  <c r="K1632" i="2"/>
  <c r="L1632" i="2" s="1"/>
  <c r="K1577" i="2"/>
  <c r="L1577" i="2" s="1"/>
  <c r="K1626" i="2"/>
  <c r="L1626" i="2" s="1"/>
  <c r="K3627" i="2"/>
  <c r="L3627" i="2" s="1"/>
  <c r="K1903" i="2"/>
  <c r="L1903" i="2" s="1"/>
  <c r="K877" i="2"/>
  <c r="L877" i="2" s="1"/>
  <c r="K978" i="2"/>
  <c r="L978" i="2" s="1"/>
  <c r="K16" i="2"/>
  <c r="L16" i="2" s="1"/>
  <c r="K605" i="2"/>
  <c r="L605" i="2" s="1"/>
  <c r="K2730" i="2"/>
  <c r="L2730" i="2" s="1"/>
  <c r="K790" i="2"/>
  <c r="L790" i="2" s="1"/>
  <c r="K3736" i="2"/>
  <c r="L3736" i="2" s="1"/>
  <c r="K1651" i="2"/>
  <c r="L1651" i="2" s="1"/>
  <c r="K3475" i="2"/>
  <c r="L3475" i="2" s="1"/>
  <c r="K17" i="2"/>
  <c r="L17" i="2" s="1"/>
  <c r="K875" i="2"/>
  <c r="L875" i="2" s="1"/>
  <c r="K3112" i="2"/>
  <c r="L3112" i="2" s="1"/>
  <c r="K2340" i="2"/>
  <c r="L2340" i="2" s="1"/>
  <c r="K3396" i="2"/>
  <c r="L3396" i="2" s="1"/>
  <c r="K18" i="2"/>
  <c r="L18" i="2" s="1"/>
  <c r="K544" i="2"/>
  <c r="L544" i="2" s="1"/>
  <c r="K2075" i="2"/>
  <c r="L2075" i="2" s="1"/>
  <c r="K3465" i="2"/>
  <c r="L3465" i="2" s="1"/>
  <c r="K892" i="2"/>
  <c r="L892" i="2" s="1"/>
  <c r="K2424" i="2"/>
  <c r="L2424" i="2" s="1"/>
  <c r="K2152" i="2"/>
  <c r="L2152" i="2" s="1"/>
  <c r="K3905" i="2"/>
  <c r="L3905" i="2" s="1"/>
  <c r="K2082" i="2"/>
  <c r="L2082" i="2" s="1"/>
  <c r="K2769" i="2"/>
  <c r="L2769" i="2" s="1"/>
  <c r="K647" i="2"/>
  <c r="L647" i="2" s="1"/>
  <c r="K1634" i="2"/>
  <c r="L1634" i="2" s="1"/>
  <c r="K3542" i="2"/>
  <c r="L3542" i="2" s="1"/>
  <c r="K3569" i="2"/>
  <c r="L3569" i="2" s="1"/>
  <c r="K1033" i="2"/>
  <c r="L1033" i="2" s="1"/>
  <c r="K1190" i="2"/>
  <c r="L1190" i="2" s="1"/>
  <c r="K660" i="2"/>
  <c r="L660" i="2" s="1"/>
  <c r="K1727" i="2"/>
  <c r="L1727" i="2" s="1"/>
  <c r="K661" i="2"/>
  <c r="L661" i="2" s="1"/>
  <c r="K874" i="2"/>
  <c r="L874" i="2" s="1"/>
  <c r="K1105" i="2"/>
  <c r="L1105" i="2" s="1"/>
  <c r="K3478" i="2"/>
  <c r="L3478" i="2" s="1"/>
  <c r="K1025" i="2"/>
  <c r="L1025" i="2" s="1"/>
  <c r="K19" i="2"/>
  <c r="L19" i="2" s="1"/>
  <c r="K3603" i="2"/>
  <c r="L3603" i="2" s="1"/>
  <c r="K3803" i="2"/>
  <c r="L3803" i="2" s="1"/>
  <c r="K2347" i="2"/>
  <c r="L2347" i="2" s="1"/>
  <c r="K610" i="2"/>
  <c r="L610" i="2" s="1"/>
  <c r="K863" i="2"/>
  <c r="L863" i="2" s="1"/>
  <c r="K2148" i="2"/>
  <c r="L2148" i="2" s="1"/>
  <c r="K1978" i="2"/>
  <c r="L1978" i="2" s="1"/>
  <c r="K20" i="2"/>
  <c r="L20" i="2" s="1"/>
  <c r="K1371" i="2"/>
  <c r="L1371" i="2" s="1"/>
  <c r="K2820" i="2"/>
  <c r="L2820" i="2" s="1"/>
  <c r="K966" i="2"/>
  <c r="L966" i="2" s="1"/>
  <c r="K3855" i="2"/>
  <c r="L3855" i="2" s="1"/>
  <c r="K1271" i="2"/>
  <c r="L1271" i="2" s="1"/>
  <c r="K3688" i="2"/>
  <c r="L3688" i="2" s="1"/>
  <c r="K2715" i="2"/>
  <c r="L2715" i="2" s="1"/>
  <c r="K3745" i="2"/>
  <c r="L3745" i="2" s="1"/>
  <c r="K1913" i="2"/>
  <c r="L1913" i="2" s="1"/>
  <c r="K21" i="2"/>
  <c r="L21" i="2" s="1"/>
  <c r="K773" i="2"/>
  <c r="L773" i="2" s="1"/>
  <c r="K3501" i="2"/>
  <c r="L3501" i="2" s="1"/>
  <c r="K3132" i="2"/>
  <c r="L3132" i="2" s="1"/>
  <c r="K1744" i="2"/>
  <c r="L1744" i="2" s="1"/>
  <c r="K2364" i="2"/>
  <c r="L2364" i="2" s="1"/>
  <c r="K3734" i="2"/>
  <c r="L3734" i="2" s="1"/>
  <c r="K1879" i="2"/>
  <c r="L1879" i="2" s="1"/>
  <c r="K22" i="2"/>
  <c r="L22" i="2" s="1"/>
  <c r="K2240" i="2"/>
  <c r="L2240" i="2" s="1"/>
  <c r="K1171" i="2"/>
  <c r="L1171" i="2" s="1"/>
  <c r="K2336" i="2"/>
  <c r="L2336" i="2" s="1"/>
  <c r="K3538" i="2"/>
  <c r="L3538" i="2" s="1"/>
  <c r="K548" i="2"/>
  <c r="L548" i="2" s="1"/>
  <c r="K1392" i="2"/>
  <c r="L1392" i="2" s="1"/>
  <c r="K1242" i="2"/>
  <c r="L1242" i="2" s="1"/>
  <c r="K23" i="2"/>
  <c r="L23" i="2" s="1"/>
  <c r="K3159" i="2"/>
  <c r="L3159" i="2" s="1"/>
  <c r="K729" i="2"/>
  <c r="L729" i="2" s="1"/>
  <c r="K2602" i="2"/>
  <c r="L2602" i="2" s="1"/>
  <c r="K3466" i="2"/>
  <c r="L3466" i="2" s="1"/>
  <c r="K1378" i="2"/>
  <c r="L1378" i="2" s="1"/>
  <c r="K2383" i="2"/>
  <c r="L2383" i="2" s="1"/>
  <c r="K2673" i="2"/>
  <c r="L2673" i="2" s="1"/>
  <c r="K1677" i="2"/>
  <c r="L1677" i="2" s="1"/>
  <c r="K1810" i="2"/>
  <c r="L1810" i="2" s="1"/>
  <c r="K1266" i="2"/>
  <c r="L1266" i="2" s="1"/>
  <c r="K2344" i="2"/>
  <c r="L2344" i="2" s="1"/>
  <c r="K2772" i="2"/>
  <c r="L2772" i="2" s="1"/>
  <c r="K3828" i="2"/>
  <c r="L3828" i="2" s="1"/>
  <c r="K1635" i="2"/>
  <c r="L1635" i="2" s="1"/>
  <c r="K24" i="2"/>
  <c r="L24" i="2" s="1"/>
  <c r="K3806" i="2"/>
  <c r="L3806" i="2" s="1"/>
  <c r="K710" i="2"/>
  <c r="L710" i="2" s="1"/>
  <c r="K1019" i="2"/>
  <c r="L1019" i="2" s="1"/>
  <c r="K725" i="2"/>
  <c r="L725" i="2" s="1"/>
  <c r="K2777" i="2"/>
  <c r="L2777" i="2" s="1"/>
  <c r="K2223" i="2"/>
  <c r="L2223" i="2" s="1"/>
  <c r="K3535" i="2"/>
  <c r="L3535" i="2" s="1"/>
  <c r="K1652" i="2"/>
  <c r="L1652" i="2" s="1"/>
  <c r="K1807" i="2"/>
  <c r="L1807" i="2" s="1"/>
  <c r="K2621" i="2"/>
  <c r="L2621" i="2" s="1"/>
  <c r="K3710" i="2"/>
  <c r="L3710" i="2" s="1"/>
  <c r="K1065" i="2"/>
  <c r="L1065" i="2" s="1"/>
  <c r="K1052" i="2"/>
  <c r="L1052" i="2" s="1"/>
  <c r="K2804" i="2"/>
  <c r="L2804" i="2" s="1"/>
  <c r="K3514" i="2"/>
  <c r="L3514" i="2" s="1"/>
  <c r="K3557" i="2"/>
  <c r="L3557" i="2" s="1"/>
  <c r="K3579" i="2"/>
  <c r="L3579" i="2" s="1"/>
  <c r="K25" i="2"/>
  <c r="L25" i="2" s="1"/>
  <c r="K2734" i="2"/>
  <c r="L2734" i="2" s="1"/>
  <c r="K2496" i="2"/>
  <c r="L2496" i="2" s="1"/>
  <c r="K639" i="2"/>
  <c r="L639" i="2" s="1"/>
  <c r="K1468" i="2"/>
  <c r="L1468" i="2" s="1"/>
  <c r="K785" i="2"/>
  <c r="L785" i="2" s="1"/>
  <c r="K26" i="2"/>
  <c r="L26" i="2" s="1"/>
  <c r="K1032" i="2"/>
  <c r="L1032" i="2" s="1"/>
  <c r="K1143" i="2"/>
  <c r="L1143" i="2" s="1"/>
  <c r="K2855" i="2"/>
  <c r="L2855" i="2" s="1"/>
  <c r="K701" i="2"/>
  <c r="L701" i="2" s="1"/>
  <c r="K638" i="2"/>
  <c r="L638" i="2" s="1"/>
  <c r="K1044" i="2"/>
  <c r="L1044" i="2" s="1"/>
  <c r="K27" i="2"/>
  <c r="L27" i="2" s="1"/>
  <c r="K555" i="2"/>
  <c r="L555" i="2" s="1"/>
  <c r="K3594" i="2"/>
  <c r="L3594" i="2" s="1"/>
  <c r="K1379" i="2"/>
  <c r="L1379" i="2" s="1"/>
  <c r="K2318" i="2"/>
  <c r="L2318" i="2" s="1"/>
  <c r="K2353" i="2"/>
  <c r="L2353" i="2" s="1"/>
  <c r="K1969" i="2"/>
  <c r="L1969" i="2" s="1"/>
  <c r="K1827" i="2"/>
  <c r="L1827" i="2" s="1"/>
  <c r="K2329" i="2"/>
  <c r="L2329" i="2" s="1"/>
  <c r="K3845" i="2"/>
  <c r="L3845" i="2" s="1"/>
  <c r="K3748" i="2"/>
  <c r="L3748" i="2" s="1"/>
  <c r="K3516" i="2"/>
  <c r="L3516" i="2" s="1"/>
  <c r="K3609" i="2"/>
  <c r="L3609" i="2" s="1"/>
  <c r="K2009" i="2"/>
  <c r="L2009" i="2" s="1"/>
  <c r="K3824" i="2"/>
  <c r="L3824" i="2" s="1"/>
  <c r="K3567" i="2"/>
  <c r="L3567" i="2" s="1"/>
  <c r="K2023" i="2"/>
  <c r="L2023" i="2" s="1"/>
  <c r="K3505" i="2"/>
  <c r="L3505" i="2" s="1"/>
  <c r="K2341" i="2"/>
  <c r="L2341" i="2" s="1"/>
  <c r="K1758" i="2"/>
  <c r="L1758" i="2" s="1"/>
  <c r="K724" i="2"/>
  <c r="L724" i="2" s="1"/>
  <c r="K1804" i="2"/>
  <c r="L1804" i="2" s="1"/>
  <c r="K2054" i="2"/>
  <c r="L2054" i="2" s="1"/>
  <c r="K748" i="2"/>
  <c r="L748" i="2" s="1"/>
  <c r="K3899" i="2"/>
  <c r="L3899" i="2" s="1"/>
  <c r="K1325" i="2"/>
  <c r="L1325" i="2" s="1"/>
  <c r="K28" i="2"/>
  <c r="L28" i="2" s="1"/>
  <c r="K1786" i="2"/>
  <c r="L1786" i="2" s="1"/>
  <c r="K1167" i="2"/>
  <c r="L1167" i="2" s="1"/>
  <c r="K813" i="2"/>
  <c r="L813" i="2" s="1"/>
  <c r="K817" i="2"/>
  <c r="L817" i="2" s="1"/>
  <c r="K1189" i="2"/>
  <c r="L1189" i="2" s="1"/>
  <c r="K1843" i="2"/>
  <c r="L1843" i="2" s="1"/>
  <c r="K2693" i="2"/>
  <c r="L2693" i="2" s="1"/>
  <c r="K2698" i="2"/>
  <c r="L2698" i="2" s="1"/>
  <c r="K678" i="2"/>
  <c r="L678" i="2" s="1"/>
  <c r="K3585" i="2"/>
  <c r="L3585" i="2" s="1"/>
  <c r="K3381" i="2"/>
  <c r="L3381" i="2" s="1"/>
  <c r="K29" i="2"/>
  <c r="L29" i="2" s="1"/>
  <c r="K30" i="2"/>
  <c r="L30" i="2" s="1"/>
  <c r="K2247" i="2"/>
  <c r="L2247" i="2" s="1"/>
  <c r="K1793" i="2"/>
  <c r="L1793" i="2" s="1"/>
  <c r="K1093" i="2"/>
  <c r="L1093" i="2" s="1"/>
  <c r="K1926" i="2"/>
  <c r="L1926" i="2" s="1"/>
  <c r="K2939" i="2"/>
  <c r="L2939" i="2" s="1"/>
  <c r="K2280" i="2"/>
  <c r="L2280" i="2" s="1"/>
  <c r="K1915" i="2"/>
  <c r="L1915" i="2" s="1"/>
  <c r="K31" i="2"/>
  <c r="L31" i="2" s="1"/>
  <c r="K1623" i="2"/>
  <c r="L1623" i="2" s="1"/>
  <c r="K3731" i="2"/>
  <c r="L3731" i="2" s="1"/>
  <c r="K2896" i="2"/>
  <c r="L2896" i="2" s="1"/>
  <c r="K1461" i="2"/>
  <c r="L1461" i="2" s="1"/>
  <c r="K3047" i="2"/>
  <c r="L3047" i="2" s="1"/>
  <c r="K1434" i="2"/>
  <c r="L1434" i="2" s="1"/>
  <c r="K3884" i="2"/>
  <c r="L3884" i="2" s="1"/>
  <c r="K2489" i="2"/>
  <c r="L2489" i="2" s="1"/>
  <c r="K2789" i="2"/>
  <c r="L2789" i="2" s="1"/>
  <c r="K32" i="2"/>
  <c r="L32" i="2" s="1"/>
  <c r="K2782" i="2"/>
  <c r="L2782" i="2" s="1"/>
  <c r="K2213" i="2"/>
  <c r="L2213" i="2" s="1"/>
  <c r="K711" i="2"/>
  <c r="L711" i="2" s="1"/>
  <c r="K525" i="2"/>
  <c r="L525" i="2" s="1"/>
  <c r="K3645" i="2"/>
  <c r="L3645" i="2" s="1"/>
  <c r="K622" i="2"/>
  <c r="L622" i="2" s="1"/>
  <c r="K1435" i="2"/>
  <c r="L1435" i="2" s="1"/>
  <c r="K697" i="2"/>
  <c r="L697" i="2" s="1"/>
  <c r="K1627" i="2"/>
  <c r="L1627" i="2" s="1"/>
  <c r="K33" i="2"/>
  <c r="L33" i="2" s="1"/>
  <c r="K2583" i="2"/>
  <c r="L2583" i="2" s="1"/>
  <c r="K707" i="2"/>
  <c r="L707" i="2" s="1"/>
  <c r="K2080" i="2"/>
  <c r="L2080" i="2" s="1"/>
  <c r="K2127" i="2"/>
  <c r="L2127" i="2" s="1"/>
  <c r="K34" i="2"/>
  <c r="L34" i="2" s="1"/>
  <c r="K798" i="2"/>
  <c r="L798" i="2" s="1"/>
  <c r="K1968" i="2"/>
  <c r="L1968" i="2" s="1"/>
  <c r="K3429" i="2"/>
  <c r="L3429" i="2" s="1"/>
  <c r="K1374" i="2"/>
  <c r="L1374" i="2" s="1"/>
  <c r="K2806" i="2"/>
  <c r="L2806" i="2" s="1"/>
  <c r="K1174" i="2"/>
  <c r="L1174" i="2" s="1"/>
  <c r="K3741" i="2"/>
  <c r="L3741" i="2" s="1"/>
  <c r="K2301" i="2"/>
  <c r="L2301" i="2" s="1"/>
  <c r="K3082" i="2"/>
  <c r="L3082" i="2" s="1"/>
  <c r="K554" i="2"/>
  <c r="L554" i="2" s="1"/>
  <c r="K1340" i="2"/>
  <c r="L1340" i="2" s="1"/>
  <c r="K2581" i="2"/>
  <c r="L2581" i="2" s="1"/>
  <c r="K801" i="2"/>
  <c r="L801" i="2" s="1"/>
  <c r="K2433" i="2"/>
  <c r="L2433" i="2" s="1"/>
  <c r="K1525" i="2"/>
  <c r="L1525" i="2" s="1"/>
  <c r="K2420" i="2"/>
  <c r="L2420" i="2" s="1"/>
  <c r="K2732" i="2"/>
  <c r="L2732" i="2" s="1"/>
  <c r="K3733" i="2"/>
  <c r="L3733" i="2" s="1"/>
  <c r="K3360" i="2"/>
  <c r="L3360" i="2" s="1"/>
  <c r="K3892" i="2"/>
  <c r="L3892" i="2" s="1"/>
  <c r="K1965" i="2"/>
  <c r="L1965" i="2" s="1"/>
  <c r="K1376" i="2"/>
  <c r="L1376" i="2" s="1"/>
  <c r="K1319" i="2"/>
  <c r="L1319" i="2" s="1"/>
  <c r="K2832" i="2"/>
  <c r="L2832" i="2" s="1"/>
  <c r="K3612" i="2"/>
  <c r="L3612" i="2" s="1"/>
  <c r="K2610" i="2"/>
  <c r="L2610" i="2" s="1"/>
  <c r="K2838" i="2"/>
  <c r="L2838" i="2" s="1"/>
  <c r="K2797" i="2"/>
  <c r="L2797" i="2" s="1"/>
  <c r="K1406" i="2"/>
  <c r="L1406" i="2" s="1"/>
  <c r="K3386" i="2"/>
  <c r="L3386" i="2" s="1"/>
  <c r="K35" i="2"/>
  <c r="L35" i="2" s="1"/>
  <c r="K3530" i="2"/>
  <c r="L3530" i="2" s="1"/>
  <c r="K3577" i="2"/>
  <c r="L3577" i="2" s="1"/>
  <c r="K2746" i="2"/>
  <c r="L2746" i="2" s="1"/>
  <c r="K2719" i="2"/>
  <c r="L2719" i="2" s="1"/>
  <c r="K1384" i="2"/>
  <c r="L1384" i="2" s="1"/>
  <c r="K1241" i="2"/>
  <c r="L1241" i="2" s="1"/>
  <c r="K3085" i="2"/>
  <c r="L3085" i="2" s="1"/>
  <c r="K3698" i="2"/>
  <c r="L3698" i="2" s="1"/>
  <c r="K2872" i="2"/>
  <c r="L2872" i="2" s="1"/>
  <c r="K728" i="2"/>
  <c r="L728" i="2" s="1"/>
  <c r="K2567" i="2"/>
  <c r="L2567" i="2" s="1"/>
  <c r="K1327" i="2"/>
  <c r="L1327" i="2" s="1"/>
  <c r="K2550" i="2"/>
  <c r="L2550" i="2" s="1"/>
  <c r="K3595" i="2"/>
  <c r="L3595" i="2" s="1"/>
  <c r="K2834" i="2"/>
  <c r="L2834" i="2" s="1"/>
  <c r="K3626" i="2"/>
  <c r="L3626" i="2" s="1"/>
  <c r="K3007" i="2"/>
  <c r="L3007" i="2" s="1"/>
  <c r="K1681" i="2"/>
  <c r="L1681" i="2" s="1"/>
  <c r="K1921" i="2"/>
  <c r="L1921" i="2" s="1"/>
  <c r="K2880" i="2"/>
  <c r="L2880" i="2" s="1"/>
  <c r="K3265" i="2"/>
  <c r="L3265" i="2" s="1"/>
  <c r="K3448" i="2"/>
  <c r="L3448" i="2" s="1"/>
  <c r="K1135" i="2"/>
  <c r="L1135" i="2" s="1"/>
  <c r="K3882" i="2"/>
  <c r="L3882" i="2" s="1"/>
  <c r="K3668" i="2"/>
  <c r="L3668" i="2" s="1"/>
  <c r="K3908" i="2"/>
  <c r="L3908" i="2" s="1"/>
  <c r="K1078" i="2"/>
  <c r="L1078" i="2" s="1"/>
  <c r="K3791" i="2"/>
  <c r="L3791" i="2" s="1"/>
  <c r="K3572" i="2"/>
  <c r="L3572" i="2" s="1"/>
  <c r="K1994" i="2"/>
  <c r="L1994" i="2" s="1"/>
  <c r="K3275" i="2"/>
  <c r="L3275" i="2" s="1"/>
  <c r="K1272" i="2"/>
  <c r="L1272" i="2" s="1"/>
  <c r="K3454" i="2"/>
  <c r="L3454" i="2" s="1"/>
  <c r="K1629" i="2"/>
  <c r="L1629" i="2" s="1"/>
  <c r="K2085" i="2"/>
  <c r="L2085" i="2" s="1"/>
  <c r="K2553" i="2"/>
  <c r="L2553" i="2" s="1"/>
  <c r="K1585" i="2"/>
  <c r="L1585" i="2" s="1"/>
  <c r="K2743" i="2"/>
  <c r="L2743" i="2" s="1"/>
  <c r="K3767" i="2"/>
  <c r="L3767" i="2" s="1"/>
  <c r="K1183" i="2"/>
  <c r="L1183" i="2" s="1"/>
  <c r="K2739" i="2"/>
  <c r="L2739" i="2" s="1"/>
  <c r="K1467" i="2"/>
  <c r="L1467" i="2" s="1"/>
  <c r="K2122" i="2"/>
  <c r="L2122" i="2" s="1"/>
  <c r="K1880" i="2"/>
  <c r="L1880" i="2" s="1"/>
  <c r="K3449" i="2"/>
  <c r="L3449" i="2" s="1"/>
  <c r="K3541" i="2"/>
  <c r="L3541" i="2" s="1"/>
  <c r="K3903" i="2"/>
  <c r="L3903" i="2" s="1"/>
  <c r="K36" i="2"/>
  <c r="L36" i="2" s="1"/>
  <c r="K924" i="2"/>
  <c r="L924" i="2" s="1"/>
  <c r="K2840" i="2"/>
  <c r="L2840" i="2" s="1"/>
  <c r="K3182" i="2"/>
  <c r="L3182" i="2" s="1"/>
  <c r="K2656" i="2"/>
  <c r="L2656" i="2" s="1"/>
  <c r="K1680" i="2"/>
  <c r="L1680" i="2" s="1"/>
  <c r="K1483" i="2"/>
  <c r="L1483" i="2" s="1"/>
  <c r="K2328" i="2"/>
  <c r="L2328" i="2" s="1"/>
  <c r="K3317" i="2"/>
  <c r="L3317" i="2" s="1"/>
  <c r="K3665" i="2"/>
  <c r="L3665" i="2" s="1"/>
  <c r="K37" i="2"/>
  <c r="L37" i="2" s="1"/>
  <c r="K1217" i="2"/>
  <c r="L1217" i="2" s="1"/>
  <c r="K2493" i="2"/>
  <c r="L2493" i="2" s="1"/>
  <c r="K2650" i="2"/>
  <c r="L2650" i="2" s="1"/>
  <c r="K705" i="2"/>
  <c r="L705" i="2" s="1"/>
  <c r="K1515" i="2"/>
  <c r="L1515" i="2" s="1"/>
  <c r="K3801" i="2"/>
  <c r="L3801" i="2" s="1"/>
  <c r="K3243" i="2"/>
  <c r="L3243" i="2" s="1"/>
  <c r="K3872" i="2"/>
  <c r="L3872" i="2" s="1"/>
  <c r="K3883" i="2"/>
  <c r="L3883" i="2" s="1"/>
  <c r="K2654" i="2"/>
  <c r="L2654" i="2" s="1"/>
  <c r="K2311" i="2"/>
  <c r="L2311" i="2" s="1"/>
  <c r="K1607" i="2"/>
  <c r="L1607" i="2" s="1"/>
  <c r="K1765" i="2"/>
  <c r="L1765" i="2" s="1"/>
  <c r="K2116" i="2"/>
  <c r="L2116" i="2" s="1"/>
  <c r="K3798" i="2"/>
  <c r="L3798" i="2" s="1"/>
  <c r="K919" i="2"/>
  <c r="L919" i="2" s="1"/>
  <c r="K3337" i="2"/>
  <c r="L3337" i="2" s="1"/>
  <c r="K847" i="2"/>
  <c r="L847" i="2" s="1"/>
  <c r="K1808" i="2"/>
  <c r="L1808" i="2" s="1"/>
  <c r="K3219" i="2"/>
  <c r="L3219" i="2" s="1"/>
  <c r="K38" i="2"/>
  <c r="L38" i="2" s="1"/>
  <c r="K3836" i="2"/>
  <c r="L3836" i="2" s="1"/>
  <c r="K1521" i="2"/>
  <c r="L1521" i="2" s="1"/>
  <c r="K967" i="2"/>
  <c r="L967" i="2" s="1"/>
  <c r="K1732" i="2"/>
  <c r="L1732" i="2" s="1"/>
  <c r="K3700" i="2"/>
  <c r="L3700" i="2" s="1"/>
  <c r="K1516" i="2"/>
  <c r="L1516" i="2" s="1"/>
  <c r="K1547" i="2"/>
  <c r="L1547" i="2" s="1"/>
  <c r="K3560" i="2"/>
  <c r="L3560" i="2" s="1"/>
  <c r="K3435" i="2"/>
  <c r="L3435" i="2" s="1"/>
  <c r="K3680" i="2"/>
  <c r="L3680" i="2" s="1"/>
  <c r="K2807" i="2"/>
  <c r="L2807" i="2" s="1"/>
  <c r="K3682" i="2"/>
  <c r="L3682" i="2" s="1"/>
  <c r="K1706" i="2"/>
  <c r="L1706" i="2" s="1"/>
  <c r="K1642" i="2"/>
  <c r="L1642" i="2" s="1"/>
  <c r="K3303" i="2"/>
  <c r="L3303" i="2" s="1"/>
  <c r="K1027" i="2"/>
  <c r="L1027" i="2" s="1"/>
  <c r="K937" i="2"/>
  <c r="L937" i="2" s="1"/>
  <c r="K39" i="2"/>
  <c r="L39" i="2" s="1"/>
  <c r="K2100" i="2"/>
  <c r="L2100" i="2" s="1"/>
  <c r="K40" i="2"/>
  <c r="L40" i="2" s="1"/>
  <c r="K1244" i="2"/>
  <c r="L1244" i="2" s="1"/>
  <c r="K689" i="2"/>
  <c r="L689" i="2" s="1"/>
  <c r="K2361" i="2"/>
  <c r="L2361" i="2" s="1"/>
  <c r="K1446" i="2"/>
  <c r="L1446" i="2" s="1"/>
  <c r="K3367" i="2"/>
  <c r="L3367" i="2" s="1"/>
  <c r="K3340" i="2"/>
  <c r="L3340" i="2" s="1"/>
  <c r="K3144" i="2"/>
  <c r="L3144" i="2" s="1"/>
  <c r="K1813" i="2"/>
  <c r="L1813" i="2" s="1"/>
  <c r="K2463" i="2"/>
  <c r="L2463" i="2" s="1"/>
  <c r="K803" i="2"/>
  <c r="L803" i="2" s="1"/>
  <c r="K2753" i="2"/>
  <c r="L2753" i="2" s="1"/>
  <c r="K3054" i="2"/>
  <c r="L3054" i="2" s="1"/>
  <c r="K1942" i="2"/>
  <c r="L1942" i="2" s="1"/>
  <c r="K3097" i="2"/>
  <c r="L3097" i="2" s="1"/>
  <c r="K3917" i="2"/>
  <c r="L3917" i="2" s="1"/>
  <c r="K41" i="2"/>
  <c r="L41" i="2" s="1"/>
  <c r="K3886" i="2"/>
  <c r="L3886" i="2" s="1"/>
  <c r="K2288" i="2"/>
  <c r="L2288" i="2" s="1"/>
  <c r="K1062" i="2"/>
  <c r="L1062" i="2" s="1"/>
  <c r="K1139" i="2"/>
  <c r="L1139" i="2" s="1"/>
  <c r="K1164" i="2"/>
  <c r="L1164" i="2" s="1"/>
  <c r="K2770" i="2"/>
  <c r="L2770" i="2" s="1"/>
  <c r="K1387" i="2"/>
  <c r="L1387" i="2" s="1"/>
  <c r="K1451" i="2"/>
  <c r="L1451" i="2" s="1"/>
  <c r="K900" i="2"/>
  <c r="L900" i="2" s="1"/>
  <c r="K2078" i="2"/>
  <c r="L2078" i="2" s="1"/>
  <c r="K1617" i="2"/>
  <c r="L1617" i="2" s="1"/>
  <c r="K788" i="2"/>
  <c r="L788" i="2" s="1"/>
  <c r="K1787" i="2"/>
  <c r="L1787" i="2" s="1"/>
  <c r="K1806" i="2"/>
  <c r="L1806" i="2" s="1"/>
  <c r="K42" i="2"/>
  <c r="L42" i="2" s="1"/>
  <c r="K2833" i="2"/>
  <c r="L2833" i="2" s="1"/>
  <c r="K1537" i="2"/>
  <c r="L1537" i="2" s="1"/>
  <c r="K3498" i="2"/>
  <c r="L3498" i="2" s="1"/>
  <c r="K589" i="2"/>
  <c r="L589" i="2" s="1"/>
  <c r="K703" i="2"/>
  <c r="L703" i="2" s="1"/>
  <c r="K43" i="2"/>
  <c r="L43" i="2" s="1"/>
  <c r="K3926" i="2"/>
  <c r="L3926" i="2" s="1"/>
  <c r="K1982" i="2"/>
  <c r="L1982" i="2" s="1"/>
  <c r="K1871" i="2"/>
  <c r="L1871" i="2" s="1"/>
  <c r="K1437" i="2"/>
  <c r="L1437" i="2" s="1"/>
  <c r="K1282" i="2"/>
  <c r="L1282" i="2" s="1"/>
  <c r="K1345" i="2"/>
  <c r="L1345" i="2" s="1"/>
  <c r="K3057" i="2"/>
  <c r="L3057" i="2" s="1"/>
  <c r="K44" i="2"/>
  <c r="L44" i="2" s="1"/>
  <c r="K1409" i="2"/>
  <c r="L1409" i="2" s="1"/>
  <c r="K2061" i="2"/>
  <c r="L2061" i="2" s="1"/>
  <c r="K3488" i="2"/>
  <c r="L3488" i="2" s="1"/>
  <c r="K2377" i="2"/>
  <c r="L2377" i="2" s="1"/>
  <c r="K2289" i="2"/>
  <c r="L2289" i="2" s="1"/>
  <c r="K3470" i="2"/>
  <c r="L3470" i="2" s="1"/>
  <c r="K2181" i="2"/>
  <c r="L2181" i="2" s="1"/>
  <c r="K3480" i="2"/>
  <c r="L3480" i="2" s="1"/>
  <c r="K1985" i="2"/>
  <c r="L1985" i="2" s="1"/>
  <c r="K3816" i="2"/>
  <c r="L3816" i="2" s="1"/>
  <c r="K3529" i="2"/>
  <c r="L3529" i="2" s="1"/>
  <c r="K3843" i="2"/>
  <c r="L3843" i="2" s="1"/>
  <c r="K1728" i="2"/>
  <c r="L1728" i="2" s="1"/>
  <c r="K3784" i="2"/>
  <c r="L3784" i="2" s="1"/>
  <c r="K1086" i="2"/>
  <c r="L1086" i="2" s="1"/>
  <c r="K627" i="2"/>
  <c r="L627" i="2" s="1"/>
  <c r="K2992" i="2"/>
  <c r="L2992" i="2" s="1"/>
  <c r="K45" i="2"/>
  <c r="L45" i="2" s="1"/>
  <c r="K948" i="2"/>
  <c r="L948" i="2" s="1"/>
  <c r="K3409" i="2"/>
  <c r="L3409" i="2" s="1"/>
  <c r="K3671" i="2"/>
  <c r="L3671" i="2" s="1"/>
  <c r="K2455" i="2"/>
  <c r="L2455" i="2" s="1"/>
  <c r="K3805" i="2"/>
  <c r="L3805" i="2" s="1"/>
  <c r="K3789" i="2"/>
  <c r="L3789" i="2" s="1"/>
  <c r="K46" i="2"/>
  <c r="L46" i="2" s="1"/>
  <c r="K3711" i="2"/>
  <c r="L3711" i="2" s="1"/>
  <c r="K2781" i="2"/>
  <c r="L2781" i="2" s="1"/>
  <c r="K1230" i="2"/>
  <c r="L1230" i="2" s="1"/>
  <c r="K2306" i="2"/>
  <c r="L2306" i="2" s="1"/>
  <c r="K789" i="2"/>
  <c r="L789" i="2" s="1"/>
  <c r="K2504" i="2"/>
  <c r="L2504" i="2" s="1"/>
  <c r="K3345" i="2"/>
  <c r="L3345" i="2" s="1"/>
  <c r="K3548" i="2"/>
  <c r="L3548" i="2" s="1"/>
  <c r="K3779" i="2"/>
  <c r="L3779" i="2" s="1"/>
  <c r="K531" i="2"/>
  <c r="L531" i="2" s="1"/>
  <c r="K2808" i="2"/>
  <c r="L2808" i="2" s="1"/>
  <c r="K1199" i="2"/>
  <c r="L1199" i="2" s="1"/>
  <c r="K1989" i="2"/>
  <c r="L1989" i="2" s="1"/>
  <c r="K830" i="2"/>
  <c r="L830" i="2" s="1"/>
  <c r="K1593" i="2"/>
  <c r="L1593" i="2" s="1"/>
  <c r="K3322" i="2"/>
  <c r="L3322" i="2" s="1"/>
  <c r="K2908" i="2"/>
  <c r="L2908" i="2" s="1"/>
  <c r="K1121" i="2"/>
  <c r="L1121" i="2" s="1"/>
  <c r="K860" i="2"/>
  <c r="L860" i="2" s="1"/>
  <c r="K2941" i="2"/>
  <c r="L2941" i="2" s="1"/>
  <c r="K1168" i="2"/>
  <c r="L1168" i="2" s="1"/>
  <c r="K47" i="2"/>
  <c r="L47" i="2" s="1"/>
  <c r="K3167" i="2"/>
  <c r="L3167" i="2" s="1"/>
  <c r="K1794" i="2"/>
  <c r="L1794" i="2" s="1"/>
  <c r="K1041" i="2"/>
  <c r="L1041" i="2" s="1"/>
  <c r="K1110" i="2"/>
  <c r="L1110" i="2" s="1"/>
  <c r="K629" i="2"/>
  <c r="L629" i="2" s="1"/>
  <c r="K1048" i="2"/>
  <c r="L1048" i="2" s="1"/>
  <c r="K3602" i="2"/>
  <c r="L3602" i="2" s="1"/>
  <c r="K1755" i="2"/>
  <c r="L1755" i="2" s="1"/>
  <c r="K672" i="2"/>
  <c r="L672" i="2" s="1"/>
  <c r="K48" i="2"/>
  <c r="L48" i="2" s="1"/>
  <c r="K2780" i="2"/>
  <c r="L2780" i="2" s="1"/>
  <c r="K2851" i="2"/>
  <c r="L2851" i="2" s="1"/>
  <c r="K2775" i="2"/>
  <c r="L2775" i="2" s="1"/>
  <c r="K1703" i="2"/>
  <c r="L1703" i="2" s="1"/>
  <c r="K1945" i="2"/>
  <c r="L1945" i="2" s="1"/>
  <c r="K657" i="2"/>
  <c r="L657" i="2" s="1"/>
  <c r="K2221" i="2"/>
  <c r="L2221" i="2" s="1"/>
  <c r="K688" i="2"/>
  <c r="L688" i="2" s="1"/>
  <c r="K3139" i="2"/>
  <c r="L3139" i="2" s="1"/>
  <c r="K3369" i="2"/>
  <c r="L3369" i="2" s="1"/>
  <c r="K2572" i="2"/>
  <c r="L2572" i="2" s="1"/>
  <c r="K3405" i="2"/>
  <c r="L3405" i="2" s="1"/>
  <c r="K1287" i="2"/>
  <c r="L1287" i="2" s="1"/>
  <c r="K1432" i="2"/>
  <c r="L1432" i="2" s="1"/>
  <c r="K2951" i="2"/>
  <c r="L2951" i="2" s="1"/>
  <c r="K797" i="2"/>
  <c r="L797" i="2" s="1"/>
  <c r="K576" i="2"/>
  <c r="L576" i="2" s="1"/>
  <c r="K2827" i="2"/>
  <c r="L2827" i="2" s="1"/>
  <c r="K987" i="2"/>
  <c r="L987" i="2" s="1"/>
  <c r="K740" i="2"/>
  <c r="L740" i="2" s="1"/>
  <c r="K3453" i="2"/>
  <c r="L3453" i="2" s="1"/>
  <c r="K961" i="2"/>
  <c r="L961" i="2" s="1"/>
  <c r="K903" i="2"/>
  <c r="L903" i="2" s="1"/>
  <c r="K3762" i="2"/>
  <c r="L3762" i="2" s="1"/>
  <c r="K1096" i="2"/>
  <c r="L1096" i="2" s="1"/>
  <c r="K3009" i="2"/>
  <c r="L3009" i="2" s="1"/>
  <c r="K2175" i="2"/>
  <c r="L2175" i="2" s="1"/>
  <c r="K1855" i="2"/>
  <c r="L1855" i="2" s="1"/>
  <c r="K882" i="2"/>
  <c r="L882" i="2" s="1"/>
  <c r="K2108" i="2"/>
  <c r="L2108" i="2" s="1"/>
  <c r="K2283" i="2"/>
  <c r="L2283" i="2" s="1"/>
  <c r="K3012" i="2"/>
  <c r="L3012" i="2" s="1"/>
  <c r="K2944" i="2"/>
  <c r="L2944" i="2" s="1"/>
  <c r="K1890" i="2"/>
  <c r="L1890" i="2" s="1"/>
  <c r="K706" i="2"/>
  <c r="L706" i="2" s="1"/>
  <c r="K607" i="2"/>
  <c r="L607" i="2" s="1"/>
  <c r="K2757" i="2"/>
  <c r="L2757" i="2" s="1"/>
  <c r="K2664" i="2"/>
  <c r="L2664" i="2" s="1"/>
  <c r="K3485" i="2"/>
  <c r="L3485" i="2" s="1"/>
  <c r="K1192" i="2"/>
  <c r="L1192" i="2" s="1"/>
  <c r="K1420" i="2"/>
  <c r="L1420" i="2" s="1"/>
  <c r="K3674" i="2"/>
  <c r="L3674" i="2" s="1"/>
  <c r="K2711" i="2"/>
  <c r="L2711" i="2" s="1"/>
  <c r="K3373" i="2"/>
  <c r="L3373" i="2" s="1"/>
  <c r="K1076" i="2"/>
  <c r="L1076" i="2" s="1"/>
  <c r="K1578" i="2"/>
  <c r="L1578" i="2" s="1"/>
  <c r="K49" i="2"/>
  <c r="L49" i="2" s="1"/>
  <c r="K1306" i="2"/>
  <c r="L1306" i="2" s="1"/>
  <c r="K1298" i="2"/>
  <c r="L1298" i="2" s="1"/>
  <c r="K2072" i="2"/>
  <c r="L2072" i="2" s="1"/>
  <c r="K2604" i="2"/>
  <c r="L2604" i="2" s="1"/>
  <c r="K1830" i="2"/>
  <c r="L1830" i="2" s="1"/>
  <c r="K2366" i="2"/>
  <c r="L2366" i="2" s="1"/>
  <c r="K3831" i="2"/>
  <c r="L3831" i="2" s="1"/>
  <c r="K2662" i="2"/>
  <c r="L2662" i="2" s="1"/>
  <c r="K3829" i="2"/>
  <c r="L3829" i="2" s="1"/>
  <c r="K619" i="2"/>
  <c r="L619" i="2" s="1"/>
  <c r="K3295" i="2"/>
  <c r="L3295" i="2" s="1"/>
  <c r="K3145" i="2"/>
  <c r="L3145" i="2" s="1"/>
  <c r="K606" i="2"/>
  <c r="L606" i="2" s="1"/>
  <c r="K3770" i="2"/>
  <c r="L3770" i="2" s="1"/>
  <c r="K1922" i="2"/>
  <c r="L1922" i="2" s="1"/>
  <c r="K50" i="2"/>
  <c r="L50" i="2" s="1"/>
  <c r="K1450" i="2"/>
  <c r="L1450" i="2" s="1"/>
  <c r="K980" i="2"/>
  <c r="L980" i="2" s="1"/>
  <c r="K3393" i="2"/>
  <c r="L3393" i="2" s="1"/>
  <c r="K51" i="2"/>
  <c r="L51" i="2" s="1"/>
  <c r="K2767" i="2"/>
  <c r="L2767" i="2" s="1"/>
  <c r="K52" i="2"/>
  <c r="L52" i="2" s="1"/>
  <c r="K2953" i="2"/>
  <c r="L2953" i="2" s="1"/>
  <c r="K1018" i="2"/>
  <c r="L1018" i="2" s="1"/>
  <c r="K3641" i="2"/>
  <c r="L3641" i="2" s="1"/>
  <c r="K2515" i="2"/>
  <c r="L2515" i="2" s="1"/>
  <c r="K898" i="2"/>
  <c r="L898" i="2" s="1"/>
  <c r="K1060" i="2"/>
  <c r="L1060" i="2" s="1"/>
  <c r="K668" i="2"/>
  <c r="L668" i="2" s="1"/>
  <c r="K2018" i="2"/>
  <c r="L2018" i="2" s="1"/>
  <c r="K1463" i="2"/>
  <c r="L1463" i="2" s="1"/>
  <c r="K2652" i="2"/>
  <c r="L2652" i="2" s="1"/>
  <c r="K1358" i="2"/>
  <c r="L1358" i="2" s="1"/>
  <c r="K2648" i="2"/>
  <c r="L2648" i="2" s="1"/>
  <c r="K1216" i="2"/>
  <c r="L1216" i="2" s="1"/>
  <c r="K53" i="2"/>
  <c r="L53" i="2" s="1"/>
  <c r="K1419" i="2"/>
  <c r="L1419" i="2" s="1"/>
  <c r="K896" i="2"/>
  <c r="L896" i="2" s="1"/>
  <c r="K1748" i="2"/>
  <c r="L1748" i="2" s="1"/>
  <c r="K3778" i="2"/>
  <c r="L3778" i="2" s="1"/>
  <c r="K54" i="2"/>
  <c r="L54" i="2" s="1"/>
  <c r="K3821" i="2"/>
  <c r="L3821" i="2" s="1"/>
  <c r="K651" i="2"/>
  <c r="L651" i="2" s="1"/>
  <c r="K3308" i="2"/>
  <c r="L3308" i="2" s="1"/>
  <c r="K3137" i="2"/>
  <c r="L3137" i="2" s="1"/>
  <c r="K55" i="2"/>
  <c r="L55" i="2" s="1"/>
  <c r="K1150" i="2"/>
  <c r="L1150" i="2" s="1"/>
  <c r="K1411" i="2"/>
  <c r="L1411" i="2" s="1"/>
  <c r="K1662" i="2"/>
  <c r="L1662" i="2" s="1"/>
  <c r="K1445" i="2"/>
  <c r="L1445" i="2" s="1"/>
  <c r="K696" i="2"/>
  <c r="L696" i="2" s="1"/>
  <c r="K1317" i="2"/>
  <c r="L1317" i="2" s="1"/>
  <c r="K56" i="2"/>
  <c r="L56" i="2" s="1"/>
  <c r="K1588" i="2"/>
  <c r="L1588" i="2" s="1"/>
  <c r="K3225" i="2"/>
  <c r="L3225" i="2" s="1"/>
  <c r="K3490" i="2"/>
  <c r="L3490" i="2" s="1"/>
  <c r="K2188" i="2"/>
  <c r="L2188" i="2" s="1"/>
  <c r="K2786" i="2"/>
  <c r="L2786" i="2" s="1"/>
  <c r="K2400" i="2"/>
  <c r="L2400" i="2" s="1"/>
  <c r="K1098" i="2"/>
  <c r="L1098" i="2" s="1"/>
  <c r="K2860" i="2"/>
  <c r="L2860" i="2" s="1"/>
  <c r="K823" i="2"/>
  <c r="L823" i="2" s="1"/>
  <c r="K1933" i="2"/>
  <c r="L1933" i="2" s="1"/>
  <c r="K2819" i="2"/>
  <c r="L2819" i="2" s="1"/>
  <c r="K677" i="2"/>
  <c r="L677" i="2" s="1"/>
  <c r="K988" i="2"/>
  <c r="L988" i="2" s="1"/>
  <c r="K1120" i="2"/>
  <c r="L1120" i="2" s="1"/>
  <c r="K3271" i="2"/>
  <c r="L3271" i="2" s="1"/>
  <c r="K2637" i="2"/>
  <c r="L2637" i="2" s="1"/>
  <c r="K2831" i="2"/>
  <c r="L2831" i="2" s="1"/>
  <c r="K57" i="2"/>
  <c r="L57" i="2" s="1"/>
  <c r="K2309" i="2"/>
  <c r="L2309" i="2" s="1"/>
  <c r="K2837" i="2"/>
  <c r="L2837" i="2" s="1"/>
  <c r="K2562" i="2"/>
  <c r="L2562" i="2" s="1"/>
  <c r="K1312" i="2"/>
  <c r="L1312" i="2" s="1"/>
  <c r="K3397" i="2"/>
  <c r="L3397" i="2" s="1"/>
  <c r="K3074" i="2"/>
  <c r="L3074" i="2" s="1"/>
  <c r="K3165" i="2"/>
  <c r="L3165" i="2" s="1"/>
  <c r="K1398" i="2"/>
  <c r="L1398" i="2" s="1"/>
  <c r="K1285" i="2"/>
  <c r="L1285" i="2" s="1"/>
  <c r="K601" i="2"/>
  <c r="L601" i="2" s="1"/>
  <c r="K2676" i="2"/>
  <c r="L2676" i="2" s="1"/>
  <c r="K3041" i="2"/>
  <c r="L3041" i="2" s="1"/>
  <c r="K1081" i="2"/>
  <c r="L1081" i="2" s="1"/>
  <c r="K1956" i="2"/>
  <c r="L1956" i="2" s="1"/>
  <c r="K950" i="2"/>
  <c r="L950" i="2" s="1"/>
  <c r="K1377" i="2"/>
  <c r="L1377" i="2" s="1"/>
  <c r="K2299" i="2"/>
  <c r="L2299" i="2" s="1"/>
  <c r="K58" i="2"/>
  <c r="L58" i="2" s="1"/>
  <c r="K579" i="2"/>
  <c r="L579" i="2" s="1"/>
  <c r="K537" i="2"/>
  <c r="L537" i="2" s="1"/>
  <c r="K1280" i="2"/>
  <c r="L1280" i="2" s="1"/>
  <c r="K1436" i="2"/>
  <c r="L1436" i="2" s="1"/>
  <c r="K3419" i="2"/>
  <c r="L3419" i="2" s="1"/>
  <c r="K3809" i="2"/>
  <c r="L3809" i="2" s="1"/>
  <c r="K59" i="2"/>
  <c r="L59" i="2" s="1"/>
  <c r="K1469" i="2"/>
  <c r="L1469" i="2" s="1"/>
  <c r="K3630" i="2"/>
  <c r="L3630" i="2" s="1"/>
  <c r="K1885" i="2"/>
  <c r="L1885" i="2" s="1"/>
  <c r="K60" i="2"/>
  <c r="L60" i="2" s="1"/>
  <c r="K609" i="2"/>
  <c r="L609" i="2" s="1"/>
  <c r="K61" i="2"/>
  <c r="L61" i="2" s="1"/>
  <c r="K1050" i="2"/>
  <c r="L1050" i="2" s="1"/>
  <c r="K2063" i="2"/>
  <c r="L2063" i="2" s="1"/>
  <c r="K3349" i="2"/>
  <c r="L3349" i="2" s="1"/>
  <c r="K62" i="2"/>
  <c r="L62" i="2" s="1"/>
  <c r="K2215" i="2"/>
  <c r="L2215" i="2" s="1"/>
  <c r="K940" i="2"/>
  <c r="L940" i="2" s="1"/>
  <c r="K63" i="2"/>
  <c r="L63" i="2" s="1"/>
  <c r="K64" i="2"/>
  <c r="L64" i="2" s="1"/>
  <c r="K65" i="2"/>
  <c r="L65" i="2" s="1"/>
  <c r="K1722" i="2"/>
  <c r="L1722" i="2" s="1"/>
  <c r="K3245" i="2"/>
  <c r="L3245" i="2" s="1"/>
  <c r="K1087" i="2"/>
  <c r="L1087" i="2" s="1"/>
  <c r="K66" i="2"/>
  <c r="L66" i="2" s="1"/>
  <c r="K3129" i="2"/>
  <c r="L3129" i="2" s="1"/>
  <c r="K3281" i="2"/>
  <c r="L3281" i="2" s="1"/>
  <c r="K2644" i="2"/>
  <c r="L2644" i="2" s="1"/>
  <c r="K1452" i="2"/>
  <c r="L1452" i="2" s="1"/>
  <c r="K67" i="2"/>
  <c r="L67" i="2" s="1"/>
  <c r="K965" i="2"/>
  <c r="L965" i="2" s="1"/>
  <c r="K68" i="2"/>
  <c r="L68" i="2" s="1"/>
  <c r="K1802" i="2"/>
  <c r="L1802" i="2" s="1"/>
  <c r="K910" i="2"/>
  <c r="L910" i="2" s="1"/>
  <c r="K2483" i="2"/>
  <c r="L2483" i="2" s="1"/>
  <c r="K2445" i="2"/>
  <c r="L2445" i="2" s="1"/>
  <c r="K69" i="2"/>
  <c r="L69" i="2" s="1"/>
  <c r="K70" i="2"/>
  <c r="L70" i="2" s="1"/>
  <c r="K3401" i="2"/>
  <c r="L3401" i="2" s="1"/>
  <c r="K2574" i="2"/>
  <c r="L2574" i="2" s="1"/>
  <c r="K886" i="2"/>
  <c r="L886" i="2" s="1"/>
  <c r="K3914" i="2"/>
  <c r="L3914" i="2" s="1"/>
  <c r="K1798" i="2"/>
  <c r="L1798" i="2" s="1"/>
  <c r="K2408" i="2"/>
  <c r="L2408" i="2" s="1"/>
  <c r="K3524" i="2"/>
  <c r="L3524" i="2" s="1"/>
  <c r="K992" i="2"/>
  <c r="L992" i="2" s="1"/>
  <c r="K2014" i="2"/>
  <c r="L2014" i="2" s="1"/>
  <c r="K3869" i="2"/>
  <c r="L3869" i="2" s="1"/>
  <c r="K1228" i="2"/>
  <c r="L1228" i="2" s="1"/>
  <c r="K3013" i="2"/>
  <c r="L3013" i="2" s="1"/>
  <c r="K71" i="2"/>
  <c r="L71" i="2" s="1"/>
  <c r="K1761" i="2"/>
  <c r="L1761" i="2" s="1"/>
  <c r="K72" i="2"/>
  <c r="L72" i="2" s="1"/>
  <c r="K532" i="2"/>
  <c r="L532" i="2" s="1"/>
  <c r="K3657" i="2"/>
  <c r="L3657" i="2" s="1"/>
  <c r="K1550" i="2"/>
  <c r="L1550" i="2" s="1"/>
  <c r="K3442" i="2"/>
  <c r="L3442" i="2" s="1"/>
  <c r="K1418" i="2"/>
  <c r="L1418" i="2" s="1"/>
  <c r="K1679" i="2"/>
  <c r="L1679" i="2" s="1"/>
  <c r="K1112" i="2"/>
  <c r="L1112" i="2" s="1"/>
  <c r="K1187" i="2"/>
  <c r="L1187" i="2" s="1"/>
  <c r="K73" i="2"/>
  <c r="L73" i="2" s="1"/>
  <c r="K3562" i="2"/>
  <c r="L3562" i="2" s="1"/>
  <c r="K1943" i="2"/>
  <c r="L1943" i="2" s="1"/>
  <c r="K74" i="2"/>
  <c r="L74" i="2" s="1"/>
  <c r="K3330" i="2"/>
  <c r="L3330" i="2" s="1"/>
  <c r="K2914" i="2"/>
  <c r="L2914" i="2" s="1"/>
  <c r="K1157" i="2"/>
  <c r="L1157" i="2" s="1"/>
  <c r="K2619" i="2"/>
  <c r="L2619" i="2" s="1"/>
  <c r="K1253" i="2"/>
  <c r="L1253" i="2" s="1"/>
  <c r="K3672" i="2"/>
  <c r="L3672" i="2" s="1"/>
  <c r="K2066" i="2"/>
  <c r="L2066" i="2" s="1"/>
  <c r="K1899" i="2"/>
  <c r="L1899" i="2" s="1"/>
  <c r="K3827" i="2"/>
  <c r="L3827" i="2" s="1"/>
  <c r="K3764" i="2"/>
  <c r="L3764" i="2" s="1"/>
  <c r="K2725" i="2"/>
  <c r="L2725" i="2" s="1"/>
  <c r="K922" i="2"/>
  <c r="L922" i="2" s="1"/>
  <c r="K2212" i="2"/>
  <c r="L2212" i="2" s="1"/>
  <c r="K2042" i="2"/>
  <c r="L2042" i="2" s="1"/>
  <c r="K3008" i="2"/>
  <c r="L3008" i="2" s="1"/>
  <c r="K841" i="2"/>
  <c r="L841" i="2" s="1"/>
  <c r="K3056" i="2"/>
  <c r="L3056" i="2" s="1"/>
  <c r="K1129" i="2"/>
  <c r="L1129" i="2" s="1"/>
  <c r="K1556" i="2"/>
  <c r="L1556" i="2" s="1"/>
  <c r="K75" i="2"/>
  <c r="L75" i="2" s="1"/>
  <c r="K3571" i="2"/>
  <c r="L3571" i="2" s="1"/>
  <c r="K624" i="2"/>
  <c r="L624" i="2" s="1"/>
  <c r="K76" i="2"/>
  <c r="L76" i="2" s="1"/>
  <c r="K3094" i="2"/>
  <c r="L3094" i="2" s="1"/>
  <c r="K2585" i="2"/>
  <c r="L2585" i="2" s="1"/>
  <c r="K2687" i="2"/>
  <c r="L2687" i="2" s="1"/>
  <c r="K2921" i="2"/>
  <c r="L2921" i="2" s="1"/>
  <c r="K529" i="2"/>
  <c r="L529" i="2" s="1"/>
  <c r="K77" i="2"/>
  <c r="L77" i="2" s="1"/>
  <c r="K783" i="2"/>
  <c r="L783" i="2" s="1"/>
  <c r="K3837" i="2"/>
  <c r="L3837" i="2" s="1"/>
  <c r="K2291" i="2"/>
  <c r="L2291" i="2" s="1"/>
  <c r="K1628" i="2"/>
  <c r="L1628" i="2" s="1"/>
  <c r="K921" i="2"/>
  <c r="L921" i="2" s="1"/>
  <c r="K1290" i="2"/>
  <c r="L1290" i="2" s="1"/>
  <c r="K1031" i="2"/>
  <c r="L1031" i="2" s="1"/>
  <c r="K1911" i="2"/>
  <c r="L1911" i="2" s="1"/>
  <c r="K2094" i="2"/>
  <c r="L2094" i="2" s="1"/>
  <c r="K3625" i="2"/>
  <c r="L3625" i="2" s="1"/>
  <c r="K2257" i="2"/>
  <c r="L2257" i="2" s="1"/>
  <c r="K1179" i="2"/>
  <c r="L1179" i="2" s="1"/>
  <c r="K2058" i="2"/>
  <c r="L2058" i="2" s="1"/>
  <c r="K3180" i="2"/>
  <c r="L3180" i="2" s="1"/>
  <c r="K3537" i="2"/>
  <c r="L3537" i="2" s="1"/>
  <c r="K1155" i="2"/>
  <c r="L1155" i="2" s="1"/>
  <c r="K3168" i="2"/>
  <c r="L3168" i="2" s="1"/>
  <c r="K3812" i="2"/>
  <c r="L3812" i="2" s="1"/>
  <c r="K1058" i="2"/>
  <c r="L1058" i="2" s="1"/>
  <c r="K1141" i="2"/>
  <c r="L1141" i="2" s="1"/>
  <c r="K78" i="2"/>
  <c r="L78" i="2" s="1"/>
  <c r="K1531" i="2"/>
  <c r="L1531" i="2" s="1"/>
  <c r="K595" i="2"/>
  <c r="L595" i="2" s="1"/>
  <c r="K3922" i="2"/>
  <c r="L3922" i="2" s="1"/>
  <c r="K3100" i="2"/>
  <c r="L3100" i="2" s="1"/>
  <c r="K2369" i="2"/>
  <c r="L2369" i="2" s="1"/>
  <c r="K2333" i="2"/>
  <c r="L2333" i="2" s="1"/>
  <c r="K1514" i="2"/>
  <c r="L1514" i="2" s="1"/>
  <c r="K2365" i="2"/>
  <c r="L2365" i="2" s="1"/>
  <c r="K3790" i="2"/>
  <c r="L3790" i="2" s="1"/>
  <c r="K764" i="2"/>
  <c r="L764" i="2" s="1"/>
  <c r="K1764" i="2"/>
  <c r="L1764" i="2" s="1"/>
  <c r="K2045" i="2"/>
  <c r="L2045" i="2" s="1"/>
  <c r="K1221" i="2"/>
  <c r="L1221" i="2" s="1"/>
  <c r="K1954" i="2"/>
  <c r="L1954" i="2" s="1"/>
  <c r="K3539" i="2"/>
  <c r="L3539" i="2" s="1"/>
  <c r="K1910" i="2"/>
  <c r="L1910" i="2" s="1"/>
  <c r="K3468" i="2"/>
  <c r="L3468" i="2" s="1"/>
  <c r="K3552" i="2"/>
  <c r="L3552" i="2" s="1"/>
  <c r="K2263" i="2"/>
  <c r="L2263" i="2" s="1"/>
  <c r="K2243" i="2"/>
  <c r="L2243" i="2" s="1"/>
  <c r="K2556" i="2"/>
  <c r="L2556" i="2" s="1"/>
  <c r="K909" i="2"/>
  <c r="L909" i="2" s="1"/>
  <c r="K3754" i="2"/>
  <c r="L3754" i="2" s="1"/>
  <c r="K3757" i="2"/>
  <c r="L3757" i="2" s="1"/>
  <c r="K2635" i="2"/>
  <c r="L2635" i="2" s="1"/>
  <c r="K2403" i="2"/>
  <c r="L2403" i="2" s="1"/>
  <c r="K1127" i="2"/>
  <c r="L1127" i="2" s="1"/>
  <c r="K2431" i="2"/>
  <c r="L2431" i="2" s="1"/>
  <c r="K2245" i="2"/>
  <c r="L2245" i="2" s="1"/>
  <c r="K3155" i="2"/>
  <c r="L3155" i="2" s="1"/>
  <c r="K3592" i="2"/>
  <c r="L3592" i="2" s="1"/>
  <c r="K2540" i="2"/>
  <c r="L2540" i="2" s="1"/>
  <c r="K3509" i="2"/>
  <c r="L3509" i="2" s="1"/>
  <c r="K2073" i="2"/>
  <c r="L2073" i="2" s="1"/>
  <c r="K79" i="2"/>
  <c r="L79" i="2" s="1"/>
  <c r="K80" i="2"/>
  <c r="L80" i="2" s="1"/>
  <c r="K3898" i="2"/>
  <c r="L3898" i="2" s="1"/>
  <c r="K1549" i="2"/>
  <c r="L1549" i="2" s="1"/>
  <c r="K3266" i="2"/>
  <c r="L3266" i="2" s="1"/>
  <c r="K3694" i="2"/>
  <c r="L3694" i="2" s="1"/>
  <c r="K3508" i="2"/>
  <c r="L3508" i="2" s="1"/>
  <c r="K1595" i="2"/>
  <c r="L1595" i="2" s="1"/>
  <c r="K3677" i="2"/>
  <c r="L3677" i="2" s="1"/>
  <c r="K782" i="2"/>
  <c r="L782" i="2" s="1"/>
  <c r="K2940" i="2"/>
  <c r="L2940" i="2" s="1"/>
  <c r="K81" i="2"/>
  <c r="L81" i="2" s="1"/>
  <c r="K1983" i="2"/>
  <c r="L1983" i="2" s="1"/>
  <c r="K3049" i="2"/>
  <c r="L3049" i="2" s="1"/>
  <c r="K3273" i="2"/>
  <c r="L3273" i="2" s="1"/>
  <c r="K2039" i="2"/>
  <c r="L2039" i="2" s="1"/>
  <c r="K1832" i="2"/>
  <c r="L1832" i="2" s="1"/>
  <c r="K1442" i="2"/>
  <c r="L1442" i="2" s="1"/>
  <c r="K2795" i="2"/>
  <c r="L2795" i="2" s="1"/>
  <c r="K3863" i="2"/>
  <c r="L3863" i="2" s="1"/>
  <c r="K3860" i="2"/>
  <c r="L3860" i="2" s="1"/>
  <c r="K2202" i="2"/>
  <c r="L2202" i="2" s="1"/>
  <c r="K983" i="2"/>
  <c r="L983" i="2" s="1"/>
  <c r="K82" i="2"/>
  <c r="L82" i="2" s="1"/>
  <c r="K1273" i="2"/>
  <c r="L1273" i="2" s="1"/>
  <c r="K2765" i="2"/>
  <c r="L2765" i="2" s="1"/>
  <c r="K2828" i="2"/>
  <c r="L2828" i="2" s="1"/>
  <c r="K2070" i="2"/>
  <c r="L2070" i="2" s="1"/>
  <c r="K743" i="2"/>
  <c r="L743" i="2" s="1"/>
  <c r="K1238" i="2"/>
  <c r="L1238" i="2" s="1"/>
  <c r="K3797" i="2"/>
  <c r="L3797" i="2" s="1"/>
  <c r="K3705" i="2"/>
  <c r="L3705" i="2" s="1"/>
  <c r="K1439" i="2"/>
  <c r="L1439" i="2" s="1"/>
  <c r="K3846" i="2"/>
  <c r="L3846" i="2" s="1"/>
  <c r="K933" i="2"/>
  <c r="L933" i="2" s="1"/>
  <c r="K885" i="2"/>
  <c r="L885" i="2" s="1"/>
  <c r="K3136" i="2"/>
  <c r="L3136" i="2" s="1"/>
  <c r="K3629" i="2"/>
  <c r="L3629" i="2" s="1"/>
  <c r="K3780" i="2"/>
  <c r="L3780" i="2" s="1"/>
  <c r="K1276" i="2"/>
  <c r="L1276" i="2" s="1"/>
  <c r="K3197" i="2"/>
  <c r="L3197" i="2" s="1"/>
  <c r="K2355" i="2"/>
  <c r="L2355" i="2" s="1"/>
  <c r="K1147" i="2"/>
  <c r="L1147" i="2" s="1"/>
  <c r="K1115" i="2"/>
  <c r="L1115" i="2" s="1"/>
  <c r="K3459" i="2"/>
  <c r="L3459" i="2" s="1"/>
  <c r="K83" i="2"/>
  <c r="L83" i="2" s="1"/>
  <c r="K1000" i="2"/>
  <c r="L1000" i="2" s="1"/>
  <c r="K824" i="2"/>
  <c r="L824" i="2" s="1"/>
  <c r="K3761" i="2"/>
  <c r="L3761" i="2" s="1"/>
  <c r="K1471" i="2"/>
  <c r="L1471" i="2" s="1"/>
  <c r="K84" i="2"/>
  <c r="L84" i="2" s="1"/>
  <c r="K1134" i="2"/>
  <c r="L1134" i="2" s="1"/>
  <c r="K2846" i="2"/>
  <c r="L2846" i="2" s="1"/>
  <c r="K3472" i="2"/>
  <c r="L3472" i="2" s="1"/>
  <c r="K2984" i="2"/>
  <c r="L2984" i="2" s="1"/>
  <c r="K2877" i="2"/>
  <c r="L2877" i="2" s="1"/>
  <c r="K3486" i="2"/>
  <c r="L3486" i="2" s="1"/>
  <c r="K3446" i="2"/>
  <c r="L3446" i="2" s="1"/>
  <c r="K2495" i="2"/>
  <c r="L2495" i="2" s="1"/>
  <c r="K3343" i="2"/>
  <c r="L3343" i="2" s="1"/>
  <c r="K3721" i="2"/>
  <c r="L3721" i="2" s="1"/>
  <c r="K1424" i="2"/>
  <c r="L1424" i="2" s="1"/>
  <c r="K2559" i="2"/>
  <c r="L2559" i="2" s="1"/>
  <c r="K3426" i="2"/>
  <c r="L3426" i="2" s="1"/>
  <c r="K2882" i="2"/>
  <c r="L2882" i="2" s="1"/>
  <c r="K1757" i="2"/>
  <c r="L1757" i="2" s="1"/>
  <c r="K3304" i="2"/>
  <c r="L3304" i="2" s="1"/>
  <c r="K2943" i="2"/>
  <c r="L2943" i="2" s="1"/>
  <c r="K3628" i="2"/>
  <c r="L3628" i="2" s="1"/>
  <c r="K762" i="2"/>
  <c r="L762" i="2" s="1"/>
  <c r="K1859" i="2"/>
  <c r="L1859" i="2" s="1"/>
  <c r="K3017" i="2"/>
  <c r="L3017" i="2" s="1"/>
  <c r="K776" i="2"/>
  <c r="L776" i="2" s="1"/>
  <c r="K1907" i="2"/>
  <c r="L1907" i="2" s="1"/>
  <c r="K85" i="2"/>
  <c r="L85" i="2" s="1"/>
  <c r="K2788" i="2"/>
  <c r="L2788" i="2" s="1"/>
  <c r="K86" i="2"/>
  <c r="L86" i="2" s="1"/>
  <c r="K594" i="2"/>
  <c r="L594" i="2" s="1"/>
  <c r="K3856" i="2"/>
  <c r="L3856" i="2" s="1"/>
  <c r="K2067" i="2"/>
  <c r="L2067" i="2" s="1"/>
  <c r="K1639" i="2"/>
  <c r="L1639" i="2" s="1"/>
  <c r="K87" i="2"/>
  <c r="L87" i="2" s="1"/>
  <c r="K692" i="2"/>
  <c r="L692" i="2" s="1"/>
  <c r="K2587" i="2"/>
  <c r="L2587" i="2" s="1"/>
  <c r="K2527" i="2"/>
  <c r="L2527" i="2" s="1"/>
  <c r="K2916" i="2"/>
  <c r="L2916" i="2" s="1"/>
  <c r="K2778" i="2"/>
  <c r="L2778" i="2" s="1"/>
  <c r="K2138" i="2"/>
  <c r="L2138" i="2" s="1"/>
  <c r="K713" i="2"/>
  <c r="L713" i="2" s="1"/>
  <c r="K2342" i="2"/>
  <c r="L2342" i="2" s="1"/>
  <c r="K1760" i="2"/>
  <c r="L1760" i="2" s="1"/>
  <c r="K3357" i="2"/>
  <c r="L3357" i="2" s="1"/>
  <c r="K2264" i="2"/>
  <c r="L2264" i="2" s="1"/>
  <c r="K2426" i="2"/>
  <c r="L2426" i="2" s="1"/>
  <c r="K2611" i="2"/>
  <c r="L2611" i="2" s="1"/>
  <c r="K2528" i="2"/>
  <c r="L2528" i="2" s="1"/>
  <c r="K3296" i="2"/>
  <c r="L3296" i="2" s="1"/>
  <c r="K1709" i="2"/>
  <c r="L1709" i="2" s="1"/>
  <c r="K2907" i="2"/>
  <c r="L2907" i="2" s="1"/>
  <c r="K3212" i="2"/>
  <c r="L3212" i="2" s="1"/>
  <c r="K3911" i="2"/>
  <c r="L3911" i="2" s="1"/>
  <c r="K851" i="2"/>
  <c r="L851" i="2" s="1"/>
  <c r="K1826" i="2"/>
  <c r="L1826" i="2" s="1"/>
  <c r="K3655" i="2"/>
  <c r="L3655" i="2" s="1"/>
  <c r="K3876" i="2"/>
  <c r="L3876" i="2" s="1"/>
  <c r="K3141" i="2"/>
  <c r="L3141" i="2" s="1"/>
  <c r="K1397" i="2"/>
  <c r="L1397" i="2" s="1"/>
  <c r="K2171" i="2"/>
  <c r="L2171" i="2" s="1"/>
  <c r="K88" i="2"/>
  <c r="L88" i="2" s="1"/>
  <c r="K1268" i="2"/>
  <c r="L1268" i="2" s="1"/>
  <c r="K1712" i="2"/>
  <c r="L1712" i="2" s="1"/>
  <c r="K3811" i="2"/>
  <c r="L3811" i="2" s="1"/>
  <c r="K3462" i="2"/>
  <c r="L3462" i="2" s="1"/>
  <c r="K1028" i="2"/>
  <c r="L1028" i="2" s="1"/>
  <c r="K3564" i="2"/>
  <c r="L3564" i="2" s="1"/>
  <c r="K3499" i="2"/>
  <c r="L3499" i="2" s="1"/>
  <c r="K687" i="2"/>
  <c r="L687" i="2" s="1"/>
  <c r="K89" i="2"/>
  <c r="L89" i="2" s="1"/>
  <c r="K993" i="2"/>
  <c r="L993" i="2" s="1"/>
  <c r="K2410" i="2"/>
  <c r="L2410" i="2" s="1"/>
  <c r="K1149" i="2"/>
  <c r="L1149" i="2" s="1"/>
  <c r="K2600" i="2"/>
  <c r="L2600" i="2" s="1"/>
  <c r="K941" i="2"/>
  <c r="L941" i="2" s="1"/>
  <c r="K1303" i="2"/>
  <c r="L1303" i="2" s="1"/>
  <c r="K3722" i="2"/>
  <c r="L3722" i="2" s="1"/>
  <c r="K1948" i="2"/>
  <c r="L1948" i="2" s="1"/>
  <c r="K90" i="2"/>
  <c r="L90" i="2" s="1"/>
  <c r="K3038" i="2"/>
  <c r="L3038" i="2" s="1"/>
  <c r="K650" i="2"/>
  <c r="L650" i="2" s="1"/>
  <c r="K3540" i="2"/>
  <c r="L3540" i="2" s="1"/>
  <c r="K2107" i="2"/>
  <c r="L2107" i="2" s="1"/>
  <c r="K1560" i="2"/>
  <c r="L1560" i="2" s="1"/>
  <c r="K2168" i="2"/>
  <c r="L2168" i="2" s="1"/>
  <c r="K1258" i="2"/>
  <c r="L1258" i="2" s="1"/>
  <c r="K2079" i="2"/>
  <c r="L2079" i="2" s="1"/>
  <c r="K2027" i="2"/>
  <c r="L2027" i="2" s="1"/>
  <c r="K3037" i="2"/>
  <c r="L3037" i="2" s="1"/>
  <c r="K1188" i="2"/>
  <c r="L1188" i="2" s="1"/>
  <c r="K3864" i="2"/>
  <c r="L3864" i="2" s="1"/>
  <c r="K982" i="2"/>
  <c r="L982" i="2" s="1"/>
  <c r="K91" i="2"/>
  <c r="L91" i="2" s="1"/>
  <c r="K1433" i="2"/>
  <c r="L1433" i="2" s="1"/>
  <c r="K3689" i="2"/>
  <c r="L3689" i="2" s="1"/>
  <c r="K3599" i="2"/>
  <c r="L3599" i="2" s="1"/>
  <c r="K1636" i="2"/>
  <c r="L1636" i="2" s="1"/>
  <c r="K2278" i="2"/>
  <c r="L2278" i="2" s="1"/>
  <c r="K2323" i="2"/>
  <c r="L2323" i="2" s="1"/>
  <c r="K3432" i="2"/>
  <c r="L3432" i="2" s="1"/>
  <c r="K3890" i="2"/>
  <c r="L3890" i="2" s="1"/>
  <c r="K3036" i="2"/>
  <c r="L3036" i="2" s="1"/>
  <c r="K2713" i="2"/>
  <c r="L2713" i="2" s="1"/>
  <c r="K2912" i="2"/>
  <c r="L2912" i="2" s="1"/>
  <c r="K2532" i="2"/>
  <c r="L2532" i="2" s="1"/>
  <c r="K92" i="2"/>
  <c r="L92" i="2" s="1"/>
  <c r="K1914" i="2"/>
  <c r="L1914" i="2" s="1"/>
  <c r="K3471" i="2"/>
  <c r="L3471" i="2" s="1"/>
  <c r="K2710" i="2"/>
  <c r="L2710" i="2" s="1"/>
  <c r="K945" i="2"/>
  <c r="L945" i="2" s="1"/>
  <c r="K2758" i="2"/>
  <c r="L2758" i="2" s="1"/>
  <c r="K976" i="2"/>
  <c r="L976" i="2" s="1"/>
  <c r="K3101" i="2"/>
  <c r="L3101" i="2" s="1"/>
  <c r="K3331" i="2"/>
  <c r="L3331" i="2" s="1"/>
  <c r="K3408" i="2"/>
  <c r="L3408" i="2" s="1"/>
  <c r="K1848" i="2"/>
  <c r="L1848" i="2" s="1"/>
  <c r="K3857" i="2"/>
  <c r="L3857" i="2" s="1"/>
  <c r="K3250" i="2"/>
  <c r="L3250" i="2" s="1"/>
  <c r="K93" i="2"/>
  <c r="L93" i="2" s="1"/>
  <c r="K1769" i="2"/>
  <c r="L1769" i="2" s="1"/>
  <c r="K3384" i="2"/>
  <c r="L3384" i="2" s="1"/>
  <c r="K1109" i="2"/>
  <c r="L1109" i="2" s="1"/>
  <c r="K2593" i="2"/>
  <c r="L2593" i="2" s="1"/>
  <c r="K1661" i="2"/>
  <c r="L1661" i="2" s="1"/>
  <c r="K3489" i="2"/>
  <c r="L3489" i="2" s="1"/>
  <c r="K1866" i="2"/>
  <c r="L1866" i="2" s="1"/>
  <c r="K2330" i="2"/>
  <c r="L2330" i="2" s="1"/>
  <c r="K3673" i="2"/>
  <c r="L3673" i="2" s="1"/>
  <c r="K1291" i="2"/>
  <c r="L1291" i="2" s="1"/>
  <c r="K2268" i="2"/>
  <c r="L2268" i="2" s="1"/>
  <c r="K2381" i="2"/>
  <c r="L2381" i="2" s="1"/>
  <c r="K94" i="2"/>
  <c r="L94" i="2" s="1"/>
  <c r="K2275" i="2"/>
  <c r="L2275" i="2" s="1"/>
  <c r="K1863" i="2"/>
  <c r="L1863" i="2" s="1"/>
  <c r="K2154" i="2"/>
  <c r="L2154" i="2" s="1"/>
  <c r="K807" i="2"/>
  <c r="L807" i="2" s="1"/>
  <c r="K1675" i="2"/>
  <c r="L1675" i="2" s="1"/>
  <c r="K1977" i="2"/>
  <c r="L1977" i="2" s="1"/>
  <c r="K1708" i="2"/>
  <c r="L1708" i="2" s="1"/>
  <c r="K2177" i="2"/>
  <c r="L2177" i="2" s="1"/>
  <c r="K2379" i="2"/>
  <c r="L2379" i="2" s="1"/>
  <c r="K1693" i="2"/>
  <c r="L1693" i="2" s="1"/>
  <c r="K1364" i="2"/>
  <c r="L1364" i="2" s="1"/>
  <c r="K1315" i="2"/>
  <c r="L1315" i="2" s="1"/>
  <c r="K3027" i="2"/>
  <c r="L3027" i="2" s="1"/>
  <c r="K2625" i="2"/>
  <c r="L2625" i="2" s="1"/>
  <c r="K95" i="2"/>
  <c r="L95" i="2" s="1"/>
  <c r="K96" i="2"/>
  <c r="L96" i="2" s="1"/>
  <c r="K3366" i="2"/>
  <c r="L3366" i="2" s="1"/>
  <c r="K3280" i="2"/>
  <c r="L3280" i="2" s="1"/>
  <c r="K97" i="2"/>
  <c r="L97" i="2" s="1"/>
  <c r="K98" i="2"/>
  <c r="L98" i="2" s="1"/>
  <c r="K99" i="2"/>
  <c r="L99" i="2" s="1"/>
  <c r="K100" i="2"/>
  <c r="L100" i="2" s="1"/>
  <c r="K1279" i="2"/>
  <c r="L1279" i="2" s="1"/>
  <c r="K2615" i="2"/>
  <c r="L2615" i="2" s="1"/>
  <c r="K101" i="2"/>
  <c r="L101" i="2" s="1"/>
  <c r="K2322" i="2"/>
  <c r="L2322" i="2" s="1"/>
  <c r="K1250" i="2"/>
  <c r="L1250" i="2" s="1"/>
  <c r="K3028" i="2"/>
  <c r="L3028" i="2" s="1"/>
  <c r="K891" i="2"/>
  <c r="L891" i="2" s="1"/>
  <c r="K920" i="2"/>
  <c r="L920" i="2" s="1"/>
  <c r="K3131" i="2"/>
  <c r="L3131" i="2" s="1"/>
  <c r="K1173" i="2"/>
  <c r="L1173" i="2" s="1"/>
  <c r="K2310" i="2"/>
  <c r="L2310" i="2" s="1"/>
  <c r="K1400" i="2"/>
  <c r="L1400" i="2" s="1"/>
  <c r="K2119" i="2"/>
  <c r="L2119" i="2" s="1"/>
  <c r="K3707" i="2"/>
  <c r="L3707" i="2" s="1"/>
  <c r="K3427" i="2"/>
  <c r="L3427" i="2" s="1"/>
  <c r="K1278" i="2"/>
  <c r="L1278" i="2" s="1"/>
  <c r="K1013" i="2"/>
  <c r="L1013" i="2" s="1"/>
  <c r="K528" i="2"/>
  <c r="L528" i="2" s="1"/>
  <c r="K1736" i="2"/>
  <c r="L1736" i="2" s="1"/>
  <c r="K102" i="2"/>
  <c r="L102" i="2" s="1"/>
  <c r="K3844" i="2"/>
  <c r="L3844" i="2" s="1"/>
  <c r="K2277" i="2"/>
  <c r="L2277" i="2" s="1"/>
  <c r="K836" i="2"/>
  <c r="L836" i="2" s="1"/>
  <c r="K1488" i="2"/>
  <c r="L1488" i="2" s="1"/>
  <c r="K1995" i="2"/>
  <c r="L1995" i="2" s="1"/>
  <c r="K1981" i="2"/>
  <c r="L1981" i="2" s="1"/>
  <c r="K3347" i="2"/>
  <c r="L3347" i="2" s="1"/>
  <c r="K949" i="2"/>
  <c r="L949" i="2" s="1"/>
  <c r="K2476" i="2"/>
  <c r="L2476" i="2" s="1"/>
  <c r="K3283" i="2"/>
  <c r="L3283" i="2" s="1"/>
  <c r="K2186" i="2"/>
  <c r="L2186" i="2" s="1"/>
  <c r="K1735" i="2"/>
  <c r="L1735" i="2" s="1"/>
  <c r="K1999" i="2"/>
  <c r="L1999" i="2" s="1"/>
  <c r="K2470" i="2"/>
  <c r="L2470" i="2" s="1"/>
  <c r="K3160" i="2"/>
  <c r="L3160" i="2" s="1"/>
  <c r="K3378" i="2"/>
  <c r="L3378" i="2" s="1"/>
  <c r="K1710" i="2"/>
  <c r="L1710" i="2" s="1"/>
  <c r="K2321" i="2"/>
  <c r="L2321" i="2" s="1"/>
  <c r="K3279" i="2"/>
  <c r="L3279" i="2" s="1"/>
  <c r="K715" i="2"/>
  <c r="L715" i="2" s="1"/>
  <c r="K3081" i="2"/>
  <c r="L3081" i="2" s="1"/>
  <c r="K2118" i="2"/>
  <c r="L2118" i="2" s="1"/>
  <c r="K2848" i="2"/>
  <c r="L2848" i="2" s="1"/>
  <c r="K600" i="2"/>
  <c r="L600" i="2" s="1"/>
  <c r="K1524" i="2"/>
  <c r="L1524" i="2" s="1"/>
  <c r="K2272" i="2"/>
  <c r="L2272" i="2" s="1"/>
  <c r="K2773" i="2"/>
  <c r="L2773" i="2" s="1"/>
  <c r="K3656" i="2"/>
  <c r="L3656" i="2" s="1"/>
  <c r="K3522" i="2"/>
  <c r="L3522" i="2" s="1"/>
  <c r="K103" i="2"/>
  <c r="L103" i="2" s="1"/>
  <c r="K1464" i="2"/>
  <c r="L1464" i="2" s="1"/>
  <c r="K104" i="2"/>
  <c r="L104" i="2" s="1"/>
  <c r="K3896" i="2"/>
  <c r="L3896" i="2" s="1"/>
  <c r="K1069" i="2"/>
  <c r="L1069" i="2" s="1"/>
  <c r="K1586" i="2"/>
  <c r="L1586" i="2" s="1"/>
  <c r="K2081" i="2"/>
  <c r="L2081" i="2" s="1"/>
  <c r="K636" i="2"/>
  <c r="L636" i="2" s="1"/>
  <c r="K2690" i="2"/>
  <c r="L2690" i="2" s="1"/>
  <c r="K1909" i="2"/>
  <c r="L1909" i="2" s="1"/>
  <c r="K3457" i="2"/>
  <c r="L3457" i="2" s="1"/>
  <c r="K781" i="2"/>
  <c r="L781" i="2" s="1"/>
  <c r="K1737" i="2"/>
  <c r="L1737" i="2" s="1"/>
  <c r="K2064" i="2"/>
  <c r="L2064" i="2" s="1"/>
  <c r="K3249" i="2"/>
  <c r="L3249" i="2" s="1"/>
  <c r="K105" i="2"/>
  <c r="L105" i="2" s="1"/>
  <c r="K3639" i="2"/>
  <c r="L3639" i="2" s="1"/>
  <c r="K1692" i="2"/>
  <c r="L1692" i="2" s="1"/>
  <c r="K2225" i="2"/>
  <c r="L2225" i="2" s="1"/>
  <c r="K3179" i="2"/>
  <c r="L3179" i="2" s="1"/>
  <c r="K812" i="2"/>
  <c r="L812" i="2" s="1"/>
  <c r="K3045" i="2"/>
  <c r="L3045" i="2" s="1"/>
  <c r="K1667" i="2"/>
  <c r="L1667" i="2" s="1"/>
  <c r="K2220" i="2"/>
  <c r="L2220" i="2" s="1"/>
  <c r="K3613" i="2"/>
  <c r="L3613" i="2" s="1"/>
  <c r="K106" i="2"/>
  <c r="L106" i="2" s="1"/>
  <c r="K2541" i="2"/>
  <c r="L2541" i="2" s="1"/>
  <c r="K2248" i="2"/>
  <c r="L2248" i="2" s="1"/>
  <c r="K808" i="2"/>
  <c r="L808" i="2" s="1"/>
  <c r="K107" i="2"/>
  <c r="L107" i="2" s="1"/>
  <c r="K3696" i="2"/>
  <c r="L3696" i="2" s="1"/>
  <c r="K1975" i="2"/>
  <c r="L1975" i="2" s="1"/>
  <c r="K1071" i="2"/>
  <c r="L1071" i="2" s="1"/>
  <c r="K1453" i="2"/>
  <c r="L1453" i="2" s="1"/>
  <c r="K3717" i="2"/>
  <c r="L3717" i="2" s="1"/>
  <c r="K108" i="2"/>
  <c r="L108" i="2" s="1"/>
  <c r="K3590" i="2"/>
  <c r="L3590" i="2" s="1"/>
  <c r="K109" i="2"/>
  <c r="L109" i="2" s="1"/>
  <c r="K827" i="2"/>
  <c r="L827" i="2" s="1"/>
  <c r="K1004" i="2"/>
  <c r="L1004" i="2" s="1"/>
  <c r="K761" i="2"/>
  <c r="L761" i="2" s="1"/>
  <c r="K2187" i="2"/>
  <c r="L2187" i="2" s="1"/>
  <c r="K3268" i="2"/>
  <c r="L3268" i="2" s="1"/>
  <c r="K3418" i="2"/>
  <c r="L3418" i="2" s="1"/>
  <c r="K1026" i="2"/>
  <c r="L1026" i="2" s="1"/>
  <c r="K1930" i="2"/>
  <c r="L1930" i="2" s="1"/>
  <c r="K3251" i="2"/>
  <c r="L3251" i="2" s="1"/>
  <c r="K2599" i="2"/>
  <c r="L2599" i="2" s="1"/>
  <c r="K2112" i="2"/>
  <c r="L2112" i="2" s="1"/>
  <c r="K2035" i="2"/>
  <c r="L2035" i="2" s="1"/>
  <c r="K3108" i="2"/>
  <c r="L3108" i="2" s="1"/>
  <c r="K1674" i="2"/>
  <c r="L1674" i="2" s="1"/>
  <c r="K2606" i="2"/>
  <c r="L2606" i="2" s="1"/>
  <c r="K2488" i="2"/>
  <c r="L2488" i="2" s="1"/>
  <c r="K1920" i="2"/>
  <c r="L1920" i="2" s="1"/>
  <c r="K3477" i="2"/>
  <c r="L3477" i="2" s="1"/>
  <c r="K3216" i="2"/>
  <c r="L3216" i="2" s="1"/>
  <c r="K3738" i="2"/>
  <c r="L3738" i="2" s="1"/>
  <c r="K918" i="2"/>
  <c r="L918" i="2" s="1"/>
  <c r="K3149" i="2"/>
  <c r="L3149" i="2" s="1"/>
  <c r="K2546" i="2"/>
  <c r="L2546" i="2" s="1"/>
  <c r="K3891" i="2"/>
  <c r="L3891" i="2" s="1"/>
  <c r="K864" i="2"/>
  <c r="L864" i="2" s="1"/>
  <c r="K2660" i="2"/>
  <c r="L2660" i="2" s="1"/>
  <c r="K1015" i="2"/>
  <c r="L1015" i="2" s="1"/>
  <c r="K1001" i="2"/>
  <c r="L1001" i="2" s="1"/>
  <c r="K3678" i="2"/>
  <c r="L3678" i="2" s="1"/>
  <c r="K2473" i="2"/>
  <c r="L2473" i="2" s="1"/>
  <c r="K2345" i="2"/>
  <c r="L2345" i="2" s="1"/>
  <c r="K2752" i="2"/>
  <c r="L2752" i="2" s="1"/>
  <c r="K2545" i="2"/>
  <c r="L2545" i="2" s="1"/>
  <c r="K563" i="2"/>
  <c r="L563" i="2" s="1"/>
  <c r="K110" i="2"/>
  <c r="L110" i="2" s="1"/>
  <c r="K3893" i="2"/>
  <c r="L3893" i="2" s="1"/>
  <c r="K2649" i="2"/>
  <c r="L2649" i="2" s="1"/>
  <c r="K111" i="2"/>
  <c r="L111" i="2" s="1"/>
  <c r="K2976" i="2"/>
  <c r="L2976" i="2" s="1"/>
  <c r="K1949" i="2"/>
  <c r="L1949" i="2" s="1"/>
  <c r="K112" i="2"/>
  <c r="L112" i="2" s="1"/>
  <c r="K2726" i="2"/>
  <c r="L2726" i="2" s="1"/>
  <c r="K2161" i="2"/>
  <c r="L2161" i="2" s="1"/>
  <c r="K1545" i="2"/>
  <c r="L1545" i="2" s="1"/>
  <c r="K3246" i="2"/>
  <c r="L3246" i="2" s="1"/>
  <c r="K2815" i="2"/>
  <c r="L2815" i="2" s="1"/>
  <c r="K3622" i="2"/>
  <c r="L3622" i="2" s="1"/>
  <c r="K2486" i="2"/>
  <c r="L2486" i="2" s="1"/>
  <c r="K2994" i="2"/>
  <c r="L2994" i="2" s="1"/>
  <c r="K2548" i="2"/>
  <c r="L2548" i="2" s="1"/>
  <c r="K3874" i="2"/>
  <c r="L3874" i="2" s="1"/>
  <c r="K1510" i="2"/>
  <c r="L1510" i="2" s="1"/>
  <c r="K2442" i="2"/>
  <c r="L2442" i="2" s="1"/>
  <c r="K582" i="2"/>
  <c r="L582" i="2" s="1"/>
  <c r="K2090" i="2"/>
  <c r="L2090" i="2" s="1"/>
  <c r="K2997" i="2"/>
  <c r="L2997" i="2" s="1"/>
  <c r="K3309" i="2"/>
  <c r="L3309" i="2" s="1"/>
  <c r="K673" i="2"/>
  <c r="L673" i="2" s="1"/>
  <c r="K2325" i="2"/>
  <c r="L2325" i="2" s="1"/>
  <c r="K3354" i="2"/>
  <c r="L3354" i="2" s="1"/>
  <c r="K744" i="2"/>
  <c r="L744" i="2" s="1"/>
  <c r="K3234" i="2"/>
  <c r="L3234" i="2" s="1"/>
  <c r="K915" i="2"/>
  <c r="L915" i="2" s="1"/>
  <c r="K3276" i="2"/>
  <c r="L3276" i="2" s="1"/>
  <c r="K1503" i="2"/>
  <c r="L1503" i="2" s="1"/>
  <c r="K1447" i="2"/>
  <c r="L1447" i="2" s="1"/>
  <c r="K2617" i="2"/>
  <c r="L2617" i="2" s="1"/>
  <c r="K2845" i="2"/>
  <c r="L2845" i="2" s="1"/>
  <c r="K1440" i="2"/>
  <c r="L1440" i="2" s="1"/>
  <c r="K745" i="2"/>
  <c r="L745" i="2" s="1"/>
  <c r="K3090" i="2"/>
  <c r="L3090" i="2" s="1"/>
  <c r="K3747" i="2"/>
  <c r="L3747" i="2" s="1"/>
  <c r="K1918" i="2"/>
  <c r="L1918" i="2" s="1"/>
  <c r="K2026" i="2"/>
  <c r="L2026" i="2" s="1"/>
  <c r="K3559" i="2"/>
  <c r="L3559" i="2" s="1"/>
  <c r="K1567" i="2"/>
  <c r="L1567" i="2" s="1"/>
  <c r="K1125" i="2"/>
  <c r="L1125" i="2" s="1"/>
  <c r="K3601" i="2"/>
  <c r="L3601" i="2" s="1"/>
  <c r="K888" i="2"/>
  <c r="L888" i="2" s="1"/>
  <c r="K2810" i="2"/>
  <c r="L2810" i="2" s="1"/>
  <c r="K2630" i="2"/>
  <c r="L2630" i="2" s="1"/>
  <c r="K2989" i="2"/>
  <c r="L2989" i="2" s="1"/>
  <c r="K3334" i="2"/>
  <c r="L3334" i="2" s="1"/>
  <c r="K113" i="2"/>
  <c r="L113" i="2" s="1"/>
  <c r="K3464" i="2"/>
  <c r="L3464" i="2" s="1"/>
  <c r="K2260" i="2"/>
  <c r="L2260" i="2" s="1"/>
  <c r="K3497" i="2"/>
  <c r="L3497" i="2" s="1"/>
  <c r="K1803" i="2"/>
  <c r="L1803" i="2" s="1"/>
  <c r="K1688" i="2"/>
  <c r="L1688" i="2" s="1"/>
  <c r="K2335" i="2"/>
  <c r="L2335" i="2" s="1"/>
  <c r="K114" i="2"/>
  <c r="L114" i="2" s="1"/>
  <c r="K115" i="2"/>
  <c r="L115" i="2" s="1"/>
  <c r="K3226" i="2"/>
  <c r="L3226" i="2" s="1"/>
  <c r="K2590" i="2"/>
  <c r="L2590" i="2" s="1"/>
  <c r="K3651" i="2"/>
  <c r="L3651" i="2" s="1"/>
  <c r="K852" i="2"/>
  <c r="L852" i="2" s="1"/>
  <c r="K1777" i="2"/>
  <c r="L1777" i="2" s="1"/>
  <c r="K1296" i="2"/>
  <c r="L1296" i="2" s="1"/>
  <c r="K3120" i="2"/>
  <c r="L3120" i="2" s="1"/>
  <c r="K3371" i="2"/>
  <c r="L3371" i="2" s="1"/>
  <c r="K1816" i="2"/>
  <c r="L1816" i="2" s="1"/>
  <c r="K3714" i="2"/>
  <c r="L3714" i="2" s="1"/>
  <c r="K831" i="2"/>
  <c r="L831" i="2" s="1"/>
  <c r="K2391" i="2"/>
  <c r="L2391" i="2" s="1"/>
  <c r="K675" i="2"/>
  <c r="L675" i="2" s="1"/>
  <c r="K2761" i="2"/>
  <c r="L2761" i="2" s="1"/>
  <c r="K3247" i="2"/>
  <c r="L3247" i="2" s="1"/>
  <c r="K3138" i="2"/>
  <c r="L3138" i="2" s="1"/>
  <c r="K3191" i="2"/>
  <c r="L3191" i="2" s="1"/>
  <c r="K116" i="2"/>
  <c r="L116" i="2" s="1"/>
  <c r="K117" i="2"/>
  <c r="L117" i="2" s="1"/>
  <c r="K2038" i="2"/>
  <c r="L2038" i="2" s="1"/>
  <c r="K118" i="2"/>
  <c r="L118" i="2" s="1"/>
  <c r="K3305" i="2"/>
  <c r="L3305" i="2" s="1"/>
  <c r="K3428" i="2"/>
  <c r="L3428" i="2" s="1"/>
  <c r="K119" i="2"/>
  <c r="L119" i="2" s="1"/>
  <c r="K1773" i="2"/>
  <c r="L1773" i="2" s="1"/>
  <c r="K3838" i="2"/>
  <c r="L3838" i="2" s="1"/>
  <c r="K120" i="2"/>
  <c r="L120" i="2" s="1"/>
  <c r="K121" i="2"/>
  <c r="L121" i="2" s="1"/>
  <c r="K1388" i="2"/>
  <c r="L1388" i="2" s="1"/>
  <c r="K122" i="2"/>
  <c r="L122" i="2" s="1"/>
  <c r="K572" i="2"/>
  <c r="L572" i="2" s="1"/>
  <c r="K733" i="2"/>
  <c r="L733" i="2" s="1"/>
  <c r="K799" i="2"/>
  <c r="L799" i="2" s="1"/>
  <c r="K972" i="2"/>
  <c r="L972" i="2" s="1"/>
  <c r="K2226" i="2"/>
  <c r="L2226" i="2" s="1"/>
  <c r="K123" i="2"/>
  <c r="L123" i="2" s="1"/>
  <c r="K642" i="2"/>
  <c r="L642" i="2" s="1"/>
  <c r="K2694" i="2"/>
  <c r="L2694" i="2" s="1"/>
  <c r="K1080" i="2"/>
  <c r="L1080" i="2" s="1"/>
  <c r="K1381" i="2"/>
  <c r="L1381" i="2" s="1"/>
  <c r="K3006" i="2"/>
  <c r="L3006" i="2" s="1"/>
  <c r="K2312" i="2"/>
  <c r="L2312" i="2" s="1"/>
  <c r="K1215" i="2"/>
  <c r="L1215" i="2" s="1"/>
  <c r="K124" i="2"/>
  <c r="L124" i="2" s="1"/>
  <c r="K709" i="2"/>
  <c r="L709" i="2" s="1"/>
  <c r="K3440" i="2"/>
  <c r="L3440" i="2" s="1"/>
  <c r="K560" i="2"/>
  <c r="L560" i="2" s="1"/>
  <c r="K3406" i="2"/>
  <c r="L3406" i="2" s="1"/>
  <c r="K125" i="2"/>
  <c r="L125" i="2" s="1"/>
  <c r="K1159" i="2"/>
  <c r="L1159" i="2" s="1"/>
  <c r="K1936" i="2"/>
  <c r="L1936" i="2" s="1"/>
  <c r="K3147" i="2"/>
  <c r="L3147" i="2" s="1"/>
  <c r="K2868" i="2"/>
  <c r="L2868" i="2" s="1"/>
  <c r="K1020" i="2"/>
  <c r="L1020" i="2" s="1"/>
  <c r="K2522" i="2"/>
  <c r="L2522" i="2" s="1"/>
  <c r="K2961" i="2"/>
  <c r="L2961" i="2" s="1"/>
  <c r="K2021" i="2"/>
  <c r="L2021" i="2" s="1"/>
  <c r="K698" i="2"/>
  <c r="L698" i="2" s="1"/>
  <c r="K1349" i="2"/>
  <c r="L1349" i="2" s="1"/>
  <c r="K126" i="2"/>
  <c r="L126" i="2" s="1"/>
  <c r="K2141" i="2"/>
  <c r="L2141" i="2" s="1"/>
  <c r="K2057" i="2"/>
  <c r="L2057" i="2" s="1"/>
  <c r="K3169" i="2"/>
  <c r="L3169" i="2" s="1"/>
  <c r="K1103" i="2"/>
  <c r="L1103" i="2" s="1"/>
  <c r="K3870" i="2"/>
  <c r="L3870" i="2" s="1"/>
  <c r="K127" i="2"/>
  <c r="L127" i="2" s="1"/>
  <c r="K590" i="2"/>
  <c r="L590" i="2" s="1"/>
  <c r="K1212" i="2"/>
  <c r="L1212" i="2" s="1"/>
  <c r="K620" i="2"/>
  <c r="L620" i="2" s="1"/>
  <c r="K777" i="2"/>
  <c r="L777" i="2" s="1"/>
  <c r="K2579" i="2"/>
  <c r="L2579" i="2" s="1"/>
  <c r="K2292" i="2"/>
  <c r="L2292" i="2" s="1"/>
  <c r="K2252" i="2"/>
  <c r="L2252" i="2" s="1"/>
  <c r="K128" i="2"/>
  <c r="L128" i="2" s="1"/>
  <c r="K1912" i="2"/>
  <c r="L1912" i="2" s="1"/>
  <c r="K3291" i="2"/>
  <c r="L3291" i="2" s="1"/>
  <c r="K889" i="2"/>
  <c r="L889" i="2" s="1"/>
  <c r="K1207" i="2"/>
  <c r="L1207" i="2" s="1"/>
  <c r="K2841" i="2"/>
  <c r="L2841" i="2" s="1"/>
  <c r="K3511" i="2"/>
  <c r="L3511" i="2" s="1"/>
  <c r="K129" i="2"/>
  <c r="L129" i="2" s="1"/>
  <c r="K2332" i="2"/>
  <c r="L2332" i="2" s="1"/>
  <c r="K855" i="2"/>
  <c r="L855" i="2" s="1"/>
  <c r="K130" i="2"/>
  <c r="L130" i="2" s="1"/>
  <c r="K1292" i="2"/>
  <c r="L1292" i="2" s="1"/>
  <c r="K3804" i="2"/>
  <c r="L3804" i="2" s="1"/>
  <c r="K131" i="2"/>
  <c r="L131" i="2" s="1"/>
  <c r="K1557" i="2"/>
  <c r="L1557" i="2" s="1"/>
  <c r="K3209" i="2"/>
  <c r="L3209" i="2" s="1"/>
  <c r="K1218" i="2"/>
  <c r="L1218" i="2" s="1"/>
  <c r="K567" i="2"/>
  <c r="L567" i="2" s="1"/>
  <c r="K2873" i="2"/>
  <c r="L2873" i="2" s="1"/>
  <c r="K2170" i="2"/>
  <c r="L2170" i="2" s="1"/>
  <c r="K2787" i="2"/>
  <c r="L2787" i="2" s="1"/>
  <c r="K132" i="2"/>
  <c r="L132" i="2" s="1"/>
  <c r="K2227" i="2"/>
  <c r="L2227" i="2" s="1"/>
  <c r="K571" i="2"/>
  <c r="L571" i="2" s="1"/>
  <c r="K1508" i="2"/>
  <c r="L1508" i="2" s="1"/>
  <c r="K3110" i="2"/>
  <c r="L3110" i="2" s="1"/>
  <c r="K1641" i="2"/>
  <c r="L1641" i="2" s="1"/>
  <c r="K133" i="2"/>
  <c r="L133" i="2" s="1"/>
  <c r="K1817" i="2"/>
  <c r="L1817" i="2" s="1"/>
  <c r="K2198" i="2"/>
  <c r="L2198" i="2" s="1"/>
  <c r="K3729" i="2"/>
  <c r="L3729" i="2" s="1"/>
  <c r="K861" i="2"/>
  <c r="L861" i="2" s="1"/>
  <c r="K1443" i="2"/>
  <c r="L1443" i="2" s="1"/>
  <c r="K1102" i="2"/>
  <c r="L1102" i="2" s="1"/>
  <c r="K1559" i="2"/>
  <c r="L1559" i="2" s="1"/>
  <c r="K1021" i="2"/>
  <c r="L1021" i="2" s="1"/>
  <c r="K894" i="2"/>
  <c r="L894" i="2" s="1"/>
  <c r="K805" i="2"/>
  <c r="L805" i="2" s="1"/>
  <c r="K1849" i="2"/>
  <c r="L1849" i="2" s="1"/>
  <c r="K134" i="2"/>
  <c r="L134" i="2" s="1"/>
  <c r="K632" i="2"/>
  <c r="L632" i="2" s="1"/>
  <c r="K944" i="2"/>
  <c r="L944" i="2" s="1"/>
  <c r="K771" i="2"/>
  <c r="L771" i="2" s="1"/>
  <c r="K669" i="2"/>
  <c r="L669" i="2" s="1"/>
  <c r="K135" i="2"/>
  <c r="L135" i="2" s="1"/>
  <c r="K1561" i="2"/>
  <c r="L1561" i="2" s="1"/>
  <c r="K2016" i="2"/>
  <c r="L2016" i="2" s="1"/>
  <c r="K3912" i="2"/>
  <c r="L3912" i="2" s="1"/>
  <c r="K2682" i="2"/>
  <c r="L2682" i="2" s="1"/>
  <c r="K2737" i="2"/>
  <c r="L2737" i="2" s="1"/>
  <c r="K2343" i="2"/>
  <c r="L2343" i="2" s="1"/>
  <c r="K1612" i="2"/>
  <c r="L1612" i="2" s="1"/>
  <c r="K1477" i="2"/>
  <c r="L1477" i="2" s="1"/>
  <c r="K820" i="2"/>
  <c r="L820" i="2" s="1"/>
  <c r="K3324" i="2"/>
  <c r="L3324" i="2" s="1"/>
  <c r="K3425" i="2"/>
  <c r="L3425" i="2" s="1"/>
  <c r="K738" i="2"/>
  <c r="L738" i="2" s="1"/>
  <c r="K3088" i="2"/>
  <c r="L3088" i="2" s="1"/>
  <c r="K3768" i="2"/>
  <c r="L3768" i="2" s="1"/>
  <c r="K1819" i="2"/>
  <c r="L1819" i="2" s="1"/>
  <c r="K1576" i="2"/>
  <c r="L1576" i="2" s="1"/>
  <c r="K2613" i="2"/>
  <c r="L2613" i="2" s="1"/>
  <c r="K769" i="2"/>
  <c r="L769" i="2" s="1"/>
  <c r="K3519" i="2"/>
  <c r="L3519" i="2" s="1"/>
  <c r="K1600" i="2"/>
  <c r="L1600" i="2" s="1"/>
  <c r="K3647" i="2"/>
  <c r="L3647" i="2" s="1"/>
  <c r="K1456" i="2"/>
  <c r="L1456" i="2" s="1"/>
  <c r="K2659" i="2"/>
  <c r="L2659" i="2" s="1"/>
  <c r="K136" i="2"/>
  <c r="L136" i="2" s="1"/>
  <c r="K3576" i="2"/>
  <c r="L3576" i="2" s="1"/>
  <c r="K2842" i="2"/>
  <c r="L2842" i="2" s="1"/>
  <c r="K1719" i="2"/>
  <c r="L1719" i="2" s="1"/>
  <c r="K2216" i="2"/>
  <c r="L2216" i="2" s="1"/>
  <c r="K1972" i="2"/>
  <c r="L1972" i="2" s="1"/>
  <c r="K3859" i="2"/>
  <c r="L3859" i="2" s="1"/>
  <c r="K1831" i="2"/>
  <c r="L1831" i="2" s="1"/>
  <c r="K3341" i="2"/>
  <c r="L3341" i="2" s="1"/>
  <c r="K1263" i="2"/>
  <c r="L1263" i="2" s="1"/>
  <c r="K535" i="2"/>
  <c r="L535" i="2" s="1"/>
  <c r="K588" i="2"/>
  <c r="L588" i="2" s="1"/>
  <c r="K1891" i="2"/>
  <c r="L1891" i="2" s="1"/>
  <c r="K3785" i="2"/>
  <c r="L3785" i="2" s="1"/>
  <c r="K901" i="2"/>
  <c r="L901" i="2" s="1"/>
  <c r="K2307" i="2"/>
  <c r="L2307" i="2" s="1"/>
  <c r="K3445" i="2"/>
  <c r="L3445" i="2" s="1"/>
  <c r="K2906" i="2"/>
  <c r="L2906" i="2" s="1"/>
  <c r="K1457" i="2"/>
  <c r="L1457" i="2" s="1"/>
  <c r="K2511" i="2"/>
  <c r="L2511" i="2" s="1"/>
  <c r="K2305" i="2"/>
  <c r="L2305" i="2" s="1"/>
  <c r="K2003" i="2"/>
  <c r="L2003" i="2" s="1"/>
  <c r="K3701" i="2"/>
  <c r="L3701" i="2" s="1"/>
  <c r="K3355" i="2"/>
  <c r="L3355" i="2" s="1"/>
  <c r="K3122" i="2"/>
  <c r="L3122" i="2" s="1"/>
  <c r="K3063" i="2"/>
  <c r="L3063" i="2" s="1"/>
  <c r="K137" i="2"/>
  <c r="L137" i="2" s="1"/>
  <c r="K1074" i="2"/>
  <c r="L1074" i="2" s="1"/>
  <c r="K2636" i="2"/>
  <c r="L2636" i="2" s="1"/>
  <c r="K3709" i="2"/>
  <c r="L3709" i="2" s="1"/>
  <c r="K2557" i="2"/>
  <c r="L2557" i="2" s="1"/>
  <c r="K957" i="2"/>
  <c r="L957" i="2" s="1"/>
  <c r="K1363" i="2"/>
  <c r="L1363" i="2" s="1"/>
  <c r="K1176" i="2"/>
  <c r="L1176" i="2" s="1"/>
  <c r="K1386" i="2"/>
  <c r="L1386" i="2" s="1"/>
  <c r="K2729" i="2"/>
  <c r="L2729" i="2" s="1"/>
  <c r="K3352" i="2"/>
  <c r="L3352" i="2" s="1"/>
  <c r="K1980" i="2"/>
  <c r="L1980" i="2" s="1"/>
  <c r="K3533" i="2"/>
  <c r="L3533" i="2" s="1"/>
  <c r="K2013" i="2"/>
  <c r="L2013" i="2" s="1"/>
  <c r="K3203" i="2"/>
  <c r="L3203" i="2" s="1"/>
  <c r="K2570" i="2"/>
  <c r="L2570" i="2" s="1"/>
  <c r="K138" i="2"/>
  <c r="L138" i="2" s="1"/>
  <c r="K3228" i="2"/>
  <c r="L3228" i="2" s="1"/>
  <c r="K3526" i="2"/>
  <c r="L3526" i="2" s="1"/>
  <c r="K1878" i="2"/>
  <c r="L1878" i="2" s="1"/>
  <c r="K3046" i="2"/>
  <c r="L3046" i="2" s="1"/>
  <c r="K772" i="2"/>
  <c r="L772" i="2" s="1"/>
  <c r="K658" i="2"/>
  <c r="L658" i="2" s="1"/>
  <c r="K3851" i="2"/>
  <c r="L3851" i="2" s="1"/>
  <c r="K2565" i="2"/>
  <c r="L2565" i="2" s="1"/>
  <c r="K676" i="2"/>
  <c r="L676" i="2" s="1"/>
  <c r="K1402" i="2"/>
  <c r="L1402" i="2" s="1"/>
  <c r="K139" i="2"/>
  <c r="L139" i="2" s="1"/>
  <c r="K1647" i="2"/>
  <c r="L1647" i="2" s="1"/>
  <c r="K3014" i="2"/>
  <c r="L3014" i="2" s="1"/>
  <c r="K2200" i="2"/>
  <c r="L2200" i="2" s="1"/>
  <c r="K1931" i="2"/>
  <c r="L1931" i="2" s="1"/>
  <c r="K2853" i="2"/>
  <c r="L2853" i="2" s="1"/>
  <c r="K1605" i="2"/>
  <c r="L1605" i="2" s="1"/>
  <c r="K1008" i="2"/>
  <c r="L1008" i="2" s="1"/>
  <c r="K3679" i="2"/>
  <c r="L3679" i="2" s="1"/>
  <c r="K2596" i="2"/>
  <c r="L2596" i="2" s="1"/>
  <c r="K1976" i="2"/>
  <c r="L1976" i="2" s="1"/>
  <c r="K2115" i="2"/>
  <c r="L2115" i="2" s="1"/>
  <c r="K3052" i="2"/>
  <c r="L3052" i="2" s="1"/>
  <c r="K3162" i="2"/>
  <c r="L3162" i="2" s="1"/>
  <c r="K140" i="2"/>
  <c r="L140" i="2" s="1"/>
  <c r="K1509" i="2"/>
  <c r="L1509" i="2" s="1"/>
  <c r="K3587" i="2"/>
  <c r="L3587" i="2" s="1"/>
  <c r="K141" i="2"/>
  <c r="L141" i="2" s="1"/>
  <c r="K1088" i="2"/>
  <c r="L1088" i="2" s="1"/>
  <c r="K142" i="2"/>
  <c r="L142" i="2" s="1"/>
  <c r="K1766" i="2"/>
  <c r="L1766" i="2" s="1"/>
  <c r="K3772" i="2"/>
  <c r="L3772" i="2" s="1"/>
  <c r="K143" i="2"/>
  <c r="L143" i="2" s="1"/>
  <c r="K3546" i="2"/>
  <c r="L3546" i="2" s="1"/>
  <c r="K2206" i="2"/>
  <c r="L2206" i="2" s="1"/>
  <c r="K3195" i="2"/>
  <c r="L3195" i="2" s="1"/>
  <c r="K3413" i="2"/>
  <c r="L3413" i="2" s="1"/>
  <c r="K3833" i="2"/>
  <c r="L3833" i="2" s="1"/>
  <c r="K144" i="2"/>
  <c r="L144" i="2" s="1"/>
  <c r="K3840" i="2"/>
  <c r="L3840" i="2" s="1"/>
  <c r="K2182" i="2"/>
  <c r="L2182" i="2" s="1"/>
  <c r="K145" i="2"/>
  <c r="L145" i="2" s="1"/>
  <c r="K3107" i="2"/>
  <c r="L3107" i="2" s="1"/>
  <c r="K2517" i="2"/>
  <c r="L2517" i="2" s="1"/>
  <c r="K146" i="2"/>
  <c r="L146" i="2" s="1"/>
  <c r="K147" i="2"/>
  <c r="L147" i="2" s="1"/>
  <c r="K2883" i="2"/>
  <c r="L2883" i="2" s="1"/>
  <c r="K2866" i="2"/>
  <c r="L2866" i="2" s="1"/>
  <c r="K1528" i="2"/>
  <c r="L1528" i="2" s="1"/>
  <c r="K1036" i="2"/>
  <c r="L1036" i="2" s="1"/>
  <c r="K3913" i="2"/>
  <c r="L3913" i="2" s="1"/>
  <c r="K3832" i="2"/>
  <c r="L3832" i="2" s="1"/>
  <c r="K148" i="2"/>
  <c r="L148" i="2" s="1"/>
  <c r="K828" i="2"/>
  <c r="L828" i="2" s="1"/>
  <c r="K2166" i="2"/>
  <c r="L2166" i="2" s="1"/>
  <c r="K149" i="2"/>
  <c r="L149" i="2" s="1"/>
  <c r="K3011" i="2"/>
  <c r="L3011" i="2" s="1"/>
  <c r="K3015" i="2"/>
  <c r="L3015" i="2" s="1"/>
  <c r="K2524" i="2"/>
  <c r="L2524" i="2" s="1"/>
  <c r="K3830" i="2"/>
  <c r="L3830" i="2" s="1"/>
  <c r="K2012" i="2"/>
  <c r="L2012" i="2" s="1"/>
  <c r="K956" i="2"/>
  <c r="L956" i="2" s="1"/>
  <c r="K1574" i="2"/>
  <c r="L1574" i="2" s="1"/>
  <c r="K3467" i="2"/>
  <c r="L3467" i="2" s="1"/>
  <c r="K2432" i="2"/>
  <c r="L2432" i="2" s="1"/>
  <c r="K2586" i="2"/>
  <c r="L2586" i="2" s="1"/>
  <c r="K644" i="2"/>
  <c r="L644" i="2" s="1"/>
  <c r="K1512" i="2"/>
  <c r="L1512" i="2" s="1"/>
  <c r="K2315" i="2"/>
  <c r="L2315" i="2" s="1"/>
  <c r="K927" i="2"/>
  <c r="L927" i="2" s="1"/>
  <c r="K150" i="2"/>
  <c r="L150" i="2" s="1"/>
  <c r="K3398" i="2"/>
  <c r="L3398" i="2" s="1"/>
  <c r="K3394" i="2"/>
  <c r="L3394" i="2" s="1"/>
  <c r="K2948" i="2"/>
  <c r="L2948" i="2" s="1"/>
  <c r="K990" i="2"/>
  <c r="L990" i="2" s="1"/>
  <c r="K3663" i="2"/>
  <c r="L3663" i="2" s="1"/>
  <c r="K151" i="2"/>
  <c r="L151" i="2" s="1"/>
  <c r="K858" i="2"/>
  <c r="L858" i="2" s="1"/>
  <c r="K2584" i="2"/>
  <c r="L2584" i="2" s="1"/>
  <c r="K152" i="2"/>
  <c r="L152" i="2" s="1"/>
  <c r="K2675" i="2"/>
  <c r="L2675" i="2" s="1"/>
  <c r="K3183" i="2"/>
  <c r="L3183" i="2" s="1"/>
  <c r="K929" i="2"/>
  <c r="L929" i="2" s="1"/>
  <c r="K1225" i="2"/>
  <c r="L1225" i="2" s="1"/>
  <c r="K153" i="2"/>
  <c r="L153" i="2" s="1"/>
  <c r="K1038" i="2"/>
  <c r="L1038" i="2" s="1"/>
  <c r="K154" i="2"/>
  <c r="L154" i="2" s="1"/>
  <c r="K2996" i="2"/>
  <c r="L2996" i="2" s="1"/>
  <c r="K155" i="2"/>
  <c r="L155" i="2" s="1"/>
  <c r="K1672" i="2"/>
  <c r="L1672" i="2" s="1"/>
  <c r="K156" i="2"/>
  <c r="L156" i="2" s="1"/>
  <c r="K2015" i="2"/>
  <c r="L2015" i="2" s="1"/>
  <c r="K1979" i="2"/>
  <c r="L1979" i="2" s="1"/>
  <c r="K760" i="2"/>
  <c r="L760" i="2" s="1"/>
  <c r="K1568" i="2"/>
  <c r="L1568" i="2" s="1"/>
  <c r="K157" i="2"/>
  <c r="L157" i="2" s="1"/>
  <c r="K2244" i="2"/>
  <c r="L2244" i="2" s="1"/>
  <c r="K3022" i="2"/>
  <c r="L3022" i="2" s="1"/>
  <c r="K1927" i="2"/>
  <c r="L1927" i="2" s="1"/>
  <c r="K1288" i="2"/>
  <c r="L1288" i="2" s="1"/>
  <c r="K2077" i="2"/>
  <c r="L2077" i="2" s="1"/>
  <c r="K2794" i="2"/>
  <c r="L2794" i="2" s="1"/>
  <c r="K158" i="2"/>
  <c r="L158" i="2" s="1"/>
  <c r="K1334" i="2"/>
  <c r="L1334" i="2" s="1"/>
  <c r="K1840" i="2"/>
  <c r="L1840" i="2" s="1"/>
  <c r="K3849" i="2"/>
  <c r="L3849" i="2" s="1"/>
  <c r="K1656" i="2"/>
  <c r="L1656" i="2" s="1"/>
  <c r="K2595" i="2"/>
  <c r="L2595" i="2" s="1"/>
  <c r="K1186" i="2"/>
  <c r="L1186" i="2" s="1"/>
  <c r="K758" i="2"/>
  <c r="L758" i="2" s="1"/>
  <c r="K159" i="2"/>
  <c r="L159" i="2" s="1"/>
  <c r="K3728" i="2"/>
  <c r="L3728" i="2" s="1"/>
  <c r="K3424" i="2"/>
  <c r="L3424" i="2" s="1"/>
  <c r="K3640" i="2"/>
  <c r="L3640" i="2" s="1"/>
  <c r="K160" i="2"/>
  <c r="L160" i="2" s="1"/>
  <c r="K1882" i="2"/>
  <c r="L1882" i="2" s="1"/>
  <c r="K3042" i="2"/>
  <c r="L3042" i="2" s="1"/>
  <c r="K2157" i="2"/>
  <c r="L2157" i="2" s="1"/>
  <c r="K161" i="2"/>
  <c r="L161" i="2" s="1"/>
  <c r="K3769" i="2"/>
  <c r="L3769" i="2" s="1"/>
  <c r="K3889" i="2"/>
  <c r="L3889" i="2" s="1"/>
  <c r="K3376" i="2"/>
  <c r="L3376" i="2" s="1"/>
  <c r="K1649" i="2"/>
  <c r="L1649" i="2" s="1"/>
  <c r="K162" i="2"/>
  <c r="L162" i="2" s="1"/>
  <c r="K3796" i="2"/>
  <c r="L3796" i="2" s="1"/>
  <c r="K2508" i="2"/>
  <c r="L2508" i="2" s="1"/>
  <c r="K578" i="2"/>
  <c r="L578" i="2" s="1"/>
  <c r="K3111" i="2"/>
  <c r="L3111" i="2" s="1"/>
  <c r="K2251" i="2"/>
  <c r="L2251" i="2" s="1"/>
  <c r="K1068" i="2"/>
  <c r="L1068" i="2" s="1"/>
  <c r="K2302" i="2"/>
  <c r="L2302" i="2" s="1"/>
  <c r="K3751" i="2"/>
  <c r="L3751" i="2" s="1"/>
  <c r="K1309" i="2"/>
  <c r="L1309" i="2" s="1"/>
  <c r="K3753" i="2"/>
  <c r="L3753" i="2" s="1"/>
  <c r="K3825" i="2"/>
  <c r="L3825" i="2" s="1"/>
  <c r="K3312" i="2"/>
  <c r="L3312" i="2" s="1"/>
  <c r="K1572" i="2"/>
  <c r="L1572" i="2" s="1"/>
  <c r="K3553" i="2"/>
  <c r="L3553" i="2" s="1"/>
  <c r="K552" i="2"/>
  <c r="L552" i="2" s="1"/>
  <c r="K985" i="2"/>
  <c r="L985" i="2" s="1"/>
  <c r="K3410" i="2"/>
  <c r="L3410" i="2" s="1"/>
  <c r="K1249" i="2"/>
  <c r="L1249" i="2" s="1"/>
  <c r="K1003" i="2"/>
  <c r="L1003" i="2" s="1"/>
  <c r="K3786" i="2"/>
  <c r="L3786" i="2" s="1"/>
  <c r="K2282" i="2"/>
  <c r="L2282" i="2" s="1"/>
  <c r="K3452" i="2"/>
  <c r="L3452" i="2" s="1"/>
  <c r="K1650" i="2"/>
  <c r="L1650" i="2" s="1"/>
  <c r="K3299" i="2"/>
  <c r="L3299" i="2" s="1"/>
  <c r="K1198" i="2"/>
  <c r="L1198" i="2" s="1"/>
  <c r="K1851" i="2"/>
  <c r="L1851" i="2" s="1"/>
  <c r="K821" i="2"/>
  <c r="L821" i="2" s="1"/>
  <c r="K1856" i="2"/>
  <c r="L1856" i="2" s="1"/>
  <c r="K3771" i="2"/>
  <c r="L3771" i="2" s="1"/>
  <c r="K2285" i="2"/>
  <c r="L2285" i="2" s="1"/>
  <c r="K2802" i="2"/>
  <c r="L2802" i="2" s="1"/>
  <c r="K1869" i="2"/>
  <c r="L1869" i="2" s="1"/>
  <c r="K2136" i="2"/>
  <c r="L2136" i="2" s="1"/>
  <c r="K1294" i="2"/>
  <c r="L1294" i="2" s="1"/>
  <c r="K2728" i="2"/>
  <c r="L2728" i="2" s="1"/>
  <c r="K3543" i="2"/>
  <c r="L3543" i="2" s="1"/>
  <c r="K2313" i="2"/>
  <c r="L2313" i="2" s="1"/>
  <c r="K1414" i="2"/>
  <c r="L1414" i="2" s="1"/>
  <c r="K951" i="2"/>
  <c r="L951" i="2" s="1"/>
  <c r="K2011" i="2"/>
  <c r="L2011" i="2" s="1"/>
  <c r="K1963" i="2"/>
  <c r="L1963" i="2" s="1"/>
  <c r="K163" i="2"/>
  <c r="L163" i="2" s="1"/>
  <c r="K164" i="2"/>
  <c r="L164" i="2" s="1"/>
  <c r="K1342" i="2"/>
  <c r="L1342" i="2" s="1"/>
  <c r="K165" i="2"/>
  <c r="L165" i="2" s="1"/>
  <c r="K3204" i="2"/>
  <c r="L3204" i="2" s="1"/>
  <c r="K1620" i="2"/>
  <c r="L1620" i="2" s="1"/>
  <c r="K747" i="2"/>
  <c r="L747" i="2" s="1"/>
  <c r="K166" i="2"/>
  <c r="L166" i="2" s="1"/>
  <c r="K167" i="2"/>
  <c r="L167" i="2" s="1"/>
  <c r="K2979" i="2"/>
  <c r="L2979" i="2" s="1"/>
  <c r="K168" i="2"/>
  <c r="L168" i="2" s="1"/>
  <c r="K2387" i="2"/>
  <c r="L2387" i="2" s="1"/>
  <c r="K169" i="2"/>
  <c r="L169" i="2" s="1"/>
  <c r="K2452" i="2"/>
  <c r="L2452" i="2" s="1"/>
  <c r="K2236" i="2"/>
  <c r="L2236" i="2" s="1"/>
  <c r="K561" i="2"/>
  <c r="L561" i="2" s="1"/>
  <c r="K2691" i="2"/>
  <c r="L2691" i="2" s="1"/>
  <c r="K523" i="2"/>
  <c r="L523" i="2" s="1"/>
  <c r="K1246" i="2"/>
  <c r="L1246" i="2" s="1"/>
  <c r="K2390" i="2"/>
  <c r="L2390" i="2" s="1"/>
  <c r="K3662" i="2"/>
  <c r="L3662" i="2" s="1"/>
  <c r="K3328" i="2"/>
  <c r="L3328" i="2" s="1"/>
  <c r="K170" i="2"/>
  <c r="L170" i="2" s="1"/>
  <c r="K3527" i="2"/>
  <c r="L3527" i="2" s="1"/>
  <c r="K1702" i="2"/>
  <c r="L1702" i="2" s="1"/>
  <c r="K171" i="2"/>
  <c r="L171" i="2" s="1"/>
  <c r="K2388" i="2"/>
  <c r="L2388" i="2" s="1"/>
  <c r="K3221" i="2"/>
  <c r="L3221" i="2" s="1"/>
  <c r="K615" i="2"/>
  <c r="L615" i="2" s="1"/>
  <c r="K172" i="2"/>
  <c r="L172" i="2" s="1"/>
  <c r="K1390" i="2"/>
  <c r="L1390" i="2" s="1"/>
  <c r="K2490" i="2"/>
  <c r="L2490" i="2" s="1"/>
  <c r="K1012" i="2"/>
  <c r="L1012" i="2" s="1"/>
  <c r="K173" i="2"/>
  <c r="L173" i="2" s="1"/>
  <c r="K1084" i="2"/>
  <c r="L1084" i="2" s="1"/>
  <c r="K583" i="2"/>
  <c r="L583" i="2" s="1"/>
  <c r="K1925" i="2"/>
  <c r="L1925" i="2" s="1"/>
  <c r="K3318" i="2"/>
  <c r="L3318" i="2" s="1"/>
  <c r="K1990" i="2"/>
  <c r="L1990" i="2" s="1"/>
  <c r="K3752" i="2"/>
  <c r="L3752" i="2" s="1"/>
  <c r="K2501" i="2"/>
  <c r="L2501" i="2" s="1"/>
  <c r="K1232" i="2"/>
  <c r="L1232" i="2" s="1"/>
  <c r="K2563" i="2"/>
  <c r="L2563" i="2" s="1"/>
  <c r="K1751" i="2"/>
  <c r="L1751" i="2" s="1"/>
  <c r="K1966" i="2"/>
  <c r="L1966" i="2" s="1"/>
  <c r="K2735" i="2"/>
  <c r="L2735" i="2" s="1"/>
  <c r="K174" i="2"/>
  <c r="L174" i="2" s="1"/>
  <c r="K1566" i="2"/>
  <c r="L1566" i="2" s="1"/>
  <c r="K955" i="2"/>
  <c r="L955" i="2" s="1"/>
  <c r="K175" i="2"/>
  <c r="L175" i="2" s="1"/>
  <c r="K1101" i="2"/>
  <c r="L1101" i="2" s="1"/>
  <c r="K1687" i="2"/>
  <c r="L1687" i="2" s="1"/>
  <c r="K1234" i="2"/>
  <c r="L1234" i="2" s="1"/>
  <c r="K1950" i="2"/>
  <c r="L1950" i="2" s="1"/>
  <c r="K2043" i="2"/>
  <c r="L2043" i="2" s="1"/>
  <c r="K176" i="2"/>
  <c r="L176" i="2" s="1"/>
  <c r="K962" i="2"/>
  <c r="L962" i="2" s="1"/>
  <c r="K786" i="2"/>
  <c r="L786" i="2" s="1"/>
  <c r="K565" i="2"/>
  <c r="L565" i="2" s="1"/>
  <c r="K2484" i="2"/>
  <c r="L2484" i="2" s="1"/>
  <c r="K2910" i="2"/>
  <c r="L2910" i="2" s="1"/>
  <c r="K1694" i="2"/>
  <c r="L1694" i="2" s="1"/>
  <c r="K2958" i="2"/>
  <c r="L2958" i="2" s="1"/>
  <c r="K1126" i="2"/>
  <c r="L1126" i="2" s="1"/>
  <c r="K974" i="2"/>
  <c r="L974" i="2" s="1"/>
  <c r="K3189" i="2"/>
  <c r="L3189" i="2" s="1"/>
  <c r="K750" i="2"/>
  <c r="L750" i="2" s="1"/>
  <c r="K3214" i="2"/>
  <c r="L3214" i="2" s="1"/>
  <c r="K2658" i="2"/>
  <c r="L2658" i="2" s="1"/>
  <c r="K964" i="2"/>
  <c r="L964" i="2" s="1"/>
  <c r="K1382" i="2"/>
  <c r="L1382" i="2" s="1"/>
  <c r="K177" i="2"/>
  <c r="L177" i="2" s="1"/>
  <c r="K626" i="2"/>
  <c r="L626" i="2" s="1"/>
  <c r="K932" i="2"/>
  <c r="L932" i="2" s="1"/>
  <c r="K178" i="2"/>
  <c r="L178" i="2" s="1"/>
  <c r="K857" i="2"/>
  <c r="L857" i="2" s="1"/>
  <c r="K3089" i="2"/>
  <c r="L3089" i="2" s="1"/>
  <c r="K2538" i="2"/>
  <c r="L2538" i="2" s="1"/>
  <c r="K179" i="2"/>
  <c r="L179" i="2" s="1"/>
  <c r="K3687" i="2"/>
  <c r="L3687" i="2" s="1"/>
  <c r="K1501" i="2"/>
  <c r="L1501" i="2" s="1"/>
  <c r="K3148" i="2"/>
  <c r="L3148" i="2" s="1"/>
  <c r="K180" i="2"/>
  <c r="L180" i="2" s="1"/>
  <c r="K1099" i="2"/>
  <c r="L1099" i="2" s="1"/>
  <c r="K181" i="2"/>
  <c r="L181" i="2" s="1"/>
  <c r="K1554" i="2"/>
  <c r="L1554" i="2" s="1"/>
  <c r="K1814" i="2"/>
  <c r="L1814" i="2" s="1"/>
  <c r="K1045" i="2"/>
  <c r="L1045" i="2" s="1"/>
  <c r="K182" i="2"/>
  <c r="L182" i="2" s="1"/>
  <c r="K2113" i="2"/>
  <c r="L2113" i="2" s="1"/>
  <c r="K1346" i="2"/>
  <c r="L1346" i="2" s="1"/>
  <c r="K183" i="2"/>
  <c r="L183" i="2" s="1"/>
  <c r="K1458" i="2"/>
  <c r="L1458" i="2" s="1"/>
  <c r="K184" i="2"/>
  <c r="L184" i="2" s="1"/>
  <c r="K664" i="2"/>
  <c r="L664" i="2" s="1"/>
  <c r="K2051" i="2"/>
  <c r="L2051" i="2" s="1"/>
  <c r="K2184" i="2"/>
  <c r="L2184" i="2" s="1"/>
  <c r="K3087" i="2"/>
  <c r="L3087" i="2" s="1"/>
  <c r="K1821" i="2"/>
  <c r="L1821" i="2" s="1"/>
  <c r="K3255" i="2"/>
  <c r="L3255" i="2" s="1"/>
  <c r="K735" i="2"/>
  <c r="L735" i="2" s="1"/>
  <c r="K3390" i="2"/>
  <c r="L3390" i="2" s="1"/>
  <c r="K3813" i="2"/>
  <c r="L3813" i="2" s="1"/>
  <c r="K2266" i="2"/>
  <c r="L2266" i="2" s="1"/>
  <c r="K984" i="2"/>
  <c r="L984" i="2" s="1"/>
  <c r="K2056" i="2"/>
  <c r="L2056" i="2" s="1"/>
  <c r="K721" i="2"/>
  <c r="L721" i="2" s="1"/>
  <c r="K663" i="2"/>
  <c r="L663" i="2" s="1"/>
  <c r="K1454" i="2"/>
  <c r="L1454" i="2" s="1"/>
  <c r="K3033" i="2"/>
  <c r="L3033" i="2" s="1"/>
  <c r="K1108" i="2"/>
  <c r="L1108" i="2" s="1"/>
  <c r="K1193" i="2"/>
  <c r="L1193" i="2" s="1"/>
  <c r="K2103" i="2"/>
  <c r="L2103" i="2" s="1"/>
  <c r="K893" i="2"/>
  <c r="L893" i="2" s="1"/>
  <c r="K185" i="2"/>
  <c r="L185" i="2" s="1"/>
  <c r="K2099" i="2"/>
  <c r="L2099" i="2" s="1"/>
  <c r="K2884" i="2"/>
  <c r="L2884" i="2" s="1"/>
  <c r="K550" i="2"/>
  <c r="L550" i="2" s="1"/>
  <c r="K634" i="2"/>
  <c r="L634" i="2" s="1"/>
  <c r="K2814" i="2"/>
  <c r="L2814" i="2" s="1"/>
  <c r="K3918" i="2"/>
  <c r="L3918" i="2" s="1"/>
  <c r="K1939" i="2"/>
  <c r="L1939" i="2" s="1"/>
  <c r="K1316" i="2"/>
  <c r="L1316" i="2" s="1"/>
  <c r="K186" i="2"/>
  <c r="L186" i="2" s="1"/>
  <c r="K1811" i="2"/>
  <c r="L1811" i="2" s="1"/>
  <c r="K1553" i="2"/>
  <c r="L1553" i="2" s="1"/>
  <c r="K2044" i="2"/>
  <c r="L2044" i="2" s="1"/>
  <c r="K2967" i="2"/>
  <c r="L2967" i="2" s="1"/>
  <c r="K2708" i="2"/>
  <c r="L2708" i="2" s="1"/>
  <c r="K2440" i="2"/>
  <c r="L2440" i="2" s="1"/>
  <c r="K1310" i="2"/>
  <c r="L1310" i="2" s="1"/>
  <c r="K187" i="2"/>
  <c r="L187" i="2" s="1"/>
  <c r="K188" i="2"/>
  <c r="L188" i="2" s="1"/>
  <c r="K3034" i="2"/>
  <c r="L3034" i="2" s="1"/>
  <c r="K2071" i="2"/>
  <c r="L2071" i="2" s="1"/>
  <c r="K2326" i="2"/>
  <c r="L2326" i="2" s="1"/>
  <c r="K2982" i="2"/>
  <c r="L2982" i="2" s="1"/>
  <c r="K189" i="2"/>
  <c r="L189" i="2" s="1"/>
  <c r="K719" i="2"/>
  <c r="L719" i="2" s="1"/>
  <c r="K3431" i="2"/>
  <c r="L3431" i="2" s="1"/>
  <c r="K2158" i="2"/>
  <c r="L2158" i="2" s="1"/>
  <c r="K2010" i="2"/>
  <c r="L2010" i="2" s="1"/>
  <c r="K3800" i="2"/>
  <c r="L3800" i="2" s="1"/>
  <c r="K190" i="2"/>
  <c r="L190" i="2" s="1"/>
  <c r="K533" i="2"/>
  <c r="L533" i="2" s="1"/>
  <c r="K779" i="2"/>
  <c r="L779" i="2" s="1"/>
  <c r="K3067" i="2"/>
  <c r="L3067" i="2" s="1"/>
  <c r="K3264" i="2"/>
  <c r="L3264" i="2" s="1"/>
  <c r="K3256" i="2"/>
  <c r="L3256" i="2" s="1"/>
  <c r="K2790" i="2"/>
  <c r="L2790" i="2" s="1"/>
  <c r="K2269" i="2"/>
  <c r="L2269" i="2" s="1"/>
  <c r="K1723" i="2"/>
  <c r="L1723" i="2" s="1"/>
  <c r="K1067" i="2"/>
  <c r="L1067" i="2" s="1"/>
  <c r="K1070" i="2"/>
  <c r="L1070" i="2" s="1"/>
  <c r="K784" i="2"/>
  <c r="L784" i="2" s="1"/>
  <c r="K1818" i="2"/>
  <c r="L1818" i="2" s="1"/>
  <c r="K925" i="2"/>
  <c r="L925" i="2" s="1"/>
  <c r="K2639" i="2"/>
  <c r="L2639" i="2" s="1"/>
  <c r="K835" i="2"/>
  <c r="L835" i="2" s="1"/>
  <c r="K2098" i="2"/>
  <c r="L2098" i="2" s="1"/>
  <c r="K1165" i="2"/>
  <c r="L1165" i="2" s="1"/>
  <c r="K1365" i="2"/>
  <c r="L1365" i="2" s="1"/>
  <c r="K3387" i="2"/>
  <c r="L3387" i="2" s="1"/>
  <c r="K2362" i="2"/>
  <c r="L2362" i="2" s="1"/>
  <c r="K2722" i="2"/>
  <c r="L2722" i="2" s="1"/>
  <c r="K895" i="2"/>
  <c r="L895" i="2" s="1"/>
  <c r="K2881" i="2"/>
  <c r="L2881" i="2" s="1"/>
  <c r="K191" i="2"/>
  <c r="L191" i="2" s="1"/>
  <c r="K3841" i="2"/>
  <c r="L3841" i="2" s="1"/>
  <c r="K3765" i="2"/>
  <c r="L3765" i="2" s="1"/>
  <c r="K3491" i="2"/>
  <c r="L3491" i="2" s="1"/>
  <c r="K3683" i="2"/>
  <c r="L3683" i="2" s="1"/>
  <c r="K2879" i="2"/>
  <c r="L2879" i="2" s="1"/>
  <c r="K2334" i="2"/>
  <c r="L2334" i="2" s="1"/>
  <c r="K2474" i="2"/>
  <c r="L2474" i="2" s="1"/>
  <c r="K1881" i="2"/>
  <c r="L1881" i="2" s="1"/>
  <c r="K623" i="2"/>
  <c r="L623" i="2" s="1"/>
  <c r="K2037" i="2"/>
  <c r="L2037" i="2" s="1"/>
  <c r="K1837" i="2"/>
  <c r="L1837" i="2" s="1"/>
  <c r="K3315" i="2"/>
  <c r="L3315" i="2" s="1"/>
  <c r="K3025" i="2"/>
  <c r="L3025" i="2" s="1"/>
  <c r="K2634" i="2"/>
  <c r="L2634" i="2" s="1"/>
  <c r="K1009" i="2"/>
  <c r="L1009" i="2" s="1"/>
  <c r="K1034" i="2"/>
  <c r="L1034" i="2" s="1"/>
  <c r="K192" i="2"/>
  <c r="L192" i="2" s="1"/>
  <c r="K193" i="2"/>
  <c r="L193" i="2" s="1"/>
  <c r="K194" i="2"/>
  <c r="L194" i="2" s="1"/>
  <c r="K736" i="2"/>
  <c r="L736" i="2" s="1"/>
  <c r="K1007" i="2"/>
  <c r="L1007" i="2" s="1"/>
  <c r="K2523" i="2"/>
  <c r="L2523" i="2" s="1"/>
  <c r="K1929" i="2"/>
  <c r="L1929" i="2" s="1"/>
  <c r="K1472" i="2"/>
  <c r="L1472" i="2" s="1"/>
  <c r="K834" i="2"/>
  <c r="L834" i="2" s="1"/>
  <c r="K617" i="2"/>
  <c r="L617" i="2" s="1"/>
  <c r="K1633" i="2"/>
  <c r="L1633" i="2" s="1"/>
  <c r="K2671" i="2"/>
  <c r="L2671" i="2" s="1"/>
  <c r="K1562" i="2"/>
  <c r="L1562" i="2" s="1"/>
  <c r="K195" i="2"/>
  <c r="L195" i="2" s="1"/>
  <c r="K3260" i="2"/>
  <c r="L3260" i="2" s="1"/>
  <c r="K3083" i="2"/>
  <c r="L3083" i="2" s="1"/>
  <c r="K3043" i="2"/>
  <c r="L3043" i="2" s="1"/>
  <c r="K1839" i="2"/>
  <c r="L1839" i="2" s="1"/>
  <c r="K1721" i="2"/>
  <c r="L1721" i="2" s="1"/>
  <c r="K196" i="2"/>
  <c r="L196" i="2" s="1"/>
  <c r="K197" i="2"/>
  <c r="L197" i="2" s="1"/>
  <c r="K527" i="2"/>
  <c r="L527" i="2" s="1"/>
  <c r="K2945" i="2"/>
  <c r="L2945" i="2" s="1"/>
  <c r="K2766" i="2"/>
  <c r="L2766" i="2" s="1"/>
  <c r="K1993" i="2"/>
  <c r="L1993" i="2" s="1"/>
  <c r="K2228" i="2"/>
  <c r="L2228" i="2" s="1"/>
  <c r="K3215" i="2"/>
  <c r="L3215" i="2" s="1"/>
  <c r="K1322" i="2"/>
  <c r="L1322" i="2" s="1"/>
  <c r="K1753" i="2"/>
  <c r="L1753" i="2" s="1"/>
  <c r="K198" i="2"/>
  <c r="L198" i="2" s="1"/>
  <c r="K2234" i="2"/>
  <c r="L2234" i="2" s="1"/>
  <c r="K1731" i="2"/>
  <c r="L1731" i="2" s="1"/>
  <c r="K199" i="2"/>
  <c r="L199" i="2" s="1"/>
  <c r="K200" i="2"/>
  <c r="L200" i="2" s="1"/>
  <c r="K1219" i="2"/>
  <c r="L1219" i="2" s="1"/>
  <c r="K2534" i="2"/>
  <c r="L2534" i="2" s="1"/>
  <c r="K1833" i="2"/>
  <c r="L1833" i="2" s="1"/>
  <c r="K704" i="2"/>
  <c r="L704" i="2" s="1"/>
  <c r="K1695" i="2"/>
  <c r="L1695" i="2" s="1"/>
  <c r="K2443" i="2"/>
  <c r="L2443" i="2" s="1"/>
  <c r="K3379" i="2"/>
  <c r="L3379" i="2" s="1"/>
  <c r="K1696" i="2"/>
  <c r="L1696" i="2" s="1"/>
  <c r="K3545" i="2"/>
  <c r="L3545" i="2" s="1"/>
  <c r="K3323" i="2"/>
  <c r="L3323" i="2" s="1"/>
  <c r="K201" i="2"/>
  <c r="L201" i="2" s="1"/>
  <c r="K3172" i="2"/>
  <c r="L3172" i="2" s="1"/>
  <c r="K904" i="2"/>
  <c r="L904" i="2" s="1"/>
  <c r="K902" i="2"/>
  <c r="L902" i="2" s="1"/>
  <c r="K648" i="2"/>
  <c r="L648" i="2" s="1"/>
  <c r="K2962" i="2"/>
  <c r="L2962" i="2" s="1"/>
  <c r="K1161" i="2"/>
  <c r="L1161" i="2" s="1"/>
  <c r="K3412" i="2"/>
  <c r="L3412" i="2" s="1"/>
  <c r="K1248" i="2"/>
  <c r="L1248" i="2" s="1"/>
  <c r="K2899" i="2"/>
  <c r="L2899" i="2" s="1"/>
  <c r="K1908" i="2"/>
  <c r="L1908" i="2" s="1"/>
  <c r="K3240" i="2"/>
  <c r="L3240" i="2" s="1"/>
  <c r="K3456" i="2"/>
  <c r="L3456" i="2" s="1"/>
  <c r="K767" i="2"/>
  <c r="L767" i="2" s="1"/>
  <c r="K3742" i="2"/>
  <c r="L3742" i="2" s="1"/>
  <c r="K3181" i="2"/>
  <c r="L3181" i="2" s="1"/>
  <c r="K202" i="2"/>
  <c r="L202" i="2" s="1"/>
  <c r="K3436" i="2"/>
  <c r="L3436" i="2" s="1"/>
  <c r="K203" i="2"/>
  <c r="L203" i="2" s="1"/>
  <c r="K1152" i="2"/>
  <c r="L1152" i="2" s="1"/>
  <c r="K3644" i="2"/>
  <c r="L3644" i="2" s="1"/>
  <c r="K2839" i="2"/>
  <c r="L2839" i="2" s="1"/>
  <c r="K633" i="2"/>
  <c r="L633" i="2" s="1"/>
  <c r="K2124" i="2"/>
  <c r="L2124" i="2" s="1"/>
  <c r="K2286" i="2"/>
  <c r="L2286" i="2" s="1"/>
  <c r="K3010" i="2"/>
  <c r="L3010" i="2" s="1"/>
  <c r="K662" i="2"/>
  <c r="L662" i="2" s="1"/>
  <c r="K3822" i="2"/>
  <c r="L3822" i="2" s="1"/>
  <c r="K204" i="2"/>
  <c r="L204" i="2" s="1"/>
  <c r="K3055" i="2"/>
  <c r="L3055" i="2" s="1"/>
  <c r="K643" i="2"/>
  <c r="L643" i="2" s="1"/>
  <c r="K1428" i="2"/>
  <c r="L1428" i="2" s="1"/>
  <c r="K1527" i="2"/>
  <c r="L1527" i="2" s="1"/>
  <c r="K1518" i="2"/>
  <c r="L1518" i="2" s="1"/>
  <c r="K1655" i="2"/>
  <c r="L1655" i="2" s="1"/>
  <c r="K3532" i="2"/>
  <c r="L3532" i="2" s="1"/>
  <c r="K2724" i="2"/>
  <c r="L2724" i="2" s="1"/>
  <c r="K1555" i="2"/>
  <c r="L1555" i="2" s="1"/>
  <c r="K917" i="2"/>
  <c r="L917" i="2" s="1"/>
  <c r="K2144" i="2"/>
  <c r="L2144" i="2" s="1"/>
  <c r="K1951" i="2"/>
  <c r="L1951" i="2" s="1"/>
  <c r="K205" i="2"/>
  <c r="L205" i="2" s="1"/>
  <c r="K2889" i="2"/>
  <c r="L2889" i="2" s="1"/>
  <c r="K2560" i="2"/>
  <c r="L2560" i="2" s="1"/>
  <c r="K1676" i="2"/>
  <c r="L1676" i="2" s="1"/>
  <c r="K206" i="2"/>
  <c r="L206" i="2" s="1"/>
  <c r="K207" i="2"/>
  <c r="L207" i="2" s="1"/>
  <c r="K3887" i="2"/>
  <c r="L3887" i="2" s="1"/>
  <c r="K3217" i="2"/>
  <c r="L3217" i="2" s="1"/>
  <c r="K542" i="2"/>
  <c r="L542" i="2" s="1"/>
  <c r="K3178" i="2"/>
  <c r="L3178" i="2" s="1"/>
  <c r="K2396" i="2"/>
  <c r="L2396" i="2" s="1"/>
  <c r="K2439" i="2"/>
  <c r="L2439" i="2" s="1"/>
  <c r="K1184" i="2"/>
  <c r="L1184" i="2" s="1"/>
  <c r="K1490" i="2"/>
  <c r="L1490" i="2" s="1"/>
  <c r="K2199" i="2"/>
  <c r="L2199" i="2" s="1"/>
  <c r="K208" i="2"/>
  <c r="L208" i="2" s="1"/>
  <c r="K3176" i="2"/>
  <c r="L3176" i="2" s="1"/>
  <c r="K2083" i="2"/>
  <c r="L2083" i="2" s="1"/>
  <c r="K628" i="2"/>
  <c r="L628" i="2" s="1"/>
  <c r="K2384" i="2"/>
  <c r="L2384" i="2" s="1"/>
  <c r="K2134" i="2"/>
  <c r="L2134" i="2" s="1"/>
  <c r="K3716" i="2"/>
  <c r="L3716" i="2" s="1"/>
  <c r="K1822" i="2"/>
  <c r="L1822" i="2" s="1"/>
  <c r="K1573" i="2"/>
  <c r="L1573" i="2" s="1"/>
  <c r="K209" i="2"/>
  <c r="L209" i="2" s="1"/>
  <c r="K1640" i="2"/>
  <c r="L1640" i="2" s="1"/>
  <c r="K1206" i="2"/>
  <c r="L1206" i="2" s="1"/>
  <c r="K1056" i="2"/>
  <c r="L1056" i="2" s="1"/>
  <c r="K3818" i="2"/>
  <c r="L3818" i="2" s="1"/>
  <c r="K1344" i="2"/>
  <c r="L1344" i="2" s="1"/>
  <c r="K755" i="2"/>
  <c r="L755" i="2" s="1"/>
  <c r="K2991" i="2"/>
  <c r="L2991" i="2" s="1"/>
  <c r="K727" i="2"/>
  <c r="L727" i="2" s="1"/>
  <c r="K1297" i="2"/>
  <c r="L1297" i="2" s="1"/>
  <c r="K210" i="2"/>
  <c r="L210" i="2" s="1"/>
  <c r="K1240" i="2"/>
  <c r="L1240" i="2" s="1"/>
  <c r="K1396" i="2"/>
  <c r="L1396" i="2" s="1"/>
  <c r="K1596" i="2"/>
  <c r="L1596" i="2" s="1"/>
  <c r="K2936" i="2"/>
  <c r="L2936" i="2" s="1"/>
  <c r="K2102" i="2"/>
  <c r="L2102" i="2" s="1"/>
  <c r="K2008" i="2"/>
  <c r="L2008" i="2" s="1"/>
  <c r="K1775" i="2"/>
  <c r="L1775" i="2" s="1"/>
  <c r="K3416" i="2"/>
  <c r="L3416" i="2" s="1"/>
  <c r="K3820" i="2"/>
  <c r="L3820" i="2" s="1"/>
  <c r="K693" i="2"/>
  <c r="L693" i="2" s="1"/>
  <c r="K2096" i="2"/>
  <c r="L2096" i="2" s="1"/>
  <c r="K3208" i="2"/>
  <c r="L3208" i="2" s="1"/>
  <c r="K2993" i="2"/>
  <c r="L2993" i="2" s="1"/>
  <c r="K3248" i="2"/>
  <c r="L3248" i="2" s="1"/>
  <c r="K1283" i="2"/>
  <c r="L1283" i="2" s="1"/>
  <c r="K2887" i="2"/>
  <c r="L2887" i="2" s="1"/>
  <c r="K1132" i="2"/>
  <c r="L1132" i="2" s="1"/>
  <c r="K3550" i="2"/>
  <c r="L3550" i="2" s="1"/>
  <c r="K1852" i="2"/>
  <c r="L1852" i="2" s="1"/>
  <c r="K211" i="2"/>
  <c r="L211" i="2" s="1"/>
  <c r="K1231" i="2"/>
  <c r="L1231" i="2" s="1"/>
  <c r="K212" i="2"/>
  <c r="L212" i="2" s="1"/>
  <c r="K3421" i="2"/>
  <c r="L3421" i="2" s="1"/>
  <c r="K1590" i="2"/>
  <c r="L1590" i="2" s="1"/>
  <c r="K1867" i="2"/>
  <c r="L1867" i="2" s="1"/>
  <c r="K3726" i="2"/>
  <c r="L3726" i="2" s="1"/>
  <c r="K1260" i="2"/>
  <c r="L1260" i="2" s="1"/>
  <c r="K2751" i="2"/>
  <c r="L2751" i="2" s="1"/>
  <c r="K1359" i="2"/>
  <c r="L1359" i="2" s="1"/>
  <c r="K587" i="2"/>
  <c r="L587" i="2" s="1"/>
  <c r="K1711" i="2"/>
  <c r="L1711" i="2" s="1"/>
  <c r="K2120" i="2"/>
  <c r="L2120" i="2" s="1"/>
  <c r="K2829" i="2"/>
  <c r="L2829" i="2" s="1"/>
  <c r="K3019" i="2"/>
  <c r="L3019" i="2" s="1"/>
  <c r="K213" i="2"/>
  <c r="L213" i="2" s="1"/>
  <c r="K214" i="2"/>
  <c r="L214" i="2" s="1"/>
  <c r="K3483" i="2"/>
  <c r="L3483" i="2" s="1"/>
  <c r="K1724" i="2"/>
  <c r="L1724" i="2" s="1"/>
  <c r="K3634" i="2"/>
  <c r="L3634" i="2" s="1"/>
  <c r="K3923" i="2"/>
  <c r="L3923" i="2" s="1"/>
  <c r="K1739" i="2"/>
  <c r="L1739" i="2" s="1"/>
  <c r="K938" i="2"/>
  <c r="L938" i="2" s="1"/>
  <c r="K215" i="2"/>
  <c r="L215" i="2" s="1"/>
  <c r="K1311" i="2"/>
  <c r="L1311" i="2" s="1"/>
  <c r="K1666" i="2"/>
  <c r="L1666" i="2" s="1"/>
  <c r="K216" i="2"/>
  <c r="L216" i="2" s="1"/>
  <c r="K3492" i="2"/>
  <c r="L3492" i="2" s="1"/>
  <c r="K2537" i="2"/>
  <c r="L2537" i="2" s="1"/>
  <c r="K3507" i="2"/>
  <c r="L3507" i="2" s="1"/>
  <c r="K1778" i="2"/>
  <c r="L1778" i="2" s="1"/>
  <c r="K2543" i="2"/>
  <c r="L2543" i="2" s="1"/>
  <c r="K908" i="2"/>
  <c r="L908" i="2" s="1"/>
  <c r="K597" i="2"/>
  <c r="L597" i="2" s="1"/>
  <c r="K3633" i="2"/>
  <c r="L3633" i="2" s="1"/>
  <c r="K3157" i="2"/>
  <c r="L3157" i="2" s="1"/>
  <c r="K2457" i="2"/>
  <c r="L2457" i="2" s="1"/>
  <c r="K217" i="2"/>
  <c r="L217" i="2" s="1"/>
  <c r="K3759" i="2"/>
  <c r="L3759" i="2" s="1"/>
  <c r="K2849" i="2"/>
  <c r="L2849" i="2" s="1"/>
  <c r="K3050" i="2"/>
  <c r="L3050" i="2" s="1"/>
  <c r="K1610" i="2"/>
  <c r="L1610" i="2" s="1"/>
  <c r="K2539" i="2"/>
  <c r="L2539" i="2" s="1"/>
  <c r="K1874" i="2"/>
  <c r="L1874" i="2" s="1"/>
  <c r="K2692" i="2"/>
  <c r="L2692" i="2" s="1"/>
  <c r="K2294" i="2"/>
  <c r="L2294" i="2" s="1"/>
  <c r="K3580" i="2"/>
  <c r="L3580" i="2" s="1"/>
  <c r="K602" i="2"/>
  <c r="L602" i="2" s="1"/>
  <c r="K3102" i="2"/>
  <c r="L3102" i="2" s="1"/>
  <c r="K959" i="2"/>
  <c r="L959" i="2" s="1"/>
  <c r="K2638" i="2"/>
  <c r="L2638" i="2" s="1"/>
  <c r="K549" i="2"/>
  <c r="L549" i="2" s="1"/>
  <c r="K867" i="2"/>
  <c r="L867" i="2" s="1"/>
  <c r="K218" i="2"/>
  <c r="L218" i="2" s="1"/>
  <c r="K3263" i="2"/>
  <c r="L3263" i="2" s="1"/>
  <c r="K1275" i="2"/>
  <c r="L1275" i="2" s="1"/>
  <c r="K844" i="2"/>
  <c r="L844" i="2" s="1"/>
  <c r="K3224" i="2"/>
  <c r="L3224" i="2" s="1"/>
  <c r="K1493" i="2"/>
  <c r="L1493" i="2" s="1"/>
  <c r="K3150" i="2"/>
  <c r="L3150" i="2" s="1"/>
  <c r="K219" i="2"/>
  <c r="L219" i="2" s="1"/>
  <c r="K220" i="2"/>
  <c r="L220" i="2" s="1"/>
  <c r="K1029" i="2"/>
  <c r="L1029" i="2" s="1"/>
  <c r="K1144" i="2"/>
  <c r="L1144" i="2" s="1"/>
  <c r="K3297" i="2"/>
  <c r="L3297" i="2" s="1"/>
  <c r="K221" i="2"/>
  <c r="L221" i="2" s="1"/>
  <c r="K2031" i="2"/>
  <c r="L2031" i="2" s="1"/>
  <c r="K3547" i="2"/>
  <c r="L3547" i="2" s="1"/>
  <c r="K1073" i="2"/>
  <c r="L1073" i="2" s="1"/>
  <c r="K2446" i="2"/>
  <c r="L2446" i="2" s="1"/>
  <c r="K2741" i="2"/>
  <c r="L2741" i="2" s="1"/>
  <c r="K2430" i="2"/>
  <c r="L2430" i="2" s="1"/>
  <c r="K3799" i="2"/>
  <c r="L3799" i="2" s="1"/>
  <c r="K1100" i="2"/>
  <c r="L1100" i="2" s="1"/>
  <c r="K793" i="2"/>
  <c r="L793" i="2" s="1"/>
  <c r="K839" i="2"/>
  <c r="L839" i="2" s="1"/>
  <c r="K222" i="2"/>
  <c r="L222" i="2" s="1"/>
  <c r="K2977" i="2"/>
  <c r="L2977" i="2" s="1"/>
  <c r="K530" i="2"/>
  <c r="L530" i="2" s="1"/>
  <c r="K223" i="2"/>
  <c r="L223" i="2" s="1"/>
  <c r="K1691" i="2"/>
  <c r="L1691" i="2" s="1"/>
  <c r="K2139" i="2"/>
  <c r="L2139" i="2" s="1"/>
  <c r="K3810" i="2"/>
  <c r="L3810" i="2" s="1"/>
  <c r="K1955" i="2"/>
  <c r="L1955" i="2" s="1"/>
  <c r="K2497" i="2"/>
  <c r="L2497" i="2" s="1"/>
  <c r="K2933" i="2"/>
  <c r="L2933" i="2" s="1"/>
  <c r="K3636" i="2"/>
  <c r="L3636" i="2" s="1"/>
  <c r="K718" i="2"/>
  <c r="L718" i="2" s="1"/>
  <c r="K1163" i="2"/>
  <c r="L1163" i="2" s="1"/>
  <c r="K757" i="2"/>
  <c r="L757" i="2" s="1"/>
  <c r="K2745" i="2"/>
  <c r="L2745" i="2" s="1"/>
  <c r="K1128" i="2"/>
  <c r="L1128" i="2" s="1"/>
  <c r="K3153" i="2"/>
  <c r="L3153" i="2" s="1"/>
  <c r="K3344" i="2"/>
  <c r="L3344" i="2" s="1"/>
  <c r="K780" i="2"/>
  <c r="L780" i="2" s="1"/>
  <c r="K1539" i="2"/>
  <c r="L1539" i="2" s="1"/>
  <c r="K3434" i="2"/>
  <c r="L3434" i="2" s="1"/>
  <c r="K1380" i="2"/>
  <c r="L1380" i="2" s="1"/>
  <c r="K224" i="2"/>
  <c r="L224" i="2" s="1"/>
  <c r="K2932" i="2"/>
  <c r="L2932" i="2" s="1"/>
  <c r="K3447" i="2"/>
  <c r="L3447" i="2" s="1"/>
  <c r="K1801" i="2"/>
  <c r="L1801" i="2" s="1"/>
  <c r="K3175" i="2"/>
  <c r="L3175" i="2" s="1"/>
  <c r="K225" i="2"/>
  <c r="L225" i="2" s="1"/>
  <c r="K3835" i="2"/>
  <c r="L3835" i="2" s="1"/>
  <c r="K1465" i="2"/>
  <c r="L1465" i="2" s="1"/>
  <c r="K226" i="2"/>
  <c r="L226" i="2" s="1"/>
  <c r="K227" i="2"/>
  <c r="L227" i="2" s="1"/>
  <c r="K1893" i="2"/>
  <c r="L1893" i="2" s="1"/>
  <c r="K603" i="2"/>
  <c r="L603" i="2" s="1"/>
  <c r="K1366" i="2"/>
  <c r="L1366" i="2" s="1"/>
  <c r="K2666" i="2"/>
  <c r="L2666" i="2" s="1"/>
  <c r="K228" i="2"/>
  <c r="L228" i="2" s="1"/>
  <c r="K3003" i="2"/>
  <c r="L3003" i="2" s="1"/>
  <c r="K3211" i="2"/>
  <c r="L3211" i="2" s="1"/>
  <c r="K2491" i="2"/>
  <c r="L2491" i="2" s="1"/>
  <c r="K3725" i="2"/>
  <c r="L3725" i="2" s="1"/>
  <c r="K1569" i="2"/>
  <c r="L1569" i="2" s="1"/>
  <c r="K943" i="2"/>
  <c r="L943" i="2" s="1"/>
  <c r="K3746" i="2"/>
  <c r="L3746" i="2" s="1"/>
  <c r="K737" i="2"/>
  <c r="L737" i="2" s="1"/>
  <c r="K2376" i="2"/>
  <c r="L2376" i="2" s="1"/>
  <c r="K1552" i="2"/>
  <c r="L1552" i="2" s="1"/>
  <c r="K2105" i="2"/>
  <c r="L2105" i="2" s="1"/>
  <c r="K3773" i="2"/>
  <c r="L3773" i="2" s="1"/>
  <c r="K1996" i="2"/>
  <c r="L1996" i="2" s="1"/>
  <c r="K3116" i="2"/>
  <c r="L3116" i="2" s="1"/>
  <c r="K3119" i="2"/>
  <c r="L3119" i="2" s="1"/>
  <c r="K2998" i="2"/>
  <c r="L2998" i="2" s="1"/>
  <c r="K2224" i="2"/>
  <c r="L2224" i="2" s="1"/>
  <c r="K1870" i="2"/>
  <c r="L1870" i="2" s="1"/>
  <c r="K2913" i="2"/>
  <c r="L2913" i="2" s="1"/>
  <c r="K2886" i="2"/>
  <c r="L2886" i="2" s="1"/>
  <c r="K930" i="2"/>
  <c r="L930" i="2" s="1"/>
  <c r="K2089" i="2"/>
  <c r="L2089" i="2" s="1"/>
  <c r="K2677" i="2"/>
  <c r="L2677" i="2" s="1"/>
  <c r="K2159" i="2"/>
  <c r="L2159" i="2" s="1"/>
  <c r="K2928" i="2"/>
  <c r="L2928" i="2" s="1"/>
  <c r="K2598" i="2"/>
  <c r="L2598" i="2" s="1"/>
  <c r="K2890" i="2"/>
  <c r="L2890" i="2" s="1"/>
  <c r="K1919" i="2"/>
  <c r="L1919" i="2" s="1"/>
  <c r="K2836" i="2"/>
  <c r="L2836" i="2" s="1"/>
  <c r="K3301" i="2"/>
  <c r="L3301" i="2" s="1"/>
  <c r="K229" i="2"/>
  <c r="L229" i="2" s="1"/>
  <c r="K230" i="2"/>
  <c r="L230" i="2" s="1"/>
  <c r="K809" i="2"/>
  <c r="L809" i="2" s="1"/>
  <c r="K1113" i="2"/>
  <c r="L1113" i="2" s="1"/>
  <c r="K714" i="2"/>
  <c r="L714" i="2" s="1"/>
  <c r="K2512" i="2"/>
  <c r="L2512" i="2" s="1"/>
  <c r="K2784" i="2"/>
  <c r="L2784" i="2" s="1"/>
  <c r="K231" i="2"/>
  <c r="L231" i="2" s="1"/>
  <c r="K3439" i="2"/>
  <c r="L3439" i="2" s="1"/>
  <c r="K3515" i="2"/>
  <c r="L3515" i="2" s="1"/>
  <c r="K3600" i="2"/>
  <c r="L3600" i="2" s="1"/>
  <c r="K1299" i="2"/>
  <c r="L1299" i="2" s="1"/>
  <c r="K2254" i="2"/>
  <c r="L2254" i="2" s="1"/>
  <c r="K2169" i="2"/>
  <c r="L2169" i="2" s="1"/>
  <c r="K3702" i="2"/>
  <c r="L3702" i="2" s="1"/>
  <c r="K1160" i="2"/>
  <c r="L1160" i="2" s="1"/>
  <c r="K232" i="2"/>
  <c r="L232" i="2" s="1"/>
  <c r="K2672" i="2"/>
  <c r="L2672" i="2" s="1"/>
  <c r="K233" i="2"/>
  <c r="L233" i="2" s="1"/>
  <c r="K621" i="2"/>
  <c r="L621" i="2" s="1"/>
  <c r="K234" i="2"/>
  <c r="L234" i="2" s="1"/>
  <c r="K1307" i="2"/>
  <c r="L1307" i="2" s="1"/>
  <c r="K792" i="2"/>
  <c r="L792" i="2" s="1"/>
  <c r="K2900" i="2"/>
  <c r="L2900" i="2" s="1"/>
  <c r="K2478" i="2"/>
  <c r="L2478" i="2" s="1"/>
  <c r="K3482" i="2"/>
  <c r="L3482" i="2" s="1"/>
  <c r="K2421" i="2"/>
  <c r="L2421" i="2" s="1"/>
  <c r="K3339" i="2"/>
  <c r="L3339" i="2" s="1"/>
  <c r="K881" i="2"/>
  <c r="L881" i="2" s="1"/>
  <c r="K1850" i="2"/>
  <c r="L1850" i="2" s="1"/>
  <c r="K3338" i="2"/>
  <c r="L3338" i="2" s="1"/>
  <c r="K3342" i="2"/>
  <c r="L3342" i="2" s="1"/>
  <c r="K2475" i="2"/>
  <c r="L2475" i="2" s="1"/>
  <c r="K2705" i="2"/>
  <c r="L2705" i="2" s="1"/>
  <c r="K1689" i="2"/>
  <c r="L1689" i="2" s="1"/>
  <c r="K3193" i="2"/>
  <c r="L3193" i="2" s="1"/>
  <c r="K2554" i="2"/>
  <c r="L2554" i="2" s="1"/>
  <c r="K1986" i="2"/>
  <c r="L1986" i="2" s="1"/>
  <c r="K1417" i="2"/>
  <c r="L1417" i="2" s="1"/>
  <c r="K2189" i="2"/>
  <c r="L2189" i="2" s="1"/>
  <c r="K3080" i="2"/>
  <c r="L3080" i="2" s="1"/>
  <c r="K3686" i="2"/>
  <c r="L3686" i="2" s="1"/>
  <c r="K3237" i="2"/>
  <c r="L3237" i="2" s="1"/>
  <c r="K2796" i="2"/>
  <c r="L2796" i="2" s="1"/>
  <c r="K1730" i="2"/>
  <c r="L1730" i="2" s="1"/>
  <c r="K1511" i="2"/>
  <c r="L1511" i="2" s="1"/>
  <c r="K2507" i="2"/>
  <c r="L2507" i="2" s="1"/>
  <c r="K969" i="2"/>
  <c r="L969" i="2" s="1"/>
  <c r="K2824" i="2"/>
  <c r="L2824" i="2" s="1"/>
  <c r="K2793" i="2"/>
  <c r="L2793" i="2" s="1"/>
  <c r="K2146" i="2"/>
  <c r="L2146" i="2" s="1"/>
  <c r="K235" i="2"/>
  <c r="L235" i="2" s="1"/>
  <c r="K2768" i="2"/>
  <c r="L2768" i="2" s="1"/>
  <c r="K2697" i="2"/>
  <c r="L2697" i="2" s="1"/>
  <c r="K236" i="2"/>
  <c r="L236" i="2" s="1"/>
  <c r="K237" i="2"/>
  <c r="L237" i="2" s="1"/>
  <c r="K2685" i="2"/>
  <c r="L2685" i="2" s="1"/>
  <c r="K238" i="2"/>
  <c r="L238" i="2" s="1"/>
  <c r="K2791" i="2"/>
  <c r="L2791" i="2" s="1"/>
  <c r="K2300" i="2"/>
  <c r="L2300" i="2" s="1"/>
  <c r="K3415" i="2"/>
  <c r="L3415" i="2" s="1"/>
  <c r="K3346" i="2"/>
  <c r="L3346" i="2" s="1"/>
  <c r="K2905" i="2"/>
  <c r="L2905" i="2" s="1"/>
  <c r="K2878" i="2"/>
  <c r="L2878" i="2" s="1"/>
  <c r="K1699" i="2"/>
  <c r="L1699" i="2" s="1"/>
  <c r="K2261" i="2"/>
  <c r="L2261" i="2" s="1"/>
  <c r="K239" i="2"/>
  <c r="L239" i="2" s="1"/>
  <c r="K2201" i="2"/>
  <c r="L2201" i="2" s="1"/>
  <c r="K240" i="2"/>
  <c r="L240" i="2" s="1"/>
  <c r="K2801" i="2"/>
  <c r="L2801" i="2" s="1"/>
  <c r="K3458" i="2"/>
  <c r="L3458" i="2" s="1"/>
  <c r="K241" i="2"/>
  <c r="L241" i="2" s="1"/>
  <c r="K2738" i="2"/>
  <c r="L2738" i="2" s="1"/>
  <c r="K536" i="2"/>
  <c r="L536" i="2" s="1"/>
  <c r="K1191" i="2"/>
  <c r="L1191" i="2" s="1"/>
  <c r="K3650" i="2"/>
  <c r="L3650" i="2" s="1"/>
  <c r="K242" i="2"/>
  <c r="L242" i="2" s="1"/>
  <c r="K2986" i="2"/>
  <c r="L2986" i="2" s="1"/>
  <c r="K243" i="2"/>
  <c r="L243" i="2" s="1"/>
  <c r="K2566" i="2"/>
  <c r="L2566" i="2" s="1"/>
  <c r="K2995" i="2"/>
  <c r="L2995" i="2" s="1"/>
  <c r="K3294" i="2"/>
  <c r="L3294" i="2" s="1"/>
  <c r="K2052" i="2"/>
  <c r="L2052" i="2" s="1"/>
  <c r="K3715" i="2"/>
  <c r="L3715" i="2" s="1"/>
  <c r="K1861" i="2"/>
  <c r="L1861" i="2" s="1"/>
  <c r="K670" i="2"/>
  <c r="L670" i="2" s="1"/>
  <c r="K1812" i="2"/>
  <c r="L1812" i="2" s="1"/>
  <c r="K2762" i="2"/>
  <c r="L2762" i="2" s="1"/>
  <c r="K872" i="2"/>
  <c r="L872" i="2" s="1"/>
  <c r="K244" i="2"/>
  <c r="L244" i="2" s="1"/>
  <c r="K2614" i="2"/>
  <c r="L2614" i="2" s="1"/>
  <c r="K2628" i="2"/>
  <c r="L2628" i="2" s="1"/>
  <c r="K1444" i="2"/>
  <c r="L1444" i="2" s="1"/>
  <c r="K2437" i="2"/>
  <c r="L2437" i="2" s="1"/>
  <c r="K1006" i="2"/>
  <c r="L1006" i="2" s="1"/>
  <c r="K3503" i="2"/>
  <c r="L3503" i="2" s="1"/>
  <c r="K3852" i="2"/>
  <c r="L3852" i="2" s="1"/>
  <c r="K3788" i="2"/>
  <c r="L3788" i="2" s="1"/>
  <c r="K695" i="2"/>
  <c r="L695" i="2" s="1"/>
  <c r="K1196" i="2"/>
  <c r="L1196" i="2" s="1"/>
  <c r="K1194" i="2"/>
  <c r="L1194" i="2" s="1"/>
  <c r="K2954" i="2"/>
  <c r="L2954" i="2" s="1"/>
  <c r="K3621" i="2"/>
  <c r="L3621" i="2" s="1"/>
  <c r="K245" i="2"/>
  <c r="L245" i="2" s="1"/>
  <c r="K246" i="2"/>
  <c r="L246" i="2" s="1"/>
  <c r="K960" i="2"/>
  <c r="L960" i="2" s="1"/>
  <c r="K1591" i="2"/>
  <c r="L1591" i="2" s="1"/>
  <c r="K3269" i="2"/>
  <c r="L3269" i="2" s="1"/>
  <c r="K2759" i="2"/>
  <c r="L2759" i="2" s="1"/>
  <c r="K2373" i="2"/>
  <c r="L2373" i="2" s="1"/>
  <c r="K2281" i="2"/>
  <c r="L2281" i="2" s="1"/>
  <c r="K3363" i="2"/>
  <c r="L3363" i="2" s="1"/>
  <c r="K3030" i="2"/>
  <c r="L3030" i="2" s="1"/>
  <c r="K3130" i="2"/>
  <c r="L3130" i="2" s="1"/>
  <c r="K2670" i="2"/>
  <c r="L2670" i="2" s="1"/>
  <c r="K2428" i="2"/>
  <c r="L2428" i="2" s="1"/>
  <c r="K247" i="2"/>
  <c r="L247" i="2" s="1"/>
  <c r="K1684" i="2"/>
  <c r="L1684" i="2" s="1"/>
  <c r="K1532" i="2"/>
  <c r="L1532" i="2" s="1"/>
  <c r="K248" i="2"/>
  <c r="L248" i="2" s="1"/>
  <c r="K977" i="2"/>
  <c r="L977" i="2" s="1"/>
  <c r="K1393" i="2"/>
  <c r="L1393" i="2" s="1"/>
  <c r="K1884" i="2"/>
  <c r="L1884" i="2" s="1"/>
  <c r="K2464" i="2"/>
  <c r="L2464" i="2" s="1"/>
  <c r="K3039" i="2"/>
  <c r="L3039" i="2" s="1"/>
  <c r="K883" i="2"/>
  <c r="L883" i="2" s="1"/>
  <c r="K1341" i="2"/>
  <c r="L1341" i="2" s="1"/>
  <c r="K2287" i="2"/>
  <c r="L2287" i="2" s="1"/>
  <c r="K2350" i="2"/>
  <c r="L2350" i="2" s="1"/>
  <c r="K3254" i="2"/>
  <c r="L3254" i="2" s="1"/>
  <c r="K249" i="2"/>
  <c r="L249" i="2" s="1"/>
  <c r="K3776" i="2"/>
  <c r="L3776" i="2" s="1"/>
  <c r="K671" i="2"/>
  <c r="L671" i="2" s="1"/>
  <c r="K2425" i="2"/>
  <c r="L2425" i="2" s="1"/>
  <c r="K2502" i="2"/>
  <c r="L2502" i="2" s="1"/>
  <c r="K3205" i="2"/>
  <c r="L3205" i="2" s="1"/>
  <c r="K2418" i="2"/>
  <c r="L2418" i="2" s="1"/>
  <c r="K2555" i="2"/>
  <c r="L2555" i="2" s="1"/>
  <c r="K3588" i="2"/>
  <c r="L3588" i="2" s="1"/>
  <c r="K3455" i="2"/>
  <c r="L3455" i="2" s="1"/>
  <c r="K3253" i="2"/>
  <c r="L3253" i="2" s="1"/>
  <c r="K1932" i="2"/>
  <c r="L1932" i="2" s="1"/>
  <c r="K3372" i="2"/>
  <c r="L3372" i="2" s="1"/>
  <c r="K250" i="2"/>
  <c r="L250" i="2" s="1"/>
  <c r="K1796" i="2"/>
  <c r="L1796" i="2" s="1"/>
  <c r="K3719" i="2"/>
  <c r="L3719" i="2" s="1"/>
  <c r="K2985" i="2"/>
  <c r="L2985" i="2" s="1"/>
  <c r="K3513" i="2"/>
  <c r="L3513" i="2" s="1"/>
  <c r="K2679" i="2"/>
  <c r="L2679" i="2" s="1"/>
  <c r="K3257" i="2"/>
  <c r="L3257" i="2" s="1"/>
  <c r="K3114" i="2"/>
  <c r="L3114" i="2" s="1"/>
  <c r="K653" i="2"/>
  <c r="L653" i="2" s="1"/>
  <c r="K3118" i="2"/>
  <c r="L3118" i="2" s="1"/>
  <c r="K2214" i="2"/>
  <c r="L2214" i="2" s="1"/>
  <c r="K1473" i="2"/>
  <c r="L1473" i="2" s="1"/>
  <c r="K2327" i="2"/>
  <c r="L2327" i="2" s="1"/>
  <c r="K2174" i="2"/>
  <c r="L2174" i="2" s="1"/>
  <c r="K2903" i="2"/>
  <c r="L2903" i="2" s="1"/>
  <c r="K2888" i="2"/>
  <c r="L2888" i="2" s="1"/>
  <c r="K3815" i="2"/>
  <c r="L3815" i="2" s="1"/>
  <c r="K2258" i="2"/>
  <c r="L2258" i="2" s="1"/>
  <c r="K2642" i="2"/>
  <c r="L2642" i="2" s="1"/>
  <c r="K3724" i="2"/>
  <c r="L3724" i="2" s="1"/>
  <c r="K1229" i="2"/>
  <c r="L1229" i="2" s="1"/>
  <c r="K1106" i="2"/>
  <c r="L1106" i="2" s="1"/>
  <c r="K2337" i="2"/>
  <c r="L2337" i="2" s="1"/>
  <c r="K2097" i="2"/>
  <c r="L2097" i="2" s="1"/>
  <c r="K2632" i="2"/>
  <c r="L2632" i="2" s="1"/>
  <c r="K2160" i="2"/>
  <c r="L2160" i="2" s="1"/>
  <c r="K3604" i="2"/>
  <c r="L3604" i="2" s="1"/>
  <c r="K825" i="2"/>
  <c r="L825" i="2" s="1"/>
  <c r="K1924" i="2"/>
  <c r="L1924" i="2" s="1"/>
  <c r="K2655" i="2"/>
  <c r="L2655" i="2" s="1"/>
  <c r="K1079" i="2"/>
  <c r="L1079" i="2" s="1"/>
  <c r="K1846" i="2"/>
  <c r="L1846" i="2" s="1"/>
  <c r="K659" i="2"/>
  <c r="L659" i="2" s="1"/>
  <c r="K1497" i="2"/>
  <c r="L1497" i="2" s="1"/>
  <c r="K699" i="2"/>
  <c r="L699" i="2" s="1"/>
  <c r="K251" i="2"/>
  <c r="L251" i="2" s="1"/>
  <c r="K3430" i="2"/>
  <c r="L3430" i="2" s="1"/>
  <c r="K2923" i="2"/>
  <c r="L2923" i="2" s="1"/>
  <c r="K2529" i="2"/>
  <c r="L2529" i="2" s="1"/>
  <c r="K1896" i="2"/>
  <c r="L1896" i="2" s="1"/>
  <c r="K252" i="2"/>
  <c r="L252" i="2" s="1"/>
  <c r="K1582" i="2"/>
  <c r="L1582" i="2" s="1"/>
  <c r="K1251" i="2"/>
  <c r="L1251" i="2" s="1"/>
  <c r="K1645" i="2"/>
  <c r="L1645" i="2" s="1"/>
  <c r="K3285" i="2"/>
  <c r="L3285" i="2" s="1"/>
  <c r="K2454" i="2"/>
  <c r="L2454" i="2" s="1"/>
  <c r="K3927" i="2"/>
  <c r="L3927" i="2" s="1"/>
  <c r="K2121" i="2"/>
  <c r="L2121" i="2" s="1"/>
  <c r="K912" i="2"/>
  <c r="L912" i="2" s="1"/>
  <c r="K253" i="2"/>
  <c r="L253" i="2" s="1"/>
  <c r="K3274" i="2"/>
  <c r="L3274" i="2" s="1"/>
  <c r="K1754" i="2"/>
  <c r="L1754" i="2" s="1"/>
  <c r="K3298" i="2"/>
  <c r="L3298" i="2" s="1"/>
  <c r="K3902" i="2"/>
  <c r="L3902" i="2" s="1"/>
  <c r="K3066" i="2"/>
  <c r="L3066" i="2" s="1"/>
  <c r="K2684" i="2"/>
  <c r="L2684" i="2" s="1"/>
  <c r="K3166" i="2"/>
  <c r="L3166" i="2" s="1"/>
  <c r="K254" i="2"/>
  <c r="L254" i="2" s="1"/>
  <c r="K1544" i="2"/>
  <c r="L1544" i="2" s="1"/>
  <c r="K255" i="2"/>
  <c r="L255" i="2" s="1"/>
  <c r="K2503" i="2"/>
  <c r="L2503" i="2" s="1"/>
  <c r="K1223" i="2"/>
  <c r="L1223" i="2" s="1"/>
  <c r="K1138" i="2"/>
  <c r="L1138" i="2" s="1"/>
  <c r="K1040" i="2"/>
  <c r="L1040" i="2" s="1"/>
  <c r="K256" i="2"/>
  <c r="L256" i="2" s="1"/>
  <c r="K1745" i="2"/>
  <c r="L1745" i="2" s="1"/>
  <c r="K257" i="2"/>
  <c r="L257" i="2" s="1"/>
  <c r="K1295" i="2"/>
  <c r="L1295" i="2" s="1"/>
  <c r="K1227" i="2"/>
  <c r="L1227" i="2" s="1"/>
  <c r="K3802" i="2"/>
  <c r="L3802" i="2" s="1"/>
  <c r="K1646" i="2"/>
  <c r="L1646" i="2" s="1"/>
  <c r="K1047" i="2"/>
  <c r="L1047" i="2" s="1"/>
  <c r="K1546" i="2"/>
  <c r="L1546" i="2" s="1"/>
  <c r="K2467" i="2"/>
  <c r="L2467" i="2" s="1"/>
  <c r="K613" i="2"/>
  <c r="L613" i="2" s="1"/>
  <c r="K3469" i="2"/>
  <c r="L3469" i="2" s="1"/>
  <c r="K3649" i="2"/>
  <c r="L3649" i="2" s="1"/>
  <c r="K2106" i="2"/>
  <c r="L2106" i="2" s="1"/>
  <c r="K1611" i="2"/>
  <c r="L1611" i="2" s="1"/>
  <c r="K3143" i="2"/>
  <c r="L3143" i="2" s="1"/>
  <c r="K2665" i="2"/>
  <c r="L2665" i="2" s="1"/>
  <c r="K723" i="2"/>
  <c r="L723" i="2" s="1"/>
  <c r="K1785" i="2"/>
  <c r="L1785" i="2" s="1"/>
  <c r="K3635" i="2"/>
  <c r="L3635" i="2" s="1"/>
  <c r="K1901" i="2"/>
  <c r="L1901" i="2" s="1"/>
  <c r="K258" i="2"/>
  <c r="L258" i="2" s="1"/>
  <c r="K1082" i="2"/>
  <c r="L1082" i="2" s="1"/>
  <c r="K1257" i="2"/>
  <c r="L1257" i="2" s="1"/>
  <c r="K259" i="2"/>
  <c r="L259" i="2" s="1"/>
  <c r="K890" i="2"/>
  <c r="L890" i="2" s="1"/>
  <c r="K1369" i="2"/>
  <c r="L1369" i="2" s="1"/>
  <c r="K1313" i="2"/>
  <c r="L1313" i="2" s="1"/>
  <c r="K2375" i="2"/>
  <c r="L2375" i="2" s="1"/>
  <c r="K2576" i="2"/>
  <c r="L2576" i="2" s="1"/>
  <c r="K3048" i="2"/>
  <c r="L3048" i="2" s="1"/>
  <c r="K1421" i="2"/>
  <c r="L1421" i="2" s="1"/>
  <c r="K2017" i="2"/>
  <c r="L2017" i="2" s="1"/>
  <c r="K2843" i="2"/>
  <c r="L2843" i="2" s="1"/>
  <c r="K3060" i="2"/>
  <c r="L3060" i="2" s="1"/>
  <c r="K2029" i="2"/>
  <c r="L2029" i="2" s="1"/>
  <c r="K722" i="2"/>
  <c r="L722" i="2" s="1"/>
  <c r="K2153" i="2"/>
  <c r="L2153" i="2" s="1"/>
  <c r="K260" i="2"/>
  <c r="L260" i="2" s="1"/>
  <c r="K3544" i="2"/>
  <c r="L3544" i="2" s="1"/>
  <c r="K2217" i="2"/>
  <c r="L2217" i="2" s="1"/>
  <c r="K1868" i="2"/>
  <c r="L1868" i="2" s="1"/>
  <c r="K1064" i="2"/>
  <c r="L1064" i="2" s="1"/>
  <c r="K1195" i="2"/>
  <c r="L1195" i="2" s="1"/>
  <c r="K630" i="2"/>
  <c r="L630" i="2" s="1"/>
  <c r="K1564" i="2"/>
  <c r="L1564" i="2" s="1"/>
  <c r="K2262" i="2"/>
  <c r="L2262" i="2" s="1"/>
  <c r="K2394" i="2"/>
  <c r="L2394" i="2" s="1"/>
  <c r="K261" i="2"/>
  <c r="L261" i="2" s="1"/>
  <c r="K842" i="2"/>
  <c r="L842" i="2" s="1"/>
  <c r="K262" i="2"/>
  <c r="L262" i="2" s="1"/>
  <c r="K2324" i="2"/>
  <c r="L2324" i="2" s="1"/>
  <c r="K3484" i="2"/>
  <c r="L3484" i="2" s="1"/>
  <c r="K2561" i="2"/>
  <c r="L2561" i="2" s="1"/>
  <c r="K3817" i="2"/>
  <c r="L3817" i="2" s="1"/>
  <c r="K1673" i="2"/>
  <c r="L1673" i="2" s="1"/>
  <c r="K3732" i="2"/>
  <c r="L3732" i="2" s="1"/>
  <c r="K1875" i="2"/>
  <c r="L1875" i="2" s="1"/>
  <c r="K2509" i="2"/>
  <c r="L2509" i="2" s="1"/>
  <c r="K1701" i="2"/>
  <c r="L1701" i="2" s="1"/>
  <c r="K1145" i="2"/>
  <c r="L1145" i="2" s="1"/>
  <c r="K1111" i="2"/>
  <c r="L1111" i="2" s="1"/>
  <c r="K804" i="2"/>
  <c r="L804" i="2" s="1"/>
  <c r="K2233" i="2"/>
  <c r="L2233" i="2" s="1"/>
  <c r="K2552" i="2"/>
  <c r="L2552" i="2" s="1"/>
  <c r="K2805" i="2"/>
  <c r="L2805" i="2" s="1"/>
  <c r="K3403" i="2"/>
  <c r="L3403" i="2" s="1"/>
  <c r="K1780" i="2"/>
  <c r="L1780" i="2" s="1"/>
  <c r="K3862" i="2"/>
  <c r="L3862" i="2" s="1"/>
  <c r="K263" i="2"/>
  <c r="L263" i="2" s="1"/>
  <c r="K1526" i="2"/>
  <c r="L1526" i="2" s="1"/>
  <c r="K796" i="2"/>
  <c r="L796" i="2" s="1"/>
  <c r="K264" i="2"/>
  <c r="L264" i="2" s="1"/>
  <c r="K3476" i="2"/>
  <c r="L3476" i="2" s="1"/>
  <c r="K265" i="2"/>
  <c r="L265" i="2" s="1"/>
  <c r="K266" i="2"/>
  <c r="L266" i="2" s="1"/>
  <c r="K1185" i="2"/>
  <c r="L1185" i="2" s="1"/>
  <c r="K267" i="2"/>
  <c r="L267" i="2" s="1"/>
  <c r="K1383" i="2"/>
  <c r="L1383" i="2" s="1"/>
  <c r="K2589" i="2"/>
  <c r="L2589" i="2" s="1"/>
  <c r="K2145" i="2"/>
  <c r="L2145" i="2" s="1"/>
  <c r="K268" i="2"/>
  <c r="L268" i="2" s="1"/>
  <c r="K2354" i="2"/>
  <c r="L2354" i="2" s="1"/>
  <c r="K814" i="2"/>
  <c r="L814" i="2" s="1"/>
  <c r="K269" i="2"/>
  <c r="L269" i="2" s="1"/>
  <c r="K1523" i="2"/>
  <c r="L1523" i="2" s="1"/>
  <c r="K2922" i="2"/>
  <c r="L2922" i="2" s="1"/>
  <c r="K1541" i="2"/>
  <c r="L1541" i="2" s="1"/>
  <c r="K3031" i="2"/>
  <c r="L3031" i="2" s="1"/>
  <c r="K1958" i="2"/>
  <c r="L1958" i="2" s="1"/>
  <c r="K3661" i="2"/>
  <c r="L3661" i="2" s="1"/>
  <c r="K2571" i="2"/>
  <c r="L2571" i="2" s="1"/>
  <c r="K270" i="2"/>
  <c r="L270" i="2" s="1"/>
  <c r="K3292" i="2"/>
  <c r="L3292" i="2" s="1"/>
  <c r="K2607" i="2"/>
  <c r="L2607" i="2" s="1"/>
  <c r="K3058" i="2"/>
  <c r="L3058" i="2" s="1"/>
  <c r="K271" i="2"/>
  <c r="L271" i="2" s="1"/>
  <c r="K3302" i="2"/>
  <c r="L3302" i="2" s="1"/>
  <c r="K272" i="2"/>
  <c r="L272" i="2" s="1"/>
  <c r="K686" i="2"/>
  <c r="L686" i="2" s="1"/>
  <c r="K2472" i="2"/>
  <c r="L2472" i="2" s="1"/>
  <c r="K2663" i="2"/>
  <c r="L2663" i="2" s="1"/>
  <c r="K3261" i="2"/>
  <c r="L3261" i="2" s="1"/>
  <c r="K273" i="2"/>
  <c r="L273" i="2" s="1"/>
  <c r="K3520" i="2"/>
  <c r="L3520" i="2" s="1"/>
  <c r="K2458" i="2"/>
  <c r="L2458" i="2" s="1"/>
  <c r="K800" i="2"/>
  <c r="L800" i="2" s="1"/>
  <c r="K3558" i="2"/>
  <c r="L3558" i="2" s="1"/>
  <c r="K2920" i="2"/>
  <c r="L2920" i="2" s="1"/>
  <c r="K716" i="2"/>
  <c r="L716" i="2" s="1"/>
  <c r="K2416" i="2"/>
  <c r="L2416" i="2" s="1"/>
  <c r="K2591" i="2"/>
  <c r="L2591" i="2" s="1"/>
  <c r="K2608" i="2"/>
  <c r="L2608" i="2" s="1"/>
  <c r="K2059" i="2"/>
  <c r="L2059" i="2" s="1"/>
  <c r="K559" i="2"/>
  <c r="L559" i="2" s="1"/>
  <c r="K2867" i="2"/>
  <c r="L2867" i="2" s="1"/>
  <c r="K2627" i="2"/>
  <c r="L2627" i="2" s="1"/>
  <c r="K3574" i="2"/>
  <c r="L3574" i="2" s="1"/>
  <c r="K1343" i="2"/>
  <c r="L1343" i="2" s="1"/>
  <c r="K2871" i="2"/>
  <c r="L2871" i="2" s="1"/>
  <c r="K274" i="2"/>
  <c r="L274" i="2" s="1"/>
  <c r="K1536" i="2"/>
  <c r="L1536" i="2" s="1"/>
  <c r="K1301" i="2"/>
  <c r="L1301" i="2" s="1"/>
  <c r="K275" i="2"/>
  <c r="L275" i="2" s="1"/>
  <c r="K3071" i="2"/>
  <c r="L3071" i="2" s="1"/>
  <c r="K3385" i="2"/>
  <c r="L3385" i="2" s="1"/>
  <c r="K3053" i="2"/>
  <c r="L3053" i="2" s="1"/>
  <c r="K276" i="2"/>
  <c r="L276" i="2" s="1"/>
  <c r="K277" i="2"/>
  <c r="L277" i="2" s="1"/>
  <c r="K2577" i="2"/>
  <c r="L2577" i="2" s="1"/>
  <c r="K278" i="2"/>
  <c r="L278" i="2" s="1"/>
  <c r="K1061" i="2"/>
  <c r="L1061" i="2" s="1"/>
  <c r="K2293" i="2"/>
  <c r="L2293" i="2" s="1"/>
  <c r="K3554" i="2"/>
  <c r="L3554" i="2" s="1"/>
  <c r="K794" i="2"/>
  <c r="L794" i="2" s="1"/>
  <c r="K1784" i="2"/>
  <c r="L1784" i="2" s="1"/>
  <c r="K3177" i="2"/>
  <c r="L3177" i="2" s="1"/>
  <c r="K2686" i="2"/>
  <c r="L2686" i="2" s="1"/>
  <c r="K833" i="2"/>
  <c r="L833" i="2" s="1"/>
  <c r="K2947" i="2"/>
  <c r="L2947" i="2" s="1"/>
  <c r="K1678" i="2"/>
  <c r="L1678" i="2" s="1"/>
  <c r="K3795" i="2"/>
  <c r="L3795" i="2" s="1"/>
  <c r="K1255" i="2"/>
  <c r="L1255" i="2" s="1"/>
  <c r="K1214" i="2"/>
  <c r="L1214" i="2" s="1"/>
  <c r="K3502" i="2"/>
  <c r="L3502" i="2" s="1"/>
  <c r="K1016" i="2"/>
  <c r="L1016" i="2" s="1"/>
  <c r="K580" i="2"/>
  <c r="L580" i="2" s="1"/>
  <c r="K3737" i="2"/>
  <c r="L3737" i="2" s="1"/>
  <c r="K2359" i="2"/>
  <c r="L2359" i="2" s="1"/>
  <c r="K2142" i="2"/>
  <c r="L2142" i="2" s="1"/>
  <c r="K1700" i="2"/>
  <c r="L1700" i="2" s="1"/>
  <c r="K2415" i="2"/>
  <c r="L2415" i="2" s="1"/>
  <c r="K279" i="2"/>
  <c r="L279" i="2" s="1"/>
  <c r="K3653" i="2"/>
  <c r="L3653" i="2" s="1"/>
  <c r="K1236" i="2"/>
  <c r="L1236" i="2" s="1"/>
  <c r="K682" i="2"/>
  <c r="L682" i="2" s="1"/>
  <c r="K3814" i="2"/>
  <c r="L3814" i="2" s="1"/>
  <c r="K2597" i="2"/>
  <c r="L2597" i="2" s="1"/>
  <c r="K280" i="2"/>
  <c r="L280" i="2" s="1"/>
  <c r="K3079" i="2"/>
  <c r="L3079" i="2" s="1"/>
  <c r="K1644" i="2"/>
  <c r="L1644" i="2" s="1"/>
  <c r="K2542" i="2"/>
  <c r="L2542" i="2" s="1"/>
  <c r="K1476" i="2"/>
  <c r="L1476" i="2" s="1"/>
  <c r="K3329" i="2"/>
  <c r="L3329" i="2" s="1"/>
  <c r="K281" i="2"/>
  <c r="L281" i="2" s="1"/>
  <c r="K1657" i="2"/>
  <c r="L1657" i="2" s="1"/>
  <c r="K1783" i="2"/>
  <c r="L1783" i="2" s="1"/>
  <c r="K819" i="2"/>
  <c r="L819" i="2" s="1"/>
  <c r="K1558" i="2"/>
  <c r="L1558" i="2" s="1"/>
  <c r="K282" i="2"/>
  <c r="L282" i="2" s="1"/>
  <c r="K1368" i="2"/>
  <c r="L1368" i="2" s="1"/>
  <c r="K3259" i="2"/>
  <c r="L3259" i="2" s="1"/>
  <c r="K1682" i="2"/>
  <c r="L1682" i="2" s="1"/>
  <c r="K1795" i="2"/>
  <c r="L1795" i="2" s="1"/>
  <c r="K3438" i="2"/>
  <c r="L3438" i="2" s="1"/>
  <c r="K283" i="2"/>
  <c r="L283" i="2" s="1"/>
  <c r="K2053" i="2"/>
  <c r="L2053" i="2" s="1"/>
  <c r="K2618" i="2"/>
  <c r="L2618" i="2" s="1"/>
  <c r="K778" i="2"/>
  <c r="L778" i="2" s="1"/>
  <c r="K2605" i="2"/>
  <c r="L2605" i="2" s="1"/>
  <c r="K1202" i="2"/>
  <c r="L1202" i="2" s="1"/>
  <c r="K2468" i="2"/>
  <c r="L2468" i="2" s="1"/>
  <c r="K1665" i="2"/>
  <c r="L1665" i="2" s="1"/>
  <c r="K989" i="2"/>
  <c r="L989" i="2" s="1"/>
  <c r="K3069" i="2"/>
  <c r="L3069" i="2" s="1"/>
  <c r="K614" i="2"/>
  <c r="L614" i="2" s="1"/>
  <c r="K3654" i="2"/>
  <c r="L3654" i="2" s="1"/>
  <c r="K2870" i="2"/>
  <c r="L2870" i="2" s="1"/>
  <c r="K1864" i="2"/>
  <c r="L1864" i="2" s="1"/>
  <c r="K1935" i="2"/>
  <c r="L1935" i="2" s="1"/>
  <c r="K869" i="2"/>
  <c r="L869" i="2" s="1"/>
  <c r="K2371" i="2"/>
  <c r="L2371" i="2" s="1"/>
  <c r="K3104" i="2"/>
  <c r="L3104" i="2" s="1"/>
  <c r="K954" i="2"/>
  <c r="L954" i="2" s="1"/>
  <c r="K1330" i="2"/>
  <c r="L1330" i="2" s="1"/>
  <c r="K2740" i="2"/>
  <c r="L2740" i="2" s="1"/>
  <c r="K1940" i="2"/>
  <c r="L1940" i="2" s="1"/>
  <c r="K2316" i="2"/>
  <c r="L2316" i="2" s="1"/>
  <c r="K846" i="2"/>
  <c r="L846" i="2" s="1"/>
  <c r="K2151" i="2"/>
  <c r="L2151" i="2" s="1"/>
  <c r="K540" i="2"/>
  <c r="L540" i="2" s="1"/>
  <c r="K1957" i="2"/>
  <c r="L1957" i="2" s="1"/>
  <c r="K1505" i="2"/>
  <c r="L1505" i="2" s="1"/>
  <c r="K2218" i="2"/>
  <c r="L2218" i="2" s="1"/>
  <c r="K2419" i="2"/>
  <c r="L2419" i="2" s="1"/>
  <c r="K1243" i="2"/>
  <c r="L1243" i="2" s="1"/>
  <c r="K562" i="2"/>
  <c r="L562" i="2" s="1"/>
  <c r="K1946" i="2"/>
  <c r="L1946" i="2" s="1"/>
  <c r="K3336" i="2"/>
  <c r="L3336" i="2" s="1"/>
  <c r="K1293" i="2"/>
  <c r="L1293" i="2" s="1"/>
  <c r="K3834" i="2"/>
  <c r="L3834" i="2" s="1"/>
  <c r="K284" i="2"/>
  <c r="L284" i="2" s="1"/>
  <c r="K2573" i="2"/>
  <c r="L2573" i="2" s="1"/>
  <c r="K1941" i="2"/>
  <c r="L1941" i="2" s="1"/>
  <c r="K1658" i="2"/>
  <c r="L1658" i="2" s="1"/>
  <c r="K3252" i="2"/>
  <c r="L3252" i="2" s="1"/>
  <c r="K3106" i="2"/>
  <c r="L3106" i="2" s="1"/>
  <c r="K2902" i="2"/>
  <c r="L2902" i="2" s="1"/>
  <c r="K3213" i="2"/>
  <c r="L3213" i="2" s="1"/>
  <c r="K2616" i="2"/>
  <c r="L2616" i="2" s="1"/>
  <c r="K2854" i="2"/>
  <c r="L2854" i="2" s="1"/>
  <c r="K1226" i="2"/>
  <c r="L1226" i="2" s="1"/>
  <c r="K3749" i="2"/>
  <c r="L3749" i="2" s="1"/>
  <c r="K3400" i="2"/>
  <c r="L3400" i="2" s="1"/>
  <c r="K2074" i="2"/>
  <c r="L2074" i="2" s="1"/>
  <c r="K3272" i="2"/>
  <c r="L3272" i="2" s="1"/>
  <c r="K2135" i="2"/>
  <c r="L2135" i="2" s="1"/>
  <c r="K2451" i="2"/>
  <c r="L2451" i="2" s="1"/>
  <c r="K2298" i="2"/>
  <c r="L2298" i="2" s="1"/>
  <c r="K1738" i="2"/>
  <c r="L1738" i="2" s="1"/>
  <c r="K2271" i="2"/>
  <c r="L2271" i="2" s="1"/>
  <c r="K285" i="2"/>
  <c r="L285" i="2" s="1"/>
  <c r="K3681" i="2"/>
  <c r="L3681" i="2" s="1"/>
  <c r="K3316" i="2"/>
  <c r="L3316" i="2" s="1"/>
  <c r="K3231" i="2"/>
  <c r="L3231" i="2" s="1"/>
  <c r="K3461" i="2"/>
  <c r="L3461" i="2" s="1"/>
  <c r="K2204" i="2"/>
  <c r="L2204" i="2" s="1"/>
  <c r="K3699" i="2"/>
  <c r="L3699" i="2" s="1"/>
  <c r="K2736" i="2"/>
  <c r="L2736" i="2" s="1"/>
  <c r="K286" i="2"/>
  <c r="L286" i="2" s="1"/>
  <c r="K287" i="2"/>
  <c r="L287" i="2" s="1"/>
  <c r="K288" i="2"/>
  <c r="L288" i="2" s="1"/>
  <c r="K3667" i="2"/>
  <c r="L3667" i="2" s="1"/>
  <c r="K3504" i="2"/>
  <c r="L3504" i="2" s="1"/>
  <c r="K1211" i="2"/>
  <c r="L1211" i="2" s="1"/>
  <c r="K1014" i="2"/>
  <c r="L1014" i="2" s="1"/>
  <c r="K1529" i="2"/>
  <c r="L1529" i="2" s="1"/>
  <c r="K970" i="2"/>
  <c r="L970" i="2" s="1"/>
  <c r="K1267" i="2"/>
  <c r="L1267" i="2" s="1"/>
  <c r="K289" i="2"/>
  <c r="L289" i="2" s="1"/>
  <c r="K3383" i="2"/>
  <c r="L3383" i="2" s="1"/>
  <c r="K290" i="2"/>
  <c r="L290" i="2" s="1"/>
  <c r="K3320" i="2"/>
  <c r="L3320" i="2" s="1"/>
  <c r="K1768" i="2"/>
  <c r="L1768" i="2" s="1"/>
  <c r="K3919" i="2"/>
  <c r="L3919" i="2" s="1"/>
  <c r="K2852" i="2"/>
  <c r="L2852" i="2" s="1"/>
  <c r="K2242" i="2"/>
  <c r="L2242" i="2" s="1"/>
  <c r="K2588" i="2"/>
  <c r="L2588" i="2" s="1"/>
  <c r="K1430" i="2"/>
  <c r="L1430" i="2" s="1"/>
  <c r="K2689" i="2"/>
  <c r="L2689" i="2" s="1"/>
  <c r="K1743" i="2"/>
  <c r="L1743" i="2" s="1"/>
  <c r="K2137" i="2"/>
  <c r="L2137" i="2" s="1"/>
  <c r="K667" i="2"/>
  <c r="L667" i="2" s="1"/>
  <c r="K291" i="2"/>
  <c r="L291" i="2" s="1"/>
  <c r="K2865" i="2"/>
  <c r="L2865" i="2" s="1"/>
  <c r="K2620" i="2"/>
  <c r="L2620" i="2" s="1"/>
  <c r="K292" i="2"/>
  <c r="L292" i="2" s="1"/>
  <c r="K2915" i="2"/>
  <c r="L2915" i="2" s="1"/>
  <c r="K1749" i="2"/>
  <c r="L1749" i="2" s="1"/>
  <c r="K2531" i="2"/>
  <c r="L2531" i="2" s="1"/>
  <c r="K1772" i="2"/>
  <c r="L1772" i="2" s="1"/>
  <c r="K1356" i="2"/>
  <c r="L1356" i="2" s="1"/>
  <c r="K1122" i="2"/>
  <c r="L1122" i="2" s="1"/>
  <c r="K293" i="2"/>
  <c r="L293" i="2" s="1"/>
  <c r="K2076" i="2"/>
  <c r="L2076" i="2" s="1"/>
  <c r="K3614" i="2"/>
  <c r="L3614" i="2" s="1"/>
  <c r="K3365" i="2"/>
  <c r="L3365" i="2" s="1"/>
  <c r="K1670" i="2"/>
  <c r="L1670" i="2" s="1"/>
  <c r="K1809" i="2"/>
  <c r="L1809" i="2" s="1"/>
  <c r="K1800" i="2"/>
  <c r="L1800" i="2" s="1"/>
  <c r="K3161" i="2"/>
  <c r="L3161" i="2" s="1"/>
  <c r="K596" i="2"/>
  <c r="L596" i="2" s="1"/>
  <c r="K2462" i="2"/>
  <c r="L2462" i="2" s="1"/>
  <c r="K294" i="2"/>
  <c r="L294" i="2" s="1"/>
  <c r="K1615" i="2"/>
  <c r="L1615" i="2" s="1"/>
  <c r="K1889" i="2"/>
  <c r="L1889" i="2" s="1"/>
  <c r="K1083" i="2"/>
  <c r="L1083" i="2" s="1"/>
  <c r="K295" i="2"/>
  <c r="L295" i="2" s="1"/>
  <c r="K296" i="2"/>
  <c r="L296" i="2" s="1"/>
  <c r="K297" i="2"/>
  <c r="L297" i="2" s="1"/>
  <c r="K1606" i="2"/>
  <c r="L1606" i="2" s="1"/>
  <c r="K2447" i="2"/>
  <c r="L2447" i="2" s="1"/>
  <c r="K3142" i="2"/>
  <c r="L3142" i="2" s="1"/>
  <c r="K2519" i="2"/>
  <c r="L2519" i="2" s="1"/>
  <c r="K2195" i="2"/>
  <c r="L2195" i="2" s="1"/>
  <c r="K3578" i="2"/>
  <c r="L3578" i="2" s="1"/>
  <c r="K2104" i="2"/>
  <c r="L2104" i="2" s="1"/>
  <c r="K298" i="2"/>
  <c r="L298" i="2" s="1"/>
  <c r="K3070" i="2"/>
  <c r="L3070" i="2" s="1"/>
  <c r="K2404" i="2"/>
  <c r="L2404" i="2" s="1"/>
  <c r="K879" i="2"/>
  <c r="L879" i="2" s="1"/>
  <c r="K1653" i="2"/>
  <c r="L1653" i="2" s="1"/>
  <c r="K1854" i="2"/>
  <c r="L1854" i="2" s="1"/>
  <c r="K2471" i="2"/>
  <c r="L2471" i="2" s="1"/>
  <c r="K3282" i="2"/>
  <c r="L3282" i="2" s="1"/>
  <c r="K2231" i="2"/>
  <c r="L2231" i="2" s="1"/>
  <c r="K1756" i="2"/>
  <c r="L1756" i="2" s="1"/>
  <c r="K299" i="2"/>
  <c r="L299" i="2" s="1"/>
  <c r="K2093" i="2"/>
  <c r="L2093" i="2" s="1"/>
  <c r="K1740" i="2"/>
  <c r="L1740" i="2" s="1"/>
  <c r="K936" i="2"/>
  <c r="L936" i="2" s="1"/>
  <c r="K2706" i="2"/>
  <c r="L2706" i="2" s="1"/>
  <c r="K300" i="2"/>
  <c r="L300" i="2" s="1"/>
  <c r="K1887" i="2"/>
  <c r="L1887" i="2" s="1"/>
  <c r="K1741" i="2"/>
  <c r="L1741" i="2" s="1"/>
  <c r="K939" i="2"/>
  <c r="L939" i="2" s="1"/>
  <c r="K1425" i="2"/>
  <c r="L1425" i="2" s="1"/>
  <c r="K2904" i="2"/>
  <c r="L2904" i="2" s="1"/>
  <c r="K3173" i="2"/>
  <c r="L3173" i="2" s="1"/>
  <c r="K1904" i="2"/>
  <c r="L1904" i="2" s="1"/>
  <c r="K3607" i="2"/>
  <c r="L3607" i="2" s="1"/>
  <c r="K1592" i="2"/>
  <c r="L1592" i="2" s="1"/>
  <c r="K3135" i="2"/>
  <c r="L3135" i="2" s="1"/>
  <c r="K1906" i="2"/>
  <c r="L1906" i="2" s="1"/>
  <c r="K2578" i="2"/>
  <c r="L2578" i="2" s="1"/>
  <c r="K2952" i="2"/>
  <c r="L2952" i="2" s="1"/>
  <c r="K301" i="2"/>
  <c r="L301" i="2" s="1"/>
  <c r="K3708" i="2"/>
  <c r="L3708" i="2" s="1"/>
  <c r="K302" i="2"/>
  <c r="L302" i="2" s="1"/>
  <c r="K3377" i="2"/>
  <c r="L3377" i="2" s="1"/>
  <c r="K3244" i="2"/>
  <c r="L3244" i="2" s="1"/>
  <c r="K2050" i="2"/>
  <c r="L2050" i="2" s="1"/>
  <c r="K303" i="2"/>
  <c r="L303" i="2" s="1"/>
  <c r="K2714" i="2"/>
  <c r="L2714" i="2" s="1"/>
  <c r="K1519" i="2"/>
  <c r="L1519" i="2" s="1"/>
  <c r="K3563" i="2"/>
  <c r="L3563" i="2" s="1"/>
  <c r="K2047" i="2"/>
  <c r="L2047" i="2" s="1"/>
  <c r="K3925" i="2"/>
  <c r="L3925" i="2" s="1"/>
  <c r="K720" i="2"/>
  <c r="L720" i="2" s="1"/>
  <c r="K2466" i="2"/>
  <c r="L2466" i="2" s="1"/>
  <c r="K3573" i="2"/>
  <c r="L3573" i="2" s="1"/>
  <c r="K2130" i="2"/>
  <c r="L2130" i="2" s="1"/>
  <c r="K741" i="2"/>
  <c r="L741" i="2" s="1"/>
  <c r="K3044" i="2"/>
  <c r="L3044" i="2" s="1"/>
  <c r="K3326" i="2"/>
  <c r="L3326" i="2" s="1"/>
  <c r="K1669" i="2"/>
  <c r="L1669" i="2" s="1"/>
  <c r="K766" i="2"/>
  <c r="L766" i="2" s="1"/>
  <c r="K2295" i="2"/>
  <c r="L2295" i="2" s="1"/>
  <c r="K2230" i="2"/>
  <c r="L2230" i="2" s="1"/>
  <c r="K712" i="2"/>
  <c r="L712" i="2" s="1"/>
  <c r="K304" i="2"/>
  <c r="L304" i="2" s="1"/>
  <c r="K2973" i="2"/>
  <c r="L2973" i="2" s="1"/>
  <c r="K305" i="2"/>
  <c r="L305" i="2" s="1"/>
  <c r="K3096" i="2"/>
  <c r="L3096" i="2" s="1"/>
  <c r="K876" i="2"/>
  <c r="L876" i="2" s="1"/>
  <c r="K3675" i="2"/>
  <c r="L3675" i="2" s="1"/>
  <c r="K1581" i="2"/>
  <c r="L1581" i="2" s="1"/>
  <c r="K1459" i="2"/>
  <c r="L1459" i="2" s="1"/>
  <c r="K2007" i="2"/>
  <c r="L2007" i="2" s="1"/>
  <c r="K963" i="2"/>
  <c r="L963" i="2" s="1"/>
  <c r="K702" i="2"/>
  <c r="L702" i="2" s="1"/>
  <c r="K2937" i="2"/>
  <c r="L2937" i="2" s="1"/>
  <c r="K1338" i="2"/>
  <c r="L1338" i="2" s="1"/>
  <c r="K306" i="2"/>
  <c r="L306" i="2" s="1"/>
  <c r="K307" i="2"/>
  <c r="L307" i="2" s="1"/>
  <c r="K1158" i="2"/>
  <c r="L1158" i="2" s="1"/>
  <c r="K1828" i="2"/>
  <c r="L1828" i="2" s="1"/>
  <c r="K2514" i="2"/>
  <c r="L2514" i="2" s="1"/>
  <c r="K308" i="2"/>
  <c r="L308" i="2" s="1"/>
  <c r="K913" i="2"/>
  <c r="L913" i="2" s="1"/>
  <c r="K309" i="2"/>
  <c r="L309" i="2" s="1"/>
  <c r="K1704" i="2"/>
  <c r="L1704" i="2" s="1"/>
  <c r="K2005" i="2"/>
  <c r="L2005" i="2" s="1"/>
  <c r="K3093" i="2"/>
  <c r="L3093" i="2" s="1"/>
  <c r="K2513" i="2"/>
  <c r="L2513" i="2" s="1"/>
  <c r="K1035" i="2"/>
  <c r="L1035" i="2" s="1"/>
  <c r="K1621" i="2"/>
  <c r="L1621" i="2" s="1"/>
  <c r="K2193" i="2"/>
  <c r="L2193" i="2" s="1"/>
  <c r="K1024" i="2"/>
  <c r="L1024" i="2" s="1"/>
  <c r="K310" i="2"/>
  <c r="L310" i="2" s="1"/>
  <c r="K1415" i="2"/>
  <c r="L1415" i="2" s="1"/>
  <c r="K1204" i="2"/>
  <c r="L1204" i="2" s="1"/>
  <c r="K1154" i="2"/>
  <c r="L1154" i="2" s="1"/>
  <c r="K2717" i="2"/>
  <c r="L2717" i="2" s="1"/>
  <c r="K1423" i="2"/>
  <c r="L1423" i="2" s="1"/>
  <c r="K1329" i="2"/>
  <c r="L1329" i="2" s="1"/>
  <c r="K1375" i="2"/>
  <c r="L1375" i="2" s="1"/>
  <c r="K1897" i="2"/>
  <c r="L1897" i="2" s="1"/>
  <c r="K311" i="2"/>
  <c r="L311" i="2" s="1"/>
  <c r="K312" i="2"/>
  <c r="L312" i="2" s="1"/>
  <c r="K2351" i="2"/>
  <c r="L2351" i="2" s="1"/>
  <c r="K2197" i="2"/>
  <c r="L2197" i="2" s="1"/>
  <c r="K1462" i="2"/>
  <c r="L1462" i="2" s="1"/>
  <c r="K1551" i="2"/>
  <c r="L1551" i="2" s="1"/>
  <c r="K313" i="2"/>
  <c r="L313" i="2" s="1"/>
  <c r="K2783" i="2"/>
  <c r="L2783" i="2" s="1"/>
  <c r="K3451" i="2"/>
  <c r="L3451" i="2" s="1"/>
  <c r="K2392" i="2"/>
  <c r="L2392" i="2" s="1"/>
  <c r="K2069" i="2"/>
  <c r="L2069" i="2" s="1"/>
  <c r="K611" i="2"/>
  <c r="L611" i="2" s="1"/>
  <c r="K2191" i="2"/>
  <c r="L2191" i="2" s="1"/>
  <c r="K2892" i="2"/>
  <c r="L2892" i="2" s="1"/>
  <c r="K2803" i="2"/>
  <c r="L2803" i="2" s="1"/>
  <c r="K314" i="2"/>
  <c r="L314" i="2" s="1"/>
  <c r="K1916" i="2"/>
  <c r="L1916" i="2" s="1"/>
  <c r="K2372" i="2"/>
  <c r="L2372" i="2" s="1"/>
  <c r="K1318" i="2"/>
  <c r="L1318" i="2" s="1"/>
  <c r="K1726" i="2"/>
  <c r="L1726" i="2" s="1"/>
  <c r="K1987" i="2"/>
  <c r="L1987" i="2" s="1"/>
  <c r="K734" i="2"/>
  <c r="L734" i="2" s="1"/>
  <c r="K315" i="2"/>
  <c r="L315" i="2" s="1"/>
  <c r="K316" i="2"/>
  <c r="L316" i="2" s="1"/>
  <c r="K3615" i="2"/>
  <c r="L3615" i="2" s="1"/>
  <c r="K2506" i="2"/>
  <c r="L2506" i="2" s="1"/>
  <c r="K1197" i="2"/>
  <c r="L1197" i="2" s="1"/>
  <c r="K3313" i="2"/>
  <c r="L3313" i="2" s="1"/>
  <c r="K317" i="2"/>
  <c r="L317" i="2" s="1"/>
  <c r="K318" i="2"/>
  <c r="L318" i="2" s="1"/>
  <c r="K2086" i="2"/>
  <c r="L2086" i="2" s="1"/>
  <c r="K2909" i="2"/>
  <c r="L2909" i="2" s="1"/>
  <c r="K2727" i="2"/>
  <c r="L2727" i="2" s="1"/>
  <c r="K2755" i="2"/>
  <c r="L2755" i="2" s="1"/>
  <c r="K1416" i="2"/>
  <c r="L1416" i="2" s="1"/>
  <c r="K887" i="2"/>
  <c r="L887" i="2" s="1"/>
  <c r="K2518" i="2"/>
  <c r="L2518" i="2" s="1"/>
  <c r="K319" i="2"/>
  <c r="L319" i="2" s="1"/>
  <c r="K997" i="2"/>
  <c r="L997" i="2" s="1"/>
  <c r="K2352" i="2"/>
  <c r="L2352" i="2" s="1"/>
  <c r="K3262" i="2"/>
  <c r="L3262" i="2" s="1"/>
  <c r="K320" i="2"/>
  <c r="L320" i="2" s="1"/>
  <c r="K2397" i="2"/>
  <c r="L2397" i="2" s="1"/>
  <c r="K1895" i="2"/>
  <c r="L1895" i="2" s="1"/>
  <c r="K926" i="2"/>
  <c r="L926" i="2" s="1"/>
  <c r="K321" i="2"/>
  <c r="L321" i="2" s="1"/>
  <c r="K322" i="2"/>
  <c r="L322" i="2" s="1"/>
  <c r="K323" i="2"/>
  <c r="L323" i="2" s="1"/>
  <c r="K547" i="2"/>
  <c r="L547" i="2" s="1"/>
  <c r="K907" i="2"/>
  <c r="L907" i="2" s="1"/>
  <c r="K2893" i="2"/>
  <c r="L2893" i="2" s="1"/>
  <c r="K680" i="2"/>
  <c r="L680" i="2" s="1"/>
  <c r="K324" i="2"/>
  <c r="L324" i="2" s="1"/>
  <c r="K2438" i="2"/>
  <c r="L2438" i="2" s="1"/>
  <c r="K1698" i="2"/>
  <c r="L1698" i="2" s="1"/>
  <c r="K325" i="2"/>
  <c r="L325" i="2" s="1"/>
  <c r="K2885" i="2"/>
  <c r="L2885" i="2" s="1"/>
  <c r="K1208" i="2"/>
  <c r="L1208" i="2" s="1"/>
  <c r="K3606" i="2"/>
  <c r="L3606" i="2" s="1"/>
  <c r="K326" i="2"/>
  <c r="L326" i="2" s="1"/>
  <c r="K3185" i="2"/>
  <c r="L3185" i="2" s="1"/>
  <c r="K3287" i="2"/>
  <c r="L3287" i="2" s="1"/>
  <c r="K1886" i="2"/>
  <c r="L1886" i="2" s="1"/>
  <c r="K2626" i="2"/>
  <c r="L2626" i="2" s="1"/>
  <c r="K3417" i="2"/>
  <c r="L3417" i="2" s="1"/>
  <c r="K1259" i="2"/>
  <c r="L1259" i="2" s="1"/>
  <c r="K3920" i="2"/>
  <c r="L3920" i="2" s="1"/>
  <c r="K3793" i="2"/>
  <c r="L3793" i="2" s="1"/>
  <c r="K3704" i="2"/>
  <c r="L3704" i="2" s="1"/>
  <c r="K327" i="2"/>
  <c r="L327" i="2" s="1"/>
  <c r="K986" i="2"/>
  <c r="L986" i="2" s="1"/>
  <c r="K2575" i="2"/>
  <c r="L2575" i="2" s="1"/>
  <c r="K2930" i="2"/>
  <c r="L2930" i="2" s="1"/>
  <c r="K3319" i="2"/>
  <c r="L3319" i="2" s="1"/>
  <c r="K1116" i="2"/>
  <c r="L1116" i="2" s="1"/>
  <c r="K2723" i="2"/>
  <c r="L2723" i="2" s="1"/>
  <c r="K946" i="2"/>
  <c r="L946" i="2" s="1"/>
  <c r="K2030" i="2"/>
  <c r="L2030" i="2" s="1"/>
  <c r="K328" i="2"/>
  <c r="L328" i="2" s="1"/>
  <c r="K329" i="2"/>
  <c r="L329" i="2" s="1"/>
  <c r="K880" i="2"/>
  <c r="L880" i="2" s="1"/>
  <c r="K1429" i="2"/>
  <c r="L1429" i="2" s="1"/>
  <c r="K1394" i="2"/>
  <c r="L1394" i="2" s="1"/>
  <c r="K3332" i="2"/>
  <c r="L3332" i="2" s="1"/>
  <c r="K3194" i="2"/>
  <c r="L3194" i="2" s="1"/>
  <c r="K330" i="2"/>
  <c r="L330" i="2" s="1"/>
  <c r="K1151" i="2"/>
  <c r="L1151" i="2" s="1"/>
  <c r="K2019" i="2"/>
  <c r="L2019" i="2" s="1"/>
  <c r="K2185" i="2"/>
  <c r="L2185" i="2" s="1"/>
  <c r="K1500" i="2"/>
  <c r="L1500" i="2" s="1"/>
  <c r="K3620" i="2"/>
  <c r="L3620" i="2" s="1"/>
  <c r="K865" i="2"/>
  <c r="L865" i="2" s="1"/>
  <c r="K3866" i="2"/>
  <c r="L3866" i="2" s="1"/>
  <c r="K3198" i="2"/>
  <c r="L3198" i="2" s="1"/>
  <c r="K3325" i="2"/>
  <c r="L3325" i="2" s="1"/>
  <c r="K2949" i="2"/>
  <c r="L2949" i="2" s="1"/>
  <c r="K1479" i="2"/>
  <c r="L1479" i="2" s="1"/>
  <c r="K2303" i="2"/>
  <c r="L2303" i="2" s="1"/>
  <c r="K1589" i="2"/>
  <c r="L1589" i="2" s="1"/>
  <c r="K1671" i="2"/>
  <c r="L1671" i="2" s="1"/>
  <c r="K331" i="2"/>
  <c r="L331" i="2" s="1"/>
  <c r="K3222" i="2"/>
  <c r="L3222" i="2" s="1"/>
  <c r="K775" i="2"/>
  <c r="L775" i="2" s="1"/>
  <c r="K3690" i="2"/>
  <c r="L3690" i="2" s="1"/>
  <c r="K3474" i="2"/>
  <c r="L3474" i="2" s="1"/>
  <c r="K2861" i="2"/>
  <c r="L2861" i="2" s="1"/>
  <c r="K524" i="2"/>
  <c r="L524" i="2" s="1"/>
  <c r="K1747" i="2"/>
  <c r="L1747" i="2" s="1"/>
  <c r="K332" i="2"/>
  <c r="L332" i="2" s="1"/>
  <c r="K2399" i="2"/>
  <c r="L2399" i="2" s="1"/>
  <c r="K3808" i="2"/>
  <c r="L3808" i="2" s="1"/>
  <c r="K625" i="2"/>
  <c r="L625" i="2" s="1"/>
  <c r="K1947" i="2"/>
  <c r="L1947" i="2" s="1"/>
  <c r="K3051" i="2"/>
  <c r="L3051" i="2" s="1"/>
  <c r="K810" i="2"/>
  <c r="L810" i="2" s="1"/>
  <c r="K2594" i="2"/>
  <c r="L2594" i="2" s="1"/>
  <c r="K1337" i="2"/>
  <c r="L1337" i="2" s="1"/>
  <c r="K850" i="2"/>
  <c r="L850" i="2" s="1"/>
  <c r="K1962" i="2"/>
  <c r="L1962" i="2" s="1"/>
  <c r="K2203" i="2"/>
  <c r="L2203" i="2" s="1"/>
  <c r="K2847" i="2"/>
  <c r="L2847" i="2" s="1"/>
  <c r="K2950" i="2"/>
  <c r="L2950" i="2" s="1"/>
  <c r="K815" i="2"/>
  <c r="L815" i="2" s="1"/>
  <c r="K3575" i="2"/>
  <c r="L3575" i="2" s="1"/>
  <c r="K1130" i="2"/>
  <c r="L1130" i="2" s="1"/>
  <c r="K333" i="2"/>
  <c r="L333" i="2" s="1"/>
  <c r="K2964" i="2"/>
  <c r="L2964" i="2" s="1"/>
  <c r="K2028" i="2"/>
  <c r="L2028" i="2" s="1"/>
  <c r="K2149" i="2"/>
  <c r="L2149" i="2" s="1"/>
  <c r="K2818" i="2"/>
  <c r="L2818" i="2" s="1"/>
  <c r="K2817" i="2"/>
  <c r="L2817" i="2" s="1"/>
  <c r="K334" i="2"/>
  <c r="L334" i="2" s="1"/>
  <c r="K1308" i="2"/>
  <c r="L1308" i="2" s="1"/>
  <c r="K1938" i="2"/>
  <c r="L1938" i="2" s="1"/>
  <c r="K3792" i="2"/>
  <c r="L3792" i="2" s="1"/>
  <c r="K335" i="2"/>
  <c r="L335" i="2" s="1"/>
  <c r="K3566" i="2"/>
  <c r="L3566" i="2" s="1"/>
  <c r="K3900" i="2"/>
  <c r="L3900" i="2" s="1"/>
  <c r="K336" i="2"/>
  <c r="L336" i="2" s="1"/>
  <c r="K1302" i="2"/>
  <c r="L1302" i="2" s="1"/>
  <c r="K837" i="2"/>
  <c r="L837" i="2" s="1"/>
  <c r="K806" i="2"/>
  <c r="L806" i="2" s="1"/>
  <c r="K832" i="2"/>
  <c r="L832" i="2" s="1"/>
  <c r="K3875" i="2"/>
  <c r="L3875" i="2" s="1"/>
  <c r="K1091" i="2"/>
  <c r="L1091" i="2" s="1"/>
  <c r="K1862" i="2"/>
  <c r="L1862" i="2" s="1"/>
  <c r="K1805" i="2"/>
  <c r="L1805" i="2" s="1"/>
  <c r="K899" i="2"/>
  <c r="L899" i="2" s="1"/>
  <c r="K1660" i="2"/>
  <c r="L1660" i="2" s="1"/>
  <c r="K2623" i="2"/>
  <c r="L2623" i="2" s="1"/>
  <c r="K2084" i="2"/>
  <c r="L2084" i="2" s="1"/>
  <c r="K2368" i="2"/>
  <c r="L2368" i="2" s="1"/>
  <c r="K1707" i="2"/>
  <c r="L1707" i="2" s="1"/>
  <c r="K3652" i="2"/>
  <c r="L3652" i="2" s="1"/>
  <c r="K3854" i="2"/>
  <c r="L3854" i="2" s="1"/>
  <c r="K1625" i="2"/>
  <c r="L1625" i="2" s="1"/>
  <c r="K3270" i="2"/>
  <c r="L3270" i="2" s="1"/>
  <c r="K2731" i="2"/>
  <c r="L2731" i="2" s="1"/>
  <c r="K1222" i="2"/>
  <c r="L1222" i="2" s="1"/>
  <c r="K598" i="2"/>
  <c r="L598" i="2" s="1"/>
  <c r="K637" i="2"/>
  <c r="L637" i="2" s="1"/>
  <c r="K1360" i="2"/>
  <c r="L1360" i="2" s="1"/>
  <c r="K1063" i="2"/>
  <c r="L1063" i="2" s="1"/>
  <c r="K337" i="2"/>
  <c r="L337" i="2" s="1"/>
  <c r="K2720" i="2"/>
  <c r="L2720" i="2" s="1"/>
  <c r="K2643" i="2"/>
  <c r="L2643" i="2" s="1"/>
  <c r="K3730" i="2"/>
  <c r="L3730" i="2" s="1"/>
  <c r="K2304" i="2"/>
  <c r="L2304" i="2" s="1"/>
  <c r="K3758" i="2"/>
  <c r="L3758" i="2" s="1"/>
  <c r="K3881" i="2"/>
  <c r="L3881" i="2" s="1"/>
  <c r="K2111" i="2"/>
  <c r="L2111" i="2" s="1"/>
  <c r="K3669" i="2"/>
  <c r="L3669" i="2" s="1"/>
  <c r="K1835" i="2"/>
  <c r="L1835" i="2" s="1"/>
  <c r="K3064" i="2"/>
  <c r="L3064" i="2" s="1"/>
  <c r="K3597" i="2"/>
  <c r="L3597" i="2" s="1"/>
  <c r="K1478" i="2"/>
  <c r="L1478" i="2" s="1"/>
  <c r="K2088" i="2"/>
  <c r="L2088" i="2" s="1"/>
  <c r="K1181" i="2"/>
  <c r="L1181" i="2" s="1"/>
  <c r="K2856" i="2"/>
  <c r="L2856" i="2" s="1"/>
  <c r="K338" i="2"/>
  <c r="L338" i="2" s="1"/>
  <c r="K339" i="2"/>
  <c r="L339" i="2" s="1"/>
  <c r="K3617" i="2"/>
  <c r="L3617" i="2" s="1"/>
  <c r="K3510" i="2"/>
  <c r="L3510" i="2" s="1"/>
  <c r="K3105" i="2"/>
  <c r="L3105" i="2" s="1"/>
  <c r="K1498" i="2"/>
  <c r="L1498" i="2" s="1"/>
  <c r="K2633" i="2"/>
  <c r="L2633" i="2" s="1"/>
  <c r="K1205" i="2"/>
  <c r="L1205" i="2" s="1"/>
  <c r="K2000" i="2"/>
  <c r="L2000" i="2" s="1"/>
  <c r="K340" i="2"/>
  <c r="L340" i="2" s="1"/>
  <c r="K1201" i="2"/>
  <c r="L1201" i="2" s="1"/>
  <c r="K3517" i="2"/>
  <c r="L3517" i="2" s="1"/>
  <c r="K3473" i="2"/>
  <c r="L3473" i="2" s="1"/>
  <c r="K1030" i="2"/>
  <c r="L1030" i="2" s="1"/>
  <c r="K3361" i="2"/>
  <c r="L3361" i="2" s="1"/>
  <c r="K2754" i="2"/>
  <c r="L2754" i="2" s="1"/>
  <c r="K739" i="2"/>
  <c r="L739" i="2" s="1"/>
  <c r="K1789" i="2"/>
  <c r="L1789" i="2" s="1"/>
  <c r="K1961" i="2"/>
  <c r="L1961" i="2" s="1"/>
  <c r="K1051" i="2"/>
  <c r="L1051" i="2" s="1"/>
  <c r="K1763" i="2"/>
  <c r="L1763" i="2" s="1"/>
  <c r="K1137" i="2"/>
  <c r="L1137" i="2" s="1"/>
  <c r="K3134" i="2"/>
  <c r="L3134" i="2" s="1"/>
  <c r="K1685" i="2"/>
  <c r="L1685" i="2" s="1"/>
  <c r="K749" i="2"/>
  <c r="L749" i="2" s="1"/>
  <c r="K1348" i="2"/>
  <c r="L1348" i="2" s="1"/>
  <c r="K2931" i="2"/>
  <c r="L2931" i="2" s="1"/>
  <c r="K1619" i="2"/>
  <c r="L1619" i="2" s="1"/>
  <c r="K2712" i="2"/>
  <c r="L2712" i="2" s="1"/>
  <c r="K1774" i="2"/>
  <c r="L1774" i="2" s="1"/>
  <c r="K998" i="2"/>
  <c r="L998" i="2" s="1"/>
  <c r="K1277" i="2"/>
  <c r="L1277" i="2" s="1"/>
  <c r="K2339" i="2"/>
  <c r="L2339" i="2" s="1"/>
  <c r="K1967" i="2"/>
  <c r="L1967" i="2" s="1"/>
  <c r="K3878" i="2"/>
  <c r="L3878" i="2" s="1"/>
  <c r="K829" i="2"/>
  <c r="L829" i="2" s="1"/>
  <c r="K573" i="2"/>
  <c r="L573" i="2" s="1"/>
  <c r="K2946" i="2"/>
  <c r="L2946" i="2" s="1"/>
  <c r="K2411" i="2"/>
  <c r="L2411" i="2" s="1"/>
  <c r="K685" i="2"/>
  <c r="L685" i="2" s="1"/>
  <c r="K2435" i="2"/>
  <c r="L2435" i="2" s="1"/>
  <c r="K3727" i="2"/>
  <c r="L3727" i="2" s="1"/>
  <c r="K2564" i="2"/>
  <c r="L2564" i="2" s="1"/>
  <c r="K1937" i="2"/>
  <c r="L1937" i="2" s="1"/>
  <c r="K1502" i="2"/>
  <c r="L1502" i="2" s="1"/>
  <c r="K2547" i="2"/>
  <c r="L2547" i="2" s="1"/>
  <c r="K3423" i="2"/>
  <c r="L3423" i="2" s="1"/>
  <c r="K341" i="2"/>
  <c r="L341" i="2" s="1"/>
  <c r="K1520" i="2"/>
  <c r="L1520" i="2" s="1"/>
  <c r="K1579" i="2"/>
  <c r="L1579" i="2" s="1"/>
  <c r="K849" i="2"/>
  <c r="L849" i="2" s="1"/>
  <c r="K342" i="2"/>
  <c r="L342" i="2" s="1"/>
  <c r="K691" i="2"/>
  <c r="L691" i="2" s="1"/>
  <c r="K3610" i="2"/>
  <c r="L3610" i="2" s="1"/>
  <c r="K3359" i="2"/>
  <c r="L3359" i="2" s="1"/>
  <c r="K3152" i="2"/>
  <c r="L3152" i="2" s="1"/>
  <c r="K3561" i="2"/>
  <c r="L3561" i="2" s="1"/>
  <c r="K2414" i="2"/>
  <c r="L2414" i="2" s="1"/>
  <c r="K2040" i="2"/>
  <c r="L2040" i="2" s="1"/>
  <c r="K604" i="2"/>
  <c r="L604" i="2" s="1"/>
  <c r="K1412" i="2"/>
  <c r="L1412" i="2" s="1"/>
  <c r="K708" i="2"/>
  <c r="L708" i="2" s="1"/>
  <c r="K1563" i="2"/>
  <c r="L1563" i="2" s="1"/>
  <c r="K3321" i="2"/>
  <c r="L3321" i="2" s="1"/>
  <c r="K3353" i="2"/>
  <c r="L3353" i="2" s="1"/>
  <c r="K655" i="2"/>
  <c r="L655" i="2" s="1"/>
  <c r="K3002" i="2"/>
  <c r="L3002" i="2" s="1"/>
  <c r="K3589" i="2"/>
  <c r="L3589" i="2" s="1"/>
  <c r="K343" i="2"/>
  <c r="L343" i="2" s="1"/>
  <c r="K344" i="2"/>
  <c r="L344" i="2" s="1"/>
  <c r="K2510" i="2"/>
  <c r="L2510" i="2" s="1"/>
  <c r="K2480" i="2"/>
  <c r="L2480" i="2" s="1"/>
  <c r="K2087" i="2"/>
  <c r="L2087" i="2" s="1"/>
  <c r="K1092" i="2"/>
  <c r="L1092" i="2" s="1"/>
  <c r="K591" i="2"/>
  <c r="L591" i="2" s="1"/>
  <c r="K2380" i="2"/>
  <c r="L2380" i="2" s="1"/>
  <c r="K2250" i="2"/>
  <c r="L2250" i="2" s="1"/>
  <c r="K1533" i="2"/>
  <c r="L1533" i="2" s="1"/>
  <c r="K1320" i="2"/>
  <c r="L1320" i="2" s="1"/>
  <c r="K1077" i="2"/>
  <c r="L1077" i="2" s="1"/>
  <c r="K3441" i="2"/>
  <c r="L3441" i="2" s="1"/>
  <c r="K2875" i="2"/>
  <c r="L2875" i="2" s="1"/>
  <c r="K2696" i="2"/>
  <c r="L2696" i="2" s="1"/>
  <c r="K1284" i="2"/>
  <c r="L1284" i="2" s="1"/>
  <c r="K3879" i="2"/>
  <c r="L3879" i="2" s="1"/>
  <c r="K2551" i="2"/>
  <c r="L2551" i="2" s="1"/>
  <c r="K3029" i="2"/>
  <c r="K345" i="2"/>
  <c r="L345" i="2" s="1"/>
  <c r="K3697" i="2"/>
  <c r="L3697" i="2" s="1"/>
  <c r="K1265" i="2"/>
  <c r="L1265" i="2" s="1"/>
  <c r="K2911" i="2"/>
  <c r="L2911" i="2" s="1"/>
  <c r="K3924" i="2"/>
  <c r="L3924" i="2" s="1"/>
  <c r="K2398" i="2"/>
  <c r="L2398" i="2" s="1"/>
  <c r="K346" i="2"/>
  <c r="L346" i="2" s="1"/>
  <c r="K1156" i="2"/>
  <c r="L1156" i="2" s="1"/>
  <c r="K730" i="2"/>
  <c r="L730" i="2" s="1"/>
  <c r="K3380" i="2"/>
  <c r="L3380" i="2" s="1"/>
  <c r="K3723" i="2"/>
  <c r="L3723" i="2" s="1"/>
  <c r="K2812" i="2"/>
  <c r="L2812" i="2" s="1"/>
  <c r="K3310" i="2"/>
  <c r="L3310" i="2" s="1"/>
  <c r="K1648" i="2"/>
  <c r="L1648" i="2" s="1"/>
  <c r="K2165" i="2"/>
  <c r="L2165" i="2" s="1"/>
  <c r="K2276" i="2"/>
  <c r="L2276" i="2" s="1"/>
  <c r="K3460" i="2"/>
  <c r="L3460" i="2" s="1"/>
  <c r="K1865" i="2"/>
  <c r="L1865" i="2" s="1"/>
  <c r="K347" i="2"/>
  <c r="L347" i="2" s="1"/>
  <c r="K348" i="2"/>
  <c r="L348" i="2" s="1"/>
  <c r="K3188" i="2"/>
  <c r="L3188" i="2" s="1"/>
  <c r="K1367" i="2"/>
  <c r="L1367" i="2" s="1"/>
  <c r="K577" i="2"/>
  <c r="L577" i="2" s="1"/>
  <c r="K1608" i="2"/>
  <c r="L1608" i="2" s="1"/>
  <c r="K3091" i="2"/>
  <c r="L3091" i="2" s="1"/>
  <c r="K1335" i="2"/>
  <c r="L1335" i="2" s="1"/>
  <c r="K2477" i="2"/>
  <c r="L2477" i="2" s="1"/>
  <c r="K631" i="2"/>
  <c r="L631" i="2" s="1"/>
  <c r="K1372" i="2"/>
  <c r="L1372" i="2" s="1"/>
  <c r="K1321" i="2"/>
  <c r="L1321" i="2" s="1"/>
  <c r="K3534" i="2"/>
  <c r="L3534" i="2" s="1"/>
  <c r="K859" i="2"/>
  <c r="L859" i="2" s="1"/>
  <c r="K2558" i="2"/>
  <c r="L2558" i="2" s="1"/>
  <c r="K3016" i="2"/>
  <c r="L3016" i="2" s="1"/>
  <c r="K349" i="2"/>
  <c r="L349" i="2" s="1"/>
  <c r="K3233" i="2"/>
  <c r="L3233" i="2" s="1"/>
  <c r="K616" i="2"/>
  <c r="L616" i="2" s="1"/>
  <c r="K1075" i="2"/>
  <c r="L1075" i="2" s="1"/>
  <c r="K3235" i="2"/>
  <c r="L3235" i="2" s="1"/>
  <c r="K564" i="2"/>
  <c r="L564" i="2" s="1"/>
  <c r="K350" i="2"/>
  <c r="L350" i="2" s="1"/>
  <c r="K1262" i="2"/>
  <c r="L1262" i="2" s="1"/>
  <c r="K3388" i="2"/>
  <c r="L3388" i="2" s="1"/>
  <c r="K656" i="2"/>
  <c r="L656" i="2" s="1"/>
  <c r="K666" i="2"/>
  <c r="L666" i="2" s="1"/>
  <c r="K2894" i="2"/>
  <c r="L2894" i="2" s="1"/>
  <c r="K3744" i="2"/>
  <c r="L3744" i="2" s="1"/>
  <c r="K351" i="2"/>
  <c r="L351" i="2" s="1"/>
  <c r="K1480" i="2"/>
  <c r="L1480" i="2" s="1"/>
  <c r="K2114" i="2"/>
  <c r="L2114" i="2" s="1"/>
  <c r="K1053" i="2"/>
  <c r="L1053" i="2" s="1"/>
  <c r="K3631" i="2"/>
  <c r="L3631" i="2" s="1"/>
  <c r="K3239" i="2"/>
  <c r="L3239" i="2" s="1"/>
  <c r="K2898" i="2"/>
  <c r="L2898" i="2" s="1"/>
  <c r="K2434" i="2"/>
  <c r="L2434" i="2" s="1"/>
  <c r="K352" i="2"/>
  <c r="L352" i="2" s="1"/>
  <c r="K756" i="2"/>
  <c r="L756" i="2" s="1"/>
  <c r="K2320" i="2"/>
  <c r="L2320" i="2" s="1"/>
  <c r="K3648" i="2"/>
  <c r="L3648" i="2" s="1"/>
  <c r="K3368" i="2"/>
  <c r="L3368" i="2" s="1"/>
  <c r="K994" i="2"/>
  <c r="L994" i="2" s="1"/>
  <c r="K353" i="2"/>
  <c r="L353" i="2" s="1"/>
  <c r="K3739" i="2"/>
  <c r="L3739" i="2" s="1"/>
  <c r="K551" i="2"/>
  <c r="L551" i="2" s="1"/>
  <c r="K1683" i="2"/>
  <c r="L1683" i="2" s="1"/>
  <c r="K2970" i="2"/>
  <c r="L2970" i="2" s="1"/>
  <c r="K1133" i="2"/>
  <c r="L1133" i="2" s="1"/>
  <c r="K2210" i="2"/>
  <c r="L2210" i="2" s="1"/>
  <c r="K1336" i="2"/>
  <c r="L1336" i="2" s="1"/>
  <c r="K726" i="2"/>
  <c r="L726" i="2" s="1"/>
  <c r="K3888" i="2"/>
  <c r="L3888" i="2" s="1"/>
  <c r="K3494" i="2"/>
  <c r="L3494" i="2" s="1"/>
  <c r="K3904" i="2"/>
  <c r="L3904" i="2" s="1"/>
  <c r="K2699" i="2"/>
  <c r="L2699" i="2" s="1"/>
  <c r="K2924" i="2"/>
  <c r="L2924" i="2" s="1"/>
  <c r="K2162" i="2"/>
  <c r="L2162" i="2" s="1"/>
  <c r="K354" i="2"/>
  <c r="L354" i="2" s="1"/>
  <c r="K2999" i="2"/>
  <c r="L2999" i="2" s="1"/>
  <c r="K3125" i="2"/>
  <c r="L3125" i="2" s="1"/>
  <c r="K2469" i="2"/>
  <c r="L2469" i="2" s="1"/>
  <c r="K355" i="2"/>
  <c r="L355" i="2" s="1"/>
  <c r="K1095" i="2"/>
  <c r="L1095" i="2" s="1"/>
  <c r="K2492" i="2"/>
  <c r="L2492" i="2" s="1"/>
  <c r="K356" i="2"/>
  <c r="L356" i="2" s="1"/>
  <c r="K3404" i="2"/>
  <c r="L3404" i="2" s="1"/>
  <c r="K3154" i="2"/>
  <c r="L3154" i="2" s="1"/>
  <c r="K357" i="2"/>
  <c r="L357" i="2" s="1"/>
  <c r="K358" i="2"/>
  <c r="L358" i="2" s="1"/>
  <c r="K1136" i="2"/>
  <c r="L1136" i="2" s="1"/>
  <c r="K1314" i="2"/>
  <c r="L1314" i="2" s="1"/>
  <c r="K1023" i="2"/>
  <c r="L1023" i="2" s="1"/>
  <c r="K2370" i="2"/>
  <c r="L2370" i="2" s="1"/>
  <c r="K566" i="2"/>
  <c r="L566" i="2" s="1"/>
  <c r="K640" i="2"/>
  <c r="L640" i="2" s="1"/>
  <c r="K3583" i="2"/>
  <c r="L3583" i="2" s="1"/>
  <c r="K2968" i="2"/>
  <c r="L2968" i="2" s="1"/>
  <c r="K2211" i="2"/>
  <c r="L2211" i="2" s="1"/>
  <c r="K2033" i="2"/>
  <c r="L2033" i="2" s="1"/>
  <c r="K1565" i="2"/>
  <c r="L1565" i="2" s="1"/>
  <c r="K2132" i="2"/>
  <c r="L2132" i="2" s="1"/>
  <c r="K1408" i="2"/>
  <c r="L1408" i="2" s="1"/>
  <c r="K1613" i="2"/>
  <c r="L1613" i="2" s="1"/>
  <c r="K359" i="2"/>
  <c r="L359" i="2" s="1"/>
  <c r="K2533" i="2"/>
  <c r="L2533" i="2" s="1"/>
  <c r="K360" i="2"/>
  <c r="L360" i="2" s="1"/>
  <c r="K3258" i="2"/>
  <c r="L3258" i="2" s="1"/>
  <c r="K1643" i="2"/>
  <c r="L1643" i="2" s="1"/>
  <c r="K2674" i="2"/>
  <c r="L2674" i="2" s="1"/>
  <c r="K3685" i="2"/>
  <c r="L3685" i="2" s="1"/>
  <c r="K1664" i="2"/>
  <c r="L1664" i="2" s="1"/>
  <c r="K3170" i="2"/>
  <c r="L3170" i="2" s="1"/>
  <c r="K2926" i="2"/>
  <c r="L2926" i="2" s="1"/>
  <c r="K1146" i="2"/>
  <c r="L1146" i="2" s="1"/>
  <c r="K884" i="2"/>
  <c r="L884" i="2" s="1"/>
  <c r="K2876" i="2"/>
  <c r="L2876" i="2" s="1"/>
  <c r="K3333" i="2"/>
  <c r="L3333" i="2" s="1"/>
  <c r="K1892" i="2"/>
  <c r="L1892" i="2" s="1"/>
  <c r="K1175" i="2"/>
  <c r="L1175" i="2" s="1"/>
  <c r="K3382" i="2"/>
  <c r="L3382" i="2" s="1"/>
  <c r="K1902" i="2"/>
  <c r="L1902" i="2" s="1"/>
  <c r="K2505" i="2"/>
  <c r="L2505" i="2" s="1"/>
  <c r="K592" i="2"/>
  <c r="L592" i="2" s="1"/>
  <c r="K770" i="2"/>
  <c r="L770" i="2" s="1"/>
  <c r="K1054" i="2"/>
  <c r="L1054" i="2" s="1"/>
  <c r="K1300" i="2"/>
  <c r="L1300" i="2" s="1"/>
  <c r="K2238" i="2"/>
  <c r="L2238" i="2" s="1"/>
  <c r="K1210" i="2"/>
  <c r="L1210" i="2" s="1"/>
  <c r="K3126" i="2"/>
  <c r="L3126" i="2" s="1"/>
  <c r="K3163" i="2"/>
  <c r="L3163" i="2" s="1"/>
  <c r="K1992" i="2"/>
  <c r="L1992" i="2" s="1"/>
  <c r="K361" i="2"/>
  <c r="L361" i="2" s="1"/>
  <c r="K2482" i="2"/>
  <c r="L2482" i="2" s="1"/>
  <c r="K3289" i="2"/>
  <c r="L3289" i="2" s="1"/>
  <c r="K1618" i="2"/>
  <c r="L1618" i="2" s="1"/>
  <c r="K3113" i="2"/>
  <c r="L3113" i="2" s="1"/>
  <c r="K2960" i="2"/>
  <c r="L2960" i="2" s="1"/>
  <c r="K2688" i="2"/>
  <c r="L2688" i="2" s="1"/>
  <c r="K2456" i="2"/>
  <c r="L2456" i="2" s="1"/>
  <c r="K973" i="2"/>
  <c r="L973" i="2" s="1"/>
  <c r="K1971" i="2"/>
  <c r="L1971" i="2" s="1"/>
  <c r="K2580" i="2"/>
  <c r="L2580" i="2" s="1"/>
  <c r="K999" i="2"/>
  <c r="L999" i="2" s="1"/>
  <c r="K1584" i="2"/>
  <c r="L1584" i="2" s="1"/>
  <c r="K1824" i="2"/>
  <c r="L1824" i="2" s="1"/>
  <c r="K3632" i="2"/>
  <c r="L3632" i="2" s="1"/>
  <c r="K731" i="2"/>
  <c r="L731" i="2" s="1"/>
  <c r="K3660" i="2"/>
  <c r="L3660" i="2" s="1"/>
  <c r="K362" i="2"/>
  <c r="L362" i="2" s="1"/>
  <c r="K2657" i="2"/>
  <c r="L2657" i="2" s="1"/>
  <c r="K2774" i="2"/>
  <c r="L2774" i="2" s="1"/>
  <c r="K1049" i="2"/>
  <c r="L1049" i="2" s="1"/>
  <c r="K2357" i="2"/>
  <c r="L2357" i="2" s="1"/>
  <c r="K2265" i="2"/>
  <c r="L2265" i="2" s="1"/>
  <c r="K3391" i="2"/>
  <c r="L3391" i="2" s="1"/>
  <c r="K363" i="2"/>
  <c r="L363" i="2" s="1"/>
  <c r="K1010" i="2"/>
  <c r="L1010" i="2" s="1"/>
  <c r="K1580" i="2"/>
  <c r="L1580" i="2" s="1"/>
  <c r="K2980" i="2"/>
  <c r="L2980" i="2" s="1"/>
  <c r="K364" i="2"/>
  <c r="L364" i="2" s="1"/>
  <c r="K1066" i="2"/>
  <c r="L1066" i="2" s="1"/>
  <c r="K3823" i="2"/>
  <c r="L3823" i="2" s="1"/>
  <c r="K1323" i="2"/>
  <c r="L1323" i="2" s="1"/>
  <c r="K2631" i="2"/>
  <c r="L2631" i="2" s="1"/>
  <c r="K2975" i="2"/>
  <c r="L2975" i="2" s="1"/>
  <c r="K2255" i="2"/>
  <c r="L2255" i="2" s="1"/>
  <c r="K3098" i="2"/>
  <c r="L3098" i="2" s="1"/>
  <c r="K2389" i="2"/>
  <c r="L2389" i="2" s="1"/>
  <c r="K3115" i="2"/>
  <c r="L3115" i="2" s="1"/>
  <c r="K1601" i="2"/>
  <c r="L1601" i="2" s="1"/>
  <c r="K2207" i="2"/>
  <c r="L2207" i="2" s="1"/>
  <c r="K1401" i="2"/>
  <c r="L1401" i="2" s="1"/>
  <c r="K1506" i="2"/>
  <c r="L1506" i="2" s="1"/>
  <c r="K3551" i="2"/>
  <c r="L3551" i="2" s="1"/>
  <c r="K557" i="2"/>
  <c r="L557" i="2" s="1"/>
  <c r="K365" i="2"/>
  <c r="L365" i="2" s="1"/>
  <c r="K366" i="2"/>
  <c r="L366" i="2" s="1"/>
  <c r="K367" i="2"/>
  <c r="L367" i="2" s="1"/>
  <c r="K546" i="2"/>
  <c r="L546" i="2" s="1"/>
  <c r="K1466" i="2"/>
  <c r="L1466" i="2" s="1"/>
  <c r="K2680" i="2"/>
  <c r="L2680" i="2" s="1"/>
  <c r="K1853" i="2"/>
  <c r="L1853" i="2" s="1"/>
  <c r="K3608" i="2"/>
  <c r="L3608" i="2" s="1"/>
  <c r="K3623" i="2"/>
  <c r="L3623" i="2" s="1"/>
  <c r="K3807" i="2"/>
  <c r="L3807" i="2" s="1"/>
  <c r="K3232" i="2"/>
  <c r="L3232" i="2" s="1"/>
  <c r="K2862" i="2"/>
  <c r="L2862" i="2" s="1"/>
  <c r="K368" i="2"/>
  <c r="L368" i="2" s="1"/>
  <c r="K1686" i="2"/>
  <c r="L1686" i="2" s="1"/>
  <c r="K3086" i="2"/>
  <c r="L3086" i="2" s="1"/>
  <c r="K369" i="2"/>
  <c r="L369" i="2" s="1"/>
  <c r="K370" i="2"/>
  <c r="L370" i="2" s="1"/>
  <c r="K1405" i="2"/>
  <c r="L1405" i="2" s="1"/>
  <c r="K2461" i="2"/>
  <c r="L2461" i="2" s="1"/>
  <c r="K1898" i="2"/>
  <c r="L1898" i="2" s="1"/>
  <c r="K3684" i="2"/>
  <c r="L3684" i="2" s="1"/>
  <c r="K1860" i="2"/>
  <c r="L1860" i="2" s="1"/>
  <c r="K853" i="2"/>
  <c r="L853" i="2" s="1"/>
  <c r="K2267" i="2"/>
  <c r="L2267" i="2" s="1"/>
  <c r="K3121" i="2"/>
  <c r="L3121" i="2" s="1"/>
  <c r="K3184" i="2"/>
  <c r="L3184" i="2" s="1"/>
  <c r="K1583" i="2"/>
  <c r="L1583" i="2" s="1"/>
  <c r="K1354" i="2"/>
  <c r="L1354" i="2" s="1"/>
  <c r="K371" i="2"/>
  <c r="L371" i="2" s="1"/>
  <c r="K2422" i="2"/>
  <c r="L2422" i="2" s="1"/>
  <c r="K2756" i="2"/>
  <c r="L2756" i="2" s="1"/>
  <c r="K1705" i="2"/>
  <c r="L1705" i="2" s="1"/>
  <c r="K952" i="2"/>
  <c r="L952" i="2" s="1"/>
  <c r="K3187" i="2"/>
  <c r="L3187" i="2" s="1"/>
  <c r="K3099" i="2"/>
  <c r="L3099" i="2" s="1"/>
  <c r="K2526" i="2"/>
  <c r="L2526" i="2" s="1"/>
  <c r="K3666" i="2"/>
  <c r="L3666" i="2" s="1"/>
  <c r="K3077" i="2"/>
  <c r="L3077" i="2" s="1"/>
  <c r="K3411" i="2"/>
  <c r="L3411" i="2" s="1"/>
  <c r="K916" i="2"/>
  <c r="L916" i="2" s="1"/>
  <c r="K2957" i="2"/>
  <c r="L2957" i="2" s="1"/>
  <c r="K1355" i="2"/>
  <c r="L1355" i="2" s="1"/>
  <c r="K1614" i="2"/>
  <c r="L1614" i="2" s="1"/>
  <c r="K1594" i="2"/>
  <c r="L1594" i="2" s="1"/>
  <c r="K935" i="2"/>
  <c r="L935" i="2" s="1"/>
  <c r="K2143" i="2"/>
  <c r="L2143" i="2" s="1"/>
  <c r="K3078" i="2"/>
  <c r="L3078" i="2" s="1"/>
  <c r="K838" i="2"/>
  <c r="L838" i="2" s="1"/>
  <c r="K1959" i="2"/>
  <c r="L1959" i="2" s="1"/>
  <c r="K372" i="2"/>
  <c r="L372" i="2" s="1"/>
  <c r="K1876" i="2"/>
  <c r="L1876" i="2" s="1"/>
  <c r="K2609" i="2"/>
  <c r="L2609" i="2" s="1"/>
  <c r="K570" i="2"/>
  <c r="L570" i="2" s="1"/>
  <c r="K373" i="2"/>
  <c r="L373" i="2" s="1"/>
  <c r="K1504" i="2"/>
  <c r="L1504" i="2" s="1"/>
  <c r="K1089" i="2"/>
  <c r="L1089" i="2" s="1"/>
  <c r="K374" i="2"/>
  <c r="L374" i="2" s="1"/>
  <c r="K2500" i="2"/>
  <c r="L2500" i="2" s="1"/>
  <c r="K2356" i="2"/>
  <c r="L2356" i="2" s="1"/>
  <c r="K2530" i="2"/>
  <c r="L2530" i="2" s="1"/>
  <c r="K375" i="2"/>
  <c r="L375" i="2" s="1"/>
  <c r="K2407" i="2"/>
  <c r="L2407" i="2" s="1"/>
  <c r="K2290" i="2"/>
  <c r="L2290" i="2" s="1"/>
  <c r="K3392" i="2"/>
  <c r="L3392" i="2" s="1"/>
  <c r="K3236" i="2"/>
  <c r="L3236" i="2" s="1"/>
  <c r="K848" i="2"/>
  <c r="L848" i="2" s="1"/>
  <c r="K376" i="2"/>
  <c r="L376" i="2" s="1"/>
  <c r="K3443" i="2"/>
  <c r="L3443" i="2" s="1"/>
  <c r="K2799" i="2"/>
  <c r="L2799" i="2" s="1"/>
  <c r="K1659" i="2"/>
  <c r="L1659" i="2" s="1"/>
  <c r="K377" i="2"/>
  <c r="L377" i="2" s="1"/>
  <c r="K2001" i="2"/>
  <c r="L2001" i="2" s="1"/>
  <c r="K1928" i="2"/>
  <c r="L1928" i="2" s="1"/>
  <c r="K1166" i="2"/>
  <c r="L1166" i="2" s="1"/>
  <c r="K3664" i="2"/>
  <c r="L3664" i="2" s="1"/>
  <c r="K3023" i="2"/>
  <c r="L3023" i="2" s="1"/>
  <c r="K1347" i="2"/>
  <c r="L1347" i="2" s="1"/>
  <c r="K1858" i="2"/>
  <c r="L1858" i="2" s="1"/>
  <c r="K2156" i="2"/>
  <c r="L2156" i="2" s="1"/>
  <c r="K3307" i="2"/>
  <c r="L3307" i="2" s="1"/>
  <c r="K2864" i="2"/>
  <c r="L2864" i="2" s="1"/>
  <c r="K1609" i="2"/>
  <c r="L1609" i="2" s="1"/>
  <c r="K1973" i="2"/>
  <c r="L1973" i="2" s="1"/>
  <c r="K378" i="2"/>
  <c r="L378" i="2" s="1"/>
  <c r="K1172" i="2"/>
  <c r="L1172" i="2" s="1"/>
  <c r="K3327" i="2"/>
  <c r="L3327" i="2" s="1"/>
  <c r="K746" i="2"/>
  <c r="L746" i="2" s="1"/>
  <c r="K379" i="2"/>
  <c r="L379" i="2" s="1"/>
  <c r="K1759" i="2"/>
  <c r="L1759" i="2" s="1"/>
  <c r="K380" i="2"/>
  <c r="L380" i="2" s="1"/>
  <c r="K381" i="2"/>
  <c r="L381" i="2" s="1"/>
  <c r="K382" i="2"/>
  <c r="L382" i="2" s="1"/>
  <c r="K3128" i="2"/>
  <c r="L3128" i="2" s="1"/>
  <c r="K1496" i="2"/>
  <c r="L1496" i="2" s="1"/>
  <c r="K2521" i="2"/>
  <c r="L2521" i="2" s="1"/>
  <c r="K2395" i="2"/>
  <c r="L2395" i="2" s="1"/>
  <c r="K1361" i="2"/>
  <c r="L1361" i="2" s="1"/>
  <c r="K2747" i="2"/>
  <c r="L2747" i="2" s="1"/>
  <c r="K383" i="2"/>
  <c r="L383" i="2" s="1"/>
  <c r="K684" i="2"/>
  <c r="L684" i="2" s="1"/>
  <c r="K3199" i="2"/>
  <c r="L3199" i="2" s="1"/>
  <c r="K2192" i="2"/>
  <c r="L2192" i="2" s="1"/>
  <c r="K1039" i="2"/>
  <c r="L1039" i="2" s="1"/>
  <c r="K2499" i="2"/>
  <c r="L2499" i="2" s="1"/>
  <c r="K2744" i="2"/>
  <c r="L2744" i="2" s="1"/>
  <c r="K3124" i="2"/>
  <c r="L3124" i="2" s="1"/>
  <c r="K384" i="2"/>
  <c r="L384" i="2" s="1"/>
  <c r="K3073" i="2"/>
  <c r="L3073" i="2" s="1"/>
  <c r="K1357" i="2"/>
  <c r="L1357" i="2" s="1"/>
  <c r="K3420" i="2"/>
  <c r="L3420" i="2" s="1"/>
  <c r="K2844" i="2"/>
  <c r="L2844" i="2" s="1"/>
  <c r="K3242" i="2"/>
  <c r="L3242" i="2" s="1"/>
  <c r="K2641" i="2"/>
  <c r="L2641" i="2" s="1"/>
  <c r="K3001" i="2"/>
  <c r="L3001" i="2" s="1"/>
  <c r="K385" i="2"/>
  <c r="L385" i="2" s="1"/>
  <c r="K3659" i="2"/>
  <c r="L3659" i="2" s="1"/>
  <c r="K386" i="2"/>
  <c r="L386" i="2" s="1"/>
  <c r="K1448" i="2"/>
  <c r="L1448" i="2" s="1"/>
  <c r="K387" i="2"/>
  <c r="L387" i="2" s="1"/>
  <c r="K1395" i="2"/>
  <c r="L1395" i="2" s="1"/>
  <c r="K3495" i="2"/>
  <c r="L3495" i="2" s="1"/>
  <c r="K2401" i="2"/>
  <c r="L2401" i="2" s="1"/>
  <c r="K3348" i="2"/>
  <c r="L3348" i="2" s="1"/>
  <c r="K1715" i="2"/>
  <c r="L1715" i="2" s="1"/>
  <c r="K3463" i="2"/>
  <c r="L3463" i="2" s="1"/>
  <c r="K2942" i="2"/>
  <c r="L2942" i="2" s="1"/>
  <c r="K3306" i="2"/>
  <c r="L3306" i="2" s="1"/>
  <c r="K1587" i="2"/>
  <c r="L1587" i="2" s="1"/>
  <c r="K3032" i="2"/>
  <c r="L3032" i="2" s="1"/>
  <c r="K3783" i="2"/>
  <c r="L3783" i="2" s="1"/>
  <c r="K2402" i="2"/>
  <c r="L2402" i="2" s="1"/>
  <c r="K2678" i="2"/>
  <c r="L2678" i="2" s="1"/>
  <c r="K3062" i="2"/>
  <c r="L3062" i="2" s="1"/>
  <c r="K1370" i="2"/>
  <c r="L1370" i="2" s="1"/>
  <c r="K645" i="2"/>
  <c r="L645" i="2" s="1"/>
  <c r="K2707" i="2"/>
  <c r="L2707" i="2" s="1"/>
  <c r="K388" i="2"/>
  <c r="L388" i="2" s="1"/>
  <c r="K3278" i="2"/>
  <c r="L3278" i="2" s="1"/>
  <c r="K1575" i="2"/>
  <c r="L1575" i="2" s="1"/>
  <c r="K1449" i="2"/>
  <c r="L1449" i="2" s="1"/>
  <c r="K1470" i="2"/>
  <c r="L1470" i="2" s="1"/>
  <c r="K905" i="2"/>
  <c r="L905" i="2" s="1"/>
  <c r="K774" i="2"/>
  <c r="L774" i="2" s="1"/>
  <c r="K1776" i="2"/>
  <c r="L1776" i="2" s="1"/>
  <c r="K389" i="2"/>
  <c r="L389" i="2" s="1"/>
  <c r="K1729" i="2"/>
  <c r="L1729" i="2" s="1"/>
  <c r="K3910" i="2"/>
  <c r="L3910" i="2" s="1"/>
  <c r="K3867" i="2"/>
  <c r="L3867" i="2" s="1"/>
  <c r="K534" i="2"/>
  <c r="L534" i="2" s="1"/>
  <c r="K871" i="2"/>
  <c r="L871" i="2" s="1"/>
  <c r="K3151" i="2"/>
  <c r="L3151" i="2" s="1"/>
  <c r="K2259" i="2"/>
  <c r="L2259" i="2" s="1"/>
  <c r="K390" i="2"/>
  <c r="L390" i="2" s="1"/>
  <c r="K391" i="2"/>
  <c r="L391" i="2" s="1"/>
  <c r="K392" i="2"/>
  <c r="L392" i="2" s="1"/>
  <c r="K393" i="2"/>
  <c r="L393" i="2" s="1"/>
  <c r="K3286" i="2"/>
  <c r="L3286" i="2" s="1"/>
  <c r="K394" i="2"/>
  <c r="L394" i="2" s="1"/>
  <c r="K395" i="2"/>
  <c r="L395" i="2" s="1"/>
  <c r="K1104" i="2"/>
  <c r="L1104" i="2" s="1"/>
  <c r="K2525" i="2"/>
  <c r="L2525" i="2" s="1"/>
  <c r="K2208" i="2"/>
  <c r="L2208" i="2" s="1"/>
  <c r="K1668" i="2"/>
  <c r="L1668" i="2" s="1"/>
  <c r="K396" i="2"/>
  <c r="L396" i="2" s="1"/>
  <c r="K2721" i="2"/>
  <c r="L2721" i="2" s="1"/>
  <c r="K3568" i="2"/>
  <c r="L3568" i="2" s="1"/>
  <c r="K2348" i="2"/>
  <c r="L2348" i="2" s="1"/>
  <c r="K2969" i="2"/>
  <c r="L2969" i="2" s="1"/>
  <c r="K3220" i="2"/>
  <c r="L3220" i="2" s="1"/>
  <c r="K1422" i="2"/>
  <c r="L1422" i="2" s="1"/>
  <c r="K991" i="2"/>
  <c r="L991" i="2" s="1"/>
  <c r="K1118" i="2"/>
  <c r="L1118" i="2" s="1"/>
  <c r="K1542" i="2"/>
  <c r="L1542" i="2" s="1"/>
  <c r="K732" i="2"/>
  <c r="L732" i="2" s="1"/>
  <c r="K608" i="2"/>
  <c r="L608" i="2" s="1"/>
  <c r="K2857" i="2"/>
  <c r="L2857" i="2" s="1"/>
  <c r="K3362" i="2"/>
  <c r="L3362" i="2" s="1"/>
  <c r="K1148" i="2"/>
  <c r="L1148" i="2" s="1"/>
  <c r="K840" i="2"/>
  <c r="L840" i="2" s="1"/>
  <c r="K3774" i="2"/>
  <c r="L3774" i="2" s="1"/>
  <c r="K2125" i="2"/>
  <c r="L2125" i="2" s="1"/>
  <c r="K1838" i="2"/>
  <c r="L1838" i="2" s="1"/>
  <c r="K1142" i="2"/>
  <c r="L1142" i="2" s="1"/>
  <c r="K2549" i="2"/>
  <c r="L2549" i="2" s="1"/>
  <c r="K2270" i="2"/>
  <c r="L2270" i="2" s="1"/>
  <c r="K397" i="2"/>
  <c r="L397" i="2" s="1"/>
  <c r="K398" i="2"/>
  <c r="L398" i="2" s="1"/>
  <c r="K2147" i="2"/>
  <c r="L2147" i="2" s="1"/>
  <c r="K399" i="2"/>
  <c r="L399" i="2" s="1"/>
  <c r="K873" i="2"/>
  <c r="L873" i="2" s="1"/>
  <c r="K400" i="2"/>
  <c r="L400" i="2" s="1"/>
  <c r="K539" i="2"/>
  <c r="L539" i="2" s="1"/>
  <c r="K3718" i="2"/>
  <c r="L3718" i="2" s="1"/>
  <c r="K3525" i="2"/>
  <c r="L3525" i="2" s="1"/>
  <c r="K401" i="2"/>
  <c r="L401" i="2" s="1"/>
  <c r="K1762" i="2"/>
  <c r="L1762" i="2" s="1"/>
  <c r="K1873" i="2"/>
  <c r="L1873" i="2" s="1"/>
  <c r="K2167" i="2"/>
  <c r="L2167" i="2" s="1"/>
  <c r="K402" i="2"/>
  <c r="L402" i="2" s="1"/>
  <c r="K2869" i="2"/>
  <c r="L2869" i="2" s="1"/>
  <c r="K403" i="2"/>
  <c r="L403" i="2" s="1"/>
  <c r="K1286" i="2"/>
  <c r="L1286" i="2" s="1"/>
  <c r="K1114" i="2"/>
  <c r="L1114" i="2" s="1"/>
  <c r="K3314" i="2"/>
  <c r="L3314" i="2" s="1"/>
  <c r="K2934" i="2"/>
  <c r="L2934" i="2" s="1"/>
  <c r="K404" i="2"/>
  <c r="L404" i="2" s="1"/>
  <c r="K3777" i="2"/>
  <c r="L3777" i="2" s="1"/>
  <c r="K1328" i="2"/>
  <c r="L1328" i="2" s="1"/>
  <c r="K405" i="2"/>
  <c r="L405" i="2" s="1"/>
  <c r="K2479" i="2"/>
  <c r="L2479" i="2" s="1"/>
  <c r="K2232" i="2"/>
  <c r="L2232" i="2" s="1"/>
  <c r="K406" i="2"/>
  <c r="L406" i="2" s="1"/>
  <c r="K1281" i="2"/>
  <c r="L1281" i="2" s="1"/>
  <c r="K665" i="2"/>
  <c r="L665" i="2" s="1"/>
  <c r="K3018" i="2"/>
  <c r="L3018" i="2" s="1"/>
  <c r="K3839" i="2"/>
  <c r="L3839" i="2" s="1"/>
  <c r="K407" i="2"/>
  <c r="L407" i="2" s="1"/>
  <c r="K1841" i="2"/>
  <c r="L1841" i="2" s="1"/>
  <c r="K1872" i="2"/>
  <c r="L1872" i="2" s="1"/>
  <c r="K408" i="2"/>
  <c r="L408" i="2" s="1"/>
  <c r="K1602" i="2"/>
  <c r="L1602" i="2" s="1"/>
  <c r="K845" i="2"/>
  <c r="L845" i="2" s="1"/>
  <c r="K3493" i="2"/>
  <c r="L3493" i="2" s="1"/>
  <c r="K1289" i="2"/>
  <c r="L1289" i="2" s="1"/>
  <c r="K870" i="2"/>
  <c r="L870" i="2" s="1"/>
  <c r="K2971" i="2"/>
  <c r="L2971" i="2" s="1"/>
  <c r="K2612" i="2"/>
  <c r="L2612" i="2" s="1"/>
  <c r="K3865" i="2"/>
  <c r="L3865" i="2" s="1"/>
  <c r="K2155" i="2"/>
  <c r="L2155" i="2" s="1"/>
  <c r="K2131" i="2"/>
  <c r="L2131" i="2" s="1"/>
  <c r="K1917" i="2"/>
  <c r="L1917" i="2" s="1"/>
  <c r="K2651" i="2"/>
  <c r="L2651" i="2" s="1"/>
  <c r="K2092" i="2"/>
  <c r="L2092" i="2" s="1"/>
  <c r="K1834" i="2"/>
  <c r="L1834" i="2" s="1"/>
  <c r="K2516" i="2"/>
  <c r="L2516" i="2" s="1"/>
  <c r="K409" i="2"/>
  <c r="L409" i="2" s="1"/>
  <c r="K2346" i="2"/>
  <c r="L2346" i="2" s="1"/>
  <c r="K1339" i="2"/>
  <c r="L1339" i="2" s="1"/>
  <c r="K3146" i="2"/>
  <c r="L3146" i="2" s="1"/>
  <c r="K2771" i="2"/>
  <c r="L2771" i="2" s="1"/>
  <c r="K3555" i="2"/>
  <c r="L3555" i="2" s="1"/>
  <c r="K2460" i="2"/>
  <c r="L2460" i="2" s="1"/>
  <c r="K569" i="2"/>
  <c r="L569" i="2" s="1"/>
  <c r="K1475" i="2"/>
  <c r="L1475" i="2" s="1"/>
  <c r="K2764" i="2"/>
  <c r="L2764" i="2" s="1"/>
  <c r="K1270" i="2"/>
  <c r="L1270" i="2" s="1"/>
  <c r="K2895" i="2"/>
  <c r="L2895" i="2" s="1"/>
  <c r="K410" i="2"/>
  <c r="L410" i="2" s="1"/>
  <c r="K1403" i="2"/>
  <c r="L1403" i="2" s="1"/>
  <c r="K411" i="2"/>
  <c r="L411" i="2" s="1"/>
  <c r="K742" i="2"/>
  <c r="L742" i="2" s="1"/>
  <c r="K1742" i="2"/>
  <c r="L1742" i="2" s="1"/>
  <c r="K2173" i="2"/>
  <c r="L2173" i="2" s="1"/>
  <c r="K1997" i="2"/>
  <c r="L1997" i="2" s="1"/>
  <c r="K412" i="2"/>
  <c r="L412" i="2" s="1"/>
  <c r="K1597" i="2"/>
  <c r="L1597" i="2" s="1"/>
  <c r="K2091" i="2"/>
  <c r="L2091" i="2" s="1"/>
  <c r="K3861" i="2"/>
  <c r="L3861" i="2" s="1"/>
  <c r="K1180" i="2"/>
  <c r="L1180" i="2" s="1"/>
  <c r="K1162" i="2"/>
  <c r="L1162" i="2" s="1"/>
  <c r="K2296" i="2"/>
  <c r="L2296" i="2" s="1"/>
  <c r="K2963" i="2"/>
  <c r="L2963" i="2" s="1"/>
  <c r="K3693" i="2"/>
  <c r="L3693" i="2" s="1"/>
  <c r="K2453" i="2"/>
  <c r="L2453" i="2" s="1"/>
  <c r="K3117" i="2"/>
  <c r="L3117" i="2" s="1"/>
  <c r="K1820" i="2"/>
  <c r="L1820" i="2" s="1"/>
  <c r="K1441" i="2"/>
  <c r="L1441" i="2" s="1"/>
  <c r="K2647" i="2"/>
  <c r="L2647" i="2" s="1"/>
  <c r="K3075" i="2"/>
  <c r="L3075" i="2" s="1"/>
  <c r="K3894" i="2"/>
  <c r="L3894" i="2" s="1"/>
  <c r="K3004" i="2"/>
  <c r="L3004" i="2" s="1"/>
  <c r="K413" i="2"/>
  <c r="L413" i="2" s="1"/>
  <c r="K414" i="2"/>
  <c r="L414" i="2" s="1"/>
  <c r="K1324" i="2"/>
  <c r="L1324" i="2" s="1"/>
  <c r="K1213" i="2"/>
  <c r="L1213" i="2" s="1"/>
  <c r="K2055" i="2"/>
  <c r="L2055" i="2" s="1"/>
  <c r="K2718" i="2"/>
  <c r="L2718" i="2" s="1"/>
  <c r="K415" i="2"/>
  <c r="L415" i="2" s="1"/>
  <c r="K3907" i="2"/>
  <c r="L3907" i="2" s="1"/>
  <c r="K1842" i="2"/>
  <c r="L1842" i="2" s="1"/>
  <c r="K1494" i="2"/>
  <c r="L1494" i="2" s="1"/>
  <c r="K717" i="2"/>
  <c r="L717" i="2" s="1"/>
  <c r="K3512" i="2"/>
  <c r="L3512" i="2" s="1"/>
  <c r="K923" i="2"/>
  <c r="L923" i="2" s="1"/>
  <c r="K1697" i="2"/>
  <c r="L1697" i="2" s="1"/>
  <c r="K3500" i="2"/>
  <c r="L3500" i="2" s="1"/>
  <c r="K1905" i="2"/>
  <c r="L1905" i="2" s="1"/>
  <c r="K593" i="2"/>
  <c r="L593" i="2" s="1"/>
  <c r="K416" i="2"/>
  <c r="L416" i="2" s="1"/>
  <c r="K568" i="2"/>
  <c r="L568" i="2" s="1"/>
  <c r="K3906" i="2"/>
  <c r="L3906" i="2" s="1"/>
  <c r="K996" i="2"/>
  <c r="L996" i="2" s="1"/>
  <c r="K2929" i="2"/>
  <c r="L2929" i="2" s="1"/>
  <c r="K818" i="2"/>
  <c r="L818" i="2" s="1"/>
  <c r="K1486" i="2"/>
  <c r="L1486" i="2" s="1"/>
  <c r="K1952" i="2"/>
  <c r="L1952" i="2" s="1"/>
  <c r="K3072" i="2"/>
  <c r="L3072" i="2" s="1"/>
  <c r="K2284" i="2"/>
  <c r="L2284" i="2" s="1"/>
  <c r="K2020" i="2"/>
  <c r="L2020" i="2" s="1"/>
  <c r="K417" i="2"/>
  <c r="L417" i="2" s="1"/>
  <c r="K3351" i="2"/>
  <c r="L3351" i="2" s="1"/>
  <c r="K418" i="2"/>
  <c r="L418" i="2" s="1"/>
  <c r="K1792" i="2"/>
  <c r="L1792" i="2" s="1"/>
  <c r="K2624" i="2"/>
  <c r="L2624" i="2" s="1"/>
  <c r="K3444" i="2"/>
  <c r="L3444" i="2" s="1"/>
  <c r="K1779" i="2"/>
  <c r="L1779" i="2" s="1"/>
  <c r="K2917" i="2"/>
  <c r="L2917" i="2" s="1"/>
  <c r="K3068" i="2"/>
  <c r="L3068" i="2" s="1"/>
  <c r="K2406" i="2"/>
  <c r="L2406" i="2" s="1"/>
  <c r="K2603" i="2"/>
  <c r="L2603" i="2" s="1"/>
  <c r="K2429" i="2"/>
  <c r="L2429" i="2" s="1"/>
  <c r="K419" i="2"/>
  <c r="L419" i="2" s="1"/>
  <c r="K1540" i="2"/>
  <c r="L1540" i="2" s="1"/>
  <c r="K3201" i="2"/>
  <c r="L3201" i="2" s="1"/>
  <c r="K420" i="2"/>
  <c r="L420" i="2" s="1"/>
  <c r="K1714" i="2"/>
  <c r="L1714" i="2" s="1"/>
  <c r="K1107" i="2"/>
  <c r="L1107" i="2" s="1"/>
  <c r="K1491" i="2"/>
  <c r="L1491" i="2" s="1"/>
  <c r="K1953" i="2"/>
  <c r="L1953" i="2" s="1"/>
  <c r="K1690" i="2"/>
  <c r="L1690" i="2" s="1"/>
  <c r="K421" i="2"/>
  <c r="L421" i="2" s="1"/>
  <c r="K3695" i="2"/>
  <c r="L3695" i="2" s="1"/>
  <c r="K3642" i="2"/>
  <c r="L3642" i="2" s="1"/>
  <c r="K1499" i="2"/>
  <c r="L1499" i="2" s="1"/>
  <c r="K3227" i="2"/>
  <c r="L3227" i="2" s="1"/>
  <c r="K422" i="2"/>
  <c r="L422" i="2" s="1"/>
  <c r="K1178" i="2"/>
  <c r="L1178" i="2" s="1"/>
  <c r="K2249" i="2"/>
  <c r="L2249" i="2" s="1"/>
  <c r="K2987" i="2"/>
  <c r="L2987" i="2" s="1"/>
  <c r="K3850" i="2"/>
  <c r="L3850" i="2" s="1"/>
  <c r="K3775" i="2"/>
  <c r="L3775" i="2" s="1"/>
  <c r="K1624" i="2"/>
  <c r="L1624" i="2" s="1"/>
  <c r="K3720" i="2"/>
  <c r="L3720" i="2" s="1"/>
  <c r="K854" i="2"/>
  <c r="L854" i="2" s="1"/>
  <c r="K423" i="2"/>
  <c r="L423" i="2" s="1"/>
  <c r="K649" i="2"/>
  <c r="L649" i="2" s="1"/>
  <c r="K811" i="2"/>
  <c r="L811" i="2" s="1"/>
  <c r="K1042" i="2"/>
  <c r="L1042" i="2" s="1"/>
  <c r="K3267" i="2"/>
  <c r="L3267" i="2" s="1"/>
  <c r="K424" i="2"/>
  <c r="L424" i="2" s="1"/>
  <c r="K3885" i="2"/>
  <c r="L3885" i="2" s="1"/>
  <c r="K2444" i="2"/>
  <c r="L2444" i="2" s="1"/>
  <c r="K425" i="2"/>
  <c r="L425" i="2" s="1"/>
  <c r="K1011" i="2"/>
  <c r="L1011" i="2" s="1"/>
  <c r="K575" i="2"/>
  <c r="L575" i="2" s="1"/>
  <c r="K426" i="2"/>
  <c r="L426" i="2" s="1"/>
  <c r="K694" i="2"/>
  <c r="L694" i="2" s="1"/>
  <c r="K3293" i="2"/>
  <c r="L3293" i="2" s="1"/>
  <c r="K674" i="2"/>
  <c r="L674" i="2" s="1"/>
  <c r="K3103" i="2"/>
  <c r="L3103" i="2" s="1"/>
  <c r="K427" i="2"/>
  <c r="L427" i="2" s="1"/>
  <c r="K428" i="2"/>
  <c r="L428" i="2" s="1"/>
  <c r="K3024" i="2"/>
  <c r="L3024" i="2" s="1"/>
  <c r="K1752" i="2"/>
  <c r="L1752" i="2" s="1"/>
  <c r="K2742" i="2"/>
  <c r="L2742" i="2" s="1"/>
  <c r="K1333" i="2"/>
  <c r="L1333" i="2" s="1"/>
  <c r="K3374" i="2"/>
  <c r="L3374" i="2" s="1"/>
  <c r="K3059" i="2"/>
  <c r="L3059" i="2" s="1"/>
  <c r="K2423" i="2"/>
  <c r="L2423" i="2" s="1"/>
  <c r="K2481" i="2"/>
  <c r="L2481" i="2" s="1"/>
  <c r="K1389" i="2"/>
  <c r="L1389" i="2" s="1"/>
  <c r="K429" i="2"/>
  <c r="L429" i="2" s="1"/>
  <c r="K3171" i="2"/>
  <c r="L3171" i="2" s="1"/>
  <c r="K3350" i="2"/>
  <c r="L3350" i="2" s="1"/>
  <c r="K2978" i="2"/>
  <c r="L2978" i="2" s="1"/>
  <c r="K1256" i="2"/>
  <c r="L1256" i="2" s="1"/>
  <c r="K1017" i="2"/>
  <c r="L1017" i="2" s="1"/>
  <c r="K979" i="2"/>
  <c r="L979" i="2" s="1"/>
  <c r="K1513" i="2"/>
  <c r="L1513" i="2" s="1"/>
  <c r="K430" i="2"/>
  <c r="L430" i="2" s="1"/>
  <c r="K2128" i="2"/>
  <c r="L2128" i="2" s="1"/>
  <c r="K2117" i="2"/>
  <c r="L2117" i="2" s="1"/>
  <c r="K3192" i="2"/>
  <c r="L3192" i="2" s="1"/>
  <c r="K431" i="2"/>
  <c r="L431" i="2" s="1"/>
  <c r="K2319" i="2"/>
  <c r="L2319" i="2" s="1"/>
  <c r="K2536" i="2"/>
  <c r="L2536" i="2" s="1"/>
  <c r="K432" i="2"/>
  <c r="L432" i="2" s="1"/>
  <c r="K433" i="2"/>
  <c r="L433" i="2" s="1"/>
  <c r="K2436" i="2"/>
  <c r="L2436" i="2" s="1"/>
  <c r="K3531" i="2"/>
  <c r="L3531" i="2" s="1"/>
  <c r="K1407" i="2"/>
  <c r="L1407" i="2" s="1"/>
  <c r="K3186" i="2"/>
  <c r="L3186" i="2" s="1"/>
  <c r="K1140" i="2"/>
  <c r="L1140" i="2" s="1"/>
  <c r="K1177" i="2"/>
  <c r="L1177" i="2" s="1"/>
  <c r="K434" i="2"/>
  <c r="L434" i="2" s="1"/>
  <c r="K2918" i="2"/>
  <c r="L2918" i="2" s="1"/>
  <c r="K3402" i="2"/>
  <c r="L3402" i="2" s="1"/>
  <c r="K1326" i="2"/>
  <c r="L1326" i="2" s="1"/>
  <c r="K3676" i="2"/>
  <c r="L3676" i="2" s="1"/>
  <c r="K826" i="2"/>
  <c r="L826" i="2" s="1"/>
  <c r="K3399" i="2"/>
  <c r="L3399" i="2" s="1"/>
  <c r="K3229" i="2"/>
  <c r="L3229" i="2" s="1"/>
  <c r="K435" i="2"/>
  <c r="L435" i="2" s="1"/>
  <c r="K436" i="2"/>
  <c r="L436" i="2" s="1"/>
  <c r="K437" i="2"/>
  <c r="L437" i="2" s="1"/>
  <c r="K2164" i="2"/>
  <c r="L2164" i="2" s="1"/>
  <c r="K438" i="2"/>
  <c r="L438" i="2" s="1"/>
  <c r="K1487" i="2"/>
  <c r="L1487" i="2" s="1"/>
  <c r="K1845" i="2"/>
  <c r="L1845" i="2" s="1"/>
  <c r="K3646" i="2"/>
  <c r="L3646" i="2" s="1"/>
  <c r="K2314" i="2"/>
  <c r="L2314" i="2" s="1"/>
  <c r="K2535" i="2"/>
  <c r="L2535" i="2" s="1"/>
  <c r="K439" i="2"/>
  <c r="L439" i="2" s="1"/>
  <c r="K3123" i="2"/>
  <c r="L3123" i="2" s="1"/>
  <c r="K526" i="2"/>
  <c r="L526" i="2" s="1"/>
  <c r="K440" i="2"/>
  <c r="L440" i="2" s="1"/>
  <c r="K441" i="2"/>
  <c r="L441" i="2" s="1"/>
  <c r="K2176" i="2"/>
  <c r="L2176" i="2" s="1"/>
  <c r="K442" i="2"/>
  <c r="L442" i="2" s="1"/>
  <c r="K2830" i="2"/>
  <c r="L2830" i="2" s="1"/>
  <c r="K443" i="2"/>
  <c r="L443" i="2" s="1"/>
  <c r="K862" i="2"/>
  <c r="L862" i="2" s="1"/>
  <c r="K3207" i="2"/>
  <c r="L3207" i="2" s="1"/>
  <c r="K444" i="2"/>
  <c r="L444" i="2" s="1"/>
  <c r="K2748" i="2"/>
  <c r="L2748" i="2" s="1"/>
  <c r="K445" i="2"/>
  <c r="L445" i="2" s="1"/>
  <c r="K2959" i="2"/>
  <c r="L2959" i="2" s="1"/>
  <c r="K3826" i="2"/>
  <c r="L3826" i="2" s="1"/>
  <c r="K2004" i="2"/>
  <c r="L2004" i="2" s="1"/>
  <c r="K2811" i="2"/>
  <c r="L2811" i="2" s="1"/>
  <c r="K2646" i="2"/>
  <c r="L2646" i="2" s="1"/>
  <c r="K446" i="2"/>
  <c r="L446" i="2" s="1"/>
  <c r="K3712" i="2"/>
  <c r="L3712" i="2" s="1"/>
  <c r="K447" i="2"/>
  <c r="L447" i="2" s="1"/>
  <c r="K448" i="2"/>
  <c r="L448" i="2" s="1"/>
  <c r="K3916" i="2"/>
  <c r="L3916" i="2" s="1"/>
  <c r="K1203" i="2"/>
  <c r="L1203" i="2" s="1"/>
  <c r="K2133" i="2"/>
  <c r="L2133" i="2" s="1"/>
  <c r="K3549" i="2"/>
  <c r="L3549" i="2" s="1"/>
  <c r="K1654" i="2"/>
  <c r="L1654" i="2" s="1"/>
  <c r="K2363" i="2"/>
  <c r="L2363" i="2" s="1"/>
  <c r="K449" i="2"/>
  <c r="L449" i="2" s="1"/>
  <c r="K2427" i="2"/>
  <c r="L2427" i="2" s="1"/>
  <c r="K2374" i="2"/>
  <c r="L2374" i="2" s="1"/>
  <c r="K1598" i="2"/>
  <c r="L1598" i="2" s="1"/>
  <c r="K1988" i="2"/>
  <c r="L1988" i="2" s="1"/>
  <c r="K2386" i="2"/>
  <c r="L2386" i="2" s="1"/>
  <c r="K1782" i="2"/>
  <c r="L1782" i="2" s="1"/>
  <c r="K3781" i="2"/>
  <c r="L3781" i="2" s="1"/>
  <c r="K450" i="2"/>
  <c r="L450" i="2" s="1"/>
  <c r="K451" i="2"/>
  <c r="L451" i="2" s="1"/>
  <c r="K3871" i="2"/>
  <c r="L3871" i="2" s="1"/>
  <c r="K2219" i="2"/>
  <c r="L2219" i="2" s="1"/>
  <c r="K3756" i="2"/>
  <c r="L3756" i="2" s="1"/>
  <c r="K981" i="2"/>
  <c r="L981" i="2" s="1"/>
  <c r="K2826" i="2"/>
  <c r="L2826" i="2" s="1"/>
  <c r="K3164" i="2"/>
  <c r="L3164" i="2" s="1"/>
  <c r="K2274" i="2"/>
  <c r="L2274" i="2" s="1"/>
  <c r="K2645" i="2"/>
  <c r="L2645" i="2" s="1"/>
  <c r="K1410" i="2"/>
  <c r="L1410" i="2" s="1"/>
  <c r="K2046" i="2"/>
  <c r="L2046" i="2" s="1"/>
  <c r="K1252" i="2"/>
  <c r="L1252" i="2" s="1"/>
  <c r="K3584" i="2"/>
  <c r="L3584" i="2" s="1"/>
  <c r="K452" i="2"/>
  <c r="L452" i="2" s="1"/>
  <c r="K3433" i="2"/>
  <c r="L3433" i="2" s="1"/>
  <c r="K914" i="2"/>
  <c r="L914" i="2" s="1"/>
  <c r="K751" i="2"/>
  <c r="L751" i="2" s="1"/>
  <c r="K868" i="2"/>
  <c r="L868" i="2" s="1"/>
  <c r="K1438" i="2"/>
  <c r="L1438" i="2" s="1"/>
  <c r="K1984" i="2"/>
  <c r="L1984" i="2" s="1"/>
  <c r="K2317" i="2"/>
  <c r="L2317" i="2" s="1"/>
  <c r="K453" i="2"/>
  <c r="L453" i="2" s="1"/>
  <c r="K454" i="2"/>
  <c r="L454" i="2" s="1"/>
  <c r="K3611" i="2"/>
  <c r="L3611" i="2" s="1"/>
  <c r="K581" i="2"/>
  <c r="L581" i="2" s="1"/>
  <c r="K1046" i="2"/>
  <c r="L1046" i="2" s="1"/>
  <c r="K558" i="2"/>
  <c r="L558" i="2" s="1"/>
  <c r="K3190" i="2"/>
  <c r="L3190" i="2" s="1"/>
  <c r="K553" i="2"/>
  <c r="L553" i="2" s="1"/>
  <c r="K2661" i="2"/>
  <c r="L2661" i="2" s="1"/>
  <c r="K2863" i="2"/>
  <c r="L2863" i="2" s="1"/>
  <c r="K455" i="2"/>
  <c r="L455" i="2" s="1"/>
  <c r="K2331" i="2"/>
  <c r="L2331" i="2" s="1"/>
  <c r="K456" i="2"/>
  <c r="L456" i="2" s="1"/>
  <c r="K1599" i="2"/>
  <c r="L1599" i="2" s="1"/>
  <c r="K2681" i="2"/>
  <c r="L2681" i="2" s="1"/>
  <c r="K3035" i="2"/>
  <c r="L3035" i="2" s="1"/>
  <c r="K2126" i="2"/>
  <c r="L2126" i="2" s="1"/>
  <c r="K2629" i="2"/>
  <c r="L2629" i="2" s="1"/>
  <c r="K679" i="2"/>
  <c r="L679" i="2" s="1"/>
  <c r="K457" i="2"/>
  <c r="L457" i="2" s="1"/>
  <c r="K1718" i="2"/>
  <c r="L1718" i="2" s="1"/>
  <c r="K1829" i="2"/>
  <c r="L1829" i="2" s="1"/>
  <c r="K2695" i="2"/>
  <c r="L2695" i="2" s="1"/>
  <c r="K3356" i="2"/>
  <c r="L3356" i="2" s="1"/>
  <c r="K3095" i="2"/>
  <c r="L3095" i="2" s="1"/>
  <c r="K3277" i="2"/>
  <c r="L3277" i="2" s="1"/>
  <c r="K2032" i="2"/>
  <c r="L2032" i="2" s="1"/>
  <c r="K911" i="2"/>
  <c r="L911" i="2" s="1"/>
  <c r="K1224" i="2"/>
  <c r="L1224" i="2" s="1"/>
  <c r="K3481" i="2"/>
  <c r="L3481" i="2" s="1"/>
  <c r="K1235" i="2"/>
  <c r="L1235" i="2" s="1"/>
  <c r="K458" i="2"/>
  <c r="L458" i="2" s="1"/>
  <c r="K459" i="2"/>
  <c r="L459" i="2" s="1"/>
  <c r="K1725" i="2"/>
  <c r="L1725" i="2" s="1"/>
  <c r="K3713" i="2"/>
  <c r="L3713" i="2" s="1"/>
  <c r="K460" i="2"/>
  <c r="L460" i="2" s="1"/>
  <c r="K3880" i="2"/>
  <c r="L3880" i="2" s="1"/>
  <c r="K3763" i="2"/>
  <c r="L3763" i="2" s="1"/>
  <c r="K2205" i="2"/>
  <c r="L2205" i="2" s="1"/>
  <c r="K1750" i="2"/>
  <c r="L1750" i="2" s="1"/>
  <c r="K1823" i="2"/>
  <c r="L1823" i="2" s="1"/>
  <c r="K2487" i="2"/>
  <c r="L2487" i="2" s="1"/>
  <c r="K461" i="2"/>
  <c r="L461" i="2" s="1"/>
  <c r="K462" i="2"/>
  <c r="L462" i="2" s="1"/>
  <c r="K2544" i="2"/>
  <c r="L2544" i="2" s="1"/>
  <c r="K2241" i="2"/>
  <c r="L2241" i="2" s="1"/>
  <c r="K3847" i="2"/>
  <c r="L3847" i="2" s="1"/>
  <c r="K2972" i="2"/>
  <c r="L2972" i="2" s="1"/>
  <c r="K2981" i="2"/>
  <c r="L2981" i="2" s="1"/>
  <c r="K3061" i="2"/>
  <c r="L3061" i="2" s="1"/>
  <c r="K3092" i="2"/>
  <c r="L3092" i="2" s="1"/>
  <c r="K3897" i="2"/>
  <c r="L3897" i="2" s="1"/>
  <c r="K2393" i="2"/>
  <c r="L2393" i="2" s="1"/>
  <c r="K1261" i="2"/>
  <c r="L1261" i="2" s="1"/>
  <c r="K1460" i="2"/>
  <c r="L1460" i="2" s="1"/>
  <c r="K753" i="2"/>
  <c r="L753" i="2" s="1"/>
  <c r="K2068" i="2"/>
  <c r="L2068" i="2" s="1"/>
  <c r="K3290" i="2"/>
  <c r="L3290" i="2" s="1"/>
  <c r="K958" i="2"/>
  <c r="L958" i="2" s="1"/>
  <c r="K1883" i="2"/>
  <c r="L1883" i="2" s="1"/>
  <c r="K612" i="2"/>
  <c r="L612" i="2" s="1"/>
  <c r="K556" i="2"/>
  <c r="L556" i="2" s="1"/>
  <c r="K3523" i="2"/>
  <c r="L3523" i="2" s="1"/>
  <c r="K3479" i="2"/>
  <c r="L3479" i="2" s="1"/>
  <c r="K2382" i="2"/>
  <c r="L2382" i="2" s="1"/>
  <c r="K1534" i="2"/>
  <c r="L1534" i="2" s="1"/>
  <c r="K463" i="2"/>
  <c r="L463" i="2" s="1"/>
  <c r="K464" i="2"/>
  <c r="L464" i="2" s="1"/>
  <c r="K3909" i="2"/>
  <c r="L3909" i="2" s="1"/>
  <c r="K465" i="2"/>
  <c r="L465" i="2" s="1"/>
  <c r="K618" i="2"/>
  <c r="L618" i="2" s="1"/>
  <c r="K1332" i="2"/>
  <c r="L1332" i="2" s="1"/>
  <c r="K466" i="2"/>
  <c r="L466" i="2" s="1"/>
  <c r="K2441" i="2"/>
  <c r="L2441" i="2" s="1"/>
  <c r="K1485" i="2"/>
  <c r="L1485" i="2" s="1"/>
  <c r="K1522" i="2"/>
  <c r="L1522" i="2" s="1"/>
  <c r="K2622" i="2"/>
  <c r="L2622" i="2" s="1"/>
  <c r="K2412" i="2"/>
  <c r="L2412" i="2" s="1"/>
  <c r="K768" i="2"/>
  <c r="L768" i="2" s="1"/>
  <c r="K1085" i="2"/>
  <c r="L1085" i="2" s="1"/>
  <c r="K1254" i="2"/>
  <c r="L1254" i="2" s="1"/>
  <c r="K2667" i="2"/>
  <c r="L2667" i="2" s="1"/>
  <c r="K3581" i="2"/>
  <c r="L3581" i="2" s="1"/>
  <c r="K2988" i="2"/>
  <c r="L2988" i="2" s="1"/>
  <c r="K2465" i="2"/>
  <c r="L2465" i="2" s="1"/>
  <c r="K1427" i="2"/>
  <c r="L1427" i="2" s="1"/>
  <c r="K1825" i="2"/>
  <c r="L1825" i="2" s="1"/>
  <c r="K2279" i="2"/>
  <c r="L2279" i="2" s="1"/>
  <c r="K2592" i="2"/>
  <c r="L2592" i="2" s="1"/>
  <c r="K1059" i="2"/>
  <c r="L1059" i="2" s="1"/>
  <c r="K3389" i="2"/>
  <c r="L3389" i="2" s="1"/>
  <c r="K1960" i="2"/>
  <c r="L1960" i="2" s="1"/>
  <c r="K467" i="2"/>
  <c r="L467" i="2" s="1"/>
  <c r="K3000" i="2"/>
  <c r="L3000" i="2" s="1"/>
  <c r="K3691" i="2"/>
  <c r="L3691" i="2" s="1"/>
  <c r="K468" i="2"/>
  <c r="L468" i="2" s="1"/>
  <c r="K3521" i="2"/>
  <c r="L3521" i="2" s="1"/>
  <c r="K469" i="2"/>
  <c r="L469" i="2" s="1"/>
  <c r="K2701" i="2"/>
  <c r="L2701" i="2" s="1"/>
  <c r="K2683" i="2"/>
  <c r="L2683" i="2" s="1"/>
  <c r="K470" i="2"/>
  <c r="L470" i="2" s="1"/>
  <c r="K1857" i="2"/>
  <c r="L1857" i="2" s="1"/>
  <c r="K2150" i="2"/>
  <c r="L2150" i="2" s="1"/>
  <c r="K2360" i="2"/>
  <c r="L2360" i="2" s="1"/>
  <c r="K1791" i="2"/>
  <c r="L1791" i="2" s="1"/>
  <c r="K1548" i="2"/>
  <c r="L1548" i="2" s="1"/>
  <c r="K3206" i="2"/>
  <c r="L3206" i="2" s="1"/>
  <c r="K1923" i="2"/>
  <c r="L1923" i="2" s="1"/>
  <c r="K3487" i="2"/>
  <c r="L3487" i="2" s="1"/>
  <c r="K3196" i="2"/>
  <c r="L3196" i="2" s="1"/>
  <c r="K2716" i="2"/>
  <c r="L2716" i="2" s="1"/>
  <c r="K471" i="2"/>
  <c r="L471" i="2" s="1"/>
  <c r="K472" i="2"/>
  <c r="L472" i="2" s="1"/>
  <c r="K2338" i="2"/>
  <c r="L2338" i="2" s="1"/>
  <c r="K473" i="2"/>
  <c r="L473" i="2" s="1"/>
  <c r="K3300" i="2"/>
  <c r="L3300" i="2" s="1"/>
  <c r="K474" i="2"/>
  <c r="L474" i="2" s="1"/>
  <c r="K2036" i="2"/>
  <c r="L2036" i="2" s="1"/>
  <c r="K1481" i="2"/>
  <c r="L1481" i="2" s="1"/>
  <c r="K2520" i="2"/>
  <c r="L2520" i="2" s="1"/>
  <c r="K3506" i="2"/>
  <c r="L3506" i="2" s="1"/>
  <c r="K2569" i="2"/>
  <c r="L2569" i="2" s="1"/>
  <c r="K2229" i="2"/>
  <c r="L2229" i="2" s="1"/>
  <c r="K1770" i="2"/>
  <c r="L1770" i="2" s="1"/>
  <c r="K897" i="2"/>
  <c r="L897" i="2" s="1"/>
  <c r="K843" i="2"/>
  <c r="L843" i="2" s="1"/>
  <c r="K2897" i="2"/>
  <c r="L2897" i="2" s="1"/>
  <c r="K968" i="2"/>
  <c r="L968" i="2" s="1"/>
  <c r="K1571" i="2"/>
  <c r="L1571" i="2" s="1"/>
  <c r="K1484" i="2"/>
  <c r="L1484" i="2" s="1"/>
  <c r="K3743" i="2"/>
  <c r="L3743" i="2" s="1"/>
  <c r="K3750" i="2"/>
  <c r="L3750" i="2" s="1"/>
  <c r="K878" i="2"/>
  <c r="L878" i="2" s="1"/>
  <c r="K3637" i="2"/>
  <c r="L3637" i="2" s="1"/>
  <c r="K3706" i="2"/>
  <c r="L3706" i="2" s="1"/>
  <c r="K475" i="2"/>
  <c r="L475" i="2" s="1"/>
  <c r="K3794" i="2"/>
  <c r="L3794" i="2" s="1"/>
  <c r="K1844" i="2"/>
  <c r="L1844" i="2" s="1"/>
  <c r="K2776" i="2"/>
  <c r="L2776" i="2" s="1"/>
  <c r="K2901" i="2"/>
  <c r="L2901" i="2" s="1"/>
  <c r="K652" i="2"/>
  <c r="L652" i="2" s="1"/>
  <c r="K2582" i="2"/>
  <c r="L2582" i="2" s="1"/>
  <c r="K3901" i="2"/>
  <c r="L3901" i="2" s="1"/>
  <c r="K3230" i="2"/>
  <c r="L3230" i="2" s="1"/>
  <c r="K2956" i="2"/>
  <c r="L2956" i="2" s="1"/>
  <c r="K2823" i="2"/>
  <c r="L2823" i="2" s="1"/>
  <c r="K1247" i="2"/>
  <c r="L1247" i="2" s="1"/>
  <c r="K1847" i="2"/>
  <c r="L1847" i="2" s="1"/>
  <c r="K2485" i="2"/>
  <c r="L2485" i="2" s="1"/>
  <c r="K3407" i="2"/>
  <c r="L3407" i="2" s="1"/>
  <c r="K3026" i="2"/>
  <c r="L3026" i="2" s="1"/>
  <c r="K2297" i="2"/>
  <c r="L2297" i="2" s="1"/>
  <c r="K2065" i="2"/>
  <c r="L2065" i="2" s="1"/>
  <c r="K934" i="2"/>
  <c r="L934" i="2" s="1"/>
  <c r="K2450" i="2"/>
  <c r="L2450" i="2" s="1"/>
  <c r="K3358" i="2"/>
  <c r="L3358" i="2" s="1"/>
  <c r="K2239" i="2"/>
  <c r="L2239" i="2" s="1"/>
  <c r="K1991" i="2"/>
  <c r="L1991" i="2" s="1"/>
  <c r="K3210" i="2"/>
  <c r="L3210" i="2" s="1"/>
  <c r="K1170" i="2"/>
  <c r="L1170" i="2" s="1"/>
  <c r="K1746" i="2"/>
  <c r="L1746" i="2" s="1"/>
  <c r="K2974" i="2"/>
  <c r="L2974" i="2" s="1"/>
  <c r="K765" i="2"/>
  <c r="L765" i="2" s="1"/>
  <c r="K2669" i="2"/>
  <c r="L2669" i="2" s="1"/>
  <c r="K1269" i="2"/>
  <c r="L1269" i="2" s="1"/>
  <c r="K3787" i="2"/>
  <c r="L3787" i="2" s="1"/>
  <c r="K690" i="2"/>
  <c r="L690" i="2" s="1"/>
  <c r="K2179" i="2"/>
  <c r="L2179" i="2" s="1"/>
  <c r="K1900" i="2"/>
  <c r="L1900" i="2" s="1"/>
  <c r="K1117" i="2"/>
  <c r="L1117" i="2" s="1"/>
  <c r="K476" i="2"/>
  <c r="L476" i="2" s="1"/>
  <c r="K2822" i="2"/>
  <c r="L2822" i="2" s="1"/>
  <c r="K2568" i="2"/>
  <c r="L2568" i="2" s="1"/>
  <c r="K2809" i="2"/>
  <c r="L2809" i="2" s="1"/>
  <c r="K2140" i="2"/>
  <c r="L2140" i="2" s="1"/>
  <c r="K1431" i="2"/>
  <c r="L1431" i="2" s="1"/>
  <c r="K477" i="2"/>
  <c r="L477" i="2" s="1"/>
  <c r="K1720" i="2"/>
  <c r="L1720" i="2" s="1"/>
  <c r="K1404" i="2"/>
  <c r="L1404" i="2" s="1"/>
  <c r="K1716" i="2"/>
  <c r="L1716" i="2" s="1"/>
  <c r="K931" i="2"/>
  <c r="L931" i="2" s="1"/>
  <c r="K3040" i="2"/>
  <c r="L3040" i="2" s="1"/>
  <c r="K2405" i="2"/>
  <c r="L2405" i="2" s="1"/>
  <c r="K2955" i="2"/>
  <c r="L2955" i="2" s="1"/>
  <c r="K522" i="2"/>
  <c r="L522" i="2" s="1"/>
  <c r="K1717" i="2"/>
  <c r="L1717" i="2" s="1"/>
  <c r="K478" i="2"/>
  <c r="L478" i="2" s="1"/>
  <c r="K2349" i="2"/>
  <c r="L2349" i="2" s="1"/>
  <c r="K1182" i="2"/>
  <c r="L1182" i="2" s="1"/>
  <c r="K1391" i="2"/>
  <c r="L1391" i="2" s="1"/>
  <c r="K3020" i="2"/>
  <c r="L3020" i="2" s="1"/>
  <c r="K479" i="2"/>
  <c r="L479" i="2" s="1"/>
  <c r="K480" i="2"/>
  <c r="L480" i="2" s="1"/>
  <c r="K1362" i="2"/>
  <c r="L1362" i="2" s="1"/>
  <c r="K1836" i="2"/>
  <c r="L1836" i="2" s="1"/>
  <c r="K1353" i="2"/>
  <c r="L1353" i="2" s="1"/>
  <c r="K481" i="2"/>
  <c r="L481" i="2" s="1"/>
  <c r="K1057" i="2"/>
  <c r="L1057" i="2" s="1"/>
  <c r="K3370" i="2"/>
  <c r="L3370" i="2" s="1"/>
  <c r="K953" i="2"/>
  <c r="L953" i="2" s="1"/>
  <c r="K3877" i="2"/>
  <c r="L3877" i="2" s="1"/>
  <c r="K2256" i="2"/>
  <c r="L2256" i="2" s="1"/>
  <c r="K1630" i="2"/>
  <c r="L1630" i="2" s="1"/>
  <c r="K482" i="2"/>
  <c r="L482" i="2" s="1"/>
  <c r="K584" i="2"/>
  <c r="L584" i="2" s="1"/>
  <c r="K1637" i="2"/>
  <c r="L1637" i="2" s="1"/>
  <c r="K1331" i="2"/>
  <c r="L1331" i="2" s="1"/>
  <c r="K1043" i="2"/>
  <c r="L1043" i="2" s="1"/>
  <c r="K646" i="2"/>
  <c r="L646" i="2" s="1"/>
  <c r="K3755" i="2"/>
  <c r="L3755" i="2" s="1"/>
  <c r="K1153" i="2"/>
  <c r="L1153" i="2" s="1"/>
  <c r="K483" i="2"/>
  <c r="L483" i="2" s="1"/>
  <c r="K3895" i="2"/>
  <c r="L3895" i="2" s="1"/>
  <c r="K635" i="2"/>
  <c r="L635" i="2" s="1"/>
  <c r="K484" i="2"/>
  <c r="L484" i="2" s="1"/>
  <c r="K3496" i="2"/>
  <c r="L3496" i="2" s="1"/>
  <c r="K3218" i="2"/>
  <c r="L3218" i="2" s="1"/>
  <c r="K485" i="2"/>
  <c r="L485" i="2" s="1"/>
  <c r="K3591" i="2"/>
  <c r="L3591" i="2" s="1"/>
  <c r="K3127" i="2"/>
  <c r="L3127" i="2" s="1"/>
  <c r="K1543" i="2"/>
  <c r="L1543" i="2" s="1"/>
  <c r="K486" i="2"/>
  <c r="L486" i="2" s="1"/>
  <c r="K816" i="2"/>
  <c r="L816" i="2" s="1"/>
  <c r="K2859" i="2"/>
  <c r="L2859" i="2" s="1"/>
  <c r="K1638" i="2"/>
  <c r="L1638" i="2" s="1"/>
  <c r="K2891" i="2"/>
  <c r="L2891" i="2" s="1"/>
  <c r="K3335" i="2"/>
  <c r="L3335" i="2" s="1"/>
  <c r="K942" i="2"/>
  <c r="L942" i="2" s="1"/>
  <c r="K2983" i="2"/>
  <c r="L2983" i="2" s="1"/>
  <c r="K3076" i="2"/>
  <c r="L3076" i="2" s="1"/>
  <c r="K3437" i="2"/>
  <c r="L3437" i="2" s="1"/>
  <c r="K545" i="2"/>
  <c r="L545" i="2" s="1"/>
  <c r="K2704" i="2"/>
  <c r="L2704" i="2" s="1"/>
  <c r="K487" i="2"/>
  <c r="L487" i="2" s="1"/>
  <c r="K488" i="2"/>
  <c r="L488" i="2" s="1"/>
  <c r="K489" i="2"/>
  <c r="L489" i="2" s="1"/>
  <c r="K490" i="2"/>
  <c r="L490" i="2" s="1"/>
  <c r="K491" i="2"/>
  <c r="L491" i="2" s="1"/>
  <c r="K492" i="2"/>
  <c r="L492" i="2" s="1"/>
  <c r="K493" i="2"/>
  <c r="L493" i="2" s="1"/>
  <c r="K1790" i="2"/>
  <c r="L1790" i="2" s="1"/>
  <c r="K1734" i="2"/>
  <c r="L1734" i="2" s="1"/>
  <c r="K2798" i="2"/>
  <c r="L2798" i="2" s="1"/>
  <c r="K494" i="2"/>
  <c r="L494" i="2" s="1"/>
  <c r="K2101" i="2"/>
  <c r="L2101" i="2" s="1"/>
  <c r="K1877" i="2"/>
  <c r="L1877" i="2" s="1"/>
  <c r="K2253" i="2"/>
  <c r="L2253" i="2" s="1"/>
  <c r="K3422" i="2"/>
  <c r="L3422" i="2" s="1"/>
  <c r="K2273" i="2"/>
  <c r="L2273" i="2" s="1"/>
  <c r="K3740" i="2"/>
  <c r="L3740" i="2" s="1"/>
  <c r="K2640" i="2"/>
  <c r="L2640" i="2" s="1"/>
  <c r="K3156" i="2"/>
  <c r="L3156" i="2" s="1"/>
  <c r="K2785" i="2"/>
  <c r="L2785" i="2" s="1"/>
  <c r="K2792" i="2"/>
  <c r="L2792" i="2" s="1"/>
  <c r="K2378" i="2"/>
  <c r="L2378" i="2" s="1"/>
  <c r="K2702" i="2"/>
  <c r="L2702" i="2" s="1"/>
  <c r="K2703" i="2"/>
  <c r="L2703" i="2" s="1"/>
  <c r="K2172" i="2"/>
  <c r="L2172" i="2" s="1"/>
  <c r="K1169" i="2"/>
  <c r="L1169" i="2" s="1"/>
  <c r="K3109" i="2"/>
  <c r="L3109" i="2" s="1"/>
  <c r="K3596" i="2"/>
  <c r="L3596" i="2" s="1"/>
  <c r="K2062" i="2"/>
  <c r="L2062" i="2" s="1"/>
  <c r="K2358" i="2"/>
  <c r="L2358" i="2" s="1"/>
  <c r="K3238" i="2"/>
  <c r="L3238" i="2" s="1"/>
  <c r="K495" i="2"/>
  <c r="L495" i="2" s="1"/>
  <c r="K496" i="2"/>
  <c r="L496" i="2" s="1"/>
  <c r="K2966" i="2"/>
  <c r="L2966" i="2" s="1"/>
  <c r="K975" i="2"/>
  <c r="L975" i="2" s="1"/>
  <c r="K2222" i="2"/>
  <c r="L2222" i="2" s="1"/>
  <c r="K3848" i="2"/>
  <c r="L3848" i="2" s="1"/>
  <c r="K1002" i="2"/>
  <c r="L1002" i="2" s="1"/>
  <c r="K752" i="2"/>
  <c r="L752" i="2" s="1"/>
  <c r="K3202" i="2"/>
  <c r="L3202" i="2" s="1"/>
  <c r="K3605" i="2"/>
  <c r="L3605" i="2" s="1"/>
  <c r="K1492" i="2"/>
  <c r="L1492" i="2" s="1"/>
  <c r="K1305" i="2"/>
  <c r="L1305" i="2" s="1"/>
  <c r="K2874" i="2"/>
  <c r="L2874" i="2" s="1"/>
  <c r="K3200" i="2"/>
  <c r="L3200" i="2" s="1"/>
  <c r="K497" i="2"/>
  <c r="L497" i="2" s="1"/>
  <c r="K822" i="2"/>
  <c r="L822" i="2" s="1"/>
  <c r="K498" i="2"/>
  <c r="L498" i="2" s="1"/>
  <c r="K499" i="2"/>
  <c r="L499" i="2" s="1"/>
  <c r="K1474" i="2"/>
  <c r="L1474" i="2" s="1"/>
  <c r="K2060" i="2"/>
  <c r="L2060" i="2" s="1"/>
  <c r="K1123" i="2"/>
  <c r="L1123" i="2" s="1"/>
  <c r="K1373" i="2"/>
  <c r="L1373" i="2" s="1"/>
  <c r="K500" i="2"/>
  <c r="L500" i="2" s="1"/>
  <c r="K2653" i="2"/>
  <c r="L2653" i="2" s="1"/>
  <c r="K1413" i="2"/>
  <c r="L1413" i="2" s="1"/>
  <c r="K2006" i="2"/>
  <c r="L2006" i="2" s="1"/>
  <c r="K2049" i="2"/>
  <c r="L2049" i="2" s="1"/>
  <c r="K501" i="2"/>
  <c r="L501" i="2" s="1"/>
  <c r="K502" i="2"/>
  <c r="L502" i="2" s="1"/>
  <c r="K503" i="2"/>
  <c r="L503" i="2" s="1"/>
  <c r="K3582" i="2"/>
  <c r="L3582" i="2" s="1"/>
  <c r="K1352" i="2"/>
  <c r="L1352" i="2" s="1"/>
  <c r="K2183" i="2"/>
  <c r="L2183" i="2" s="1"/>
  <c r="K3414" i="2"/>
  <c r="L3414" i="2" s="1"/>
  <c r="K1245" i="2"/>
  <c r="L1245" i="2" s="1"/>
  <c r="K3766" i="2"/>
  <c r="L3766" i="2" s="1"/>
  <c r="K3616" i="2"/>
  <c r="L3616" i="2" s="1"/>
  <c r="K1631" i="2"/>
  <c r="L1631" i="2" s="1"/>
  <c r="K3021" i="2"/>
  <c r="L3021" i="2" s="1"/>
  <c r="K2194" i="2"/>
  <c r="L2194" i="2" s="1"/>
  <c r="K3364" i="2"/>
  <c r="L3364" i="2" s="1"/>
  <c r="K3288" i="2"/>
  <c r="L3288" i="2" s="1"/>
  <c r="K2449" i="2"/>
  <c r="L2449" i="2" s="1"/>
  <c r="K586" i="2"/>
  <c r="L586" i="2" s="1"/>
  <c r="K2024" i="2"/>
  <c r="L2024" i="2" s="1"/>
  <c r="K759" i="2"/>
  <c r="L759" i="2" s="1"/>
  <c r="K1663" i="2"/>
  <c r="L1663" i="2" s="1"/>
  <c r="K2022" i="2"/>
  <c r="L2022" i="2" s="1"/>
  <c r="K504" i="2"/>
  <c r="L504" i="2" s="1"/>
  <c r="K505" i="2"/>
  <c r="L505" i="2" s="1"/>
  <c r="K3619" i="2"/>
  <c r="L3619" i="2" s="1"/>
  <c r="K2385" i="2"/>
  <c r="L2385" i="2" s="1"/>
  <c r="K856" i="2"/>
  <c r="L856" i="2" s="1"/>
  <c r="K2034" i="2"/>
  <c r="L2034" i="2" s="1"/>
  <c r="K506" i="2"/>
  <c r="L506" i="2" s="1"/>
  <c r="K507" i="2"/>
  <c r="L507" i="2" s="1"/>
  <c r="K683" i="2"/>
  <c r="L683" i="2" s="1"/>
  <c r="K508" i="2"/>
  <c r="L508" i="2" s="1"/>
  <c r="K1264" i="2"/>
  <c r="L1264" i="2" s="1"/>
  <c r="K2709" i="2"/>
  <c r="L2709" i="2" s="1"/>
  <c r="K1799" i="2"/>
  <c r="L1799" i="2" s="1"/>
  <c r="K509" i="2"/>
  <c r="L509" i="2" s="1"/>
  <c r="K510" i="2"/>
  <c r="L510" i="2" s="1"/>
  <c r="K511" i="2"/>
  <c r="L511" i="2" s="1"/>
  <c r="K512" i="2"/>
  <c r="L512" i="2" s="1"/>
  <c r="K3005" i="2"/>
  <c r="L3005" i="2" s="1"/>
  <c r="K2109" i="2"/>
  <c r="L2109" i="2" s="1"/>
  <c r="K513" i="2"/>
  <c r="L513" i="2" s="1"/>
  <c r="K3598" i="2"/>
  <c r="L3598" i="2" s="1"/>
  <c r="K541" i="2"/>
  <c r="L541" i="2" s="1"/>
  <c r="K1781" i="2"/>
  <c r="L1781" i="2" s="1"/>
  <c r="K3084" i="2"/>
  <c r="L3084" i="2" s="1"/>
  <c r="K1964" i="2"/>
  <c r="L1964" i="2" s="1"/>
  <c r="K2816" i="2"/>
  <c r="L2816" i="2" s="1"/>
  <c r="K514" i="2"/>
  <c r="L514" i="2" s="1"/>
  <c r="K1119" i="2"/>
  <c r="L1119" i="2" s="1"/>
  <c r="K971" i="2"/>
  <c r="L971" i="2" s="1"/>
  <c r="K1495" i="2"/>
  <c r="L1495" i="2" s="1"/>
  <c r="K1771" i="2"/>
  <c r="L1771" i="2" s="1"/>
  <c r="K3158" i="2"/>
  <c r="L3158" i="2" s="1"/>
  <c r="K2821" i="2"/>
  <c r="L2821" i="2" s="1"/>
  <c r="K2850" i="2"/>
  <c r="L2850" i="2" s="1"/>
  <c r="K2180" i="2"/>
  <c r="L2180" i="2" s="1"/>
  <c r="K2835" i="2"/>
  <c r="L2835" i="2" s="1"/>
  <c r="K3921" i="2"/>
  <c r="L3921" i="2" s="1"/>
  <c r="K2733" i="2"/>
  <c r="L2733" i="2" s="1"/>
  <c r="K3395" i="2"/>
  <c r="L3395" i="2" s="1"/>
  <c r="K515" i="2"/>
  <c r="L515" i="2" s="1"/>
  <c r="K1934" i="2"/>
  <c r="L1934" i="2" s="1"/>
  <c r="K754" i="2"/>
  <c r="L754" i="2" s="1"/>
  <c r="K1767" i="2"/>
  <c r="L1767" i="2" s="1"/>
  <c r="K3284" i="2"/>
  <c r="L3284" i="2" s="1"/>
  <c r="K2919" i="2"/>
  <c r="L2919" i="2" s="1"/>
  <c r="K2800" i="2"/>
  <c r="L2800" i="2" s="1"/>
  <c r="K2367" i="2"/>
  <c r="L2367" i="2" s="1"/>
  <c r="K1094" i="2"/>
  <c r="L1094" i="2" s="1"/>
  <c r="K1090" i="2"/>
  <c r="L1090" i="2" s="1"/>
  <c r="K3241" i="2"/>
  <c r="L3241" i="2" s="1"/>
  <c r="K516" i="2"/>
  <c r="L516" i="2" s="1"/>
  <c r="K517" i="2"/>
  <c r="L517" i="2" s="1"/>
  <c r="K3174" i="2"/>
  <c r="L3174" i="2" s="1"/>
  <c r="K518" i="2"/>
  <c r="L518" i="2" s="1"/>
  <c r="K995" i="2"/>
  <c r="L995" i="2" s="1"/>
  <c r="K2048" i="2"/>
  <c r="L2048" i="2" s="1"/>
  <c r="K3140" i="2"/>
  <c r="L3140" i="2" s="1"/>
  <c r="K2927" i="2"/>
  <c r="L2927" i="2" s="1"/>
  <c r="K1237" i="2"/>
  <c r="L1237" i="2" s="1"/>
  <c r="K3311" i="2"/>
  <c r="L3311" i="2" s="1"/>
  <c r="K574" i="2"/>
  <c r="L574" i="2" s="1"/>
  <c r="K519" i="2"/>
  <c r="L519" i="2" s="1"/>
  <c r="K3643" i="2"/>
  <c r="L3643" i="2" s="1"/>
  <c r="K2813" i="2"/>
  <c r="L2813" i="2" s="1"/>
  <c r="K1974" i="2"/>
  <c r="L1974" i="2" s="1"/>
  <c r="K2235" i="2"/>
  <c r="L2235" i="2" s="1"/>
  <c r="K795" i="2"/>
  <c r="L795" i="2" s="1"/>
  <c r="K2601" i="2"/>
  <c r="L2601" i="2" s="1"/>
  <c r="K1055" i="2"/>
  <c r="L1055" i="2" s="1"/>
  <c r="K2760" i="2"/>
  <c r="L2760" i="2" s="1"/>
  <c r="K2990" i="2"/>
  <c r="L2990" i="2" s="1"/>
  <c r="K520" i="2"/>
  <c r="L520" i="2" s="1"/>
  <c r="K2163" i="2"/>
  <c r="L2163" i="2" s="1"/>
  <c r="K521" i="2"/>
  <c r="L521" i="2" s="1"/>
  <c r="K538" i="2"/>
  <c r="L538" i="2" s="1"/>
  <c r="I2459" i="2"/>
  <c r="J2459" i="2" s="1"/>
  <c r="I2209" i="2"/>
  <c r="J2209" i="2" s="1"/>
  <c r="I1797" i="2"/>
  <c r="J1797" i="2" s="1"/>
  <c r="I1538" i="2"/>
  <c r="J1538" i="2" s="1"/>
  <c r="I3" i="2"/>
  <c r="J3" i="2" s="1"/>
  <c r="I3450" i="2"/>
  <c r="J3450" i="2" s="1"/>
  <c r="I4" i="2"/>
  <c r="J4" i="2" s="1"/>
  <c r="I2190" i="2"/>
  <c r="J2190" i="2" s="1"/>
  <c r="I1350" i="2"/>
  <c r="J1350" i="2" s="1"/>
  <c r="I2938" i="2"/>
  <c r="J2938" i="2" s="1"/>
  <c r="I1304" i="2"/>
  <c r="J1304" i="2" s="1"/>
  <c r="I1998" i="2"/>
  <c r="J1998" i="2" s="1"/>
  <c r="I5" i="2"/>
  <c r="J5" i="2" s="1"/>
  <c r="I1239" i="2"/>
  <c r="J1239" i="2" s="1"/>
  <c r="I1970" i="2"/>
  <c r="J1970" i="2" s="1"/>
  <c r="I641" i="2"/>
  <c r="J641" i="2" s="1"/>
  <c r="I6" i="2"/>
  <c r="J6" i="2" s="1"/>
  <c r="I2448" i="2"/>
  <c r="J2448" i="2" s="1"/>
  <c r="I3853" i="2"/>
  <c r="J3853" i="2" s="1"/>
  <c r="I1351" i="2"/>
  <c r="J1351" i="2" s="1"/>
  <c r="I3624" i="2"/>
  <c r="J3624" i="2" s="1"/>
  <c r="I1209" i="2"/>
  <c r="J1209" i="2" s="1"/>
  <c r="I7" i="2"/>
  <c r="J7" i="2" s="1"/>
  <c r="I681" i="2"/>
  <c r="J681" i="2" s="1"/>
  <c r="I763" i="2"/>
  <c r="J763" i="2" s="1"/>
  <c r="I906" i="2"/>
  <c r="J906" i="2" s="1"/>
  <c r="I1385" i="2"/>
  <c r="J1385" i="2" s="1"/>
  <c r="I2237" i="2"/>
  <c r="J2237" i="2" s="1"/>
  <c r="I1788" i="2"/>
  <c r="J1788" i="2" s="1"/>
  <c r="I543" i="2"/>
  <c r="J543" i="2" s="1"/>
  <c r="I2413" i="2"/>
  <c r="J2413" i="2" s="1"/>
  <c r="I1220" i="2"/>
  <c r="J1220" i="2" s="1"/>
  <c r="I3638" i="2"/>
  <c r="J3638" i="2" s="1"/>
  <c r="I2925" i="2"/>
  <c r="J2925" i="2" s="1"/>
  <c r="I8" i="2"/>
  <c r="J8" i="2" s="1"/>
  <c r="I1888" i="2"/>
  <c r="J1888" i="2" s="1"/>
  <c r="I3065" i="2"/>
  <c r="J3065" i="2" s="1"/>
  <c r="I2494" i="2"/>
  <c r="J2494" i="2" s="1"/>
  <c r="I3670" i="2"/>
  <c r="J3670" i="2" s="1"/>
  <c r="I1713" i="2"/>
  <c r="J1713" i="2" s="1"/>
  <c r="I1072" i="2"/>
  <c r="J1072" i="2" s="1"/>
  <c r="I9" i="2"/>
  <c r="J9" i="2" s="1"/>
  <c r="I700" i="2"/>
  <c r="J700" i="2" s="1"/>
  <c r="I3858" i="2"/>
  <c r="J3858" i="2" s="1"/>
  <c r="I1274" i="2"/>
  <c r="J1274" i="2" s="1"/>
  <c r="I1489" i="2"/>
  <c r="J1489" i="2" s="1"/>
  <c r="I3528" i="2"/>
  <c r="J3528" i="2" s="1"/>
  <c r="I1233" i="2"/>
  <c r="J1233" i="2" s="1"/>
  <c r="I3868" i="2"/>
  <c r="J3868" i="2" s="1"/>
  <c r="I2002" i="2"/>
  <c r="J2002" i="2" s="1"/>
  <c r="I2246" i="2"/>
  <c r="J2246" i="2" s="1"/>
  <c r="I2700" i="2"/>
  <c r="J2700" i="2" s="1"/>
  <c r="I3760" i="2"/>
  <c r="J3760" i="2" s="1"/>
  <c r="I1426" i="2"/>
  <c r="J1426" i="2" s="1"/>
  <c r="I10" i="2"/>
  <c r="J10" i="2" s="1"/>
  <c r="I3375" i="2"/>
  <c r="J3375" i="2" s="1"/>
  <c r="I3223" i="2"/>
  <c r="J3223" i="2" s="1"/>
  <c r="I3133" i="2"/>
  <c r="J3133" i="2" s="1"/>
  <c r="I11" i="2"/>
  <c r="J11" i="2" s="1"/>
  <c r="I1622" i="2"/>
  <c r="J1622" i="2" s="1"/>
  <c r="I1037" i="2"/>
  <c r="J1037" i="2" s="1"/>
  <c r="I12" i="2"/>
  <c r="J12" i="2" s="1"/>
  <c r="I2178" i="2"/>
  <c r="J2178" i="2" s="1"/>
  <c r="I1944" i="2"/>
  <c r="J1944" i="2" s="1"/>
  <c r="I3658" i="2"/>
  <c r="J3658" i="2" s="1"/>
  <c r="I3593" i="2"/>
  <c r="J3593" i="2" s="1"/>
  <c r="I3915" i="2"/>
  <c r="J3915" i="2" s="1"/>
  <c r="I2025" i="2"/>
  <c r="J2025" i="2" s="1"/>
  <c r="I2095" i="2"/>
  <c r="J2095" i="2" s="1"/>
  <c r="I2935" i="2"/>
  <c r="J2935" i="2" s="1"/>
  <c r="I3565" i="2"/>
  <c r="J3565" i="2" s="1"/>
  <c r="I599" i="2"/>
  <c r="J599" i="2" s="1"/>
  <c r="I1570" i="2"/>
  <c r="J1570" i="2" s="1"/>
  <c r="I1603" i="2"/>
  <c r="J1603" i="2" s="1"/>
  <c r="I3842" i="2"/>
  <c r="J3842" i="2" s="1"/>
  <c r="I1507" i="2"/>
  <c r="J1507" i="2" s="1"/>
  <c r="I2763" i="2"/>
  <c r="J2763" i="2" s="1"/>
  <c r="I1616" i="2"/>
  <c r="J1616" i="2" s="1"/>
  <c r="I1005" i="2"/>
  <c r="J1005" i="2" s="1"/>
  <c r="I2779" i="2"/>
  <c r="J2779" i="2" s="1"/>
  <c r="I654" i="2"/>
  <c r="J654" i="2" s="1"/>
  <c r="I2417" i="2"/>
  <c r="J2417" i="2" s="1"/>
  <c r="I3518" i="2"/>
  <c r="J3518" i="2" s="1"/>
  <c r="I791" i="2"/>
  <c r="J791" i="2" s="1"/>
  <c r="I1517" i="2"/>
  <c r="J1517" i="2" s="1"/>
  <c r="I3782" i="2"/>
  <c r="J3782" i="2" s="1"/>
  <c r="I3819" i="2"/>
  <c r="J3819" i="2" s="1"/>
  <c r="I585" i="2"/>
  <c r="J585" i="2" s="1"/>
  <c r="I1399" i="2"/>
  <c r="J1399" i="2" s="1"/>
  <c r="I2668" i="2"/>
  <c r="J2668" i="2" s="1"/>
  <c r="I1455" i="2"/>
  <c r="J1455" i="2" s="1"/>
  <c r="I947" i="2"/>
  <c r="J947" i="2" s="1"/>
  <c r="I2129" i="2"/>
  <c r="J2129" i="2" s="1"/>
  <c r="I1200" i="2"/>
  <c r="J1200" i="2" s="1"/>
  <c r="I2750" i="2"/>
  <c r="J2750" i="2" s="1"/>
  <c r="I787" i="2"/>
  <c r="J787" i="2" s="1"/>
  <c r="I13" i="2"/>
  <c r="J13" i="2" s="1"/>
  <c r="I3536" i="2"/>
  <c r="J3536" i="2" s="1"/>
  <c r="I802" i="2"/>
  <c r="J802" i="2" s="1"/>
  <c r="I1482" i="2"/>
  <c r="J1482" i="2" s="1"/>
  <c r="I2825" i="2"/>
  <c r="J2825" i="2" s="1"/>
  <c r="I1894" i="2"/>
  <c r="J1894" i="2" s="1"/>
  <c r="I2858" i="2"/>
  <c r="J2858" i="2" s="1"/>
  <c r="I3556" i="2"/>
  <c r="J3556" i="2" s="1"/>
  <c r="I1097" i="2"/>
  <c r="J1097" i="2" s="1"/>
  <c r="I1733" i="2"/>
  <c r="J1733" i="2" s="1"/>
  <c r="I2409" i="2"/>
  <c r="J2409" i="2" s="1"/>
  <c r="I2498" i="2"/>
  <c r="J2498" i="2" s="1"/>
  <c r="I1604" i="2"/>
  <c r="J1604" i="2" s="1"/>
  <c r="I14" i="2"/>
  <c r="J14" i="2" s="1"/>
  <c r="I3570" i="2"/>
  <c r="J3570" i="2" s="1"/>
  <c r="I1124" i="2"/>
  <c r="J1124" i="2" s="1"/>
  <c r="I3586" i="2"/>
  <c r="J3586" i="2" s="1"/>
  <c r="I2308" i="2"/>
  <c r="J2308" i="2" s="1"/>
  <c r="I3692" i="2"/>
  <c r="J3692" i="2" s="1"/>
  <c r="I2041" i="2"/>
  <c r="J2041" i="2" s="1"/>
  <c r="I3703" i="2"/>
  <c r="J3703" i="2" s="1"/>
  <c r="I1815" i="2"/>
  <c r="J1815" i="2" s="1"/>
  <c r="I928" i="2"/>
  <c r="J928" i="2" s="1"/>
  <c r="I1131" i="2"/>
  <c r="J1131" i="2" s="1"/>
  <c r="I3873" i="2"/>
  <c r="J3873" i="2" s="1"/>
  <c r="I1530" i="2"/>
  <c r="J1530" i="2" s="1"/>
  <c r="I3735" i="2"/>
  <c r="J3735" i="2" s="1"/>
  <c r="I2110" i="2"/>
  <c r="J2110" i="2" s="1"/>
  <c r="I1535" i="2"/>
  <c r="J1535" i="2" s="1"/>
  <c r="I15" i="2"/>
  <c r="J15" i="2" s="1"/>
  <c r="I866" i="2"/>
  <c r="J866" i="2" s="1"/>
  <c r="I3618" i="2"/>
  <c r="J3618" i="2" s="1"/>
  <c r="I2749" i="2"/>
  <c r="J2749" i="2" s="1"/>
  <c r="I2123" i="2"/>
  <c r="J2123" i="2" s="1"/>
  <c r="I2196" i="2"/>
  <c r="J2196" i="2" s="1"/>
  <c r="I1022" i="2"/>
  <c r="J1022" i="2" s="1"/>
  <c r="I1632" i="2"/>
  <c r="J1632" i="2" s="1"/>
  <c r="I1577" i="2"/>
  <c r="J1577" i="2" s="1"/>
  <c r="I1626" i="2"/>
  <c r="J1626" i="2" s="1"/>
  <c r="I3627" i="2"/>
  <c r="J3627" i="2" s="1"/>
  <c r="I1903" i="2"/>
  <c r="J1903" i="2" s="1"/>
  <c r="I877" i="2"/>
  <c r="J877" i="2" s="1"/>
  <c r="I978" i="2"/>
  <c r="J978" i="2" s="1"/>
  <c r="I16" i="2"/>
  <c r="J16" i="2" s="1"/>
  <c r="I605" i="2"/>
  <c r="J605" i="2" s="1"/>
  <c r="I2730" i="2"/>
  <c r="J2730" i="2" s="1"/>
  <c r="I790" i="2"/>
  <c r="J790" i="2" s="1"/>
  <c r="I3736" i="2"/>
  <c r="J3736" i="2" s="1"/>
  <c r="I1651" i="2"/>
  <c r="J1651" i="2" s="1"/>
  <c r="I3475" i="2"/>
  <c r="J3475" i="2" s="1"/>
  <c r="I17" i="2"/>
  <c r="J17" i="2" s="1"/>
  <c r="I875" i="2"/>
  <c r="J875" i="2" s="1"/>
  <c r="I3112" i="2"/>
  <c r="J3112" i="2" s="1"/>
  <c r="I2340" i="2"/>
  <c r="J2340" i="2" s="1"/>
  <c r="I3396" i="2"/>
  <c r="J3396" i="2" s="1"/>
  <c r="I18" i="2"/>
  <c r="J18" i="2" s="1"/>
  <c r="I544" i="2"/>
  <c r="J544" i="2" s="1"/>
  <c r="I2075" i="2"/>
  <c r="J2075" i="2" s="1"/>
  <c r="I3465" i="2"/>
  <c r="J3465" i="2" s="1"/>
  <c r="I892" i="2"/>
  <c r="J892" i="2" s="1"/>
  <c r="I2424" i="2"/>
  <c r="J2424" i="2" s="1"/>
  <c r="I2152" i="2"/>
  <c r="J2152" i="2" s="1"/>
  <c r="I3905" i="2"/>
  <c r="J3905" i="2" s="1"/>
  <c r="I2082" i="2"/>
  <c r="J2082" i="2" s="1"/>
  <c r="I2769" i="2"/>
  <c r="J2769" i="2" s="1"/>
  <c r="I647" i="2"/>
  <c r="J647" i="2" s="1"/>
  <c r="I1634" i="2"/>
  <c r="J1634" i="2" s="1"/>
  <c r="I3542" i="2"/>
  <c r="J3542" i="2" s="1"/>
  <c r="I3569" i="2"/>
  <c r="J3569" i="2" s="1"/>
  <c r="I1033" i="2"/>
  <c r="J1033" i="2" s="1"/>
  <c r="I1190" i="2"/>
  <c r="J1190" i="2" s="1"/>
  <c r="I660" i="2"/>
  <c r="J660" i="2" s="1"/>
  <c r="I1727" i="2"/>
  <c r="J1727" i="2" s="1"/>
  <c r="I661" i="2"/>
  <c r="J661" i="2" s="1"/>
  <c r="I874" i="2"/>
  <c r="J874" i="2" s="1"/>
  <c r="I1105" i="2"/>
  <c r="J1105" i="2" s="1"/>
  <c r="I3478" i="2"/>
  <c r="J3478" i="2" s="1"/>
  <c r="I1025" i="2"/>
  <c r="J1025" i="2" s="1"/>
  <c r="I19" i="2"/>
  <c r="J19" i="2" s="1"/>
  <c r="I3603" i="2"/>
  <c r="J3603" i="2" s="1"/>
  <c r="I3803" i="2"/>
  <c r="J3803" i="2" s="1"/>
  <c r="I2347" i="2"/>
  <c r="J2347" i="2" s="1"/>
  <c r="I610" i="2"/>
  <c r="J610" i="2" s="1"/>
  <c r="I863" i="2"/>
  <c r="J863" i="2" s="1"/>
  <c r="I2148" i="2"/>
  <c r="J2148" i="2" s="1"/>
  <c r="I1978" i="2"/>
  <c r="J1978" i="2" s="1"/>
  <c r="I20" i="2"/>
  <c r="J20" i="2" s="1"/>
  <c r="I1371" i="2"/>
  <c r="J1371" i="2" s="1"/>
  <c r="I2820" i="2"/>
  <c r="J2820" i="2" s="1"/>
  <c r="I966" i="2"/>
  <c r="J966" i="2" s="1"/>
  <c r="I3855" i="2"/>
  <c r="J3855" i="2" s="1"/>
  <c r="I1271" i="2"/>
  <c r="J1271" i="2" s="1"/>
  <c r="I3688" i="2"/>
  <c r="J3688" i="2" s="1"/>
  <c r="I2715" i="2"/>
  <c r="J2715" i="2" s="1"/>
  <c r="I3745" i="2"/>
  <c r="J3745" i="2" s="1"/>
  <c r="I1913" i="2"/>
  <c r="J1913" i="2" s="1"/>
  <c r="I21" i="2"/>
  <c r="J21" i="2" s="1"/>
  <c r="I773" i="2"/>
  <c r="J773" i="2" s="1"/>
  <c r="I3501" i="2"/>
  <c r="J3501" i="2" s="1"/>
  <c r="I3132" i="2"/>
  <c r="J3132" i="2" s="1"/>
  <c r="I1744" i="2"/>
  <c r="J1744" i="2" s="1"/>
  <c r="I2364" i="2"/>
  <c r="J2364" i="2" s="1"/>
  <c r="I3734" i="2"/>
  <c r="J3734" i="2" s="1"/>
  <c r="I1879" i="2"/>
  <c r="J1879" i="2" s="1"/>
  <c r="I22" i="2"/>
  <c r="J22" i="2" s="1"/>
  <c r="I2240" i="2"/>
  <c r="J2240" i="2" s="1"/>
  <c r="I1171" i="2"/>
  <c r="J1171" i="2" s="1"/>
  <c r="I2336" i="2"/>
  <c r="J2336" i="2" s="1"/>
  <c r="I3538" i="2"/>
  <c r="J3538" i="2" s="1"/>
  <c r="I548" i="2"/>
  <c r="J548" i="2" s="1"/>
  <c r="I1392" i="2"/>
  <c r="J1392" i="2" s="1"/>
  <c r="I1242" i="2"/>
  <c r="J1242" i="2" s="1"/>
  <c r="I23" i="2"/>
  <c r="J23" i="2" s="1"/>
  <c r="I3159" i="2"/>
  <c r="J3159" i="2" s="1"/>
  <c r="I729" i="2"/>
  <c r="J729" i="2" s="1"/>
  <c r="I2602" i="2"/>
  <c r="J2602" i="2" s="1"/>
  <c r="I3466" i="2"/>
  <c r="J3466" i="2" s="1"/>
  <c r="I1378" i="2"/>
  <c r="J1378" i="2" s="1"/>
  <c r="I2383" i="2"/>
  <c r="J2383" i="2" s="1"/>
  <c r="I2673" i="2"/>
  <c r="J2673" i="2" s="1"/>
  <c r="I1677" i="2"/>
  <c r="J1677" i="2" s="1"/>
  <c r="I1810" i="2"/>
  <c r="J1810" i="2" s="1"/>
  <c r="I1266" i="2"/>
  <c r="J1266" i="2" s="1"/>
  <c r="I2344" i="2"/>
  <c r="J2344" i="2" s="1"/>
  <c r="I2772" i="2"/>
  <c r="J2772" i="2" s="1"/>
  <c r="I3828" i="2"/>
  <c r="J3828" i="2" s="1"/>
  <c r="I1635" i="2"/>
  <c r="J1635" i="2" s="1"/>
  <c r="I24" i="2"/>
  <c r="J24" i="2" s="1"/>
  <c r="I3806" i="2"/>
  <c r="J3806" i="2" s="1"/>
  <c r="I710" i="2"/>
  <c r="J710" i="2" s="1"/>
  <c r="I1019" i="2"/>
  <c r="J1019" i="2" s="1"/>
  <c r="I725" i="2"/>
  <c r="J725" i="2" s="1"/>
  <c r="I2777" i="2"/>
  <c r="J2777" i="2" s="1"/>
  <c r="I2223" i="2"/>
  <c r="J2223" i="2" s="1"/>
  <c r="I3535" i="2"/>
  <c r="J3535" i="2" s="1"/>
  <c r="I1652" i="2"/>
  <c r="J1652" i="2" s="1"/>
  <c r="I1807" i="2"/>
  <c r="J1807" i="2" s="1"/>
  <c r="I2621" i="2"/>
  <c r="J2621" i="2" s="1"/>
  <c r="I3710" i="2"/>
  <c r="J3710" i="2" s="1"/>
  <c r="I1065" i="2"/>
  <c r="J1065" i="2" s="1"/>
  <c r="I1052" i="2"/>
  <c r="J1052" i="2" s="1"/>
  <c r="I2804" i="2"/>
  <c r="J2804" i="2" s="1"/>
  <c r="I3514" i="2"/>
  <c r="J3514" i="2" s="1"/>
  <c r="I3557" i="2"/>
  <c r="J3557" i="2" s="1"/>
  <c r="I3579" i="2"/>
  <c r="J3579" i="2" s="1"/>
  <c r="I25" i="2"/>
  <c r="J25" i="2" s="1"/>
  <c r="I2734" i="2"/>
  <c r="J2734" i="2" s="1"/>
  <c r="I2496" i="2"/>
  <c r="J2496" i="2" s="1"/>
  <c r="I639" i="2"/>
  <c r="J639" i="2" s="1"/>
  <c r="I1468" i="2"/>
  <c r="J1468" i="2" s="1"/>
  <c r="I785" i="2"/>
  <c r="J785" i="2" s="1"/>
  <c r="I26" i="2"/>
  <c r="J26" i="2" s="1"/>
  <c r="I1032" i="2"/>
  <c r="J1032" i="2" s="1"/>
  <c r="I1143" i="2"/>
  <c r="J1143" i="2" s="1"/>
  <c r="I2855" i="2"/>
  <c r="J2855" i="2" s="1"/>
  <c r="I701" i="2"/>
  <c r="J701" i="2" s="1"/>
  <c r="I638" i="2"/>
  <c r="J638" i="2" s="1"/>
  <c r="I1044" i="2"/>
  <c r="J1044" i="2" s="1"/>
  <c r="I27" i="2"/>
  <c r="J27" i="2" s="1"/>
  <c r="I555" i="2"/>
  <c r="J555" i="2" s="1"/>
  <c r="I3594" i="2"/>
  <c r="J3594" i="2" s="1"/>
  <c r="I1379" i="2"/>
  <c r="J1379" i="2" s="1"/>
  <c r="I2318" i="2"/>
  <c r="J2318" i="2" s="1"/>
  <c r="I2353" i="2"/>
  <c r="J2353" i="2" s="1"/>
  <c r="I1969" i="2"/>
  <c r="J1969" i="2" s="1"/>
  <c r="I1827" i="2"/>
  <c r="J1827" i="2" s="1"/>
  <c r="I2329" i="2"/>
  <c r="J2329" i="2" s="1"/>
  <c r="I3845" i="2"/>
  <c r="J3845" i="2" s="1"/>
  <c r="I3748" i="2"/>
  <c r="J3748" i="2" s="1"/>
  <c r="I3516" i="2"/>
  <c r="J3516" i="2" s="1"/>
  <c r="I3609" i="2"/>
  <c r="J3609" i="2" s="1"/>
  <c r="I2009" i="2"/>
  <c r="J2009" i="2" s="1"/>
  <c r="I3824" i="2"/>
  <c r="J3824" i="2" s="1"/>
  <c r="I3567" i="2"/>
  <c r="J3567" i="2" s="1"/>
  <c r="I2023" i="2"/>
  <c r="J2023" i="2" s="1"/>
  <c r="I3505" i="2"/>
  <c r="J3505" i="2" s="1"/>
  <c r="I2341" i="2"/>
  <c r="J2341" i="2" s="1"/>
  <c r="I1758" i="2"/>
  <c r="J1758" i="2" s="1"/>
  <c r="I724" i="2"/>
  <c r="J724" i="2" s="1"/>
  <c r="I1804" i="2"/>
  <c r="J1804" i="2" s="1"/>
  <c r="I2054" i="2"/>
  <c r="J2054" i="2" s="1"/>
  <c r="I748" i="2"/>
  <c r="J748" i="2" s="1"/>
  <c r="I3899" i="2"/>
  <c r="J3899" i="2" s="1"/>
  <c r="I1325" i="2"/>
  <c r="J1325" i="2" s="1"/>
  <c r="I28" i="2"/>
  <c r="J28" i="2" s="1"/>
  <c r="I1786" i="2"/>
  <c r="J1786" i="2" s="1"/>
  <c r="I1167" i="2"/>
  <c r="J1167" i="2" s="1"/>
  <c r="I813" i="2"/>
  <c r="J813" i="2" s="1"/>
  <c r="I817" i="2"/>
  <c r="J817" i="2" s="1"/>
  <c r="I1189" i="2"/>
  <c r="J1189" i="2" s="1"/>
  <c r="I1843" i="2"/>
  <c r="J1843" i="2" s="1"/>
  <c r="I2693" i="2"/>
  <c r="J2693" i="2" s="1"/>
  <c r="I2698" i="2"/>
  <c r="J2698" i="2" s="1"/>
  <c r="I678" i="2"/>
  <c r="J678" i="2" s="1"/>
  <c r="I3585" i="2"/>
  <c r="J3585" i="2" s="1"/>
  <c r="I3381" i="2"/>
  <c r="J3381" i="2" s="1"/>
  <c r="I29" i="2"/>
  <c r="J29" i="2" s="1"/>
  <c r="I30" i="2"/>
  <c r="J30" i="2" s="1"/>
  <c r="I2247" i="2"/>
  <c r="J2247" i="2" s="1"/>
  <c r="I1793" i="2"/>
  <c r="J1793" i="2" s="1"/>
  <c r="I1093" i="2"/>
  <c r="J1093" i="2" s="1"/>
  <c r="I1926" i="2"/>
  <c r="J1926" i="2" s="1"/>
  <c r="I2939" i="2"/>
  <c r="J2939" i="2" s="1"/>
  <c r="I2280" i="2"/>
  <c r="J2280" i="2" s="1"/>
  <c r="I1915" i="2"/>
  <c r="J1915" i="2" s="1"/>
  <c r="I31" i="2"/>
  <c r="J31" i="2" s="1"/>
  <c r="I1623" i="2"/>
  <c r="J1623" i="2" s="1"/>
  <c r="I3731" i="2"/>
  <c r="J3731" i="2" s="1"/>
  <c r="I2896" i="2"/>
  <c r="J2896" i="2" s="1"/>
  <c r="I1461" i="2"/>
  <c r="J1461" i="2" s="1"/>
  <c r="I3047" i="2"/>
  <c r="J3047" i="2" s="1"/>
  <c r="I1434" i="2"/>
  <c r="J1434" i="2" s="1"/>
  <c r="I3884" i="2"/>
  <c r="J3884" i="2" s="1"/>
  <c r="I2489" i="2"/>
  <c r="J2489" i="2" s="1"/>
  <c r="I2789" i="2"/>
  <c r="J2789" i="2" s="1"/>
  <c r="I32" i="2"/>
  <c r="J32" i="2" s="1"/>
  <c r="I2782" i="2"/>
  <c r="J2782" i="2" s="1"/>
  <c r="I2213" i="2"/>
  <c r="J2213" i="2" s="1"/>
  <c r="I711" i="2"/>
  <c r="J711" i="2" s="1"/>
  <c r="I525" i="2"/>
  <c r="J525" i="2" s="1"/>
  <c r="I3645" i="2"/>
  <c r="J3645" i="2" s="1"/>
  <c r="I622" i="2"/>
  <c r="J622" i="2" s="1"/>
  <c r="I1435" i="2"/>
  <c r="J1435" i="2" s="1"/>
  <c r="I697" i="2"/>
  <c r="J697" i="2" s="1"/>
  <c r="I1627" i="2"/>
  <c r="J1627" i="2" s="1"/>
  <c r="I33" i="2"/>
  <c r="J33" i="2" s="1"/>
  <c r="I2583" i="2"/>
  <c r="J2583" i="2" s="1"/>
  <c r="I707" i="2"/>
  <c r="J707" i="2" s="1"/>
  <c r="I2080" i="2"/>
  <c r="J2080" i="2" s="1"/>
  <c r="I2127" i="2"/>
  <c r="J2127" i="2" s="1"/>
  <c r="I34" i="2"/>
  <c r="J34" i="2" s="1"/>
  <c r="I798" i="2"/>
  <c r="J798" i="2" s="1"/>
  <c r="I1968" i="2"/>
  <c r="J1968" i="2" s="1"/>
  <c r="I3429" i="2"/>
  <c r="J3429" i="2" s="1"/>
  <c r="I1374" i="2"/>
  <c r="J1374" i="2" s="1"/>
  <c r="I2806" i="2"/>
  <c r="J2806" i="2" s="1"/>
  <c r="I1174" i="2"/>
  <c r="J1174" i="2" s="1"/>
  <c r="I3741" i="2"/>
  <c r="J3741" i="2" s="1"/>
  <c r="I2301" i="2"/>
  <c r="J2301" i="2" s="1"/>
  <c r="I3082" i="2"/>
  <c r="J3082" i="2" s="1"/>
  <c r="I554" i="2"/>
  <c r="J554" i="2" s="1"/>
  <c r="I1340" i="2"/>
  <c r="J1340" i="2" s="1"/>
  <c r="I2581" i="2"/>
  <c r="J2581" i="2" s="1"/>
  <c r="I801" i="2"/>
  <c r="J801" i="2" s="1"/>
  <c r="I2433" i="2"/>
  <c r="J2433" i="2" s="1"/>
  <c r="I1525" i="2"/>
  <c r="J1525" i="2" s="1"/>
  <c r="I2420" i="2"/>
  <c r="J2420" i="2" s="1"/>
  <c r="I2732" i="2"/>
  <c r="J2732" i="2" s="1"/>
  <c r="I3733" i="2"/>
  <c r="J3733" i="2" s="1"/>
  <c r="I3360" i="2"/>
  <c r="J3360" i="2" s="1"/>
  <c r="I3892" i="2"/>
  <c r="J3892" i="2" s="1"/>
  <c r="I1965" i="2"/>
  <c r="J1965" i="2" s="1"/>
  <c r="I1376" i="2"/>
  <c r="J1376" i="2" s="1"/>
  <c r="I1319" i="2"/>
  <c r="J1319" i="2" s="1"/>
  <c r="I2832" i="2"/>
  <c r="J2832" i="2" s="1"/>
  <c r="I3612" i="2"/>
  <c r="J3612" i="2" s="1"/>
  <c r="I2610" i="2"/>
  <c r="J2610" i="2" s="1"/>
  <c r="I2838" i="2"/>
  <c r="J2838" i="2" s="1"/>
  <c r="I2797" i="2"/>
  <c r="J2797" i="2" s="1"/>
  <c r="I1406" i="2"/>
  <c r="J1406" i="2" s="1"/>
  <c r="I3386" i="2"/>
  <c r="J3386" i="2" s="1"/>
  <c r="I35" i="2"/>
  <c r="J35" i="2" s="1"/>
  <c r="I3530" i="2"/>
  <c r="J3530" i="2" s="1"/>
  <c r="I3577" i="2"/>
  <c r="J3577" i="2" s="1"/>
  <c r="I2746" i="2"/>
  <c r="J2746" i="2" s="1"/>
  <c r="I2719" i="2"/>
  <c r="J2719" i="2" s="1"/>
  <c r="I1384" i="2"/>
  <c r="J1384" i="2" s="1"/>
  <c r="I1241" i="2"/>
  <c r="J1241" i="2" s="1"/>
  <c r="I3085" i="2"/>
  <c r="J3085" i="2" s="1"/>
  <c r="I3698" i="2"/>
  <c r="J3698" i="2" s="1"/>
  <c r="I2872" i="2"/>
  <c r="J2872" i="2" s="1"/>
  <c r="I728" i="2"/>
  <c r="J728" i="2" s="1"/>
  <c r="I2567" i="2"/>
  <c r="J2567" i="2" s="1"/>
  <c r="I1327" i="2"/>
  <c r="J1327" i="2" s="1"/>
  <c r="I2550" i="2"/>
  <c r="J2550" i="2" s="1"/>
  <c r="I3595" i="2"/>
  <c r="J3595" i="2" s="1"/>
  <c r="I2834" i="2"/>
  <c r="J2834" i="2" s="1"/>
  <c r="I3626" i="2"/>
  <c r="J3626" i="2" s="1"/>
  <c r="I3007" i="2"/>
  <c r="J3007" i="2" s="1"/>
  <c r="I1681" i="2"/>
  <c r="J1681" i="2" s="1"/>
  <c r="I1921" i="2"/>
  <c r="J1921" i="2" s="1"/>
  <c r="I2880" i="2"/>
  <c r="J2880" i="2" s="1"/>
  <c r="I3265" i="2"/>
  <c r="J3265" i="2" s="1"/>
  <c r="I3448" i="2"/>
  <c r="J3448" i="2" s="1"/>
  <c r="I1135" i="2"/>
  <c r="J1135" i="2" s="1"/>
  <c r="I3882" i="2"/>
  <c r="J3882" i="2" s="1"/>
  <c r="I3668" i="2"/>
  <c r="J3668" i="2" s="1"/>
  <c r="I3908" i="2"/>
  <c r="J3908" i="2" s="1"/>
  <c r="I1078" i="2"/>
  <c r="J1078" i="2" s="1"/>
  <c r="I3791" i="2"/>
  <c r="J3791" i="2" s="1"/>
  <c r="I3572" i="2"/>
  <c r="J3572" i="2" s="1"/>
  <c r="I1994" i="2"/>
  <c r="J1994" i="2" s="1"/>
  <c r="I3275" i="2"/>
  <c r="J3275" i="2" s="1"/>
  <c r="I1272" i="2"/>
  <c r="J1272" i="2" s="1"/>
  <c r="I3454" i="2"/>
  <c r="J3454" i="2" s="1"/>
  <c r="I1629" i="2"/>
  <c r="J1629" i="2" s="1"/>
  <c r="I2085" i="2"/>
  <c r="J2085" i="2" s="1"/>
  <c r="I2553" i="2"/>
  <c r="J2553" i="2" s="1"/>
  <c r="I1585" i="2"/>
  <c r="J1585" i="2" s="1"/>
  <c r="I2743" i="2"/>
  <c r="J2743" i="2" s="1"/>
  <c r="I3767" i="2"/>
  <c r="J3767" i="2" s="1"/>
  <c r="I1183" i="2"/>
  <c r="J1183" i="2" s="1"/>
  <c r="I2739" i="2"/>
  <c r="J2739" i="2" s="1"/>
  <c r="I1467" i="2"/>
  <c r="J1467" i="2" s="1"/>
  <c r="I2122" i="2"/>
  <c r="J2122" i="2" s="1"/>
  <c r="I1880" i="2"/>
  <c r="J1880" i="2" s="1"/>
  <c r="I3449" i="2"/>
  <c r="J3449" i="2" s="1"/>
  <c r="I3541" i="2"/>
  <c r="J3541" i="2" s="1"/>
  <c r="I3903" i="2"/>
  <c r="J3903" i="2" s="1"/>
  <c r="I36" i="2"/>
  <c r="J36" i="2" s="1"/>
  <c r="I924" i="2"/>
  <c r="J924" i="2" s="1"/>
  <c r="I2840" i="2"/>
  <c r="J2840" i="2" s="1"/>
  <c r="I3182" i="2"/>
  <c r="J3182" i="2" s="1"/>
  <c r="I2656" i="2"/>
  <c r="J2656" i="2" s="1"/>
  <c r="I1680" i="2"/>
  <c r="J1680" i="2" s="1"/>
  <c r="I1483" i="2"/>
  <c r="J1483" i="2" s="1"/>
  <c r="I2328" i="2"/>
  <c r="J2328" i="2" s="1"/>
  <c r="I3317" i="2"/>
  <c r="J3317" i="2" s="1"/>
  <c r="I3665" i="2"/>
  <c r="J3665" i="2" s="1"/>
  <c r="I37" i="2"/>
  <c r="J37" i="2" s="1"/>
  <c r="I1217" i="2"/>
  <c r="J1217" i="2" s="1"/>
  <c r="I2493" i="2"/>
  <c r="J2493" i="2" s="1"/>
  <c r="I2650" i="2"/>
  <c r="J2650" i="2" s="1"/>
  <c r="I705" i="2"/>
  <c r="J705" i="2" s="1"/>
  <c r="I1515" i="2"/>
  <c r="J1515" i="2" s="1"/>
  <c r="I3801" i="2"/>
  <c r="J3801" i="2" s="1"/>
  <c r="I3243" i="2"/>
  <c r="I3872" i="2"/>
  <c r="J3872" i="2" s="1"/>
  <c r="I3883" i="2"/>
  <c r="J3883" i="2" s="1"/>
  <c r="I2654" i="2"/>
  <c r="J2654" i="2" s="1"/>
  <c r="I2311" i="2"/>
  <c r="J2311" i="2" s="1"/>
  <c r="I1607" i="2"/>
  <c r="J1607" i="2" s="1"/>
  <c r="I1765" i="2"/>
  <c r="J1765" i="2" s="1"/>
  <c r="I2116" i="2"/>
  <c r="J2116" i="2" s="1"/>
  <c r="I3798" i="2"/>
  <c r="J3798" i="2" s="1"/>
  <c r="I919" i="2"/>
  <c r="J919" i="2" s="1"/>
  <c r="I3337" i="2"/>
  <c r="J3337" i="2" s="1"/>
  <c r="I847" i="2"/>
  <c r="J847" i="2" s="1"/>
  <c r="I1808" i="2"/>
  <c r="J1808" i="2" s="1"/>
  <c r="I3219" i="2"/>
  <c r="J3219" i="2" s="1"/>
  <c r="I38" i="2"/>
  <c r="J38" i="2" s="1"/>
  <c r="I3836" i="2"/>
  <c r="J3836" i="2" s="1"/>
  <c r="I1521" i="2"/>
  <c r="J1521" i="2" s="1"/>
  <c r="I967" i="2"/>
  <c r="J967" i="2" s="1"/>
  <c r="I1732" i="2"/>
  <c r="J1732" i="2" s="1"/>
  <c r="I3700" i="2"/>
  <c r="J3700" i="2" s="1"/>
  <c r="I1516" i="2"/>
  <c r="J1516" i="2" s="1"/>
  <c r="I1547" i="2"/>
  <c r="J1547" i="2" s="1"/>
  <c r="I3560" i="2"/>
  <c r="J3560" i="2" s="1"/>
  <c r="I3435" i="2"/>
  <c r="J3435" i="2" s="1"/>
  <c r="I3680" i="2"/>
  <c r="J3680" i="2" s="1"/>
  <c r="I2807" i="2"/>
  <c r="J2807" i="2" s="1"/>
  <c r="I3682" i="2"/>
  <c r="J3682" i="2" s="1"/>
  <c r="I1706" i="2"/>
  <c r="J1706" i="2" s="1"/>
  <c r="I1642" i="2"/>
  <c r="J1642" i="2" s="1"/>
  <c r="I3303" i="2"/>
  <c r="J3303" i="2" s="1"/>
  <c r="I1027" i="2"/>
  <c r="J1027" i="2" s="1"/>
  <c r="I937" i="2"/>
  <c r="J937" i="2" s="1"/>
  <c r="I39" i="2"/>
  <c r="J39" i="2" s="1"/>
  <c r="I2100" i="2"/>
  <c r="J2100" i="2" s="1"/>
  <c r="I40" i="2"/>
  <c r="J40" i="2" s="1"/>
  <c r="I1244" i="2"/>
  <c r="J1244" i="2" s="1"/>
  <c r="I689" i="2"/>
  <c r="J689" i="2" s="1"/>
  <c r="I2361" i="2"/>
  <c r="J2361" i="2" s="1"/>
  <c r="I1446" i="2"/>
  <c r="J1446" i="2" s="1"/>
  <c r="I3367" i="2"/>
  <c r="J3367" i="2" s="1"/>
  <c r="I3340" i="2"/>
  <c r="J3340" i="2" s="1"/>
  <c r="I3144" i="2"/>
  <c r="J3144" i="2" s="1"/>
  <c r="I1813" i="2"/>
  <c r="J1813" i="2" s="1"/>
  <c r="I2463" i="2"/>
  <c r="J2463" i="2" s="1"/>
  <c r="I803" i="2"/>
  <c r="J803" i="2" s="1"/>
  <c r="I2753" i="2"/>
  <c r="J2753" i="2" s="1"/>
  <c r="I3054" i="2"/>
  <c r="J3054" i="2" s="1"/>
  <c r="I1942" i="2"/>
  <c r="J1942" i="2" s="1"/>
  <c r="I3097" i="2"/>
  <c r="J3097" i="2" s="1"/>
  <c r="I3917" i="2"/>
  <c r="J3917" i="2" s="1"/>
  <c r="I41" i="2"/>
  <c r="J41" i="2" s="1"/>
  <c r="I3886" i="2"/>
  <c r="J3886" i="2" s="1"/>
  <c r="I2288" i="2"/>
  <c r="J2288" i="2" s="1"/>
  <c r="I1062" i="2"/>
  <c r="J1062" i="2" s="1"/>
  <c r="I1139" i="2"/>
  <c r="J1139" i="2" s="1"/>
  <c r="I1164" i="2"/>
  <c r="J1164" i="2" s="1"/>
  <c r="I2770" i="2"/>
  <c r="J2770" i="2" s="1"/>
  <c r="I1387" i="2"/>
  <c r="J1387" i="2" s="1"/>
  <c r="I1451" i="2"/>
  <c r="J1451" i="2" s="1"/>
  <c r="I900" i="2"/>
  <c r="J900" i="2" s="1"/>
  <c r="I2078" i="2"/>
  <c r="J2078" i="2" s="1"/>
  <c r="I1617" i="2"/>
  <c r="J1617" i="2" s="1"/>
  <c r="I788" i="2"/>
  <c r="J788" i="2" s="1"/>
  <c r="I1787" i="2"/>
  <c r="J1787" i="2" s="1"/>
  <c r="I1806" i="2"/>
  <c r="J1806" i="2" s="1"/>
  <c r="I42" i="2"/>
  <c r="J42" i="2" s="1"/>
  <c r="I2833" i="2"/>
  <c r="J2833" i="2" s="1"/>
  <c r="I1537" i="2"/>
  <c r="J1537" i="2" s="1"/>
  <c r="I3498" i="2"/>
  <c r="J3498" i="2" s="1"/>
  <c r="I589" i="2"/>
  <c r="J589" i="2" s="1"/>
  <c r="I703" i="2"/>
  <c r="J703" i="2" s="1"/>
  <c r="I43" i="2"/>
  <c r="J43" i="2" s="1"/>
  <c r="I3926" i="2"/>
  <c r="J3926" i="2" s="1"/>
  <c r="I1982" i="2"/>
  <c r="J1982" i="2" s="1"/>
  <c r="I1871" i="2"/>
  <c r="J1871" i="2" s="1"/>
  <c r="I1437" i="2"/>
  <c r="J1437" i="2" s="1"/>
  <c r="I1282" i="2"/>
  <c r="J1282" i="2" s="1"/>
  <c r="I1345" i="2"/>
  <c r="J1345" i="2" s="1"/>
  <c r="I3057" i="2"/>
  <c r="J3057" i="2" s="1"/>
  <c r="I44" i="2"/>
  <c r="J44" i="2" s="1"/>
  <c r="I1409" i="2"/>
  <c r="J1409" i="2" s="1"/>
  <c r="I2061" i="2"/>
  <c r="J2061" i="2" s="1"/>
  <c r="I3488" i="2"/>
  <c r="J3488" i="2" s="1"/>
  <c r="I2377" i="2"/>
  <c r="J2377" i="2" s="1"/>
  <c r="I2289" i="2"/>
  <c r="J2289" i="2" s="1"/>
  <c r="I3470" i="2"/>
  <c r="J3470" i="2" s="1"/>
  <c r="I2181" i="2"/>
  <c r="J2181" i="2" s="1"/>
  <c r="I3480" i="2"/>
  <c r="J3480" i="2" s="1"/>
  <c r="I1985" i="2"/>
  <c r="J1985" i="2" s="1"/>
  <c r="I3816" i="2"/>
  <c r="J3816" i="2" s="1"/>
  <c r="I3529" i="2"/>
  <c r="J3529" i="2" s="1"/>
  <c r="I3843" i="2"/>
  <c r="J3843" i="2" s="1"/>
  <c r="I1728" i="2"/>
  <c r="J1728" i="2" s="1"/>
  <c r="I3784" i="2"/>
  <c r="J3784" i="2" s="1"/>
  <c r="I1086" i="2"/>
  <c r="J1086" i="2" s="1"/>
  <c r="I627" i="2"/>
  <c r="J627" i="2" s="1"/>
  <c r="I2992" i="2"/>
  <c r="J2992" i="2" s="1"/>
  <c r="I45" i="2"/>
  <c r="J45" i="2" s="1"/>
  <c r="I948" i="2"/>
  <c r="J948" i="2" s="1"/>
  <c r="I3409" i="2"/>
  <c r="J3409" i="2" s="1"/>
  <c r="I3671" i="2"/>
  <c r="J3671" i="2" s="1"/>
  <c r="I2455" i="2"/>
  <c r="J2455" i="2" s="1"/>
  <c r="I3805" i="2"/>
  <c r="J3805" i="2" s="1"/>
  <c r="I3789" i="2"/>
  <c r="J3789" i="2" s="1"/>
  <c r="I46" i="2"/>
  <c r="J46" i="2" s="1"/>
  <c r="I3711" i="2"/>
  <c r="J3711" i="2" s="1"/>
  <c r="I2781" i="2"/>
  <c r="J2781" i="2" s="1"/>
  <c r="I1230" i="2"/>
  <c r="J1230" i="2" s="1"/>
  <c r="I2306" i="2"/>
  <c r="J2306" i="2" s="1"/>
  <c r="I789" i="2"/>
  <c r="J789" i="2" s="1"/>
  <c r="I2504" i="2"/>
  <c r="J2504" i="2" s="1"/>
  <c r="I3345" i="2"/>
  <c r="J3345" i="2" s="1"/>
  <c r="I3548" i="2"/>
  <c r="J3548" i="2" s="1"/>
  <c r="I3779" i="2"/>
  <c r="J3779" i="2" s="1"/>
  <c r="I531" i="2"/>
  <c r="J531" i="2" s="1"/>
  <c r="I2808" i="2"/>
  <c r="J2808" i="2" s="1"/>
  <c r="I1199" i="2"/>
  <c r="J1199" i="2" s="1"/>
  <c r="I1989" i="2"/>
  <c r="J1989" i="2" s="1"/>
  <c r="I830" i="2"/>
  <c r="J830" i="2" s="1"/>
  <c r="I1593" i="2"/>
  <c r="J1593" i="2" s="1"/>
  <c r="I3322" i="2"/>
  <c r="J3322" i="2" s="1"/>
  <c r="I2908" i="2"/>
  <c r="J2908" i="2" s="1"/>
  <c r="I1121" i="2"/>
  <c r="J1121" i="2" s="1"/>
  <c r="I860" i="2"/>
  <c r="J860" i="2" s="1"/>
  <c r="I2941" i="2"/>
  <c r="J2941" i="2" s="1"/>
  <c r="I1168" i="2"/>
  <c r="J1168" i="2" s="1"/>
  <c r="I47" i="2"/>
  <c r="J47" i="2" s="1"/>
  <c r="I3167" i="2"/>
  <c r="J3167" i="2" s="1"/>
  <c r="I1794" i="2"/>
  <c r="J1794" i="2" s="1"/>
  <c r="I1041" i="2"/>
  <c r="J1041" i="2" s="1"/>
  <c r="I1110" i="2"/>
  <c r="J1110" i="2" s="1"/>
  <c r="I629" i="2"/>
  <c r="J629" i="2" s="1"/>
  <c r="I1048" i="2"/>
  <c r="J1048" i="2" s="1"/>
  <c r="I3602" i="2"/>
  <c r="J3602" i="2" s="1"/>
  <c r="I1755" i="2"/>
  <c r="J1755" i="2" s="1"/>
  <c r="I672" i="2"/>
  <c r="J672" i="2" s="1"/>
  <c r="I48" i="2"/>
  <c r="J48" i="2" s="1"/>
  <c r="I2780" i="2"/>
  <c r="J2780" i="2" s="1"/>
  <c r="I2851" i="2"/>
  <c r="J2851" i="2" s="1"/>
  <c r="I2775" i="2"/>
  <c r="J2775" i="2" s="1"/>
  <c r="I1703" i="2"/>
  <c r="J1703" i="2" s="1"/>
  <c r="I1945" i="2"/>
  <c r="J1945" i="2" s="1"/>
  <c r="I657" i="2"/>
  <c r="J657" i="2" s="1"/>
  <c r="I2221" i="2"/>
  <c r="J2221" i="2" s="1"/>
  <c r="I688" i="2"/>
  <c r="J688" i="2" s="1"/>
  <c r="I3139" i="2"/>
  <c r="J3139" i="2" s="1"/>
  <c r="I3369" i="2"/>
  <c r="J3369" i="2" s="1"/>
  <c r="I2572" i="2"/>
  <c r="J2572" i="2" s="1"/>
  <c r="I3405" i="2"/>
  <c r="J3405" i="2" s="1"/>
  <c r="I1287" i="2"/>
  <c r="J1287" i="2" s="1"/>
  <c r="I1432" i="2"/>
  <c r="J1432" i="2" s="1"/>
  <c r="I2951" i="2"/>
  <c r="J2951" i="2" s="1"/>
  <c r="I797" i="2"/>
  <c r="J797" i="2" s="1"/>
  <c r="I576" i="2"/>
  <c r="J576" i="2" s="1"/>
  <c r="I2827" i="2"/>
  <c r="J2827" i="2" s="1"/>
  <c r="I987" i="2"/>
  <c r="J987" i="2" s="1"/>
  <c r="I740" i="2"/>
  <c r="J740" i="2" s="1"/>
  <c r="I3453" i="2"/>
  <c r="J3453" i="2" s="1"/>
  <c r="I961" i="2"/>
  <c r="J961" i="2" s="1"/>
  <c r="I903" i="2"/>
  <c r="J903" i="2" s="1"/>
  <c r="I3762" i="2"/>
  <c r="J3762" i="2" s="1"/>
  <c r="I1096" i="2"/>
  <c r="J1096" i="2" s="1"/>
  <c r="I3009" i="2"/>
  <c r="J3009" i="2" s="1"/>
  <c r="I2175" i="2"/>
  <c r="J2175" i="2" s="1"/>
  <c r="I1855" i="2"/>
  <c r="J1855" i="2" s="1"/>
  <c r="I882" i="2"/>
  <c r="J882" i="2" s="1"/>
  <c r="I2108" i="2"/>
  <c r="J2108" i="2" s="1"/>
  <c r="I2283" i="2"/>
  <c r="J2283" i="2" s="1"/>
  <c r="I3012" i="2"/>
  <c r="J3012" i="2" s="1"/>
  <c r="I2944" i="2"/>
  <c r="J2944" i="2" s="1"/>
  <c r="I1890" i="2"/>
  <c r="J1890" i="2" s="1"/>
  <c r="I706" i="2"/>
  <c r="J706" i="2" s="1"/>
  <c r="I607" i="2"/>
  <c r="J607" i="2" s="1"/>
  <c r="I2757" i="2"/>
  <c r="J2757" i="2" s="1"/>
  <c r="I2664" i="2"/>
  <c r="J2664" i="2" s="1"/>
  <c r="I3485" i="2"/>
  <c r="J3485" i="2" s="1"/>
  <c r="I1192" i="2"/>
  <c r="J1192" i="2" s="1"/>
  <c r="I1420" i="2"/>
  <c r="J1420" i="2" s="1"/>
  <c r="I3674" i="2"/>
  <c r="J3674" i="2" s="1"/>
  <c r="I2711" i="2"/>
  <c r="J2711" i="2" s="1"/>
  <c r="I3373" i="2"/>
  <c r="J3373" i="2" s="1"/>
  <c r="I1076" i="2"/>
  <c r="J1076" i="2" s="1"/>
  <c r="I1578" i="2"/>
  <c r="J1578" i="2" s="1"/>
  <c r="I49" i="2"/>
  <c r="J49" i="2" s="1"/>
  <c r="I1306" i="2"/>
  <c r="J1306" i="2" s="1"/>
  <c r="I1298" i="2"/>
  <c r="J1298" i="2" s="1"/>
  <c r="I2072" i="2"/>
  <c r="J2072" i="2" s="1"/>
  <c r="I2604" i="2"/>
  <c r="J2604" i="2" s="1"/>
  <c r="I1830" i="2"/>
  <c r="J1830" i="2" s="1"/>
  <c r="I2366" i="2"/>
  <c r="J2366" i="2" s="1"/>
  <c r="I3831" i="2"/>
  <c r="J3831" i="2" s="1"/>
  <c r="I2662" i="2"/>
  <c r="J2662" i="2" s="1"/>
  <c r="I3829" i="2"/>
  <c r="J3829" i="2" s="1"/>
  <c r="I619" i="2"/>
  <c r="J619" i="2" s="1"/>
  <c r="I3295" i="2"/>
  <c r="J3295" i="2" s="1"/>
  <c r="I3145" i="2"/>
  <c r="J3145" i="2" s="1"/>
  <c r="I606" i="2"/>
  <c r="J606" i="2" s="1"/>
  <c r="I3770" i="2"/>
  <c r="J3770" i="2" s="1"/>
  <c r="I1922" i="2"/>
  <c r="J1922" i="2" s="1"/>
  <c r="I50" i="2"/>
  <c r="J50" i="2" s="1"/>
  <c r="I1450" i="2"/>
  <c r="J1450" i="2" s="1"/>
  <c r="I980" i="2"/>
  <c r="J980" i="2" s="1"/>
  <c r="I3393" i="2"/>
  <c r="J3393" i="2" s="1"/>
  <c r="I51" i="2"/>
  <c r="J51" i="2" s="1"/>
  <c r="I2767" i="2"/>
  <c r="J2767" i="2" s="1"/>
  <c r="I52" i="2"/>
  <c r="J52" i="2" s="1"/>
  <c r="I2953" i="2"/>
  <c r="J2953" i="2" s="1"/>
  <c r="I1018" i="2"/>
  <c r="J1018" i="2" s="1"/>
  <c r="I3641" i="2"/>
  <c r="J3641" i="2" s="1"/>
  <c r="I2515" i="2"/>
  <c r="J2515" i="2" s="1"/>
  <c r="I898" i="2"/>
  <c r="J898" i="2" s="1"/>
  <c r="I1060" i="2"/>
  <c r="J1060" i="2" s="1"/>
  <c r="I668" i="2"/>
  <c r="J668" i="2" s="1"/>
  <c r="I2018" i="2"/>
  <c r="J2018" i="2" s="1"/>
  <c r="I1463" i="2"/>
  <c r="J1463" i="2" s="1"/>
  <c r="I2652" i="2"/>
  <c r="J2652" i="2" s="1"/>
  <c r="I1358" i="2"/>
  <c r="J1358" i="2" s="1"/>
  <c r="I2648" i="2"/>
  <c r="J2648" i="2" s="1"/>
  <c r="I1216" i="2"/>
  <c r="J1216" i="2" s="1"/>
  <c r="I53" i="2"/>
  <c r="J53" i="2" s="1"/>
  <c r="I1419" i="2"/>
  <c r="J1419" i="2" s="1"/>
  <c r="I896" i="2"/>
  <c r="J896" i="2" s="1"/>
  <c r="I1748" i="2"/>
  <c r="J1748" i="2" s="1"/>
  <c r="I3778" i="2"/>
  <c r="J3778" i="2" s="1"/>
  <c r="I54" i="2"/>
  <c r="J54" i="2" s="1"/>
  <c r="I3821" i="2"/>
  <c r="J3821" i="2" s="1"/>
  <c r="I651" i="2"/>
  <c r="J651" i="2" s="1"/>
  <c r="I3308" i="2"/>
  <c r="J3308" i="2" s="1"/>
  <c r="I3137" i="2"/>
  <c r="J3137" i="2" s="1"/>
  <c r="I55" i="2"/>
  <c r="J55" i="2" s="1"/>
  <c r="I1150" i="2"/>
  <c r="J1150" i="2" s="1"/>
  <c r="I1411" i="2"/>
  <c r="J1411" i="2" s="1"/>
  <c r="I1662" i="2"/>
  <c r="J1662" i="2" s="1"/>
  <c r="I1445" i="2"/>
  <c r="J1445" i="2" s="1"/>
  <c r="I696" i="2"/>
  <c r="J696" i="2" s="1"/>
  <c r="I1317" i="2"/>
  <c r="J1317" i="2" s="1"/>
  <c r="I56" i="2"/>
  <c r="J56" i="2" s="1"/>
  <c r="I1588" i="2"/>
  <c r="J1588" i="2" s="1"/>
  <c r="I3225" i="2"/>
  <c r="J3225" i="2" s="1"/>
  <c r="I3490" i="2"/>
  <c r="J3490" i="2" s="1"/>
  <c r="I2188" i="2"/>
  <c r="J2188" i="2" s="1"/>
  <c r="I2786" i="2"/>
  <c r="J2786" i="2" s="1"/>
  <c r="I2400" i="2"/>
  <c r="J2400" i="2" s="1"/>
  <c r="I1098" i="2"/>
  <c r="J1098" i="2" s="1"/>
  <c r="I2860" i="2"/>
  <c r="J2860" i="2" s="1"/>
  <c r="I823" i="2"/>
  <c r="J823" i="2" s="1"/>
  <c r="I1933" i="2"/>
  <c r="J1933" i="2" s="1"/>
  <c r="I2819" i="2"/>
  <c r="J2819" i="2" s="1"/>
  <c r="I677" i="2"/>
  <c r="J677" i="2" s="1"/>
  <c r="I988" i="2"/>
  <c r="J988" i="2" s="1"/>
  <c r="I1120" i="2"/>
  <c r="J1120" i="2" s="1"/>
  <c r="I3271" i="2"/>
  <c r="J3271" i="2" s="1"/>
  <c r="I2637" i="2"/>
  <c r="J2637" i="2" s="1"/>
  <c r="I2831" i="2"/>
  <c r="J2831" i="2" s="1"/>
  <c r="I57" i="2"/>
  <c r="J57" i="2" s="1"/>
  <c r="I2309" i="2"/>
  <c r="J2309" i="2" s="1"/>
  <c r="I2837" i="2"/>
  <c r="J2837" i="2" s="1"/>
  <c r="I2562" i="2"/>
  <c r="J2562" i="2" s="1"/>
  <c r="I1312" i="2"/>
  <c r="J1312" i="2" s="1"/>
  <c r="I3397" i="2"/>
  <c r="J3397" i="2" s="1"/>
  <c r="I3074" i="2"/>
  <c r="J3074" i="2" s="1"/>
  <c r="I3165" i="2"/>
  <c r="J3165" i="2" s="1"/>
  <c r="I1398" i="2"/>
  <c r="J1398" i="2" s="1"/>
  <c r="I1285" i="2"/>
  <c r="J1285" i="2" s="1"/>
  <c r="I601" i="2"/>
  <c r="J601" i="2" s="1"/>
  <c r="I2676" i="2"/>
  <c r="J2676" i="2" s="1"/>
  <c r="I3041" i="2"/>
  <c r="J3041" i="2" s="1"/>
  <c r="I1081" i="2"/>
  <c r="J1081" i="2" s="1"/>
  <c r="I1956" i="2"/>
  <c r="J1956" i="2" s="1"/>
  <c r="I950" i="2"/>
  <c r="J950" i="2" s="1"/>
  <c r="I1377" i="2"/>
  <c r="J1377" i="2" s="1"/>
  <c r="I2299" i="2"/>
  <c r="J2299" i="2" s="1"/>
  <c r="I58" i="2"/>
  <c r="J58" i="2" s="1"/>
  <c r="I579" i="2"/>
  <c r="J579" i="2" s="1"/>
  <c r="I537" i="2"/>
  <c r="J537" i="2" s="1"/>
  <c r="I1280" i="2"/>
  <c r="J1280" i="2" s="1"/>
  <c r="I1436" i="2"/>
  <c r="J1436" i="2" s="1"/>
  <c r="I3419" i="2"/>
  <c r="J3419" i="2" s="1"/>
  <c r="I3809" i="2"/>
  <c r="J3809" i="2" s="1"/>
  <c r="I59" i="2"/>
  <c r="J59" i="2" s="1"/>
  <c r="I1469" i="2"/>
  <c r="J1469" i="2" s="1"/>
  <c r="I3630" i="2"/>
  <c r="J3630" i="2" s="1"/>
  <c r="I1885" i="2"/>
  <c r="J1885" i="2" s="1"/>
  <c r="I60" i="2"/>
  <c r="J60" i="2" s="1"/>
  <c r="I609" i="2"/>
  <c r="J609" i="2" s="1"/>
  <c r="I61" i="2"/>
  <c r="J61" i="2" s="1"/>
  <c r="I1050" i="2"/>
  <c r="J1050" i="2" s="1"/>
  <c r="I2063" i="2"/>
  <c r="J2063" i="2" s="1"/>
  <c r="I3349" i="2"/>
  <c r="J3349" i="2" s="1"/>
  <c r="I62" i="2"/>
  <c r="J62" i="2" s="1"/>
  <c r="I2215" i="2"/>
  <c r="J2215" i="2" s="1"/>
  <c r="I940" i="2"/>
  <c r="J940" i="2" s="1"/>
  <c r="I63" i="2"/>
  <c r="J63" i="2" s="1"/>
  <c r="I64" i="2"/>
  <c r="J64" i="2" s="1"/>
  <c r="I65" i="2"/>
  <c r="J65" i="2" s="1"/>
  <c r="I1722" i="2"/>
  <c r="J1722" i="2" s="1"/>
  <c r="I3245" i="2"/>
  <c r="J3245" i="2" s="1"/>
  <c r="I1087" i="2"/>
  <c r="J1087" i="2" s="1"/>
  <c r="I66" i="2"/>
  <c r="J66" i="2" s="1"/>
  <c r="I3129" i="2"/>
  <c r="J3129" i="2" s="1"/>
  <c r="I3281" i="2"/>
  <c r="J3281" i="2" s="1"/>
  <c r="I2644" i="2"/>
  <c r="J2644" i="2" s="1"/>
  <c r="I1452" i="2"/>
  <c r="J1452" i="2" s="1"/>
  <c r="I67" i="2"/>
  <c r="J67" i="2" s="1"/>
  <c r="I965" i="2"/>
  <c r="J965" i="2" s="1"/>
  <c r="I68" i="2"/>
  <c r="J68" i="2" s="1"/>
  <c r="I1802" i="2"/>
  <c r="J1802" i="2" s="1"/>
  <c r="I910" i="2"/>
  <c r="J910" i="2" s="1"/>
  <c r="I2483" i="2"/>
  <c r="J2483" i="2" s="1"/>
  <c r="I2445" i="2"/>
  <c r="J2445" i="2" s="1"/>
  <c r="I69" i="2"/>
  <c r="J69" i="2" s="1"/>
  <c r="I70" i="2"/>
  <c r="J70" i="2" s="1"/>
  <c r="I3401" i="2"/>
  <c r="J3401" i="2" s="1"/>
  <c r="I2574" i="2"/>
  <c r="J2574" i="2" s="1"/>
  <c r="I886" i="2"/>
  <c r="J886" i="2" s="1"/>
  <c r="I3914" i="2"/>
  <c r="J3914" i="2" s="1"/>
  <c r="I1798" i="2"/>
  <c r="J1798" i="2" s="1"/>
  <c r="I2408" i="2"/>
  <c r="J2408" i="2" s="1"/>
  <c r="I3524" i="2"/>
  <c r="J3524" i="2" s="1"/>
  <c r="I992" i="2"/>
  <c r="J992" i="2" s="1"/>
  <c r="I2014" i="2"/>
  <c r="J2014" i="2" s="1"/>
  <c r="I3869" i="2"/>
  <c r="J3869" i="2" s="1"/>
  <c r="I1228" i="2"/>
  <c r="J1228" i="2" s="1"/>
  <c r="I3013" i="2"/>
  <c r="J3013" i="2" s="1"/>
  <c r="I71" i="2"/>
  <c r="J71" i="2" s="1"/>
  <c r="I1761" i="2"/>
  <c r="J1761" i="2" s="1"/>
  <c r="I72" i="2"/>
  <c r="J72" i="2" s="1"/>
  <c r="I532" i="2"/>
  <c r="J532" i="2" s="1"/>
  <c r="I3657" i="2"/>
  <c r="J3657" i="2" s="1"/>
  <c r="I1550" i="2"/>
  <c r="J1550" i="2" s="1"/>
  <c r="I3442" i="2"/>
  <c r="J3442" i="2" s="1"/>
  <c r="I1418" i="2"/>
  <c r="J1418" i="2" s="1"/>
  <c r="I1679" i="2"/>
  <c r="J1679" i="2" s="1"/>
  <c r="I1112" i="2"/>
  <c r="J1112" i="2" s="1"/>
  <c r="I1187" i="2"/>
  <c r="J1187" i="2" s="1"/>
  <c r="I73" i="2"/>
  <c r="J73" i="2" s="1"/>
  <c r="I3562" i="2"/>
  <c r="J3562" i="2" s="1"/>
  <c r="I1943" i="2"/>
  <c r="J1943" i="2" s="1"/>
  <c r="I74" i="2"/>
  <c r="J74" i="2" s="1"/>
  <c r="I3330" i="2"/>
  <c r="J3330" i="2" s="1"/>
  <c r="I2914" i="2"/>
  <c r="J2914" i="2" s="1"/>
  <c r="I1157" i="2"/>
  <c r="J1157" i="2" s="1"/>
  <c r="I2619" i="2"/>
  <c r="J2619" i="2" s="1"/>
  <c r="I1253" i="2"/>
  <c r="J1253" i="2" s="1"/>
  <c r="I3672" i="2"/>
  <c r="J3672" i="2" s="1"/>
  <c r="I2066" i="2"/>
  <c r="J2066" i="2" s="1"/>
  <c r="I1899" i="2"/>
  <c r="J1899" i="2" s="1"/>
  <c r="I3827" i="2"/>
  <c r="J3827" i="2" s="1"/>
  <c r="I3764" i="2"/>
  <c r="J3764" i="2" s="1"/>
  <c r="I2725" i="2"/>
  <c r="J2725" i="2" s="1"/>
  <c r="I922" i="2"/>
  <c r="J922" i="2" s="1"/>
  <c r="I2212" i="2"/>
  <c r="J2212" i="2" s="1"/>
  <c r="I2042" i="2"/>
  <c r="J2042" i="2" s="1"/>
  <c r="I3008" i="2"/>
  <c r="J3008" i="2" s="1"/>
  <c r="I841" i="2"/>
  <c r="J841" i="2" s="1"/>
  <c r="I3056" i="2"/>
  <c r="J3056" i="2" s="1"/>
  <c r="I1129" i="2"/>
  <c r="J1129" i="2" s="1"/>
  <c r="I1556" i="2"/>
  <c r="J1556" i="2" s="1"/>
  <c r="I75" i="2"/>
  <c r="J75" i="2" s="1"/>
  <c r="I3571" i="2"/>
  <c r="J3571" i="2" s="1"/>
  <c r="I624" i="2"/>
  <c r="J624" i="2" s="1"/>
  <c r="I76" i="2"/>
  <c r="J76" i="2" s="1"/>
  <c r="I3094" i="2"/>
  <c r="J3094" i="2" s="1"/>
  <c r="I2585" i="2"/>
  <c r="J2585" i="2" s="1"/>
  <c r="I2687" i="2"/>
  <c r="J2687" i="2" s="1"/>
  <c r="I2921" i="2"/>
  <c r="J2921" i="2" s="1"/>
  <c r="I529" i="2"/>
  <c r="J529" i="2" s="1"/>
  <c r="I77" i="2"/>
  <c r="J77" i="2" s="1"/>
  <c r="I783" i="2"/>
  <c r="J783" i="2" s="1"/>
  <c r="I3837" i="2"/>
  <c r="J3837" i="2" s="1"/>
  <c r="I2291" i="2"/>
  <c r="J2291" i="2" s="1"/>
  <c r="I1628" i="2"/>
  <c r="J1628" i="2" s="1"/>
  <c r="I921" i="2"/>
  <c r="J921" i="2" s="1"/>
  <c r="I1290" i="2"/>
  <c r="J1290" i="2" s="1"/>
  <c r="I1031" i="2"/>
  <c r="J1031" i="2" s="1"/>
  <c r="I1911" i="2"/>
  <c r="J1911" i="2" s="1"/>
  <c r="I2094" i="2"/>
  <c r="J2094" i="2" s="1"/>
  <c r="I3625" i="2"/>
  <c r="J3625" i="2" s="1"/>
  <c r="I2257" i="2"/>
  <c r="J2257" i="2" s="1"/>
  <c r="I1179" i="2"/>
  <c r="J1179" i="2" s="1"/>
  <c r="I2058" i="2"/>
  <c r="J2058" i="2" s="1"/>
  <c r="I3180" i="2"/>
  <c r="J3180" i="2" s="1"/>
  <c r="I3537" i="2"/>
  <c r="J3537" i="2" s="1"/>
  <c r="I1155" i="2"/>
  <c r="J1155" i="2" s="1"/>
  <c r="I3168" i="2"/>
  <c r="J3168" i="2" s="1"/>
  <c r="I3812" i="2"/>
  <c r="J3812" i="2" s="1"/>
  <c r="I1058" i="2"/>
  <c r="J1058" i="2" s="1"/>
  <c r="I1141" i="2"/>
  <c r="J1141" i="2" s="1"/>
  <c r="I78" i="2"/>
  <c r="J78" i="2" s="1"/>
  <c r="I1531" i="2"/>
  <c r="J1531" i="2" s="1"/>
  <c r="I595" i="2"/>
  <c r="J595" i="2" s="1"/>
  <c r="I3922" i="2"/>
  <c r="J3922" i="2" s="1"/>
  <c r="I3100" i="2"/>
  <c r="J3100" i="2" s="1"/>
  <c r="I2369" i="2"/>
  <c r="J2369" i="2" s="1"/>
  <c r="I2333" i="2"/>
  <c r="J2333" i="2" s="1"/>
  <c r="I1514" i="2"/>
  <c r="J1514" i="2" s="1"/>
  <c r="I2365" i="2"/>
  <c r="J2365" i="2" s="1"/>
  <c r="I3790" i="2"/>
  <c r="J3790" i="2" s="1"/>
  <c r="I764" i="2"/>
  <c r="J764" i="2" s="1"/>
  <c r="I1764" i="2"/>
  <c r="J1764" i="2" s="1"/>
  <c r="I2045" i="2"/>
  <c r="J2045" i="2" s="1"/>
  <c r="I1221" i="2"/>
  <c r="J1221" i="2" s="1"/>
  <c r="I1954" i="2"/>
  <c r="J1954" i="2" s="1"/>
  <c r="I3539" i="2"/>
  <c r="J3539" i="2" s="1"/>
  <c r="I1910" i="2"/>
  <c r="J1910" i="2" s="1"/>
  <c r="I3468" i="2"/>
  <c r="J3468" i="2" s="1"/>
  <c r="I3552" i="2"/>
  <c r="J3552" i="2" s="1"/>
  <c r="I2263" i="2"/>
  <c r="J2263" i="2" s="1"/>
  <c r="I2243" i="2"/>
  <c r="J2243" i="2" s="1"/>
  <c r="I2556" i="2"/>
  <c r="J2556" i="2" s="1"/>
  <c r="I909" i="2"/>
  <c r="J909" i="2" s="1"/>
  <c r="I3754" i="2"/>
  <c r="J3754" i="2" s="1"/>
  <c r="I3757" i="2"/>
  <c r="J3757" i="2" s="1"/>
  <c r="I2635" i="2"/>
  <c r="J2635" i="2" s="1"/>
  <c r="I2403" i="2"/>
  <c r="J2403" i="2" s="1"/>
  <c r="I1127" i="2"/>
  <c r="J1127" i="2" s="1"/>
  <c r="I2431" i="2"/>
  <c r="J2431" i="2" s="1"/>
  <c r="I2245" i="2"/>
  <c r="J2245" i="2" s="1"/>
  <c r="I3155" i="2"/>
  <c r="J3155" i="2" s="1"/>
  <c r="I3592" i="2"/>
  <c r="J3592" i="2" s="1"/>
  <c r="I2540" i="2"/>
  <c r="J2540" i="2" s="1"/>
  <c r="I3509" i="2"/>
  <c r="J3509" i="2" s="1"/>
  <c r="I2073" i="2"/>
  <c r="J2073" i="2" s="1"/>
  <c r="I79" i="2"/>
  <c r="J79" i="2" s="1"/>
  <c r="I80" i="2"/>
  <c r="J80" i="2" s="1"/>
  <c r="I3898" i="2"/>
  <c r="J3898" i="2" s="1"/>
  <c r="I1549" i="2"/>
  <c r="J1549" i="2" s="1"/>
  <c r="I3266" i="2"/>
  <c r="J3266" i="2" s="1"/>
  <c r="I3694" i="2"/>
  <c r="J3694" i="2" s="1"/>
  <c r="I3508" i="2"/>
  <c r="J3508" i="2" s="1"/>
  <c r="I1595" i="2"/>
  <c r="J1595" i="2" s="1"/>
  <c r="I3677" i="2"/>
  <c r="J3677" i="2" s="1"/>
  <c r="I782" i="2"/>
  <c r="J782" i="2" s="1"/>
  <c r="I2940" i="2"/>
  <c r="J2940" i="2" s="1"/>
  <c r="I81" i="2"/>
  <c r="J81" i="2" s="1"/>
  <c r="I1983" i="2"/>
  <c r="J1983" i="2" s="1"/>
  <c r="I3049" i="2"/>
  <c r="J3049" i="2" s="1"/>
  <c r="I3273" i="2"/>
  <c r="J3273" i="2" s="1"/>
  <c r="I2039" i="2"/>
  <c r="J2039" i="2" s="1"/>
  <c r="I1832" i="2"/>
  <c r="J1832" i="2" s="1"/>
  <c r="I1442" i="2"/>
  <c r="J1442" i="2" s="1"/>
  <c r="I2795" i="2"/>
  <c r="J2795" i="2" s="1"/>
  <c r="I3863" i="2"/>
  <c r="J3863" i="2" s="1"/>
  <c r="I3860" i="2"/>
  <c r="J3860" i="2" s="1"/>
  <c r="I2202" i="2"/>
  <c r="J2202" i="2" s="1"/>
  <c r="I983" i="2"/>
  <c r="J983" i="2" s="1"/>
  <c r="I82" i="2"/>
  <c r="J82" i="2" s="1"/>
  <c r="I1273" i="2"/>
  <c r="J1273" i="2" s="1"/>
  <c r="I2765" i="2"/>
  <c r="J2765" i="2" s="1"/>
  <c r="I2828" i="2"/>
  <c r="J2828" i="2" s="1"/>
  <c r="I2070" i="2"/>
  <c r="J2070" i="2" s="1"/>
  <c r="I743" i="2"/>
  <c r="J743" i="2" s="1"/>
  <c r="I1238" i="2"/>
  <c r="J1238" i="2" s="1"/>
  <c r="I3797" i="2"/>
  <c r="J3797" i="2" s="1"/>
  <c r="I3705" i="2"/>
  <c r="J3705" i="2" s="1"/>
  <c r="I1439" i="2"/>
  <c r="J1439" i="2" s="1"/>
  <c r="I3846" i="2"/>
  <c r="J3846" i="2" s="1"/>
  <c r="I933" i="2"/>
  <c r="J933" i="2" s="1"/>
  <c r="I885" i="2"/>
  <c r="J885" i="2" s="1"/>
  <c r="I3136" i="2"/>
  <c r="J3136" i="2" s="1"/>
  <c r="I3629" i="2"/>
  <c r="J3629" i="2" s="1"/>
  <c r="I3780" i="2"/>
  <c r="J3780" i="2" s="1"/>
  <c r="I1276" i="2"/>
  <c r="J1276" i="2" s="1"/>
  <c r="I3197" i="2"/>
  <c r="J3197" i="2" s="1"/>
  <c r="I2355" i="2"/>
  <c r="J2355" i="2" s="1"/>
  <c r="I1147" i="2"/>
  <c r="J1147" i="2" s="1"/>
  <c r="I1115" i="2"/>
  <c r="J1115" i="2" s="1"/>
  <c r="I3459" i="2"/>
  <c r="J3459" i="2" s="1"/>
  <c r="I83" i="2"/>
  <c r="J83" i="2" s="1"/>
  <c r="I1000" i="2"/>
  <c r="J1000" i="2" s="1"/>
  <c r="I824" i="2"/>
  <c r="J824" i="2" s="1"/>
  <c r="I3761" i="2"/>
  <c r="J3761" i="2" s="1"/>
  <c r="I1471" i="2"/>
  <c r="J1471" i="2" s="1"/>
  <c r="I84" i="2"/>
  <c r="J84" i="2" s="1"/>
  <c r="I1134" i="2"/>
  <c r="J1134" i="2" s="1"/>
  <c r="I2846" i="2"/>
  <c r="J2846" i="2" s="1"/>
  <c r="I3472" i="2"/>
  <c r="J3472" i="2" s="1"/>
  <c r="I2984" i="2"/>
  <c r="J2984" i="2" s="1"/>
  <c r="I2877" i="2"/>
  <c r="J2877" i="2" s="1"/>
  <c r="I3486" i="2"/>
  <c r="J3486" i="2" s="1"/>
  <c r="I3446" i="2"/>
  <c r="J3446" i="2" s="1"/>
  <c r="I2495" i="2"/>
  <c r="J2495" i="2" s="1"/>
  <c r="I3343" i="2"/>
  <c r="J3343" i="2" s="1"/>
  <c r="I3721" i="2"/>
  <c r="J3721" i="2" s="1"/>
  <c r="I1424" i="2"/>
  <c r="J1424" i="2" s="1"/>
  <c r="I2559" i="2"/>
  <c r="J2559" i="2" s="1"/>
  <c r="I3426" i="2"/>
  <c r="J3426" i="2" s="1"/>
  <c r="I2882" i="2"/>
  <c r="J2882" i="2" s="1"/>
  <c r="I1757" i="2"/>
  <c r="J1757" i="2" s="1"/>
  <c r="I3304" i="2"/>
  <c r="J3304" i="2" s="1"/>
  <c r="I2943" i="2"/>
  <c r="J2943" i="2" s="1"/>
  <c r="I3628" i="2"/>
  <c r="J3628" i="2" s="1"/>
  <c r="I762" i="2"/>
  <c r="J762" i="2" s="1"/>
  <c r="I1859" i="2"/>
  <c r="J1859" i="2" s="1"/>
  <c r="I3017" i="2"/>
  <c r="J3017" i="2" s="1"/>
  <c r="I776" i="2"/>
  <c r="J776" i="2" s="1"/>
  <c r="I1907" i="2"/>
  <c r="J1907" i="2" s="1"/>
  <c r="I85" i="2"/>
  <c r="J85" i="2" s="1"/>
  <c r="I2788" i="2"/>
  <c r="J2788" i="2" s="1"/>
  <c r="I86" i="2"/>
  <c r="J86" i="2" s="1"/>
  <c r="I594" i="2"/>
  <c r="J594" i="2" s="1"/>
  <c r="I3856" i="2"/>
  <c r="J3856" i="2" s="1"/>
  <c r="I2067" i="2"/>
  <c r="J2067" i="2" s="1"/>
  <c r="I1639" i="2"/>
  <c r="J1639" i="2" s="1"/>
  <c r="I87" i="2"/>
  <c r="J87" i="2" s="1"/>
  <c r="I692" i="2"/>
  <c r="J692" i="2" s="1"/>
  <c r="I2587" i="2"/>
  <c r="J2587" i="2" s="1"/>
  <c r="I2527" i="2"/>
  <c r="J2527" i="2" s="1"/>
  <c r="I2916" i="2"/>
  <c r="J2916" i="2" s="1"/>
  <c r="I2778" i="2"/>
  <c r="J2778" i="2" s="1"/>
  <c r="I2138" i="2"/>
  <c r="J2138" i="2" s="1"/>
  <c r="I713" i="2"/>
  <c r="J713" i="2" s="1"/>
  <c r="I2342" i="2"/>
  <c r="J2342" i="2" s="1"/>
  <c r="I1760" i="2"/>
  <c r="J1760" i="2" s="1"/>
  <c r="I3357" i="2"/>
  <c r="J3357" i="2" s="1"/>
  <c r="I2264" i="2"/>
  <c r="J2264" i="2" s="1"/>
  <c r="I2426" i="2"/>
  <c r="J2426" i="2" s="1"/>
  <c r="I2611" i="2"/>
  <c r="J2611" i="2" s="1"/>
  <c r="I2528" i="2"/>
  <c r="J2528" i="2" s="1"/>
  <c r="I3296" i="2"/>
  <c r="J3296" i="2" s="1"/>
  <c r="I1709" i="2"/>
  <c r="J1709" i="2" s="1"/>
  <c r="I2907" i="2"/>
  <c r="J2907" i="2" s="1"/>
  <c r="I3212" i="2"/>
  <c r="J3212" i="2" s="1"/>
  <c r="I3911" i="2"/>
  <c r="J3911" i="2" s="1"/>
  <c r="I851" i="2"/>
  <c r="J851" i="2" s="1"/>
  <c r="I1826" i="2"/>
  <c r="J1826" i="2" s="1"/>
  <c r="I3655" i="2"/>
  <c r="J3655" i="2" s="1"/>
  <c r="I3876" i="2"/>
  <c r="J3876" i="2" s="1"/>
  <c r="I3141" i="2"/>
  <c r="J3141" i="2" s="1"/>
  <c r="I1397" i="2"/>
  <c r="J1397" i="2" s="1"/>
  <c r="I2171" i="2"/>
  <c r="J2171" i="2" s="1"/>
  <c r="I88" i="2"/>
  <c r="J88" i="2" s="1"/>
  <c r="I1268" i="2"/>
  <c r="J1268" i="2" s="1"/>
  <c r="I1712" i="2"/>
  <c r="J1712" i="2" s="1"/>
  <c r="I3811" i="2"/>
  <c r="J3811" i="2" s="1"/>
  <c r="I3462" i="2"/>
  <c r="J3462" i="2" s="1"/>
  <c r="I1028" i="2"/>
  <c r="J1028" i="2" s="1"/>
  <c r="I3564" i="2"/>
  <c r="J3564" i="2" s="1"/>
  <c r="I3499" i="2"/>
  <c r="J3499" i="2" s="1"/>
  <c r="I687" i="2"/>
  <c r="J687" i="2" s="1"/>
  <c r="I89" i="2"/>
  <c r="J89" i="2" s="1"/>
  <c r="I993" i="2"/>
  <c r="J993" i="2" s="1"/>
  <c r="I2410" i="2"/>
  <c r="J2410" i="2" s="1"/>
  <c r="I1149" i="2"/>
  <c r="J1149" i="2" s="1"/>
  <c r="I2600" i="2"/>
  <c r="J2600" i="2" s="1"/>
  <c r="I941" i="2"/>
  <c r="J941" i="2" s="1"/>
  <c r="I1303" i="2"/>
  <c r="J1303" i="2" s="1"/>
  <c r="I3722" i="2"/>
  <c r="J3722" i="2" s="1"/>
  <c r="I1948" i="2"/>
  <c r="J1948" i="2" s="1"/>
  <c r="I90" i="2"/>
  <c r="J90" i="2" s="1"/>
  <c r="I3038" i="2"/>
  <c r="J3038" i="2" s="1"/>
  <c r="I650" i="2"/>
  <c r="J650" i="2" s="1"/>
  <c r="I3540" i="2"/>
  <c r="J3540" i="2" s="1"/>
  <c r="I2107" i="2"/>
  <c r="J2107" i="2" s="1"/>
  <c r="I1560" i="2"/>
  <c r="J1560" i="2" s="1"/>
  <c r="I2168" i="2"/>
  <c r="J2168" i="2" s="1"/>
  <c r="I1258" i="2"/>
  <c r="J1258" i="2" s="1"/>
  <c r="I2079" i="2"/>
  <c r="J2079" i="2" s="1"/>
  <c r="I2027" i="2"/>
  <c r="J2027" i="2" s="1"/>
  <c r="I3037" i="2"/>
  <c r="J3037" i="2" s="1"/>
  <c r="I1188" i="2"/>
  <c r="J1188" i="2" s="1"/>
  <c r="I3864" i="2"/>
  <c r="J3864" i="2" s="1"/>
  <c r="I982" i="2"/>
  <c r="J982" i="2" s="1"/>
  <c r="I91" i="2"/>
  <c r="J91" i="2" s="1"/>
  <c r="I1433" i="2"/>
  <c r="J1433" i="2" s="1"/>
  <c r="I3689" i="2"/>
  <c r="J3689" i="2" s="1"/>
  <c r="I3599" i="2"/>
  <c r="J3599" i="2" s="1"/>
  <c r="I1636" i="2"/>
  <c r="J1636" i="2" s="1"/>
  <c r="I2278" i="2"/>
  <c r="J2278" i="2" s="1"/>
  <c r="I2323" i="2"/>
  <c r="J2323" i="2" s="1"/>
  <c r="I3432" i="2"/>
  <c r="J3432" i="2" s="1"/>
  <c r="I3890" i="2"/>
  <c r="J3890" i="2" s="1"/>
  <c r="I3036" i="2"/>
  <c r="J3036" i="2" s="1"/>
  <c r="I2713" i="2"/>
  <c r="J2713" i="2" s="1"/>
  <c r="I2912" i="2"/>
  <c r="J2912" i="2" s="1"/>
  <c r="I2532" i="2"/>
  <c r="J2532" i="2" s="1"/>
  <c r="I92" i="2"/>
  <c r="J92" i="2" s="1"/>
  <c r="I1914" i="2"/>
  <c r="J1914" i="2" s="1"/>
  <c r="I3471" i="2"/>
  <c r="J3471" i="2" s="1"/>
  <c r="I2710" i="2"/>
  <c r="J2710" i="2" s="1"/>
  <c r="I945" i="2"/>
  <c r="J945" i="2" s="1"/>
  <c r="I2758" i="2"/>
  <c r="J2758" i="2" s="1"/>
  <c r="I976" i="2"/>
  <c r="J976" i="2" s="1"/>
  <c r="I3101" i="2"/>
  <c r="J3101" i="2" s="1"/>
  <c r="I3331" i="2"/>
  <c r="J3331" i="2" s="1"/>
  <c r="I3408" i="2"/>
  <c r="J3408" i="2" s="1"/>
  <c r="I1848" i="2"/>
  <c r="J1848" i="2" s="1"/>
  <c r="I3857" i="2"/>
  <c r="J3857" i="2" s="1"/>
  <c r="I3250" i="2"/>
  <c r="J3250" i="2" s="1"/>
  <c r="I93" i="2"/>
  <c r="J93" i="2" s="1"/>
  <c r="I1769" i="2"/>
  <c r="J1769" i="2" s="1"/>
  <c r="I3384" i="2"/>
  <c r="J3384" i="2" s="1"/>
  <c r="I1109" i="2"/>
  <c r="J1109" i="2" s="1"/>
  <c r="I2593" i="2"/>
  <c r="J2593" i="2" s="1"/>
  <c r="I1661" i="2"/>
  <c r="J1661" i="2" s="1"/>
  <c r="I3489" i="2"/>
  <c r="J3489" i="2" s="1"/>
  <c r="I1866" i="2"/>
  <c r="J1866" i="2" s="1"/>
  <c r="I2330" i="2"/>
  <c r="J2330" i="2" s="1"/>
  <c r="I3673" i="2"/>
  <c r="J3673" i="2" s="1"/>
  <c r="I1291" i="2"/>
  <c r="J1291" i="2" s="1"/>
  <c r="I2268" i="2"/>
  <c r="J2268" i="2" s="1"/>
  <c r="I2381" i="2"/>
  <c r="J2381" i="2" s="1"/>
  <c r="I94" i="2"/>
  <c r="J94" i="2" s="1"/>
  <c r="I2275" i="2"/>
  <c r="J2275" i="2" s="1"/>
  <c r="I1863" i="2"/>
  <c r="J1863" i="2" s="1"/>
  <c r="I2154" i="2"/>
  <c r="J2154" i="2" s="1"/>
  <c r="I807" i="2"/>
  <c r="J807" i="2" s="1"/>
  <c r="I1675" i="2"/>
  <c r="J1675" i="2" s="1"/>
  <c r="I1977" i="2"/>
  <c r="J1977" i="2" s="1"/>
  <c r="I1708" i="2"/>
  <c r="J1708" i="2" s="1"/>
  <c r="I2177" i="2"/>
  <c r="J2177" i="2" s="1"/>
  <c r="I2379" i="2"/>
  <c r="J2379" i="2" s="1"/>
  <c r="I1693" i="2"/>
  <c r="J1693" i="2" s="1"/>
  <c r="I1364" i="2"/>
  <c r="J1364" i="2" s="1"/>
  <c r="I1315" i="2"/>
  <c r="J1315" i="2" s="1"/>
  <c r="I3027" i="2"/>
  <c r="J3027" i="2" s="1"/>
  <c r="I2625" i="2"/>
  <c r="J2625" i="2" s="1"/>
  <c r="I95" i="2"/>
  <c r="J95" i="2" s="1"/>
  <c r="I96" i="2"/>
  <c r="J96" i="2" s="1"/>
  <c r="I3366" i="2"/>
  <c r="J3366" i="2" s="1"/>
  <c r="I3280" i="2"/>
  <c r="J3280" i="2" s="1"/>
  <c r="I97" i="2"/>
  <c r="J97" i="2" s="1"/>
  <c r="I98" i="2"/>
  <c r="J98" i="2" s="1"/>
  <c r="I99" i="2"/>
  <c r="J99" i="2" s="1"/>
  <c r="I100" i="2"/>
  <c r="J100" i="2" s="1"/>
  <c r="I1279" i="2"/>
  <c r="J1279" i="2" s="1"/>
  <c r="I2615" i="2"/>
  <c r="J2615" i="2" s="1"/>
  <c r="I101" i="2"/>
  <c r="J101" i="2" s="1"/>
  <c r="I2322" i="2"/>
  <c r="J2322" i="2" s="1"/>
  <c r="I1250" i="2"/>
  <c r="J1250" i="2" s="1"/>
  <c r="I3028" i="2"/>
  <c r="J3028" i="2" s="1"/>
  <c r="I891" i="2"/>
  <c r="J891" i="2" s="1"/>
  <c r="I920" i="2"/>
  <c r="J920" i="2" s="1"/>
  <c r="I3131" i="2"/>
  <c r="J3131" i="2" s="1"/>
  <c r="I1173" i="2"/>
  <c r="J1173" i="2" s="1"/>
  <c r="I2310" i="2"/>
  <c r="J2310" i="2" s="1"/>
  <c r="I1400" i="2"/>
  <c r="J1400" i="2" s="1"/>
  <c r="I2119" i="2"/>
  <c r="J2119" i="2" s="1"/>
  <c r="I3707" i="2"/>
  <c r="J3707" i="2" s="1"/>
  <c r="I3427" i="2"/>
  <c r="J3427" i="2" s="1"/>
  <c r="I1278" i="2"/>
  <c r="J1278" i="2" s="1"/>
  <c r="I1013" i="2"/>
  <c r="J1013" i="2" s="1"/>
  <c r="I528" i="2"/>
  <c r="J528" i="2" s="1"/>
  <c r="I1736" i="2"/>
  <c r="J1736" i="2" s="1"/>
  <c r="I102" i="2"/>
  <c r="J102" i="2" s="1"/>
  <c r="I3844" i="2"/>
  <c r="J3844" i="2" s="1"/>
  <c r="I2277" i="2"/>
  <c r="J2277" i="2" s="1"/>
  <c r="I836" i="2"/>
  <c r="J836" i="2" s="1"/>
  <c r="I1488" i="2"/>
  <c r="J1488" i="2" s="1"/>
  <c r="I1995" i="2"/>
  <c r="J1995" i="2" s="1"/>
  <c r="I1981" i="2"/>
  <c r="J1981" i="2" s="1"/>
  <c r="I3347" i="2"/>
  <c r="J3347" i="2" s="1"/>
  <c r="I949" i="2"/>
  <c r="J949" i="2" s="1"/>
  <c r="I2476" i="2"/>
  <c r="J2476" i="2" s="1"/>
  <c r="I3283" i="2"/>
  <c r="J3283" i="2" s="1"/>
  <c r="I2186" i="2"/>
  <c r="J2186" i="2" s="1"/>
  <c r="I1735" i="2"/>
  <c r="J1735" i="2" s="1"/>
  <c r="I1999" i="2"/>
  <c r="J1999" i="2" s="1"/>
  <c r="I2470" i="2"/>
  <c r="J2470" i="2" s="1"/>
  <c r="I3160" i="2"/>
  <c r="J3160" i="2" s="1"/>
  <c r="I3378" i="2"/>
  <c r="J3378" i="2" s="1"/>
  <c r="I1710" i="2"/>
  <c r="J1710" i="2" s="1"/>
  <c r="I2321" i="2"/>
  <c r="J2321" i="2" s="1"/>
  <c r="I3279" i="2"/>
  <c r="J3279" i="2" s="1"/>
  <c r="I715" i="2"/>
  <c r="J715" i="2" s="1"/>
  <c r="I3081" i="2"/>
  <c r="J3081" i="2" s="1"/>
  <c r="I2118" i="2"/>
  <c r="J2118" i="2" s="1"/>
  <c r="I2848" i="2"/>
  <c r="J2848" i="2" s="1"/>
  <c r="I600" i="2"/>
  <c r="J600" i="2" s="1"/>
  <c r="I1524" i="2"/>
  <c r="J1524" i="2" s="1"/>
  <c r="I2272" i="2"/>
  <c r="J2272" i="2" s="1"/>
  <c r="I2773" i="2"/>
  <c r="J2773" i="2" s="1"/>
  <c r="I3656" i="2"/>
  <c r="J3656" i="2" s="1"/>
  <c r="I3522" i="2"/>
  <c r="J3522" i="2" s="1"/>
  <c r="I103" i="2"/>
  <c r="J103" i="2" s="1"/>
  <c r="I1464" i="2"/>
  <c r="J1464" i="2" s="1"/>
  <c r="I104" i="2"/>
  <c r="J104" i="2" s="1"/>
  <c r="I3896" i="2"/>
  <c r="J3896" i="2" s="1"/>
  <c r="I1069" i="2"/>
  <c r="J1069" i="2" s="1"/>
  <c r="I1586" i="2"/>
  <c r="J1586" i="2" s="1"/>
  <c r="I2081" i="2"/>
  <c r="J2081" i="2" s="1"/>
  <c r="I636" i="2"/>
  <c r="J636" i="2" s="1"/>
  <c r="I2690" i="2"/>
  <c r="J2690" i="2" s="1"/>
  <c r="I1909" i="2"/>
  <c r="J1909" i="2" s="1"/>
  <c r="I3457" i="2"/>
  <c r="J3457" i="2" s="1"/>
  <c r="I781" i="2"/>
  <c r="J781" i="2" s="1"/>
  <c r="I1737" i="2"/>
  <c r="J1737" i="2" s="1"/>
  <c r="I2064" i="2"/>
  <c r="J2064" i="2" s="1"/>
  <c r="I3249" i="2"/>
  <c r="J3249" i="2" s="1"/>
  <c r="I105" i="2"/>
  <c r="J105" i="2" s="1"/>
  <c r="I3639" i="2"/>
  <c r="J3639" i="2" s="1"/>
  <c r="I1692" i="2"/>
  <c r="J1692" i="2" s="1"/>
  <c r="I2225" i="2"/>
  <c r="J2225" i="2" s="1"/>
  <c r="I3179" i="2"/>
  <c r="J3179" i="2" s="1"/>
  <c r="I812" i="2"/>
  <c r="J812" i="2" s="1"/>
  <c r="I3045" i="2"/>
  <c r="J3045" i="2" s="1"/>
  <c r="I1667" i="2"/>
  <c r="J1667" i="2" s="1"/>
  <c r="I2220" i="2"/>
  <c r="J2220" i="2" s="1"/>
  <c r="I3613" i="2"/>
  <c r="J3613" i="2" s="1"/>
  <c r="I106" i="2"/>
  <c r="J106" i="2" s="1"/>
  <c r="I2541" i="2"/>
  <c r="J2541" i="2" s="1"/>
  <c r="I2248" i="2"/>
  <c r="J2248" i="2" s="1"/>
  <c r="I808" i="2"/>
  <c r="J808" i="2" s="1"/>
  <c r="I107" i="2"/>
  <c r="J107" i="2" s="1"/>
  <c r="I3696" i="2"/>
  <c r="J3696" i="2" s="1"/>
  <c r="I1975" i="2"/>
  <c r="J1975" i="2" s="1"/>
  <c r="I1071" i="2"/>
  <c r="J1071" i="2" s="1"/>
  <c r="I1453" i="2"/>
  <c r="J1453" i="2" s="1"/>
  <c r="I3717" i="2"/>
  <c r="J3717" i="2" s="1"/>
  <c r="I108" i="2"/>
  <c r="J108" i="2" s="1"/>
  <c r="I3590" i="2"/>
  <c r="J3590" i="2" s="1"/>
  <c r="I109" i="2"/>
  <c r="J109" i="2" s="1"/>
  <c r="I827" i="2"/>
  <c r="J827" i="2" s="1"/>
  <c r="I1004" i="2"/>
  <c r="J1004" i="2" s="1"/>
  <c r="I761" i="2"/>
  <c r="J761" i="2" s="1"/>
  <c r="I2187" i="2"/>
  <c r="J2187" i="2" s="1"/>
  <c r="I3268" i="2"/>
  <c r="J3268" i="2" s="1"/>
  <c r="I3418" i="2"/>
  <c r="J3418" i="2" s="1"/>
  <c r="I1026" i="2"/>
  <c r="J1026" i="2" s="1"/>
  <c r="I1930" i="2"/>
  <c r="J1930" i="2" s="1"/>
  <c r="I3251" i="2"/>
  <c r="J3251" i="2" s="1"/>
  <c r="I2599" i="2"/>
  <c r="J2599" i="2" s="1"/>
  <c r="I2112" i="2"/>
  <c r="J2112" i="2" s="1"/>
  <c r="I2035" i="2"/>
  <c r="J2035" i="2" s="1"/>
  <c r="I3108" i="2"/>
  <c r="J3108" i="2" s="1"/>
  <c r="I1674" i="2"/>
  <c r="J1674" i="2" s="1"/>
  <c r="I2606" i="2"/>
  <c r="J2606" i="2" s="1"/>
  <c r="I2488" i="2"/>
  <c r="J2488" i="2" s="1"/>
  <c r="I1920" i="2"/>
  <c r="J1920" i="2" s="1"/>
  <c r="I3477" i="2"/>
  <c r="J3477" i="2" s="1"/>
  <c r="I3216" i="2"/>
  <c r="J3216" i="2" s="1"/>
  <c r="I3738" i="2"/>
  <c r="J3738" i="2" s="1"/>
  <c r="I918" i="2"/>
  <c r="J918" i="2" s="1"/>
  <c r="I3149" i="2"/>
  <c r="J3149" i="2" s="1"/>
  <c r="I2546" i="2"/>
  <c r="J2546" i="2" s="1"/>
  <c r="I3891" i="2"/>
  <c r="J3891" i="2" s="1"/>
  <c r="I864" i="2"/>
  <c r="J864" i="2" s="1"/>
  <c r="I2660" i="2"/>
  <c r="J2660" i="2" s="1"/>
  <c r="I1015" i="2"/>
  <c r="J1015" i="2" s="1"/>
  <c r="I1001" i="2"/>
  <c r="J1001" i="2" s="1"/>
  <c r="I3678" i="2"/>
  <c r="J3678" i="2" s="1"/>
  <c r="I2473" i="2"/>
  <c r="J2473" i="2" s="1"/>
  <c r="I2345" i="2"/>
  <c r="J2345" i="2" s="1"/>
  <c r="I2752" i="2"/>
  <c r="J2752" i="2" s="1"/>
  <c r="I2545" i="2"/>
  <c r="J2545" i="2" s="1"/>
  <c r="I563" i="2"/>
  <c r="J563" i="2" s="1"/>
  <c r="I110" i="2"/>
  <c r="J110" i="2" s="1"/>
  <c r="I3893" i="2"/>
  <c r="J3893" i="2" s="1"/>
  <c r="I2649" i="2"/>
  <c r="J2649" i="2" s="1"/>
  <c r="I111" i="2"/>
  <c r="J111" i="2" s="1"/>
  <c r="I2976" i="2"/>
  <c r="J2976" i="2" s="1"/>
  <c r="I1949" i="2"/>
  <c r="J1949" i="2" s="1"/>
  <c r="I112" i="2"/>
  <c r="J112" i="2" s="1"/>
  <c r="I2726" i="2"/>
  <c r="J2726" i="2" s="1"/>
  <c r="I2161" i="2"/>
  <c r="J2161" i="2" s="1"/>
  <c r="I1545" i="2"/>
  <c r="J1545" i="2" s="1"/>
  <c r="I3246" i="2"/>
  <c r="J3246" i="2" s="1"/>
  <c r="I2815" i="2"/>
  <c r="J2815" i="2" s="1"/>
  <c r="I3622" i="2"/>
  <c r="J3622" i="2" s="1"/>
  <c r="I2486" i="2"/>
  <c r="J2486" i="2" s="1"/>
  <c r="I2994" i="2"/>
  <c r="J2994" i="2" s="1"/>
  <c r="I2548" i="2"/>
  <c r="J2548" i="2" s="1"/>
  <c r="I3874" i="2"/>
  <c r="J3874" i="2" s="1"/>
  <c r="I1510" i="2"/>
  <c r="J1510" i="2" s="1"/>
  <c r="I2442" i="2"/>
  <c r="J2442" i="2" s="1"/>
  <c r="I582" i="2"/>
  <c r="J582" i="2" s="1"/>
  <c r="I2090" i="2"/>
  <c r="J2090" i="2" s="1"/>
  <c r="I2997" i="2"/>
  <c r="J2997" i="2" s="1"/>
  <c r="I3309" i="2"/>
  <c r="J3309" i="2" s="1"/>
  <c r="I673" i="2"/>
  <c r="J673" i="2" s="1"/>
  <c r="I2325" i="2"/>
  <c r="J2325" i="2" s="1"/>
  <c r="I3354" i="2"/>
  <c r="J3354" i="2" s="1"/>
  <c r="I744" i="2"/>
  <c r="J744" i="2" s="1"/>
  <c r="I3234" i="2"/>
  <c r="J3234" i="2" s="1"/>
  <c r="I915" i="2"/>
  <c r="J915" i="2" s="1"/>
  <c r="I3276" i="2"/>
  <c r="J3276" i="2" s="1"/>
  <c r="I1503" i="2"/>
  <c r="J1503" i="2" s="1"/>
  <c r="I1447" i="2"/>
  <c r="J1447" i="2" s="1"/>
  <c r="I2617" i="2"/>
  <c r="J2617" i="2" s="1"/>
  <c r="I2845" i="2"/>
  <c r="J2845" i="2" s="1"/>
  <c r="I1440" i="2"/>
  <c r="J1440" i="2" s="1"/>
  <c r="I745" i="2"/>
  <c r="J745" i="2" s="1"/>
  <c r="I3090" i="2"/>
  <c r="J3090" i="2" s="1"/>
  <c r="I3747" i="2"/>
  <c r="J3747" i="2" s="1"/>
  <c r="I1918" i="2"/>
  <c r="J1918" i="2" s="1"/>
  <c r="I2026" i="2"/>
  <c r="J2026" i="2" s="1"/>
  <c r="I3559" i="2"/>
  <c r="J3559" i="2" s="1"/>
  <c r="I1567" i="2"/>
  <c r="J1567" i="2" s="1"/>
  <c r="I1125" i="2"/>
  <c r="J1125" i="2" s="1"/>
  <c r="I3601" i="2"/>
  <c r="J3601" i="2" s="1"/>
  <c r="I888" i="2"/>
  <c r="J888" i="2" s="1"/>
  <c r="I2810" i="2"/>
  <c r="J2810" i="2" s="1"/>
  <c r="I2630" i="2"/>
  <c r="J2630" i="2" s="1"/>
  <c r="I2989" i="2"/>
  <c r="J2989" i="2" s="1"/>
  <c r="I3334" i="2"/>
  <c r="J3334" i="2" s="1"/>
  <c r="I113" i="2"/>
  <c r="J113" i="2" s="1"/>
  <c r="I3464" i="2"/>
  <c r="J3464" i="2" s="1"/>
  <c r="I2260" i="2"/>
  <c r="J2260" i="2" s="1"/>
  <c r="I3497" i="2"/>
  <c r="J3497" i="2" s="1"/>
  <c r="I1803" i="2"/>
  <c r="J1803" i="2" s="1"/>
  <c r="I1688" i="2"/>
  <c r="J1688" i="2" s="1"/>
  <c r="I2335" i="2"/>
  <c r="J2335" i="2" s="1"/>
  <c r="I114" i="2"/>
  <c r="J114" i="2" s="1"/>
  <c r="I115" i="2"/>
  <c r="J115" i="2" s="1"/>
  <c r="I3226" i="2"/>
  <c r="J3226" i="2" s="1"/>
  <c r="I2590" i="2"/>
  <c r="J2590" i="2" s="1"/>
  <c r="I3651" i="2"/>
  <c r="J3651" i="2" s="1"/>
  <c r="I852" i="2"/>
  <c r="J852" i="2" s="1"/>
  <c r="I1777" i="2"/>
  <c r="J1777" i="2" s="1"/>
  <c r="I1296" i="2"/>
  <c r="J1296" i="2" s="1"/>
  <c r="I3120" i="2"/>
  <c r="J3120" i="2" s="1"/>
  <c r="I3371" i="2"/>
  <c r="J3371" i="2" s="1"/>
  <c r="I1816" i="2"/>
  <c r="J1816" i="2" s="1"/>
  <c r="I3714" i="2"/>
  <c r="J3714" i="2" s="1"/>
  <c r="I831" i="2"/>
  <c r="J831" i="2" s="1"/>
  <c r="I2391" i="2"/>
  <c r="J2391" i="2" s="1"/>
  <c r="I675" i="2"/>
  <c r="J675" i="2" s="1"/>
  <c r="I2761" i="2"/>
  <c r="J2761" i="2" s="1"/>
  <c r="I3247" i="2"/>
  <c r="J3247" i="2" s="1"/>
  <c r="I3138" i="2"/>
  <c r="J3138" i="2" s="1"/>
  <c r="I3191" i="2"/>
  <c r="J3191" i="2" s="1"/>
  <c r="I116" i="2"/>
  <c r="J116" i="2" s="1"/>
  <c r="I117" i="2"/>
  <c r="J117" i="2" s="1"/>
  <c r="I2038" i="2"/>
  <c r="J2038" i="2" s="1"/>
  <c r="I118" i="2"/>
  <c r="J118" i="2" s="1"/>
  <c r="I3305" i="2"/>
  <c r="J3305" i="2" s="1"/>
  <c r="I3428" i="2"/>
  <c r="J3428" i="2" s="1"/>
  <c r="I119" i="2"/>
  <c r="J119" i="2" s="1"/>
  <c r="I1773" i="2"/>
  <c r="J1773" i="2" s="1"/>
  <c r="I3838" i="2"/>
  <c r="J3838" i="2" s="1"/>
  <c r="I120" i="2"/>
  <c r="J120" i="2" s="1"/>
  <c r="I121" i="2"/>
  <c r="J121" i="2" s="1"/>
  <c r="I1388" i="2"/>
  <c r="J1388" i="2" s="1"/>
  <c r="I122" i="2"/>
  <c r="J122" i="2" s="1"/>
  <c r="I572" i="2"/>
  <c r="J572" i="2" s="1"/>
  <c r="I733" i="2"/>
  <c r="J733" i="2" s="1"/>
  <c r="I799" i="2"/>
  <c r="J799" i="2" s="1"/>
  <c r="I972" i="2"/>
  <c r="J972" i="2" s="1"/>
  <c r="I2226" i="2"/>
  <c r="J2226" i="2" s="1"/>
  <c r="I123" i="2"/>
  <c r="J123" i="2" s="1"/>
  <c r="I642" i="2"/>
  <c r="J642" i="2" s="1"/>
  <c r="I2694" i="2"/>
  <c r="J2694" i="2" s="1"/>
  <c r="I1080" i="2"/>
  <c r="J1080" i="2" s="1"/>
  <c r="I1381" i="2"/>
  <c r="J1381" i="2" s="1"/>
  <c r="I3006" i="2"/>
  <c r="J3006" i="2" s="1"/>
  <c r="I2312" i="2"/>
  <c r="J2312" i="2" s="1"/>
  <c r="I1215" i="2"/>
  <c r="J1215" i="2" s="1"/>
  <c r="I124" i="2"/>
  <c r="J124" i="2" s="1"/>
  <c r="I709" i="2"/>
  <c r="J709" i="2" s="1"/>
  <c r="I3440" i="2"/>
  <c r="J3440" i="2" s="1"/>
  <c r="I560" i="2"/>
  <c r="J560" i="2" s="1"/>
  <c r="I3406" i="2"/>
  <c r="J3406" i="2" s="1"/>
  <c r="I125" i="2"/>
  <c r="J125" i="2" s="1"/>
  <c r="I1159" i="2"/>
  <c r="J1159" i="2" s="1"/>
  <c r="I1936" i="2"/>
  <c r="J1936" i="2" s="1"/>
  <c r="I3147" i="2"/>
  <c r="J3147" i="2" s="1"/>
  <c r="I2868" i="2"/>
  <c r="J2868" i="2" s="1"/>
  <c r="I1020" i="2"/>
  <c r="J1020" i="2" s="1"/>
  <c r="I2522" i="2"/>
  <c r="J2522" i="2" s="1"/>
  <c r="I2961" i="2"/>
  <c r="J2961" i="2" s="1"/>
  <c r="I2021" i="2"/>
  <c r="J2021" i="2" s="1"/>
  <c r="I698" i="2"/>
  <c r="J698" i="2" s="1"/>
  <c r="I1349" i="2"/>
  <c r="J1349" i="2" s="1"/>
  <c r="I126" i="2"/>
  <c r="J126" i="2" s="1"/>
  <c r="I2141" i="2"/>
  <c r="J2141" i="2" s="1"/>
  <c r="I2057" i="2"/>
  <c r="J2057" i="2" s="1"/>
  <c r="I3169" i="2"/>
  <c r="J3169" i="2" s="1"/>
  <c r="I1103" i="2"/>
  <c r="J1103" i="2" s="1"/>
  <c r="I3870" i="2"/>
  <c r="J3870" i="2" s="1"/>
  <c r="I127" i="2"/>
  <c r="J127" i="2" s="1"/>
  <c r="I590" i="2"/>
  <c r="J590" i="2" s="1"/>
  <c r="I1212" i="2"/>
  <c r="J1212" i="2" s="1"/>
  <c r="I620" i="2"/>
  <c r="J620" i="2" s="1"/>
  <c r="I777" i="2"/>
  <c r="J777" i="2" s="1"/>
  <c r="I2579" i="2"/>
  <c r="J2579" i="2" s="1"/>
  <c r="I2292" i="2"/>
  <c r="J2292" i="2" s="1"/>
  <c r="I2252" i="2"/>
  <c r="J2252" i="2" s="1"/>
  <c r="I128" i="2"/>
  <c r="J128" i="2" s="1"/>
  <c r="I1912" i="2"/>
  <c r="J1912" i="2" s="1"/>
  <c r="I3291" i="2"/>
  <c r="J3291" i="2" s="1"/>
  <c r="I889" i="2"/>
  <c r="J889" i="2" s="1"/>
  <c r="I1207" i="2"/>
  <c r="J1207" i="2" s="1"/>
  <c r="I2841" i="2"/>
  <c r="J2841" i="2" s="1"/>
  <c r="I3511" i="2"/>
  <c r="J3511" i="2" s="1"/>
  <c r="I129" i="2"/>
  <c r="J129" i="2" s="1"/>
  <c r="I2332" i="2"/>
  <c r="J2332" i="2" s="1"/>
  <c r="I855" i="2"/>
  <c r="J855" i="2" s="1"/>
  <c r="I130" i="2"/>
  <c r="J130" i="2" s="1"/>
  <c r="I1292" i="2"/>
  <c r="J1292" i="2" s="1"/>
  <c r="I3804" i="2"/>
  <c r="J3804" i="2" s="1"/>
  <c r="I131" i="2"/>
  <c r="J131" i="2" s="1"/>
  <c r="I1557" i="2"/>
  <c r="J1557" i="2" s="1"/>
  <c r="I3209" i="2"/>
  <c r="J3209" i="2" s="1"/>
  <c r="I1218" i="2"/>
  <c r="J1218" i="2" s="1"/>
  <c r="I567" i="2"/>
  <c r="J567" i="2" s="1"/>
  <c r="I2873" i="2"/>
  <c r="J2873" i="2" s="1"/>
  <c r="I2170" i="2"/>
  <c r="J2170" i="2" s="1"/>
  <c r="I2787" i="2"/>
  <c r="J2787" i="2" s="1"/>
  <c r="I132" i="2"/>
  <c r="J132" i="2" s="1"/>
  <c r="I2227" i="2"/>
  <c r="J2227" i="2" s="1"/>
  <c r="I571" i="2"/>
  <c r="J571" i="2" s="1"/>
  <c r="I1508" i="2"/>
  <c r="J1508" i="2" s="1"/>
  <c r="I3110" i="2"/>
  <c r="J3110" i="2" s="1"/>
  <c r="I1641" i="2"/>
  <c r="J1641" i="2" s="1"/>
  <c r="I133" i="2"/>
  <c r="J133" i="2" s="1"/>
  <c r="I1817" i="2"/>
  <c r="J1817" i="2" s="1"/>
  <c r="I2198" i="2"/>
  <c r="J2198" i="2" s="1"/>
  <c r="I3729" i="2"/>
  <c r="J3729" i="2" s="1"/>
  <c r="I861" i="2"/>
  <c r="J861" i="2" s="1"/>
  <c r="I1443" i="2"/>
  <c r="J1443" i="2" s="1"/>
  <c r="I1102" i="2"/>
  <c r="J1102" i="2" s="1"/>
  <c r="I1559" i="2"/>
  <c r="J1559" i="2" s="1"/>
  <c r="I1021" i="2"/>
  <c r="J1021" i="2" s="1"/>
  <c r="I894" i="2"/>
  <c r="J894" i="2" s="1"/>
  <c r="I805" i="2"/>
  <c r="J805" i="2" s="1"/>
  <c r="I1849" i="2"/>
  <c r="J1849" i="2" s="1"/>
  <c r="I134" i="2"/>
  <c r="J134" i="2" s="1"/>
  <c r="I632" i="2"/>
  <c r="J632" i="2" s="1"/>
  <c r="I944" i="2"/>
  <c r="J944" i="2" s="1"/>
  <c r="I771" i="2"/>
  <c r="J771" i="2" s="1"/>
  <c r="I669" i="2"/>
  <c r="J669" i="2" s="1"/>
  <c r="I135" i="2"/>
  <c r="J135" i="2" s="1"/>
  <c r="I1561" i="2"/>
  <c r="J1561" i="2" s="1"/>
  <c r="I2016" i="2"/>
  <c r="J2016" i="2" s="1"/>
  <c r="I3912" i="2"/>
  <c r="J3912" i="2" s="1"/>
  <c r="I2682" i="2"/>
  <c r="J2682" i="2" s="1"/>
  <c r="I2737" i="2"/>
  <c r="J2737" i="2" s="1"/>
  <c r="I2343" i="2"/>
  <c r="J2343" i="2" s="1"/>
  <c r="I1612" i="2"/>
  <c r="J1612" i="2" s="1"/>
  <c r="I1477" i="2"/>
  <c r="J1477" i="2" s="1"/>
  <c r="I820" i="2"/>
  <c r="J820" i="2" s="1"/>
  <c r="I3324" i="2"/>
  <c r="J3324" i="2" s="1"/>
  <c r="I3425" i="2"/>
  <c r="J3425" i="2" s="1"/>
  <c r="I738" i="2"/>
  <c r="J738" i="2" s="1"/>
  <c r="I3088" i="2"/>
  <c r="J3088" i="2" s="1"/>
  <c r="I3768" i="2"/>
  <c r="J3768" i="2" s="1"/>
  <c r="I1819" i="2"/>
  <c r="J1819" i="2" s="1"/>
  <c r="I1576" i="2"/>
  <c r="J1576" i="2" s="1"/>
  <c r="I2613" i="2"/>
  <c r="J2613" i="2" s="1"/>
  <c r="I769" i="2"/>
  <c r="J769" i="2" s="1"/>
  <c r="I3519" i="2"/>
  <c r="J3519" i="2" s="1"/>
  <c r="I1600" i="2"/>
  <c r="J1600" i="2" s="1"/>
  <c r="I3647" i="2"/>
  <c r="J3647" i="2" s="1"/>
  <c r="I1456" i="2"/>
  <c r="J1456" i="2" s="1"/>
  <c r="I2659" i="2"/>
  <c r="J2659" i="2" s="1"/>
  <c r="I136" i="2"/>
  <c r="J136" i="2" s="1"/>
  <c r="I3576" i="2"/>
  <c r="J3576" i="2" s="1"/>
  <c r="I2842" i="2"/>
  <c r="J2842" i="2" s="1"/>
  <c r="I1719" i="2"/>
  <c r="J1719" i="2" s="1"/>
  <c r="I2216" i="2"/>
  <c r="J2216" i="2" s="1"/>
  <c r="I1972" i="2"/>
  <c r="J1972" i="2" s="1"/>
  <c r="I3859" i="2"/>
  <c r="J3859" i="2" s="1"/>
  <c r="I1831" i="2"/>
  <c r="J1831" i="2" s="1"/>
  <c r="I3341" i="2"/>
  <c r="J3341" i="2" s="1"/>
  <c r="I1263" i="2"/>
  <c r="J1263" i="2" s="1"/>
  <c r="I535" i="2"/>
  <c r="J535" i="2" s="1"/>
  <c r="I588" i="2"/>
  <c r="J588" i="2" s="1"/>
  <c r="I1891" i="2"/>
  <c r="J1891" i="2" s="1"/>
  <c r="I3785" i="2"/>
  <c r="J3785" i="2" s="1"/>
  <c r="I901" i="2"/>
  <c r="J901" i="2" s="1"/>
  <c r="I2307" i="2"/>
  <c r="J2307" i="2" s="1"/>
  <c r="I3445" i="2"/>
  <c r="J3445" i="2" s="1"/>
  <c r="I2906" i="2"/>
  <c r="J2906" i="2" s="1"/>
  <c r="I1457" i="2"/>
  <c r="J1457" i="2" s="1"/>
  <c r="I2511" i="2"/>
  <c r="J2511" i="2" s="1"/>
  <c r="I2305" i="2"/>
  <c r="J2305" i="2" s="1"/>
  <c r="I2003" i="2"/>
  <c r="J2003" i="2" s="1"/>
  <c r="I3701" i="2"/>
  <c r="J3701" i="2" s="1"/>
  <c r="I3355" i="2"/>
  <c r="J3355" i="2" s="1"/>
  <c r="I3122" i="2"/>
  <c r="J3122" i="2" s="1"/>
  <c r="I3063" i="2"/>
  <c r="J3063" i="2" s="1"/>
  <c r="I137" i="2"/>
  <c r="J137" i="2" s="1"/>
  <c r="I1074" i="2"/>
  <c r="J1074" i="2" s="1"/>
  <c r="I2636" i="2"/>
  <c r="J2636" i="2" s="1"/>
  <c r="I3709" i="2"/>
  <c r="J3709" i="2" s="1"/>
  <c r="I2557" i="2"/>
  <c r="J2557" i="2" s="1"/>
  <c r="I957" i="2"/>
  <c r="J957" i="2" s="1"/>
  <c r="I1363" i="2"/>
  <c r="J1363" i="2" s="1"/>
  <c r="I1176" i="2"/>
  <c r="J1176" i="2" s="1"/>
  <c r="I1386" i="2"/>
  <c r="J1386" i="2" s="1"/>
  <c r="I2729" i="2"/>
  <c r="J2729" i="2" s="1"/>
  <c r="I3352" i="2"/>
  <c r="J3352" i="2" s="1"/>
  <c r="I1980" i="2"/>
  <c r="J1980" i="2" s="1"/>
  <c r="I3533" i="2"/>
  <c r="J3533" i="2" s="1"/>
  <c r="I2013" i="2"/>
  <c r="J2013" i="2" s="1"/>
  <c r="I3203" i="2"/>
  <c r="J3203" i="2" s="1"/>
  <c r="I2570" i="2"/>
  <c r="J2570" i="2" s="1"/>
  <c r="I138" i="2"/>
  <c r="J138" i="2" s="1"/>
  <c r="I3228" i="2"/>
  <c r="J3228" i="2" s="1"/>
  <c r="I3526" i="2"/>
  <c r="J3526" i="2" s="1"/>
  <c r="I1878" i="2"/>
  <c r="J1878" i="2" s="1"/>
  <c r="I3046" i="2"/>
  <c r="J3046" i="2" s="1"/>
  <c r="I772" i="2"/>
  <c r="J772" i="2" s="1"/>
  <c r="I658" i="2"/>
  <c r="J658" i="2" s="1"/>
  <c r="I3851" i="2"/>
  <c r="J3851" i="2" s="1"/>
  <c r="I2565" i="2"/>
  <c r="J2565" i="2" s="1"/>
  <c r="I676" i="2"/>
  <c r="J676" i="2" s="1"/>
  <c r="I1402" i="2"/>
  <c r="J1402" i="2" s="1"/>
  <c r="I139" i="2"/>
  <c r="J139" i="2" s="1"/>
  <c r="I1647" i="2"/>
  <c r="J1647" i="2" s="1"/>
  <c r="I3014" i="2"/>
  <c r="J3014" i="2" s="1"/>
  <c r="I2200" i="2"/>
  <c r="J2200" i="2" s="1"/>
  <c r="I1931" i="2"/>
  <c r="J1931" i="2" s="1"/>
  <c r="I2853" i="2"/>
  <c r="J2853" i="2" s="1"/>
  <c r="I1605" i="2"/>
  <c r="J1605" i="2" s="1"/>
  <c r="I1008" i="2"/>
  <c r="J1008" i="2" s="1"/>
  <c r="I3679" i="2"/>
  <c r="J3679" i="2" s="1"/>
  <c r="I2596" i="2"/>
  <c r="J2596" i="2" s="1"/>
  <c r="I1976" i="2"/>
  <c r="J1976" i="2" s="1"/>
  <c r="I2115" i="2"/>
  <c r="J2115" i="2" s="1"/>
  <c r="I3052" i="2"/>
  <c r="J3052" i="2" s="1"/>
  <c r="I3162" i="2"/>
  <c r="J3162" i="2" s="1"/>
  <c r="I140" i="2"/>
  <c r="J140" i="2" s="1"/>
  <c r="I1509" i="2"/>
  <c r="J1509" i="2" s="1"/>
  <c r="I3587" i="2"/>
  <c r="J3587" i="2" s="1"/>
  <c r="I141" i="2"/>
  <c r="J141" i="2" s="1"/>
  <c r="I1088" i="2"/>
  <c r="J1088" i="2" s="1"/>
  <c r="I142" i="2"/>
  <c r="J142" i="2" s="1"/>
  <c r="I1766" i="2"/>
  <c r="J1766" i="2" s="1"/>
  <c r="I3772" i="2"/>
  <c r="J3772" i="2" s="1"/>
  <c r="I143" i="2"/>
  <c r="J143" i="2" s="1"/>
  <c r="I3546" i="2"/>
  <c r="J3546" i="2" s="1"/>
  <c r="I2206" i="2"/>
  <c r="J2206" i="2" s="1"/>
  <c r="I3195" i="2"/>
  <c r="J3195" i="2" s="1"/>
  <c r="I3413" i="2"/>
  <c r="J3413" i="2" s="1"/>
  <c r="I3833" i="2"/>
  <c r="J3833" i="2" s="1"/>
  <c r="I144" i="2"/>
  <c r="J144" i="2" s="1"/>
  <c r="I3840" i="2"/>
  <c r="J3840" i="2" s="1"/>
  <c r="I2182" i="2"/>
  <c r="J2182" i="2" s="1"/>
  <c r="I145" i="2"/>
  <c r="J145" i="2" s="1"/>
  <c r="I3107" i="2"/>
  <c r="J3107" i="2" s="1"/>
  <c r="I2517" i="2"/>
  <c r="J2517" i="2" s="1"/>
  <c r="I146" i="2"/>
  <c r="J146" i="2" s="1"/>
  <c r="I147" i="2"/>
  <c r="J147" i="2" s="1"/>
  <c r="I2883" i="2"/>
  <c r="J2883" i="2" s="1"/>
  <c r="I2866" i="2"/>
  <c r="J2866" i="2" s="1"/>
  <c r="I1528" i="2"/>
  <c r="J1528" i="2" s="1"/>
  <c r="I1036" i="2"/>
  <c r="J1036" i="2" s="1"/>
  <c r="I3913" i="2"/>
  <c r="J3913" i="2" s="1"/>
  <c r="I3832" i="2"/>
  <c r="J3832" i="2" s="1"/>
  <c r="I148" i="2"/>
  <c r="J148" i="2" s="1"/>
  <c r="I828" i="2"/>
  <c r="J828" i="2" s="1"/>
  <c r="I2166" i="2"/>
  <c r="J2166" i="2" s="1"/>
  <c r="I149" i="2"/>
  <c r="J149" i="2" s="1"/>
  <c r="I3011" i="2"/>
  <c r="J3011" i="2" s="1"/>
  <c r="I3015" i="2"/>
  <c r="J3015" i="2" s="1"/>
  <c r="I2524" i="2"/>
  <c r="J2524" i="2" s="1"/>
  <c r="I3830" i="2"/>
  <c r="J3830" i="2" s="1"/>
  <c r="I2012" i="2"/>
  <c r="J2012" i="2" s="1"/>
  <c r="I956" i="2"/>
  <c r="J956" i="2" s="1"/>
  <c r="I1574" i="2"/>
  <c r="J1574" i="2" s="1"/>
  <c r="I3467" i="2"/>
  <c r="J3467" i="2" s="1"/>
  <c r="I2432" i="2"/>
  <c r="J2432" i="2" s="1"/>
  <c r="I2586" i="2"/>
  <c r="J2586" i="2" s="1"/>
  <c r="I644" i="2"/>
  <c r="J644" i="2" s="1"/>
  <c r="I1512" i="2"/>
  <c r="J1512" i="2" s="1"/>
  <c r="I2315" i="2"/>
  <c r="J2315" i="2" s="1"/>
  <c r="I927" i="2"/>
  <c r="J927" i="2" s="1"/>
  <c r="I150" i="2"/>
  <c r="J150" i="2" s="1"/>
  <c r="I3398" i="2"/>
  <c r="J3398" i="2" s="1"/>
  <c r="I3394" i="2"/>
  <c r="J3394" i="2" s="1"/>
  <c r="I2948" i="2"/>
  <c r="J2948" i="2" s="1"/>
  <c r="I990" i="2"/>
  <c r="J990" i="2" s="1"/>
  <c r="I3663" i="2"/>
  <c r="J3663" i="2" s="1"/>
  <c r="I151" i="2"/>
  <c r="J151" i="2" s="1"/>
  <c r="I858" i="2"/>
  <c r="J858" i="2" s="1"/>
  <c r="I2584" i="2"/>
  <c r="J2584" i="2" s="1"/>
  <c r="I152" i="2"/>
  <c r="J152" i="2" s="1"/>
  <c r="I2675" i="2"/>
  <c r="J2675" i="2" s="1"/>
  <c r="I3183" i="2"/>
  <c r="J3183" i="2" s="1"/>
  <c r="I929" i="2"/>
  <c r="J929" i="2" s="1"/>
  <c r="I1225" i="2"/>
  <c r="J1225" i="2" s="1"/>
  <c r="I153" i="2"/>
  <c r="J153" i="2" s="1"/>
  <c r="I1038" i="2"/>
  <c r="J1038" i="2" s="1"/>
  <c r="I154" i="2"/>
  <c r="J154" i="2" s="1"/>
  <c r="I2996" i="2"/>
  <c r="J2996" i="2" s="1"/>
  <c r="I155" i="2"/>
  <c r="J155" i="2" s="1"/>
  <c r="I1672" i="2"/>
  <c r="J1672" i="2" s="1"/>
  <c r="I156" i="2"/>
  <c r="J156" i="2" s="1"/>
  <c r="I2015" i="2"/>
  <c r="J2015" i="2" s="1"/>
  <c r="I1979" i="2"/>
  <c r="J1979" i="2" s="1"/>
  <c r="I760" i="2"/>
  <c r="J760" i="2" s="1"/>
  <c r="I1568" i="2"/>
  <c r="J1568" i="2" s="1"/>
  <c r="I157" i="2"/>
  <c r="J157" i="2" s="1"/>
  <c r="I2244" i="2"/>
  <c r="J2244" i="2" s="1"/>
  <c r="I3022" i="2"/>
  <c r="J3022" i="2" s="1"/>
  <c r="I1927" i="2"/>
  <c r="J1927" i="2" s="1"/>
  <c r="I1288" i="2"/>
  <c r="J1288" i="2" s="1"/>
  <c r="I2077" i="2"/>
  <c r="J2077" i="2" s="1"/>
  <c r="I2794" i="2"/>
  <c r="J2794" i="2" s="1"/>
  <c r="I158" i="2"/>
  <c r="J158" i="2" s="1"/>
  <c r="I1334" i="2"/>
  <c r="J1334" i="2" s="1"/>
  <c r="I1840" i="2"/>
  <c r="J1840" i="2" s="1"/>
  <c r="I3849" i="2"/>
  <c r="J3849" i="2" s="1"/>
  <c r="I1656" i="2"/>
  <c r="J1656" i="2" s="1"/>
  <c r="I2595" i="2"/>
  <c r="J2595" i="2" s="1"/>
  <c r="I1186" i="2"/>
  <c r="J1186" i="2" s="1"/>
  <c r="I758" i="2"/>
  <c r="J758" i="2" s="1"/>
  <c r="I159" i="2"/>
  <c r="J159" i="2" s="1"/>
  <c r="I3728" i="2"/>
  <c r="J3728" i="2" s="1"/>
  <c r="I3424" i="2"/>
  <c r="J3424" i="2" s="1"/>
  <c r="I3640" i="2"/>
  <c r="J3640" i="2" s="1"/>
  <c r="I160" i="2"/>
  <c r="J160" i="2" s="1"/>
  <c r="I1882" i="2"/>
  <c r="J1882" i="2" s="1"/>
  <c r="I3042" i="2"/>
  <c r="J3042" i="2" s="1"/>
  <c r="I2157" i="2"/>
  <c r="J2157" i="2" s="1"/>
  <c r="I161" i="2"/>
  <c r="J161" i="2" s="1"/>
  <c r="I3769" i="2"/>
  <c r="J3769" i="2" s="1"/>
  <c r="I3889" i="2"/>
  <c r="J3889" i="2" s="1"/>
  <c r="I3376" i="2"/>
  <c r="J3376" i="2" s="1"/>
  <c r="I1649" i="2"/>
  <c r="J1649" i="2" s="1"/>
  <c r="I162" i="2"/>
  <c r="J162" i="2" s="1"/>
  <c r="I3796" i="2"/>
  <c r="J3796" i="2" s="1"/>
  <c r="I2508" i="2"/>
  <c r="J2508" i="2" s="1"/>
  <c r="I578" i="2"/>
  <c r="J578" i="2" s="1"/>
  <c r="I3111" i="2"/>
  <c r="J3111" i="2" s="1"/>
  <c r="I2251" i="2"/>
  <c r="J2251" i="2" s="1"/>
  <c r="I1068" i="2"/>
  <c r="J1068" i="2" s="1"/>
  <c r="I2302" i="2"/>
  <c r="J2302" i="2" s="1"/>
  <c r="I3751" i="2"/>
  <c r="J3751" i="2" s="1"/>
  <c r="I1309" i="2"/>
  <c r="J1309" i="2" s="1"/>
  <c r="I3753" i="2"/>
  <c r="J3753" i="2" s="1"/>
  <c r="I3825" i="2"/>
  <c r="J3825" i="2" s="1"/>
  <c r="I3312" i="2"/>
  <c r="J3312" i="2" s="1"/>
  <c r="I1572" i="2"/>
  <c r="J1572" i="2" s="1"/>
  <c r="I3553" i="2"/>
  <c r="J3553" i="2" s="1"/>
  <c r="I552" i="2"/>
  <c r="J552" i="2" s="1"/>
  <c r="I985" i="2"/>
  <c r="J985" i="2" s="1"/>
  <c r="I3410" i="2"/>
  <c r="J3410" i="2" s="1"/>
  <c r="I1249" i="2"/>
  <c r="J1249" i="2" s="1"/>
  <c r="I1003" i="2"/>
  <c r="J1003" i="2" s="1"/>
  <c r="I3786" i="2"/>
  <c r="J3786" i="2" s="1"/>
  <c r="I2282" i="2"/>
  <c r="J2282" i="2" s="1"/>
  <c r="I3452" i="2"/>
  <c r="J3452" i="2" s="1"/>
  <c r="I1650" i="2"/>
  <c r="J1650" i="2" s="1"/>
  <c r="I3299" i="2"/>
  <c r="J3299" i="2" s="1"/>
  <c r="I1198" i="2"/>
  <c r="J1198" i="2" s="1"/>
  <c r="I1851" i="2"/>
  <c r="J1851" i="2" s="1"/>
  <c r="I821" i="2"/>
  <c r="J821" i="2" s="1"/>
  <c r="I1856" i="2"/>
  <c r="J1856" i="2" s="1"/>
  <c r="I3771" i="2"/>
  <c r="J3771" i="2" s="1"/>
  <c r="I2285" i="2"/>
  <c r="J2285" i="2" s="1"/>
  <c r="I2802" i="2"/>
  <c r="J2802" i="2" s="1"/>
  <c r="I1869" i="2"/>
  <c r="J1869" i="2" s="1"/>
  <c r="I2136" i="2"/>
  <c r="J2136" i="2" s="1"/>
  <c r="I1294" i="2"/>
  <c r="J1294" i="2" s="1"/>
  <c r="I2728" i="2"/>
  <c r="J2728" i="2" s="1"/>
  <c r="I3543" i="2"/>
  <c r="J3543" i="2" s="1"/>
  <c r="I2313" i="2"/>
  <c r="J2313" i="2" s="1"/>
  <c r="I1414" i="2"/>
  <c r="J1414" i="2" s="1"/>
  <c r="I951" i="2"/>
  <c r="J951" i="2" s="1"/>
  <c r="I2011" i="2"/>
  <c r="J2011" i="2" s="1"/>
  <c r="I1963" i="2"/>
  <c r="J1963" i="2" s="1"/>
  <c r="I163" i="2"/>
  <c r="J163" i="2" s="1"/>
  <c r="I164" i="2"/>
  <c r="J164" i="2" s="1"/>
  <c r="I1342" i="2"/>
  <c r="J1342" i="2" s="1"/>
  <c r="I165" i="2"/>
  <c r="J165" i="2" s="1"/>
  <c r="I3204" i="2"/>
  <c r="J3204" i="2" s="1"/>
  <c r="I1620" i="2"/>
  <c r="J1620" i="2" s="1"/>
  <c r="I747" i="2"/>
  <c r="J747" i="2" s="1"/>
  <c r="I166" i="2"/>
  <c r="J166" i="2" s="1"/>
  <c r="I167" i="2"/>
  <c r="J167" i="2" s="1"/>
  <c r="I2979" i="2"/>
  <c r="J2979" i="2" s="1"/>
  <c r="I168" i="2"/>
  <c r="J168" i="2" s="1"/>
  <c r="I2387" i="2"/>
  <c r="J2387" i="2" s="1"/>
  <c r="I169" i="2"/>
  <c r="J169" i="2" s="1"/>
  <c r="I2452" i="2"/>
  <c r="J2452" i="2" s="1"/>
  <c r="I2236" i="2"/>
  <c r="J2236" i="2" s="1"/>
  <c r="I561" i="2"/>
  <c r="J561" i="2" s="1"/>
  <c r="I2691" i="2"/>
  <c r="J2691" i="2" s="1"/>
  <c r="I523" i="2"/>
  <c r="J523" i="2" s="1"/>
  <c r="I1246" i="2"/>
  <c r="J1246" i="2" s="1"/>
  <c r="I2390" i="2"/>
  <c r="J2390" i="2" s="1"/>
  <c r="I3662" i="2"/>
  <c r="J3662" i="2" s="1"/>
  <c r="I3328" i="2"/>
  <c r="J3328" i="2" s="1"/>
  <c r="I170" i="2"/>
  <c r="J170" i="2" s="1"/>
  <c r="I3527" i="2"/>
  <c r="J3527" i="2" s="1"/>
  <c r="I1702" i="2"/>
  <c r="J1702" i="2" s="1"/>
  <c r="I171" i="2"/>
  <c r="J171" i="2" s="1"/>
  <c r="I2388" i="2"/>
  <c r="J2388" i="2" s="1"/>
  <c r="I3221" i="2"/>
  <c r="J3221" i="2" s="1"/>
  <c r="I615" i="2"/>
  <c r="J615" i="2" s="1"/>
  <c r="I172" i="2"/>
  <c r="J172" i="2" s="1"/>
  <c r="I1390" i="2"/>
  <c r="J1390" i="2" s="1"/>
  <c r="I2490" i="2"/>
  <c r="J2490" i="2" s="1"/>
  <c r="I1012" i="2"/>
  <c r="J1012" i="2" s="1"/>
  <c r="I173" i="2"/>
  <c r="J173" i="2" s="1"/>
  <c r="I1084" i="2"/>
  <c r="J1084" i="2" s="1"/>
  <c r="I583" i="2"/>
  <c r="J583" i="2" s="1"/>
  <c r="I1925" i="2"/>
  <c r="J1925" i="2" s="1"/>
  <c r="I3318" i="2"/>
  <c r="J3318" i="2" s="1"/>
  <c r="I1990" i="2"/>
  <c r="J1990" i="2" s="1"/>
  <c r="I3752" i="2"/>
  <c r="J3752" i="2" s="1"/>
  <c r="I2501" i="2"/>
  <c r="J2501" i="2" s="1"/>
  <c r="I1232" i="2"/>
  <c r="J1232" i="2" s="1"/>
  <c r="I2563" i="2"/>
  <c r="J2563" i="2" s="1"/>
  <c r="I1751" i="2"/>
  <c r="J1751" i="2" s="1"/>
  <c r="I1966" i="2"/>
  <c r="J1966" i="2" s="1"/>
  <c r="I2735" i="2"/>
  <c r="J2735" i="2" s="1"/>
  <c r="I174" i="2"/>
  <c r="J174" i="2" s="1"/>
  <c r="I1566" i="2"/>
  <c r="J1566" i="2" s="1"/>
  <c r="I955" i="2"/>
  <c r="J955" i="2" s="1"/>
  <c r="I175" i="2"/>
  <c r="J175" i="2" s="1"/>
  <c r="I1101" i="2"/>
  <c r="J1101" i="2" s="1"/>
  <c r="I1687" i="2"/>
  <c r="J1687" i="2" s="1"/>
  <c r="I1234" i="2"/>
  <c r="J1234" i="2" s="1"/>
  <c r="I1950" i="2"/>
  <c r="J1950" i="2" s="1"/>
  <c r="I2043" i="2"/>
  <c r="J2043" i="2" s="1"/>
  <c r="I176" i="2"/>
  <c r="J176" i="2" s="1"/>
  <c r="I962" i="2"/>
  <c r="J962" i="2" s="1"/>
  <c r="I786" i="2"/>
  <c r="J786" i="2" s="1"/>
  <c r="I565" i="2"/>
  <c r="J565" i="2" s="1"/>
  <c r="I2484" i="2"/>
  <c r="J2484" i="2" s="1"/>
  <c r="I2910" i="2"/>
  <c r="J2910" i="2" s="1"/>
  <c r="I1694" i="2"/>
  <c r="J1694" i="2" s="1"/>
  <c r="I2958" i="2"/>
  <c r="J2958" i="2" s="1"/>
  <c r="I1126" i="2"/>
  <c r="J1126" i="2" s="1"/>
  <c r="I974" i="2"/>
  <c r="J974" i="2" s="1"/>
  <c r="I3189" i="2"/>
  <c r="J3189" i="2" s="1"/>
  <c r="I750" i="2"/>
  <c r="J750" i="2" s="1"/>
  <c r="I3214" i="2"/>
  <c r="J3214" i="2" s="1"/>
  <c r="I2658" i="2"/>
  <c r="J2658" i="2" s="1"/>
  <c r="I964" i="2"/>
  <c r="J964" i="2" s="1"/>
  <c r="I1382" i="2"/>
  <c r="J1382" i="2" s="1"/>
  <c r="I177" i="2"/>
  <c r="J177" i="2" s="1"/>
  <c r="I626" i="2"/>
  <c r="J626" i="2" s="1"/>
  <c r="I932" i="2"/>
  <c r="J932" i="2" s="1"/>
  <c r="I178" i="2"/>
  <c r="J178" i="2" s="1"/>
  <c r="I857" i="2"/>
  <c r="J857" i="2" s="1"/>
  <c r="I3089" i="2"/>
  <c r="J3089" i="2" s="1"/>
  <c r="I2538" i="2"/>
  <c r="J2538" i="2" s="1"/>
  <c r="I179" i="2"/>
  <c r="J179" i="2" s="1"/>
  <c r="I3687" i="2"/>
  <c r="J3687" i="2" s="1"/>
  <c r="I1501" i="2"/>
  <c r="J1501" i="2" s="1"/>
  <c r="I3148" i="2"/>
  <c r="J3148" i="2" s="1"/>
  <c r="I180" i="2"/>
  <c r="J180" i="2" s="1"/>
  <c r="I1099" i="2"/>
  <c r="J1099" i="2" s="1"/>
  <c r="I181" i="2"/>
  <c r="J181" i="2" s="1"/>
  <c r="I1554" i="2"/>
  <c r="J1554" i="2" s="1"/>
  <c r="I1814" i="2"/>
  <c r="J1814" i="2" s="1"/>
  <c r="I1045" i="2"/>
  <c r="J1045" i="2" s="1"/>
  <c r="I182" i="2"/>
  <c r="J182" i="2" s="1"/>
  <c r="I2113" i="2"/>
  <c r="J2113" i="2" s="1"/>
  <c r="I1346" i="2"/>
  <c r="J1346" i="2" s="1"/>
  <c r="I183" i="2"/>
  <c r="J183" i="2" s="1"/>
  <c r="I1458" i="2"/>
  <c r="J1458" i="2" s="1"/>
  <c r="I184" i="2"/>
  <c r="J184" i="2" s="1"/>
  <c r="I664" i="2"/>
  <c r="J664" i="2" s="1"/>
  <c r="I2051" i="2"/>
  <c r="J2051" i="2" s="1"/>
  <c r="I2184" i="2"/>
  <c r="J2184" i="2" s="1"/>
  <c r="I3087" i="2"/>
  <c r="J3087" i="2" s="1"/>
  <c r="I1821" i="2"/>
  <c r="J1821" i="2" s="1"/>
  <c r="I3255" i="2"/>
  <c r="J3255" i="2" s="1"/>
  <c r="I735" i="2"/>
  <c r="J735" i="2" s="1"/>
  <c r="I3390" i="2"/>
  <c r="J3390" i="2" s="1"/>
  <c r="I3813" i="2"/>
  <c r="J3813" i="2" s="1"/>
  <c r="I2266" i="2"/>
  <c r="J2266" i="2" s="1"/>
  <c r="I984" i="2"/>
  <c r="J984" i="2" s="1"/>
  <c r="I2056" i="2"/>
  <c r="J2056" i="2" s="1"/>
  <c r="I721" i="2"/>
  <c r="J721" i="2" s="1"/>
  <c r="I663" i="2"/>
  <c r="J663" i="2" s="1"/>
  <c r="I1454" i="2"/>
  <c r="J1454" i="2" s="1"/>
  <c r="I3033" i="2"/>
  <c r="J3033" i="2" s="1"/>
  <c r="I1108" i="2"/>
  <c r="J1108" i="2" s="1"/>
  <c r="I1193" i="2"/>
  <c r="J1193" i="2" s="1"/>
  <c r="I2103" i="2"/>
  <c r="J2103" i="2" s="1"/>
  <c r="I893" i="2"/>
  <c r="J893" i="2" s="1"/>
  <c r="I185" i="2"/>
  <c r="J185" i="2" s="1"/>
  <c r="I2099" i="2"/>
  <c r="J2099" i="2" s="1"/>
  <c r="I2884" i="2"/>
  <c r="J2884" i="2" s="1"/>
  <c r="I550" i="2"/>
  <c r="J550" i="2" s="1"/>
  <c r="I634" i="2"/>
  <c r="J634" i="2" s="1"/>
  <c r="I2814" i="2"/>
  <c r="J2814" i="2" s="1"/>
  <c r="I3918" i="2"/>
  <c r="J3918" i="2" s="1"/>
  <c r="I1939" i="2"/>
  <c r="J1939" i="2" s="1"/>
  <c r="I1316" i="2"/>
  <c r="J1316" i="2" s="1"/>
  <c r="I186" i="2"/>
  <c r="J186" i="2" s="1"/>
  <c r="I1811" i="2"/>
  <c r="J1811" i="2" s="1"/>
  <c r="I1553" i="2"/>
  <c r="J1553" i="2" s="1"/>
  <c r="I2044" i="2"/>
  <c r="J2044" i="2" s="1"/>
  <c r="I2967" i="2"/>
  <c r="J2967" i="2" s="1"/>
  <c r="I2708" i="2"/>
  <c r="J2708" i="2" s="1"/>
  <c r="I2440" i="2"/>
  <c r="J2440" i="2" s="1"/>
  <c r="I1310" i="2"/>
  <c r="J1310" i="2" s="1"/>
  <c r="I187" i="2"/>
  <c r="J187" i="2" s="1"/>
  <c r="I188" i="2"/>
  <c r="J188" i="2" s="1"/>
  <c r="I3034" i="2"/>
  <c r="J3034" i="2" s="1"/>
  <c r="I2071" i="2"/>
  <c r="J2071" i="2" s="1"/>
  <c r="I2326" i="2"/>
  <c r="J2326" i="2" s="1"/>
  <c r="I2982" i="2"/>
  <c r="J2982" i="2" s="1"/>
  <c r="I189" i="2"/>
  <c r="J189" i="2" s="1"/>
  <c r="I719" i="2"/>
  <c r="J719" i="2" s="1"/>
  <c r="I3431" i="2"/>
  <c r="J3431" i="2" s="1"/>
  <c r="I2158" i="2"/>
  <c r="J2158" i="2" s="1"/>
  <c r="I2010" i="2"/>
  <c r="J2010" i="2" s="1"/>
  <c r="I3800" i="2"/>
  <c r="J3800" i="2" s="1"/>
  <c r="I190" i="2"/>
  <c r="J190" i="2" s="1"/>
  <c r="I533" i="2"/>
  <c r="J533" i="2" s="1"/>
  <c r="I779" i="2"/>
  <c r="J779" i="2" s="1"/>
  <c r="I3067" i="2"/>
  <c r="J3067" i="2" s="1"/>
  <c r="I3264" i="2"/>
  <c r="J3264" i="2" s="1"/>
  <c r="I3256" i="2"/>
  <c r="J3256" i="2" s="1"/>
  <c r="I2790" i="2"/>
  <c r="J2790" i="2" s="1"/>
  <c r="I2269" i="2"/>
  <c r="J2269" i="2" s="1"/>
  <c r="I1723" i="2"/>
  <c r="J1723" i="2" s="1"/>
  <c r="I1067" i="2"/>
  <c r="J1067" i="2" s="1"/>
  <c r="I1070" i="2"/>
  <c r="J1070" i="2" s="1"/>
  <c r="I784" i="2"/>
  <c r="J784" i="2" s="1"/>
  <c r="I1818" i="2"/>
  <c r="J1818" i="2" s="1"/>
  <c r="I925" i="2"/>
  <c r="J925" i="2" s="1"/>
  <c r="I2639" i="2"/>
  <c r="J2639" i="2" s="1"/>
  <c r="I835" i="2"/>
  <c r="J835" i="2" s="1"/>
  <c r="I2098" i="2"/>
  <c r="J2098" i="2" s="1"/>
  <c r="I1165" i="2"/>
  <c r="J1165" i="2" s="1"/>
  <c r="I1365" i="2"/>
  <c r="J1365" i="2" s="1"/>
  <c r="I3387" i="2"/>
  <c r="J3387" i="2" s="1"/>
  <c r="I2362" i="2"/>
  <c r="J2362" i="2" s="1"/>
  <c r="I2722" i="2"/>
  <c r="J2722" i="2" s="1"/>
  <c r="I895" i="2"/>
  <c r="J895" i="2" s="1"/>
  <c r="I2881" i="2"/>
  <c r="J2881" i="2" s="1"/>
  <c r="I191" i="2"/>
  <c r="J191" i="2" s="1"/>
  <c r="I3841" i="2"/>
  <c r="J3841" i="2" s="1"/>
  <c r="I3765" i="2"/>
  <c r="J3765" i="2" s="1"/>
  <c r="I3491" i="2"/>
  <c r="J3491" i="2" s="1"/>
  <c r="I3683" i="2"/>
  <c r="J3683" i="2" s="1"/>
  <c r="I2879" i="2"/>
  <c r="J2879" i="2" s="1"/>
  <c r="I2334" i="2"/>
  <c r="J2334" i="2" s="1"/>
  <c r="I2474" i="2"/>
  <c r="J2474" i="2" s="1"/>
  <c r="I1881" i="2"/>
  <c r="J1881" i="2" s="1"/>
  <c r="I623" i="2"/>
  <c r="J623" i="2" s="1"/>
  <c r="I2037" i="2"/>
  <c r="J2037" i="2" s="1"/>
  <c r="I1837" i="2"/>
  <c r="J1837" i="2" s="1"/>
  <c r="I3315" i="2"/>
  <c r="J3315" i="2" s="1"/>
  <c r="I3025" i="2"/>
  <c r="J3025" i="2" s="1"/>
  <c r="I2634" i="2"/>
  <c r="J2634" i="2" s="1"/>
  <c r="I1009" i="2"/>
  <c r="J1009" i="2" s="1"/>
  <c r="I1034" i="2"/>
  <c r="J1034" i="2" s="1"/>
  <c r="I192" i="2"/>
  <c r="J192" i="2" s="1"/>
  <c r="I193" i="2"/>
  <c r="J193" i="2" s="1"/>
  <c r="I194" i="2"/>
  <c r="J194" i="2" s="1"/>
  <c r="I736" i="2"/>
  <c r="J736" i="2" s="1"/>
  <c r="I1007" i="2"/>
  <c r="J1007" i="2" s="1"/>
  <c r="I2523" i="2"/>
  <c r="J2523" i="2" s="1"/>
  <c r="I1929" i="2"/>
  <c r="J1929" i="2" s="1"/>
  <c r="I1472" i="2"/>
  <c r="J1472" i="2" s="1"/>
  <c r="I834" i="2"/>
  <c r="J834" i="2" s="1"/>
  <c r="I617" i="2"/>
  <c r="J617" i="2" s="1"/>
  <c r="I1633" i="2"/>
  <c r="J1633" i="2" s="1"/>
  <c r="I2671" i="2"/>
  <c r="J2671" i="2" s="1"/>
  <c r="I1562" i="2"/>
  <c r="J1562" i="2" s="1"/>
  <c r="I195" i="2"/>
  <c r="J195" i="2" s="1"/>
  <c r="I3260" i="2"/>
  <c r="J3260" i="2" s="1"/>
  <c r="I3083" i="2"/>
  <c r="J3083" i="2" s="1"/>
  <c r="I3043" i="2"/>
  <c r="J3043" i="2" s="1"/>
  <c r="I1839" i="2"/>
  <c r="J1839" i="2" s="1"/>
  <c r="I1721" i="2"/>
  <c r="J1721" i="2" s="1"/>
  <c r="I196" i="2"/>
  <c r="J196" i="2" s="1"/>
  <c r="I197" i="2"/>
  <c r="J197" i="2" s="1"/>
  <c r="I527" i="2"/>
  <c r="J527" i="2" s="1"/>
  <c r="I2945" i="2"/>
  <c r="J2945" i="2" s="1"/>
  <c r="I2766" i="2"/>
  <c r="J2766" i="2" s="1"/>
  <c r="I1993" i="2"/>
  <c r="J1993" i="2" s="1"/>
  <c r="I2228" i="2"/>
  <c r="J2228" i="2" s="1"/>
  <c r="I3215" i="2"/>
  <c r="J3215" i="2" s="1"/>
  <c r="I1322" i="2"/>
  <c r="J1322" i="2" s="1"/>
  <c r="I1753" i="2"/>
  <c r="J1753" i="2" s="1"/>
  <c r="I198" i="2"/>
  <c r="J198" i="2" s="1"/>
  <c r="I2234" i="2"/>
  <c r="J2234" i="2" s="1"/>
  <c r="I1731" i="2"/>
  <c r="J1731" i="2" s="1"/>
  <c r="I199" i="2"/>
  <c r="J199" i="2" s="1"/>
  <c r="I200" i="2"/>
  <c r="J200" i="2" s="1"/>
  <c r="I1219" i="2"/>
  <c r="J1219" i="2" s="1"/>
  <c r="I2534" i="2"/>
  <c r="J2534" i="2" s="1"/>
  <c r="I1833" i="2"/>
  <c r="J1833" i="2" s="1"/>
  <c r="I704" i="2"/>
  <c r="J704" i="2" s="1"/>
  <c r="I1695" i="2"/>
  <c r="J1695" i="2" s="1"/>
  <c r="I2443" i="2"/>
  <c r="J2443" i="2" s="1"/>
  <c r="I3379" i="2"/>
  <c r="J3379" i="2" s="1"/>
  <c r="I1696" i="2"/>
  <c r="J1696" i="2" s="1"/>
  <c r="I3545" i="2"/>
  <c r="J3545" i="2" s="1"/>
  <c r="I3323" i="2"/>
  <c r="J3323" i="2" s="1"/>
  <c r="I201" i="2"/>
  <c r="J201" i="2" s="1"/>
  <c r="I3172" i="2"/>
  <c r="J3172" i="2" s="1"/>
  <c r="I904" i="2"/>
  <c r="J904" i="2" s="1"/>
  <c r="I902" i="2"/>
  <c r="J902" i="2" s="1"/>
  <c r="I648" i="2"/>
  <c r="J648" i="2" s="1"/>
  <c r="I2962" i="2"/>
  <c r="J2962" i="2" s="1"/>
  <c r="I1161" i="2"/>
  <c r="J1161" i="2" s="1"/>
  <c r="I3412" i="2"/>
  <c r="J3412" i="2" s="1"/>
  <c r="I1248" i="2"/>
  <c r="J1248" i="2" s="1"/>
  <c r="I2899" i="2"/>
  <c r="J2899" i="2" s="1"/>
  <c r="I1908" i="2"/>
  <c r="J1908" i="2" s="1"/>
  <c r="I3240" i="2"/>
  <c r="J3240" i="2" s="1"/>
  <c r="I3456" i="2"/>
  <c r="J3456" i="2" s="1"/>
  <c r="I767" i="2"/>
  <c r="J767" i="2" s="1"/>
  <c r="I3742" i="2"/>
  <c r="J3742" i="2" s="1"/>
  <c r="I3181" i="2"/>
  <c r="J3181" i="2" s="1"/>
  <c r="I202" i="2"/>
  <c r="J202" i="2" s="1"/>
  <c r="I3436" i="2"/>
  <c r="J3436" i="2" s="1"/>
  <c r="I203" i="2"/>
  <c r="J203" i="2" s="1"/>
  <c r="I1152" i="2"/>
  <c r="J1152" i="2" s="1"/>
  <c r="I3644" i="2"/>
  <c r="J3644" i="2" s="1"/>
  <c r="I2839" i="2"/>
  <c r="J2839" i="2" s="1"/>
  <c r="I633" i="2"/>
  <c r="J633" i="2" s="1"/>
  <c r="I2124" i="2"/>
  <c r="J2124" i="2" s="1"/>
  <c r="I2286" i="2"/>
  <c r="J2286" i="2" s="1"/>
  <c r="I3010" i="2"/>
  <c r="J3010" i="2" s="1"/>
  <c r="I662" i="2"/>
  <c r="J662" i="2" s="1"/>
  <c r="I3822" i="2"/>
  <c r="J3822" i="2" s="1"/>
  <c r="I204" i="2"/>
  <c r="J204" i="2" s="1"/>
  <c r="I3055" i="2"/>
  <c r="J3055" i="2" s="1"/>
  <c r="I643" i="2"/>
  <c r="J643" i="2" s="1"/>
  <c r="I1428" i="2"/>
  <c r="J1428" i="2" s="1"/>
  <c r="I1527" i="2"/>
  <c r="J1527" i="2" s="1"/>
  <c r="I1518" i="2"/>
  <c r="J1518" i="2" s="1"/>
  <c r="I1655" i="2"/>
  <c r="J1655" i="2" s="1"/>
  <c r="I3532" i="2"/>
  <c r="J3532" i="2" s="1"/>
  <c r="I2724" i="2"/>
  <c r="J2724" i="2" s="1"/>
  <c r="I1555" i="2"/>
  <c r="J1555" i="2" s="1"/>
  <c r="I917" i="2"/>
  <c r="J917" i="2" s="1"/>
  <c r="I2144" i="2"/>
  <c r="J2144" i="2" s="1"/>
  <c r="I1951" i="2"/>
  <c r="J1951" i="2" s="1"/>
  <c r="I205" i="2"/>
  <c r="J205" i="2" s="1"/>
  <c r="I2889" i="2"/>
  <c r="J2889" i="2" s="1"/>
  <c r="I2560" i="2"/>
  <c r="J2560" i="2" s="1"/>
  <c r="I1676" i="2"/>
  <c r="J1676" i="2" s="1"/>
  <c r="I206" i="2"/>
  <c r="J206" i="2" s="1"/>
  <c r="I207" i="2"/>
  <c r="J207" i="2" s="1"/>
  <c r="I3887" i="2"/>
  <c r="J3887" i="2" s="1"/>
  <c r="I3217" i="2"/>
  <c r="J3217" i="2" s="1"/>
  <c r="I542" i="2"/>
  <c r="J542" i="2" s="1"/>
  <c r="I3178" i="2"/>
  <c r="J3178" i="2" s="1"/>
  <c r="I2396" i="2"/>
  <c r="J2396" i="2" s="1"/>
  <c r="I2439" i="2"/>
  <c r="J2439" i="2" s="1"/>
  <c r="I1184" i="2"/>
  <c r="J1184" i="2" s="1"/>
  <c r="I1490" i="2"/>
  <c r="J1490" i="2" s="1"/>
  <c r="I2199" i="2"/>
  <c r="J2199" i="2" s="1"/>
  <c r="I208" i="2"/>
  <c r="J208" i="2" s="1"/>
  <c r="I3176" i="2"/>
  <c r="J3176" i="2" s="1"/>
  <c r="I2083" i="2"/>
  <c r="J2083" i="2" s="1"/>
  <c r="I628" i="2"/>
  <c r="J628" i="2" s="1"/>
  <c r="I2384" i="2"/>
  <c r="J2384" i="2" s="1"/>
  <c r="I2134" i="2"/>
  <c r="J2134" i="2" s="1"/>
  <c r="I3716" i="2"/>
  <c r="J3716" i="2" s="1"/>
  <c r="I1822" i="2"/>
  <c r="J1822" i="2" s="1"/>
  <c r="I1573" i="2"/>
  <c r="J1573" i="2" s="1"/>
  <c r="I209" i="2"/>
  <c r="J209" i="2" s="1"/>
  <c r="I1640" i="2"/>
  <c r="J1640" i="2" s="1"/>
  <c r="I1206" i="2"/>
  <c r="J1206" i="2" s="1"/>
  <c r="I1056" i="2"/>
  <c r="J1056" i="2" s="1"/>
  <c r="I3818" i="2"/>
  <c r="J3818" i="2" s="1"/>
  <c r="I1344" i="2"/>
  <c r="J1344" i="2" s="1"/>
  <c r="I755" i="2"/>
  <c r="J755" i="2" s="1"/>
  <c r="I2991" i="2"/>
  <c r="J2991" i="2" s="1"/>
  <c r="I727" i="2"/>
  <c r="J727" i="2" s="1"/>
  <c r="I1297" i="2"/>
  <c r="J1297" i="2" s="1"/>
  <c r="I210" i="2"/>
  <c r="J210" i="2" s="1"/>
  <c r="I1240" i="2"/>
  <c r="J1240" i="2" s="1"/>
  <c r="I1396" i="2"/>
  <c r="J1396" i="2" s="1"/>
  <c r="I1596" i="2"/>
  <c r="J1596" i="2" s="1"/>
  <c r="I2936" i="2"/>
  <c r="J2936" i="2" s="1"/>
  <c r="I2102" i="2"/>
  <c r="J2102" i="2" s="1"/>
  <c r="I2008" i="2"/>
  <c r="J2008" i="2" s="1"/>
  <c r="I1775" i="2"/>
  <c r="J1775" i="2" s="1"/>
  <c r="I3416" i="2"/>
  <c r="J3416" i="2" s="1"/>
  <c r="I3820" i="2"/>
  <c r="J3820" i="2" s="1"/>
  <c r="I693" i="2"/>
  <c r="J693" i="2" s="1"/>
  <c r="I2096" i="2"/>
  <c r="J2096" i="2" s="1"/>
  <c r="I3208" i="2"/>
  <c r="J3208" i="2" s="1"/>
  <c r="I2993" i="2"/>
  <c r="J2993" i="2" s="1"/>
  <c r="I3248" i="2"/>
  <c r="J3248" i="2" s="1"/>
  <c r="I1283" i="2"/>
  <c r="J1283" i="2" s="1"/>
  <c r="I2887" i="2"/>
  <c r="J2887" i="2" s="1"/>
  <c r="I1132" i="2"/>
  <c r="J1132" i="2" s="1"/>
  <c r="I3550" i="2"/>
  <c r="J3550" i="2" s="1"/>
  <c r="I1852" i="2"/>
  <c r="J1852" i="2" s="1"/>
  <c r="I211" i="2"/>
  <c r="J211" i="2" s="1"/>
  <c r="I1231" i="2"/>
  <c r="J1231" i="2" s="1"/>
  <c r="I212" i="2"/>
  <c r="J212" i="2" s="1"/>
  <c r="I3421" i="2"/>
  <c r="J3421" i="2" s="1"/>
  <c r="I1590" i="2"/>
  <c r="J1590" i="2" s="1"/>
  <c r="I1867" i="2"/>
  <c r="J1867" i="2" s="1"/>
  <c r="I3726" i="2"/>
  <c r="J3726" i="2" s="1"/>
  <c r="I1260" i="2"/>
  <c r="J1260" i="2" s="1"/>
  <c r="I2751" i="2"/>
  <c r="J2751" i="2" s="1"/>
  <c r="I1359" i="2"/>
  <c r="J1359" i="2" s="1"/>
  <c r="I587" i="2"/>
  <c r="J587" i="2" s="1"/>
  <c r="I1711" i="2"/>
  <c r="J1711" i="2" s="1"/>
  <c r="I2120" i="2"/>
  <c r="J2120" i="2" s="1"/>
  <c r="I2829" i="2"/>
  <c r="J2829" i="2" s="1"/>
  <c r="I3019" i="2"/>
  <c r="J3019" i="2" s="1"/>
  <c r="I213" i="2"/>
  <c r="J213" i="2" s="1"/>
  <c r="I214" i="2"/>
  <c r="J214" i="2" s="1"/>
  <c r="I3483" i="2"/>
  <c r="J3483" i="2" s="1"/>
  <c r="I1724" i="2"/>
  <c r="J1724" i="2" s="1"/>
  <c r="I3634" i="2"/>
  <c r="J3634" i="2" s="1"/>
  <c r="I3923" i="2"/>
  <c r="J3923" i="2" s="1"/>
  <c r="I1739" i="2"/>
  <c r="J1739" i="2" s="1"/>
  <c r="I938" i="2"/>
  <c r="J938" i="2" s="1"/>
  <c r="I215" i="2"/>
  <c r="J215" i="2" s="1"/>
  <c r="I1311" i="2"/>
  <c r="J1311" i="2" s="1"/>
  <c r="I1666" i="2"/>
  <c r="J1666" i="2" s="1"/>
  <c r="I216" i="2"/>
  <c r="J216" i="2" s="1"/>
  <c r="I3492" i="2"/>
  <c r="J3492" i="2" s="1"/>
  <c r="I2537" i="2"/>
  <c r="J2537" i="2" s="1"/>
  <c r="I3507" i="2"/>
  <c r="J3507" i="2" s="1"/>
  <c r="I1778" i="2"/>
  <c r="J1778" i="2" s="1"/>
  <c r="I2543" i="2"/>
  <c r="J2543" i="2" s="1"/>
  <c r="I908" i="2"/>
  <c r="J908" i="2" s="1"/>
  <c r="I597" i="2"/>
  <c r="J597" i="2" s="1"/>
  <c r="I3633" i="2"/>
  <c r="J3633" i="2" s="1"/>
  <c r="I3157" i="2"/>
  <c r="J3157" i="2" s="1"/>
  <c r="I2457" i="2"/>
  <c r="J2457" i="2" s="1"/>
  <c r="I217" i="2"/>
  <c r="J217" i="2" s="1"/>
  <c r="I3759" i="2"/>
  <c r="J3759" i="2" s="1"/>
  <c r="I2849" i="2"/>
  <c r="J2849" i="2" s="1"/>
  <c r="I3050" i="2"/>
  <c r="J3050" i="2" s="1"/>
  <c r="I1610" i="2"/>
  <c r="J1610" i="2" s="1"/>
  <c r="I2539" i="2"/>
  <c r="J2539" i="2" s="1"/>
  <c r="I1874" i="2"/>
  <c r="J1874" i="2" s="1"/>
  <c r="I2692" i="2"/>
  <c r="J2692" i="2" s="1"/>
  <c r="I2294" i="2"/>
  <c r="J2294" i="2" s="1"/>
  <c r="I3580" i="2"/>
  <c r="J3580" i="2" s="1"/>
  <c r="I602" i="2"/>
  <c r="J602" i="2" s="1"/>
  <c r="I3102" i="2"/>
  <c r="J3102" i="2" s="1"/>
  <c r="I959" i="2"/>
  <c r="J959" i="2" s="1"/>
  <c r="I2638" i="2"/>
  <c r="J2638" i="2" s="1"/>
  <c r="I549" i="2"/>
  <c r="J549" i="2" s="1"/>
  <c r="I867" i="2"/>
  <c r="J867" i="2" s="1"/>
  <c r="I218" i="2"/>
  <c r="J218" i="2" s="1"/>
  <c r="I3263" i="2"/>
  <c r="J3263" i="2" s="1"/>
  <c r="I1275" i="2"/>
  <c r="J1275" i="2" s="1"/>
  <c r="I844" i="2"/>
  <c r="J844" i="2" s="1"/>
  <c r="I3224" i="2"/>
  <c r="J3224" i="2" s="1"/>
  <c r="I1493" i="2"/>
  <c r="J1493" i="2" s="1"/>
  <c r="I3150" i="2"/>
  <c r="J3150" i="2" s="1"/>
  <c r="I219" i="2"/>
  <c r="J219" i="2" s="1"/>
  <c r="I220" i="2"/>
  <c r="J220" i="2" s="1"/>
  <c r="I1029" i="2"/>
  <c r="J1029" i="2" s="1"/>
  <c r="I1144" i="2"/>
  <c r="J1144" i="2" s="1"/>
  <c r="I3297" i="2"/>
  <c r="J3297" i="2" s="1"/>
  <c r="I221" i="2"/>
  <c r="J221" i="2" s="1"/>
  <c r="I2031" i="2"/>
  <c r="J2031" i="2" s="1"/>
  <c r="I3547" i="2"/>
  <c r="J3547" i="2" s="1"/>
  <c r="I1073" i="2"/>
  <c r="J1073" i="2" s="1"/>
  <c r="I2446" i="2"/>
  <c r="J2446" i="2" s="1"/>
  <c r="I2741" i="2"/>
  <c r="J2741" i="2" s="1"/>
  <c r="I2430" i="2"/>
  <c r="J2430" i="2" s="1"/>
  <c r="I3799" i="2"/>
  <c r="J3799" i="2" s="1"/>
  <c r="I1100" i="2"/>
  <c r="J1100" i="2" s="1"/>
  <c r="I793" i="2"/>
  <c r="J793" i="2" s="1"/>
  <c r="I839" i="2"/>
  <c r="J839" i="2" s="1"/>
  <c r="I222" i="2"/>
  <c r="J222" i="2" s="1"/>
  <c r="I2977" i="2"/>
  <c r="J2977" i="2" s="1"/>
  <c r="I530" i="2"/>
  <c r="J530" i="2" s="1"/>
  <c r="I223" i="2"/>
  <c r="J223" i="2" s="1"/>
  <c r="I1691" i="2"/>
  <c r="J1691" i="2" s="1"/>
  <c r="I2139" i="2"/>
  <c r="J2139" i="2" s="1"/>
  <c r="I3810" i="2"/>
  <c r="J3810" i="2" s="1"/>
  <c r="I1955" i="2"/>
  <c r="J1955" i="2" s="1"/>
  <c r="I2497" i="2"/>
  <c r="J2497" i="2" s="1"/>
  <c r="I2933" i="2"/>
  <c r="J2933" i="2" s="1"/>
  <c r="I3636" i="2"/>
  <c r="J3636" i="2" s="1"/>
  <c r="I718" i="2"/>
  <c r="J718" i="2" s="1"/>
  <c r="I1163" i="2"/>
  <c r="J1163" i="2" s="1"/>
  <c r="I757" i="2"/>
  <c r="J757" i="2" s="1"/>
  <c r="I2745" i="2"/>
  <c r="J2745" i="2" s="1"/>
  <c r="I1128" i="2"/>
  <c r="J1128" i="2" s="1"/>
  <c r="I3153" i="2"/>
  <c r="J3153" i="2" s="1"/>
  <c r="I3344" i="2"/>
  <c r="J3344" i="2" s="1"/>
  <c r="I780" i="2"/>
  <c r="J780" i="2" s="1"/>
  <c r="I1539" i="2"/>
  <c r="J1539" i="2" s="1"/>
  <c r="I3434" i="2"/>
  <c r="J3434" i="2" s="1"/>
  <c r="I1380" i="2"/>
  <c r="J1380" i="2" s="1"/>
  <c r="I224" i="2"/>
  <c r="J224" i="2" s="1"/>
  <c r="I2932" i="2"/>
  <c r="J2932" i="2" s="1"/>
  <c r="I3447" i="2"/>
  <c r="J3447" i="2" s="1"/>
  <c r="I1801" i="2"/>
  <c r="J1801" i="2" s="1"/>
  <c r="I3175" i="2"/>
  <c r="J3175" i="2" s="1"/>
  <c r="I225" i="2"/>
  <c r="J225" i="2" s="1"/>
  <c r="I3835" i="2"/>
  <c r="J3835" i="2" s="1"/>
  <c r="I1465" i="2"/>
  <c r="J1465" i="2" s="1"/>
  <c r="I226" i="2"/>
  <c r="J226" i="2" s="1"/>
  <c r="I227" i="2"/>
  <c r="J227" i="2" s="1"/>
  <c r="I1893" i="2"/>
  <c r="J1893" i="2" s="1"/>
  <c r="I603" i="2"/>
  <c r="J603" i="2" s="1"/>
  <c r="I1366" i="2"/>
  <c r="J1366" i="2" s="1"/>
  <c r="I2666" i="2"/>
  <c r="J2666" i="2" s="1"/>
  <c r="I228" i="2"/>
  <c r="J228" i="2" s="1"/>
  <c r="I3003" i="2"/>
  <c r="J3003" i="2" s="1"/>
  <c r="I3211" i="2"/>
  <c r="J3211" i="2" s="1"/>
  <c r="I2491" i="2"/>
  <c r="J2491" i="2" s="1"/>
  <c r="I3725" i="2"/>
  <c r="J3725" i="2" s="1"/>
  <c r="I1569" i="2"/>
  <c r="J1569" i="2" s="1"/>
  <c r="I943" i="2"/>
  <c r="J943" i="2" s="1"/>
  <c r="I3746" i="2"/>
  <c r="J3746" i="2" s="1"/>
  <c r="I737" i="2"/>
  <c r="J737" i="2" s="1"/>
  <c r="I2376" i="2"/>
  <c r="J2376" i="2" s="1"/>
  <c r="I1552" i="2"/>
  <c r="J1552" i="2" s="1"/>
  <c r="I2105" i="2"/>
  <c r="J2105" i="2" s="1"/>
  <c r="I3773" i="2"/>
  <c r="J3773" i="2" s="1"/>
  <c r="I1996" i="2"/>
  <c r="J1996" i="2" s="1"/>
  <c r="I3116" i="2"/>
  <c r="J3116" i="2" s="1"/>
  <c r="I3119" i="2"/>
  <c r="J3119" i="2" s="1"/>
  <c r="I2998" i="2"/>
  <c r="J2998" i="2" s="1"/>
  <c r="I2224" i="2"/>
  <c r="J2224" i="2" s="1"/>
  <c r="I1870" i="2"/>
  <c r="J1870" i="2" s="1"/>
  <c r="I2913" i="2"/>
  <c r="J2913" i="2" s="1"/>
  <c r="I2886" i="2"/>
  <c r="J2886" i="2" s="1"/>
  <c r="I930" i="2"/>
  <c r="J930" i="2" s="1"/>
  <c r="I2089" i="2"/>
  <c r="J2089" i="2" s="1"/>
  <c r="I2677" i="2"/>
  <c r="J2677" i="2" s="1"/>
  <c r="I2159" i="2"/>
  <c r="J2159" i="2" s="1"/>
  <c r="I2928" i="2"/>
  <c r="J2928" i="2" s="1"/>
  <c r="I2598" i="2"/>
  <c r="J2598" i="2" s="1"/>
  <c r="I2890" i="2"/>
  <c r="J2890" i="2" s="1"/>
  <c r="I1919" i="2"/>
  <c r="J1919" i="2" s="1"/>
  <c r="I2836" i="2"/>
  <c r="J2836" i="2" s="1"/>
  <c r="I3301" i="2"/>
  <c r="J3301" i="2" s="1"/>
  <c r="I229" i="2"/>
  <c r="J229" i="2" s="1"/>
  <c r="I230" i="2"/>
  <c r="J230" i="2" s="1"/>
  <c r="I809" i="2"/>
  <c r="J809" i="2" s="1"/>
  <c r="I1113" i="2"/>
  <c r="J1113" i="2" s="1"/>
  <c r="I714" i="2"/>
  <c r="J714" i="2" s="1"/>
  <c r="I2512" i="2"/>
  <c r="J2512" i="2" s="1"/>
  <c r="I2784" i="2"/>
  <c r="J2784" i="2" s="1"/>
  <c r="I231" i="2"/>
  <c r="J231" i="2" s="1"/>
  <c r="I3439" i="2"/>
  <c r="J3439" i="2" s="1"/>
  <c r="I3515" i="2"/>
  <c r="J3515" i="2" s="1"/>
  <c r="I3600" i="2"/>
  <c r="J3600" i="2" s="1"/>
  <c r="I1299" i="2"/>
  <c r="J1299" i="2" s="1"/>
  <c r="I2254" i="2"/>
  <c r="J2254" i="2" s="1"/>
  <c r="I2169" i="2"/>
  <c r="J2169" i="2" s="1"/>
  <c r="I3702" i="2"/>
  <c r="J3702" i="2" s="1"/>
  <c r="I1160" i="2"/>
  <c r="J1160" i="2" s="1"/>
  <c r="I232" i="2"/>
  <c r="J232" i="2" s="1"/>
  <c r="I2672" i="2"/>
  <c r="J2672" i="2" s="1"/>
  <c r="I233" i="2"/>
  <c r="J233" i="2" s="1"/>
  <c r="I621" i="2"/>
  <c r="J621" i="2" s="1"/>
  <c r="I234" i="2"/>
  <c r="J234" i="2" s="1"/>
  <c r="I1307" i="2"/>
  <c r="J1307" i="2" s="1"/>
  <c r="I792" i="2"/>
  <c r="J792" i="2" s="1"/>
  <c r="I2900" i="2"/>
  <c r="J2900" i="2" s="1"/>
  <c r="I2478" i="2"/>
  <c r="J2478" i="2" s="1"/>
  <c r="I3482" i="2"/>
  <c r="J3482" i="2" s="1"/>
  <c r="I2421" i="2"/>
  <c r="J2421" i="2" s="1"/>
  <c r="I3339" i="2"/>
  <c r="J3339" i="2" s="1"/>
  <c r="I881" i="2"/>
  <c r="J881" i="2" s="1"/>
  <c r="I1850" i="2"/>
  <c r="J1850" i="2" s="1"/>
  <c r="I3338" i="2"/>
  <c r="J3338" i="2" s="1"/>
  <c r="I3342" i="2"/>
  <c r="J3342" i="2" s="1"/>
  <c r="I2475" i="2"/>
  <c r="J2475" i="2" s="1"/>
  <c r="I2705" i="2"/>
  <c r="J2705" i="2" s="1"/>
  <c r="I1689" i="2"/>
  <c r="J1689" i="2" s="1"/>
  <c r="I3193" i="2"/>
  <c r="J3193" i="2" s="1"/>
  <c r="I2554" i="2"/>
  <c r="J2554" i="2" s="1"/>
  <c r="I1986" i="2"/>
  <c r="J1986" i="2" s="1"/>
  <c r="I1417" i="2"/>
  <c r="J1417" i="2" s="1"/>
  <c r="I2189" i="2"/>
  <c r="J2189" i="2" s="1"/>
  <c r="I3080" i="2"/>
  <c r="J3080" i="2" s="1"/>
  <c r="I3686" i="2"/>
  <c r="J3686" i="2" s="1"/>
  <c r="I3237" i="2"/>
  <c r="J3237" i="2" s="1"/>
  <c r="I2796" i="2"/>
  <c r="J2796" i="2" s="1"/>
  <c r="I1730" i="2"/>
  <c r="J1730" i="2" s="1"/>
  <c r="I1511" i="2"/>
  <c r="J1511" i="2" s="1"/>
  <c r="I2507" i="2"/>
  <c r="J2507" i="2" s="1"/>
  <c r="I969" i="2"/>
  <c r="J969" i="2" s="1"/>
  <c r="I2824" i="2"/>
  <c r="J2824" i="2" s="1"/>
  <c r="I2793" i="2"/>
  <c r="J2793" i="2" s="1"/>
  <c r="I2146" i="2"/>
  <c r="J2146" i="2" s="1"/>
  <c r="I235" i="2"/>
  <c r="J235" i="2" s="1"/>
  <c r="I2768" i="2"/>
  <c r="J2768" i="2" s="1"/>
  <c r="I2697" i="2"/>
  <c r="J2697" i="2" s="1"/>
  <c r="I236" i="2"/>
  <c r="J236" i="2" s="1"/>
  <c r="I237" i="2"/>
  <c r="J237" i="2" s="1"/>
  <c r="I2685" i="2"/>
  <c r="J2685" i="2" s="1"/>
  <c r="I238" i="2"/>
  <c r="J238" i="2" s="1"/>
  <c r="I2791" i="2"/>
  <c r="J2791" i="2" s="1"/>
  <c r="I2300" i="2"/>
  <c r="J2300" i="2" s="1"/>
  <c r="I3415" i="2"/>
  <c r="J3415" i="2" s="1"/>
  <c r="I3346" i="2"/>
  <c r="J3346" i="2" s="1"/>
  <c r="I2905" i="2"/>
  <c r="J2905" i="2" s="1"/>
  <c r="I2878" i="2"/>
  <c r="J2878" i="2" s="1"/>
  <c r="I1699" i="2"/>
  <c r="J1699" i="2" s="1"/>
  <c r="I2261" i="2"/>
  <c r="J2261" i="2" s="1"/>
  <c r="I239" i="2"/>
  <c r="J239" i="2" s="1"/>
  <c r="I2201" i="2"/>
  <c r="J2201" i="2" s="1"/>
  <c r="I240" i="2"/>
  <c r="J240" i="2" s="1"/>
  <c r="I2801" i="2"/>
  <c r="J2801" i="2" s="1"/>
  <c r="I3458" i="2"/>
  <c r="J3458" i="2" s="1"/>
  <c r="I241" i="2"/>
  <c r="J241" i="2" s="1"/>
  <c r="I2738" i="2"/>
  <c r="J2738" i="2" s="1"/>
  <c r="I536" i="2"/>
  <c r="J536" i="2" s="1"/>
  <c r="I1191" i="2"/>
  <c r="J1191" i="2" s="1"/>
  <c r="I3650" i="2"/>
  <c r="J3650" i="2" s="1"/>
  <c r="I242" i="2"/>
  <c r="J242" i="2" s="1"/>
  <c r="I2986" i="2"/>
  <c r="J2986" i="2" s="1"/>
  <c r="I243" i="2"/>
  <c r="J243" i="2" s="1"/>
  <c r="I2566" i="2"/>
  <c r="J2566" i="2" s="1"/>
  <c r="I2995" i="2"/>
  <c r="J2995" i="2" s="1"/>
  <c r="I3294" i="2"/>
  <c r="J3294" i="2" s="1"/>
  <c r="I2052" i="2"/>
  <c r="J2052" i="2" s="1"/>
  <c r="I3715" i="2"/>
  <c r="J3715" i="2" s="1"/>
  <c r="I1861" i="2"/>
  <c r="J1861" i="2" s="1"/>
  <c r="I670" i="2"/>
  <c r="J670" i="2" s="1"/>
  <c r="I1812" i="2"/>
  <c r="J1812" i="2" s="1"/>
  <c r="I2762" i="2"/>
  <c r="J2762" i="2" s="1"/>
  <c r="I872" i="2"/>
  <c r="J872" i="2" s="1"/>
  <c r="I244" i="2"/>
  <c r="J244" i="2" s="1"/>
  <c r="I2614" i="2"/>
  <c r="J2614" i="2" s="1"/>
  <c r="I2628" i="2"/>
  <c r="J2628" i="2" s="1"/>
  <c r="I1444" i="2"/>
  <c r="J1444" i="2" s="1"/>
  <c r="I2437" i="2"/>
  <c r="J2437" i="2" s="1"/>
  <c r="I1006" i="2"/>
  <c r="J1006" i="2" s="1"/>
  <c r="I3503" i="2"/>
  <c r="J3503" i="2" s="1"/>
  <c r="I3852" i="2"/>
  <c r="J3852" i="2" s="1"/>
  <c r="I3788" i="2"/>
  <c r="J3788" i="2" s="1"/>
  <c r="I695" i="2"/>
  <c r="J695" i="2" s="1"/>
  <c r="I1196" i="2"/>
  <c r="J1196" i="2" s="1"/>
  <c r="I1194" i="2"/>
  <c r="J1194" i="2" s="1"/>
  <c r="I2954" i="2"/>
  <c r="J2954" i="2" s="1"/>
  <c r="I3621" i="2"/>
  <c r="J3621" i="2" s="1"/>
  <c r="I245" i="2"/>
  <c r="J245" i="2" s="1"/>
  <c r="I246" i="2"/>
  <c r="J246" i="2" s="1"/>
  <c r="I960" i="2"/>
  <c r="J960" i="2" s="1"/>
  <c r="I1591" i="2"/>
  <c r="J1591" i="2" s="1"/>
  <c r="I3269" i="2"/>
  <c r="J3269" i="2" s="1"/>
  <c r="I2759" i="2"/>
  <c r="J2759" i="2" s="1"/>
  <c r="I2373" i="2"/>
  <c r="J2373" i="2" s="1"/>
  <c r="I2281" i="2"/>
  <c r="J2281" i="2" s="1"/>
  <c r="I3363" i="2"/>
  <c r="J3363" i="2" s="1"/>
  <c r="I3030" i="2"/>
  <c r="J3030" i="2" s="1"/>
  <c r="I3130" i="2"/>
  <c r="J3130" i="2" s="1"/>
  <c r="I2670" i="2"/>
  <c r="J2670" i="2" s="1"/>
  <c r="I2428" i="2"/>
  <c r="J2428" i="2" s="1"/>
  <c r="I247" i="2"/>
  <c r="J247" i="2" s="1"/>
  <c r="I1684" i="2"/>
  <c r="J1684" i="2" s="1"/>
  <c r="I1532" i="2"/>
  <c r="J1532" i="2" s="1"/>
  <c r="I248" i="2"/>
  <c r="J248" i="2" s="1"/>
  <c r="I977" i="2"/>
  <c r="J977" i="2" s="1"/>
  <c r="I1393" i="2"/>
  <c r="J1393" i="2" s="1"/>
  <c r="I1884" i="2"/>
  <c r="J1884" i="2" s="1"/>
  <c r="I2464" i="2"/>
  <c r="J2464" i="2" s="1"/>
  <c r="I3039" i="2"/>
  <c r="J3039" i="2" s="1"/>
  <c r="I883" i="2"/>
  <c r="J883" i="2" s="1"/>
  <c r="I1341" i="2"/>
  <c r="J1341" i="2" s="1"/>
  <c r="I2287" i="2"/>
  <c r="J2287" i="2" s="1"/>
  <c r="I2350" i="2"/>
  <c r="J2350" i="2" s="1"/>
  <c r="I3254" i="2"/>
  <c r="J3254" i="2" s="1"/>
  <c r="I249" i="2"/>
  <c r="J249" i="2" s="1"/>
  <c r="I3776" i="2"/>
  <c r="J3776" i="2" s="1"/>
  <c r="I671" i="2"/>
  <c r="J671" i="2" s="1"/>
  <c r="I2425" i="2"/>
  <c r="J2425" i="2" s="1"/>
  <c r="I2502" i="2"/>
  <c r="J2502" i="2" s="1"/>
  <c r="I3205" i="2"/>
  <c r="J3205" i="2" s="1"/>
  <c r="I2418" i="2"/>
  <c r="J2418" i="2" s="1"/>
  <c r="I2555" i="2"/>
  <c r="J2555" i="2" s="1"/>
  <c r="I3588" i="2"/>
  <c r="J3588" i="2" s="1"/>
  <c r="I3455" i="2"/>
  <c r="J3455" i="2" s="1"/>
  <c r="I3253" i="2"/>
  <c r="J3253" i="2" s="1"/>
  <c r="I1932" i="2"/>
  <c r="J1932" i="2" s="1"/>
  <c r="I3372" i="2"/>
  <c r="J3372" i="2" s="1"/>
  <c r="I250" i="2"/>
  <c r="J250" i="2" s="1"/>
  <c r="I1796" i="2"/>
  <c r="J1796" i="2" s="1"/>
  <c r="I3719" i="2"/>
  <c r="J3719" i="2" s="1"/>
  <c r="I2985" i="2"/>
  <c r="J2985" i="2" s="1"/>
  <c r="I3513" i="2"/>
  <c r="J3513" i="2" s="1"/>
  <c r="I2679" i="2"/>
  <c r="J2679" i="2" s="1"/>
  <c r="I3257" i="2"/>
  <c r="J3257" i="2" s="1"/>
  <c r="I3114" i="2"/>
  <c r="J3114" i="2" s="1"/>
  <c r="I653" i="2"/>
  <c r="J653" i="2" s="1"/>
  <c r="I3118" i="2"/>
  <c r="J3118" i="2" s="1"/>
  <c r="I2214" i="2"/>
  <c r="J2214" i="2" s="1"/>
  <c r="I1473" i="2"/>
  <c r="J1473" i="2" s="1"/>
  <c r="I2327" i="2"/>
  <c r="J2327" i="2" s="1"/>
  <c r="I2174" i="2"/>
  <c r="J2174" i="2" s="1"/>
  <c r="I2903" i="2"/>
  <c r="J2903" i="2" s="1"/>
  <c r="I2888" i="2"/>
  <c r="J2888" i="2" s="1"/>
  <c r="I3815" i="2"/>
  <c r="J3815" i="2" s="1"/>
  <c r="I2258" i="2"/>
  <c r="J2258" i="2" s="1"/>
  <c r="I2642" i="2"/>
  <c r="J2642" i="2" s="1"/>
  <c r="I3724" i="2"/>
  <c r="J3724" i="2" s="1"/>
  <c r="I1229" i="2"/>
  <c r="J1229" i="2" s="1"/>
  <c r="I1106" i="2"/>
  <c r="J1106" i="2" s="1"/>
  <c r="I2337" i="2"/>
  <c r="J2337" i="2" s="1"/>
  <c r="I2097" i="2"/>
  <c r="J2097" i="2" s="1"/>
  <c r="I2632" i="2"/>
  <c r="J2632" i="2" s="1"/>
  <c r="I2160" i="2"/>
  <c r="J2160" i="2" s="1"/>
  <c r="I3604" i="2"/>
  <c r="J3604" i="2" s="1"/>
  <c r="I825" i="2"/>
  <c r="J825" i="2" s="1"/>
  <c r="I1924" i="2"/>
  <c r="J1924" i="2" s="1"/>
  <c r="I2655" i="2"/>
  <c r="J2655" i="2" s="1"/>
  <c r="I1079" i="2"/>
  <c r="J1079" i="2" s="1"/>
  <c r="I1846" i="2"/>
  <c r="J1846" i="2" s="1"/>
  <c r="I659" i="2"/>
  <c r="J659" i="2" s="1"/>
  <c r="I1497" i="2"/>
  <c r="J1497" i="2" s="1"/>
  <c r="I699" i="2"/>
  <c r="J699" i="2" s="1"/>
  <c r="I251" i="2"/>
  <c r="J251" i="2" s="1"/>
  <c r="I3430" i="2"/>
  <c r="J3430" i="2" s="1"/>
  <c r="I2923" i="2"/>
  <c r="J2923" i="2" s="1"/>
  <c r="I2529" i="2"/>
  <c r="J2529" i="2" s="1"/>
  <c r="I1896" i="2"/>
  <c r="J1896" i="2" s="1"/>
  <c r="I252" i="2"/>
  <c r="J252" i="2" s="1"/>
  <c r="I1582" i="2"/>
  <c r="J1582" i="2" s="1"/>
  <c r="I1251" i="2"/>
  <c r="J1251" i="2" s="1"/>
  <c r="I1645" i="2"/>
  <c r="J1645" i="2" s="1"/>
  <c r="I3285" i="2"/>
  <c r="J3285" i="2" s="1"/>
  <c r="I2454" i="2"/>
  <c r="J2454" i="2" s="1"/>
  <c r="I3927" i="2"/>
  <c r="J3927" i="2" s="1"/>
  <c r="I2121" i="2"/>
  <c r="J2121" i="2" s="1"/>
  <c r="I912" i="2"/>
  <c r="J912" i="2" s="1"/>
  <c r="I253" i="2"/>
  <c r="J253" i="2" s="1"/>
  <c r="I3274" i="2"/>
  <c r="J3274" i="2" s="1"/>
  <c r="I1754" i="2"/>
  <c r="J1754" i="2" s="1"/>
  <c r="I3298" i="2"/>
  <c r="J3298" i="2" s="1"/>
  <c r="I3902" i="2"/>
  <c r="J3902" i="2" s="1"/>
  <c r="I3066" i="2"/>
  <c r="J3066" i="2" s="1"/>
  <c r="I2684" i="2"/>
  <c r="J2684" i="2" s="1"/>
  <c r="I3166" i="2"/>
  <c r="J3166" i="2" s="1"/>
  <c r="I254" i="2"/>
  <c r="J254" i="2" s="1"/>
  <c r="I1544" i="2"/>
  <c r="J1544" i="2" s="1"/>
  <c r="I255" i="2"/>
  <c r="J255" i="2" s="1"/>
  <c r="I2503" i="2"/>
  <c r="J2503" i="2" s="1"/>
  <c r="I1223" i="2"/>
  <c r="J1223" i="2" s="1"/>
  <c r="I1138" i="2"/>
  <c r="J1138" i="2" s="1"/>
  <c r="I1040" i="2"/>
  <c r="J1040" i="2" s="1"/>
  <c r="I256" i="2"/>
  <c r="J256" i="2" s="1"/>
  <c r="I1745" i="2"/>
  <c r="J1745" i="2" s="1"/>
  <c r="I257" i="2"/>
  <c r="J257" i="2" s="1"/>
  <c r="I1295" i="2"/>
  <c r="J1295" i="2" s="1"/>
  <c r="I1227" i="2"/>
  <c r="J1227" i="2" s="1"/>
  <c r="I3802" i="2"/>
  <c r="J3802" i="2" s="1"/>
  <c r="I1646" i="2"/>
  <c r="J1646" i="2" s="1"/>
  <c r="I1047" i="2"/>
  <c r="J1047" i="2" s="1"/>
  <c r="I1546" i="2"/>
  <c r="J1546" i="2" s="1"/>
  <c r="I2467" i="2"/>
  <c r="J2467" i="2" s="1"/>
  <c r="I613" i="2"/>
  <c r="J613" i="2" s="1"/>
  <c r="I3469" i="2"/>
  <c r="J3469" i="2" s="1"/>
  <c r="I3649" i="2"/>
  <c r="J3649" i="2" s="1"/>
  <c r="I2106" i="2"/>
  <c r="J2106" i="2" s="1"/>
  <c r="I1611" i="2"/>
  <c r="J1611" i="2" s="1"/>
  <c r="I3143" i="2"/>
  <c r="J3143" i="2" s="1"/>
  <c r="I2665" i="2"/>
  <c r="J2665" i="2" s="1"/>
  <c r="I723" i="2"/>
  <c r="J723" i="2" s="1"/>
  <c r="I1785" i="2"/>
  <c r="J1785" i="2" s="1"/>
  <c r="I3635" i="2"/>
  <c r="J3635" i="2" s="1"/>
  <c r="I1901" i="2"/>
  <c r="J1901" i="2" s="1"/>
  <c r="I258" i="2"/>
  <c r="J258" i="2" s="1"/>
  <c r="I1082" i="2"/>
  <c r="J1082" i="2" s="1"/>
  <c r="I1257" i="2"/>
  <c r="J1257" i="2" s="1"/>
  <c r="I259" i="2"/>
  <c r="J259" i="2" s="1"/>
  <c r="I890" i="2"/>
  <c r="J890" i="2" s="1"/>
  <c r="I1369" i="2"/>
  <c r="J1369" i="2" s="1"/>
  <c r="I1313" i="2"/>
  <c r="J1313" i="2" s="1"/>
  <c r="I2375" i="2"/>
  <c r="J2375" i="2" s="1"/>
  <c r="I2576" i="2"/>
  <c r="J2576" i="2" s="1"/>
  <c r="I3048" i="2"/>
  <c r="J3048" i="2" s="1"/>
  <c r="I1421" i="2"/>
  <c r="J1421" i="2" s="1"/>
  <c r="I2017" i="2"/>
  <c r="J2017" i="2" s="1"/>
  <c r="I2843" i="2"/>
  <c r="J2843" i="2" s="1"/>
  <c r="I3060" i="2"/>
  <c r="J3060" i="2" s="1"/>
  <c r="I2029" i="2"/>
  <c r="J2029" i="2" s="1"/>
  <c r="I722" i="2"/>
  <c r="J722" i="2" s="1"/>
  <c r="I2153" i="2"/>
  <c r="J2153" i="2" s="1"/>
  <c r="I260" i="2"/>
  <c r="J260" i="2" s="1"/>
  <c r="I3544" i="2"/>
  <c r="J3544" i="2" s="1"/>
  <c r="I2217" i="2"/>
  <c r="J2217" i="2" s="1"/>
  <c r="I1868" i="2"/>
  <c r="J1868" i="2" s="1"/>
  <c r="I1064" i="2"/>
  <c r="J1064" i="2" s="1"/>
  <c r="I1195" i="2"/>
  <c r="J1195" i="2" s="1"/>
  <c r="I630" i="2"/>
  <c r="J630" i="2" s="1"/>
  <c r="I1564" i="2"/>
  <c r="J1564" i="2" s="1"/>
  <c r="I2262" i="2"/>
  <c r="J2262" i="2" s="1"/>
  <c r="I2394" i="2"/>
  <c r="J2394" i="2" s="1"/>
  <c r="I261" i="2"/>
  <c r="J261" i="2" s="1"/>
  <c r="I842" i="2"/>
  <c r="J842" i="2" s="1"/>
  <c r="I262" i="2"/>
  <c r="J262" i="2" s="1"/>
  <c r="I2324" i="2"/>
  <c r="J2324" i="2" s="1"/>
  <c r="I3484" i="2"/>
  <c r="J3484" i="2" s="1"/>
  <c r="I2561" i="2"/>
  <c r="J2561" i="2" s="1"/>
  <c r="I3817" i="2"/>
  <c r="J3817" i="2" s="1"/>
  <c r="I1673" i="2"/>
  <c r="J1673" i="2" s="1"/>
  <c r="I3732" i="2"/>
  <c r="J3732" i="2" s="1"/>
  <c r="I1875" i="2"/>
  <c r="J1875" i="2" s="1"/>
  <c r="I2509" i="2"/>
  <c r="J2509" i="2" s="1"/>
  <c r="I1701" i="2"/>
  <c r="J1701" i="2" s="1"/>
  <c r="I1145" i="2"/>
  <c r="J1145" i="2" s="1"/>
  <c r="I1111" i="2"/>
  <c r="J1111" i="2" s="1"/>
  <c r="I804" i="2"/>
  <c r="J804" i="2" s="1"/>
  <c r="I2233" i="2"/>
  <c r="J2233" i="2" s="1"/>
  <c r="I2552" i="2"/>
  <c r="J2552" i="2" s="1"/>
  <c r="I2805" i="2"/>
  <c r="J2805" i="2" s="1"/>
  <c r="I3403" i="2"/>
  <c r="J3403" i="2" s="1"/>
  <c r="I1780" i="2"/>
  <c r="J1780" i="2" s="1"/>
  <c r="I3862" i="2"/>
  <c r="J3862" i="2" s="1"/>
  <c r="I263" i="2"/>
  <c r="J263" i="2" s="1"/>
  <c r="I1526" i="2"/>
  <c r="J1526" i="2" s="1"/>
  <c r="I796" i="2"/>
  <c r="J796" i="2" s="1"/>
  <c r="I264" i="2"/>
  <c r="J264" i="2" s="1"/>
  <c r="I3476" i="2"/>
  <c r="J3476" i="2" s="1"/>
  <c r="I265" i="2"/>
  <c r="J265" i="2" s="1"/>
  <c r="I266" i="2"/>
  <c r="J266" i="2" s="1"/>
  <c r="I1185" i="2"/>
  <c r="J1185" i="2" s="1"/>
  <c r="I267" i="2"/>
  <c r="J267" i="2" s="1"/>
  <c r="I1383" i="2"/>
  <c r="J1383" i="2" s="1"/>
  <c r="I2589" i="2"/>
  <c r="J2589" i="2" s="1"/>
  <c r="I2145" i="2"/>
  <c r="J2145" i="2" s="1"/>
  <c r="I268" i="2"/>
  <c r="J268" i="2" s="1"/>
  <c r="I2354" i="2"/>
  <c r="J2354" i="2" s="1"/>
  <c r="I814" i="2"/>
  <c r="J814" i="2" s="1"/>
  <c r="I269" i="2"/>
  <c r="J269" i="2" s="1"/>
  <c r="I1523" i="2"/>
  <c r="J1523" i="2" s="1"/>
  <c r="I2922" i="2"/>
  <c r="J2922" i="2" s="1"/>
  <c r="I1541" i="2"/>
  <c r="J1541" i="2" s="1"/>
  <c r="I3031" i="2"/>
  <c r="J3031" i="2" s="1"/>
  <c r="I1958" i="2"/>
  <c r="J1958" i="2" s="1"/>
  <c r="I3661" i="2"/>
  <c r="J3661" i="2" s="1"/>
  <c r="I2571" i="2"/>
  <c r="J2571" i="2" s="1"/>
  <c r="I270" i="2"/>
  <c r="J270" i="2" s="1"/>
  <c r="I3292" i="2"/>
  <c r="J3292" i="2" s="1"/>
  <c r="I2607" i="2"/>
  <c r="J2607" i="2" s="1"/>
  <c r="I3058" i="2"/>
  <c r="J3058" i="2" s="1"/>
  <c r="I271" i="2"/>
  <c r="J271" i="2" s="1"/>
  <c r="I3302" i="2"/>
  <c r="J3302" i="2" s="1"/>
  <c r="I272" i="2"/>
  <c r="J272" i="2" s="1"/>
  <c r="I686" i="2"/>
  <c r="J686" i="2" s="1"/>
  <c r="I2472" i="2"/>
  <c r="J2472" i="2" s="1"/>
  <c r="I2663" i="2"/>
  <c r="J2663" i="2" s="1"/>
  <c r="I3261" i="2"/>
  <c r="J3261" i="2" s="1"/>
  <c r="I273" i="2"/>
  <c r="J273" i="2" s="1"/>
  <c r="I3520" i="2"/>
  <c r="J3520" i="2" s="1"/>
  <c r="I2458" i="2"/>
  <c r="J2458" i="2" s="1"/>
  <c r="I800" i="2"/>
  <c r="J800" i="2" s="1"/>
  <c r="I3558" i="2"/>
  <c r="J3558" i="2" s="1"/>
  <c r="I2920" i="2"/>
  <c r="J2920" i="2" s="1"/>
  <c r="I716" i="2"/>
  <c r="J716" i="2" s="1"/>
  <c r="I2416" i="2"/>
  <c r="J2416" i="2" s="1"/>
  <c r="I2591" i="2"/>
  <c r="J2591" i="2" s="1"/>
  <c r="I2608" i="2"/>
  <c r="J2608" i="2" s="1"/>
  <c r="I2059" i="2"/>
  <c r="J2059" i="2" s="1"/>
  <c r="I559" i="2"/>
  <c r="J559" i="2" s="1"/>
  <c r="I2867" i="2"/>
  <c r="J2867" i="2" s="1"/>
  <c r="I2627" i="2"/>
  <c r="J2627" i="2" s="1"/>
  <c r="I3574" i="2"/>
  <c r="J3574" i="2" s="1"/>
  <c r="I1343" i="2"/>
  <c r="J1343" i="2" s="1"/>
  <c r="I2871" i="2"/>
  <c r="J2871" i="2" s="1"/>
  <c r="I274" i="2"/>
  <c r="J274" i="2" s="1"/>
  <c r="I1536" i="2"/>
  <c r="J1536" i="2" s="1"/>
  <c r="I1301" i="2"/>
  <c r="J1301" i="2" s="1"/>
  <c r="I275" i="2"/>
  <c r="J275" i="2" s="1"/>
  <c r="I3071" i="2"/>
  <c r="J3071" i="2" s="1"/>
  <c r="I3385" i="2"/>
  <c r="J3385" i="2" s="1"/>
  <c r="I3053" i="2"/>
  <c r="J3053" i="2" s="1"/>
  <c r="I276" i="2"/>
  <c r="J276" i="2" s="1"/>
  <c r="I277" i="2"/>
  <c r="J277" i="2" s="1"/>
  <c r="I2577" i="2"/>
  <c r="J2577" i="2" s="1"/>
  <c r="I278" i="2"/>
  <c r="J278" i="2" s="1"/>
  <c r="I1061" i="2"/>
  <c r="J1061" i="2" s="1"/>
  <c r="I2293" i="2"/>
  <c r="J2293" i="2" s="1"/>
  <c r="I3554" i="2"/>
  <c r="J3554" i="2" s="1"/>
  <c r="I794" i="2"/>
  <c r="J794" i="2" s="1"/>
  <c r="I1784" i="2"/>
  <c r="J1784" i="2" s="1"/>
  <c r="I3177" i="2"/>
  <c r="J3177" i="2" s="1"/>
  <c r="I2686" i="2"/>
  <c r="J2686" i="2" s="1"/>
  <c r="I833" i="2"/>
  <c r="J833" i="2" s="1"/>
  <c r="I2947" i="2"/>
  <c r="J2947" i="2" s="1"/>
  <c r="I1678" i="2"/>
  <c r="J1678" i="2" s="1"/>
  <c r="I3795" i="2"/>
  <c r="J3795" i="2" s="1"/>
  <c r="I1255" i="2"/>
  <c r="J1255" i="2" s="1"/>
  <c r="I1214" i="2"/>
  <c r="J1214" i="2" s="1"/>
  <c r="I3502" i="2"/>
  <c r="J3502" i="2" s="1"/>
  <c r="I1016" i="2"/>
  <c r="J1016" i="2" s="1"/>
  <c r="I580" i="2"/>
  <c r="J580" i="2" s="1"/>
  <c r="I3737" i="2"/>
  <c r="J3737" i="2" s="1"/>
  <c r="I2359" i="2"/>
  <c r="J2359" i="2" s="1"/>
  <c r="I2142" i="2"/>
  <c r="J2142" i="2" s="1"/>
  <c r="I1700" i="2"/>
  <c r="J1700" i="2" s="1"/>
  <c r="I2415" i="2"/>
  <c r="J2415" i="2" s="1"/>
  <c r="I279" i="2"/>
  <c r="J279" i="2" s="1"/>
  <c r="I3653" i="2"/>
  <c r="J3653" i="2" s="1"/>
  <c r="I1236" i="2"/>
  <c r="J1236" i="2" s="1"/>
  <c r="I682" i="2"/>
  <c r="J682" i="2" s="1"/>
  <c r="I3814" i="2"/>
  <c r="J3814" i="2" s="1"/>
  <c r="I2597" i="2"/>
  <c r="J2597" i="2" s="1"/>
  <c r="I280" i="2"/>
  <c r="J280" i="2" s="1"/>
  <c r="I3079" i="2"/>
  <c r="J3079" i="2" s="1"/>
  <c r="I1644" i="2"/>
  <c r="J1644" i="2" s="1"/>
  <c r="I2542" i="2"/>
  <c r="J2542" i="2" s="1"/>
  <c r="I1476" i="2"/>
  <c r="J1476" i="2" s="1"/>
  <c r="I3329" i="2"/>
  <c r="J3329" i="2" s="1"/>
  <c r="I281" i="2"/>
  <c r="J281" i="2" s="1"/>
  <c r="I1657" i="2"/>
  <c r="J1657" i="2" s="1"/>
  <c r="I1783" i="2"/>
  <c r="J1783" i="2" s="1"/>
  <c r="I819" i="2"/>
  <c r="J819" i="2" s="1"/>
  <c r="I1558" i="2"/>
  <c r="J1558" i="2" s="1"/>
  <c r="I282" i="2"/>
  <c r="J282" i="2" s="1"/>
  <c r="I1368" i="2"/>
  <c r="J1368" i="2" s="1"/>
  <c r="I3259" i="2"/>
  <c r="J3259" i="2" s="1"/>
  <c r="I1682" i="2"/>
  <c r="J1682" i="2" s="1"/>
  <c r="I1795" i="2"/>
  <c r="J1795" i="2" s="1"/>
  <c r="I3438" i="2"/>
  <c r="J3438" i="2" s="1"/>
  <c r="I283" i="2"/>
  <c r="J283" i="2" s="1"/>
  <c r="I2053" i="2"/>
  <c r="J2053" i="2" s="1"/>
  <c r="I2618" i="2"/>
  <c r="J2618" i="2" s="1"/>
  <c r="I778" i="2"/>
  <c r="J778" i="2" s="1"/>
  <c r="I2605" i="2"/>
  <c r="J2605" i="2" s="1"/>
  <c r="I1202" i="2"/>
  <c r="J1202" i="2" s="1"/>
  <c r="I2468" i="2"/>
  <c r="J2468" i="2" s="1"/>
  <c r="I1665" i="2"/>
  <c r="J1665" i="2" s="1"/>
  <c r="I989" i="2"/>
  <c r="J989" i="2" s="1"/>
  <c r="I3069" i="2"/>
  <c r="J3069" i="2" s="1"/>
  <c r="I614" i="2"/>
  <c r="J614" i="2" s="1"/>
  <c r="I3654" i="2"/>
  <c r="J3654" i="2" s="1"/>
  <c r="I2870" i="2"/>
  <c r="J2870" i="2" s="1"/>
  <c r="I1864" i="2"/>
  <c r="J1864" i="2" s="1"/>
  <c r="I1935" i="2"/>
  <c r="J1935" i="2" s="1"/>
  <c r="I869" i="2"/>
  <c r="J869" i="2" s="1"/>
  <c r="I2371" i="2"/>
  <c r="J2371" i="2" s="1"/>
  <c r="I3104" i="2"/>
  <c r="J3104" i="2" s="1"/>
  <c r="I954" i="2"/>
  <c r="J954" i="2" s="1"/>
  <c r="I1330" i="2"/>
  <c r="J1330" i="2" s="1"/>
  <c r="I2740" i="2"/>
  <c r="J2740" i="2" s="1"/>
  <c r="I1940" i="2"/>
  <c r="J1940" i="2" s="1"/>
  <c r="I2316" i="2"/>
  <c r="J2316" i="2" s="1"/>
  <c r="I846" i="2"/>
  <c r="J846" i="2" s="1"/>
  <c r="I2151" i="2"/>
  <c r="J2151" i="2" s="1"/>
  <c r="I540" i="2"/>
  <c r="J540" i="2" s="1"/>
  <c r="I1957" i="2"/>
  <c r="J1957" i="2" s="1"/>
  <c r="I1505" i="2"/>
  <c r="J1505" i="2" s="1"/>
  <c r="I2218" i="2"/>
  <c r="J2218" i="2" s="1"/>
  <c r="I2419" i="2"/>
  <c r="J2419" i="2" s="1"/>
  <c r="I1243" i="2"/>
  <c r="J1243" i="2" s="1"/>
  <c r="I562" i="2"/>
  <c r="J562" i="2" s="1"/>
  <c r="I1946" i="2"/>
  <c r="J1946" i="2" s="1"/>
  <c r="I3336" i="2"/>
  <c r="J3336" i="2" s="1"/>
  <c r="I1293" i="2"/>
  <c r="J1293" i="2" s="1"/>
  <c r="I3834" i="2"/>
  <c r="J3834" i="2" s="1"/>
  <c r="I284" i="2"/>
  <c r="J284" i="2" s="1"/>
  <c r="I2573" i="2"/>
  <c r="J2573" i="2" s="1"/>
  <c r="I1941" i="2"/>
  <c r="J1941" i="2" s="1"/>
  <c r="I1658" i="2"/>
  <c r="J1658" i="2" s="1"/>
  <c r="I3252" i="2"/>
  <c r="J3252" i="2" s="1"/>
  <c r="I3106" i="2"/>
  <c r="J3106" i="2" s="1"/>
  <c r="I2902" i="2"/>
  <c r="J2902" i="2" s="1"/>
  <c r="I3213" i="2"/>
  <c r="J3213" i="2" s="1"/>
  <c r="I2616" i="2"/>
  <c r="J2616" i="2" s="1"/>
  <c r="I2854" i="2"/>
  <c r="J2854" i="2" s="1"/>
  <c r="I1226" i="2"/>
  <c r="J1226" i="2" s="1"/>
  <c r="I3749" i="2"/>
  <c r="J3749" i="2" s="1"/>
  <c r="I3400" i="2"/>
  <c r="J3400" i="2" s="1"/>
  <c r="I2074" i="2"/>
  <c r="J2074" i="2" s="1"/>
  <c r="I3272" i="2"/>
  <c r="J3272" i="2" s="1"/>
  <c r="I2135" i="2"/>
  <c r="J2135" i="2" s="1"/>
  <c r="I2451" i="2"/>
  <c r="J2451" i="2" s="1"/>
  <c r="I2298" i="2"/>
  <c r="J2298" i="2" s="1"/>
  <c r="I1738" i="2"/>
  <c r="J1738" i="2" s="1"/>
  <c r="I2271" i="2"/>
  <c r="J2271" i="2" s="1"/>
  <c r="I285" i="2"/>
  <c r="J285" i="2" s="1"/>
  <c r="I3681" i="2"/>
  <c r="J3681" i="2" s="1"/>
  <c r="I3316" i="2"/>
  <c r="J3316" i="2" s="1"/>
  <c r="I3231" i="2"/>
  <c r="J3231" i="2" s="1"/>
  <c r="I3461" i="2"/>
  <c r="J3461" i="2" s="1"/>
  <c r="I2204" i="2"/>
  <c r="J2204" i="2" s="1"/>
  <c r="I3699" i="2"/>
  <c r="J3699" i="2" s="1"/>
  <c r="I2736" i="2"/>
  <c r="J2736" i="2" s="1"/>
  <c r="I286" i="2"/>
  <c r="J286" i="2" s="1"/>
  <c r="I287" i="2"/>
  <c r="J287" i="2" s="1"/>
  <c r="I288" i="2"/>
  <c r="J288" i="2" s="1"/>
  <c r="I3667" i="2"/>
  <c r="J3667" i="2" s="1"/>
  <c r="I3504" i="2"/>
  <c r="J3504" i="2" s="1"/>
  <c r="I1211" i="2"/>
  <c r="J1211" i="2" s="1"/>
  <c r="I1014" i="2"/>
  <c r="J1014" i="2" s="1"/>
  <c r="I1529" i="2"/>
  <c r="J1529" i="2" s="1"/>
  <c r="I970" i="2"/>
  <c r="J970" i="2" s="1"/>
  <c r="I1267" i="2"/>
  <c r="J1267" i="2" s="1"/>
  <c r="I289" i="2"/>
  <c r="J289" i="2" s="1"/>
  <c r="I3383" i="2"/>
  <c r="J3383" i="2" s="1"/>
  <c r="I290" i="2"/>
  <c r="J290" i="2" s="1"/>
  <c r="I3320" i="2"/>
  <c r="J3320" i="2" s="1"/>
  <c r="I1768" i="2"/>
  <c r="J1768" i="2" s="1"/>
  <c r="I3919" i="2"/>
  <c r="J3919" i="2" s="1"/>
  <c r="I2852" i="2"/>
  <c r="J2852" i="2" s="1"/>
  <c r="I2242" i="2"/>
  <c r="J2242" i="2" s="1"/>
  <c r="I2588" i="2"/>
  <c r="J2588" i="2" s="1"/>
  <c r="I1430" i="2"/>
  <c r="J1430" i="2" s="1"/>
  <c r="I2689" i="2"/>
  <c r="J2689" i="2" s="1"/>
  <c r="I1743" i="2"/>
  <c r="J1743" i="2" s="1"/>
  <c r="I2137" i="2"/>
  <c r="J2137" i="2" s="1"/>
  <c r="I667" i="2"/>
  <c r="J667" i="2" s="1"/>
  <c r="I291" i="2"/>
  <c r="J291" i="2" s="1"/>
  <c r="I2865" i="2"/>
  <c r="J2865" i="2" s="1"/>
  <c r="I2620" i="2"/>
  <c r="J2620" i="2" s="1"/>
  <c r="I292" i="2"/>
  <c r="J292" i="2" s="1"/>
  <c r="I2915" i="2"/>
  <c r="J2915" i="2" s="1"/>
  <c r="I1749" i="2"/>
  <c r="J1749" i="2" s="1"/>
  <c r="I2531" i="2"/>
  <c r="J2531" i="2" s="1"/>
  <c r="I1772" i="2"/>
  <c r="J1772" i="2" s="1"/>
  <c r="I1356" i="2"/>
  <c r="J1356" i="2" s="1"/>
  <c r="I1122" i="2"/>
  <c r="J1122" i="2" s="1"/>
  <c r="I293" i="2"/>
  <c r="J293" i="2" s="1"/>
  <c r="I2076" i="2"/>
  <c r="J2076" i="2" s="1"/>
  <c r="I3614" i="2"/>
  <c r="J3614" i="2" s="1"/>
  <c r="I3365" i="2"/>
  <c r="J3365" i="2" s="1"/>
  <c r="I1670" i="2"/>
  <c r="J1670" i="2" s="1"/>
  <c r="I1809" i="2"/>
  <c r="J1809" i="2" s="1"/>
  <c r="I1800" i="2"/>
  <c r="J1800" i="2" s="1"/>
  <c r="I3161" i="2"/>
  <c r="J3161" i="2" s="1"/>
  <c r="I596" i="2"/>
  <c r="J596" i="2" s="1"/>
  <c r="I2462" i="2"/>
  <c r="J2462" i="2" s="1"/>
  <c r="I294" i="2"/>
  <c r="J294" i="2" s="1"/>
  <c r="I1615" i="2"/>
  <c r="J1615" i="2" s="1"/>
  <c r="I1889" i="2"/>
  <c r="J1889" i="2" s="1"/>
  <c r="I1083" i="2"/>
  <c r="J1083" i="2" s="1"/>
  <c r="I295" i="2"/>
  <c r="J295" i="2" s="1"/>
  <c r="I296" i="2"/>
  <c r="J296" i="2" s="1"/>
  <c r="I297" i="2"/>
  <c r="J297" i="2" s="1"/>
  <c r="I1606" i="2"/>
  <c r="J1606" i="2" s="1"/>
  <c r="I2447" i="2"/>
  <c r="J2447" i="2" s="1"/>
  <c r="I3142" i="2"/>
  <c r="J3142" i="2" s="1"/>
  <c r="I2519" i="2"/>
  <c r="J2519" i="2" s="1"/>
  <c r="I2195" i="2"/>
  <c r="J2195" i="2" s="1"/>
  <c r="I3578" i="2"/>
  <c r="J3578" i="2" s="1"/>
  <c r="I2104" i="2"/>
  <c r="J2104" i="2" s="1"/>
  <c r="I298" i="2"/>
  <c r="J298" i="2" s="1"/>
  <c r="I3070" i="2"/>
  <c r="J3070" i="2" s="1"/>
  <c r="I2404" i="2"/>
  <c r="J2404" i="2" s="1"/>
  <c r="I879" i="2"/>
  <c r="J879" i="2" s="1"/>
  <c r="I1653" i="2"/>
  <c r="J1653" i="2" s="1"/>
  <c r="I1854" i="2"/>
  <c r="J1854" i="2" s="1"/>
  <c r="I2471" i="2"/>
  <c r="J2471" i="2" s="1"/>
  <c r="I3282" i="2"/>
  <c r="J3282" i="2" s="1"/>
  <c r="I2231" i="2"/>
  <c r="J2231" i="2" s="1"/>
  <c r="I1756" i="2"/>
  <c r="J1756" i="2" s="1"/>
  <c r="I299" i="2"/>
  <c r="J299" i="2" s="1"/>
  <c r="I2093" i="2"/>
  <c r="J2093" i="2" s="1"/>
  <c r="I1740" i="2"/>
  <c r="J1740" i="2" s="1"/>
  <c r="I936" i="2"/>
  <c r="J936" i="2" s="1"/>
  <c r="I2706" i="2"/>
  <c r="J2706" i="2" s="1"/>
  <c r="I300" i="2"/>
  <c r="J300" i="2" s="1"/>
  <c r="I1887" i="2"/>
  <c r="J1887" i="2" s="1"/>
  <c r="I1741" i="2"/>
  <c r="J1741" i="2" s="1"/>
  <c r="I939" i="2"/>
  <c r="J939" i="2" s="1"/>
  <c r="I1425" i="2"/>
  <c r="J1425" i="2" s="1"/>
  <c r="I2904" i="2"/>
  <c r="J2904" i="2" s="1"/>
  <c r="I3173" i="2"/>
  <c r="J3173" i="2" s="1"/>
  <c r="I1904" i="2"/>
  <c r="J1904" i="2" s="1"/>
  <c r="I3607" i="2"/>
  <c r="J3607" i="2" s="1"/>
  <c r="I1592" i="2"/>
  <c r="J1592" i="2" s="1"/>
  <c r="I3135" i="2"/>
  <c r="J3135" i="2" s="1"/>
  <c r="I1906" i="2"/>
  <c r="J1906" i="2" s="1"/>
  <c r="I2578" i="2"/>
  <c r="J2578" i="2" s="1"/>
  <c r="I2952" i="2"/>
  <c r="J2952" i="2" s="1"/>
  <c r="I301" i="2"/>
  <c r="J301" i="2" s="1"/>
  <c r="I3708" i="2"/>
  <c r="J3708" i="2" s="1"/>
  <c r="I302" i="2"/>
  <c r="J302" i="2" s="1"/>
  <c r="I3377" i="2"/>
  <c r="J3377" i="2" s="1"/>
  <c r="I3244" i="2"/>
  <c r="J3244" i="2" s="1"/>
  <c r="I2050" i="2"/>
  <c r="J2050" i="2" s="1"/>
  <c r="I303" i="2"/>
  <c r="J303" i="2" s="1"/>
  <c r="I2714" i="2"/>
  <c r="J2714" i="2" s="1"/>
  <c r="I1519" i="2"/>
  <c r="J1519" i="2" s="1"/>
  <c r="I3563" i="2"/>
  <c r="J3563" i="2" s="1"/>
  <c r="I2047" i="2"/>
  <c r="J2047" i="2" s="1"/>
  <c r="I3925" i="2"/>
  <c r="J3925" i="2" s="1"/>
  <c r="I720" i="2"/>
  <c r="J720" i="2" s="1"/>
  <c r="I2466" i="2"/>
  <c r="J2466" i="2" s="1"/>
  <c r="I3573" i="2"/>
  <c r="J3573" i="2" s="1"/>
  <c r="I2130" i="2"/>
  <c r="J2130" i="2" s="1"/>
  <c r="I741" i="2"/>
  <c r="J741" i="2" s="1"/>
  <c r="I3044" i="2"/>
  <c r="J3044" i="2" s="1"/>
  <c r="I3326" i="2"/>
  <c r="J3326" i="2" s="1"/>
  <c r="I1669" i="2"/>
  <c r="J1669" i="2" s="1"/>
  <c r="I766" i="2"/>
  <c r="J766" i="2" s="1"/>
  <c r="I2295" i="2"/>
  <c r="J2295" i="2" s="1"/>
  <c r="I2230" i="2"/>
  <c r="J2230" i="2" s="1"/>
  <c r="I712" i="2"/>
  <c r="J712" i="2" s="1"/>
  <c r="I304" i="2"/>
  <c r="J304" i="2" s="1"/>
  <c r="I2973" i="2"/>
  <c r="J2973" i="2" s="1"/>
  <c r="I305" i="2"/>
  <c r="J305" i="2" s="1"/>
  <c r="I3096" i="2"/>
  <c r="J3096" i="2" s="1"/>
  <c r="I876" i="2"/>
  <c r="J876" i="2" s="1"/>
  <c r="I3675" i="2"/>
  <c r="J3675" i="2" s="1"/>
  <c r="I1581" i="2"/>
  <c r="J1581" i="2" s="1"/>
  <c r="I1459" i="2"/>
  <c r="J1459" i="2" s="1"/>
  <c r="I2007" i="2"/>
  <c r="J2007" i="2" s="1"/>
  <c r="I963" i="2"/>
  <c r="J963" i="2" s="1"/>
  <c r="I702" i="2"/>
  <c r="J702" i="2" s="1"/>
  <c r="I2937" i="2"/>
  <c r="J2937" i="2" s="1"/>
  <c r="I1338" i="2"/>
  <c r="J1338" i="2" s="1"/>
  <c r="I306" i="2"/>
  <c r="J306" i="2" s="1"/>
  <c r="I307" i="2"/>
  <c r="J307" i="2" s="1"/>
  <c r="I1158" i="2"/>
  <c r="J1158" i="2" s="1"/>
  <c r="I1828" i="2"/>
  <c r="J1828" i="2" s="1"/>
  <c r="I2514" i="2"/>
  <c r="J2514" i="2" s="1"/>
  <c r="I308" i="2"/>
  <c r="J308" i="2" s="1"/>
  <c r="I913" i="2"/>
  <c r="J913" i="2" s="1"/>
  <c r="I309" i="2"/>
  <c r="J309" i="2" s="1"/>
  <c r="I1704" i="2"/>
  <c r="J1704" i="2" s="1"/>
  <c r="I2005" i="2"/>
  <c r="J2005" i="2" s="1"/>
  <c r="I3093" i="2"/>
  <c r="J3093" i="2" s="1"/>
  <c r="I2513" i="2"/>
  <c r="J2513" i="2" s="1"/>
  <c r="I1035" i="2"/>
  <c r="J1035" i="2" s="1"/>
  <c r="I1621" i="2"/>
  <c r="J1621" i="2" s="1"/>
  <c r="I2193" i="2"/>
  <c r="J2193" i="2" s="1"/>
  <c r="I1024" i="2"/>
  <c r="J1024" i="2" s="1"/>
  <c r="I310" i="2"/>
  <c r="J310" i="2" s="1"/>
  <c r="I1415" i="2"/>
  <c r="J1415" i="2" s="1"/>
  <c r="I1204" i="2"/>
  <c r="J1204" i="2" s="1"/>
  <c r="I1154" i="2"/>
  <c r="J1154" i="2" s="1"/>
  <c r="I2717" i="2"/>
  <c r="J2717" i="2" s="1"/>
  <c r="I1423" i="2"/>
  <c r="J1423" i="2" s="1"/>
  <c r="I1329" i="2"/>
  <c r="J1329" i="2" s="1"/>
  <c r="I1375" i="2"/>
  <c r="J1375" i="2" s="1"/>
  <c r="I1897" i="2"/>
  <c r="J1897" i="2" s="1"/>
  <c r="I311" i="2"/>
  <c r="J311" i="2" s="1"/>
  <c r="I312" i="2"/>
  <c r="J312" i="2" s="1"/>
  <c r="I2351" i="2"/>
  <c r="J2351" i="2" s="1"/>
  <c r="I2197" i="2"/>
  <c r="J2197" i="2" s="1"/>
  <c r="I1462" i="2"/>
  <c r="J1462" i="2" s="1"/>
  <c r="I1551" i="2"/>
  <c r="J1551" i="2" s="1"/>
  <c r="I313" i="2"/>
  <c r="J313" i="2" s="1"/>
  <c r="I2783" i="2"/>
  <c r="J2783" i="2" s="1"/>
  <c r="I3451" i="2"/>
  <c r="J3451" i="2" s="1"/>
  <c r="I2392" i="2"/>
  <c r="J2392" i="2" s="1"/>
  <c r="I2069" i="2"/>
  <c r="J2069" i="2" s="1"/>
  <c r="I611" i="2"/>
  <c r="J611" i="2" s="1"/>
  <c r="I2191" i="2"/>
  <c r="J2191" i="2" s="1"/>
  <c r="I2892" i="2"/>
  <c r="J2892" i="2" s="1"/>
  <c r="I2803" i="2"/>
  <c r="J2803" i="2" s="1"/>
  <c r="I314" i="2"/>
  <c r="J314" i="2" s="1"/>
  <c r="I1916" i="2"/>
  <c r="J1916" i="2" s="1"/>
  <c r="I2372" i="2"/>
  <c r="J2372" i="2" s="1"/>
  <c r="I1318" i="2"/>
  <c r="J1318" i="2" s="1"/>
  <c r="I1726" i="2"/>
  <c r="J1726" i="2" s="1"/>
  <c r="I1987" i="2"/>
  <c r="J1987" i="2" s="1"/>
  <c r="I734" i="2"/>
  <c r="J734" i="2" s="1"/>
  <c r="I315" i="2"/>
  <c r="J315" i="2" s="1"/>
  <c r="I316" i="2"/>
  <c r="J316" i="2" s="1"/>
  <c r="I3615" i="2"/>
  <c r="J3615" i="2" s="1"/>
  <c r="I2506" i="2"/>
  <c r="J2506" i="2" s="1"/>
  <c r="I1197" i="2"/>
  <c r="J1197" i="2" s="1"/>
  <c r="I3313" i="2"/>
  <c r="J3313" i="2" s="1"/>
  <c r="I317" i="2"/>
  <c r="J317" i="2" s="1"/>
  <c r="I318" i="2"/>
  <c r="J318" i="2" s="1"/>
  <c r="I2086" i="2"/>
  <c r="J2086" i="2" s="1"/>
  <c r="I2909" i="2"/>
  <c r="J2909" i="2" s="1"/>
  <c r="I2727" i="2"/>
  <c r="J2727" i="2" s="1"/>
  <c r="I2755" i="2"/>
  <c r="J2755" i="2" s="1"/>
  <c r="I1416" i="2"/>
  <c r="J1416" i="2" s="1"/>
  <c r="I887" i="2"/>
  <c r="J887" i="2" s="1"/>
  <c r="I2518" i="2"/>
  <c r="J2518" i="2" s="1"/>
  <c r="I319" i="2"/>
  <c r="J319" i="2" s="1"/>
  <c r="I997" i="2"/>
  <c r="J997" i="2" s="1"/>
  <c r="I2352" i="2"/>
  <c r="J2352" i="2" s="1"/>
  <c r="I3262" i="2"/>
  <c r="J3262" i="2" s="1"/>
  <c r="I320" i="2"/>
  <c r="J320" i="2" s="1"/>
  <c r="I2397" i="2"/>
  <c r="J2397" i="2" s="1"/>
  <c r="I1895" i="2"/>
  <c r="J1895" i="2" s="1"/>
  <c r="I926" i="2"/>
  <c r="J926" i="2" s="1"/>
  <c r="I321" i="2"/>
  <c r="J321" i="2" s="1"/>
  <c r="I322" i="2"/>
  <c r="J322" i="2" s="1"/>
  <c r="I323" i="2"/>
  <c r="J323" i="2" s="1"/>
  <c r="I547" i="2"/>
  <c r="J547" i="2" s="1"/>
  <c r="I907" i="2"/>
  <c r="J907" i="2" s="1"/>
  <c r="I2893" i="2"/>
  <c r="J2893" i="2" s="1"/>
  <c r="I680" i="2"/>
  <c r="J680" i="2" s="1"/>
  <c r="I324" i="2"/>
  <c r="J324" i="2" s="1"/>
  <c r="I2438" i="2"/>
  <c r="J2438" i="2" s="1"/>
  <c r="I1698" i="2"/>
  <c r="J1698" i="2" s="1"/>
  <c r="I325" i="2"/>
  <c r="J325" i="2" s="1"/>
  <c r="I2885" i="2"/>
  <c r="J2885" i="2" s="1"/>
  <c r="I1208" i="2"/>
  <c r="J1208" i="2" s="1"/>
  <c r="I3606" i="2"/>
  <c r="J3606" i="2" s="1"/>
  <c r="I326" i="2"/>
  <c r="J326" i="2" s="1"/>
  <c r="I3185" i="2"/>
  <c r="J3185" i="2" s="1"/>
  <c r="I3287" i="2"/>
  <c r="J3287" i="2" s="1"/>
  <c r="I1886" i="2"/>
  <c r="J1886" i="2" s="1"/>
  <c r="I2626" i="2"/>
  <c r="J2626" i="2" s="1"/>
  <c r="I3417" i="2"/>
  <c r="J3417" i="2" s="1"/>
  <c r="I1259" i="2"/>
  <c r="J1259" i="2" s="1"/>
  <c r="I3920" i="2"/>
  <c r="J3920" i="2" s="1"/>
  <c r="I3793" i="2"/>
  <c r="J3793" i="2" s="1"/>
  <c r="I3704" i="2"/>
  <c r="J3704" i="2" s="1"/>
  <c r="I327" i="2"/>
  <c r="J327" i="2" s="1"/>
  <c r="I986" i="2"/>
  <c r="J986" i="2" s="1"/>
  <c r="I2575" i="2"/>
  <c r="J2575" i="2" s="1"/>
  <c r="I2930" i="2"/>
  <c r="J2930" i="2" s="1"/>
  <c r="I3319" i="2"/>
  <c r="J3319" i="2" s="1"/>
  <c r="I1116" i="2"/>
  <c r="J1116" i="2" s="1"/>
  <c r="I2723" i="2"/>
  <c r="J2723" i="2" s="1"/>
  <c r="I946" i="2"/>
  <c r="J946" i="2" s="1"/>
  <c r="I2030" i="2"/>
  <c r="J2030" i="2" s="1"/>
  <c r="I328" i="2"/>
  <c r="J328" i="2" s="1"/>
  <c r="I329" i="2"/>
  <c r="J329" i="2" s="1"/>
  <c r="I880" i="2"/>
  <c r="J880" i="2" s="1"/>
  <c r="I1429" i="2"/>
  <c r="J1429" i="2" s="1"/>
  <c r="I1394" i="2"/>
  <c r="J1394" i="2" s="1"/>
  <c r="I3332" i="2"/>
  <c r="J3332" i="2" s="1"/>
  <c r="I3194" i="2"/>
  <c r="J3194" i="2" s="1"/>
  <c r="I330" i="2"/>
  <c r="J330" i="2" s="1"/>
  <c r="I1151" i="2"/>
  <c r="J1151" i="2" s="1"/>
  <c r="I2019" i="2"/>
  <c r="J2019" i="2" s="1"/>
  <c r="I2185" i="2"/>
  <c r="J2185" i="2" s="1"/>
  <c r="I1500" i="2"/>
  <c r="J1500" i="2" s="1"/>
  <c r="I3620" i="2"/>
  <c r="J3620" i="2" s="1"/>
  <c r="I865" i="2"/>
  <c r="J865" i="2" s="1"/>
  <c r="I3866" i="2"/>
  <c r="J3866" i="2" s="1"/>
  <c r="I3198" i="2"/>
  <c r="J3198" i="2" s="1"/>
  <c r="I3325" i="2"/>
  <c r="J3325" i="2" s="1"/>
  <c r="I2949" i="2"/>
  <c r="J2949" i="2" s="1"/>
  <c r="I1479" i="2"/>
  <c r="J1479" i="2" s="1"/>
  <c r="I2303" i="2"/>
  <c r="J2303" i="2" s="1"/>
  <c r="I1589" i="2"/>
  <c r="J1589" i="2" s="1"/>
  <c r="I1671" i="2"/>
  <c r="J1671" i="2" s="1"/>
  <c r="I331" i="2"/>
  <c r="J331" i="2" s="1"/>
  <c r="I3222" i="2"/>
  <c r="J3222" i="2" s="1"/>
  <c r="I775" i="2"/>
  <c r="J775" i="2" s="1"/>
  <c r="I3690" i="2"/>
  <c r="J3690" i="2" s="1"/>
  <c r="I3474" i="2"/>
  <c r="J3474" i="2" s="1"/>
  <c r="I2861" i="2"/>
  <c r="J2861" i="2" s="1"/>
  <c r="I524" i="2"/>
  <c r="J524" i="2" s="1"/>
  <c r="I1747" i="2"/>
  <c r="J1747" i="2" s="1"/>
  <c r="I332" i="2"/>
  <c r="J332" i="2" s="1"/>
  <c r="I2399" i="2"/>
  <c r="J2399" i="2" s="1"/>
  <c r="I3808" i="2"/>
  <c r="J3808" i="2" s="1"/>
  <c r="I625" i="2"/>
  <c r="J625" i="2" s="1"/>
  <c r="I1947" i="2"/>
  <c r="J1947" i="2" s="1"/>
  <c r="I3051" i="2"/>
  <c r="J3051" i="2" s="1"/>
  <c r="I810" i="2"/>
  <c r="J810" i="2" s="1"/>
  <c r="I2594" i="2"/>
  <c r="J2594" i="2" s="1"/>
  <c r="I1337" i="2"/>
  <c r="J1337" i="2" s="1"/>
  <c r="I850" i="2"/>
  <c r="J850" i="2" s="1"/>
  <c r="I1962" i="2"/>
  <c r="J1962" i="2" s="1"/>
  <c r="I2203" i="2"/>
  <c r="J2203" i="2" s="1"/>
  <c r="I2847" i="2"/>
  <c r="J2847" i="2" s="1"/>
  <c r="I2950" i="2"/>
  <c r="J2950" i="2" s="1"/>
  <c r="I815" i="2"/>
  <c r="J815" i="2" s="1"/>
  <c r="I3575" i="2"/>
  <c r="J3575" i="2" s="1"/>
  <c r="I1130" i="2"/>
  <c r="J1130" i="2" s="1"/>
  <c r="I333" i="2"/>
  <c r="J333" i="2" s="1"/>
  <c r="I2964" i="2"/>
  <c r="J2964" i="2" s="1"/>
  <c r="I2028" i="2"/>
  <c r="J2028" i="2" s="1"/>
  <c r="I2149" i="2"/>
  <c r="J2149" i="2" s="1"/>
  <c r="I2818" i="2"/>
  <c r="J2818" i="2" s="1"/>
  <c r="I2817" i="2"/>
  <c r="J2817" i="2" s="1"/>
  <c r="I334" i="2"/>
  <c r="J334" i="2" s="1"/>
  <c r="I1308" i="2"/>
  <c r="J1308" i="2" s="1"/>
  <c r="I1938" i="2"/>
  <c r="J1938" i="2" s="1"/>
  <c r="I3792" i="2"/>
  <c r="J3792" i="2" s="1"/>
  <c r="I335" i="2"/>
  <c r="J335" i="2" s="1"/>
  <c r="I3566" i="2"/>
  <c r="J3566" i="2" s="1"/>
  <c r="I3900" i="2"/>
  <c r="J3900" i="2" s="1"/>
  <c r="I336" i="2"/>
  <c r="J336" i="2" s="1"/>
  <c r="I1302" i="2"/>
  <c r="J1302" i="2" s="1"/>
  <c r="I837" i="2"/>
  <c r="J837" i="2" s="1"/>
  <c r="I806" i="2"/>
  <c r="J806" i="2" s="1"/>
  <c r="I832" i="2"/>
  <c r="J832" i="2" s="1"/>
  <c r="I3875" i="2"/>
  <c r="J3875" i="2" s="1"/>
  <c r="I1091" i="2"/>
  <c r="J1091" i="2" s="1"/>
  <c r="I1862" i="2"/>
  <c r="J1862" i="2" s="1"/>
  <c r="I1805" i="2"/>
  <c r="J1805" i="2" s="1"/>
  <c r="I899" i="2"/>
  <c r="J899" i="2" s="1"/>
  <c r="I1660" i="2"/>
  <c r="J1660" i="2" s="1"/>
  <c r="I2623" i="2"/>
  <c r="J2623" i="2" s="1"/>
  <c r="I2084" i="2"/>
  <c r="J2084" i="2" s="1"/>
  <c r="I2368" i="2"/>
  <c r="J2368" i="2" s="1"/>
  <c r="I1707" i="2"/>
  <c r="J1707" i="2" s="1"/>
  <c r="I3652" i="2"/>
  <c r="J3652" i="2" s="1"/>
  <c r="I3854" i="2"/>
  <c r="J3854" i="2" s="1"/>
  <c r="I1625" i="2"/>
  <c r="J1625" i="2" s="1"/>
  <c r="I3270" i="2"/>
  <c r="J3270" i="2" s="1"/>
  <c r="I2731" i="2"/>
  <c r="J2731" i="2" s="1"/>
  <c r="I1222" i="2"/>
  <c r="J1222" i="2" s="1"/>
  <c r="I598" i="2"/>
  <c r="J598" i="2" s="1"/>
  <c r="I637" i="2"/>
  <c r="J637" i="2" s="1"/>
  <c r="I1360" i="2"/>
  <c r="J1360" i="2" s="1"/>
  <c r="I1063" i="2"/>
  <c r="J1063" i="2" s="1"/>
  <c r="I337" i="2"/>
  <c r="J337" i="2" s="1"/>
  <c r="I2720" i="2"/>
  <c r="J2720" i="2" s="1"/>
  <c r="I2643" i="2"/>
  <c r="J2643" i="2" s="1"/>
  <c r="I3730" i="2"/>
  <c r="J3730" i="2" s="1"/>
  <c r="I2304" i="2"/>
  <c r="J2304" i="2" s="1"/>
  <c r="I3758" i="2"/>
  <c r="J3758" i="2" s="1"/>
  <c r="I3881" i="2"/>
  <c r="J3881" i="2" s="1"/>
  <c r="I2111" i="2"/>
  <c r="J2111" i="2" s="1"/>
  <c r="I3669" i="2"/>
  <c r="J3669" i="2" s="1"/>
  <c r="I1835" i="2"/>
  <c r="J1835" i="2" s="1"/>
  <c r="I3064" i="2"/>
  <c r="J3064" i="2" s="1"/>
  <c r="I3597" i="2"/>
  <c r="J3597" i="2" s="1"/>
  <c r="I1478" i="2"/>
  <c r="J1478" i="2" s="1"/>
  <c r="I2088" i="2"/>
  <c r="J2088" i="2" s="1"/>
  <c r="I1181" i="2"/>
  <c r="J1181" i="2" s="1"/>
  <c r="I2856" i="2"/>
  <c r="J2856" i="2" s="1"/>
  <c r="I338" i="2"/>
  <c r="J338" i="2" s="1"/>
  <c r="I339" i="2"/>
  <c r="J339" i="2" s="1"/>
  <c r="I3617" i="2"/>
  <c r="J3617" i="2" s="1"/>
  <c r="I3510" i="2"/>
  <c r="J3510" i="2" s="1"/>
  <c r="I3105" i="2"/>
  <c r="J3105" i="2" s="1"/>
  <c r="I1498" i="2"/>
  <c r="J1498" i="2" s="1"/>
  <c r="I2633" i="2"/>
  <c r="J2633" i="2" s="1"/>
  <c r="I1205" i="2"/>
  <c r="J1205" i="2" s="1"/>
  <c r="I2000" i="2"/>
  <c r="J2000" i="2" s="1"/>
  <c r="I340" i="2"/>
  <c r="J340" i="2" s="1"/>
  <c r="I1201" i="2"/>
  <c r="J1201" i="2" s="1"/>
  <c r="I3517" i="2"/>
  <c r="J3517" i="2" s="1"/>
  <c r="I3473" i="2"/>
  <c r="J3473" i="2" s="1"/>
  <c r="I1030" i="2"/>
  <c r="J1030" i="2" s="1"/>
  <c r="I3361" i="2"/>
  <c r="J3361" i="2" s="1"/>
  <c r="I2754" i="2"/>
  <c r="J2754" i="2" s="1"/>
  <c r="I739" i="2"/>
  <c r="J739" i="2" s="1"/>
  <c r="I1789" i="2"/>
  <c r="J1789" i="2" s="1"/>
  <c r="I1961" i="2"/>
  <c r="J1961" i="2" s="1"/>
  <c r="I1051" i="2"/>
  <c r="J1051" i="2" s="1"/>
  <c r="I1763" i="2"/>
  <c r="J1763" i="2" s="1"/>
  <c r="I1137" i="2"/>
  <c r="J1137" i="2" s="1"/>
  <c r="I3134" i="2"/>
  <c r="J3134" i="2" s="1"/>
  <c r="I1685" i="2"/>
  <c r="J1685" i="2" s="1"/>
  <c r="I749" i="2"/>
  <c r="J749" i="2" s="1"/>
  <c r="I1348" i="2"/>
  <c r="J1348" i="2" s="1"/>
  <c r="I2931" i="2"/>
  <c r="J2931" i="2" s="1"/>
  <c r="I1619" i="2"/>
  <c r="J1619" i="2" s="1"/>
  <c r="I2712" i="2"/>
  <c r="J2712" i="2" s="1"/>
  <c r="I1774" i="2"/>
  <c r="J1774" i="2" s="1"/>
  <c r="I998" i="2"/>
  <c r="J998" i="2" s="1"/>
  <c r="I1277" i="2"/>
  <c r="J1277" i="2" s="1"/>
  <c r="I2339" i="2"/>
  <c r="J2339" i="2" s="1"/>
  <c r="I1967" i="2"/>
  <c r="J1967" i="2" s="1"/>
  <c r="I3878" i="2"/>
  <c r="J3878" i="2" s="1"/>
  <c r="I829" i="2"/>
  <c r="J829" i="2" s="1"/>
  <c r="I573" i="2"/>
  <c r="J573" i="2" s="1"/>
  <c r="I2946" i="2"/>
  <c r="J2946" i="2" s="1"/>
  <c r="I2411" i="2"/>
  <c r="J2411" i="2" s="1"/>
  <c r="I685" i="2"/>
  <c r="J685" i="2" s="1"/>
  <c r="I2435" i="2"/>
  <c r="J2435" i="2" s="1"/>
  <c r="I3727" i="2"/>
  <c r="J3727" i="2" s="1"/>
  <c r="I2564" i="2"/>
  <c r="J2564" i="2" s="1"/>
  <c r="I1937" i="2"/>
  <c r="J1937" i="2" s="1"/>
  <c r="I1502" i="2"/>
  <c r="J1502" i="2" s="1"/>
  <c r="I2547" i="2"/>
  <c r="J2547" i="2" s="1"/>
  <c r="I3423" i="2"/>
  <c r="J3423" i="2" s="1"/>
  <c r="I341" i="2"/>
  <c r="J341" i="2" s="1"/>
  <c r="I1520" i="2"/>
  <c r="J1520" i="2" s="1"/>
  <c r="I1579" i="2"/>
  <c r="J1579" i="2" s="1"/>
  <c r="I849" i="2"/>
  <c r="J849" i="2" s="1"/>
  <c r="I342" i="2"/>
  <c r="J342" i="2" s="1"/>
  <c r="I691" i="2"/>
  <c r="J691" i="2" s="1"/>
  <c r="I3610" i="2"/>
  <c r="J3610" i="2" s="1"/>
  <c r="I3359" i="2"/>
  <c r="J3359" i="2" s="1"/>
  <c r="I3152" i="2"/>
  <c r="J3152" i="2" s="1"/>
  <c r="I3561" i="2"/>
  <c r="J3561" i="2" s="1"/>
  <c r="I2414" i="2"/>
  <c r="J2414" i="2" s="1"/>
  <c r="I2040" i="2"/>
  <c r="J2040" i="2" s="1"/>
  <c r="I604" i="2"/>
  <c r="J604" i="2" s="1"/>
  <c r="I1412" i="2"/>
  <c r="J1412" i="2" s="1"/>
  <c r="I708" i="2"/>
  <c r="J708" i="2" s="1"/>
  <c r="I1563" i="2"/>
  <c r="J1563" i="2" s="1"/>
  <c r="I3321" i="2"/>
  <c r="J3321" i="2" s="1"/>
  <c r="I3353" i="2"/>
  <c r="J3353" i="2" s="1"/>
  <c r="I655" i="2"/>
  <c r="J655" i="2" s="1"/>
  <c r="I3002" i="2"/>
  <c r="J3002" i="2" s="1"/>
  <c r="I3589" i="2"/>
  <c r="J3589" i="2" s="1"/>
  <c r="I343" i="2"/>
  <c r="J343" i="2" s="1"/>
  <c r="I344" i="2"/>
  <c r="J344" i="2" s="1"/>
  <c r="I2510" i="2"/>
  <c r="J2510" i="2" s="1"/>
  <c r="I2480" i="2"/>
  <c r="J2480" i="2" s="1"/>
  <c r="I2087" i="2"/>
  <c r="J2087" i="2" s="1"/>
  <c r="I1092" i="2"/>
  <c r="J1092" i="2" s="1"/>
  <c r="I591" i="2"/>
  <c r="J591" i="2" s="1"/>
  <c r="I2380" i="2"/>
  <c r="J2380" i="2" s="1"/>
  <c r="I2250" i="2"/>
  <c r="J2250" i="2" s="1"/>
  <c r="I1533" i="2"/>
  <c r="J1533" i="2" s="1"/>
  <c r="I1320" i="2"/>
  <c r="J1320" i="2" s="1"/>
  <c r="I1077" i="2"/>
  <c r="J1077" i="2" s="1"/>
  <c r="I3441" i="2"/>
  <c r="J3441" i="2" s="1"/>
  <c r="I2875" i="2"/>
  <c r="J2875" i="2" s="1"/>
  <c r="I2696" i="2"/>
  <c r="J2696" i="2" s="1"/>
  <c r="I1284" i="2"/>
  <c r="J1284" i="2" s="1"/>
  <c r="I3879" i="2"/>
  <c r="J3879" i="2" s="1"/>
  <c r="I2551" i="2"/>
  <c r="J2551" i="2" s="1"/>
  <c r="I3029" i="2"/>
  <c r="J3029" i="2" s="1"/>
  <c r="I345" i="2"/>
  <c r="J345" i="2" s="1"/>
  <c r="I3697" i="2"/>
  <c r="J3697" i="2" s="1"/>
  <c r="I1265" i="2"/>
  <c r="J1265" i="2" s="1"/>
  <c r="I2911" i="2"/>
  <c r="J2911" i="2" s="1"/>
  <c r="I3924" i="2"/>
  <c r="J3924" i="2" s="1"/>
  <c r="I2398" i="2"/>
  <c r="J2398" i="2" s="1"/>
  <c r="I346" i="2"/>
  <c r="J346" i="2" s="1"/>
  <c r="I1156" i="2"/>
  <c r="J1156" i="2" s="1"/>
  <c r="I730" i="2"/>
  <c r="J730" i="2" s="1"/>
  <c r="I3380" i="2"/>
  <c r="J3380" i="2" s="1"/>
  <c r="I3723" i="2"/>
  <c r="J3723" i="2" s="1"/>
  <c r="I2812" i="2"/>
  <c r="J2812" i="2" s="1"/>
  <c r="I3310" i="2"/>
  <c r="J3310" i="2" s="1"/>
  <c r="I1648" i="2"/>
  <c r="J1648" i="2" s="1"/>
  <c r="I2165" i="2"/>
  <c r="J2165" i="2" s="1"/>
  <c r="I2276" i="2"/>
  <c r="J2276" i="2" s="1"/>
  <c r="I3460" i="2"/>
  <c r="J3460" i="2" s="1"/>
  <c r="I1865" i="2"/>
  <c r="J1865" i="2" s="1"/>
  <c r="I347" i="2"/>
  <c r="J347" i="2" s="1"/>
  <c r="I348" i="2"/>
  <c r="J348" i="2" s="1"/>
  <c r="I3188" i="2"/>
  <c r="J3188" i="2" s="1"/>
  <c r="I1367" i="2"/>
  <c r="J1367" i="2" s="1"/>
  <c r="I577" i="2"/>
  <c r="J577" i="2" s="1"/>
  <c r="I1608" i="2"/>
  <c r="J1608" i="2" s="1"/>
  <c r="I3091" i="2"/>
  <c r="J3091" i="2" s="1"/>
  <c r="I1335" i="2"/>
  <c r="J1335" i="2" s="1"/>
  <c r="I2477" i="2"/>
  <c r="J2477" i="2" s="1"/>
  <c r="I631" i="2"/>
  <c r="J631" i="2" s="1"/>
  <c r="I1372" i="2"/>
  <c r="J1372" i="2" s="1"/>
  <c r="I1321" i="2"/>
  <c r="J1321" i="2" s="1"/>
  <c r="I3534" i="2"/>
  <c r="J3534" i="2" s="1"/>
  <c r="I859" i="2"/>
  <c r="J859" i="2" s="1"/>
  <c r="I2558" i="2"/>
  <c r="J2558" i="2" s="1"/>
  <c r="I3016" i="2"/>
  <c r="J3016" i="2" s="1"/>
  <c r="I349" i="2"/>
  <c r="J349" i="2" s="1"/>
  <c r="I3233" i="2"/>
  <c r="J3233" i="2" s="1"/>
  <c r="I616" i="2"/>
  <c r="J616" i="2" s="1"/>
  <c r="I1075" i="2"/>
  <c r="J1075" i="2" s="1"/>
  <c r="I3235" i="2"/>
  <c r="J3235" i="2" s="1"/>
  <c r="I564" i="2"/>
  <c r="J564" i="2" s="1"/>
  <c r="I350" i="2"/>
  <c r="J350" i="2" s="1"/>
  <c r="I1262" i="2"/>
  <c r="J1262" i="2" s="1"/>
  <c r="I3388" i="2"/>
  <c r="J3388" i="2" s="1"/>
  <c r="I656" i="2"/>
  <c r="J656" i="2" s="1"/>
  <c r="I666" i="2"/>
  <c r="J666" i="2" s="1"/>
  <c r="I2894" i="2"/>
  <c r="J2894" i="2" s="1"/>
  <c r="I3744" i="2"/>
  <c r="J3744" i="2" s="1"/>
  <c r="I351" i="2"/>
  <c r="J351" i="2" s="1"/>
  <c r="I1480" i="2"/>
  <c r="J1480" i="2" s="1"/>
  <c r="I2114" i="2"/>
  <c r="J2114" i="2" s="1"/>
  <c r="I1053" i="2"/>
  <c r="J1053" i="2" s="1"/>
  <c r="I3631" i="2"/>
  <c r="J3631" i="2" s="1"/>
  <c r="I3239" i="2"/>
  <c r="J3239" i="2" s="1"/>
  <c r="I2898" i="2"/>
  <c r="J2898" i="2" s="1"/>
  <c r="I2434" i="2"/>
  <c r="J2434" i="2" s="1"/>
  <c r="I352" i="2"/>
  <c r="J352" i="2" s="1"/>
  <c r="I756" i="2"/>
  <c r="J756" i="2" s="1"/>
  <c r="I2320" i="2"/>
  <c r="J2320" i="2" s="1"/>
  <c r="I3648" i="2"/>
  <c r="J3648" i="2" s="1"/>
  <c r="I3368" i="2"/>
  <c r="J3368" i="2" s="1"/>
  <c r="I994" i="2"/>
  <c r="J994" i="2" s="1"/>
  <c r="I353" i="2"/>
  <c r="J353" i="2" s="1"/>
  <c r="I3739" i="2"/>
  <c r="J3739" i="2" s="1"/>
  <c r="I551" i="2"/>
  <c r="J551" i="2" s="1"/>
  <c r="I1683" i="2"/>
  <c r="J1683" i="2" s="1"/>
  <c r="I2970" i="2"/>
  <c r="J2970" i="2" s="1"/>
  <c r="I1133" i="2"/>
  <c r="J1133" i="2" s="1"/>
  <c r="I2210" i="2"/>
  <c r="J2210" i="2" s="1"/>
  <c r="I1336" i="2"/>
  <c r="J1336" i="2" s="1"/>
  <c r="I726" i="2"/>
  <c r="J726" i="2" s="1"/>
  <c r="I3888" i="2"/>
  <c r="J3888" i="2" s="1"/>
  <c r="I3494" i="2"/>
  <c r="J3494" i="2" s="1"/>
  <c r="I3904" i="2"/>
  <c r="J3904" i="2" s="1"/>
  <c r="I2699" i="2"/>
  <c r="J2699" i="2" s="1"/>
  <c r="I2924" i="2"/>
  <c r="J2924" i="2" s="1"/>
  <c r="I2162" i="2"/>
  <c r="J2162" i="2" s="1"/>
  <c r="I354" i="2"/>
  <c r="J354" i="2" s="1"/>
  <c r="I2999" i="2"/>
  <c r="J2999" i="2" s="1"/>
  <c r="I3125" i="2"/>
  <c r="J3125" i="2" s="1"/>
  <c r="I2469" i="2"/>
  <c r="J2469" i="2" s="1"/>
  <c r="I355" i="2"/>
  <c r="J355" i="2" s="1"/>
  <c r="I1095" i="2"/>
  <c r="J1095" i="2" s="1"/>
  <c r="I2492" i="2"/>
  <c r="J2492" i="2" s="1"/>
  <c r="I356" i="2"/>
  <c r="J356" i="2" s="1"/>
  <c r="I3404" i="2"/>
  <c r="J3404" i="2" s="1"/>
  <c r="I3154" i="2"/>
  <c r="J3154" i="2" s="1"/>
  <c r="I357" i="2"/>
  <c r="J357" i="2" s="1"/>
  <c r="I358" i="2"/>
  <c r="J358" i="2" s="1"/>
  <c r="I1136" i="2"/>
  <c r="J1136" i="2" s="1"/>
  <c r="I1314" i="2"/>
  <c r="J1314" i="2" s="1"/>
  <c r="I1023" i="2"/>
  <c r="J1023" i="2" s="1"/>
  <c r="I2370" i="2"/>
  <c r="J2370" i="2" s="1"/>
  <c r="I566" i="2"/>
  <c r="J566" i="2" s="1"/>
  <c r="I640" i="2"/>
  <c r="J640" i="2" s="1"/>
  <c r="I3583" i="2"/>
  <c r="J3583" i="2" s="1"/>
  <c r="I2968" i="2"/>
  <c r="J2968" i="2" s="1"/>
  <c r="I2211" i="2"/>
  <c r="J2211" i="2" s="1"/>
  <c r="I2033" i="2"/>
  <c r="J2033" i="2" s="1"/>
  <c r="I1565" i="2"/>
  <c r="J1565" i="2" s="1"/>
  <c r="I2132" i="2"/>
  <c r="J2132" i="2" s="1"/>
  <c r="I1408" i="2"/>
  <c r="J1408" i="2" s="1"/>
  <c r="I1613" i="2"/>
  <c r="J1613" i="2" s="1"/>
  <c r="I359" i="2"/>
  <c r="J359" i="2" s="1"/>
  <c r="I2533" i="2"/>
  <c r="J2533" i="2" s="1"/>
  <c r="I360" i="2"/>
  <c r="J360" i="2" s="1"/>
  <c r="I3258" i="2"/>
  <c r="J3258" i="2" s="1"/>
  <c r="I1643" i="2"/>
  <c r="J1643" i="2" s="1"/>
  <c r="I2674" i="2"/>
  <c r="J2674" i="2" s="1"/>
  <c r="I3685" i="2"/>
  <c r="J3685" i="2" s="1"/>
  <c r="I1664" i="2"/>
  <c r="J1664" i="2" s="1"/>
  <c r="I3170" i="2"/>
  <c r="J3170" i="2" s="1"/>
  <c r="I2926" i="2"/>
  <c r="J2926" i="2" s="1"/>
  <c r="I1146" i="2"/>
  <c r="J1146" i="2" s="1"/>
  <c r="I884" i="2"/>
  <c r="J884" i="2" s="1"/>
  <c r="I2876" i="2"/>
  <c r="J2876" i="2" s="1"/>
  <c r="I3333" i="2"/>
  <c r="J3333" i="2" s="1"/>
  <c r="I1892" i="2"/>
  <c r="J1892" i="2" s="1"/>
  <c r="I1175" i="2"/>
  <c r="J1175" i="2" s="1"/>
  <c r="I3382" i="2"/>
  <c r="J3382" i="2" s="1"/>
  <c r="I1902" i="2"/>
  <c r="J1902" i="2" s="1"/>
  <c r="I2505" i="2"/>
  <c r="J2505" i="2" s="1"/>
  <c r="I592" i="2"/>
  <c r="J592" i="2" s="1"/>
  <c r="I770" i="2"/>
  <c r="J770" i="2" s="1"/>
  <c r="I1054" i="2"/>
  <c r="J1054" i="2" s="1"/>
  <c r="I1300" i="2"/>
  <c r="J1300" i="2" s="1"/>
  <c r="I2238" i="2"/>
  <c r="J2238" i="2" s="1"/>
  <c r="I1210" i="2"/>
  <c r="J1210" i="2" s="1"/>
  <c r="I3126" i="2"/>
  <c r="J3126" i="2" s="1"/>
  <c r="I3163" i="2"/>
  <c r="J3163" i="2" s="1"/>
  <c r="I1992" i="2"/>
  <c r="J1992" i="2" s="1"/>
  <c r="I361" i="2"/>
  <c r="J361" i="2" s="1"/>
  <c r="I2482" i="2"/>
  <c r="J2482" i="2" s="1"/>
  <c r="I3289" i="2"/>
  <c r="J3289" i="2" s="1"/>
  <c r="I1618" i="2"/>
  <c r="J1618" i="2" s="1"/>
  <c r="I3113" i="2"/>
  <c r="J3113" i="2" s="1"/>
  <c r="I2960" i="2"/>
  <c r="J2960" i="2" s="1"/>
  <c r="I2688" i="2"/>
  <c r="J2688" i="2" s="1"/>
  <c r="I2456" i="2"/>
  <c r="J2456" i="2" s="1"/>
  <c r="I973" i="2"/>
  <c r="J973" i="2" s="1"/>
  <c r="I1971" i="2"/>
  <c r="J1971" i="2" s="1"/>
  <c r="I2580" i="2"/>
  <c r="J2580" i="2" s="1"/>
  <c r="I999" i="2"/>
  <c r="J999" i="2" s="1"/>
  <c r="I1584" i="2"/>
  <c r="J1584" i="2" s="1"/>
  <c r="I1824" i="2"/>
  <c r="J1824" i="2" s="1"/>
  <c r="I3632" i="2"/>
  <c r="J3632" i="2" s="1"/>
  <c r="I731" i="2"/>
  <c r="J731" i="2" s="1"/>
  <c r="I3660" i="2"/>
  <c r="J3660" i="2" s="1"/>
  <c r="I362" i="2"/>
  <c r="J362" i="2" s="1"/>
  <c r="I2657" i="2"/>
  <c r="J2657" i="2" s="1"/>
  <c r="I2774" i="2"/>
  <c r="J2774" i="2" s="1"/>
  <c r="I1049" i="2"/>
  <c r="J1049" i="2" s="1"/>
  <c r="I2357" i="2"/>
  <c r="J2357" i="2" s="1"/>
  <c r="I2265" i="2"/>
  <c r="J2265" i="2" s="1"/>
  <c r="I3391" i="2"/>
  <c r="J3391" i="2" s="1"/>
  <c r="I363" i="2"/>
  <c r="J363" i="2" s="1"/>
  <c r="I1010" i="2"/>
  <c r="J1010" i="2" s="1"/>
  <c r="I1580" i="2"/>
  <c r="J1580" i="2" s="1"/>
  <c r="I2980" i="2"/>
  <c r="J2980" i="2" s="1"/>
  <c r="I364" i="2"/>
  <c r="J364" i="2" s="1"/>
  <c r="I1066" i="2"/>
  <c r="J1066" i="2" s="1"/>
  <c r="I3823" i="2"/>
  <c r="J3823" i="2" s="1"/>
  <c r="I1323" i="2"/>
  <c r="J1323" i="2" s="1"/>
  <c r="I2631" i="2"/>
  <c r="J2631" i="2" s="1"/>
  <c r="I2975" i="2"/>
  <c r="J2975" i="2" s="1"/>
  <c r="I2255" i="2"/>
  <c r="J2255" i="2" s="1"/>
  <c r="I3098" i="2"/>
  <c r="J3098" i="2" s="1"/>
  <c r="I2389" i="2"/>
  <c r="J2389" i="2" s="1"/>
  <c r="I3115" i="2"/>
  <c r="J3115" i="2" s="1"/>
  <c r="I1601" i="2"/>
  <c r="J1601" i="2" s="1"/>
  <c r="I2207" i="2"/>
  <c r="J2207" i="2" s="1"/>
  <c r="I1401" i="2"/>
  <c r="J1401" i="2" s="1"/>
  <c r="I1506" i="2"/>
  <c r="J1506" i="2" s="1"/>
  <c r="I3551" i="2"/>
  <c r="J3551" i="2" s="1"/>
  <c r="I557" i="2"/>
  <c r="J557" i="2" s="1"/>
  <c r="I365" i="2"/>
  <c r="J365" i="2" s="1"/>
  <c r="I366" i="2"/>
  <c r="J366" i="2" s="1"/>
  <c r="I367" i="2"/>
  <c r="J367" i="2" s="1"/>
  <c r="I546" i="2"/>
  <c r="J546" i="2" s="1"/>
  <c r="I1466" i="2"/>
  <c r="J1466" i="2" s="1"/>
  <c r="I2680" i="2"/>
  <c r="J2680" i="2" s="1"/>
  <c r="I1853" i="2"/>
  <c r="J1853" i="2" s="1"/>
  <c r="I3608" i="2"/>
  <c r="J3608" i="2" s="1"/>
  <c r="I3623" i="2"/>
  <c r="J3623" i="2" s="1"/>
  <c r="I3807" i="2"/>
  <c r="J3807" i="2" s="1"/>
  <c r="I3232" i="2"/>
  <c r="J3232" i="2" s="1"/>
  <c r="I2862" i="2"/>
  <c r="J2862" i="2" s="1"/>
  <c r="I368" i="2"/>
  <c r="J368" i="2" s="1"/>
  <c r="I1686" i="2"/>
  <c r="J1686" i="2" s="1"/>
  <c r="I3086" i="2"/>
  <c r="J3086" i="2" s="1"/>
  <c r="I369" i="2"/>
  <c r="J369" i="2" s="1"/>
  <c r="I370" i="2"/>
  <c r="J370" i="2" s="1"/>
  <c r="I1405" i="2"/>
  <c r="J1405" i="2" s="1"/>
  <c r="I2461" i="2"/>
  <c r="J2461" i="2" s="1"/>
  <c r="I1898" i="2"/>
  <c r="J1898" i="2" s="1"/>
  <c r="I3684" i="2"/>
  <c r="J3684" i="2" s="1"/>
  <c r="I1860" i="2"/>
  <c r="J1860" i="2" s="1"/>
  <c r="I853" i="2"/>
  <c r="J853" i="2" s="1"/>
  <c r="I2267" i="2"/>
  <c r="J2267" i="2" s="1"/>
  <c r="I3121" i="2"/>
  <c r="J3121" i="2" s="1"/>
  <c r="I3184" i="2"/>
  <c r="J3184" i="2" s="1"/>
  <c r="I1583" i="2"/>
  <c r="J1583" i="2" s="1"/>
  <c r="I1354" i="2"/>
  <c r="J1354" i="2" s="1"/>
  <c r="I371" i="2"/>
  <c r="J371" i="2" s="1"/>
  <c r="I2422" i="2"/>
  <c r="J2422" i="2" s="1"/>
  <c r="I2756" i="2"/>
  <c r="J2756" i="2" s="1"/>
  <c r="I1705" i="2"/>
  <c r="J1705" i="2" s="1"/>
  <c r="I952" i="2"/>
  <c r="J952" i="2" s="1"/>
  <c r="I3187" i="2"/>
  <c r="J3187" i="2" s="1"/>
  <c r="I3099" i="2"/>
  <c r="J3099" i="2" s="1"/>
  <c r="I2526" i="2"/>
  <c r="J2526" i="2" s="1"/>
  <c r="I3666" i="2"/>
  <c r="J3666" i="2" s="1"/>
  <c r="I3077" i="2"/>
  <c r="J3077" i="2" s="1"/>
  <c r="I3411" i="2"/>
  <c r="J3411" i="2" s="1"/>
  <c r="I916" i="2"/>
  <c r="J916" i="2" s="1"/>
  <c r="I2957" i="2"/>
  <c r="J2957" i="2" s="1"/>
  <c r="I1355" i="2"/>
  <c r="J1355" i="2" s="1"/>
  <c r="I1614" i="2"/>
  <c r="J1614" i="2" s="1"/>
  <c r="I1594" i="2"/>
  <c r="J1594" i="2" s="1"/>
  <c r="I935" i="2"/>
  <c r="J935" i="2" s="1"/>
  <c r="I2143" i="2"/>
  <c r="J2143" i="2" s="1"/>
  <c r="I3078" i="2"/>
  <c r="J3078" i="2" s="1"/>
  <c r="I838" i="2"/>
  <c r="J838" i="2" s="1"/>
  <c r="I1959" i="2"/>
  <c r="J1959" i="2" s="1"/>
  <c r="I372" i="2"/>
  <c r="J372" i="2" s="1"/>
  <c r="I1876" i="2"/>
  <c r="J1876" i="2" s="1"/>
  <c r="I2609" i="2"/>
  <c r="J2609" i="2" s="1"/>
  <c r="I570" i="2"/>
  <c r="J570" i="2" s="1"/>
  <c r="I373" i="2"/>
  <c r="J373" i="2" s="1"/>
  <c r="I1504" i="2"/>
  <c r="J1504" i="2" s="1"/>
  <c r="I1089" i="2"/>
  <c r="J1089" i="2" s="1"/>
  <c r="I374" i="2"/>
  <c r="J374" i="2" s="1"/>
  <c r="I2500" i="2"/>
  <c r="J2500" i="2" s="1"/>
  <c r="I2356" i="2"/>
  <c r="J2356" i="2" s="1"/>
  <c r="I2530" i="2"/>
  <c r="J2530" i="2" s="1"/>
  <c r="I375" i="2"/>
  <c r="J375" i="2" s="1"/>
  <c r="I2407" i="2"/>
  <c r="J2407" i="2" s="1"/>
  <c r="I2290" i="2"/>
  <c r="J2290" i="2" s="1"/>
  <c r="I3392" i="2"/>
  <c r="J3392" i="2" s="1"/>
  <c r="I3236" i="2"/>
  <c r="J3236" i="2" s="1"/>
  <c r="I848" i="2"/>
  <c r="J848" i="2" s="1"/>
  <c r="I376" i="2"/>
  <c r="J376" i="2" s="1"/>
  <c r="I3443" i="2"/>
  <c r="J3443" i="2" s="1"/>
  <c r="I2799" i="2"/>
  <c r="J2799" i="2" s="1"/>
  <c r="I1659" i="2"/>
  <c r="J1659" i="2" s="1"/>
  <c r="I377" i="2"/>
  <c r="J377" i="2" s="1"/>
  <c r="I2001" i="2"/>
  <c r="J2001" i="2" s="1"/>
  <c r="I1928" i="2"/>
  <c r="J1928" i="2" s="1"/>
  <c r="I1166" i="2"/>
  <c r="J1166" i="2" s="1"/>
  <c r="I3664" i="2"/>
  <c r="J3664" i="2" s="1"/>
  <c r="I3023" i="2"/>
  <c r="J3023" i="2" s="1"/>
  <c r="I1347" i="2"/>
  <c r="J1347" i="2" s="1"/>
  <c r="I1858" i="2"/>
  <c r="J1858" i="2" s="1"/>
  <c r="I2156" i="2"/>
  <c r="J2156" i="2" s="1"/>
  <c r="I3307" i="2"/>
  <c r="J3307" i="2" s="1"/>
  <c r="I2864" i="2"/>
  <c r="J2864" i="2" s="1"/>
  <c r="I1609" i="2"/>
  <c r="J1609" i="2" s="1"/>
  <c r="I1973" i="2"/>
  <c r="J1973" i="2" s="1"/>
  <c r="I378" i="2"/>
  <c r="J378" i="2" s="1"/>
  <c r="I1172" i="2"/>
  <c r="J1172" i="2" s="1"/>
  <c r="I3327" i="2"/>
  <c r="J3327" i="2" s="1"/>
  <c r="I746" i="2"/>
  <c r="J746" i="2" s="1"/>
  <c r="I379" i="2"/>
  <c r="J379" i="2" s="1"/>
  <c r="I1759" i="2"/>
  <c r="J1759" i="2" s="1"/>
  <c r="I380" i="2"/>
  <c r="J380" i="2" s="1"/>
  <c r="I381" i="2"/>
  <c r="J381" i="2" s="1"/>
  <c r="I382" i="2"/>
  <c r="J382" i="2" s="1"/>
  <c r="I3128" i="2"/>
  <c r="J3128" i="2" s="1"/>
  <c r="I1496" i="2"/>
  <c r="J1496" i="2" s="1"/>
  <c r="I2521" i="2"/>
  <c r="J2521" i="2" s="1"/>
  <c r="I2395" i="2"/>
  <c r="J2395" i="2" s="1"/>
  <c r="I1361" i="2"/>
  <c r="J1361" i="2" s="1"/>
  <c r="I2747" i="2"/>
  <c r="J2747" i="2" s="1"/>
  <c r="I383" i="2"/>
  <c r="J383" i="2" s="1"/>
  <c r="I684" i="2"/>
  <c r="J684" i="2" s="1"/>
  <c r="I3199" i="2"/>
  <c r="J3199" i="2" s="1"/>
  <c r="I2192" i="2"/>
  <c r="J2192" i="2" s="1"/>
  <c r="I1039" i="2"/>
  <c r="J1039" i="2" s="1"/>
  <c r="I2499" i="2"/>
  <c r="J2499" i="2" s="1"/>
  <c r="I2744" i="2"/>
  <c r="J2744" i="2" s="1"/>
  <c r="I3124" i="2"/>
  <c r="J3124" i="2" s="1"/>
  <c r="I384" i="2"/>
  <c r="J384" i="2" s="1"/>
  <c r="I3073" i="2"/>
  <c r="J3073" i="2" s="1"/>
  <c r="I1357" i="2"/>
  <c r="J1357" i="2" s="1"/>
  <c r="I3420" i="2"/>
  <c r="J3420" i="2" s="1"/>
  <c r="I2844" i="2"/>
  <c r="J2844" i="2" s="1"/>
  <c r="I3242" i="2"/>
  <c r="J3242" i="2" s="1"/>
  <c r="I2641" i="2"/>
  <c r="J2641" i="2" s="1"/>
  <c r="I3001" i="2"/>
  <c r="J3001" i="2" s="1"/>
  <c r="I385" i="2"/>
  <c r="J385" i="2" s="1"/>
  <c r="I3659" i="2"/>
  <c r="J3659" i="2" s="1"/>
  <c r="I386" i="2"/>
  <c r="J386" i="2" s="1"/>
  <c r="I1448" i="2"/>
  <c r="J1448" i="2" s="1"/>
  <c r="I387" i="2"/>
  <c r="J387" i="2" s="1"/>
  <c r="I1395" i="2"/>
  <c r="J1395" i="2" s="1"/>
  <c r="I3495" i="2"/>
  <c r="J3495" i="2" s="1"/>
  <c r="I2401" i="2"/>
  <c r="J2401" i="2" s="1"/>
  <c r="I3348" i="2"/>
  <c r="J3348" i="2" s="1"/>
  <c r="I1715" i="2"/>
  <c r="J1715" i="2" s="1"/>
  <c r="I3463" i="2"/>
  <c r="J3463" i="2" s="1"/>
  <c r="I2942" i="2"/>
  <c r="J2942" i="2" s="1"/>
  <c r="I3306" i="2"/>
  <c r="J3306" i="2" s="1"/>
  <c r="I1587" i="2"/>
  <c r="J1587" i="2" s="1"/>
  <c r="I3032" i="2"/>
  <c r="J3032" i="2" s="1"/>
  <c r="I3783" i="2"/>
  <c r="J3783" i="2" s="1"/>
  <c r="I2402" i="2"/>
  <c r="J2402" i="2" s="1"/>
  <c r="I2678" i="2"/>
  <c r="J2678" i="2" s="1"/>
  <c r="I3062" i="2"/>
  <c r="J3062" i="2" s="1"/>
  <c r="I1370" i="2"/>
  <c r="J1370" i="2" s="1"/>
  <c r="I645" i="2"/>
  <c r="J645" i="2" s="1"/>
  <c r="I2707" i="2"/>
  <c r="J2707" i="2" s="1"/>
  <c r="I388" i="2"/>
  <c r="J388" i="2" s="1"/>
  <c r="I3278" i="2"/>
  <c r="J3278" i="2" s="1"/>
  <c r="I1575" i="2"/>
  <c r="J1575" i="2" s="1"/>
  <c r="I1449" i="2"/>
  <c r="J1449" i="2" s="1"/>
  <c r="I1470" i="2"/>
  <c r="J1470" i="2" s="1"/>
  <c r="I905" i="2"/>
  <c r="J905" i="2" s="1"/>
  <c r="I774" i="2"/>
  <c r="J774" i="2" s="1"/>
  <c r="I1776" i="2"/>
  <c r="J1776" i="2" s="1"/>
  <c r="I389" i="2"/>
  <c r="J389" i="2" s="1"/>
  <c r="I1729" i="2"/>
  <c r="J1729" i="2" s="1"/>
  <c r="I3910" i="2"/>
  <c r="J3910" i="2" s="1"/>
  <c r="I3867" i="2"/>
  <c r="J3867" i="2" s="1"/>
  <c r="I534" i="2"/>
  <c r="J534" i="2" s="1"/>
  <c r="I871" i="2"/>
  <c r="J871" i="2" s="1"/>
  <c r="I3151" i="2"/>
  <c r="J3151" i="2" s="1"/>
  <c r="I2259" i="2"/>
  <c r="J2259" i="2" s="1"/>
  <c r="I390" i="2"/>
  <c r="J390" i="2" s="1"/>
  <c r="I391" i="2"/>
  <c r="J391" i="2" s="1"/>
  <c r="I392" i="2"/>
  <c r="J392" i="2" s="1"/>
  <c r="I393" i="2"/>
  <c r="J393" i="2" s="1"/>
  <c r="I3286" i="2"/>
  <c r="J3286" i="2" s="1"/>
  <c r="I394" i="2"/>
  <c r="J394" i="2" s="1"/>
  <c r="I395" i="2"/>
  <c r="J395" i="2" s="1"/>
  <c r="I1104" i="2"/>
  <c r="J1104" i="2" s="1"/>
  <c r="I2525" i="2"/>
  <c r="J2525" i="2" s="1"/>
  <c r="I2208" i="2"/>
  <c r="J2208" i="2" s="1"/>
  <c r="I1668" i="2"/>
  <c r="J1668" i="2" s="1"/>
  <c r="I396" i="2"/>
  <c r="J396" i="2" s="1"/>
  <c r="I2721" i="2"/>
  <c r="J2721" i="2" s="1"/>
  <c r="I3568" i="2"/>
  <c r="J3568" i="2" s="1"/>
  <c r="I2348" i="2"/>
  <c r="J2348" i="2" s="1"/>
  <c r="I2969" i="2"/>
  <c r="J2969" i="2" s="1"/>
  <c r="I3220" i="2"/>
  <c r="J3220" i="2" s="1"/>
  <c r="I1422" i="2"/>
  <c r="J1422" i="2" s="1"/>
  <c r="I991" i="2"/>
  <c r="J991" i="2" s="1"/>
  <c r="I1118" i="2"/>
  <c r="J1118" i="2" s="1"/>
  <c r="I1542" i="2"/>
  <c r="J1542" i="2" s="1"/>
  <c r="I732" i="2"/>
  <c r="J732" i="2" s="1"/>
  <c r="I608" i="2"/>
  <c r="J608" i="2" s="1"/>
  <c r="I2857" i="2"/>
  <c r="J2857" i="2" s="1"/>
  <c r="I3362" i="2"/>
  <c r="J3362" i="2" s="1"/>
  <c r="I1148" i="2"/>
  <c r="J1148" i="2" s="1"/>
  <c r="I840" i="2"/>
  <c r="J840" i="2" s="1"/>
  <c r="I3774" i="2"/>
  <c r="J3774" i="2" s="1"/>
  <c r="I2125" i="2"/>
  <c r="J2125" i="2" s="1"/>
  <c r="I1838" i="2"/>
  <c r="J1838" i="2" s="1"/>
  <c r="I1142" i="2"/>
  <c r="J1142" i="2" s="1"/>
  <c r="I2549" i="2"/>
  <c r="J2549" i="2" s="1"/>
  <c r="I2270" i="2"/>
  <c r="J2270" i="2" s="1"/>
  <c r="I397" i="2"/>
  <c r="J397" i="2" s="1"/>
  <c r="I398" i="2"/>
  <c r="J398" i="2" s="1"/>
  <c r="I2147" i="2"/>
  <c r="J2147" i="2" s="1"/>
  <c r="I399" i="2"/>
  <c r="J399" i="2" s="1"/>
  <c r="I873" i="2"/>
  <c r="J873" i="2" s="1"/>
  <c r="I400" i="2"/>
  <c r="J400" i="2" s="1"/>
  <c r="I539" i="2"/>
  <c r="J539" i="2" s="1"/>
  <c r="I3718" i="2"/>
  <c r="J3718" i="2" s="1"/>
  <c r="I3525" i="2"/>
  <c r="J3525" i="2" s="1"/>
  <c r="I401" i="2"/>
  <c r="J401" i="2" s="1"/>
  <c r="I1762" i="2"/>
  <c r="J1762" i="2" s="1"/>
  <c r="I1873" i="2"/>
  <c r="J1873" i="2" s="1"/>
  <c r="I2167" i="2"/>
  <c r="J2167" i="2" s="1"/>
  <c r="I402" i="2"/>
  <c r="J402" i="2" s="1"/>
  <c r="I2869" i="2"/>
  <c r="J2869" i="2" s="1"/>
  <c r="I403" i="2"/>
  <c r="J403" i="2" s="1"/>
  <c r="I1286" i="2"/>
  <c r="J1286" i="2" s="1"/>
  <c r="I1114" i="2"/>
  <c r="J1114" i="2" s="1"/>
  <c r="I3314" i="2"/>
  <c r="J3314" i="2" s="1"/>
  <c r="I2934" i="2"/>
  <c r="J2934" i="2" s="1"/>
  <c r="I404" i="2"/>
  <c r="J404" i="2" s="1"/>
  <c r="I3777" i="2"/>
  <c r="J3777" i="2" s="1"/>
  <c r="I1328" i="2"/>
  <c r="J1328" i="2" s="1"/>
  <c r="I405" i="2"/>
  <c r="J405" i="2" s="1"/>
  <c r="I2479" i="2"/>
  <c r="J2479" i="2" s="1"/>
  <c r="I2232" i="2"/>
  <c r="J2232" i="2" s="1"/>
  <c r="I406" i="2"/>
  <c r="J406" i="2" s="1"/>
  <c r="I1281" i="2"/>
  <c r="J1281" i="2" s="1"/>
  <c r="I665" i="2"/>
  <c r="J665" i="2" s="1"/>
  <c r="I3018" i="2"/>
  <c r="J3018" i="2" s="1"/>
  <c r="I3839" i="2"/>
  <c r="J3839" i="2" s="1"/>
  <c r="I407" i="2"/>
  <c r="J407" i="2" s="1"/>
  <c r="I1841" i="2"/>
  <c r="J1841" i="2" s="1"/>
  <c r="I1872" i="2"/>
  <c r="J1872" i="2" s="1"/>
  <c r="I408" i="2"/>
  <c r="J408" i="2" s="1"/>
  <c r="I1602" i="2"/>
  <c r="J1602" i="2" s="1"/>
  <c r="I845" i="2"/>
  <c r="J845" i="2" s="1"/>
  <c r="I3493" i="2"/>
  <c r="J3493" i="2" s="1"/>
  <c r="I1289" i="2"/>
  <c r="J1289" i="2" s="1"/>
  <c r="I870" i="2"/>
  <c r="J870" i="2" s="1"/>
  <c r="I2971" i="2"/>
  <c r="J2971" i="2" s="1"/>
  <c r="I2612" i="2"/>
  <c r="J2612" i="2" s="1"/>
  <c r="I3865" i="2"/>
  <c r="J3865" i="2" s="1"/>
  <c r="I2155" i="2"/>
  <c r="J2155" i="2" s="1"/>
  <c r="I2131" i="2"/>
  <c r="J2131" i="2" s="1"/>
  <c r="I1917" i="2"/>
  <c r="J1917" i="2" s="1"/>
  <c r="I2651" i="2"/>
  <c r="J2651" i="2" s="1"/>
  <c r="I2092" i="2"/>
  <c r="J2092" i="2" s="1"/>
  <c r="I1834" i="2"/>
  <c r="J1834" i="2" s="1"/>
  <c r="I2516" i="2"/>
  <c r="J2516" i="2" s="1"/>
  <c r="I409" i="2"/>
  <c r="J409" i="2" s="1"/>
  <c r="I2346" i="2"/>
  <c r="J2346" i="2" s="1"/>
  <c r="I1339" i="2"/>
  <c r="J1339" i="2" s="1"/>
  <c r="I3146" i="2"/>
  <c r="J3146" i="2" s="1"/>
  <c r="I2771" i="2"/>
  <c r="J2771" i="2" s="1"/>
  <c r="I3555" i="2"/>
  <c r="J3555" i="2" s="1"/>
  <c r="I2460" i="2"/>
  <c r="J2460" i="2" s="1"/>
  <c r="I569" i="2"/>
  <c r="J569" i="2" s="1"/>
  <c r="I1475" i="2"/>
  <c r="J1475" i="2" s="1"/>
  <c r="I2764" i="2"/>
  <c r="J2764" i="2" s="1"/>
  <c r="I1270" i="2"/>
  <c r="J1270" i="2" s="1"/>
  <c r="I2895" i="2"/>
  <c r="J2895" i="2" s="1"/>
  <c r="I410" i="2"/>
  <c r="J410" i="2" s="1"/>
  <c r="I1403" i="2"/>
  <c r="J1403" i="2" s="1"/>
  <c r="I411" i="2"/>
  <c r="J411" i="2" s="1"/>
  <c r="I742" i="2"/>
  <c r="J742" i="2" s="1"/>
  <c r="I1742" i="2"/>
  <c r="J1742" i="2" s="1"/>
  <c r="I2173" i="2"/>
  <c r="J2173" i="2" s="1"/>
  <c r="I1997" i="2"/>
  <c r="J1997" i="2" s="1"/>
  <c r="I412" i="2"/>
  <c r="J412" i="2" s="1"/>
  <c r="I1597" i="2"/>
  <c r="J1597" i="2" s="1"/>
  <c r="I2091" i="2"/>
  <c r="J2091" i="2" s="1"/>
  <c r="I3861" i="2"/>
  <c r="J3861" i="2" s="1"/>
  <c r="I1180" i="2"/>
  <c r="J1180" i="2" s="1"/>
  <c r="I1162" i="2"/>
  <c r="J1162" i="2" s="1"/>
  <c r="I2296" i="2"/>
  <c r="J2296" i="2" s="1"/>
  <c r="I2963" i="2"/>
  <c r="J2963" i="2" s="1"/>
  <c r="I3693" i="2"/>
  <c r="J3693" i="2" s="1"/>
  <c r="I2453" i="2"/>
  <c r="J2453" i="2" s="1"/>
  <c r="I3117" i="2"/>
  <c r="J3117" i="2" s="1"/>
  <c r="I1820" i="2"/>
  <c r="J1820" i="2" s="1"/>
  <c r="I1441" i="2"/>
  <c r="J1441" i="2" s="1"/>
  <c r="I2647" i="2"/>
  <c r="J2647" i="2" s="1"/>
  <c r="I3075" i="2"/>
  <c r="J3075" i="2" s="1"/>
  <c r="I3894" i="2"/>
  <c r="J3894" i="2" s="1"/>
  <c r="I3004" i="2"/>
  <c r="J3004" i="2" s="1"/>
  <c r="I413" i="2"/>
  <c r="J413" i="2" s="1"/>
  <c r="I414" i="2"/>
  <c r="J414" i="2" s="1"/>
  <c r="I1324" i="2"/>
  <c r="J1324" i="2" s="1"/>
  <c r="I1213" i="2"/>
  <c r="J1213" i="2" s="1"/>
  <c r="I2055" i="2"/>
  <c r="J2055" i="2" s="1"/>
  <c r="I2718" i="2"/>
  <c r="J2718" i="2" s="1"/>
  <c r="I415" i="2"/>
  <c r="J415" i="2" s="1"/>
  <c r="I3907" i="2"/>
  <c r="J3907" i="2" s="1"/>
  <c r="I1842" i="2"/>
  <c r="J1842" i="2" s="1"/>
  <c r="I1494" i="2"/>
  <c r="J1494" i="2" s="1"/>
  <c r="I717" i="2"/>
  <c r="J717" i="2" s="1"/>
  <c r="I3512" i="2"/>
  <c r="J3512" i="2" s="1"/>
  <c r="I923" i="2"/>
  <c r="J923" i="2" s="1"/>
  <c r="I1697" i="2"/>
  <c r="J1697" i="2" s="1"/>
  <c r="I3500" i="2"/>
  <c r="J3500" i="2" s="1"/>
  <c r="I1905" i="2"/>
  <c r="J1905" i="2" s="1"/>
  <c r="I593" i="2"/>
  <c r="J593" i="2" s="1"/>
  <c r="I416" i="2"/>
  <c r="J416" i="2" s="1"/>
  <c r="I568" i="2"/>
  <c r="J568" i="2" s="1"/>
  <c r="I3906" i="2"/>
  <c r="J3906" i="2" s="1"/>
  <c r="I996" i="2"/>
  <c r="J996" i="2" s="1"/>
  <c r="I2929" i="2"/>
  <c r="J2929" i="2" s="1"/>
  <c r="I818" i="2"/>
  <c r="J818" i="2" s="1"/>
  <c r="I1486" i="2"/>
  <c r="J1486" i="2" s="1"/>
  <c r="I1952" i="2"/>
  <c r="J1952" i="2" s="1"/>
  <c r="I3072" i="2"/>
  <c r="J3072" i="2" s="1"/>
  <c r="I2284" i="2"/>
  <c r="J2284" i="2" s="1"/>
  <c r="I2020" i="2"/>
  <c r="J2020" i="2" s="1"/>
  <c r="I417" i="2"/>
  <c r="J417" i="2" s="1"/>
  <c r="I3351" i="2"/>
  <c r="J3351" i="2" s="1"/>
  <c r="I418" i="2"/>
  <c r="J418" i="2" s="1"/>
  <c r="I1792" i="2"/>
  <c r="J1792" i="2" s="1"/>
  <c r="I2624" i="2"/>
  <c r="J2624" i="2" s="1"/>
  <c r="I3444" i="2"/>
  <c r="J3444" i="2" s="1"/>
  <c r="I1779" i="2"/>
  <c r="J1779" i="2" s="1"/>
  <c r="I2917" i="2"/>
  <c r="J2917" i="2" s="1"/>
  <c r="I3068" i="2"/>
  <c r="J3068" i="2" s="1"/>
  <c r="I2406" i="2"/>
  <c r="J2406" i="2" s="1"/>
  <c r="I2603" i="2"/>
  <c r="J2603" i="2" s="1"/>
  <c r="I2429" i="2"/>
  <c r="J2429" i="2" s="1"/>
  <c r="I419" i="2"/>
  <c r="J419" i="2" s="1"/>
  <c r="I1540" i="2"/>
  <c r="J1540" i="2" s="1"/>
  <c r="I3201" i="2"/>
  <c r="J3201" i="2" s="1"/>
  <c r="I420" i="2"/>
  <c r="J420" i="2" s="1"/>
  <c r="I1714" i="2"/>
  <c r="J1714" i="2" s="1"/>
  <c r="I1107" i="2"/>
  <c r="J1107" i="2" s="1"/>
  <c r="I1491" i="2"/>
  <c r="J1491" i="2" s="1"/>
  <c r="I1953" i="2"/>
  <c r="J1953" i="2" s="1"/>
  <c r="I1690" i="2"/>
  <c r="J1690" i="2" s="1"/>
  <c r="I421" i="2"/>
  <c r="J421" i="2" s="1"/>
  <c r="I3695" i="2"/>
  <c r="J3695" i="2" s="1"/>
  <c r="I3642" i="2"/>
  <c r="J3642" i="2" s="1"/>
  <c r="I1499" i="2"/>
  <c r="J1499" i="2" s="1"/>
  <c r="I3227" i="2"/>
  <c r="J3227" i="2" s="1"/>
  <c r="I422" i="2"/>
  <c r="J422" i="2" s="1"/>
  <c r="I1178" i="2"/>
  <c r="J1178" i="2" s="1"/>
  <c r="I2249" i="2"/>
  <c r="J2249" i="2" s="1"/>
  <c r="I2987" i="2"/>
  <c r="J2987" i="2" s="1"/>
  <c r="I3850" i="2"/>
  <c r="J3850" i="2" s="1"/>
  <c r="I3775" i="2"/>
  <c r="J3775" i="2" s="1"/>
  <c r="I1624" i="2"/>
  <c r="J1624" i="2" s="1"/>
  <c r="I3720" i="2"/>
  <c r="J3720" i="2" s="1"/>
  <c r="I854" i="2"/>
  <c r="J854" i="2" s="1"/>
  <c r="I423" i="2"/>
  <c r="J423" i="2" s="1"/>
  <c r="I649" i="2"/>
  <c r="J649" i="2" s="1"/>
  <c r="I811" i="2"/>
  <c r="J811" i="2" s="1"/>
  <c r="I1042" i="2"/>
  <c r="J1042" i="2" s="1"/>
  <c r="I3267" i="2"/>
  <c r="J3267" i="2" s="1"/>
  <c r="I424" i="2"/>
  <c r="J424" i="2" s="1"/>
  <c r="I3885" i="2"/>
  <c r="J3885" i="2" s="1"/>
  <c r="I2444" i="2"/>
  <c r="J2444" i="2" s="1"/>
  <c r="I425" i="2"/>
  <c r="J425" i="2" s="1"/>
  <c r="I1011" i="2"/>
  <c r="J1011" i="2" s="1"/>
  <c r="I575" i="2"/>
  <c r="J575" i="2" s="1"/>
  <c r="I426" i="2"/>
  <c r="J426" i="2" s="1"/>
  <c r="I694" i="2"/>
  <c r="J694" i="2" s="1"/>
  <c r="I3293" i="2"/>
  <c r="J3293" i="2" s="1"/>
  <c r="I674" i="2"/>
  <c r="J674" i="2" s="1"/>
  <c r="I3103" i="2"/>
  <c r="J3103" i="2" s="1"/>
  <c r="I427" i="2"/>
  <c r="J427" i="2" s="1"/>
  <c r="I428" i="2"/>
  <c r="J428" i="2" s="1"/>
  <c r="I3024" i="2"/>
  <c r="J3024" i="2" s="1"/>
  <c r="I1752" i="2"/>
  <c r="J1752" i="2" s="1"/>
  <c r="I2742" i="2"/>
  <c r="J2742" i="2" s="1"/>
  <c r="I1333" i="2"/>
  <c r="J1333" i="2" s="1"/>
  <c r="I3374" i="2"/>
  <c r="J3374" i="2" s="1"/>
  <c r="I3059" i="2"/>
  <c r="J3059" i="2" s="1"/>
  <c r="I2423" i="2"/>
  <c r="J2423" i="2" s="1"/>
  <c r="I2481" i="2"/>
  <c r="J2481" i="2" s="1"/>
  <c r="I1389" i="2"/>
  <c r="J1389" i="2" s="1"/>
  <c r="I429" i="2"/>
  <c r="J429" i="2" s="1"/>
  <c r="I3171" i="2"/>
  <c r="J3171" i="2" s="1"/>
  <c r="I3350" i="2"/>
  <c r="J3350" i="2" s="1"/>
  <c r="I2978" i="2"/>
  <c r="J2978" i="2" s="1"/>
  <c r="I1256" i="2"/>
  <c r="J1256" i="2" s="1"/>
  <c r="I1017" i="2"/>
  <c r="J1017" i="2" s="1"/>
  <c r="I979" i="2"/>
  <c r="J979" i="2" s="1"/>
  <c r="I1513" i="2"/>
  <c r="J1513" i="2" s="1"/>
  <c r="I430" i="2"/>
  <c r="J430" i="2" s="1"/>
  <c r="I2128" i="2"/>
  <c r="J2128" i="2" s="1"/>
  <c r="I2117" i="2"/>
  <c r="J2117" i="2" s="1"/>
  <c r="I3192" i="2"/>
  <c r="J3192" i="2" s="1"/>
  <c r="I431" i="2"/>
  <c r="J431" i="2" s="1"/>
  <c r="I2319" i="2"/>
  <c r="J2319" i="2" s="1"/>
  <c r="I2536" i="2"/>
  <c r="J2536" i="2" s="1"/>
  <c r="I432" i="2"/>
  <c r="J432" i="2" s="1"/>
  <c r="I433" i="2"/>
  <c r="J433" i="2" s="1"/>
  <c r="I2436" i="2"/>
  <c r="J2436" i="2" s="1"/>
  <c r="I3531" i="2"/>
  <c r="J3531" i="2" s="1"/>
  <c r="I1407" i="2"/>
  <c r="J1407" i="2" s="1"/>
  <c r="I3186" i="2"/>
  <c r="J3186" i="2" s="1"/>
  <c r="I1140" i="2"/>
  <c r="J1140" i="2" s="1"/>
  <c r="I1177" i="2"/>
  <c r="J1177" i="2" s="1"/>
  <c r="I434" i="2"/>
  <c r="J434" i="2" s="1"/>
  <c r="I2918" i="2"/>
  <c r="J2918" i="2" s="1"/>
  <c r="I3402" i="2"/>
  <c r="J3402" i="2" s="1"/>
  <c r="I1326" i="2"/>
  <c r="J1326" i="2" s="1"/>
  <c r="I3676" i="2"/>
  <c r="J3676" i="2" s="1"/>
  <c r="I826" i="2"/>
  <c r="J826" i="2" s="1"/>
  <c r="I3399" i="2"/>
  <c r="J3399" i="2" s="1"/>
  <c r="I3229" i="2"/>
  <c r="J3229" i="2" s="1"/>
  <c r="I435" i="2"/>
  <c r="J435" i="2" s="1"/>
  <c r="I436" i="2"/>
  <c r="J436" i="2" s="1"/>
  <c r="I437" i="2"/>
  <c r="J437" i="2" s="1"/>
  <c r="I2164" i="2"/>
  <c r="J2164" i="2" s="1"/>
  <c r="I438" i="2"/>
  <c r="J438" i="2" s="1"/>
  <c r="I1487" i="2"/>
  <c r="J1487" i="2" s="1"/>
  <c r="I1845" i="2"/>
  <c r="J1845" i="2" s="1"/>
  <c r="I3646" i="2"/>
  <c r="J3646" i="2" s="1"/>
  <c r="I2314" i="2"/>
  <c r="J2314" i="2" s="1"/>
  <c r="I2535" i="2"/>
  <c r="J2535" i="2" s="1"/>
  <c r="I439" i="2"/>
  <c r="J439" i="2" s="1"/>
  <c r="I3123" i="2"/>
  <c r="J3123" i="2" s="1"/>
  <c r="I526" i="2"/>
  <c r="J526" i="2" s="1"/>
  <c r="I440" i="2"/>
  <c r="J440" i="2" s="1"/>
  <c r="I441" i="2"/>
  <c r="J441" i="2" s="1"/>
  <c r="I2176" i="2"/>
  <c r="J2176" i="2" s="1"/>
  <c r="I442" i="2"/>
  <c r="J442" i="2" s="1"/>
  <c r="I2830" i="2"/>
  <c r="J2830" i="2" s="1"/>
  <c r="I443" i="2"/>
  <c r="J443" i="2" s="1"/>
  <c r="I862" i="2"/>
  <c r="J862" i="2" s="1"/>
  <c r="I3207" i="2"/>
  <c r="J3207" i="2" s="1"/>
  <c r="I444" i="2"/>
  <c r="J444" i="2" s="1"/>
  <c r="I2748" i="2"/>
  <c r="J2748" i="2" s="1"/>
  <c r="I445" i="2"/>
  <c r="J445" i="2" s="1"/>
  <c r="I2959" i="2"/>
  <c r="J2959" i="2" s="1"/>
  <c r="I3826" i="2"/>
  <c r="J3826" i="2" s="1"/>
  <c r="I2004" i="2"/>
  <c r="J2004" i="2" s="1"/>
  <c r="I2811" i="2"/>
  <c r="J2811" i="2" s="1"/>
  <c r="I2646" i="2"/>
  <c r="J2646" i="2" s="1"/>
  <c r="I446" i="2"/>
  <c r="J446" i="2" s="1"/>
  <c r="I3712" i="2"/>
  <c r="J3712" i="2" s="1"/>
  <c r="I447" i="2"/>
  <c r="J447" i="2" s="1"/>
  <c r="I448" i="2"/>
  <c r="J448" i="2" s="1"/>
  <c r="I3916" i="2"/>
  <c r="J3916" i="2" s="1"/>
  <c r="I1203" i="2"/>
  <c r="J1203" i="2" s="1"/>
  <c r="I2133" i="2"/>
  <c r="J2133" i="2" s="1"/>
  <c r="I3549" i="2"/>
  <c r="J3549" i="2" s="1"/>
  <c r="I1654" i="2"/>
  <c r="J1654" i="2" s="1"/>
  <c r="I2363" i="2"/>
  <c r="J2363" i="2" s="1"/>
  <c r="I449" i="2"/>
  <c r="J449" i="2" s="1"/>
  <c r="I2427" i="2"/>
  <c r="J2427" i="2" s="1"/>
  <c r="I2374" i="2"/>
  <c r="J2374" i="2" s="1"/>
  <c r="I1598" i="2"/>
  <c r="J1598" i="2" s="1"/>
  <c r="I1988" i="2"/>
  <c r="J1988" i="2" s="1"/>
  <c r="I2386" i="2"/>
  <c r="J2386" i="2" s="1"/>
  <c r="I1782" i="2"/>
  <c r="J1782" i="2" s="1"/>
  <c r="I3781" i="2"/>
  <c r="J3781" i="2" s="1"/>
  <c r="I450" i="2"/>
  <c r="J450" i="2" s="1"/>
  <c r="I451" i="2"/>
  <c r="J451" i="2" s="1"/>
  <c r="I3871" i="2"/>
  <c r="J3871" i="2" s="1"/>
  <c r="I2219" i="2"/>
  <c r="J2219" i="2" s="1"/>
  <c r="I3756" i="2"/>
  <c r="J3756" i="2" s="1"/>
  <c r="I981" i="2"/>
  <c r="J981" i="2" s="1"/>
  <c r="I2826" i="2"/>
  <c r="J2826" i="2" s="1"/>
  <c r="I3164" i="2"/>
  <c r="J3164" i="2" s="1"/>
  <c r="I2274" i="2"/>
  <c r="J2274" i="2" s="1"/>
  <c r="I2645" i="2"/>
  <c r="J2645" i="2" s="1"/>
  <c r="I1410" i="2"/>
  <c r="J1410" i="2" s="1"/>
  <c r="I2046" i="2"/>
  <c r="J2046" i="2" s="1"/>
  <c r="I1252" i="2"/>
  <c r="J1252" i="2" s="1"/>
  <c r="I3584" i="2"/>
  <c r="J3584" i="2" s="1"/>
  <c r="I452" i="2"/>
  <c r="J452" i="2" s="1"/>
  <c r="I3433" i="2"/>
  <c r="J3433" i="2" s="1"/>
  <c r="I914" i="2"/>
  <c r="J914" i="2" s="1"/>
  <c r="I751" i="2"/>
  <c r="J751" i="2" s="1"/>
  <c r="I868" i="2"/>
  <c r="J868" i="2" s="1"/>
  <c r="I1438" i="2"/>
  <c r="J1438" i="2" s="1"/>
  <c r="I1984" i="2"/>
  <c r="J1984" i="2" s="1"/>
  <c r="I2317" i="2"/>
  <c r="J2317" i="2" s="1"/>
  <c r="I453" i="2"/>
  <c r="J453" i="2" s="1"/>
  <c r="I454" i="2"/>
  <c r="J454" i="2" s="1"/>
  <c r="I3611" i="2"/>
  <c r="J3611" i="2" s="1"/>
  <c r="I581" i="2"/>
  <c r="J581" i="2" s="1"/>
  <c r="I1046" i="2"/>
  <c r="J1046" i="2" s="1"/>
  <c r="I558" i="2"/>
  <c r="J558" i="2" s="1"/>
  <c r="I3190" i="2"/>
  <c r="J3190" i="2" s="1"/>
  <c r="I553" i="2"/>
  <c r="J553" i="2" s="1"/>
  <c r="I2661" i="2"/>
  <c r="J2661" i="2" s="1"/>
  <c r="I2863" i="2"/>
  <c r="J2863" i="2" s="1"/>
  <c r="I455" i="2"/>
  <c r="J455" i="2" s="1"/>
  <c r="I2331" i="2"/>
  <c r="J2331" i="2" s="1"/>
  <c r="I456" i="2"/>
  <c r="J456" i="2" s="1"/>
  <c r="I1599" i="2"/>
  <c r="J1599" i="2" s="1"/>
  <c r="I2681" i="2"/>
  <c r="J2681" i="2" s="1"/>
  <c r="I3035" i="2"/>
  <c r="J3035" i="2" s="1"/>
  <c r="I2126" i="2"/>
  <c r="J2126" i="2" s="1"/>
  <c r="I2629" i="2"/>
  <c r="J2629" i="2" s="1"/>
  <c r="I679" i="2"/>
  <c r="J679" i="2" s="1"/>
  <c r="I457" i="2"/>
  <c r="J457" i="2" s="1"/>
  <c r="I1718" i="2"/>
  <c r="J1718" i="2" s="1"/>
  <c r="I1829" i="2"/>
  <c r="J1829" i="2" s="1"/>
  <c r="I2695" i="2"/>
  <c r="J2695" i="2" s="1"/>
  <c r="I3356" i="2"/>
  <c r="J3356" i="2" s="1"/>
  <c r="I3095" i="2"/>
  <c r="J3095" i="2" s="1"/>
  <c r="I3277" i="2"/>
  <c r="J3277" i="2" s="1"/>
  <c r="I2032" i="2"/>
  <c r="J2032" i="2" s="1"/>
  <c r="I911" i="2"/>
  <c r="J911" i="2" s="1"/>
  <c r="I1224" i="2"/>
  <c r="J1224" i="2" s="1"/>
  <c r="I3481" i="2"/>
  <c r="J3481" i="2" s="1"/>
  <c r="I1235" i="2"/>
  <c r="J1235" i="2" s="1"/>
  <c r="I458" i="2"/>
  <c r="J458" i="2" s="1"/>
  <c r="I459" i="2"/>
  <c r="J459" i="2" s="1"/>
  <c r="I1725" i="2"/>
  <c r="J1725" i="2" s="1"/>
  <c r="I3713" i="2"/>
  <c r="J3713" i="2" s="1"/>
  <c r="I460" i="2"/>
  <c r="J460" i="2" s="1"/>
  <c r="I3880" i="2"/>
  <c r="J3880" i="2" s="1"/>
  <c r="I3763" i="2"/>
  <c r="J3763" i="2" s="1"/>
  <c r="I2205" i="2"/>
  <c r="J2205" i="2" s="1"/>
  <c r="I1750" i="2"/>
  <c r="J1750" i="2" s="1"/>
  <c r="I1823" i="2"/>
  <c r="J1823" i="2" s="1"/>
  <c r="I2487" i="2"/>
  <c r="J2487" i="2" s="1"/>
  <c r="I461" i="2"/>
  <c r="J461" i="2" s="1"/>
  <c r="I462" i="2"/>
  <c r="J462" i="2" s="1"/>
  <c r="I2544" i="2"/>
  <c r="J2544" i="2" s="1"/>
  <c r="I2241" i="2"/>
  <c r="J2241" i="2" s="1"/>
  <c r="I3847" i="2"/>
  <c r="J3847" i="2" s="1"/>
  <c r="I2972" i="2"/>
  <c r="J2972" i="2" s="1"/>
  <c r="I2981" i="2"/>
  <c r="J2981" i="2" s="1"/>
  <c r="I3061" i="2"/>
  <c r="J3061" i="2" s="1"/>
  <c r="I3092" i="2"/>
  <c r="J3092" i="2" s="1"/>
  <c r="I3897" i="2"/>
  <c r="J3897" i="2" s="1"/>
  <c r="I2393" i="2"/>
  <c r="J2393" i="2" s="1"/>
  <c r="I1261" i="2"/>
  <c r="J1261" i="2" s="1"/>
  <c r="I1460" i="2"/>
  <c r="J1460" i="2" s="1"/>
  <c r="I753" i="2"/>
  <c r="J753" i="2" s="1"/>
  <c r="I2068" i="2"/>
  <c r="J2068" i="2" s="1"/>
  <c r="I3290" i="2"/>
  <c r="J3290" i="2" s="1"/>
  <c r="I958" i="2"/>
  <c r="J958" i="2" s="1"/>
  <c r="I1883" i="2"/>
  <c r="J1883" i="2" s="1"/>
  <c r="I612" i="2"/>
  <c r="J612" i="2" s="1"/>
  <c r="I556" i="2"/>
  <c r="J556" i="2" s="1"/>
  <c r="I3523" i="2"/>
  <c r="J3523" i="2" s="1"/>
  <c r="I3479" i="2"/>
  <c r="J3479" i="2" s="1"/>
  <c r="I2382" i="2"/>
  <c r="J2382" i="2" s="1"/>
  <c r="I1534" i="2"/>
  <c r="J1534" i="2" s="1"/>
  <c r="I463" i="2"/>
  <c r="J463" i="2" s="1"/>
  <c r="I464" i="2"/>
  <c r="J464" i="2" s="1"/>
  <c r="I3909" i="2"/>
  <c r="J3909" i="2" s="1"/>
  <c r="I465" i="2"/>
  <c r="J465" i="2" s="1"/>
  <c r="I618" i="2"/>
  <c r="J618" i="2" s="1"/>
  <c r="I1332" i="2"/>
  <c r="J1332" i="2" s="1"/>
  <c r="I466" i="2"/>
  <c r="J466" i="2" s="1"/>
  <c r="I2441" i="2"/>
  <c r="J2441" i="2" s="1"/>
  <c r="I1485" i="2"/>
  <c r="J1485" i="2" s="1"/>
  <c r="I1522" i="2"/>
  <c r="J1522" i="2" s="1"/>
  <c r="I2622" i="2"/>
  <c r="J2622" i="2" s="1"/>
  <c r="I2412" i="2"/>
  <c r="J2412" i="2" s="1"/>
  <c r="I768" i="2"/>
  <c r="J768" i="2" s="1"/>
  <c r="I1085" i="2"/>
  <c r="J1085" i="2" s="1"/>
  <c r="I1254" i="2"/>
  <c r="J1254" i="2" s="1"/>
  <c r="I2667" i="2"/>
  <c r="J2667" i="2" s="1"/>
  <c r="I3581" i="2"/>
  <c r="J3581" i="2" s="1"/>
  <c r="I2988" i="2"/>
  <c r="J2988" i="2" s="1"/>
  <c r="I2465" i="2"/>
  <c r="J2465" i="2" s="1"/>
  <c r="I1427" i="2"/>
  <c r="J1427" i="2" s="1"/>
  <c r="I1825" i="2"/>
  <c r="J1825" i="2" s="1"/>
  <c r="I2279" i="2"/>
  <c r="J2279" i="2" s="1"/>
  <c r="I2592" i="2"/>
  <c r="J2592" i="2" s="1"/>
  <c r="I1059" i="2"/>
  <c r="J1059" i="2" s="1"/>
  <c r="I3389" i="2"/>
  <c r="J3389" i="2" s="1"/>
  <c r="I1960" i="2"/>
  <c r="J1960" i="2" s="1"/>
  <c r="I467" i="2"/>
  <c r="J467" i="2" s="1"/>
  <c r="I3000" i="2"/>
  <c r="J3000" i="2" s="1"/>
  <c r="I3691" i="2"/>
  <c r="J3691" i="2" s="1"/>
  <c r="I468" i="2"/>
  <c r="J468" i="2" s="1"/>
  <c r="I3521" i="2"/>
  <c r="J3521" i="2" s="1"/>
  <c r="I469" i="2"/>
  <c r="J469" i="2" s="1"/>
  <c r="I2701" i="2"/>
  <c r="J2701" i="2" s="1"/>
  <c r="I2683" i="2"/>
  <c r="J2683" i="2" s="1"/>
  <c r="I470" i="2"/>
  <c r="J470" i="2" s="1"/>
  <c r="I1857" i="2"/>
  <c r="J1857" i="2" s="1"/>
  <c r="I2150" i="2"/>
  <c r="J2150" i="2" s="1"/>
  <c r="I2360" i="2"/>
  <c r="J2360" i="2" s="1"/>
  <c r="I1791" i="2"/>
  <c r="J1791" i="2" s="1"/>
  <c r="I1548" i="2"/>
  <c r="J1548" i="2" s="1"/>
  <c r="I3206" i="2"/>
  <c r="J3206" i="2" s="1"/>
  <c r="I1923" i="2"/>
  <c r="J1923" i="2" s="1"/>
  <c r="I3487" i="2"/>
  <c r="J3487" i="2" s="1"/>
  <c r="I3196" i="2"/>
  <c r="J3196" i="2" s="1"/>
  <c r="I2716" i="2"/>
  <c r="J2716" i="2" s="1"/>
  <c r="I471" i="2"/>
  <c r="J471" i="2" s="1"/>
  <c r="I472" i="2"/>
  <c r="J472" i="2" s="1"/>
  <c r="I2338" i="2"/>
  <c r="J2338" i="2" s="1"/>
  <c r="I473" i="2"/>
  <c r="J473" i="2" s="1"/>
  <c r="I3300" i="2"/>
  <c r="J3300" i="2" s="1"/>
  <c r="I474" i="2"/>
  <c r="J474" i="2" s="1"/>
  <c r="I2036" i="2"/>
  <c r="J2036" i="2" s="1"/>
  <c r="I1481" i="2"/>
  <c r="J1481" i="2" s="1"/>
  <c r="I2520" i="2"/>
  <c r="J2520" i="2" s="1"/>
  <c r="I3506" i="2"/>
  <c r="J3506" i="2" s="1"/>
  <c r="I2569" i="2"/>
  <c r="J2569" i="2" s="1"/>
  <c r="I2229" i="2"/>
  <c r="J2229" i="2" s="1"/>
  <c r="I1770" i="2"/>
  <c r="J1770" i="2" s="1"/>
  <c r="I897" i="2"/>
  <c r="J897" i="2" s="1"/>
  <c r="I843" i="2"/>
  <c r="J843" i="2" s="1"/>
  <c r="I2897" i="2"/>
  <c r="J2897" i="2" s="1"/>
  <c r="I968" i="2"/>
  <c r="J968" i="2" s="1"/>
  <c r="I1571" i="2"/>
  <c r="J1571" i="2" s="1"/>
  <c r="I1484" i="2"/>
  <c r="J1484" i="2" s="1"/>
  <c r="I3743" i="2"/>
  <c r="J3743" i="2" s="1"/>
  <c r="I3750" i="2"/>
  <c r="J3750" i="2" s="1"/>
  <c r="I878" i="2"/>
  <c r="J878" i="2" s="1"/>
  <c r="I3637" i="2"/>
  <c r="J3637" i="2" s="1"/>
  <c r="I3706" i="2"/>
  <c r="J3706" i="2" s="1"/>
  <c r="I475" i="2"/>
  <c r="J475" i="2" s="1"/>
  <c r="I3794" i="2"/>
  <c r="J3794" i="2" s="1"/>
  <c r="I1844" i="2"/>
  <c r="J1844" i="2" s="1"/>
  <c r="I2776" i="2"/>
  <c r="J2776" i="2" s="1"/>
  <c r="I2901" i="2"/>
  <c r="J2901" i="2" s="1"/>
  <c r="I652" i="2"/>
  <c r="J652" i="2" s="1"/>
  <c r="I2582" i="2"/>
  <c r="J2582" i="2" s="1"/>
  <c r="I3901" i="2"/>
  <c r="J3901" i="2" s="1"/>
  <c r="I3230" i="2"/>
  <c r="J3230" i="2" s="1"/>
  <c r="I2956" i="2"/>
  <c r="J2956" i="2" s="1"/>
  <c r="I2823" i="2"/>
  <c r="J2823" i="2" s="1"/>
  <c r="I1247" i="2"/>
  <c r="J1247" i="2" s="1"/>
  <c r="I1847" i="2"/>
  <c r="J1847" i="2" s="1"/>
  <c r="I2485" i="2"/>
  <c r="J2485" i="2" s="1"/>
  <c r="I3407" i="2"/>
  <c r="J3407" i="2" s="1"/>
  <c r="I3026" i="2"/>
  <c r="J3026" i="2" s="1"/>
  <c r="I2297" i="2"/>
  <c r="J2297" i="2" s="1"/>
  <c r="I2065" i="2"/>
  <c r="J2065" i="2" s="1"/>
  <c r="I934" i="2"/>
  <c r="J934" i="2" s="1"/>
  <c r="I2450" i="2"/>
  <c r="J2450" i="2" s="1"/>
  <c r="I3358" i="2"/>
  <c r="J3358" i="2" s="1"/>
  <c r="I2239" i="2"/>
  <c r="J2239" i="2" s="1"/>
  <c r="I2965" i="2"/>
  <c r="J2965" i="2" s="1"/>
  <c r="I1991" i="2"/>
  <c r="J1991" i="2" s="1"/>
  <c r="I3210" i="2"/>
  <c r="J3210" i="2" s="1"/>
  <c r="I1170" i="2"/>
  <c r="J1170" i="2" s="1"/>
  <c r="I1746" i="2"/>
  <c r="J1746" i="2" s="1"/>
  <c r="I2974" i="2"/>
  <c r="J2974" i="2" s="1"/>
  <c r="I765" i="2"/>
  <c r="J765" i="2" s="1"/>
  <c r="I2669" i="2"/>
  <c r="J2669" i="2" s="1"/>
  <c r="I1269" i="2"/>
  <c r="J1269" i="2" s="1"/>
  <c r="I3787" i="2"/>
  <c r="J3787" i="2" s="1"/>
  <c r="I690" i="2"/>
  <c r="J690" i="2" s="1"/>
  <c r="I2179" i="2"/>
  <c r="J2179" i="2" s="1"/>
  <c r="I1900" i="2"/>
  <c r="J1900" i="2" s="1"/>
  <c r="I1117" i="2"/>
  <c r="J1117" i="2" s="1"/>
  <c r="I476" i="2"/>
  <c r="J476" i="2" s="1"/>
  <c r="I2822" i="2"/>
  <c r="J2822" i="2" s="1"/>
  <c r="I2568" i="2"/>
  <c r="J2568" i="2" s="1"/>
  <c r="I2809" i="2"/>
  <c r="J2809" i="2" s="1"/>
  <c r="I2140" i="2"/>
  <c r="J2140" i="2" s="1"/>
  <c r="I1431" i="2"/>
  <c r="J1431" i="2" s="1"/>
  <c r="I477" i="2"/>
  <c r="J477" i="2" s="1"/>
  <c r="I1720" i="2"/>
  <c r="J1720" i="2" s="1"/>
  <c r="I1404" i="2"/>
  <c r="J1404" i="2" s="1"/>
  <c r="I1716" i="2"/>
  <c r="J1716" i="2" s="1"/>
  <c r="I931" i="2"/>
  <c r="J931" i="2" s="1"/>
  <c r="I3040" i="2"/>
  <c r="J3040" i="2" s="1"/>
  <c r="I2405" i="2"/>
  <c r="J2405" i="2" s="1"/>
  <c r="I2955" i="2"/>
  <c r="J2955" i="2" s="1"/>
  <c r="I522" i="2"/>
  <c r="J522" i="2" s="1"/>
  <c r="I1717" i="2"/>
  <c r="J1717" i="2" s="1"/>
  <c r="I478" i="2"/>
  <c r="J478" i="2" s="1"/>
  <c r="I2349" i="2"/>
  <c r="J2349" i="2" s="1"/>
  <c r="I1182" i="2"/>
  <c r="J1182" i="2" s="1"/>
  <c r="I1391" i="2"/>
  <c r="J1391" i="2" s="1"/>
  <c r="I3020" i="2"/>
  <c r="J3020" i="2" s="1"/>
  <c r="I479" i="2"/>
  <c r="J479" i="2" s="1"/>
  <c r="I480" i="2"/>
  <c r="J480" i="2" s="1"/>
  <c r="I1362" i="2"/>
  <c r="J1362" i="2" s="1"/>
  <c r="I1836" i="2"/>
  <c r="J1836" i="2" s="1"/>
  <c r="I1353" i="2"/>
  <c r="J1353" i="2" s="1"/>
  <c r="I481" i="2"/>
  <c r="J481" i="2" s="1"/>
  <c r="I1057" i="2"/>
  <c r="J1057" i="2" s="1"/>
  <c r="I3370" i="2"/>
  <c r="J3370" i="2" s="1"/>
  <c r="I953" i="2"/>
  <c r="J953" i="2" s="1"/>
  <c r="I3877" i="2"/>
  <c r="J3877" i="2" s="1"/>
  <c r="I2256" i="2"/>
  <c r="J2256" i="2" s="1"/>
  <c r="I1630" i="2"/>
  <c r="J1630" i="2" s="1"/>
  <c r="I482" i="2"/>
  <c r="J482" i="2" s="1"/>
  <c r="I584" i="2"/>
  <c r="J584" i="2" s="1"/>
  <c r="I1637" i="2"/>
  <c r="J1637" i="2" s="1"/>
  <c r="I1331" i="2"/>
  <c r="J1331" i="2" s="1"/>
  <c r="I1043" i="2"/>
  <c r="J1043" i="2" s="1"/>
  <c r="I646" i="2"/>
  <c r="J646" i="2" s="1"/>
  <c r="I3755" i="2"/>
  <c r="J3755" i="2" s="1"/>
  <c r="I1153" i="2"/>
  <c r="J1153" i="2" s="1"/>
  <c r="I483" i="2"/>
  <c r="J483" i="2" s="1"/>
  <c r="I3895" i="2"/>
  <c r="J3895" i="2" s="1"/>
  <c r="I635" i="2"/>
  <c r="J635" i="2" s="1"/>
  <c r="I484" i="2"/>
  <c r="J484" i="2" s="1"/>
  <c r="I3496" i="2"/>
  <c r="J3496" i="2" s="1"/>
  <c r="I3218" i="2"/>
  <c r="J3218" i="2" s="1"/>
  <c r="I485" i="2"/>
  <c r="J485" i="2" s="1"/>
  <c r="I3591" i="2"/>
  <c r="J3591" i="2" s="1"/>
  <c r="I3127" i="2"/>
  <c r="J3127" i="2" s="1"/>
  <c r="I1543" i="2"/>
  <c r="J1543" i="2" s="1"/>
  <c r="I486" i="2"/>
  <c r="J486" i="2" s="1"/>
  <c r="I816" i="2"/>
  <c r="J816" i="2" s="1"/>
  <c r="I2859" i="2"/>
  <c r="J2859" i="2" s="1"/>
  <c r="I1638" i="2"/>
  <c r="J1638" i="2" s="1"/>
  <c r="I2891" i="2"/>
  <c r="J2891" i="2" s="1"/>
  <c r="I3335" i="2"/>
  <c r="J3335" i="2" s="1"/>
  <c r="I942" i="2"/>
  <c r="J942" i="2" s="1"/>
  <c r="J2983" i="2"/>
  <c r="I3076" i="2"/>
  <c r="J3076" i="2" s="1"/>
  <c r="I3437" i="2"/>
  <c r="J3437" i="2" s="1"/>
  <c r="I545" i="2"/>
  <c r="J545" i="2" s="1"/>
  <c r="I2704" i="2"/>
  <c r="J2704" i="2" s="1"/>
  <c r="I487" i="2"/>
  <c r="J487" i="2" s="1"/>
  <c r="I488" i="2"/>
  <c r="J488" i="2" s="1"/>
  <c r="I489" i="2"/>
  <c r="J489" i="2" s="1"/>
  <c r="I490" i="2"/>
  <c r="J490" i="2" s="1"/>
  <c r="I491" i="2"/>
  <c r="J491" i="2" s="1"/>
  <c r="I492" i="2"/>
  <c r="J492" i="2" s="1"/>
  <c r="I493" i="2"/>
  <c r="J493" i="2" s="1"/>
  <c r="I1790" i="2"/>
  <c r="J1790" i="2" s="1"/>
  <c r="I1734" i="2"/>
  <c r="J1734" i="2" s="1"/>
  <c r="I2798" i="2"/>
  <c r="J2798" i="2" s="1"/>
  <c r="I494" i="2"/>
  <c r="J494" i="2" s="1"/>
  <c r="I2101" i="2"/>
  <c r="J2101" i="2" s="1"/>
  <c r="I1877" i="2"/>
  <c r="J1877" i="2" s="1"/>
  <c r="I2253" i="2"/>
  <c r="J2253" i="2" s="1"/>
  <c r="I3422" i="2"/>
  <c r="J3422" i="2" s="1"/>
  <c r="I2273" i="2"/>
  <c r="J2273" i="2" s="1"/>
  <c r="I3740" i="2"/>
  <c r="J3740" i="2" s="1"/>
  <c r="I2640" i="2"/>
  <c r="J2640" i="2" s="1"/>
  <c r="I3156" i="2"/>
  <c r="J3156" i="2" s="1"/>
  <c r="I2785" i="2"/>
  <c r="J2785" i="2" s="1"/>
  <c r="I2792" i="2"/>
  <c r="J2792" i="2" s="1"/>
  <c r="I2378" i="2"/>
  <c r="J2378" i="2" s="1"/>
  <c r="I2702" i="2"/>
  <c r="J2702" i="2" s="1"/>
  <c r="I2703" i="2"/>
  <c r="J2703" i="2" s="1"/>
  <c r="I2172" i="2"/>
  <c r="J2172" i="2" s="1"/>
  <c r="I1169" i="2"/>
  <c r="J1169" i="2" s="1"/>
  <c r="I3109" i="2"/>
  <c r="J3109" i="2" s="1"/>
  <c r="I3596" i="2"/>
  <c r="J3596" i="2" s="1"/>
  <c r="I2062" i="2"/>
  <c r="J2062" i="2" s="1"/>
  <c r="I2358" i="2"/>
  <c r="J2358" i="2" s="1"/>
  <c r="I3238" i="2"/>
  <c r="J3238" i="2" s="1"/>
  <c r="I495" i="2"/>
  <c r="J495" i="2" s="1"/>
  <c r="I496" i="2"/>
  <c r="J496" i="2" s="1"/>
  <c r="I2966" i="2"/>
  <c r="J2966" i="2" s="1"/>
  <c r="I975" i="2"/>
  <c r="J975" i="2" s="1"/>
  <c r="I2222" i="2"/>
  <c r="J2222" i="2" s="1"/>
  <c r="I3848" i="2"/>
  <c r="J3848" i="2" s="1"/>
  <c r="I1002" i="2"/>
  <c r="J1002" i="2" s="1"/>
  <c r="I752" i="2"/>
  <c r="J752" i="2" s="1"/>
  <c r="I3202" i="2"/>
  <c r="J3202" i="2" s="1"/>
  <c r="I3605" i="2"/>
  <c r="J3605" i="2" s="1"/>
  <c r="I1492" i="2"/>
  <c r="J1492" i="2" s="1"/>
  <c r="I1305" i="2"/>
  <c r="J1305" i="2" s="1"/>
  <c r="I2874" i="2"/>
  <c r="J2874" i="2" s="1"/>
  <c r="I3200" i="2"/>
  <c r="J3200" i="2" s="1"/>
  <c r="I497" i="2"/>
  <c r="J497" i="2" s="1"/>
  <c r="I822" i="2"/>
  <c r="J822" i="2" s="1"/>
  <c r="I498" i="2"/>
  <c r="J498" i="2" s="1"/>
  <c r="I499" i="2"/>
  <c r="J499" i="2" s="1"/>
  <c r="I1474" i="2"/>
  <c r="J1474" i="2" s="1"/>
  <c r="I2060" i="2"/>
  <c r="J2060" i="2" s="1"/>
  <c r="I1123" i="2"/>
  <c r="J1123" i="2" s="1"/>
  <c r="I1373" i="2"/>
  <c r="J1373" i="2" s="1"/>
  <c r="I500" i="2"/>
  <c r="J500" i="2" s="1"/>
  <c r="I2653" i="2"/>
  <c r="J2653" i="2" s="1"/>
  <c r="I1413" i="2"/>
  <c r="J1413" i="2" s="1"/>
  <c r="I2006" i="2"/>
  <c r="J2006" i="2" s="1"/>
  <c r="I2049" i="2"/>
  <c r="J2049" i="2" s="1"/>
  <c r="I501" i="2"/>
  <c r="J501" i="2" s="1"/>
  <c r="I502" i="2"/>
  <c r="J502" i="2" s="1"/>
  <c r="I503" i="2"/>
  <c r="J503" i="2" s="1"/>
  <c r="I3582" i="2"/>
  <c r="J3582" i="2" s="1"/>
  <c r="I1352" i="2"/>
  <c r="J1352" i="2" s="1"/>
  <c r="I2183" i="2"/>
  <c r="J2183" i="2" s="1"/>
  <c r="I3414" i="2"/>
  <c r="J3414" i="2" s="1"/>
  <c r="I1245" i="2"/>
  <c r="J1245" i="2" s="1"/>
  <c r="I3766" i="2"/>
  <c r="J3766" i="2" s="1"/>
  <c r="I3616" i="2"/>
  <c r="J3616" i="2" s="1"/>
  <c r="I1631" i="2"/>
  <c r="J1631" i="2" s="1"/>
  <c r="I3021" i="2"/>
  <c r="J3021" i="2" s="1"/>
  <c r="I2194" i="2"/>
  <c r="J2194" i="2" s="1"/>
  <c r="I3364" i="2"/>
  <c r="J3364" i="2" s="1"/>
  <c r="I3288" i="2"/>
  <c r="J3288" i="2" s="1"/>
  <c r="I2449" i="2"/>
  <c r="J2449" i="2" s="1"/>
  <c r="I586" i="2"/>
  <c r="J586" i="2" s="1"/>
  <c r="I2024" i="2"/>
  <c r="J2024" i="2" s="1"/>
  <c r="I759" i="2"/>
  <c r="J759" i="2" s="1"/>
  <c r="I1663" i="2"/>
  <c r="J1663" i="2" s="1"/>
  <c r="I2022" i="2"/>
  <c r="J2022" i="2" s="1"/>
  <c r="I504" i="2"/>
  <c r="J504" i="2" s="1"/>
  <c r="I505" i="2"/>
  <c r="J505" i="2" s="1"/>
  <c r="I3619" i="2"/>
  <c r="J3619" i="2" s="1"/>
  <c r="I2385" i="2"/>
  <c r="J2385" i="2" s="1"/>
  <c r="I856" i="2"/>
  <c r="J856" i="2" s="1"/>
  <c r="I2034" i="2"/>
  <c r="J2034" i="2" s="1"/>
  <c r="I506" i="2"/>
  <c r="J506" i="2" s="1"/>
  <c r="I507" i="2"/>
  <c r="J507" i="2" s="1"/>
  <c r="I683" i="2"/>
  <c r="J683" i="2" s="1"/>
  <c r="I508" i="2"/>
  <c r="J508" i="2" s="1"/>
  <c r="I1264" i="2"/>
  <c r="J1264" i="2" s="1"/>
  <c r="I2709" i="2"/>
  <c r="J2709" i="2" s="1"/>
  <c r="I1799" i="2"/>
  <c r="J1799" i="2" s="1"/>
  <c r="I509" i="2"/>
  <c r="J509" i="2" s="1"/>
  <c r="I510" i="2"/>
  <c r="J510" i="2" s="1"/>
  <c r="I511" i="2"/>
  <c r="J511" i="2" s="1"/>
  <c r="I512" i="2"/>
  <c r="J512" i="2" s="1"/>
  <c r="I3005" i="2"/>
  <c r="J3005" i="2" s="1"/>
  <c r="I2109" i="2"/>
  <c r="J2109" i="2" s="1"/>
  <c r="I513" i="2"/>
  <c r="J513" i="2" s="1"/>
  <c r="I3598" i="2"/>
  <c r="J3598" i="2" s="1"/>
  <c r="I541" i="2"/>
  <c r="J541" i="2" s="1"/>
  <c r="I1781" i="2"/>
  <c r="J1781" i="2" s="1"/>
  <c r="I3084" i="2"/>
  <c r="J3084" i="2" s="1"/>
  <c r="I1964" i="2"/>
  <c r="J1964" i="2" s="1"/>
  <c r="I2816" i="2"/>
  <c r="J2816" i="2" s="1"/>
  <c r="I514" i="2"/>
  <c r="J514" i="2" s="1"/>
  <c r="I1119" i="2"/>
  <c r="J1119" i="2" s="1"/>
  <c r="I971" i="2"/>
  <c r="J971" i="2" s="1"/>
  <c r="I1495" i="2"/>
  <c r="J1495" i="2" s="1"/>
  <c r="I1771" i="2"/>
  <c r="J1771" i="2" s="1"/>
  <c r="I3158" i="2"/>
  <c r="J3158" i="2" s="1"/>
  <c r="I2821" i="2"/>
  <c r="J2821" i="2" s="1"/>
  <c r="I2850" i="2"/>
  <c r="J2850" i="2" s="1"/>
  <c r="I2180" i="2"/>
  <c r="J2180" i="2" s="1"/>
  <c r="I2835" i="2"/>
  <c r="J2835" i="2" s="1"/>
  <c r="I3921" i="2"/>
  <c r="J3921" i="2" s="1"/>
  <c r="I2733" i="2"/>
  <c r="J2733" i="2" s="1"/>
  <c r="I3395" i="2"/>
  <c r="J3395" i="2" s="1"/>
  <c r="I515" i="2"/>
  <c r="J515" i="2" s="1"/>
  <c r="I1934" i="2"/>
  <c r="J1934" i="2" s="1"/>
  <c r="I754" i="2"/>
  <c r="J754" i="2" s="1"/>
  <c r="I1767" i="2"/>
  <c r="J1767" i="2" s="1"/>
  <c r="I3284" i="2"/>
  <c r="J3284" i="2" s="1"/>
  <c r="I2919" i="2"/>
  <c r="J2919" i="2" s="1"/>
  <c r="I2800" i="2"/>
  <c r="J2800" i="2" s="1"/>
  <c r="I2367" i="2"/>
  <c r="J2367" i="2" s="1"/>
  <c r="I1094" i="2"/>
  <c r="J1094" i="2" s="1"/>
  <c r="I1090" i="2"/>
  <c r="J1090" i="2" s="1"/>
  <c r="I3241" i="2"/>
  <c r="J3241" i="2" s="1"/>
  <c r="I516" i="2"/>
  <c r="J516" i="2" s="1"/>
  <c r="I517" i="2"/>
  <c r="J517" i="2" s="1"/>
  <c r="I3174" i="2"/>
  <c r="J3174" i="2" s="1"/>
  <c r="I518" i="2"/>
  <c r="J518" i="2" s="1"/>
  <c r="I995" i="2"/>
  <c r="J995" i="2" s="1"/>
  <c r="I2048" i="2"/>
  <c r="J2048" i="2" s="1"/>
  <c r="I3140" i="2"/>
  <c r="J3140" i="2" s="1"/>
  <c r="I2927" i="2"/>
  <c r="J2927" i="2" s="1"/>
  <c r="I1237" i="2"/>
  <c r="J1237" i="2" s="1"/>
  <c r="I3311" i="2"/>
  <c r="J3311" i="2" s="1"/>
  <c r="I574" i="2"/>
  <c r="J574" i="2" s="1"/>
  <c r="I519" i="2"/>
  <c r="J519" i="2" s="1"/>
  <c r="I3643" i="2"/>
  <c r="J3643" i="2" s="1"/>
  <c r="I2813" i="2"/>
  <c r="J2813" i="2" s="1"/>
  <c r="I1974" i="2"/>
  <c r="J1974" i="2" s="1"/>
  <c r="I2235" i="2"/>
  <c r="J2235" i="2" s="1"/>
  <c r="I795" i="2"/>
  <c r="J795" i="2" s="1"/>
  <c r="I2601" i="2"/>
  <c r="J2601" i="2" s="1"/>
  <c r="I1055" i="2"/>
  <c r="J1055" i="2" s="1"/>
  <c r="I2760" i="2"/>
  <c r="J2760" i="2" s="1"/>
  <c r="I2990" i="2"/>
  <c r="J2990" i="2" s="1"/>
  <c r="I520" i="2"/>
  <c r="J520" i="2" s="1"/>
  <c r="I2163" i="2"/>
  <c r="J2163" i="2" s="1"/>
  <c r="I521" i="2"/>
  <c r="J521" i="2" s="1"/>
  <c r="I538" i="2"/>
  <c r="J538" i="2" s="1"/>
  <c r="G2459" i="2"/>
  <c r="H2459" i="2" s="1"/>
  <c r="G2209" i="2"/>
  <c r="H2209" i="2" s="1"/>
  <c r="G1797" i="2"/>
  <c r="H1797" i="2" s="1"/>
  <c r="G1538" i="2"/>
  <c r="H1538" i="2" s="1"/>
  <c r="G3" i="2"/>
  <c r="H3" i="2" s="1"/>
  <c r="G3450" i="2"/>
  <c r="H3450" i="2" s="1"/>
  <c r="G4" i="2"/>
  <c r="H4" i="2" s="1"/>
  <c r="G2190" i="2"/>
  <c r="H2190" i="2" s="1"/>
  <c r="G1350" i="2"/>
  <c r="H1350" i="2" s="1"/>
  <c r="G2938" i="2"/>
  <c r="H2938" i="2" s="1"/>
  <c r="G1304" i="2"/>
  <c r="H1304" i="2" s="1"/>
  <c r="G1998" i="2"/>
  <c r="H1998" i="2" s="1"/>
  <c r="G5" i="2"/>
  <c r="H5" i="2" s="1"/>
  <c r="G1239" i="2"/>
  <c r="H1239" i="2" s="1"/>
  <c r="G1970" i="2"/>
  <c r="H1970" i="2" s="1"/>
  <c r="G641" i="2"/>
  <c r="H641" i="2" s="1"/>
  <c r="G6" i="2"/>
  <c r="H6" i="2" s="1"/>
  <c r="G2448" i="2"/>
  <c r="H2448" i="2" s="1"/>
  <c r="G3853" i="2"/>
  <c r="H3853" i="2" s="1"/>
  <c r="G1351" i="2"/>
  <c r="H1351" i="2" s="1"/>
  <c r="G3624" i="2"/>
  <c r="H3624" i="2" s="1"/>
  <c r="G1209" i="2"/>
  <c r="H1209" i="2" s="1"/>
  <c r="G7" i="2"/>
  <c r="H7" i="2" s="1"/>
  <c r="G681" i="2"/>
  <c r="H681" i="2" s="1"/>
  <c r="G763" i="2"/>
  <c r="H763" i="2" s="1"/>
  <c r="G906" i="2"/>
  <c r="H906" i="2" s="1"/>
  <c r="G1385" i="2"/>
  <c r="H1385" i="2" s="1"/>
  <c r="G2237" i="2"/>
  <c r="H2237" i="2" s="1"/>
  <c r="G1788" i="2"/>
  <c r="H1788" i="2" s="1"/>
  <c r="G543" i="2"/>
  <c r="H543" i="2" s="1"/>
  <c r="G2413" i="2"/>
  <c r="H2413" i="2" s="1"/>
  <c r="G1220" i="2"/>
  <c r="H1220" i="2" s="1"/>
  <c r="G3638" i="2"/>
  <c r="H3638" i="2" s="1"/>
  <c r="G2925" i="2"/>
  <c r="H2925" i="2" s="1"/>
  <c r="G8" i="2"/>
  <c r="H8" i="2" s="1"/>
  <c r="G1888" i="2"/>
  <c r="H1888" i="2" s="1"/>
  <c r="G3065" i="2"/>
  <c r="H3065" i="2" s="1"/>
  <c r="G2494" i="2"/>
  <c r="H2494" i="2" s="1"/>
  <c r="G3670" i="2"/>
  <c r="H3670" i="2" s="1"/>
  <c r="G1713" i="2"/>
  <c r="H1713" i="2" s="1"/>
  <c r="G1072" i="2"/>
  <c r="H1072" i="2" s="1"/>
  <c r="G9" i="2"/>
  <c r="H9" i="2" s="1"/>
  <c r="G700" i="2"/>
  <c r="H700" i="2" s="1"/>
  <c r="G3858" i="2"/>
  <c r="H3858" i="2" s="1"/>
  <c r="G1274" i="2"/>
  <c r="H1274" i="2" s="1"/>
  <c r="G1489" i="2"/>
  <c r="H1489" i="2" s="1"/>
  <c r="G3528" i="2"/>
  <c r="H3528" i="2" s="1"/>
  <c r="G1233" i="2"/>
  <c r="H1233" i="2" s="1"/>
  <c r="G3868" i="2"/>
  <c r="H3868" i="2" s="1"/>
  <c r="G2002" i="2"/>
  <c r="H2002" i="2" s="1"/>
  <c r="G2246" i="2"/>
  <c r="H2246" i="2" s="1"/>
  <c r="G2700" i="2"/>
  <c r="H2700" i="2" s="1"/>
  <c r="G3760" i="2"/>
  <c r="H3760" i="2" s="1"/>
  <c r="G1426" i="2"/>
  <c r="H1426" i="2" s="1"/>
  <c r="G10" i="2"/>
  <c r="H10" i="2" s="1"/>
  <c r="G3375" i="2"/>
  <c r="H3375" i="2" s="1"/>
  <c r="G3223" i="2"/>
  <c r="H3223" i="2" s="1"/>
  <c r="G3133" i="2"/>
  <c r="H3133" i="2" s="1"/>
  <c r="G11" i="2"/>
  <c r="H11" i="2" s="1"/>
  <c r="G1622" i="2"/>
  <c r="H1622" i="2" s="1"/>
  <c r="G1037" i="2"/>
  <c r="H1037" i="2" s="1"/>
  <c r="G12" i="2"/>
  <c r="H12" i="2" s="1"/>
  <c r="G2178" i="2"/>
  <c r="H2178" i="2" s="1"/>
  <c r="G1944" i="2"/>
  <c r="H1944" i="2" s="1"/>
  <c r="G3658" i="2"/>
  <c r="H3658" i="2" s="1"/>
  <c r="G3593" i="2"/>
  <c r="H3593" i="2" s="1"/>
  <c r="G3915" i="2"/>
  <c r="H3915" i="2" s="1"/>
  <c r="G2025" i="2"/>
  <c r="H2025" i="2" s="1"/>
  <c r="G2095" i="2"/>
  <c r="H2095" i="2" s="1"/>
  <c r="G2935" i="2"/>
  <c r="H2935" i="2" s="1"/>
  <c r="G3565" i="2"/>
  <c r="H3565" i="2" s="1"/>
  <c r="G599" i="2"/>
  <c r="H599" i="2" s="1"/>
  <c r="G1570" i="2"/>
  <c r="H1570" i="2" s="1"/>
  <c r="G1603" i="2"/>
  <c r="H1603" i="2" s="1"/>
  <c r="G3842" i="2"/>
  <c r="H3842" i="2" s="1"/>
  <c r="G1507" i="2"/>
  <c r="H1507" i="2" s="1"/>
  <c r="G2763" i="2"/>
  <c r="H2763" i="2" s="1"/>
  <c r="G1616" i="2"/>
  <c r="H1616" i="2" s="1"/>
  <c r="G1005" i="2"/>
  <c r="H1005" i="2" s="1"/>
  <c r="G2779" i="2"/>
  <c r="H2779" i="2" s="1"/>
  <c r="G654" i="2"/>
  <c r="H654" i="2" s="1"/>
  <c r="G2417" i="2"/>
  <c r="H2417" i="2" s="1"/>
  <c r="G3518" i="2"/>
  <c r="H3518" i="2" s="1"/>
  <c r="G791" i="2"/>
  <c r="H791" i="2" s="1"/>
  <c r="G1517" i="2"/>
  <c r="H1517" i="2" s="1"/>
  <c r="G3782" i="2"/>
  <c r="H3782" i="2" s="1"/>
  <c r="G3819" i="2"/>
  <c r="H3819" i="2" s="1"/>
  <c r="G585" i="2"/>
  <c r="H585" i="2" s="1"/>
  <c r="G1399" i="2"/>
  <c r="H1399" i="2" s="1"/>
  <c r="G2668" i="2"/>
  <c r="H2668" i="2" s="1"/>
  <c r="G1455" i="2"/>
  <c r="H1455" i="2" s="1"/>
  <c r="G947" i="2"/>
  <c r="H947" i="2" s="1"/>
  <c r="G2129" i="2"/>
  <c r="H2129" i="2" s="1"/>
  <c r="G1200" i="2"/>
  <c r="H1200" i="2" s="1"/>
  <c r="G2750" i="2"/>
  <c r="H2750" i="2" s="1"/>
  <c r="G787" i="2"/>
  <c r="H787" i="2" s="1"/>
  <c r="G13" i="2"/>
  <c r="H13" i="2" s="1"/>
  <c r="G3536" i="2"/>
  <c r="H3536" i="2" s="1"/>
  <c r="G802" i="2"/>
  <c r="H802" i="2" s="1"/>
  <c r="G1482" i="2"/>
  <c r="H1482" i="2" s="1"/>
  <c r="G2825" i="2"/>
  <c r="H2825" i="2" s="1"/>
  <c r="G1894" i="2"/>
  <c r="H1894" i="2" s="1"/>
  <c r="G2858" i="2"/>
  <c r="H2858" i="2" s="1"/>
  <c r="G3556" i="2"/>
  <c r="H3556" i="2" s="1"/>
  <c r="G1097" i="2"/>
  <c r="H1097" i="2" s="1"/>
  <c r="G1733" i="2"/>
  <c r="H1733" i="2" s="1"/>
  <c r="G2409" i="2"/>
  <c r="H2409" i="2" s="1"/>
  <c r="G2498" i="2"/>
  <c r="H2498" i="2" s="1"/>
  <c r="G1604" i="2"/>
  <c r="H1604" i="2" s="1"/>
  <c r="G14" i="2"/>
  <c r="H14" i="2" s="1"/>
  <c r="G3570" i="2"/>
  <c r="H3570" i="2" s="1"/>
  <c r="G1124" i="2"/>
  <c r="H1124" i="2" s="1"/>
  <c r="G3586" i="2"/>
  <c r="H3586" i="2" s="1"/>
  <c r="G2308" i="2"/>
  <c r="H2308" i="2" s="1"/>
  <c r="G3692" i="2"/>
  <c r="H3692" i="2" s="1"/>
  <c r="G2041" i="2"/>
  <c r="H2041" i="2" s="1"/>
  <c r="G3703" i="2"/>
  <c r="H3703" i="2" s="1"/>
  <c r="G1815" i="2"/>
  <c r="H1815" i="2" s="1"/>
  <c r="G928" i="2"/>
  <c r="H928" i="2" s="1"/>
  <c r="G1131" i="2"/>
  <c r="H1131" i="2" s="1"/>
  <c r="G3873" i="2"/>
  <c r="H3873" i="2" s="1"/>
  <c r="G1530" i="2"/>
  <c r="H1530" i="2" s="1"/>
  <c r="G3735" i="2"/>
  <c r="H3735" i="2" s="1"/>
  <c r="G2110" i="2"/>
  <c r="H2110" i="2" s="1"/>
  <c r="G1535" i="2"/>
  <c r="H1535" i="2" s="1"/>
  <c r="G15" i="2"/>
  <c r="H15" i="2" s="1"/>
  <c r="G866" i="2"/>
  <c r="H866" i="2" s="1"/>
  <c r="G3618" i="2"/>
  <c r="H3618" i="2" s="1"/>
  <c r="G2749" i="2"/>
  <c r="H2749" i="2" s="1"/>
  <c r="G2123" i="2"/>
  <c r="H2123" i="2" s="1"/>
  <c r="G2196" i="2"/>
  <c r="H2196" i="2" s="1"/>
  <c r="G1022" i="2"/>
  <c r="H1022" i="2" s="1"/>
  <c r="G1632" i="2"/>
  <c r="H1632" i="2" s="1"/>
  <c r="G1577" i="2"/>
  <c r="H1577" i="2" s="1"/>
  <c r="G1626" i="2"/>
  <c r="H1626" i="2" s="1"/>
  <c r="G3627" i="2"/>
  <c r="H3627" i="2" s="1"/>
  <c r="G1903" i="2"/>
  <c r="H1903" i="2" s="1"/>
  <c r="G877" i="2"/>
  <c r="H877" i="2" s="1"/>
  <c r="G978" i="2"/>
  <c r="H978" i="2" s="1"/>
  <c r="G16" i="2"/>
  <c r="H16" i="2" s="1"/>
  <c r="G605" i="2"/>
  <c r="H605" i="2" s="1"/>
  <c r="G2730" i="2"/>
  <c r="H2730" i="2" s="1"/>
  <c r="G790" i="2"/>
  <c r="H790" i="2" s="1"/>
  <c r="G3736" i="2"/>
  <c r="H3736" i="2" s="1"/>
  <c r="G1651" i="2"/>
  <c r="H1651" i="2" s="1"/>
  <c r="G3475" i="2"/>
  <c r="H3475" i="2" s="1"/>
  <c r="G17" i="2"/>
  <c r="H17" i="2" s="1"/>
  <c r="G875" i="2"/>
  <c r="H875" i="2" s="1"/>
  <c r="G3112" i="2"/>
  <c r="H3112" i="2" s="1"/>
  <c r="G2340" i="2"/>
  <c r="H2340" i="2" s="1"/>
  <c r="G3396" i="2"/>
  <c r="H3396" i="2" s="1"/>
  <c r="G18" i="2"/>
  <c r="H18" i="2" s="1"/>
  <c r="G544" i="2"/>
  <c r="H544" i="2" s="1"/>
  <c r="G2075" i="2"/>
  <c r="H2075" i="2" s="1"/>
  <c r="G3465" i="2"/>
  <c r="H3465" i="2" s="1"/>
  <c r="G892" i="2"/>
  <c r="H892" i="2" s="1"/>
  <c r="G2424" i="2"/>
  <c r="H2424" i="2" s="1"/>
  <c r="G2152" i="2"/>
  <c r="H2152" i="2" s="1"/>
  <c r="G3905" i="2"/>
  <c r="H3905" i="2" s="1"/>
  <c r="G2082" i="2"/>
  <c r="H2082" i="2" s="1"/>
  <c r="G2769" i="2"/>
  <c r="H2769" i="2" s="1"/>
  <c r="G647" i="2"/>
  <c r="H647" i="2" s="1"/>
  <c r="G1634" i="2"/>
  <c r="H1634" i="2" s="1"/>
  <c r="G3542" i="2"/>
  <c r="H3542" i="2" s="1"/>
  <c r="G3569" i="2"/>
  <c r="H3569" i="2" s="1"/>
  <c r="G1033" i="2"/>
  <c r="H1033" i="2" s="1"/>
  <c r="G1190" i="2"/>
  <c r="H1190" i="2" s="1"/>
  <c r="G660" i="2"/>
  <c r="H660" i="2" s="1"/>
  <c r="G1727" i="2"/>
  <c r="H1727" i="2" s="1"/>
  <c r="G661" i="2"/>
  <c r="H661" i="2" s="1"/>
  <c r="G874" i="2"/>
  <c r="H874" i="2" s="1"/>
  <c r="G1105" i="2"/>
  <c r="H1105" i="2" s="1"/>
  <c r="G3478" i="2"/>
  <c r="H3478" i="2" s="1"/>
  <c r="G1025" i="2"/>
  <c r="H1025" i="2" s="1"/>
  <c r="G19" i="2"/>
  <c r="H19" i="2" s="1"/>
  <c r="G3603" i="2"/>
  <c r="H3603" i="2" s="1"/>
  <c r="G3803" i="2"/>
  <c r="H3803" i="2" s="1"/>
  <c r="G2347" i="2"/>
  <c r="H2347" i="2" s="1"/>
  <c r="G610" i="2"/>
  <c r="H610" i="2" s="1"/>
  <c r="G863" i="2"/>
  <c r="H863" i="2" s="1"/>
  <c r="G2148" i="2"/>
  <c r="H2148" i="2" s="1"/>
  <c r="G1978" i="2"/>
  <c r="H1978" i="2" s="1"/>
  <c r="G20" i="2"/>
  <c r="H20" i="2" s="1"/>
  <c r="G1371" i="2"/>
  <c r="H1371" i="2" s="1"/>
  <c r="G2820" i="2"/>
  <c r="H2820" i="2" s="1"/>
  <c r="G966" i="2"/>
  <c r="H966" i="2" s="1"/>
  <c r="G3855" i="2"/>
  <c r="H3855" i="2" s="1"/>
  <c r="G1271" i="2"/>
  <c r="H1271" i="2" s="1"/>
  <c r="G3688" i="2"/>
  <c r="H3688" i="2" s="1"/>
  <c r="G2715" i="2"/>
  <c r="H2715" i="2" s="1"/>
  <c r="G3745" i="2"/>
  <c r="H3745" i="2" s="1"/>
  <c r="G1913" i="2"/>
  <c r="H1913" i="2" s="1"/>
  <c r="G21" i="2"/>
  <c r="H21" i="2" s="1"/>
  <c r="G773" i="2"/>
  <c r="H773" i="2" s="1"/>
  <c r="G3501" i="2"/>
  <c r="H3501" i="2" s="1"/>
  <c r="G3132" i="2"/>
  <c r="H3132" i="2" s="1"/>
  <c r="G1744" i="2"/>
  <c r="H1744" i="2" s="1"/>
  <c r="G2364" i="2"/>
  <c r="H2364" i="2" s="1"/>
  <c r="G3734" i="2"/>
  <c r="H3734" i="2" s="1"/>
  <c r="G1879" i="2"/>
  <c r="H1879" i="2" s="1"/>
  <c r="G22" i="2"/>
  <c r="H22" i="2" s="1"/>
  <c r="G2240" i="2"/>
  <c r="H2240" i="2" s="1"/>
  <c r="G1171" i="2"/>
  <c r="H1171" i="2" s="1"/>
  <c r="G2336" i="2"/>
  <c r="H2336" i="2" s="1"/>
  <c r="G3538" i="2"/>
  <c r="H3538" i="2" s="1"/>
  <c r="G548" i="2"/>
  <c r="H548" i="2" s="1"/>
  <c r="G1392" i="2"/>
  <c r="H1392" i="2" s="1"/>
  <c r="G1242" i="2"/>
  <c r="H1242" i="2" s="1"/>
  <c r="G23" i="2"/>
  <c r="H23" i="2" s="1"/>
  <c r="G3159" i="2"/>
  <c r="H3159" i="2" s="1"/>
  <c r="G729" i="2"/>
  <c r="H729" i="2" s="1"/>
  <c r="G2602" i="2"/>
  <c r="H2602" i="2" s="1"/>
  <c r="G3466" i="2"/>
  <c r="H3466" i="2" s="1"/>
  <c r="G1378" i="2"/>
  <c r="H1378" i="2" s="1"/>
  <c r="G2383" i="2"/>
  <c r="H2383" i="2" s="1"/>
  <c r="G2673" i="2"/>
  <c r="H2673" i="2" s="1"/>
  <c r="G1677" i="2"/>
  <c r="H1677" i="2" s="1"/>
  <c r="G1810" i="2"/>
  <c r="H1810" i="2" s="1"/>
  <c r="G1266" i="2"/>
  <c r="H1266" i="2" s="1"/>
  <c r="G2344" i="2"/>
  <c r="H2344" i="2" s="1"/>
  <c r="G2772" i="2"/>
  <c r="H2772" i="2" s="1"/>
  <c r="G3828" i="2"/>
  <c r="H3828" i="2" s="1"/>
  <c r="G1635" i="2"/>
  <c r="H1635" i="2" s="1"/>
  <c r="G24" i="2"/>
  <c r="H24" i="2" s="1"/>
  <c r="G3806" i="2"/>
  <c r="H3806" i="2" s="1"/>
  <c r="G710" i="2"/>
  <c r="H710" i="2" s="1"/>
  <c r="G1019" i="2"/>
  <c r="H1019" i="2" s="1"/>
  <c r="G725" i="2"/>
  <c r="H725" i="2" s="1"/>
  <c r="G2777" i="2"/>
  <c r="H2777" i="2" s="1"/>
  <c r="G2223" i="2"/>
  <c r="H2223" i="2" s="1"/>
  <c r="G3535" i="2"/>
  <c r="H3535" i="2" s="1"/>
  <c r="G1652" i="2"/>
  <c r="H1652" i="2" s="1"/>
  <c r="G1807" i="2"/>
  <c r="H1807" i="2" s="1"/>
  <c r="G2621" i="2"/>
  <c r="H2621" i="2" s="1"/>
  <c r="G3710" i="2"/>
  <c r="H3710" i="2" s="1"/>
  <c r="G1065" i="2"/>
  <c r="H1065" i="2" s="1"/>
  <c r="G1052" i="2"/>
  <c r="H1052" i="2" s="1"/>
  <c r="G2804" i="2"/>
  <c r="H2804" i="2" s="1"/>
  <c r="G3514" i="2"/>
  <c r="H3514" i="2" s="1"/>
  <c r="G3557" i="2"/>
  <c r="H3557" i="2" s="1"/>
  <c r="G3579" i="2"/>
  <c r="H3579" i="2" s="1"/>
  <c r="G25" i="2"/>
  <c r="H25" i="2" s="1"/>
  <c r="G2734" i="2"/>
  <c r="H2734" i="2" s="1"/>
  <c r="G2496" i="2"/>
  <c r="H2496" i="2" s="1"/>
  <c r="G639" i="2"/>
  <c r="H639" i="2" s="1"/>
  <c r="G1468" i="2"/>
  <c r="H1468" i="2" s="1"/>
  <c r="G785" i="2"/>
  <c r="H785" i="2" s="1"/>
  <c r="G26" i="2"/>
  <c r="H26" i="2" s="1"/>
  <c r="G1032" i="2"/>
  <c r="H1032" i="2" s="1"/>
  <c r="G1143" i="2"/>
  <c r="H1143" i="2" s="1"/>
  <c r="G2855" i="2"/>
  <c r="H2855" i="2" s="1"/>
  <c r="G701" i="2"/>
  <c r="H701" i="2" s="1"/>
  <c r="G638" i="2"/>
  <c r="H638" i="2" s="1"/>
  <c r="G1044" i="2"/>
  <c r="H1044" i="2" s="1"/>
  <c r="G27" i="2"/>
  <c r="H27" i="2" s="1"/>
  <c r="G555" i="2"/>
  <c r="H555" i="2" s="1"/>
  <c r="G3594" i="2"/>
  <c r="H3594" i="2" s="1"/>
  <c r="G1379" i="2"/>
  <c r="H1379" i="2" s="1"/>
  <c r="G2318" i="2"/>
  <c r="H2318" i="2" s="1"/>
  <c r="G2353" i="2"/>
  <c r="H2353" i="2" s="1"/>
  <c r="G1969" i="2"/>
  <c r="H1969" i="2" s="1"/>
  <c r="G1827" i="2"/>
  <c r="H1827" i="2" s="1"/>
  <c r="G2329" i="2"/>
  <c r="H2329" i="2" s="1"/>
  <c r="G3845" i="2"/>
  <c r="H3845" i="2" s="1"/>
  <c r="G3748" i="2"/>
  <c r="H3748" i="2" s="1"/>
  <c r="G3516" i="2"/>
  <c r="H3516" i="2" s="1"/>
  <c r="G3609" i="2"/>
  <c r="H3609" i="2" s="1"/>
  <c r="G2009" i="2"/>
  <c r="H2009" i="2" s="1"/>
  <c r="G3824" i="2"/>
  <c r="H3824" i="2" s="1"/>
  <c r="G3567" i="2"/>
  <c r="H3567" i="2" s="1"/>
  <c r="G2023" i="2"/>
  <c r="H2023" i="2" s="1"/>
  <c r="G3505" i="2"/>
  <c r="H3505" i="2" s="1"/>
  <c r="G2341" i="2"/>
  <c r="H2341" i="2" s="1"/>
  <c r="G1758" i="2"/>
  <c r="H1758" i="2" s="1"/>
  <c r="G724" i="2"/>
  <c r="H724" i="2" s="1"/>
  <c r="G1804" i="2"/>
  <c r="H1804" i="2" s="1"/>
  <c r="G2054" i="2"/>
  <c r="H2054" i="2" s="1"/>
  <c r="G748" i="2"/>
  <c r="H748" i="2" s="1"/>
  <c r="G3899" i="2"/>
  <c r="H3899" i="2" s="1"/>
  <c r="G1325" i="2"/>
  <c r="H1325" i="2" s="1"/>
  <c r="G28" i="2"/>
  <c r="H28" i="2" s="1"/>
  <c r="G1786" i="2"/>
  <c r="H1786" i="2" s="1"/>
  <c r="G1167" i="2"/>
  <c r="H1167" i="2" s="1"/>
  <c r="G813" i="2"/>
  <c r="H813" i="2" s="1"/>
  <c r="G817" i="2"/>
  <c r="H817" i="2" s="1"/>
  <c r="G1189" i="2"/>
  <c r="H1189" i="2" s="1"/>
  <c r="G1843" i="2"/>
  <c r="H1843" i="2" s="1"/>
  <c r="G2693" i="2"/>
  <c r="H2693" i="2" s="1"/>
  <c r="G2698" i="2"/>
  <c r="H2698" i="2" s="1"/>
  <c r="G678" i="2"/>
  <c r="H678" i="2" s="1"/>
  <c r="G3585" i="2"/>
  <c r="H3585" i="2" s="1"/>
  <c r="G3381" i="2"/>
  <c r="H3381" i="2" s="1"/>
  <c r="G29" i="2"/>
  <c r="H29" i="2" s="1"/>
  <c r="G30" i="2"/>
  <c r="H30" i="2" s="1"/>
  <c r="G2247" i="2"/>
  <c r="H2247" i="2" s="1"/>
  <c r="G1793" i="2"/>
  <c r="H1793" i="2" s="1"/>
  <c r="G1093" i="2"/>
  <c r="H1093" i="2" s="1"/>
  <c r="G1926" i="2"/>
  <c r="H1926" i="2" s="1"/>
  <c r="G2939" i="2"/>
  <c r="H2939" i="2" s="1"/>
  <c r="G2280" i="2"/>
  <c r="H2280" i="2" s="1"/>
  <c r="G1915" i="2"/>
  <c r="H1915" i="2" s="1"/>
  <c r="G31" i="2"/>
  <c r="H31" i="2" s="1"/>
  <c r="G1623" i="2"/>
  <c r="H1623" i="2" s="1"/>
  <c r="G3731" i="2"/>
  <c r="H3731" i="2" s="1"/>
  <c r="G2896" i="2"/>
  <c r="H2896" i="2" s="1"/>
  <c r="G1461" i="2"/>
  <c r="H1461" i="2" s="1"/>
  <c r="G3047" i="2"/>
  <c r="H3047" i="2" s="1"/>
  <c r="G1434" i="2"/>
  <c r="H1434" i="2" s="1"/>
  <c r="G3884" i="2"/>
  <c r="H3884" i="2" s="1"/>
  <c r="G2489" i="2"/>
  <c r="H2489" i="2" s="1"/>
  <c r="G2789" i="2"/>
  <c r="H2789" i="2" s="1"/>
  <c r="G32" i="2"/>
  <c r="H32" i="2" s="1"/>
  <c r="G2782" i="2"/>
  <c r="H2782" i="2" s="1"/>
  <c r="G2213" i="2"/>
  <c r="H2213" i="2" s="1"/>
  <c r="G711" i="2"/>
  <c r="H711" i="2" s="1"/>
  <c r="G525" i="2"/>
  <c r="H525" i="2" s="1"/>
  <c r="G3645" i="2"/>
  <c r="H3645" i="2" s="1"/>
  <c r="G622" i="2"/>
  <c r="H622" i="2" s="1"/>
  <c r="G1435" i="2"/>
  <c r="H1435" i="2" s="1"/>
  <c r="G697" i="2"/>
  <c r="H697" i="2" s="1"/>
  <c r="G1627" i="2"/>
  <c r="H1627" i="2" s="1"/>
  <c r="G33" i="2"/>
  <c r="H33" i="2" s="1"/>
  <c r="G2583" i="2"/>
  <c r="H2583" i="2" s="1"/>
  <c r="G707" i="2"/>
  <c r="H707" i="2" s="1"/>
  <c r="G2080" i="2"/>
  <c r="H2080" i="2" s="1"/>
  <c r="G2127" i="2"/>
  <c r="H2127" i="2" s="1"/>
  <c r="G34" i="2"/>
  <c r="H34" i="2" s="1"/>
  <c r="G798" i="2"/>
  <c r="H798" i="2" s="1"/>
  <c r="G1968" i="2"/>
  <c r="H1968" i="2" s="1"/>
  <c r="G3429" i="2"/>
  <c r="H3429" i="2" s="1"/>
  <c r="G1374" i="2"/>
  <c r="H1374" i="2" s="1"/>
  <c r="G2806" i="2"/>
  <c r="H2806" i="2" s="1"/>
  <c r="G1174" i="2"/>
  <c r="H1174" i="2" s="1"/>
  <c r="G3741" i="2"/>
  <c r="H3741" i="2" s="1"/>
  <c r="G2301" i="2"/>
  <c r="H2301" i="2" s="1"/>
  <c r="G3082" i="2"/>
  <c r="H3082" i="2" s="1"/>
  <c r="G554" i="2"/>
  <c r="H554" i="2" s="1"/>
  <c r="G1340" i="2"/>
  <c r="H1340" i="2" s="1"/>
  <c r="G2581" i="2"/>
  <c r="H2581" i="2" s="1"/>
  <c r="G801" i="2"/>
  <c r="H801" i="2" s="1"/>
  <c r="G2433" i="2"/>
  <c r="H2433" i="2" s="1"/>
  <c r="G1525" i="2"/>
  <c r="H1525" i="2" s="1"/>
  <c r="G2420" i="2"/>
  <c r="H2420" i="2" s="1"/>
  <c r="G2732" i="2"/>
  <c r="H2732" i="2" s="1"/>
  <c r="G3733" i="2"/>
  <c r="H3733" i="2" s="1"/>
  <c r="G3360" i="2"/>
  <c r="H3360" i="2" s="1"/>
  <c r="G3892" i="2"/>
  <c r="H3892" i="2" s="1"/>
  <c r="G1965" i="2"/>
  <c r="H1965" i="2" s="1"/>
  <c r="G1376" i="2"/>
  <c r="H1376" i="2" s="1"/>
  <c r="G1319" i="2"/>
  <c r="H1319" i="2" s="1"/>
  <c r="G2832" i="2"/>
  <c r="H2832" i="2" s="1"/>
  <c r="G3612" i="2"/>
  <c r="H3612" i="2" s="1"/>
  <c r="G2610" i="2"/>
  <c r="H2610" i="2" s="1"/>
  <c r="G2838" i="2"/>
  <c r="H2838" i="2" s="1"/>
  <c r="G2797" i="2"/>
  <c r="H2797" i="2" s="1"/>
  <c r="G1406" i="2"/>
  <c r="H1406" i="2" s="1"/>
  <c r="G3386" i="2"/>
  <c r="H3386" i="2" s="1"/>
  <c r="G35" i="2"/>
  <c r="H35" i="2" s="1"/>
  <c r="G3530" i="2"/>
  <c r="H3530" i="2" s="1"/>
  <c r="G3577" i="2"/>
  <c r="H3577" i="2" s="1"/>
  <c r="G2746" i="2"/>
  <c r="H2746" i="2" s="1"/>
  <c r="G2719" i="2"/>
  <c r="H2719" i="2" s="1"/>
  <c r="G1384" i="2"/>
  <c r="H1384" i="2" s="1"/>
  <c r="G1241" i="2"/>
  <c r="H1241" i="2" s="1"/>
  <c r="G3085" i="2"/>
  <c r="H3085" i="2" s="1"/>
  <c r="G3698" i="2"/>
  <c r="H3698" i="2" s="1"/>
  <c r="G2872" i="2"/>
  <c r="H2872" i="2" s="1"/>
  <c r="G728" i="2"/>
  <c r="H728" i="2" s="1"/>
  <c r="G2567" i="2"/>
  <c r="H2567" i="2" s="1"/>
  <c r="G1327" i="2"/>
  <c r="H1327" i="2" s="1"/>
  <c r="G2550" i="2"/>
  <c r="H2550" i="2" s="1"/>
  <c r="G3595" i="2"/>
  <c r="H3595" i="2" s="1"/>
  <c r="G2834" i="2"/>
  <c r="H2834" i="2" s="1"/>
  <c r="G3626" i="2"/>
  <c r="H3626" i="2" s="1"/>
  <c r="G3007" i="2"/>
  <c r="H3007" i="2" s="1"/>
  <c r="G1681" i="2"/>
  <c r="H1681" i="2" s="1"/>
  <c r="G1921" i="2"/>
  <c r="H1921" i="2" s="1"/>
  <c r="G2880" i="2"/>
  <c r="H2880" i="2" s="1"/>
  <c r="G3265" i="2"/>
  <c r="H3265" i="2" s="1"/>
  <c r="G3448" i="2"/>
  <c r="H3448" i="2" s="1"/>
  <c r="G1135" i="2"/>
  <c r="H1135" i="2" s="1"/>
  <c r="G3882" i="2"/>
  <c r="H3882" i="2" s="1"/>
  <c r="G3668" i="2"/>
  <c r="H3668" i="2" s="1"/>
  <c r="G3908" i="2"/>
  <c r="H3908" i="2" s="1"/>
  <c r="G1078" i="2"/>
  <c r="H1078" i="2" s="1"/>
  <c r="G3791" i="2"/>
  <c r="H3791" i="2" s="1"/>
  <c r="G3572" i="2"/>
  <c r="H3572" i="2" s="1"/>
  <c r="G1994" i="2"/>
  <c r="H1994" i="2" s="1"/>
  <c r="G3275" i="2"/>
  <c r="H3275" i="2" s="1"/>
  <c r="G1272" i="2"/>
  <c r="H1272" i="2" s="1"/>
  <c r="G3454" i="2"/>
  <c r="H3454" i="2" s="1"/>
  <c r="G1629" i="2"/>
  <c r="H1629" i="2" s="1"/>
  <c r="G2085" i="2"/>
  <c r="H2085" i="2" s="1"/>
  <c r="G2553" i="2"/>
  <c r="H2553" i="2" s="1"/>
  <c r="G1585" i="2"/>
  <c r="H1585" i="2" s="1"/>
  <c r="G2743" i="2"/>
  <c r="H2743" i="2" s="1"/>
  <c r="G3767" i="2"/>
  <c r="H3767" i="2" s="1"/>
  <c r="G1183" i="2"/>
  <c r="H1183" i="2" s="1"/>
  <c r="G2739" i="2"/>
  <c r="H2739" i="2" s="1"/>
  <c r="G1467" i="2"/>
  <c r="H1467" i="2" s="1"/>
  <c r="G2122" i="2"/>
  <c r="H2122" i="2" s="1"/>
  <c r="G1880" i="2"/>
  <c r="H1880" i="2" s="1"/>
  <c r="G3449" i="2"/>
  <c r="H3449" i="2" s="1"/>
  <c r="G3541" i="2"/>
  <c r="H3541" i="2" s="1"/>
  <c r="G3903" i="2"/>
  <c r="H3903" i="2" s="1"/>
  <c r="G36" i="2"/>
  <c r="H36" i="2" s="1"/>
  <c r="G924" i="2"/>
  <c r="H924" i="2" s="1"/>
  <c r="G2840" i="2"/>
  <c r="H2840" i="2" s="1"/>
  <c r="G3182" i="2"/>
  <c r="H3182" i="2" s="1"/>
  <c r="G2656" i="2"/>
  <c r="H2656" i="2" s="1"/>
  <c r="G1680" i="2"/>
  <c r="H1680" i="2" s="1"/>
  <c r="G1483" i="2"/>
  <c r="H1483" i="2" s="1"/>
  <c r="G2328" i="2"/>
  <c r="H2328" i="2" s="1"/>
  <c r="G3317" i="2"/>
  <c r="H3317" i="2" s="1"/>
  <c r="G3665" i="2"/>
  <c r="H3665" i="2" s="1"/>
  <c r="G37" i="2"/>
  <c r="H37" i="2" s="1"/>
  <c r="G1217" i="2"/>
  <c r="H1217" i="2" s="1"/>
  <c r="G2493" i="2"/>
  <c r="H2493" i="2" s="1"/>
  <c r="G2650" i="2"/>
  <c r="H2650" i="2" s="1"/>
  <c r="G705" i="2"/>
  <c r="H705" i="2" s="1"/>
  <c r="G1515" i="2"/>
  <c r="H1515" i="2" s="1"/>
  <c r="G3801" i="2"/>
  <c r="H3801" i="2" s="1"/>
  <c r="G3243" i="2"/>
  <c r="H3243" i="2" s="1"/>
  <c r="G3872" i="2"/>
  <c r="H3872" i="2" s="1"/>
  <c r="G3883" i="2"/>
  <c r="H3883" i="2" s="1"/>
  <c r="G2654" i="2"/>
  <c r="H2654" i="2" s="1"/>
  <c r="G2311" i="2"/>
  <c r="H2311" i="2" s="1"/>
  <c r="G1607" i="2"/>
  <c r="H1607" i="2" s="1"/>
  <c r="G1765" i="2"/>
  <c r="H1765" i="2" s="1"/>
  <c r="G2116" i="2"/>
  <c r="H2116" i="2" s="1"/>
  <c r="G3798" i="2"/>
  <c r="H3798" i="2" s="1"/>
  <c r="G919" i="2"/>
  <c r="H919" i="2" s="1"/>
  <c r="G3337" i="2"/>
  <c r="H3337" i="2" s="1"/>
  <c r="G847" i="2"/>
  <c r="H847" i="2" s="1"/>
  <c r="G1808" i="2"/>
  <c r="H1808" i="2" s="1"/>
  <c r="G3219" i="2"/>
  <c r="H3219" i="2" s="1"/>
  <c r="G38" i="2"/>
  <c r="H38" i="2" s="1"/>
  <c r="G3836" i="2"/>
  <c r="H3836" i="2" s="1"/>
  <c r="G1521" i="2"/>
  <c r="H1521" i="2" s="1"/>
  <c r="G967" i="2"/>
  <c r="H967" i="2" s="1"/>
  <c r="G1732" i="2"/>
  <c r="H1732" i="2" s="1"/>
  <c r="G3700" i="2"/>
  <c r="H3700" i="2" s="1"/>
  <c r="G1516" i="2"/>
  <c r="H1516" i="2" s="1"/>
  <c r="G1547" i="2"/>
  <c r="H1547" i="2" s="1"/>
  <c r="G3560" i="2"/>
  <c r="H3560" i="2" s="1"/>
  <c r="G3435" i="2"/>
  <c r="H3435" i="2" s="1"/>
  <c r="G3680" i="2"/>
  <c r="H3680" i="2" s="1"/>
  <c r="G2807" i="2"/>
  <c r="H2807" i="2" s="1"/>
  <c r="G3682" i="2"/>
  <c r="H3682" i="2" s="1"/>
  <c r="G1706" i="2"/>
  <c r="H1706" i="2" s="1"/>
  <c r="G1642" i="2"/>
  <c r="H1642" i="2" s="1"/>
  <c r="G3303" i="2"/>
  <c r="H3303" i="2" s="1"/>
  <c r="G1027" i="2"/>
  <c r="H1027" i="2" s="1"/>
  <c r="G937" i="2"/>
  <c r="H937" i="2" s="1"/>
  <c r="G39" i="2"/>
  <c r="H39" i="2" s="1"/>
  <c r="G2100" i="2"/>
  <c r="H2100" i="2" s="1"/>
  <c r="G40" i="2"/>
  <c r="H40" i="2" s="1"/>
  <c r="G1244" i="2"/>
  <c r="H1244" i="2" s="1"/>
  <c r="G689" i="2"/>
  <c r="H689" i="2" s="1"/>
  <c r="G2361" i="2"/>
  <c r="H2361" i="2" s="1"/>
  <c r="G1446" i="2"/>
  <c r="H1446" i="2" s="1"/>
  <c r="G3367" i="2"/>
  <c r="H3367" i="2" s="1"/>
  <c r="G3340" i="2"/>
  <c r="H3340" i="2" s="1"/>
  <c r="G3144" i="2"/>
  <c r="H3144" i="2" s="1"/>
  <c r="G1813" i="2"/>
  <c r="H1813" i="2" s="1"/>
  <c r="G2463" i="2"/>
  <c r="H2463" i="2" s="1"/>
  <c r="G803" i="2"/>
  <c r="H803" i="2" s="1"/>
  <c r="G2753" i="2"/>
  <c r="H2753" i="2" s="1"/>
  <c r="G3054" i="2"/>
  <c r="H3054" i="2" s="1"/>
  <c r="G1942" i="2"/>
  <c r="H1942" i="2" s="1"/>
  <c r="G3097" i="2"/>
  <c r="H3097" i="2" s="1"/>
  <c r="G3917" i="2"/>
  <c r="H3917" i="2" s="1"/>
  <c r="G41" i="2"/>
  <c r="H41" i="2" s="1"/>
  <c r="G3886" i="2"/>
  <c r="H3886" i="2" s="1"/>
  <c r="G2288" i="2"/>
  <c r="H2288" i="2" s="1"/>
  <c r="G1062" i="2"/>
  <c r="H1062" i="2" s="1"/>
  <c r="G1139" i="2"/>
  <c r="H1139" i="2" s="1"/>
  <c r="G1164" i="2"/>
  <c r="H1164" i="2" s="1"/>
  <c r="G2770" i="2"/>
  <c r="H2770" i="2" s="1"/>
  <c r="G1387" i="2"/>
  <c r="H1387" i="2" s="1"/>
  <c r="G1451" i="2"/>
  <c r="H1451" i="2" s="1"/>
  <c r="G900" i="2"/>
  <c r="H900" i="2" s="1"/>
  <c r="G2078" i="2"/>
  <c r="H2078" i="2" s="1"/>
  <c r="G1617" i="2"/>
  <c r="H1617" i="2" s="1"/>
  <c r="G788" i="2"/>
  <c r="H788" i="2" s="1"/>
  <c r="G1787" i="2"/>
  <c r="H1787" i="2" s="1"/>
  <c r="G1806" i="2"/>
  <c r="H1806" i="2" s="1"/>
  <c r="G42" i="2"/>
  <c r="H42" i="2" s="1"/>
  <c r="G2833" i="2"/>
  <c r="H2833" i="2" s="1"/>
  <c r="G1537" i="2"/>
  <c r="H1537" i="2" s="1"/>
  <c r="G3498" i="2"/>
  <c r="H3498" i="2" s="1"/>
  <c r="G589" i="2"/>
  <c r="H589" i="2" s="1"/>
  <c r="G703" i="2"/>
  <c r="H703" i="2" s="1"/>
  <c r="G43" i="2"/>
  <c r="H43" i="2" s="1"/>
  <c r="G3926" i="2"/>
  <c r="H3926" i="2" s="1"/>
  <c r="G1982" i="2"/>
  <c r="H1982" i="2" s="1"/>
  <c r="G1871" i="2"/>
  <c r="H1871" i="2" s="1"/>
  <c r="G1437" i="2"/>
  <c r="H1437" i="2" s="1"/>
  <c r="G1282" i="2"/>
  <c r="H1282" i="2" s="1"/>
  <c r="G1345" i="2"/>
  <c r="H1345" i="2" s="1"/>
  <c r="G3057" i="2"/>
  <c r="H3057" i="2" s="1"/>
  <c r="G44" i="2"/>
  <c r="H44" i="2" s="1"/>
  <c r="G1409" i="2"/>
  <c r="H1409" i="2" s="1"/>
  <c r="G2061" i="2"/>
  <c r="H2061" i="2" s="1"/>
  <c r="G3488" i="2"/>
  <c r="H3488" i="2" s="1"/>
  <c r="G2377" i="2"/>
  <c r="H2377" i="2" s="1"/>
  <c r="G2289" i="2"/>
  <c r="H2289" i="2" s="1"/>
  <c r="G3470" i="2"/>
  <c r="H3470" i="2" s="1"/>
  <c r="G2181" i="2"/>
  <c r="H2181" i="2" s="1"/>
  <c r="G3480" i="2"/>
  <c r="H3480" i="2" s="1"/>
  <c r="G1985" i="2"/>
  <c r="H1985" i="2" s="1"/>
  <c r="G3816" i="2"/>
  <c r="H3816" i="2" s="1"/>
  <c r="G3529" i="2"/>
  <c r="H3529" i="2" s="1"/>
  <c r="G3843" i="2"/>
  <c r="H3843" i="2" s="1"/>
  <c r="G1728" i="2"/>
  <c r="H1728" i="2" s="1"/>
  <c r="G3784" i="2"/>
  <c r="H3784" i="2" s="1"/>
  <c r="G1086" i="2"/>
  <c r="H1086" i="2" s="1"/>
  <c r="G627" i="2"/>
  <c r="H627" i="2" s="1"/>
  <c r="G2992" i="2"/>
  <c r="H2992" i="2" s="1"/>
  <c r="G45" i="2"/>
  <c r="H45" i="2" s="1"/>
  <c r="G948" i="2"/>
  <c r="H948" i="2" s="1"/>
  <c r="G3409" i="2"/>
  <c r="H3409" i="2" s="1"/>
  <c r="G3671" i="2"/>
  <c r="H3671" i="2" s="1"/>
  <c r="G2455" i="2"/>
  <c r="H2455" i="2" s="1"/>
  <c r="G3805" i="2"/>
  <c r="H3805" i="2" s="1"/>
  <c r="G3789" i="2"/>
  <c r="H3789" i="2" s="1"/>
  <c r="G46" i="2"/>
  <c r="H46" i="2" s="1"/>
  <c r="G3711" i="2"/>
  <c r="H3711" i="2" s="1"/>
  <c r="G2781" i="2"/>
  <c r="H2781" i="2" s="1"/>
  <c r="G1230" i="2"/>
  <c r="H1230" i="2" s="1"/>
  <c r="G2306" i="2"/>
  <c r="H2306" i="2" s="1"/>
  <c r="G789" i="2"/>
  <c r="H789" i="2" s="1"/>
  <c r="G2504" i="2"/>
  <c r="H2504" i="2" s="1"/>
  <c r="G3345" i="2"/>
  <c r="H3345" i="2" s="1"/>
  <c r="G3548" i="2"/>
  <c r="H3548" i="2" s="1"/>
  <c r="G3779" i="2"/>
  <c r="H3779" i="2" s="1"/>
  <c r="G531" i="2"/>
  <c r="H531" i="2" s="1"/>
  <c r="G2808" i="2"/>
  <c r="H2808" i="2" s="1"/>
  <c r="G1199" i="2"/>
  <c r="H1199" i="2" s="1"/>
  <c r="G1989" i="2"/>
  <c r="H1989" i="2" s="1"/>
  <c r="G830" i="2"/>
  <c r="H830" i="2" s="1"/>
  <c r="G1593" i="2"/>
  <c r="H1593" i="2" s="1"/>
  <c r="G3322" i="2"/>
  <c r="H3322" i="2" s="1"/>
  <c r="G2908" i="2"/>
  <c r="H2908" i="2" s="1"/>
  <c r="G1121" i="2"/>
  <c r="H1121" i="2" s="1"/>
  <c r="G860" i="2"/>
  <c r="H860" i="2" s="1"/>
  <c r="G2941" i="2"/>
  <c r="H2941" i="2" s="1"/>
  <c r="G1168" i="2"/>
  <c r="H1168" i="2" s="1"/>
  <c r="G47" i="2"/>
  <c r="H47" i="2" s="1"/>
  <c r="G3167" i="2"/>
  <c r="H3167" i="2" s="1"/>
  <c r="G1794" i="2"/>
  <c r="H1794" i="2" s="1"/>
  <c r="G1041" i="2"/>
  <c r="H1041" i="2" s="1"/>
  <c r="G1110" i="2"/>
  <c r="H1110" i="2" s="1"/>
  <c r="G629" i="2"/>
  <c r="H629" i="2" s="1"/>
  <c r="G1048" i="2"/>
  <c r="H1048" i="2" s="1"/>
  <c r="G3602" i="2"/>
  <c r="H3602" i="2" s="1"/>
  <c r="G1755" i="2"/>
  <c r="H1755" i="2" s="1"/>
  <c r="G672" i="2"/>
  <c r="H672" i="2" s="1"/>
  <c r="G48" i="2"/>
  <c r="H48" i="2" s="1"/>
  <c r="G2780" i="2"/>
  <c r="H2780" i="2" s="1"/>
  <c r="G2851" i="2"/>
  <c r="H2851" i="2" s="1"/>
  <c r="G2775" i="2"/>
  <c r="H2775" i="2" s="1"/>
  <c r="G1703" i="2"/>
  <c r="H1703" i="2" s="1"/>
  <c r="G1945" i="2"/>
  <c r="H1945" i="2" s="1"/>
  <c r="G657" i="2"/>
  <c r="H657" i="2" s="1"/>
  <c r="G2221" i="2"/>
  <c r="H2221" i="2" s="1"/>
  <c r="G688" i="2"/>
  <c r="H688" i="2" s="1"/>
  <c r="G3139" i="2"/>
  <c r="H3139" i="2" s="1"/>
  <c r="G3369" i="2"/>
  <c r="H3369" i="2" s="1"/>
  <c r="G2572" i="2"/>
  <c r="H2572" i="2" s="1"/>
  <c r="G3405" i="2"/>
  <c r="H3405" i="2" s="1"/>
  <c r="G1287" i="2"/>
  <c r="H1287" i="2" s="1"/>
  <c r="G1432" i="2"/>
  <c r="H1432" i="2" s="1"/>
  <c r="G2951" i="2"/>
  <c r="H2951" i="2" s="1"/>
  <c r="G797" i="2"/>
  <c r="H797" i="2" s="1"/>
  <c r="G576" i="2"/>
  <c r="H576" i="2" s="1"/>
  <c r="G2827" i="2"/>
  <c r="H2827" i="2" s="1"/>
  <c r="G987" i="2"/>
  <c r="H987" i="2" s="1"/>
  <c r="G740" i="2"/>
  <c r="H740" i="2" s="1"/>
  <c r="G3453" i="2"/>
  <c r="H3453" i="2" s="1"/>
  <c r="G961" i="2"/>
  <c r="H961" i="2" s="1"/>
  <c r="G903" i="2"/>
  <c r="H903" i="2" s="1"/>
  <c r="G3762" i="2"/>
  <c r="H3762" i="2" s="1"/>
  <c r="G1096" i="2"/>
  <c r="H1096" i="2" s="1"/>
  <c r="G3009" i="2"/>
  <c r="H3009" i="2" s="1"/>
  <c r="G2175" i="2"/>
  <c r="H2175" i="2" s="1"/>
  <c r="G1855" i="2"/>
  <c r="H1855" i="2" s="1"/>
  <c r="G882" i="2"/>
  <c r="H882" i="2" s="1"/>
  <c r="G2108" i="2"/>
  <c r="H2108" i="2" s="1"/>
  <c r="G2283" i="2"/>
  <c r="H2283" i="2" s="1"/>
  <c r="G3012" i="2"/>
  <c r="H3012" i="2" s="1"/>
  <c r="G2944" i="2"/>
  <c r="H2944" i="2" s="1"/>
  <c r="G1890" i="2"/>
  <c r="H1890" i="2" s="1"/>
  <c r="G706" i="2"/>
  <c r="H706" i="2" s="1"/>
  <c r="G607" i="2"/>
  <c r="H607" i="2" s="1"/>
  <c r="G2757" i="2"/>
  <c r="H2757" i="2" s="1"/>
  <c r="G2664" i="2"/>
  <c r="H2664" i="2" s="1"/>
  <c r="G3485" i="2"/>
  <c r="H3485" i="2" s="1"/>
  <c r="G1192" i="2"/>
  <c r="H1192" i="2" s="1"/>
  <c r="G1420" i="2"/>
  <c r="H1420" i="2" s="1"/>
  <c r="G3674" i="2"/>
  <c r="H3674" i="2" s="1"/>
  <c r="G2711" i="2"/>
  <c r="H2711" i="2" s="1"/>
  <c r="G3373" i="2"/>
  <c r="H3373" i="2" s="1"/>
  <c r="G1076" i="2"/>
  <c r="H1076" i="2" s="1"/>
  <c r="G1578" i="2"/>
  <c r="H1578" i="2" s="1"/>
  <c r="G49" i="2"/>
  <c r="H49" i="2" s="1"/>
  <c r="G1306" i="2"/>
  <c r="H1306" i="2" s="1"/>
  <c r="G1298" i="2"/>
  <c r="H1298" i="2" s="1"/>
  <c r="G2072" i="2"/>
  <c r="H2072" i="2" s="1"/>
  <c r="G2604" i="2"/>
  <c r="H2604" i="2" s="1"/>
  <c r="G1830" i="2"/>
  <c r="H1830" i="2" s="1"/>
  <c r="G2366" i="2"/>
  <c r="H2366" i="2" s="1"/>
  <c r="G3831" i="2"/>
  <c r="H3831" i="2" s="1"/>
  <c r="G2662" i="2"/>
  <c r="H2662" i="2" s="1"/>
  <c r="G3829" i="2"/>
  <c r="H3829" i="2" s="1"/>
  <c r="G619" i="2"/>
  <c r="H619" i="2" s="1"/>
  <c r="G3295" i="2"/>
  <c r="H3295" i="2" s="1"/>
  <c r="G3145" i="2"/>
  <c r="H3145" i="2" s="1"/>
  <c r="G606" i="2"/>
  <c r="H606" i="2" s="1"/>
  <c r="G3770" i="2"/>
  <c r="H3770" i="2" s="1"/>
  <c r="G1922" i="2"/>
  <c r="H1922" i="2" s="1"/>
  <c r="G50" i="2"/>
  <c r="H50" i="2" s="1"/>
  <c r="G1450" i="2"/>
  <c r="H1450" i="2" s="1"/>
  <c r="G980" i="2"/>
  <c r="H980" i="2" s="1"/>
  <c r="G3393" i="2"/>
  <c r="H3393" i="2" s="1"/>
  <c r="G51" i="2"/>
  <c r="H51" i="2" s="1"/>
  <c r="G2767" i="2"/>
  <c r="H2767" i="2" s="1"/>
  <c r="G52" i="2"/>
  <c r="H52" i="2" s="1"/>
  <c r="G2953" i="2"/>
  <c r="H2953" i="2" s="1"/>
  <c r="G1018" i="2"/>
  <c r="H1018" i="2" s="1"/>
  <c r="G3641" i="2"/>
  <c r="H3641" i="2" s="1"/>
  <c r="G2515" i="2"/>
  <c r="H2515" i="2" s="1"/>
  <c r="G898" i="2"/>
  <c r="H898" i="2" s="1"/>
  <c r="G1060" i="2"/>
  <c r="H1060" i="2" s="1"/>
  <c r="G668" i="2"/>
  <c r="H668" i="2" s="1"/>
  <c r="G2018" i="2"/>
  <c r="H2018" i="2" s="1"/>
  <c r="G1463" i="2"/>
  <c r="H1463" i="2" s="1"/>
  <c r="G2652" i="2"/>
  <c r="H2652" i="2" s="1"/>
  <c r="G1358" i="2"/>
  <c r="H1358" i="2" s="1"/>
  <c r="G2648" i="2"/>
  <c r="H2648" i="2" s="1"/>
  <c r="G1216" i="2"/>
  <c r="H1216" i="2" s="1"/>
  <c r="G53" i="2"/>
  <c r="H53" i="2" s="1"/>
  <c r="G1419" i="2"/>
  <c r="H1419" i="2" s="1"/>
  <c r="G896" i="2"/>
  <c r="H896" i="2" s="1"/>
  <c r="G1748" i="2"/>
  <c r="H1748" i="2" s="1"/>
  <c r="G3778" i="2"/>
  <c r="H3778" i="2" s="1"/>
  <c r="G54" i="2"/>
  <c r="H54" i="2" s="1"/>
  <c r="G3821" i="2"/>
  <c r="H3821" i="2" s="1"/>
  <c r="G651" i="2"/>
  <c r="H651" i="2" s="1"/>
  <c r="G3308" i="2"/>
  <c r="H3308" i="2" s="1"/>
  <c r="G3137" i="2"/>
  <c r="H3137" i="2" s="1"/>
  <c r="G55" i="2"/>
  <c r="H55" i="2" s="1"/>
  <c r="G1150" i="2"/>
  <c r="H1150" i="2" s="1"/>
  <c r="G1411" i="2"/>
  <c r="H1411" i="2" s="1"/>
  <c r="G1662" i="2"/>
  <c r="H1662" i="2" s="1"/>
  <c r="G1445" i="2"/>
  <c r="H1445" i="2" s="1"/>
  <c r="G696" i="2"/>
  <c r="H696" i="2" s="1"/>
  <c r="G1317" i="2"/>
  <c r="H1317" i="2" s="1"/>
  <c r="G56" i="2"/>
  <c r="H56" i="2" s="1"/>
  <c r="G1588" i="2"/>
  <c r="H1588" i="2" s="1"/>
  <c r="G3225" i="2"/>
  <c r="H3225" i="2" s="1"/>
  <c r="G3490" i="2"/>
  <c r="H3490" i="2" s="1"/>
  <c r="G2188" i="2"/>
  <c r="H2188" i="2" s="1"/>
  <c r="G2786" i="2"/>
  <c r="H2786" i="2" s="1"/>
  <c r="G2400" i="2"/>
  <c r="H2400" i="2" s="1"/>
  <c r="G1098" i="2"/>
  <c r="H1098" i="2" s="1"/>
  <c r="G2860" i="2"/>
  <c r="H2860" i="2" s="1"/>
  <c r="G823" i="2"/>
  <c r="H823" i="2" s="1"/>
  <c r="G1933" i="2"/>
  <c r="H1933" i="2" s="1"/>
  <c r="G2819" i="2"/>
  <c r="H2819" i="2" s="1"/>
  <c r="G677" i="2"/>
  <c r="H677" i="2" s="1"/>
  <c r="G988" i="2"/>
  <c r="H988" i="2" s="1"/>
  <c r="G1120" i="2"/>
  <c r="H1120" i="2" s="1"/>
  <c r="G3271" i="2"/>
  <c r="H3271" i="2" s="1"/>
  <c r="G2637" i="2"/>
  <c r="H2637" i="2" s="1"/>
  <c r="G2831" i="2"/>
  <c r="H2831" i="2" s="1"/>
  <c r="G57" i="2"/>
  <c r="H57" i="2" s="1"/>
  <c r="G2309" i="2"/>
  <c r="H2309" i="2" s="1"/>
  <c r="G2837" i="2"/>
  <c r="H2837" i="2" s="1"/>
  <c r="G2562" i="2"/>
  <c r="H2562" i="2" s="1"/>
  <c r="G1312" i="2"/>
  <c r="H1312" i="2" s="1"/>
  <c r="G3397" i="2"/>
  <c r="H3397" i="2" s="1"/>
  <c r="G3074" i="2"/>
  <c r="H3074" i="2" s="1"/>
  <c r="G3165" i="2"/>
  <c r="H3165" i="2" s="1"/>
  <c r="G1398" i="2"/>
  <c r="H1398" i="2" s="1"/>
  <c r="G1285" i="2"/>
  <c r="H1285" i="2" s="1"/>
  <c r="G601" i="2"/>
  <c r="H601" i="2" s="1"/>
  <c r="G2676" i="2"/>
  <c r="H2676" i="2" s="1"/>
  <c r="G3041" i="2"/>
  <c r="H3041" i="2" s="1"/>
  <c r="G1081" i="2"/>
  <c r="H1081" i="2" s="1"/>
  <c r="G1956" i="2"/>
  <c r="H1956" i="2" s="1"/>
  <c r="G950" i="2"/>
  <c r="H950" i="2" s="1"/>
  <c r="G1377" i="2"/>
  <c r="H1377" i="2" s="1"/>
  <c r="G2299" i="2"/>
  <c r="H2299" i="2" s="1"/>
  <c r="G58" i="2"/>
  <c r="H58" i="2" s="1"/>
  <c r="G579" i="2"/>
  <c r="H579" i="2" s="1"/>
  <c r="G537" i="2"/>
  <c r="H537" i="2" s="1"/>
  <c r="G1280" i="2"/>
  <c r="H1280" i="2" s="1"/>
  <c r="G1436" i="2"/>
  <c r="H1436" i="2" s="1"/>
  <c r="G3419" i="2"/>
  <c r="H3419" i="2" s="1"/>
  <c r="G3809" i="2"/>
  <c r="H3809" i="2" s="1"/>
  <c r="G59" i="2"/>
  <c r="H59" i="2" s="1"/>
  <c r="G1469" i="2"/>
  <c r="H1469" i="2" s="1"/>
  <c r="G3630" i="2"/>
  <c r="H3630" i="2" s="1"/>
  <c r="G1885" i="2"/>
  <c r="H1885" i="2" s="1"/>
  <c r="G60" i="2"/>
  <c r="H60" i="2" s="1"/>
  <c r="G609" i="2"/>
  <c r="H609" i="2" s="1"/>
  <c r="G61" i="2"/>
  <c r="H61" i="2" s="1"/>
  <c r="G1050" i="2"/>
  <c r="H1050" i="2" s="1"/>
  <c r="G2063" i="2"/>
  <c r="H2063" i="2" s="1"/>
  <c r="G3349" i="2"/>
  <c r="H3349" i="2" s="1"/>
  <c r="G62" i="2"/>
  <c r="H62" i="2" s="1"/>
  <c r="G2215" i="2"/>
  <c r="H2215" i="2" s="1"/>
  <c r="G940" i="2"/>
  <c r="H940" i="2" s="1"/>
  <c r="G63" i="2"/>
  <c r="H63" i="2" s="1"/>
  <c r="G64" i="2"/>
  <c r="H64" i="2" s="1"/>
  <c r="G65" i="2"/>
  <c r="H65" i="2" s="1"/>
  <c r="G1722" i="2"/>
  <c r="H1722" i="2" s="1"/>
  <c r="G3245" i="2"/>
  <c r="H3245" i="2" s="1"/>
  <c r="G1087" i="2"/>
  <c r="H1087" i="2" s="1"/>
  <c r="G66" i="2"/>
  <c r="H66" i="2" s="1"/>
  <c r="G3129" i="2"/>
  <c r="H3129" i="2" s="1"/>
  <c r="G3281" i="2"/>
  <c r="H3281" i="2" s="1"/>
  <c r="G2644" i="2"/>
  <c r="H2644" i="2" s="1"/>
  <c r="G1452" i="2"/>
  <c r="H1452" i="2" s="1"/>
  <c r="G67" i="2"/>
  <c r="H67" i="2" s="1"/>
  <c r="G965" i="2"/>
  <c r="H965" i="2" s="1"/>
  <c r="G68" i="2"/>
  <c r="H68" i="2" s="1"/>
  <c r="G1802" i="2"/>
  <c r="H1802" i="2" s="1"/>
  <c r="G910" i="2"/>
  <c r="H910" i="2" s="1"/>
  <c r="G2483" i="2"/>
  <c r="H2483" i="2" s="1"/>
  <c r="G2445" i="2"/>
  <c r="H2445" i="2" s="1"/>
  <c r="G69" i="2"/>
  <c r="H69" i="2" s="1"/>
  <c r="G70" i="2"/>
  <c r="H70" i="2" s="1"/>
  <c r="G3401" i="2"/>
  <c r="H3401" i="2" s="1"/>
  <c r="G2574" i="2"/>
  <c r="H2574" i="2" s="1"/>
  <c r="G886" i="2"/>
  <c r="H886" i="2" s="1"/>
  <c r="G3914" i="2"/>
  <c r="H3914" i="2" s="1"/>
  <c r="G1798" i="2"/>
  <c r="H1798" i="2" s="1"/>
  <c r="G2408" i="2"/>
  <c r="H2408" i="2" s="1"/>
  <c r="G3524" i="2"/>
  <c r="H3524" i="2" s="1"/>
  <c r="G992" i="2"/>
  <c r="H992" i="2" s="1"/>
  <c r="G2014" i="2"/>
  <c r="H2014" i="2" s="1"/>
  <c r="G3869" i="2"/>
  <c r="H3869" i="2" s="1"/>
  <c r="G1228" i="2"/>
  <c r="H1228" i="2" s="1"/>
  <c r="G3013" i="2"/>
  <c r="H3013" i="2" s="1"/>
  <c r="G71" i="2"/>
  <c r="H71" i="2" s="1"/>
  <c r="G1761" i="2"/>
  <c r="H1761" i="2" s="1"/>
  <c r="G72" i="2"/>
  <c r="H72" i="2" s="1"/>
  <c r="G532" i="2"/>
  <c r="H532" i="2" s="1"/>
  <c r="G3657" i="2"/>
  <c r="H3657" i="2" s="1"/>
  <c r="G1550" i="2"/>
  <c r="H1550" i="2" s="1"/>
  <c r="G3442" i="2"/>
  <c r="H3442" i="2" s="1"/>
  <c r="G1418" i="2"/>
  <c r="H1418" i="2" s="1"/>
  <c r="G1679" i="2"/>
  <c r="H1679" i="2" s="1"/>
  <c r="G1112" i="2"/>
  <c r="H1112" i="2" s="1"/>
  <c r="G1187" i="2"/>
  <c r="H1187" i="2" s="1"/>
  <c r="G73" i="2"/>
  <c r="H73" i="2" s="1"/>
  <c r="G3562" i="2"/>
  <c r="H3562" i="2" s="1"/>
  <c r="G1943" i="2"/>
  <c r="H1943" i="2" s="1"/>
  <c r="G74" i="2"/>
  <c r="H74" i="2" s="1"/>
  <c r="G3330" i="2"/>
  <c r="H3330" i="2" s="1"/>
  <c r="G2914" i="2"/>
  <c r="H2914" i="2" s="1"/>
  <c r="G1157" i="2"/>
  <c r="H1157" i="2" s="1"/>
  <c r="G2619" i="2"/>
  <c r="H2619" i="2" s="1"/>
  <c r="G1253" i="2"/>
  <c r="H1253" i="2" s="1"/>
  <c r="G3672" i="2"/>
  <c r="H3672" i="2" s="1"/>
  <c r="G2066" i="2"/>
  <c r="H2066" i="2" s="1"/>
  <c r="G1899" i="2"/>
  <c r="H1899" i="2" s="1"/>
  <c r="G3827" i="2"/>
  <c r="H3827" i="2" s="1"/>
  <c r="G3764" i="2"/>
  <c r="H3764" i="2" s="1"/>
  <c r="G2725" i="2"/>
  <c r="H2725" i="2" s="1"/>
  <c r="G922" i="2"/>
  <c r="H922" i="2" s="1"/>
  <c r="G2212" i="2"/>
  <c r="H2212" i="2" s="1"/>
  <c r="G2042" i="2"/>
  <c r="H2042" i="2" s="1"/>
  <c r="G3008" i="2"/>
  <c r="H3008" i="2" s="1"/>
  <c r="G841" i="2"/>
  <c r="H841" i="2" s="1"/>
  <c r="G3056" i="2"/>
  <c r="H3056" i="2" s="1"/>
  <c r="G1129" i="2"/>
  <c r="H1129" i="2" s="1"/>
  <c r="G1556" i="2"/>
  <c r="H1556" i="2" s="1"/>
  <c r="G75" i="2"/>
  <c r="H75" i="2" s="1"/>
  <c r="G3571" i="2"/>
  <c r="H3571" i="2" s="1"/>
  <c r="G624" i="2"/>
  <c r="H624" i="2" s="1"/>
  <c r="G76" i="2"/>
  <c r="H76" i="2" s="1"/>
  <c r="G3094" i="2"/>
  <c r="H3094" i="2" s="1"/>
  <c r="G2585" i="2"/>
  <c r="H2585" i="2" s="1"/>
  <c r="G2687" i="2"/>
  <c r="H2687" i="2" s="1"/>
  <c r="G2921" i="2"/>
  <c r="H2921" i="2" s="1"/>
  <c r="G529" i="2"/>
  <c r="H529" i="2" s="1"/>
  <c r="G77" i="2"/>
  <c r="H77" i="2" s="1"/>
  <c r="G783" i="2"/>
  <c r="H783" i="2" s="1"/>
  <c r="G3837" i="2"/>
  <c r="H3837" i="2" s="1"/>
  <c r="G2291" i="2"/>
  <c r="H2291" i="2" s="1"/>
  <c r="G1628" i="2"/>
  <c r="H1628" i="2" s="1"/>
  <c r="G921" i="2"/>
  <c r="H921" i="2" s="1"/>
  <c r="G1290" i="2"/>
  <c r="H1290" i="2" s="1"/>
  <c r="G1031" i="2"/>
  <c r="H1031" i="2" s="1"/>
  <c r="G1911" i="2"/>
  <c r="H1911" i="2" s="1"/>
  <c r="G2094" i="2"/>
  <c r="H2094" i="2" s="1"/>
  <c r="G3625" i="2"/>
  <c r="H3625" i="2" s="1"/>
  <c r="G2257" i="2"/>
  <c r="H2257" i="2" s="1"/>
  <c r="G1179" i="2"/>
  <c r="H1179" i="2" s="1"/>
  <c r="G2058" i="2"/>
  <c r="H2058" i="2" s="1"/>
  <c r="G3180" i="2"/>
  <c r="H3180" i="2" s="1"/>
  <c r="G3537" i="2"/>
  <c r="H3537" i="2" s="1"/>
  <c r="G1155" i="2"/>
  <c r="H1155" i="2" s="1"/>
  <c r="G3168" i="2"/>
  <c r="H3168" i="2" s="1"/>
  <c r="G3812" i="2"/>
  <c r="H3812" i="2" s="1"/>
  <c r="G1058" i="2"/>
  <c r="H1058" i="2" s="1"/>
  <c r="G1141" i="2"/>
  <c r="H1141" i="2" s="1"/>
  <c r="G78" i="2"/>
  <c r="H78" i="2" s="1"/>
  <c r="G1531" i="2"/>
  <c r="H1531" i="2" s="1"/>
  <c r="G595" i="2"/>
  <c r="H595" i="2" s="1"/>
  <c r="G3922" i="2"/>
  <c r="H3922" i="2" s="1"/>
  <c r="G3100" i="2"/>
  <c r="H3100" i="2" s="1"/>
  <c r="G2369" i="2"/>
  <c r="H2369" i="2" s="1"/>
  <c r="G2333" i="2"/>
  <c r="H2333" i="2" s="1"/>
  <c r="G1514" i="2"/>
  <c r="H1514" i="2" s="1"/>
  <c r="G2365" i="2"/>
  <c r="H2365" i="2" s="1"/>
  <c r="G3790" i="2"/>
  <c r="H3790" i="2" s="1"/>
  <c r="G764" i="2"/>
  <c r="H764" i="2" s="1"/>
  <c r="G1764" i="2"/>
  <c r="H1764" i="2" s="1"/>
  <c r="G2045" i="2"/>
  <c r="H2045" i="2" s="1"/>
  <c r="G1221" i="2"/>
  <c r="H1221" i="2" s="1"/>
  <c r="G1954" i="2"/>
  <c r="H1954" i="2" s="1"/>
  <c r="G3539" i="2"/>
  <c r="H3539" i="2" s="1"/>
  <c r="G1910" i="2"/>
  <c r="H1910" i="2" s="1"/>
  <c r="G3468" i="2"/>
  <c r="H3468" i="2" s="1"/>
  <c r="G3552" i="2"/>
  <c r="H3552" i="2" s="1"/>
  <c r="G2263" i="2"/>
  <c r="H2263" i="2" s="1"/>
  <c r="G2243" i="2"/>
  <c r="H2243" i="2" s="1"/>
  <c r="G2556" i="2"/>
  <c r="H2556" i="2" s="1"/>
  <c r="G909" i="2"/>
  <c r="H909" i="2" s="1"/>
  <c r="G3754" i="2"/>
  <c r="H3754" i="2" s="1"/>
  <c r="G3757" i="2"/>
  <c r="H3757" i="2" s="1"/>
  <c r="G2635" i="2"/>
  <c r="H2635" i="2" s="1"/>
  <c r="G2403" i="2"/>
  <c r="H2403" i="2" s="1"/>
  <c r="G1127" i="2"/>
  <c r="H1127" i="2" s="1"/>
  <c r="G2431" i="2"/>
  <c r="H2431" i="2" s="1"/>
  <c r="G2245" i="2"/>
  <c r="H2245" i="2" s="1"/>
  <c r="G3155" i="2"/>
  <c r="H3155" i="2" s="1"/>
  <c r="G3592" i="2"/>
  <c r="H3592" i="2" s="1"/>
  <c r="G2540" i="2"/>
  <c r="H2540" i="2" s="1"/>
  <c r="G3509" i="2"/>
  <c r="H3509" i="2" s="1"/>
  <c r="G2073" i="2"/>
  <c r="H2073" i="2" s="1"/>
  <c r="G79" i="2"/>
  <c r="H79" i="2" s="1"/>
  <c r="G80" i="2"/>
  <c r="H80" i="2" s="1"/>
  <c r="G3898" i="2"/>
  <c r="H3898" i="2" s="1"/>
  <c r="G1549" i="2"/>
  <c r="H1549" i="2" s="1"/>
  <c r="G3266" i="2"/>
  <c r="H3266" i="2" s="1"/>
  <c r="G3694" i="2"/>
  <c r="H3694" i="2" s="1"/>
  <c r="G3508" i="2"/>
  <c r="H3508" i="2" s="1"/>
  <c r="G1595" i="2"/>
  <c r="H1595" i="2" s="1"/>
  <c r="G3677" i="2"/>
  <c r="H3677" i="2" s="1"/>
  <c r="G782" i="2"/>
  <c r="H782" i="2" s="1"/>
  <c r="G2940" i="2"/>
  <c r="H2940" i="2" s="1"/>
  <c r="G81" i="2"/>
  <c r="H81" i="2" s="1"/>
  <c r="G1983" i="2"/>
  <c r="H1983" i="2" s="1"/>
  <c r="G3049" i="2"/>
  <c r="H3049" i="2" s="1"/>
  <c r="G3273" i="2"/>
  <c r="H3273" i="2" s="1"/>
  <c r="G2039" i="2"/>
  <c r="H2039" i="2" s="1"/>
  <c r="G1832" i="2"/>
  <c r="H1832" i="2" s="1"/>
  <c r="G1442" i="2"/>
  <c r="H1442" i="2" s="1"/>
  <c r="G2795" i="2"/>
  <c r="H2795" i="2" s="1"/>
  <c r="G3863" i="2"/>
  <c r="H3863" i="2" s="1"/>
  <c r="G3860" i="2"/>
  <c r="H3860" i="2" s="1"/>
  <c r="G2202" i="2"/>
  <c r="H2202" i="2" s="1"/>
  <c r="G983" i="2"/>
  <c r="H983" i="2" s="1"/>
  <c r="G82" i="2"/>
  <c r="H82" i="2" s="1"/>
  <c r="G1273" i="2"/>
  <c r="H1273" i="2" s="1"/>
  <c r="G2765" i="2"/>
  <c r="H2765" i="2" s="1"/>
  <c r="G2828" i="2"/>
  <c r="H2828" i="2" s="1"/>
  <c r="G2070" i="2"/>
  <c r="H2070" i="2" s="1"/>
  <c r="G743" i="2"/>
  <c r="H743" i="2" s="1"/>
  <c r="G1238" i="2"/>
  <c r="H1238" i="2" s="1"/>
  <c r="G3797" i="2"/>
  <c r="H3797" i="2" s="1"/>
  <c r="G3705" i="2"/>
  <c r="H3705" i="2" s="1"/>
  <c r="G1439" i="2"/>
  <c r="H1439" i="2" s="1"/>
  <c r="G3846" i="2"/>
  <c r="H3846" i="2" s="1"/>
  <c r="G933" i="2"/>
  <c r="H933" i="2" s="1"/>
  <c r="G885" i="2"/>
  <c r="H885" i="2" s="1"/>
  <c r="G3136" i="2"/>
  <c r="H3136" i="2" s="1"/>
  <c r="G3629" i="2"/>
  <c r="H3629" i="2" s="1"/>
  <c r="G3780" i="2"/>
  <c r="H3780" i="2" s="1"/>
  <c r="G1276" i="2"/>
  <c r="H1276" i="2" s="1"/>
  <c r="G3197" i="2"/>
  <c r="H3197" i="2" s="1"/>
  <c r="G2355" i="2"/>
  <c r="H2355" i="2" s="1"/>
  <c r="G1147" i="2"/>
  <c r="H1147" i="2" s="1"/>
  <c r="G1115" i="2"/>
  <c r="H1115" i="2" s="1"/>
  <c r="G3459" i="2"/>
  <c r="H3459" i="2" s="1"/>
  <c r="G83" i="2"/>
  <c r="H83" i="2" s="1"/>
  <c r="G1000" i="2"/>
  <c r="H1000" i="2" s="1"/>
  <c r="G824" i="2"/>
  <c r="H824" i="2" s="1"/>
  <c r="G3761" i="2"/>
  <c r="H3761" i="2" s="1"/>
  <c r="G1471" i="2"/>
  <c r="H1471" i="2" s="1"/>
  <c r="G84" i="2"/>
  <c r="H84" i="2" s="1"/>
  <c r="G1134" i="2"/>
  <c r="H1134" i="2" s="1"/>
  <c r="G2846" i="2"/>
  <c r="H2846" i="2" s="1"/>
  <c r="G3472" i="2"/>
  <c r="H3472" i="2" s="1"/>
  <c r="G2984" i="2"/>
  <c r="H2984" i="2" s="1"/>
  <c r="G2877" i="2"/>
  <c r="H2877" i="2" s="1"/>
  <c r="G3486" i="2"/>
  <c r="H3486" i="2" s="1"/>
  <c r="G3446" i="2"/>
  <c r="H3446" i="2" s="1"/>
  <c r="G2495" i="2"/>
  <c r="H2495" i="2" s="1"/>
  <c r="G3343" i="2"/>
  <c r="H3343" i="2" s="1"/>
  <c r="G3721" i="2"/>
  <c r="H3721" i="2" s="1"/>
  <c r="G1424" i="2"/>
  <c r="H1424" i="2" s="1"/>
  <c r="G2559" i="2"/>
  <c r="H2559" i="2" s="1"/>
  <c r="G3426" i="2"/>
  <c r="H3426" i="2" s="1"/>
  <c r="G2882" i="2"/>
  <c r="H2882" i="2" s="1"/>
  <c r="G1757" i="2"/>
  <c r="H1757" i="2" s="1"/>
  <c r="G3304" i="2"/>
  <c r="H3304" i="2" s="1"/>
  <c r="G2943" i="2"/>
  <c r="H2943" i="2" s="1"/>
  <c r="G3628" i="2"/>
  <c r="H3628" i="2" s="1"/>
  <c r="G762" i="2"/>
  <c r="H762" i="2" s="1"/>
  <c r="G1859" i="2"/>
  <c r="H1859" i="2" s="1"/>
  <c r="G3017" i="2"/>
  <c r="H3017" i="2" s="1"/>
  <c r="G776" i="2"/>
  <c r="H776" i="2" s="1"/>
  <c r="G1907" i="2"/>
  <c r="H1907" i="2" s="1"/>
  <c r="G85" i="2"/>
  <c r="H85" i="2" s="1"/>
  <c r="G2788" i="2"/>
  <c r="H2788" i="2" s="1"/>
  <c r="G86" i="2"/>
  <c r="H86" i="2" s="1"/>
  <c r="G594" i="2"/>
  <c r="H594" i="2" s="1"/>
  <c r="G3856" i="2"/>
  <c r="H3856" i="2" s="1"/>
  <c r="G2067" i="2"/>
  <c r="H2067" i="2" s="1"/>
  <c r="G1639" i="2"/>
  <c r="H1639" i="2" s="1"/>
  <c r="G87" i="2"/>
  <c r="H87" i="2" s="1"/>
  <c r="G692" i="2"/>
  <c r="H692" i="2" s="1"/>
  <c r="G2587" i="2"/>
  <c r="H2587" i="2" s="1"/>
  <c r="G2527" i="2"/>
  <c r="H2527" i="2" s="1"/>
  <c r="G2916" i="2"/>
  <c r="H2916" i="2" s="1"/>
  <c r="G2778" i="2"/>
  <c r="H2778" i="2" s="1"/>
  <c r="G2138" i="2"/>
  <c r="H2138" i="2" s="1"/>
  <c r="G713" i="2"/>
  <c r="H713" i="2" s="1"/>
  <c r="G2342" i="2"/>
  <c r="H2342" i="2" s="1"/>
  <c r="G1760" i="2"/>
  <c r="H1760" i="2" s="1"/>
  <c r="G3357" i="2"/>
  <c r="H3357" i="2" s="1"/>
  <c r="G2264" i="2"/>
  <c r="H2264" i="2" s="1"/>
  <c r="G2426" i="2"/>
  <c r="H2426" i="2" s="1"/>
  <c r="G2611" i="2"/>
  <c r="H2611" i="2" s="1"/>
  <c r="G2528" i="2"/>
  <c r="H2528" i="2" s="1"/>
  <c r="G3296" i="2"/>
  <c r="H3296" i="2" s="1"/>
  <c r="G1709" i="2"/>
  <c r="H1709" i="2" s="1"/>
  <c r="G2907" i="2"/>
  <c r="H2907" i="2" s="1"/>
  <c r="G3212" i="2"/>
  <c r="H3212" i="2" s="1"/>
  <c r="G3911" i="2"/>
  <c r="H3911" i="2" s="1"/>
  <c r="G851" i="2"/>
  <c r="H851" i="2" s="1"/>
  <c r="G1826" i="2"/>
  <c r="H1826" i="2" s="1"/>
  <c r="G3655" i="2"/>
  <c r="H3655" i="2" s="1"/>
  <c r="G3876" i="2"/>
  <c r="H3876" i="2" s="1"/>
  <c r="G3141" i="2"/>
  <c r="H3141" i="2" s="1"/>
  <c r="G1397" i="2"/>
  <c r="H1397" i="2" s="1"/>
  <c r="G2171" i="2"/>
  <c r="H2171" i="2" s="1"/>
  <c r="G88" i="2"/>
  <c r="H88" i="2" s="1"/>
  <c r="G1268" i="2"/>
  <c r="H1268" i="2" s="1"/>
  <c r="G1712" i="2"/>
  <c r="H1712" i="2" s="1"/>
  <c r="G3811" i="2"/>
  <c r="H3811" i="2" s="1"/>
  <c r="G3462" i="2"/>
  <c r="H3462" i="2" s="1"/>
  <c r="G1028" i="2"/>
  <c r="H1028" i="2" s="1"/>
  <c r="G3564" i="2"/>
  <c r="H3564" i="2" s="1"/>
  <c r="G3499" i="2"/>
  <c r="H3499" i="2" s="1"/>
  <c r="G687" i="2"/>
  <c r="H687" i="2" s="1"/>
  <c r="G89" i="2"/>
  <c r="H89" i="2" s="1"/>
  <c r="G993" i="2"/>
  <c r="H993" i="2" s="1"/>
  <c r="G2410" i="2"/>
  <c r="H2410" i="2" s="1"/>
  <c r="G1149" i="2"/>
  <c r="H1149" i="2" s="1"/>
  <c r="G2600" i="2"/>
  <c r="H2600" i="2" s="1"/>
  <c r="G941" i="2"/>
  <c r="H941" i="2" s="1"/>
  <c r="G1303" i="2"/>
  <c r="H1303" i="2" s="1"/>
  <c r="G3722" i="2"/>
  <c r="H3722" i="2" s="1"/>
  <c r="G1948" i="2"/>
  <c r="H1948" i="2" s="1"/>
  <c r="G90" i="2"/>
  <c r="H90" i="2" s="1"/>
  <c r="G3038" i="2"/>
  <c r="H3038" i="2" s="1"/>
  <c r="G650" i="2"/>
  <c r="H650" i="2" s="1"/>
  <c r="G3540" i="2"/>
  <c r="H3540" i="2" s="1"/>
  <c r="G2107" i="2"/>
  <c r="H2107" i="2" s="1"/>
  <c r="G1560" i="2"/>
  <c r="H1560" i="2" s="1"/>
  <c r="G2168" i="2"/>
  <c r="H2168" i="2" s="1"/>
  <c r="G1258" i="2"/>
  <c r="H1258" i="2" s="1"/>
  <c r="G2079" i="2"/>
  <c r="H2079" i="2" s="1"/>
  <c r="G2027" i="2"/>
  <c r="H2027" i="2" s="1"/>
  <c r="G3037" i="2"/>
  <c r="H3037" i="2" s="1"/>
  <c r="G1188" i="2"/>
  <c r="H1188" i="2" s="1"/>
  <c r="G3864" i="2"/>
  <c r="H3864" i="2" s="1"/>
  <c r="G982" i="2"/>
  <c r="H982" i="2" s="1"/>
  <c r="G91" i="2"/>
  <c r="H91" i="2" s="1"/>
  <c r="G1433" i="2"/>
  <c r="H1433" i="2" s="1"/>
  <c r="G3689" i="2"/>
  <c r="H3689" i="2" s="1"/>
  <c r="G3599" i="2"/>
  <c r="H3599" i="2" s="1"/>
  <c r="G1636" i="2"/>
  <c r="H1636" i="2" s="1"/>
  <c r="G2278" i="2"/>
  <c r="H2278" i="2" s="1"/>
  <c r="G2323" i="2"/>
  <c r="H2323" i="2" s="1"/>
  <c r="G3432" i="2"/>
  <c r="H3432" i="2" s="1"/>
  <c r="G3890" i="2"/>
  <c r="H3890" i="2" s="1"/>
  <c r="G3036" i="2"/>
  <c r="H3036" i="2" s="1"/>
  <c r="G2713" i="2"/>
  <c r="H2713" i="2" s="1"/>
  <c r="G2912" i="2"/>
  <c r="H2912" i="2" s="1"/>
  <c r="G2532" i="2"/>
  <c r="H2532" i="2" s="1"/>
  <c r="G92" i="2"/>
  <c r="H92" i="2" s="1"/>
  <c r="G1914" i="2"/>
  <c r="H1914" i="2" s="1"/>
  <c r="G3471" i="2"/>
  <c r="H3471" i="2" s="1"/>
  <c r="G2710" i="2"/>
  <c r="H2710" i="2" s="1"/>
  <c r="G945" i="2"/>
  <c r="H945" i="2" s="1"/>
  <c r="G2758" i="2"/>
  <c r="H2758" i="2" s="1"/>
  <c r="G976" i="2"/>
  <c r="H976" i="2" s="1"/>
  <c r="G3101" i="2"/>
  <c r="H3101" i="2" s="1"/>
  <c r="G3331" i="2"/>
  <c r="H3331" i="2" s="1"/>
  <c r="G3408" i="2"/>
  <c r="H3408" i="2" s="1"/>
  <c r="G1848" i="2"/>
  <c r="H1848" i="2" s="1"/>
  <c r="G3857" i="2"/>
  <c r="H3857" i="2" s="1"/>
  <c r="G3250" i="2"/>
  <c r="H3250" i="2" s="1"/>
  <c r="G93" i="2"/>
  <c r="H93" i="2" s="1"/>
  <c r="G1769" i="2"/>
  <c r="H1769" i="2" s="1"/>
  <c r="G3384" i="2"/>
  <c r="H3384" i="2" s="1"/>
  <c r="G1109" i="2"/>
  <c r="H1109" i="2" s="1"/>
  <c r="G2593" i="2"/>
  <c r="H2593" i="2" s="1"/>
  <c r="G1661" i="2"/>
  <c r="H1661" i="2" s="1"/>
  <c r="G3489" i="2"/>
  <c r="H3489" i="2" s="1"/>
  <c r="G1866" i="2"/>
  <c r="H1866" i="2" s="1"/>
  <c r="G2330" i="2"/>
  <c r="H2330" i="2" s="1"/>
  <c r="G3673" i="2"/>
  <c r="H3673" i="2" s="1"/>
  <c r="G1291" i="2"/>
  <c r="H1291" i="2" s="1"/>
  <c r="G2268" i="2"/>
  <c r="H2268" i="2" s="1"/>
  <c r="G2381" i="2"/>
  <c r="H2381" i="2" s="1"/>
  <c r="G94" i="2"/>
  <c r="H94" i="2" s="1"/>
  <c r="G2275" i="2"/>
  <c r="H2275" i="2" s="1"/>
  <c r="G1863" i="2"/>
  <c r="H1863" i="2" s="1"/>
  <c r="G2154" i="2"/>
  <c r="H2154" i="2" s="1"/>
  <c r="G807" i="2"/>
  <c r="H807" i="2" s="1"/>
  <c r="G1675" i="2"/>
  <c r="H1675" i="2" s="1"/>
  <c r="G1977" i="2"/>
  <c r="H1977" i="2" s="1"/>
  <c r="G1708" i="2"/>
  <c r="H1708" i="2" s="1"/>
  <c r="G2177" i="2"/>
  <c r="H2177" i="2" s="1"/>
  <c r="G2379" i="2"/>
  <c r="H2379" i="2" s="1"/>
  <c r="G1693" i="2"/>
  <c r="H1693" i="2" s="1"/>
  <c r="G1364" i="2"/>
  <c r="H1364" i="2" s="1"/>
  <c r="G1315" i="2"/>
  <c r="H1315" i="2" s="1"/>
  <c r="G3027" i="2"/>
  <c r="H3027" i="2" s="1"/>
  <c r="G2625" i="2"/>
  <c r="H2625" i="2" s="1"/>
  <c r="G95" i="2"/>
  <c r="H95" i="2" s="1"/>
  <c r="G96" i="2"/>
  <c r="H96" i="2" s="1"/>
  <c r="G3366" i="2"/>
  <c r="H3366" i="2" s="1"/>
  <c r="G3280" i="2"/>
  <c r="H3280" i="2" s="1"/>
  <c r="G97" i="2"/>
  <c r="H97" i="2" s="1"/>
  <c r="G98" i="2"/>
  <c r="H98" i="2" s="1"/>
  <c r="G99" i="2"/>
  <c r="H99" i="2" s="1"/>
  <c r="G100" i="2"/>
  <c r="H100" i="2" s="1"/>
  <c r="G1279" i="2"/>
  <c r="H1279" i="2" s="1"/>
  <c r="G2615" i="2"/>
  <c r="H2615" i="2" s="1"/>
  <c r="G101" i="2"/>
  <c r="H101" i="2" s="1"/>
  <c r="G2322" i="2"/>
  <c r="H2322" i="2" s="1"/>
  <c r="G1250" i="2"/>
  <c r="H1250" i="2" s="1"/>
  <c r="G3028" i="2"/>
  <c r="H3028" i="2" s="1"/>
  <c r="G891" i="2"/>
  <c r="H891" i="2" s="1"/>
  <c r="G920" i="2"/>
  <c r="H920" i="2" s="1"/>
  <c r="G3131" i="2"/>
  <c r="H3131" i="2" s="1"/>
  <c r="G1173" i="2"/>
  <c r="H1173" i="2" s="1"/>
  <c r="G2310" i="2"/>
  <c r="H2310" i="2" s="1"/>
  <c r="G1400" i="2"/>
  <c r="H1400" i="2" s="1"/>
  <c r="G2119" i="2"/>
  <c r="H2119" i="2" s="1"/>
  <c r="G3707" i="2"/>
  <c r="H3707" i="2" s="1"/>
  <c r="G3427" i="2"/>
  <c r="H3427" i="2" s="1"/>
  <c r="G1278" i="2"/>
  <c r="H1278" i="2" s="1"/>
  <c r="G1013" i="2"/>
  <c r="H1013" i="2" s="1"/>
  <c r="G528" i="2"/>
  <c r="H528" i="2" s="1"/>
  <c r="G1736" i="2"/>
  <c r="H1736" i="2" s="1"/>
  <c r="G102" i="2"/>
  <c r="H102" i="2" s="1"/>
  <c r="G3844" i="2"/>
  <c r="H3844" i="2" s="1"/>
  <c r="G2277" i="2"/>
  <c r="H2277" i="2" s="1"/>
  <c r="G836" i="2"/>
  <c r="H836" i="2" s="1"/>
  <c r="G1488" i="2"/>
  <c r="H1488" i="2" s="1"/>
  <c r="G1995" i="2"/>
  <c r="H1995" i="2" s="1"/>
  <c r="G1981" i="2"/>
  <c r="H1981" i="2" s="1"/>
  <c r="G3347" i="2"/>
  <c r="H3347" i="2" s="1"/>
  <c r="G949" i="2"/>
  <c r="H949" i="2" s="1"/>
  <c r="G2476" i="2"/>
  <c r="H2476" i="2" s="1"/>
  <c r="G3283" i="2"/>
  <c r="H3283" i="2" s="1"/>
  <c r="G2186" i="2"/>
  <c r="H2186" i="2" s="1"/>
  <c r="G1735" i="2"/>
  <c r="H1735" i="2" s="1"/>
  <c r="G1999" i="2"/>
  <c r="H1999" i="2" s="1"/>
  <c r="G2470" i="2"/>
  <c r="H2470" i="2" s="1"/>
  <c r="G3160" i="2"/>
  <c r="H3160" i="2" s="1"/>
  <c r="G3378" i="2"/>
  <c r="H3378" i="2" s="1"/>
  <c r="G1710" i="2"/>
  <c r="H1710" i="2" s="1"/>
  <c r="G2321" i="2"/>
  <c r="H2321" i="2" s="1"/>
  <c r="G3279" i="2"/>
  <c r="H3279" i="2" s="1"/>
  <c r="G715" i="2"/>
  <c r="H715" i="2" s="1"/>
  <c r="G3081" i="2"/>
  <c r="H3081" i="2" s="1"/>
  <c r="G2118" i="2"/>
  <c r="H2118" i="2" s="1"/>
  <c r="G2848" i="2"/>
  <c r="H2848" i="2" s="1"/>
  <c r="G600" i="2"/>
  <c r="H600" i="2" s="1"/>
  <c r="G1524" i="2"/>
  <c r="H1524" i="2" s="1"/>
  <c r="G2272" i="2"/>
  <c r="H2272" i="2" s="1"/>
  <c r="G2773" i="2"/>
  <c r="H2773" i="2" s="1"/>
  <c r="G3656" i="2"/>
  <c r="H3656" i="2" s="1"/>
  <c r="G3522" i="2"/>
  <c r="H3522" i="2" s="1"/>
  <c r="G103" i="2"/>
  <c r="H103" i="2" s="1"/>
  <c r="G1464" i="2"/>
  <c r="H1464" i="2" s="1"/>
  <c r="G104" i="2"/>
  <c r="H104" i="2" s="1"/>
  <c r="G3896" i="2"/>
  <c r="H3896" i="2" s="1"/>
  <c r="G1069" i="2"/>
  <c r="H1069" i="2" s="1"/>
  <c r="G1586" i="2"/>
  <c r="H1586" i="2" s="1"/>
  <c r="G2081" i="2"/>
  <c r="H2081" i="2" s="1"/>
  <c r="G636" i="2"/>
  <c r="H636" i="2" s="1"/>
  <c r="G2690" i="2"/>
  <c r="H2690" i="2" s="1"/>
  <c r="G1909" i="2"/>
  <c r="H1909" i="2" s="1"/>
  <c r="G3457" i="2"/>
  <c r="H3457" i="2" s="1"/>
  <c r="G781" i="2"/>
  <c r="H781" i="2" s="1"/>
  <c r="G1737" i="2"/>
  <c r="H1737" i="2" s="1"/>
  <c r="G2064" i="2"/>
  <c r="H2064" i="2" s="1"/>
  <c r="G3249" i="2"/>
  <c r="H3249" i="2" s="1"/>
  <c r="G105" i="2"/>
  <c r="H105" i="2" s="1"/>
  <c r="G3639" i="2"/>
  <c r="H3639" i="2" s="1"/>
  <c r="G1692" i="2"/>
  <c r="H1692" i="2" s="1"/>
  <c r="G2225" i="2"/>
  <c r="H2225" i="2" s="1"/>
  <c r="G3179" i="2"/>
  <c r="H3179" i="2" s="1"/>
  <c r="G812" i="2"/>
  <c r="H812" i="2" s="1"/>
  <c r="G3045" i="2"/>
  <c r="H3045" i="2" s="1"/>
  <c r="G1667" i="2"/>
  <c r="H1667" i="2" s="1"/>
  <c r="G2220" i="2"/>
  <c r="H2220" i="2" s="1"/>
  <c r="G3613" i="2"/>
  <c r="H3613" i="2" s="1"/>
  <c r="G106" i="2"/>
  <c r="H106" i="2" s="1"/>
  <c r="G2541" i="2"/>
  <c r="H2541" i="2" s="1"/>
  <c r="G2248" i="2"/>
  <c r="H2248" i="2" s="1"/>
  <c r="G808" i="2"/>
  <c r="H808" i="2" s="1"/>
  <c r="G107" i="2"/>
  <c r="H107" i="2" s="1"/>
  <c r="G3696" i="2"/>
  <c r="H3696" i="2" s="1"/>
  <c r="G1975" i="2"/>
  <c r="H1975" i="2" s="1"/>
  <c r="G1071" i="2"/>
  <c r="H1071" i="2" s="1"/>
  <c r="G1453" i="2"/>
  <c r="H1453" i="2" s="1"/>
  <c r="G3717" i="2"/>
  <c r="H3717" i="2" s="1"/>
  <c r="G108" i="2"/>
  <c r="H108" i="2" s="1"/>
  <c r="G3590" i="2"/>
  <c r="H3590" i="2" s="1"/>
  <c r="G109" i="2"/>
  <c r="H109" i="2" s="1"/>
  <c r="G827" i="2"/>
  <c r="H827" i="2" s="1"/>
  <c r="G1004" i="2"/>
  <c r="H1004" i="2" s="1"/>
  <c r="G761" i="2"/>
  <c r="H761" i="2" s="1"/>
  <c r="G2187" i="2"/>
  <c r="H2187" i="2" s="1"/>
  <c r="G3268" i="2"/>
  <c r="H3268" i="2" s="1"/>
  <c r="G3418" i="2"/>
  <c r="H3418" i="2" s="1"/>
  <c r="G1026" i="2"/>
  <c r="H1026" i="2" s="1"/>
  <c r="G1930" i="2"/>
  <c r="H1930" i="2" s="1"/>
  <c r="G3251" i="2"/>
  <c r="H3251" i="2" s="1"/>
  <c r="G2599" i="2"/>
  <c r="H2599" i="2" s="1"/>
  <c r="G2112" i="2"/>
  <c r="H2112" i="2" s="1"/>
  <c r="G2035" i="2"/>
  <c r="H2035" i="2" s="1"/>
  <c r="G3108" i="2"/>
  <c r="H3108" i="2" s="1"/>
  <c r="G1674" i="2"/>
  <c r="H1674" i="2" s="1"/>
  <c r="G2606" i="2"/>
  <c r="H2606" i="2" s="1"/>
  <c r="G2488" i="2"/>
  <c r="H2488" i="2" s="1"/>
  <c r="G1920" i="2"/>
  <c r="H1920" i="2" s="1"/>
  <c r="G3477" i="2"/>
  <c r="H3477" i="2" s="1"/>
  <c r="G3216" i="2"/>
  <c r="H3216" i="2" s="1"/>
  <c r="G3738" i="2"/>
  <c r="H3738" i="2" s="1"/>
  <c r="G918" i="2"/>
  <c r="H918" i="2" s="1"/>
  <c r="G3149" i="2"/>
  <c r="H3149" i="2" s="1"/>
  <c r="G2546" i="2"/>
  <c r="H2546" i="2" s="1"/>
  <c r="G3891" i="2"/>
  <c r="H3891" i="2" s="1"/>
  <c r="G864" i="2"/>
  <c r="H864" i="2" s="1"/>
  <c r="G2660" i="2"/>
  <c r="H2660" i="2" s="1"/>
  <c r="G1015" i="2"/>
  <c r="H1015" i="2" s="1"/>
  <c r="G1001" i="2"/>
  <c r="H1001" i="2" s="1"/>
  <c r="G3678" i="2"/>
  <c r="H3678" i="2" s="1"/>
  <c r="G2473" i="2"/>
  <c r="H2473" i="2" s="1"/>
  <c r="G2345" i="2"/>
  <c r="H2345" i="2" s="1"/>
  <c r="G2752" i="2"/>
  <c r="H2752" i="2" s="1"/>
  <c r="G2545" i="2"/>
  <c r="H2545" i="2" s="1"/>
  <c r="G563" i="2"/>
  <c r="H563" i="2" s="1"/>
  <c r="G110" i="2"/>
  <c r="H110" i="2" s="1"/>
  <c r="G3893" i="2"/>
  <c r="H3893" i="2" s="1"/>
  <c r="G2649" i="2"/>
  <c r="H2649" i="2" s="1"/>
  <c r="G111" i="2"/>
  <c r="H111" i="2" s="1"/>
  <c r="G2976" i="2"/>
  <c r="H2976" i="2" s="1"/>
  <c r="G1949" i="2"/>
  <c r="H1949" i="2" s="1"/>
  <c r="G112" i="2"/>
  <c r="H112" i="2" s="1"/>
  <c r="G2726" i="2"/>
  <c r="H2726" i="2" s="1"/>
  <c r="G2161" i="2"/>
  <c r="H2161" i="2" s="1"/>
  <c r="G1545" i="2"/>
  <c r="H1545" i="2" s="1"/>
  <c r="G3246" i="2"/>
  <c r="H3246" i="2" s="1"/>
  <c r="G2815" i="2"/>
  <c r="H2815" i="2" s="1"/>
  <c r="G3622" i="2"/>
  <c r="H3622" i="2" s="1"/>
  <c r="G2486" i="2"/>
  <c r="H2486" i="2" s="1"/>
  <c r="G2994" i="2"/>
  <c r="H2994" i="2" s="1"/>
  <c r="G2548" i="2"/>
  <c r="H2548" i="2" s="1"/>
  <c r="G3874" i="2"/>
  <c r="H3874" i="2" s="1"/>
  <c r="G1510" i="2"/>
  <c r="H1510" i="2" s="1"/>
  <c r="G2442" i="2"/>
  <c r="H2442" i="2" s="1"/>
  <c r="G582" i="2"/>
  <c r="H582" i="2" s="1"/>
  <c r="G2090" i="2"/>
  <c r="H2090" i="2" s="1"/>
  <c r="G2997" i="2"/>
  <c r="H2997" i="2" s="1"/>
  <c r="G3309" i="2"/>
  <c r="H3309" i="2" s="1"/>
  <c r="G673" i="2"/>
  <c r="H673" i="2" s="1"/>
  <c r="G2325" i="2"/>
  <c r="H2325" i="2" s="1"/>
  <c r="G3354" i="2"/>
  <c r="H3354" i="2" s="1"/>
  <c r="G744" i="2"/>
  <c r="H744" i="2" s="1"/>
  <c r="G3234" i="2"/>
  <c r="H3234" i="2" s="1"/>
  <c r="G915" i="2"/>
  <c r="H915" i="2" s="1"/>
  <c r="G3276" i="2"/>
  <c r="H3276" i="2" s="1"/>
  <c r="G1503" i="2"/>
  <c r="H1503" i="2" s="1"/>
  <c r="G1447" i="2"/>
  <c r="H1447" i="2" s="1"/>
  <c r="G2617" i="2"/>
  <c r="H2617" i="2" s="1"/>
  <c r="G2845" i="2"/>
  <c r="H2845" i="2" s="1"/>
  <c r="G1440" i="2"/>
  <c r="H1440" i="2" s="1"/>
  <c r="G745" i="2"/>
  <c r="H745" i="2" s="1"/>
  <c r="G3090" i="2"/>
  <c r="H3090" i="2" s="1"/>
  <c r="G3747" i="2"/>
  <c r="H3747" i="2" s="1"/>
  <c r="G1918" i="2"/>
  <c r="H1918" i="2" s="1"/>
  <c r="G2026" i="2"/>
  <c r="H2026" i="2" s="1"/>
  <c r="G3559" i="2"/>
  <c r="H3559" i="2" s="1"/>
  <c r="G1567" i="2"/>
  <c r="H1567" i="2" s="1"/>
  <c r="G1125" i="2"/>
  <c r="H1125" i="2" s="1"/>
  <c r="G3601" i="2"/>
  <c r="H3601" i="2" s="1"/>
  <c r="G888" i="2"/>
  <c r="H888" i="2" s="1"/>
  <c r="G2810" i="2"/>
  <c r="H2810" i="2" s="1"/>
  <c r="G2630" i="2"/>
  <c r="H2630" i="2" s="1"/>
  <c r="G2989" i="2"/>
  <c r="H2989" i="2" s="1"/>
  <c r="G3334" i="2"/>
  <c r="H3334" i="2" s="1"/>
  <c r="G113" i="2"/>
  <c r="H113" i="2" s="1"/>
  <c r="G3464" i="2"/>
  <c r="H3464" i="2" s="1"/>
  <c r="G2260" i="2"/>
  <c r="H2260" i="2" s="1"/>
  <c r="G3497" i="2"/>
  <c r="H3497" i="2" s="1"/>
  <c r="G1803" i="2"/>
  <c r="H1803" i="2" s="1"/>
  <c r="G1688" i="2"/>
  <c r="H1688" i="2" s="1"/>
  <c r="G2335" i="2"/>
  <c r="H2335" i="2" s="1"/>
  <c r="G114" i="2"/>
  <c r="H114" i="2" s="1"/>
  <c r="G115" i="2"/>
  <c r="H115" i="2" s="1"/>
  <c r="G3226" i="2"/>
  <c r="H3226" i="2" s="1"/>
  <c r="G2590" i="2"/>
  <c r="H2590" i="2" s="1"/>
  <c r="G3651" i="2"/>
  <c r="H3651" i="2" s="1"/>
  <c r="G852" i="2"/>
  <c r="H852" i="2" s="1"/>
  <c r="G1777" i="2"/>
  <c r="H1777" i="2" s="1"/>
  <c r="G1296" i="2"/>
  <c r="H1296" i="2" s="1"/>
  <c r="G3120" i="2"/>
  <c r="H3120" i="2" s="1"/>
  <c r="G3371" i="2"/>
  <c r="H3371" i="2" s="1"/>
  <c r="G1816" i="2"/>
  <c r="H1816" i="2" s="1"/>
  <c r="G3714" i="2"/>
  <c r="H3714" i="2" s="1"/>
  <c r="G831" i="2"/>
  <c r="H831" i="2" s="1"/>
  <c r="G2391" i="2"/>
  <c r="H2391" i="2" s="1"/>
  <c r="G675" i="2"/>
  <c r="H675" i="2" s="1"/>
  <c r="G2761" i="2"/>
  <c r="H2761" i="2" s="1"/>
  <c r="G3247" i="2"/>
  <c r="H3247" i="2" s="1"/>
  <c r="G3138" i="2"/>
  <c r="H3138" i="2" s="1"/>
  <c r="G3191" i="2"/>
  <c r="H3191" i="2" s="1"/>
  <c r="G116" i="2"/>
  <c r="H116" i="2" s="1"/>
  <c r="G117" i="2"/>
  <c r="H117" i="2" s="1"/>
  <c r="G2038" i="2"/>
  <c r="H2038" i="2" s="1"/>
  <c r="G118" i="2"/>
  <c r="H118" i="2" s="1"/>
  <c r="G3305" i="2"/>
  <c r="H3305" i="2" s="1"/>
  <c r="G3428" i="2"/>
  <c r="H3428" i="2" s="1"/>
  <c r="G119" i="2"/>
  <c r="H119" i="2" s="1"/>
  <c r="G1773" i="2"/>
  <c r="H1773" i="2" s="1"/>
  <c r="G3838" i="2"/>
  <c r="H3838" i="2" s="1"/>
  <c r="G120" i="2"/>
  <c r="H120" i="2" s="1"/>
  <c r="G121" i="2"/>
  <c r="H121" i="2" s="1"/>
  <c r="G1388" i="2"/>
  <c r="H1388" i="2" s="1"/>
  <c r="G122" i="2"/>
  <c r="H122" i="2" s="1"/>
  <c r="G572" i="2"/>
  <c r="H572" i="2" s="1"/>
  <c r="G733" i="2"/>
  <c r="H733" i="2" s="1"/>
  <c r="G799" i="2"/>
  <c r="H799" i="2" s="1"/>
  <c r="G972" i="2"/>
  <c r="H972" i="2" s="1"/>
  <c r="G2226" i="2"/>
  <c r="H2226" i="2" s="1"/>
  <c r="G123" i="2"/>
  <c r="H123" i="2" s="1"/>
  <c r="G642" i="2"/>
  <c r="H642" i="2" s="1"/>
  <c r="G2694" i="2"/>
  <c r="H2694" i="2" s="1"/>
  <c r="G1080" i="2"/>
  <c r="H1080" i="2" s="1"/>
  <c r="G1381" i="2"/>
  <c r="H1381" i="2" s="1"/>
  <c r="G3006" i="2"/>
  <c r="H3006" i="2" s="1"/>
  <c r="G2312" i="2"/>
  <c r="H2312" i="2" s="1"/>
  <c r="G1215" i="2"/>
  <c r="H1215" i="2" s="1"/>
  <c r="G124" i="2"/>
  <c r="H124" i="2" s="1"/>
  <c r="G709" i="2"/>
  <c r="H709" i="2" s="1"/>
  <c r="G3440" i="2"/>
  <c r="H3440" i="2" s="1"/>
  <c r="G560" i="2"/>
  <c r="H560" i="2" s="1"/>
  <c r="G3406" i="2"/>
  <c r="H3406" i="2" s="1"/>
  <c r="G125" i="2"/>
  <c r="H125" i="2" s="1"/>
  <c r="G1159" i="2"/>
  <c r="H1159" i="2" s="1"/>
  <c r="G1936" i="2"/>
  <c r="H1936" i="2" s="1"/>
  <c r="G3147" i="2"/>
  <c r="H3147" i="2" s="1"/>
  <c r="G2868" i="2"/>
  <c r="H2868" i="2" s="1"/>
  <c r="G1020" i="2"/>
  <c r="H1020" i="2" s="1"/>
  <c r="G2522" i="2"/>
  <c r="H2522" i="2" s="1"/>
  <c r="G2961" i="2"/>
  <c r="H2961" i="2" s="1"/>
  <c r="G2021" i="2"/>
  <c r="H2021" i="2" s="1"/>
  <c r="G698" i="2"/>
  <c r="H698" i="2" s="1"/>
  <c r="G1349" i="2"/>
  <c r="H1349" i="2" s="1"/>
  <c r="G126" i="2"/>
  <c r="H126" i="2" s="1"/>
  <c r="G2141" i="2"/>
  <c r="H2141" i="2" s="1"/>
  <c r="G2057" i="2"/>
  <c r="H2057" i="2" s="1"/>
  <c r="G3169" i="2"/>
  <c r="H3169" i="2" s="1"/>
  <c r="G1103" i="2"/>
  <c r="H1103" i="2" s="1"/>
  <c r="G3870" i="2"/>
  <c r="H3870" i="2" s="1"/>
  <c r="G127" i="2"/>
  <c r="H127" i="2" s="1"/>
  <c r="G590" i="2"/>
  <c r="H590" i="2" s="1"/>
  <c r="G1212" i="2"/>
  <c r="H1212" i="2" s="1"/>
  <c r="G620" i="2"/>
  <c r="H620" i="2" s="1"/>
  <c r="G777" i="2"/>
  <c r="H777" i="2" s="1"/>
  <c r="G2579" i="2"/>
  <c r="H2579" i="2" s="1"/>
  <c r="G2292" i="2"/>
  <c r="H2292" i="2" s="1"/>
  <c r="G2252" i="2"/>
  <c r="H2252" i="2" s="1"/>
  <c r="G128" i="2"/>
  <c r="H128" i="2" s="1"/>
  <c r="G1912" i="2"/>
  <c r="H1912" i="2" s="1"/>
  <c r="G3291" i="2"/>
  <c r="H3291" i="2" s="1"/>
  <c r="G889" i="2"/>
  <c r="H889" i="2" s="1"/>
  <c r="G1207" i="2"/>
  <c r="H1207" i="2" s="1"/>
  <c r="G2841" i="2"/>
  <c r="H2841" i="2" s="1"/>
  <c r="G3511" i="2"/>
  <c r="H3511" i="2" s="1"/>
  <c r="G129" i="2"/>
  <c r="H129" i="2" s="1"/>
  <c r="G2332" i="2"/>
  <c r="H2332" i="2" s="1"/>
  <c r="G855" i="2"/>
  <c r="H855" i="2" s="1"/>
  <c r="G130" i="2"/>
  <c r="H130" i="2" s="1"/>
  <c r="G1292" i="2"/>
  <c r="H1292" i="2" s="1"/>
  <c r="G3804" i="2"/>
  <c r="H3804" i="2" s="1"/>
  <c r="G131" i="2"/>
  <c r="H131" i="2" s="1"/>
  <c r="G1557" i="2"/>
  <c r="H1557" i="2" s="1"/>
  <c r="G3209" i="2"/>
  <c r="H3209" i="2" s="1"/>
  <c r="G1218" i="2"/>
  <c r="H1218" i="2" s="1"/>
  <c r="G567" i="2"/>
  <c r="H567" i="2" s="1"/>
  <c r="G2873" i="2"/>
  <c r="H2873" i="2" s="1"/>
  <c r="G2170" i="2"/>
  <c r="H2170" i="2" s="1"/>
  <c r="G2787" i="2"/>
  <c r="H2787" i="2" s="1"/>
  <c r="G132" i="2"/>
  <c r="H132" i="2" s="1"/>
  <c r="G2227" i="2"/>
  <c r="H2227" i="2" s="1"/>
  <c r="G571" i="2"/>
  <c r="H571" i="2" s="1"/>
  <c r="G1508" i="2"/>
  <c r="H1508" i="2" s="1"/>
  <c r="G3110" i="2"/>
  <c r="H3110" i="2" s="1"/>
  <c r="G1641" i="2"/>
  <c r="H1641" i="2" s="1"/>
  <c r="G133" i="2"/>
  <c r="H133" i="2" s="1"/>
  <c r="G1817" i="2"/>
  <c r="H1817" i="2" s="1"/>
  <c r="G2198" i="2"/>
  <c r="H2198" i="2" s="1"/>
  <c r="G3729" i="2"/>
  <c r="H3729" i="2" s="1"/>
  <c r="G861" i="2"/>
  <c r="H861" i="2" s="1"/>
  <c r="G1443" i="2"/>
  <c r="H1443" i="2" s="1"/>
  <c r="G1102" i="2"/>
  <c r="H1102" i="2" s="1"/>
  <c r="G1559" i="2"/>
  <c r="H1559" i="2" s="1"/>
  <c r="G1021" i="2"/>
  <c r="H1021" i="2" s="1"/>
  <c r="G894" i="2"/>
  <c r="H894" i="2" s="1"/>
  <c r="G805" i="2"/>
  <c r="H805" i="2" s="1"/>
  <c r="G1849" i="2"/>
  <c r="H1849" i="2" s="1"/>
  <c r="G134" i="2"/>
  <c r="H134" i="2" s="1"/>
  <c r="G632" i="2"/>
  <c r="H632" i="2" s="1"/>
  <c r="G944" i="2"/>
  <c r="H944" i="2" s="1"/>
  <c r="G771" i="2"/>
  <c r="H771" i="2" s="1"/>
  <c r="G669" i="2"/>
  <c r="H669" i="2" s="1"/>
  <c r="G135" i="2"/>
  <c r="H135" i="2" s="1"/>
  <c r="G1561" i="2"/>
  <c r="H1561" i="2" s="1"/>
  <c r="G2016" i="2"/>
  <c r="H2016" i="2" s="1"/>
  <c r="G3912" i="2"/>
  <c r="H3912" i="2" s="1"/>
  <c r="G2682" i="2"/>
  <c r="H2682" i="2" s="1"/>
  <c r="G2737" i="2"/>
  <c r="H2737" i="2" s="1"/>
  <c r="G2343" i="2"/>
  <c r="H2343" i="2" s="1"/>
  <c r="G1612" i="2"/>
  <c r="H1612" i="2" s="1"/>
  <c r="G1477" i="2"/>
  <c r="H1477" i="2" s="1"/>
  <c r="G820" i="2"/>
  <c r="H820" i="2" s="1"/>
  <c r="G3324" i="2"/>
  <c r="H3324" i="2" s="1"/>
  <c r="G3425" i="2"/>
  <c r="H3425" i="2" s="1"/>
  <c r="G738" i="2"/>
  <c r="H738" i="2" s="1"/>
  <c r="G3088" i="2"/>
  <c r="H3088" i="2" s="1"/>
  <c r="G3768" i="2"/>
  <c r="H3768" i="2" s="1"/>
  <c r="G1819" i="2"/>
  <c r="H1819" i="2" s="1"/>
  <c r="G1576" i="2"/>
  <c r="H1576" i="2" s="1"/>
  <c r="G2613" i="2"/>
  <c r="H2613" i="2" s="1"/>
  <c r="G769" i="2"/>
  <c r="H769" i="2" s="1"/>
  <c r="G3519" i="2"/>
  <c r="H3519" i="2" s="1"/>
  <c r="G1600" i="2"/>
  <c r="H1600" i="2" s="1"/>
  <c r="G3647" i="2"/>
  <c r="H3647" i="2" s="1"/>
  <c r="G1456" i="2"/>
  <c r="H1456" i="2" s="1"/>
  <c r="G2659" i="2"/>
  <c r="H2659" i="2" s="1"/>
  <c r="G136" i="2"/>
  <c r="H136" i="2" s="1"/>
  <c r="G3576" i="2"/>
  <c r="H3576" i="2" s="1"/>
  <c r="G2842" i="2"/>
  <c r="H2842" i="2" s="1"/>
  <c r="G1719" i="2"/>
  <c r="H1719" i="2" s="1"/>
  <c r="G2216" i="2"/>
  <c r="H2216" i="2" s="1"/>
  <c r="G1972" i="2"/>
  <c r="H1972" i="2" s="1"/>
  <c r="G3859" i="2"/>
  <c r="H3859" i="2" s="1"/>
  <c r="G1831" i="2"/>
  <c r="H1831" i="2" s="1"/>
  <c r="G3341" i="2"/>
  <c r="H3341" i="2" s="1"/>
  <c r="G1263" i="2"/>
  <c r="H1263" i="2" s="1"/>
  <c r="G535" i="2"/>
  <c r="H535" i="2" s="1"/>
  <c r="G588" i="2"/>
  <c r="H588" i="2" s="1"/>
  <c r="G1891" i="2"/>
  <c r="H1891" i="2" s="1"/>
  <c r="G3785" i="2"/>
  <c r="H3785" i="2" s="1"/>
  <c r="G901" i="2"/>
  <c r="H901" i="2" s="1"/>
  <c r="G2307" i="2"/>
  <c r="H2307" i="2" s="1"/>
  <c r="G3445" i="2"/>
  <c r="H3445" i="2" s="1"/>
  <c r="G2906" i="2"/>
  <c r="H2906" i="2" s="1"/>
  <c r="G1457" i="2"/>
  <c r="H1457" i="2" s="1"/>
  <c r="G2511" i="2"/>
  <c r="H2511" i="2" s="1"/>
  <c r="G2305" i="2"/>
  <c r="H2305" i="2" s="1"/>
  <c r="G2003" i="2"/>
  <c r="H2003" i="2" s="1"/>
  <c r="G3701" i="2"/>
  <c r="H3701" i="2" s="1"/>
  <c r="G3355" i="2"/>
  <c r="H3355" i="2" s="1"/>
  <c r="G3122" i="2"/>
  <c r="H3122" i="2" s="1"/>
  <c r="G3063" i="2"/>
  <c r="H3063" i="2" s="1"/>
  <c r="G137" i="2"/>
  <c r="H137" i="2" s="1"/>
  <c r="G1074" i="2"/>
  <c r="H1074" i="2" s="1"/>
  <c r="G2636" i="2"/>
  <c r="H2636" i="2" s="1"/>
  <c r="G3709" i="2"/>
  <c r="H3709" i="2" s="1"/>
  <c r="G2557" i="2"/>
  <c r="H2557" i="2" s="1"/>
  <c r="G957" i="2"/>
  <c r="H957" i="2" s="1"/>
  <c r="G1363" i="2"/>
  <c r="H1363" i="2" s="1"/>
  <c r="G1176" i="2"/>
  <c r="H1176" i="2" s="1"/>
  <c r="G1386" i="2"/>
  <c r="H1386" i="2" s="1"/>
  <c r="G2729" i="2"/>
  <c r="H2729" i="2" s="1"/>
  <c r="G3352" i="2"/>
  <c r="H3352" i="2" s="1"/>
  <c r="G1980" i="2"/>
  <c r="H1980" i="2" s="1"/>
  <c r="G3533" i="2"/>
  <c r="H3533" i="2" s="1"/>
  <c r="G2013" i="2"/>
  <c r="H2013" i="2" s="1"/>
  <c r="G3203" i="2"/>
  <c r="H3203" i="2" s="1"/>
  <c r="G2570" i="2"/>
  <c r="H2570" i="2" s="1"/>
  <c r="G138" i="2"/>
  <c r="H138" i="2" s="1"/>
  <c r="G3228" i="2"/>
  <c r="H3228" i="2" s="1"/>
  <c r="G3526" i="2"/>
  <c r="H3526" i="2" s="1"/>
  <c r="G1878" i="2"/>
  <c r="H1878" i="2" s="1"/>
  <c r="G3046" i="2"/>
  <c r="H3046" i="2" s="1"/>
  <c r="G772" i="2"/>
  <c r="H772" i="2" s="1"/>
  <c r="G658" i="2"/>
  <c r="H658" i="2" s="1"/>
  <c r="G3851" i="2"/>
  <c r="H3851" i="2" s="1"/>
  <c r="G2565" i="2"/>
  <c r="H2565" i="2" s="1"/>
  <c r="G676" i="2"/>
  <c r="H676" i="2" s="1"/>
  <c r="G1402" i="2"/>
  <c r="H1402" i="2" s="1"/>
  <c r="G139" i="2"/>
  <c r="H139" i="2" s="1"/>
  <c r="G1647" i="2"/>
  <c r="H1647" i="2" s="1"/>
  <c r="G3014" i="2"/>
  <c r="H3014" i="2" s="1"/>
  <c r="G2200" i="2"/>
  <c r="H2200" i="2" s="1"/>
  <c r="G1931" i="2"/>
  <c r="H1931" i="2" s="1"/>
  <c r="G2853" i="2"/>
  <c r="H2853" i="2" s="1"/>
  <c r="G1605" i="2"/>
  <c r="H1605" i="2" s="1"/>
  <c r="G1008" i="2"/>
  <c r="H1008" i="2" s="1"/>
  <c r="G3679" i="2"/>
  <c r="H3679" i="2" s="1"/>
  <c r="G2596" i="2"/>
  <c r="H2596" i="2" s="1"/>
  <c r="G1976" i="2"/>
  <c r="H1976" i="2" s="1"/>
  <c r="G2115" i="2"/>
  <c r="H2115" i="2" s="1"/>
  <c r="G3052" i="2"/>
  <c r="H3052" i="2" s="1"/>
  <c r="G3162" i="2"/>
  <c r="H3162" i="2" s="1"/>
  <c r="G140" i="2"/>
  <c r="H140" i="2" s="1"/>
  <c r="G1509" i="2"/>
  <c r="H1509" i="2" s="1"/>
  <c r="G3587" i="2"/>
  <c r="H3587" i="2" s="1"/>
  <c r="G141" i="2"/>
  <c r="H141" i="2" s="1"/>
  <c r="G1088" i="2"/>
  <c r="H1088" i="2" s="1"/>
  <c r="G142" i="2"/>
  <c r="H142" i="2" s="1"/>
  <c r="G1766" i="2"/>
  <c r="H1766" i="2" s="1"/>
  <c r="G3772" i="2"/>
  <c r="H3772" i="2" s="1"/>
  <c r="G143" i="2"/>
  <c r="H143" i="2" s="1"/>
  <c r="G3546" i="2"/>
  <c r="H3546" i="2" s="1"/>
  <c r="G2206" i="2"/>
  <c r="H2206" i="2" s="1"/>
  <c r="G3195" i="2"/>
  <c r="H3195" i="2" s="1"/>
  <c r="G3413" i="2"/>
  <c r="H3413" i="2" s="1"/>
  <c r="G3833" i="2"/>
  <c r="H3833" i="2" s="1"/>
  <c r="G144" i="2"/>
  <c r="H144" i="2" s="1"/>
  <c r="G3840" i="2"/>
  <c r="H3840" i="2" s="1"/>
  <c r="G2182" i="2"/>
  <c r="H2182" i="2" s="1"/>
  <c r="G145" i="2"/>
  <c r="H145" i="2" s="1"/>
  <c r="G3107" i="2"/>
  <c r="H3107" i="2" s="1"/>
  <c r="G2517" i="2"/>
  <c r="H2517" i="2" s="1"/>
  <c r="G146" i="2"/>
  <c r="H146" i="2" s="1"/>
  <c r="G147" i="2"/>
  <c r="H147" i="2" s="1"/>
  <c r="G2883" i="2"/>
  <c r="H2883" i="2" s="1"/>
  <c r="G2866" i="2"/>
  <c r="H2866" i="2" s="1"/>
  <c r="G1528" i="2"/>
  <c r="H1528" i="2" s="1"/>
  <c r="G1036" i="2"/>
  <c r="H1036" i="2" s="1"/>
  <c r="G3913" i="2"/>
  <c r="H3913" i="2" s="1"/>
  <c r="G3832" i="2"/>
  <c r="H3832" i="2" s="1"/>
  <c r="G148" i="2"/>
  <c r="H148" i="2" s="1"/>
  <c r="G828" i="2"/>
  <c r="H828" i="2" s="1"/>
  <c r="G2166" i="2"/>
  <c r="H2166" i="2" s="1"/>
  <c r="G149" i="2"/>
  <c r="H149" i="2" s="1"/>
  <c r="G3011" i="2"/>
  <c r="H3011" i="2" s="1"/>
  <c r="G3015" i="2"/>
  <c r="H3015" i="2" s="1"/>
  <c r="G2524" i="2"/>
  <c r="H2524" i="2" s="1"/>
  <c r="G3830" i="2"/>
  <c r="H3830" i="2" s="1"/>
  <c r="G2012" i="2"/>
  <c r="H2012" i="2" s="1"/>
  <c r="G956" i="2"/>
  <c r="H956" i="2" s="1"/>
  <c r="G1574" i="2"/>
  <c r="H1574" i="2" s="1"/>
  <c r="G3467" i="2"/>
  <c r="H3467" i="2" s="1"/>
  <c r="G2432" i="2"/>
  <c r="H2432" i="2" s="1"/>
  <c r="G2586" i="2"/>
  <c r="H2586" i="2" s="1"/>
  <c r="G644" i="2"/>
  <c r="H644" i="2" s="1"/>
  <c r="G1512" i="2"/>
  <c r="H1512" i="2" s="1"/>
  <c r="G2315" i="2"/>
  <c r="H2315" i="2" s="1"/>
  <c r="G927" i="2"/>
  <c r="H927" i="2" s="1"/>
  <c r="G150" i="2"/>
  <c r="H150" i="2" s="1"/>
  <c r="G3398" i="2"/>
  <c r="H3398" i="2" s="1"/>
  <c r="G3394" i="2"/>
  <c r="H3394" i="2" s="1"/>
  <c r="G2948" i="2"/>
  <c r="H2948" i="2" s="1"/>
  <c r="G990" i="2"/>
  <c r="H990" i="2" s="1"/>
  <c r="G3663" i="2"/>
  <c r="H3663" i="2" s="1"/>
  <c r="G151" i="2"/>
  <c r="H151" i="2" s="1"/>
  <c r="G858" i="2"/>
  <c r="H858" i="2" s="1"/>
  <c r="G2584" i="2"/>
  <c r="H2584" i="2" s="1"/>
  <c r="G152" i="2"/>
  <c r="H152" i="2" s="1"/>
  <c r="G2675" i="2"/>
  <c r="H2675" i="2" s="1"/>
  <c r="G3183" i="2"/>
  <c r="H3183" i="2" s="1"/>
  <c r="G929" i="2"/>
  <c r="H929" i="2" s="1"/>
  <c r="G1225" i="2"/>
  <c r="H1225" i="2" s="1"/>
  <c r="G153" i="2"/>
  <c r="H153" i="2" s="1"/>
  <c r="G1038" i="2"/>
  <c r="H1038" i="2" s="1"/>
  <c r="G154" i="2"/>
  <c r="H154" i="2" s="1"/>
  <c r="G2996" i="2"/>
  <c r="H2996" i="2" s="1"/>
  <c r="G155" i="2"/>
  <c r="H155" i="2" s="1"/>
  <c r="G1672" i="2"/>
  <c r="H1672" i="2" s="1"/>
  <c r="G156" i="2"/>
  <c r="H156" i="2" s="1"/>
  <c r="G2015" i="2"/>
  <c r="H2015" i="2" s="1"/>
  <c r="G1979" i="2"/>
  <c r="H1979" i="2" s="1"/>
  <c r="G760" i="2"/>
  <c r="H760" i="2" s="1"/>
  <c r="G1568" i="2"/>
  <c r="H1568" i="2" s="1"/>
  <c r="G157" i="2"/>
  <c r="H157" i="2" s="1"/>
  <c r="G2244" i="2"/>
  <c r="H2244" i="2" s="1"/>
  <c r="G3022" i="2"/>
  <c r="H3022" i="2" s="1"/>
  <c r="G1927" i="2"/>
  <c r="H1927" i="2" s="1"/>
  <c r="G1288" i="2"/>
  <c r="H1288" i="2" s="1"/>
  <c r="G2077" i="2"/>
  <c r="H2077" i="2" s="1"/>
  <c r="G2794" i="2"/>
  <c r="H2794" i="2" s="1"/>
  <c r="G158" i="2"/>
  <c r="H158" i="2" s="1"/>
  <c r="G1334" i="2"/>
  <c r="H1334" i="2" s="1"/>
  <c r="G1840" i="2"/>
  <c r="H1840" i="2" s="1"/>
  <c r="G3849" i="2"/>
  <c r="H3849" i="2" s="1"/>
  <c r="G1656" i="2"/>
  <c r="H1656" i="2" s="1"/>
  <c r="G2595" i="2"/>
  <c r="H2595" i="2" s="1"/>
  <c r="G1186" i="2"/>
  <c r="H1186" i="2" s="1"/>
  <c r="G758" i="2"/>
  <c r="H758" i="2" s="1"/>
  <c r="G159" i="2"/>
  <c r="H159" i="2" s="1"/>
  <c r="G3728" i="2"/>
  <c r="H3728" i="2" s="1"/>
  <c r="G3424" i="2"/>
  <c r="H3424" i="2" s="1"/>
  <c r="G3640" i="2"/>
  <c r="H3640" i="2" s="1"/>
  <c r="G160" i="2"/>
  <c r="H160" i="2" s="1"/>
  <c r="G1882" i="2"/>
  <c r="H1882" i="2" s="1"/>
  <c r="G3042" i="2"/>
  <c r="H3042" i="2" s="1"/>
  <c r="G2157" i="2"/>
  <c r="H2157" i="2" s="1"/>
  <c r="G161" i="2"/>
  <c r="H161" i="2" s="1"/>
  <c r="G3769" i="2"/>
  <c r="H3769" i="2" s="1"/>
  <c r="G3889" i="2"/>
  <c r="H3889" i="2" s="1"/>
  <c r="G3376" i="2"/>
  <c r="H3376" i="2" s="1"/>
  <c r="G1649" i="2"/>
  <c r="H1649" i="2" s="1"/>
  <c r="G162" i="2"/>
  <c r="H162" i="2" s="1"/>
  <c r="G3796" i="2"/>
  <c r="H3796" i="2" s="1"/>
  <c r="G2508" i="2"/>
  <c r="H2508" i="2" s="1"/>
  <c r="G578" i="2"/>
  <c r="H578" i="2" s="1"/>
  <c r="G3111" i="2"/>
  <c r="H3111" i="2" s="1"/>
  <c r="G2251" i="2"/>
  <c r="H2251" i="2" s="1"/>
  <c r="G1068" i="2"/>
  <c r="H1068" i="2" s="1"/>
  <c r="G2302" i="2"/>
  <c r="H2302" i="2" s="1"/>
  <c r="G3751" i="2"/>
  <c r="H3751" i="2" s="1"/>
  <c r="G1309" i="2"/>
  <c r="H1309" i="2" s="1"/>
  <c r="G3753" i="2"/>
  <c r="H3753" i="2" s="1"/>
  <c r="G3825" i="2"/>
  <c r="H3825" i="2" s="1"/>
  <c r="G3312" i="2"/>
  <c r="H3312" i="2" s="1"/>
  <c r="G1572" i="2"/>
  <c r="H1572" i="2" s="1"/>
  <c r="G3553" i="2"/>
  <c r="H3553" i="2" s="1"/>
  <c r="G552" i="2"/>
  <c r="H552" i="2" s="1"/>
  <c r="G985" i="2"/>
  <c r="H985" i="2" s="1"/>
  <c r="G3410" i="2"/>
  <c r="H3410" i="2" s="1"/>
  <c r="G1249" i="2"/>
  <c r="H1249" i="2" s="1"/>
  <c r="G1003" i="2"/>
  <c r="H1003" i="2" s="1"/>
  <c r="G3786" i="2"/>
  <c r="H3786" i="2" s="1"/>
  <c r="G2282" i="2"/>
  <c r="H2282" i="2" s="1"/>
  <c r="G3452" i="2"/>
  <c r="H3452" i="2" s="1"/>
  <c r="G1650" i="2"/>
  <c r="H1650" i="2" s="1"/>
  <c r="G3299" i="2"/>
  <c r="H3299" i="2" s="1"/>
  <c r="G1198" i="2"/>
  <c r="H1198" i="2" s="1"/>
  <c r="G1851" i="2"/>
  <c r="H1851" i="2" s="1"/>
  <c r="G821" i="2"/>
  <c r="H821" i="2" s="1"/>
  <c r="G1856" i="2"/>
  <c r="H1856" i="2" s="1"/>
  <c r="G3771" i="2"/>
  <c r="H3771" i="2" s="1"/>
  <c r="G2285" i="2"/>
  <c r="H2285" i="2" s="1"/>
  <c r="G2802" i="2"/>
  <c r="H2802" i="2" s="1"/>
  <c r="G1869" i="2"/>
  <c r="H1869" i="2" s="1"/>
  <c r="G2136" i="2"/>
  <c r="H2136" i="2" s="1"/>
  <c r="G1294" i="2"/>
  <c r="H1294" i="2" s="1"/>
  <c r="G2728" i="2"/>
  <c r="H2728" i="2" s="1"/>
  <c r="G3543" i="2"/>
  <c r="H3543" i="2" s="1"/>
  <c r="G2313" i="2"/>
  <c r="H2313" i="2" s="1"/>
  <c r="G1414" i="2"/>
  <c r="H1414" i="2" s="1"/>
  <c r="G951" i="2"/>
  <c r="H951" i="2" s="1"/>
  <c r="G2011" i="2"/>
  <c r="H2011" i="2" s="1"/>
  <c r="G1963" i="2"/>
  <c r="H1963" i="2" s="1"/>
  <c r="G163" i="2"/>
  <c r="H163" i="2" s="1"/>
  <c r="G164" i="2"/>
  <c r="H164" i="2" s="1"/>
  <c r="G1342" i="2"/>
  <c r="H1342" i="2" s="1"/>
  <c r="G165" i="2"/>
  <c r="H165" i="2" s="1"/>
  <c r="G3204" i="2"/>
  <c r="H3204" i="2" s="1"/>
  <c r="G1620" i="2"/>
  <c r="H1620" i="2" s="1"/>
  <c r="G747" i="2"/>
  <c r="H747" i="2" s="1"/>
  <c r="G166" i="2"/>
  <c r="H166" i="2" s="1"/>
  <c r="G167" i="2"/>
  <c r="H167" i="2" s="1"/>
  <c r="G2979" i="2"/>
  <c r="H2979" i="2" s="1"/>
  <c r="G168" i="2"/>
  <c r="H168" i="2" s="1"/>
  <c r="G2387" i="2"/>
  <c r="H2387" i="2" s="1"/>
  <c r="G169" i="2"/>
  <c r="H169" i="2" s="1"/>
  <c r="G2452" i="2"/>
  <c r="H2452" i="2" s="1"/>
  <c r="G2236" i="2"/>
  <c r="H2236" i="2" s="1"/>
  <c r="G561" i="2"/>
  <c r="H561" i="2" s="1"/>
  <c r="G2691" i="2"/>
  <c r="H2691" i="2" s="1"/>
  <c r="G523" i="2"/>
  <c r="H523" i="2" s="1"/>
  <c r="G1246" i="2"/>
  <c r="H1246" i="2" s="1"/>
  <c r="G2390" i="2"/>
  <c r="H2390" i="2" s="1"/>
  <c r="G3662" i="2"/>
  <c r="H3662" i="2" s="1"/>
  <c r="G3328" i="2"/>
  <c r="H3328" i="2" s="1"/>
  <c r="G170" i="2"/>
  <c r="H170" i="2" s="1"/>
  <c r="G3527" i="2"/>
  <c r="H3527" i="2" s="1"/>
  <c r="G1702" i="2"/>
  <c r="H1702" i="2" s="1"/>
  <c r="G171" i="2"/>
  <c r="H171" i="2" s="1"/>
  <c r="G2388" i="2"/>
  <c r="H2388" i="2" s="1"/>
  <c r="G3221" i="2"/>
  <c r="H3221" i="2" s="1"/>
  <c r="G615" i="2"/>
  <c r="H615" i="2" s="1"/>
  <c r="G172" i="2"/>
  <c r="H172" i="2" s="1"/>
  <c r="G1390" i="2"/>
  <c r="H1390" i="2" s="1"/>
  <c r="G2490" i="2"/>
  <c r="H2490" i="2" s="1"/>
  <c r="G1012" i="2"/>
  <c r="H1012" i="2" s="1"/>
  <c r="G173" i="2"/>
  <c r="H173" i="2" s="1"/>
  <c r="G1084" i="2"/>
  <c r="H1084" i="2" s="1"/>
  <c r="G583" i="2"/>
  <c r="H583" i="2" s="1"/>
  <c r="G1925" i="2"/>
  <c r="H1925" i="2" s="1"/>
  <c r="G3318" i="2"/>
  <c r="H3318" i="2" s="1"/>
  <c r="G1990" i="2"/>
  <c r="H1990" i="2" s="1"/>
  <c r="G3752" i="2"/>
  <c r="H3752" i="2" s="1"/>
  <c r="G2501" i="2"/>
  <c r="H2501" i="2" s="1"/>
  <c r="G1232" i="2"/>
  <c r="H1232" i="2" s="1"/>
  <c r="G2563" i="2"/>
  <c r="H2563" i="2" s="1"/>
  <c r="G1751" i="2"/>
  <c r="H1751" i="2" s="1"/>
  <c r="G1966" i="2"/>
  <c r="H1966" i="2" s="1"/>
  <c r="G2735" i="2"/>
  <c r="H2735" i="2" s="1"/>
  <c r="G174" i="2"/>
  <c r="H174" i="2" s="1"/>
  <c r="G1566" i="2"/>
  <c r="H1566" i="2" s="1"/>
  <c r="G955" i="2"/>
  <c r="H955" i="2" s="1"/>
  <c r="G175" i="2"/>
  <c r="H175" i="2" s="1"/>
  <c r="G1101" i="2"/>
  <c r="H1101" i="2" s="1"/>
  <c r="G1687" i="2"/>
  <c r="H1687" i="2" s="1"/>
  <c r="G1234" i="2"/>
  <c r="H1234" i="2" s="1"/>
  <c r="G1950" i="2"/>
  <c r="H1950" i="2" s="1"/>
  <c r="G2043" i="2"/>
  <c r="H2043" i="2" s="1"/>
  <c r="G176" i="2"/>
  <c r="H176" i="2" s="1"/>
  <c r="G962" i="2"/>
  <c r="H962" i="2" s="1"/>
  <c r="G786" i="2"/>
  <c r="H786" i="2" s="1"/>
  <c r="G565" i="2"/>
  <c r="H565" i="2" s="1"/>
  <c r="G2484" i="2"/>
  <c r="H2484" i="2" s="1"/>
  <c r="G2910" i="2"/>
  <c r="H2910" i="2" s="1"/>
  <c r="G1694" i="2"/>
  <c r="H1694" i="2" s="1"/>
  <c r="G2958" i="2"/>
  <c r="H2958" i="2" s="1"/>
  <c r="G1126" i="2"/>
  <c r="H1126" i="2" s="1"/>
  <c r="G974" i="2"/>
  <c r="H974" i="2" s="1"/>
  <c r="G3189" i="2"/>
  <c r="H3189" i="2" s="1"/>
  <c r="G750" i="2"/>
  <c r="H750" i="2" s="1"/>
  <c r="G3214" i="2"/>
  <c r="H3214" i="2" s="1"/>
  <c r="G2658" i="2"/>
  <c r="H2658" i="2" s="1"/>
  <c r="G964" i="2"/>
  <c r="H964" i="2" s="1"/>
  <c r="G1382" i="2"/>
  <c r="H1382" i="2" s="1"/>
  <c r="G177" i="2"/>
  <c r="H177" i="2" s="1"/>
  <c r="G626" i="2"/>
  <c r="H626" i="2" s="1"/>
  <c r="G932" i="2"/>
  <c r="H932" i="2" s="1"/>
  <c r="G178" i="2"/>
  <c r="H178" i="2" s="1"/>
  <c r="G857" i="2"/>
  <c r="H857" i="2" s="1"/>
  <c r="G3089" i="2"/>
  <c r="H3089" i="2" s="1"/>
  <c r="G2538" i="2"/>
  <c r="H2538" i="2" s="1"/>
  <c r="G179" i="2"/>
  <c r="H179" i="2" s="1"/>
  <c r="G3687" i="2"/>
  <c r="H3687" i="2" s="1"/>
  <c r="G1501" i="2"/>
  <c r="H1501" i="2" s="1"/>
  <c r="G3148" i="2"/>
  <c r="H3148" i="2" s="1"/>
  <c r="G180" i="2"/>
  <c r="H180" i="2" s="1"/>
  <c r="G1099" i="2"/>
  <c r="H1099" i="2" s="1"/>
  <c r="G181" i="2"/>
  <c r="H181" i="2" s="1"/>
  <c r="G1554" i="2"/>
  <c r="H1554" i="2" s="1"/>
  <c r="G1814" i="2"/>
  <c r="H1814" i="2" s="1"/>
  <c r="G1045" i="2"/>
  <c r="H1045" i="2" s="1"/>
  <c r="G182" i="2"/>
  <c r="H182" i="2" s="1"/>
  <c r="G2113" i="2"/>
  <c r="H2113" i="2" s="1"/>
  <c r="G1346" i="2"/>
  <c r="H1346" i="2" s="1"/>
  <c r="G183" i="2"/>
  <c r="H183" i="2" s="1"/>
  <c r="G1458" i="2"/>
  <c r="H1458" i="2" s="1"/>
  <c r="G184" i="2"/>
  <c r="H184" i="2" s="1"/>
  <c r="G664" i="2"/>
  <c r="H664" i="2" s="1"/>
  <c r="G2051" i="2"/>
  <c r="H2051" i="2" s="1"/>
  <c r="G2184" i="2"/>
  <c r="H2184" i="2" s="1"/>
  <c r="G3087" i="2"/>
  <c r="H3087" i="2" s="1"/>
  <c r="G1821" i="2"/>
  <c r="H1821" i="2" s="1"/>
  <c r="G3255" i="2"/>
  <c r="H3255" i="2" s="1"/>
  <c r="G735" i="2"/>
  <c r="H735" i="2" s="1"/>
  <c r="G3390" i="2"/>
  <c r="H3390" i="2" s="1"/>
  <c r="G3813" i="2"/>
  <c r="H3813" i="2" s="1"/>
  <c r="G2266" i="2"/>
  <c r="H2266" i="2" s="1"/>
  <c r="G984" i="2"/>
  <c r="H984" i="2" s="1"/>
  <c r="G2056" i="2"/>
  <c r="H2056" i="2" s="1"/>
  <c r="G721" i="2"/>
  <c r="H721" i="2" s="1"/>
  <c r="G663" i="2"/>
  <c r="H663" i="2" s="1"/>
  <c r="G1454" i="2"/>
  <c r="H1454" i="2" s="1"/>
  <c r="G3033" i="2"/>
  <c r="H3033" i="2" s="1"/>
  <c r="G1108" i="2"/>
  <c r="H1108" i="2" s="1"/>
  <c r="G1193" i="2"/>
  <c r="H1193" i="2" s="1"/>
  <c r="G2103" i="2"/>
  <c r="H2103" i="2" s="1"/>
  <c r="G893" i="2"/>
  <c r="H893" i="2" s="1"/>
  <c r="G185" i="2"/>
  <c r="H185" i="2" s="1"/>
  <c r="G2099" i="2"/>
  <c r="H2099" i="2" s="1"/>
  <c r="G2884" i="2"/>
  <c r="H2884" i="2" s="1"/>
  <c r="G550" i="2"/>
  <c r="H550" i="2" s="1"/>
  <c r="G634" i="2"/>
  <c r="H634" i="2" s="1"/>
  <c r="G2814" i="2"/>
  <c r="H2814" i="2" s="1"/>
  <c r="G3918" i="2"/>
  <c r="H3918" i="2" s="1"/>
  <c r="G1939" i="2"/>
  <c r="H1939" i="2" s="1"/>
  <c r="G1316" i="2"/>
  <c r="H1316" i="2" s="1"/>
  <c r="G186" i="2"/>
  <c r="H186" i="2" s="1"/>
  <c r="G1811" i="2"/>
  <c r="H1811" i="2" s="1"/>
  <c r="G1553" i="2"/>
  <c r="H1553" i="2" s="1"/>
  <c r="G2044" i="2"/>
  <c r="H2044" i="2" s="1"/>
  <c r="G2967" i="2"/>
  <c r="H2967" i="2" s="1"/>
  <c r="G2708" i="2"/>
  <c r="H2708" i="2" s="1"/>
  <c r="G2440" i="2"/>
  <c r="H2440" i="2" s="1"/>
  <c r="G1310" i="2"/>
  <c r="H1310" i="2" s="1"/>
  <c r="G187" i="2"/>
  <c r="H187" i="2" s="1"/>
  <c r="G188" i="2"/>
  <c r="H188" i="2" s="1"/>
  <c r="G3034" i="2"/>
  <c r="H3034" i="2" s="1"/>
  <c r="G2071" i="2"/>
  <c r="H2071" i="2" s="1"/>
  <c r="G2326" i="2"/>
  <c r="H2326" i="2" s="1"/>
  <c r="G2982" i="2"/>
  <c r="H2982" i="2" s="1"/>
  <c r="G189" i="2"/>
  <c r="H189" i="2" s="1"/>
  <c r="G719" i="2"/>
  <c r="H719" i="2" s="1"/>
  <c r="G3431" i="2"/>
  <c r="H3431" i="2" s="1"/>
  <c r="G2158" i="2"/>
  <c r="H2158" i="2" s="1"/>
  <c r="G2010" i="2"/>
  <c r="H2010" i="2" s="1"/>
  <c r="G3800" i="2"/>
  <c r="H3800" i="2" s="1"/>
  <c r="G190" i="2"/>
  <c r="H190" i="2" s="1"/>
  <c r="G533" i="2"/>
  <c r="H533" i="2" s="1"/>
  <c r="G779" i="2"/>
  <c r="H779" i="2" s="1"/>
  <c r="G3067" i="2"/>
  <c r="H3067" i="2" s="1"/>
  <c r="G3264" i="2"/>
  <c r="H3264" i="2" s="1"/>
  <c r="G3256" i="2"/>
  <c r="H3256" i="2" s="1"/>
  <c r="G2790" i="2"/>
  <c r="H2790" i="2" s="1"/>
  <c r="G2269" i="2"/>
  <c r="H2269" i="2" s="1"/>
  <c r="G1723" i="2"/>
  <c r="H1723" i="2" s="1"/>
  <c r="G1067" i="2"/>
  <c r="H1067" i="2" s="1"/>
  <c r="G1070" i="2"/>
  <c r="H1070" i="2" s="1"/>
  <c r="G784" i="2"/>
  <c r="H784" i="2" s="1"/>
  <c r="G1818" i="2"/>
  <c r="H1818" i="2" s="1"/>
  <c r="G925" i="2"/>
  <c r="H925" i="2" s="1"/>
  <c r="G2639" i="2"/>
  <c r="H2639" i="2" s="1"/>
  <c r="G835" i="2"/>
  <c r="H835" i="2" s="1"/>
  <c r="G2098" i="2"/>
  <c r="H2098" i="2" s="1"/>
  <c r="G1165" i="2"/>
  <c r="H1165" i="2" s="1"/>
  <c r="G1365" i="2"/>
  <c r="H1365" i="2" s="1"/>
  <c r="G3387" i="2"/>
  <c r="H3387" i="2" s="1"/>
  <c r="G2362" i="2"/>
  <c r="H2362" i="2" s="1"/>
  <c r="G2722" i="2"/>
  <c r="H2722" i="2" s="1"/>
  <c r="G895" i="2"/>
  <c r="H895" i="2" s="1"/>
  <c r="G2881" i="2"/>
  <c r="H2881" i="2" s="1"/>
  <c r="G191" i="2"/>
  <c r="H191" i="2" s="1"/>
  <c r="G3841" i="2"/>
  <c r="H3841" i="2" s="1"/>
  <c r="G3765" i="2"/>
  <c r="H3765" i="2" s="1"/>
  <c r="G3491" i="2"/>
  <c r="H3491" i="2" s="1"/>
  <c r="G3683" i="2"/>
  <c r="H3683" i="2" s="1"/>
  <c r="G2879" i="2"/>
  <c r="H2879" i="2" s="1"/>
  <c r="G2334" i="2"/>
  <c r="H2334" i="2" s="1"/>
  <c r="G2474" i="2"/>
  <c r="H2474" i="2" s="1"/>
  <c r="G1881" i="2"/>
  <c r="H1881" i="2" s="1"/>
  <c r="G623" i="2"/>
  <c r="H623" i="2" s="1"/>
  <c r="G2037" i="2"/>
  <c r="H2037" i="2" s="1"/>
  <c r="G1837" i="2"/>
  <c r="H1837" i="2" s="1"/>
  <c r="G3315" i="2"/>
  <c r="H3315" i="2" s="1"/>
  <c r="G3025" i="2"/>
  <c r="H3025" i="2" s="1"/>
  <c r="G2634" i="2"/>
  <c r="H2634" i="2" s="1"/>
  <c r="G1009" i="2"/>
  <c r="H1009" i="2" s="1"/>
  <c r="G1034" i="2"/>
  <c r="H1034" i="2" s="1"/>
  <c r="G192" i="2"/>
  <c r="H192" i="2" s="1"/>
  <c r="G193" i="2"/>
  <c r="H193" i="2" s="1"/>
  <c r="G194" i="2"/>
  <c r="H194" i="2" s="1"/>
  <c r="G736" i="2"/>
  <c r="H736" i="2" s="1"/>
  <c r="G1007" i="2"/>
  <c r="H1007" i="2" s="1"/>
  <c r="G2523" i="2"/>
  <c r="H2523" i="2" s="1"/>
  <c r="G1929" i="2"/>
  <c r="H1929" i="2" s="1"/>
  <c r="G1472" i="2"/>
  <c r="H1472" i="2" s="1"/>
  <c r="G834" i="2"/>
  <c r="H834" i="2" s="1"/>
  <c r="G617" i="2"/>
  <c r="H617" i="2" s="1"/>
  <c r="G1633" i="2"/>
  <c r="H1633" i="2" s="1"/>
  <c r="G2671" i="2"/>
  <c r="H2671" i="2" s="1"/>
  <c r="G1562" i="2"/>
  <c r="H1562" i="2" s="1"/>
  <c r="G195" i="2"/>
  <c r="H195" i="2" s="1"/>
  <c r="G3260" i="2"/>
  <c r="H3260" i="2" s="1"/>
  <c r="G3083" i="2"/>
  <c r="H3083" i="2" s="1"/>
  <c r="G3043" i="2"/>
  <c r="H3043" i="2" s="1"/>
  <c r="G1839" i="2"/>
  <c r="H1839" i="2" s="1"/>
  <c r="G1721" i="2"/>
  <c r="H1721" i="2" s="1"/>
  <c r="G196" i="2"/>
  <c r="H196" i="2" s="1"/>
  <c r="G197" i="2"/>
  <c r="H197" i="2" s="1"/>
  <c r="G527" i="2"/>
  <c r="H527" i="2" s="1"/>
  <c r="G2945" i="2"/>
  <c r="H2945" i="2" s="1"/>
  <c r="G2766" i="2"/>
  <c r="H2766" i="2" s="1"/>
  <c r="G1993" i="2"/>
  <c r="H1993" i="2" s="1"/>
  <c r="G2228" i="2"/>
  <c r="H2228" i="2" s="1"/>
  <c r="G3215" i="2"/>
  <c r="H3215" i="2" s="1"/>
  <c r="G1322" i="2"/>
  <c r="H1322" i="2" s="1"/>
  <c r="G1753" i="2"/>
  <c r="H1753" i="2" s="1"/>
  <c r="G198" i="2"/>
  <c r="H198" i="2" s="1"/>
  <c r="G2234" i="2"/>
  <c r="H2234" i="2" s="1"/>
  <c r="G1731" i="2"/>
  <c r="H1731" i="2" s="1"/>
  <c r="G199" i="2"/>
  <c r="H199" i="2" s="1"/>
  <c r="G200" i="2"/>
  <c r="H200" i="2" s="1"/>
  <c r="G1219" i="2"/>
  <c r="H1219" i="2" s="1"/>
  <c r="G2534" i="2"/>
  <c r="H2534" i="2" s="1"/>
  <c r="G1833" i="2"/>
  <c r="H1833" i="2" s="1"/>
  <c r="G704" i="2"/>
  <c r="H704" i="2" s="1"/>
  <c r="G1695" i="2"/>
  <c r="H1695" i="2" s="1"/>
  <c r="G2443" i="2"/>
  <c r="H2443" i="2" s="1"/>
  <c r="G3379" i="2"/>
  <c r="H3379" i="2" s="1"/>
  <c r="G1696" i="2"/>
  <c r="H1696" i="2" s="1"/>
  <c r="G3545" i="2"/>
  <c r="H3545" i="2" s="1"/>
  <c r="G3323" i="2"/>
  <c r="H3323" i="2" s="1"/>
  <c r="G201" i="2"/>
  <c r="H201" i="2" s="1"/>
  <c r="G3172" i="2"/>
  <c r="H3172" i="2" s="1"/>
  <c r="G904" i="2"/>
  <c r="H904" i="2" s="1"/>
  <c r="G902" i="2"/>
  <c r="H902" i="2" s="1"/>
  <c r="G648" i="2"/>
  <c r="H648" i="2" s="1"/>
  <c r="G2962" i="2"/>
  <c r="H2962" i="2" s="1"/>
  <c r="G1161" i="2"/>
  <c r="H1161" i="2" s="1"/>
  <c r="G3412" i="2"/>
  <c r="H3412" i="2" s="1"/>
  <c r="G1248" i="2"/>
  <c r="H1248" i="2" s="1"/>
  <c r="G2899" i="2"/>
  <c r="H2899" i="2" s="1"/>
  <c r="G1908" i="2"/>
  <c r="H1908" i="2" s="1"/>
  <c r="G3240" i="2"/>
  <c r="H3240" i="2" s="1"/>
  <c r="G3456" i="2"/>
  <c r="H3456" i="2" s="1"/>
  <c r="G767" i="2"/>
  <c r="H767" i="2" s="1"/>
  <c r="G3742" i="2"/>
  <c r="H3742" i="2" s="1"/>
  <c r="G3181" i="2"/>
  <c r="H3181" i="2" s="1"/>
  <c r="G202" i="2"/>
  <c r="H202" i="2" s="1"/>
  <c r="G3436" i="2"/>
  <c r="H3436" i="2" s="1"/>
  <c r="G203" i="2"/>
  <c r="H203" i="2" s="1"/>
  <c r="G1152" i="2"/>
  <c r="H1152" i="2" s="1"/>
  <c r="G3644" i="2"/>
  <c r="H3644" i="2" s="1"/>
  <c r="G2839" i="2"/>
  <c r="H2839" i="2" s="1"/>
  <c r="G633" i="2"/>
  <c r="H633" i="2" s="1"/>
  <c r="G2124" i="2"/>
  <c r="H2124" i="2" s="1"/>
  <c r="G2286" i="2"/>
  <c r="H2286" i="2" s="1"/>
  <c r="G3010" i="2"/>
  <c r="H3010" i="2" s="1"/>
  <c r="G662" i="2"/>
  <c r="H662" i="2" s="1"/>
  <c r="G3822" i="2"/>
  <c r="H3822" i="2" s="1"/>
  <c r="G204" i="2"/>
  <c r="H204" i="2" s="1"/>
  <c r="G3055" i="2"/>
  <c r="H3055" i="2" s="1"/>
  <c r="G643" i="2"/>
  <c r="H643" i="2" s="1"/>
  <c r="G1428" i="2"/>
  <c r="H1428" i="2" s="1"/>
  <c r="G1527" i="2"/>
  <c r="H1527" i="2" s="1"/>
  <c r="G1518" i="2"/>
  <c r="H1518" i="2" s="1"/>
  <c r="G1655" i="2"/>
  <c r="H1655" i="2" s="1"/>
  <c r="G3532" i="2"/>
  <c r="H3532" i="2" s="1"/>
  <c r="G2724" i="2"/>
  <c r="H2724" i="2" s="1"/>
  <c r="G1555" i="2"/>
  <c r="H1555" i="2" s="1"/>
  <c r="G917" i="2"/>
  <c r="H917" i="2" s="1"/>
  <c r="G2144" i="2"/>
  <c r="H2144" i="2" s="1"/>
  <c r="G1951" i="2"/>
  <c r="H1951" i="2" s="1"/>
  <c r="G205" i="2"/>
  <c r="H205" i="2" s="1"/>
  <c r="G2889" i="2"/>
  <c r="H2889" i="2" s="1"/>
  <c r="G2560" i="2"/>
  <c r="H2560" i="2" s="1"/>
  <c r="G1676" i="2"/>
  <c r="H1676" i="2" s="1"/>
  <c r="G206" i="2"/>
  <c r="H206" i="2" s="1"/>
  <c r="G207" i="2"/>
  <c r="H207" i="2" s="1"/>
  <c r="G3887" i="2"/>
  <c r="H3887" i="2" s="1"/>
  <c r="G3217" i="2"/>
  <c r="H3217" i="2" s="1"/>
  <c r="G542" i="2"/>
  <c r="H542" i="2" s="1"/>
  <c r="G3178" i="2"/>
  <c r="H3178" i="2" s="1"/>
  <c r="G2396" i="2"/>
  <c r="H2396" i="2" s="1"/>
  <c r="G2439" i="2"/>
  <c r="H2439" i="2" s="1"/>
  <c r="G1184" i="2"/>
  <c r="H1184" i="2" s="1"/>
  <c r="G1490" i="2"/>
  <c r="H1490" i="2" s="1"/>
  <c r="G2199" i="2"/>
  <c r="H2199" i="2" s="1"/>
  <c r="G208" i="2"/>
  <c r="H208" i="2" s="1"/>
  <c r="G3176" i="2"/>
  <c r="H3176" i="2" s="1"/>
  <c r="G2083" i="2"/>
  <c r="H2083" i="2" s="1"/>
  <c r="G628" i="2"/>
  <c r="H628" i="2" s="1"/>
  <c r="G2384" i="2"/>
  <c r="H2384" i="2" s="1"/>
  <c r="G2134" i="2"/>
  <c r="H2134" i="2" s="1"/>
  <c r="G3716" i="2"/>
  <c r="H3716" i="2" s="1"/>
  <c r="G1822" i="2"/>
  <c r="H1822" i="2" s="1"/>
  <c r="G1573" i="2"/>
  <c r="H1573" i="2" s="1"/>
  <c r="G209" i="2"/>
  <c r="H209" i="2" s="1"/>
  <c r="G1640" i="2"/>
  <c r="H1640" i="2" s="1"/>
  <c r="G1206" i="2"/>
  <c r="H1206" i="2" s="1"/>
  <c r="G1056" i="2"/>
  <c r="H1056" i="2" s="1"/>
  <c r="G3818" i="2"/>
  <c r="H3818" i="2" s="1"/>
  <c r="G1344" i="2"/>
  <c r="H1344" i="2" s="1"/>
  <c r="G755" i="2"/>
  <c r="H755" i="2" s="1"/>
  <c r="G2991" i="2"/>
  <c r="H2991" i="2" s="1"/>
  <c r="G727" i="2"/>
  <c r="H727" i="2" s="1"/>
  <c r="G1297" i="2"/>
  <c r="H1297" i="2" s="1"/>
  <c r="G210" i="2"/>
  <c r="H210" i="2" s="1"/>
  <c r="G1240" i="2"/>
  <c r="H1240" i="2" s="1"/>
  <c r="G1396" i="2"/>
  <c r="H1396" i="2" s="1"/>
  <c r="G1596" i="2"/>
  <c r="H1596" i="2" s="1"/>
  <c r="G2936" i="2"/>
  <c r="H2936" i="2" s="1"/>
  <c r="G2102" i="2"/>
  <c r="H2102" i="2" s="1"/>
  <c r="G2008" i="2"/>
  <c r="H2008" i="2" s="1"/>
  <c r="G1775" i="2"/>
  <c r="H1775" i="2" s="1"/>
  <c r="G3416" i="2"/>
  <c r="H3416" i="2" s="1"/>
  <c r="G3820" i="2"/>
  <c r="H3820" i="2" s="1"/>
  <c r="G693" i="2"/>
  <c r="H693" i="2" s="1"/>
  <c r="G2096" i="2"/>
  <c r="H2096" i="2" s="1"/>
  <c r="G3208" i="2"/>
  <c r="H3208" i="2" s="1"/>
  <c r="G2993" i="2"/>
  <c r="H2993" i="2" s="1"/>
  <c r="G3248" i="2"/>
  <c r="H3248" i="2" s="1"/>
  <c r="G1283" i="2"/>
  <c r="H1283" i="2" s="1"/>
  <c r="G2887" i="2"/>
  <c r="H2887" i="2" s="1"/>
  <c r="G1132" i="2"/>
  <c r="H1132" i="2" s="1"/>
  <c r="G3550" i="2"/>
  <c r="H3550" i="2" s="1"/>
  <c r="G1852" i="2"/>
  <c r="H1852" i="2" s="1"/>
  <c r="G211" i="2"/>
  <c r="H211" i="2" s="1"/>
  <c r="G1231" i="2"/>
  <c r="H1231" i="2" s="1"/>
  <c r="G212" i="2"/>
  <c r="H212" i="2" s="1"/>
  <c r="G3421" i="2"/>
  <c r="H3421" i="2" s="1"/>
  <c r="G1590" i="2"/>
  <c r="H1590" i="2" s="1"/>
  <c r="G1867" i="2"/>
  <c r="H1867" i="2" s="1"/>
  <c r="G3726" i="2"/>
  <c r="H3726" i="2" s="1"/>
  <c r="G1260" i="2"/>
  <c r="H1260" i="2" s="1"/>
  <c r="G2751" i="2"/>
  <c r="H2751" i="2" s="1"/>
  <c r="G1359" i="2"/>
  <c r="H1359" i="2" s="1"/>
  <c r="G587" i="2"/>
  <c r="H587" i="2" s="1"/>
  <c r="G1711" i="2"/>
  <c r="H1711" i="2" s="1"/>
  <c r="G2120" i="2"/>
  <c r="H2120" i="2" s="1"/>
  <c r="G2829" i="2"/>
  <c r="H2829" i="2" s="1"/>
  <c r="G3019" i="2"/>
  <c r="H3019" i="2" s="1"/>
  <c r="G213" i="2"/>
  <c r="H213" i="2" s="1"/>
  <c r="G214" i="2"/>
  <c r="H214" i="2" s="1"/>
  <c r="G3483" i="2"/>
  <c r="H3483" i="2" s="1"/>
  <c r="G1724" i="2"/>
  <c r="H1724" i="2" s="1"/>
  <c r="G3634" i="2"/>
  <c r="H3634" i="2" s="1"/>
  <c r="G3923" i="2"/>
  <c r="H3923" i="2" s="1"/>
  <c r="G1739" i="2"/>
  <c r="H1739" i="2" s="1"/>
  <c r="G938" i="2"/>
  <c r="H938" i="2" s="1"/>
  <c r="G215" i="2"/>
  <c r="H215" i="2" s="1"/>
  <c r="G1311" i="2"/>
  <c r="H1311" i="2" s="1"/>
  <c r="G1666" i="2"/>
  <c r="H1666" i="2" s="1"/>
  <c r="G216" i="2"/>
  <c r="H216" i="2" s="1"/>
  <c r="G3492" i="2"/>
  <c r="H3492" i="2" s="1"/>
  <c r="G2537" i="2"/>
  <c r="H2537" i="2" s="1"/>
  <c r="G3507" i="2"/>
  <c r="H3507" i="2" s="1"/>
  <c r="G1778" i="2"/>
  <c r="H1778" i="2" s="1"/>
  <c r="G2543" i="2"/>
  <c r="H2543" i="2" s="1"/>
  <c r="G908" i="2"/>
  <c r="H908" i="2" s="1"/>
  <c r="G597" i="2"/>
  <c r="H597" i="2" s="1"/>
  <c r="G3633" i="2"/>
  <c r="H3633" i="2" s="1"/>
  <c r="G3157" i="2"/>
  <c r="H3157" i="2" s="1"/>
  <c r="G2457" i="2"/>
  <c r="H2457" i="2" s="1"/>
  <c r="G217" i="2"/>
  <c r="H217" i="2" s="1"/>
  <c r="G3759" i="2"/>
  <c r="H3759" i="2" s="1"/>
  <c r="G2849" i="2"/>
  <c r="H2849" i="2" s="1"/>
  <c r="G3050" i="2"/>
  <c r="H3050" i="2" s="1"/>
  <c r="G1610" i="2"/>
  <c r="H1610" i="2" s="1"/>
  <c r="G2539" i="2"/>
  <c r="H2539" i="2" s="1"/>
  <c r="G1874" i="2"/>
  <c r="H1874" i="2" s="1"/>
  <c r="G2692" i="2"/>
  <c r="H2692" i="2" s="1"/>
  <c r="G2294" i="2"/>
  <c r="H2294" i="2" s="1"/>
  <c r="G3580" i="2"/>
  <c r="H3580" i="2" s="1"/>
  <c r="G602" i="2"/>
  <c r="H602" i="2" s="1"/>
  <c r="G3102" i="2"/>
  <c r="H3102" i="2" s="1"/>
  <c r="G959" i="2"/>
  <c r="H959" i="2" s="1"/>
  <c r="G2638" i="2"/>
  <c r="H2638" i="2" s="1"/>
  <c r="G549" i="2"/>
  <c r="H549" i="2" s="1"/>
  <c r="G867" i="2"/>
  <c r="H867" i="2" s="1"/>
  <c r="G218" i="2"/>
  <c r="H218" i="2" s="1"/>
  <c r="G3263" i="2"/>
  <c r="H3263" i="2" s="1"/>
  <c r="G1275" i="2"/>
  <c r="H1275" i="2" s="1"/>
  <c r="G844" i="2"/>
  <c r="H844" i="2" s="1"/>
  <c r="G3224" i="2"/>
  <c r="H3224" i="2" s="1"/>
  <c r="G1493" i="2"/>
  <c r="H1493" i="2" s="1"/>
  <c r="G3150" i="2"/>
  <c r="H3150" i="2" s="1"/>
  <c r="G219" i="2"/>
  <c r="H219" i="2" s="1"/>
  <c r="G220" i="2"/>
  <c r="H220" i="2" s="1"/>
  <c r="G1029" i="2"/>
  <c r="H1029" i="2" s="1"/>
  <c r="G1144" i="2"/>
  <c r="H1144" i="2" s="1"/>
  <c r="G3297" i="2"/>
  <c r="H3297" i="2" s="1"/>
  <c r="G221" i="2"/>
  <c r="H221" i="2" s="1"/>
  <c r="G2031" i="2"/>
  <c r="H2031" i="2" s="1"/>
  <c r="G3547" i="2"/>
  <c r="H3547" i="2" s="1"/>
  <c r="G1073" i="2"/>
  <c r="H1073" i="2" s="1"/>
  <c r="G2446" i="2"/>
  <c r="H2446" i="2" s="1"/>
  <c r="G2741" i="2"/>
  <c r="H2741" i="2" s="1"/>
  <c r="G2430" i="2"/>
  <c r="H2430" i="2" s="1"/>
  <c r="G3799" i="2"/>
  <c r="H3799" i="2" s="1"/>
  <c r="G1100" i="2"/>
  <c r="H1100" i="2" s="1"/>
  <c r="G793" i="2"/>
  <c r="H793" i="2" s="1"/>
  <c r="G839" i="2"/>
  <c r="H839" i="2" s="1"/>
  <c r="G222" i="2"/>
  <c r="H222" i="2" s="1"/>
  <c r="G2977" i="2"/>
  <c r="H2977" i="2" s="1"/>
  <c r="G530" i="2"/>
  <c r="H530" i="2" s="1"/>
  <c r="G223" i="2"/>
  <c r="H223" i="2" s="1"/>
  <c r="G1691" i="2"/>
  <c r="H1691" i="2" s="1"/>
  <c r="G2139" i="2"/>
  <c r="H2139" i="2" s="1"/>
  <c r="G3810" i="2"/>
  <c r="H3810" i="2" s="1"/>
  <c r="G1955" i="2"/>
  <c r="H1955" i="2" s="1"/>
  <c r="G2497" i="2"/>
  <c r="H2497" i="2" s="1"/>
  <c r="G2933" i="2"/>
  <c r="H2933" i="2" s="1"/>
  <c r="G3636" i="2"/>
  <c r="H3636" i="2" s="1"/>
  <c r="G718" i="2"/>
  <c r="H718" i="2" s="1"/>
  <c r="G1163" i="2"/>
  <c r="H1163" i="2" s="1"/>
  <c r="G757" i="2"/>
  <c r="H757" i="2" s="1"/>
  <c r="G2745" i="2"/>
  <c r="H2745" i="2" s="1"/>
  <c r="G1128" i="2"/>
  <c r="H1128" i="2" s="1"/>
  <c r="G3153" i="2"/>
  <c r="H3153" i="2" s="1"/>
  <c r="G3344" i="2"/>
  <c r="H3344" i="2" s="1"/>
  <c r="G780" i="2"/>
  <c r="H780" i="2" s="1"/>
  <c r="G1539" i="2"/>
  <c r="H1539" i="2" s="1"/>
  <c r="G3434" i="2"/>
  <c r="H3434" i="2" s="1"/>
  <c r="G1380" i="2"/>
  <c r="H1380" i="2" s="1"/>
  <c r="G224" i="2"/>
  <c r="H224" i="2" s="1"/>
  <c r="G2932" i="2"/>
  <c r="H2932" i="2" s="1"/>
  <c r="G3447" i="2"/>
  <c r="H3447" i="2" s="1"/>
  <c r="G1801" i="2"/>
  <c r="H1801" i="2" s="1"/>
  <c r="G3175" i="2"/>
  <c r="H3175" i="2" s="1"/>
  <c r="G225" i="2"/>
  <c r="H225" i="2" s="1"/>
  <c r="G3835" i="2"/>
  <c r="H3835" i="2" s="1"/>
  <c r="G1465" i="2"/>
  <c r="H1465" i="2" s="1"/>
  <c r="G226" i="2"/>
  <c r="H226" i="2" s="1"/>
  <c r="G227" i="2"/>
  <c r="H227" i="2" s="1"/>
  <c r="G1893" i="2"/>
  <c r="H1893" i="2" s="1"/>
  <c r="G603" i="2"/>
  <c r="H603" i="2" s="1"/>
  <c r="G1366" i="2"/>
  <c r="H1366" i="2" s="1"/>
  <c r="G2666" i="2"/>
  <c r="H2666" i="2" s="1"/>
  <c r="G228" i="2"/>
  <c r="H228" i="2" s="1"/>
  <c r="G3003" i="2"/>
  <c r="H3003" i="2" s="1"/>
  <c r="G3211" i="2"/>
  <c r="H3211" i="2" s="1"/>
  <c r="G2491" i="2"/>
  <c r="H2491" i="2" s="1"/>
  <c r="G3725" i="2"/>
  <c r="H3725" i="2" s="1"/>
  <c r="G1569" i="2"/>
  <c r="H1569" i="2" s="1"/>
  <c r="G943" i="2"/>
  <c r="H943" i="2" s="1"/>
  <c r="G3746" i="2"/>
  <c r="H3746" i="2" s="1"/>
  <c r="G737" i="2"/>
  <c r="H737" i="2" s="1"/>
  <c r="G2376" i="2"/>
  <c r="H2376" i="2" s="1"/>
  <c r="G1552" i="2"/>
  <c r="H1552" i="2" s="1"/>
  <c r="G2105" i="2"/>
  <c r="H2105" i="2" s="1"/>
  <c r="G3773" i="2"/>
  <c r="H3773" i="2" s="1"/>
  <c r="G1996" i="2"/>
  <c r="H1996" i="2" s="1"/>
  <c r="G3116" i="2"/>
  <c r="H3116" i="2" s="1"/>
  <c r="G3119" i="2"/>
  <c r="H3119" i="2" s="1"/>
  <c r="G2998" i="2"/>
  <c r="H2998" i="2" s="1"/>
  <c r="G2224" i="2"/>
  <c r="H2224" i="2" s="1"/>
  <c r="G1870" i="2"/>
  <c r="H1870" i="2" s="1"/>
  <c r="G2913" i="2"/>
  <c r="H2913" i="2" s="1"/>
  <c r="G2886" i="2"/>
  <c r="H2886" i="2" s="1"/>
  <c r="G930" i="2"/>
  <c r="H930" i="2" s="1"/>
  <c r="G2089" i="2"/>
  <c r="H2089" i="2" s="1"/>
  <c r="G2677" i="2"/>
  <c r="H2677" i="2" s="1"/>
  <c r="G2159" i="2"/>
  <c r="H2159" i="2" s="1"/>
  <c r="G2928" i="2"/>
  <c r="H2928" i="2" s="1"/>
  <c r="G2598" i="2"/>
  <c r="H2598" i="2" s="1"/>
  <c r="G2890" i="2"/>
  <c r="H2890" i="2" s="1"/>
  <c r="G1919" i="2"/>
  <c r="H1919" i="2" s="1"/>
  <c r="G2836" i="2"/>
  <c r="H2836" i="2" s="1"/>
  <c r="G3301" i="2"/>
  <c r="H3301" i="2" s="1"/>
  <c r="G229" i="2"/>
  <c r="H229" i="2" s="1"/>
  <c r="G230" i="2"/>
  <c r="H230" i="2" s="1"/>
  <c r="G809" i="2"/>
  <c r="H809" i="2" s="1"/>
  <c r="G1113" i="2"/>
  <c r="H1113" i="2" s="1"/>
  <c r="G714" i="2"/>
  <c r="H714" i="2" s="1"/>
  <c r="G2512" i="2"/>
  <c r="H2512" i="2" s="1"/>
  <c r="G2784" i="2"/>
  <c r="H2784" i="2" s="1"/>
  <c r="G231" i="2"/>
  <c r="H231" i="2" s="1"/>
  <c r="G3439" i="2"/>
  <c r="H3439" i="2" s="1"/>
  <c r="G3515" i="2"/>
  <c r="H3515" i="2" s="1"/>
  <c r="G3600" i="2"/>
  <c r="H3600" i="2" s="1"/>
  <c r="G1299" i="2"/>
  <c r="H1299" i="2" s="1"/>
  <c r="G2254" i="2"/>
  <c r="H2254" i="2" s="1"/>
  <c r="G2169" i="2"/>
  <c r="H2169" i="2" s="1"/>
  <c r="G3702" i="2"/>
  <c r="H3702" i="2" s="1"/>
  <c r="G1160" i="2"/>
  <c r="H1160" i="2" s="1"/>
  <c r="G232" i="2"/>
  <c r="H232" i="2" s="1"/>
  <c r="G2672" i="2"/>
  <c r="H2672" i="2" s="1"/>
  <c r="G233" i="2"/>
  <c r="H233" i="2" s="1"/>
  <c r="G621" i="2"/>
  <c r="H621" i="2" s="1"/>
  <c r="G234" i="2"/>
  <c r="H234" i="2" s="1"/>
  <c r="G1307" i="2"/>
  <c r="H1307" i="2" s="1"/>
  <c r="G792" i="2"/>
  <c r="H792" i="2" s="1"/>
  <c r="G2900" i="2"/>
  <c r="H2900" i="2" s="1"/>
  <c r="G2478" i="2"/>
  <c r="H2478" i="2" s="1"/>
  <c r="G3482" i="2"/>
  <c r="H3482" i="2" s="1"/>
  <c r="G2421" i="2"/>
  <c r="H2421" i="2" s="1"/>
  <c r="G3339" i="2"/>
  <c r="H3339" i="2" s="1"/>
  <c r="G881" i="2"/>
  <c r="H881" i="2" s="1"/>
  <c r="G1850" i="2"/>
  <c r="H1850" i="2" s="1"/>
  <c r="G3338" i="2"/>
  <c r="H3338" i="2" s="1"/>
  <c r="G3342" i="2"/>
  <c r="H3342" i="2" s="1"/>
  <c r="G2475" i="2"/>
  <c r="H2475" i="2" s="1"/>
  <c r="G2705" i="2"/>
  <c r="H2705" i="2" s="1"/>
  <c r="G1689" i="2"/>
  <c r="H1689" i="2" s="1"/>
  <c r="G3193" i="2"/>
  <c r="H3193" i="2" s="1"/>
  <c r="G2554" i="2"/>
  <c r="H2554" i="2" s="1"/>
  <c r="G1986" i="2"/>
  <c r="H1986" i="2" s="1"/>
  <c r="G1417" i="2"/>
  <c r="H1417" i="2" s="1"/>
  <c r="G2189" i="2"/>
  <c r="H2189" i="2" s="1"/>
  <c r="G3080" i="2"/>
  <c r="H3080" i="2" s="1"/>
  <c r="G3686" i="2"/>
  <c r="H3686" i="2" s="1"/>
  <c r="G3237" i="2"/>
  <c r="H3237" i="2" s="1"/>
  <c r="G2796" i="2"/>
  <c r="H2796" i="2" s="1"/>
  <c r="G1730" i="2"/>
  <c r="H1730" i="2" s="1"/>
  <c r="G1511" i="2"/>
  <c r="H1511" i="2" s="1"/>
  <c r="G2507" i="2"/>
  <c r="H2507" i="2" s="1"/>
  <c r="G969" i="2"/>
  <c r="H969" i="2" s="1"/>
  <c r="G2824" i="2"/>
  <c r="H2824" i="2" s="1"/>
  <c r="G2793" i="2"/>
  <c r="H2793" i="2" s="1"/>
  <c r="G2146" i="2"/>
  <c r="H2146" i="2" s="1"/>
  <c r="G235" i="2"/>
  <c r="H235" i="2" s="1"/>
  <c r="G2768" i="2"/>
  <c r="H2768" i="2" s="1"/>
  <c r="G2697" i="2"/>
  <c r="H2697" i="2" s="1"/>
  <c r="G236" i="2"/>
  <c r="H236" i="2" s="1"/>
  <c r="G237" i="2"/>
  <c r="H237" i="2" s="1"/>
  <c r="G2685" i="2"/>
  <c r="H2685" i="2" s="1"/>
  <c r="G238" i="2"/>
  <c r="H238" i="2" s="1"/>
  <c r="G2791" i="2"/>
  <c r="H2791" i="2" s="1"/>
  <c r="G2300" i="2"/>
  <c r="H2300" i="2" s="1"/>
  <c r="G3415" i="2"/>
  <c r="H3415" i="2" s="1"/>
  <c r="G3346" i="2"/>
  <c r="H3346" i="2" s="1"/>
  <c r="G2905" i="2"/>
  <c r="H2905" i="2" s="1"/>
  <c r="G2878" i="2"/>
  <c r="H2878" i="2" s="1"/>
  <c r="G1699" i="2"/>
  <c r="H1699" i="2" s="1"/>
  <c r="G2261" i="2"/>
  <c r="H2261" i="2" s="1"/>
  <c r="G239" i="2"/>
  <c r="H239" i="2" s="1"/>
  <c r="G2201" i="2"/>
  <c r="H2201" i="2" s="1"/>
  <c r="G240" i="2"/>
  <c r="H240" i="2" s="1"/>
  <c r="G2801" i="2"/>
  <c r="H2801" i="2" s="1"/>
  <c r="G3458" i="2"/>
  <c r="H3458" i="2" s="1"/>
  <c r="G241" i="2"/>
  <c r="H241" i="2" s="1"/>
  <c r="G2738" i="2"/>
  <c r="H2738" i="2" s="1"/>
  <c r="G536" i="2"/>
  <c r="H536" i="2" s="1"/>
  <c r="G1191" i="2"/>
  <c r="H1191" i="2" s="1"/>
  <c r="G3650" i="2"/>
  <c r="H3650" i="2" s="1"/>
  <c r="G242" i="2"/>
  <c r="H242" i="2" s="1"/>
  <c r="G2986" i="2"/>
  <c r="H2986" i="2" s="1"/>
  <c r="G243" i="2"/>
  <c r="H243" i="2" s="1"/>
  <c r="G2566" i="2"/>
  <c r="H2566" i="2" s="1"/>
  <c r="G2995" i="2"/>
  <c r="H2995" i="2" s="1"/>
  <c r="G3294" i="2"/>
  <c r="H3294" i="2" s="1"/>
  <c r="G2052" i="2"/>
  <c r="H2052" i="2" s="1"/>
  <c r="G3715" i="2"/>
  <c r="H3715" i="2" s="1"/>
  <c r="G1861" i="2"/>
  <c r="H1861" i="2" s="1"/>
  <c r="G670" i="2"/>
  <c r="H670" i="2" s="1"/>
  <c r="G1812" i="2"/>
  <c r="H1812" i="2" s="1"/>
  <c r="G2762" i="2"/>
  <c r="H2762" i="2" s="1"/>
  <c r="G872" i="2"/>
  <c r="H872" i="2" s="1"/>
  <c r="G244" i="2"/>
  <c r="H244" i="2" s="1"/>
  <c r="G2614" i="2"/>
  <c r="H2614" i="2" s="1"/>
  <c r="G2628" i="2"/>
  <c r="H2628" i="2" s="1"/>
  <c r="G1444" i="2"/>
  <c r="H1444" i="2" s="1"/>
  <c r="G2437" i="2"/>
  <c r="H2437" i="2" s="1"/>
  <c r="G1006" i="2"/>
  <c r="H1006" i="2" s="1"/>
  <c r="G3503" i="2"/>
  <c r="H3503" i="2" s="1"/>
  <c r="G3852" i="2"/>
  <c r="H3852" i="2" s="1"/>
  <c r="G3788" i="2"/>
  <c r="H3788" i="2" s="1"/>
  <c r="G695" i="2"/>
  <c r="H695" i="2" s="1"/>
  <c r="G1196" i="2"/>
  <c r="H1196" i="2" s="1"/>
  <c r="G1194" i="2"/>
  <c r="H1194" i="2" s="1"/>
  <c r="G2954" i="2"/>
  <c r="H2954" i="2" s="1"/>
  <c r="G3621" i="2"/>
  <c r="H3621" i="2" s="1"/>
  <c r="G245" i="2"/>
  <c r="H245" i="2" s="1"/>
  <c r="G246" i="2"/>
  <c r="H246" i="2" s="1"/>
  <c r="G960" i="2"/>
  <c r="H960" i="2" s="1"/>
  <c r="G1591" i="2"/>
  <c r="H1591" i="2" s="1"/>
  <c r="G3269" i="2"/>
  <c r="H3269" i="2" s="1"/>
  <c r="G2759" i="2"/>
  <c r="H2759" i="2" s="1"/>
  <c r="G2373" i="2"/>
  <c r="H2373" i="2" s="1"/>
  <c r="G2281" i="2"/>
  <c r="H2281" i="2" s="1"/>
  <c r="G3363" i="2"/>
  <c r="H3363" i="2" s="1"/>
  <c r="G3030" i="2"/>
  <c r="H3030" i="2" s="1"/>
  <c r="G3130" i="2"/>
  <c r="H3130" i="2" s="1"/>
  <c r="G2670" i="2"/>
  <c r="H2670" i="2" s="1"/>
  <c r="G2428" i="2"/>
  <c r="H2428" i="2" s="1"/>
  <c r="G247" i="2"/>
  <c r="H247" i="2" s="1"/>
  <c r="G1684" i="2"/>
  <c r="H1684" i="2" s="1"/>
  <c r="G1532" i="2"/>
  <c r="H1532" i="2" s="1"/>
  <c r="G248" i="2"/>
  <c r="H248" i="2" s="1"/>
  <c r="G977" i="2"/>
  <c r="H977" i="2" s="1"/>
  <c r="G1393" i="2"/>
  <c r="H1393" i="2" s="1"/>
  <c r="G1884" i="2"/>
  <c r="H1884" i="2" s="1"/>
  <c r="G2464" i="2"/>
  <c r="H2464" i="2" s="1"/>
  <c r="G3039" i="2"/>
  <c r="H3039" i="2" s="1"/>
  <c r="G883" i="2"/>
  <c r="H883" i="2" s="1"/>
  <c r="G1341" i="2"/>
  <c r="H1341" i="2" s="1"/>
  <c r="G2287" i="2"/>
  <c r="H2287" i="2" s="1"/>
  <c r="G2350" i="2"/>
  <c r="H2350" i="2" s="1"/>
  <c r="G3254" i="2"/>
  <c r="H3254" i="2" s="1"/>
  <c r="G249" i="2"/>
  <c r="H249" i="2" s="1"/>
  <c r="G3776" i="2"/>
  <c r="H3776" i="2" s="1"/>
  <c r="G671" i="2"/>
  <c r="H671" i="2" s="1"/>
  <c r="G2425" i="2"/>
  <c r="H2425" i="2" s="1"/>
  <c r="G2502" i="2"/>
  <c r="H2502" i="2" s="1"/>
  <c r="G3205" i="2"/>
  <c r="H3205" i="2" s="1"/>
  <c r="G2418" i="2"/>
  <c r="H2418" i="2" s="1"/>
  <c r="G2555" i="2"/>
  <c r="H2555" i="2" s="1"/>
  <c r="G3588" i="2"/>
  <c r="H3588" i="2" s="1"/>
  <c r="G3455" i="2"/>
  <c r="H3455" i="2" s="1"/>
  <c r="G3253" i="2"/>
  <c r="H3253" i="2" s="1"/>
  <c r="G1932" i="2"/>
  <c r="H1932" i="2" s="1"/>
  <c r="G3372" i="2"/>
  <c r="H3372" i="2" s="1"/>
  <c r="G250" i="2"/>
  <c r="H250" i="2" s="1"/>
  <c r="G1796" i="2"/>
  <c r="H1796" i="2" s="1"/>
  <c r="G3719" i="2"/>
  <c r="H3719" i="2" s="1"/>
  <c r="G2985" i="2"/>
  <c r="H2985" i="2" s="1"/>
  <c r="G3513" i="2"/>
  <c r="H3513" i="2" s="1"/>
  <c r="G2679" i="2"/>
  <c r="H2679" i="2" s="1"/>
  <c r="G3257" i="2"/>
  <c r="H3257" i="2" s="1"/>
  <c r="G3114" i="2"/>
  <c r="H3114" i="2" s="1"/>
  <c r="G653" i="2"/>
  <c r="H653" i="2" s="1"/>
  <c r="G3118" i="2"/>
  <c r="H3118" i="2" s="1"/>
  <c r="G2214" i="2"/>
  <c r="H2214" i="2" s="1"/>
  <c r="G1473" i="2"/>
  <c r="H1473" i="2" s="1"/>
  <c r="G2327" i="2"/>
  <c r="H2327" i="2" s="1"/>
  <c r="G2174" i="2"/>
  <c r="H2174" i="2" s="1"/>
  <c r="G2903" i="2"/>
  <c r="H2903" i="2" s="1"/>
  <c r="G2888" i="2"/>
  <c r="H2888" i="2" s="1"/>
  <c r="G3815" i="2"/>
  <c r="H3815" i="2" s="1"/>
  <c r="G2258" i="2"/>
  <c r="H2258" i="2" s="1"/>
  <c r="G2642" i="2"/>
  <c r="H2642" i="2" s="1"/>
  <c r="G3724" i="2"/>
  <c r="H3724" i="2" s="1"/>
  <c r="G1229" i="2"/>
  <c r="H1229" i="2" s="1"/>
  <c r="G1106" i="2"/>
  <c r="H1106" i="2" s="1"/>
  <c r="G2337" i="2"/>
  <c r="H2337" i="2" s="1"/>
  <c r="G2097" i="2"/>
  <c r="H2097" i="2" s="1"/>
  <c r="G2632" i="2"/>
  <c r="H2632" i="2" s="1"/>
  <c r="G2160" i="2"/>
  <c r="H2160" i="2" s="1"/>
  <c r="G3604" i="2"/>
  <c r="H3604" i="2" s="1"/>
  <c r="G825" i="2"/>
  <c r="H825" i="2" s="1"/>
  <c r="G1924" i="2"/>
  <c r="H1924" i="2" s="1"/>
  <c r="G2655" i="2"/>
  <c r="H2655" i="2" s="1"/>
  <c r="G1079" i="2"/>
  <c r="H1079" i="2" s="1"/>
  <c r="G1846" i="2"/>
  <c r="H1846" i="2" s="1"/>
  <c r="G659" i="2"/>
  <c r="H659" i="2" s="1"/>
  <c r="G1497" i="2"/>
  <c r="H1497" i="2" s="1"/>
  <c r="G699" i="2"/>
  <c r="H699" i="2" s="1"/>
  <c r="G251" i="2"/>
  <c r="H251" i="2" s="1"/>
  <c r="G3430" i="2"/>
  <c r="H3430" i="2" s="1"/>
  <c r="G2923" i="2"/>
  <c r="H2923" i="2" s="1"/>
  <c r="G2529" i="2"/>
  <c r="H2529" i="2" s="1"/>
  <c r="G1896" i="2"/>
  <c r="H1896" i="2" s="1"/>
  <c r="G252" i="2"/>
  <c r="H252" i="2" s="1"/>
  <c r="G1582" i="2"/>
  <c r="H1582" i="2" s="1"/>
  <c r="G1251" i="2"/>
  <c r="H1251" i="2" s="1"/>
  <c r="G1645" i="2"/>
  <c r="H1645" i="2" s="1"/>
  <c r="G3285" i="2"/>
  <c r="H3285" i="2" s="1"/>
  <c r="G2454" i="2"/>
  <c r="H2454" i="2" s="1"/>
  <c r="G3927" i="2"/>
  <c r="H3927" i="2" s="1"/>
  <c r="G2121" i="2"/>
  <c r="H2121" i="2" s="1"/>
  <c r="G912" i="2"/>
  <c r="H912" i="2" s="1"/>
  <c r="G253" i="2"/>
  <c r="H253" i="2" s="1"/>
  <c r="G3274" i="2"/>
  <c r="H3274" i="2" s="1"/>
  <c r="G1754" i="2"/>
  <c r="H1754" i="2" s="1"/>
  <c r="G3298" i="2"/>
  <c r="H3298" i="2" s="1"/>
  <c r="G3902" i="2"/>
  <c r="H3902" i="2" s="1"/>
  <c r="G3066" i="2"/>
  <c r="H3066" i="2" s="1"/>
  <c r="G2684" i="2"/>
  <c r="H2684" i="2" s="1"/>
  <c r="G3166" i="2"/>
  <c r="H3166" i="2" s="1"/>
  <c r="G254" i="2"/>
  <c r="H254" i="2" s="1"/>
  <c r="G1544" i="2"/>
  <c r="H1544" i="2" s="1"/>
  <c r="G255" i="2"/>
  <c r="H255" i="2" s="1"/>
  <c r="G2503" i="2"/>
  <c r="H2503" i="2" s="1"/>
  <c r="G1223" i="2"/>
  <c r="H1223" i="2" s="1"/>
  <c r="G1138" i="2"/>
  <c r="H1138" i="2" s="1"/>
  <c r="G1040" i="2"/>
  <c r="H1040" i="2" s="1"/>
  <c r="G256" i="2"/>
  <c r="H256" i="2" s="1"/>
  <c r="G1745" i="2"/>
  <c r="H1745" i="2" s="1"/>
  <c r="G257" i="2"/>
  <c r="H257" i="2" s="1"/>
  <c r="G1295" i="2"/>
  <c r="H1295" i="2" s="1"/>
  <c r="G1227" i="2"/>
  <c r="H1227" i="2" s="1"/>
  <c r="G3802" i="2"/>
  <c r="H3802" i="2" s="1"/>
  <c r="G1646" i="2"/>
  <c r="H1646" i="2" s="1"/>
  <c r="G1047" i="2"/>
  <c r="H1047" i="2" s="1"/>
  <c r="G1546" i="2"/>
  <c r="H1546" i="2" s="1"/>
  <c r="G2467" i="2"/>
  <c r="H2467" i="2" s="1"/>
  <c r="G613" i="2"/>
  <c r="H613" i="2" s="1"/>
  <c r="G3469" i="2"/>
  <c r="H3469" i="2" s="1"/>
  <c r="G3649" i="2"/>
  <c r="H3649" i="2" s="1"/>
  <c r="G2106" i="2"/>
  <c r="H2106" i="2" s="1"/>
  <c r="G1611" i="2"/>
  <c r="H1611" i="2" s="1"/>
  <c r="G3143" i="2"/>
  <c r="H3143" i="2" s="1"/>
  <c r="G2665" i="2"/>
  <c r="H2665" i="2" s="1"/>
  <c r="G723" i="2"/>
  <c r="H723" i="2" s="1"/>
  <c r="G1785" i="2"/>
  <c r="H1785" i="2" s="1"/>
  <c r="G3635" i="2"/>
  <c r="H3635" i="2" s="1"/>
  <c r="G1901" i="2"/>
  <c r="H1901" i="2" s="1"/>
  <c r="G258" i="2"/>
  <c r="H258" i="2" s="1"/>
  <c r="G1082" i="2"/>
  <c r="H1082" i="2" s="1"/>
  <c r="G1257" i="2"/>
  <c r="H1257" i="2" s="1"/>
  <c r="G259" i="2"/>
  <c r="H259" i="2" s="1"/>
  <c r="G890" i="2"/>
  <c r="H890" i="2" s="1"/>
  <c r="G1369" i="2"/>
  <c r="H1369" i="2" s="1"/>
  <c r="G1313" i="2"/>
  <c r="H1313" i="2" s="1"/>
  <c r="G2375" i="2"/>
  <c r="H2375" i="2" s="1"/>
  <c r="G2576" i="2"/>
  <c r="H2576" i="2" s="1"/>
  <c r="G3048" i="2"/>
  <c r="H3048" i="2" s="1"/>
  <c r="G1421" i="2"/>
  <c r="H1421" i="2" s="1"/>
  <c r="G2017" i="2"/>
  <c r="H2017" i="2" s="1"/>
  <c r="G2843" i="2"/>
  <c r="H2843" i="2" s="1"/>
  <c r="G3060" i="2"/>
  <c r="H3060" i="2" s="1"/>
  <c r="G2029" i="2"/>
  <c r="H2029" i="2" s="1"/>
  <c r="G722" i="2"/>
  <c r="H722" i="2" s="1"/>
  <c r="G2153" i="2"/>
  <c r="H2153" i="2" s="1"/>
  <c r="G260" i="2"/>
  <c r="H260" i="2" s="1"/>
  <c r="G3544" i="2"/>
  <c r="H3544" i="2" s="1"/>
  <c r="G2217" i="2"/>
  <c r="H2217" i="2" s="1"/>
  <c r="G1868" i="2"/>
  <c r="H1868" i="2" s="1"/>
  <c r="G1064" i="2"/>
  <c r="H1064" i="2" s="1"/>
  <c r="G1195" i="2"/>
  <c r="H1195" i="2" s="1"/>
  <c r="G630" i="2"/>
  <c r="H630" i="2" s="1"/>
  <c r="G1564" i="2"/>
  <c r="H1564" i="2" s="1"/>
  <c r="G2262" i="2"/>
  <c r="H2262" i="2" s="1"/>
  <c r="G2394" i="2"/>
  <c r="H2394" i="2" s="1"/>
  <c r="G261" i="2"/>
  <c r="H261" i="2" s="1"/>
  <c r="G842" i="2"/>
  <c r="H842" i="2" s="1"/>
  <c r="G262" i="2"/>
  <c r="H262" i="2" s="1"/>
  <c r="G2324" i="2"/>
  <c r="H2324" i="2" s="1"/>
  <c r="G3484" i="2"/>
  <c r="H3484" i="2" s="1"/>
  <c r="G2561" i="2"/>
  <c r="H2561" i="2" s="1"/>
  <c r="G3817" i="2"/>
  <c r="H3817" i="2" s="1"/>
  <c r="G1673" i="2"/>
  <c r="H1673" i="2" s="1"/>
  <c r="G3732" i="2"/>
  <c r="H3732" i="2" s="1"/>
  <c r="G1875" i="2"/>
  <c r="H1875" i="2" s="1"/>
  <c r="G2509" i="2"/>
  <c r="H2509" i="2" s="1"/>
  <c r="G1701" i="2"/>
  <c r="H1701" i="2" s="1"/>
  <c r="G1145" i="2"/>
  <c r="H1145" i="2" s="1"/>
  <c r="G1111" i="2"/>
  <c r="H1111" i="2" s="1"/>
  <c r="G804" i="2"/>
  <c r="H804" i="2" s="1"/>
  <c r="G2233" i="2"/>
  <c r="H2233" i="2" s="1"/>
  <c r="G2552" i="2"/>
  <c r="H2552" i="2" s="1"/>
  <c r="G2805" i="2"/>
  <c r="H2805" i="2" s="1"/>
  <c r="G3403" i="2"/>
  <c r="H3403" i="2" s="1"/>
  <c r="G1780" i="2"/>
  <c r="H1780" i="2" s="1"/>
  <c r="G3862" i="2"/>
  <c r="H3862" i="2" s="1"/>
  <c r="G263" i="2"/>
  <c r="H263" i="2" s="1"/>
  <c r="G1526" i="2"/>
  <c r="H1526" i="2" s="1"/>
  <c r="G796" i="2"/>
  <c r="H796" i="2" s="1"/>
  <c r="G264" i="2"/>
  <c r="H264" i="2" s="1"/>
  <c r="G3476" i="2"/>
  <c r="H3476" i="2" s="1"/>
  <c r="G265" i="2"/>
  <c r="H265" i="2" s="1"/>
  <c r="G266" i="2"/>
  <c r="H266" i="2" s="1"/>
  <c r="G1185" i="2"/>
  <c r="H1185" i="2" s="1"/>
  <c r="G267" i="2"/>
  <c r="H267" i="2" s="1"/>
  <c r="G1383" i="2"/>
  <c r="H1383" i="2" s="1"/>
  <c r="G2589" i="2"/>
  <c r="H2589" i="2" s="1"/>
  <c r="G2145" i="2"/>
  <c r="H2145" i="2" s="1"/>
  <c r="G268" i="2"/>
  <c r="H268" i="2" s="1"/>
  <c r="G2354" i="2"/>
  <c r="H2354" i="2" s="1"/>
  <c r="G814" i="2"/>
  <c r="H814" i="2" s="1"/>
  <c r="G269" i="2"/>
  <c r="H269" i="2" s="1"/>
  <c r="G1523" i="2"/>
  <c r="H1523" i="2" s="1"/>
  <c r="G2922" i="2"/>
  <c r="H2922" i="2" s="1"/>
  <c r="G1541" i="2"/>
  <c r="H1541" i="2" s="1"/>
  <c r="G3031" i="2"/>
  <c r="H3031" i="2" s="1"/>
  <c r="G1958" i="2"/>
  <c r="H1958" i="2" s="1"/>
  <c r="G3661" i="2"/>
  <c r="H3661" i="2" s="1"/>
  <c r="G2571" i="2"/>
  <c r="H2571" i="2" s="1"/>
  <c r="G270" i="2"/>
  <c r="H270" i="2" s="1"/>
  <c r="G3292" i="2"/>
  <c r="H3292" i="2" s="1"/>
  <c r="G2607" i="2"/>
  <c r="H2607" i="2" s="1"/>
  <c r="G3058" i="2"/>
  <c r="H3058" i="2" s="1"/>
  <c r="G271" i="2"/>
  <c r="H271" i="2" s="1"/>
  <c r="G3302" i="2"/>
  <c r="H3302" i="2" s="1"/>
  <c r="G272" i="2"/>
  <c r="H272" i="2" s="1"/>
  <c r="G686" i="2"/>
  <c r="H686" i="2" s="1"/>
  <c r="G2472" i="2"/>
  <c r="H2472" i="2" s="1"/>
  <c r="G2663" i="2"/>
  <c r="H2663" i="2" s="1"/>
  <c r="G3261" i="2"/>
  <c r="H3261" i="2" s="1"/>
  <c r="G273" i="2"/>
  <c r="H273" i="2" s="1"/>
  <c r="G3520" i="2"/>
  <c r="H3520" i="2" s="1"/>
  <c r="G2458" i="2"/>
  <c r="H2458" i="2" s="1"/>
  <c r="G800" i="2"/>
  <c r="H800" i="2" s="1"/>
  <c r="G3558" i="2"/>
  <c r="H3558" i="2" s="1"/>
  <c r="G2920" i="2"/>
  <c r="H2920" i="2" s="1"/>
  <c r="G716" i="2"/>
  <c r="H716" i="2" s="1"/>
  <c r="G2416" i="2"/>
  <c r="H2416" i="2" s="1"/>
  <c r="G2591" i="2"/>
  <c r="H2591" i="2" s="1"/>
  <c r="G2608" i="2"/>
  <c r="H2608" i="2" s="1"/>
  <c r="G2059" i="2"/>
  <c r="H2059" i="2" s="1"/>
  <c r="G559" i="2"/>
  <c r="H559" i="2" s="1"/>
  <c r="G2867" i="2"/>
  <c r="H2867" i="2" s="1"/>
  <c r="G2627" i="2"/>
  <c r="H2627" i="2" s="1"/>
  <c r="G3574" i="2"/>
  <c r="H3574" i="2" s="1"/>
  <c r="G1343" i="2"/>
  <c r="H1343" i="2" s="1"/>
  <c r="G2871" i="2"/>
  <c r="H2871" i="2" s="1"/>
  <c r="G274" i="2"/>
  <c r="H274" i="2" s="1"/>
  <c r="G1536" i="2"/>
  <c r="H1536" i="2" s="1"/>
  <c r="G1301" i="2"/>
  <c r="H1301" i="2" s="1"/>
  <c r="G275" i="2"/>
  <c r="H275" i="2" s="1"/>
  <c r="G3071" i="2"/>
  <c r="H3071" i="2" s="1"/>
  <c r="G3385" i="2"/>
  <c r="H3385" i="2" s="1"/>
  <c r="G3053" i="2"/>
  <c r="H3053" i="2" s="1"/>
  <c r="G276" i="2"/>
  <c r="H276" i="2" s="1"/>
  <c r="G277" i="2"/>
  <c r="H277" i="2" s="1"/>
  <c r="G2577" i="2"/>
  <c r="H2577" i="2" s="1"/>
  <c r="G278" i="2"/>
  <c r="H278" i="2" s="1"/>
  <c r="G1061" i="2"/>
  <c r="H1061" i="2" s="1"/>
  <c r="G2293" i="2"/>
  <c r="H2293" i="2" s="1"/>
  <c r="G3554" i="2"/>
  <c r="H3554" i="2" s="1"/>
  <c r="G794" i="2"/>
  <c r="H794" i="2" s="1"/>
  <c r="G1784" i="2"/>
  <c r="H1784" i="2" s="1"/>
  <c r="G3177" i="2"/>
  <c r="H3177" i="2" s="1"/>
  <c r="G2686" i="2"/>
  <c r="H2686" i="2" s="1"/>
  <c r="G833" i="2"/>
  <c r="H833" i="2" s="1"/>
  <c r="G2947" i="2"/>
  <c r="H2947" i="2" s="1"/>
  <c r="G1678" i="2"/>
  <c r="H1678" i="2" s="1"/>
  <c r="G3795" i="2"/>
  <c r="H3795" i="2" s="1"/>
  <c r="G1255" i="2"/>
  <c r="H1255" i="2" s="1"/>
  <c r="G1214" i="2"/>
  <c r="H1214" i="2" s="1"/>
  <c r="G3502" i="2"/>
  <c r="H3502" i="2" s="1"/>
  <c r="G1016" i="2"/>
  <c r="H1016" i="2" s="1"/>
  <c r="G580" i="2"/>
  <c r="H580" i="2" s="1"/>
  <c r="G3737" i="2"/>
  <c r="H3737" i="2" s="1"/>
  <c r="G2359" i="2"/>
  <c r="H2359" i="2" s="1"/>
  <c r="G2142" i="2"/>
  <c r="H2142" i="2" s="1"/>
  <c r="G1700" i="2"/>
  <c r="H1700" i="2" s="1"/>
  <c r="G2415" i="2"/>
  <c r="H2415" i="2" s="1"/>
  <c r="G279" i="2"/>
  <c r="H279" i="2" s="1"/>
  <c r="G3653" i="2"/>
  <c r="H3653" i="2" s="1"/>
  <c r="G1236" i="2"/>
  <c r="H1236" i="2" s="1"/>
  <c r="G682" i="2"/>
  <c r="H682" i="2" s="1"/>
  <c r="G3814" i="2"/>
  <c r="H3814" i="2" s="1"/>
  <c r="G2597" i="2"/>
  <c r="H2597" i="2" s="1"/>
  <c r="G280" i="2"/>
  <c r="H280" i="2" s="1"/>
  <c r="G3079" i="2"/>
  <c r="H3079" i="2" s="1"/>
  <c r="G1644" i="2"/>
  <c r="H1644" i="2" s="1"/>
  <c r="G2542" i="2"/>
  <c r="H2542" i="2" s="1"/>
  <c r="G1476" i="2"/>
  <c r="H1476" i="2" s="1"/>
  <c r="G3329" i="2"/>
  <c r="H3329" i="2" s="1"/>
  <c r="G281" i="2"/>
  <c r="H281" i="2" s="1"/>
  <c r="G1657" i="2"/>
  <c r="H1657" i="2" s="1"/>
  <c r="G1783" i="2"/>
  <c r="H1783" i="2" s="1"/>
  <c r="G819" i="2"/>
  <c r="H819" i="2" s="1"/>
  <c r="G1558" i="2"/>
  <c r="H1558" i="2" s="1"/>
  <c r="G282" i="2"/>
  <c r="H282" i="2" s="1"/>
  <c r="G1368" i="2"/>
  <c r="H1368" i="2" s="1"/>
  <c r="G3259" i="2"/>
  <c r="H3259" i="2" s="1"/>
  <c r="G1682" i="2"/>
  <c r="H1682" i="2" s="1"/>
  <c r="G1795" i="2"/>
  <c r="H1795" i="2" s="1"/>
  <c r="G3438" i="2"/>
  <c r="H3438" i="2" s="1"/>
  <c r="G283" i="2"/>
  <c r="H283" i="2" s="1"/>
  <c r="G2053" i="2"/>
  <c r="H2053" i="2" s="1"/>
  <c r="G2618" i="2"/>
  <c r="H2618" i="2" s="1"/>
  <c r="G778" i="2"/>
  <c r="H778" i="2" s="1"/>
  <c r="G2605" i="2"/>
  <c r="H2605" i="2" s="1"/>
  <c r="G1202" i="2"/>
  <c r="H1202" i="2" s="1"/>
  <c r="G2468" i="2"/>
  <c r="H2468" i="2" s="1"/>
  <c r="G1665" i="2"/>
  <c r="H1665" i="2" s="1"/>
  <c r="G989" i="2"/>
  <c r="H989" i="2" s="1"/>
  <c r="G3069" i="2"/>
  <c r="H3069" i="2" s="1"/>
  <c r="G614" i="2"/>
  <c r="H614" i="2" s="1"/>
  <c r="G3654" i="2"/>
  <c r="H3654" i="2" s="1"/>
  <c r="G2870" i="2"/>
  <c r="H2870" i="2" s="1"/>
  <c r="G1864" i="2"/>
  <c r="H1864" i="2" s="1"/>
  <c r="G1935" i="2"/>
  <c r="H1935" i="2" s="1"/>
  <c r="G869" i="2"/>
  <c r="H869" i="2" s="1"/>
  <c r="G2371" i="2"/>
  <c r="H2371" i="2" s="1"/>
  <c r="G3104" i="2"/>
  <c r="H3104" i="2" s="1"/>
  <c r="G954" i="2"/>
  <c r="H954" i="2" s="1"/>
  <c r="G1330" i="2"/>
  <c r="H1330" i="2" s="1"/>
  <c r="G2740" i="2"/>
  <c r="H2740" i="2" s="1"/>
  <c r="G1940" i="2"/>
  <c r="H1940" i="2" s="1"/>
  <c r="G2316" i="2"/>
  <c r="H2316" i="2" s="1"/>
  <c r="G846" i="2"/>
  <c r="H846" i="2" s="1"/>
  <c r="G2151" i="2"/>
  <c r="H2151" i="2" s="1"/>
  <c r="G540" i="2"/>
  <c r="H540" i="2" s="1"/>
  <c r="G1957" i="2"/>
  <c r="H1957" i="2" s="1"/>
  <c r="G1505" i="2"/>
  <c r="H1505" i="2" s="1"/>
  <c r="G2218" i="2"/>
  <c r="H2218" i="2" s="1"/>
  <c r="G2419" i="2"/>
  <c r="H2419" i="2" s="1"/>
  <c r="G1243" i="2"/>
  <c r="H1243" i="2" s="1"/>
  <c r="G562" i="2"/>
  <c r="H562" i="2" s="1"/>
  <c r="G1946" i="2"/>
  <c r="H1946" i="2" s="1"/>
  <c r="G3336" i="2"/>
  <c r="H3336" i="2" s="1"/>
  <c r="G1293" i="2"/>
  <c r="H1293" i="2" s="1"/>
  <c r="G3834" i="2"/>
  <c r="H3834" i="2" s="1"/>
  <c r="G284" i="2"/>
  <c r="H284" i="2" s="1"/>
  <c r="G2573" i="2"/>
  <c r="H2573" i="2" s="1"/>
  <c r="G1941" i="2"/>
  <c r="H1941" i="2" s="1"/>
  <c r="G1658" i="2"/>
  <c r="H1658" i="2" s="1"/>
  <c r="G3252" i="2"/>
  <c r="H3252" i="2" s="1"/>
  <c r="G3106" i="2"/>
  <c r="H3106" i="2" s="1"/>
  <c r="G2902" i="2"/>
  <c r="H2902" i="2" s="1"/>
  <c r="G3213" i="2"/>
  <c r="H3213" i="2" s="1"/>
  <c r="G2616" i="2"/>
  <c r="H2616" i="2" s="1"/>
  <c r="G2854" i="2"/>
  <c r="H2854" i="2" s="1"/>
  <c r="G1226" i="2"/>
  <c r="H1226" i="2" s="1"/>
  <c r="G3749" i="2"/>
  <c r="H3749" i="2" s="1"/>
  <c r="G3400" i="2"/>
  <c r="H3400" i="2" s="1"/>
  <c r="G2074" i="2"/>
  <c r="H2074" i="2" s="1"/>
  <c r="G3272" i="2"/>
  <c r="H3272" i="2" s="1"/>
  <c r="G2135" i="2"/>
  <c r="H2135" i="2" s="1"/>
  <c r="G2451" i="2"/>
  <c r="H2451" i="2" s="1"/>
  <c r="G2298" i="2"/>
  <c r="H2298" i="2" s="1"/>
  <c r="G1738" i="2"/>
  <c r="H1738" i="2" s="1"/>
  <c r="G2271" i="2"/>
  <c r="H2271" i="2" s="1"/>
  <c r="G285" i="2"/>
  <c r="H285" i="2" s="1"/>
  <c r="G3681" i="2"/>
  <c r="H3681" i="2" s="1"/>
  <c r="G3316" i="2"/>
  <c r="H3316" i="2" s="1"/>
  <c r="G3231" i="2"/>
  <c r="H3231" i="2" s="1"/>
  <c r="G3461" i="2"/>
  <c r="H3461" i="2" s="1"/>
  <c r="G2204" i="2"/>
  <c r="H2204" i="2" s="1"/>
  <c r="G3699" i="2"/>
  <c r="H3699" i="2" s="1"/>
  <c r="G2736" i="2"/>
  <c r="H2736" i="2" s="1"/>
  <c r="G286" i="2"/>
  <c r="H286" i="2" s="1"/>
  <c r="G287" i="2"/>
  <c r="H287" i="2" s="1"/>
  <c r="G288" i="2"/>
  <c r="H288" i="2" s="1"/>
  <c r="G3667" i="2"/>
  <c r="H3667" i="2" s="1"/>
  <c r="G3504" i="2"/>
  <c r="H3504" i="2" s="1"/>
  <c r="G1211" i="2"/>
  <c r="H1211" i="2" s="1"/>
  <c r="G1014" i="2"/>
  <c r="H1014" i="2" s="1"/>
  <c r="G1529" i="2"/>
  <c r="H1529" i="2" s="1"/>
  <c r="G970" i="2"/>
  <c r="H970" i="2" s="1"/>
  <c r="G1267" i="2"/>
  <c r="H1267" i="2" s="1"/>
  <c r="G289" i="2"/>
  <c r="H289" i="2" s="1"/>
  <c r="G3383" i="2"/>
  <c r="H3383" i="2" s="1"/>
  <c r="G290" i="2"/>
  <c r="H290" i="2" s="1"/>
  <c r="G3320" i="2"/>
  <c r="H3320" i="2" s="1"/>
  <c r="G1768" i="2"/>
  <c r="H1768" i="2" s="1"/>
  <c r="G3919" i="2"/>
  <c r="H3919" i="2" s="1"/>
  <c r="G2852" i="2"/>
  <c r="H2852" i="2" s="1"/>
  <c r="G2242" i="2"/>
  <c r="H2242" i="2" s="1"/>
  <c r="G2588" i="2"/>
  <c r="H2588" i="2" s="1"/>
  <c r="G1430" i="2"/>
  <c r="H1430" i="2" s="1"/>
  <c r="G2689" i="2"/>
  <c r="H2689" i="2" s="1"/>
  <c r="G1743" i="2"/>
  <c r="H1743" i="2" s="1"/>
  <c r="G2137" i="2"/>
  <c r="H2137" i="2" s="1"/>
  <c r="G667" i="2"/>
  <c r="H667" i="2" s="1"/>
  <c r="G291" i="2"/>
  <c r="H291" i="2" s="1"/>
  <c r="G2865" i="2"/>
  <c r="H2865" i="2" s="1"/>
  <c r="G2620" i="2"/>
  <c r="H2620" i="2" s="1"/>
  <c r="G292" i="2"/>
  <c r="H292" i="2" s="1"/>
  <c r="G2915" i="2"/>
  <c r="H2915" i="2" s="1"/>
  <c r="G1749" i="2"/>
  <c r="H1749" i="2" s="1"/>
  <c r="G2531" i="2"/>
  <c r="H2531" i="2" s="1"/>
  <c r="G1772" i="2"/>
  <c r="H1772" i="2" s="1"/>
  <c r="G1356" i="2"/>
  <c r="H1356" i="2" s="1"/>
  <c r="G1122" i="2"/>
  <c r="H1122" i="2" s="1"/>
  <c r="G293" i="2"/>
  <c r="H293" i="2" s="1"/>
  <c r="G2076" i="2"/>
  <c r="H2076" i="2" s="1"/>
  <c r="G3614" i="2"/>
  <c r="H3614" i="2" s="1"/>
  <c r="G3365" i="2"/>
  <c r="H3365" i="2" s="1"/>
  <c r="G1670" i="2"/>
  <c r="H1670" i="2" s="1"/>
  <c r="G1809" i="2"/>
  <c r="H1809" i="2" s="1"/>
  <c r="G1800" i="2"/>
  <c r="H1800" i="2" s="1"/>
  <c r="G3161" i="2"/>
  <c r="H3161" i="2" s="1"/>
  <c r="G596" i="2"/>
  <c r="H596" i="2" s="1"/>
  <c r="G2462" i="2"/>
  <c r="H2462" i="2" s="1"/>
  <c r="G294" i="2"/>
  <c r="H294" i="2" s="1"/>
  <c r="G1615" i="2"/>
  <c r="H1615" i="2" s="1"/>
  <c r="G1889" i="2"/>
  <c r="H1889" i="2" s="1"/>
  <c r="G1083" i="2"/>
  <c r="H1083" i="2" s="1"/>
  <c r="G295" i="2"/>
  <c r="H295" i="2" s="1"/>
  <c r="G296" i="2"/>
  <c r="H296" i="2" s="1"/>
  <c r="G297" i="2"/>
  <c r="H297" i="2" s="1"/>
  <c r="G1606" i="2"/>
  <c r="H1606" i="2" s="1"/>
  <c r="G2447" i="2"/>
  <c r="H2447" i="2" s="1"/>
  <c r="G3142" i="2"/>
  <c r="H3142" i="2" s="1"/>
  <c r="G2519" i="2"/>
  <c r="H2519" i="2" s="1"/>
  <c r="G2195" i="2"/>
  <c r="H2195" i="2" s="1"/>
  <c r="G3578" i="2"/>
  <c r="H3578" i="2" s="1"/>
  <c r="G2104" i="2"/>
  <c r="H2104" i="2" s="1"/>
  <c r="G298" i="2"/>
  <c r="H298" i="2" s="1"/>
  <c r="G3070" i="2"/>
  <c r="H3070" i="2" s="1"/>
  <c r="G2404" i="2"/>
  <c r="H2404" i="2" s="1"/>
  <c r="G879" i="2"/>
  <c r="H879" i="2" s="1"/>
  <c r="G1653" i="2"/>
  <c r="H1653" i="2" s="1"/>
  <c r="G1854" i="2"/>
  <c r="H1854" i="2" s="1"/>
  <c r="G2471" i="2"/>
  <c r="H2471" i="2" s="1"/>
  <c r="G3282" i="2"/>
  <c r="H3282" i="2" s="1"/>
  <c r="G2231" i="2"/>
  <c r="H2231" i="2" s="1"/>
  <c r="G1756" i="2"/>
  <c r="H1756" i="2" s="1"/>
  <c r="G299" i="2"/>
  <c r="H299" i="2" s="1"/>
  <c r="G2093" i="2"/>
  <c r="H2093" i="2" s="1"/>
  <c r="G1740" i="2"/>
  <c r="H1740" i="2" s="1"/>
  <c r="G936" i="2"/>
  <c r="H936" i="2" s="1"/>
  <c r="G2706" i="2"/>
  <c r="H2706" i="2" s="1"/>
  <c r="G300" i="2"/>
  <c r="H300" i="2" s="1"/>
  <c r="G1887" i="2"/>
  <c r="H1887" i="2" s="1"/>
  <c r="G1741" i="2"/>
  <c r="H1741" i="2" s="1"/>
  <c r="G939" i="2"/>
  <c r="H939" i="2" s="1"/>
  <c r="G1425" i="2"/>
  <c r="H1425" i="2" s="1"/>
  <c r="G2904" i="2"/>
  <c r="H2904" i="2" s="1"/>
  <c r="G3173" i="2"/>
  <c r="H3173" i="2" s="1"/>
  <c r="G1904" i="2"/>
  <c r="H1904" i="2" s="1"/>
  <c r="G3607" i="2"/>
  <c r="H3607" i="2" s="1"/>
  <c r="G1592" i="2"/>
  <c r="H1592" i="2" s="1"/>
  <c r="G3135" i="2"/>
  <c r="H3135" i="2" s="1"/>
  <c r="G1906" i="2"/>
  <c r="H1906" i="2" s="1"/>
  <c r="G2578" i="2"/>
  <c r="H2578" i="2" s="1"/>
  <c r="G2952" i="2"/>
  <c r="H2952" i="2" s="1"/>
  <c r="G301" i="2"/>
  <c r="H301" i="2" s="1"/>
  <c r="G3708" i="2"/>
  <c r="H3708" i="2" s="1"/>
  <c r="G302" i="2"/>
  <c r="H302" i="2" s="1"/>
  <c r="G3377" i="2"/>
  <c r="H3377" i="2" s="1"/>
  <c r="G3244" i="2"/>
  <c r="H3244" i="2" s="1"/>
  <c r="G2050" i="2"/>
  <c r="H2050" i="2" s="1"/>
  <c r="G303" i="2"/>
  <c r="H303" i="2" s="1"/>
  <c r="G2714" i="2"/>
  <c r="H2714" i="2" s="1"/>
  <c r="G1519" i="2"/>
  <c r="H1519" i="2" s="1"/>
  <c r="G3563" i="2"/>
  <c r="H3563" i="2" s="1"/>
  <c r="G2047" i="2"/>
  <c r="H2047" i="2" s="1"/>
  <c r="G3925" i="2"/>
  <c r="H3925" i="2" s="1"/>
  <c r="G720" i="2"/>
  <c r="H720" i="2" s="1"/>
  <c r="G2466" i="2"/>
  <c r="H2466" i="2" s="1"/>
  <c r="G3573" i="2"/>
  <c r="H3573" i="2" s="1"/>
  <c r="G2130" i="2"/>
  <c r="H2130" i="2" s="1"/>
  <c r="G741" i="2"/>
  <c r="H741" i="2" s="1"/>
  <c r="G3044" i="2"/>
  <c r="H3044" i="2" s="1"/>
  <c r="G3326" i="2"/>
  <c r="H3326" i="2" s="1"/>
  <c r="G1669" i="2"/>
  <c r="H1669" i="2" s="1"/>
  <c r="G766" i="2"/>
  <c r="H766" i="2" s="1"/>
  <c r="G2295" i="2"/>
  <c r="H2295" i="2" s="1"/>
  <c r="G2230" i="2"/>
  <c r="H2230" i="2" s="1"/>
  <c r="G712" i="2"/>
  <c r="H712" i="2" s="1"/>
  <c r="G304" i="2"/>
  <c r="H304" i="2" s="1"/>
  <c r="G2973" i="2"/>
  <c r="H2973" i="2" s="1"/>
  <c r="G305" i="2"/>
  <c r="H305" i="2" s="1"/>
  <c r="G3096" i="2"/>
  <c r="H3096" i="2" s="1"/>
  <c r="G876" i="2"/>
  <c r="H876" i="2" s="1"/>
  <c r="G3675" i="2"/>
  <c r="H3675" i="2" s="1"/>
  <c r="G1581" i="2"/>
  <c r="H1581" i="2" s="1"/>
  <c r="G1459" i="2"/>
  <c r="H1459" i="2" s="1"/>
  <c r="G2007" i="2"/>
  <c r="H2007" i="2" s="1"/>
  <c r="G963" i="2"/>
  <c r="H963" i="2" s="1"/>
  <c r="G702" i="2"/>
  <c r="H702" i="2" s="1"/>
  <c r="G2937" i="2"/>
  <c r="H2937" i="2" s="1"/>
  <c r="G1338" i="2"/>
  <c r="H1338" i="2" s="1"/>
  <c r="G306" i="2"/>
  <c r="H306" i="2" s="1"/>
  <c r="G307" i="2"/>
  <c r="H307" i="2" s="1"/>
  <c r="G1158" i="2"/>
  <c r="H1158" i="2" s="1"/>
  <c r="G1828" i="2"/>
  <c r="H1828" i="2" s="1"/>
  <c r="G2514" i="2"/>
  <c r="H2514" i="2" s="1"/>
  <c r="G308" i="2"/>
  <c r="H308" i="2" s="1"/>
  <c r="G913" i="2"/>
  <c r="H913" i="2" s="1"/>
  <c r="G309" i="2"/>
  <c r="H309" i="2" s="1"/>
  <c r="G1704" i="2"/>
  <c r="H1704" i="2" s="1"/>
  <c r="G2005" i="2"/>
  <c r="H2005" i="2" s="1"/>
  <c r="G3093" i="2"/>
  <c r="H3093" i="2" s="1"/>
  <c r="G2513" i="2"/>
  <c r="H2513" i="2" s="1"/>
  <c r="G1035" i="2"/>
  <c r="H1035" i="2" s="1"/>
  <c r="G1621" i="2"/>
  <c r="H1621" i="2" s="1"/>
  <c r="G2193" i="2"/>
  <c r="H2193" i="2" s="1"/>
  <c r="G1024" i="2"/>
  <c r="H1024" i="2" s="1"/>
  <c r="G310" i="2"/>
  <c r="H310" i="2" s="1"/>
  <c r="G1415" i="2"/>
  <c r="H1415" i="2" s="1"/>
  <c r="G1204" i="2"/>
  <c r="H1204" i="2" s="1"/>
  <c r="G1154" i="2"/>
  <c r="H1154" i="2" s="1"/>
  <c r="G2717" i="2"/>
  <c r="H2717" i="2" s="1"/>
  <c r="G1423" i="2"/>
  <c r="H1423" i="2" s="1"/>
  <c r="G1329" i="2"/>
  <c r="H1329" i="2" s="1"/>
  <c r="G1375" i="2"/>
  <c r="H1375" i="2" s="1"/>
  <c r="G1897" i="2"/>
  <c r="H1897" i="2" s="1"/>
  <c r="G311" i="2"/>
  <c r="H311" i="2" s="1"/>
  <c r="G312" i="2"/>
  <c r="H312" i="2" s="1"/>
  <c r="G2351" i="2"/>
  <c r="H2351" i="2" s="1"/>
  <c r="G2197" i="2"/>
  <c r="H2197" i="2" s="1"/>
  <c r="G1462" i="2"/>
  <c r="H1462" i="2" s="1"/>
  <c r="G1551" i="2"/>
  <c r="H1551" i="2" s="1"/>
  <c r="G313" i="2"/>
  <c r="H313" i="2" s="1"/>
  <c r="G2783" i="2"/>
  <c r="H2783" i="2" s="1"/>
  <c r="G3451" i="2"/>
  <c r="H3451" i="2" s="1"/>
  <c r="G2392" i="2"/>
  <c r="H2392" i="2" s="1"/>
  <c r="G2069" i="2"/>
  <c r="H2069" i="2" s="1"/>
  <c r="G611" i="2"/>
  <c r="H611" i="2" s="1"/>
  <c r="G2191" i="2"/>
  <c r="H2191" i="2" s="1"/>
  <c r="G2892" i="2"/>
  <c r="H2892" i="2" s="1"/>
  <c r="G2803" i="2"/>
  <c r="H2803" i="2" s="1"/>
  <c r="G314" i="2"/>
  <c r="H314" i="2" s="1"/>
  <c r="G1916" i="2"/>
  <c r="H1916" i="2" s="1"/>
  <c r="G2372" i="2"/>
  <c r="H2372" i="2" s="1"/>
  <c r="G1318" i="2"/>
  <c r="H1318" i="2" s="1"/>
  <c r="G1726" i="2"/>
  <c r="H1726" i="2" s="1"/>
  <c r="G1987" i="2"/>
  <c r="H1987" i="2" s="1"/>
  <c r="G734" i="2"/>
  <c r="H734" i="2" s="1"/>
  <c r="G315" i="2"/>
  <c r="H315" i="2" s="1"/>
  <c r="G316" i="2"/>
  <c r="H316" i="2" s="1"/>
  <c r="G3615" i="2"/>
  <c r="H3615" i="2" s="1"/>
  <c r="G2506" i="2"/>
  <c r="H2506" i="2" s="1"/>
  <c r="G1197" i="2"/>
  <c r="H1197" i="2" s="1"/>
  <c r="G3313" i="2"/>
  <c r="H3313" i="2" s="1"/>
  <c r="G317" i="2"/>
  <c r="H317" i="2" s="1"/>
  <c r="G318" i="2"/>
  <c r="H318" i="2" s="1"/>
  <c r="G2086" i="2"/>
  <c r="H2086" i="2" s="1"/>
  <c r="G2909" i="2"/>
  <c r="H2909" i="2" s="1"/>
  <c r="G2727" i="2"/>
  <c r="H2727" i="2" s="1"/>
  <c r="G2755" i="2"/>
  <c r="H2755" i="2" s="1"/>
  <c r="G1416" i="2"/>
  <c r="H1416" i="2" s="1"/>
  <c r="G887" i="2"/>
  <c r="H887" i="2" s="1"/>
  <c r="G2518" i="2"/>
  <c r="H2518" i="2" s="1"/>
  <c r="G319" i="2"/>
  <c r="H319" i="2" s="1"/>
  <c r="G997" i="2"/>
  <c r="H997" i="2" s="1"/>
  <c r="G2352" i="2"/>
  <c r="H2352" i="2" s="1"/>
  <c r="G3262" i="2"/>
  <c r="H3262" i="2" s="1"/>
  <c r="G320" i="2"/>
  <c r="H320" i="2" s="1"/>
  <c r="G2397" i="2"/>
  <c r="H2397" i="2" s="1"/>
  <c r="G1895" i="2"/>
  <c r="H1895" i="2" s="1"/>
  <c r="G926" i="2"/>
  <c r="H926" i="2" s="1"/>
  <c r="G321" i="2"/>
  <c r="H321" i="2" s="1"/>
  <c r="G322" i="2"/>
  <c r="H322" i="2" s="1"/>
  <c r="G323" i="2"/>
  <c r="H323" i="2" s="1"/>
  <c r="G547" i="2"/>
  <c r="H547" i="2" s="1"/>
  <c r="G907" i="2"/>
  <c r="H907" i="2" s="1"/>
  <c r="G2893" i="2"/>
  <c r="H2893" i="2" s="1"/>
  <c r="G680" i="2"/>
  <c r="H680" i="2" s="1"/>
  <c r="G324" i="2"/>
  <c r="H324" i="2" s="1"/>
  <c r="G2438" i="2"/>
  <c r="H2438" i="2" s="1"/>
  <c r="G1698" i="2"/>
  <c r="H1698" i="2" s="1"/>
  <c r="G325" i="2"/>
  <c r="H325" i="2" s="1"/>
  <c r="G2885" i="2"/>
  <c r="H2885" i="2" s="1"/>
  <c r="G1208" i="2"/>
  <c r="H1208" i="2" s="1"/>
  <c r="G3606" i="2"/>
  <c r="H3606" i="2" s="1"/>
  <c r="G326" i="2"/>
  <c r="H326" i="2" s="1"/>
  <c r="G3185" i="2"/>
  <c r="H3185" i="2" s="1"/>
  <c r="G3287" i="2"/>
  <c r="H3287" i="2" s="1"/>
  <c r="G1886" i="2"/>
  <c r="H1886" i="2" s="1"/>
  <c r="G2626" i="2"/>
  <c r="H2626" i="2" s="1"/>
  <c r="G3417" i="2"/>
  <c r="H3417" i="2" s="1"/>
  <c r="G1259" i="2"/>
  <c r="H1259" i="2" s="1"/>
  <c r="G3920" i="2"/>
  <c r="H3920" i="2" s="1"/>
  <c r="G3793" i="2"/>
  <c r="H3793" i="2" s="1"/>
  <c r="G3704" i="2"/>
  <c r="H3704" i="2" s="1"/>
  <c r="G327" i="2"/>
  <c r="H327" i="2" s="1"/>
  <c r="G986" i="2"/>
  <c r="H986" i="2" s="1"/>
  <c r="G2575" i="2"/>
  <c r="H2575" i="2" s="1"/>
  <c r="G2930" i="2"/>
  <c r="H2930" i="2" s="1"/>
  <c r="G3319" i="2"/>
  <c r="H3319" i="2" s="1"/>
  <c r="G1116" i="2"/>
  <c r="H1116" i="2" s="1"/>
  <c r="G2723" i="2"/>
  <c r="H2723" i="2" s="1"/>
  <c r="G946" i="2"/>
  <c r="H946" i="2" s="1"/>
  <c r="G2030" i="2"/>
  <c r="H2030" i="2" s="1"/>
  <c r="G328" i="2"/>
  <c r="H328" i="2" s="1"/>
  <c r="G329" i="2"/>
  <c r="H329" i="2" s="1"/>
  <c r="G880" i="2"/>
  <c r="H880" i="2" s="1"/>
  <c r="G1429" i="2"/>
  <c r="H1429" i="2" s="1"/>
  <c r="G1394" i="2"/>
  <c r="H1394" i="2" s="1"/>
  <c r="G3332" i="2"/>
  <c r="H3332" i="2" s="1"/>
  <c r="G3194" i="2"/>
  <c r="H3194" i="2" s="1"/>
  <c r="G330" i="2"/>
  <c r="H330" i="2" s="1"/>
  <c r="G1151" i="2"/>
  <c r="H1151" i="2" s="1"/>
  <c r="G2019" i="2"/>
  <c r="H2019" i="2" s="1"/>
  <c r="G2185" i="2"/>
  <c r="H2185" i="2" s="1"/>
  <c r="G1500" i="2"/>
  <c r="H1500" i="2" s="1"/>
  <c r="G3620" i="2"/>
  <c r="H3620" i="2" s="1"/>
  <c r="G865" i="2"/>
  <c r="H865" i="2" s="1"/>
  <c r="G3866" i="2"/>
  <c r="H3866" i="2" s="1"/>
  <c r="G3198" i="2"/>
  <c r="H3198" i="2" s="1"/>
  <c r="G3325" i="2"/>
  <c r="H3325" i="2" s="1"/>
  <c r="G2949" i="2"/>
  <c r="H2949" i="2" s="1"/>
  <c r="G1479" i="2"/>
  <c r="H1479" i="2" s="1"/>
  <c r="G2303" i="2"/>
  <c r="H2303" i="2" s="1"/>
  <c r="G1589" i="2"/>
  <c r="H1589" i="2" s="1"/>
  <c r="G1671" i="2"/>
  <c r="H1671" i="2" s="1"/>
  <c r="G331" i="2"/>
  <c r="H331" i="2" s="1"/>
  <c r="G3222" i="2"/>
  <c r="H3222" i="2" s="1"/>
  <c r="G775" i="2"/>
  <c r="H775" i="2" s="1"/>
  <c r="G3690" i="2"/>
  <c r="H3690" i="2" s="1"/>
  <c r="G3474" i="2"/>
  <c r="H3474" i="2" s="1"/>
  <c r="G2861" i="2"/>
  <c r="H2861" i="2" s="1"/>
  <c r="G524" i="2"/>
  <c r="H524" i="2" s="1"/>
  <c r="G1747" i="2"/>
  <c r="H1747" i="2" s="1"/>
  <c r="G332" i="2"/>
  <c r="H332" i="2" s="1"/>
  <c r="G2399" i="2"/>
  <c r="H2399" i="2" s="1"/>
  <c r="G3808" i="2"/>
  <c r="H3808" i="2" s="1"/>
  <c r="G625" i="2"/>
  <c r="H625" i="2" s="1"/>
  <c r="G1947" i="2"/>
  <c r="H1947" i="2" s="1"/>
  <c r="G3051" i="2"/>
  <c r="H3051" i="2" s="1"/>
  <c r="G810" i="2"/>
  <c r="H810" i="2" s="1"/>
  <c r="G2594" i="2"/>
  <c r="H2594" i="2" s="1"/>
  <c r="G1337" i="2"/>
  <c r="H1337" i="2" s="1"/>
  <c r="G850" i="2"/>
  <c r="H850" i="2" s="1"/>
  <c r="G1962" i="2"/>
  <c r="H1962" i="2" s="1"/>
  <c r="G2203" i="2"/>
  <c r="H2203" i="2" s="1"/>
  <c r="G2847" i="2"/>
  <c r="H2847" i="2" s="1"/>
  <c r="G2950" i="2"/>
  <c r="H2950" i="2" s="1"/>
  <c r="G815" i="2"/>
  <c r="H815" i="2" s="1"/>
  <c r="G3575" i="2"/>
  <c r="H3575" i="2" s="1"/>
  <c r="G1130" i="2"/>
  <c r="H1130" i="2" s="1"/>
  <c r="G333" i="2"/>
  <c r="H333" i="2" s="1"/>
  <c r="G2964" i="2"/>
  <c r="H2964" i="2" s="1"/>
  <c r="G2028" i="2"/>
  <c r="H2028" i="2" s="1"/>
  <c r="G2149" i="2"/>
  <c r="H2149" i="2" s="1"/>
  <c r="G2818" i="2"/>
  <c r="H2818" i="2" s="1"/>
  <c r="G2817" i="2"/>
  <c r="H2817" i="2" s="1"/>
  <c r="G334" i="2"/>
  <c r="H334" i="2" s="1"/>
  <c r="G1308" i="2"/>
  <c r="H1308" i="2" s="1"/>
  <c r="G1938" i="2"/>
  <c r="H1938" i="2" s="1"/>
  <c r="G3792" i="2"/>
  <c r="H3792" i="2" s="1"/>
  <c r="G335" i="2"/>
  <c r="H335" i="2" s="1"/>
  <c r="G3566" i="2"/>
  <c r="H3566" i="2" s="1"/>
  <c r="G3900" i="2"/>
  <c r="H3900" i="2" s="1"/>
  <c r="G336" i="2"/>
  <c r="H336" i="2" s="1"/>
  <c r="G1302" i="2"/>
  <c r="H1302" i="2" s="1"/>
  <c r="G837" i="2"/>
  <c r="H837" i="2" s="1"/>
  <c r="G806" i="2"/>
  <c r="H806" i="2" s="1"/>
  <c r="G832" i="2"/>
  <c r="H832" i="2" s="1"/>
  <c r="G3875" i="2"/>
  <c r="H3875" i="2" s="1"/>
  <c r="G1091" i="2"/>
  <c r="H1091" i="2" s="1"/>
  <c r="G1862" i="2"/>
  <c r="H1862" i="2" s="1"/>
  <c r="G1805" i="2"/>
  <c r="H1805" i="2" s="1"/>
  <c r="G899" i="2"/>
  <c r="H899" i="2" s="1"/>
  <c r="G1660" i="2"/>
  <c r="H1660" i="2" s="1"/>
  <c r="G2623" i="2"/>
  <c r="H2623" i="2" s="1"/>
  <c r="G2084" i="2"/>
  <c r="H2084" i="2" s="1"/>
  <c r="G2368" i="2"/>
  <c r="H2368" i="2" s="1"/>
  <c r="G1707" i="2"/>
  <c r="H1707" i="2" s="1"/>
  <c r="G3652" i="2"/>
  <c r="H3652" i="2" s="1"/>
  <c r="G3854" i="2"/>
  <c r="H3854" i="2" s="1"/>
  <c r="G1625" i="2"/>
  <c r="H1625" i="2" s="1"/>
  <c r="G3270" i="2"/>
  <c r="H3270" i="2" s="1"/>
  <c r="G2731" i="2"/>
  <c r="H2731" i="2" s="1"/>
  <c r="G1222" i="2"/>
  <c r="H1222" i="2" s="1"/>
  <c r="G598" i="2"/>
  <c r="H598" i="2" s="1"/>
  <c r="G637" i="2"/>
  <c r="H637" i="2" s="1"/>
  <c r="G1360" i="2"/>
  <c r="H1360" i="2" s="1"/>
  <c r="G1063" i="2"/>
  <c r="H1063" i="2" s="1"/>
  <c r="G337" i="2"/>
  <c r="H337" i="2" s="1"/>
  <c r="G2720" i="2"/>
  <c r="H2720" i="2" s="1"/>
  <c r="G2643" i="2"/>
  <c r="H2643" i="2" s="1"/>
  <c r="G3730" i="2"/>
  <c r="H3730" i="2" s="1"/>
  <c r="G2304" i="2"/>
  <c r="H2304" i="2" s="1"/>
  <c r="G3758" i="2"/>
  <c r="H3758" i="2" s="1"/>
  <c r="G3881" i="2"/>
  <c r="H3881" i="2" s="1"/>
  <c r="G2111" i="2"/>
  <c r="H2111" i="2" s="1"/>
  <c r="G3669" i="2"/>
  <c r="H3669" i="2" s="1"/>
  <c r="G1835" i="2"/>
  <c r="H1835" i="2" s="1"/>
  <c r="G3064" i="2"/>
  <c r="H3064" i="2" s="1"/>
  <c r="G3597" i="2"/>
  <c r="H3597" i="2" s="1"/>
  <c r="G1478" i="2"/>
  <c r="H1478" i="2" s="1"/>
  <c r="G2088" i="2"/>
  <c r="H2088" i="2" s="1"/>
  <c r="G1181" i="2"/>
  <c r="H1181" i="2" s="1"/>
  <c r="G2856" i="2"/>
  <c r="H2856" i="2" s="1"/>
  <c r="G338" i="2"/>
  <c r="H338" i="2" s="1"/>
  <c r="G339" i="2"/>
  <c r="H339" i="2" s="1"/>
  <c r="G3617" i="2"/>
  <c r="H3617" i="2" s="1"/>
  <c r="G3510" i="2"/>
  <c r="H3510" i="2" s="1"/>
  <c r="G3105" i="2"/>
  <c r="H3105" i="2" s="1"/>
  <c r="G1498" i="2"/>
  <c r="H1498" i="2" s="1"/>
  <c r="G2633" i="2"/>
  <c r="H2633" i="2" s="1"/>
  <c r="G1205" i="2"/>
  <c r="H1205" i="2" s="1"/>
  <c r="G2000" i="2"/>
  <c r="H2000" i="2" s="1"/>
  <c r="G340" i="2"/>
  <c r="H340" i="2" s="1"/>
  <c r="G1201" i="2"/>
  <c r="H1201" i="2" s="1"/>
  <c r="G3517" i="2"/>
  <c r="H3517" i="2" s="1"/>
  <c r="G3473" i="2"/>
  <c r="H3473" i="2" s="1"/>
  <c r="G1030" i="2"/>
  <c r="H1030" i="2" s="1"/>
  <c r="G3361" i="2"/>
  <c r="H3361" i="2" s="1"/>
  <c r="G2754" i="2"/>
  <c r="H2754" i="2" s="1"/>
  <c r="G739" i="2"/>
  <c r="H739" i="2" s="1"/>
  <c r="G1789" i="2"/>
  <c r="H1789" i="2" s="1"/>
  <c r="G1961" i="2"/>
  <c r="H1961" i="2" s="1"/>
  <c r="G1051" i="2"/>
  <c r="H1051" i="2" s="1"/>
  <c r="G1763" i="2"/>
  <c r="H1763" i="2" s="1"/>
  <c r="G1137" i="2"/>
  <c r="H1137" i="2" s="1"/>
  <c r="G3134" i="2"/>
  <c r="H3134" i="2" s="1"/>
  <c r="G1685" i="2"/>
  <c r="H1685" i="2" s="1"/>
  <c r="G749" i="2"/>
  <c r="H749" i="2" s="1"/>
  <c r="G1348" i="2"/>
  <c r="H1348" i="2" s="1"/>
  <c r="G2931" i="2"/>
  <c r="H2931" i="2" s="1"/>
  <c r="G1619" i="2"/>
  <c r="H1619" i="2" s="1"/>
  <c r="G2712" i="2"/>
  <c r="H2712" i="2" s="1"/>
  <c r="G1774" i="2"/>
  <c r="H1774" i="2" s="1"/>
  <c r="G998" i="2"/>
  <c r="H998" i="2" s="1"/>
  <c r="G1277" i="2"/>
  <c r="H1277" i="2" s="1"/>
  <c r="G2339" i="2"/>
  <c r="H2339" i="2" s="1"/>
  <c r="G1967" i="2"/>
  <c r="H1967" i="2" s="1"/>
  <c r="G3878" i="2"/>
  <c r="H3878" i="2" s="1"/>
  <c r="G829" i="2"/>
  <c r="H829" i="2" s="1"/>
  <c r="G573" i="2"/>
  <c r="H573" i="2" s="1"/>
  <c r="G2946" i="2"/>
  <c r="H2946" i="2" s="1"/>
  <c r="G2411" i="2"/>
  <c r="H2411" i="2" s="1"/>
  <c r="G685" i="2"/>
  <c r="H685" i="2" s="1"/>
  <c r="G2435" i="2"/>
  <c r="H2435" i="2" s="1"/>
  <c r="G3727" i="2"/>
  <c r="H3727" i="2" s="1"/>
  <c r="G2564" i="2"/>
  <c r="H2564" i="2" s="1"/>
  <c r="G1937" i="2"/>
  <c r="H1937" i="2" s="1"/>
  <c r="G1502" i="2"/>
  <c r="H1502" i="2" s="1"/>
  <c r="G2547" i="2"/>
  <c r="H2547" i="2" s="1"/>
  <c r="G3423" i="2"/>
  <c r="H3423" i="2" s="1"/>
  <c r="G341" i="2"/>
  <c r="H341" i="2" s="1"/>
  <c r="G1520" i="2"/>
  <c r="H1520" i="2" s="1"/>
  <c r="G1579" i="2"/>
  <c r="H1579" i="2" s="1"/>
  <c r="G849" i="2"/>
  <c r="H849" i="2" s="1"/>
  <c r="G342" i="2"/>
  <c r="H342" i="2" s="1"/>
  <c r="G691" i="2"/>
  <c r="H691" i="2" s="1"/>
  <c r="G3610" i="2"/>
  <c r="H3610" i="2" s="1"/>
  <c r="G3359" i="2"/>
  <c r="H3359" i="2" s="1"/>
  <c r="G3152" i="2"/>
  <c r="H3152" i="2" s="1"/>
  <c r="G3561" i="2"/>
  <c r="H3561" i="2" s="1"/>
  <c r="G2414" i="2"/>
  <c r="H2414" i="2" s="1"/>
  <c r="G2040" i="2"/>
  <c r="H2040" i="2" s="1"/>
  <c r="G604" i="2"/>
  <c r="H604" i="2" s="1"/>
  <c r="G1412" i="2"/>
  <c r="H1412" i="2" s="1"/>
  <c r="G708" i="2"/>
  <c r="H708" i="2" s="1"/>
  <c r="G1563" i="2"/>
  <c r="H1563" i="2" s="1"/>
  <c r="G3321" i="2"/>
  <c r="H3321" i="2" s="1"/>
  <c r="G3353" i="2"/>
  <c r="H3353" i="2" s="1"/>
  <c r="G655" i="2"/>
  <c r="H655" i="2" s="1"/>
  <c r="G3002" i="2"/>
  <c r="H3002" i="2" s="1"/>
  <c r="G3589" i="2"/>
  <c r="H3589" i="2" s="1"/>
  <c r="G343" i="2"/>
  <c r="H343" i="2" s="1"/>
  <c r="G344" i="2"/>
  <c r="H344" i="2" s="1"/>
  <c r="G2510" i="2"/>
  <c r="H2510" i="2" s="1"/>
  <c r="G2480" i="2"/>
  <c r="H2480" i="2" s="1"/>
  <c r="G2087" i="2"/>
  <c r="H2087" i="2" s="1"/>
  <c r="G1092" i="2"/>
  <c r="H1092" i="2" s="1"/>
  <c r="G591" i="2"/>
  <c r="H591" i="2" s="1"/>
  <c r="G2380" i="2"/>
  <c r="H2380" i="2" s="1"/>
  <c r="G2250" i="2"/>
  <c r="H2250" i="2" s="1"/>
  <c r="G1533" i="2"/>
  <c r="H1533" i="2" s="1"/>
  <c r="G1320" i="2"/>
  <c r="H1320" i="2" s="1"/>
  <c r="G1077" i="2"/>
  <c r="H1077" i="2" s="1"/>
  <c r="G3441" i="2"/>
  <c r="H3441" i="2" s="1"/>
  <c r="G2875" i="2"/>
  <c r="H2875" i="2" s="1"/>
  <c r="G2696" i="2"/>
  <c r="H2696" i="2" s="1"/>
  <c r="G1284" i="2"/>
  <c r="H1284" i="2" s="1"/>
  <c r="G3879" i="2"/>
  <c r="H3879" i="2" s="1"/>
  <c r="G2551" i="2"/>
  <c r="H2551" i="2" s="1"/>
  <c r="G3029" i="2"/>
  <c r="H3029" i="2" s="1"/>
  <c r="G345" i="2"/>
  <c r="H345" i="2" s="1"/>
  <c r="G3697" i="2"/>
  <c r="H3697" i="2" s="1"/>
  <c r="G1265" i="2"/>
  <c r="H1265" i="2" s="1"/>
  <c r="G2911" i="2"/>
  <c r="H2911" i="2" s="1"/>
  <c r="G3924" i="2"/>
  <c r="H3924" i="2" s="1"/>
  <c r="G2398" i="2"/>
  <c r="H2398" i="2" s="1"/>
  <c r="G346" i="2"/>
  <c r="H346" i="2" s="1"/>
  <c r="G1156" i="2"/>
  <c r="H1156" i="2" s="1"/>
  <c r="G730" i="2"/>
  <c r="H730" i="2" s="1"/>
  <c r="G3380" i="2"/>
  <c r="H3380" i="2" s="1"/>
  <c r="G3723" i="2"/>
  <c r="H3723" i="2" s="1"/>
  <c r="G2812" i="2"/>
  <c r="H2812" i="2" s="1"/>
  <c r="G3310" i="2"/>
  <c r="H3310" i="2" s="1"/>
  <c r="G1648" i="2"/>
  <c r="H1648" i="2" s="1"/>
  <c r="G2165" i="2"/>
  <c r="H2165" i="2" s="1"/>
  <c r="G2276" i="2"/>
  <c r="H2276" i="2" s="1"/>
  <c r="G3460" i="2"/>
  <c r="H3460" i="2" s="1"/>
  <c r="G1865" i="2"/>
  <c r="H1865" i="2" s="1"/>
  <c r="G347" i="2"/>
  <c r="H347" i="2" s="1"/>
  <c r="G348" i="2"/>
  <c r="H348" i="2" s="1"/>
  <c r="G3188" i="2"/>
  <c r="H3188" i="2" s="1"/>
  <c r="G1367" i="2"/>
  <c r="H1367" i="2" s="1"/>
  <c r="G577" i="2"/>
  <c r="H577" i="2" s="1"/>
  <c r="G1608" i="2"/>
  <c r="H1608" i="2" s="1"/>
  <c r="G3091" i="2"/>
  <c r="H3091" i="2" s="1"/>
  <c r="G1335" i="2"/>
  <c r="H1335" i="2" s="1"/>
  <c r="G2477" i="2"/>
  <c r="H2477" i="2" s="1"/>
  <c r="G631" i="2"/>
  <c r="H631" i="2" s="1"/>
  <c r="G1372" i="2"/>
  <c r="H1372" i="2" s="1"/>
  <c r="G1321" i="2"/>
  <c r="H1321" i="2" s="1"/>
  <c r="G3534" i="2"/>
  <c r="H3534" i="2" s="1"/>
  <c r="G859" i="2"/>
  <c r="H859" i="2" s="1"/>
  <c r="G2558" i="2"/>
  <c r="H2558" i="2" s="1"/>
  <c r="G3016" i="2"/>
  <c r="H3016" i="2" s="1"/>
  <c r="G349" i="2"/>
  <c r="H349" i="2" s="1"/>
  <c r="G3233" i="2"/>
  <c r="H3233" i="2" s="1"/>
  <c r="G616" i="2"/>
  <c r="H616" i="2" s="1"/>
  <c r="G1075" i="2"/>
  <c r="H1075" i="2" s="1"/>
  <c r="G3235" i="2"/>
  <c r="H3235" i="2" s="1"/>
  <c r="G564" i="2"/>
  <c r="H564" i="2" s="1"/>
  <c r="G350" i="2"/>
  <c r="H350" i="2" s="1"/>
  <c r="G1262" i="2"/>
  <c r="H1262" i="2" s="1"/>
  <c r="G3388" i="2"/>
  <c r="H3388" i="2" s="1"/>
  <c r="G656" i="2"/>
  <c r="H656" i="2" s="1"/>
  <c r="G666" i="2"/>
  <c r="H666" i="2" s="1"/>
  <c r="G2894" i="2"/>
  <c r="H2894" i="2" s="1"/>
  <c r="G3744" i="2"/>
  <c r="H3744" i="2" s="1"/>
  <c r="G351" i="2"/>
  <c r="H351" i="2" s="1"/>
  <c r="G1480" i="2"/>
  <c r="H1480" i="2" s="1"/>
  <c r="G2114" i="2"/>
  <c r="H2114" i="2" s="1"/>
  <c r="G1053" i="2"/>
  <c r="H1053" i="2" s="1"/>
  <c r="G3631" i="2"/>
  <c r="H3631" i="2" s="1"/>
  <c r="G3239" i="2"/>
  <c r="H3239" i="2" s="1"/>
  <c r="G2898" i="2"/>
  <c r="H2898" i="2" s="1"/>
  <c r="G2434" i="2"/>
  <c r="H2434" i="2" s="1"/>
  <c r="G352" i="2"/>
  <c r="H352" i="2" s="1"/>
  <c r="G756" i="2"/>
  <c r="H756" i="2" s="1"/>
  <c r="G2320" i="2"/>
  <c r="H2320" i="2" s="1"/>
  <c r="G3648" i="2"/>
  <c r="H3648" i="2" s="1"/>
  <c r="G3368" i="2"/>
  <c r="H3368" i="2" s="1"/>
  <c r="G994" i="2"/>
  <c r="H994" i="2" s="1"/>
  <c r="G353" i="2"/>
  <c r="H353" i="2" s="1"/>
  <c r="G3739" i="2"/>
  <c r="H3739" i="2" s="1"/>
  <c r="G551" i="2"/>
  <c r="H551" i="2" s="1"/>
  <c r="G1683" i="2"/>
  <c r="H1683" i="2" s="1"/>
  <c r="G2970" i="2"/>
  <c r="H2970" i="2" s="1"/>
  <c r="G1133" i="2"/>
  <c r="H1133" i="2" s="1"/>
  <c r="G2210" i="2"/>
  <c r="H2210" i="2" s="1"/>
  <c r="G1336" i="2"/>
  <c r="H1336" i="2" s="1"/>
  <c r="G726" i="2"/>
  <c r="H726" i="2" s="1"/>
  <c r="G3888" i="2"/>
  <c r="H3888" i="2" s="1"/>
  <c r="G3494" i="2"/>
  <c r="H3494" i="2" s="1"/>
  <c r="G3904" i="2"/>
  <c r="H3904" i="2" s="1"/>
  <c r="G2699" i="2"/>
  <c r="H2699" i="2" s="1"/>
  <c r="G2924" i="2"/>
  <c r="H2924" i="2" s="1"/>
  <c r="G2162" i="2"/>
  <c r="H2162" i="2" s="1"/>
  <c r="G354" i="2"/>
  <c r="H354" i="2" s="1"/>
  <c r="G2999" i="2"/>
  <c r="H2999" i="2" s="1"/>
  <c r="G3125" i="2"/>
  <c r="H3125" i="2" s="1"/>
  <c r="G2469" i="2"/>
  <c r="H2469" i="2" s="1"/>
  <c r="G355" i="2"/>
  <c r="H355" i="2" s="1"/>
  <c r="G1095" i="2"/>
  <c r="H1095" i="2" s="1"/>
  <c r="G2492" i="2"/>
  <c r="H2492" i="2" s="1"/>
  <c r="G356" i="2"/>
  <c r="H356" i="2" s="1"/>
  <c r="G3404" i="2"/>
  <c r="H3404" i="2" s="1"/>
  <c r="G3154" i="2"/>
  <c r="H3154" i="2" s="1"/>
  <c r="G357" i="2"/>
  <c r="H357" i="2" s="1"/>
  <c r="G358" i="2"/>
  <c r="H358" i="2" s="1"/>
  <c r="G1136" i="2"/>
  <c r="H1136" i="2" s="1"/>
  <c r="G1314" i="2"/>
  <c r="H1314" i="2" s="1"/>
  <c r="G1023" i="2"/>
  <c r="H1023" i="2" s="1"/>
  <c r="G2370" i="2"/>
  <c r="H2370" i="2" s="1"/>
  <c r="G566" i="2"/>
  <c r="H566" i="2" s="1"/>
  <c r="G640" i="2"/>
  <c r="H640" i="2" s="1"/>
  <c r="G3583" i="2"/>
  <c r="H3583" i="2" s="1"/>
  <c r="G2968" i="2"/>
  <c r="H2968" i="2" s="1"/>
  <c r="G2211" i="2"/>
  <c r="H2211" i="2" s="1"/>
  <c r="G2033" i="2"/>
  <c r="H2033" i="2" s="1"/>
  <c r="G1565" i="2"/>
  <c r="H1565" i="2" s="1"/>
  <c r="G2132" i="2"/>
  <c r="H2132" i="2" s="1"/>
  <c r="G1408" i="2"/>
  <c r="H1408" i="2" s="1"/>
  <c r="G1613" i="2"/>
  <c r="H1613" i="2" s="1"/>
  <c r="G359" i="2"/>
  <c r="H359" i="2" s="1"/>
  <c r="G2533" i="2"/>
  <c r="H2533" i="2" s="1"/>
  <c r="G360" i="2"/>
  <c r="H360" i="2" s="1"/>
  <c r="G3258" i="2"/>
  <c r="H3258" i="2" s="1"/>
  <c r="G1643" i="2"/>
  <c r="H1643" i="2" s="1"/>
  <c r="G2674" i="2"/>
  <c r="H2674" i="2" s="1"/>
  <c r="G3685" i="2"/>
  <c r="H3685" i="2" s="1"/>
  <c r="G1664" i="2"/>
  <c r="H1664" i="2" s="1"/>
  <c r="G3170" i="2"/>
  <c r="H3170" i="2" s="1"/>
  <c r="G2926" i="2"/>
  <c r="H2926" i="2" s="1"/>
  <c r="G1146" i="2"/>
  <c r="H1146" i="2" s="1"/>
  <c r="G884" i="2"/>
  <c r="H884" i="2" s="1"/>
  <c r="G2876" i="2"/>
  <c r="H2876" i="2" s="1"/>
  <c r="G3333" i="2"/>
  <c r="H3333" i="2" s="1"/>
  <c r="G1892" i="2"/>
  <c r="H1892" i="2" s="1"/>
  <c r="G1175" i="2"/>
  <c r="H1175" i="2" s="1"/>
  <c r="G3382" i="2"/>
  <c r="H3382" i="2" s="1"/>
  <c r="G1902" i="2"/>
  <c r="H1902" i="2" s="1"/>
  <c r="G2505" i="2"/>
  <c r="H2505" i="2" s="1"/>
  <c r="G592" i="2"/>
  <c r="H592" i="2" s="1"/>
  <c r="G770" i="2"/>
  <c r="H770" i="2" s="1"/>
  <c r="G1054" i="2"/>
  <c r="H1054" i="2" s="1"/>
  <c r="G1300" i="2"/>
  <c r="H1300" i="2" s="1"/>
  <c r="G2238" i="2"/>
  <c r="H2238" i="2" s="1"/>
  <c r="G1210" i="2"/>
  <c r="H1210" i="2" s="1"/>
  <c r="G3126" i="2"/>
  <c r="H3126" i="2" s="1"/>
  <c r="G3163" i="2"/>
  <c r="H3163" i="2" s="1"/>
  <c r="G1992" i="2"/>
  <c r="H1992" i="2" s="1"/>
  <c r="G361" i="2"/>
  <c r="H361" i="2" s="1"/>
  <c r="G2482" i="2"/>
  <c r="H2482" i="2" s="1"/>
  <c r="G3289" i="2"/>
  <c r="H3289" i="2" s="1"/>
  <c r="G1618" i="2"/>
  <c r="H1618" i="2" s="1"/>
  <c r="G3113" i="2"/>
  <c r="H3113" i="2" s="1"/>
  <c r="G2960" i="2"/>
  <c r="H2960" i="2" s="1"/>
  <c r="G2688" i="2"/>
  <c r="H2688" i="2" s="1"/>
  <c r="G2456" i="2"/>
  <c r="H2456" i="2" s="1"/>
  <c r="G973" i="2"/>
  <c r="H973" i="2" s="1"/>
  <c r="G1971" i="2"/>
  <c r="H1971" i="2" s="1"/>
  <c r="G2580" i="2"/>
  <c r="H2580" i="2" s="1"/>
  <c r="G999" i="2"/>
  <c r="H999" i="2" s="1"/>
  <c r="G1584" i="2"/>
  <c r="H1584" i="2" s="1"/>
  <c r="G1824" i="2"/>
  <c r="H1824" i="2" s="1"/>
  <c r="G3632" i="2"/>
  <c r="H3632" i="2" s="1"/>
  <c r="G731" i="2"/>
  <c r="H731" i="2" s="1"/>
  <c r="G3660" i="2"/>
  <c r="H3660" i="2" s="1"/>
  <c r="G362" i="2"/>
  <c r="H362" i="2" s="1"/>
  <c r="G2657" i="2"/>
  <c r="H2657" i="2" s="1"/>
  <c r="G2774" i="2"/>
  <c r="H2774" i="2" s="1"/>
  <c r="G1049" i="2"/>
  <c r="H1049" i="2" s="1"/>
  <c r="G2357" i="2"/>
  <c r="H2357" i="2" s="1"/>
  <c r="G2265" i="2"/>
  <c r="H2265" i="2" s="1"/>
  <c r="G3391" i="2"/>
  <c r="H3391" i="2" s="1"/>
  <c r="G363" i="2"/>
  <c r="H363" i="2" s="1"/>
  <c r="G1010" i="2"/>
  <c r="H1010" i="2" s="1"/>
  <c r="G1580" i="2"/>
  <c r="H1580" i="2" s="1"/>
  <c r="G2980" i="2"/>
  <c r="H2980" i="2" s="1"/>
  <c r="G364" i="2"/>
  <c r="H364" i="2" s="1"/>
  <c r="G1066" i="2"/>
  <c r="H1066" i="2" s="1"/>
  <c r="G3823" i="2"/>
  <c r="H3823" i="2" s="1"/>
  <c r="G1323" i="2"/>
  <c r="H1323" i="2" s="1"/>
  <c r="G2631" i="2"/>
  <c r="H2631" i="2" s="1"/>
  <c r="G2975" i="2"/>
  <c r="H2975" i="2" s="1"/>
  <c r="G2255" i="2"/>
  <c r="H2255" i="2" s="1"/>
  <c r="G3098" i="2"/>
  <c r="H3098" i="2" s="1"/>
  <c r="G2389" i="2"/>
  <c r="H2389" i="2" s="1"/>
  <c r="G3115" i="2"/>
  <c r="H3115" i="2" s="1"/>
  <c r="G1601" i="2"/>
  <c r="H1601" i="2" s="1"/>
  <c r="G2207" i="2"/>
  <c r="H2207" i="2" s="1"/>
  <c r="G1401" i="2"/>
  <c r="H1401" i="2" s="1"/>
  <c r="G1506" i="2"/>
  <c r="H1506" i="2" s="1"/>
  <c r="G3551" i="2"/>
  <c r="H3551" i="2" s="1"/>
  <c r="G557" i="2"/>
  <c r="H557" i="2" s="1"/>
  <c r="G365" i="2"/>
  <c r="H365" i="2" s="1"/>
  <c r="G366" i="2"/>
  <c r="H366" i="2" s="1"/>
  <c r="G367" i="2"/>
  <c r="H367" i="2" s="1"/>
  <c r="G546" i="2"/>
  <c r="H546" i="2" s="1"/>
  <c r="G1466" i="2"/>
  <c r="H1466" i="2" s="1"/>
  <c r="G2680" i="2"/>
  <c r="H2680" i="2" s="1"/>
  <c r="G1853" i="2"/>
  <c r="H1853" i="2" s="1"/>
  <c r="G3608" i="2"/>
  <c r="H3608" i="2" s="1"/>
  <c r="G3623" i="2"/>
  <c r="H3623" i="2" s="1"/>
  <c r="G3807" i="2"/>
  <c r="H3807" i="2" s="1"/>
  <c r="G3232" i="2"/>
  <c r="H3232" i="2" s="1"/>
  <c r="G2862" i="2"/>
  <c r="H2862" i="2" s="1"/>
  <c r="G368" i="2"/>
  <c r="H368" i="2" s="1"/>
  <c r="G1686" i="2"/>
  <c r="H1686" i="2" s="1"/>
  <c r="G3086" i="2"/>
  <c r="H3086" i="2" s="1"/>
  <c r="G369" i="2"/>
  <c r="H369" i="2" s="1"/>
  <c r="G370" i="2"/>
  <c r="H370" i="2" s="1"/>
  <c r="G1405" i="2"/>
  <c r="H1405" i="2" s="1"/>
  <c r="G2461" i="2"/>
  <c r="H2461" i="2" s="1"/>
  <c r="G1898" i="2"/>
  <c r="H1898" i="2" s="1"/>
  <c r="G3684" i="2"/>
  <c r="H3684" i="2" s="1"/>
  <c r="G1860" i="2"/>
  <c r="H1860" i="2" s="1"/>
  <c r="G853" i="2"/>
  <c r="H853" i="2" s="1"/>
  <c r="G2267" i="2"/>
  <c r="H2267" i="2" s="1"/>
  <c r="G3121" i="2"/>
  <c r="H3121" i="2" s="1"/>
  <c r="G3184" i="2"/>
  <c r="H3184" i="2" s="1"/>
  <c r="G1583" i="2"/>
  <c r="H1583" i="2" s="1"/>
  <c r="G1354" i="2"/>
  <c r="H1354" i="2" s="1"/>
  <c r="G371" i="2"/>
  <c r="H371" i="2" s="1"/>
  <c r="G2422" i="2"/>
  <c r="H2422" i="2" s="1"/>
  <c r="G2756" i="2"/>
  <c r="H2756" i="2" s="1"/>
  <c r="G1705" i="2"/>
  <c r="H1705" i="2" s="1"/>
  <c r="G952" i="2"/>
  <c r="H952" i="2" s="1"/>
  <c r="G3187" i="2"/>
  <c r="H3187" i="2" s="1"/>
  <c r="G3099" i="2"/>
  <c r="H3099" i="2" s="1"/>
  <c r="G2526" i="2"/>
  <c r="H2526" i="2" s="1"/>
  <c r="G3666" i="2"/>
  <c r="H3666" i="2" s="1"/>
  <c r="G3077" i="2"/>
  <c r="H3077" i="2" s="1"/>
  <c r="G3411" i="2"/>
  <c r="H3411" i="2" s="1"/>
  <c r="G916" i="2"/>
  <c r="H916" i="2" s="1"/>
  <c r="G2957" i="2"/>
  <c r="H2957" i="2" s="1"/>
  <c r="G1355" i="2"/>
  <c r="H1355" i="2" s="1"/>
  <c r="G1614" i="2"/>
  <c r="H1614" i="2" s="1"/>
  <c r="G1594" i="2"/>
  <c r="H1594" i="2" s="1"/>
  <c r="G935" i="2"/>
  <c r="H935" i="2" s="1"/>
  <c r="G2143" i="2"/>
  <c r="H2143" i="2" s="1"/>
  <c r="G3078" i="2"/>
  <c r="H3078" i="2" s="1"/>
  <c r="G838" i="2"/>
  <c r="H838" i="2" s="1"/>
  <c r="G1959" i="2"/>
  <c r="H1959" i="2" s="1"/>
  <c r="G372" i="2"/>
  <c r="H372" i="2" s="1"/>
  <c r="G1876" i="2"/>
  <c r="H1876" i="2" s="1"/>
  <c r="G2609" i="2"/>
  <c r="H2609" i="2" s="1"/>
  <c r="G570" i="2"/>
  <c r="H570" i="2" s="1"/>
  <c r="G373" i="2"/>
  <c r="H373" i="2" s="1"/>
  <c r="G1504" i="2"/>
  <c r="H1504" i="2" s="1"/>
  <c r="G1089" i="2"/>
  <c r="H1089" i="2" s="1"/>
  <c r="G374" i="2"/>
  <c r="H374" i="2" s="1"/>
  <c r="G2500" i="2"/>
  <c r="H2500" i="2" s="1"/>
  <c r="G2356" i="2"/>
  <c r="H2356" i="2" s="1"/>
  <c r="G2530" i="2"/>
  <c r="H2530" i="2" s="1"/>
  <c r="G375" i="2"/>
  <c r="H375" i="2" s="1"/>
  <c r="G2407" i="2"/>
  <c r="H2407" i="2" s="1"/>
  <c r="G2290" i="2"/>
  <c r="H2290" i="2" s="1"/>
  <c r="G3392" i="2"/>
  <c r="H3392" i="2" s="1"/>
  <c r="G3236" i="2"/>
  <c r="H3236" i="2" s="1"/>
  <c r="G848" i="2"/>
  <c r="H848" i="2" s="1"/>
  <c r="G376" i="2"/>
  <c r="H376" i="2" s="1"/>
  <c r="G3443" i="2"/>
  <c r="H3443" i="2" s="1"/>
  <c r="G2799" i="2"/>
  <c r="H2799" i="2" s="1"/>
  <c r="G1659" i="2"/>
  <c r="H1659" i="2" s="1"/>
  <c r="G377" i="2"/>
  <c r="H377" i="2" s="1"/>
  <c r="G2001" i="2"/>
  <c r="H2001" i="2" s="1"/>
  <c r="G1928" i="2"/>
  <c r="H1928" i="2" s="1"/>
  <c r="G1166" i="2"/>
  <c r="H1166" i="2" s="1"/>
  <c r="G3664" i="2"/>
  <c r="H3664" i="2" s="1"/>
  <c r="G3023" i="2"/>
  <c r="H3023" i="2" s="1"/>
  <c r="G1347" i="2"/>
  <c r="H1347" i="2" s="1"/>
  <c r="G1858" i="2"/>
  <c r="H1858" i="2" s="1"/>
  <c r="G2156" i="2"/>
  <c r="H2156" i="2" s="1"/>
  <c r="G3307" i="2"/>
  <c r="H3307" i="2" s="1"/>
  <c r="G2864" i="2"/>
  <c r="H2864" i="2" s="1"/>
  <c r="G1609" i="2"/>
  <c r="H1609" i="2" s="1"/>
  <c r="G1973" i="2"/>
  <c r="H1973" i="2" s="1"/>
  <c r="G378" i="2"/>
  <c r="H378" i="2" s="1"/>
  <c r="G1172" i="2"/>
  <c r="H1172" i="2" s="1"/>
  <c r="G3327" i="2"/>
  <c r="H3327" i="2" s="1"/>
  <c r="G746" i="2"/>
  <c r="H746" i="2" s="1"/>
  <c r="G379" i="2"/>
  <c r="H379" i="2" s="1"/>
  <c r="G1759" i="2"/>
  <c r="H1759" i="2" s="1"/>
  <c r="G380" i="2"/>
  <c r="H380" i="2" s="1"/>
  <c r="G381" i="2"/>
  <c r="H381" i="2" s="1"/>
  <c r="G382" i="2"/>
  <c r="H382" i="2" s="1"/>
  <c r="G3128" i="2"/>
  <c r="H3128" i="2" s="1"/>
  <c r="G1496" i="2"/>
  <c r="H1496" i="2" s="1"/>
  <c r="G2521" i="2"/>
  <c r="H2521" i="2" s="1"/>
  <c r="G2395" i="2"/>
  <c r="H2395" i="2" s="1"/>
  <c r="G1361" i="2"/>
  <c r="H1361" i="2" s="1"/>
  <c r="G2747" i="2"/>
  <c r="H2747" i="2" s="1"/>
  <c r="G383" i="2"/>
  <c r="H383" i="2" s="1"/>
  <c r="G684" i="2"/>
  <c r="H684" i="2" s="1"/>
  <c r="G3199" i="2"/>
  <c r="H3199" i="2" s="1"/>
  <c r="G2192" i="2"/>
  <c r="H2192" i="2" s="1"/>
  <c r="G1039" i="2"/>
  <c r="H1039" i="2" s="1"/>
  <c r="G2499" i="2"/>
  <c r="H2499" i="2" s="1"/>
  <c r="G2744" i="2"/>
  <c r="H2744" i="2" s="1"/>
  <c r="G3124" i="2"/>
  <c r="H3124" i="2" s="1"/>
  <c r="G384" i="2"/>
  <c r="H384" i="2" s="1"/>
  <c r="G3073" i="2"/>
  <c r="H3073" i="2" s="1"/>
  <c r="G1357" i="2"/>
  <c r="H1357" i="2" s="1"/>
  <c r="G3420" i="2"/>
  <c r="H3420" i="2" s="1"/>
  <c r="G2844" i="2"/>
  <c r="H2844" i="2" s="1"/>
  <c r="G3242" i="2"/>
  <c r="H3242" i="2" s="1"/>
  <c r="G2641" i="2"/>
  <c r="H2641" i="2" s="1"/>
  <c r="G3001" i="2"/>
  <c r="H3001" i="2" s="1"/>
  <c r="G385" i="2"/>
  <c r="H385" i="2" s="1"/>
  <c r="G3659" i="2"/>
  <c r="H3659" i="2" s="1"/>
  <c r="G386" i="2"/>
  <c r="H386" i="2" s="1"/>
  <c r="G1448" i="2"/>
  <c r="H1448" i="2" s="1"/>
  <c r="G387" i="2"/>
  <c r="H387" i="2" s="1"/>
  <c r="G1395" i="2"/>
  <c r="H1395" i="2" s="1"/>
  <c r="G3495" i="2"/>
  <c r="H3495" i="2" s="1"/>
  <c r="G2401" i="2"/>
  <c r="H2401" i="2" s="1"/>
  <c r="G3348" i="2"/>
  <c r="H3348" i="2" s="1"/>
  <c r="G1715" i="2"/>
  <c r="H1715" i="2" s="1"/>
  <c r="G3463" i="2"/>
  <c r="H3463" i="2" s="1"/>
  <c r="G2942" i="2"/>
  <c r="H2942" i="2" s="1"/>
  <c r="G3306" i="2"/>
  <c r="H3306" i="2" s="1"/>
  <c r="G1587" i="2"/>
  <c r="H1587" i="2" s="1"/>
  <c r="G3032" i="2"/>
  <c r="H3032" i="2" s="1"/>
  <c r="G3783" i="2"/>
  <c r="H3783" i="2" s="1"/>
  <c r="G2402" i="2"/>
  <c r="H2402" i="2" s="1"/>
  <c r="G2678" i="2"/>
  <c r="H2678" i="2" s="1"/>
  <c r="G3062" i="2"/>
  <c r="H3062" i="2" s="1"/>
  <c r="G1370" i="2"/>
  <c r="H1370" i="2" s="1"/>
  <c r="G645" i="2"/>
  <c r="H645" i="2" s="1"/>
  <c r="G2707" i="2"/>
  <c r="H2707" i="2" s="1"/>
  <c r="G388" i="2"/>
  <c r="H388" i="2" s="1"/>
  <c r="G3278" i="2"/>
  <c r="H3278" i="2" s="1"/>
  <c r="G1575" i="2"/>
  <c r="H1575" i="2" s="1"/>
  <c r="G1449" i="2"/>
  <c r="H1449" i="2" s="1"/>
  <c r="G1470" i="2"/>
  <c r="H1470" i="2" s="1"/>
  <c r="G905" i="2"/>
  <c r="H905" i="2" s="1"/>
  <c r="G774" i="2"/>
  <c r="H774" i="2" s="1"/>
  <c r="G1776" i="2"/>
  <c r="H1776" i="2" s="1"/>
  <c r="G389" i="2"/>
  <c r="H389" i="2" s="1"/>
  <c r="G1729" i="2"/>
  <c r="H1729" i="2" s="1"/>
  <c r="G3910" i="2"/>
  <c r="H3910" i="2" s="1"/>
  <c r="G3867" i="2"/>
  <c r="H3867" i="2" s="1"/>
  <c r="G534" i="2"/>
  <c r="H534" i="2" s="1"/>
  <c r="G871" i="2"/>
  <c r="H871" i="2" s="1"/>
  <c r="G3151" i="2"/>
  <c r="H3151" i="2" s="1"/>
  <c r="G2259" i="2"/>
  <c r="H2259" i="2" s="1"/>
  <c r="G390" i="2"/>
  <c r="H390" i="2" s="1"/>
  <c r="G391" i="2"/>
  <c r="H391" i="2" s="1"/>
  <c r="G392" i="2"/>
  <c r="H392" i="2" s="1"/>
  <c r="G393" i="2"/>
  <c r="H393" i="2" s="1"/>
  <c r="G3286" i="2"/>
  <c r="H3286" i="2" s="1"/>
  <c r="G394" i="2"/>
  <c r="H394" i="2" s="1"/>
  <c r="G395" i="2"/>
  <c r="H395" i="2" s="1"/>
  <c r="G1104" i="2"/>
  <c r="H1104" i="2" s="1"/>
  <c r="G2525" i="2"/>
  <c r="H2525" i="2" s="1"/>
  <c r="G2208" i="2"/>
  <c r="H2208" i="2" s="1"/>
  <c r="G1668" i="2"/>
  <c r="H1668" i="2" s="1"/>
  <c r="G396" i="2"/>
  <c r="H396" i="2" s="1"/>
  <c r="G2721" i="2"/>
  <c r="H2721" i="2" s="1"/>
  <c r="G3568" i="2"/>
  <c r="H3568" i="2" s="1"/>
  <c r="G2348" i="2"/>
  <c r="H2348" i="2" s="1"/>
  <c r="G2969" i="2"/>
  <c r="H2969" i="2" s="1"/>
  <c r="G3220" i="2"/>
  <c r="H3220" i="2" s="1"/>
  <c r="G1422" i="2"/>
  <c r="H1422" i="2" s="1"/>
  <c r="G991" i="2"/>
  <c r="H991" i="2" s="1"/>
  <c r="G1118" i="2"/>
  <c r="H1118" i="2" s="1"/>
  <c r="G1542" i="2"/>
  <c r="H1542" i="2" s="1"/>
  <c r="G732" i="2"/>
  <c r="H732" i="2" s="1"/>
  <c r="G608" i="2"/>
  <c r="H608" i="2" s="1"/>
  <c r="G2857" i="2"/>
  <c r="H2857" i="2" s="1"/>
  <c r="G3362" i="2"/>
  <c r="H3362" i="2" s="1"/>
  <c r="G1148" i="2"/>
  <c r="H1148" i="2" s="1"/>
  <c r="G840" i="2"/>
  <c r="H840" i="2" s="1"/>
  <c r="G3774" i="2"/>
  <c r="H3774" i="2" s="1"/>
  <c r="G2125" i="2"/>
  <c r="H2125" i="2" s="1"/>
  <c r="G1838" i="2"/>
  <c r="H1838" i="2" s="1"/>
  <c r="G1142" i="2"/>
  <c r="H1142" i="2" s="1"/>
  <c r="G2549" i="2"/>
  <c r="H2549" i="2" s="1"/>
  <c r="G2270" i="2"/>
  <c r="H2270" i="2" s="1"/>
  <c r="G397" i="2"/>
  <c r="H397" i="2" s="1"/>
  <c r="G398" i="2"/>
  <c r="H398" i="2" s="1"/>
  <c r="G2147" i="2"/>
  <c r="H2147" i="2" s="1"/>
  <c r="G399" i="2"/>
  <c r="H399" i="2" s="1"/>
  <c r="G873" i="2"/>
  <c r="H873" i="2" s="1"/>
  <c r="G400" i="2"/>
  <c r="H400" i="2" s="1"/>
  <c r="G539" i="2"/>
  <c r="H539" i="2" s="1"/>
  <c r="G3718" i="2"/>
  <c r="H3718" i="2" s="1"/>
  <c r="G3525" i="2"/>
  <c r="H3525" i="2" s="1"/>
  <c r="G401" i="2"/>
  <c r="H401" i="2" s="1"/>
  <c r="G1762" i="2"/>
  <c r="H1762" i="2" s="1"/>
  <c r="G1873" i="2"/>
  <c r="H1873" i="2" s="1"/>
  <c r="G2167" i="2"/>
  <c r="H2167" i="2" s="1"/>
  <c r="G402" i="2"/>
  <c r="H402" i="2" s="1"/>
  <c r="G2869" i="2"/>
  <c r="H2869" i="2" s="1"/>
  <c r="G403" i="2"/>
  <c r="H403" i="2" s="1"/>
  <c r="G1286" i="2"/>
  <c r="H1286" i="2" s="1"/>
  <c r="G1114" i="2"/>
  <c r="H1114" i="2" s="1"/>
  <c r="G3314" i="2"/>
  <c r="H3314" i="2" s="1"/>
  <c r="G2934" i="2"/>
  <c r="H2934" i="2" s="1"/>
  <c r="G404" i="2"/>
  <c r="H404" i="2" s="1"/>
  <c r="G3777" i="2"/>
  <c r="H3777" i="2" s="1"/>
  <c r="G1328" i="2"/>
  <c r="H1328" i="2" s="1"/>
  <c r="G405" i="2"/>
  <c r="H405" i="2" s="1"/>
  <c r="G2479" i="2"/>
  <c r="H2479" i="2" s="1"/>
  <c r="G2232" i="2"/>
  <c r="H2232" i="2" s="1"/>
  <c r="G406" i="2"/>
  <c r="H406" i="2" s="1"/>
  <c r="G1281" i="2"/>
  <c r="H1281" i="2" s="1"/>
  <c r="G665" i="2"/>
  <c r="H665" i="2" s="1"/>
  <c r="G3018" i="2"/>
  <c r="H3018" i="2" s="1"/>
  <c r="G3839" i="2"/>
  <c r="H3839" i="2" s="1"/>
  <c r="G407" i="2"/>
  <c r="H407" i="2" s="1"/>
  <c r="G1841" i="2"/>
  <c r="H1841" i="2" s="1"/>
  <c r="G1872" i="2"/>
  <c r="H1872" i="2" s="1"/>
  <c r="G408" i="2"/>
  <c r="H408" i="2" s="1"/>
  <c r="G1602" i="2"/>
  <c r="H1602" i="2" s="1"/>
  <c r="G845" i="2"/>
  <c r="H845" i="2" s="1"/>
  <c r="G3493" i="2"/>
  <c r="H3493" i="2" s="1"/>
  <c r="G1289" i="2"/>
  <c r="H1289" i="2" s="1"/>
  <c r="G870" i="2"/>
  <c r="H870" i="2" s="1"/>
  <c r="G2971" i="2"/>
  <c r="H2971" i="2" s="1"/>
  <c r="G2612" i="2"/>
  <c r="H2612" i="2" s="1"/>
  <c r="G3865" i="2"/>
  <c r="H3865" i="2" s="1"/>
  <c r="G2155" i="2"/>
  <c r="H2155" i="2" s="1"/>
  <c r="G2131" i="2"/>
  <c r="H2131" i="2" s="1"/>
  <c r="G1917" i="2"/>
  <c r="H1917" i="2" s="1"/>
  <c r="G2651" i="2"/>
  <c r="H2651" i="2" s="1"/>
  <c r="G2092" i="2"/>
  <c r="H2092" i="2" s="1"/>
  <c r="G1834" i="2"/>
  <c r="H1834" i="2" s="1"/>
  <c r="G2516" i="2"/>
  <c r="H2516" i="2" s="1"/>
  <c r="G409" i="2"/>
  <c r="H409" i="2" s="1"/>
  <c r="G2346" i="2"/>
  <c r="H2346" i="2" s="1"/>
  <c r="G1339" i="2"/>
  <c r="H1339" i="2" s="1"/>
  <c r="G3146" i="2"/>
  <c r="H3146" i="2" s="1"/>
  <c r="G2771" i="2"/>
  <c r="H2771" i="2" s="1"/>
  <c r="G3555" i="2"/>
  <c r="H3555" i="2" s="1"/>
  <c r="G2460" i="2"/>
  <c r="H2460" i="2" s="1"/>
  <c r="G569" i="2"/>
  <c r="H569" i="2" s="1"/>
  <c r="G1475" i="2"/>
  <c r="H1475" i="2" s="1"/>
  <c r="G2764" i="2"/>
  <c r="H2764" i="2" s="1"/>
  <c r="G1270" i="2"/>
  <c r="H1270" i="2" s="1"/>
  <c r="G2895" i="2"/>
  <c r="H2895" i="2" s="1"/>
  <c r="G410" i="2"/>
  <c r="H410" i="2" s="1"/>
  <c r="G1403" i="2"/>
  <c r="H1403" i="2" s="1"/>
  <c r="G411" i="2"/>
  <c r="H411" i="2" s="1"/>
  <c r="G742" i="2"/>
  <c r="H742" i="2" s="1"/>
  <c r="G1742" i="2"/>
  <c r="H1742" i="2" s="1"/>
  <c r="G2173" i="2"/>
  <c r="H2173" i="2" s="1"/>
  <c r="G1997" i="2"/>
  <c r="H1997" i="2" s="1"/>
  <c r="G412" i="2"/>
  <c r="H412" i="2" s="1"/>
  <c r="G1597" i="2"/>
  <c r="H1597" i="2" s="1"/>
  <c r="G2091" i="2"/>
  <c r="H2091" i="2" s="1"/>
  <c r="G3861" i="2"/>
  <c r="H3861" i="2" s="1"/>
  <c r="G1180" i="2"/>
  <c r="H1180" i="2" s="1"/>
  <c r="G1162" i="2"/>
  <c r="H1162" i="2" s="1"/>
  <c r="G2296" i="2"/>
  <c r="H2296" i="2" s="1"/>
  <c r="G2963" i="2"/>
  <c r="H2963" i="2" s="1"/>
  <c r="G3693" i="2"/>
  <c r="H3693" i="2" s="1"/>
  <c r="G2453" i="2"/>
  <c r="H2453" i="2" s="1"/>
  <c r="G3117" i="2"/>
  <c r="H3117" i="2" s="1"/>
  <c r="G1820" i="2"/>
  <c r="H1820" i="2" s="1"/>
  <c r="G1441" i="2"/>
  <c r="H1441" i="2" s="1"/>
  <c r="G2647" i="2"/>
  <c r="H2647" i="2" s="1"/>
  <c r="G3075" i="2"/>
  <c r="H3075" i="2" s="1"/>
  <c r="G3894" i="2"/>
  <c r="H3894" i="2" s="1"/>
  <c r="G3004" i="2"/>
  <c r="H3004" i="2" s="1"/>
  <c r="G413" i="2"/>
  <c r="H413" i="2" s="1"/>
  <c r="G414" i="2"/>
  <c r="H414" i="2" s="1"/>
  <c r="G1324" i="2"/>
  <c r="H1324" i="2" s="1"/>
  <c r="G1213" i="2"/>
  <c r="H1213" i="2" s="1"/>
  <c r="G2055" i="2"/>
  <c r="H2055" i="2" s="1"/>
  <c r="G2718" i="2"/>
  <c r="H2718" i="2" s="1"/>
  <c r="G415" i="2"/>
  <c r="H415" i="2" s="1"/>
  <c r="G3907" i="2"/>
  <c r="H3907" i="2" s="1"/>
  <c r="G1842" i="2"/>
  <c r="H1842" i="2" s="1"/>
  <c r="G1494" i="2"/>
  <c r="H1494" i="2" s="1"/>
  <c r="G717" i="2"/>
  <c r="H717" i="2" s="1"/>
  <c r="G3512" i="2"/>
  <c r="H3512" i="2" s="1"/>
  <c r="G923" i="2"/>
  <c r="H923" i="2" s="1"/>
  <c r="G1697" i="2"/>
  <c r="H1697" i="2" s="1"/>
  <c r="G3500" i="2"/>
  <c r="H3500" i="2" s="1"/>
  <c r="G1905" i="2"/>
  <c r="H1905" i="2" s="1"/>
  <c r="G593" i="2"/>
  <c r="H593" i="2" s="1"/>
  <c r="G416" i="2"/>
  <c r="H416" i="2" s="1"/>
  <c r="G568" i="2"/>
  <c r="H568" i="2" s="1"/>
  <c r="G3906" i="2"/>
  <c r="H3906" i="2" s="1"/>
  <c r="G996" i="2"/>
  <c r="H996" i="2" s="1"/>
  <c r="G2929" i="2"/>
  <c r="H2929" i="2" s="1"/>
  <c r="G818" i="2"/>
  <c r="H818" i="2" s="1"/>
  <c r="G1486" i="2"/>
  <c r="H1486" i="2" s="1"/>
  <c r="G1952" i="2"/>
  <c r="H1952" i="2" s="1"/>
  <c r="G3072" i="2"/>
  <c r="H3072" i="2" s="1"/>
  <c r="G2284" i="2"/>
  <c r="H2284" i="2" s="1"/>
  <c r="G2020" i="2"/>
  <c r="H2020" i="2" s="1"/>
  <c r="G417" i="2"/>
  <c r="H417" i="2" s="1"/>
  <c r="G3351" i="2"/>
  <c r="H3351" i="2" s="1"/>
  <c r="G418" i="2"/>
  <c r="H418" i="2" s="1"/>
  <c r="G1792" i="2"/>
  <c r="H1792" i="2" s="1"/>
  <c r="G2624" i="2"/>
  <c r="H2624" i="2" s="1"/>
  <c r="G3444" i="2"/>
  <c r="H3444" i="2" s="1"/>
  <c r="G1779" i="2"/>
  <c r="H1779" i="2" s="1"/>
  <c r="G2917" i="2"/>
  <c r="H2917" i="2" s="1"/>
  <c r="G3068" i="2"/>
  <c r="H3068" i="2" s="1"/>
  <c r="G2406" i="2"/>
  <c r="H2406" i="2" s="1"/>
  <c r="G2603" i="2"/>
  <c r="H2603" i="2" s="1"/>
  <c r="G2429" i="2"/>
  <c r="H2429" i="2" s="1"/>
  <c r="G419" i="2"/>
  <c r="H419" i="2" s="1"/>
  <c r="G1540" i="2"/>
  <c r="H1540" i="2" s="1"/>
  <c r="G3201" i="2"/>
  <c r="H3201" i="2" s="1"/>
  <c r="G420" i="2"/>
  <c r="H420" i="2" s="1"/>
  <c r="G1714" i="2"/>
  <c r="H1714" i="2" s="1"/>
  <c r="G1107" i="2"/>
  <c r="H1107" i="2" s="1"/>
  <c r="G1491" i="2"/>
  <c r="H1491" i="2" s="1"/>
  <c r="G1953" i="2"/>
  <c r="H1953" i="2" s="1"/>
  <c r="G1690" i="2"/>
  <c r="H1690" i="2" s="1"/>
  <c r="G421" i="2"/>
  <c r="H421" i="2" s="1"/>
  <c r="G3695" i="2"/>
  <c r="H3695" i="2" s="1"/>
  <c r="G3642" i="2"/>
  <c r="H3642" i="2" s="1"/>
  <c r="G1499" i="2"/>
  <c r="H1499" i="2" s="1"/>
  <c r="G3227" i="2"/>
  <c r="H3227" i="2" s="1"/>
  <c r="G422" i="2"/>
  <c r="H422" i="2" s="1"/>
  <c r="G1178" i="2"/>
  <c r="H1178" i="2" s="1"/>
  <c r="G2249" i="2"/>
  <c r="H2249" i="2" s="1"/>
  <c r="G2987" i="2"/>
  <c r="H2987" i="2" s="1"/>
  <c r="G3850" i="2"/>
  <c r="H3850" i="2" s="1"/>
  <c r="G3775" i="2"/>
  <c r="H3775" i="2" s="1"/>
  <c r="G1624" i="2"/>
  <c r="H1624" i="2" s="1"/>
  <c r="G3720" i="2"/>
  <c r="H3720" i="2" s="1"/>
  <c r="G854" i="2"/>
  <c r="H854" i="2" s="1"/>
  <c r="G423" i="2"/>
  <c r="H423" i="2" s="1"/>
  <c r="G649" i="2"/>
  <c r="H649" i="2" s="1"/>
  <c r="G811" i="2"/>
  <c r="H811" i="2" s="1"/>
  <c r="G1042" i="2"/>
  <c r="H1042" i="2" s="1"/>
  <c r="G3267" i="2"/>
  <c r="H3267" i="2" s="1"/>
  <c r="G424" i="2"/>
  <c r="H424" i="2" s="1"/>
  <c r="G3885" i="2"/>
  <c r="H3885" i="2" s="1"/>
  <c r="G2444" i="2"/>
  <c r="H2444" i="2" s="1"/>
  <c r="G425" i="2"/>
  <c r="H425" i="2" s="1"/>
  <c r="G1011" i="2"/>
  <c r="H1011" i="2" s="1"/>
  <c r="G575" i="2"/>
  <c r="H575" i="2" s="1"/>
  <c r="G426" i="2"/>
  <c r="H426" i="2" s="1"/>
  <c r="G694" i="2"/>
  <c r="H694" i="2" s="1"/>
  <c r="G3293" i="2"/>
  <c r="H3293" i="2" s="1"/>
  <c r="G674" i="2"/>
  <c r="H674" i="2" s="1"/>
  <c r="G3103" i="2"/>
  <c r="H3103" i="2" s="1"/>
  <c r="G427" i="2"/>
  <c r="H427" i="2" s="1"/>
  <c r="G428" i="2"/>
  <c r="H428" i="2" s="1"/>
  <c r="G3024" i="2"/>
  <c r="H3024" i="2" s="1"/>
  <c r="G1752" i="2"/>
  <c r="H1752" i="2" s="1"/>
  <c r="G2742" i="2"/>
  <c r="H2742" i="2" s="1"/>
  <c r="G1333" i="2"/>
  <c r="H1333" i="2" s="1"/>
  <c r="G3374" i="2"/>
  <c r="H3374" i="2" s="1"/>
  <c r="G3059" i="2"/>
  <c r="H3059" i="2" s="1"/>
  <c r="G2423" i="2"/>
  <c r="H2423" i="2" s="1"/>
  <c r="G2481" i="2"/>
  <c r="H2481" i="2" s="1"/>
  <c r="G1389" i="2"/>
  <c r="H1389" i="2" s="1"/>
  <c r="G429" i="2"/>
  <c r="H429" i="2" s="1"/>
  <c r="G3171" i="2"/>
  <c r="H3171" i="2" s="1"/>
  <c r="G3350" i="2"/>
  <c r="H3350" i="2" s="1"/>
  <c r="G2978" i="2"/>
  <c r="H2978" i="2" s="1"/>
  <c r="G1256" i="2"/>
  <c r="H1256" i="2" s="1"/>
  <c r="G1017" i="2"/>
  <c r="H1017" i="2" s="1"/>
  <c r="G979" i="2"/>
  <c r="H979" i="2" s="1"/>
  <c r="G1513" i="2"/>
  <c r="H1513" i="2" s="1"/>
  <c r="G430" i="2"/>
  <c r="H430" i="2" s="1"/>
  <c r="G2128" i="2"/>
  <c r="H2128" i="2" s="1"/>
  <c r="G2117" i="2"/>
  <c r="H2117" i="2" s="1"/>
  <c r="G3192" i="2"/>
  <c r="H3192" i="2" s="1"/>
  <c r="G431" i="2"/>
  <c r="H431" i="2" s="1"/>
  <c r="G2319" i="2"/>
  <c r="H2319" i="2" s="1"/>
  <c r="G2536" i="2"/>
  <c r="H2536" i="2" s="1"/>
  <c r="G432" i="2"/>
  <c r="H432" i="2" s="1"/>
  <c r="G433" i="2"/>
  <c r="H433" i="2" s="1"/>
  <c r="G2436" i="2"/>
  <c r="H2436" i="2" s="1"/>
  <c r="G3531" i="2"/>
  <c r="H3531" i="2" s="1"/>
  <c r="G1407" i="2"/>
  <c r="H1407" i="2" s="1"/>
  <c r="G3186" i="2"/>
  <c r="H3186" i="2" s="1"/>
  <c r="G1140" i="2"/>
  <c r="H1140" i="2" s="1"/>
  <c r="G1177" i="2"/>
  <c r="H1177" i="2" s="1"/>
  <c r="G434" i="2"/>
  <c r="H434" i="2" s="1"/>
  <c r="G2918" i="2"/>
  <c r="H2918" i="2" s="1"/>
  <c r="G3402" i="2"/>
  <c r="H3402" i="2" s="1"/>
  <c r="G1326" i="2"/>
  <c r="H1326" i="2" s="1"/>
  <c r="G3676" i="2"/>
  <c r="H3676" i="2" s="1"/>
  <c r="G826" i="2"/>
  <c r="H826" i="2" s="1"/>
  <c r="G3399" i="2"/>
  <c r="H3399" i="2" s="1"/>
  <c r="G3229" i="2"/>
  <c r="H3229" i="2" s="1"/>
  <c r="G435" i="2"/>
  <c r="H435" i="2" s="1"/>
  <c r="G436" i="2"/>
  <c r="H436" i="2" s="1"/>
  <c r="G437" i="2"/>
  <c r="H437" i="2" s="1"/>
  <c r="G2164" i="2"/>
  <c r="H2164" i="2" s="1"/>
  <c r="G438" i="2"/>
  <c r="H438" i="2" s="1"/>
  <c r="G1487" i="2"/>
  <c r="H1487" i="2" s="1"/>
  <c r="G1845" i="2"/>
  <c r="H1845" i="2" s="1"/>
  <c r="G3646" i="2"/>
  <c r="H3646" i="2" s="1"/>
  <c r="G2314" i="2"/>
  <c r="H2314" i="2" s="1"/>
  <c r="G2535" i="2"/>
  <c r="H2535" i="2" s="1"/>
  <c r="G439" i="2"/>
  <c r="H439" i="2" s="1"/>
  <c r="G3123" i="2"/>
  <c r="H3123" i="2" s="1"/>
  <c r="G526" i="2"/>
  <c r="H526" i="2" s="1"/>
  <c r="G440" i="2"/>
  <c r="H440" i="2" s="1"/>
  <c r="G441" i="2"/>
  <c r="H441" i="2" s="1"/>
  <c r="G2176" i="2"/>
  <c r="H2176" i="2" s="1"/>
  <c r="G442" i="2"/>
  <c r="H442" i="2" s="1"/>
  <c r="G2830" i="2"/>
  <c r="H2830" i="2" s="1"/>
  <c r="G443" i="2"/>
  <c r="H443" i="2" s="1"/>
  <c r="G862" i="2"/>
  <c r="H862" i="2" s="1"/>
  <c r="G3207" i="2"/>
  <c r="H3207" i="2" s="1"/>
  <c r="G444" i="2"/>
  <c r="H444" i="2" s="1"/>
  <c r="G2748" i="2"/>
  <c r="H2748" i="2" s="1"/>
  <c r="G445" i="2"/>
  <c r="H445" i="2" s="1"/>
  <c r="G2959" i="2"/>
  <c r="H2959" i="2" s="1"/>
  <c r="G3826" i="2"/>
  <c r="H3826" i="2" s="1"/>
  <c r="G2004" i="2"/>
  <c r="H2004" i="2" s="1"/>
  <c r="G2811" i="2"/>
  <c r="H2811" i="2" s="1"/>
  <c r="G2646" i="2"/>
  <c r="H2646" i="2" s="1"/>
  <c r="G446" i="2"/>
  <c r="H446" i="2" s="1"/>
  <c r="G3712" i="2"/>
  <c r="H3712" i="2" s="1"/>
  <c r="G447" i="2"/>
  <c r="H447" i="2" s="1"/>
  <c r="G448" i="2"/>
  <c r="H448" i="2" s="1"/>
  <c r="G3916" i="2"/>
  <c r="H3916" i="2" s="1"/>
  <c r="G1203" i="2"/>
  <c r="H1203" i="2" s="1"/>
  <c r="G2133" i="2"/>
  <c r="H2133" i="2" s="1"/>
  <c r="G3549" i="2"/>
  <c r="H3549" i="2" s="1"/>
  <c r="G1654" i="2"/>
  <c r="H1654" i="2" s="1"/>
  <c r="G2363" i="2"/>
  <c r="H2363" i="2" s="1"/>
  <c r="G449" i="2"/>
  <c r="H449" i="2" s="1"/>
  <c r="G2427" i="2"/>
  <c r="H2427" i="2" s="1"/>
  <c r="G2374" i="2"/>
  <c r="H2374" i="2" s="1"/>
  <c r="G1598" i="2"/>
  <c r="H1598" i="2" s="1"/>
  <c r="G1988" i="2"/>
  <c r="H1988" i="2" s="1"/>
  <c r="G2386" i="2"/>
  <c r="H2386" i="2" s="1"/>
  <c r="G1782" i="2"/>
  <c r="H1782" i="2" s="1"/>
  <c r="G3781" i="2"/>
  <c r="H3781" i="2" s="1"/>
  <c r="G450" i="2"/>
  <c r="H450" i="2" s="1"/>
  <c r="G451" i="2"/>
  <c r="H451" i="2" s="1"/>
  <c r="G3871" i="2"/>
  <c r="H3871" i="2" s="1"/>
  <c r="G2219" i="2"/>
  <c r="H2219" i="2" s="1"/>
  <c r="G3756" i="2"/>
  <c r="H3756" i="2" s="1"/>
  <c r="G981" i="2"/>
  <c r="H981" i="2" s="1"/>
  <c r="G2826" i="2"/>
  <c r="H2826" i="2" s="1"/>
  <c r="G3164" i="2"/>
  <c r="H3164" i="2" s="1"/>
  <c r="G2274" i="2"/>
  <c r="H2274" i="2" s="1"/>
  <c r="G2645" i="2"/>
  <c r="H2645" i="2" s="1"/>
  <c r="G1410" i="2"/>
  <c r="H1410" i="2" s="1"/>
  <c r="G2046" i="2"/>
  <c r="H2046" i="2" s="1"/>
  <c r="G1252" i="2"/>
  <c r="H1252" i="2" s="1"/>
  <c r="G3584" i="2"/>
  <c r="H3584" i="2" s="1"/>
  <c r="G452" i="2"/>
  <c r="H452" i="2" s="1"/>
  <c r="G3433" i="2"/>
  <c r="H3433" i="2" s="1"/>
  <c r="G914" i="2"/>
  <c r="H914" i="2" s="1"/>
  <c r="G751" i="2"/>
  <c r="H751" i="2" s="1"/>
  <c r="G868" i="2"/>
  <c r="H868" i="2" s="1"/>
  <c r="G1438" i="2"/>
  <c r="H1438" i="2" s="1"/>
  <c r="G1984" i="2"/>
  <c r="H1984" i="2" s="1"/>
  <c r="G2317" i="2"/>
  <c r="H2317" i="2" s="1"/>
  <c r="G453" i="2"/>
  <c r="H453" i="2" s="1"/>
  <c r="G454" i="2"/>
  <c r="H454" i="2" s="1"/>
  <c r="G3611" i="2"/>
  <c r="H3611" i="2" s="1"/>
  <c r="G581" i="2"/>
  <c r="H581" i="2" s="1"/>
  <c r="G1046" i="2"/>
  <c r="H1046" i="2" s="1"/>
  <c r="G558" i="2"/>
  <c r="H558" i="2" s="1"/>
  <c r="G3190" i="2"/>
  <c r="H3190" i="2" s="1"/>
  <c r="G553" i="2"/>
  <c r="H553" i="2" s="1"/>
  <c r="G2661" i="2"/>
  <c r="H2661" i="2" s="1"/>
  <c r="G2863" i="2"/>
  <c r="H2863" i="2" s="1"/>
  <c r="G455" i="2"/>
  <c r="H455" i="2" s="1"/>
  <c r="G2331" i="2"/>
  <c r="H2331" i="2" s="1"/>
  <c r="G456" i="2"/>
  <c r="H456" i="2" s="1"/>
  <c r="G1599" i="2"/>
  <c r="H1599" i="2" s="1"/>
  <c r="G2681" i="2"/>
  <c r="H2681" i="2" s="1"/>
  <c r="G3035" i="2"/>
  <c r="H3035" i="2" s="1"/>
  <c r="G2126" i="2"/>
  <c r="H2126" i="2" s="1"/>
  <c r="G2629" i="2"/>
  <c r="H2629" i="2" s="1"/>
  <c r="G679" i="2"/>
  <c r="H679" i="2" s="1"/>
  <c r="G457" i="2"/>
  <c r="H457" i="2" s="1"/>
  <c r="G1718" i="2"/>
  <c r="H1718" i="2" s="1"/>
  <c r="G1829" i="2"/>
  <c r="H1829" i="2" s="1"/>
  <c r="G2695" i="2"/>
  <c r="H2695" i="2" s="1"/>
  <c r="G3356" i="2"/>
  <c r="H3356" i="2" s="1"/>
  <c r="G3095" i="2"/>
  <c r="H3095" i="2" s="1"/>
  <c r="G3277" i="2"/>
  <c r="H3277" i="2" s="1"/>
  <c r="G2032" i="2"/>
  <c r="H2032" i="2" s="1"/>
  <c r="G911" i="2"/>
  <c r="H911" i="2" s="1"/>
  <c r="G1224" i="2"/>
  <c r="H1224" i="2" s="1"/>
  <c r="G3481" i="2"/>
  <c r="H3481" i="2" s="1"/>
  <c r="G1235" i="2"/>
  <c r="H1235" i="2" s="1"/>
  <c r="G458" i="2"/>
  <c r="H458" i="2" s="1"/>
  <c r="G459" i="2"/>
  <c r="H459" i="2" s="1"/>
  <c r="G1725" i="2"/>
  <c r="H1725" i="2" s="1"/>
  <c r="G3713" i="2"/>
  <c r="H3713" i="2" s="1"/>
  <c r="G460" i="2"/>
  <c r="H460" i="2" s="1"/>
  <c r="G3880" i="2"/>
  <c r="H3880" i="2" s="1"/>
  <c r="G3763" i="2"/>
  <c r="H3763" i="2" s="1"/>
  <c r="G2205" i="2"/>
  <c r="H2205" i="2" s="1"/>
  <c r="G1750" i="2"/>
  <c r="H1750" i="2" s="1"/>
  <c r="G1823" i="2"/>
  <c r="H1823" i="2" s="1"/>
  <c r="G2487" i="2"/>
  <c r="H2487" i="2" s="1"/>
  <c r="G461" i="2"/>
  <c r="H461" i="2" s="1"/>
  <c r="G462" i="2"/>
  <c r="H462" i="2" s="1"/>
  <c r="G2544" i="2"/>
  <c r="H2544" i="2" s="1"/>
  <c r="G2241" i="2"/>
  <c r="H2241" i="2" s="1"/>
  <c r="G3847" i="2"/>
  <c r="H3847" i="2" s="1"/>
  <c r="G2972" i="2"/>
  <c r="H2972" i="2" s="1"/>
  <c r="G2981" i="2"/>
  <c r="H2981" i="2" s="1"/>
  <c r="G3061" i="2"/>
  <c r="H3061" i="2" s="1"/>
  <c r="G3092" i="2"/>
  <c r="H3092" i="2" s="1"/>
  <c r="G3897" i="2"/>
  <c r="H3897" i="2" s="1"/>
  <c r="G2393" i="2"/>
  <c r="H2393" i="2" s="1"/>
  <c r="G1261" i="2"/>
  <c r="H1261" i="2" s="1"/>
  <c r="G1460" i="2"/>
  <c r="H1460" i="2" s="1"/>
  <c r="G753" i="2"/>
  <c r="H753" i="2" s="1"/>
  <c r="G2068" i="2"/>
  <c r="H2068" i="2" s="1"/>
  <c r="G3290" i="2"/>
  <c r="H3290" i="2" s="1"/>
  <c r="G958" i="2"/>
  <c r="H958" i="2" s="1"/>
  <c r="G1883" i="2"/>
  <c r="H1883" i="2" s="1"/>
  <c r="G612" i="2"/>
  <c r="H612" i="2" s="1"/>
  <c r="G556" i="2"/>
  <c r="H556" i="2" s="1"/>
  <c r="G3523" i="2"/>
  <c r="H3523" i="2" s="1"/>
  <c r="G3479" i="2"/>
  <c r="H3479" i="2" s="1"/>
  <c r="G2382" i="2"/>
  <c r="H2382" i="2" s="1"/>
  <c r="G1534" i="2"/>
  <c r="H1534" i="2" s="1"/>
  <c r="G463" i="2"/>
  <c r="H463" i="2" s="1"/>
  <c r="G464" i="2"/>
  <c r="H464" i="2" s="1"/>
  <c r="G3909" i="2"/>
  <c r="H3909" i="2" s="1"/>
  <c r="G465" i="2"/>
  <c r="H465" i="2" s="1"/>
  <c r="G618" i="2"/>
  <c r="H618" i="2" s="1"/>
  <c r="G1332" i="2"/>
  <c r="H1332" i="2" s="1"/>
  <c r="G466" i="2"/>
  <c r="H466" i="2" s="1"/>
  <c r="G2441" i="2"/>
  <c r="H2441" i="2" s="1"/>
  <c r="G1485" i="2"/>
  <c r="H1485" i="2" s="1"/>
  <c r="G1522" i="2"/>
  <c r="H1522" i="2" s="1"/>
  <c r="G2622" i="2"/>
  <c r="H2622" i="2" s="1"/>
  <c r="G2412" i="2"/>
  <c r="H2412" i="2" s="1"/>
  <c r="G768" i="2"/>
  <c r="H768" i="2" s="1"/>
  <c r="G1085" i="2"/>
  <c r="H1085" i="2" s="1"/>
  <c r="G1254" i="2"/>
  <c r="H1254" i="2" s="1"/>
  <c r="G2667" i="2"/>
  <c r="H2667" i="2" s="1"/>
  <c r="G3581" i="2"/>
  <c r="H3581" i="2" s="1"/>
  <c r="G2988" i="2"/>
  <c r="H2988" i="2" s="1"/>
  <c r="G2465" i="2"/>
  <c r="H2465" i="2" s="1"/>
  <c r="G1427" i="2"/>
  <c r="H1427" i="2" s="1"/>
  <c r="G1825" i="2"/>
  <c r="H1825" i="2" s="1"/>
  <c r="G2279" i="2"/>
  <c r="H2279" i="2" s="1"/>
  <c r="G2592" i="2"/>
  <c r="H2592" i="2" s="1"/>
  <c r="G1059" i="2"/>
  <c r="H1059" i="2" s="1"/>
  <c r="G3389" i="2"/>
  <c r="H3389" i="2" s="1"/>
  <c r="G1960" i="2"/>
  <c r="H1960" i="2" s="1"/>
  <c r="G467" i="2"/>
  <c r="H467" i="2" s="1"/>
  <c r="G3000" i="2"/>
  <c r="H3000" i="2" s="1"/>
  <c r="G3691" i="2"/>
  <c r="H3691" i="2" s="1"/>
  <c r="G468" i="2"/>
  <c r="H468" i="2" s="1"/>
  <c r="G3521" i="2"/>
  <c r="H3521" i="2" s="1"/>
  <c r="G469" i="2"/>
  <c r="H469" i="2" s="1"/>
  <c r="G2701" i="2"/>
  <c r="H2701" i="2" s="1"/>
  <c r="G2683" i="2"/>
  <c r="H2683" i="2" s="1"/>
  <c r="G470" i="2"/>
  <c r="H470" i="2" s="1"/>
  <c r="G1857" i="2"/>
  <c r="H1857" i="2" s="1"/>
  <c r="G2150" i="2"/>
  <c r="H2150" i="2" s="1"/>
  <c r="G2360" i="2"/>
  <c r="H2360" i="2" s="1"/>
  <c r="G1791" i="2"/>
  <c r="H1791" i="2" s="1"/>
  <c r="G1548" i="2"/>
  <c r="H1548" i="2" s="1"/>
  <c r="G3206" i="2"/>
  <c r="H3206" i="2" s="1"/>
  <c r="G1923" i="2"/>
  <c r="H1923" i="2" s="1"/>
  <c r="G3487" i="2"/>
  <c r="H3487" i="2" s="1"/>
  <c r="G3196" i="2"/>
  <c r="H3196" i="2" s="1"/>
  <c r="G2716" i="2"/>
  <c r="H2716" i="2" s="1"/>
  <c r="G471" i="2"/>
  <c r="H471" i="2" s="1"/>
  <c r="G472" i="2"/>
  <c r="H472" i="2" s="1"/>
  <c r="G2338" i="2"/>
  <c r="H2338" i="2" s="1"/>
  <c r="G473" i="2"/>
  <c r="H473" i="2" s="1"/>
  <c r="G3300" i="2"/>
  <c r="H3300" i="2" s="1"/>
  <c r="G474" i="2"/>
  <c r="H474" i="2" s="1"/>
  <c r="G2036" i="2"/>
  <c r="H2036" i="2" s="1"/>
  <c r="G1481" i="2"/>
  <c r="H1481" i="2" s="1"/>
  <c r="G2520" i="2"/>
  <c r="H2520" i="2" s="1"/>
  <c r="G3506" i="2"/>
  <c r="H3506" i="2" s="1"/>
  <c r="G2569" i="2"/>
  <c r="H2569" i="2" s="1"/>
  <c r="G2229" i="2"/>
  <c r="H2229" i="2" s="1"/>
  <c r="G1770" i="2"/>
  <c r="H1770" i="2" s="1"/>
  <c r="G897" i="2"/>
  <c r="H897" i="2" s="1"/>
  <c r="G843" i="2"/>
  <c r="H843" i="2" s="1"/>
  <c r="G2897" i="2"/>
  <c r="H2897" i="2" s="1"/>
  <c r="G968" i="2"/>
  <c r="H968" i="2" s="1"/>
  <c r="G1571" i="2"/>
  <c r="H1571" i="2" s="1"/>
  <c r="G1484" i="2"/>
  <c r="H1484" i="2" s="1"/>
  <c r="G3743" i="2"/>
  <c r="H3743" i="2" s="1"/>
  <c r="G3750" i="2"/>
  <c r="H3750" i="2" s="1"/>
  <c r="G878" i="2"/>
  <c r="H878" i="2" s="1"/>
  <c r="G3637" i="2"/>
  <c r="H3637" i="2" s="1"/>
  <c r="G3706" i="2"/>
  <c r="H3706" i="2" s="1"/>
  <c r="G475" i="2"/>
  <c r="H475" i="2" s="1"/>
  <c r="G3794" i="2"/>
  <c r="H3794" i="2" s="1"/>
  <c r="G1844" i="2"/>
  <c r="H1844" i="2" s="1"/>
  <c r="G2776" i="2"/>
  <c r="H2776" i="2" s="1"/>
  <c r="G2901" i="2"/>
  <c r="H2901" i="2" s="1"/>
  <c r="G652" i="2"/>
  <c r="H652" i="2" s="1"/>
  <c r="G2582" i="2"/>
  <c r="H2582" i="2" s="1"/>
  <c r="G3901" i="2"/>
  <c r="H3901" i="2" s="1"/>
  <c r="G3230" i="2"/>
  <c r="H3230" i="2" s="1"/>
  <c r="G2956" i="2"/>
  <c r="H2956" i="2" s="1"/>
  <c r="G2823" i="2"/>
  <c r="H2823" i="2" s="1"/>
  <c r="G1247" i="2"/>
  <c r="H1247" i="2" s="1"/>
  <c r="G1847" i="2"/>
  <c r="H1847" i="2" s="1"/>
  <c r="G2485" i="2"/>
  <c r="H2485" i="2" s="1"/>
  <c r="G3407" i="2"/>
  <c r="H3407" i="2" s="1"/>
  <c r="G3026" i="2"/>
  <c r="H3026" i="2" s="1"/>
  <c r="G2297" i="2"/>
  <c r="H2297" i="2" s="1"/>
  <c r="G2065" i="2"/>
  <c r="H2065" i="2" s="1"/>
  <c r="G934" i="2"/>
  <c r="H934" i="2" s="1"/>
  <c r="G2450" i="2"/>
  <c r="H2450" i="2" s="1"/>
  <c r="G3358" i="2"/>
  <c r="H3358" i="2" s="1"/>
  <c r="G2239" i="2"/>
  <c r="H2239" i="2" s="1"/>
  <c r="G2965" i="2"/>
  <c r="H2965" i="2" s="1"/>
  <c r="G1991" i="2"/>
  <c r="H1991" i="2" s="1"/>
  <c r="G3210" i="2"/>
  <c r="H3210" i="2" s="1"/>
  <c r="G1170" i="2"/>
  <c r="H1170" i="2" s="1"/>
  <c r="G1746" i="2"/>
  <c r="H1746" i="2" s="1"/>
  <c r="G2974" i="2"/>
  <c r="H2974" i="2" s="1"/>
  <c r="G765" i="2"/>
  <c r="H765" i="2" s="1"/>
  <c r="G2669" i="2"/>
  <c r="H2669" i="2" s="1"/>
  <c r="G1269" i="2"/>
  <c r="H1269" i="2" s="1"/>
  <c r="G3787" i="2"/>
  <c r="H3787" i="2" s="1"/>
  <c r="G690" i="2"/>
  <c r="H690" i="2" s="1"/>
  <c r="G2179" i="2"/>
  <c r="H2179" i="2" s="1"/>
  <c r="G1900" i="2"/>
  <c r="H1900" i="2" s="1"/>
  <c r="G1117" i="2"/>
  <c r="H1117" i="2" s="1"/>
  <c r="G476" i="2"/>
  <c r="H476" i="2" s="1"/>
  <c r="G2822" i="2"/>
  <c r="H2822" i="2" s="1"/>
  <c r="G2568" i="2"/>
  <c r="H2568" i="2" s="1"/>
  <c r="G2809" i="2"/>
  <c r="H2809" i="2" s="1"/>
  <c r="G2140" i="2"/>
  <c r="H2140" i="2" s="1"/>
  <c r="G1431" i="2"/>
  <c r="H1431" i="2" s="1"/>
  <c r="G477" i="2"/>
  <c r="H477" i="2" s="1"/>
  <c r="G1720" i="2"/>
  <c r="H1720" i="2" s="1"/>
  <c r="G1404" i="2"/>
  <c r="H1404" i="2" s="1"/>
  <c r="G1716" i="2"/>
  <c r="H1716" i="2" s="1"/>
  <c r="G931" i="2"/>
  <c r="H931" i="2" s="1"/>
  <c r="G3040" i="2"/>
  <c r="H3040" i="2" s="1"/>
  <c r="G2405" i="2"/>
  <c r="H2405" i="2" s="1"/>
  <c r="G2955" i="2"/>
  <c r="H2955" i="2" s="1"/>
  <c r="G522" i="2"/>
  <c r="H522" i="2" s="1"/>
  <c r="G1717" i="2"/>
  <c r="H1717" i="2" s="1"/>
  <c r="G478" i="2"/>
  <c r="H478" i="2" s="1"/>
  <c r="G2349" i="2"/>
  <c r="H2349" i="2" s="1"/>
  <c r="G1182" i="2"/>
  <c r="H1182" i="2" s="1"/>
  <c r="G1391" i="2"/>
  <c r="H1391" i="2" s="1"/>
  <c r="G3020" i="2"/>
  <c r="H3020" i="2" s="1"/>
  <c r="G479" i="2"/>
  <c r="H479" i="2" s="1"/>
  <c r="G480" i="2"/>
  <c r="H480" i="2" s="1"/>
  <c r="G1362" i="2"/>
  <c r="H1362" i="2" s="1"/>
  <c r="G1836" i="2"/>
  <c r="H1836" i="2" s="1"/>
  <c r="G1353" i="2"/>
  <c r="H1353" i="2" s="1"/>
  <c r="G481" i="2"/>
  <c r="H481" i="2" s="1"/>
  <c r="G1057" i="2"/>
  <c r="H1057" i="2" s="1"/>
  <c r="G3370" i="2"/>
  <c r="H3370" i="2" s="1"/>
  <c r="G953" i="2"/>
  <c r="H953" i="2" s="1"/>
  <c r="G3877" i="2"/>
  <c r="H3877" i="2" s="1"/>
  <c r="G2256" i="2"/>
  <c r="H2256" i="2" s="1"/>
  <c r="G1630" i="2"/>
  <c r="H1630" i="2" s="1"/>
  <c r="G482" i="2"/>
  <c r="H482" i="2" s="1"/>
  <c r="G584" i="2"/>
  <c r="H584" i="2" s="1"/>
  <c r="G1637" i="2"/>
  <c r="H1637" i="2" s="1"/>
  <c r="G1331" i="2"/>
  <c r="H1331" i="2" s="1"/>
  <c r="G1043" i="2"/>
  <c r="H1043" i="2" s="1"/>
  <c r="G646" i="2"/>
  <c r="H646" i="2" s="1"/>
  <c r="G3755" i="2"/>
  <c r="H3755" i="2" s="1"/>
  <c r="G1153" i="2"/>
  <c r="H1153" i="2" s="1"/>
  <c r="G483" i="2"/>
  <c r="H483" i="2" s="1"/>
  <c r="G3895" i="2"/>
  <c r="H3895" i="2" s="1"/>
  <c r="G635" i="2"/>
  <c r="H635" i="2" s="1"/>
  <c r="G484" i="2"/>
  <c r="H484" i="2" s="1"/>
  <c r="G3496" i="2"/>
  <c r="H3496" i="2" s="1"/>
  <c r="G3218" i="2"/>
  <c r="H3218" i="2" s="1"/>
  <c r="G485" i="2"/>
  <c r="H485" i="2" s="1"/>
  <c r="G3591" i="2"/>
  <c r="H3591" i="2" s="1"/>
  <c r="G3127" i="2"/>
  <c r="H3127" i="2" s="1"/>
  <c r="G1543" i="2"/>
  <c r="H1543" i="2" s="1"/>
  <c r="G486" i="2"/>
  <c r="H486" i="2" s="1"/>
  <c r="G816" i="2"/>
  <c r="H816" i="2" s="1"/>
  <c r="G2859" i="2"/>
  <c r="H2859" i="2" s="1"/>
  <c r="G1638" i="2"/>
  <c r="H1638" i="2" s="1"/>
  <c r="G2891" i="2"/>
  <c r="H2891" i="2" s="1"/>
  <c r="G3335" i="2"/>
  <c r="H3335" i="2" s="1"/>
  <c r="G942" i="2"/>
  <c r="H942" i="2" s="1"/>
  <c r="G2983" i="2"/>
  <c r="H2983" i="2" s="1"/>
  <c r="G3076" i="2"/>
  <c r="H3076" i="2" s="1"/>
  <c r="G3437" i="2"/>
  <c r="H3437" i="2" s="1"/>
  <c r="G545" i="2"/>
  <c r="H545" i="2" s="1"/>
  <c r="G2704" i="2"/>
  <c r="H2704" i="2" s="1"/>
  <c r="G487" i="2"/>
  <c r="H487" i="2" s="1"/>
  <c r="G488" i="2"/>
  <c r="H488" i="2" s="1"/>
  <c r="G489" i="2"/>
  <c r="H489" i="2" s="1"/>
  <c r="G490" i="2"/>
  <c r="H490" i="2" s="1"/>
  <c r="G491" i="2"/>
  <c r="H491" i="2" s="1"/>
  <c r="G492" i="2"/>
  <c r="H492" i="2" s="1"/>
  <c r="G493" i="2"/>
  <c r="H493" i="2" s="1"/>
  <c r="G1790" i="2"/>
  <c r="H1790" i="2" s="1"/>
  <c r="G1734" i="2"/>
  <c r="H1734" i="2" s="1"/>
  <c r="G2798" i="2"/>
  <c r="H2798" i="2" s="1"/>
  <c r="G494" i="2"/>
  <c r="H494" i="2" s="1"/>
  <c r="G2101" i="2"/>
  <c r="H2101" i="2" s="1"/>
  <c r="G1877" i="2"/>
  <c r="H1877" i="2" s="1"/>
  <c r="G2253" i="2"/>
  <c r="H2253" i="2" s="1"/>
  <c r="G3422" i="2"/>
  <c r="H3422" i="2" s="1"/>
  <c r="G2273" i="2"/>
  <c r="H2273" i="2" s="1"/>
  <c r="G3740" i="2"/>
  <c r="H3740" i="2" s="1"/>
  <c r="G2640" i="2"/>
  <c r="H2640" i="2" s="1"/>
  <c r="G3156" i="2"/>
  <c r="H3156" i="2" s="1"/>
  <c r="G2785" i="2"/>
  <c r="H2785" i="2" s="1"/>
  <c r="G2792" i="2"/>
  <c r="H2792" i="2" s="1"/>
  <c r="G2378" i="2"/>
  <c r="H2378" i="2" s="1"/>
  <c r="G2702" i="2"/>
  <c r="H2702" i="2" s="1"/>
  <c r="G2703" i="2"/>
  <c r="H2703" i="2" s="1"/>
  <c r="G2172" i="2"/>
  <c r="H2172" i="2" s="1"/>
  <c r="G1169" i="2"/>
  <c r="H1169" i="2" s="1"/>
  <c r="G3109" i="2"/>
  <c r="H3109" i="2" s="1"/>
  <c r="G3596" i="2"/>
  <c r="H3596" i="2" s="1"/>
  <c r="G2062" i="2"/>
  <c r="H2062" i="2" s="1"/>
  <c r="G2358" i="2"/>
  <c r="H2358" i="2" s="1"/>
  <c r="G3238" i="2"/>
  <c r="H3238" i="2" s="1"/>
  <c r="G495" i="2"/>
  <c r="H495" i="2" s="1"/>
  <c r="G496" i="2"/>
  <c r="H496" i="2" s="1"/>
  <c r="G2966" i="2"/>
  <c r="H2966" i="2" s="1"/>
  <c r="G975" i="2"/>
  <c r="H975" i="2" s="1"/>
  <c r="G2222" i="2"/>
  <c r="H2222" i="2" s="1"/>
  <c r="G3848" i="2"/>
  <c r="H3848" i="2" s="1"/>
  <c r="G1002" i="2"/>
  <c r="H1002" i="2" s="1"/>
  <c r="G752" i="2"/>
  <c r="H752" i="2" s="1"/>
  <c r="G3202" i="2"/>
  <c r="H3202" i="2" s="1"/>
  <c r="G3605" i="2"/>
  <c r="H3605" i="2" s="1"/>
  <c r="G1492" i="2"/>
  <c r="H1492" i="2" s="1"/>
  <c r="G1305" i="2"/>
  <c r="H1305" i="2" s="1"/>
  <c r="G2874" i="2"/>
  <c r="H2874" i="2" s="1"/>
  <c r="G3200" i="2"/>
  <c r="H3200" i="2" s="1"/>
  <c r="G497" i="2"/>
  <c r="H497" i="2" s="1"/>
  <c r="G822" i="2"/>
  <c r="H822" i="2" s="1"/>
  <c r="G498" i="2"/>
  <c r="H498" i="2" s="1"/>
  <c r="G499" i="2"/>
  <c r="H499" i="2" s="1"/>
  <c r="G1474" i="2"/>
  <c r="H1474" i="2" s="1"/>
  <c r="G2060" i="2"/>
  <c r="H2060" i="2" s="1"/>
  <c r="G1123" i="2"/>
  <c r="H1123" i="2" s="1"/>
  <c r="G1373" i="2"/>
  <c r="H1373" i="2" s="1"/>
  <c r="G500" i="2"/>
  <c r="H500" i="2" s="1"/>
  <c r="G2653" i="2"/>
  <c r="H2653" i="2" s="1"/>
  <c r="G1413" i="2"/>
  <c r="H1413" i="2" s="1"/>
  <c r="G2006" i="2"/>
  <c r="H2006" i="2" s="1"/>
  <c r="G2049" i="2"/>
  <c r="H2049" i="2" s="1"/>
  <c r="G501" i="2"/>
  <c r="H501" i="2" s="1"/>
  <c r="G502" i="2"/>
  <c r="H502" i="2" s="1"/>
  <c r="G503" i="2"/>
  <c r="H503" i="2" s="1"/>
  <c r="G3582" i="2"/>
  <c r="H3582" i="2" s="1"/>
  <c r="G1352" i="2"/>
  <c r="H1352" i="2" s="1"/>
  <c r="G2183" i="2"/>
  <c r="H2183" i="2" s="1"/>
  <c r="G3414" i="2"/>
  <c r="H3414" i="2" s="1"/>
  <c r="G1245" i="2"/>
  <c r="H1245" i="2" s="1"/>
  <c r="G3766" i="2"/>
  <c r="H3766" i="2" s="1"/>
  <c r="G3616" i="2"/>
  <c r="H3616" i="2" s="1"/>
  <c r="G1631" i="2"/>
  <c r="H1631" i="2" s="1"/>
  <c r="G3021" i="2"/>
  <c r="H3021" i="2" s="1"/>
  <c r="G2194" i="2"/>
  <c r="H2194" i="2" s="1"/>
  <c r="G3364" i="2"/>
  <c r="H3364" i="2" s="1"/>
  <c r="G3288" i="2"/>
  <c r="H3288" i="2" s="1"/>
  <c r="G2449" i="2"/>
  <c r="H2449" i="2" s="1"/>
  <c r="G586" i="2"/>
  <c r="H586" i="2" s="1"/>
  <c r="G2024" i="2"/>
  <c r="H2024" i="2" s="1"/>
  <c r="G759" i="2"/>
  <c r="H759" i="2" s="1"/>
  <c r="G1663" i="2"/>
  <c r="H1663" i="2" s="1"/>
  <c r="G2022" i="2"/>
  <c r="H2022" i="2" s="1"/>
  <c r="G504" i="2"/>
  <c r="H504" i="2" s="1"/>
  <c r="G505" i="2"/>
  <c r="H505" i="2" s="1"/>
  <c r="G3619" i="2"/>
  <c r="H3619" i="2" s="1"/>
  <c r="G2385" i="2"/>
  <c r="H2385" i="2" s="1"/>
  <c r="G856" i="2"/>
  <c r="H856" i="2" s="1"/>
  <c r="G2034" i="2"/>
  <c r="H2034" i="2" s="1"/>
  <c r="G506" i="2"/>
  <c r="H506" i="2" s="1"/>
  <c r="G507" i="2"/>
  <c r="H507" i="2" s="1"/>
  <c r="G683" i="2"/>
  <c r="H683" i="2" s="1"/>
  <c r="G508" i="2"/>
  <c r="H508" i="2" s="1"/>
  <c r="G1264" i="2"/>
  <c r="H1264" i="2" s="1"/>
  <c r="G2709" i="2"/>
  <c r="H2709" i="2" s="1"/>
  <c r="G1799" i="2"/>
  <c r="H1799" i="2" s="1"/>
  <c r="G509" i="2"/>
  <c r="H509" i="2" s="1"/>
  <c r="G510" i="2"/>
  <c r="H510" i="2" s="1"/>
  <c r="G511" i="2"/>
  <c r="H511" i="2" s="1"/>
  <c r="G512" i="2"/>
  <c r="H512" i="2" s="1"/>
  <c r="G3005" i="2"/>
  <c r="H3005" i="2" s="1"/>
  <c r="G2109" i="2"/>
  <c r="H2109" i="2" s="1"/>
  <c r="G513" i="2"/>
  <c r="H513" i="2" s="1"/>
  <c r="G3598" i="2"/>
  <c r="H3598" i="2" s="1"/>
  <c r="G541" i="2"/>
  <c r="H541" i="2" s="1"/>
  <c r="G1781" i="2"/>
  <c r="H1781" i="2" s="1"/>
  <c r="G3084" i="2"/>
  <c r="H3084" i="2" s="1"/>
  <c r="G1964" i="2"/>
  <c r="H1964" i="2" s="1"/>
  <c r="G2816" i="2"/>
  <c r="H2816" i="2" s="1"/>
  <c r="G514" i="2"/>
  <c r="H514" i="2" s="1"/>
  <c r="G1119" i="2"/>
  <c r="H1119" i="2" s="1"/>
  <c r="G971" i="2"/>
  <c r="H971" i="2" s="1"/>
  <c r="G1495" i="2"/>
  <c r="H1495" i="2" s="1"/>
  <c r="G1771" i="2"/>
  <c r="H1771" i="2" s="1"/>
  <c r="G3158" i="2"/>
  <c r="H3158" i="2" s="1"/>
  <c r="G2821" i="2"/>
  <c r="H2821" i="2" s="1"/>
  <c r="G2850" i="2"/>
  <c r="H2850" i="2" s="1"/>
  <c r="G2180" i="2"/>
  <c r="H2180" i="2" s="1"/>
  <c r="G2835" i="2"/>
  <c r="H2835" i="2" s="1"/>
  <c r="G3921" i="2"/>
  <c r="H3921" i="2" s="1"/>
  <c r="G2733" i="2"/>
  <c r="H2733" i="2" s="1"/>
  <c r="G3395" i="2"/>
  <c r="H3395" i="2" s="1"/>
  <c r="G515" i="2"/>
  <c r="H515" i="2" s="1"/>
  <c r="G1934" i="2"/>
  <c r="H1934" i="2" s="1"/>
  <c r="G754" i="2"/>
  <c r="H754" i="2" s="1"/>
  <c r="G1767" i="2"/>
  <c r="H1767" i="2" s="1"/>
  <c r="G3284" i="2"/>
  <c r="H3284" i="2" s="1"/>
  <c r="G2919" i="2"/>
  <c r="H2919" i="2" s="1"/>
  <c r="G2800" i="2"/>
  <c r="H2800" i="2" s="1"/>
  <c r="G2367" i="2"/>
  <c r="H2367" i="2" s="1"/>
  <c r="G1094" i="2"/>
  <c r="H1094" i="2" s="1"/>
  <c r="G1090" i="2"/>
  <c r="H1090" i="2" s="1"/>
  <c r="G3241" i="2"/>
  <c r="H3241" i="2" s="1"/>
  <c r="G516" i="2"/>
  <c r="H516" i="2" s="1"/>
  <c r="G517" i="2"/>
  <c r="H517" i="2" s="1"/>
  <c r="G3174" i="2"/>
  <c r="H3174" i="2" s="1"/>
  <c r="G518" i="2"/>
  <c r="H518" i="2" s="1"/>
  <c r="G995" i="2"/>
  <c r="H995" i="2" s="1"/>
  <c r="G2048" i="2"/>
  <c r="H2048" i="2" s="1"/>
  <c r="G3140" i="2"/>
  <c r="H3140" i="2" s="1"/>
  <c r="G2927" i="2"/>
  <c r="H2927" i="2" s="1"/>
  <c r="G1237" i="2"/>
  <c r="H1237" i="2" s="1"/>
  <c r="G3311" i="2"/>
  <c r="H3311" i="2" s="1"/>
  <c r="G574" i="2"/>
  <c r="H574" i="2" s="1"/>
  <c r="G519" i="2"/>
  <c r="H519" i="2" s="1"/>
  <c r="G3643" i="2"/>
  <c r="H3643" i="2" s="1"/>
  <c r="G2813" i="2"/>
  <c r="H2813" i="2" s="1"/>
  <c r="G1974" i="2"/>
  <c r="H1974" i="2" s="1"/>
  <c r="G2235" i="2"/>
  <c r="H2235" i="2" s="1"/>
  <c r="G795" i="2"/>
  <c r="H795" i="2" s="1"/>
  <c r="G2601" i="2"/>
  <c r="H2601" i="2" s="1"/>
  <c r="G1055" i="2"/>
  <c r="H1055" i="2" s="1"/>
  <c r="G2760" i="2"/>
  <c r="H2760" i="2" s="1"/>
  <c r="G2990" i="2"/>
  <c r="H2990" i="2" s="1"/>
  <c r="G520" i="2"/>
  <c r="H520" i="2" s="1"/>
  <c r="G2163" i="2"/>
  <c r="H2163" i="2" s="1"/>
  <c r="G521" i="2"/>
  <c r="H521" i="2" s="1"/>
  <c r="G538" i="2"/>
  <c r="H538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0744881-7BCF-4068-9B9E-246365ACBD9D}" keepAlive="1" name="Abfrage - Kuenzle_Michaillat_proteinGroups_LFQ_M1B" description="Verbindung mit der Abfrage 'Kuenzle_Michaillat_proteinGroups_LFQ_M1B' in der Arbeitsmappe." type="5" refreshedVersion="7" background="1" saveData="1">
    <dbPr connection="Provider=Microsoft.Mashup.OleDb.1;Data Source=$Workbook$;Location=Kuenzle_Michaillat_proteinGroups_LFQ_M1B;Extended Properties=&quot;&quot;" command="SELECT * FROM [Kuenzle_Michaillat_proteinGroups_LFQ_M1B]"/>
  </connection>
</connections>
</file>

<file path=xl/sharedStrings.xml><?xml version="1.0" encoding="utf-8"?>
<sst xmlns="http://schemas.openxmlformats.org/spreadsheetml/2006/main" count="157303" uniqueCount="81866">
  <si>
    <t>Student's T-test Significant vac_sphe</t>
  </si>
  <si>
    <t>Student's T-test significant</t>
  </si>
  <si>
    <t>Peptides</t>
  </si>
  <si>
    <t>Razor + unique peptides</t>
  </si>
  <si>
    <t>Unique peptides</t>
  </si>
  <si>
    <t>Sequence coverage [%]</t>
  </si>
  <si>
    <t>Unique + razor sequence coverage [%]</t>
  </si>
  <si>
    <t>Unique sequence coverage [%]</t>
  </si>
  <si>
    <t>Mol. weight [kDa]</t>
  </si>
  <si>
    <t>Q-value</t>
  </si>
  <si>
    <t>Score</t>
  </si>
  <si>
    <t>Intensity</t>
  </si>
  <si>
    <t>MS/MS count</t>
  </si>
  <si>
    <t>Razor + unique peptides 14370</t>
  </si>
  <si>
    <t>Razor + unique peptides 14371</t>
  </si>
  <si>
    <t>Razor + unique peptides 14392</t>
  </si>
  <si>
    <t>Razor + unique peptides 14393</t>
  </si>
  <si>
    <t>Razor + unique peptides 14394</t>
  </si>
  <si>
    <t>Razor + unique peptides 14395</t>
  </si>
  <si>
    <t>iBAQ</t>
  </si>
  <si>
    <t>iBAQ 14371</t>
  </si>
  <si>
    <t>iBAQ 14370</t>
  </si>
  <si>
    <t>iBAQ 14392</t>
  </si>
  <si>
    <t>iBAQ 14393</t>
  </si>
  <si>
    <t>iBAQ 14394</t>
  </si>
  <si>
    <t>iBAQ 14395</t>
  </si>
  <si>
    <t>-Log Student's T-test p-value vac_sphe</t>
  </si>
  <si>
    <t>Student's T-test Difference vac_sphe</t>
  </si>
  <si>
    <t>Student's T-test Test statistic vac_sphe</t>
  </si>
  <si>
    <t>Protein IDs</t>
  </si>
  <si>
    <t>Majority protein IDs</t>
  </si>
  <si>
    <t>Protein names</t>
  </si>
  <si>
    <t>Gene names</t>
  </si>
  <si>
    <t>Fasta headers</t>
  </si>
  <si>
    <t/>
  </si>
  <si>
    <t>22.823881149292</t>
  </si>
  <si>
    <t>NaN</t>
  </si>
  <si>
    <t>22.4325485229492</t>
  </si>
  <si>
    <t>23.0245704650879</t>
  </si>
  <si>
    <t>1</t>
  </si>
  <si>
    <t>22.2</t>
  </si>
  <si>
    <t>7.9021</t>
  </si>
  <si>
    <t>0</t>
  </si>
  <si>
    <t>6.1542</t>
  </si>
  <si>
    <t>25.1271130285379</t>
  </si>
  <si>
    <t>4</t>
  </si>
  <si>
    <t>23.5421505278167</t>
  </si>
  <si>
    <t>22.8607730865479</t>
  </si>
  <si>
    <t>21.3786716461182</t>
  </si>
  <si>
    <t>20.8357639312744</t>
  </si>
  <si>
    <t>-0.396355628967285</t>
  </si>
  <si>
    <t>A5Z2X5</t>
  </si>
  <si>
    <t>UPF0495 protein YPR010C-A</t>
  </si>
  <si>
    <t>YPR010C-A</t>
  </si>
  <si>
    <t>sp|A5Z2X5|YP010_YEAST UPF0495 protein YPR010C-A OS=Saccharomyces cerevisiae (strain ATCC 204508 / S288c) OX=559292 GN=YPR010C-A PE=3 SV=1</t>
  </si>
  <si>
    <t>26.2581958770752</t>
  </si>
  <si>
    <t>25.1748943328857</t>
  </si>
  <si>
    <t>26.4070587158203</t>
  </si>
  <si>
    <t>25.5187530517578</t>
  </si>
  <si>
    <t>6</t>
  </si>
  <si>
    <t>18.1</t>
  </si>
  <si>
    <t>47.848</t>
  </si>
  <si>
    <t>44.429</t>
  </si>
  <si>
    <t>28.0457273380447</t>
  </si>
  <si>
    <t>20</t>
  </si>
  <si>
    <t>5</t>
  </si>
  <si>
    <t>23.9582801170546</t>
  </si>
  <si>
    <t>22.6080837249756</t>
  </si>
  <si>
    <t>20.5555286407471</t>
  </si>
  <si>
    <t>22.6915550231934</t>
  </si>
  <si>
    <t>20.6009578704834</t>
  </si>
  <si>
    <t>1.46506066867089</t>
  </si>
  <si>
    <t>0.985803604125977</t>
  </si>
  <si>
    <t>5.26184979789953</t>
  </si>
  <si>
    <t>D6VTK4</t>
  </si>
  <si>
    <t>Pheromone alpha factor receptor</t>
  </si>
  <si>
    <t>STE2</t>
  </si>
  <si>
    <t>sp|D6VTK4|STE2_YEAST Pheromone alpha factor receptor OS=Saccharomyces cerevisiae (strain ATCC 204508 / S288c) OX=559292 GN=STE2 PE=1 SV=2</t>
  </si>
  <si>
    <t>24.9091682434082</t>
  </si>
  <si>
    <t>25.7572269439697</t>
  </si>
  <si>
    <t>23.1135768890381</t>
  </si>
  <si>
    <t>25.176456451416</t>
  </si>
  <si>
    <t>23.4734554290771</t>
  </si>
  <si>
    <t>25.2161560058594</t>
  </si>
  <si>
    <t>14</t>
  </si>
  <si>
    <t>33.2</t>
  </si>
  <si>
    <t>61.849</t>
  </si>
  <si>
    <t>36.822</t>
  </si>
  <si>
    <t>27.8008230964396</t>
  </si>
  <si>
    <t>40</t>
  </si>
  <si>
    <t>10</t>
  </si>
  <si>
    <t>8</t>
  </si>
  <si>
    <t>9</t>
  </si>
  <si>
    <t>22.8466304881138</t>
  </si>
  <si>
    <t>21.3398990631104</t>
  </si>
  <si>
    <t>20.9389801025391</t>
  </si>
  <si>
    <t>19.5994873046875</t>
  </si>
  <si>
    <t>19.5931720733643</t>
  </si>
  <si>
    <t>18.7164249420166</t>
  </si>
  <si>
    <t>19.7172775268555</t>
  </si>
  <si>
    <t>1.25621767316301</t>
  </si>
  <si>
    <t>-1.55121294657389</t>
  </si>
  <si>
    <t>-2.67641513857834</t>
  </si>
  <si>
    <t>O13297</t>
  </si>
  <si>
    <t>mRNA-capping enzyme subunit beta</t>
  </si>
  <si>
    <t>CET1</t>
  </si>
  <si>
    <t>sp|O13297|CET1_YEAST mRNA-capping enzyme subunit beta OS=Saccharomyces cerevisiae (strain ATCC 204508 / S288c) OX=559292 GN=CET1 PE=1 SV=2</t>
  </si>
  <si>
    <t>20.8225212097168</t>
  </si>
  <si>
    <t>22.7534618377686</t>
  </si>
  <si>
    <t>21.3407688140869</t>
  </si>
  <si>
    <t>21.6255130767822</t>
  </si>
  <si>
    <t>21.5107002258301</t>
  </si>
  <si>
    <t>21.6791706085205</t>
  </si>
  <si>
    <t>3</t>
  </si>
  <si>
    <t>9.2</t>
  </si>
  <si>
    <t>65.318</t>
  </si>
  <si>
    <t>6.7741</t>
  </si>
  <si>
    <t>24.5212122261632</t>
  </si>
  <si>
    <t>19.7663444966595</t>
  </si>
  <si>
    <t>17.6490592956543</t>
  </si>
  <si>
    <t>17.9580993652344</t>
  </si>
  <si>
    <t>17.0396041870117</t>
  </si>
  <si>
    <t>16.1924476623535</t>
  </si>
  <si>
    <t>17.0403537750244</t>
  </si>
  <si>
    <t>16.4123058319092</t>
  </si>
  <si>
    <t>0.877615916189252</t>
  </si>
  <si>
    <t>-0.794718424479164</t>
  </si>
  <si>
    <t>-1.88475283482251</t>
  </si>
  <si>
    <t>O13329</t>
  </si>
  <si>
    <t>DNA replication fork-blocking protein FOB1</t>
  </si>
  <si>
    <t>FOB1</t>
  </si>
  <si>
    <t>sp|O13329|FOB1_YEAST DNA replication fork-blocking protein FOB1 OS=Saccharomyces cerevisiae (strain ATCC 204508 / S288c) OX=559292 GN=FOB1 PE=1 SV=2</t>
  </si>
  <si>
    <t>23.8091163635254</t>
  </si>
  <si>
    <t>24.8951816558838</t>
  </si>
  <si>
    <t>25.4812679290771</t>
  </si>
  <si>
    <t>26.2559299468994</t>
  </si>
  <si>
    <t>25.2826671600342</t>
  </si>
  <si>
    <t>26.7385368347168</t>
  </si>
  <si>
    <t>22</t>
  </si>
  <si>
    <t>67</t>
  </si>
  <si>
    <t>9.1</t>
  </si>
  <si>
    <t>22.443</t>
  </si>
  <si>
    <t>16.559</t>
  </si>
  <si>
    <t>28.2313718628387</t>
  </si>
  <si>
    <t>24.9094437679514</t>
  </si>
  <si>
    <t>22.1090393066406</t>
  </si>
  <si>
    <t>21.5732536315918</t>
  </si>
  <si>
    <t>22.6903839111328</t>
  </si>
  <si>
    <t>22.1908702850342</t>
  </si>
  <si>
    <t>22.2377147674561</t>
  </si>
  <si>
    <t>22.8128223419189</t>
  </si>
  <si>
    <t>0.655353488507911</t>
  </si>
  <si>
    <t>-1.10553232828776</t>
  </si>
  <si>
    <t>-1.44821356030128</t>
  </si>
  <si>
    <t>O13516</t>
  </si>
  <si>
    <t>40S ribosomal protein S9-A</t>
  </si>
  <si>
    <t>RPS9A</t>
  </si>
  <si>
    <t>sp|O13516|RS9A_YEAST 40S ribosomal protein S9-A OS=Saccharomyces cerevisiae (strain ATCC 204508 / S288c) OX=559292 GN=RPS9A PE=1 SV=3</t>
  </si>
  <si>
    <t>19.4383335113525</t>
  </si>
  <si>
    <t>19.1145668029785</t>
  </si>
  <si>
    <t>18.5212173461914</t>
  </si>
  <si>
    <t>6.6</t>
  </si>
  <si>
    <t>38.627</t>
  </si>
  <si>
    <t>9.9426</t>
  </si>
  <si>
    <t>20.90382007715</t>
  </si>
  <si>
    <t>2</t>
  </si>
  <si>
    <t>17.0964063254087</t>
  </si>
  <si>
    <t>16.1620178222656</t>
  </si>
  <si>
    <t>15.5841693878174</t>
  </si>
  <si>
    <t>14.1100749969482</t>
  </si>
  <si>
    <t>0.755232810974121</t>
  </si>
  <si>
    <t>O13525</t>
  </si>
  <si>
    <t>Ubiquinone biosynthesis protein COQ4, mitochondrial</t>
  </si>
  <si>
    <t>COQ4</t>
  </si>
  <si>
    <t>sp|O13525|COQ4_YEAST Ubiquinone biosynthesis protein COQ4, mitochondrial OS=Saccharomyces cerevisiae (strain ATCC 204508 / S288c) OX=559292 GN=COQ4 PE=1 SV=2</t>
  </si>
  <si>
    <t>25.219705581665</t>
  </si>
  <si>
    <t>24.6800842285156</t>
  </si>
  <si>
    <t>25.1816577911377</t>
  </si>
  <si>
    <t>24.8130378723145</t>
  </si>
  <si>
    <t>25.3769302368164</t>
  </si>
  <si>
    <t>24.6642169952393</t>
  </si>
  <si>
    <t>+</t>
  </si>
  <si>
    <t>vac_sphe</t>
  </si>
  <si>
    <t>78</t>
  </si>
  <si>
    <t>58.4</t>
  </si>
  <si>
    <t>6.8</t>
  </si>
  <si>
    <t>202.81</t>
  </si>
  <si>
    <t>26.538</t>
  </si>
  <si>
    <t>28.1920647562708</t>
  </si>
  <si>
    <t>30</t>
  </si>
  <si>
    <t>21.9066851190364</t>
  </si>
  <si>
    <t>19.8640975952148</t>
  </si>
  <si>
    <t>17.7200031280518</t>
  </si>
  <si>
    <t>20.3642082214355</t>
  </si>
  <si>
    <t>18.008975982666</t>
  </si>
  <si>
    <t>19.8461017608643</t>
  </si>
  <si>
    <t>17.6484985351563</t>
  </si>
  <si>
    <t>2.68122668667597</t>
  </si>
  <si>
    <t>0.540318171183266</t>
  </si>
  <si>
    <t>7.09558673006301</t>
  </si>
  <si>
    <t>O13535</t>
  </si>
  <si>
    <t>Transposon Ty1-H Gag-Pol polyprotein;Capsid protein;Ty1 protease;Integrase;Reverse transcriptase/ribonuclease H</t>
  </si>
  <si>
    <t>TY1B-H</t>
  </si>
  <si>
    <t>sp|O13535|YH11B_YEAST Transposon Ty1-H Gag-Pol polyprotein OS=Saccharomyces cerevisiae (strain ATCC 204508 / S288c) OX=559292 GN=TY1B-H PE=3 SV=1</t>
  </si>
  <si>
    <t>22.0188274383545</t>
  </si>
  <si>
    <t>22.4196720123291</t>
  </si>
  <si>
    <t>22.7690467834473</t>
  </si>
  <si>
    <t>9.6</t>
  </si>
  <si>
    <t>30.299</t>
  </si>
  <si>
    <t>3.387</t>
  </si>
  <si>
    <t>24.4525564697069</t>
  </si>
  <si>
    <t>20.7521356028086</t>
  </si>
  <si>
    <t>19.9401988983154</t>
  </si>
  <si>
    <t>18.7192344665527</t>
  </si>
  <si>
    <t>18.3254890441895</t>
  </si>
  <si>
    <t>-0.575531959533691</t>
  </si>
  <si>
    <t>O13539</t>
  </si>
  <si>
    <t>THO complex subunit THP2</t>
  </si>
  <si>
    <t>THP2</t>
  </si>
  <si>
    <t>sp|O13539|THP2_YEAST THO complex subunit THP2 OS=Saccharomyces cerevisiae (strain ATCC 204508 / S288c) OX=559292 GN=THP2 PE=1 SV=1</t>
  </si>
  <si>
    <t>25.2165260314941</t>
  </si>
  <si>
    <t>25.3581352233887</t>
  </si>
  <si>
    <t>24.8775501251221</t>
  </si>
  <si>
    <t>25.4758682250977</t>
  </si>
  <si>
    <t>24.8159217834473</t>
  </si>
  <si>
    <t>26.0612850189209</t>
  </si>
  <si>
    <t>40.4</t>
  </si>
  <si>
    <t>17.902</t>
  </si>
  <si>
    <t>22.617</t>
  </si>
  <si>
    <t>28.2615442524239</t>
  </si>
  <si>
    <t>24.9396161575365</t>
  </si>
  <si>
    <t>23.4915504455566</t>
  </si>
  <si>
    <t>22.4437961578369</t>
  </si>
  <si>
    <t>22.0966129302979</t>
  </si>
  <si>
    <t>21.3955574035645</t>
  </si>
  <si>
    <t>21.8668766021729</t>
  </si>
  <si>
    <t>21.784366607666</t>
  </si>
  <si>
    <t>1.24017100691171</t>
  </si>
  <si>
    <t>-0.661763509114582</t>
  </si>
  <si>
    <t>-2.64098089638498</t>
  </si>
  <si>
    <t>O13563</t>
  </si>
  <si>
    <t>26S proteasome regulatory subunit RPN13</t>
  </si>
  <si>
    <t>RPN13</t>
  </si>
  <si>
    <t>sp|O13563|RPN13_YEAST 26S proteasome regulatory subunit RPN13 OS=Saccharomyces cerevisiae (strain ATCC 204508 / S288c) OX=559292 GN=RPN13 PE=1 SV=1</t>
  </si>
  <si>
    <t>23.5673236846924</t>
  </si>
  <si>
    <t>22.9357280731201</t>
  </si>
  <si>
    <t>23.4854202270508</t>
  </si>
  <si>
    <t>24.4758682250977</t>
  </si>
  <si>
    <t>23.064359664917</t>
  </si>
  <si>
    <t>24.857141494751</t>
  </si>
  <si>
    <t>7</t>
  </si>
  <si>
    <t>13.5</t>
  </si>
  <si>
    <t>102.58</t>
  </si>
  <si>
    <t>22.193</t>
  </si>
  <si>
    <t>26.5165010135856</t>
  </si>
  <si>
    <t>16</t>
  </si>
  <si>
    <t>21.3070251052008</t>
  </si>
  <si>
    <t>19.6025352478027</t>
  </si>
  <si>
    <t>17.0978469848633</t>
  </si>
  <si>
    <t>18.316987991333</t>
  </si>
  <si>
    <t>18.2392063140869</t>
  </si>
  <si>
    <t>17.5906162261963</t>
  </si>
  <si>
    <t>19.6537551879883</t>
  </si>
  <si>
    <t>0.518167796973663</t>
  </si>
  <si>
    <t>-0.717211405436199</t>
  </si>
  <si>
    <t>-1.18031145540549</t>
  </si>
  <si>
    <t>O13585</t>
  </si>
  <si>
    <t>Dilute domain-containing protein YPR089W</t>
  </si>
  <si>
    <t>sp|O13585|YP089_YEAST Dilute domain-containing protein YPR089W OS=Saccharomyces cerevisiae (strain ATCC 204508 / S288c) OX=559292 GN=YPR089W PE=1 SV=2</t>
  </si>
  <si>
    <t>30.1621894836426</t>
  </si>
  <si>
    <t>30.4031429290771</t>
  </si>
  <si>
    <t>30.0012874603271</t>
  </si>
  <si>
    <t>30.6994228363037</t>
  </si>
  <si>
    <t>30.0503807067871</t>
  </si>
  <si>
    <t>30.4862537384033</t>
  </si>
  <si>
    <t>50</t>
  </si>
  <si>
    <t>11.135</t>
  </si>
  <si>
    <t>68.014</t>
  </si>
  <si>
    <t>33.4627063107689</t>
  </si>
  <si>
    <t>74</t>
  </si>
  <si>
    <t>31.4626575620135</t>
  </si>
  <si>
    <t>30.3176460266113</t>
  </si>
  <si>
    <t>29.4106826782227</t>
  </si>
  <si>
    <t>28.0765838623047</t>
  </si>
  <si>
    <t>27.5473079681396</t>
  </si>
  <si>
    <t>27.81982421875</t>
  </si>
  <si>
    <t>27.5121669769287</t>
  </si>
  <si>
    <t>1.98927899586433</t>
  </si>
  <si>
    <t>-0.458320617675781</t>
  </si>
  <si>
    <t>-4.57139845782977</t>
  </si>
  <si>
    <t>O14455</t>
  </si>
  <si>
    <t>60S ribosomal protein L36-B</t>
  </si>
  <si>
    <t>RPL36B</t>
  </si>
  <si>
    <t>sp|O14455|RL36B_YEAST 60S ribosomal protein L36-B OS=Saccharomyces cerevisiae (strain ATCC 204508 / S288c) OX=559292 GN=RPL36B PE=1 SV=3</t>
  </si>
  <si>
    <t>29.7026462554932</t>
  </si>
  <si>
    <t>29.4773635864258</t>
  </si>
  <si>
    <t>29.6040115356445</t>
  </si>
  <si>
    <t>29.7472724914551</t>
  </si>
  <si>
    <t>29.7386989593506</t>
  </si>
  <si>
    <t>29.4968605041504</t>
  </si>
  <si>
    <t>47</t>
  </si>
  <si>
    <t>16.403</t>
  </si>
  <si>
    <t>47.92</t>
  </si>
  <si>
    <t>32.764913308775</t>
  </si>
  <si>
    <t>60</t>
  </si>
  <si>
    <t>29.4429852138877</t>
  </si>
  <si>
    <t>28.2700824737549</t>
  </si>
  <si>
    <t>26.4206771850586</t>
  </si>
  <si>
    <t>26.8823871612549</t>
  </si>
  <si>
    <t>25.5364398956299</t>
  </si>
  <si>
    <t>26.8083305358887</t>
  </si>
  <si>
    <t>24.6536521911621</t>
  </si>
  <si>
    <t>0.491190183983173</t>
  </si>
  <si>
    <t>0.107953389485676</t>
  </si>
  <si>
    <t>1.12717294982644</t>
  </si>
  <si>
    <t>O14467</t>
  </si>
  <si>
    <t>Multiprotein-bridging factor 1</t>
  </si>
  <si>
    <t>MBF1</t>
  </si>
  <si>
    <t>sp|O14467|MBF1_YEAST Multiprotein-bridging factor 1 OS=Saccharomyces cerevisiae (strain ATCC 204508 / S288c) OX=559292 GN=MBF1 PE=1 SV=2</t>
  </si>
  <si>
    <t>26.0942611694336</t>
  </si>
  <si>
    <t>26.3352279663086</t>
  </si>
  <si>
    <t>24.0500106811523</t>
  </si>
  <si>
    <t>26.2593097686768</t>
  </si>
  <si>
    <t>24.5156288146973</t>
  </si>
  <si>
    <t>26.2389965057373</t>
  </si>
  <si>
    <t>76.5</t>
  </si>
  <si>
    <t>9.4044</t>
  </si>
  <si>
    <t>40.493</t>
  </si>
  <si>
    <t>29.0210984991037</t>
  </si>
  <si>
    <t>34</t>
  </si>
  <si>
    <t>26.6992233675615</t>
  </si>
  <si>
    <t>26.0465393066406</t>
  </si>
  <si>
    <t>23.3706588745117</t>
  </si>
  <si>
    <t>21.9001388549805</t>
  </si>
  <si>
    <t>23.0661182403564</t>
  </si>
  <si>
    <t>22.2780723571777</t>
  </si>
  <si>
    <t>23.3934898376465</t>
  </si>
  <si>
    <t>1.05557622563481</t>
  </si>
  <si>
    <t>-1.39121119181315</t>
  </si>
  <si>
    <t>-2.24647537143879</t>
  </si>
  <si>
    <t>O43137</t>
  </si>
  <si>
    <t>Uncharacterized protein YBR085C-A</t>
  </si>
  <si>
    <t>YBR085C-A</t>
  </si>
  <si>
    <t>sp|O43137|YB085_YEAST Uncharacterized protein YBR085C-A OS=Saccharomyces cerevisiae (strain ATCC 204508 / S288c) OX=559292 GN=YBR085C-A PE=1 SV=1</t>
  </si>
  <si>
    <t>21.2139492034912</t>
  </si>
  <si>
    <t>22.6571578979492</t>
  </si>
  <si>
    <t>23.0174865722656</t>
  </si>
  <si>
    <t>24.4</t>
  </si>
  <si>
    <t>9.7119</t>
  </si>
  <si>
    <t>0.001296</t>
  </si>
  <si>
    <t>2.1893</t>
  </si>
  <si>
    <t>24.3729192468594</t>
  </si>
  <si>
    <t>21.7879567461383</t>
  </si>
  <si>
    <t>20.2508392333984</t>
  </si>
  <si>
    <t>19.329065322876</t>
  </si>
  <si>
    <t>20.7094402313232</t>
  </si>
  <si>
    <t>-0.541440010070801</t>
  </si>
  <si>
    <t>O60200</t>
  </si>
  <si>
    <t>Mitochondrial distribution and morphology protein 35</t>
  </si>
  <si>
    <t>MDM35</t>
  </si>
  <si>
    <t>sp|O60200|MDM35_YEAST Mitochondrial distribution and morphology protein 35 OS=Saccharomyces cerevisiae (strain ATCC 204508 / S288c) OX=559292 GN=MDM35 PE=1 SV=3</t>
  </si>
  <si>
    <t>25.4439525604248</t>
  </si>
  <si>
    <t>26.4661273956299</t>
  </si>
  <si>
    <t>25.4455642700195</t>
  </si>
  <si>
    <t>25.7344589233398</t>
  </si>
  <si>
    <t>26.1397151947021</t>
  </si>
  <si>
    <t>25.8196544647217</t>
  </si>
  <si>
    <t>25.3</t>
  </si>
  <si>
    <t>10.202</t>
  </si>
  <si>
    <t>13.473</t>
  </si>
  <si>
    <t>28.7410473262778</t>
  </si>
  <si>
    <t>13</t>
  </si>
  <si>
    <t>26.1560912566708</t>
  </si>
  <si>
    <t>23.7521553039551</t>
  </si>
  <si>
    <t>24.42822265625</t>
  </si>
  <si>
    <t>23.395191192627</t>
  </si>
  <si>
    <t>22.4169178009033</t>
  </si>
  <si>
    <t>23.8327732086182</t>
  </si>
  <si>
    <t>22.6321201324463</t>
  </si>
  <si>
    <t>0.432107602961587</t>
  </si>
  <si>
    <t>-0.330336252848308</t>
  </si>
  <si>
    <t>-1.00974733256053</t>
  </si>
  <si>
    <t>O74700</t>
  </si>
  <si>
    <t>Mitochondrial import inner membrane translocase subunit TIM9</t>
  </si>
  <si>
    <t>TIM9</t>
  </si>
  <si>
    <t>sp|O74700|TIM9_YEAST Mitochondrial import inner membrane translocase subunit TIM9 OS=Saccharomyces cerevisiae (strain ATCC 204508 / S288c) OX=559292 GN=TIM9 PE=1 SV=1</t>
  </si>
  <si>
    <t>24.3897533416748</t>
  </si>
  <si>
    <t>25.2258586883545</t>
  </si>
  <si>
    <t>24.5133419036865</t>
  </si>
  <si>
    <t>24.9453430175781</t>
  </si>
  <si>
    <t>24.8689594268799</t>
  </si>
  <si>
    <t>26.1294345855713</t>
  </si>
  <si>
    <t>76.4</t>
  </si>
  <si>
    <t>10.386</t>
  </si>
  <si>
    <t>32.234</t>
  </si>
  <si>
    <t>27.5694975503332</t>
  </si>
  <si>
    <t>15</t>
  </si>
  <si>
    <t>25.9845495358837</t>
  </si>
  <si>
    <t>22.9940013885498</t>
  </si>
  <si>
    <t>22.20827293396</t>
  </si>
  <si>
    <t>21.7489471435547</t>
  </si>
  <si>
    <t>22.8445625305176</t>
  </si>
  <si>
    <t>24.1361789703369</t>
  </si>
  <si>
    <t>24.498384475708</t>
  </si>
  <si>
    <t>1.02782566837077</t>
  </si>
  <si>
    <t>-0.842860539754231</t>
  </si>
  <si>
    <t>-2.18902758057847</t>
  </si>
  <si>
    <t>O94742</t>
  </si>
  <si>
    <t>26S proteasome complex subunit SEM1</t>
  </si>
  <si>
    <t>SEM1</t>
  </si>
  <si>
    <t>sp|O94742|SEM1_YEAST 26S proteasome complex subunit SEM1 OS=Saccharomyces cerevisiae (strain ATCC 204508 / S288c) OX=559292 GN=SEM1 PE=1 SV=1</t>
  </si>
  <si>
    <t>28.1631259918213</t>
  </si>
  <si>
    <t>27.7971153259277</t>
  </si>
  <si>
    <t>26.0440807342529</t>
  </si>
  <si>
    <t>26.3206195831299</t>
  </si>
  <si>
    <t>26.3973789215088</t>
  </si>
  <si>
    <t>26.108549118042</t>
  </si>
  <si>
    <t>44</t>
  </si>
  <si>
    <t>33.9</t>
  </si>
  <si>
    <t>12.182</t>
  </si>
  <si>
    <t>58.904</t>
  </si>
  <si>
    <t>30.4198104121015</t>
  </si>
  <si>
    <t>51</t>
  </si>
  <si>
    <t>27.8348479113803</t>
  </si>
  <si>
    <t>27.1359443664551</t>
  </si>
  <si>
    <t>25.4685230255127</t>
  </si>
  <si>
    <t>23.8889255523682</t>
  </si>
  <si>
    <t>22.8708515167236</t>
  </si>
  <si>
    <t>23.8569030761719</t>
  </si>
  <si>
    <t>22.7577819824219</t>
  </si>
  <si>
    <t>0.0513880436946387</t>
  </si>
  <si>
    <t>0.126100540161133</t>
  </si>
  <si>
    <t>0.149482524638475</t>
  </si>
  <si>
    <t>P00044</t>
  </si>
  <si>
    <t>Cytochrome c iso-1</t>
  </si>
  <si>
    <t>CYC1</t>
  </si>
  <si>
    <t>sp|P00044|CYC1_YEAST Cytochrome c isoform 1 OS=Saccharomyces cerevisiae (strain ATCC 204508 / S288c) OX=559292 GN=CYC1 PE=1 SV=2</t>
  </si>
  <si>
    <t>20.7227573394775</t>
  </si>
  <si>
    <t>19.1309432983398</t>
  </si>
  <si>
    <t>8.2</t>
  </si>
  <si>
    <t>17.257</t>
  </si>
  <si>
    <t>0.0078961</t>
  </si>
  <si>
    <t>1.6284</t>
  </si>
  <si>
    <t>22.4434666710403</t>
  </si>
  <si>
    <t>19.8584940526756</t>
  </si>
  <si>
    <t>19.7596321105957</t>
  </si>
  <si>
    <t>15.9421482086182</t>
  </si>
  <si>
    <t>1.5918140411377</t>
  </si>
  <si>
    <t>P00127</t>
  </si>
  <si>
    <t>Cytochrome b-c1 complex subunit 6</t>
  </si>
  <si>
    <t>QCR6</t>
  </si>
  <si>
    <t>sp|P00127|QCR6_YEAST Cytochrome b-c1 complex subunit 6, mitochondrial OS=Saccharomyces cerevisiae (strain ATCC 204508 / S288c) OX=559292 GN=QCR6 PE=1 SV=2</t>
  </si>
  <si>
    <t>23.7732391357422</t>
  </si>
  <si>
    <t>22.7682800292969</t>
  </si>
  <si>
    <t>23.3095245361328</t>
  </si>
  <si>
    <t>23.2323513031006</t>
  </si>
  <si>
    <t>23.6312313079834</t>
  </si>
  <si>
    <t>22.8401126861572</t>
  </si>
  <si>
    <t>38.6</t>
  </si>
  <si>
    <t>14.565</t>
  </si>
  <si>
    <t>8.9244</t>
  </si>
  <si>
    <t>26.2849800852259</t>
  </si>
  <si>
    <t>23.2850330174796</t>
  </si>
  <si>
    <t>21.6759014129639</t>
  </si>
  <si>
    <t>18.3871765136719</t>
  </si>
  <si>
    <t>21.1322612762451</t>
  </si>
  <si>
    <t>19.9331550598145</t>
  </si>
  <si>
    <t>21.3248748779297</t>
  </si>
  <si>
    <t>19.1970539093018</t>
  </si>
  <si>
    <t>1.45666586084007</t>
  </si>
  <si>
    <t>0.624416987101238</t>
  </si>
  <si>
    <t>3.13722830473647</t>
  </si>
  <si>
    <t>P00128</t>
  </si>
  <si>
    <t>Cytochrome b-c1 complex subunit 7</t>
  </si>
  <si>
    <t>QCR7</t>
  </si>
  <si>
    <t>sp|P00128|QCR7_YEAST Cytochrome b-c1 complex subunit 7, mitochondrial OS=Saccharomyces cerevisiae (strain ATCC 204508 / S288c) OX=559292 GN=QCR7 PE=1 SV=2</t>
  </si>
  <si>
    <t>34.0307502746582</t>
  </si>
  <si>
    <t>35.1980628967285</t>
  </si>
  <si>
    <t>33.7399291992188</t>
  </si>
  <si>
    <t>35.5511283874512</t>
  </si>
  <si>
    <t>33.8146896362305</t>
  </si>
  <si>
    <t>35.3493537902832</t>
  </si>
  <si>
    <t>27</t>
  </si>
  <si>
    <t>21</t>
  </si>
  <si>
    <t>67.8</t>
  </si>
  <si>
    <t>47.7</t>
  </si>
  <si>
    <t>36.849</t>
  </si>
  <si>
    <t>323.31</t>
  </si>
  <si>
    <t>37.4709243074687</t>
  </si>
  <si>
    <t>856</t>
  </si>
  <si>
    <t>26</t>
  </si>
  <si>
    <t>25</t>
  </si>
  <si>
    <t>24</t>
  </si>
  <si>
    <t>33.3834235977219</t>
  </si>
  <si>
    <t>31.4001922607422</t>
  </si>
  <si>
    <t>31.1729564666748</t>
  </si>
  <si>
    <t>30.1496467590332</t>
  </si>
  <si>
    <t>30.7055320739746</t>
  </si>
  <si>
    <t>30.0417900085449</t>
  </si>
  <si>
    <t>30.8255519866943</t>
  </si>
  <si>
    <t>3.44054915659837</t>
  </si>
  <si>
    <t>-1.50439198811849</t>
  </si>
  <si>
    <t>-11.1939969374991</t>
  </si>
  <si>
    <t>P00330</t>
  </si>
  <si>
    <t>Alcohol dehydrogenase 1</t>
  </si>
  <si>
    <t>ADH1</t>
  </si>
  <si>
    <t>sp|P00330|ADH1_YEAST Alcohol dehydrogenase 1 OS=Saccharomyces cerevisiae (strain ATCC 204508 / S288c) OX=559292 GN=ADH1 PE=1 SV=5</t>
  </si>
  <si>
    <t>31.3141918182373</t>
  </si>
  <si>
    <t>32.0770530700684</t>
  </si>
  <si>
    <t>32.9534149169922</t>
  </si>
  <si>
    <t>33.8864936828613</t>
  </si>
  <si>
    <t>32.825496673584</t>
  </si>
  <si>
    <t>34.0464477539063</t>
  </si>
  <si>
    <t>39</t>
  </si>
  <si>
    <t>12</t>
  </si>
  <si>
    <t>87.7</t>
  </si>
  <si>
    <t>44.3</t>
  </si>
  <si>
    <t>34.6</t>
  </si>
  <si>
    <t>35.846</t>
  </si>
  <si>
    <t>35.8635756512902</t>
  </si>
  <si>
    <t>327</t>
  </si>
  <si>
    <t>11</t>
  </si>
  <si>
    <t>31.5416706323238</t>
  </si>
  <si>
    <t>29.4287414550781</t>
  </si>
  <si>
    <t>28.4915199279785</t>
  </si>
  <si>
    <t>28.5802135467529</t>
  </si>
  <si>
    <t>28.8855609893799</t>
  </si>
  <si>
    <t>28.9540748596191</t>
  </si>
  <si>
    <t>29.1808948516846</t>
  </si>
  <si>
    <t>0.519373875155439</t>
  </si>
  <si>
    <t>-0.972297032674149</t>
  </si>
  <si>
    <t>-1.18268160478155</t>
  </si>
  <si>
    <t>P00358</t>
  </si>
  <si>
    <t>Glyceraldehyde-3-phosphate dehydrogenase 2</t>
  </si>
  <si>
    <t>TDH2</t>
  </si>
  <si>
    <t>sp|P00358|G3P2_YEAST Glyceraldehyde-3-phosphate dehydrogenase 2 OS=Saccharomyces cerevisiae (strain ATCC 204508 / S288c) OX=559292 GN=TDH2 PE=1 SV=3</t>
  </si>
  <si>
    <t>36.7117767333984</t>
  </si>
  <si>
    <t>37.515739440918</t>
  </si>
  <si>
    <t>36.8870582580566</t>
  </si>
  <si>
    <t>38.0435905456543</t>
  </si>
  <si>
    <t>36.9103698730469</t>
  </si>
  <si>
    <t>37.9952812194824</t>
  </si>
  <si>
    <t>43</t>
  </si>
  <si>
    <t>91.3</t>
  </si>
  <si>
    <t>50.9</t>
  </si>
  <si>
    <t>35.746</t>
  </si>
  <si>
    <t>40.0325490906397</t>
  </si>
  <si>
    <t>1661</t>
  </si>
  <si>
    <t>37</t>
  </si>
  <si>
    <t>36</t>
  </si>
  <si>
    <t>42</t>
  </si>
  <si>
    <t>41</t>
  </si>
  <si>
    <t>35.7105953384899</t>
  </si>
  <si>
    <t>33.2118453979492</t>
  </si>
  <si>
    <t>32.9396286010742</t>
  </si>
  <si>
    <t>33.2856788635254</t>
  </si>
  <si>
    <t>33.0361175537109</t>
  </si>
  <si>
    <t>32.4855079650879</t>
  </si>
  <si>
    <t>33.5698928833008</t>
  </si>
  <si>
    <t>2.31493957118037</t>
  </si>
  <si>
    <t>-1.01513544718425</t>
  </si>
  <si>
    <t>-5.64726152239472</t>
  </si>
  <si>
    <t>P00359</t>
  </si>
  <si>
    <t>Glyceraldehyde-3-phosphate dehydrogenase 3</t>
  </si>
  <si>
    <t>TDH3</t>
  </si>
  <si>
    <t>sp|P00359|G3P3_YEAST Glyceraldehyde-3-phosphate dehydrogenase 3 OS=Saccharomyces cerevisiae (strain ATCC 204508 / S288c) OX=559292 GN=TDH3 PE=1 SV=3</t>
  </si>
  <si>
    <t>28.3941516876221</t>
  </si>
  <si>
    <t>28.3987674713135</t>
  </si>
  <si>
    <t>29.6873245239258</t>
  </si>
  <si>
    <t>31.2756423950195</t>
  </si>
  <si>
    <t>29.7186717987061</t>
  </si>
  <si>
    <t>31.1305046081543</t>
  </si>
  <si>
    <t>31</t>
  </si>
  <si>
    <t>17</t>
  </si>
  <si>
    <t>85.2</t>
  </si>
  <si>
    <t>58.1</t>
  </si>
  <si>
    <t>35.75</t>
  </si>
  <si>
    <t>174.77</t>
  </si>
  <si>
    <t>32.5974152025354</t>
  </si>
  <si>
    <t>148</t>
  </si>
  <si>
    <t>28.1379969045055</t>
  </si>
  <si>
    <t>24.3218231201172</t>
  </si>
  <si>
    <t>23.8079376220703</t>
  </si>
  <si>
    <t>25.6253337860107</t>
  </si>
  <si>
    <t>26.0483283996582</t>
  </si>
  <si>
    <t>25.6585083007813</t>
  </si>
  <si>
    <t>26.3511581420898</t>
  </si>
  <si>
    <t>0.412367201553841</t>
  </si>
  <si>
    <t>-1.00158882141113</t>
  </si>
  <si>
    <t>-0.970100190828199</t>
  </si>
  <si>
    <t>P00360</t>
  </si>
  <si>
    <t>Glyceraldehyde-3-phosphate dehydrogenase 1</t>
  </si>
  <si>
    <t>TDH1</t>
  </si>
  <si>
    <t>sp|P00360|G3P1_YEAST Glyceraldehyde-3-phosphate dehydrogenase 1 OS=Saccharomyces cerevisiae (strain ATCC 204508 / S288c) OX=559292 GN=TDH1 PE=1 SV=3</t>
  </si>
  <si>
    <t>20.4864025115967</t>
  </si>
  <si>
    <t>21.4904727935791</t>
  </si>
  <si>
    <t>21.4047317504883</t>
  </si>
  <si>
    <t>3.2</t>
  </si>
  <si>
    <t>58.797</t>
  </si>
  <si>
    <t>2.9454</t>
  </si>
  <si>
    <t>23.1478992595681</t>
  </si>
  <si>
    <t>20.1479303042953</t>
  </si>
  <si>
    <t>19.1082496643066</t>
  </si>
  <si>
    <t>18.4904441833496</t>
  </si>
  <si>
    <t>17.8008880615234</t>
  </si>
  <si>
    <t>-0.961199760437012</t>
  </si>
  <si>
    <t>P00401</t>
  </si>
  <si>
    <t>Cytochrome c oxidase subunit 1</t>
  </si>
  <si>
    <t>COX1</t>
  </si>
  <si>
    <t>sp|P00401|COX1_YEAST Cytochrome c oxidase subunit 1 OS=Saccharomyces cerevisiae (strain ATCC 204508 / S288c) OX=559292 GN=COX1 PE=1 SV=2</t>
  </si>
  <si>
    <t>25.3028831481934</t>
  </si>
  <si>
    <t>25.5124073028564</t>
  </si>
  <si>
    <t>24.8008975982666</t>
  </si>
  <si>
    <t>24.4526195526123</t>
  </si>
  <si>
    <t>24.6802444458008</t>
  </si>
  <si>
    <t>24.5727672576904</t>
  </si>
  <si>
    <t>21.9</t>
  </si>
  <si>
    <t>28.567</t>
  </si>
  <si>
    <t>14.501</t>
  </si>
  <si>
    <t>28.1327123013772</t>
  </si>
  <si>
    <t>25.1326926927487</t>
  </si>
  <si>
    <t>24.1040554046631</t>
  </si>
  <si>
    <t>22.2662506103516</t>
  </si>
  <si>
    <t>22.4607391357422</t>
  </si>
  <si>
    <t>20.7802066802979</t>
  </si>
  <si>
    <t>22.0807304382324</t>
  </si>
  <si>
    <t>20.6992225646973</t>
  </si>
  <si>
    <t>0.0747910148649261</t>
  </si>
  <si>
    <t>0.0820770263671875</t>
  </si>
  <si>
    <t>0.212920520485752</t>
  </si>
  <si>
    <t>P00410</t>
  </si>
  <si>
    <t>Cytochrome c oxidase subunit 2</t>
  </si>
  <si>
    <t>COX2</t>
  </si>
  <si>
    <t>sp|P00410|COX2_YEAST Cytochrome c oxidase subunit 2 OS=Saccharomyces cerevisiae (strain ATCC 204508 / S288c) OX=559292 GN=COX2 PE=1 SV=1</t>
  </si>
  <si>
    <t>22.4224987030029</t>
  </si>
  <si>
    <t>22.8825969696045</t>
  </si>
  <si>
    <t>21.4970188140869</t>
  </si>
  <si>
    <t>22.3429946899414</t>
  </si>
  <si>
    <t>21.6805458068848</t>
  </si>
  <si>
    <t>27.5</t>
  </si>
  <si>
    <t>18.3</t>
  </si>
  <si>
    <t>17.14</t>
  </si>
  <si>
    <t>6.2681</t>
  </si>
  <si>
    <t>25.3727532271075</t>
  </si>
  <si>
    <t>22.3727598682644</t>
  </si>
  <si>
    <t>21.2360801696777</t>
  </si>
  <si>
    <t>19.2448844909668</t>
  </si>
  <si>
    <t>19.7213897705078</t>
  </si>
  <si>
    <t>20.3585319519043</t>
  </si>
  <si>
    <t>16.9970035552979</t>
  </si>
  <si>
    <t>0.117232631935866</t>
  </si>
  <si>
    <t>-0.194067319234211</t>
  </si>
  <si>
    <t>-0.329523368487158</t>
  </si>
  <si>
    <t>P00424</t>
  </si>
  <si>
    <t>Cytochrome c oxidase polypeptide 5A, mitochondrial</t>
  </si>
  <si>
    <t>COX5A</t>
  </si>
  <si>
    <t>sp|P00424|COX5A_YEAST Cytochrome c oxidase subunit 5A, mitochondrial OS=Saccharomyces cerevisiae (strain ATCC 204508 / S288c) OX=559292 GN=COX5A PE=1 SV=1</t>
  </si>
  <si>
    <t>22.2196311950684</t>
  </si>
  <si>
    <t>22.6432399749756</t>
  </si>
  <si>
    <t>23.6700115203857</t>
  </si>
  <si>
    <t>23.145336151123</t>
  </si>
  <si>
    <t>24.2652778625488</t>
  </si>
  <si>
    <t>23.3304653167725</t>
  </si>
  <si>
    <t>27.8</t>
  </si>
  <si>
    <t>18.5</t>
  </si>
  <si>
    <t>17.197</t>
  </si>
  <si>
    <t>8.2413</t>
  </si>
  <si>
    <t>26.3028486233468</t>
  </si>
  <si>
    <t>23.1329201364562</t>
  </si>
  <si>
    <t>20.471794128418</t>
  </si>
  <si>
    <t>18.5061454772949</t>
  </si>
  <si>
    <t>21.6515407562256</t>
  </si>
  <si>
    <t>19.0884304046631</t>
  </si>
  <si>
    <t>21.6019554138184</t>
  </si>
  <si>
    <t>18.3624324798584</t>
  </si>
  <si>
    <t>0.208441035080795</t>
  </si>
  <si>
    <t>0.345293045043945</t>
  </si>
  <si>
    <t>0.538481806527396</t>
  </si>
  <si>
    <t>P00425</t>
  </si>
  <si>
    <t>Cytochrome c oxidase polypeptide 5B, mitochondrial</t>
  </si>
  <si>
    <t>COX5B</t>
  </si>
  <si>
    <t>sp|P00425|COX5B_YEAST Cytochrome c oxidase subunit 5B, mitochondrial OS=Saccharomyces cerevisiae (strain ATCC 204508 / S288c) OX=559292 GN=COX5B PE=1 SV=3</t>
  </si>
  <si>
    <t>26.5552158355713</t>
  </si>
  <si>
    <t>25.7406482696533</t>
  </si>
  <si>
    <t>27.1565341949463</t>
  </si>
  <si>
    <t>26.8956203460693</t>
  </si>
  <si>
    <t>27.4486865997314</t>
  </si>
  <si>
    <t>26.8378582000732</t>
  </si>
  <si>
    <t>41.9</t>
  </si>
  <si>
    <t>17.341</t>
  </si>
  <si>
    <t>47.288</t>
  </si>
  <si>
    <t>29.836413897885</t>
  </si>
  <si>
    <t>26.5144858029976</t>
  </si>
  <si>
    <t>24.7957057952881</t>
  </si>
  <si>
    <t>22.5128002166748</t>
  </si>
  <si>
    <t>24.4387283325195</t>
  </si>
  <si>
    <t>22.7439632415771</t>
  </si>
  <si>
    <t>24.5278472900391</t>
  </si>
  <si>
    <t>22.6978454589844</t>
  </si>
  <si>
    <t>0.541235571314425</t>
  </si>
  <si>
    <t>0.562103271484375</t>
  </si>
  <si>
    <t>1.22557388534062</t>
  </si>
  <si>
    <t>P00427</t>
  </si>
  <si>
    <t>Cytochrome c oxidase subunit 6, mitochondrial</t>
  </si>
  <si>
    <t>COX6</t>
  </si>
  <si>
    <t>sp|P00427|COX6_YEAST Cytochrome c oxidase subunit 6, mitochondrial OS=Saccharomyces cerevisiae (strain ATCC 204508 / S288c) OX=559292 GN=COX6 PE=1 SV=1</t>
  </si>
  <si>
    <t>27.4591236114502</t>
  </si>
  <si>
    <t>27.5052165985107</t>
  </si>
  <si>
    <t>26.7135829925537</t>
  </si>
  <si>
    <t>27.7237071990967</t>
  </si>
  <si>
    <t>26.8637237548828</t>
  </si>
  <si>
    <t>27.7818813323975</t>
  </si>
  <si>
    <t>18</t>
  </si>
  <si>
    <t>60.9</t>
  </si>
  <si>
    <t>40.352</t>
  </si>
  <si>
    <t>58.345</t>
  </si>
  <si>
    <t>30.4620724484294</t>
  </si>
  <si>
    <t>84</t>
  </si>
  <si>
    <t>26.0697072308916</t>
  </si>
  <si>
    <t>25.028715133667</t>
  </si>
  <si>
    <t>23.4588890075684</t>
  </si>
  <si>
    <t>22.6642932891846</t>
  </si>
  <si>
    <t>22.4328289031982</t>
  </si>
  <si>
    <t>22.5267143249512</t>
  </si>
  <si>
    <t>22.5918807983398</t>
  </si>
  <si>
    <t>1.27193741473371</t>
  </si>
  <si>
    <t>-0.658124923706055</t>
  </si>
  <si>
    <t>-2.71132204466712</t>
  </si>
  <si>
    <t>P00431</t>
  </si>
  <si>
    <t>Cytochrome c peroxidase, mitochondrial</t>
  </si>
  <si>
    <t>CCP1</t>
  </si>
  <si>
    <t>sp|P00431|CCPR_YEAST Cytochrome c peroxidase, mitochondrial OS=Saccharomyces cerevisiae (strain ATCC 204508 / S288c) OX=559292 GN=CCP1 PE=1 SV=2</t>
  </si>
  <si>
    <t>31.5956611633301</t>
  </si>
  <si>
    <t>31.5300407409668</t>
  </si>
  <si>
    <t>30.903039932251</t>
  </si>
  <si>
    <t>31.6326580047607</t>
  </si>
  <si>
    <t>31.019229888916</t>
  </si>
  <si>
    <t>31.5534839630127</t>
  </si>
  <si>
    <t>92.9</t>
  </si>
  <si>
    <t>15.854</t>
  </si>
  <si>
    <t>34.31776788294</t>
  </si>
  <si>
    <t>135</t>
  </si>
  <si>
    <t>30.7327919072104</t>
  </si>
  <si>
    <t>29.2828178405762</t>
  </si>
  <si>
    <t>28.0325469970703</t>
  </si>
  <si>
    <t>28.0616760253906</t>
  </si>
  <si>
    <t>27.31276512146</t>
  </si>
  <si>
    <t>27.8023643493652</t>
  </si>
  <si>
    <t>27.3888664245605</t>
  </si>
  <si>
    <t>0.858049414123777</t>
  </si>
  <si>
    <t>-0.399417241414387</t>
  </si>
  <si>
    <t>-1.84581861312158</t>
  </si>
  <si>
    <t>P00445</t>
  </si>
  <si>
    <t>Superoxide dismutase [Cu-Zn]</t>
  </si>
  <si>
    <t>SOD1</t>
  </si>
  <si>
    <t>sp|P00445|SODC_YEAST Superoxide dismutase [Cu-Zn] OS=Saccharomyces cerevisiae (strain ATCC 204508 / S288c) OX=559292 GN=SOD1 PE=1 SV=2</t>
  </si>
  <si>
    <t>30.5218753814697</t>
  </si>
  <si>
    <t>30.7474327087402</t>
  </si>
  <si>
    <t>29.4656372070313</t>
  </si>
  <si>
    <t>29.247013092041</t>
  </si>
  <si>
    <t>29.4609413146973</t>
  </si>
  <si>
    <t>29.3939075469971</t>
  </si>
  <si>
    <t>25.774</t>
  </si>
  <si>
    <t>193.26</t>
  </si>
  <si>
    <t>33.1263715843254</t>
  </si>
  <si>
    <t>91</t>
  </si>
  <si>
    <t>29.6669553522195</t>
  </si>
  <si>
    <t>28.6873912811279</t>
  </si>
  <si>
    <t>27.2426357269287</t>
  </si>
  <si>
    <t>26.5719299316406</t>
  </si>
  <si>
    <t>24.8720169067383</t>
  </si>
  <si>
    <t>26.2740516662598</t>
  </si>
  <si>
    <t>25.5668869018555</t>
  </si>
  <si>
    <t>0.011128448980867</t>
  </si>
  <si>
    <t>0.0200335184733085</t>
  </si>
  <si>
    <t>0.0337395821197361</t>
  </si>
  <si>
    <t>P00447</t>
  </si>
  <si>
    <t>Superoxide dismutase [Mn], mitochondrial</t>
  </si>
  <si>
    <t>SOD2</t>
  </si>
  <si>
    <t>sp|P00447|SODM_YEAST Superoxide dismutase [Mn], mitochondrial OS=Saccharomyces cerevisiae (strain ATCC 204508 / S288c) OX=559292 GN=SOD2 PE=1 SV=1</t>
  </si>
  <si>
    <t>28.4700298309326</t>
  </si>
  <si>
    <t>30.0349884033203</t>
  </si>
  <si>
    <t>27.9420127868652</t>
  </si>
  <si>
    <t>28.9088191986084</t>
  </si>
  <si>
    <t>27.7275428771973</t>
  </si>
  <si>
    <t>29.056697845459</t>
  </si>
  <si>
    <t>70.4</t>
  </si>
  <si>
    <t>32.266</t>
  </si>
  <si>
    <t>147.34</t>
  </si>
  <si>
    <t>31.7617668397793</t>
  </si>
  <si>
    <t>103</t>
  </si>
  <si>
    <t>27.5918497625987</t>
  </si>
  <si>
    <t>25.9526042938232</t>
  </si>
  <si>
    <t>25.9384956359863</t>
  </si>
  <si>
    <t>24.267993927002</t>
  </si>
  <si>
    <t>24.0976409912109</t>
  </si>
  <si>
    <t>23.9061889648438</t>
  </si>
  <si>
    <t>24.19189453125</t>
  </si>
  <si>
    <t>1.4366525188204</t>
  </si>
  <si>
    <t>-1.28697331746419</t>
  </si>
  <si>
    <t>-3.08959434333437</t>
  </si>
  <si>
    <t>P00498</t>
  </si>
  <si>
    <t>ATP phosphoribosyltransferase</t>
  </si>
  <si>
    <t>HIS1</t>
  </si>
  <si>
    <t>sp|P00498|HIS1_YEAST ATP phosphoribosyltransferase OS=Saccharomyces cerevisiae (strain ATCC 204508 / S288c) OX=559292 GN=HIS1 PE=1 SV=1</t>
  </si>
  <si>
    <t>27.4186859130859</t>
  </si>
  <si>
    <t>27.6598968505859</t>
  </si>
  <si>
    <t>26.548059463501</t>
  </si>
  <si>
    <t>27.0378952026367</t>
  </si>
  <si>
    <t>26.6322860717773</t>
  </si>
  <si>
    <t>26.9504928588867</t>
  </si>
  <si>
    <t>19</t>
  </si>
  <si>
    <t>66.8</t>
  </si>
  <si>
    <t>60.4</t>
  </si>
  <si>
    <t>34.061</t>
  </si>
  <si>
    <t>40.67</t>
  </si>
  <si>
    <t>30.2101341818896</t>
  </si>
  <si>
    <t>25.7507257929991</t>
  </si>
  <si>
    <t>24.6566543579102</t>
  </si>
  <si>
    <t>23.1307697296143</t>
  </si>
  <si>
    <t>22.5539836883545</t>
  </si>
  <si>
    <t>22.10693359375</t>
  </si>
  <si>
    <t>22.4668502807617</t>
  </si>
  <si>
    <t>22.0546379089355</t>
  </si>
  <si>
    <t>0.418497510263885</t>
  </si>
  <si>
    <t>-0.349751154581707</t>
  </si>
  <si>
    <t>-0.98243834482536</t>
  </si>
  <si>
    <t>P00546</t>
  </si>
  <si>
    <t>Cyclin-dependent kinase 1</t>
  </si>
  <si>
    <t>CDC28</t>
  </si>
  <si>
    <t>sp|P00546|CDK1_YEAST Cyclin-dependent kinase 1 OS=Saccharomyces cerevisiae (strain ATCC 204508 / S288c) OX=559292 GN=CDC28 PE=1 SV=1</t>
  </si>
  <si>
    <t>34.5071678161621</t>
  </si>
  <si>
    <t>35.742115020752</t>
  </si>
  <si>
    <t>34.706714630127</t>
  </si>
  <si>
    <t>35.9014739990234</t>
  </si>
  <si>
    <t>34.7116966247559</t>
  </si>
  <si>
    <t>35.9970474243164</t>
  </si>
  <si>
    <t>86.4</t>
  </si>
  <si>
    <t>84.4</t>
  </si>
  <si>
    <t>54.544</t>
  </si>
  <si>
    <t>38.1140017210194</t>
  </si>
  <si>
    <t>1072</t>
  </si>
  <si>
    <t>45</t>
  </si>
  <si>
    <t>48</t>
  </si>
  <si>
    <t>33.3066080006711</t>
  </si>
  <si>
    <t>31.3049774169922</t>
  </si>
  <si>
    <t>31.0645179748535</t>
  </si>
  <si>
    <t>30.4562091827393</t>
  </si>
  <si>
    <t>30.3826770782471</t>
  </si>
  <si>
    <t>30.1703319549561</t>
  </si>
  <si>
    <t>30.6150016784668</t>
  </si>
  <si>
    <t>3.60624466453884</t>
  </si>
  <si>
    <t>-1.2383524576823</t>
  </si>
  <si>
    <t>-12.342591775896</t>
  </si>
  <si>
    <t>P00549</t>
  </si>
  <si>
    <t>Pyruvate kinase 1</t>
  </si>
  <si>
    <t>CDC19</t>
  </si>
  <si>
    <t>sp|P00549|KPYK1_YEAST Pyruvate kinase 1 OS=Saccharomyces cerevisiae (strain ATCC 204508 / S288c) OX=559292 GN=CDC19 PE=1 SV=2</t>
  </si>
  <si>
    <t>34.841178894043</t>
  </si>
  <si>
    <t>35.2545890808105</t>
  </si>
  <si>
    <t>34.4530448913574</t>
  </si>
  <si>
    <t>35.8266716003418</t>
  </si>
  <si>
    <t>34.396240234375</t>
  </si>
  <si>
    <t>35.8329772949219</t>
  </si>
  <si>
    <t>57</t>
  </si>
  <si>
    <t>89.7</t>
  </si>
  <si>
    <t>44.738</t>
  </si>
  <si>
    <t>38.0035755269054</t>
  </si>
  <si>
    <t>1139</t>
  </si>
  <si>
    <t>49</t>
  </si>
  <si>
    <t>53</t>
  </si>
  <si>
    <t>52</t>
  </si>
  <si>
    <t>33.2486984957087</t>
  </si>
  <si>
    <t>31.6898746490479</t>
  </si>
  <si>
    <t>30.6760654449463</t>
  </si>
  <si>
    <t>30.0538787841797</t>
  </si>
  <si>
    <t>30.3397922515869</t>
  </si>
  <si>
    <t>30.0051746368408</t>
  </si>
  <si>
    <t>30.4579696655273</t>
  </si>
  <si>
    <t>1.97502773569494</t>
  </si>
  <si>
    <t>-1.07459131876627</t>
  </si>
  <si>
    <t>-4.52820055573605</t>
  </si>
  <si>
    <t>P00560</t>
  </si>
  <si>
    <t>Phosphoglycerate kinase</t>
  </si>
  <si>
    <t>PGK1</t>
  </si>
  <si>
    <t>sp|P00560|PGK_YEAST Phosphoglycerate kinase OS=Saccharomyces cerevisiae (strain ATCC 204508 / S288c) OX=559292 GN=PGK1 PE=1 SV=2</t>
  </si>
  <si>
    <t>22.1903285980225</t>
  </si>
  <si>
    <t>23.0429668426514</t>
  </si>
  <si>
    <t>22.7753505706787</t>
  </si>
  <si>
    <t>22.8324069976807</t>
  </si>
  <si>
    <t>24.687</t>
  </si>
  <si>
    <t>3.915</t>
  </si>
  <si>
    <t>24.7209326672879</t>
  </si>
  <si>
    <t>21.5509815799221</t>
  </si>
  <si>
    <t>19.8236560821533</t>
  </si>
  <si>
    <t>19.0544395446777</t>
  </si>
  <si>
    <t>16.5147132873535</t>
  </si>
  <si>
    <t>19.553524017334</t>
  </si>
  <si>
    <t>16.4332427978516</t>
  </si>
  <si>
    <t>19.3067684173584</t>
  </si>
  <si>
    <t>-0.693246205647785</t>
  </si>
  <si>
    <t>P00572</t>
  </si>
  <si>
    <t>Thymidylate kinase</t>
  </si>
  <si>
    <t>CDC8</t>
  </si>
  <si>
    <t>sp|P00572|KTHY_YEAST Thymidylate kinase OS=Saccharomyces cerevisiae (strain ATCC 204508 / S288c) OX=559292 GN=CDC8 PE=1 SV=2</t>
  </si>
  <si>
    <t>22.4276218414307</t>
  </si>
  <si>
    <t>23.6684989929199</t>
  </si>
  <si>
    <t>23.7362422943115</t>
  </si>
  <si>
    <t>24.6766452789307</t>
  </si>
  <si>
    <t>23.6074981689453</t>
  </si>
  <si>
    <t>24.8290519714355</t>
  </si>
  <si>
    <t>23.9</t>
  </si>
  <si>
    <t>60.639</t>
  </si>
  <si>
    <t>22.946</t>
  </si>
  <si>
    <t>26.602012381447</t>
  </si>
  <si>
    <t>22.3540437932422</t>
  </si>
  <si>
    <t>19.1436023712158</t>
  </si>
  <si>
    <t>19.2738723754883</t>
  </si>
  <si>
    <t>20.5490550994873</t>
  </si>
  <si>
    <t>19.554723739624</t>
  </si>
  <si>
    <t>19.6909637451172</t>
  </si>
  <si>
    <t>19.9275379180908</t>
  </si>
  <si>
    <t>0.960109034630247</t>
  </si>
  <si>
    <t>-1.13427797953288</t>
  </si>
  <si>
    <t>-2.05056223919045</t>
  </si>
  <si>
    <t>P00724</t>
  </si>
  <si>
    <t>Invertase 2</t>
  </si>
  <si>
    <t>SUC2</t>
  </si>
  <si>
    <t>sp|P00724|INV2_YEAST Invertase 2 OS=Saccharomyces cerevisiae (strain ATCC 204508 / S288c) OX=559292 GN=SUC2 PE=1 SV=1</t>
  </si>
  <si>
    <t>33.4353942871094</t>
  </si>
  <si>
    <t>28.4418182373047</t>
  </si>
  <si>
    <t>33.247142791748</t>
  </si>
  <si>
    <t>28.9450874328613</t>
  </si>
  <si>
    <t>33.1124725341797</t>
  </si>
  <si>
    <t>28.8046741485596</t>
  </si>
  <si>
    <t>55.1</t>
  </si>
  <si>
    <t>59.801</t>
  </si>
  <si>
    <t>36.1032535990937</t>
  </si>
  <si>
    <t>233</t>
  </si>
  <si>
    <t>23</t>
  </si>
  <si>
    <t>31.8553417207226</t>
  </si>
  <si>
    <t>31.3524227142334</t>
  </si>
  <si>
    <t>24.3789501190186</t>
  </si>
  <si>
    <t>29.2298831939697</t>
  </si>
  <si>
    <t>23.4061336517334</t>
  </si>
  <si>
    <t>28.8090972900391</t>
  </si>
  <si>
    <t>23.3325157165527</t>
  </si>
  <si>
    <t>4.86262445598143</t>
  </si>
  <si>
    <t>4.53447659810384</t>
  </si>
  <si>
    <t>25.6505688685798</t>
  </si>
  <si>
    <t>P00729</t>
  </si>
  <si>
    <t>Carboxypeptidase Y</t>
  </si>
  <si>
    <t>PRC1</t>
  </si>
  <si>
    <t>sp|P00729|CBPY_YEAST Carboxypeptidase Y OS=Saccharomyces cerevisiae (strain ATCC 204508 / S288c) OX=559292 GN=PRC1 PE=1 SV=1</t>
  </si>
  <si>
    <t>27.01051902771</t>
  </si>
  <si>
    <t>28.505443572998</t>
  </si>
  <si>
    <t>26.2265567779541</t>
  </si>
  <si>
    <t>27.5390472412109</t>
  </si>
  <si>
    <t>26.1996288299561</t>
  </si>
  <si>
    <t>27.5002841949463</t>
  </si>
  <si>
    <t>54.4</t>
  </si>
  <si>
    <t>35.662</t>
  </si>
  <si>
    <t>88.389</t>
  </si>
  <si>
    <t>30.1793774352048</t>
  </si>
  <si>
    <t>96</t>
  </si>
  <si>
    <t>26.2725224348897</t>
  </si>
  <si>
    <t>24.7199401855469</t>
  </si>
  <si>
    <t>24.5571308135986</t>
  </si>
  <si>
    <t>22.4462718963623</t>
  </si>
  <si>
    <t>23.062614440918</t>
  </si>
  <si>
    <t>22.2723865509033</t>
  </si>
  <si>
    <t>23.1334056854248</t>
  </si>
  <si>
    <t>1.49859832027395</t>
  </si>
  <si>
    <t>-1.36935679117838</t>
  </si>
  <si>
    <t>-3.23829963575956</t>
  </si>
  <si>
    <t>P00812</t>
  </si>
  <si>
    <t>Arginase</t>
  </si>
  <si>
    <t>CAR1</t>
  </si>
  <si>
    <t>sp|P00812|ARGI_YEAST Arginase OS=Saccharomyces cerevisiae (strain ATCC 204508 / S288c) OX=559292 GN=CAR1 PE=1 SV=1</t>
  </si>
  <si>
    <t>29.7648849487305</t>
  </si>
  <si>
    <t>30.9847469329834</t>
  </si>
  <si>
    <t>29.8123607635498</t>
  </si>
  <si>
    <t>29.550724029541</t>
  </si>
  <si>
    <t>31.0908718109131</t>
  </si>
  <si>
    <t>58.6</t>
  </si>
  <si>
    <t>87.72</t>
  </si>
  <si>
    <t>33.2197136924776</t>
  </si>
  <si>
    <t>339</t>
  </si>
  <si>
    <t>32</t>
  </si>
  <si>
    <t>28.0904306755326</t>
  </si>
  <si>
    <t>26.2362079620361</t>
  </si>
  <si>
    <t>26.0007553100586</t>
  </si>
  <si>
    <t>24.9472618103027</t>
  </si>
  <si>
    <t>25.2519817352295</t>
  </si>
  <si>
    <t>24.5744438171387</t>
  </si>
  <si>
    <t>25.3348712921143</t>
  </si>
  <si>
    <t>3.9894800652552</t>
  </si>
  <si>
    <t>-1.33738899230957</t>
  </si>
  <si>
    <t>-15.4489576722102</t>
  </si>
  <si>
    <t>P00815</t>
  </si>
  <si>
    <t>Histidine biosynthesis trifunctional protein;Phosphoribosyl-AMP cyclohydrolase;Phosphoribosyl-ATP pyrophosphohydrolase;Histidinol dehydrogenase</t>
  </si>
  <si>
    <t>HIS4</t>
  </si>
  <si>
    <t>sp|P00815|HIS2_YEAST Histidine biosynthesis trifunctional protein OS=Saccharomyces cerevisiae (strain ATCC 204508 / S288c) OX=559292 GN=HIS4 PE=1 SV=3</t>
  </si>
  <si>
    <t>31.2442817687988</t>
  </si>
  <si>
    <t>32.049243927002</t>
  </si>
  <si>
    <t>32.1466178894043</t>
  </si>
  <si>
    <t>32.9564476013184</t>
  </si>
  <si>
    <t>32.2503662109375</t>
  </si>
  <si>
    <t>32.840747833252</t>
  </si>
  <si>
    <t>80.1</t>
  </si>
  <si>
    <t>32.299</t>
  </si>
  <si>
    <t>35.1040742114172</t>
  </si>
  <si>
    <t>287</t>
  </si>
  <si>
    <t>31.016642622361</t>
  </si>
  <si>
    <t>28.8597011566162</t>
  </si>
  <si>
    <t>28.1339378356934</t>
  </si>
  <si>
    <t>28.6126670837402</t>
  </si>
  <si>
    <t>28.0572929382324</t>
  </si>
  <si>
    <t>28.5071830749512</t>
  </si>
  <si>
    <t>28.2508335113525</t>
  </si>
  <si>
    <t>0.792716476250896</t>
  </si>
  <si>
    <t>-0.73505783081055</t>
  </si>
  <si>
    <t>-1.71670872658449</t>
  </si>
  <si>
    <t>P00817</t>
  </si>
  <si>
    <t>Inorganic pyrophosphatase</t>
  </si>
  <si>
    <t>IPP1</t>
  </si>
  <si>
    <t>sp|P00817|IPYR_YEAST Inorganic pyrophosphatase OS=Saccharomyces cerevisiae (strain ATCC 204508 / S288c) OX=559292 GN=IPP1 PE=1 SV=4</t>
  </si>
  <si>
    <t>31.1265106201172</t>
  </si>
  <si>
    <t>31.2562561035156</t>
  </si>
  <si>
    <t>31.9243659973145</t>
  </si>
  <si>
    <t>31.5372791290283</t>
  </si>
  <si>
    <t>31.9465999603271</t>
  </si>
  <si>
    <t>31.5597858428955</t>
  </si>
  <si>
    <t>82.8</t>
  </si>
  <si>
    <t>54.793</t>
  </si>
  <si>
    <t>34.4787643628472</t>
  </si>
  <si>
    <t>308</t>
  </si>
  <si>
    <t>29.723854564151</t>
  </si>
  <si>
    <t>27.7297477722168</t>
  </si>
  <si>
    <t>26.2770900726318</t>
  </si>
  <si>
    <t>27.8211631774902</t>
  </si>
  <si>
    <t>26.1606559753418</t>
  </si>
  <si>
    <t>27.394847869873</t>
  </si>
  <si>
    <t>26.4889640808105</t>
  </si>
  <si>
    <t>0.304722912950569</t>
  </si>
  <si>
    <t>0.214718500773113</t>
  </si>
  <si>
    <t>0.748505887113082</t>
  </si>
  <si>
    <t>P00830</t>
  </si>
  <si>
    <t>ATP synthase subunit beta, mitochondrial</t>
  </si>
  <si>
    <t>ATP2</t>
  </si>
  <si>
    <t>sp|P00830|ATPB_YEAST ATP synthase subunit beta, mitochondrial OS=Saccharomyces cerevisiae (strain ATCC 204508 / S288c) OX=559292 GN=ATP2 PE=1 SV=2</t>
  </si>
  <si>
    <t>21.1359596252441</t>
  </si>
  <si>
    <t>29.099</t>
  </si>
  <si>
    <t>3.8253</t>
  </si>
  <si>
    <t>21.4129191824049</t>
  </si>
  <si>
    <t>19.8279256789859</t>
  </si>
  <si>
    <t>19.8279247283936</t>
  </si>
  <si>
    <t>P00854</t>
  </si>
  <si>
    <t>ATP synthase subunit a</t>
  </si>
  <si>
    <t>ATP6</t>
  </si>
  <si>
    <t>sp|P00854|ATP6_YEAST ATP synthase subunit a OS=Saccharomyces cerevisiae (strain ATCC 204508 / S288c) OX=559292 GN=ATP6 PE=1 SV=2</t>
  </si>
  <si>
    <t>29.4285221099854</t>
  </si>
  <si>
    <t>29.8267650604248</t>
  </si>
  <si>
    <t>28.7442588806152</t>
  </si>
  <si>
    <t>28.7549362182617</t>
  </si>
  <si>
    <t>28.8727626800537</t>
  </si>
  <si>
    <t>28.7504711151123</t>
  </si>
  <si>
    <t>54.7</t>
  </si>
  <si>
    <t>50.5</t>
  </si>
  <si>
    <t>53.359</t>
  </si>
  <si>
    <t>145.61</t>
  </si>
  <si>
    <t>32.2193675079793</t>
  </si>
  <si>
    <t>144</t>
  </si>
  <si>
    <t>27.5754968920476</t>
  </si>
  <si>
    <t>26.3889331817627</t>
  </si>
  <si>
    <t>25.1313591003418</t>
  </si>
  <si>
    <t>24.6168918609619</t>
  </si>
  <si>
    <t>23.1338768005371</t>
  </si>
  <si>
    <t>24.6642723083496</t>
  </si>
  <si>
    <t>23.7247352600098</t>
  </si>
  <si>
    <t>0.0813229150286408</t>
  </si>
  <si>
    <t>-0.0955429077148438</t>
  </si>
  <si>
    <t>-0.230194411552595</t>
  </si>
  <si>
    <t>P00890</t>
  </si>
  <si>
    <t>Citrate synthase, mitochondrial</t>
  </si>
  <si>
    <t>CIT1</t>
  </si>
  <si>
    <t>sp|P00890|CISY1_YEAST Citrate synthase, mitochondrial OS=Saccharomyces cerevisiae (strain ATCC 204508 / S288c) OX=559292 GN=CIT1 PE=1 SV=2</t>
  </si>
  <si>
    <t>27.9765644073486</t>
  </si>
  <si>
    <t>29.075870513916</t>
  </si>
  <si>
    <t>27.3975429534912</t>
  </si>
  <si>
    <t>29.242317199707</t>
  </si>
  <si>
    <t>27.4752197265625</t>
  </si>
  <si>
    <t>29.1393146514893</t>
  </si>
  <si>
    <t>28</t>
  </si>
  <si>
    <t>61.7</t>
  </si>
  <si>
    <t>56.767</t>
  </si>
  <si>
    <t>176.17</t>
  </si>
  <si>
    <t>31.1781310463231</t>
  </si>
  <si>
    <t>133</t>
  </si>
  <si>
    <t>26.477691328182</t>
  </si>
  <si>
    <t>24.2707767486572</t>
  </si>
  <si>
    <t>24.1538314819336</t>
  </si>
  <si>
    <t>23.6589450836182</t>
  </si>
  <si>
    <t>23.9252433776855</t>
  </si>
  <si>
    <t>23.124584197998</t>
  </si>
  <si>
    <t>23.9514484405518</t>
  </si>
  <si>
    <t>2.91459160017521</t>
  </si>
  <si>
    <t>-1.53605842590332</t>
  </si>
  <si>
    <t>-8.17828398558049</t>
  </si>
  <si>
    <t>P00899</t>
  </si>
  <si>
    <t>Anthranilate synthase component 1</t>
  </si>
  <si>
    <t>TRP2</t>
  </si>
  <si>
    <t>sp|P00899|TRPE_YEAST Anthranilate synthase component 1 OS=Saccharomyces cerevisiae (strain ATCC 204508 / S288c) OX=559292 GN=TRP2 PE=1 SV=4</t>
  </si>
  <si>
    <t>20.8440647125244</t>
  </si>
  <si>
    <t>23.6148166656494</t>
  </si>
  <si>
    <t>23.8576622009277</t>
  </si>
  <si>
    <t>22.995433807373</t>
  </si>
  <si>
    <t>23.559642791748</t>
  </si>
  <si>
    <t>20.5</t>
  </si>
  <si>
    <t>24.144</t>
  </si>
  <si>
    <t>8.7515</t>
  </si>
  <si>
    <t>25.6041636301407</t>
  </si>
  <si>
    <t>22.4342301432303</t>
  </si>
  <si>
    <t>18.6662578582764</t>
  </si>
  <si>
    <t>21.1029033660889</t>
  </si>
  <si>
    <t>19.9234371185303</t>
  </si>
  <si>
    <t>20.0928764343262</t>
  </si>
  <si>
    <t>19.7576465606689</t>
  </si>
  <si>
    <t>0.464556991568987</t>
  </si>
  <si>
    <t>-1.22388076782227</t>
  </si>
  <si>
    <t>-1.12322765242693</t>
  </si>
  <si>
    <t>P00912</t>
  </si>
  <si>
    <t>N-(5-phosphoribosyl)anthranilate isomerase</t>
  </si>
  <si>
    <t>TRP1</t>
  </si>
  <si>
    <t>sp|P00912|TRPF_YEAST N-(5-phosphoribosyl)anthranilate isomerase OS=Saccharomyces cerevisiae (strain ATCC 204508 / S288c) OX=559292 GN=TRP1 PE=1 SV=2</t>
  </si>
  <si>
    <t>30.663480758667</t>
  </si>
  <si>
    <t>31.4806785583496</t>
  </si>
  <si>
    <t>31.8977851867676</t>
  </si>
  <si>
    <t>32.731559753418</t>
  </si>
  <si>
    <t>31.9935474395752</t>
  </si>
  <si>
    <t>32.8698234558105</t>
  </si>
  <si>
    <t>78.5</t>
  </si>
  <si>
    <t>33</t>
  </si>
  <si>
    <t>46.816</t>
  </si>
  <si>
    <t>295.35</t>
  </si>
  <si>
    <t>34.7702308514195</t>
  </si>
  <si>
    <t>219</t>
  </si>
  <si>
    <t>30.4483519927501</t>
  </si>
  <si>
    <t>27.8696193695068</t>
  </si>
  <si>
    <t>27.5964775085449</t>
  </si>
  <si>
    <t>28.1708812713623</t>
  </si>
  <si>
    <t>27.6251258850098</t>
  </si>
  <si>
    <t>27.9660930633545</t>
  </si>
  <si>
    <t>27.8710308074951</t>
  </si>
  <si>
    <t>0.614711370077862</t>
  </si>
  <si>
    <t>-0.842416127522785</t>
  </si>
  <si>
    <t>-1.36905361527622</t>
  </si>
  <si>
    <t>P00924</t>
  </si>
  <si>
    <t>Enolase 1</t>
  </si>
  <si>
    <t>ENO1</t>
  </si>
  <si>
    <t>sp|P00924|ENO1_YEAST Enolase 1 OS=Saccharomyces cerevisiae (strain ATCC 204508 / S288c) OX=559292 GN=ENO1 PE=1 SV=3</t>
  </si>
  <si>
    <t>36.531379699707</t>
  </si>
  <si>
    <t>37.4289665222168</t>
  </si>
  <si>
    <t>36.4055290222168</t>
  </si>
  <si>
    <t>37.295581817627</t>
  </si>
  <si>
    <t>36.4363098144531</t>
  </si>
  <si>
    <t>37.2081489562988</t>
  </si>
  <si>
    <t>87.6</t>
  </si>
  <si>
    <t>57.7</t>
  </si>
  <si>
    <t>46.914</t>
  </si>
  <si>
    <t>39.8423576697063</t>
  </si>
  <si>
    <t>2161</t>
  </si>
  <si>
    <t>35.5204295748189</t>
  </si>
  <si>
    <t>33.8123016357422</t>
  </si>
  <si>
    <t>33.1742362976074</t>
  </si>
  <si>
    <t>32.8894691467285</t>
  </si>
  <si>
    <t>32.2450752258301</t>
  </si>
  <si>
    <t>32.426700592041</t>
  </si>
  <si>
    <t>32.4053764343262</t>
  </si>
  <si>
    <t>3.47812248377032</t>
  </si>
  <si>
    <t>-0.853159586588546</t>
  </si>
  <si>
    <t>-11.445163039949</t>
  </si>
  <si>
    <t>P00925</t>
  </si>
  <si>
    <t>Enolase 2</t>
  </si>
  <si>
    <t>ENO2</t>
  </si>
  <si>
    <t>sp|P00925|ENO2_YEAST Enolase 2 OS=Saccharomyces cerevisiae (strain ATCC 204508 / S288c) OX=559292 GN=ENO2 PE=1 SV=2</t>
  </si>
  <si>
    <t>29.7323875427246</t>
  </si>
  <si>
    <t>29.9092769622803</t>
  </si>
  <si>
    <t>29.3518028259277</t>
  </si>
  <si>
    <t>29.5563831329346</t>
  </si>
  <si>
    <t>29.3617076873779</t>
  </si>
  <si>
    <t>29.5136737823486</t>
  </si>
  <si>
    <t>29</t>
  </si>
  <si>
    <t>68.1</t>
  </si>
  <si>
    <t>63.83</t>
  </si>
  <si>
    <t>283.22</t>
  </si>
  <si>
    <t>32.6315530384234</t>
  </si>
  <si>
    <t>229</t>
  </si>
  <si>
    <t>27.5022591804645</t>
  </si>
  <si>
    <t>26.2661190032959</t>
  </si>
  <si>
    <t>25.1240787506104</t>
  </si>
  <si>
    <t>24.6191883087158</t>
  </si>
  <si>
    <t>23.612455368042</t>
  </si>
  <si>
    <t>24.365930557251</t>
  </si>
  <si>
    <t>23.5895519256592</t>
  </si>
  <si>
    <t>0.428961842762953</t>
  </si>
  <si>
    <t>-0.177811940511067</t>
  </si>
  <si>
    <t>-1.00344514446608</t>
  </si>
  <si>
    <t>P00927</t>
  </si>
  <si>
    <t>Threonine dehydratase, mitochondrial</t>
  </si>
  <si>
    <t>ILV1</t>
  </si>
  <si>
    <t>sp|P00927|THDH_YEAST Threonine dehydratase, mitochondrial OS=Saccharomyces cerevisiae (strain ATCC 204508 / S288c) OX=559292 GN=ILV1 PE=1 SV=2</t>
  </si>
  <si>
    <t>29.9826412200928</t>
  </si>
  <si>
    <t>31.4664554595947</t>
  </si>
  <si>
    <t>29.1200084686279</t>
  </si>
  <si>
    <t>31.0453758239746</t>
  </si>
  <si>
    <t>29.2420444488525</t>
  </si>
  <si>
    <t>30.9423065185547</t>
  </si>
  <si>
    <t>68.2</t>
  </si>
  <si>
    <t>76.625</t>
  </si>
  <si>
    <t>33.2020099101722</t>
  </si>
  <si>
    <t>309</t>
  </si>
  <si>
    <t>35</t>
  </si>
  <si>
    <t>27.9166135315776</t>
  </si>
  <si>
    <t>25.9048118591309</t>
  </si>
  <si>
    <t>26.1963481903076</t>
  </si>
  <si>
    <t>24.1086101531982</t>
  </si>
  <si>
    <t>25.1208000183105</t>
  </si>
  <si>
    <t>24.2545070648193</t>
  </si>
  <si>
    <t>25.2189674377441</t>
  </si>
  <si>
    <t>2.25366609096181</t>
  </si>
  <si>
    <t>-1.70314788818359</t>
  </si>
  <si>
    <t>-5.43100874598197</t>
  </si>
  <si>
    <t>P00931</t>
  </si>
  <si>
    <t>Tryptophan synthase</t>
  </si>
  <si>
    <t>TRP5</t>
  </si>
  <si>
    <t>sp|P00931|TRP_YEAST Tryptophan synthase OS=Saccharomyces cerevisiae (strain ATCC 204508 / S288c) OX=559292 GN=TRP5 PE=1 SV=1</t>
  </si>
  <si>
    <t>28.6066780090332</t>
  </si>
  <si>
    <t>29.569751739502</t>
  </si>
  <si>
    <t>27.5142002105713</t>
  </si>
  <si>
    <t>28.5689182281494</t>
  </si>
  <si>
    <t>27.2315998077393</t>
  </si>
  <si>
    <t>28.7367973327637</t>
  </si>
  <si>
    <t>63</t>
  </si>
  <si>
    <t>53.489</t>
  </si>
  <si>
    <t>182.86</t>
  </si>
  <si>
    <t>31.4756153339558</t>
  </si>
  <si>
    <t>129</t>
  </si>
  <si>
    <t>26.7751756158147</t>
  </si>
  <si>
    <t>25.4201793670654</t>
  </si>
  <si>
    <t>24.8846473693848</t>
  </si>
  <si>
    <t>23.3032665252686</t>
  </si>
  <si>
    <t>23.3249855041504</t>
  </si>
  <si>
    <t>22.798318862915</t>
  </si>
  <si>
    <t>23.3674640655518</t>
  </si>
  <si>
    <t>1.05897683301824</t>
  </si>
  <si>
    <t>-1.17432975769043</t>
  </si>
  <si>
    <t>-2.25354521286182</t>
  </si>
  <si>
    <t>P00937</t>
  </si>
  <si>
    <t>Multifunctional tryptophan biosynthesis protein;Anthranilate synthase component 2;Indole-3-glycerol phosphate synthase</t>
  </si>
  <si>
    <t>TRP3</t>
  </si>
  <si>
    <t>sp|P00937|TRPG_YEAST Multifunctional tryptophan biosynthesis protein OS=Saccharomyces cerevisiae (strain ATCC 204508 / S288c) OX=559292 GN=TRP3 PE=1 SV=2</t>
  </si>
  <si>
    <t>34.0224266052246</t>
  </si>
  <si>
    <t>34.2187042236328</t>
  </si>
  <si>
    <t>33.5641098022461</t>
  </si>
  <si>
    <t>34.6717720031738</t>
  </si>
  <si>
    <t>33.7956581115723</t>
  </si>
  <si>
    <t>34.1827545166016</t>
  </si>
  <si>
    <t>93.5</t>
  </si>
  <si>
    <t>26.795</t>
  </si>
  <si>
    <t>36.9460031969087</t>
  </si>
  <si>
    <t>351</t>
  </si>
  <si>
    <t>33.3609753108382</t>
  </si>
  <si>
    <t>31.6834468841553</t>
  </si>
  <si>
    <t>30.8107681274414</t>
  </si>
  <si>
    <t>30.6408252716064</t>
  </si>
  <si>
    <t>30.2599067687988</t>
  </si>
  <si>
    <t>30.5692806243896</t>
  </si>
  <si>
    <t>30.0954704284668</t>
  </si>
  <si>
    <t>1.28558719873308</t>
  </si>
  <si>
    <t>-0.563678741455078</t>
  </si>
  <si>
    <t>-2.74179158051235</t>
  </si>
  <si>
    <t>P00942</t>
  </si>
  <si>
    <t>Triosephosphate isomerase</t>
  </si>
  <si>
    <t>TPI1</t>
  </si>
  <si>
    <t>sp|P00942|TPIS_YEAST Triosephosphate isomerase OS=Saccharomyces cerevisiae (strain ATCC 204508 / S288c) OX=559292 GN=TPI1 PE=1 SV=2</t>
  </si>
  <si>
    <t>33.9722862243652</t>
  </si>
  <si>
    <t>34.7240028381348</t>
  </si>
  <si>
    <t>34.1378974914551</t>
  </si>
  <si>
    <t>35.6482276916504</t>
  </si>
  <si>
    <t>34.2433166503906</t>
  </si>
  <si>
    <t>35.6116790771484</t>
  </si>
  <si>
    <t>80.6</t>
  </si>
  <si>
    <t>27.608</t>
  </si>
  <si>
    <t>264.65</t>
  </si>
  <si>
    <t>37.3892059503159</t>
  </si>
  <si>
    <t>347</t>
  </si>
  <si>
    <t>33.5818349982244</t>
  </si>
  <si>
    <t>31.347469329834</t>
  </si>
  <si>
    <t>30.7438259124756</t>
  </si>
  <si>
    <t>29.9714469909668</t>
  </si>
  <si>
    <t>30.841911315918</t>
  </si>
  <si>
    <t>30.2870292663574</t>
  </si>
  <si>
    <t>31.9114933013916</t>
  </si>
  <si>
    <t>1.7467274377336</t>
  </si>
  <si>
    <t>-1.21013641357422</t>
  </si>
  <si>
    <t>-3.87499256719188</t>
  </si>
  <si>
    <t>P00950</t>
  </si>
  <si>
    <t>Phosphoglycerate mutase 1</t>
  </si>
  <si>
    <t>GPM1</t>
  </si>
  <si>
    <t>sp|P00950|PMG1_YEAST Phosphoglycerate mutase 1 OS=Saccharomyces cerevisiae (strain ATCC 204508 / S288c) OX=559292 GN=GPM1 PE=1 SV=3</t>
  </si>
  <si>
    <t>29.96457862854</t>
  </si>
  <si>
    <t>31.4111976623535</t>
  </si>
  <si>
    <t>29.9611320495605</t>
  </si>
  <si>
    <t>31.4613399505615</t>
  </si>
  <si>
    <t>29.8983631134033</t>
  </si>
  <si>
    <t>31.3961143493652</t>
  </si>
  <si>
    <t>46</t>
  </si>
  <si>
    <t>76.7</t>
  </si>
  <si>
    <t>85.677</t>
  </si>
  <si>
    <t>33.455987850869</t>
  </si>
  <si>
    <t>360</t>
  </si>
  <si>
    <t>27.9013867552708</t>
  </si>
  <si>
    <t>25.6941299438477</t>
  </si>
  <si>
    <t>25.5581245422363</t>
  </si>
  <si>
    <t>25.0097942352295</t>
  </si>
  <si>
    <t>25.085901260376</t>
  </si>
  <si>
    <t>24.6259479522705</t>
  </si>
  <si>
    <t>25.6241912841797</t>
  </si>
  <si>
    <t>6.04513075359779</t>
  </si>
  <si>
    <t>-1.48152605692546</t>
  </si>
  <si>
    <t>-50.7621266850593</t>
  </si>
  <si>
    <t>P00958</t>
  </si>
  <si>
    <t>Methionine--tRNA ligase, cytoplasmic</t>
  </si>
  <si>
    <t>MES1</t>
  </si>
  <si>
    <t>sp|P00958|SYMC_YEAST Methionine--tRNA ligase, cytoplasmic OS=Saccharomyces cerevisiae (strain ATCC 204508 / S288c) OX=559292 GN=MES1 PE=1 SV=4</t>
  </si>
  <si>
    <t>21.4457168579102</t>
  </si>
  <si>
    <t>20.2047863006592</t>
  </si>
  <si>
    <t>20.0635528564453</t>
  </si>
  <si>
    <t>22.2811031341553</t>
  </si>
  <si>
    <t>20.3270702362061</t>
  </si>
  <si>
    <t>22.7772197723389</t>
  </si>
  <si>
    <t>26.5</t>
  </si>
  <si>
    <t>7.7074</t>
  </si>
  <si>
    <t>0.002576</t>
  </si>
  <si>
    <t>1.9857</t>
  </si>
  <si>
    <t>24.2938280350912</t>
  </si>
  <si>
    <t>21.9719350128324</t>
  </si>
  <si>
    <t>20.7261714935303</t>
  </si>
  <si>
    <t>16.7746849060059</t>
  </si>
  <si>
    <t>18.2581977844238</t>
  </si>
  <si>
    <t>19.4301261901855</t>
  </si>
  <si>
    <t>18.2585201263428</t>
  </si>
  <si>
    <t>19.8318576812744</t>
  </si>
  <si>
    <t>0.567431440039066</t>
  </si>
  <si>
    <t>-1.14225641886393</t>
  </si>
  <si>
    <t>-1.27682322323089</t>
  </si>
  <si>
    <t>P01094</t>
  </si>
  <si>
    <t>Protease A inhibitor 3</t>
  </si>
  <si>
    <t>PAI3</t>
  </si>
  <si>
    <t>sp|P01094|IPA3_YEAST Protease A inhibitor 3 OS=Saccharomyces cerevisiae (strain ATCC 204508 / S288c) OX=559292 GN=PAI3 PE=1 SV=1</t>
  </si>
  <si>
    <t>20.7509918212891</t>
  </si>
  <si>
    <t>29.1</t>
  </si>
  <si>
    <t>10.062</t>
  </si>
  <si>
    <t>0.0091209</t>
  </si>
  <si>
    <t>1.5251</t>
  </si>
  <si>
    <t>22.5900085797243</t>
  </si>
  <si>
    <t>21.0050460790031</t>
  </si>
  <si>
    <t>20.7878761291504</t>
  </si>
  <si>
    <t>18.1660461425781</t>
  </si>
  <si>
    <t>P01098</t>
  </si>
  <si>
    <t>ATPase-stabilizing factor 9 kDa, mitochondrial</t>
  </si>
  <si>
    <t>STF1</t>
  </si>
  <si>
    <t>sp|P01098|STF1_YEAST ATPase-stabilizing factor 9 kDa, mitochondrial OS=Saccharomyces cerevisiae (strain ATCC 204508 / S288c) OX=559292 GN=STF1 PE=1 SV=2</t>
  </si>
  <si>
    <t>27.8806953430176</t>
  </si>
  <si>
    <t>25.801736831665</t>
  </si>
  <si>
    <t>27.4429264068604</t>
  </si>
  <si>
    <t>26.1550102233887</t>
  </si>
  <si>
    <t>27.7077388763428</t>
  </si>
  <si>
    <t>26.0104560852051</t>
  </si>
  <si>
    <t>45.6</t>
  </si>
  <si>
    <t>34.346</t>
  </si>
  <si>
    <t>246.6</t>
  </si>
  <si>
    <t>30.4953368477762</t>
  </si>
  <si>
    <t>61</t>
  </si>
  <si>
    <t>26.1030156123734</t>
  </si>
  <si>
    <t>25.208475112915</t>
  </si>
  <si>
    <t>20.2625865936279</t>
  </si>
  <si>
    <t>23.8916168212891</t>
  </si>
  <si>
    <t>20.6760749816895</t>
  </si>
  <si>
    <t>23.6951923370361</t>
  </si>
  <si>
    <t>20.2271747589111</t>
  </si>
  <si>
    <t>3.30442245675982</t>
  </si>
  <si>
    <t>1.68805249532064</t>
  </si>
  <si>
    <t>10.3270296507238</t>
  </si>
  <si>
    <t>P01119</t>
  </si>
  <si>
    <t>Ras-like protein 1</t>
  </si>
  <si>
    <t>RAS1</t>
  </si>
  <si>
    <t>sp|P01119|RAS1_YEAST Ras-like protein 1 OS=Saccharomyces cerevisiae (strain ATCC 204508 / S288c) OX=559292 GN=RAS1 PE=1 SV=2</t>
  </si>
  <si>
    <t>29.8934383392334</t>
  </si>
  <si>
    <t>28.1437969207764</t>
  </si>
  <si>
    <t>30.0508995056152</t>
  </si>
  <si>
    <t>27.9808731079102</t>
  </si>
  <si>
    <t>29.8305320739746</t>
  </si>
  <si>
    <t>28.3157482147217</t>
  </si>
  <si>
    <t>34.705</t>
  </si>
  <si>
    <t>298.41</t>
  </si>
  <si>
    <t>32.6419660667041</t>
  </si>
  <si>
    <t>140</t>
  </si>
  <si>
    <t>28.2496594068926</t>
  </si>
  <si>
    <t>27.1822452545166</t>
  </si>
  <si>
    <t>23.5954818725586</t>
  </si>
  <si>
    <t>26.2188930511475</t>
  </si>
  <si>
    <t>22.9153003692627</t>
  </si>
  <si>
    <t>25.753942489624</t>
  </si>
  <si>
    <t>23.4658794403076</t>
  </si>
  <si>
    <t>3.96432259865537</t>
  </si>
  <si>
    <t>1.77815055847168</t>
  </si>
  <si>
    <t>15.2237226593085</t>
  </si>
  <si>
    <t>P01120</t>
  </si>
  <si>
    <t>Ras-like protein 2</t>
  </si>
  <si>
    <t>RAS2</t>
  </si>
  <si>
    <t>sp|P01120|RAS2_YEAST Ras-like protein 2 OS=Saccharomyces cerevisiae (strain ATCC 204508 / S288c) OX=559292 GN=RAS2 PE=1 SV=4</t>
  </si>
  <si>
    <t>31.5737552642822</t>
  </si>
  <si>
    <t>29.160026550293</t>
  </si>
  <si>
    <t>31.9608554840088</t>
  </si>
  <si>
    <t>28.9196853637695</t>
  </si>
  <si>
    <t>32.0016555786133</t>
  </si>
  <si>
    <t>29.0897750854492</t>
  </si>
  <si>
    <t>23.214</t>
  </si>
  <si>
    <t>34.3614329460651</t>
  </si>
  <si>
    <t>186</t>
  </si>
  <si>
    <t>30.5540780240075</t>
  </si>
  <si>
    <t>28.9164142608643</t>
  </si>
  <si>
    <t>24.7279586791992</t>
  </si>
  <si>
    <t>29.0085182189941</t>
  </si>
  <si>
    <t>24.3921146392822</t>
  </si>
  <si>
    <t>28.7256603240967</t>
  </si>
  <si>
    <t>25.1063747406006</t>
  </si>
  <si>
    <t>4.26359798308817</t>
  </si>
  <si>
    <t>2.78892644246419</t>
  </si>
  <si>
    <t>18.1236817623008</t>
  </si>
  <si>
    <t>P01123</t>
  </si>
  <si>
    <t>GTP-binding protein YPT1</t>
  </si>
  <si>
    <t>YPT1</t>
  </si>
  <si>
    <t>sp|P01123|YPT1_YEAST GTP-binding protein YPT1 OS=Saccharomyces cerevisiae (strain ATCC 204508 / S288c) OX=559292 GN=YPT1 PE=1 SV=2</t>
  </si>
  <si>
    <t>25.0320415496826</t>
  </si>
  <si>
    <t>35.8</t>
  </si>
  <si>
    <t>18.642</t>
  </si>
  <si>
    <t>30.015</t>
  </si>
  <si>
    <t>26.6538979684776</t>
  </si>
  <si>
    <t>23.6539252945762</t>
  </si>
  <si>
    <t>23.6539249420166</t>
  </si>
  <si>
    <t>P01149</t>
  </si>
  <si>
    <t>Mating factor alpha-1;Mating factor alpha</t>
  </si>
  <si>
    <t>MF(ALPHA)1</t>
  </si>
  <si>
    <t>sp|P01149|MFAL1_YEAST Mating factor alpha-1 OS=Saccharomyces cerevisiae (strain ATCC 204508 / S288c) OX=559292 GN=MF(ALPHA)1 PE=1 SV=1</t>
  </si>
  <si>
    <t>30.1699733734131</t>
  </si>
  <si>
    <t>31.0362987518311</t>
  </si>
  <si>
    <t>31.0817604064941</t>
  </si>
  <si>
    <t>31.4058322906494</t>
  </si>
  <si>
    <t>31.1215782165527</t>
  </si>
  <si>
    <t>31.5949935913086</t>
  </si>
  <si>
    <t>14.237</t>
  </si>
  <si>
    <t>126.04</t>
  </si>
  <si>
    <t>33.8534095063987</t>
  </si>
  <si>
    <t>30.5314814115113</t>
  </si>
  <si>
    <t>28.3114242553711</t>
  </si>
  <si>
    <t>27.4213371276855</t>
  </si>
  <si>
    <t>28.4029998779297</t>
  </si>
  <si>
    <t>27.3621883392334</t>
  </si>
  <si>
    <t>27.9727897644043</t>
  </si>
  <si>
    <t>27.8872756958008</t>
  </si>
  <si>
    <t>0.722007636003758</t>
  </si>
  <si>
    <t>-0.554604212443031</t>
  </si>
  <si>
    <t>-1.57816583173781</t>
  </si>
  <si>
    <t>P02294;P02293</t>
  </si>
  <si>
    <t>Histone H2B.2;Histone H2B.1</t>
  </si>
  <si>
    <t>HTB2;HTB1</t>
  </si>
  <si>
    <t>sp|P02294|H2B2_YEAST Histone H2B.2 OS=Saccharomyces cerevisiae (strain ATCC 204508 / S288c) OX=559292 GN=HTB2 PE=1 SV=2;sp|P02293|H2B1_YEAST Histone H2B.1 OS=Saccharomyces cerevisiae (strain ATCC 204508 / S288c) OX=559292 GN=HTB1 PE=1 SV=2</t>
  </si>
  <si>
    <t>29.4895496368408</t>
  </si>
  <si>
    <t>30.0389156341553</t>
  </si>
  <si>
    <t>30.4609985351563</t>
  </si>
  <si>
    <t>30.9971866607666</t>
  </si>
  <si>
    <t>30.9243659973145</t>
  </si>
  <si>
    <t>30.9358596801758</t>
  </si>
  <si>
    <t>53.4</t>
  </si>
  <si>
    <t>11.368</t>
  </si>
  <si>
    <t>45.295</t>
  </si>
  <si>
    <t>33.316487194848</t>
  </si>
  <si>
    <t>73</t>
  </si>
  <si>
    <t>30.7314977200495</t>
  </si>
  <si>
    <t>28.5559253692627</t>
  </si>
  <si>
    <t>27.7004814147949</t>
  </si>
  <si>
    <t>28.3880863189697</t>
  </si>
  <si>
    <t>27.4462432861328</t>
  </si>
  <si>
    <t>28.5046100616455</t>
  </si>
  <si>
    <t>27.9261474609375</t>
  </si>
  <si>
    <t>0.280875088145076</t>
  </si>
  <si>
    <t>-0.365682601928711</t>
  </si>
  <si>
    <t>-0.697775421775959</t>
  </si>
  <si>
    <t>P02309</t>
  </si>
  <si>
    <t>Histone H4</t>
  </si>
  <si>
    <t>HHF1</t>
  </si>
  <si>
    <t>sp|P02309|H4_YEAST Histone H4 OS=Saccharomyces cerevisiae (strain ATCC 204508 / S288c) OX=559292 GN=HHF1 PE=1 SV=2</t>
  </si>
  <si>
    <t>22.7005157470703</t>
  </si>
  <si>
    <t>22.5259971618652</t>
  </si>
  <si>
    <t>22.1265697479248</t>
  </si>
  <si>
    <t>22.5020313262939</t>
  </si>
  <si>
    <t>22.1</t>
  </si>
  <si>
    <t>47.123</t>
  </si>
  <si>
    <t>6.6306</t>
  </si>
  <si>
    <t>25.518693491196</t>
  </si>
  <si>
    <t>21.0592678747722</t>
  </si>
  <si>
    <t>20.5581474304199</t>
  </si>
  <si>
    <t>18.1541748046875</t>
  </si>
  <si>
    <t>17.1451950073242</t>
  </si>
  <si>
    <t>17.6419525146484</t>
  </si>
  <si>
    <t>-0.0829582214355469</t>
  </si>
  <si>
    <t>P02381</t>
  </si>
  <si>
    <t>Ribosomal protein VAR1, mitochondrial</t>
  </si>
  <si>
    <t>VAR1</t>
  </si>
  <si>
    <t>sp|P02381|RMAR_YEAST Ribosomal protein VAR1, mitochondrial OS=Saccharomyces cerevisiae (strain ATCC 204508 / S288c) OX=559292 GN=VAR1 PE=1 SV=3</t>
  </si>
  <si>
    <t>29.6151065826416</t>
  </si>
  <si>
    <t>30.5661067962646</t>
  </si>
  <si>
    <t>30.3786525726318</t>
  </si>
  <si>
    <t>31.461389541626</t>
  </si>
  <si>
    <t>30.3896675109863</t>
  </si>
  <si>
    <t>31.3652591705322</t>
  </si>
  <si>
    <t>88.2</t>
  </si>
  <si>
    <t>11.05</t>
  </si>
  <si>
    <t>221.45</t>
  </si>
  <si>
    <t>33.3893341841759</t>
  </si>
  <si>
    <t>112</t>
  </si>
  <si>
    <t>30.8043973288591</t>
  </si>
  <si>
    <t>28.4509296417236</t>
  </si>
  <si>
    <t>27.9829406738281</t>
  </si>
  <si>
    <t>28.3704013824463</t>
  </si>
  <si>
    <t>28.0199851989746</t>
  </si>
  <si>
    <t>28.1144104003906</t>
  </si>
  <si>
    <t>28.3119869232178</t>
  </si>
  <si>
    <t>1.23200315798642</t>
  </si>
  <si>
    <t>-1.00310961405436</t>
  </si>
  <si>
    <t>-2.62302044885493</t>
  </si>
  <si>
    <t>P02400</t>
  </si>
  <si>
    <t>60S acidic ribosomal protein P2-beta</t>
  </si>
  <si>
    <t>RPP2B</t>
  </si>
  <si>
    <t>sp|P02400|RLA4_YEAST 60S acidic ribosomal protein P2-beta OS=Saccharomyces cerevisiae (strain ATCC 204508 / S288c) OX=559292 GN=RPP2B PE=1 SV=2</t>
  </si>
  <si>
    <t>31.7772941589355</t>
  </si>
  <si>
    <t>31.9262409210205</t>
  </si>
  <si>
    <t>30.666109085083</t>
  </si>
  <si>
    <t>31.9197559356689</t>
  </si>
  <si>
    <t>31.0708637237549</t>
  </si>
  <si>
    <t>31.7881889343262</t>
  </si>
  <si>
    <t>55</t>
  </si>
  <si>
    <t>16.721</t>
  </si>
  <si>
    <t>143.28</t>
  </si>
  <si>
    <t>34.4999403813288</t>
  </si>
  <si>
    <t>162</t>
  </si>
  <si>
    <t>31.3300450707734</t>
  </si>
  <si>
    <t>29.963752746582</t>
  </si>
  <si>
    <t>28.9147338867188</t>
  </si>
  <si>
    <t>28.1531066894531</t>
  </si>
  <si>
    <t>27.97092628479</t>
  </si>
  <si>
    <t>28.1693992614746</t>
  </si>
  <si>
    <t>28.0757160186768</t>
  </si>
  <si>
    <t>1.01167113207677</t>
  </si>
  <si>
    <t>-0.706639607747398</t>
  </si>
  <si>
    <t>-2.15578057226508</t>
  </si>
  <si>
    <t>P02406</t>
  </si>
  <si>
    <t>60S ribosomal protein L28</t>
  </si>
  <si>
    <t>RPL28</t>
  </si>
  <si>
    <t>sp|P02406|RL28_YEAST 60S ribosomal protein L28 OS=Saccharomyces cerevisiae (strain ATCC 204508 / S288c) OX=559292 GN=RPL28 PE=1 SV=3</t>
  </si>
  <si>
    <t>31.1939563751221</t>
  </si>
  <si>
    <t>32.2099876403809</t>
  </si>
  <si>
    <t>31.0468730926514</t>
  </si>
  <si>
    <t>32.2728080749512</t>
  </si>
  <si>
    <t>31.33740234375</t>
  </si>
  <si>
    <t>32.068302154541</t>
  </si>
  <si>
    <t>59.6</t>
  </si>
  <si>
    <t>15.803</t>
  </si>
  <si>
    <t>140.1</t>
  </si>
  <si>
    <t>34.5331652768821</t>
  </si>
  <si>
    <t>147</t>
  </si>
  <si>
    <t>31.9482027761609</t>
  </si>
  <si>
    <t>30.1673431396484</t>
  </si>
  <si>
    <t>29.4262638092041</t>
  </si>
  <si>
    <t>29.0582466125488</t>
  </si>
  <si>
    <t>28.9481544494629</t>
  </si>
  <si>
    <t>29.1050453186035</t>
  </si>
  <si>
    <t>29.0659694671631</t>
  </si>
  <si>
    <t>3.17880841121033</t>
  </si>
  <si>
    <t>-0.9909553527832</t>
  </si>
  <si>
    <t>-9.58337734826417</t>
  </si>
  <si>
    <t>P14127;P02407</t>
  </si>
  <si>
    <t>40S ribosomal protein S17-B;40S ribosomal protein S17-A</t>
  </si>
  <si>
    <t>RPS17B;RPS17A</t>
  </si>
  <si>
    <t>sp|P14127|RS17B_YEAST 40S ribosomal protein S17-B OS=Saccharomyces cerevisiae (strain ATCC 204508 / S288c) OX=559292 GN=RPS17B PE=1 SV=1;sp|P02407|RS17A_YEAST 40S ribosomal protein S17-A OS=Saccharomyces cerevisiae (strain ATCC 204508 / S288c) OX=559292 GN</t>
  </si>
  <si>
    <t>29.1760272979736</t>
  </si>
  <si>
    <t>29.8124828338623</t>
  </si>
  <si>
    <t>28.9037437438965</t>
  </si>
  <si>
    <t>29.9782829284668</t>
  </si>
  <si>
    <t>28.8598499298096</t>
  </si>
  <si>
    <t>30.0930786132813</t>
  </si>
  <si>
    <t>62.1</t>
  </si>
  <si>
    <t>50.922</t>
  </si>
  <si>
    <t>235.95</t>
  </si>
  <si>
    <t>32.4314891796988</t>
  </si>
  <si>
    <t>176</t>
  </si>
  <si>
    <t>28.5246234909941</t>
  </si>
  <si>
    <t>27.0443725585938</t>
  </si>
  <si>
    <t>25.8168983459473</t>
  </si>
  <si>
    <t>25.8101711273193</t>
  </si>
  <si>
    <t>25.1638069152832</t>
  </si>
  <si>
    <t>25.2327899932861</t>
  </si>
  <si>
    <t>25.6535968780518</t>
  </si>
  <si>
    <t>2.80666349477236</t>
  </si>
  <si>
    <t>-0.981407801310223</t>
  </si>
  <si>
    <t>-7.66046095029647</t>
  </si>
  <si>
    <t>P02557</t>
  </si>
  <si>
    <t>Tubulin beta chain</t>
  </si>
  <si>
    <t>TUB2</t>
  </si>
  <si>
    <t>sp|P02557|TBB_YEAST Tubulin beta chain OS=Saccharomyces cerevisiae (strain ATCC 204508 / S288c) OX=559292 GN=TUB2 PE=1 SV=2</t>
  </si>
  <si>
    <t>28.8530826568604</t>
  </si>
  <si>
    <t>30.2608051300049</t>
  </si>
  <si>
    <t>29.1053447723389</t>
  </si>
  <si>
    <t>31.546968460083</t>
  </si>
  <si>
    <t>29.0644016265869</t>
  </si>
  <si>
    <t>31.4338035583496</t>
  </si>
  <si>
    <t>56</t>
  </si>
  <si>
    <t>59</t>
  </si>
  <si>
    <t>16.9</t>
  </si>
  <si>
    <t>81.405</t>
  </si>
  <si>
    <t>250.71</t>
  </si>
  <si>
    <t>32.8602904916058</t>
  </si>
  <si>
    <t>100</t>
  </si>
  <si>
    <t>27.6903913940883</t>
  </si>
  <si>
    <t>25.059944152832</t>
  </si>
  <si>
    <t>24.971715927124</t>
  </si>
  <si>
    <t>24.36399269104</t>
  </si>
  <si>
    <t>25.6736011505127</t>
  </si>
  <si>
    <t>23.9358901977539</t>
  </si>
  <si>
    <t>25.778112411499</t>
  </si>
  <si>
    <t>2.11097638538134</t>
  </si>
  <si>
    <t>-2.07291603088379</t>
  </si>
  <si>
    <t>-4.95292516835569</t>
  </si>
  <si>
    <t>P02829</t>
  </si>
  <si>
    <t>ATP-dependent molecular chaperone HSP82</t>
  </si>
  <si>
    <t>HSP82</t>
  </si>
  <si>
    <t>sp|P02829|HSP82_YEAST ATP-dependent molecular chaperone HSP82 OS=Saccharomyces cerevisiae (strain ATCC 204508 / S288c) OX=559292 GN=HSP82 PE=1 SV=1</t>
  </si>
  <si>
    <t>29.5772266387939</t>
  </si>
  <si>
    <t>29.1617565155029</t>
  </si>
  <si>
    <t>30.3245296478271</t>
  </si>
  <si>
    <t>29.6084957122803</t>
  </si>
  <si>
    <t>30.4291210174561</t>
  </si>
  <si>
    <t>29.4957180023193</t>
  </si>
  <si>
    <t>77.8</t>
  </si>
  <si>
    <t>47.972</t>
  </si>
  <si>
    <t>319.42</t>
  </si>
  <si>
    <t>32.8297164454211</t>
  </si>
  <si>
    <t>201</t>
  </si>
  <si>
    <t>28.2447690640406</t>
  </si>
  <si>
    <t>26.4528541564941</t>
  </si>
  <si>
    <t>24.5872631072998</t>
  </si>
  <si>
    <t>26.2905807495117</t>
  </si>
  <si>
    <t>24.2865142822266</t>
  </si>
  <si>
    <t>26.1711196899414</t>
  </si>
  <si>
    <t>24.4487819671631</t>
  </si>
  <si>
    <t>1.07889207982201</t>
  </si>
  <si>
    <t>0.688302357991535</t>
  </si>
  <si>
    <t>2.29508497038402</t>
  </si>
  <si>
    <t>P02992</t>
  </si>
  <si>
    <t>Elongation factor Tu, mitochondrial</t>
  </si>
  <si>
    <t>TUF1</t>
  </si>
  <si>
    <t>sp|P02992|EFTU_YEAST Elongation factor Tu, mitochondrial OS=Saccharomyces cerevisiae (strain ATCC 204508 / S288c) OX=559292 GN=TUF1 PE=1 SV=1</t>
  </si>
  <si>
    <t>35.593318939209</t>
  </si>
  <si>
    <t>35.9913558959961</t>
  </si>
  <si>
    <t>35.8974647521973</t>
  </si>
  <si>
    <t>36.1838645935059</t>
  </si>
  <si>
    <t>35.9288139343262</t>
  </si>
  <si>
    <t>36.126766204834</t>
  </si>
  <si>
    <t>78.2</t>
  </si>
  <si>
    <t>50.032</t>
  </si>
  <si>
    <t>38.8772352947439</t>
  </si>
  <si>
    <t>1654</t>
  </si>
  <si>
    <t>38</t>
  </si>
  <si>
    <t>34.4177751025127</t>
  </si>
  <si>
    <t>32.619686126709</t>
  </si>
  <si>
    <t>31.8315677642822</t>
  </si>
  <si>
    <t>31.8693103790283</t>
  </si>
  <si>
    <t>31.1941337585449</t>
  </si>
  <si>
    <t>31.7175121307373</t>
  </si>
  <si>
    <t>31.2859840393066</t>
  </si>
  <si>
    <t>1.14066275584797</t>
  </si>
  <si>
    <t>-0.294129689534508</t>
  </si>
  <si>
    <t>-2.42548197882088</t>
  </si>
  <si>
    <t>P02994</t>
  </si>
  <si>
    <t>Elongation factor 1-alpha</t>
  </si>
  <si>
    <t>TEF1</t>
  </si>
  <si>
    <t>sp|P02994|EF1A_YEAST Elongation factor 1-alpha OS=Saccharomyces cerevisiae (strain ATCC 204508 / S288c) OX=559292 GN=TEF1 PE=1 SV=1</t>
  </si>
  <si>
    <t>25.7504711151123</t>
  </si>
  <si>
    <t>27.2006015777588</t>
  </si>
  <si>
    <t>25.5933475494385</t>
  </si>
  <si>
    <t>26.4492225646973</t>
  </si>
  <si>
    <t>25.8560009002686</t>
  </si>
  <si>
    <t>26.7268943786621</t>
  </si>
  <si>
    <t>45.3</t>
  </si>
  <si>
    <t>43.231</t>
  </si>
  <si>
    <t>80.346</t>
  </si>
  <si>
    <t>28.9241104284333</t>
  </si>
  <si>
    <t>24.6021823335459</t>
  </si>
  <si>
    <t>21.4535236358643</t>
  </si>
  <si>
    <t>23.2958602905273</t>
  </si>
  <si>
    <t>20.9990005493164</t>
  </si>
  <si>
    <t>21.5460433959961</t>
  </si>
  <si>
    <t>21.7330989837646</t>
  </si>
  <si>
    <t>21.8010845184326</t>
  </si>
  <si>
    <t>1.98542584623318</t>
  </si>
  <si>
    <t>-1.05896631876627</t>
  </si>
  <si>
    <t>-4.55968920929204</t>
  </si>
  <si>
    <t>P03871</t>
  </si>
  <si>
    <t>Partitioning protein REP1</t>
  </si>
  <si>
    <t>REP1</t>
  </si>
  <si>
    <t>sp|P03871|REP1_YEAST Partitioning protein REP1 OS=Saccharomyces cerevisiae (strain ATCC 204508 / S288c) OX=559292 GN=REP1 PE=1 SV=1</t>
  </si>
  <si>
    <t>25.6344757080078</t>
  </si>
  <si>
    <t>26.6013031005859</t>
  </si>
  <si>
    <t>25.3756065368652</t>
  </si>
  <si>
    <t>26.3650455474854</t>
  </si>
  <si>
    <t>25.1411781311035</t>
  </si>
  <si>
    <t>26.1426982879639</t>
  </si>
  <si>
    <t>40.9</t>
  </si>
  <si>
    <t>33.196</t>
  </si>
  <si>
    <t>109.83</t>
  </si>
  <si>
    <t>28.830321095489</t>
  </si>
  <si>
    <t>24.9234304998805</t>
  </si>
  <si>
    <t>23.5013027191162</t>
  </si>
  <si>
    <t>22.7108707427979</t>
  </si>
  <si>
    <t>21.8958187103271</t>
  </si>
  <si>
    <t>22.0140323638916</t>
  </si>
  <si>
    <t>21.2196311950684</t>
  </si>
  <si>
    <t>21.2544765472412</t>
  </si>
  <si>
    <t>2.14665936600818</t>
  </si>
  <si>
    <t>-0.985928853352863</t>
  </si>
  <si>
    <t>-5.06925797065609</t>
  </si>
  <si>
    <t>P03872</t>
  </si>
  <si>
    <t>Partitioning protein REP2</t>
  </si>
  <si>
    <t>REP2</t>
  </si>
  <si>
    <t>sp|P03872|REP2_YEAST Partitioning protein REP2 OS=Saccharomyces cerevisiae (strain ATCC 204508 / S288c) OX=559292 GN=REP2 PE=1 SV=1</t>
  </si>
  <si>
    <t>24.53249168396</t>
  </si>
  <si>
    <t>23.9795436859131</t>
  </si>
  <si>
    <t>22.3566246032715</t>
  </si>
  <si>
    <t>23.0320415496826</t>
  </si>
  <si>
    <t>22.7224235534668</t>
  </si>
  <si>
    <t>22.387113571167</t>
  </si>
  <si>
    <t>11.6</t>
  </si>
  <si>
    <t>73.86</t>
  </si>
  <si>
    <t>11.948</t>
  </si>
  <si>
    <t>26.7023976153567</t>
  </si>
  <si>
    <t>21.7023553379595</t>
  </si>
  <si>
    <t>20.9522666931152</t>
  </si>
  <si>
    <t>19.4384136199951</t>
  </si>
  <si>
    <t>17.7816791534424</t>
  </si>
  <si>
    <t>17.3941440582275</t>
  </si>
  <si>
    <t>17.554723739624</t>
  </si>
  <si>
    <t>16.3386669158936</t>
  </si>
  <si>
    <t>0.0292268006964348</t>
  </si>
  <si>
    <t>0.0709470113118513</t>
  </si>
  <si>
    <t>0.0869134326955982</t>
  </si>
  <si>
    <t>P03874</t>
  </si>
  <si>
    <t>Cytochrome B pre-mRNA-processing protein 2</t>
  </si>
  <si>
    <t>CBP2</t>
  </si>
  <si>
    <t>sp|P03874|CBP2_YEAST Cytochrome B pre-mRNA-processing protein 2 OS=Saccharomyces cerevisiae (strain ATCC 204508 / S288c) OX=559292 GN=CBP2 PE=1 SV=2</t>
  </si>
  <si>
    <t>29.4793701171875</t>
  </si>
  <si>
    <t>31.1200332641602</t>
  </si>
  <si>
    <t>27.3193283081055</t>
  </si>
  <si>
    <t>28.8822708129883</t>
  </si>
  <si>
    <t>27.3177757263184</t>
  </si>
  <si>
    <t>28.8019943237305</t>
  </si>
  <si>
    <t>58</t>
  </si>
  <si>
    <t>62.4</t>
  </si>
  <si>
    <t>123.91</t>
  </si>
  <si>
    <t>32.4433212230916</t>
  </si>
  <si>
    <t>224</t>
  </si>
  <si>
    <t>26.610485556004</t>
  </si>
  <si>
    <t>25.3713245391846</t>
  </si>
  <si>
    <t>25.4188613891602</t>
  </si>
  <si>
    <t>21.4370536804199</t>
  </si>
  <si>
    <t>21.8938579559326</t>
  </si>
  <si>
    <t>21.2946834564209</t>
  </si>
  <si>
    <t>22.2203407287598</t>
  </si>
  <si>
    <t>0.678188154348213</t>
  </si>
  <si>
    <t>-1.56260808308919</t>
  </si>
  <si>
    <t>-1.49269533406463</t>
  </si>
  <si>
    <t>P03965</t>
  </si>
  <si>
    <t>Carbamoyl-phosphate synthase arginine-specific large chain</t>
  </si>
  <si>
    <t>CPA2</t>
  </si>
  <si>
    <t>sp|P03965|CARB_YEAST Carbamoyl-phosphate synthase arginine-specific large chain OS=Saccharomyces cerevisiae (strain ATCC 204508 / S288c) OX=559292 GN=CPA2 PE=1 SV=1</t>
  </si>
  <si>
    <t>26.106653213501</t>
  </si>
  <si>
    <t>25.6211471557617</t>
  </si>
  <si>
    <t>25.5441856384277</t>
  </si>
  <si>
    <t>25.3164119720459</t>
  </si>
  <si>
    <t>25.5187835693359</t>
  </si>
  <si>
    <t>25.1149368286133</t>
  </si>
  <si>
    <t>56.8</t>
  </si>
  <si>
    <t>17.142</t>
  </si>
  <si>
    <t>57.838</t>
  </si>
  <si>
    <t>28.8470595928814</t>
  </si>
  <si>
    <t>25.8470416662676</t>
  </si>
  <si>
    <t>24.9933452606201</t>
  </si>
  <si>
    <t>22.6197032928467</t>
  </si>
  <si>
    <t>23.055549621582</t>
  </si>
  <si>
    <t>21.5887508392334</t>
  </si>
  <si>
    <t>22.5849494934082</t>
  </si>
  <si>
    <t>21.1644744873047</t>
  </si>
  <si>
    <t>0.702498068107062</t>
  </si>
  <si>
    <t>0.37237548828125</t>
  </si>
  <si>
    <t>1.54008752618069</t>
  </si>
  <si>
    <t>P04037</t>
  </si>
  <si>
    <t>Cytochrome c oxidase subunit 4, mitochondrial</t>
  </si>
  <si>
    <t>COX4</t>
  </si>
  <si>
    <t>sp|P04037|COX4_YEAST Cytochrome c oxidase subunit 4, mitochondrial OS=Saccharomyces cerevisiae (strain ATCC 204508 / S288c) OX=559292 GN=COX4 PE=1 SV=1</t>
  </si>
  <si>
    <t>29.0735988616943</t>
  </si>
  <si>
    <t>30.2055969238281</t>
  </si>
  <si>
    <t>28.3761692047119</t>
  </si>
  <si>
    <t>30.1564140319824</t>
  </si>
  <si>
    <t>28.3798923492432</t>
  </si>
  <si>
    <t>30.2130355834961</t>
  </si>
  <si>
    <t>61.2</t>
  </si>
  <si>
    <t>56.719</t>
  </si>
  <si>
    <t>204.92</t>
  </si>
  <si>
    <t>32.1821038635205</t>
  </si>
  <si>
    <t>174</t>
  </si>
  <si>
    <t>27.2752428747138</t>
  </si>
  <si>
    <t>25.1651496887207</t>
  </si>
  <si>
    <t>24.9009037017822</t>
  </si>
  <si>
    <t>24.0423488616943</t>
  </si>
  <si>
    <t>24.3985862731934</t>
  </si>
  <si>
    <t>23.7401599884033</t>
  </si>
  <si>
    <t>25.2560558319092</t>
  </si>
  <si>
    <t>2.61259179892805</t>
  </si>
  <si>
    <t>-1.58179537455241</t>
  </si>
  <si>
    <t>-6.80230772896163</t>
  </si>
  <si>
    <t>P04046</t>
  </si>
  <si>
    <t>Amidophosphoribosyltransferase</t>
  </si>
  <si>
    <t>ADE4</t>
  </si>
  <si>
    <t>sp|P04046|PUR1_YEAST Amidophosphoribosyltransferase OS=Saccharomyces cerevisiae (strain ATCC 204508 / S288c) OX=559292 GN=ADE4 PE=1 SV=2</t>
  </si>
  <si>
    <t>29.4224586486816</t>
  </si>
  <si>
    <t>29.9290294647217</t>
  </si>
  <si>
    <t>30.1735515594482</t>
  </si>
  <si>
    <t>30.8233528137207</t>
  </si>
  <si>
    <t>30.2480754852295</t>
  </si>
  <si>
    <t>30.7223243713379</t>
  </si>
  <si>
    <t>64</t>
  </si>
  <si>
    <t>45.1</t>
  </si>
  <si>
    <t>44.6</t>
  </si>
  <si>
    <t>191.61</t>
  </si>
  <si>
    <t>32.9216725331817</t>
  </si>
  <si>
    <t>399</t>
  </si>
  <si>
    <t>54</t>
  </si>
  <si>
    <t>26.581758692821</t>
  </si>
  <si>
    <t>23.583366394043</t>
  </si>
  <si>
    <t>22.8553638458252</t>
  </si>
  <si>
    <t>24.2222881317139</t>
  </si>
  <si>
    <t>23.390344619751</t>
  </si>
  <si>
    <t>24.8293418884277</t>
  </si>
  <si>
    <t>24.2469177246094</t>
  </si>
  <si>
    <t>0.633598335517886</t>
  </si>
  <si>
    <t>-0.543540318806965</t>
  </si>
  <si>
    <t>-1.40584476403132</t>
  </si>
  <si>
    <t>P04050</t>
  </si>
  <si>
    <t>DNA-directed RNA polymerase II subunit RPB1</t>
  </si>
  <si>
    <t>RPO21</t>
  </si>
  <si>
    <t>sp|P04050|RPB1_YEAST DNA-directed RNA polymerase II subunit RPB1 OS=Saccharomyces cerevisiae (strain ATCC 204508 / S288c) OX=559292 GN=RPO21 PE=1 SV=2</t>
  </si>
  <si>
    <t>26.0686626434326</t>
  </si>
  <si>
    <t>26.6471881866455</t>
  </si>
  <si>
    <t>26.2605495452881</t>
  </si>
  <si>
    <t>26.5294418334961</t>
  </si>
  <si>
    <t>26.2838687896729</t>
  </si>
  <si>
    <t>26.4726505279541</t>
  </si>
  <si>
    <t>29.2</t>
  </si>
  <si>
    <t>162.3</t>
  </si>
  <si>
    <t>105.67</t>
  </si>
  <si>
    <t>29.2110398649686</t>
  </si>
  <si>
    <t>82</t>
  </si>
  <si>
    <t>22.7516045318697</t>
  </si>
  <si>
    <t>20.883752822876</t>
  </si>
  <si>
    <t>19.7803993225098</t>
  </si>
  <si>
    <t>20.4878749847412</t>
  </si>
  <si>
    <t>19.4602794647217</t>
  </si>
  <si>
    <t>20.2255268096924</t>
  </si>
  <si>
    <t>19.6250839233398</t>
  </si>
  <si>
    <t>1.8086300863411</t>
  </si>
  <si>
    <t>-0.345399856567383</t>
  </si>
  <si>
    <t>-4.04520319744452</t>
  </si>
  <si>
    <t>P04051</t>
  </si>
  <si>
    <t>DNA-directed RNA polymerase III subunit RPC1</t>
  </si>
  <si>
    <t>RPO31</t>
  </si>
  <si>
    <t>sp|P04051|RPC1_YEAST DNA-directed RNA polymerase III subunit RPC1 OS=Saccharomyces cerevisiae (strain ATCC 204508 / S288c) OX=559292 GN=RPO31 PE=1 SV=1</t>
  </si>
  <si>
    <t>28.5677947998047</t>
  </si>
  <si>
    <t>30.2587852478027</t>
  </si>
  <si>
    <t>26.7785625457764</t>
  </si>
  <si>
    <t>28.1403388977051</t>
  </si>
  <si>
    <t>26.5514945983887</t>
  </si>
  <si>
    <t>28.0442161560059</t>
  </si>
  <si>
    <t>57.2</t>
  </si>
  <si>
    <t>51.989</t>
  </si>
  <si>
    <t>136.76</t>
  </si>
  <si>
    <t>31.4980032156075</t>
  </si>
  <si>
    <t>130</t>
  </si>
  <si>
    <t>26.7431680392078</t>
  </si>
  <si>
    <t>25.2115230560303</t>
  </si>
  <si>
    <t>25.6095848083496</t>
  </si>
  <si>
    <t>22.3844795227051</t>
  </si>
  <si>
    <t>22.7770595550537</t>
  </si>
  <si>
    <t>21.530553817749</t>
  </si>
  <si>
    <t>22.6504230499268</t>
  </si>
  <si>
    <t>0.718902374605804</t>
  </si>
  <si>
    <t>-1.51516278584798</t>
  </si>
  <si>
    <t>-1.57210181212586</t>
  </si>
  <si>
    <t>P04076</t>
  </si>
  <si>
    <t>Argininosuccinate lyase</t>
  </si>
  <si>
    <t>ARG4</t>
  </si>
  <si>
    <t>sp|P04076|ARLY_YEAST Argininosuccinate lyase OS=Saccharomyces cerevisiae (strain ATCC 204508 / S288c) OX=559292 GN=ARG4 PE=1 SV=2</t>
  </si>
  <si>
    <t>32.5041275024414</t>
  </si>
  <si>
    <t>32.211555480957</t>
  </si>
  <si>
    <t>31.8425102233887</t>
  </si>
  <si>
    <t>32.2681045532227</t>
  </si>
  <si>
    <t>31.8914623260498</t>
  </si>
  <si>
    <t>32.182430267334</t>
  </si>
  <si>
    <t>73.7</t>
  </si>
  <si>
    <t>64.343</t>
  </si>
  <si>
    <t>35.1698240154281</t>
  </si>
  <si>
    <t>362</t>
  </si>
  <si>
    <t>30.1698538753083</t>
  </si>
  <si>
    <t>28.9399127960205</t>
  </si>
  <si>
    <t>27.0524806976318</t>
  </si>
  <si>
    <t>27.4081115722656</t>
  </si>
  <si>
    <t>26.5461025238037</t>
  </si>
  <si>
    <t>27.2110404968262</t>
  </si>
  <si>
    <t>26.8653774261475</t>
  </si>
  <si>
    <t>0.263071388247991</t>
  </si>
  <si>
    <t>-0.141330083211265</t>
  </si>
  <si>
    <t>-0.659401627624509</t>
  </si>
  <si>
    <t>P04147</t>
  </si>
  <si>
    <t>Polyadenylate-binding protein, cytoplasmic and nuclear</t>
  </si>
  <si>
    <t>PAB1</t>
  </si>
  <si>
    <t>sp|P04147|PABP_YEAST Polyadenylate-binding protein, cytoplasmic and nuclear OS=Saccharomyces cerevisiae (strain ATCC 204508 / S288c) OX=559292 GN=PAB1 PE=1 SV=4</t>
  </si>
  <si>
    <t>27.3367958068848</t>
  </si>
  <si>
    <t>27.7920341491699</t>
  </si>
  <si>
    <t>26.6788215637207</t>
  </si>
  <si>
    <t>27.8928451538086</t>
  </si>
  <si>
    <t>26.7969932556152</t>
  </si>
  <si>
    <t>27.7021999359131</t>
  </si>
  <si>
    <t>37.4</t>
  </si>
  <si>
    <t>23.54</t>
  </si>
  <si>
    <t>64.27</t>
  </si>
  <si>
    <t>30.3234565546713</t>
  </si>
  <si>
    <t>27.0015284597839</t>
  </si>
  <si>
    <t>25.6519298553467</t>
  </si>
  <si>
    <t>24.6236057281494</t>
  </si>
  <si>
    <t>23.7585754394531</t>
  </si>
  <si>
    <t>23.8254165649414</t>
  </si>
  <si>
    <t>23.6201972961426</t>
  </si>
  <si>
    <t>23.721923828125</t>
  </si>
  <si>
    <t>1.82423076436329</t>
  </si>
  <si>
    <t>-0.858156204223633</t>
  </si>
  <si>
    <t>-4.08887957623106</t>
  </si>
  <si>
    <t>P04161</t>
  </si>
  <si>
    <t>Phosphoribosylglycinamide formyltransferase</t>
  </si>
  <si>
    <t>ADE8</t>
  </si>
  <si>
    <t>sp|P04161|PUR3_YEAST Phosphoribosylglycinamide formyltransferase OS=Saccharomyces cerevisiae (strain ATCC 204508 / S288c) OX=559292 GN=ADE8 PE=1 SV=1</t>
  </si>
  <si>
    <t>28.9565982818604</t>
  </si>
  <si>
    <t>29.2927894592285</t>
  </si>
  <si>
    <t>22.7776012420654</t>
  </si>
  <si>
    <t>21.8315181732178</t>
  </si>
  <si>
    <t>21.9065017700195</t>
  </si>
  <si>
    <t>20.7966957092285</t>
  </si>
  <si>
    <t>66.5</t>
  </si>
  <si>
    <t>38.952</t>
  </si>
  <si>
    <t>113.53</t>
  </si>
  <si>
    <t>30.9411872739862</t>
  </si>
  <si>
    <t>26.5488964418396</t>
  </si>
  <si>
    <t>25.8607921600342</t>
  </si>
  <si>
    <t>25.0707931518555</t>
  </si>
  <si>
    <t>19.7026081085205</t>
  </si>
  <si>
    <t>17.8418712615967</t>
  </si>
  <si>
    <t>19.4343681335449</t>
  </si>
  <si>
    <t>17.6368656158447</t>
  </si>
  <si>
    <t>0.0569831483008077</t>
  </si>
  <si>
    <t>0.573232650756836</t>
  </si>
  <si>
    <t>0.164880747006227</t>
  </si>
  <si>
    <t>P04173</t>
  </si>
  <si>
    <t>3-isopropylmalate dehydrogenase</t>
  </si>
  <si>
    <t>LEU2</t>
  </si>
  <si>
    <t>sp|P04173|LEU3_YEAST 3-isopropylmalate dehydrogenase OS=Saccharomyces cerevisiae (strain ATCC 204508 / S288c) OX=559292 GN=LEU2 PE=1 SV=4</t>
  </si>
  <si>
    <t>30.4967651367188</t>
  </si>
  <si>
    <t>31.0385894775391</t>
  </si>
  <si>
    <t>29.7287921905518</t>
  </si>
  <si>
    <t>30.8994426727295</t>
  </si>
  <si>
    <t>29.79736328125</t>
  </si>
  <si>
    <t>30.6254901885986</t>
  </si>
  <si>
    <t>28.4</t>
  </si>
  <si>
    <t>7.7</t>
  </si>
  <si>
    <t>17.613</t>
  </si>
  <si>
    <t>45.606</t>
  </si>
  <si>
    <t>33.5461633980895</t>
  </si>
  <si>
    <t>70</t>
  </si>
  <si>
    <t>31.2241777920885</t>
  </si>
  <si>
    <t>30.0334129333496</t>
  </si>
  <si>
    <t>29.0944633483887</t>
  </si>
  <si>
    <t>27.6939182281494</t>
  </si>
  <si>
    <t>27.5679759979248</t>
  </si>
  <si>
    <t>27.4694080352783</t>
  </si>
  <si>
    <t>27.8053207397461</t>
  </si>
  <si>
    <t>1.43842611005865</t>
  </si>
  <si>
    <t>-0.846867243448894</t>
  </si>
  <si>
    <t>-3.09380020507558</t>
  </si>
  <si>
    <t>P04449</t>
  </si>
  <si>
    <t>60S ribosomal protein L24-A</t>
  </si>
  <si>
    <t>RPL24A</t>
  </si>
  <si>
    <t>sp|P04449|RL24A_YEAST 60S ribosomal protein L24-A OS=Saccharomyces cerevisiae (strain ATCC 204508 / S288c) OX=559292 GN=RPL24A PE=1 SV=1</t>
  </si>
  <si>
    <t>30.0372142791748</t>
  </si>
  <si>
    <t>30.9092063903809</t>
  </si>
  <si>
    <t>30.2338638305664</t>
  </si>
  <si>
    <t>31.0669574737549</t>
  </si>
  <si>
    <t>30.4964809417725</t>
  </si>
  <si>
    <t>31.1686000823975</t>
  </si>
  <si>
    <t>53.5</t>
  </si>
  <si>
    <t>15.757</t>
  </si>
  <si>
    <t>104.58</t>
  </si>
  <si>
    <t>33.4420855099189</t>
  </si>
  <si>
    <t>114</t>
  </si>
  <si>
    <t>31.1200956015805</t>
  </si>
  <si>
    <t>29.1103324890137</t>
  </si>
  <si>
    <t>28.520845413208</t>
  </si>
  <si>
    <t>28.453405380249</t>
  </si>
  <si>
    <t>28.1928176879883</t>
  </si>
  <si>
    <t>28.4755668640137</t>
  </si>
  <si>
    <t>28.2607364654541</t>
  </si>
  <si>
    <t>2.18031336496733</t>
  </si>
  <si>
    <t>-0.792401631673179</t>
  </si>
  <si>
    <t>-5.18091341659397</t>
  </si>
  <si>
    <t>P04456</t>
  </si>
  <si>
    <t>60S ribosomal protein L25</t>
  </si>
  <si>
    <t>RPL25</t>
  </si>
  <si>
    <t>sp|P04456|RL25_YEAST 60S ribosomal protein L25 OS=Saccharomyces cerevisiae (strain ATCC 204508 / S288c) OX=559292 GN=RPL25 PE=1 SV=4</t>
  </si>
  <si>
    <t>22.6437244415283</t>
  </si>
  <si>
    <t>27.4856967926025</t>
  </si>
  <si>
    <t>26.3694629669189</t>
  </si>
  <si>
    <t>24.8292446136475</t>
  </si>
  <si>
    <t>26.6662788391113</t>
  </si>
  <si>
    <t>25.0624580383301</t>
  </si>
  <si>
    <t>13.9</t>
  </si>
  <si>
    <t>9.4</t>
  </si>
  <si>
    <t>34.12</t>
  </si>
  <si>
    <t>6.135</t>
  </si>
  <si>
    <t>29.0513656638712</t>
  </si>
  <si>
    <t>24.8034614893637</t>
  </si>
  <si>
    <t>21.7877178192139</t>
  </si>
  <si>
    <t>23.2371444702148</t>
  </si>
  <si>
    <t>22.8690071105957</t>
  </si>
  <si>
    <t>18.9069786071777</t>
  </si>
  <si>
    <t>22.7344856262207</t>
  </si>
  <si>
    <t>19.2934494018555</t>
  </si>
  <si>
    <t>0.134799042385954</t>
  </si>
  <si>
    <t>-0.565977732340492</t>
  </si>
  <si>
    <t>-0.365619063768728</t>
  </si>
  <si>
    <t>P04710</t>
  </si>
  <si>
    <t>ADP,ATP carrier protein 1</t>
  </si>
  <si>
    <t>AAC1</t>
  </si>
  <si>
    <t>sp|P04710|ADT1_YEAST ADP,ATP carrier protein 1 OS=Saccharomyces cerevisiae (strain ATCC 204508 / S288c) OX=559292 GN=AAC1 PE=1 SV=1</t>
  </si>
  <si>
    <t>25.3158264160156</t>
  </si>
  <si>
    <t>26.1454410552979</t>
  </si>
  <si>
    <t>24.1705074310303</t>
  </si>
  <si>
    <t>24.8010444641113</t>
  </si>
  <si>
    <t>24.1554546356201</t>
  </si>
  <si>
    <t>25.0839557647705</t>
  </si>
  <si>
    <t>29.9</t>
  </si>
  <si>
    <t>89.994</t>
  </si>
  <si>
    <t>37.615</t>
  </si>
  <si>
    <t>28.1652841030349</t>
  </si>
  <si>
    <t>22.6106995647703</t>
  </si>
  <si>
    <t>21.4782772064209</t>
  </si>
  <si>
    <t>20.6650104522705</t>
  </si>
  <si>
    <t>18.8789730072021</t>
  </si>
  <si>
    <t>18.192195892334</t>
  </si>
  <si>
    <t>18.938304901123</t>
  </si>
  <si>
    <t>19.0338096618652</t>
  </si>
  <si>
    <t>0.640006090153979</t>
  </si>
  <si>
    <t>-0.796217600504555</t>
  </si>
  <si>
    <t>-1.41832427164234</t>
  </si>
  <si>
    <t>P04786</t>
  </si>
  <si>
    <t>DNA topoisomerase 1</t>
  </si>
  <si>
    <t>TOP1</t>
  </si>
  <si>
    <t>sp|P04786|TOP1_YEAST DNA topoisomerase 1 OS=Saccharomyces cerevisiae (strain ATCC 204508 / S288c) OX=559292 GN=TOP1 PE=1 SV=2</t>
  </si>
  <si>
    <t>29.6734066009521</t>
  </si>
  <si>
    <t>30.8134479522705</t>
  </si>
  <si>
    <t>29.5781631469727</t>
  </si>
  <si>
    <t>31.1553897857666</t>
  </si>
  <si>
    <t>29.6747360229492</t>
  </si>
  <si>
    <t>31.1475257873535</t>
  </si>
  <si>
    <t>84.519</t>
  </si>
  <si>
    <t>310.13</t>
  </si>
  <si>
    <t>33.1719574407467</t>
  </si>
  <si>
    <t>350</t>
  </si>
  <si>
    <t>27.9240537799581</t>
  </si>
  <si>
    <t>25.9728775024414</t>
  </si>
  <si>
    <t>25.6093578338623</t>
  </si>
  <si>
    <t>24.79758644104</t>
  </si>
  <si>
    <t>25.1868419647217</t>
  </si>
  <si>
    <t>24.6039371490479</t>
  </si>
  <si>
    <t>25.415771484375</t>
  </si>
  <si>
    <t>3.54751435742682</t>
  </si>
  <si>
    <t>-1.3966859181722</t>
  </si>
  <si>
    <t>-11.9231848566583</t>
  </si>
  <si>
    <t>P04801</t>
  </si>
  <si>
    <t>Threonine--tRNA ligase, cytoplasmic</t>
  </si>
  <si>
    <t>THS1</t>
  </si>
  <si>
    <t>sp|P04801|SYTC_YEAST Threonine--tRNA ligase, cytoplasmic OS=Saccharomyces cerevisiae (strain ATCC 204508 / S288c) OX=559292 GN=THS1 PE=1 SV=2</t>
  </si>
  <si>
    <t>29.937614440918</t>
  </si>
  <si>
    <t>31.6240539550781</t>
  </si>
  <si>
    <t>29.9412574768066</t>
  </si>
  <si>
    <t>31.5846824645996</t>
  </si>
  <si>
    <t>29.8823432922363</t>
  </si>
  <si>
    <t>31.5020408630371</t>
  </si>
  <si>
    <t>71.6</t>
  </si>
  <si>
    <t>63.515</t>
  </si>
  <si>
    <t>33.5820594024931</t>
  </si>
  <si>
    <t>321</t>
  </si>
  <si>
    <t>28.582117741886</t>
  </si>
  <si>
    <t>26.4188785552979</t>
  </si>
  <si>
    <t>26.580753326416</t>
  </si>
  <si>
    <t>25.5010604858398</t>
  </si>
  <si>
    <t>25.8402614593506</t>
  </si>
  <si>
    <t>25.1639995574951</t>
  </si>
  <si>
    <t>25.9892997741699</t>
  </si>
  <si>
    <t>5.65532781468842</t>
  </si>
  <si>
    <t>-1.6498540242513</t>
  </si>
  <si>
    <t>-40.544313756505</t>
  </si>
  <si>
    <t>P04802</t>
  </si>
  <si>
    <t>Aspartate--tRNA ligase, cytoplasmic</t>
  </si>
  <si>
    <t>DPS1</t>
  </si>
  <si>
    <t>sp|P04802|SYDC_YEAST Aspartate--tRNA ligase, cytoplasmic OS=Saccharomyces cerevisiae (strain ATCC 204508 / S288c) OX=559292 GN=DPS1 PE=1 SV=3</t>
  </si>
  <si>
    <t>23.8301639556885</t>
  </si>
  <si>
    <t>24.2044124603271</t>
  </si>
  <si>
    <t>24.100772857666</t>
  </si>
  <si>
    <t>24.3525905609131</t>
  </si>
  <si>
    <t>24.3877830505371</t>
  </si>
  <si>
    <t>23.8130378723145</t>
  </si>
  <si>
    <t>36.1</t>
  </si>
  <si>
    <t>43.015</t>
  </si>
  <si>
    <t>22.845</t>
  </si>
  <si>
    <t>26.9246767908796</t>
  </si>
  <si>
    <t>22.6767198320683</t>
  </si>
  <si>
    <t>20.330904006958</t>
  </si>
  <si>
    <t>18.8034439086914</t>
  </si>
  <si>
    <t>20.8023090362549</t>
  </si>
  <si>
    <t>19.7707710266113</t>
  </si>
  <si>
    <t>20.7112903594971</t>
  </si>
  <si>
    <t>18.8973789215088</t>
  </si>
  <si>
    <t>0.0251636919968705</t>
  </si>
  <si>
    <t>-0.0171070098876953</t>
  </si>
  <si>
    <t>-0.075148131075556</t>
  </si>
  <si>
    <t>P04803</t>
  </si>
  <si>
    <t>Tryptophan--tRNA ligase, mitochondrial</t>
  </si>
  <si>
    <t>MSW1</t>
  </si>
  <si>
    <t>sp|P04803|SYWM_YEAST Tryptophan--tRNA ligase, mitochondrial OS=Saccharomyces cerevisiae (strain ATCC 204508 / S288c) OX=559292 GN=MSW1 PE=1 SV=2</t>
  </si>
  <si>
    <t>27.559175491333</t>
  </si>
  <si>
    <t>27.8455352783203</t>
  </si>
  <si>
    <t>28.6800975799561</t>
  </si>
  <si>
    <t>29.8789577484131</t>
  </si>
  <si>
    <t>28.6018714904785</t>
  </si>
  <si>
    <t>30.1602668762207</t>
  </si>
  <si>
    <t>77.7</t>
  </si>
  <si>
    <t>76.1</t>
  </si>
  <si>
    <t>53.738</t>
  </si>
  <si>
    <t>315.29</t>
  </si>
  <si>
    <t>31.545081805368</t>
  </si>
  <si>
    <t>153</t>
  </si>
  <si>
    <t>26.7901712817813</t>
  </si>
  <si>
    <t>23.4814834594727</t>
  </si>
  <si>
    <t>22.1796169281006</t>
  </si>
  <si>
    <t>24.7443237304688</t>
  </si>
  <si>
    <t>24.6181812286377</t>
  </si>
  <si>
    <t>23.9872856140137</t>
  </si>
  <si>
    <t>24.7946643829346</t>
  </si>
  <si>
    <t>0.551986168051678</t>
  </si>
  <si>
    <t>-1.01453844706218</t>
  </si>
  <si>
    <t>-1.24662323541506</t>
  </si>
  <si>
    <t>P04806</t>
  </si>
  <si>
    <t>Hexokinase-1</t>
  </si>
  <si>
    <t>HXK1</t>
  </si>
  <si>
    <t>sp|P04806|HXKA_YEAST Hexokinase-1 OS=Saccharomyces cerevisiae (strain ATCC 204508 / S288c) OX=559292 GN=HXK1 PE=1 SV=2</t>
  </si>
  <si>
    <t>31.5894222259521</t>
  </si>
  <si>
    <t>32.490421295166</t>
  </si>
  <si>
    <t>32.1921348571777</t>
  </si>
  <si>
    <t>32.9326248168945</t>
  </si>
  <si>
    <t>31.9865798950195</t>
  </si>
  <si>
    <t>32.9357719421387</t>
  </si>
  <si>
    <t>80.5</t>
  </si>
  <si>
    <t>78.8</t>
  </si>
  <si>
    <t>53.942</t>
  </si>
  <si>
    <t>35.2479561776883</t>
  </si>
  <si>
    <t>429</t>
  </si>
  <si>
    <t>30.4930474608252</t>
  </si>
  <si>
    <t>28.4806594848633</t>
  </si>
  <si>
    <t>27.7922840118408</t>
  </si>
  <si>
    <t>28.120849609375</t>
  </si>
  <si>
    <t>27.481315612793</t>
  </si>
  <si>
    <t>27.7345371246338</t>
  </si>
  <si>
    <t>27.5872058868408</t>
  </si>
  <si>
    <t>1.69820066694016</t>
  </si>
  <si>
    <t>-0.863560358683266</t>
  </si>
  <si>
    <t>-3.74490732304253</t>
  </si>
  <si>
    <t>P04807</t>
  </si>
  <si>
    <t>Hexokinase-2</t>
  </si>
  <si>
    <t>HXK2</t>
  </si>
  <si>
    <t>sp|P04807|HXKB_YEAST Hexokinase-2 OS=Saccharomyces cerevisiae (strain ATCC 204508 / S288c) OX=559292 GN=HXK2 PE=1 SV=4</t>
  </si>
  <si>
    <t>25.0367431640625</t>
  </si>
  <si>
    <t>25.1966304779053</t>
  </si>
  <si>
    <t>25.1116371154785</t>
  </si>
  <si>
    <t>25.1075325012207</t>
  </si>
  <si>
    <t>25.0126953125</t>
  </si>
  <si>
    <t>25.0570545196533</t>
  </si>
  <si>
    <t>24.1</t>
  </si>
  <si>
    <t>84.827</t>
  </si>
  <si>
    <t>33.835</t>
  </si>
  <si>
    <t>28.1554737389541</t>
  </si>
  <si>
    <t>23.0679896658325</t>
  </si>
  <si>
    <t>21.9523010253906</t>
  </si>
  <si>
    <t>20.1374607086182</t>
  </si>
  <si>
    <t>20.0436687469482</t>
  </si>
  <si>
    <t>19.4731025695801</t>
  </si>
  <si>
    <t>20.2027549743652</t>
  </si>
  <si>
    <t>19.1122760772705</t>
  </si>
  <si>
    <t>0.589799244328983</t>
  </si>
  <si>
    <t>-0.0667139689127616</t>
  </si>
  <si>
    <t>-1.32048907288263</t>
  </si>
  <si>
    <t>P04819</t>
  </si>
  <si>
    <t>DNA ligase 1</t>
  </si>
  <si>
    <t>CDC9</t>
  </si>
  <si>
    <t>sp|P04819|DNLI1_YEAST DNA ligase 1 OS=Saccharomyces cerevisiae (strain ATCC 204508 / S288c) OX=559292 GN=CDC9 PE=1 SV=2</t>
  </si>
  <si>
    <t>23.6033153533936</t>
  </si>
  <si>
    <t>24.2088088989258</t>
  </si>
  <si>
    <t>25.3840980529785</t>
  </si>
  <si>
    <t>24.2531356811523</t>
  </si>
  <si>
    <t>25.4145774841309</t>
  </si>
  <si>
    <t>24.8050861358643</t>
  </si>
  <si>
    <t>18.4</t>
  </si>
  <si>
    <t>179.09</t>
  </si>
  <si>
    <t>73.449</t>
  </si>
  <si>
    <t>27.6703364061244</t>
  </si>
  <si>
    <t>21.5410871597355</t>
  </si>
  <si>
    <t>18.8913974761963</t>
  </si>
  <si>
    <t>17.4629173278809</t>
  </si>
  <si>
    <t>20.0085372924805</t>
  </si>
  <si>
    <t>16.886791229248</t>
  </si>
  <si>
    <t>19.8521366119385</t>
  </si>
  <si>
    <t>17.9997577667236</t>
  </si>
  <si>
    <t>0.236730052255596</t>
  </si>
  <si>
    <t>0.378320058186851</t>
  </si>
  <si>
    <t>0.601741242539637</t>
  </si>
  <si>
    <t>P04821</t>
  </si>
  <si>
    <t>Cell division control protein 25</t>
  </si>
  <si>
    <t>CDC25</t>
  </si>
  <si>
    <t>sp|P04821|CDC25_YEAST Cell division control protein 25 OS=Saccharomyces cerevisiae (strain ATCC 204508 / S288c) OX=559292 GN=CDC25 PE=1 SV=1</t>
  </si>
  <si>
    <t>31.489559173584</t>
  </si>
  <si>
    <t>31.5077228546143</t>
  </si>
  <si>
    <t>31.7816772460938</t>
  </si>
  <si>
    <t>31.376220703125</t>
  </si>
  <si>
    <t>31.7323875427246</t>
  </si>
  <si>
    <t>31.3473110198975</t>
  </si>
  <si>
    <t>93.6</t>
  </si>
  <si>
    <t>30.428</t>
  </si>
  <si>
    <t>34.6054848978632</t>
  </si>
  <si>
    <t>212</t>
  </si>
  <si>
    <t>30.6054959364609</t>
  </si>
  <si>
    <t>29.1889095306396</t>
  </si>
  <si>
    <t>27.2337055206299</t>
  </si>
  <si>
    <t>28.3784046173096</t>
  </si>
  <si>
    <t>26.761417388916</t>
  </si>
  <si>
    <t>28.105094909668</t>
  </si>
  <si>
    <t>26.7449645996094</t>
  </si>
  <si>
    <t>1.1763806453015</t>
  </si>
  <si>
    <t>0.257456461588539</t>
  </si>
  <si>
    <t>2.50202466154764</t>
  </si>
  <si>
    <t>P04840</t>
  </si>
  <si>
    <t>Mitochondrial outer membrane protein porin 1</t>
  </si>
  <si>
    <t>POR1</t>
  </si>
  <si>
    <t>sp|P04840|VDAC1_YEAST Mitochondrial outer membrane protein porin 1 OS=Saccharomyces cerevisiae (strain ATCC 204508 / S288c) OX=559292 GN=POR1 PE=1 SV=4</t>
  </si>
  <si>
    <t>30.6930370330811</t>
  </si>
  <si>
    <t>31.3587760925293</t>
  </si>
  <si>
    <t>31.4844779968262</t>
  </si>
  <si>
    <t>31.3945827484131</t>
  </si>
  <si>
    <t>30.8087768554688</t>
  </si>
  <si>
    <t>31.0196933746338</t>
  </si>
  <si>
    <t>51.5</t>
  </si>
  <si>
    <t>13.989</t>
  </si>
  <si>
    <t>127.06</t>
  </si>
  <si>
    <t>34.1260945986947</t>
  </si>
  <si>
    <t>31.8042049772141</t>
  </si>
  <si>
    <t>30.237174987793</t>
  </si>
  <si>
    <t>29.1872825622559</t>
  </si>
  <si>
    <t>29.7884922027588</t>
  </si>
  <si>
    <t>28.2858180999756</t>
  </si>
  <si>
    <t>28.4624824523926</t>
  </si>
  <si>
    <t>27.888786315918</t>
  </si>
  <si>
    <t>0.405623823715365</t>
  </si>
  <si>
    <t>-0.262253443400063</t>
  </si>
  <si>
    <t>-0.956499695251598</t>
  </si>
  <si>
    <t>P04912;P04911</t>
  </si>
  <si>
    <t>Histone H2A.2;Histone H2A.1</t>
  </si>
  <si>
    <t>HTA2;HTA1</t>
  </si>
  <si>
    <t>sp|P04912|H2A2_YEAST Histone H2A.2 OS=Saccharomyces cerevisiae (strain ATCC 204508 / S288c) OX=559292 GN=HTA2 PE=1 SV=2;sp|P04911|H2A1_YEAST Histone H2A.1 OS=Saccharomyces cerevisiae (strain ATCC 204508 / S288c) OX=559292 GN=HTA1 PE=1 SV=2</t>
  </si>
  <si>
    <t>34.5643920898438</t>
  </si>
  <si>
    <t>33.860179901123</t>
  </si>
  <si>
    <t>35.4523391723633</t>
  </si>
  <si>
    <t>33.9703178405762</t>
  </si>
  <si>
    <t>35.3927268981934</t>
  </si>
  <si>
    <t>34.0606918334961</t>
  </si>
  <si>
    <t>52.7</t>
  </si>
  <si>
    <t>99.618</t>
  </si>
  <si>
    <t>37.7472270477819</t>
  </si>
  <si>
    <t>930</t>
  </si>
  <si>
    <t>32.8403552127151</t>
  </si>
  <si>
    <t>31.0643253326416</t>
  </si>
  <si>
    <t>28.8609161376953</t>
  </si>
  <si>
    <t>31.0995502471924</t>
  </si>
  <si>
    <t>28.2304553985596</t>
  </si>
  <si>
    <t>30.7376346588135</t>
  </si>
  <si>
    <t>29.0371894836426</t>
  </si>
  <si>
    <t>1.7964066729256</t>
  </si>
  <si>
    <t>1.17275619506836</t>
  </si>
  <si>
    <t>4.01120414239423</t>
  </si>
  <si>
    <t>P05030;P19657</t>
  </si>
  <si>
    <t>Plasma membrane ATPase 1;Plasma membrane ATPase 2</t>
  </si>
  <si>
    <t>PMA1;PMA2</t>
  </si>
  <si>
    <t>sp|P05030|PMA1_YEAST Plasma membrane ATPase 1 OS=Saccharomyces cerevisiae (strain ATCC 204508 / S288c) OX=559292 GN=PMA1 PE=1 SV=2;sp|P19657|PMA2_YEAST Plasma membrane ATPase 2 OS=Saccharomyces cerevisiae (strain ATCC 204508 / S288c) OX=559292 GN=PMA2 PE=1</t>
  </si>
  <si>
    <t>26.796745300293</t>
  </si>
  <si>
    <t>28.9209060668945</t>
  </si>
  <si>
    <t>21.8042392730713</t>
  </si>
  <si>
    <t>22.7332859039307</t>
  </si>
  <si>
    <t>39.6</t>
  </si>
  <si>
    <t>37.845</t>
  </si>
  <si>
    <t>91.545</t>
  </si>
  <si>
    <t>29.7618936227432</t>
  </si>
  <si>
    <t>25.5919781295741</t>
  </si>
  <si>
    <t>24.4314785003662</t>
  </si>
  <si>
    <t>24.6914176940918</t>
  </si>
  <si>
    <t>19.1679821014404</t>
  </si>
  <si>
    <t>18.0386943817139</t>
  </si>
  <si>
    <t>0.131976354592251</t>
  </si>
  <si>
    <t>-1.52660369873047</t>
  </si>
  <si>
    <t>-0.384023114639858</t>
  </si>
  <si>
    <t>P05150</t>
  </si>
  <si>
    <t>Ornithine carbamoyltransferase</t>
  </si>
  <si>
    <t>ARG3</t>
  </si>
  <si>
    <t>sp|P05150|OTC_YEAST Ornithine carbamoyltransferase OS=Saccharomyces cerevisiae (strain ATCC 204508 / S288c) OX=559292 GN=ARG3 PE=1 SV=1</t>
  </si>
  <si>
    <t>23.7177467346191</t>
  </si>
  <si>
    <t>21.0279655456543</t>
  </si>
  <si>
    <t>20.9330101013184</t>
  </si>
  <si>
    <t>9.3</t>
  </si>
  <si>
    <t>71.735</t>
  </si>
  <si>
    <t>3.1689</t>
  </si>
  <si>
    <t>25.3307738498252</t>
  </si>
  <si>
    <t>20.9384769386664</t>
  </si>
  <si>
    <t>20.5837116241455</t>
  </si>
  <si>
    <t>17.0464420318604</t>
  </si>
  <si>
    <t>18.2073860168457</t>
  </si>
  <si>
    <t>P05316</t>
  </si>
  <si>
    <t>Uracil permease</t>
  </si>
  <si>
    <t>FUR4</t>
  </si>
  <si>
    <t>sp|P05316|FUR4_YEAST Uracil permease OS=Saccharomyces cerevisiae (strain ATCC 204508 / S288c) OX=559292 GN=FUR4 PE=3 SV=2</t>
  </si>
  <si>
    <t>31.564245223999</t>
  </si>
  <si>
    <t>32.7956581115723</t>
  </si>
  <si>
    <t>31.6364669799805</t>
  </si>
  <si>
    <t>32.5463485717773</t>
  </si>
  <si>
    <t>31.6564655303955</t>
  </si>
  <si>
    <t>32.671558380127</t>
  </si>
  <si>
    <t>40.1</t>
  </si>
  <si>
    <t>33.717</t>
  </si>
  <si>
    <t>149.01</t>
  </si>
  <si>
    <t>34.9692013137327</t>
  </si>
  <si>
    <t>161</t>
  </si>
  <si>
    <t>31.3842731277617</t>
  </si>
  <si>
    <t>29.4316940307617</t>
  </si>
  <si>
    <t>28.8601169586182</t>
  </si>
  <si>
    <t>28.7171192169189</t>
  </si>
  <si>
    <t>28.3198871612549</t>
  </si>
  <si>
    <t>28.5725364685059</t>
  </si>
  <si>
    <t>28.6316967010498</t>
  </si>
  <si>
    <t>3.77447377580564</t>
  </si>
  <si>
    <t>-1.05212910970052</t>
  </si>
  <si>
    <t>-13.6237348836005</t>
  </si>
  <si>
    <t>P05317</t>
  </si>
  <si>
    <t>60S acidic ribosomal protein P0</t>
  </si>
  <si>
    <t>RPP0</t>
  </si>
  <si>
    <t>sp|P05317|RLA0_YEAST 60S acidic ribosomal protein P0 OS=Saccharomyces cerevisiae (strain ATCC 204508 / S288c) OX=559292 GN=RPP0 PE=1 SV=2</t>
  </si>
  <si>
    <t>27.3039112091064</t>
  </si>
  <si>
    <t>27.5670318603516</t>
  </si>
  <si>
    <t>30.1076164245605</t>
  </si>
  <si>
    <t>30.7568454742432</t>
  </si>
  <si>
    <t>30.0693283081055</t>
  </si>
  <si>
    <t>30.7787036895752</t>
  </si>
  <si>
    <t>79.2</t>
  </si>
  <si>
    <t>10.908</t>
  </si>
  <si>
    <t>105.23</t>
  </si>
  <si>
    <t>32.5533686275151</t>
  </si>
  <si>
    <t>30.5533457379486</t>
  </si>
  <si>
    <t>26.9652118682861</t>
  </si>
  <si>
    <t>25.6113300323486</t>
  </si>
  <si>
    <t>29.1156749725342</t>
  </si>
  <si>
    <t>28.0421295166016</t>
  </si>
  <si>
    <t>28.0707607269287</t>
  </si>
  <si>
    <t>27.916955947876</t>
  </si>
  <si>
    <t>0.1416305308301</t>
  </si>
  <si>
    <t>-0.54057502746582</t>
  </si>
  <si>
    <t>-0.382244345925528</t>
  </si>
  <si>
    <t>P05318</t>
  </si>
  <si>
    <t>60S acidic ribosomal protein P1-alpha</t>
  </si>
  <si>
    <t>RPP1A</t>
  </si>
  <si>
    <t>sp|P05318|RLA1_YEAST 60S acidic ribosomal protein P1-alpha OS=Saccharomyces cerevisiae (strain ATCC 204508 / S288c) OX=559292 GN=RPP1A PE=1 SV=4</t>
  </si>
  <si>
    <t>29.4216175079346</t>
  </si>
  <si>
    <t>30.4111461639404</t>
  </si>
  <si>
    <t>30.8655548095703</t>
  </si>
  <si>
    <t>31.4016170501709</t>
  </si>
  <si>
    <t>30.7285003662109</t>
  </si>
  <si>
    <t>31.6116638183594</t>
  </si>
  <si>
    <t>10.746</t>
  </si>
  <si>
    <t>158.56</t>
  </si>
  <si>
    <t>33.6178502244686</t>
  </si>
  <si>
    <t>68</t>
  </si>
  <si>
    <t>31.0328877237475</t>
  </si>
  <si>
    <t>28.8442783355713</t>
  </si>
  <si>
    <t>27.6867237091064</t>
  </si>
  <si>
    <t>29.0615730285645</t>
  </si>
  <si>
    <t>28.0756149291992</t>
  </si>
  <si>
    <t>28.2635612487793</t>
  </si>
  <si>
    <t>28.3138027191162</t>
  </si>
  <si>
    <t>0.609832628094596</t>
  </si>
  <si>
    <t>-0.802918116251629</t>
  </si>
  <si>
    <t>-1.35954694180581</t>
  </si>
  <si>
    <t>P05319</t>
  </si>
  <si>
    <t>60S acidic ribosomal protein P2-alpha</t>
  </si>
  <si>
    <t>RPP2A</t>
  </si>
  <si>
    <t>sp|P05319|RLA2_YEAST 60S acidic ribosomal protein P2-alpha OS=Saccharomyces cerevisiae (strain ATCC 204508 / S288c) OX=559292 GN=RPP2A PE=1 SV=1</t>
  </si>
  <si>
    <t>26.5144100189209</t>
  </si>
  <si>
    <t>27.8252334594727</t>
  </si>
  <si>
    <t>27.2140083312988</t>
  </si>
  <si>
    <t>28.6884918212891</t>
  </si>
  <si>
    <t>26.9949645996094</t>
  </si>
  <si>
    <t>28.6273193359375</t>
  </si>
  <si>
    <t>37.74</t>
  </si>
  <si>
    <t>121.77</t>
  </si>
  <si>
    <t>30.2756425070817</t>
  </si>
  <si>
    <t>26.1881452573996</t>
  </si>
  <si>
    <t>23.1099491119385</t>
  </si>
  <si>
    <t>23.5449829101563</t>
  </si>
  <si>
    <t>22.9959506988525</t>
  </si>
  <si>
    <t>23.8563327789307</t>
  </si>
  <si>
    <t>23.3267688751221</t>
  </si>
  <si>
    <t>24.3301239013672</t>
  </si>
  <si>
    <t>1.88089709928257</t>
  </si>
  <si>
    <t>-1.47255388895671</t>
  </si>
  <si>
    <t>-4.25025796871208</t>
  </si>
  <si>
    <t>P05373</t>
  </si>
  <si>
    <t>Delta-aminolevulinic acid dehydratase</t>
  </si>
  <si>
    <t>HEM2</t>
  </si>
  <si>
    <t>sp|P05373|HEM2_YEAST Delta-aminolevulinic acid dehydratase OS=Saccharomyces cerevisiae (strain ATCC 204508 / S288c) OX=559292 GN=HEM2 PE=1 SV=2</t>
  </si>
  <si>
    <t>26.8964290618896</t>
  </si>
  <si>
    <t>26.54567527771</t>
  </si>
  <si>
    <t>28.3603057861328</t>
  </si>
  <si>
    <t>26.8101711273193</t>
  </si>
  <si>
    <t>28.439323425293</t>
  </si>
  <si>
    <t>27.0862846374512</t>
  </si>
  <si>
    <t>36.9</t>
  </si>
  <si>
    <t>101.2</t>
  </si>
  <si>
    <t>233.9</t>
  </si>
  <si>
    <t>30.508430782818</t>
  </si>
  <si>
    <t>25.016568241027</t>
  </si>
  <si>
    <t>21.4724884033203</t>
  </si>
  <si>
    <t>19.3838691711426</t>
  </si>
  <si>
    <t>23.7968940734863</t>
  </si>
  <si>
    <t>20.4674224853516</t>
  </si>
  <si>
    <t>23.6655731201172</t>
  </si>
  <si>
    <t>19.957447052002</t>
  </si>
  <si>
    <t>0.967000310645696</t>
  </si>
  <si>
    <t>1.08464241027832</t>
  </si>
  <si>
    <t>2.0645489065335</t>
  </si>
  <si>
    <t>P05374</t>
  </si>
  <si>
    <t>Phosphatidylethanolamine N-methyltransferase</t>
  </si>
  <si>
    <t>CHO2</t>
  </si>
  <si>
    <t>sp|P05374|CHO2_YEAST Phosphatidylethanolamine N-methyltransferase OS=Saccharomyces cerevisiae (strain ATCC 204508 / S288c) OX=559292 GN=CHO2 PE=1 SV=1</t>
  </si>
  <si>
    <t>25.5380401611328</t>
  </si>
  <si>
    <t>23.1689033508301</t>
  </si>
  <si>
    <t>25.3458061218262</t>
  </si>
  <si>
    <t>23.5858898162842</t>
  </si>
  <si>
    <t>36.4</t>
  </si>
  <si>
    <t>23.15</t>
  </si>
  <si>
    <t>39.717</t>
  </si>
  <si>
    <t>27.0664055627733</t>
  </si>
  <si>
    <t>23.7444774678859</t>
  </si>
  <si>
    <t>22.9571285247803</t>
  </si>
  <si>
    <t>18.8490695953369</t>
  </si>
  <si>
    <t>22.2029342651367</t>
  </si>
  <si>
    <t>19.2205066680908</t>
  </si>
  <si>
    <t>1.91573108193582</t>
  </si>
  <si>
    <t>2.06452655792236</t>
  </si>
  <si>
    <t>8.99254413396946</t>
  </si>
  <si>
    <t>P05375</t>
  </si>
  <si>
    <t>Phosphatidyl-N-methylethanolamine N-methyltransferase</t>
  </si>
  <si>
    <t>OPI3</t>
  </si>
  <si>
    <t>sp|P05375|PLMT_YEAST Phosphatidyl-N-methylethanolamine N-methyltransferase OS=Saccharomyces cerevisiae (strain ATCC 204508 / S288c) OX=559292 GN=OPI3 PE=1 SV=1</t>
  </si>
  <si>
    <t>28.7168579101563</t>
  </si>
  <si>
    <t>29.5833549499512</t>
  </si>
  <si>
    <t>28.7613868713379</t>
  </si>
  <si>
    <t>29.7359256744385</t>
  </si>
  <si>
    <t>28.8155555725098</t>
  </si>
  <si>
    <t>29.611400604248</t>
  </si>
  <si>
    <t>54.3</t>
  </si>
  <si>
    <t>76.55</t>
  </si>
  <si>
    <t>189.45</t>
  </si>
  <si>
    <t>32.0641968183988</t>
  </si>
  <si>
    <t>262</t>
  </si>
  <si>
    <t>27.1573062227902</t>
  </si>
  <si>
    <t>25.4640407562256</t>
  </si>
  <si>
    <t>24.7797660827637</t>
  </si>
  <si>
    <t>24.2093296051025</t>
  </si>
  <si>
    <t>24.132495880127</t>
  </si>
  <si>
    <t>24.1002902984619</t>
  </si>
  <si>
    <t>24.1655330657959</t>
  </si>
  <si>
    <t>4.05101167276617</t>
  </si>
  <si>
    <t>-0.878960291544598</t>
  </si>
  <si>
    <t>-16.0136000542992</t>
  </si>
  <si>
    <t>P05453</t>
  </si>
  <si>
    <t>Eukaryotic peptide chain release factor GTP-binding subunit</t>
  </si>
  <si>
    <t>SUP35</t>
  </si>
  <si>
    <t>sp|P05453|ERF3_YEAST Eukaryotic peptide chain release factor GTP-binding subunit OS=Saccharomyces cerevisiae (strain ATCC 204508 / S288c) OX=559292 GN=SUP35 PE=1 SV=1</t>
  </si>
  <si>
    <t>26.3066596984863</t>
  </si>
  <si>
    <t>26.7717800140381</t>
  </si>
  <si>
    <t>27.8974113464355</t>
  </si>
  <si>
    <t>26.8664379119873</t>
  </si>
  <si>
    <t>28.2275218963623</t>
  </si>
  <si>
    <t>27.3451957702637</t>
  </si>
  <si>
    <t>41.8</t>
  </si>
  <si>
    <t>26.925</t>
  </si>
  <si>
    <t>113.41</t>
  </si>
  <si>
    <t>30.1601467906069</t>
  </si>
  <si>
    <t>26.3527413649218</t>
  </si>
  <si>
    <t>22.3827667236328</t>
  </si>
  <si>
    <t>21.5317916870117</t>
  </si>
  <si>
    <t>24.7292041778564</t>
  </si>
  <si>
    <t>22.289176940918</t>
  </si>
  <si>
    <t>25.0758190155029</t>
  </si>
  <si>
    <t>23.0842704772949</t>
  </si>
  <si>
    <t>0.319642906372945</t>
  </si>
  <si>
    <t>0.482726414998371</t>
  </si>
  <si>
    <t>0.779891093928841</t>
  </si>
  <si>
    <t>P05626</t>
  </si>
  <si>
    <t>ATP synthase subunit 4, mitochondrial</t>
  </si>
  <si>
    <t>ATP4</t>
  </si>
  <si>
    <t>sp|P05626|ATPF_YEAST ATP synthase subunit 4, mitochondrial OS=Saccharomyces cerevisiae (strain ATCC 204508 / S288c) OX=559292 GN=ATP4 PE=1 SV=2</t>
  </si>
  <si>
    <t>29.8550453186035</t>
  </si>
  <si>
    <t>30.8528881072998</t>
  </si>
  <si>
    <t>31.0596923828125</t>
  </si>
  <si>
    <t>32.1888084411621</t>
  </si>
  <si>
    <t>31.1236152648926</t>
  </si>
  <si>
    <t>32.1388893127441</t>
  </si>
  <si>
    <t>72.5</t>
  </si>
  <si>
    <t>85.859</t>
  </si>
  <si>
    <t>33.9298063912122</t>
  </si>
  <si>
    <t>355</t>
  </si>
  <si>
    <t>28.5035107792219</t>
  </si>
  <si>
    <t>25.8101215362549</t>
  </si>
  <si>
    <t>24.9606246948242</t>
  </si>
  <si>
    <t>26.081356048584</t>
  </si>
  <si>
    <t>25.9577484130859</t>
  </si>
  <si>
    <t>25.8845539093018</t>
  </si>
  <si>
    <t>26.4385395050049</t>
  </si>
  <si>
    <t>0.805695512654809</t>
  </si>
  <si>
    <t>-1.04741096496582</t>
  </si>
  <si>
    <t>-1.74225963973143</t>
  </si>
  <si>
    <t>P05694</t>
  </si>
  <si>
    <t>5-methyltetrahydropteroyltriglutamate--homocysteine methyltransferase</t>
  </si>
  <si>
    <t>MET6</t>
  </si>
  <si>
    <t>sp|P05694|METE_YEAST 5-methyltetrahydropteroyltriglutamate--homocysteine methyltransferase OS=Saccharomyces cerevisiae (strain ATCC 204508 / S288c) OX=559292 GN=MET6 PE=1 SV=4</t>
  </si>
  <si>
    <t>31.9419212341309</t>
  </si>
  <si>
    <t>32.3474159240723</t>
  </si>
  <si>
    <t>31.2952651977539</t>
  </si>
  <si>
    <t>32.1591835021973</t>
  </si>
  <si>
    <t>31.2420673370361</t>
  </si>
  <si>
    <t>32.1411743164063</t>
  </si>
  <si>
    <t>65.4</t>
  </si>
  <si>
    <t>13.6</t>
  </si>
  <si>
    <t>21.569</t>
  </si>
  <si>
    <t>194.27</t>
  </si>
  <si>
    <t>34.7774506037082</t>
  </si>
  <si>
    <t>139</t>
  </si>
  <si>
    <t>31.4555225088209</t>
  </si>
  <si>
    <t>29.9601650238037</t>
  </si>
  <si>
    <t>29.199197769165</t>
  </si>
  <si>
    <t>28.4384117126465</t>
  </si>
  <si>
    <t>28.1774063110352</t>
  </si>
  <si>
    <t>28.1549911499023</t>
  </si>
  <si>
    <t>28.2430896759033</t>
  </si>
  <si>
    <t>1.43413598753211</t>
  </si>
  <si>
    <t>-0.722839991251629</t>
  </si>
  <si>
    <t>-3.08363181573689</t>
  </si>
  <si>
    <t>P05738</t>
  </si>
  <si>
    <t>60S ribosomal protein L9-A</t>
  </si>
  <si>
    <t>RPL9A</t>
  </si>
  <si>
    <t>sp|P05738|RL9A_YEAST 60S ribosomal protein L9-A OS=Saccharomyces cerevisiae (strain ATCC 204508 / S288c) OX=559292 GN=RPL9A PE=1 SV=2</t>
  </si>
  <si>
    <t>30.6170177459717</t>
  </si>
  <si>
    <t>31.6758136749268</t>
  </si>
  <si>
    <t>31.0981712341309</t>
  </si>
  <si>
    <t>32.3249855041504</t>
  </si>
  <si>
    <t>31.449779510498</t>
  </si>
  <si>
    <t>32.3105659484863</t>
  </si>
  <si>
    <t>19.986</t>
  </si>
  <si>
    <t>111.32</t>
  </si>
  <si>
    <t>34.3943903261757</t>
  </si>
  <si>
    <t>120</t>
  </si>
  <si>
    <t>30.9349459295265</t>
  </si>
  <si>
    <t>28.7700786590576</t>
  </si>
  <si>
    <t>28.4291019439697</t>
  </si>
  <si>
    <t>28.0682525634766</t>
  </si>
  <si>
    <t>28.2234764099121</t>
  </si>
  <si>
    <t>28.0389957427979</t>
  </si>
  <si>
    <t>28.4354343414307</t>
  </si>
  <si>
    <t>1.50388633797758</t>
  </si>
  <si>
    <t>-1.04879887898763</t>
  </si>
  <si>
    <t>-3.25116999891148</t>
  </si>
  <si>
    <t>P05739</t>
  </si>
  <si>
    <t>60S ribosomal protein L6-B</t>
  </si>
  <si>
    <t>RPL6B</t>
  </si>
  <si>
    <t>sp|P05739|RL6B_YEAST 60S ribosomal protein L6-B OS=Saccharomyces cerevisiae (strain ATCC 204508 / S288c) OX=559292 GN=RPL6B PE=1 SV=4</t>
  </si>
  <si>
    <t>28.8870143890381</t>
  </si>
  <si>
    <t>29.4337635040283</t>
  </si>
  <si>
    <t>29.5987339019775</t>
  </si>
  <si>
    <t>30.6350402832031</t>
  </si>
  <si>
    <t>29.8536319732666</t>
  </si>
  <si>
    <t>30.4573822021484</t>
  </si>
  <si>
    <t>5.4</t>
  </si>
  <si>
    <t>20.549</t>
  </si>
  <si>
    <t>17.41</t>
  </si>
  <si>
    <t>32.6272753594283</t>
  </si>
  <si>
    <t>29.8199160880981</t>
  </si>
  <si>
    <t>27.7579898834229</t>
  </si>
  <si>
    <t>26.8604125976563</t>
  </si>
  <si>
    <t>27.2192802429199</t>
  </si>
  <si>
    <t>27.0482234954834</t>
  </si>
  <si>
    <t>27.2846279144287</t>
  </si>
  <si>
    <t>27.0648651123047</t>
  </si>
  <si>
    <t>0.70289701065023</t>
  </si>
  <si>
    <t>-0.728935241699219</t>
  </si>
  <si>
    <t>-1.54086572180973</t>
  </si>
  <si>
    <t>P05740</t>
  </si>
  <si>
    <t>60S ribosomal protein L17-A</t>
  </si>
  <si>
    <t>RPL17A</t>
  </si>
  <si>
    <t>sp|P05740|RL17A_YEAST 60S ribosomal protein L17-A OS=Saccharomyces cerevisiae (strain ATCC 204508 / S288c) OX=559292 GN=RPL17A PE=1 SV=4</t>
  </si>
  <si>
    <t>24.4373950958252</t>
  </si>
  <si>
    <t>25.0907936096191</t>
  </si>
  <si>
    <t>25.1661472320557</t>
  </si>
  <si>
    <t>52.8</t>
  </si>
  <si>
    <t>7.9</t>
  </si>
  <si>
    <t>14.234</t>
  </si>
  <si>
    <t>0.0010398</t>
  </si>
  <si>
    <t>2.2653</t>
  </si>
  <si>
    <t>26.2344724768903</t>
  </si>
  <si>
    <t>23.6495465218366</t>
  </si>
  <si>
    <t>22.3835048675537</t>
  </si>
  <si>
    <t>21.762716293335</t>
  </si>
  <si>
    <t>21.9773616790771</t>
  </si>
  <si>
    <t>-0.691075325012207</t>
  </si>
  <si>
    <t>P05743</t>
  </si>
  <si>
    <t>60S ribosomal protein L26-A</t>
  </si>
  <si>
    <t>RPL26A</t>
  </si>
  <si>
    <t>sp|P05743|RL26A_YEAST 60S ribosomal protein L26-A OS=Saccharomyces cerevisiae (strain ATCC 204508 / S288c) OX=559292 GN=RPL26A PE=1 SV=3</t>
  </si>
  <si>
    <t>29.1929111480713</t>
  </si>
  <si>
    <t>30.4056797027588</t>
  </si>
  <si>
    <t>28.7238712310791</t>
  </si>
  <si>
    <t>29.7232360839844</t>
  </si>
  <si>
    <t>28.9837284088135</t>
  </si>
  <si>
    <t>30.2344360351563</t>
  </si>
  <si>
    <t>39.3</t>
  </si>
  <si>
    <t>15.9</t>
  </si>
  <si>
    <t>12.154</t>
  </si>
  <si>
    <t>31.174</t>
  </si>
  <si>
    <t>32.4683257385756</t>
  </si>
  <si>
    <t>30.1463733642722</t>
  </si>
  <si>
    <t>28.4058837890625</t>
  </si>
  <si>
    <t>28.3792304992676</t>
  </si>
  <si>
    <t>26.8650226593018</t>
  </si>
  <si>
    <t>26.6056900024414</t>
  </si>
  <si>
    <t>26.7555732727051</t>
  </si>
  <si>
    <t>27.1211948394775</t>
  </si>
  <si>
    <t>2.02974112575702</t>
  </si>
  <si>
    <t>-1.15428034464518</t>
  </si>
  <si>
    <t>-4.69570533653912</t>
  </si>
  <si>
    <t>P05744</t>
  </si>
  <si>
    <t>60S ribosomal protein L33-A</t>
  </si>
  <si>
    <t>RPL33A</t>
  </si>
  <si>
    <t>sp|P05744|RL33A_YEAST 60S ribosomal protein L33-A OS=Saccharomyces cerevisiae (strain ATCC 204508 / S288c) OX=559292 GN=RPL33A PE=1 SV=3</t>
  </si>
  <si>
    <t>24.4384117126465</t>
  </si>
  <si>
    <t>24.5978145599365</t>
  </si>
  <si>
    <t>21.8836784362793</t>
  </si>
  <si>
    <t>23.4377136230469</t>
  </si>
  <si>
    <t>22.3417472839355</t>
  </si>
  <si>
    <t>22.9979858398438</t>
  </si>
  <si>
    <t>6.6687</t>
  </si>
  <si>
    <t>8.5379</t>
  </si>
  <si>
    <t>26.834727380444</t>
  </si>
  <si>
    <t>25.8347514874369</t>
  </si>
  <si>
    <t>25.0602340698242</t>
  </si>
  <si>
    <t>23.5977573394775</t>
  </si>
  <si>
    <t>21.4147262573242</t>
  </si>
  <si>
    <t>21.6945552825928</t>
  </si>
  <si>
    <t>21.6187191009521</t>
  </si>
  <si>
    <t>21.3941440582275</t>
  </si>
  <si>
    <t>0.357613037889118</t>
  </si>
  <si>
    <t>-0.789892196655273</t>
  </si>
  <si>
    <t>-0.858692967047077</t>
  </si>
  <si>
    <t>P05747</t>
  </si>
  <si>
    <t>60S ribosomal protein L29</t>
  </si>
  <si>
    <t>RPL29</t>
  </si>
  <si>
    <t>sp|P05747|RL29_YEAST 60S ribosomal protein L29 OS=Saccharomyces cerevisiae (strain ATCC 204508 / S288c) OX=559292 GN=RPL29 PE=1 SV=3</t>
  </si>
  <si>
    <t>31.2111797332764</t>
  </si>
  <si>
    <t>32.183967590332</t>
  </si>
  <si>
    <t>30.7772159576416</t>
  </si>
  <si>
    <t>31.8290367126465</t>
  </si>
  <si>
    <t>30.904764175415</t>
  </si>
  <si>
    <t>31.6854953765869</t>
  </si>
  <si>
    <t>36.3</t>
  </si>
  <si>
    <t>8.3</t>
  </si>
  <si>
    <t>24.422</t>
  </si>
  <si>
    <t>114.33</t>
  </si>
  <si>
    <t>34.3379729016654</t>
  </si>
  <si>
    <t>95</t>
  </si>
  <si>
    <t>31.3379330384841</t>
  </si>
  <si>
    <t>29.7131252288818</t>
  </si>
  <si>
    <t>29.1476593017578</t>
  </si>
  <si>
    <t>28.303258895874</t>
  </si>
  <si>
    <t>28.0764808654785</t>
  </si>
  <si>
    <t>28.2061100006104</t>
  </si>
  <si>
    <t>28.2332935333252</t>
  </si>
  <si>
    <t>2.05160944833834</t>
  </si>
  <si>
    <t>-0.935113271077473</t>
  </si>
  <si>
    <t>-4.7639290217581</t>
  </si>
  <si>
    <t>P05748</t>
  </si>
  <si>
    <t>60S ribosomal protein L15-A</t>
  </si>
  <si>
    <t>RPL15A</t>
  </si>
  <si>
    <t>sp|P05748|RL15A_YEAST 60S ribosomal protein L15-A OS=Saccharomyces cerevisiae (strain ATCC 204508 / S288c) OX=559292 GN=RPL15A PE=1 SV=3</t>
  </si>
  <si>
    <t>28.8239898681641</t>
  </si>
  <si>
    <t>29.7495594024658</t>
  </si>
  <si>
    <t>29.4966697692871</t>
  </si>
  <si>
    <t>30.0895462036133</t>
  </si>
  <si>
    <t>29.3953990936279</t>
  </si>
  <si>
    <t>30.5384368896484</t>
  </si>
  <si>
    <t>55.4</t>
  </si>
  <si>
    <t>13.693</t>
  </si>
  <si>
    <t>128.91</t>
  </si>
  <si>
    <t>32.526289719905</t>
  </si>
  <si>
    <t>30.2043149781267</t>
  </si>
  <si>
    <t>28.277063369751</t>
  </si>
  <si>
    <t>27.6112594604492</t>
  </si>
  <si>
    <t>27.7209072113037</t>
  </si>
  <si>
    <t>27.0856781005859</t>
  </si>
  <si>
    <t>27.2610511779785</t>
  </si>
  <si>
    <t>27.4419765472412</t>
  </si>
  <si>
    <t>1.33910663550913</t>
  </si>
  <si>
    <t>-0.887161254882813</t>
  </si>
  <si>
    <t>-2.86273405756408</t>
  </si>
  <si>
    <t>P05749</t>
  </si>
  <si>
    <t>60S ribosomal protein L22-A</t>
  </si>
  <si>
    <t>RPL22A</t>
  </si>
  <si>
    <t>sp|P05749|RL22A_YEAST 60S ribosomal protein L22-A OS=Saccharomyces cerevisiae (strain ATCC 204508 / S288c) OX=559292 GN=RPL22A PE=1 SV=3</t>
  </si>
  <si>
    <t>32.0669250488281</t>
  </si>
  <si>
    <t>33.110279083252</t>
  </si>
  <si>
    <t>31.9719944000244</t>
  </si>
  <si>
    <t>33.2708625793457</t>
  </si>
  <si>
    <t>32.1056518554688</t>
  </si>
  <si>
    <t>33.3321800231934</t>
  </si>
  <si>
    <t>26.502</t>
  </si>
  <si>
    <t>315.35</t>
  </si>
  <si>
    <t>35.5000591412104</t>
  </si>
  <si>
    <t>237</t>
  </si>
  <si>
    <t>31.5000472656622</t>
  </si>
  <si>
    <t>29.6616306304932</t>
  </si>
  <si>
    <t>29.0979080200195</t>
  </si>
  <si>
    <t>28.5777320861816</t>
  </si>
  <si>
    <t>28.5370483398438</t>
  </si>
  <si>
    <t>28.2303638458252</t>
  </si>
  <si>
    <t>28.920934677124</t>
  </si>
  <si>
    <t>3.98596874738303</t>
  </si>
  <si>
    <t>-1.18958346048991</t>
  </si>
  <si>
    <t>-15.4173273713303</t>
  </si>
  <si>
    <t>P05750</t>
  </si>
  <si>
    <t>40S ribosomal protein S3</t>
  </si>
  <si>
    <t>RPS3</t>
  </si>
  <si>
    <t>sp|P05750|RS3_YEAST 40S ribosomal protein S3 OS=Saccharomyces cerevisiae (strain ATCC 204508 / S288c) OX=559292 GN=RPS3 PE=1 SV=5</t>
  </si>
  <si>
    <t>31.1003665924072</t>
  </si>
  <si>
    <t>31.7495517730713</t>
  </si>
  <si>
    <t>31.3680191040039</t>
  </si>
  <si>
    <t>32.5838317871094</t>
  </si>
  <si>
    <t>31.8959102630615</t>
  </si>
  <si>
    <t>32.4634132385254</t>
  </si>
  <si>
    <t>66.7</t>
  </si>
  <si>
    <t>22.298</t>
  </si>
  <si>
    <t>93.836</t>
  </si>
  <si>
    <t>34.6162624083655</t>
  </si>
  <si>
    <t>151</t>
  </si>
  <si>
    <t>31.2943343134781</t>
  </si>
  <si>
    <t>29.1334972381592</t>
  </si>
  <si>
    <t>28.5882797241211</t>
  </si>
  <si>
    <t>28.4817390441895</t>
  </si>
  <si>
    <t>28.4808921813965</t>
  </si>
  <si>
    <t>28.7666397094727</t>
  </si>
  <si>
    <t>28.6957759857178</t>
  </si>
  <si>
    <t>1.08961587753937</t>
  </si>
  <si>
    <t>-0.810833613077797</t>
  </si>
  <si>
    <t>-2.31755122832118</t>
  </si>
  <si>
    <t>P05755</t>
  </si>
  <si>
    <t>40S ribosomal protein S9-B</t>
  </si>
  <si>
    <t>RPS9B</t>
  </si>
  <si>
    <t>sp|P05755|RS9B_YEAST 40S ribosomal protein S9-B OS=Saccharomyces cerevisiae (strain ATCC 204508 / S288c) OX=559292 GN=RPS9B PE=1 SV=4</t>
  </si>
  <si>
    <t>30.8167304992676</t>
  </si>
  <si>
    <t>32.0171737670898</t>
  </si>
  <si>
    <t>30.5473823547363</t>
  </si>
  <si>
    <t>31.8808116912842</t>
  </si>
  <si>
    <t>30.7129287719727</t>
  </si>
  <si>
    <t>32.1822509765625</t>
  </si>
  <si>
    <t>58.9</t>
  </si>
  <si>
    <t>17.029</t>
  </si>
  <si>
    <t>65.406</t>
  </si>
  <si>
    <t>34.1839383372502</t>
  </si>
  <si>
    <t>31.0140502971873</t>
  </si>
  <si>
    <t>29.0331249237061</t>
  </si>
  <si>
    <t>28.7418193817139</t>
  </si>
  <si>
    <t>28.0528430938721</t>
  </si>
  <si>
    <t>28.0574474334717</t>
  </si>
  <si>
    <t>27.8771877288818</t>
  </si>
  <si>
    <t>28.4468746185303</t>
  </si>
  <si>
    <t>3.46862520706046</t>
  </si>
  <si>
    <t>-1.33439826965332</t>
  </si>
  <si>
    <t>-11.3811759272833</t>
  </si>
  <si>
    <t>P05756</t>
  </si>
  <si>
    <t>40S ribosomal protein S13</t>
  </si>
  <si>
    <t>RPS13</t>
  </si>
  <si>
    <t>sp|P05756|RS13_YEAST 40S ribosomal protein S13 OS=Saccharomyces cerevisiae (strain ATCC 204508 / S288c) OX=559292 GN=RPS13 PE=1 SV=3</t>
  </si>
  <si>
    <t>32.8467025756836</t>
  </si>
  <si>
    <t>31.2412147521973</t>
  </si>
  <si>
    <t>31.3922805786133</t>
  </si>
  <si>
    <t>30.8197784423828</t>
  </si>
  <si>
    <t>31.3898735046387</t>
  </si>
  <si>
    <t>30.5455417633057</t>
  </si>
  <si>
    <t>17.8</t>
  </si>
  <si>
    <t>17.216</t>
  </si>
  <si>
    <t>229.16</t>
  </si>
  <si>
    <t>34.8904384253122</t>
  </si>
  <si>
    <t>221</t>
  </si>
  <si>
    <t>32.3054668643997</t>
  </si>
  <si>
    <t>31.4822196960449</t>
  </si>
  <si>
    <t>29.1439914703369</t>
  </si>
  <si>
    <t>29.4271831512451</t>
  </si>
  <si>
    <t>27.8073482513428</t>
  </si>
  <si>
    <t>28.9489612579346</t>
  </si>
  <si>
    <t>27.8368358612061</t>
  </si>
  <si>
    <t>0.89345948602318</t>
  </si>
  <si>
    <t>1.0074405670166</t>
  </si>
  <si>
    <t>1.91638184361226</t>
  </si>
  <si>
    <t>P05759;P0CH09;P0CH08</t>
  </si>
  <si>
    <t>Ubiquitin-40S ribosomal protein S31;Ubiquitin;40S ribosomal protein S31;Ubiquitin-60S ribosomal protein L40;Ubiquitin;60S ribosomal protein L40</t>
  </si>
  <si>
    <t>RPS31;RPL40B;RPL40A</t>
  </si>
  <si>
    <t>sp|P05759|RS31_YEAST Ubiquitin-40S ribosomal protein S31 OS=Saccharomyces cerevisiae (strain ATCC 204508 / S288c) OX=559292 GN=RPS31 PE=1 SV=3;sp|P0CH09|RL40B_YEAST Ubiquitin-60S ribosomal protein L40 OS=Saccharomyces cerevisiae (strain ATCC 204508 / S288c</t>
  </si>
  <si>
    <t>24.7743968963623</t>
  </si>
  <si>
    <t>23.2563800811768</t>
  </si>
  <si>
    <t>23.239652633667</t>
  </si>
  <si>
    <t>23.1573524475098</t>
  </si>
  <si>
    <t>22.6417846679688</t>
  </si>
  <si>
    <t>23.149528503418</t>
  </si>
  <si>
    <t>28.1</t>
  </si>
  <si>
    <t>45.977</t>
  </si>
  <si>
    <t>15.183</t>
  </si>
  <si>
    <t>26.9006960298949</t>
  </si>
  <si>
    <t>22.6527880915565</t>
  </si>
  <si>
    <t>22.0462017059326</t>
  </si>
  <si>
    <t>19.2604961395264</t>
  </si>
  <si>
    <t>19.0326805114746</t>
  </si>
  <si>
    <t>18.3223686218262</t>
  </si>
  <si>
    <t>18.4082717895508</t>
  </si>
  <si>
    <t>18.6916961669922</t>
  </si>
  <si>
    <t>0.223605836461066</t>
  </si>
  <si>
    <t>0.364191055297852</t>
  </si>
  <si>
    <t>0.572577199426612</t>
  </si>
  <si>
    <t>P05986</t>
  </si>
  <si>
    <t>cAMP-dependent protein kinase type 3</t>
  </si>
  <si>
    <t>TPK3</t>
  </si>
  <si>
    <t>sp|P05986|KAPC_YEAST cAMP-dependent protein kinase type 3 OS=Saccharomyces cerevisiae (strain ATCC 204508 / S288c) OX=559292 GN=TPK3 PE=1 SV=2</t>
  </si>
  <si>
    <t>24.7535839080811</t>
  </si>
  <si>
    <t>24.7536354064941</t>
  </si>
  <si>
    <t>25.6800289154053</t>
  </si>
  <si>
    <t>24.9481983184814</t>
  </si>
  <si>
    <t>25.4873542785645</t>
  </si>
  <si>
    <t>25.3519840240479</t>
  </si>
  <si>
    <t>56.5</t>
  </si>
  <si>
    <t>22.362</t>
  </si>
  <si>
    <t>18.745</t>
  </si>
  <si>
    <t>28.1385828895017</t>
  </si>
  <si>
    <t>25.1386024182364</t>
  </si>
  <si>
    <t>22.4725379943848</t>
  </si>
  <si>
    <t>20.9580154418945</t>
  </si>
  <si>
    <t>24.042516708374</t>
  </si>
  <si>
    <t>20.4084167480469</t>
  </si>
  <si>
    <t>22.7167015075684</t>
  </si>
  <si>
    <t>21.7462825775146</t>
  </si>
  <si>
    <t>0.362494220480152</t>
  </si>
  <si>
    <t>0.289049784342446</t>
  </si>
  <si>
    <t>0.868722837385278</t>
  </si>
  <si>
    <t>P06100</t>
  </si>
  <si>
    <t>General negative regulator of transcription subunit 2</t>
  </si>
  <si>
    <t>CDC36</t>
  </si>
  <si>
    <t>sp|P06100|NOT2_YEAST General negative regulator of transcription subunit 2 OS=Saccharomyces cerevisiae (strain ATCC 204508 / S288c) OX=559292 GN=CDC36 PE=1 SV=1</t>
  </si>
  <si>
    <t>27.0453109741211</t>
  </si>
  <si>
    <t>28.1983547210693</t>
  </si>
  <si>
    <t>26.6240787506104</t>
  </si>
  <si>
    <t>28.5746307373047</t>
  </si>
  <si>
    <t>26.7708988189697</t>
  </si>
  <si>
    <t>28.4227409362793</t>
  </si>
  <si>
    <t>58.7</t>
  </si>
  <si>
    <t>58.384</t>
  </si>
  <si>
    <t>86.214</t>
  </si>
  <si>
    <t>30.3759623223908</t>
  </si>
  <si>
    <t>113</t>
  </si>
  <si>
    <t>25.6211193407739</t>
  </si>
  <si>
    <t>23.4830837249756</t>
  </si>
  <si>
    <t>23.3316974639893</t>
  </si>
  <si>
    <t>21.9967613220215</t>
  </si>
  <si>
    <t>23.1910209655762</t>
  </si>
  <si>
    <t>22.1446971893311</t>
  </si>
  <si>
    <t>23.3816585540771</t>
  </si>
  <si>
    <t>3.18421453910757</t>
  </si>
  <si>
    <t>-1.58514595031738</t>
  </si>
  <si>
    <t>-9.61432401753303</t>
  </si>
  <si>
    <t>P06101</t>
  </si>
  <si>
    <t>Hsp90 co-chaperone Cdc37</t>
  </si>
  <si>
    <t>CDC37</t>
  </si>
  <si>
    <t>sp|P06101|CDC37_YEAST Hsp90 co-chaperone Cdc37 OS=Saccharomyces cerevisiae (strain ATCC 204508 / S288c) OX=559292 GN=CDC37 PE=1 SV=2</t>
  </si>
  <si>
    <t>26.5349864959717</t>
  </si>
  <si>
    <t>26.0769805908203</t>
  </si>
  <si>
    <t>26.6766719818115</t>
  </si>
  <si>
    <t>26.6996212005615</t>
  </si>
  <si>
    <t>26.9294261932373</t>
  </si>
  <si>
    <t>26.4397602081299</t>
  </si>
  <si>
    <t>43.4</t>
  </si>
  <si>
    <t>94.402</t>
  </si>
  <si>
    <t>110.69</t>
  </si>
  <si>
    <t>29.7315300888818</t>
  </si>
  <si>
    <t>24.4461327252817</t>
  </si>
  <si>
    <t>23.4184112548828</t>
  </si>
  <si>
    <t>20.6981220245361</t>
  </si>
  <si>
    <t>21.6653137207031</t>
  </si>
  <si>
    <t>20.592679977417</t>
  </si>
  <si>
    <t>21.7454223632813</t>
  </si>
  <si>
    <t>20.5371570587158</t>
  </si>
  <si>
    <t>0.650420222149968</t>
  </si>
  <si>
    <t>0.30824089050293</t>
  </si>
  <si>
    <t>1.43860575036638</t>
  </si>
  <si>
    <t>P06102</t>
  </si>
  <si>
    <t>General negative regulator of transcription subunit 3</t>
  </si>
  <si>
    <t>NOT3</t>
  </si>
  <si>
    <t>sp|P06102|NOT3_YEAST General negative regulator of transcription subunit 3 OS=Saccharomyces cerevisiae (strain ATCC 204508 / S288c) OX=559292 GN=NOT3 PE=1 SV=2</t>
  </si>
  <si>
    <t>28.5605239868164</t>
  </si>
  <si>
    <t>29.7988319396973</t>
  </si>
  <si>
    <t>28.2919330596924</t>
  </si>
  <si>
    <t>29.7179679870605</t>
  </si>
  <si>
    <t>28.231050491333</t>
  </si>
  <si>
    <t>29.7267475128174</t>
  </si>
  <si>
    <t>88.129</t>
  </si>
  <si>
    <t>294.69</t>
  </si>
  <si>
    <t>31.8858739503138</t>
  </si>
  <si>
    <t>208</t>
  </si>
  <si>
    <t>26.5283248541323</t>
  </si>
  <si>
    <t>24.6202526092529</t>
  </si>
  <si>
    <t>24.4885501861572</t>
  </si>
  <si>
    <t>23.2944583892822</t>
  </si>
  <si>
    <t>23.6964664459229</t>
  </si>
  <si>
    <t>22.9585990905762</t>
  </si>
  <si>
    <t>23.8788604736328</t>
  </si>
  <si>
    <t>3.73108168221684</t>
  </si>
  <si>
    <t>-1.38667996724447</t>
  </si>
  <si>
    <t>-13.2815526271488</t>
  </si>
  <si>
    <t>P06103</t>
  </si>
  <si>
    <t>Eukaryotic translation initiation factor 3 subunit B</t>
  </si>
  <si>
    <t>PRT1</t>
  </si>
  <si>
    <t>sp|P06103|EIF3B_YEAST Eukaryotic translation initiation factor 3 subunit B OS=Saccharomyces cerevisiae (strain ATCC 204508 / S288c) OX=559292 GN=PRT1 PE=1 SV=1</t>
  </si>
  <si>
    <t>24.816801071167</t>
  </si>
  <si>
    <t>23.6620998382568</t>
  </si>
  <si>
    <t>25.5139446258545</t>
  </si>
  <si>
    <t>24.3138904571533</t>
  </si>
  <si>
    <t>25.4149322509766</t>
  </si>
  <si>
    <t>9.9</t>
  </si>
  <si>
    <t>19.705</t>
  </si>
  <si>
    <t>6.7529</t>
  </si>
  <si>
    <t>27.5370480873858</t>
  </si>
  <si>
    <t>25.9521152180942</t>
  </si>
  <si>
    <t>24.8812427520752</t>
  </si>
  <si>
    <t>22.6195259094238</t>
  </si>
  <si>
    <t>23.1637229919434</t>
  </si>
  <si>
    <t>22.9783573150635</t>
  </si>
  <si>
    <t>23.2404823303223</t>
  </si>
  <si>
    <t>1.15800215328447</t>
  </si>
  <si>
    <t>-1.20017464955648</t>
  </si>
  <si>
    <t>-2.77114399329113</t>
  </si>
  <si>
    <t>P06104</t>
  </si>
  <si>
    <t>Ubiquitin-conjugating enzyme E2 2</t>
  </si>
  <si>
    <t>RAD6</t>
  </si>
  <si>
    <t>sp|P06104|UBC2_YEAST Ubiquitin-conjugating enzyme E2 2 OS=Saccharomyces cerevisiae (strain ATCC 204508 / S288c) OX=559292 GN=RAD6 PE=1 SV=1</t>
  </si>
  <si>
    <t>31.6824436187744</t>
  </si>
  <si>
    <t>31.5564556121826</t>
  </si>
  <si>
    <t>32.4599990844727</t>
  </si>
  <si>
    <t>31.9491081237793</t>
  </si>
  <si>
    <t>32.4358901977539</t>
  </si>
  <si>
    <t>31.8534088134766</t>
  </si>
  <si>
    <t>134.81</t>
  </si>
  <si>
    <t>35.0001789261035</t>
  </si>
  <si>
    <t>742</t>
  </si>
  <si>
    <t>80</t>
  </si>
  <si>
    <t>81</t>
  </si>
  <si>
    <t>79</t>
  </si>
  <si>
    <t>28.8302304141325</t>
  </si>
  <si>
    <t>27.1185245513916</t>
  </si>
  <si>
    <t>25.3653297424316</t>
  </si>
  <si>
    <t>26.8386993408203</t>
  </si>
  <si>
    <t>25.1366882324219</t>
  </si>
  <si>
    <t>26.4870777130127</t>
  </si>
  <si>
    <t>25.1552619934082</t>
  </si>
  <si>
    <t>0.653648200889608</t>
  </si>
  <si>
    <t>0.406453450520832</t>
  </si>
  <si>
    <t>1.44489237450375</t>
  </si>
  <si>
    <t>P06105</t>
  </si>
  <si>
    <t>Protein SCP160</t>
  </si>
  <si>
    <t>SCP160</t>
  </si>
  <si>
    <t>sp|P06105|SC160_YEAST Protein SCP160 OS=Saccharomyces cerevisiae (strain ATCC 204508 / S288c) OX=559292 GN=SCP160 PE=1 SV=3</t>
  </si>
  <si>
    <t>27.1896171569824</t>
  </si>
  <si>
    <t>31.921459197998</t>
  </si>
  <si>
    <t>21.9701805114746</t>
  </si>
  <si>
    <t>65.8</t>
  </si>
  <si>
    <t>48.671</t>
  </si>
  <si>
    <t>318.76</t>
  </si>
  <si>
    <t>32.6402429569119</t>
  </si>
  <si>
    <t>71</t>
  </si>
  <si>
    <t>28.1808242692608</t>
  </si>
  <si>
    <t>27.3092136383057</t>
  </si>
  <si>
    <t>27.0396747589111</t>
  </si>
  <si>
    <t>14.5372791290283</t>
  </si>
  <si>
    <t>0.243797302246094</t>
  </si>
  <si>
    <t>P06106</t>
  </si>
  <si>
    <t>Protein MET17;O-acetylhomoserine sulfhydrylase;O-acetylserine sulfhydrylase</t>
  </si>
  <si>
    <t>MET17</t>
  </si>
  <si>
    <t>sp|P06106|CYSD_YEAST Homocysteine/cysteine synthase OS=Saccharomyces cerevisiae (strain ATCC 204508 / S288c) OX=559292 GN=MET17 PE=1 SV=3</t>
  </si>
  <si>
    <t>33.7459526062012</t>
  </si>
  <si>
    <t>33.7692947387695</t>
  </si>
  <si>
    <t>33.2907676696777</t>
  </si>
  <si>
    <t>33.0102043151855</t>
  </si>
  <si>
    <t>33.2884330749512</t>
  </si>
  <si>
    <t>33.1562194824219</t>
  </si>
  <si>
    <t>73.4</t>
  </si>
  <si>
    <t>44.368</t>
  </si>
  <si>
    <t>36.4420855099189</t>
  </si>
  <si>
    <t>418</t>
  </si>
  <si>
    <t>32.1941626323774</t>
  </si>
  <si>
    <t>30.8781833648682</t>
  </si>
  <si>
    <t>29.6535053253174</t>
  </si>
  <si>
    <t>29.5549373626709</t>
  </si>
  <si>
    <t>27.9707069396973</t>
  </si>
  <si>
    <t>29.2771072387695</t>
  </si>
  <si>
    <t>28.5510177612305</t>
  </si>
  <si>
    <t>0.177370539989543</t>
  </si>
  <si>
    <t>0.129811604817704</t>
  </si>
  <si>
    <t>0.467147921992965</t>
  </si>
  <si>
    <t>P06168</t>
  </si>
  <si>
    <t>Ketol-acid reductoisomerase, mitochondrial</t>
  </si>
  <si>
    <t>ILV5</t>
  </si>
  <si>
    <t>sp|P06168|ILV5_YEAST Ketol-acid reductoisomerase, mitochondrial OS=Saccharomyces cerevisiae (strain ATCC 204508 / S288c) OX=559292 GN=ILV5 PE=1 SV=1</t>
  </si>
  <si>
    <t>35.6879692077637</t>
  </si>
  <si>
    <t>36.7885284423828</t>
  </si>
  <si>
    <t>35.7770843505859</t>
  </si>
  <si>
    <t>36.9184989929199</t>
  </si>
  <si>
    <t>35.4451713562012</t>
  </si>
  <si>
    <t>37.0149421691895</t>
  </si>
  <si>
    <t>77.3</t>
  </si>
  <si>
    <t>60.2</t>
  </si>
  <si>
    <t>61.495</t>
  </si>
  <si>
    <t>39.0504741661686</t>
  </si>
  <si>
    <t>1032</t>
  </si>
  <si>
    <t>34.2431040398958</t>
  </si>
  <si>
    <t>32.1245384216309</t>
  </si>
  <si>
    <t>31.9409770965576</t>
  </si>
  <si>
    <t>31.5572776794434</t>
  </si>
  <si>
    <t>31.8578281402588</t>
  </si>
  <si>
    <t>30.6742153167725</t>
  </si>
  <si>
    <t>31.3634834289551</t>
  </si>
  <si>
    <t>3.3619186489784</t>
  </si>
  <si>
    <t>-1.2705815633138</t>
  </si>
  <si>
    <t>-10.6851793007316</t>
  </si>
  <si>
    <t>P06169</t>
  </si>
  <si>
    <t>Pyruvate decarboxylase isozyme 1</t>
  </si>
  <si>
    <t>PDC1</t>
  </si>
  <si>
    <t>sp|P06169|PDC1_YEAST Pyruvate decarboxylase isozyme 1 OS=Saccharomyces cerevisiae (strain ATCC 204508 / S288c) OX=559292 GN=PDC1 PE=1 SV=7</t>
  </si>
  <si>
    <t>22.4361133575439</t>
  </si>
  <si>
    <t>23.7771587371826</t>
  </si>
  <si>
    <t>22.1208229064941</t>
  </si>
  <si>
    <t>23.0512561798096</t>
  </si>
  <si>
    <t>22.509880065918</t>
  </si>
  <si>
    <t>23.2310485839844</t>
  </si>
  <si>
    <t>30.911</t>
  </si>
  <si>
    <t>9.0256</t>
  </si>
  <si>
    <t>25.8189232410388</t>
  </si>
  <si>
    <t>21.9120326454303</t>
  </si>
  <si>
    <t>20.6103610992432</t>
  </si>
  <si>
    <t>19.7035045623779</t>
  </si>
  <si>
    <t>17.8880424499512</t>
  </si>
  <si>
    <t>18.4528198242188</t>
  </si>
  <si>
    <t>18.2761707305908</t>
  </si>
  <si>
    <t>19.1274700164795</t>
  </si>
  <si>
    <t>1.79610516454708</t>
  </si>
  <si>
    <t>-0.997549057006836</t>
  </si>
  <si>
    <t>-4.01036795535694</t>
  </si>
  <si>
    <t>P06174</t>
  </si>
  <si>
    <t>Uroporphyrinogen-III synthase</t>
  </si>
  <si>
    <t>HEM4</t>
  </si>
  <si>
    <t>sp|P06174|HEM4_YEAST Uroporphyrinogen-III synthase OS=Saccharomyces cerevisiae (strain ATCC 204508 / S288c) OX=559292 GN=HEM4 PE=1 SV=2</t>
  </si>
  <si>
    <t>23.2941780090332</t>
  </si>
  <si>
    <t>22.1845283508301</t>
  </si>
  <si>
    <t>22.2276725769043</t>
  </si>
  <si>
    <t>21.7541351318359</t>
  </si>
  <si>
    <t>22.9680709838867</t>
  </si>
  <si>
    <t>20.9159755706787</t>
  </si>
  <si>
    <t>14.5</t>
  </si>
  <si>
    <t>30.081</t>
  </si>
  <si>
    <t>3.8235</t>
  </si>
  <si>
    <t>25.9827448758633</t>
  </si>
  <si>
    <t>22.2823203871894</t>
  </si>
  <si>
    <t>21.8053417205811</t>
  </si>
  <si>
    <t>19.2745552062988</t>
  </si>
  <si>
    <t>18.2606353759766</t>
  </si>
  <si>
    <t>16.0393257141113</t>
  </si>
  <si>
    <t>18.1555595397949</t>
  </si>
  <si>
    <t>16.9694995880127</t>
  </si>
  <si>
    <t>1.16727816732172</t>
  </si>
  <si>
    <t>1.2117608388265</t>
  </si>
  <si>
    <t>2.4824351323851</t>
  </si>
  <si>
    <t>P06182</t>
  </si>
  <si>
    <t>Cytochrome c heme lyase</t>
  </si>
  <si>
    <t>CYC3</t>
  </si>
  <si>
    <t>sp|P06182|CCHL_YEAST Holocytochrome-c synthase OS=Saccharomyces cerevisiae (strain ATCC 204508 / S288c) OX=559292 GN=CYC3 PE=1 SV=1</t>
  </si>
  <si>
    <t>25.778263092041</t>
  </si>
  <si>
    <t>25.2235774993896</t>
  </si>
  <si>
    <t>27.9132499694824</t>
  </si>
  <si>
    <t>24.8393726348877</t>
  </si>
  <si>
    <t>27.7968692779541</t>
  </si>
  <si>
    <t>25.6223773956299</t>
  </si>
  <si>
    <t>32.3</t>
  </si>
  <si>
    <t>24.823</t>
  </si>
  <si>
    <t>17.797</t>
  </si>
  <si>
    <t>29.7991716472612</t>
  </si>
  <si>
    <t>26.3397369400323</t>
  </si>
  <si>
    <t>24.0164833068848</t>
  </si>
  <si>
    <t>21.909252166748</t>
  </si>
  <si>
    <t>24.9707069396973</t>
  </si>
  <si>
    <t>20.1198425292969</t>
  </si>
  <si>
    <t>24.6885375976563</t>
  </si>
  <si>
    <t>21.4976539611816</t>
  </si>
  <si>
    <t>1.24580093055685</t>
  </si>
  <si>
    <t>1.93435160319011</t>
  </si>
  <si>
    <t>2.65339028680274</t>
  </si>
  <si>
    <t>P06197</t>
  </si>
  <si>
    <t>CDP-diacylglycerol--inositol 3-phosphatidyltransferase</t>
  </si>
  <si>
    <t>PIS1</t>
  </si>
  <si>
    <t>sp|P06197|PIS_YEAST CDP-diacylglycerol--inositol 3-phosphatidyltransferase OS=Saccharomyces cerevisiae (strain ATCC 204508 / S288c) OX=559292 GN=PIS1 PE=1 SV=1</t>
  </si>
  <si>
    <t>30.0204887390137</t>
  </si>
  <si>
    <t>30.1983547210693</t>
  </si>
  <si>
    <t>28.82790184021</t>
  </si>
  <si>
    <t>29.22047996521</t>
  </si>
  <si>
    <t>28.8393001556396</t>
  </si>
  <si>
    <t>29.3019504547119</t>
  </si>
  <si>
    <t>64.9</t>
  </si>
  <si>
    <t>49.3</t>
  </si>
  <si>
    <t>68.408</t>
  </si>
  <si>
    <t>32.5987244740333</t>
  </si>
  <si>
    <t>203</t>
  </si>
  <si>
    <t>27.6918560592302</t>
  </si>
  <si>
    <t>26.5757141113281</t>
  </si>
  <si>
    <t>25.2347640991211</t>
  </si>
  <si>
    <t>24.7841167449951</t>
  </si>
  <si>
    <t>23.8309383392334</t>
  </si>
  <si>
    <t>24.1680603027344</t>
  </si>
  <si>
    <t>23.8038063049316</t>
  </si>
  <si>
    <t>0.273711204528332</t>
  </si>
  <si>
    <t>-0.344364802042644</t>
  </si>
  <si>
    <t>-0.682388813116837</t>
  </si>
  <si>
    <t>P06208</t>
  </si>
  <si>
    <t>2-isopropylmalate synthase</t>
  </si>
  <si>
    <t>LEU4</t>
  </si>
  <si>
    <t>sp|P06208|LEU1_YEAST 2-isopropylmalate synthase OS=Saccharomyces cerevisiae (strain ATCC 204508 / S288c) OX=559292 GN=LEU4 PE=1 SV=1</t>
  </si>
  <si>
    <t>21.4171504974365</t>
  </si>
  <si>
    <t>22.5975303649902</t>
  </si>
  <si>
    <t>21.4378147125244</t>
  </si>
  <si>
    <t>21.5794811248779</t>
  </si>
  <si>
    <t>21.5177803039551</t>
  </si>
  <si>
    <t>21.718542098999</t>
  </si>
  <si>
    <t>14.7</t>
  </si>
  <si>
    <t>35.247</t>
  </si>
  <si>
    <t>4.411</t>
  </si>
  <si>
    <t>24.7174329437179</t>
  </si>
  <si>
    <t>20.547549780139</t>
  </si>
  <si>
    <t>18.9392242431641</t>
  </si>
  <si>
    <t>18.8858699798584</t>
  </si>
  <si>
    <t>17.6396942138672</t>
  </si>
  <si>
    <t>15.9006071090698</t>
  </si>
  <si>
    <t>17.3812732696533</t>
  </si>
  <si>
    <t>16.7391204833984</t>
  </si>
  <si>
    <t>0.725681753125274</t>
  </si>
  <si>
    <t>-0.507602691650391</t>
  </si>
  <si>
    <t>-1.58534247451744</t>
  </si>
  <si>
    <t>P06242</t>
  </si>
  <si>
    <t>Serine/threonine-protein kinase KIN28</t>
  </si>
  <si>
    <t>KIN28</t>
  </si>
  <si>
    <t>sp|P06242|KIN28_YEAST Serine/threonine-protein kinase KIN28 OS=Saccharomyces cerevisiae (strain ATCC 204508 / S288c) OX=559292 GN=KIN28 PE=1 SV=1</t>
  </si>
  <si>
    <t>23.8306484222412</t>
  </si>
  <si>
    <t>23.1109199523926</t>
  </si>
  <si>
    <t>23.2103404998779</t>
  </si>
  <si>
    <t>23.2707061767578</t>
  </si>
  <si>
    <t>23.6774520874023</t>
  </si>
  <si>
    <t>23.4104118347168</t>
  </si>
  <si>
    <t>23.4</t>
  </si>
  <si>
    <t>19.1</t>
  </si>
  <si>
    <t>46.075</t>
  </si>
  <si>
    <t>13.597</t>
  </si>
  <si>
    <t>26.8509086517662</t>
  </si>
  <si>
    <t>22.3914722654573</t>
  </si>
  <si>
    <t>21.7426280975342</t>
  </si>
  <si>
    <t>18.0341320037842</t>
  </si>
  <si>
    <t>19.1050548553467</t>
  </si>
  <si>
    <t>17.6118030548096</t>
  </si>
  <si>
    <t>19.4156131744385</t>
  </si>
  <si>
    <t>17.9928607940674</t>
  </si>
  <si>
    <t>0.682783358948488</t>
  </si>
  <si>
    <t>0.308801015218101</t>
  </si>
  <si>
    <t>1.50165003202391</t>
  </si>
  <si>
    <t>P06244</t>
  </si>
  <si>
    <t>cAMP-dependent protein kinase type 1</t>
  </si>
  <si>
    <t>TPK1</t>
  </si>
  <si>
    <t>sp|P06244|KAPA_YEAST cAMP-dependent protein kinase type 1 OS=Saccharomyces cerevisiae (strain ATCC 204508 / S288c) OX=559292 GN=TPK1 PE=1 SV=3</t>
  </si>
  <si>
    <t>26.9215030670166</t>
  </si>
  <si>
    <t>25.636137008667</t>
  </si>
  <si>
    <t>25.8327484130859</t>
  </si>
  <si>
    <t>25.4713478088379</t>
  </si>
  <si>
    <t>25.6529407501221</t>
  </si>
  <si>
    <t>25.390344619751</t>
  </si>
  <si>
    <t>39.5</t>
  </si>
  <si>
    <t>44.219</t>
  </si>
  <si>
    <t>68.237</t>
  </si>
  <si>
    <t>29.4959276827253</t>
  </si>
  <si>
    <t>25.1739805324224</t>
  </si>
  <si>
    <t>24.6736831665039</t>
  </si>
  <si>
    <t>21.437915802002</t>
  </si>
  <si>
    <t>21.8364181518555</t>
  </si>
  <si>
    <t>20.054573059082</t>
  </si>
  <si>
    <t>21.2915954589844</t>
  </si>
  <si>
    <t>19.6999187469482</t>
  </si>
  <si>
    <t>0.722896912087667</t>
  </si>
  <si>
    <t>0.636454264322918</t>
  </si>
  <si>
    <t>1.57990267551052</t>
  </si>
  <si>
    <t>P06245</t>
  </si>
  <si>
    <t>cAMP-dependent protein kinase type 2</t>
  </si>
  <si>
    <t>TPK2</t>
  </si>
  <si>
    <t>sp|P06245|KAPB_YEAST cAMP-dependent protein kinase type 2 OS=Saccharomyces cerevisiae (strain ATCC 204508 / S288c) OX=559292 GN=TPK2 PE=1 SV=2</t>
  </si>
  <si>
    <t>31.2380867004395</t>
  </si>
  <si>
    <t>31.996244430542</t>
  </si>
  <si>
    <t>30.8755493164063</t>
  </si>
  <si>
    <t>32.044921875</t>
  </si>
  <si>
    <t>30.9498386383057</t>
  </si>
  <si>
    <t>31.8043212890625</t>
  </si>
  <si>
    <t>71.5</t>
  </si>
  <si>
    <t>14.536</t>
  </si>
  <si>
    <t>218.26</t>
  </si>
  <si>
    <t>34.4378141563527</t>
  </si>
  <si>
    <t>220</t>
  </si>
  <si>
    <t>31.6304468351611</t>
  </si>
  <si>
    <t>30.0700969696045</t>
  </si>
  <si>
    <t>29.455738067627</t>
  </si>
  <si>
    <t>28.6105556488037</t>
  </si>
  <si>
    <t>28.3738079071045</t>
  </si>
  <si>
    <t>28.3039112091064</t>
  </si>
  <si>
    <t>28.4701843261719</t>
  </si>
  <si>
    <t>2.6559718379115</t>
  </si>
  <si>
    <t>-0.927337646484375</t>
  </si>
  <si>
    <t>-6.98641252515078</t>
  </si>
  <si>
    <t>P06367;P39516</t>
  </si>
  <si>
    <t>40S ribosomal protein S14-A;40S ribosomal protein S14-B</t>
  </si>
  <si>
    <t>RPS14A;RPS14B</t>
  </si>
  <si>
    <t>sp|P06367|RS14A_YEAST 40S ribosomal protein S14-A OS=Saccharomyces cerevisiae (strain ATCC 204508 / S288c) OX=559292 GN=RPS14A PE=1 SV=5;sp|P39516|RS14B_YEAST 40S ribosomal protein S14-B OS=Saccharomyces cerevisiae (strain ATCC 204508 / S288c) OX=559292 GN</t>
  </si>
  <si>
    <t>25.0508823394775</t>
  </si>
  <si>
    <t>26.6380996704102</t>
  </si>
  <si>
    <t>23.8401889801025</t>
  </si>
  <si>
    <t>24.8995666503906</t>
  </si>
  <si>
    <t>23.7791652679443</t>
  </si>
  <si>
    <t>25.3068161010742</t>
  </si>
  <si>
    <t>23.833</t>
  </si>
  <si>
    <t>18.068</t>
  </si>
  <si>
    <t>28.2180801269884</t>
  </si>
  <si>
    <t>24.896152032101</t>
  </si>
  <si>
    <t>23.3174133300781</t>
  </si>
  <si>
    <t>23.5079689025879</t>
  </si>
  <si>
    <t>21.4042644500732</t>
  </si>
  <si>
    <t>20.6775379180908</t>
  </si>
  <si>
    <t>21.0758113861084</t>
  </si>
  <si>
    <t>21.0553016662598</t>
  </si>
  <si>
    <t>0.975073381647678</t>
  </si>
  <si>
    <t>-1.39141527811686</t>
  </si>
  <si>
    <t>-2.08096305388301</t>
  </si>
  <si>
    <t>P06633</t>
  </si>
  <si>
    <t>Imidazoleglycerol-phosphate dehydratase</t>
  </si>
  <si>
    <t>HIS3</t>
  </si>
  <si>
    <t>sp|P06633|HIS7_YEAST Imidazoleglycerol-phosphate dehydratase OS=Saccharomyces cerevisiae (strain ATCC 204508 / S288c) OX=559292 GN=HIS3 PE=1 SV=2</t>
  </si>
  <si>
    <t>30.5511474609375</t>
  </si>
  <si>
    <t>30.4084167480469</t>
  </si>
  <si>
    <t>31.0807437896729</t>
  </si>
  <si>
    <t>30.8534088134766</t>
  </si>
  <si>
    <t>31.085563659668</t>
  </si>
  <si>
    <t>70.2</t>
  </si>
  <si>
    <t>61.9</t>
  </si>
  <si>
    <t>65.552</t>
  </si>
  <si>
    <t>33.5892219711279</t>
  </si>
  <si>
    <t>278</t>
  </si>
  <si>
    <t>28.5448423646079</t>
  </si>
  <si>
    <t>26.2678165435791</t>
  </si>
  <si>
    <t>24.7537879943848</t>
  </si>
  <si>
    <t>26.5078029632568</t>
  </si>
  <si>
    <t>25.4784317016602</t>
  </si>
  <si>
    <t>26.3855476379395</t>
  </si>
  <si>
    <t>25.6509170532227</t>
  </si>
  <si>
    <t>0.185997118971328</t>
  </si>
  <si>
    <t>-0.118906656901039</t>
  </si>
  <si>
    <t>-0.487166198283839</t>
  </si>
  <si>
    <t>P06634</t>
  </si>
  <si>
    <t>ATP-dependent RNA helicase DED1</t>
  </si>
  <si>
    <t>DED1</t>
  </si>
  <si>
    <t>sp|P06634|DED1_YEAST ATP-dependent RNA helicase DED1 OS=Saccharomyces cerevisiae (strain ATCC 204508 / S288c) OX=559292 GN=DED1 PE=1 SV=2</t>
  </si>
  <si>
    <t>24.1483345031738</t>
  </si>
  <si>
    <t>24.379280090332</t>
  </si>
  <si>
    <t>23.8652362823486</t>
  </si>
  <si>
    <t>23.6823902130127</t>
  </si>
  <si>
    <t>24.0616760253906</t>
  </si>
  <si>
    <t>23.4633865356445</t>
  </si>
  <si>
    <t>23.5</t>
  </si>
  <si>
    <t>63.261</t>
  </si>
  <si>
    <t>27.408</t>
  </si>
  <si>
    <t>27.0437474030468</t>
  </si>
  <si>
    <t>22.1857997766994</t>
  </si>
  <si>
    <t>20.9745635986328</t>
  </si>
  <si>
    <t>19.8004932403564</t>
  </si>
  <si>
    <t>19.2718238830566</t>
  </si>
  <si>
    <t>18.1199436187744</t>
  </si>
  <si>
    <t>19.2940101623535</t>
  </si>
  <si>
    <t>17.85129737854</t>
  </si>
  <si>
    <t>0.252125195912094</t>
  </si>
  <si>
    <t>0.183396657307945</t>
  </si>
  <si>
    <t>0.635575473372614</t>
  </si>
  <si>
    <t>P06700</t>
  </si>
  <si>
    <t>NAD-dependent histone deacetylase SIR2</t>
  </si>
  <si>
    <t>SIR2</t>
  </si>
  <si>
    <t>sp|P06700|SIR2_YEAST NAD-dependent histone deacetylase SIR2 OS=Saccharomyces cerevisiae (strain ATCC 204508 / S288c) OX=559292 GN=SIR2 PE=1 SV=1</t>
  </si>
  <si>
    <t>21.9803276062012</t>
  </si>
  <si>
    <t>21.9099464416504</t>
  </si>
  <si>
    <t>6.1</t>
  </si>
  <si>
    <t>111.36</t>
  </si>
  <si>
    <t>5.5517</t>
  </si>
  <si>
    <t>24.8402373924681</t>
  </si>
  <si>
    <t>19.0853739054032</t>
  </si>
  <si>
    <t>17.4317588806152</t>
  </si>
  <si>
    <t>17.4054069519043</t>
  </si>
  <si>
    <t>16.0340461730957</t>
  </si>
  <si>
    <t>16.931453704834</t>
  </si>
  <si>
    <t>13.7485074996948</t>
  </si>
  <si>
    <t>P06701</t>
  </si>
  <si>
    <t>Regulatory protein SIR3</t>
  </si>
  <si>
    <t>SIR3</t>
  </si>
  <si>
    <t>sp|P06701|SIR3_YEAST Regulatory protein SIR3 OS=Saccharomyces cerevisiae (strain ATCC 204508 / S288c) OX=559292 GN=SIR3 PE=1 SV=6</t>
  </si>
  <si>
    <t>23.8744583129883</t>
  </si>
  <si>
    <t>23.8388442993164</t>
  </si>
  <si>
    <t>24.9950275421143</t>
  </si>
  <si>
    <t>25.225564956665</t>
  </si>
  <si>
    <t>25.1802940368652</t>
  </si>
  <si>
    <t>25.1632690429688</t>
  </si>
  <si>
    <t>18.751</t>
  </si>
  <si>
    <t>25.358</t>
  </si>
  <si>
    <t>27.5679031717664</t>
  </si>
  <si>
    <t>24.3979346625799</t>
  </si>
  <si>
    <t>21.7753105163574</t>
  </si>
  <si>
    <t>20.1831359863281</t>
  </si>
  <si>
    <t>22.5462779998779</t>
  </si>
  <si>
    <t>21.3898448944092</t>
  </si>
  <si>
    <t>22.5253524780273</t>
  </si>
  <si>
    <t>21.2046070098877</t>
  </si>
  <si>
    <t>0.0328655717555181</t>
  </si>
  <si>
    <t>-0.0592994689941406</t>
  </si>
  <si>
    <t>-0.0973695084023676</t>
  </si>
  <si>
    <t>P06704</t>
  </si>
  <si>
    <t>Cell division control protein 31</t>
  </si>
  <si>
    <t>CDC31</t>
  </si>
  <si>
    <t>sp|P06704|CDC31_YEAST Cell division control protein 31 OS=Saccharomyces cerevisiae (strain ATCC 204508 / S288c) OX=559292 GN=CDC31 PE=1 SV=2</t>
  </si>
  <si>
    <t>22.1644439697266</t>
  </si>
  <si>
    <t>23.2861614227295</t>
  </si>
  <si>
    <t>21.2988834381104</t>
  </si>
  <si>
    <t>25.5113220214844</t>
  </si>
  <si>
    <t>20.9822444915771</t>
  </si>
  <si>
    <t>25.640308380127</t>
  </si>
  <si>
    <t>103.27</t>
  </si>
  <si>
    <t>40.589</t>
  </si>
  <si>
    <t>26.3540202455457</t>
  </si>
  <si>
    <t>20.653597347227</t>
  </si>
  <si>
    <t>16.1070117950439</t>
  </si>
  <si>
    <t>17.1283779144287</t>
  </si>
  <si>
    <t>16.0287055969238</t>
  </si>
  <si>
    <t>19.1348075866699</t>
  </si>
  <si>
    <t>16.8009510040283</t>
  </si>
  <si>
    <t>19.3729667663574</t>
  </si>
  <si>
    <t>1.77656192776519</t>
  </si>
  <si>
    <t>-3.33073997497559</t>
  </si>
  <si>
    <t>-3.956417303499</t>
  </si>
  <si>
    <t>P06738</t>
  </si>
  <si>
    <t>Glycogen phosphorylase</t>
  </si>
  <si>
    <t>GPH1</t>
  </si>
  <si>
    <t>sp|P06738|PHSG_YEAST Glycogen phosphorylase OS=Saccharomyces cerevisiae (strain ATCC 204508 / S288c) OX=559292 GN=GPH1 PE=1 SV=4</t>
  </si>
  <si>
    <t>24.306468963623</t>
  </si>
  <si>
    <t>23.8503360748291</t>
  </si>
  <si>
    <t>23.4252166748047</t>
  </si>
  <si>
    <t>22.3330078125</t>
  </si>
  <si>
    <t>22.6814670562744</t>
  </si>
  <si>
    <t>23.5198936462402</t>
  </si>
  <si>
    <t>35.646</t>
  </si>
  <si>
    <t>32.758</t>
  </si>
  <si>
    <t>26.6653296275202</t>
  </si>
  <si>
    <t>22.4953368477762</t>
  </si>
  <si>
    <t>21.3894786834717</t>
  </si>
  <si>
    <t>18.8851547241211</t>
  </si>
  <si>
    <t>20.5635566711426</t>
  </si>
  <si>
    <t>18.6898555755615</t>
  </si>
  <si>
    <t>18.620922088623</t>
  </si>
  <si>
    <t>18.2210025787354</t>
  </si>
  <si>
    <t>0.132379183198249</t>
  </si>
  <si>
    <t>0.236638387044273</t>
  </si>
  <si>
    <t>0.359696885879336</t>
  </si>
  <si>
    <t>P06773</t>
  </si>
  <si>
    <t>Deoxycytidylate deaminase</t>
  </si>
  <si>
    <t>DCD1</t>
  </si>
  <si>
    <t>sp|P06773|DCTD_YEAST Deoxycytidylate deaminase OS=Saccharomyces cerevisiae (strain ATCC 204508 / S288c) OX=559292 GN=DCD1 PE=1 SV=2</t>
  </si>
  <si>
    <t>20.2537269592285</t>
  </si>
  <si>
    <t>21.6878242492676</t>
  </si>
  <si>
    <t>20.6430625915527</t>
  </si>
  <si>
    <t>22.073917388916</t>
  </si>
  <si>
    <t>20.5253524780273</t>
  </si>
  <si>
    <t>21.8043975830078</t>
  </si>
  <si>
    <t>15.5</t>
  </si>
  <si>
    <t>29.867</t>
  </si>
  <si>
    <t>7.3462</t>
  </si>
  <si>
    <t>23.9248806269441</t>
  </si>
  <si>
    <t>20.7549103310873</t>
  </si>
  <si>
    <t>18.0980529785156</t>
  </si>
  <si>
    <t>19.5236110687256</t>
  </si>
  <si>
    <t>17.3965721130371</t>
  </si>
  <si>
    <t>17.7746849060059</t>
  </si>
  <si>
    <t>17.0248584747314</t>
  </si>
  <si>
    <t>17.6461086273193</t>
  </si>
  <si>
    <t>2.9800628472288</t>
  </si>
  <si>
    <t>-1.38133239746094</t>
  </si>
  <si>
    <t>-8.50763378697533</t>
  </si>
  <si>
    <t>P06774</t>
  </si>
  <si>
    <t>Transcriptional activator HAP2</t>
  </si>
  <si>
    <t>HAP2</t>
  </si>
  <si>
    <t>sp|P06774|HAP2_YEAST Transcriptional activator HAP2 OS=Saccharomyces cerevisiae (strain ATCC 204508 / S288c) OX=559292 GN=HAP2 PE=1 SV=1</t>
  </si>
  <si>
    <t>29.0746192932129</t>
  </si>
  <si>
    <t>24.8650932312012</t>
  </si>
  <si>
    <t>25.8883686065674</t>
  </si>
  <si>
    <t>22.1636772155762</t>
  </si>
  <si>
    <t>25.1847629547119</t>
  </si>
  <si>
    <t>25.7</t>
  </si>
  <si>
    <t>66.006</t>
  </si>
  <si>
    <t>284.03</t>
  </si>
  <si>
    <t>30.7598637571146</t>
  </si>
  <si>
    <t>26.3675637906657</t>
  </si>
  <si>
    <t>26.1974182128906</t>
  </si>
  <si>
    <t>21.9758586883545</t>
  </si>
  <si>
    <t>21.4185924530029</t>
  </si>
  <si>
    <t>16.4573650360107</t>
  </si>
  <si>
    <t>21.3181037902832</t>
  </si>
  <si>
    <t>0.742474599178741</t>
  </si>
  <si>
    <t>3.20153172810872</t>
  </si>
  <si>
    <t>1.73616302897621</t>
  </si>
  <si>
    <t>P06775</t>
  </si>
  <si>
    <t>Histidine permease</t>
  </si>
  <si>
    <t>HIP1</t>
  </si>
  <si>
    <t>sp|P06775|HIP1_YEAST Histidine permease OS=Saccharomyces cerevisiae (strain ATCC 204508 / S288c) OX=559292 GN=HIP1 PE=1 SV=2</t>
  </si>
  <si>
    <t>23.7047214508057</t>
  </si>
  <si>
    <t>24.763952255249</t>
  </si>
  <si>
    <t>23.8448886871338</t>
  </si>
  <si>
    <t>24.4728984832764</t>
  </si>
  <si>
    <t>23.6213150024414</t>
  </si>
  <si>
    <t>24.7854137420654</t>
  </si>
  <si>
    <t>19.2</t>
  </si>
  <si>
    <t>60.999</t>
  </si>
  <si>
    <t>20.93</t>
  </si>
  <si>
    <t>26.8784163747117</t>
  </si>
  <si>
    <t>22.2935053268963</t>
  </si>
  <si>
    <t>19.8897800445557</t>
  </si>
  <si>
    <t>19.4445133209229</t>
  </si>
  <si>
    <t>19.7583637237549</t>
  </si>
  <si>
    <t>19.367431640625</t>
  </si>
  <si>
    <t>19.6049976348877</t>
  </si>
  <si>
    <t>20.0625</t>
  </si>
  <si>
    <t>2.8609100414694</t>
  </si>
  <si>
    <t>-0.950446446736656</t>
  </si>
  <si>
    <t>-7.91691557127799</t>
  </si>
  <si>
    <t>P06776</t>
  </si>
  <si>
    <t>3,5-cyclic-nucleotide phosphodiesterase 2</t>
  </si>
  <si>
    <t>PDE2</t>
  </si>
  <si>
    <t>sp|P06776|PDE2_YEAST 3,5-cyclic-nucleotide phosphodiesterase 2 OS=Saccharomyces cerevisiae (strain ATCC 204508 / S288c) OX=559292 GN=PDE2 PE=1 SV=2</t>
  </si>
  <si>
    <t>20.8832302093506</t>
  </si>
  <si>
    <t>21.1738357543945</t>
  </si>
  <si>
    <t>1.9</t>
  </si>
  <si>
    <t>126.37</t>
  </si>
  <si>
    <t>3.6101</t>
  </si>
  <si>
    <t>21.8950796850053</t>
  </si>
  <si>
    <t>16.1137218210411</t>
  </si>
  <si>
    <t>15.3788709640503</t>
  </si>
  <si>
    <t>14.7886161804199</t>
  </si>
  <si>
    <t>-0.290605545043945</t>
  </si>
  <si>
    <t>P06777</t>
  </si>
  <si>
    <t>DNA repair protein RAD1</t>
  </si>
  <si>
    <t>RAD1</t>
  </si>
  <si>
    <t>sp|P06777|RAD1_YEAST DNA repair protein RAD1 OS=Saccharomyces cerevisiae (strain ATCC 204508 / S288c) OX=559292 GN=RAD1 PE=1 SV=1</t>
  </si>
  <si>
    <t>23.9675445556641</t>
  </si>
  <si>
    <t>23.8225994110107</t>
  </si>
  <si>
    <t>23.7481689453125</t>
  </si>
  <si>
    <t>23.7893505096436</t>
  </si>
  <si>
    <t>23.7057762145996</t>
  </si>
  <si>
    <t>23.675407409668</t>
  </si>
  <si>
    <t>23.8</t>
  </si>
  <si>
    <t>52.403</t>
  </si>
  <si>
    <t>21.621</t>
  </si>
  <si>
    <t>26.9001201726881</t>
  </si>
  <si>
    <t>22.092714564191</t>
  </si>
  <si>
    <t>20.938835144043</t>
  </si>
  <si>
    <t>19.5056209564209</t>
  </si>
  <si>
    <t>19.3735408782959</t>
  </si>
  <si>
    <t>17.9040107727051</t>
  </si>
  <si>
    <t>19.063684463501</t>
  </si>
  <si>
    <t>17.906831741333</t>
  </si>
  <si>
    <t>0.184224545386266</t>
  </si>
  <si>
    <t>0.0447107950846366</t>
  </si>
  <si>
    <t>0.483066814280242</t>
  </si>
  <si>
    <t>P06778</t>
  </si>
  <si>
    <t>DNA repair and recombination protein RAD52</t>
  </si>
  <si>
    <t>RAD52</t>
  </si>
  <si>
    <t>sp|P06778|RAD52_YEAST DNA repair and recombination protein RAD52 OS=Saccharomyces cerevisiae (strain ATCC 204508 / S288c) OX=559292 GN=RAD52 PE=1 SV=2</t>
  </si>
  <si>
    <t>31.4940490722656</t>
  </si>
  <si>
    <t>28.6499996185303</t>
  </si>
  <si>
    <t>32.0728454589844</t>
  </si>
  <si>
    <t>28.7587833404541</t>
  </si>
  <si>
    <t>31.8674697875977</t>
  </si>
  <si>
    <t>28.9663391113281</t>
  </si>
  <si>
    <t>23.152</t>
  </si>
  <si>
    <t>288.61</t>
  </si>
  <si>
    <t>34.3420199208282</t>
  </si>
  <si>
    <t>108</t>
  </si>
  <si>
    <t>31.0200918259408</t>
  </si>
  <si>
    <t>29.7584819793701</t>
  </si>
  <si>
    <t>24.8376903533936</t>
  </si>
  <si>
    <t>29.3201026916504</t>
  </si>
  <si>
    <t>24.5925769805908</t>
  </si>
  <si>
    <t>28.9145622253418</t>
  </si>
  <si>
    <t>25.1728744506836</t>
  </si>
  <si>
    <t>4.00979485767497</t>
  </si>
  <si>
    <t>3.01974741617839</t>
  </si>
  <si>
    <t>15.6331981686415</t>
  </si>
  <si>
    <t>P06780</t>
  </si>
  <si>
    <t>GTP-binding protein RHO1</t>
  </si>
  <si>
    <t>RHO1</t>
  </si>
  <si>
    <t>sp|P06780|RHO1_YEAST GTP-binding protein RHO1 OS=Saccharomyces cerevisiae (strain ATCC 204508 / S288c) OX=559292 GN=RHO1 PE=1 SV=3</t>
  </si>
  <si>
    <t>26.1132678985596</t>
  </si>
  <si>
    <t>21.3314514160156</t>
  </si>
  <si>
    <t>24.5740394592285</t>
  </si>
  <si>
    <t>23.2625579833984</t>
  </si>
  <si>
    <t>24.7136631011963</t>
  </si>
  <si>
    <t>23.4507331848145</t>
  </si>
  <si>
    <t>64.1</t>
  </si>
  <si>
    <t>21.479</t>
  </si>
  <si>
    <t>67.75</t>
  </si>
  <si>
    <t>28.03648177255</t>
  </si>
  <si>
    <t>24.7145536776626</t>
  </si>
  <si>
    <t>23.9469051361084</t>
  </si>
  <si>
    <t>16.3948822021484</t>
  </si>
  <si>
    <t>22.4600143432617</t>
  </si>
  <si>
    <t>19.3592185974121</t>
  </si>
  <si>
    <t>21.9819660186768</t>
  </si>
  <si>
    <t>19.3940181732178</t>
  </si>
  <si>
    <t>1.36858010184726</t>
  </si>
  <si>
    <t>2.45207595825195</t>
  </si>
  <si>
    <t>2.93037852802661</t>
  </si>
  <si>
    <t>P06781</t>
  </si>
  <si>
    <t>GTP-binding protein RHO2</t>
  </si>
  <si>
    <t>RHO2</t>
  </si>
  <si>
    <t>sp|P06781|RHO2_YEAST GTP-binding protein RHO2 OS=Saccharomyces cerevisiae (strain ATCC 204508 / S288c) OX=559292 GN=RHO2 PE=1 SV=2</t>
  </si>
  <si>
    <t>28.2895603179932</t>
  </si>
  <si>
    <t>27.1688270568848</t>
  </si>
  <si>
    <t>28.6544094085693</t>
  </si>
  <si>
    <t>27.4898357391357</t>
  </si>
  <si>
    <t>28.6833801269531</t>
  </si>
  <si>
    <t>27.5226802825928</t>
  </si>
  <si>
    <t>72.045</t>
  </si>
  <si>
    <t>124.16</t>
  </si>
  <si>
    <t>31.236376187359</t>
  </si>
  <si>
    <t>123</t>
  </si>
  <si>
    <t>26.2363898740207</t>
  </si>
  <si>
    <t>24.6834602355957</t>
  </si>
  <si>
    <t>21.7590618133545</t>
  </si>
  <si>
    <t>24.3733177185059</t>
  </si>
  <si>
    <t>21.7059440612793</t>
  </si>
  <si>
    <t>24.2717742919922</t>
  </si>
  <si>
    <t>21.5889797210693</t>
  </si>
  <si>
    <t>2.60456054336749</t>
  </si>
  <si>
    <t>1.14866892496745</t>
  </si>
  <si>
    <t>6.76869025618437</t>
  </si>
  <si>
    <t>P06782</t>
  </si>
  <si>
    <t>Carbon catabolite-derepressing protein kinase</t>
  </si>
  <si>
    <t>SNF1</t>
  </si>
  <si>
    <t>sp|P06782|SNF1_YEAST Carbon catabolite-derepressing protein kinase OS=Saccharomyces cerevisiae (strain ATCC 204508 / S288c) OX=559292 GN=SNF1 PE=1 SV=1</t>
  </si>
  <si>
    <t>28.5778388977051</t>
  </si>
  <si>
    <t>24.6876316070557</t>
  </si>
  <si>
    <t>25.1</t>
  </si>
  <si>
    <t>53.708</t>
  </si>
  <si>
    <t>110.85</t>
  </si>
  <si>
    <t>30.2348926961837</t>
  </si>
  <si>
    <t>26.427519506267</t>
  </si>
  <si>
    <t>26.3982601165771</t>
  </si>
  <si>
    <t>20.7893905639648</t>
  </si>
  <si>
    <t>3.89020729064941</t>
  </si>
  <si>
    <t>P06783</t>
  </si>
  <si>
    <t>Pheromone a factor receptor</t>
  </si>
  <si>
    <t>STE3</t>
  </si>
  <si>
    <t>sp|P06783|STE3_YEAST Pheromone a factor receptor OS=Saccharomyces cerevisiae (strain ATCC 204508 / S288c) OX=559292 GN=STE3 PE=1 SV=1</t>
  </si>
  <si>
    <t>25.1580772399902</t>
  </si>
  <si>
    <t>24.8525772094727</t>
  </si>
  <si>
    <t>24.3052864074707</t>
  </si>
  <si>
    <t>24.5186328887939</t>
  </si>
  <si>
    <t>24.632396697998</t>
  </si>
  <si>
    <t>8.9</t>
  </si>
  <si>
    <t>57.708</t>
  </si>
  <si>
    <t>4.5598</t>
  </si>
  <si>
    <t>27.1080908158731</t>
  </si>
  <si>
    <t>23.0205920713546</t>
  </si>
  <si>
    <t>20.0873184204102</t>
  </si>
  <si>
    <t>17.5559215545654</t>
  </si>
  <si>
    <t>21.0227603912354</t>
  </si>
  <si>
    <t>21.1189556121826</t>
  </si>
  <si>
    <t>21.4142627716064</t>
  </si>
  <si>
    <t>0.0122149151707134</t>
  </si>
  <si>
    <t>0.0129817326863595</t>
  </si>
  <si>
    <t>0.0377399162432523</t>
  </si>
  <si>
    <t>P06784</t>
  </si>
  <si>
    <t>Serine/threonine-protein kinase STE7</t>
  </si>
  <si>
    <t>STE7</t>
  </si>
  <si>
    <t>sp|P06784|STE7_YEAST Serine/threonine-protein kinase STE7 OS=Saccharomyces cerevisiae (strain ATCC 204508 / S288c) OX=559292 GN=STE7 PE=1 SV=1</t>
  </si>
  <si>
    <t>25.7005462646484</t>
  </si>
  <si>
    <t>25.7783374786377</t>
  </si>
  <si>
    <t>25.675271987915</t>
  </si>
  <si>
    <t>26.4165439605713</t>
  </si>
  <si>
    <t>25.7120628356934</t>
  </si>
  <si>
    <t>26.3790817260742</t>
  </si>
  <si>
    <t>35.047</t>
  </si>
  <si>
    <t>34.103</t>
  </si>
  <si>
    <t>28.8218328463453</t>
  </si>
  <si>
    <t>24.8218693313223</t>
  </si>
  <si>
    <t>23.2411231994629</t>
  </si>
  <si>
    <t>21.8830070495605</t>
  </si>
  <si>
    <t>22.2699642181396</t>
  </si>
  <si>
    <t>21.5406150817871</t>
  </si>
  <si>
    <t>21.8328304290771</t>
  </si>
  <si>
    <t>21.9427070617676</t>
  </si>
  <si>
    <t>1.12507797415976</t>
  </si>
  <si>
    <t>-0.495360692342125</t>
  </si>
  <si>
    <t>-2.39235278950219</t>
  </si>
  <si>
    <t>P06785</t>
  </si>
  <si>
    <t>Thymidylate synthase</t>
  </si>
  <si>
    <t>CDC21</t>
  </si>
  <si>
    <t>sp|P06785|TYSY_YEAST Thymidylate synthase OS=Saccharomyces cerevisiae (strain ATCC 204508 / S288c) OX=559292 GN=CDC21 PE=1 SV=1</t>
  </si>
  <si>
    <t>27.1006927490234</t>
  </si>
  <si>
    <t>27.8080234527588</t>
  </si>
  <si>
    <t>27.0879039764404</t>
  </si>
  <si>
    <t>27.6443710327148</t>
  </si>
  <si>
    <t>27.1408271789551</t>
  </si>
  <si>
    <t>27.6342258453369</t>
  </si>
  <si>
    <t>33.3</t>
  </si>
  <si>
    <t>164.21</t>
  </si>
  <si>
    <t>147.92</t>
  </si>
  <si>
    <t>30.3001841564354</t>
  </si>
  <si>
    <t>134</t>
  </si>
  <si>
    <t>24.2778872706232</t>
  </si>
  <si>
    <t>22.6177101135254</t>
  </si>
  <si>
    <t>22.0771808624268</t>
  </si>
  <si>
    <t>21.7244243621826</t>
  </si>
  <si>
    <t>20.9771518707275</t>
  </si>
  <si>
    <t>21.1026477813721</t>
  </si>
  <si>
    <t>20.6960849761963</t>
  </si>
  <si>
    <t>3.25147267757926</t>
  </si>
  <si>
    <t>-0.585732142130535</t>
  </si>
  <si>
    <t>-10.007209443363</t>
  </si>
  <si>
    <t>P06786</t>
  </si>
  <si>
    <t>DNA topoisomerase 2</t>
  </si>
  <si>
    <t>TOP2</t>
  </si>
  <si>
    <t>sp|P06786|TOP2_YEAST DNA topoisomerase 2 OS=Saccharomyces cerevisiae (strain ATCC 204508 / S288c) OX=559292 GN=TOP2 PE=1 SV=2</t>
  </si>
  <si>
    <t>28.5046863555908</t>
  </si>
  <si>
    <t>27.810661315918</t>
  </si>
  <si>
    <t>29.1429214477539</t>
  </si>
  <si>
    <t>29.2155838012695</t>
  </si>
  <si>
    <t>29.8527851104736</t>
  </si>
  <si>
    <t>29.4697971343994</t>
  </si>
  <si>
    <t>63.3</t>
  </si>
  <si>
    <t>16.135</t>
  </si>
  <si>
    <t>229.59</t>
  </si>
  <si>
    <t>32.0019914416322</t>
  </si>
  <si>
    <t>29.0019847328112</t>
  </si>
  <si>
    <t>27.1331043243408</t>
  </si>
  <si>
    <t>24.5496311187744</t>
  </si>
  <si>
    <t>26.6941833496094</t>
  </si>
  <si>
    <t>25.6138610839844</t>
  </si>
  <si>
    <t>27.0900268554688</t>
  </si>
  <si>
    <t>25.910587310791</t>
  </si>
  <si>
    <t>0.199410222675847</t>
  </si>
  <si>
    <t>0.334783554077148</t>
  </si>
  <si>
    <t>0.517961745476632</t>
  </si>
  <si>
    <t>P06787</t>
  </si>
  <si>
    <t>Calmodulin</t>
  </si>
  <si>
    <t>CMD1</t>
  </si>
  <si>
    <t>sp|P06787|CALM_YEAST Calmodulin OS=Saccharomyces cerevisiae (strain ATCC 204508 / S288c) OX=559292 GN=CMD1 PE=1 SV=1</t>
  </si>
  <si>
    <t>23.0432682037354</t>
  </si>
  <si>
    <t>23.6957244873047</t>
  </si>
  <si>
    <t>23.28883934021</t>
  </si>
  <si>
    <t>24.1731796264648</t>
  </si>
  <si>
    <t>23.4234218597412</t>
  </si>
  <si>
    <t>23.695405960083</t>
  </si>
  <si>
    <t>21.4</t>
  </si>
  <si>
    <t>38.8</t>
  </si>
  <si>
    <t>29.227</t>
  </si>
  <si>
    <t>26.3037197213463</t>
  </si>
  <si>
    <t>22.3037127546489</t>
  </si>
  <si>
    <t>19.0167751312256</t>
  </si>
  <si>
    <t>18.9459533691406</t>
  </si>
  <si>
    <t>20.4990158081055</t>
  </si>
  <si>
    <t>19.5116176605225</t>
  </si>
  <si>
    <t>20.3206939697266</t>
  </si>
  <si>
    <t>19.2011756896973</t>
  </si>
  <si>
    <t>1.44269604222694</t>
  </si>
  <si>
    <t>-0.602926890055336</t>
  </si>
  <si>
    <t>-3.10393813683045</t>
  </si>
  <si>
    <t>P06844</t>
  </si>
  <si>
    <t>Protein SPT3</t>
  </si>
  <si>
    <t>SPT3</t>
  </si>
  <si>
    <t>sp|P06844|SPT3_YEAST Protein SPT3 OS=Saccharomyces cerevisiae (strain ATCC 204508 / S288c) OX=559292 GN=SPT3 PE=1 SV=1</t>
  </si>
  <si>
    <t>25.4831466674805</t>
  </si>
  <si>
    <t>25.3501968383789</t>
  </si>
  <si>
    <t>25.4942378997803</t>
  </si>
  <si>
    <t>25.2719879150391</t>
  </si>
  <si>
    <t>25.8659915924072</t>
  </si>
  <si>
    <t>25.1737518310547</t>
  </si>
  <si>
    <t>22.7</t>
  </si>
  <si>
    <t>34.054</t>
  </si>
  <si>
    <t>53.099</t>
  </si>
  <si>
    <t>28.4781158148296</t>
  </si>
  <si>
    <t>25.0186919129754</t>
  </si>
  <si>
    <t>23.531005859375</t>
  </si>
  <si>
    <t>22.1336421966553</t>
  </si>
  <si>
    <t>22.4694118499756</t>
  </si>
  <si>
    <t>20.9409160614014</t>
  </si>
  <si>
    <t>22.8240947723389</t>
  </si>
  <si>
    <t>20.9488487243652</t>
  </si>
  <si>
    <t>1.20850891594954</t>
  </si>
  <si>
    <t>0.349146525065105</t>
  </si>
  <si>
    <t>2.5716378025801</t>
  </si>
  <si>
    <t>P07143</t>
  </si>
  <si>
    <t>Cytochrome c1, heme protein, mitochondrial</t>
  </si>
  <si>
    <t>CYT1</t>
  </si>
  <si>
    <t>sp|P07143|CY1_YEAST Cytochrome c1, heme protein, mitochondrial OS=Saccharomyces cerevisiae (strain ATCC 204508 / S288c) OX=559292 GN=CYT1 PE=1 SV=1</t>
  </si>
  <si>
    <t>30.7242774963379</t>
  </si>
  <si>
    <t>32.7888870239258</t>
  </si>
  <si>
    <t>30.7054500579834</t>
  </si>
  <si>
    <t>33.0047569274902</t>
  </si>
  <si>
    <t>30.6759815216064</t>
  </si>
  <si>
    <t>32.9249687194824</t>
  </si>
  <si>
    <t>73.1</t>
  </si>
  <si>
    <t>228.69</t>
  </si>
  <si>
    <t>34.669977545138</t>
  </si>
  <si>
    <t>783</t>
  </si>
  <si>
    <t>101</t>
  </si>
  <si>
    <t>85</t>
  </si>
  <si>
    <t>88</t>
  </si>
  <si>
    <t>111</t>
  </si>
  <si>
    <t>27.9834844071693</t>
  </si>
  <si>
    <t>25.2963161468506</t>
  </si>
  <si>
    <t>26.0425796508789</t>
  </si>
  <si>
    <t>24.7340202331543</t>
  </si>
  <si>
    <t>25.6519012451172</t>
  </si>
  <si>
    <t>24.2788791656494</t>
  </si>
  <si>
    <t>25.6883525848389</t>
  </si>
  <si>
    <t>5.3573768627277</t>
  </si>
  <si>
    <t>-2.20430119832357</t>
  </si>
  <si>
    <t>-34.1398825216845</t>
  </si>
  <si>
    <t>P07149</t>
  </si>
  <si>
    <t>Fatty acid synthase subunit beta;3-hydroxyacyl-[acyl-carrier-protein] dehydratase;Enoyl-[acyl-carrier-protein] reductase [NADH];[Acyl-carrier-protein] acetyltransferase;[Acyl-carrier-protein] malonyltransferase;S-acyl fatty acid synthase thioesterase</t>
  </si>
  <si>
    <t>FAS1</t>
  </si>
  <si>
    <t>sp|P07149|FAS1_YEAST Fatty acid synthase subunit beta OS=Saccharomyces cerevisiae (strain ATCC 204508 / S288c) OX=559292 GN=FAS1 PE=1 SV=2</t>
  </si>
  <si>
    <t>30.408821105957</t>
  </si>
  <si>
    <t>30.306173324585</t>
  </si>
  <si>
    <t>29.685604095459</t>
  </si>
  <si>
    <t>31.9097785949707</t>
  </si>
  <si>
    <t>29.8748893737793</t>
  </si>
  <si>
    <t>31.7871379852295</t>
  </si>
  <si>
    <t>24.254</t>
  </si>
  <si>
    <t>261.15</t>
  </si>
  <si>
    <t>33.6204744999369</t>
  </si>
  <si>
    <t>197</t>
  </si>
  <si>
    <t>29.6204832395442</t>
  </si>
  <si>
    <t>28.1405830383301</t>
  </si>
  <si>
    <t>26.1174755096436</t>
  </si>
  <si>
    <t>26.0783462524414</t>
  </si>
  <si>
    <t>27.1378993988037</t>
  </si>
  <si>
    <t>25.926872253418</t>
  </si>
  <si>
    <t>27.3774108886719</t>
  </si>
  <si>
    <t>1.13128825908266</t>
  </si>
  <si>
    <t>-1.34459177652995</t>
  </si>
  <si>
    <t>-2.40553511833155</t>
  </si>
  <si>
    <t>P07170</t>
  </si>
  <si>
    <t>Adenylate kinase</t>
  </si>
  <si>
    <t>ADK1</t>
  </si>
  <si>
    <t>sp|P07170|KAD2_YEAST Adenylate kinase OS=Saccharomyces cerevisiae (strain ATCC 204508 / S288c) OX=559292 GN=ADK1 PE=1 SV=2</t>
  </si>
  <si>
    <t>27.0432262420654</t>
  </si>
  <si>
    <t>27.9587001800537</t>
  </si>
  <si>
    <t>26.2159900665283</t>
  </si>
  <si>
    <t>27.7074756622314</t>
  </si>
  <si>
    <t>26.096134185791</t>
  </si>
  <si>
    <t>27.5711631774902</t>
  </si>
  <si>
    <t>50.1</t>
  </si>
  <si>
    <t>42.646</t>
  </si>
  <si>
    <t>73.928</t>
  </si>
  <si>
    <t>30.0055761951601</t>
  </si>
  <si>
    <t>25.8356190710103</t>
  </si>
  <si>
    <t>24.2678527832031</t>
  </si>
  <si>
    <t>23.7577610015869</t>
  </si>
  <si>
    <t>22.1821365356445</t>
  </si>
  <si>
    <t>22.9452095031738</t>
  </si>
  <si>
    <t>21.5985984802246</t>
  </si>
  <si>
    <t>23.1775512695313</t>
  </si>
  <si>
    <t>1.81429180956311</t>
  </si>
  <si>
    <t>-1.29399617513021</t>
  </si>
  <si>
    <t>-4.0610170926976</t>
  </si>
  <si>
    <t>P07172</t>
  </si>
  <si>
    <t>Histidinol-phosphate aminotransferase</t>
  </si>
  <si>
    <t>HIS5</t>
  </si>
  <si>
    <t>sp|P07172|HIS8_YEAST Histidinol-phosphate aminotransferase OS=Saccharomyces cerevisiae (strain ATCC 204508 / S288c) OX=559292 GN=HIS5 PE=3 SV=2</t>
  </si>
  <si>
    <t>28.9607181549072</t>
  </si>
  <si>
    <t>29.3483657836914</t>
  </si>
  <si>
    <t>30.4939060211182</t>
  </si>
  <si>
    <t>30.2682991027832</t>
  </si>
  <si>
    <t>30.7206954956055</t>
  </si>
  <si>
    <t>30.2647247314453</t>
  </si>
  <si>
    <t>61.3</t>
  </si>
  <si>
    <t>70.122</t>
  </si>
  <si>
    <t>32.9541791231151</t>
  </si>
  <si>
    <t>217</t>
  </si>
  <si>
    <t>27.9097641990058</t>
  </si>
  <si>
    <t>25.4188289642334</t>
  </si>
  <si>
    <t>24.0790386199951</t>
  </si>
  <si>
    <t>26.0705261230469</t>
  </si>
  <si>
    <t>24.3051471710205</t>
  </si>
  <si>
    <t>26.1271514892578</t>
  </si>
  <si>
    <t>24.5808391571045</t>
  </si>
  <si>
    <t>0.0534117923947964</t>
  </si>
  <si>
    <t>0.0979766845703125</t>
  </si>
  <si>
    <t>0.155069644623937</t>
  </si>
  <si>
    <t>P07213</t>
  </si>
  <si>
    <t>Mitochondrial import receptor subunit TOM70</t>
  </si>
  <si>
    <t>TOM70</t>
  </si>
  <si>
    <t>sp|P07213|TOM70_YEAST Mitochondrial import receptor subunit TOM70 OS=Saccharomyces cerevisiae (strain ATCC 204508 / S288c) OX=559292 GN=TOM70 PE=1 SV=2</t>
  </si>
  <si>
    <t>22.779806137085</t>
  </si>
  <si>
    <t>22.4031467437744</t>
  </si>
  <si>
    <t>22.2367515563965</t>
  </si>
  <si>
    <t>22.056526184082</t>
  </si>
  <si>
    <t>22.3813419342041</t>
  </si>
  <si>
    <t>21.6981220245361</t>
  </si>
  <si>
    <t>54.091</t>
  </si>
  <si>
    <t>4.6434</t>
  </si>
  <si>
    <t>25.5536203887805</t>
  </si>
  <si>
    <t>20.7462420318924</t>
  </si>
  <si>
    <t>19.8514804840088</t>
  </si>
  <si>
    <t>18.1721153259277</t>
  </si>
  <si>
    <t>17.6202774047852</t>
  </si>
  <si>
    <t>16.1658878326416</t>
  </si>
  <si>
    <t>17.5108261108398</t>
  </si>
  <si>
    <t>15.7685976028442</t>
  </si>
  <si>
    <t>0.726852778799118</t>
  </si>
  <si>
    <t>0.413368225097656</t>
  </si>
  <si>
    <t>1.58763024687257</t>
  </si>
  <si>
    <t>P07236</t>
  </si>
  <si>
    <t>Threonine--tRNA ligase, mitochondrial</t>
  </si>
  <si>
    <t>MST1</t>
  </si>
  <si>
    <t>sp|P07236|SYTM_YEAST Threonine--tRNA ligase, mitochondrial OS=Saccharomyces cerevisiae (strain ATCC 204508 / S288c) OX=559292 GN=MST1 PE=1 SV=2</t>
  </si>
  <si>
    <t>31.2212409973145</t>
  </si>
  <si>
    <t>31.749231338501</t>
  </si>
  <si>
    <t>31.2636604309082</t>
  </si>
  <si>
    <t>32.1874809265137</t>
  </si>
  <si>
    <t>31.2583351135254</t>
  </si>
  <si>
    <t>32.3576240539551</t>
  </si>
  <si>
    <t>72.3</t>
  </si>
  <si>
    <t>86.067</t>
  </si>
  <si>
    <t>34.5646205464833</t>
  </si>
  <si>
    <t>372</t>
  </si>
  <si>
    <t>29.2426810957715</t>
  </si>
  <si>
    <t>27.689058303833</t>
  </si>
  <si>
    <t>26.5509376525879</t>
  </si>
  <si>
    <t>26.485818862915</t>
  </si>
  <si>
    <t>26.0997886657715</t>
  </si>
  <si>
    <t>25.9058685302734</t>
  </si>
  <si>
    <t>26.4511413574219</t>
  </si>
  <si>
    <t>2.02457915908781</t>
  </si>
  <si>
    <t>-0.850366592407227</t>
  </si>
  <si>
    <t>-4.67970866174724</t>
  </si>
  <si>
    <t>P07244</t>
  </si>
  <si>
    <t>Bifunctional purine biosynthetic protein ADE5,7;Phosphoribosylamine--glycine ligase;Phosphoribosylformylglycinamidine cyclo-ligase</t>
  </si>
  <si>
    <t>ADE5,7</t>
  </si>
  <si>
    <t>sp|P07244|PUR2_YEAST Bifunctional purine biosynthetic protein ADE5,7 OS=Saccharomyces cerevisiae (strain ATCC 204508 / S288c) OX=559292 GN=ADE5,7 PE=1 SV=1</t>
  </si>
  <si>
    <t>31.330846786499</t>
  </si>
  <si>
    <t>32.4531440734863</t>
  </si>
  <si>
    <t>31.378755569458</t>
  </si>
  <si>
    <t>32.3764266967773</t>
  </si>
  <si>
    <t>31.2664566040039</t>
  </si>
  <si>
    <t>32.5547409057617</t>
  </si>
  <si>
    <t>76.8</t>
  </si>
  <si>
    <t>74.9</t>
  </si>
  <si>
    <t>102.2</t>
  </si>
  <si>
    <t>34.7380678451273</t>
  </si>
  <si>
    <t>451</t>
  </si>
  <si>
    <t>29.037634168621</t>
  </si>
  <si>
    <t>27.0397796630859</t>
  </si>
  <si>
    <t>26.6270065307617</t>
  </si>
  <si>
    <t>26.706750869751</t>
  </si>
  <si>
    <t>25.8690071105957</t>
  </si>
  <si>
    <t>25.7400569915771</t>
  </si>
  <si>
    <t>26.2995510101318</t>
  </si>
  <si>
    <t>4.30947360092112</t>
  </si>
  <si>
    <t>-1.13608423868815</t>
  </si>
  <si>
    <t>-18.6135196839785</t>
  </si>
  <si>
    <t>P07245</t>
  </si>
  <si>
    <t>C-1-tetrahydrofolate synthase, cytoplasmic;Methylenetetrahydrofolate dehydrogenase;Methenyltetrahydrofolate cyclohydrolase;Formyltetrahydrofolate synthetase</t>
  </si>
  <si>
    <t>ADE3</t>
  </si>
  <si>
    <t>sp|P07245|C1TC_YEAST C-1-tetrahydrofolate synthase, cytoplasmic OS=Saccharomyces cerevisiae (strain ATCC 204508 / S288c) OX=559292 GN=ADE3 PE=1 SV=1</t>
  </si>
  <si>
    <t>29.9461479187012</t>
  </si>
  <si>
    <t>30.1816291809082</t>
  </si>
  <si>
    <t>29.9960422515869</t>
  </si>
  <si>
    <t>29.8304576873779</t>
  </si>
  <si>
    <t>30.028678894043</t>
  </si>
  <si>
    <t>29.6094646453857</t>
  </si>
  <si>
    <t>54.9</t>
  </si>
  <si>
    <t>40.369</t>
  </si>
  <si>
    <t>79.721</t>
  </si>
  <si>
    <t>32.9972876179602</t>
  </si>
  <si>
    <t>119</t>
  </si>
  <si>
    <t>28.5378627300219</t>
  </si>
  <si>
    <t>27.1416072845459</t>
  </si>
  <si>
    <t>25.6903781890869</t>
  </si>
  <si>
    <t>26.0880870819092</t>
  </si>
  <si>
    <t>24.7654209136963</t>
  </si>
  <si>
    <t>25.8483085632324</t>
  </si>
  <si>
    <t>24.6996994018555</t>
  </si>
  <si>
    <t>0.278098968723176</t>
  </si>
  <si>
    <t>0.116439183553059</t>
  </si>
  <si>
    <t>0.691821316478312</t>
  </si>
  <si>
    <t>P07246</t>
  </si>
  <si>
    <t>Alcohol dehydrogenase 3, mitochondrial</t>
  </si>
  <si>
    <t>ADH3</t>
  </si>
  <si>
    <t>sp|P07246|ADH3_YEAST Alcohol dehydrogenase 3, mitochondrial OS=Saccharomyces cerevisiae (strain ATCC 204508 / S288c) OX=559292 GN=ADH3 PE=1 SV=2</t>
  </si>
  <si>
    <t>23.8341255187988</t>
  </si>
  <si>
    <t>23.9277763366699</t>
  </si>
  <si>
    <t>24.1164035797119</t>
  </si>
  <si>
    <t>24.6742210388184</t>
  </si>
  <si>
    <t>12.8</t>
  </si>
  <si>
    <t>150.94</t>
  </si>
  <si>
    <t>25.051</t>
  </si>
  <si>
    <t>26.7742960386167</t>
  </si>
  <si>
    <t>20.7519722171866</t>
  </si>
  <si>
    <t>18.5611534118652</t>
  </si>
  <si>
    <t>17.8910121917725</t>
  </si>
  <si>
    <t>18.4818382263184</t>
  </si>
  <si>
    <t>16.1787033081055</t>
  </si>
  <si>
    <t>18.7544040679932</t>
  </si>
  <si>
    <t>17.9517974853516</t>
  </si>
  <si>
    <t>0.401121103472027</t>
  </si>
  <si>
    <t>-0.349946975708008</t>
  </si>
  <si>
    <t>-0.985406289589195</t>
  </si>
  <si>
    <t>P07248</t>
  </si>
  <si>
    <t>Regulatory protein ADR1</t>
  </si>
  <si>
    <t>ADR1</t>
  </si>
  <si>
    <t>sp|P07248|ADR1_YEAST Regulatory protein ADR1 OS=Saccharomyces cerevisiae (strain ATCC 204508 / S288c) OX=559292 GN=ADR1 PE=1 SV=2</t>
  </si>
  <si>
    <t>30.4662609100342</t>
  </si>
  <si>
    <t>30.7460708618164</t>
  </si>
  <si>
    <t>31.0636825561523</t>
  </si>
  <si>
    <t>31.0387210845947</t>
  </si>
  <si>
    <t>30.8371810913086</t>
  </si>
  <si>
    <t>62.2</t>
  </si>
  <si>
    <t>58.607</t>
  </si>
  <si>
    <t>293</t>
  </si>
  <si>
    <t>33.8050126818395</t>
  </si>
  <si>
    <t>210</t>
  </si>
  <si>
    <t>28.8981028604227</t>
  </si>
  <si>
    <t>27.2514209747314</t>
  </si>
  <si>
    <t>25.5596714019775</t>
  </si>
  <si>
    <t>26.7751750946045</t>
  </si>
  <si>
    <t>25.1897487640381</t>
  </si>
  <si>
    <t>26.4505290985107</t>
  </si>
  <si>
    <t>25.4617328643799</t>
  </si>
  <si>
    <t>0.0640657590820445</t>
  </si>
  <si>
    <t>0.03662109375</t>
  </si>
  <si>
    <t>0.184159186343284</t>
  </si>
  <si>
    <t>P07251</t>
  </si>
  <si>
    <t>ATP synthase subunit alpha, mitochondrial</t>
  </si>
  <si>
    <t>ATP1</t>
  </si>
  <si>
    <t>sp|P07251|ATPA_YEAST ATP synthase subunit alpha, mitochondrial OS=Saccharomyces cerevisiae (strain ATCC 204508 / S288c) OX=559292 GN=ATP1 PE=1 SV=5</t>
  </si>
  <si>
    <t>23.7061977386475</t>
  </si>
  <si>
    <t>21.7678165435791</t>
  </si>
  <si>
    <t>24.9178886413574</t>
  </si>
  <si>
    <t>23.6940231323242</t>
  </si>
  <si>
    <t>24.9711456298828</t>
  </si>
  <si>
    <t>23.9534931182861</t>
  </si>
  <si>
    <t>37.7</t>
  </si>
  <si>
    <t>18.678</t>
  </si>
  <si>
    <t>10.528</t>
  </si>
  <si>
    <t>26.9810904338564</t>
  </si>
  <si>
    <t>23.3961061515102</t>
  </si>
  <si>
    <t>20.0653953552246</t>
  </si>
  <si>
    <t>19.7490119934082</t>
  </si>
  <si>
    <t>22.0314025878906</t>
  </si>
  <si>
    <t>19.1285037994385</t>
  </si>
  <si>
    <t>21.6233253479004</t>
  </si>
  <si>
    <t>19.8887996673584</t>
  </si>
  <si>
    <t>0.801336836758681</t>
  </si>
  <si>
    <t>1.39329973856608</t>
  </si>
  <si>
    <t>1.73367410505036</t>
  </si>
  <si>
    <t>P07253</t>
  </si>
  <si>
    <t>Cytochrome B pre-mRNA-processing protein 6</t>
  </si>
  <si>
    <t>CBP6</t>
  </si>
  <si>
    <t>sp|P07253|CBP6_YEAST Cytochrome B pre-mRNA-processing protein 6 OS=Saccharomyces cerevisiae (strain ATCC 204508 / S288c) OX=559292 GN=CBP6 PE=1 SV=1</t>
  </si>
  <si>
    <t>28.9503536224365</t>
  </si>
  <si>
    <t>29.1373615264893</t>
  </si>
  <si>
    <t>29.0478858947754</t>
  </si>
  <si>
    <t>28.8077163696289</t>
  </si>
  <si>
    <t>28.8558177947998</t>
  </si>
  <si>
    <t>28.8435897827148</t>
  </si>
  <si>
    <t>64.3</t>
  </si>
  <si>
    <t>50.227</t>
  </si>
  <si>
    <t>275.43</t>
  </si>
  <si>
    <t>31.9338561877253</t>
  </si>
  <si>
    <t>152</t>
  </si>
  <si>
    <t>27.4102977482881</t>
  </si>
  <si>
    <t>25.9093055725098</t>
  </si>
  <si>
    <t>24.3664627075195</t>
  </si>
  <si>
    <t>25.19704246521</t>
  </si>
  <si>
    <t>23.6447143554688</t>
  </si>
  <si>
    <t>24.6203651428223</t>
  </si>
  <si>
    <t>23.962610244751</t>
  </si>
  <si>
    <t>0.0641410415085409</t>
  </si>
  <si>
    <t>0.0217965443929025</t>
  </si>
  <si>
    <t>0.184362853736938</t>
  </si>
  <si>
    <t>P07256</t>
  </si>
  <si>
    <t>Cytochrome b-c1 complex subunit 1, mitochondrial</t>
  </si>
  <si>
    <t>COR1</t>
  </si>
  <si>
    <t>sp|P07256|QCR1_YEAST Cytochrome b-c1 complex subunit 1, mitochondrial OS=Saccharomyces cerevisiae (strain ATCC 204508 / S288c) OX=559292 GN=COR1 PE=1 SV=1</t>
  </si>
  <si>
    <t>29.4580669403076</t>
  </si>
  <si>
    <t>29.5055561065674</t>
  </si>
  <si>
    <t>29.2484607696533</t>
  </si>
  <si>
    <t>29.4793891906738</t>
  </si>
  <si>
    <t>29.4637680053711</t>
  </si>
  <si>
    <t>29.3180770874023</t>
  </si>
  <si>
    <t>40.478</t>
  </si>
  <si>
    <t>279.24</t>
  </si>
  <si>
    <t>32.3518709517576</t>
  </si>
  <si>
    <t>195</t>
  </si>
  <si>
    <t>27.9595298405072</t>
  </si>
  <si>
    <t>26.4884738922119</t>
  </si>
  <si>
    <t>25.0851306915283</t>
  </si>
  <si>
    <t>25.4561653137207</t>
  </si>
  <si>
    <t>24.4211120605469</t>
  </si>
  <si>
    <t>25.1826438903809</t>
  </si>
  <si>
    <t>24.5574226379395</t>
  </si>
  <si>
    <t>0.183404012594809</t>
  </si>
  <si>
    <t>-0.04424222310384</t>
  </si>
  <si>
    <t>-0.481166775889367</t>
  </si>
  <si>
    <t>P07257</t>
  </si>
  <si>
    <t>Cytochrome b-c1 complex subunit 2, mitochondrial</t>
  </si>
  <si>
    <t>QCR2</t>
  </si>
  <si>
    <t>sp|P07257|QCR2_YEAST Cytochrome b-c1 complex subunit 2, mitochondrial OS=Saccharomyces cerevisiae (strain ATCC 204508 / S288c) OX=559292 GN=QCR2 PE=1 SV=1</t>
  </si>
  <si>
    <t>28.0199337005615</t>
  </si>
  <si>
    <t>29.8500881195068</t>
  </si>
  <si>
    <t>21.5756092071533</t>
  </si>
  <si>
    <t>23.8499546051025</t>
  </si>
  <si>
    <t>21.4755096435547</t>
  </si>
  <si>
    <t>24.3212051391602</t>
  </si>
  <si>
    <t>55.5</t>
  </si>
  <si>
    <t>45.361</t>
  </si>
  <si>
    <t>112.81</t>
  </si>
  <si>
    <t>30.7573224022073</t>
  </si>
  <si>
    <t>26.3650121332705</t>
  </si>
  <si>
    <t>25.1990299224854</t>
  </si>
  <si>
    <t>25.453498840332</t>
  </si>
  <si>
    <t>18.3759384155273</t>
  </si>
  <si>
    <t>19.0438022613525</t>
  </si>
  <si>
    <t>18.1154804229736</t>
  </si>
  <si>
    <t>19.6066799163818</t>
  </si>
  <si>
    <t>0.329002097652656</t>
  </si>
  <si>
    <t>-2.31673177083334</t>
  </si>
  <si>
    <t>-0.79945137934318</t>
  </si>
  <si>
    <t>P07258</t>
  </si>
  <si>
    <t>Carbamoyl-phosphate synthase arginine-specific small chain</t>
  </si>
  <si>
    <t>CPA1</t>
  </si>
  <si>
    <t>sp|P07258|CARA_YEAST Carbamoyl-phosphate synthase arginine-specific small chain OS=Saccharomyces cerevisiae (strain ATCC 204508 / S288c) OX=559292 GN=CPA1 PE=1 SV=1</t>
  </si>
  <si>
    <t>32.8328132629395</t>
  </si>
  <si>
    <t>33.364372253418</t>
  </si>
  <si>
    <t>32.9215316772461</t>
  </si>
  <si>
    <t>33.5564765930176</t>
  </si>
  <si>
    <t>32.8633766174316</t>
  </si>
  <si>
    <t>33.6344985961914</t>
  </si>
  <si>
    <t>141</t>
  </si>
  <si>
    <t>72.8</t>
  </si>
  <si>
    <t>71.7</t>
  </si>
  <si>
    <t>245.04</t>
  </si>
  <si>
    <t>36.0209569781272</t>
  </si>
  <si>
    <t>1250</t>
  </si>
  <si>
    <t>124</t>
  </si>
  <si>
    <t>122</t>
  </si>
  <si>
    <t>127</t>
  </si>
  <si>
    <t>128</t>
  </si>
  <si>
    <t>29.0784426797001</t>
  </si>
  <si>
    <t>27.2383594512939</t>
  </si>
  <si>
    <t>26.2599201202393</t>
  </si>
  <si>
    <t>26.6485595703125</t>
  </si>
  <si>
    <t>25.9816780090332</t>
  </si>
  <si>
    <t>26.2466640472412</t>
  </si>
  <si>
    <t>26.2003021240234</t>
  </si>
  <si>
    <t>2.80543693652148</t>
  </si>
  <si>
    <t>-0.645875295003258</t>
  </si>
  <si>
    <t>-7.65474941460013</t>
  </si>
  <si>
    <t>P07259</t>
  </si>
  <si>
    <t>Protein URA2;Glutamine-dependent carbamoyl-phosphate synthase;Aspartate carbamoyltransferase</t>
  </si>
  <si>
    <t>URA2</t>
  </si>
  <si>
    <t>sp|P07259|PYR1_YEAST Protein URA2 OS=Saccharomyces cerevisiae (strain ATCC 204508 / S288c) OX=559292 GN=URA2 PE=1 SV=5</t>
  </si>
  <si>
    <t>30.7003326416016</t>
  </si>
  <si>
    <t>30.4847183227539</t>
  </si>
  <si>
    <t>30.4510078430176</t>
  </si>
  <si>
    <t>30.9107799530029</t>
  </si>
  <si>
    <t>30.5953044891357</t>
  </si>
  <si>
    <t>30.6470165252686</t>
  </si>
  <si>
    <t>79.3</t>
  </si>
  <si>
    <t>245.76</t>
  </si>
  <si>
    <t>33.6507434516523</t>
  </si>
  <si>
    <t>132</t>
  </si>
  <si>
    <t>30.065738159401</t>
  </si>
  <si>
    <t>28.8539142608643</t>
  </si>
  <si>
    <t>26.9544906616211</t>
  </si>
  <si>
    <t>27.2951774597168</t>
  </si>
  <si>
    <t>26.6254730224609</t>
  </si>
  <si>
    <t>27.1337909698486</t>
  </si>
  <si>
    <t>26.4724025726318</t>
  </si>
  <si>
    <t>0.275637998951849</t>
  </si>
  <si>
    <t>-0.0986232757568359</t>
  </si>
  <si>
    <t>-0.686534219000693</t>
  </si>
  <si>
    <t>P07260</t>
  </si>
  <si>
    <t>Eukaryotic translation initiation factor 4E</t>
  </si>
  <si>
    <t>CDC33</t>
  </si>
  <si>
    <t>sp|P07260|IF4E_YEAST Eukaryotic translation initiation factor 4E OS=Saccharomyces cerevisiae (strain ATCC 204508 / S288c) OX=559292 GN=CDC33 PE=1 SV=1</t>
  </si>
  <si>
    <t>21.075288772583</t>
  </si>
  <si>
    <t>20.8584022521973</t>
  </si>
  <si>
    <t>22.8129978179932</t>
  </si>
  <si>
    <t>4.2</t>
  </si>
  <si>
    <t>87.728</t>
  </si>
  <si>
    <t>0.0048606</t>
  </si>
  <si>
    <t>1.8205</t>
  </si>
  <si>
    <t>23.2251450540247</t>
  </si>
  <si>
    <t>17.8676165904476</t>
  </si>
  <si>
    <t>15.7177562713623</t>
  </si>
  <si>
    <t>16.0319385528564</t>
  </si>
  <si>
    <t>16.8516025543213</t>
  </si>
  <si>
    <t>-1.08574104309082</t>
  </si>
  <si>
    <t>P07261</t>
  </si>
  <si>
    <t>Glycolytic genes transcriptional activator GCR1</t>
  </si>
  <si>
    <t>GCR1</t>
  </si>
  <si>
    <t>sp|P07261|GCR1_YEAST Glycolytic genes transcriptional activator GCR1 OS=Saccharomyces cerevisiae (strain ATCC 204508 / S288c) OX=559292 GN=GCR1 PE=1 SV=2</t>
  </si>
  <si>
    <t>29.531982421875</t>
  </si>
  <si>
    <t>31.0415306091309</t>
  </si>
  <si>
    <t>29.1626224517822</t>
  </si>
  <si>
    <t>30.2633819580078</t>
  </si>
  <si>
    <t>29.0499897003174</t>
  </si>
  <si>
    <t>30.4827003479004</t>
  </si>
  <si>
    <t>79.1</t>
  </si>
  <si>
    <t>49.569</t>
  </si>
  <si>
    <t>32.9250200398886</t>
  </si>
  <si>
    <t>27.9708166530271</t>
  </si>
  <si>
    <t>26.3226146697998</t>
  </si>
  <si>
    <t>26.2361717224121</t>
  </si>
  <si>
    <t>24.5418548583984</t>
  </si>
  <si>
    <t>24.5577735900879</t>
  </si>
  <si>
    <t>24.2928447723389</t>
  </si>
  <si>
    <t>24.8581848144531</t>
  </si>
  <si>
    <t>2.10258387831771</t>
  </si>
  <si>
    <t>-1.34767278035482</t>
  </si>
  <si>
    <t>-4.9258658866046</t>
  </si>
  <si>
    <t>P07262;P39708</t>
  </si>
  <si>
    <t>P07262</t>
  </si>
  <si>
    <t>NADP-specific glutamate dehydrogenase 1</t>
  </si>
  <si>
    <t>GDH1</t>
  </si>
  <si>
    <t>sp|P07262|DHE4_YEAST NADP-specific glutamate dehydrogenase 1 OS=Saccharomyces cerevisiae (strain ATCC 204508 / S288c) OX=559292 GN=GDH1 PE=1 SV=2</t>
  </si>
  <si>
    <t>28.7412090301514</t>
  </si>
  <si>
    <t>30.0438785552979</t>
  </si>
  <si>
    <t>29.0259628295898</t>
  </si>
  <si>
    <t>30.6425476074219</t>
  </si>
  <si>
    <t>29.1352348327637</t>
  </si>
  <si>
    <t>30.6106967926025</t>
  </si>
  <si>
    <t>59.952</t>
  </si>
  <si>
    <t>278.32</t>
  </si>
  <si>
    <t>32.4464551843194</t>
  </si>
  <si>
    <t>226</t>
  </si>
  <si>
    <t>27.6390657517416</t>
  </si>
  <si>
    <t>25.2990093231201</t>
  </si>
  <si>
    <t>25.3046245574951</t>
  </si>
  <si>
    <t>24.6400871276855</t>
  </si>
  <si>
    <t>25.0908756256104</t>
  </si>
  <si>
    <t>24.1780529022217</t>
  </si>
  <si>
    <t>25.4373645782471</t>
  </si>
  <si>
    <t>2.52622704582916</t>
  </si>
  <si>
    <t>-1.46490542093913</t>
  </si>
  <si>
    <t>-6.44824974378839</t>
  </si>
  <si>
    <t>P07263</t>
  </si>
  <si>
    <t>Histidine--tRNA ligase, mitochondrial</t>
  </si>
  <si>
    <t>HTS1</t>
  </si>
  <si>
    <t>sp|P07263|SYH_YEAST Histidine--tRNA ligase, mitochondrial OS=Saccharomyces cerevisiae (strain ATCC 204508 / S288c) OX=559292 GN=HTS1 PE=1 SV=2</t>
  </si>
  <si>
    <t>28.1620693206787</t>
  </si>
  <si>
    <t>29.3041934967041</t>
  </si>
  <si>
    <t>28.8942337036133</t>
  </si>
  <si>
    <t>30.6372013092041</t>
  </si>
  <si>
    <t>28.9712829589844</t>
  </si>
  <si>
    <t>30.6455554962158</t>
  </si>
  <si>
    <t>85.793</t>
  </si>
  <si>
    <t>271.54</t>
  </si>
  <si>
    <t>32.1576796674566</t>
  </si>
  <si>
    <t>255</t>
  </si>
  <si>
    <t>26.8356913460965</t>
  </si>
  <si>
    <t>23.7222366333008</t>
  </si>
  <si>
    <t>23.5202541351318</t>
  </si>
  <si>
    <t>24.3034763336182</t>
  </si>
  <si>
    <t>24.6615028381348</t>
  </si>
  <si>
    <t>23.8491916656494</t>
  </si>
  <si>
    <t>24.9110908508301</t>
  </si>
  <si>
    <t>1.37765102575092</t>
  </si>
  <si>
    <t>-1.51978810628255</t>
  </si>
  <si>
    <t>-2.95135101292393</t>
  </si>
  <si>
    <t>P07264</t>
  </si>
  <si>
    <t>3-isopropylmalate dehydratase</t>
  </si>
  <si>
    <t>LEU1</t>
  </si>
  <si>
    <t>sp|P07264|LEUC_YEAST 3-isopropylmalate dehydratase OS=Saccharomyces cerevisiae (strain ATCC 204508 / S288c) OX=559292 GN=LEU1 PE=1 SV=3</t>
  </si>
  <si>
    <t>21.7441082000732</t>
  </si>
  <si>
    <t>21.3925724029541</t>
  </si>
  <si>
    <t>21.7730579376221</t>
  </si>
  <si>
    <t>21.443998336792</t>
  </si>
  <si>
    <t>20.7009162902832</t>
  </si>
  <si>
    <t>21.259428024292</t>
  </si>
  <si>
    <t>3.6</t>
  </si>
  <si>
    <t>41.289</t>
  </si>
  <si>
    <t>0.0018111</t>
  </si>
  <si>
    <t>2.1141</t>
  </si>
  <si>
    <t>24.5255198532726</t>
  </si>
  <si>
    <t>20.066052390835</t>
  </si>
  <si>
    <t>18.8644161224365</t>
  </si>
  <si>
    <t>16.9644317626953</t>
  </si>
  <si>
    <t>18.0027275085449</t>
  </si>
  <si>
    <t>16.1993274688721</t>
  </si>
  <si>
    <t>16.3191432952881</t>
  </si>
  <si>
    <t>16.1540660858154</t>
  </si>
  <si>
    <t>0.0387127146236952</t>
  </si>
  <si>
    <t>0.0406945546468123</t>
  </si>
  <si>
    <t>0.114016906885581</t>
  </si>
  <si>
    <t>P07266</t>
  </si>
  <si>
    <t>Mitochondrial RNA-splicing protein MRS1</t>
  </si>
  <si>
    <t>MRS1</t>
  </si>
  <si>
    <t>sp|P07266|MRS1_YEAST Mitochondrial RNA-splicing protein MRS1 OS=Saccharomyces cerevisiae (strain ATCC 204508 / S288c) OX=559292 GN=MRS1 PE=1 SV=2</t>
  </si>
  <si>
    <t>26.2575302124023</t>
  </si>
  <si>
    <t>34.1217002868652</t>
  </si>
  <si>
    <t>29.9367713928223</t>
  </si>
  <si>
    <t>34.3501472473145</t>
  </si>
  <si>
    <t>29.9455890655518</t>
  </si>
  <si>
    <t>66.2</t>
  </si>
  <si>
    <t>44.498</t>
  </si>
  <si>
    <t>35.6947290546303</t>
  </si>
  <si>
    <t>259</t>
  </si>
  <si>
    <t>31.7878384590218</t>
  </si>
  <si>
    <t>23.6450443267822</t>
  </si>
  <si>
    <t>30.8524417877197</t>
  </si>
  <si>
    <t>25.8646221160889</t>
  </si>
  <si>
    <t>30.607084274292</t>
  </si>
  <si>
    <t>25.8193378448486</t>
  </si>
  <si>
    <t>0.176200972257799</t>
  </si>
  <si>
    <t>1.63527901967366</t>
  </si>
  <si>
    <t>0.476145417554587</t>
  </si>
  <si>
    <t>P07267</t>
  </si>
  <si>
    <t>Saccharopepsin</t>
  </si>
  <si>
    <t>PEP4</t>
  </si>
  <si>
    <t>sp|P07267|CARP_YEAST Saccharopepsin OS=Saccharomyces cerevisiae (strain ATCC 204508 / S288c) OX=559292 GN=PEP4 PE=1 SV=1</t>
  </si>
  <si>
    <t>23.4459438323975</t>
  </si>
  <si>
    <t>23.4440479278564</t>
  </si>
  <si>
    <t>22.7972106933594</t>
  </si>
  <si>
    <t>23.8565235137939</t>
  </si>
  <si>
    <t>23.1170063018799</t>
  </si>
  <si>
    <t>24.0521697998047</t>
  </si>
  <si>
    <t>63.39</t>
  </si>
  <si>
    <t>11.37</t>
  </si>
  <si>
    <t>26.3234909143703</t>
  </si>
  <si>
    <t>22.4166089085587</t>
  </si>
  <si>
    <t>20.905143737793</t>
  </si>
  <si>
    <t>19.8893489837646</t>
  </si>
  <si>
    <t>19.0519466400146</t>
  </si>
  <si>
    <t>19.2194423675537</t>
  </si>
  <si>
    <t>19.4979648590088</t>
  </si>
  <si>
    <t>19.5530376434326</t>
  </si>
  <si>
    <t>1.20418941052094</t>
  </si>
  <si>
    <t>-0.664193471272789</t>
  </si>
  <si>
    <t>-2.56223531589131</t>
  </si>
  <si>
    <t>P07269</t>
  </si>
  <si>
    <t>Regulatory protein PHO2</t>
  </si>
  <si>
    <t>PHO2</t>
  </si>
  <si>
    <t>sp|P07269|PHO2_YEAST Regulatory protein PHO2 OS=Saccharomyces cerevisiae (strain ATCC 204508 / S288c) OX=559292 GN=PHO2 PE=1 SV=1</t>
  </si>
  <si>
    <t>22.7034111022949</t>
  </si>
  <si>
    <t>24.546573638916</t>
  </si>
  <si>
    <t>24.1909923553467</t>
  </si>
  <si>
    <t>25.0038032531738</t>
  </si>
  <si>
    <t>23.6464729309082</t>
  </si>
  <si>
    <t>24.2305927276611</t>
  </si>
  <si>
    <t>34.088</t>
  </si>
  <si>
    <t>21.033</t>
  </si>
  <si>
    <t>26.8504318065988</t>
  </si>
  <si>
    <t>23.1499932807671</t>
  </si>
  <si>
    <t>19.0079078674316</t>
  </si>
  <si>
    <t>18.1358089447021</t>
  </si>
  <si>
    <t>22.1143569946289</t>
  </si>
  <si>
    <t>20.7708034515381</t>
  </si>
  <si>
    <t>20.285795211792</t>
  </si>
  <si>
    <t>19.7551383972168</t>
  </si>
  <si>
    <t>1.03716229989168</t>
  </si>
  <si>
    <t>-1.08003107706706</t>
  </si>
  <si>
    <t>-2.20830766310042</t>
  </si>
  <si>
    <t>P07270</t>
  </si>
  <si>
    <t>Phosphate system positive regulatory protein PHO4</t>
  </si>
  <si>
    <t>PHO4</t>
  </si>
  <si>
    <t>sp|P07270|PHO4_YEAST Phosphate system positive regulatory protein PHO4 OS=Saccharomyces cerevisiae (strain ATCC 204508 / S288c) OX=559292 GN=PHO4 PE=1 SV=4</t>
  </si>
  <si>
    <t>22.1344566345215</t>
  </si>
  <si>
    <t>22.7961616516113</t>
  </si>
  <si>
    <t>22.8008289337158</t>
  </si>
  <si>
    <t>22.5088405609131</t>
  </si>
  <si>
    <t>97.681</t>
  </si>
  <si>
    <t>0.00026364</t>
  </si>
  <si>
    <t>2.6651</t>
  </si>
  <si>
    <t>25.4617641931802</t>
  </si>
  <si>
    <t>19.9698642675057</t>
  </si>
  <si>
    <t>17.7512702941895</t>
  </si>
  <si>
    <t>17.4528198242188</t>
  </si>
  <si>
    <t>17.9932479858398</t>
  </si>
  <si>
    <t>16.3531131744385</t>
  </si>
  <si>
    <t>17.237154006958</t>
  </si>
  <si>
    <t>16.9633026123047</t>
  </si>
  <si>
    <t>-0.314786275227863</t>
  </si>
  <si>
    <t>P07271</t>
  </si>
  <si>
    <t>ATP-dependent DNA helicase PIF1</t>
  </si>
  <si>
    <t>PIF1</t>
  </si>
  <si>
    <t>sp|P07271|PIF1_YEAST ATP-dependent DNA helicase PIF1 OS=Saccharomyces cerevisiae (strain ATCC 204508 / S288c) OX=559292 GN=PIF1 PE=1 SV=2</t>
  </si>
  <si>
    <t>27.9386520385742</t>
  </si>
  <si>
    <t>27.8217716217041</t>
  </si>
  <si>
    <t>27.6720905303955</t>
  </si>
  <si>
    <t>28.0096664428711</t>
  </si>
  <si>
    <t>27.7326622009277</t>
  </si>
  <si>
    <t>27.8691482543945</t>
  </si>
  <si>
    <t>34.843</t>
  </si>
  <si>
    <t>37.103</t>
  </si>
  <si>
    <t>30.9567773571511</t>
  </si>
  <si>
    <t>26.7869354219824</t>
  </si>
  <si>
    <t>25.7790393829346</t>
  </si>
  <si>
    <t>23.8144073486328</t>
  </si>
  <si>
    <t>23.9719352722168</t>
  </si>
  <si>
    <t>23.4093761444092</t>
  </si>
  <si>
    <t>23.1980400085449</t>
  </si>
  <si>
    <t>22.5723056793213</t>
  </si>
  <si>
    <t>0.532982103170841</t>
  </si>
  <si>
    <t>-0.119060516357422</t>
  </si>
  <si>
    <t>-1.20939548367017</t>
  </si>
  <si>
    <t>P07273</t>
  </si>
  <si>
    <t>Transcription elongation factor S-II</t>
  </si>
  <si>
    <t>DST1</t>
  </si>
  <si>
    <t>sp|P07273|TFS2_YEAST Transcription elongation factor S-II OS=Saccharomyces cerevisiae (strain ATCC 204508 / S288c) OX=559292 GN=DST1 PE=1 SV=4</t>
  </si>
  <si>
    <t>28.1651401519775</t>
  </si>
  <si>
    <t>28.988748550415</t>
  </si>
  <si>
    <t>28.2326984405518</t>
  </si>
  <si>
    <t>28.6734409332275</t>
  </si>
  <si>
    <t>27.7490634918213</t>
  </si>
  <si>
    <t>29.1865501403809</t>
  </si>
  <si>
    <t>83.3</t>
  </si>
  <si>
    <t>13.677</t>
  </si>
  <si>
    <t>56.283</t>
  </si>
  <si>
    <t>31.2828943325058</t>
  </si>
  <si>
    <t>29.2829053761734</t>
  </si>
  <si>
    <t>27.137996673584</t>
  </si>
  <si>
    <t>24.8474712371826</t>
  </si>
  <si>
    <t>27.4063282012939</t>
  </si>
  <si>
    <t>25.9464149475098</t>
  </si>
  <si>
    <t>26.3596267700195</t>
  </si>
  <si>
    <t>27.1278018951416</t>
  </si>
  <si>
    <t>1.87616479354526</t>
  </si>
  <si>
    <t>-0.900612513224285</t>
  </si>
  <si>
    <t>-4.2366141920099</t>
  </si>
  <si>
    <t>P07274</t>
  </si>
  <si>
    <t>Profilin</t>
  </si>
  <si>
    <t>PFY1</t>
  </si>
  <si>
    <t>sp|P07274|PROF_YEAST Profilin OS=Saccharomyces cerevisiae (strain ATCC 204508 / S288c) OX=559292 GN=PFY1 PE=1 SV=2</t>
  </si>
  <si>
    <t>28.5411911010742</t>
  </si>
  <si>
    <t>28.2896919250488</t>
  </si>
  <si>
    <t>27.6917896270752</t>
  </si>
  <si>
    <t>27.4541893005371</t>
  </si>
  <si>
    <t>27.737247467041</t>
  </si>
  <si>
    <t>27.5080146789551</t>
  </si>
  <si>
    <t>49.2</t>
  </si>
  <si>
    <t>64.434</t>
  </si>
  <si>
    <t>120.4</t>
  </si>
  <si>
    <t>31.0652887716886</t>
  </si>
  <si>
    <t>26.3104096165727</t>
  </si>
  <si>
    <t>25.1620407104492</t>
  </si>
  <si>
    <t>23.3073024749756</t>
  </si>
  <si>
    <t>23.7655715942383</t>
  </si>
  <si>
    <t>22.0141010284424</t>
  </si>
  <si>
    <t>23.4889793395996</t>
  </si>
  <si>
    <t>22.2610359191895</t>
  </si>
  <si>
    <t>0.245166149666508</t>
  </si>
  <si>
    <t>0.239444096883137</t>
  </si>
  <si>
    <t>0.620329847977592</t>
  </si>
  <si>
    <t>P07275</t>
  </si>
  <si>
    <t>Delta-1-pyrroline-5-carboxylate dehydrogenase, mitochondrial</t>
  </si>
  <si>
    <t>PUT2</t>
  </si>
  <si>
    <t>sp|P07275|PUT2_YEAST Delta-1-pyrroline-5-carboxylate dehydrogenase, mitochondrial OS=Saccharomyces cerevisiae (strain ATCC 204508 / S288c) OX=559292 GN=PUT2 PE=1 SV=2</t>
  </si>
  <si>
    <t>26.778938293457</t>
  </si>
  <si>
    <t>28.3713989257813</t>
  </si>
  <si>
    <t>25.972505569458</t>
  </si>
  <si>
    <t>27.8070411682129</t>
  </si>
  <si>
    <t>25.9411392211914</t>
  </si>
  <si>
    <t>27.6215667724609</t>
  </si>
  <si>
    <t>40.6</t>
  </si>
  <si>
    <t>48.459</t>
  </si>
  <si>
    <t>91.625</t>
  </si>
  <si>
    <t>30.0137176106781</t>
  </si>
  <si>
    <t>25.8438351973906</t>
  </si>
  <si>
    <t>23.939661026001</t>
  </si>
  <si>
    <t>24.3126449584961</t>
  </si>
  <si>
    <t>22.0609836578369</t>
  </si>
  <si>
    <t>22.8867130279541</t>
  </si>
  <si>
    <t>21.1000823974609</t>
  </si>
  <si>
    <t>23.088451385498</t>
  </si>
  <si>
    <t>2.06173951613172</t>
  </si>
  <si>
    <t>-1.70247459411621</t>
  </si>
  <si>
    <t>-4.79578388472834</t>
  </si>
  <si>
    <t>P07277</t>
  </si>
  <si>
    <t>Mevalonate kinase</t>
  </si>
  <si>
    <t>ERG12</t>
  </si>
  <si>
    <t>sp|P07277|KIME_YEAST Mevalonate kinase OS=Saccharomyces cerevisiae (strain ATCC 204508 / S288c) OX=559292 GN=ERG12 PE=1 SV=1</t>
  </si>
  <si>
    <t>29.7084941864014</t>
  </si>
  <si>
    <t>28.391450881958</t>
  </si>
  <si>
    <t>28.2572345733643</t>
  </si>
  <si>
    <t>28.179162979126</t>
  </si>
  <si>
    <t>28.2358512878418</t>
  </si>
  <si>
    <t>28.0284423828125</t>
  </si>
  <si>
    <t>69.2</t>
  </si>
  <si>
    <t>47.218</t>
  </si>
  <si>
    <t>198.72</t>
  </si>
  <si>
    <t>32.012286183844</t>
  </si>
  <si>
    <t>149</t>
  </si>
  <si>
    <t>27.4273436662941</t>
  </si>
  <si>
    <t>26.7850646972656</t>
  </si>
  <si>
    <t>23.7725353240967</t>
  </si>
  <si>
    <t>24.150505065918</t>
  </si>
  <si>
    <t>22.7389640808105</t>
  </si>
  <si>
    <t>24.017333984375</t>
  </si>
  <si>
    <t>22.9158306121826</t>
  </si>
  <si>
    <t>0.462998333083552</t>
  </si>
  <si>
    <t>0.53417460123698</t>
  </si>
  <si>
    <t>1.07134759599576</t>
  </si>
  <si>
    <t>P07278</t>
  </si>
  <si>
    <t>cAMP-dependent protein kinase regulatory subunit</t>
  </si>
  <si>
    <t>BCY1</t>
  </si>
  <si>
    <t>sp|P07278|KAPR_YEAST cAMP-dependent protein kinase regulatory subunit OS=Saccharomyces cerevisiae (strain ATCC 204508 / S288c) OX=559292 GN=BCY1 PE=1 SV=4</t>
  </si>
  <si>
    <t>31.2760314941406</t>
  </si>
  <si>
    <t>32.3798637390137</t>
  </si>
  <si>
    <t>31.3181324005127</t>
  </si>
  <si>
    <t>32.6078987121582</t>
  </si>
  <si>
    <t>31.5696430206299</t>
  </si>
  <si>
    <t>32.772876739502</t>
  </si>
  <si>
    <t>15.891</t>
  </si>
  <si>
    <t>156.2</t>
  </si>
  <si>
    <t>34.727861722915</t>
  </si>
  <si>
    <t>125</t>
  </si>
  <si>
    <t>31.5579620734982</t>
  </si>
  <si>
    <t>29.4256038665771</t>
  </si>
  <si>
    <t>29.0425472259521</t>
  </si>
  <si>
    <t>28.5779113769531</t>
  </si>
  <si>
    <t>28.8713245391846</t>
  </si>
  <si>
    <t>28.5877780914307</t>
  </si>
  <si>
    <t>29.1416072845459</t>
  </si>
  <si>
    <t>2.91874936361439</t>
  </si>
  <si>
    <t>-1.19894409179688</t>
  </si>
  <si>
    <t>-8.19884964891309</t>
  </si>
  <si>
    <t>P07281;P07280</t>
  </si>
  <si>
    <t>40S ribosomal protein S19-B;40S ribosomal protein S19-A</t>
  </si>
  <si>
    <t>RPS19B;RPS19A</t>
  </si>
  <si>
    <t>sp|P07281|RS19B_YEAST 40S ribosomal protein S19-B OS=Saccharomyces cerevisiae (strain ATCC 204508 / S288c) OX=559292 GN=RPS19B PE=1 SV=2;sp|P07280|RS19A_YEAST 40S ribosomal protein S19-A OS=Saccharomyces cerevisiae (strain ATCC 204508 / S288c) OX=559292 GN</t>
  </si>
  <si>
    <t>30.683614730835</t>
  </si>
  <si>
    <t>31.0978565216064</t>
  </si>
  <si>
    <t>29.9335403442383</t>
  </si>
  <si>
    <t>31.38205909729</t>
  </si>
  <si>
    <t>29.8357219696045</t>
  </si>
  <si>
    <t>31.273365020752</t>
  </si>
  <si>
    <t>72.4</t>
  </si>
  <si>
    <t>29.063</t>
  </si>
  <si>
    <t>33.6335247475923</t>
  </si>
  <si>
    <t>160</t>
  </si>
  <si>
    <t>29.54602076632</t>
  </si>
  <si>
    <t>28.0491600036621</t>
  </si>
  <si>
    <t>26.9093055725098</t>
  </si>
  <si>
    <t>26.4568862915039</t>
  </si>
  <si>
    <t>26.6674976348877</t>
  </si>
  <si>
    <t>26.2725410461426</t>
  </si>
  <si>
    <t>26.5798892974854</t>
  </si>
  <si>
    <t>1.76490833842442</t>
  </si>
  <si>
    <t>-1.1001345316569</t>
  </si>
  <si>
    <t>-3.92447865526974</t>
  </si>
  <si>
    <t>P07283</t>
  </si>
  <si>
    <t>Phosphomannomutase</t>
  </si>
  <si>
    <t>SEC53</t>
  </si>
  <si>
    <t>sp|P07283|PMM_YEAST Phosphomannomutase OS=Saccharomyces cerevisiae (strain ATCC 204508 / S288c) OX=559292 GN=SEC53 PE=1 SV=1</t>
  </si>
  <si>
    <t>30.3227043151855</t>
  </si>
  <si>
    <t>31.5984573364258</t>
  </si>
  <si>
    <t>30.4241218566895</t>
  </si>
  <si>
    <t>31.8832168579102</t>
  </si>
  <si>
    <t>30.4507141113281</t>
  </si>
  <si>
    <t>31.7851905822754</t>
  </si>
  <si>
    <t>53.309</t>
  </si>
  <si>
    <t>33.8077977155675</t>
  </si>
  <si>
    <t>320</t>
  </si>
  <si>
    <t>29.1073426464632</t>
  </si>
  <si>
    <t>26.8066120147705</t>
  </si>
  <si>
    <t>26.3308601379395</t>
  </si>
  <si>
    <t>26.639066696167</t>
  </si>
  <si>
    <t>25.9688854217529</t>
  </si>
  <si>
    <t>26.6170883178711</t>
  </si>
  <si>
    <t>3.9061777748588</t>
  </si>
  <si>
    <t>-1.35644149780273</t>
  </si>
  <si>
    <t>-14.7152893409835</t>
  </si>
  <si>
    <t>P07284</t>
  </si>
  <si>
    <t>Serine--tRNA ligase, cytoplasmic</t>
  </si>
  <si>
    <t>SES1</t>
  </si>
  <si>
    <t>sp|P07284|SYSC_YEAST Serine--tRNA ligase, cytoplasmic OS=Saccharomyces cerevisiae (strain ATCC 204508 / S288c) OX=559292 GN=SES1 PE=1 SV=2</t>
  </si>
  <si>
    <t>26.3864345550537</t>
  </si>
  <si>
    <t>27.16259765625</t>
  </si>
  <si>
    <t>24.5367660522461</t>
  </si>
  <si>
    <t>26.4607963562012</t>
  </si>
  <si>
    <t>24.5066986083984</t>
  </si>
  <si>
    <t>26.1441955566406</t>
  </si>
  <si>
    <t>41.374</t>
  </si>
  <si>
    <t>31.578</t>
  </si>
  <si>
    <t>29.2811151986497</t>
  </si>
  <si>
    <t>25.0331766278263</t>
  </si>
  <si>
    <t>24.1371955871582</t>
  </si>
  <si>
    <t>23.070104598999</t>
  </si>
  <si>
    <t>20.7551555633545</t>
  </si>
  <si>
    <t>21.0757446289063</t>
  </si>
  <si>
    <t>19.7439937591553</t>
  </si>
  <si>
    <t>21.0820636749268</t>
  </si>
  <si>
    <t>0.981271756667525</t>
  </si>
  <si>
    <t>-1.44589678446452</t>
  </si>
  <si>
    <t>-2.09358708710486</t>
  </si>
  <si>
    <t>P07285</t>
  </si>
  <si>
    <t>Anthranilate phosphoribosyltransferase</t>
  </si>
  <si>
    <t>TRP4</t>
  </si>
  <si>
    <t>sp|P07285|TRPD_YEAST Anthranilate phosphoribosyltransferase OS=Saccharomyces cerevisiae (strain ATCC 204508 / S288c) OX=559292 GN=TRP4 PE=1 SV=1</t>
  </si>
  <si>
    <t>22.712215423584</t>
  </si>
  <si>
    <t>22.6696662902832</t>
  </si>
  <si>
    <t>6.9</t>
  </si>
  <si>
    <t>50.367</t>
  </si>
  <si>
    <t>7.0115</t>
  </si>
  <si>
    <t>24.1002908236848</t>
  </si>
  <si>
    <t>20.399891213272</t>
  </si>
  <si>
    <t>19.5172233581543</t>
  </si>
  <si>
    <t>19.2720966339111</t>
  </si>
  <si>
    <t>P07286</t>
  </si>
  <si>
    <t>UDP-N-acetylglucosamine--dolichyl-phosphate N-acetylglucosaminephosphotransferase</t>
  </si>
  <si>
    <t>ALG7</t>
  </si>
  <si>
    <t>sp|P07286|GPT_YEAST UDP-N-acetylglucosamine--dolichyl-phosphate N-acetylglucosaminephosphotransferase OS=Saccharomyces cerevisiae (strain ATCC 204508 / S288c) OX=559292 GN=ALG7 PE=3 SV=1</t>
  </si>
  <si>
    <t>31.2359199523926</t>
  </si>
  <si>
    <t>31.2213001251221</t>
  </si>
  <si>
    <t>30.7049541473389</t>
  </si>
  <si>
    <t>30.5910301208496</t>
  </si>
  <si>
    <t>30.7812080383301</t>
  </si>
  <si>
    <t>30.648645401001</t>
  </si>
  <si>
    <t>58.8</t>
  </si>
  <si>
    <t>74.936</t>
  </si>
  <si>
    <t>33.9652496635379</t>
  </si>
  <si>
    <t>28.9208779100373</t>
  </si>
  <si>
    <t>27.7183609008789</t>
  </si>
  <si>
    <t>26.1757144927979</t>
  </si>
  <si>
    <t>26.2772312164307</t>
  </si>
  <si>
    <t>24.8279857635498</t>
  </si>
  <si>
    <t>25.9261264801025</t>
  </si>
  <si>
    <t>25.130220413208</t>
  </si>
  <si>
    <t>0.121924071120127</t>
  </si>
  <si>
    <t>0.0870354970296248</t>
  </si>
  <si>
    <t>0.333902935396954</t>
  </si>
  <si>
    <t>P07342</t>
  </si>
  <si>
    <t>Acetolactate synthase catalytic subunit, mitochondrial</t>
  </si>
  <si>
    <t>ILV2</t>
  </si>
  <si>
    <t>sp|P07342|ILVB_YEAST Acetolactate synthase catalytic subunit, mitochondrial OS=Saccharomyces cerevisiae (strain ATCC 204508 / S288c) OX=559292 GN=ILV2 PE=1 SV=1</t>
  </si>
  <si>
    <t>26.7894248962402</t>
  </si>
  <si>
    <t>27.5319271087646</t>
  </si>
  <si>
    <t>27.3775768280029</t>
  </si>
  <si>
    <t>26.392557144165</t>
  </si>
  <si>
    <t>27.2449054718018</t>
  </si>
  <si>
    <t>27.603</t>
  </si>
  <si>
    <t>55.859</t>
  </si>
  <si>
    <t>29.9192589307199</t>
  </si>
  <si>
    <t>77</t>
  </si>
  <si>
    <t>26.1118954829105</t>
  </si>
  <si>
    <t>24.3771629333496</t>
  </si>
  <si>
    <t>23.4572620391846</t>
  </si>
  <si>
    <t>23.9635810852051</t>
  </si>
  <si>
    <t>22.7558269500732</t>
  </si>
  <si>
    <t>22.8912830352783</t>
  </si>
  <si>
    <t>22.9303245544434</t>
  </si>
  <si>
    <t>2.27717269577081</t>
  </si>
  <si>
    <t>-0.782318115234375</t>
  </si>
  <si>
    <t>-5.51316368939821</t>
  </si>
  <si>
    <t>P07347</t>
  </si>
  <si>
    <t>N-terminal acetyltransferase A complex catalytic subunit ARD1</t>
  </si>
  <si>
    <t>ARD1</t>
  </si>
  <si>
    <t>sp|P07347|ARD1_YEAST N-terminal acetyltransferase A complex catalytic subunit ARD1 OS=Saccharomyces cerevisiae (strain ATCC 204508 / S288c) OX=559292 GN=ARD1 PE=1 SV=2</t>
  </si>
  <si>
    <t>31.0750160217285</t>
  </si>
  <si>
    <t>28.6227893829346</t>
  </si>
  <si>
    <t>31.8604564666748</t>
  </si>
  <si>
    <t>28.8009777069092</t>
  </si>
  <si>
    <t>31.9825744628906</t>
  </si>
  <si>
    <t>28.6954784393311</t>
  </si>
  <si>
    <t>23.505</t>
  </si>
  <si>
    <t>220.18</t>
  </si>
  <si>
    <t>34.2592615465645</t>
  </si>
  <si>
    <t>30.4518925918052</t>
  </si>
  <si>
    <t>28.9188041687012</t>
  </si>
  <si>
    <t>24.7522068023682</t>
  </si>
  <si>
    <t>28.8215599060059</t>
  </si>
  <si>
    <t>24.1384468078613</t>
  </si>
  <si>
    <t>28.6460208892822</t>
  </si>
  <si>
    <t>24.2546501159668</t>
  </si>
  <si>
    <t>3.27491173224253</t>
  </si>
  <si>
    <t>2.93293380737305</t>
  </si>
  <si>
    <t>10.1476193524147</t>
  </si>
  <si>
    <t>P07560</t>
  </si>
  <si>
    <t>Ras-related protein SEC4</t>
  </si>
  <si>
    <t>SEC4</t>
  </si>
  <si>
    <t>sp|P07560|SEC4_YEAST Ras-related protein SEC4 OS=Saccharomyces cerevisiae (strain ATCC 204508 / S288c) OX=559292 GN=SEC4 PE=1 SV=1</t>
  </si>
  <si>
    <t>26.2343254089355</t>
  </si>
  <si>
    <t>26.6932525634766</t>
  </si>
  <si>
    <t>27.1034965515137</t>
  </si>
  <si>
    <t>28.7080993652344</t>
  </si>
  <si>
    <t>26.95969581604</t>
  </si>
  <si>
    <t>28.7823181152344</t>
  </si>
  <si>
    <t>44.4</t>
  </si>
  <si>
    <t>155.34</t>
  </si>
  <si>
    <t>191.94</t>
  </si>
  <si>
    <t>30.1735517190185</t>
  </si>
  <si>
    <t>23.7812676529649</t>
  </si>
  <si>
    <t>20.633960723877</t>
  </si>
  <si>
    <t>19.9006252288818</t>
  </si>
  <si>
    <t>21.3613719940186</t>
  </si>
  <si>
    <t>21.4619884490967</t>
  </si>
  <si>
    <t>20.8057746887207</t>
  </si>
  <si>
    <t>22.0673656463623</t>
  </si>
  <si>
    <t>0.815576816890006</t>
  </si>
  <si>
    <t>-1.29538408915202</t>
  </si>
  <si>
    <t>-1.76174260210454</t>
  </si>
  <si>
    <t>P07702</t>
  </si>
  <si>
    <t>L-aminoadipate-semialdehyde dehydrogenase</t>
  </si>
  <si>
    <t>LYS2</t>
  </si>
  <si>
    <t>sp|P07702|LYS2_YEAST L-2-aminoadipate reductase OS=Saccharomyces cerevisiae (strain ATCC 204508 / S288c) OX=559292 GN=LYS2 PE=1 SV=2</t>
  </si>
  <si>
    <t>28.3350067138672</t>
  </si>
  <si>
    <t>28.7508850097656</t>
  </si>
  <si>
    <t>27.908618927002</t>
  </si>
  <si>
    <t>28.4669609069824</t>
  </si>
  <si>
    <t>27.7620525360107</t>
  </si>
  <si>
    <t>28.5200958251953</t>
  </si>
  <si>
    <t>57.3</t>
  </si>
  <si>
    <t>37.686</t>
  </si>
  <si>
    <t>292.88</t>
  </si>
  <si>
    <t>31.3125165835587</t>
  </si>
  <si>
    <t>27.2250861997416</t>
  </si>
  <si>
    <t>26.0035457611084</t>
  </si>
  <si>
    <t>24.9774475097656</t>
  </si>
  <si>
    <t>24.0689086914063</t>
  </si>
  <si>
    <t>23.5180931091309</t>
  </si>
  <si>
    <t>23.6041069030762</t>
  </si>
  <si>
    <t>23.7602005004883</t>
  </si>
  <si>
    <t>1.39719080855552</t>
  </si>
  <si>
    <t>-0.577421188354492</t>
  </si>
  <si>
    <t>-2.99677915496896</t>
  </si>
  <si>
    <t>P07703</t>
  </si>
  <si>
    <t>DNA-directed RNA polymerases I and III subunit RPAC1</t>
  </si>
  <si>
    <t>RPC40</t>
  </si>
  <si>
    <t>sp|P07703|RPAC1_YEAST DNA-directed RNA polymerases I and III subunit RPAC1 OS=Saccharomyces cerevisiae (strain ATCC 204508 / S288c) OX=559292 GN=RPC40 PE=1 SV=1</t>
  </si>
  <si>
    <t>30.7060260772705</t>
  </si>
  <si>
    <t>32.1161346435547</t>
  </si>
  <si>
    <t>30.7177562713623</t>
  </si>
  <si>
    <t>32.1436080932617</t>
  </si>
  <si>
    <t>30.7322254180908</t>
  </si>
  <si>
    <t>32.1071166992188</t>
  </si>
  <si>
    <t>125.77</t>
  </si>
  <si>
    <t>34.2533557691442</t>
  </si>
  <si>
    <t>440</t>
  </si>
  <si>
    <t>28.2760864132516</t>
  </si>
  <si>
    <t>26.1874084472656</t>
  </si>
  <si>
    <t>26.2104644775391</t>
  </si>
  <si>
    <t>25.3280029296875</t>
  </si>
  <si>
    <t>25.3874549865723</t>
  </si>
  <si>
    <t>24.9815921783447</t>
  </si>
  <si>
    <t>25.6277008056641</t>
  </si>
  <si>
    <t>7.31105276894552</t>
  </si>
  <si>
    <t>-1.40361722310384</t>
  </si>
  <si>
    <t>-105.253289730756</t>
  </si>
  <si>
    <t>P07806</t>
  </si>
  <si>
    <t>Valine--tRNA ligase, mitochondrial</t>
  </si>
  <si>
    <t>VAS1</t>
  </si>
  <si>
    <t>sp|P07806|SYV_YEAST Valine--tRNA ligase, mitochondrial OS=Saccharomyces cerevisiae (strain ATCC 204508 / S288c) OX=559292 GN=VAS1 PE=1 SV=2</t>
  </si>
  <si>
    <t>22.6157131195068</t>
  </si>
  <si>
    <t>23.0471839904785</t>
  </si>
  <si>
    <t>22.9966926574707</t>
  </si>
  <si>
    <t>23.44846534729</t>
  </si>
  <si>
    <t>22.7778015136719</t>
  </si>
  <si>
    <t>22.995813369751</t>
  </si>
  <si>
    <t>24.261</t>
  </si>
  <si>
    <t>4.0354</t>
  </si>
  <si>
    <t>25.8967987526963</t>
  </si>
  <si>
    <t>22.3118270151504</t>
  </si>
  <si>
    <t>20.8609046936035</t>
  </si>
  <si>
    <t>19.688045501709</t>
  </si>
  <si>
    <t>19.43581199646</t>
  </si>
  <si>
    <t>19.0821018218994</t>
  </si>
  <si>
    <t>19.4310245513916</t>
  </si>
  <si>
    <t>18.8912200927734</t>
  </si>
  <si>
    <t>0.950555690631252</t>
  </si>
  <si>
    <t>-0.367085138956707</t>
  </si>
  <si>
    <t>-2.03120940079675</t>
  </si>
  <si>
    <t>P07807</t>
  </si>
  <si>
    <t>Dihydrofolate reductase</t>
  </si>
  <si>
    <t>DFR1</t>
  </si>
  <si>
    <t>sp|P07807|DYR_YEAST Dihydrofolate reductase OS=Saccharomyces cerevisiae (strain ATCC 204508 / S288c) OX=559292 GN=DFR1 PE=1 SV=2</t>
  </si>
  <si>
    <t>22.3846645355225</t>
  </si>
  <si>
    <t>22.8674430847168</t>
  </si>
  <si>
    <t>22.7142505645752</t>
  </si>
  <si>
    <t>4.1</t>
  </si>
  <si>
    <t>86.089</t>
  </si>
  <si>
    <t>3.7339</t>
  </si>
  <si>
    <t>23.7970915284641</t>
  </si>
  <si>
    <t>18.5875797649687</t>
  </si>
  <si>
    <t>17.1752376556396</t>
  </si>
  <si>
    <t>16.914852142334</t>
  </si>
  <si>
    <t>16.901008605957</t>
  </si>
  <si>
    <t>P07834</t>
  </si>
  <si>
    <t>Cell division control protein 4</t>
  </si>
  <si>
    <t>CDC4</t>
  </si>
  <si>
    <t>sp|P07834|CDC4_YEAST Cell division control protein 4 OS=Saccharomyces cerevisiae (strain ATCC 204508 / S288c) OX=559292 GN=CDC4 PE=1 SV=2</t>
  </si>
  <si>
    <t>23.4213676452637</t>
  </si>
  <si>
    <t>22.5133781433105</t>
  </si>
  <si>
    <t>22.8420906066895</t>
  </si>
  <si>
    <t>22.6360645294189</t>
  </si>
  <si>
    <t>22.9301071166992</t>
  </si>
  <si>
    <t>22.5376796722412</t>
  </si>
  <si>
    <t>8.4</t>
  </si>
  <si>
    <t>163.15</t>
  </si>
  <si>
    <t>14.443</t>
  </si>
  <si>
    <t>25.7947388972684</t>
  </si>
  <si>
    <t>19.3853442434146</t>
  </si>
  <si>
    <t>17.7171936035156</t>
  </si>
  <si>
    <t>14.8469104766846</t>
  </si>
  <si>
    <t>16.0387268066406</t>
  </si>
  <si>
    <t>16.1242427825928</t>
  </si>
  <si>
    <t>18.0607070922852</t>
  </si>
  <si>
    <t>14.7580671310425</t>
  </si>
  <si>
    <t>1.27933240320844</t>
  </si>
  <si>
    <t>0.502147674560547</t>
  </si>
  <si>
    <t>2.72781087075133</t>
  </si>
  <si>
    <t>P07866</t>
  </si>
  <si>
    <t>Guanine nucleotide exchange factor LTE1</t>
  </si>
  <si>
    <t>LTE1</t>
  </si>
  <si>
    <t>sp|P07866|LTE1_YEAST Guanine nucleotide exchange factor LTE1 OS=Saccharomyces cerevisiae (strain ATCC 204508 / S288c) OX=559292 GN=LTE1 PE=1 SV=2</t>
  </si>
  <si>
    <t>27.1867866516113</t>
  </si>
  <si>
    <t>27.5108089447021</t>
  </si>
  <si>
    <t>28.5383815765381</t>
  </si>
  <si>
    <t>29.6151599884033</t>
  </si>
  <si>
    <t>28.6446800231934</t>
  </si>
  <si>
    <t>29.5787754058838</t>
  </si>
  <si>
    <t>46.085</t>
  </si>
  <si>
    <t>206.49</t>
  </si>
  <si>
    <t>31.3239396627951</t>
  </si>
  <si>
    <t>26.7389234913818</t>
  </si>
  <si>
    <t>23.8876247406006</t>
  </si>
  <si>
    <t>22.6308097839355</t>
  </si>
  <si>
    <t>24.5228881835938</t>
  </si>
  <si>
    <t>24.3609828948975</t>
  </si>
  <si>
    <t>24.3656635284424</t>
  </si>
  <si>
    <t>0.391387699199975</t>
  </si>
  <si>
    <t>-0.778298695882164</t>
  </si>
  <si>
    <t>-0.927683882587844</t>
  </si>
  <si>
    <t>P07991</t>
  </si>
  <si>
    <t>Ornithine aminotransferase</t>
  </si>
  <si>
    <t>CAR2</t>
  </si>
  <si>
    <t>sp|P07991|OAT_YEAST Ornithine aminotransferase OS=Saccharomyces cerevisiae (strain ATCC 204508 / S288c) OX=559292 GN=CAR2 PE=1 SV=2</t>
  </si>
  <si>
    <t>26.8560256958008</t>
  </si>
  <si>
    <t>24.7528705596924</t>
  </si>
  <si>
    <t>25.5195941925049</t>
  </si>
  <si>
    <t>24.4380950927734</t>
  </si>
  <si>
    <t>25.471658706665</t>
  </si>
  <si>
    <t>24.6033706665039</t>
  </si>
  <si>
    <t>129.87</t>
  </si>
  <si>
    <t>155.1</t>
  </si>
  <si>
    <t>29.3030403100399</t>
  </si>
  <si>
    <t>23.6026354412886</t>
  </si>
  <si>
    <t>23.2624130249023</t>
  </si>
  <si>
    <t>18.6805801391602</t>
  </si>
  <si>
    <t>19.9523372650146</t>
  </si>
  <si>
    <t>17.3212242126465</t>
  </si>
  <si>
    <t>19.7586402893066</t>
  </si>
  <si>
    <t>17.5351085662842</t>
  </si>
  <si>
    <t>1.36399490017365</t>
  </si>
  <si>
    <t>1.35098075866699</t>
  </si>
  <si>
    <t>2.91980507944153</t>
  </si>
  <si>
    <t>P08004</t>
  </si>
  <si>
    <t>Chitin synthase 1</t>
  </si>
  <si>
    <t>CHS1</t>
  </si>
  <si>
    <t>sp|P08004|CHS1_YEAST Chitin synthase 1 OS=Saccharomyces cerevisiae (strain ATCC 204508 / S288c) OX=559292 GN=CHS1 PE=1 SV=2</t>
  </si>
  <si>
    <t>24.8791408538818</t>
  </si>
  <si>
    <t>25.6698760986328</t>
  </si>
  <si>
    <t>24.6440544128418</t>
  </si>
  <si>
    <t>25.5578899383545</t>
  </si>
  <si>
    <t>24.8178253173828</t>
  </si>
  <si>
    <t>25.681209564209</t>
  </si>
  <si>
    <t>35.2</t>
  </si>
  <si>
    <t>72.719</t>
  </si>
  <si>
    <t>67.705</t>
  </si>
  <si>
    <t>28.1197122990592</t>
  </si>
  <si>
    <t>22.9497932333999</t>
  </si>
  <si>
    <t>21.2791767120361</t>
  </si>
  <si>
    <t>20.3358173370361</t>
  </si>
  <si>
    <t>20.2785530090332</t>
  </si>
  <si>
    <t>19.7583465576172</t>
  </si>
  <si>
    <t>20.32399559021</t>
  </si>
  <si>
    <t>19.5396957397461</t>
  </si>
  <si>
    <t>3.35043350130507</t>
  </si>
  <si>
    <t>-0.855985005696613</t>
  </si>
  <si>
    <t>-10.6127148147582</t>
  </si>
  <si>
    <t>P08018</t>
  </si>
  <si>
    <t>MAP kinase kinase PBS2</t>
  </si>
  <si>
    <t>PBS2</t>
  </si>
  <si>
    <t>sp|P08018|PBS2_YEAST MAP kinase kinase PBS2 OS=Saccharomyces cerevisiae (strain ATCC 204508 / S288c) OX=559292 GN=PBS2 PE=1 SV=4</t>
  </si>
  <si>
    <t>25.8717823028564</t>
  </si>
  <si>
    <t>26.6328411102295</t>
  </si>
  <si>
    <t>24.6669826507568</t>
  </si>
  <si>
    <t>24.5742702484131</t>
  </si>
  <si>
    <t>24.7994651794434</t>
  </si>
  <si>
    <t>24.2421264648438</t>
  </si>
  <si>
    <t>55.8</t>
  </si>
  <si>
    <t>23.365</t>
  </si>
  <si>
    <t>49.814</t>
  </si>
  <si>
    <t>28.5908866460426</t>
  </si>
  <si>
    <t>25.2689585511553</t>
  </si>
  <si>
    <t>24.1912174224854</t>
  </si>
  <si>
    <t>23.3194828033447</t>
  </si>
  <si>
    <t>22.1481781005859</t>
  </si>
  <si>
    <t>20.1423320770264</t>
  </si>
  <si>
    <t>21.9616222381592</t>
  </si>
  <si>
    <t>19.8087310791016</t>
  </si>
  <si>
    <t>0.0145952825018677</t>
  </si>
  <si>
    <t>-0.0370025634765625</t>
  </si>
  <si>
    <t>-0.0440824268162238</t>
  </si>
  <si>
    <t>P08067</t>
  </si>
  <si>
    <t>Cytochrome b-c1 complex subunit Rieske, mitochondrial</t>
  </si>
  <si>
    <t>RIP1</t>
  </si>
  <si>
    <t>sp|P08067|UCRI_YEAST Cytochrome b-c1 complex subunit Rieske, mitochondrial OS=Saccharomyces cerevisiae (strain ATCC 204508 / S288c) OX=559292 GN=RIP1 PE=1 SV=1</t>
  </si>
  <si>
    <t>29.5604515075684</t>
  </si>
  <si>
    <t>29.5564918518066</t>
  </si>
  <si>
    <t>29.0925998687744</t>
  </si>
  <si>
    <t>29.4086990356445</t>
  </si>
  <si>
    <t>29.1007671356201</t>
  </si>
  <si>
    <t>29.395378112793</t>
  </si>
  <si>
    <t>53.151</t>
  </si>
  <si>
    <t>229.99</t>
  </si>
  <si>
    <t>32.3494210842101</t>
  </si>
  <si>
    <t>155</t>
  </si>
  <si>
    <t>27.7644585834889</t>
  </si>
  <si>
    <t>26.4364757537842</t>
  </si>
  <si>
    <t>24.3936862945557</t>
  </si>
  <si>
    <t>24.9840278625488</t>
  </si>
  <si>
    <t>24.2929153442383</t>
  </si>
  <si>
    <t>25.2920036315918</t>
  </si>
  <si>
    <t>24.2764682769775</t>
  </si>
  <si>
    <t>0.549011740290319</t>
  </si>
  <si>
    <t>-0.202250162760414</t>
  </si>
  <si>
    <t>-1.24080194026682</t>
  </si>
  <si>
    <t>P08417</t>
  </si>
  <si>
    <t>Fumarate hydratase, mitochondrial</t>
  </si>
  <si>
    <t>FUM1</t>
  </si>
  <si>
    <t>sp|P08417|FUMH_YEAST Fumarate hydratase, mitochondrial OS=Saccharomyces cerevisiae (strain ATCC 204508 / S288c) OX=559292 GN=FUM1 PE=1 SV=2</t>
  </si>
  <si>
    <t>21.1055908203125</t>
  </si>
  <si>
    <t>23.3554153442383</t>
  </si>
  <si>
    <t>23.3697280883789</t>
  </si>
  <si>
    <t>23.7814674377441</t>
  </si>
  <si>
    <t>14.3</t>
  </si>
  <si>
    <t>54.828</t>
  </si>
  <si>
    <t>9.9206</t>
  </si>
  <si>
    <t>25.4735169946579</t>
  </si>
  <si>
    <t>20.8296608048832</t>
  </si>
  <si>
    <t>16.0575046539307</t>
  </si>
  <si>
    <t>19.5999412536621</t>
  </si>
  <si>
    <t>16.6251373291016</t>
  </si>
  <si>
    <t>19.7790679931641</t>
  </si>
  <si>
    <t>0.434905622918932</t>
  </si>
  <si>
    <t>1.33078193664551</t>
  </si>
  <si>
    <t>1.15525555419638</t>
  </si>
  <si>
    <t>P08425</t>
  </si>
  <si>
    <t>Phenylalanine--tRNA ligase, mitochondrial</t>
  </si>
  <si>
    <t>MSF1</t>
  </si>
  <si>
    <t>sp|P08425|SYFM_YEAST Phenylalanine--tRNA ligase, mitochondrial OS=Saccharomyces cerevisiae (strain ATCC 204508 / S288c) OX=559292 GN=MSF1 PE=1 SV=3</t>
  </si>
  <si>
    <t>20.7574348449707</t>
  </si>
  <si>
    <t>5.2</t>
  </si>
  <si>
    <t>52.285</t>
  </si>
  <si>
    <t>0.00026089</t>
  </si>
  <si>
    <t>2.3581</t>
  </si>
  <si>
    <t>20.1536311941017</t>
  </si>
  <si>
    <t>15.8317030992143</t>
  </si>
  <si>
    <t>15.8317031860352</t>
  </si>
  <si>
    <t>P08432</t>
  </si>
  <si>
    <t>Ornithine decarboxylase</t>
  </si>
  <si>
    <t>SPE1</t>
  </si>
  <si>
    <t>sp|P08432|DCOR_YEAST Ornithine decarboxylase OS=Saccharomyces cerevisiae (strain ATCC 204508 / S288c) OX=559292 GN=SPE1 PE=1 SV=1</t>
  </si>
  <si>
    <t>27.0466651916504</t>
  </si>
  <si>
    <t>24.7534828186035</t>
  </si>
  <si>
    <t>27.1111793518066</t>
  </si>
  <si>
    <t>24.5023345947266</t>
  </si>
  <si>
    <t>27.2115039825439</t>
  </si>
  <si>
    <t>24.5966205596924</t>
  </si>
  <si>
    <t>30.804</t>
  </si>
  <si>
    <t>22.543</t>
  </si>
  <si>
    <t>29.6222300977041</t>
  </si>
  <si>
    <t>26.3003020028168</t>
  </si>
  <si>
    <t>24.9129180908203</t>
  </si>
  <si>
    <t>20.9925842285156</t>
  </si>
  <si>
    <t>24.5654067993164</t>
  </si>
  <si>
    <t>20.363245010376</t>
  </si>
  <si>
    <t>24.3299865722656</t>
  </si>
  <si>
    <t>20.6955757141113</t>
  </si>
  <si>
    <t>5.05202367315971</t>
  </si>
  <si>
    <t>2.50563685099284</t>
  </si>
  <si>
    <t>28.6195027607409</t>
  </si>
  <si>
    <t>P08456</t>
  </si>
  <si>
    <t>CDP-diacylglycerol--serine O-phosphatidyltransferase</t>
  </si>
  <si>
    <t>CHO1</t>
  </si>
  <si>
    <t>sp|P08456|PSS_YEAST CDP-diacylglycerol--serine O-phosphatidyltransferase OS=Saccharomyces cerevisiae (strain ATCC 204508 / S288c) OX=559292 GN=CHO1 PE=1 SV=3</t>
  </si>
  <si>
    <t>25.9467487335205</t>
  </si>
  <si>
    <t>26.4367771148682</t>
  </si>
  <si>
    <t>25.7999839782715</t>
  </si>
  <si>
    <t>25.8159465789795</t>
  </si>
  <si>
    <t>25.7890777587891</t>
  </si>
  <si>
    <t>25.5100536346436</t>
  </si>
  <si>
    <t>57.1</t>
  </si>
  <si>
    <t>37.209</t>
  </si>
  <si>
    <t>57.549</t>
  </si>
  <si>
    <t>28.992426592472</t>
  </si>
  <si>
    <t>24.8225015910297</t>
  </si>
  <si>
    <t>23.5439205169678</t>
  </si>
  <si>
    <t>22.2929153442383</t>
  </si>
  <si>
    <t>22.2058010101318</t>
  </si>
  <si>
    <t>20.6368827819824</t>
  </si>
  <si>
    <t>22.0480327606201</t>
  </si>
  <si>
    <t>20.5134506225586</t>
  </si>
  <si>
    <t>0.0977218837965383</t>
  </si>
  <si>
    <t>-0.0756556193033866</t>
  </si>
  <si>
    <t>-0.272807696790111</t>
  </si>
  <si>
    <t>P08466</t>
  </si>
  <si>
    <t>Mitochondrial nuclease</t>
  </si>
  <si>
    <t>NUC1</t>
  </si>
  <si>
    <t>sp|P08466|NUC1_YEAST Mitochondrial nuclease OS=Saccharomyces cerevisiae (strain ATCC 204508 / S288c) OX=559292 GN=NUC1 PE=1 SV=1</t>
  </si>
  <si>
    <t>28.2051773071289</t>
  </si>
  <si>
    <t>28.8907299041748</t>
  </si>
  <si>
    <t>28.6027908325195</t>
  </si>
  <si>
    <t>29.2125949859619</t>
  </si>
  <si>
    <t>28.6291618347168</t>
  </si>
  <si>
    <t>29.1259307861328</t>
  </si>
  <si>
    <t>138.75</t>
  </si>
  <si>
    <t>219.86</t>
  </si>
  <si>
    <t>31.5905833095664</t>
  </si>
  <si>
    <t>25.7079357988981</t>
  </si>
  <si>
    <t>23.7594890594482</t>
  </si>
  <si>
    <t>23.0082473754883</t>
  </si>
  <si>
    <t>23.199104309082</t>
  </si>
  <si>
    <t>22.6673717498779</t>
  </si>
  <si>
    <t>23.0840930938721</t>
  </si>
  <si>
    <t>22.7364273071289</t>
  </si>
  <si>
    <t>1.62988436170658</t>
  </si>
  <si>
    <t>-0.597375233968101</t>
  </si>
  <si>
    <t>-3.56652667547803</t>
  </si>
  <si>
    <t>P08518</t>
  </si>
  <si>
    <t>DNA-directed RNA polymerase II subunit RPB2</t>
  </si>
  <si>
    <t>RPB2</t>
  </si>
  <si>
    <t>sp|P08518|RPB2_YEAST DNA-directed RNA polymerase II subunit RPB2 OS=Saccharomyces cerevisiae (strain ATCC 204508 / S288c) OX=559292 GN=RPB2 PE=1 SV=2</t>
  </si>
  <si>
    <t>28.2602882385254</t>
  </si>
  <si>
    <t>29.6938514709473</t>
  </si>
  <si>
    <t>28.7285175323486</t>
  </si>
  <si>
    <t>29.2859497070313</t>
  </si>
  <si>
    <t>28.7163333892822</t>
  </si>
  <si>
    <t>29.4655990600586</t>
  </si>
  <si>
    <t>40.483</t>
  </si>
  <si>
    <t>126.01</t>
  </si>
  <si>
    <t>31.8533723230576</t>
  </si>
  <si>
    <t>27.6054782746641</t>
  </si>
  <si>
    <t>25.4116077423096</t>
  </si>
  <si>
    <t>25.4888248443604</t>
  </si>
  <si>
    <t>25.1754283905029</t>
  </si>
  <si>
    <t>24.250825881958</t>
  </si>
  <si>
    <t>24.8537654876709</t>
  </si>
  <si>
    <t>24.5350456237793</t>
  </si>
  <si>
    <t>2.0330608836765</t>
  </si>
  <si>
    <t>-0.913420359293621</t>
  </si>
  <si>
    <t>-4.70601467263418</t>
  </si>
  <si>
    <t>P08524</t>
  </si>
  <si>
    <t>Farnesyl pyrophosphate synthase</t>
  </si>
  <si>
    <t>ERG20</t>
  </si>
  <si>
    <t>sp|P08524|FPPS_YEAST Farnesyl pyrophosphate synthase OS=Saccharomyces cerevisiae (strain ATCC 204508 / S288c) OX=559292 GN=ERG20 PE=1 SV=2</t>
  </si>
  <si>
    <t>22.7265872955322</t>
  </si>
  <si>
    <t>22.6738128662109</t>
  </si>
  <si>
    <t>22.5393600463867</t>
  </si>
  <si>
    <t>21.9547176361084</t>
  </si>
  <si>
    <t>22.3830833435059</t>
  </si>
  <si>
    <t>22.1590328216553</t>
  </si>
  <si>
    <t>26.6</t>
  </si>
  <si>
    <t>10.974</t>
  </si>
  <si>
    <t>3.6801</t>
  </si>
  <si>
    <t>25.6968380900148</t>
  </si>
  <si>
    <t>23.1118755892936</t>
  </si>
  <si>
    <t>22.1828022003174</t>
  </si>
  <si>
    <t>19.8180179595947</t>
  </si>
  <si>
    <t>20.2620124816895</t>
  </si>
  <si>
    <t>18.3557815551758</t>
  </si>
  <si>
    <t>20.4005165100098</t>
  </si>
  <si>
    <t>18.6200256347656</t>
  </si>
  <si>
    <t>0.537115613212215</t>
  </si>
  <si>
    <t>0.287155787150066</t>
  </si>
  <si>
    <t>1.21750007020838</t>
  </si>
  <si>
    <t>P08525</t>
  </si>
  <si>
    <t>Cytochrome b-c1 complex subunit 8</t>
  </si>
  <si>
    <t>QCR8</t>
  </si>
  <si>
    <t>sp|P08525|QCR8_YEAST Cytochrome b-c1 complex subunit 8, mitochondrial OS=Saccharomyces cerevisiae (strain ATCC 204508 / S288c) OX=559292 GN=QCR8 PE=1 SV=2</t>
  </si>
  <si>
    <t>22.5580081939697</t>
  </si>
  <si>
    <t>25.5508060455322</t>
  </si>
  <si>
    <t>23.4627628326416</t>
  </si>
  <si>
    <t>25.2253437042236</t>
  </si>
  <si>
    <t>57.724</t>
  </si>
  <si>
    <t>26.978</t>
  </si>
  <si>
    <t>26.088672929612</t>
  </si>
  <si>
    <t>21.5037306450383</t>
  </si>
  <si>
    <t>16.0393047332764</t>
  </si>
  <si>
    <t>20.241792678833</t>
  </si>
  <si>
    <t>18.353931427002</t>
  </si>
  <si>
    <t>20.344295501709</t>
  </si>
  <si>
    <t>1.41414381975795</t>
  </si>
  <si>
    <t>-2.37768936157227</t>
  </si>
  <si>
    <t>-4.94572632568712</t>
  </si>
  <si>
    <t>P08536</t>
  </si>
  <si>
    <t>Sulfate adenylyltransferase</t>
  </si>
  <si>
    <t>MET3</t>
  </si>
  <si>
    <t>sp|P08536|MET3_YEAST Sulfate adenylyltransferase OS=Saccharomyces cerevisiae (strain ATCC 204508 / S288c) OX=559292 GN=MET3 PE=1 SV=2</t>
  </si>
  <si>
    <t>29.2136383056641</t>
  </si>
  <si>
    <t>26.3071460723877</t>
  </si>
  <si>
    <t>27.6010208129883</t>
  </si>
  <si>
    <t>25.871711730957</t>
  </si>
  <si>
    <t>27.6703357696533</t>
  </si>
  <si>
    <t>26.1759986877441</t>
  </si>
  <si>
    <t>54.2</t>
  </si>
  <si>
    <t>54.075</t>
  </si>
  <si>
    <t>212.88</t>
  </si>
  <si>
    <t>31.3176466033329</t>
  </si>
  <si>
    <t>26.5103110866976</t>
  </si>
  <si>
    <t>26.0302753448486</t>
  </si>
  <si>
    <t>21.1435146331787</t>
  </si>
  <si>
    <t>23.3694629669189</t>
  </si>
  <si>
    <t>19.8262825012207</t>
  </si>
  <si>
    <t>23.4684925079346</t>
  </si>
  <si>
    <t>20.3808917999268</t>
  </si>
  <si>
    <t>1.70783781374609</t>
  </si>
  <si>
    <t>2.04337946573893</t>
  </si>
  <si>
    <t>3.77051361766027</t>
  </si>
  <si>
    <t>P08539</t>
  </si>
  <si>
    <t>Guanine nucleotide-binding protein alpha-1 subunit</t>
  </si>
  <si>
    <t>GPA1</t>
  </si>
  <si>
    <t>sp|P08539|GPA1_YEAST Guanine nucleotide-binding protein alpha-1 subunit OS=Saccharomyces cerevisiae (strain ATCC 204508 / S288c) OX=559292 GN=GPA1 PE=1 SV=3</t>
  </si>
  <si>
    <t>30.7439861297607</t>
  </si>
  <si>
    <t>31.2322635650635</t>
  </si>
  <si>
    <t>29.1914539337158</t>
  </si>
  <si>
    <t>30.3899745941162</t>
  </si>
  <si>
    <t>29.1324672698975</t>
  </si>
  <si>
    <t>30.4178009033203</t>
  </si>
  <si>
    <t>86</t>
  </si>
  <si>
    <t>68.6</t>
  </si>
  <si>
    <t>174.75</t>
  </si>
  <si>
    <t>33.4089473955237</t>
  </si>
  <si>
    <t>424</t>
  </si>
  <si>
    <t>76</t>
  </si>
  <si>
    <t>27.0514434588567</t>
  </si>
  <si>
    <t>26.0028591156006</t>
  </si>
  <si>
    <t>25.0842800140381</t>
  </si>
  <si>
    <t>22.9443874359131</t>
  </si>
  <si>
    <t>23.1932353973389</t>
  </si>
  <si>
    <t>22.7250270843506</t>
  </si>
  <si>
    <t>23.4769191741943</t>
  </si>
  <si>
    <t>0.765621019923304</t>
  </si>
  <si>
    <t>-0.990710576375324</t>
  </si>
  <si>
    <t>-1.66350036770978</t>
  </si>
  <si>
    <t>P08566</t>
  </si>
  <si>
    <t>Pentafunctional AROM polypeptide;3-dehydroquinate synthase;3-phosphoshikimate 1-carboxyvinyltransferase;Shikimate kinase;3-dehydroquinate dehydratase;Shikimate dehydrogenase</t>
  </si>
  <si>
    <t>ARO1</t>
  </si>
  <si>
    <t>sp|P08566|ARO1_YEAST Pentafunctional AROM polypeptide OS=Saccharomyces cerevisiae (strain ATCC 204508 / S288c) OX=559292 GN=ARO1 PE=1 SV=1</t>
  </si>
  <si>
    <t>25.5757999420166</t>
  </si>
  <si>
    <t>25.403600692749</t>
  </si>
  <si>
    <t>26.4942378997803</t>
  </si>
  <si>
    <t>25.6431465148926</t>
  </si>
  <si>
    <t>26.5450115203857</t>
  </si>
  <si>
    <t>25.6940231323242</t>
  </si>
  <si>
    <t>227.83</t>
  </si>
  <si>
    <t>103.6</t>
  </si>
  <si>
    <t>29.1629097695888</t>
  </si>
  <si>
    <t>97</t>
  </si>
  <si>
    <t>22.4764248442142</t>
  </si>
  <si>
    <t>21.2723579406738</t>
  </si>
  <si>
    <t>18.4792346954346</t>
  </si>
  <si>
    <t>20.1888198852539</t>
  </si>
  <si>
    <t>18.1507587432861</t>
  </si>
  <si>
    <t>20.2513027191162</t>
  </si>
  <si>
    <t>17.6299819946289</t>
  </si>
  <si>
    <t>0.889299580679567</t>
  </si>
  <si>
    <t>0.624759674072266</t>
  </si>
  <si>
    <t>1.90806806050713</t>
  </si>
  <si>
    <t>P08678</t>
  </si>
  <si>
    <t>Adenylate cyclase</t>
  </si>
  <si>
    <t>CYR1</t>
  </si>
  <si>
    <t>sp|P08678|CYAA_YEAST Adenylate cyclase OS=Saccharomyces cerevisiae (strain ATCC 204508 / S288c) OX=559292 GN=CYR1 PE=1 SV=2</t>
  </si>
  <si>
    <t>22.0064849853516</t>
  </si>
  <si>
    <t>21.0896472930908</t>
  </si>
  <si>
    <t>26.5924911499023</t>
  </si>
  <si>
    <t>24.2227306365967</t>
  </si>
  <si>
    <t>25.9356212615967</t>
  </si>
  <si>
    <t>23.7067241668701</t>
  </si>
  <si>
    <t>36.5</t>
  </si>
  <si>
    <t>34.1</t>
  </si>
  <si>
    <t>51.413</t>
  </si>
  <si>
    <t>51.05</t>
  </si>
  <si>
    <t>27.9604691850585</t>
  </si>
  <si>
    <t>23.3754403977219</t>
  </si>
  <si>
    <t>18.9655590057373</t>
  </si>
  <si>
    <t>15.0338535308838</t>
  </si>
  <si>
    <t>22.2659645080566</t>
  </si>
  <si>
    <t>18.4980239868164</t>
  </si>
  <si>
    <t>22.1567192077637</t>
  </si>
  <si>
    <t>17.918758392334</t>
  </si>
  <si>
    <t>0.458851571015057</t>
  </si>
  <si>
    <t>1.83849843343099</t>
  </si>
  <si>
    <t>1.0631065833216</t>
  </si>
  <si>
    <t>P08679</t>
  </si>
  <si>
    <t>Citrate synthase, peroxisomal</t>
  </si>
  <si>
    <t>CIT2</t>
  </si>
  <si>
    <t>sp|P08679|CISY2_YEAST Citrate synthase, peroxisomal OS=Saccharomyces cerevisiae (strain ATCC 204508 / S288c) OX=559292 GN=CIT2 PE=1 SV=1</t>
  </si>
  <si>
    <t>28.8415813446045</t>
  </si>
  <si>
    <t>28.33909034729</t>
  </si>
  <si>
    <t>28.7260494232178</t>
  </si>
  <si>
    <t>27.0328617095947</t>
  </si>
  <si>
    <t>28.8081474304199</t>
  </si>
  <si>
    <t>26.8438587188721</t>
  </si>
  <si>
    <t>47.3</t>
  </si>
  <si>
    <t>223.63</t>
  </si>
  <si>
    <t>31.6286230022806</t>
  </si>
  <si>
    <t>251</t>
  </si>
  <si>
    <t>24.8342210405203</t>
  </si>
  <si>
    <t>23.6534881591797</t>
  </si>
  <si>
    <t>21.306468963623</t>
  </si>
  <si>
    <t>22.876932144165</t>
  </si>
  <si>
    <t>18.8901519775391</t>
  </si>
  <si>
    <t>22.401819229126</t>
  </si>
  <si>
    <t>18.5854911804199</t>
  </si>
  <si>
    <t>1.37359042422361</t>
  </si>
  <si>
    <t>1.38665580749512</t>
  </si>
  <si>
    <t>2.94195361279085</t>
  </si>
  <si>
    <t>P08964</t>
  </si>
  <si>
    <t>Myosin-1</t>
  </si>
  <si>
    <t>MYO1</t>
  </si>
  <si>
    <t>sp|P08964|MYO1_YEAST Myosin-1 OS=Saccharomyces cerevisiae (strain ATCC 204508 / S288c) OX=559292 GN=MYO1 PE=1 SV=3</t>
  </si>
  <si>
    <t>25.4709129333496</t>
  </si>
  <si>
    <t>26.2754745483398</t>
  </si>
  <si>
    <t>24.3297824859619</t>
  </si>
  <si>
    <t>26.338903427124</t>
  </si>
  <si>
    <t>24.7644577026367</t>
  </si>
  <si>
    <t>26.0980625152588</t>
  </si>
  <si>
    <t>39.4</t>
  </si>
  <si>
    <t>65.699</t>
  </si>
  <si>
    <t>48.21</t>
  </si>
  <si>
    <t>28.2562891814749</t>
  </si>
  <si>
    <t>23.2562351840185</t>
  </si>
  <si>
    <t>21.0666427612305</t>
  </si>
  <si>
    <t>21.491304397583</t>
  </si>
  <si>
    <t>18.7628936767578</t>
  </si>
  <si>
    <t>20.87717628479</t>
  </si>
  <si>
    <t>18.8818130493164</t>
  </si>
  <si>
    <t>20.9468517303467</t>
  </si>
  <si>
    <t>1.81504887313514</t>
  </si>
  <si>
    <t>-1.3824291229248</t>
  </si>
  <si>
    <t>-4.06313484662795</t>
  </si>
  <si>
    <t>P09032</t>
  </si>
  <si>
    <t>Translation initiation factor eIF-2B subunit gamma</t>
  </si>
  <si>
    <t>GCD1</t>
  </si>
  <si>
    <t>sp|P09032|EI2BG_YEAST Translation initiation factor eIF-2B subunit gamma OS=Saccharomyces cerevisiae (strain ATCC 204508 / S288c) OX=559292 GN=GCD1 PE=1 SV=3</t>
  </si>
  <si>
    <t>28.5399341583252</t>
  </si>
  <si>
    <t>29.5801773071289</t>
  </si>
  <si>
    <t>27.8971214294434</t>
  </si>
  <si>
    <t>29.6051254272461</t>
  </si>
  <si>
    <t>27.9626770019531</t>
  </si>
  <si>
    <t>29.5252780914307</t>
  </si>
  <si>
    <t>63.9</t>
  </si>
  <si>
    <t>31.574</t>
  </si>
  <si>
    <t>230.27</t>
  </si>
  <si>
    <t>31.7654074128825</t>
  </si>
  <si>
    <t>27.6779485237828</t>
  </si>
  <si>
    <t>25.9476413726807</t>
  </si>
  <si>
    <t>25.7258548736572</t>
  </si>
  <si>
    <t>24.1720352172852</t>
  </si>
  <si>
    <t>24.8536243438721</t>
  </si>
  <si>
    <t>24.4060688018799</t>
  </si>
  <si>
    <t>24.459264755249</t>
  </si>
  <si>
    <t>2.6567376202636</t>
  </si>
  <si>
    <t>-1.43694941202799</t>
  </si>
  <si>
    <t>-6.98970116974962</t>
  </si>
  <si>
    <t>P09064</t>
  </si>
  <si>
    <t>Eukaryotic translation initiation factor 2 subunit beta</t>
  </si>
  <si>
    <t>SUI3</t>
  </si>
  <si>
    <t>sp|P09064|IF2B_YEAST Eukaryotic translation initiation factor 2 subunit beta OS=Saccharomyces cerevisiae (strain ATCC 204508 / S288c) OX=559292 GN=SUI3 PE=1 SV=2</t>
  </si>
  <si>
    <t>27.0604400634766</t>
  </si>
  <si>
    <t>24.2889804840088</t>
  </si>
  <si>
    <t>32.2004318237305</t>
  </si>
  <si>
    <t>28.4676990509033</t>
  </si>
  <si>
    <t>32.4643402099609</t>
  </si>
  <si>
    <t>28.340747833252</t>
  </si>
  <si>
    <t>69.621</t>
  </si>
  <si>
    <t>198.04</t>
  </si>
  <si>
    <t>33.9447167407789</t>
  </si>
  <si>
    <t>126</t>
  </si>
  <si>
    <t>29.3597612205419</t>
  </si>
  <si>
    <t>26.7502155303955</t>
  </si>
  <si>
    <t>20.1247730255127</t>
  </si>
  <si>
    <t>28.1501083374023</t>
  </si>
  <si>
    <t>23.4724636077881</t>
  </si>
  <si>
    <t>27.9274482727051</t>
  </si>
  <si>
    <t>23.2708492279053</t>
  </si>
  <si>
    <t>0.727018376975481</t>
  </si>
  <si>
    <t>3.54259490966797</t>
  </si>
  <si>
    <t>1.58795378382147</t>
  </si>
  <si>
    <t>P09232</t>
  </si>
  <si>
    <t>Cerevisin</t>
  </si>
  <si>
    <t>PRB1</t>
  </si>
  <si>
    <t>sp|P09232|PRTB_YEAST Cerevisin OS=Saccharomyces cerevisiae (strain ATCC 204508 / S288c) OX=559292 GN=PRB1 PE=1 SV=1</t>
  </si>
  <si>
    <t>22.7019748687744</t>
  </si>
  <si>
    <t>24.5</t>
  </si>
  <si>
    <t>6.3</t>
  </si>
  <si>
    <t>70.546</t>
  </si>
  <si>
    <t>0.0051112</t>
  </si>
  <si>
    <t>1.7698</t>
  </si>
  <si>
    <t>21.9588288015407</t>
  </si>
  <si>
    <t>16.8713518033135</t>
  </si>
  <si>
    <t>16.8713512420654</t>
  </si>
  <si>
    <t>P09435</t>
  </si>
  <si>
    <t>Heat shock protein SSA3</t>
  </si>
  <si>
    <t>SSA3</t>
  </si>
  <si>
    <t>sp|P09435|HSP73_YEAST Heat shock protein SSA3 OS=Saccharomyces cerevisiae (strain ATCC 204508 / S288c) OX=559292 GN=SSA3 PE=1 SV=3</t>
  </si>
  <si>
    <t>30.6269702911377</t>
  </si>
  <si>
    <t>32.0985794067383</t>
  </si>
  <si>
    <t>30.93332862854</t>
  </si>
  <si>
    <t>32.5518341064453</t>
  </si>
  <si>
    <t>30.9123516082764</t>
  </si>
  <si>
    <t>32.4981918334961</t>
  </si>
  <si>
    <t>83</t>
  </si>
  <si>
    <t>81.5</t>
  </si>
  <si>
    <t>122.98</t>
  </si>
  <si>
    <t>34.4201619031596</t>
  </si>
  <si>
    <t>596</t>
  </si>
  <si>
    <t>65</t>
  </si>
  <si>
    <t>72</t>
  </si>
  <si>
    <t>28.4659881856972</t>
  </si>
  <si>
    <t>26.2029933929443</t>
  </si>
  <si>
    <t>26.2081394195557</t>
  </si>
  <si>
    <t>25.7487564086914</t>
  </si>
  <si>
    <t>25.8849964141846</t>
  </si>
  <si>
    <t>25.0393810272217</t>
  </si>
  <si>
    <t>25.9128513336182</t>
  </si>
  <si>
    <t>3.0677690257488</t>
  </si>
  <si>
    <t>-1.55865160624186</t>
  </si>
  <si>
    <t>-8.96783311766644</t>
  </si>
  <si>
    <t>P09436</t>
  </si>
  <si>
    <t>Isoleucine--tRNA ligase, cytoplasmic</t>
  </si>
  <si>
    <t>ILS1</t>
  </si>
  <si>
    <t>sp|P09436|SYIC_YEAST Isoleucine--tRNA ligase, cytoplasmic OS=Saccharomyces cerevisiae (strain ATCC 204508 / S288c) OX=559292 GN=ILS1 PE=1 SV=1</t>
  </si>
  <si>
    <t>29.9453105926514</t>
  </si>
  <si>
    <t>30.2180099487305</t>
  </si>
  <si>
    <t>29.7112884521484</t>
  </si>
  <si>
    <t>29.4956226348877</t>
  </si>
  <si>
    <t>29.6842498779297</t>
  </si>
  <si>
    <t>29.433723449707</t>
  </si>
  <si>
    <t>61.4</t>
  </si>
  <si>
    <t>59.5</t>
  </si>
  <si>
    <t>106.22</t>
  </si>
  <si>
    <t>315.46</t>
  </si>
  <si>
    <t>32.8330766002574</t>
  </si>
  <si>
    <t>257</t>
  </si>
  <si>
    <t>27.0781627004212</t>
  </si>
  <si>
    <t>25.4139652252197</t>
  </si>
  <si>
    <t>23.7784633636475</t>
  </si>
  <si>
    <t>23.8707008361816</t>
  </si>
  <si>
    <t>22.0536441802979</t>
  </si>
  <si>
    <t>25.7944660186768</t>
  </si>
  <si>
    <t>22.1663761138916</t>
  </si>
  <si>
    <t>0.0863427980911327</t>
  </si>
  <si>
    <t>0.0644976298014335</t>
  </si>
  <si>
    <t>0.243350668705018</t>
  </si>
  <si>
    <t>P09440</t>
  </si>
  <si>
    <t>C-1-tetrahydrofolate synthase, mitochondrial;Methylenetetrahydrofolate dehydrogenase;Methenyltetrahydrofolate cyclohydrolase;Formyltetrahydrofolate synthetase</t>
  </si>
  <si>
    <t>MIS1</t>
  </si>
  <si>
    <t>sp|P09440|C1TM_YEAST C-1-tetrahydrofolate synthase, mitochondrial OS=Saccharomyces cerevisiae (strain ATCC 204508 / S288c) OX=559292 GN=MIS1 PE=1 SV=1</t>
  </si>
  <si>
    <t>27.8075942993164</t>
  </si>
  <si>
    <t>28.0695838928223</t>
  </si>
  <si>
    <t>28.8470897674561</t>
  </si>
  <si>
    <t>28.3572883605957</t>
  </si>
  <si>
    <t>29.2240047454834</t>
  </si>
  <si>
    <t>28.5455055236816</t>
  </si>
  <si>
    <t>22.814</t>
  </si>
  <si>
    <t>94.524</t>
  </si>
  <si>
    <t>31.4209649898677</t>
  </si>
  <si>
    <t>27.8360526672256</t>
  </si>
  <si>
    <t>25.7120094299316</t>
  </si>
  <si>
    <t>24.3103580474854</t>
  </si>
  <si>
    <t>25.724006652832</t>
  </si>
  <si>
    <t>24.1496524810791</t>
  </si>
  <si>
    <t>26.0333023071289</t>
  </si>
  <si>
    <t>24.3317642211914</t>
  </si>
  <si>
    <t>0.271683735796031</t>
  </si>
  <si>
    <t>0.302103678385414</t>
  </si>
  <si>
    <t>0.678021134059457</t>
  </si>
  <si>
    <t>P09457</t>
  </si>
  <si>
    <t>ATP synthase subunit 5, mitochondrial</t>
  </si>
  <si>
    <t>ATP5</t>
  </si>
  <si>
    <t>sp|P09457|ATPO_YEAST ATP synthase subunit 5, mitochondrial OS=Saccharomyces cerevisiae (strain ATCC 204508 / S288c) OX=559292 GN=ATP5 PE=1 SV=1</t>
  </si>
  <si>
    <t>24.5563716888428</t>
  </si>
  <si>
    <t>23.8206520080566</t>
  </si>
  <si>
    <t>23.6036548614502</t>
  </si>
  <si>
    <t>24.0099220275879</t>
  </si>
  <si>
    <t>23.7573547363281</t>
  </si>
  <si>
    <t>23.8435478210449</t>
  </si>
  <si>
    <t>147.94</t>
  </si>
  <si>
    <t>32.391</t>
  </si>
  <si>
    <t>27.2032183417814</t>
  </si>
  <si>
    <t>21.7437381718857</t>
  </si>
  <si>
    <t>20.9241924285889</t>
  </si>
  <si>
    <t>18.1900272369385</t>
  </si>
  <si>
    <t>18.887149810791</t>
  </si>
  <si>
    <t>17.7682361602783</t>
  </si>
  <si>
    <t>18.1482772827148</t>
  </si>
  <si>
    <t>17.7753276824951</t>
  </si>
  <si>
    <t>0.0962979659283654</t>
  </si>
  <si>
    <t>0.0810864766438826</t>
  </si>
  <si>
    <t>0.269148545790021</t>
  </si>
  <si>
    <t>P09547</t>
  </si>
  <si>
    <t>SWI/SNF chromatin-remodeling complex subunit SWI1</t>
  </si>
  <si>
    <t>SWI1</t>
  </si>
  <si>
    <t>sp|P09547|SWI1_YEAST SWI/SNF chromatin-remodeling complex subunit SWI1 OS=Saccharomyces cerevisiae (strain ATCC 204508 / S288c) OX=559292 GN=SWI1 PE=1 SV=1</t>
  </si>
  <si>
    <t>30.1559314727783</t>
  </si>
  <si>
    <t>27.1441383361816</t>
  </si>
  <si>
    <t>28.5289516448975</t>
  </si>
  <si>
    <t>27.034646987915</t>
  </si>
  <si>
    <t>28.718132019043</t>
  </si>
  <si>
    <t>26.8522186279297</t>
  </si>
  <si>
    <t>82.244</t>
  </si>
  <si>
    <t>32.391819668268</t>
  </si>
  <si>
    <t>142</t>
  </si>
  <si>
    <t>27.2218639447132</t>
  </si>
  <si>
    <t>26.8955059051514</t>
  </si>
  <si>
    <t>21.449348449707</t>
  </si>
  <si>
    <t>23.7105121612549</t>
  </si>
  <si>
    <t>20.574592590332</t>
  </si>
  <si>
    <t>23.5314807891846</t>
  </si>
  <si>
    <t>20.4348163604736</t>
  </si>
  <si>
    <t>1.82071513719461</t>
  </si>
  <si>
    <t>2.12400372823079</t>
  </si>
  <si>
    <t>4.07900913824677</t>
  </si>
  <si>
    <t>P09620</t>
  </si>
  <si>
    <t>Pheromone-processing carboxypeptidase KEX1</t>
  </si>
  <si>
    <t>KEX1</t>
  </si>
  <si>
    <t>sp|P09620|KEX1_YEAST Pheromone-processing carboxypeptidase KEX1 OS=Saccharomyces cerevisiae (strain ATCC 204508 / S288c) OX=559292 GN=KEX1 PE=1 SV=1</t>
  </si>
  <si>
    <t>30.195894241333</t>
  </si>
  <si>
    <t>30.0546550750732</t>
  </si>
  <si>
    <t>30.5</t>
  </si>
  <si>
    <t>30.0815696716309</t>
  </si>
  <si>
    <t>30.4832763671875</t>
  </si>
  <si>
    <t>30.1848258972168</t>
  </si>
  <si>
    <t>76.2</t>
  </si>
  <si>
    <t>54.009</t>
  </si>
  <si>
    <t>33.1910617520459</t>
  </si>
  <si>
    <t>288</t>
  </si>
  <si>
    <t>28.3837274265297</t>
  </si>
  <si>
    <t>26.758752822876</t>
  </si>
  <si>
    <t>24.9174785614014</t>
  </si>
  <si>
    <t>26.1828327178955</t>
  </si>
  <si>
    <t>24.7126140594482</t>
  </si>
  <si>
    <t>25.8477344512939</t>
  </si>
  <si>
    <t>25.2867603302002</t>
  </si>
  <si>
    <t>1.26189207619361</t>
  </si>
  <si>
    <t>0.286039988199871</t>
  </si>
  <si>
    <t>2.68899318082774</t>
  </si>
  <si>
    <t>P09624</t>
  </si>
  <si>
    <t>Dihydrolipoyl dehydrogenase, mitochondrial</t>
  </si>
  <si>
    <t>LPD1</t>
  </si>
  <si>
    <t>sp|P09624|DLDH_YEAST Dihydrolipoyl dehydrogenase, mitochondrial OS=Saccharomyces cerevisiae (strain ATCC 204508 / S288c) OX=559292 GN=LPD1 PE=1 SV=1</t>
  </si>
  <si>
    <t>28.810661315918</t>
  </si>
  <si>
    <t>29.2348022460938</t>
  </si>
  <si>
    <t>28.6187686920166</t>
  </si>
  <si>
    <t>29.5283737182617</t>
  </si>
  <si>
    <t>28.5395278930664</t>
  </si>
  <si>
    <t>29.5345077514648</t>
  </si>
  <si>
    <t>47.4</t>
  </si>
  <si>
    <t>29.3</t>
  </si>
  <si>
    <t>49.799</t>
  </si>
  <si>
    <t>258.17</t>
  </si>
  <si>
    <t>31.8872911182786</t>
  </si>
  <si>
    <t>143</t>
  </si>
  <si>
    <t>27.5653630233912</t>
  </si>
  <si>
    <t>25.819751739502</t>
  </si>
  <si>
    <t>25.1119956970215</t>
  </si>
  <si>
    <t>24.8852519989014</t>
  </si>
  <si>
    <t>24.3469886779785</t>
  </si>
  <si>
    <t>24.4997825622559</t>
  </si>
  <si>
    <t>24.6900310516357</t>
  </si>
  <si>
    <t>2.43400290325203</t>
  </si>
  <si>
    <t>-0.77624193827311</t>
  </si>
  <si>
    <t>-6.08767338035085</t>
  </si>
  <si>
    <t>P09733</t>
  </si>
  <si>
    <t>Tubulin alpha-1 chain</t>
  </si>
  <si>
    <t>TUB1</t>
  </si>
  <si>
    <t>sp|P09733|TBA1_YEAST Tubulin alpha-1 chain OS=Saccharomyces cerevisiae (strain ATCC 204508 / S288c) OX=559292 GN=TUB1 PE=1 SV=2</t>
  </si>
  <si>
    <t>26.4276790618896</t>
  </si>
  <si>
    <t>26.4370784759521</t>
  </si>
  <si>
    <t>25.5699329376221</t>
  </si>
  <si>
    <t>26.330961227417</t>
  </si>
  <si>
    <t>25.4290218353271</t>
  </si>
  <si>
    <t>26.2076740264893</t>
  </si>
  <si>
    <t>42.2</t>
  </si>
  <si>
    <t>49.693</t>
  </si>
  <si>
    <t>29.462</t>
  </si>
  <si>
    <t>29.0955955355939</t>
  </si>
  <si>
    <t>24.7736925898823</t>
  </si>
  <si>
    <t>23.5732307434082</t>
  </si>
  <si>
    <t>21.6184940338135</t>
  </si>
  <si>
    <t>21.8501834869385</t>
  </si>
  <si>
    <t>21.7336368560791</t>
  </si>
  <si>
    <t>21.6025905609131</t>
  </si>
  <si>
    <t>21.2707061767578</t>
  </si>
  <si>
    <t>0.742671424706934</t>
  </si>
  <si>
    <t>-0.516359965006512</t>
  </si>
  <si>
    <t>-1.61855532400614</t>
  </si>
  <si>
    <t>P09734</t>
  </si>
  <si>
    <t>Tubulin alpha-3 chain</t>
  </si>
  <si>
    <t>TUB3</t>
  </si>
  <si>
    <t>sp|P09734|TBA3_YEAST Tubulin alpha-3 chain OS=Saccharomyces cerevisiae (strain ATCC 204508 / S288c) OX=559292 GN=TUB3 PE=1 SV=1</t>
  </si>
  <si>
    <t>21.1748104095459</t>
  </si>
  <si>
    <t>22.6367511749268</t>
  </si>
  <si>
    <t>21.291820526123</t>
  </si>
  <si>
    <t>21.3399543762207</t>
  </si>
  <si>
    <t>20.7154026031494</t>
  </si>
  <si>
    <t>21.6469345092773</t>
  </si>
  <si>
    <t>6.2</t>
  </si>
  <si>
    <t>94.991</t>
  </si>
  <si>
    <t>3.6573</t>
  </si>
  <si>
    <t>24.438348209892</t>
  </si>
  <si>
    <t>19.1904130812525</t>
  </si>
  <si>
    <t>17.4433002471924</t>
  </si>
  <si>
    <t>17.617769241333</t>
  </si>
  <si>
    <t>14.728982925415</t>
  </si>
  <si>
    <t>15.5633153915405</t>
  </si>
  <si>
    <t>15.9207944869995</t>
  </si>
  <si>
    <t>16.3110733032227</t>
  </si>
  <si>
    <t>0.883832762560606</t>
  </si>
  <si>
    <t>-0.813868840535484</t>
  </si>
  <si>
    <t>-1.89715241541465</t>
  </si>
  <si>
    <t>P09798</t>
  </si>
  <si>
    <t>Anaphase-promoting complex subunit CDC16</t>
  </si>
  <si>
    <t>CDC16</t>
  </si>
  <si>
    <t>sp|P09798|CDC16_YEAST Anaphase-promoting complex subunit CDC16 OS=Saccharomyces cerevisiae (strain ATCC 204508 / S288c) OX=559292 GN=CDC16 PE=1 SV=1</t>
  </si>
  <si>
    <t>24.3679294586182</t>
  </si>
  <si>
    <t>25.5079097747803</t>
  </si>
  <si>
    <t>22.19264793396</t>
  </si>
  <si>
    <t>25.3877182006836</t>
  </si>
  <si>
    <t>23.0307121276855</t>
  </si>
  <si>
    <t>25.6489162445068</t>
  </si>
  <si>
    <t>28.9</t>
  </si>
  <si>
    <t>95.336</t>
  </si>
  <si>
    <t>25.763</t>
  </si>
  <si>
    <t>27.5063512901629</t>
  </si>
  <si>
    <t>21.7784429431391</t>
  </si>
  <si>
    <t>20.1740188598633</t>
  </si>
  <si>
    <t>19.9121208190918</t>
  </si>
  <si>
    <t>17.5553970336914</t>
  </si>
  <si>
    <t>18.9686832427979</t>
  </si>
  <si>
    <t>16.7807197570801</t>
  </si>
  <si>
    <t>19.2167224884033</t>
  </si>
  <si>
    <t>1.65570424020652</t>
  </si>
  <si>
    <t>-2.31775156656901</t>
  </si>
  <si>
    <t>-3.63330741314417</t>
  </si>
  <si>
    <t>P09880</t>
  </si>
  <si>
    <t>tRNA ligase</t>
  </si>
  <si>
    <t>TRL1</t>
  </si>
  <si>
    <t>sp|P09880|TRNL_YEAST tRNA ligase OS=Saccharomyces cerevisiae (strain ATCC 204508 / S288c) OX=559292 GN=TRL1 PE=1 SV=1</t>
  </si>
  <si>
    <t>29.3726863861084</t>
  </si>
  <si>
    <t>30.2818450927734</t>
  </si>
  <si>
    <t>28.6946144104004</t>
  </si>
  <si>
    <t>30.0499897003174</t>
  </si>
  <si>
    <t>28.5295467376709</t>
  </si>
  <si>
    <t>30.0373458862305</t>
  </si>
  <si>
    <t>67.4</t>
  </si>
  <si>
    <t>46.147</t>
  </si>
  <si>
    <t>285.99</t>
  </si>
  <si>
    <t>32.4187302966716</t>
  </si>
  <si>
    <t>183</t>
  </si>
  <si>
    <t>28.1707851932626</t>
  </si>
  <si>
    <t>26.5554943084717</t>
  </si>
  <si>
    <t>26.246898651123</t>
  </si>
  <si>
    <t>24.7776107788086</t>
  </si>
  <si>
    <t>25.0083847045898</t>
  </si>
  <si>
    <t>24.4204692840576</t>
  </si>
  <si>
    <t>25.2149715423584</t>
  </si>
  <si>
    <t>2.01763351589019</t>
  </si>
  <si>
    <t>-1.25744438171387</t>
  </si>
  <si>
    <t>-4.6582486636113</t>
  </si>
  <si>
    <t>P09938</t>
  </si>
  <si>
    <t>Ribonucleoside-diphosphate reductase small chain 1</t>
  </si>
  <si>
    <t>RNR2</t>
  </si>
  <si>
    <t>sp|P09938|RIR2_YEAST Ribonucleoside-diphosphate reductase small chain 1 OS=Saccharomyces cerevisiae (strain ATCC 204508 / S288c) OX=559292 GN=RNR2 PE=1 SV=2</t>
  </si>
  <si>
    <t>28.7723770141602</t>
  </si>
  <si>
    <t>28.323413848877</t>
  </si>
  <si>
    <t>27.772912979126</t>
  </si>
  <si>
    <t>27.1807289123535</t>
  </si>
  <si>
    <t>27.4544239044189</t>
  </si>
  <si>
    <t>27.3123321533203</t>
  </si>
  <si>
    <t>40.3</t>
  </si>
  <si>
    <t>59.362</t>
  </si>
  <si>
    <t>134.04</t>
  </si>
  <si>
    <t>30.9763041953811</t>
  </si>
  <si>
    <t>99</t>
  </si>
  <si>
    <t>26.5168916987288</t>
  </si>
  <si>
    <t>25.1999282836914</t>
  </si>
  <si>
    <t>23.2142448425293</t>
  </si>
  <si>
    <t>24.1530590057373</t>
  </si>
  <si>
    <t>22.1887607574463</t>
  </si>
  <si>
    <t>23.876708984375</t>
  </si>
  <si>
    <t>23.0870914459229</t>
  </si>
  <si>
    <t>0.298358398993503</t>
  </si>
  <si>
    <t>0.394412994384766</t>
  </si>
  <si>
    <t>0.735037496208627</t>
  </si>
  <si>
    <t>P09950</t>
  </si>
  <si>
    <t>5-aminolevulinate synthase, mitochondrial</t>
  </si>
  <si>
    <t>HEM1</t>
  </si>
  <si>
    <t>sp|P09950|HEM1_YEAST 5-aminolevulinate synthase, mitochondrial OS=Saccharomyces cerevisiae (strain ATCC 204508 / S288c) OX=559292 GN=HEM1 PE=1 SV=1</t>
  </si>
  <si>
    <t>24.9489555358887</t>
  </si>
  <si>
    <t>25.3960399627686</t>
  </si>
  <si>
    <t>25.8015384674072</t>
  </si>
  <si>
    <t>26.2351474761963</t>
  </si>
  <si>
    <t>25.8961982727051</t>
  </si>
  <si>
    <t>25.8477821350098</t>
  </si>
  <si>
    <t>31.3</t>
  </si>
  <si>
    <t>90.559</t>
  </si>
  <si>
    <t>40.608</t>
  </si>
  <si>
    <t>28.3077373799195</t>
  </si>
  <si>
    <t>22.8814769672775</t>
  </si>
  <si>
    <t>19.1183471679688</t>
  </si>
  <si>
    <t>18.5811557769775</t>
  </si>
  <si>
    <t>20.8277244567871</t>
  </si>
  <si>
    <t>20.3406066894531</t>
  </si>
  <si>
    <t>21.1931591033936</t>
  </si>
  <si>
    <t>20.1694984436035</t>
  </si>
  <si>
    <t>0.290087927606903</t>
  </si>
  <si>
    <t>-0.277425765991211</t>
  </si>
  <si>
    <t>-0.717460267912057</t>
  </si>
  <si>
    <t>P09959</t>
  </si>
  <si>
    <t>Regulatory protein SWI6</t>
  </si>
  <si>
    <t>SWI6</t>
  </si>
  <si>
    <t>sp|P09959|SWI6_YEAST Regulatory protein SWI6 OS=Saccharomyces cerevisiae (strain ATCC 204508 / S288c) OX=559292 GN=SWI6 PE=1 SV=1</t>
  </si>
  <si>
    <t>30.8638572692871</t>
  </si>
  <si>
    <t>31.2463779449463</t>
  </si>
  <si>
    <t>30.3817481994629</t>
  </si>
  <si>
    <t>31.8323230743408</t>
  </si>
  <si>
    <t>30.4100341796875</t>
  </si>
  <si>
    <t>31.4744548797607</t>
  </si>
  <si>
    <t>32.4</t>
  </si>
  <si>
    <t>12.039</t>
  </si>
  <si>
    <t>79.989</t>
  </si>
  <si>
    <t>33.9305115207673</t>
  </si>
  <si>
    <t>31.9305467681999</t>
  </si>
  <si>
    <t>30.4355926513672</t>
  </si>
  <si>
    <t>29.45094871521</t>
  </si>
  <si>
    <t>28.8558769226074</t>
  </si>
  <si>
    <t>29.0817470550537</t>
  </si>
  <si>
    <t>28.4191265106201</t>
  </si>
  <si>
    <t>28.8802852630615</t>
  </si>
  <si>
    <t>1.8552009943803</t>
  </si>
  <si>
    <t>-0.965838750203449</t>
  </si>
  <si>
    <t>-4.17654153209874</t>
  </si>
  <si>
    <t>Q3E792;P0C0T4</t>
  </si>
  <si>
    <t>40S ribosomal protein S25-A;40S ribosomal protein S25-B</t>
  </si>
  <si>
    <t>RPS25A;RPS25B</t>
  </si>
  <si>
    <t>sp|Q3E792|RS25A_YEAST 40S ribosomal protein S25-A OS=Saccharomyces cerevisiae (strain ATCC 204508 / S288c) OX=559292 GN=RPS25A PE=1 SV=1;sp|P0C0T4|RS25B_YEAST 40S ribosomal protein S25-B OS=Saccharomyces cerevisiae (strain ATCC 204508 / S288c) OX=559292 GN</t>
  </si>
  <si>
    <t>26.6358871459961</t>
  </si>
  <si>
    <t>27.4595928192139</t>
  </si>
  <si>
    <t>26.7659759521484</t>
  </si>
  <si>
    <t>27.5664520263672</t>
  </si>
  <si>
    <t>26.0583343505859</t>
  </si>
  <si>
    <t>27.8092517852783</t>
  </si>
  <si>
    <t>9.7457</t>
  </si>
  <si>
    <t>4.0999</t>
  </si>
  <si>
    <t>29.9476804075447</t>
  </si>
  <si>
    <t>27.3626900418506</t>
  </si>
  <si>
    <t>25.7213230133057</t>
  </si>
  <si>
    <t>24.8337383270264</t>
  </si>
  <si>
    <t>24.7002830505371</t>
  </si>
  <si>
    <t>24.2350578308105</t>
  </si>
  <si>
    <t>23.7778606414795</t>
  </si>
  <si>
    <t>24.6303977966309</t>
  </si>
  <si>
    <t>2.0219951742836</t>
  </si>
  <si>
    <t>-1.12503306070964</t>
  </si>
  <si>
    <t>-4.67171631879074</t>
  </si>
  <si>
    <t>P0C0V8</t>
  </si>
  <si>
    <t>40S ribosomal protein S21-A</t>
  </si>
  <si>
    <t>RPS21A</t>
  </si>
  <si>
    <t>sp|P0C0V8|RS21A_YEAST 40S ribosomal protein S21-A OS=Saccharomyces cerevisiae (strain ATCC 204508 / S288c) OX=559292 GN=RPS21A PE=1 SV=1</t>
  </si>
  <si>
    <t>31.0911254882813</t>
  </si>
  <si>
    <t>32.0201568603516</t>
  </si>
  <si>
    <t>31.0331497192383</t>
  </si>
  <si>
    <t>32.0103187561035</t>
  </si>
  <si>
    <t>30.9910488128662</t>
  </si>
  <si>
    <t>31.9990692138672</t>
  </si>
  <si>
    <t>62.3</t>
  </si>
  <si>
    <t>14.626</t>
  </si>
  <si>
    <t>223.04</t>
  </si>
  <si>
    <t>34.4108435995744</t>
  </si>
  <si>
    <t>191</t>
  </si>
  <si>
    <t>31.6035076269769</t>
  </si>
  <si>
    <t>29.7072277069092</t>
  </si>
  <si>
    <t>29.4675045013428</t>
  </si>
  <si>
    <t>28.9219284057617</t>
  </si>
  <si>
    <t>28.3834381103516</t>
  </si>
  <si>
    <t>28.4545822143555</t>
  </si>
  <si>
    <t>28.6369590759277</t>
  </si>
  <si>
    <t>5.28643913002371</t>
  </si>
  <si>
    <t>-0.971406936645504</t>
  </si>
  <si>
    <t>-32.7698730186591</t>
  </si>
  <si>
    <t>Q3E7Y3;P0C0W1</t>
  </si>
  <si>
    <t>40S ribosomal protein S22-B;40S ribosomal protein S22-A</t>
  </si>
  <si>
    <t>RPS22B;RPS22A</t>
  </si>
  <si>
    <t>sp|Q3E7Y3|RS22B_YEAST 40S ribosomal protein S22-B OS=Saccharomyces cerevisiae (strain ATCC 204508 / S288c) OX=559292 GN=RPS22B PE=1 SV=3;sp|P0C0W1|RS22A_YEAST 40S ribosomal protein S22-A OS=Saccharomyces cerevisiae (strain ATCC 204508 / S288c) OX=559292 GN</t>
  </si>
  <si>
    <t>31.2984924316406</t>
  </si>
  <si>
    <t>32.0949668884277</t>
  </si>
  <si>
    <t>31.0113201141357</t>
  </si>
  <si>
    <t>32.0352172851563</t>
  </si>
  <si>
    <t>30.9765777587891</t>
  </si>
  <si>
    <t>31.9475765228271</t>
  </si>
  <si>
    <t>19.749</t>
  </si>
  <si>
    <t>196.11</t>
  </si>
  <si>
    <t>34.4856777218982</t>
  </si>
  <si>
    <t>150</t>
  </si>
  <si>
    <t>31.3157047417718</t>
  </si>
  <si>
    <t>29.6521034240723</t>
  </si>
  <si>
    <t>28.9371929168701</t>
  </si>
  <si>
    <t>28.4406700134277</t>
  </si>
  <si>
    <t>28.1952133178711</t>
  </si>
  <si>
    <t>28.2075061798096</t>
  </si>
  <si>
    <t>28.3133716583252</t>
  </si>
  <si>
    <t>2.96108965912538</t>
  </si>
  <si>
    <t>-0.930456797281902</t>
  </si>
  <si>
    <t>-8.41096933156564</t>
  </si>
  <si>
    <t>Q3E757;P0C0W9</t>
  </si>
  <si>
    <t>60S ribosomal protein L11-B;60S ribosomal protein L11-A</t>
  </si>
  <si>
    <t>RPL11B;RPL11A</t>
  </si>
  <si>
    <t>sp|Q3E757|RL11B_YEAST 60S ribosomal protein L11-B OS=Saccharomyces cerevisiae (strain ATCC 204508 / S288c) OX=559292 GN=RPL11B PE=1 SV=3;sp|P0C0W9|RL11A_YEAST 60S ribosomal protein L11-A OS=Saccharomyces cerevisiae (strain ATCC 204508 / S288c) OX=559292 GN</t>
  </si>
  <si>
    <t>21.5400466918945</t>
  </si>
  <si>
    <t>21.1095504760742</t>
  </si>
  <si>
    <t>23.7</t>
  </si>
  <si>
    <t>6.873</t>
  </si>
  <si>
    <t>3.2733</t>
  </si>
  <si>
    <t>22.7690274686499</t>
  </si>
  <si>
    <t>22.0711040496826</t>
  </si>
  <si>
    <t>21.3865337371826</t>
  </si>
  <si>
    <t>P0C268</t>
  </si>
  <si>
    <t>Uncharacterized protein YBL039W-B</t>
  </si>
  <si>
    <t>YBL039W-B</t>
  </si>
  <si>
    <t>sp|P0C268|YB39B_YEAST Uncharacterized protein YBL039W-B OS=Saccharomyces cerevisiae (strain ATCC 204508 / S288c) OX=559292 GN=YBL039W-B PE=4 SV=1</t>
  </si>
  <si>
    <t>31.8755493164063</t>
  </si>
  <si>
    <t>32.393970489502</t>
  </si>
  <si>
    <t>31.1607475280762</t>
  </si>
  <si>
    <t>32.5804672241211</t>
  </si>
  <si>
    <t>31.3504753112793</t>
  </si>
  <si>
    <t>32.2288017272949</t>
  </si>
  <si>
    <t>53.7</t>
  </si>
  <si>
    <t>15.505</t>
  </si>
  <si>
    <t>168.57</t>
  </si>
  <si>
    <t>34.8776524047801</t>
  </si>
  <si>
    <t>32.2927173262473</t>
  </si>
  <si>
    <t>30.847448348999</t>
  </si>
  <si>
    <t>29.9492130279541</t>
  </si>
  <si>
    <t>29.1149063110352</t>
  </si>
  <si>
    <t>29.1862907409668</t>
  </si>
  <si>
    <t>29.0445556640625</t>
  </si>
  <si>
    <t>29.0255680084229</t>
  </si>
  <si>
    <t>1.78023448685008</t>
  </si>
  <si>
    <t>-0.938822428385414</t>
  </si>
  <si>
    <t>-3.96651835105412</t>
  </si>
  <si>
    <t>P0C2H7;P0C2H6</t>
  </si>
  <si>
    <t>60S ribosomal protein L27-B;60S ribosomal protein L27-A</t>
  </si>
  <si>
    <t>RPL27B;RPL27A</t>
  </si>
  <si>
    <t>sp|P0C2H7|RL27B_YEAST 60S ribosomal protein L27-B OS=Saccharomyces cerevisiae (strain ATCC 204508 / S288c) OX=559292 GN=RPL27B PE=1 SV=1;sp|P0C2H6|RL27A_YEAST 60S ribosomal protein L27-A OS=Saccharomyces cerevisiae (strain ATCC 204508 / S288c) OX=559292 GN</t>
  </si>
  <si>
    <t>30.8398857116699</t>
  </si>
  <si>
    <t>31.4623165130615</t>
  </si>
  <si>
    <t>30.6504440307617</t>
  </si>
  <si>
    <t>31.230375289917</t>
  </si>
  <si>
    <t>30.8366546630859</t>
  </si>
  <si>
    <t>31.0194282531738</t>
  </si>
  <si>
    <t>72.6</t>
  </si>
  <si>
    <t>12.953</t>
  </si>
  <si>
    <t>223.8</t>
  </si>
  <si>
    <t>33.8973528539863</t>
  </si>
  <si>
    <t>31.0899889150565</t>
  </si>
  <si>
    <t>29.4063282012939</t>
  </si>
  <si>
    <t>28.7866859436035</t>
  </si>
  <si>
    <t>28.407787322998</t>
  </si>
  <si>
    <t>27.6357498168945</t>
  </si>
  <si>
    <t>28.3355598449707</t>
  </si>
  <si>
    <t>27.6297874450684</t>
  </si>
  <si>
    <t>1.5002331809565</t>
  </si>
  <si>
    <t>-0.461711883544922</t>
  </si>
  <si>
    <t>-3.24227566139964</t>
  </si>
  <si>
    <t>P0C2H8</t>
  </si>
  <si>
    <t>60S ribosomal protein L31-A</t>
  </si>
  <si>
    <t>RPL31A</t>
  </si>
  <si>
    <t>sp|P0C2H8|RL31A_YEAST 60S ribosomal protein L31-A OS=Saccharomyces cerevisiae (strain ATCC 204508 / S288c) OX=559292 GN=RPL31A PE=1 SV=1</t>
  </si>
  <si>
    <t>26.9435787200928</t>
  </si>
  <si>
    <t>26.586633682251</t>
  </si>
  <si>
    <t>25.3720226287842</t>
  </si>
  <si>
    <t>25.9867649078369</t>
  </si>
  <si>
    <t>25.6519565582275</t>
  </si>
  <si>
    <t>25.6396732330322</t>
  </si>
  <si>
    <t>12.967</t>
  </si>
  <si>
    <t>3.2596</t>
  </si>
  <si>
    <t>29.3979305836617</t>
  </si>
  <si>
    <t>26.5906368441674</t>
  </si>
  <si>
    <t>25.7860870361328</t>
  </si>
  <si>
    <t>23.8271617889404</t>
  </si>
  <si>
    <t>23.1845893859863</t>
  </si>
  <si>
    <t>22.3738479614258</t>
  </si>
  <si>
    <t>23.0344123840332</t>
  </si>
  <si>
    <t>22.1801643371582</t>
  </si>
  <si>
    <t>0.0504218693561723</t>
  </si>
  <si>
    <t>-0.0818379720052071</t>
  </si>
  <si>
    <t>-0.146808003118598</t>
  </si>
  <si>
    <t>P0C2H9</t>
  </si>
  <si>
    <t>60S ribosomal protein L31-B</t>
  </si>
  <si>
    <t>RPL31B</t>
  </si>
  <si>
    <t>sp|P0C2H9|RL31B_YEAST 60S ribosomal protein L31-B OS=Saccharomyces cerevisiae (strain ATCC 204508 / S288c) OX=559292 GN=RPL31B PE=1 SV=1</t>
  </si>
  <si>
    <t>27.3767490386963</t>
  </si>
  <si>
    <t>26.3955020904541</t>
  </si>
  <si>
    <t>26.4771823883057</t>
  </si>
  <si>
    <t>26.6532154083252</t>
  </si>
  <si>
    <t>26.6724967956543</t>
  </si>
  <si>
    <t>26.3045558929443</t>
  </si>
  <si>
    <t>4.4</t>
  </si>
  <si>
    <t>53.325</t>
  </si>
  <si>
    <t>16.668</t>
  </si>
  <si>
    <t>29.9263462658658</t>
  </si>
  <si>
    <t>25.9263066735739</t>
  </si>
  <si>
    <t>25.0560626983643</t>
  </si>
  <si>
    <t>22.4770431518555</t>
  </si>
  <si>
    <t>22.8948574066162</t>
  </si>
  <si>
    <t>21.8763904571533</t>
  </si>
  <si>
    <t>22.9494018554688</t>
  </si>
  <si>
    <t>21.6526355743408</t>
  </si>
  <si>
    <t>0.598323004490301</t>
  </si>
  <si>
    <t>0.391051610310875</t>
  </si>
  <si>
    <t>1.33711204653714</t>
  </si>
  <si>
    <t>P0C2I4;P0CX69;P0CX68;P0CX67;P0CX66;P0CX65;Q12441;Q12217;P0CX60;P0CX59</t>
  </si>
  <si>
    <t>Transposon Ty1-H Gag polyprotein;Capsid protein;Gag-p4;Transposon Ty1-MR2 Gag polyprotein;Capsid protein;Gag-p4;Transposon Ty1-LR1 Gag polyprotein;Capsid protein;Gag-p4;Transposon Ty1-GR3 Gag polyprotein;Capsid protein;Gag-p4;Transposon Ty1-ER2 Gag polyprotein;Capsid protein;Gag-p4;Transposon Ty1-DR5 Gag polyprotein;Capsid protein;Gag-p4;Transposon Ty1-DR3 Gag polyprotein;Capsid protein;Gag-p4;Transposon Ty1-BR Gag polyprotein;Capsid protein;Gag-p4;Transposon Ty1-PR2 Gag polyprotein;Capsid protein;Gag-p4;Transposon Ty1-OR Gag polyprotein;Capsid protein;Gag-p4</t>
  </si>
  <si>
    <t>TY1A-H;TY1A-MR2;TY1A-LR1;TY1A-GR3;TY1A-ER2;TY1A-DR5;TY1A-DR3;TY1A-BR;TY1A-PR2;TY1A-OR</t>
  </si>
  <si>
    <t>sp|P0C2I4|YH11A_YEAST Transposon Ty1-H Gag polyprotein OS=Saccharomyces cerevisiae (strain ATCC 204508 / S288c) OX=559292 GN=TY1A-H PE=3 SV=1;sp|P0CX69|YM14A_YEAST Transposon Ty1-MR2 Gag polyprotein OS=Saccharomyces cerevisiae (strain ATCC 204508 / S288c)</t>
  </si>
  <si>
    <t>23.7409839630127</t>
  </si>
  <si>
    <t>23.5329093933105</t>
  </si>
  <si>
    <t>26.4940090179443</t>
  </si>
  <si>
    <t>25.8977451324463</t>
  </si>
  <si>
    <t>26.2090892791748</t>
  </si>
  <si>
    <t>25.7815933227539</t>
  </si>
  <si>
    <t>4.9</t>
  </si>
  <si>
    <t>198.4</t>
  </si>
  <si>
    <t>34.22</t>
  </si>
  <si>
    <t>28.4261441858263</t>
  </si>
  <si>
    <t>22.2363424263717</t>
  </si>
  <si>
    <t>18.2220401763916</t>
  </si>
  <si>
    <t>16.7298603057861</t>
  </si>
  <si>
    <t>21.1873722076416</t>
  </si>
  <si>
    <t>18.9211730957031</t>
  </si>
  <si>
    <t>20.1548671722412</t>
  </si>
  <si>
    <t>18.8564128875732</t>
  </si>
  <si>
    <t>0.129476317340356</t>
  </si>
  <si>
    <t>0.410611470540363</t>
  </si>
  <si>
    <t>0.352569225592436</t>
  </si>
  <si>
    <t>P0C2I6</t>
  </si>
  <si>
    <t>Transposon Ty1-LR3 Gag-Pol polyprotein;Capsid protein;Ty1 protease;Integrase;Reverse transcriptase/ribonuclease H</t>
  </si>
  <si>
    <t>TY1B-LR3</t>
  </si>
  <si>
    <t>sp|P0C2I6|YL13B_YEAST Transposon Ty1-LR3 Gag-Pol polyprotein OS=Saccharomyces cerevisiae (strain ATCC 204508 / S288c) OX=559292 GN=TY1B-LR3 PE=3 SV=1</t>
  </si>
  <si>
    <t>21.7971706390381</t>
  </si>
  <si>
    <t>55.9</t>
  </si>
  <si>
    <t>5.5</t>
  </si>
  <si>
    <t>49.003</t>
  </si>
  <si>
    <t>3.1144</t>
  </si>
  <si>
    <t>23.3203091741114</t>
  </si>
  <si>
    <t>19.5130258753877</t>
  </si>
  <si>
    <t>18.9466667175293</t>
  </si>
  <si>
    <t>17.8900623321533</t>
  </si>
  <si>
    <t>P0C2I8;Q6Q5H1</t>
  </si>
  <si>
    <t>Transposon Ty1-LR4 Gag polyprotein;Capsid protein;Gag-p4;Transposon Ty1-PR3 Gag polyprotein;Capsid protein;Gag-p4</t>
  </si>
  <si>
    <t>TY1A-LR4;TY1A-PR3</t>
  </si>
  <si>
    <t>sp|P0C2I8|YL14A_YEAST Transposon Ty1-LR4 Gag polyprotein OS=Saccharomyces cerevisiae (strain ATCC 204508 / S288c) OX=559292 GN=TY1A-LR4 PE=2 SV=1;sp|Q6Q5H1|YP14A_YEAST Transposon Ty1-PR3 Gag polyprotein OS=Saccharomyces cerevisiae (strain ATCC 204508 / S28</t>
  </si>
  <si>
    <t>32.8697700500488</t>
  </si>
  <si>
    <t>32.6204299926758</t>
  </si>
  <si>
    <t>33.2737808227539</t>
  </si>
  <si>
    <t>33.1178359985352</t>
  </si>
  <si>
    <t>33.3008918762207</t>
  </si>
  <si>
    <t>33.2244644165039</t>
  </si>
  <si>
    <t>60.6</t>
  </si>
  <si>
    <t>198.57</t>
  </si>
  <si>
    <t>36.0430914390326</t>
  </si>
  <si>
    <t>777</t>
  </si>
  <si>
    <t>75</t>
  </si>
  <si>
    <t>29.8142727485367</t>
  </si>
  <si>
    <t>28.1935691833496</t>
  </si>
  <si>
    <t>26.5064563751221</t>
  </si>
  <si>
    <t>27.5469398498535</t>
  </si>
  <si>
    <t>26.1757316589355</t>
  </si>
  <si>
    <t>27.3847560882568</t>
  </si>
  <si>
    <t>26.4952144622803</t>
  </si>
  <si>
    <t>0.277467850621877</t>
  </si>
  <si>
    <t>0.160570780436196</t>
  </si>
  <si>
    <t>0.690466238501873</t>
  </si>
  <si>
    <t>P0C2I9</t>
  </si>
  <si>
    <t>Transposon Ty1-PR1 Gag-Pol polyprotein;Capsid protein;Ty1 protease;Integrase;Reverse transcriptase/ribonuclease H</t>
  </si>
  <si>
    <t>TY1B-PR1</t>
  </si>
  <si>
    <t>sp|P0C2I9|YP12B_YEAST Transposon Ty1-PR1 Gag-Pol polyprotein OS=Saccharomyces cerevisiae (strain ATCC 204508 / S288c) OX=559292 GN=TY1B-PR1 PE=3 SV=1</t>
  </si>
  <si>
    <t>26.0388374328613</t>
  </si>
  <si>
    <t>26.2940559387207</t>
  </si>
  <si>
    <t>26.8784160614014</t>
  </si>
  <si>
    <t>26.148120880127</t>
  </si>
  <si>
    <t>26.8684425354004</t>
  </si>
  <si>
    <t>58.5</t>
  </si>
  <si>
    <t>5.7</t>
  </si>
  <si>
    <t>198.64</t>
  </si>
  <si>
    <t>69.159</t>
  </si>
  <si>
    <t>29.4853706307446</t>
  </si>
  <si>
    <t>23.2565231471014</t>
  </si>
  <si>
    <t>21.8399200439453</t>
  </si>
  <si>
    <t>19.8437423706055</t>
  </si>
  <si>
    <t>21.0839462280273</t>
  </si>
  <si>
    <t>19.7515144348145</t>
  </si>
  <si>
    <t>20.0851154327393</t>
  </si>
  <si>
    <t>20.080436706543</t>
  </si>
  <si>
    <t>0.369072380612331</t>
  </si>
  <si>
    <t>-0.278553644816082</t>
  </si>
  <si>
    <t>-0.882206699546559</t>
  </si>
  <si>
    <t>P0C2J0</t>
  </si>
  <si>
    <t>Transposon Ty1-PR2 Gag-Pol polyprotein;Capsid protein;Ty1 protease;Integrase;Reverse transcriptase/ribonuclease H</t>
  </si>
  <si>
    <t>TY1B-PR2</t>
  </si>
  <si>
    <t>sp|P0C2J0|YP13B_YEAST Transposon Ty1-PR2 Gag-Pol polyprotein OS=Saccharomyces cerevisiae (strain ATCC 204508 / S288c) OX=559292 GN=TY1B-PR2 PE=3 SV=1</t>
  </si>
  <si>
    <t>24.3342227935791</t>
  </si>
  <si>
    <t>23.5974159240723</t>
  </si>
  <si>
    <t>24.5130996704102</t>
  </si>
  <si>
    <t>23.5288619995117</t>
  </si>
  <si>
    <t>44.2</t>
  </si>
  <si>
    <t>18.103</t>
  </si>
  <si>
    <t>37.849</t>
  </si>
  <si>
    <t>26.3737656505451</t>
  </si>
  <si>
    <t>23.5663941371088</t>
  </si>
  <si>
    <t>22.5381050109863</t>
  </si>
  <si>
    <t>19.9640922546387</t>
  </si>
  <si>
    <t>22.0846920013428</t>
  </si>
  <si>
    <t>19.7157382965088</t>
  </si>
  <si>
    <t>1.91493922449187</t>
  </si>
  <si>
    <t>0.860522270202637</t>
  </si>
  <si>
    <t>8.98419828197207</t>
  </si>
  <si>
    <t>P0C5N3</t>
  </si>
  <si>
    <t>Uncharacterized protein YGL041W-A, mitochondrial</t>
  </si>
  <si>
    <t>YGL041W-A</t>
  </si>
  <si>
    <t>sp|P0C5N3|YG41A_YEAST Uncharacterized protein YGL041W-A, mitochondrial OS=Saccharomyces cerevisiae (strain ATCC 204508 / S288c) OX=559292 GN=YGL041W-A PE=1 SV=2</t>
  </si>
  <si>
    <t>26.4165287017822</t>
  </si>
  <si>
    <t>25.8536949157715</t>
  </si>
  <si>
    <t>25.3594093322754</t>
  </si>
  <si>
    <t>25.8042488098145</t>
  </si>
  <si>
    <t>25.8232555389404</t>
  </si>
  <si>
    <t>26.1693992614746</t>
  </si>
  <si>
    <t>4.7</t>
  </si>
  <si>
    <t>166.11</t>
  </si>
  <si>
    <t>3.5894</t>
  </si>
  <si>
    <t>29.0347252176797</t>
  </si>
  <si>
    <t>23.0123626512824</t>
  </si>
  <si>
    <t>21.9908885955811</t>
  </si>
  <si>
    <t>19.8062324523926</t>
  </si>
  <si>
    <t>19.8429756164551</t>
  </si>
  <si>
    <t>19.0029201507568</t>
  </si>
  <si>
    <t>20.0527172088623</t>
  </si>
  <si>
    <t>19.6499366760254</t>
  </si>
  <si>
    <t>0.0823328138385925</t>
  </si>
  <si>
    <t>-0.0760498046875</t>
  </si>
  <si>
    <t>-0.232849368914568</t>
  </si>
  <si>
    <t>P0CE41</t>
  </si>
  <si>
    <t>Heme-responsive zinc finger transcription factor HAP1</t>
  </si>
  <si>
    <t>HAP1</t>
  </si>
  <si>
    <t>sp|P0CE41|HAP1_YEAST Heme-responsive zinc finger transcription factor HAP1 OS=Saccharomyces cerevisiae (strain ATCC 204508 / S288c) OX=559292 GN=HAP1 PE=1 SV=1</t>
  </si>
  <si>
    <t>31.6287536621094</t>
  </si>
  <si>
    <t>31.8028583526611</t>
  </si>
  <si>
    <t>32.6716651916504</t>
  </si>
  <si>
    <t>32.6506996154785</t>
  </si>
  <si>
    <t>32.8657188415527</t>
  </si>
  <si>
    <t>32.5107650756836</t>
  </si>
  <si>
    <t>68.5</t>
  </si>
  <si>
    <t>61.6</t>
  </si>
  <si>
    <t>70.627</t>
  </si>
  <si>
    <t>35.2624154391874</t>
  </si>
  <si>
    <t>542</t>
  </si>
  <si>
    <t>30.3082366311818</t>
  </si>
  <si>
    <t>28.2583122253418</t>
  </si>
  <si>
    <t>26.9219570159912</t>
  </si>
  <si>
    <t>28.2523231506348</t>
  </si>
  <si>
    <t>27.0597171783447</t>
  </si>
  <si>
    <t>28.1267185211182</t>
  </si>
  <si>
    <t>26.9379787445068</t>
  </si>
  <si>
    <t>0.0496312850891955</t>
  </si>
  <si>
    <t>0.0672715504964145</t>
  </si>
  <si>
    <t>0.14461608651698</t>
  </si>
  <si>
    <t>P0CS90</t>
  </si>
  <si>
    <t>Heat shock protein SSC1, mitochondrial</t>
  </si>
  <si>
    <t>SSC1</t>
  </si>
  <si>
    <t>sp|P0CS90|HSP77_YEAST Import motor subunit, mitochondrial OS=Saccharomyces cerevisiae (strain ATCC 204508 / S288c) OX=559292 GN=SSC1 PE=1 SV=1</t>
  </si>
  <si>
    <t>28.6391696929932</t>
  </si>
  <si>
    <t>27.6734409332275</t>
  </si>
  <si>
    <t>27.0917434692383</t>
  </si>
  <si>
    <t>28.5653629302979</t>
  </si>
  <si>
    <t>27.370943069458</t>
  </si>
  <si>
    <t>28.0195083618164</t>
  </si>
  <si>
    <t>78.7</t>
  </si>
  <si>
    <t>8.5897</t>
  </si>
  <si>
    <t>156.63</t>
  </si>
  <si>
    <t>31.2541727690623</t>
  </si>
  <si>
    <t>62</t>
  </si>
  <si>
    <t>28.9322728383354</t>
  </si>
  <si>
    <t>28.2595252990723</t>
  </si>
  <si>
    <t>25.4306812286377</t>
  </si>
  <si>
    <t>24.8916168212891</t>
  </si>
  <si>
    <t>25.301383972168</t>
  </si>
  <si>
    <t>25.2178955078125</t>
  </si>
  <si>
    <t>25.0264797210693</t>
  </si>
  <si>
    <t>0.28696462778264</t>
  </si>
  <si>
    <t>-0.385485331217449</t>
  </si>
  <si>
    <t>-0.710799414873345</t>
  </si>
  <si>
    <t>P0CT04</t>
  </si>
  <si>
    <t>Protease B inhibitor 2</t>
  </si>
  <si>
    <t>PBI2</t>
  </si>
  <si>
    <t>sp|P0CT04|IPB2_YEAST Protease B inhibitor 2 OS=Saccharomyces cerevisiae (strain ATCC 204508 / S288c) OX=559292 GN=PBI2 PE=1 SV=1</t>
  </si>
  <si>
    <t>27.434440612793</t>
  </si>
  <si>
    <t>22.9102039337158</t>
  </si>
  <si>
    <t>22.0444355010986</t>
  </si>
  <si>
    <t>12.4</t>
  </si>
  <si>
    <t>45.165</t>
  </si>
  <si>
    <t>31.132</t>
  </si>
  <si>
    <t>29.1236394136367</t>
  </si>
  <si>
    <t>25.1236443466779</t>
  </si>
  <si>
    <t>25.1021747589111</t>
  </si>
  <si>
    <t>18.4974384307861</t>
  </si>
  <si>
    <t>17.3775501251221</t>
  </si>
  <si>
    <t>P0CX13;P0CX12</t>
  </si>
  <si>
    <t>Protein COS3;Protein COS2</t>
  </si>
  <si>
    <t>COS3;COS2</t>
  </si>
  <si>
    <t>sp|P0CX13|COS3_YEAST Protein COS3 OS=Saccharomyces cerevisiae (strain ATCC 204508 / S288c) OX=559292 GN=COS3 PE=1 SV=1;sp|P0CX12|COS2_YEAST Protein COS2 OS=Saccharomyces cerevisiae (strain ATCC 204508 / S288c) OX=559292 GN=COS2 PE=1 SV=1</t>
  </si>
  <si>
    <t>26.1664524078369</t>
  </si>
  <si>
    <t>26.4515514373779</t>
  </si>
  <si>
    <t>26.1098251342773</t>
  </si>
  <si>
    <t>25.796968460083</t>
  </si>
  <si>
    <t>25.4973793029785</t>
  </si>
  <si>
    <t>25.4729290008545</t>
  </si>
  <si>
    <t>211.11</t>
  </si>
  <si>
    <t>10.047</t>
  </si>
  <si>
    <t>28.1230720013577</t>
  </si>
  <si>
    <t>21.5995060973031</t>
  </si>
  <si>
    <t>16.7230739593506</t>
  </si>
  <si>
    <t>14.8108224868774</t>
  </si>
  <si>
    <t>16.528636932373</t>
  </si>
  <si>
    <t>19.7100963592529</t>
  </si>
  <si>
    <t>19.4013080596924</t>
  </si>
  <si>
    <t>20.412971496582</t>
  </si>
  <si>
    <t>0.0160851923477187</t>
  </si>
  <si>
    <t>0.0174026489257813</t>
  </si>
  <si>
    <t>0.0485037918547367</t>
  </si>
  <si>
    <t>P0CX14;P0CX15;P53819;P0CX22;P0CX21;P0CX20;P40889;P40434;P40105;O13559;Q03099;Q99208;Q07888;Q3E7X8;Q08995;Q3E7Y5;P38899;P43538;O13556;Q7M4S9;P38721;P38900;P38722;Q08993;P39971;P0CX17;P0CX16;P43540</t>
  </si>
  <si>
    <t>P0CX14;P0CX15;P53819;P0CX22;P0CX21;P0CX20;P40889;P40434;P40105;O13559;Q03099;Q99208;Q07888;Q3E7X8;Q08995;Q3E7Y5;P38899</t>
  </si>
  <si>
    <t>Y element ATP-dependent helicase protein 1 copy 3;Y element ATP-dependent helicase protein 1 copy 7;Y element ATP-dependent helicase protein 1 copy 6;Y element ATP-dependent helicase protein 1 copy 8;Y element ATP-dependent helicase protein 1 copy 5;Y element ATP-dependent helicase protein 1 copy 1;Y element ATP-dependent helicase YJL225C;Y element ATP-dependent helicase YIL177C;Y element ATP-dependent helicase protein 1 copy 2;Y element ATP-dependent helicase protein 1 copy 4;Y element ATP-dependent helicase YML133C;Y element ATP-dependent helicase YLL066C;Y element ATP-dependent helicase YLL067C;Y element ATP-dependent helicase YEL077C;Y element ATP-dependent helicase YPR204W;Uncharacterized helicase-like protein YBL111C;Putative uncharacterized protein YHR218W</t>
  </si>
  <si>
    <t>YRF1-3;YRF1-7;YRF1-6;YRF1-8;YRF1-5;YRF1-1;YIL177C;YRF1-2;YRF1-4;YEL077C;YPR204W;YBL111C;YHR218W</t>
  </si>
  <si>
    <t>sp|P0CX14|YRF13_YEAST Y element ATP-dependent helicase protein 1 copy 3 OS=Saccharomyces cerevisiae (strain ATCC 204508 / S288c) OX=559292 GN=YRF1-3 PE=2 SV=1;sp|P0CX15|YRF17_YEAST Y element ATP-dependent helicase protein 1 copy 7 OS=Saccharomyces cerevi</t>
  </si>
  <si>
    <t>31.4762916564941</t>
  </si>
  <si>
    <t>32.3018760681152</t>
  </si>
  <si>
    <t>31.2980003356934</t>
  </si>
  <si>
    <t>32.3761177062988</t>
  </si>
  <si>
    <t>31.3429203033447</t>
  </si>
  <si>
    <t>32.2552146911621</t>
  </si>
  <si>
    <t>52.3</t>
  </si>
  <si>
    <t>20.437</t>
  </si>
  <si>
    <t>179.53</t>
  </si>
  <si>
    <t>34.7106723089085</t>
  </si>
  <si>
    <t>31.7106723089085</t>
  </si>
  <si>
    <t>29.3118133544922</t>
  </si>
  <si>
    <t>28.7665767669678</t>
  </si>
  <si>
    <t>28.6478385925293</t>
  </si>
  <si>
    <t>28.7197647094727</t>
  </si>
  <si>
    <t>28.6792907714844</t>
  </si>
  <si>
    <t>3.89851818480806</t>
  </si>
  <si>
    <t>-0.938665390014648</t>
  </si>
  <si>
    <t>-14.6495527891786</t>
  </si>
  <si>
    <t>P0CX24;P0CX23</t>
  </si>
  <si>
    <t>60S ribosomal protein L20-B;60S ribosomal protein L20-A</t>
  </si>
  <si>
    <t>RPL20B;RPL20A</t>
  </si>
  <si>
    <t>sp|P0CX24|RL20B_YEAST 60S ribosomal protein L20-B OS=Saccharomyces cerevisiae (strain ATCC 204508 / S288c) OX=559292 GN=RPL20B PE=1 SV=1;sp|P0CX23|RL20A_YEAST 60S ribosomal protein L20-A OS=Saccharomyces cerevisiae (strain ATCC 204508 / S288c) OX=559292 GN</t>
  </si>
  <si>
    <t>27.9544906616211</t>
  </si>
  <si>
    <t>28.0288105010986</t>
  </si>
  <si>
    <t>26.6219863891602</t>
  </si>
  <si>
    <t>27.0732669830322</t>
  </si>
  <si>
    <t>26.1764183044434</t>
  </si>
  <si>
    <t>27.886287689209</t>
  </si>
  <si>
    <t>53.3</t>
  </si>
  <si>
    <t>10.091</t>
  </si>
  <si>
    <t>58.258</t>
  </si>
  <si>
    <t>30.0674060892886</t>
  </si>
  <si>
    <t>28.0674317346929</t>
  </si>
  <si>
    <t>25.7334251403809</t>
  </si>
  <si>
    <t>25.7325210571289</t>
  </si>
  <si>
    <t>25.1272315979004</t>
  </si>
  <si>
    <t>25.2175617218018</t>
  </si>
  <si>
    <t>25.2830562591553</t>
  </si>
  <si>
    <t>25.6663856506348</t>
  </si>
  <si>
    <t>0.537697525754327</t>
  </si>
  <si>
    <t>-0.74515660603841</t>
  </si>
  <si>
    <t>-1.21864068480633</t>
  </si>
  <si>
    <t>P0CX26;P0CX25</t>
  </si>
  <si>
    <t>60S ribosomal protein L43-B;60S ribosomal protein L43-A</t>
  </si>
  <si>
    <t>RPL43B;RPL43A</t>
  </si>
  <si>
    <t>sp|P0CX26|RL43B_YEAST 60S ribosomal protein L43-B OS=Saccharomyces cerevisiae (strain ATCC 204508 / S288c) OX=559292 GN=RPL43B PE=1 SV=1;sp|P0CX25|RL43A_YEAST 60S ribosomal protein L43-A OS=Saccharomyces cerevisiae (strain ATCC 204508 / S288c) OX=559292 GN</t>
  </si>
  <si>
    <t>28.2203884124756</t>
  </si>
  <si>
    <t>28.5285034179688</t>
  </si>
  <si>
    <t>27.3641109466553</t>
  </si>
  <si>
    <t>28.7391815185547</t>
  </si>
  <si>
    <t>27.3070430755615</t>
  </si>
  <si>
    <t>28.3564910888672</t>
  </si>
  <si>
    <t>25.5</t>
  </si>
  <si>
    <t>12.211</t>
  </si>
  <si>
    <t>10.851</t>
  </si>
  <si>
    <t>31.1301977728568</t>
  </si>
  <si>
    <t>29.5452475487718</t>
  </si>
  <si>
    <t>28.2294940948486</t>
  </si>
  <si>
    <t>27.1812038421631</t>
  </si>
  <si>
    <t>26.6172275543213</t>
  </si>
  <si>
    <t>26.3887519836426</t>
  </si>
  <si>
    <t>26.1355533599854</t>
  </si>
  <si>
    <t>25.6324806213379</t>
  </si>
  <si>
    <t>1.34998026006087</t>
  </si>
  <si>
    <t>-0.910877863566082</t>
  </si>
  <si>
    <t>-2.88760197716545</t>
  </si>
  <si>
    <t>P0CX28;P0CX27</t>
  </si>
  <si>
    <t>60S ribosomal protein L42-B;60S ribosomal protein L42-A</t>
  </si>
  <si>
    <t>RPL42B;RPL42A</t>
  </si>
  <si>
    <t>sp|P0CX28|RL44B_YEAST 60S ribosomal protein L42-B OS=Saccharomyces cerevisiae (strain ATCC 204508 / S288c) OX=559292 GN=RPL42B PE=1 SV=1;sp|P0CX27|RL44A_YEAST 60S ribosomal protein L42-A OS=Saccharomyces cerevisiae (strain ATCC 204508 / S288c) OX=559292 GN</t>
  </si>
  <si>
    <t>30.01438331604</t>
  </si>
  <si>
    <t>31.684326171875</t>
  </si>
  <si>
    <t>28.8019027709961</t>
  </si>
  <si>
    <t>30.4053764343262</t>
  </si>
  <si>
    <t>28.6650238037109</t>
  </si>
  <si>
    <t>30.5928115844727</t>
  </si>
  <si>
    <t>44.1</t>
  </si>
  <si>
    <t>16.038</t>
  </si>
  <si>
    <t>73.724</t>
  </si>
  <si>
    <t>33.2859557115981</t>
  </si>
  <si>
    <t>30.4785594628231</t>
  </si>
  <si>
    <t>28.726016998291</t>
  </si>
  <si>
    <t>29.0506134033203</t>
  </si>
  <si>
    <t>26.8869285583496</t>
  </si>
  <si>
    <t>26.9118232727051</t>
  </si>
  <si>
    <t>26.5452919006348</t>
  </si>
  <si>
    <t>27.1388759613037</t>
  </si>
  <si>
    <t>1.38173234779076</t>
  </si>
  <si>
    <t>-1.73373476664225</t>
  </si>
  <si>
    <t>-2.96081123539036</t>
  </si>
  <si>
    <t>P0CX30;P0CX29</t>
  </si>
  <si>
    <t>40S ribosomal protein S23-B;40S ribosomal protein S23-A</t>
  </si>
  <si>
    <t>RPS23B;RPS23A</t>
  </si>
  <si>
    <t>sp|P0CX30|RS23B_YEAST 40S ribosomal protein S23-B OS=Saccharomyces cerevisiae (strain ATCC 204508 / S288c) OX=559292 GN=RPS23B PE=1 SV=1;sp|P0CX29|RS23A_YEAST 40S ribosomal protein S23-A OS=Saccharomyces cerevisiae (strain ATCC 204508 / S288c) OX=559292 GN</t>
  </si>
  <si>
    <t>31.3690090179443</t>
  </si>
  <si>
    <t>31.8302459716797</t>
  </si>
  <si>
    <t>29.8592433929443</t>
  </si>
  <si>
    <t>31.5987682342529</t>
  </si>
  <si>
    <t>30.2072277069092</t>
  </si>
  <si>
    <t>31.2217025756836</t>
  </si>
  <si>
    <t>59.3</t>
  </si>
  <si>
    <t>15.329</t>
  </si>
  <si>
    <t>74.568</t>
  </si>
  <si>
    <t>34.0600462861975</t>
  </si>
  <si>
    <t>116</t>
  </si>
  <si>
    <t>31.4750354531746</t>
  </si>
  <si>
    <t>30.1581020355225</t>
  </si>
  <si>
    <t>29.4192276000977</t>
  </si>
  <si>
    <t>27.9176940917969</t>
  </si>
  <si>
    <t>28.2343444824219</t>
  </si>
  <si>
    <t>27.6034984588623</t>
  </si>
  <si>
    <t>28.1393642425537</t>
  </si>
  <si>
    <t>1.02763154470525</t>
  </si>
  <si>
    <t>-1.07174555460612</t>
  </si>
  <si>
    <t>-2.18862722511477</t>
  </si>
  <si>
    <t>P0CX32;P0CX31</t>
  </si>
  <si>
    <t>40S ribosomal protein S24-B;40S ribosomal protein S24-A</t>
  </si>
  <si>
    <t>RPS24B;RPS24A</t>
  </si>
  <si>
    <t>sp|P0CX32|RS24B_YEAST 40S ribosomal protein S24-B OS=Saccharomyces cerevisiae (strain ATCC 204508 / S288c) OX=559292 GN=RPS24B PE=1 SV=1;sp|P0CX31|RS24A_YEAST 40S ribosomal protein S24-A OS=Saccharomyces cerevisiae (strain ATCC 204508 / S288c) OX=559292 GN</t>
  </si>
  <si>
    <t>26.9403324127197</t>
  </si>
  <si>
    <t>28.0723991394043</t>
  </si>
  <si>
    <t>28.2850685119629</t>
  </si>
  <si>
    <t>28.9187755584717</t>
  </si>
  <si>
    <t>27.8786506652832</t>
  </si>
  <si>
    <t>29.0082244873047</t>
  </si>
  <si>
    <t>30.2</t>
  </si>
  <si>
    <t>7.1184</t>
  </si>
  <si>
    <t>5.0766</t>
  </si>
  <si>
    <t>31.0012197226547</t>
  </si>
  <si>
    <t>29.416270646661</t>
  </si>
  <si>
    <t>27.0356960296631</t>
  </si>
  <si>
    <t>26.5242938995361</t>
  </si>
  <si>
    <t>27.2688331604004</t>
  </si>
  <si>
    <t>26.5649566650391</t>
  </si>
  <si>
    <t>26.6462268829346</t>
  </si>
  <si>
    <t>26.7936477661133</t>
  </si>
  <si>
    <t>0.905339338540081</t>
  </si>
  <si>
    <t>-0.965115865071617</t>
  </si>
  <si>
    <t>-1.94016166202623</t>
  </si>
  <si>
    <t>P0CX34;P0CX33</t>
  </si>
  <si>
    <t>40S ribosomal protein S30-B;40S ribosomal protein S30-A</t>
  </si>
  <si>
    <t>RPS30B;RPS30A</t>
  </si>
  <si>
    <t>sp|P0CX34|RS30B_YEAST 40S ribosomal protein S30-B OS=Saccharomyces cerevisiae (strain ATCC 204508 / S288c) OX=559292 GN=RPS30B PE=1 SV=1;sp|P0CX33|RS30A_YEAST 40S ribosomal protein S30-A OS=Saccharomyces cerevisiae (strain ATCC 204508 / S288c) OX=559292 GN</t>
  </si>
  <si>
    <t>32.8792610168457</t>
  </si>
  <si>
    <t>33.3544235229492</t>
  </si>
  <si>
    <t>31.6968955993652</t>
  </si>
  <si>
    <t>33.1917381286621</t>
  </si>
  <si>
    <t>31.7973785400391</t>
  </si>
  <si>
    <t>33.1688079833984</t>
  </si>
  <si>
    <t>55.6</t>
  </si>
  <si>
    <t>29.41</t>
  </si>
  <si>
    <t>35.6726668292401</t>
  </si>
  <si>
    <t>296</t>
  </si>
  <si>
    <t>31.6726562928128</t>
  </si>
  <si>
    <t>30.2754211425781</t>
  </si>
  <si>
    <t>29.3638191223145</t>
  </si>
  <si>
    <t>28.3538017272949</t>
  </si>
  <si>
    <t>28.5344161987305</t>
  </si>
  <si>
    <t>28.0591506958008</t>
  </si>
  <si>
    <t>28.6496906280518</t>
  </si>
  <si>
    <t>1.3590162918465</t>
  </si>
  <si>
    <t>-1.11381149291992</t>
  </si>
  <si>
    <t>-2.90834543382668</t>
  </si>
  <si>
    <t>P0CX36;P0CX35</t>
  </si>
  <si>
    <t>40S ribosomal protein S4-B;40S ribosomal protein S4-A</t>
  </si>
  <si>
    <t>RPS4B;RPS4A</t>
  </si>
  <si>
    <t>sp|P0CX36|RS4B_YEAST 40S ribosomal protein S4-B OS=Saccharomyces cerevisiae (strain ATCC 204508 / S288c) OX=559292 GN=RPS4B PE=1 SV=1;sp|P0CX35|RS4A_YEAST 40S ribosomal protein S4-A OS=Saccharomyces cerevisiae (strain ATCC 204508 / S288c) OX=559292 GN=RPS4</t>
  </si>
  <si>
    <t>31.8257427215576</t>
  </si>
  <si>
    <t>32.6361656188965</t>
  </si>
  <si>
    <t>31.2354068756104</t>
  </si>
  <si>
    <t>33.0244903564453</t>
  </si>
  <si>
    <t>31.6339569091797</t>
  </si>
  <si>
    <t>32.8635787963867</t>
  </si>
  <si>
    <t>26.996</t>
  </si>
  <si>
    <t>35.0382132928841</t>
  </si>
  <si>
    <t>32.0382296489508</t>
  </si>
  <si>
    <t>30.2111797332764</t>
  </si>
  <si>
    <t>29.6817226409912</t>
  </si>
  <si>
    <t>28.8345165252686</t>
  </si>
  <si>
    <t>29.2207584381104</t>
  </si>
  <si>
    <t>28.8848915100098</t>
  </si>
  <si>
    <t>29.3951549530029</t>
  </si>
  <si>
    <t>2.45315145271707</t>
  </si>
  <si>
    <t>-1.27637608846029</t>
  </si>
  <si>
    <t>-6.16110254792824</t>
  </si>
  <si>
    <t>P0CX38;P0CX37</t>
  </si>
  <si>
    <t>40S ribosomal protein S6-B;40S ribosomal protein S6-A</t>
  </si>
  <si>
    <t>RPS6B;RPS6A</t>
  </si>
  <si>
    <t>sp|P0CX38|RS6B_YEAST 40S ribosomal protein S6-B OS=Saccharomyces cerevisiae (strain ATCC 204508 / S288c) OX=559292 GN=RPS6B PE=1 SV=1;sp|P0CX37|RS6A_YEAST 40S ribosomal protein S6-A OS=Saccharomyces cerevisiae (strain ATCC 204508 / S288c) OX=559292 GN=RPS6</t>
  </si>
  <si>
    <t>31.4004974365234</t>
  </si>
  <si>
    <t>32.5553817749023</t>
  </si>
  <si>
    <t>31.1313629150391</t>
  </si>
  <si>
    <t>32.602424621582</t>
  </si>
  <si>
    <t>31.0979194641113</t>
  </si>
  <si>
    <t>32.3848648071289</t>
  </si>
  <si>
    <t>22.489</t>
  </si>
  <si>
    <t>175.08</t>
  </si>
  <si>
    <t>34.7250702767837</t>
  </si>
  <si>
    <t>115</t>
  </si>
  <si>
    <t>31.7250499555611</t>
  </si>
  <si>
    <t>29.9189739227295</t>
  </si>
  <si>
    <t>29.6418933868408</t>
  </si>
  <si>
    <t>28.5796375274658</t>
  </si>
  <si>
    <t>28.8646106719971</t>
  </si>
  <si>
    <t>28.3501796722412</t>
  </si>
  <si>
    <t>28.7919731140137</t>
  </si>
  <si>
    <t>3.44279423499147</t>
  </si>
  <si>
    <t>-1.30429712931315</t>
  </si>
  <si>
    <t>-11.2088564018445</t>
  </si>
  <si>
    <t>P0CX40;P0CX39</t>
  </si>
  <si>
    <t>40S ribosomal protein S8-B;40S ribosomal protein S8-A</t>
  </si>
  <si>
    <t>RPS8B;RPS8A</t>
  </si>
  <si>
    <t>sp|P0CX40|RS8B_YEAST 40S ribosomal protein S8-B OS=Saccharomyces cerevisiae (strain ATCC 204508 / S288c) OX=559292 GN=RPS8B PE=1 SV=1;sp|P0CX39|RS8A_YEAST 40S ribosomal protein S8-A OS=Saccharomyces cerevisiae (strain ATCC 204508 / S288c) OX=559292 GN=RPS8</t>
  </si>
  <si>
    <t>29.6529750823975</t>
  </si>
  <si>
    <t>30.6548023223877</t>
  </si>
  <si>
    <t>29.6551265716553</t>
  </si>
  <si>
    <t>30.4823150634766</t>
  </si>
  <si>
    <t>29.7989406585693</t>
  </si>
  <si>
    <t>30.5728969573975</t>
  </si>
  <si>
    <t>14.473</t>
  </si>
  <si>
    <t>78.226</t>
  </si>
  <si>
    <t>33.1428180927182</t>
  </si>
  <si>
    <t>29.9729539388103</t>
  </si>
  <si>
    <t>28.3606815338135</t>
  </si>
  <si>
    <t>27.5514945983887</t>
  </si>
  <si>
    <t>27.1471500396729</t>
  </si>
  <si>
    <t>26.6536254882813</t>
  </si>
  <si>
    <t>26.9056396484375</t>
  </si>
  <si>
    <t>26.9810905456543</t>
  </si>
  <si>
    <t>3.62845675437549</t>
  </si>
  <si>
    <t>-0.867657343546547</t>
  </si>
  <si>
    <t>-12.5048628796079</t>
  </si>
  <si>
    <t>P0CX42;P0CX41</t>
  </si>
  <si>
    <t>60S ribosomal protein L23-B;60S ribosomal protein L23-A</t>
  </si>
  <si>
    <t>RPL23B;RPL23A</t>
  </si>
  <si>
    <t>sp|P0CX42|RL23B_YEAST 60S ribosomal protein L23-B OS=Saccharomyces cerevisiae (strain ATCC 204508 / S288c) OX=559292 GN=RPL23B PE=1 SV=1;sp|P0CX41|RL23A_YEAST 60S ribosomal protein L23-A OS=Saccharomyces cerevisiae (strain ATCC 204508 / S288c) OX=559292 GN</t>
  </si>
  <si>
    <t>30.8626022338867</t>
  </si>
  <si>
    <t>31.7109603881836</t>
  </si>
  <si>
    <t>30.9137058258057</t>
  </si>
  <si>
    <t>32.0284805297852</t>
  </si>
  <si>
    <t>31.166805267334</t>
  </si>
  <si>
    <t>31.7688407897949</t>
  </si>
  <si>
    <t>24.485</t>
  </si>
  <si>
    <t>96.162</t>
  </si>
  <si>
    <t>34.2502525912857</t>
  </si>
  <si>
    <t>31.0802993484974</t>
  </si>
  <si>
    <t>29.3137378692627</t>
  </si>
  <si>
    <t>28.9067287445068</t>
  </si>
  <si>
    <t>28.0552768707275</t>
  </si>
  <si>
    <t>27.8934803009033</t>
  </si>
  <si>
    <t>28.0308113098145</t>
  </si>
  <si>
    <t>28.14768409729</t>
  </si>
  <si>
    <t>2.49074558920715</t>
  </si>
  <si>
    <t>-0.855056126912434</t>
  </si>
  <si>
    <t>-6.30744012841152</t>
  </si>
  <si>
    <t>P0CX44;P0CX43</t>
  </si>
  <si>
    <t>60S ribosomal protein L1-B;60S ribosomal protein L1-A</t>
  </si>
  <si>
    <t>RPL1B;RPL1A</t>
  </si>
  <si>
    <t>sp|P0CX44|RL1B_YEAST 60S ribosomal protein L1-B OS=Saccharomyces cerevisiae (strain ATCC 204508 / S288c) OX=559292 GN=RPL1B PE=1 SV=1;sp|P0CX43|RL1A_YEAST 60S ribosomal protein L1-A OS=Saccharomyces cerevisiae (strain ATCC 204508 / S288c) OX=559292 GN=RPL1</t>
  </si>
  <si>
    <t>32.6320724487305</t>
  </si>
  <si>
    <t>32.7275466918945</t>
  </si>
  <si>
    <t>31.7538204193115</t>
  </si>
  <si>
    <t>32.9011535644531</t>
  </si>
  <si>
    <t>31.9187622070313</t>
  </si>
  <si>
    <t>32.5988121032715</t>
  </si>
  <si>
    <t>53.9</t>
  </si>
  <si>
    <t>35.4165173037923</t>
  </si>
  <si>
    <t>31.9570888310196</t>
  </si>
  <si>
    <t>30.6435794830322</t>
  </si>
  <si>
    <t>29.5612888336182</t>
  </si>
  <si>
    <t>28.7550315856934</t>
  </si>
  <si>
    <t>28.7171840667725</t>
  </si>
  <si>
    <t>28.5786304473877</t>
  </si>
  <si>
    <t>28.5910301208496</t>
  </si>
  <si>
    <t>1.06295301741472</t>
  </si>
  <si>
    <t>-0.640952428181969</t>
  </si>
  <si>
    <t>-2.26182018831788</t>
  </si>
  <si>
    <t>P0CX46;P0CX45</t>
  </si>
  <si>
    <t>60S ribosomal protein L2-B;60S ribosomal protein L2-A</t>
  </si>
  <si>
    <t>RPL2B;RPL2A</t>
  </si>
  <si>
    <t>sp|P0CX46|RL2B_YEAST 60S ribosomal protein L2-B OS=Saccharomyces cerevisiae (strain ATCC 204508 / S288c) OX=559292 GN=RPL2B PE=1 SV=1;sp|P0CX45|RL2A_YEAST 60S ribosomal protein L2-A OS=Saccharomyces cerevisiae (strain ATCC 204508 / S288c) OX=559292 GN=RPL2</t>
  </si>
  <si>
    <t>30.566198348999</t>
  </si>
  <si>
    <t>32.422119140625</t>
  </si>
  <si>
    <t>30.4683017730713</t>
  </si>
  <si>
    <t>32.119571685791</t>
  </si>
  <si>
    <t>30.5329685211182</t>
  </si>
  <si>
    <t>31.6927452087402</t>
  </si>
  <si>
    <t>17.749</t>
  </si>
  <si>
    <t>35.535</t>
  </si>
  <si>
    <t>34.2540601069216</t>
  </si>
  <si>
    <t>92</t>
  </si>
  <si>
    <t>30.9321320120343</t>
  </si>
  <si>
    <t>29.164493560791</t>
  </si>
  <si>
    <t>28.9793472290039</t>
  </si>
  <si>
    <t>27.6899242401123</t>
  </si>
  <si>
    <t>27.4634952545166</t>
  </si>
  <si>
    <t>27.8743762969971</t>
  </si>
  <si>
    <t>2.72447671842572</t>
  </si>
  <si>
    <t>-1.55565579732259</t>
  </si>
  <si>
    <t>-7.28603826439071</t>
  </si>
  <si>
    <t>P0CX48;P0CX47</t>
  </si>
  <si>
    <t>40S ribosomal protein S11-B;40S ribosomal protein S11-A</t>
  </si>
  <si>
    <t>RPS11B;RPS11A</t>
  </si>
  <si>
    <t>sp|P0CX48|RS11B_YEAST 40S ribosomal protein S11-B OS=Saccharomyces cerevisiae (strain ATCC 204508 / S288c) OX=559292 GN=RPS11B PE=1 SV=1;sp|P0CX47|RS11A_YEAST 40S ribosomal protein S11-A OS=Saccharomyces cerevisiae (strain ATCC 204508 / S288c) OX=559292 GN</t>
  </si>
  <si>
    <t>29.2126178741455</t>
  </si>
  <si>
    <t>30.5786666870117</t>
  </si>
  <si>
    <t>29.4786357879639</t>
  </si>
  <si>
    <t>30.4696598052979</t>
  </si>
  <si>
    <t>29.5962829589844</t>
  </si>
  <si>
    <t>30.5641098022461</t>
  </si>
  <si>
    <t>45.7</t>
  </si>
  <si>
    <t>20.563</t>
  </si>
  <si>
    <t>53.005</t>
  </si>
  <si>
    <t>32.8850739076713</t>
  </si>
  <si>
    <t>29.4256441078159</t>
  </si>
  <si>
    <t>27.6329784393311</t>
  </si>
  <si>
    <t>27.4810066223145</t>
  </si>
  <si>
    <t>26.4432106018066</t>
  </si>
  <si>
    <t>26.0875816345215</t>
  </si>
  <si>
    <t>26.3054428100586</t>
  </si>
  <si>
    <t>26.2561626434326</t>
  </si>
  <si>
    <t>3.13780067348847</t>
  </si>
  <si>
    <t>-1.10829989115397</t>
  </si>
  <si>
    <t>-9.35163201354345</t>
  </si>
  <si>
    <t>P0CX50;P0CX49</t>
  </si>
  <si>
    <t>60S ribosomal protein L18-B;60S ribosomal protein L18-A</t>
  </si>
  <si>
    <t>RPL18B;RPL18A</t>
  </si>
  <si>
    <t>sp|P0CX50|RL18B_YEAST 60S ribosomal protein L18-B OS=Saccharomyces cerevisiae (strain ATCC 204508 / S288c) OX=559292 GN=RPL18B PE=1 SV=1;sp|P0CX49|RL18A_YEAST 60S ribosomal protein L18-A OS=Saccharomyces cerevisiae (strain ATCC 204508 / S288c) OX=559292 GN</t>
  </si>
  <si>
    <t>31.1270027160645</t>
  </si>
  <si>
    <t>32.6893539428711</t>
  </si>
  <si>
    <t>29.7961101531982</t>
  </si>
  <si>
    <t>31.1550273895264</t>
  </si>
  <si>
    <t>29.7074584960938</t>
  </si>
  <si>
    <t>31.3456726074219</t>
  </si>
  <si>
    <t>67.1</t>
  </si>
  <si>
    <t>15.847</t>
  </si>
  <si>
    <t>202.58</t>
  </si>
  <si>
    <t>34.1815708371646</t>
  </si>
  <si>
    <t>102</t>
  </si>
  <si>
    <t>30.8596427422773</t>
  </si>
  <si>
    <t>29.4373397827148</t>
  </si>
  <si>
    <t>29.3334503173828</t>
  </si>
  <si>
    <t>26.5283546447754</t>
  </si>
  <si>
    <t>27.1541213989258</t>
  </si>
  <si>
    <t>26.4200668334961</t>
  </si>
  <si>
    <t>27.6387901306152</t>
  </si>
  <si>
    <t>1.0722169421534</t>
  </si>
  <si>
    <t>-1.51982752482096</t>
  </si>
  <si>
    <t>-2.2811356262074</t>
  </si>
  <si>
    <t>P0CX52;P0CX51</t>
  </si>
  <si>
    <t>40S ribosomal protein S16-B;40S ribosomal protein S16-A</t>
  </si>
  <si>
    <t>RPS16B;RPS16A</t>
  </si>
  <si>
    <t>sp|P0CX52|RS16B_YEAST 40S ribosomal protein S16-B OS=Saccharomyces cerevisiae (strain ATCC 204508 / S288c) OX=559292 GN=RPS16B PE=1 SV=1;sp|P0CX51|RS16A_YEAST 40S ribosomal protein S16-A OS=Saccharomyces cerevisiae (strain ATCC 204508 / S288c) OX=559292 GN</t>
  </si>
  <si>
    <t>31.1197872161865</t>
  </si>
  <si>
    <t>32.384220123291</t>
  </si>
  <si>
    <t>31.5085716247559</t>
  </si>
  <si>
    <t>32.2679061889648</t>
  </si>
  <si>
    <t>31.2681865692139</t>
  </si>
  <si>
    <t>32.3816986083984</t>
  </si>
  <si>
    <t>17.822</t>
  </si>
  <si>
    <t>217.52</t>
  </si>
  <si>
    <t>34.6688687341383</t>
  </si>
  <si>
    <t>31.4989542968212</t>
  </si>
  <si>
    <t>29.5419101715088</t>
  </si>
  <si>
    <t>29.1270389556885</t>
  </si>
  <si>
    <t>28.9297351837158</t>
  </si>
  <si>
    <t>28.4368648529053</t>
  </si>
  <si>
    <t>28.5716686248779</t>
  </si>
  <si>
    <t>28.550687789917</t>
  </si>
  <si>
    <t>3.02570114793508</t>
  </si>
  <si>
    <t>-1.04575983683268</t>
  </si>
  <si>
    <t>-8.74432446689155</t>
  </si>
  <si>
    <t>P0CX54;P0CX53</t>
  </si>
  <si>
    <t>60S ribosomal protein L12-B;60S ribosomal protein L12-A</t>
  </si>
  <si>
    <t>RPL12B;RPL12A</t>
  </si>
  <si>
    <t>sp|P0CX54|RL12B_YEAST 60S ribosomal protein L12-B OS=Saccharomyces cerevisiae (strain ATCC 204508 / S288c) OX=559292 GN=RPL12B PE=1 SV=1;sp|P0CX53|RL12A_YEAST 60S ribosomal protein L12-A OS=Saccharomyces cerevisiae (strain ATCC 204508 / S288c) OX=559292 GN</t>
  </si>
  <si>
    <t>31.4010581970215</t>
  </si>
  <si>
    <t>32.3022270202637</t>
  </si>
  <si>
    <t>31.8678379058838</t>
  </si>
  <si>
    <t>33.1597557067871</t>
  </si>
  <si>
    <t>32.1594848632813</t>
  </si>
  <si>
    <t>32.9700584411621</t>
  </si>
  <si>
    <t>64.4</t>
  </si>
  <si>
    <t>17.037</t>
  </si>
  <si>
    <t>35.1752260483877</t>
  </si>
  <si>
    <t>31.8532979535004</t>
  </si>
  <si>
    <t>29.8791332244873</t>
  </si>
  <si>
    <t>29.2600421905518</t>
  </si>
  <si>
    <t>29.1695671081543</t>
  </si>
  <si>
    <t>28.9069004058838</t>
  </si>
  <si>
    <t>28.9829959869385</t>
  </si>
  <si>
    <t>29.1881313323975</t>
  </si>
  <si>
    <t>1.37033222283337</t>
  </si>
  <si>
    <t>-1.00122006734212</t>
  </si>
  <si>
    <t>-2.93442382503614</t>
  </si>
  <si>
    <t>P0CX56;P0CX55</t>
  </si>
  <si>
    <t>40S ribosomal protein S18-B;40S ribosomal protein S18-A</t>
  </si>
  <si>
    <t>RPS18B;RPS18A</t>
  </si>
  <si>
    <t>sp|P0CX56|RS18B_YEAST 40S ribosomal protein S18-B OS=Saccharomyces cerevisiae (strain ATCC 204508 / S288c) OX=559292 GN=RPS18B PE=1 SV=1;sp|P0CX55|RS18A_YEAST 40S ribosomal protein S18-A OS=Saccharomyces cerevisiae (strain ATCC 204508 / S288c) OX=559292 GN</t>
  </si>
  <si>
    <t>22.8791980743408</t>
  </si>
  <si>
    <t>23.6904048919678</t>
  </si>
  <si>
    <t>23.504337310791</t>
  </si>
  <si>
    <t>31.9</t>
  </si>
  <si>
    <t>2.4</t>
  </si>
  <si>
    <t>202.04</t>
  </si>
  <si>
    <t>6.8043</t>
  </si>
  <si>
    <t>18.9557180089724</t>
  </si>
  <si>
    <t>17.509744644165</t>
  </si>
  <si>
    <t>16.7686233520508</t>
  </si>
  <si>
    <t>17.3064346313477</t>
  </si>
  <si>
    <t>15.5530290603638</t>
  </si>
  <si>
    <t>0.823922609155454</t>
  </si>
  <si>
    <t>-0.513352394104004</t>
  </si>
  <si>
    <t>-2.28197692421152</t>
  </si>
  <si>
    <t>P0CX64;P0CX63</t>
  </si>
  <si>
    <t>Transposon Ty2-GR2 Gag-Pol polyprotein;Capsid protein;Ty2 protease;Integrase;Reverse transcriptase/ribonuclease H;Transposon Ty2-F Gag-Pol polyprotein;Capsid protein;Ty2 protease;Integrase;Reverse transcriptase/ribonuclease H</t>
  </si>
  <si>
    <t>TY2B-GR2;TY2B-F</t>
  </si>
  <si>
    <t>sp|P0CX64|YG22B_YEAST Transposon Ty2-GR2 Gag-Pol polyprotein OS=Saccharomyces cerevisiae (strain ATCC 204508 / S288c) OX=559292 GN=TY2B-GR2 PE=3 SV=1;sp|P0CX63|YF21B_YEAST Transposon Ty2-F Gag-Pol polyprotein OS=Saccharomyces cerevisiae (strain ATCC 204508</t>
  </si>
  <si>
    <t>26.9934520721436</t>
  </si>
  <si>
    <t>25.8971920013428</t>
  </si>
  <si>
    <t>27.19065284729</t>
  </si>
  <si>
    <t>27.6823081970215</t>
  </si>
  <si>
    <t>27.3478164672852</t>
  </si>
  <si>
    <t>27.494649887085</t>
  </si>
  <si>
    <t>4.8</t>
  </si>
  <si>
    <t>49.056</t>
  </si>
  <si>
    <t>17.912</t>
  </si>
  <si>
    <t>30.1543634721923</t>
  </si>
  <si>
    <t>26.3469554290046</t>
  </si>
  <si>
    <t>24.9343605041504</t>
  </si>
  <si>
    <t>22.3092193603516</t>
  </si>
  <si>
    <t>23.9486885070801</t>
  </si>
  <si>
    <t>23.068416595459</t>
  </si>
  <si>
    <t>23.8663673400879</t>
  </si>
  <si>
    <t>22.8979244232178</t>
  </si>
  <si>
    <t>0.0947319673269443</t>
  </si>
  <si>
    <t>0.152590433756512</t>
  </si>
  <si>
    <t>0.26511552890945</t>
  </si>
  <si>
    <t>Q12085;P0CX76;P0CX75;P0CX74;Q12485</t>
  </si>
  <si>
    <t>Transposon Ty1-GR1 Gag polyprotein;Capsid protein;Gag-p4;Transposon Ty1-ML2 Gag polyprotein;Capsid protein;Gag-p4;Transposon Ty1-LR3 Gag polyprotein;Capsid protein;Gag-p4;Transposon Ty1-JR1 Gag polyprotein;Capsid protein;Gag-p4;Transposon Ty1-GR2 Gag polyprotein;Capsid protein;Gag-p4</t>
  </si>
  <si>
    <t>TY1A-GR1;TY1A-ML2;TY1A-LR3;TY1A-JR1;TY1A-GR2</t>
  </si>
  <si>
    <t>sp|Q12085|YG11A_YEAST Transposon Ty1-GR1 Gag polyprotein OS=Saccharomyces cerevisiae (strain ATCC 204508 / S288c) OX=559292 GN=TY1A-GR1 PE=2 SV=1;sp|P0CX76|YM12A_YEAST Transposon Ty1-ML2 Gag polyprotein OS=Saccharomyces cerevisiae (strain ATCC 204508 / S28</t>
  </si>
  <si>
    <t>32.2342071533203</t>
  </si>
  <si>
    <t>32.192928314209</t>
  </si>
  <si>
    <t>31.2891750335693</t>
  </si>
  <si>
    <t>32.4926643371582</t>
  </si>
  <si>
    <t>31.460168838501</t>
  </si>
  <si>
    <t>32.0887565612793</t>
  </si>
  <si>
    <t>21.704</t>
  </si>
  <si>
    <t>127.61</t>
  </si>
  <si>
    <t>34.9652496635379</t>
  </si>
  <si>
    <t>32.157890440314</t>
  </si>
  <si>
    <t>30.8053207397461</t>
  </si>
  <si>
    <t>29.7701740264893</t>
  </si>
  <si>
    <t>29.0551471710205</t>
  </si>
  <si>
    <t>28.9577331542969</t>
  </si>
  <si>
    <t>28.8875389099121</t>
  </si>
  <si>
    <t>28.6591835021973</t>
  </si>
  <si>
    <t>0.882967255800634</t>
  </si>
  <si>
    <t>-0.596932729085285</t>
  </si>
  <si>
    <t>-1.89542528668847</t>
  </si>
  <si>
    <t>P0CX83;P0CX82</t>
  </si>
  <si>
    <t>60S ribosomal protein L19-B;60S ribosomal protein L19-A</t>
  </si>
  <si>
    <t>RPL19B;RPL19A</t>
  </si>
  <si>
    <t>sp|P0CX83|RL19B_YEAST 60S ribosomal protein L19-B OS=Saccharomyces cerevisiae (strain ATCC 204508 / S288c) OX=559292 GN=RPL19B PE=1 SV=1;sp|P0CX82|RL19A_YEAST 60S ribosomal protein L19-A OS=Saccharomyces cerevisiae (strain ATCC 204508 / S288c) OX=559292 GN</t>
  </si>
  <si>
    <t>30.5494956970215</t>
  </si>
  <si>
    <t>30.6846179962158</t>
  </si>
  <si>
    <t>30.471794128418</t>
  </si>
  <si>
    <t>31.6161861419678</t>
  </si>
  <si>
    <t>30.6651763916016</t>
  </si>
  <si>
    <t>31.4334049224854</t>
  </si>
  <si>
    <t>40.8</t>
  </si>
  <si>
    <t>13.909</t>
  </si>
  <si>
    <t>195.95</t>
  </si>
  <si>
    <t>33.7586134934394</t>
  </si>
  <si>
    <t>31.7585539300393</t>
  </si>
  <si>
    <t>30.1174354553223</t>
  </si>
  <si>
    <t>28.8039665222168</t>
  </si>
  <si>
    <t>28.9653491973877</t>
  </si>
  <si>
    <t>28.7994651794434</t>
  </si>
  <si>
    <t>28.9133644104004</t>
  </si>
  <si>
    <t>28.9054088592529</t>
  </si>
  <si>
    <t>1.10500128550693</t>
  </si>
  <si>
    <t>-0.682580947875977</t>
  </si>
  <si>
    <t>-2.34990690573034</t>
  </si>
  <si>
    <t>P0CX85;P0CX84</t>
  </si>
  <si>
    <t>60S ribosomal protein L35-B;60S ribosomal protein L35-A</t>
  </si>
  <si>
    <t>RPL35B;RPL35A</t>
  </si>
  <si>
    <t>sp|P0CX85|RL35B_YEAST 60S ribosomal protein L35-B OS=Saccharomyces cerevisiae (strain ATCC 204508 / S288c) OX=559292 GN=RPL35B PE=1 SV=1;sp|P0CX84|RL35A_YEAST 60S ribosomal protein L35-A OS=Saccharomyces cerevisiae (strain ATCC 204508 / S288c) OX=559292 GN</t>
  </si>
  <si>
    <t>31.1559925079346</t>
  </si>
  <si>
    <t>30.6716022491455</t>
  </si>
  <si>
    <t>30.2088565826416</t>
  </si>
  <si>
    <t>30.3136520385742</t>
  </si>
  <si>
    <t>30.1138381958008</t>
  </si>
  <si>
    <t>30.1611080169678</t>
  </si>
  <si>
    <t>59.9</t>
  </si>
  <si>
    <t>32.989</t>
  </si>
  <si>
    <t>33.5808247468415</t>
  </si>
  <si>
    <t>206</t>
  </si>
  <si>
    <t>29.7734316458608</t>
  </si>
  <si>
    <t>28.6486625671387</t>
  </si>
  <si>
    <t>27.1660499572754</t>
  </si>
  <si>
    <t>26.8719711303711</t>
  </si>
  <si>
    <t>25.7976608276367</t>
  </si>
  <si>
    <t>26.5793151855469</t>
  </si>
  <si>
    <t>25.9505805969238</t>
  </si>
  <si>
    <t>0.109624044708118</t>
  </si>
  <si>
    <t>0.110774993896484</t>
  </si>
  <si>
    <t>0.303105788404028</t>
  </si>
  <si>
    <t>P10080</t>
  </si>
  <si>
    <t>Single-stranded nucleic acid-binding protein</t>
  </si>
  <si>
    <t>SBP1</t>
  </si>
  <si>
    <t>sp|P10080|SSBP1_YEAST Single-stranded nucleic acid-binding protein OS=Saccharomyces cerevisiae (strain ATCC 204508 / S288c) OX=559292 GN=SBP1 PE=1 SV=2</t>
  </si>
  <si>
    <t>31.4397602081299</t>
  </si>
  <si>
    <t>32.5736885070801</t>
  </si>
  <si>
    <t>30.6302738189697</t>
  </si>
  <si>
    <t>32.8285636901855</t>
  </si>
  <si>
    <t>30.4238224029541</t>
  </si>
  <si>
    <t>32.950325012207</t>
  </si>
  <si>
    <t>81.8</t>
  </si>
  <si>
    <t>44.697</t>
  </si>
  <si>
    <t>34.7718055775474</t>
  </si>
  <si>
    <t>435</t>
  </si>
  <si>
    <t>30.3794783180663</t>
  </si>
  <si>
    <t>28.490104675293</t>
  </si>
  <si>
    <t>28.3614768981934</t>
  </si>
  <si>
    <t>26.6347808837891</t>
  </si>
  <si>
    <t>27.7584342956543</t>
  </si>
  <si>
    <t>26.2423629760742</t>
  </si>
  <si>
    <t>27.9773826599121</t>
  </si>
  <si>
    <t>2.39244505609684</t>
  </si>
  <si>
    <t>-1.95290692647298</t>
  </si>
  <si>
    <t>-5.93082986984134</t>
  </si>
  <si>
    <t>P10081</t>
  </si>
  <si>
    <t>ATP-dependent RNA helicase eIF4A</t>
  </si>
  <si>
    <t>TIF1</t>
  </si>
  <si>
    <t>sp|P10081|IF4A_YEAST ATP-dependent RNA helicase eIF4A OS=Saccharomyces cerevisiae (strain ATCC 204508 / S288c) OX=559292 GN=TIF1 PE=1 SV=3</t>
  </si>
  <si>
    <t>22.812744140625</t>
  </si>
  <si>
    <t>23.423677444458</t>
  </si>
  <si>
    <t>23.187068939209</t>
  </si>
  <si>
    <t>23.7036647796631</t>
  </si>
  <si>
    <t>23.4834537506104</t>
  </si>
  <si>
    <t>25.4</t>
  </si>
  <si>
    <t>41.142</t>
  </si>
  <si>
    <t>12.336</t>
  </si>
  <si>
    <t>26.1869182270192</t>
  </si>
  <si>
    <t>22.4864766203348</t>
  </si>
  <si>
    <t>19.7294445037842</t>
  </si>
  <si>
    <t>19.329568862915</t>
  </si>
  <si>
    <t>20.6935348510742</t>
  </si>
  <si>
    <t>19.8497562408447</t>
  </si>
  <si>
    <t>20.578929901123</t>
  </si>
  <si>
    <t>17.1079940795898</t>
  </si>
  <si>
    <t>0.500731734755669</t>
  </si>
  <si>
    <t>-0.31727409362793</t>
  </si>
  <si>
    <t>-1.14599558092526</t>
  </si>
  <si>
    <t>P10127</t>
  </si>
  <si>
    <t>Alcohol dehydrogenase 4</t>
  </si>
  <si>
    <t>ADH4</t>
  </si>
  <si>
    <t>sp|P10127|ADH4_YEAST Alcohol dehydrogenase 4 OS=Saccharomyces cerevisiae (strain ATCC 204508 / S288c) OX=559292 GN=ADH4 PE=1 SV=3</t>
  </si>
  <si>
    <t>19.1080703735352</t>
  </si>
  <si>
    <t>20.4258308410645</t>
  </si>
  <si>
    <t>18.2448844909668</t>
  </si>
  <si>
    <t>29.155</t>
  </si>
  <si>
    <t>0.00026157</t>
  </si>
  <si>
    <t>2.4213</t>
  </si>
  <si>
    <t>21.0630922057306</t>
  </si>
  <si>
    <t>17.2558031315947</t>
  </si>
  <si>
    <t>16.3327713012695</t>
  </si>
  <si>
    <t>15.6948471069336</t>
  </si>
  <si>
    <t>14.3523197174072</t>
  </si>
  <si>
    <t>-1.74935340881348</t>
  </si>
  <si>
    <t>P10355</t>
  </si>
  <si>
    <t>Protein PET122, mitochondrial</t>
  </si>
  <si>
    <t>PET122</t>
  </si>
  <si>
    <t>sp|P10355|PT122_YEAST Protein PET122, mitochondrial OS=Saccharomyces cerevisiae (strain ATCC 204508 / S288c) OX=559292 GN=PET122 PE=1 SV=2</t>
  </si>
  <si>
    <t>21.8359565734863</t>
  </si>
  <si>
    <t>21.3460826873779</t>
  </si>
  <si>
    <t>22.938943862915</t>
  </si>
  <si>
    <t>21.7306976318359</t>
  </si>
  <si>
    <t>23.2033386230469</t>
  </si>
  <si>
    <t>49.49</t>
  </si>
  <si>
    <t>11.563</t>
  </si>
  <si>
    <t>24.4738266190911</t>
  </si>
  <si>
    <t>20.1518985242037</t>
  </si>
  <si>
    <t>16.5873527526855</t>
  </si>
  <si>
    <t>18.2682399749756</t>
  </si>
  <si>
    <t>18.3607616424561</t>
  </si>
  <si>
    <t>17.5188369750977</t>
  </si>
  <si>
    <t>17.788387298584</t>
  </si>
  <si>
    <t>0.857828595123459</t>
  </si>
  <si>
    <t>-1.12102286020915</t>
  </si>
  <si>
    <t>-2.00442269551752</t>
  </si>
  <si>
    <t>P10356</t>
  </si>
  <si>
    <t>Uncharacterized protein YER152C</t>
  </si>
  <si>
    <t>YER152C</t>
  </si>
  <si>
    <t>sp|P10356|YEY2_YEAST Uncharacterized protein YER152C OS=Saccharomyces cerevisiae (strain ATCC 204508 / S288c) OX=559292 GN=YER152C PE=1 SV=2</t>
  </si>
  <si>
    <t>26.3029708862305</t>
  </si>
  <si>
    <t>26.1746463775635</t>
  </si>
  <si>
    <t>27.1065940856934</t>
  </si>
  <si>
    <t>26.526683807373</t>
  </si>
  <si>
    <t>26.8583984375</t>
  </si>
  <si>
    <t>26.7583713531494</t>
  </si>
  <si>
    <t>23.2</t>
  </si>
  <si>
    <t>47.69</t>
  </si>
  <si>
    <t>22.583</t>
  </si>
  <si>
    <t>29.5469591165579</t>
  </si>
  <si>
    <t>24.8465157198038</t>
  </si>
  <si>
    <t>23.1019096374512</t>
  </si>
  <si>
    <t>22.3939094543457</t>
  </si>
  <si>
    <t>22.7098407745361</t>
  </si>
  <si>
    <t>21.2461490631104</t>
  </si>
  <si>
    <t>21.7864017486572</t>
  </si>
  <si>
    <t>21.3590145111084</t>
  </si>
  <si>
    <t>0.388993215483882</t>
  </si>
  <si>
    <t>0.269420623779297</t>
  </si>
  <si>
    <t>0.922822677380429</t>
  </si>
  <si>
    <t>P10363</t>
  </si>
  <si>
    <t>DNA primase small subunit</t>
  </si>
  <si>
    <t>PRI1</t>
  </si>
  <si>
    <t>sp|P10363|PRI1_YEAST DNA primase small subunit OS=Saccharomyces cerevisiae (strain ATCC 204508 / S288c) OX=559292 GN=PRI1 PE=1 SV=2</t>
  </si>
  <si>
    <t>25.9586334228516</t>
  </si>
  <si>
    <t>26.2621994018555</t>
  </si>
  <si>
    <t>26.3454170227051</t>
  </si>
  <si>
    <t>26.3315773010254</t>
  </si>
  <si>
    <t>26.3039627075195</t>
  </si>
  <si>
    <t>26.1700687408447</t>
  </si>
  <si>
    <t>36.8</t>
  </si>
  <si>
    <t>51.083</t>
  </si>
  <si>
    <t>57.419</t>
  </si>
  <si>
    <t>29.3367100324605</t>
  </si>
  <si>
    <t>24.8772699023229</t>
  </si>
  <si>
    <t>23.5688304901123</t>
  </si>
  <si>
    <t>22.0385189056396</t>
  </si>
  <si>
    <t>22.564395904541</t>
  </si>
  <si>
    <t>20.3619613647461</t>
  </si>
  <si>
    <t>22.1667137145996</t>
  </si>
  <si>
    <t>20.787239074707</t>
  </si>
  <si>
    <t>0.147258931625219</t>
  </si>
  <si>
    <t>-0.0519440968831368</t>
  </si>
  <si>
    <t>-0.395840786356626</t>
  </si>
  <si>
    <t>P10507</t>
  </si>
  <si>
    <t>Mitochondrial-processing peptidase subunit beta</t>
  </si>
  <si>
    <t>MAS1</t>
  </si>
  <si>
    <t>sp|P10507|MPPB_YEAST Mitochondrial-processing peptidase subunit beta OS=Saccharomyces cerevisiae (strain ATCC 204508 / S288c) OX=559292 GN=MAS1 PE=1 SV=1</t>
  </si>
  <si>
    <t>30.8508796691895</t>
  </si>
  <si>
    <t>31.2520313262939</t>
  </si>
  <si>
    <t>32.0029640197754</t>
  </si>
  <si>
    <t>32.0248222351074</t>
  </si>
  <si>
    <t>31.8768291473389</t>
  </si>
  <si>
    <t>31.9862403869629</t>
  </si>
  <si>
    <t>88.8</t>
  </si>
  <si>
    <t>29.8</t>
  </si>
  <si>
    <t>69.656</t>
  </si>
  <si>
    <t>34.5391878555416</t>
  </si>
  <si>
    <t>207</t>
  </si>
  <si>
    <t>29.4099135068765</t>
  </si>
  <si>
    <t>27.422700881958</t>
  </si>
  <si>
    <t>26.2603511810303</t>
  </si>
  <si>
    <t>27.2433624267578</t>
  </si>
  <si>
    <t>26.2145824432373</t>
  </si>
  <si>
    <t>26.9929122924805</t>
  </si>
  <si>
    <t>26.3012447357178</t>
  </si>
  <si>
    <t>0.14922030218477</t>
  </si>
  <si>
    <t>-0.177473704020183</t>
  </si>
  <si>
    <t>-0.400557976183627</t>
  </si>
  <si>
    <t>P10591</t>
  </si>
  <si>
    <t>Heat shock protein SSA1</t>
  </si>
  <si>
    <t>SSA1</t>
  </si>
  <si>
    <t>sp|P10591|HSP71_YEAST Heat shock protein SSA1 OS=Saccharomyces cerevisiae (strain ATCC 204508 / S288c) OX=559292 GN=SSA1 PE=1 SV=4</t>
  </si>
  <si>
    <t>34.4684829711914</t>
  </si>
  <si>
    <t>34.7182960510254</t>
  </si>
  <si>
    <t>35.1477851867676</t>
  </si>
  <si>
    <t>35.370002746582</t>
  </si>
  <si>
    <t>35.0190734863281</t>
  </si>
  <si>
    <t>35.4195671081543</t>
  </si>
  <si>
    <t>89.5</t>
  </si>
  <si>
    <t>26.4</t>
  </si>
  <si>
    <t>69.469</t>
  </si>
  <si>
    <t>37.9243741686085</t>
  </si>
  <si>
    <t>1073</t>
  </si>
  <si>
    <t>32.7544181934699</t>
  </si>
  <si>
    <t>30.9818935394287</t>
  </si>
  <si>
    <t>29.6176319122314</t>
  </si>
  <si>
    <t>30.508430480957</t>
  </si>
  <si>
    <t>29.5420951843262</t>
  </si>
  <si>
    <t>30.1246013641357</t>
  </si>
  <si>
    <t>29.6131935119629</t>
  </si>
  <si>
    <t>0.40060135713723</t>
  </si>
  <si>
    <t>-0.290841420491539</t>
  </si>
  <si>
    <t>-0.946349962338031</t>
  </si>
  <si>
    <t>P10592</t>
  </si>
  <si>
    <t>Heat shock protein SSA2</t>
  </si>
  <si>
    <t>SSA2</t>
  </si>
  <si>
    <t>sp|P10592|HSP72_YEAST Heat shock protein SSA2 OS=Saccharomyces cerevisiae (strain ATCC 204508 / S288c) OX=559292 GN=SSA2 PE=1 SV=3</t>
  </si>
  <si>
    <t>32.0412673950195</t>
  </si>
  <si>
    <t>30.9009552001953</t>
  </si>
  <si>
    <t>30.7400493621826</t>
  </si>
  <si>
    <t>28.890266418457</t>
  </si>
  <si>
    <t>30.6802654266357</t>
  </si>
  <si>
    <t>28.9874744415283</t>
  </si>
  <si>
    <t>60.719</t>
  </si>
  <si>
    <t>34.277666719874</t>
  </si>
  <si>
    <t>29.5772630236313</t>
  </si>
  <si>
    <t>28.9362659454346</t>
  </si>
  <si>
    <t>26.2451400756836</t>
  </si>
  <si>
    <t>26.5431537628174</t>
  </si>
  <si>
    <t>23.6106548309326</t>
  </si>
  <si>
    <t>26.30592918396</t>
  </si>
  <si>
    <t>23.764965057373</t>
  </si>
  <si>
    <t>0.921874981782506</t>
  </si>
  <si>
    <t>1.56096204121908</t>
  </si>
  <si>
    <t>1.97335618515732</t>
  </si>
  <si>
    <t>P10614</t>
  </si>
  <si>
    <t>Lanosterol 14-alpha demethylase</t>
  </si>
  <si>
    <t>ERG11</t>
  </si>
  <si>
    <t>sp|P10614|CP51_YEAST Lanosterol 14-alpha demethylase OS=Saccharomyces cerevisiae (strain ATCC 204508 / S288c) OX=559292 GN=ERG11 PE=1 SV=1</t>
  </si>
  <si>
    <t>27.7283878326416</t>
  </si>
  <si>
    <t>30.2437705993652</t>
  </si>
  <si>
    <t>27.805627822876</t>
  </si>
  <si>
    <t>29.1642284393311</t>
  </si>
  <si>
    <t>28.6289176940918</t>
  </si>
  <si>
    <t>29.6631412506104</t>
  </si>
  <si>
    <t>77.4</t>
  </si>
  <si>
    <t>10.667</t>
  </si>
  <si>
    <t>94.641</t>
  </si>
  <si>
    <t>31.8518097567148</t>
  </si>
  <si>
    <t>30.2668472559937</t>
  </si>
  <si>
    <t>28.0474967956543</t>
  </si>
  <si>
    <t>27.6212863922119</t>
  </si>
  <si>
    <t>27.5518608093262</t>
  </si>
  <si>
    <t>27.3664474487305</t>
  </si>
  <si>
    <t>27.6820411682129</t>
  </si>
  <si>
    <t>27.7318859100342</t>
  </si>
  <si>
    <t>1.7384421702242</t>
  </si>
  <si>
    <t>-1.63606897989909</t>
  </si>
  <si>
    <t>-3.85257793046384</t>
  </si>
  <si>
    <t>P10622</t>
  </si>
  <si>
    <t>60S acidic ribosomal protein P1-beta</t>
  </si>
  <si>
    <t>RPP1B</t>
  </si>
  <si>
    <t>sp|P10622|RLA3_YEAST 60S acidic ribosomal protein P1-beta OS=Saccharomyces cerevisiae (strain ATCC 204508 / S288c) OX=559292 GN=RPP1B PE=1 SV=3</t>
  </si>
  <si>
    <t>29.5402851104736</t>
  </si>
  <si>
    <t>30.0415306091309</t>
  </si>
  <si>
    <t>28.5703659057617</t>
  </si>
  <si>
    <t>30.1867160797119</t>
  </si>
  <si>
    <t>28.7286472320557</t>
  </si>
  <si>
    <t>30.1373615264893</t>
  </si>
  <si>
    <t>79.6</t>
  </si>
  <si>
    <t>41.818</t>
  </si>
  <si>
    <t>169.08</t>
  </si>
  <si>
    <t>32.5022070069452</t>
  </si>
  <si>
    <t>28.180255196198</t>
  </si>
  <si>
    <t>26.7884292602539</t>
  </si>
  <si>
    <t>25.7945652008057</t>
  </si>
  <si>
    <t>24.7213497161865</t>
  </si>
  <si>
    <t>25.2620906829834</t>
  </si>
  <si>
    <t>24.5039730072021</t>
  </si>
  <si>
    <t>25.1930236816406</t>
  </si>
  <si>
    <t>1.7463012457439</t>
  </si>
  <si>
    <t>-1.17543665568034</t>
  </si>
  <si>
    <t>-3.87383748463925</t>
  </si>
  <si>
    <t>P10659</t>
  </si>
  <si>
    <t>S-adenosylmethionine synthase 1</t>
  </si>
  <si>
    <t>SAM1</t>
  </si>
  <si>
    <t>sp|P10659|METK1_YEAST S-adenosylmethionine synthase 1 OS=Saccharomyces cerevisiae (strain ATCC 204508 / S288c) OX=559292 GN=SAM1 PE=1 SV=2</t>
  </si>
  <si>
    <t>23.907657623291</t>
  </si>
  <si>
    <t>24.2867965698242</t>
  </si>
  <si>
    <t>25.5964202880859</t>
  </si>
  <si>
    <t>25.261194229126</t>
  </si>
  <si>
    <t>25.552770614624</t>
  </si>
  <si>
    <t>25.1084499359131</t>
  </si>
  <si>
    <t>35.5</t>
  </si>
  <si>
    <t>36.728</t>
  </si>
  <si>
    <t>28.689</t>
  </si>
  <si>
    <t>27.7835674064366</t>
  </si>
  <si>
    <t>23.6961482749868</t>
  </si>
  <si>
    <t>20.5605754852295</t>
  </si>
  <si>
    <t>20.023099899292</t>
  </si>
  <si>
    <t>22.0882244110107</t>
  </si>
  <si>
    <t>20.6291637420654</t>
  </si>
  <si>
    <t>21.665225982666</t>
  </si>
  <si>
    <t>20.5844459533691</t>
  </si>
  <si>
    <t>0.0740368675259024</t>
  </si>
  <si>
    <t>0.133469263712566</t>
  </si>
  <si>
    <t>0.210914576747471</t>
  </si>
  <si>
    <t>P10662</t>
  </si>
  <si>
    <t>37S ribosomal protein MRP1, mitochondrial</t>
  </si>
  <si>
    <t>MRP1</t>
  </si>
  <si>
    <t>sp|P10662|RT01_YEAST 37S ribosomal protein MRP1, mitochondrial OS=Saccharomyces cerevisiae (strain ATCC 204508 / S288c) OX=559292 GN=MRP1 PE=1 SV=2</t>
  </si>
  <si>
    <t>33.2472839355469</t>
  </si>
  <si>
    <t>34.0862274169922</t>
  </si>
  <si>
    <t>32.8026847839355</t>
  </si>
  <si>
    <t>33.8508987426758</t>
  </si>
  <si>
    <t>32.8507308959961</t>
  </si>
  <si>
    <t>33.7948837280273</t>
  </si>
  <si>
    <t>39.092</t>
  </si>
  <si>
    <t>36.3290092399815</t>
  </si>
  <si>
    <t>240</t>
  </si>
  <si>
    <t>32.1590942662727</t>
  </si>
  <si>
    <t>30.4817390441895</t>
  </si>
  <si>
    <t>30.2402496337891</t>
  </si>
  <si>
    <t>29.079740524292</t>
  </si>
  <si>
    <t>28.8244152069092</t>
  </si>
  <si>
    <t>28.7838802337646</t>
  </si>
  <si>
    <t>28.9624004364014</t>
  </si>
  <si>
    <t>2.31822711490359</t>
  </si>
  <si>
    <t>-0.94377009073893</t>
  </si>
  <si>
    <t>-5.65905895033318</t>
  </si>
  <si>
    <t>P10664</t>
  </si>
  <si>
    <t>60S ribosomal protein L4-A</t>
  </si>
  <si>
    <t>RPL4A</t>
  </si>
  <si>
    <t>sp|P10664|RL4A_YEAST 60S ribosomal protein L4-A OS=Saccharomyces cerevisiae (strain ATCC 204508 / S288c) OX=559292 GN=RPL4A PE=1 SV=4</t>
  </si>
  <si>
    <t>25.6036262512207</t>
  </si>
  <si>
    <t>23.8292922973633</t>
  </si>
  <si>
    <t>25.2941093444824</t>
  </si>
  <si>
    <t>24.0193710327148</t>
  </si>
  <si>
    <t>25.3946342468262</t>
  </si>
  <si>
    <t>24.3515110015869</t>
  </si>
  <si>
    <t>50.447</t>
  </si>
  <si>
    <t>74.661</t>
  </si>
  <si>
    <t>28.333642642841</t>
  </si>
  <si>
    <t>23.8100977458654</t>
  </si>
  <si>
    <t>22.9167766571045</t>
  </si>
  <si>
    <t>19.7407684326172</t>
  </si>
  <si>
    <t>21.4111614227295</t>
  </si>
  <si>
    <t>18.2703857421875</t>
  </si>
  <si>
    <t>21.118766784668</t>
  </si>
  <si>
    <t>19.0191135406494</t>
  </si>
  <si>
    <t>2.80953589517312</t>
  </si>
  <si>
    <t>1.36406517028809</t>
  </si>
  <si>
    <t>7.67385135600819</t>
  </si>
  <si>
    <t>P10823</t>
  </si>
  <si>
    <t>Guanine nucleotide-binding protein alpha-2 subunit</t>
  </si>
  <si>
    <t>GPA2</t>
  </si>
  <si>
    <t>sp|P10823|GPA2_YEAST Guanine nucleotide-binding protein alpha-2 subunit OS=Saccharomyces cerevisiae (strain ATCC 204508 / S288c) OX=559292 GN=GPA2 PE=1 SV=2</t>
  </si>
  <si>
    <t>20.8488101959229</t>
  </si>
  <si>
    <t>20.5709857940674</t>
  </si>
  <si>
    <t>34.637</t>
  </si>
  <si>
    <t>7.8047</t>
  </si>
  <si>
    <t>22.4309425143263</t>
  </si>
  <si>
    <t>18.0386404001998</t>
  </si>
  <si>
    <t>16.9875965118408</t>
  </si>
  <si>
    <t>16.4556636810303</t>
  </si>
  <si>
    <t>15.5932159423828</t>
  </si>
  <si>
    <t>P10834</t>
  </si>
  <si>
    <t>Protein PET54</t>
  </si>
  <si>
    <t>PET54</t>
  </si>
  <si>
    <t>sp|P10834|PET54_YEAST Protein PET54 OS=Saccharomyces cerevisiae (strain ATCC 204508 / S288c) OX=559292 GN=PET54 PE=1 SV=1</t>
  </si>
  <si>
    <t>21.9498825073242</t>
  </si>
  <si>
    <t>20.9532623291016</t>
  </si>
  <si>
    <t>23.3187923431396</t>
  </si>
  <si>
    <t>23.7720317840576</t>
  </si>
  <si>
    <t>11.4</t>
  </si>
  <si>
    <t>51.192</t>
  </si>
  <si>
    <t>3.9549</t>
  </si>
  <si>
    <t>25.7661028247164</t>
  </si>
  <si>
    <t>21.1222466349417</t>
  </si>
  <si>
    <t>20.2359619140625</t>
  </si>
  <si>
    <t>16.6408939361572</t>
  </si>
  <si>
    <t>18.4879741668701</t>
  </si>
  <si>
    <t>19.1403846740723</t>
  </si>
  <si>
    <t>2.06030654907227</t>
  </si>
  <si>
    <t>P10849</t>
  </si>
  <si>
    <t>Mitochondrial transcription factor 2</t>
  </si>
  <si>
    <t>MTF2</t>
  </si>
  <si>
    <t>sp|P10849|MTF2_YEAST Mitochondrial transcription factor 2 OS=Saccharomyces cerevisiae (strain ATCC 204508 / S288c) OX=559292 GN=MTF2 PE=1 SV=1</t>
  </si>
  <si>
    <t>27.7432956695557</t>
  </si>
  <si>
    <t>29.27099609375</t>
  </si>
  <si>
    <t>26.8279609680176</t>
  </si>
  <si>
    <t>28.2425003051758</t>
  </si>
  <si>
    <t>26.4402503967285</t>
  </si>
  <si>
    <t>28.0052280426025</t>
  </si>
  <si>
    <t>58.109</t>
  </si>
  <si>
    <t>119.97</t>
  </si>
  <si>
    <t>30.8546731701163</t>
  </si>
  <si>
    <t>26.0997693217249</t>
  </si>
  <si>
    <t>24.5130405426025</t>
  </si>
  <si>
    <t>24.586462020874</t>
  </si>
  <si>
    <t>22.3452987670898</t>
  </si>
  <si>
    <t>22.6667442321777</t>
  </si>
  <si>
    <t>21.6763324737549</t>
  </si>
  <si>
    <t>22.8270263671875</t>
  </si>
  <si>
    <t>1.28586235876295</t>
  </si>
  <si>
    <t>-1.50240580240886</t>
  </si>
  <si>
    <t>-2.7424073416782</t>
  </si>
  <si>
    <t>P10869</t>
  </si>
  <si>
    <t>Aspartokinase</t>
  </si>
  <si>
    <t>HOM3</t>
  </si>
  <si>
    <t>sp|P10869|AK_YEAST Aspartokinase OS=Saccharomyces cerevisiae (strain ATCC 204508 / S288c) OX=559292 GN=HOM3 PE=1 SV=2</t>
  </si>
  <si>
    <t>22.6545810699463</t>
  </si>
  <si>
    <t>23.5984382629395</t>
  </si>
  <si>
    <t>22.7990493774414</t>
  </si>
  <si>
    <t>24.1840438842773</t>
  </si>
  <si>
    <t>23.7307586669922</t>
  </si>
  <si>
    <t>23.5796890258789</t>
  </si>
  <si>
    <t>12.1</t>
  </si>
  <si>
    <t>93.281</t>
  </si>
  <si>
    <t>17.026</t>
  </si>
  <si>
    <t>26.3839827992168</t>
  </si>
  <si>
    <t>21.0620382300363</t>
  </si>
  <si>
    <t>19.6965084075928</t>
  </si>
  <si>
    <t>18.6999187469482</t>
  </si>
  <si>
    <t>17.3591327667236</t>
  </si>
  <si>
    <t>17.9437503814697</t>
  </si>
  <si>
    <t>18.0419578552246</t>
  </si>
  <si>
    <t>17.7713356018066</t>
  </si>
  <si>
    <t>0.86282893276832</t>
  </si>
  <si>
    <t>-0.725927352905273</t>
  </si>
  <si>
    <t>-1.85531661005874</t>
  </si>
  <si>
    <t>P10961</t>
  </si>
  <si>
    <t>Heat shock factor protein</t>
  </si>
  <si>
    <t>HSF1</t>
  </si>
  <si>
    <t>sp|P10961|HSF_YEAST Heat shock transcription factor OS=Saccharomyces cerevisiae (strain ATCC 204508 / S288c) OX=559292 GN=HSF1 PE=1 SV=1</t>
  </si>
  <si>
    <t>25.1034564971924</t>
  </si>
  <si>
    <t>25.6759986877441</t>
  </si>
  <si>
    <t>24.7565402984619</t>
  </si>
  <si>
    <t>24.9993362426758</t>
  </si>
  <si>
    <t>24.9767055511475</t>
  </si>
  <si>
    <t>24.814847946167</t>
  </si>
  <si>
    <t>24.8</t>
  </si>
  <si>
    <t>35.695</t>
  </si>
  <si>
    <t>16.995</t>
  </si>
  <si>
    <t>28.0949163420798</t>
  </si>
  <si>
    <t>24.5099035180058</t>
  </si>
  <si>
    <t>23.175724029541</t>
  </si>
  <si>
    <t>22.4226779937744</t>
  </si>
  <si>
    <t>21.526403427124</t>
  </si>
  <si>
    <t>20.434103012085</t>
  </si>
  <si>
    <t>21.4159126281738</t>
  </si>
  <si>
    <t>20.5713558197021</t>
  </si>
  <si>
    <t>0.317777980409074</t>
  </si>
  <si>
    <t>-0.217826843261719</t>
  </si>
  <si>
    <t>-0.77598202140341</t>
  </si>
  <si>
    <t>P10962</t>
  </si>
  <si>
    <t>Protein MAK16</t>
  </si>
  <si>
    <t>MAK16</t>
  </si>
  <si>
    <t>sp|P10962|MAK16_YEAST Protein MAK16 OS=Saccharomyces cerevisiae (strain ATCC 204508 / S288c) OX=559292 GN=MAK16 PE=1 SV=2</t>
  </si>
  <si>
    <t>28.6762351989746</t>
  </si>
  <si>
    <t>29.6108722686768</t>
  </si>
  <si>
    <t>28.2141017913818</t>
  </si>
  <si>
    <t>28.6958770751953</t>
  </si>
  <si>
    <t>28.1169395446777</t>
  </si>
  <si>
    <t>28.8278408050537</t>
  </si>
  <si>
    <t>41.2</t>
  </si>
  <si>
    <t>186.43</t>
  </si>
  <si>
    <t>31.7069730888282</t>
  </si>
  <si>
    <t>228</t>
  </si>
  <si>
    <t>25.1523628362951</t>
  </si>
  <si>
    <t>23.6457042694092</t>
  </si>
  <si>
    <t>23.073392868042</t>
  </si>
  <si>
    <t>22.175085067749</t>
  </si>
  <si>
    <t>21.2759418487549</t>
  </si>
  <si>
    <t>22.1243305206299</t>
  </si>
  <si>
    <t>21.7367782592773</t>
  </si>
  <si>
    <t>0.99685418734754</t>
  </si>
  <si>
    <t>-0.709104537963867</t>
  </si>
  <si>
    <t>-2.12540780716923</t>
  </si>
  <si>
    <t>P10964</t>
  </si>
  <si>
    <t>DNA-directed RNA polymerase I subunit RPA190</t>
  </si>
  <si>
    <t>RPA190</t>
  </si>
  <si>
    <t>sp|P10964|RPA1_YEAST DNA-directed RNA polymerase I subunit RPA190 OS=Saccharomyces cerevisiae (strain ATCC 204508 / S288c) OX=559292 GN=RPA190 PE=1 SV=2</t>
  </si>
  <si>
    <t>28.3645706176758</t>
  </si>
  <si>
    <t>27.9046630859375</t>
  </si>
  <si>
    <t>28.9735832214355</t>
  </si>
  <si>
    <t>27.8509674072266</t>
  </si>
  <si>
    <t>28.8399906158447</t>
  </si>
  <si>
    <t>38.1</t>
  </si>
  <si>
    <t>226.88</t>
  </si>
  <si>
    <t>30.9257805585589</t>
  </si>
  <si>
    <t>267</t>
  </si>
  <si>
    <t>24.2964211093854</t>
  </si>
  <si>
    <t>21.8058929443359</t>
  </si>
  <si>
    <t>21.2754878997803</t>
  </si>
  <si>
    <t>21.9758224487305</t>
  </si>
  <si>
    <t>21.7655925750732</t>
  </si>
  <si>
    <t>21.4652805328369</t>
  </si>
  <si>
    <t>21.8629875183105</t>
  </si>
  <si>
    <t>1.98955320449167</t>
  </si>
  <si>
    <t>-0.933742523193359</t>
  </si>
  <si>
    <t>-4.57223258661876</t>
  </si>
  <si>
    <t>P11075</t>
  </si>
  <si>
    <t>Protein transport protein SEC7</t>
  </si>
  <si>
    <t>SEC7</t>
  </si>
  <si>
    <t>sp|P11075|SEC7_YEAST Protein transport protein SEC7 OS=Saccharomyces cerevisiae (strain ATCC 204508 / S288c) OX=559292 GN=SEC7 PE=1 SV=2</t>
  </si>
  <si>
    <t>29.8702659606934</t>
  </si>
  <si>
    <t>30.1042461395264</t>
  </si>
  <si>
    <t>28.9815540313721</t>
  </si>
  <si>
    <t>30.0540084838867</t>
  </si>
  <si>
    <t>28.8993129730225</t>
  </si>
  <si>
    <t>37.6</t>
  </si>
  <si>
    <t>20.529</t>
  </si>
  <si>
    <t>176.67</t>
  </si>
  <si>
    <t>32.7017575416939</t>
  </si>
  <si>
    <t>118</t>
  </si>
  <si>
    <t>29.2423176621856</t>
  </si>
  <si>
    <t>27.9018478393555</t>
  </si>
  <si>
    <t>25.9918746948242</t>
  </si>
  <si>
    <t>25.9629421234131</t>
  </si>
  <si>
    <t>25.7797660827637</t>
  </si>
  <si>
    <t>26.2158985137939</t>
  </si>
  <si>
    <t>1.31458838493632</t>
  </si>
  <si>
    <t>-0.890615463256836</t>
  </si>
  <si>
    <t>-2.8070315893511</t>
  </si>
  <si>
    <t>P11076</t>
  </si>
  <si>
    <t>ADP-ribosylation factor 1</t>
  </si>
  <si>
    <t>ARF1</t>
  </si>
  <si>
    <t>sp|P11076|ARF1_YEAST ADP-ribosylation factor 1 OS=Saccharomyces cerevisiae (strain ATCC 204508 / S288c) OX=559292 GN=ARF1 PE=1 SV=3</t>
  </si>
  <si>
    <t>26.8574485778809</t>
  </si>
  <si>
    <t>24.730655670166</t>
  </si>
  <si>
    <t>26.8469696044922</t>
  </si>
  <si>
    <t>25.0869941711426</t>
  </si>
  <si>
    <t>26.6998844146729</t>
  </si>
  <si>
    <t>13.2</t>
  </si>
  <si>
    <t>130.1</t>
  </si>
  <si>
    <t>68.853</t>
  </si>
  <si>
    <t>29.6149141310007</t>
  </si>
  <si>
    <t>66</t>
  </si>
  <si>
    <t>23.8600336475263</t>
  </si>
  <si>
    <t>22.626314163208</t>
  </si>
  <si>
    <t>22.1104431152344</t>
  </si>
  <si>
    <t>19.4726276397705</t>
  </si>
  <si>
    <t>20.4426326751709</t>
  </si>
  <si>
    <t>19.4024333953857</t>
  </si>
  <si>
    <t>20.3941440582275</t>
  </si>
  <si>
    <t>0.983191059016965</t>
  </si>
  <si>
    <t>-1.57424100240072</t>
  </si>
  <si>
    <t>-2.09749990663431</t>
  </si>
  <si>
    <t>P11154</t>
  </si>
  <si>
    <t>Pyruvate carboxylase 1</t>
  </si>
  <si>
    <t>PYC1</t>
  </si>
  <si>
    <t>sp|P11154|PYC1_YEAST Pyruvate carboxylase 1 OS=Saccharomyces cerevisiae (strain ATCC 204508 / S288c) OX=559292 GN=PYC1 PE=1 SV=2</t>
  </si>
  <si>
    <t>20.9954166412354</t>
  </si>
  <si>
    <t>21.9217967987061</t>
  </si>
  <si>
    <t>21.3774013519287</t>
  </si>
  <si>
    <t>101.92</t>
  </si>
  <si>
    <t>5.6918</t>
  </si>
  <si>
    <t>23.4795118806145</t>
  </si>
  <si>
    <t>17.807065569086</t>
  </si>
  <si>
    <t>13.3363666534424</t>
  </si>
  <si>
    <t>17.1036968231201</t>
  </si>
  <si>
    <t>16.253791809082</t>
  </si>
  <si>
    <t>0.654182434082031</t>
  </si>
  <si>
    <t>P11325</t>
  </si>
  <si>
    <t>Leucine--tRNA ligase, mitochondrial</t>
  </si>
  <si>
    <t>NAM2</t>
  </si>
  <si>
    <t>sp|P11325|SYLM_YEAST Leucine--tRNA ligase, mitochondrial OS=Saccharomyces cerevisiae (strain ATCC 204508 / S288c) OX=559292 GN=NAM2 PE=1 SV=1</t>
  </si>
  <si>
    <t>26.0021305084229</t>
  </si>
  <si>
    <t>26.5700759887695</t>
  </si>
  <si>
    <t>26.9268264770508</t>
  </si>
  <si>
    <t>27.9580917358398</t>
  </si>
  <si>
    <t>26.9201393127441</t>
  </si>
  <si>
    <t>27.9376430511475</t>
  </si>
  <si>
    <t>37.711</t>
  </si>
  <si>
    <t>66.992</t>
  </si>
  <si>
    <t>29.8536028443251</t>
  </si>
  <si>
    <t>25.6836748686494</t>
  </si>
  <si>
    <t>23.3263568878174</t>
  </si>
  <si>
    <t>22.5122203826904</t>
  </si>
  <si>
    <t>23.2565231323242</t>
  </si>
  <si>
    <t>22.9831676483154</t>
  </si>
  <si>
    <t>23.1437339782715</t>
  </si>
  <si>
    <t>23.226734161377</t>
  </si>
  <si>
    <t>0.722251734482142</t>
  </si>
  <si>
    <t>-0.872238159179688</t>
  </si>
  <si>
    <t>-1.57864256901789</t>
  </si>
  <si>
    <t>P11353</t>
  </si>
  <si>
    <t>Oxygen-dependent coproporphyrinogen-III oxidase</t>
  </si>
  <si>
    <t>HEM13</t>
  </si>
  <si>
    <t>sp|P11353|HEM6_YEAST Oxygen-dependent coproporphyrinogen-III oxidase OS=Saccharomyces cerevisiae (strain ATCC 204508 / S288c) OX=559292 GN=HEM13 PE=1 SV=2</t>
  </si>
  <si>
    <t>28.3679885864258</t>
  </si>
  <si>
    <t>29.2161846160889</t>
  </si>
  <si>
    <t>28.0533084869385</t>
  </si>
  <si>
    <t>29.470495223999</t>
  </si>
  <si>
    <t>28.1784992218018</t>
  </si>
  <si>
    <t>29.5017280578613</t>
  </si>
  <si>
    <t>75.8</t>
  </si>
  <si>
    <t>57.521</t>
  </si>
  <si>
    <t>271.5</t>
  </si>
  <si>
    <t>31.6481308428398</t>
  </si>
  <si>
    <t>26.6939173849683</t>
  </si>
  <si>
    <t>24.8281307220459</t>
  </si>
  <si>
    <t>24.1596183776855</t>
  </si>
  <si>
    <t>24.0335540771484</t>
  </si>
  <si>
    <t>23.7811679840088</t>
  </si>
  <si>
    <t>23.6323413848877</t>
  </si>
  <si>
    <t>23.88063621521</t>
  </si>
  <si>
    <t>3.12855781396291</t>
  </si>
  <si>
    <t>-1.1962038675944</t>
  </si>
  <si>
    <t>-9.30012174151827</t>
  </si>
  <si>
    <t>P11412</t>
  </si>
  <si>
    <t>Glucose-6-phosphate 1-dehydrogenase</t>
  </si>
  <si>
    <t>ZWF1</t>
  </si>
  <si>
    <t>sp|P11412|G6PD_YEAST Glucose-6-phosphate 1-dehydrogenase OS=Saccharomyces cerevisiae (strain ATCC 204508 / S288c) OX=559292 GN=ZWF1 PE=1 SV=4</t>
  </si>
  <si>
    <t>25.8821296691895</t>
  </si>
  <si>
    <t>25.0924892425537</t>
  </si>
  <si>
    <t>26.8908748626709</t>
  </si>
  <si>
    <t>24.9926109313965</t>
  </si>
  <si>
    <t>26.90403175354</t>
  </si>
  <si>
    <t>25.0622520446777</t>
  </si>
  <si>
    <t>32.8</t>
  </si>
  <si>
    <t>96.938</t>
  </si>
  <si>
    <t>87.119</t>
  </si>
  <si>
    <t>29.0762013226192</t>
  </si>
  <si>
    <t>23.4911827433317</t>
  </si>
  <si>
    <t>21.4557323455811</t>
  </si>
  <si>
    <t>18.6121635437012</t>
  </si>
  <si>
    <t>21.6024551391602</t>
  </si>
  <si>
    <t>18.836950302124</t>
  </si>
  <si>
    <t>22.0635852813721</t>
  </si>
  <si>
    <t>18.8694553375244</t>
  </si>
  <si>
    <t>1.94699844305032</t>
  </si>
  <si>
    <t>1.50989468892416</t>
  </si>
  <si>
    <t>4.44411034692099</t>
  </si>
  <si>
    <t>P11433</t>
  </si>
  <si>
    <t>Cell division control protein 24</t>
  </si>
  <si>
    <t>CDC24</t>
  </si>
  <si>
    <t>sp|P11433|CDC24_YEAST Cell division control protein 24 OS=Saccharomyces cerevisiae (strain ATCC 204508 / S288c) OX=559292 GN=CDC24 PE=1 SV=2</t>
  </si>
  <si>
    <t>29.282154083252</t>
  </si>
  <si>
    <t>30.0514183044434</t>
  </si>
  <si>
    <t>30.3482608795166</t>
  </si>
  <si>
    <t>30.1300144195557</t>
  </si>
  <si>
    <t>29.4989166259766</t>
  </si>
  <si>
    <t>30.2678527832031</t>
  </si>
  <si>
    <t>77.2</t>
  </si>
  <si>
    <t>10.1</t>
  </si>
  <si>
    <t>66.601</t>
  </si>
  <si>
    <t>123.61</t>
  </si>
  <si>
    <t>32.6881665876342</t>
  </si>
  <si>
    <t>27.7812551442833</t>
  </si>
  <si>
    <t>25.3070602416992</t>
  </si>
  <si>
    <t>24.6186847686768</t>
  </si>
  <si>
    <t>25.8576145172119</t>
  </si>
  <si>
    <t>24.5899505615234</t>
  </si>
  <si>
    <t>25.3191375732422</t>
  </si>
  <si>
    <t>25.0806655883789</t>
  </si>
  <si>
    <t>0.593454148471822</t>
  </si>
  <si>
    <t>-0.439984639485679</t>
  </si>
  <si>
    <t>-1.32761780391979</t>
  </si>
  <si>
    <t>P11484</t>
  </si>
  <si>
    <t>Heat shock protein SSB1</t>
  </si>
  <si>
    <t>SSB1</t>
  </si>
  <si>
    <t>sp|P11484|SSB1_YEAST Ribosome-associated molecular chaperone SSB1 OS=Saccharomyces cerevisiae (strain ATCC 204508 / S288c) OX=559292 GN=SSB1 PE=1 SV=3</t>
  </si>
  <si>
    <t>34.3492889404297</t>
  </si>
  <si>
    <t>29.010892868042</t>
  </si>
  <si>
    <t>33.6315765380859</t>
  </si>
  <si>
    <t>28.8561725616455</t>
  </si>
  <si>
    <t>33.713134765625</t>
  </si>
  <si>
    <t>28.5986099243164</t>
  </si>
  <si>
    <t>79.7</t>
  </si>
  <si>
    <t>63.003</t>
  </si>
  <si>
    <t>36.5616934658261</t>
  </si>
  <si>
    <t>369</t>
  </si>
  <si>
    <t>31.8613077961762</t>
  </si>
  <si>
    <t>31.0954074859619</t>
  </si>
  <si>
    <t>24.3035449981689</t>
  </si>
  <si>
    <t>29.6698799133301</t>
  </si>
  <si>
    <t>23.6811027526855</t>
  </si>
  <si>
    <t>29.3895034790039</t>
  </si>
  <si>
    <t>23.877082824707</t>
  </si>
  <si>
    <t>4.41320069102449</t>
  </si>
  <si>
    <t>5.07610829671224</t>
  </si>
  <si>
    <t>19.7694687275198</t>
  </si>
  <si>
    <t>P11491</t>
  </si>
  <si>
    <t>Repressible alkaline phosphatase;Soluble alkaline phosphatase</t>
  </si>
  <si>
    <t>PHO8</t>
  </si>
  <si>
    <t>sp|P11491|PPB_YEAST Repressible alkaline phosphatase OS=Saccharomyces cerevisiae (strain ATCC 204508 / S288c) OX=559292 GN=PHO8 PE=1 SV=2</t>
  </si>
  <si>
    <t>26.0145683288574</t>
  </si>
  <si>
    <t>26.5132808685303</t>
  </si>
  <si>
    <t>26.9407806396484</t>
  </si>
  <si>
    <t>28.3033447265625</t>
  </si>
  <si>
    <t>27.3881282806396</t>
  </si>
  <si>
    <t>28.325345993042</t>
  </si>
  <si>
    <t>10.802</t>
  </si>
  <si>
    <t>21.148</t>
  </si>
  <si>
    <t>29.9710360076027</t>
  </si>
  <si>
    <t>27.9710360076027</t>
  </si>
  <si>
    <t>25.2496681213379</t>
  </si>
  <si>
    <t>24.3521862030029</t>
  </si>
  <si>
    <t>25.2886638641357</t>
  </si>
  <si>
    <t>25.7458629608154</t>
  </si>
  <si>
    <t>25.4178333282471</t>
  </si>
  <si>
    <t>25.8313236236572</t>
  </si>
  <si>
    <t>0.573453166168756</t>
  </si>
  <si>
    <t>-0.93283144632975</t>
  </si>
  <si>
    <t>-1.28858594576719</t>
  </si>
  <si>
    <t>P11632</t>
  </si>
  <si>
    <t>Non-histone chromosomal protein 6A</t>
  </si>
  <si>
    <t>NHP6A</t>
  </si>
  <si>
    <t>sp|P11632|NHP6A_YEAST Non-histone chromosomal protein 6A OS=Saccharomyces cerevisiae (strain ATCC 204508 / S288c) OX=559292 GN=NHP6A PE=1 SV=1</t>
  </si>
  <si>
    <t>25.2834091186523</t>
  </si>
  <si>
    <t>26.3611507415771</t>
  </si>
  <si>
    <t>24.3806667327881</t>
  </si>
  <si>
    <t>26.384428024292</t>
  </si>
  <si>
    <t>24.8333034515381</t>
  </si>
  <si>
    <t>26.1812610626221</t>
  </si>
  <si>
    <t>11.476</t>
  </si>
  <si>
    <t>12.5</t>
  </si>
  <si>
    <t>28.5430729553368</t>
  </si>
  <si>
    <t>26.5430655782564</t>
  </si>
  <si>
    <t>25.0704650878906</t>
  </si>
  <si>
    <t>24.2672805786133</t>
  </si>
  <si>
    <t>22.8149166107178</t>
  </si>
  <si>
    <t>23.6803512573242</t>
  </si>
  <si>
    <t>23.1261596679688</t>
  </si>
  <si>
    <t>23.5612754821777</t>
  </si>
  <si>
    <t>2.27378796826866</t>
  </si>
  <si>
    <t>-1.47648684183757</t>
  </si>
  <si>
    <t>-5.50127280393058</t>
  </si>
  <si>
    <t>P11633</t>
  </si>
  <si>
    <t>Non-histone chromosomal protein 6B</t>
  </si>
  <si>
    <t>NHP6B</t>
  </si>
  <si>
    <t>sp|P11633|NHP6B_YEAST Non-histone chromosomal protein 6B OS=Saccharomyces cerevisiae (strain ATCC 204508 / S288c) OX=559292 GN=NHP6B PE=1 SV=3</t>
  </si>
  <si>
    <t>26.2076377868652</t>
  </si>
  <si>
    <t>25.6180419921875</t>
  </si>
  <si>
    <t>26.933032989502</t>
  </si>
  <si>
    <t>23.6139163970947</t>
  </si>
  <si>
    <t>26.9479312896729</t>
  </si>
  <si>
    <t>24.7559299468994</t>
  </si>
  <si>
    <t>43.1</t>
  </si>
  <si>
    <t>51.607</t>
  </si>
  <si>
    <t>95.282</t>
  </si>
  <si>
    <t>29.3463594932045</t>
  </si>
  <si>
    <t>25.1764556284477</t>
  </si>
  <si>
    <t>23.8445053100586</t>
  </si>
  <si>
    <t>21.4703044891357</t>
  </si>
  <si>
    <t>23.2365913391113</t>
  </si>
  <si>
    <t>17.9879302978516</t>
  </si>
  <si>
    <t>23.0936985015869</t>
  </si>
  <si>
    <t>19.7084312438965</t>
  </si>
  <si>
    <t>1.49485278492772</t>
  </si>
  <si>
    <t>2.03357124328613</t>
  </si>
  <si>
    <t>3.22920054541477</t>
  </si>
  <si>
    <t>P11655</t>
  </si>
  <si>
    <t>Guanine nucleotide-exchange factor SEC12</t>
  </si>
  <si>
    <t>SEC12</t>
  </si>
  <si>
    <t>sp|P11655|SEC12_YEAST Guanine nucleotide-exchange factor SEC12 OS=Saccharomyces cerevisiae (strain ATCC 204508 / S288c) OX=559292 GN=SEC12 PE=1 SV=1</t>
  </si>
  <si>
    <t>22.4329319000244</t>
  </si>
  <si>
    <t>22.9015579223633</t>
  </si>
  <si>
    <t>22.0244178771973</t>
  </si>
  <si>
    <t>22.8736705780029</t>
  </si>
  <si>
    <t>21.9627513885498</t>
  </si>
  <si>
    <t>22.6756229400635</t>
  </si>
  <si>
    <t>13.4</t>
  </si>
  <si>
    <t>51.091</t>
  </si>
  <si>
    <t>11.604</t>
  </si>
  <si>
    <t>25.3952564115254</t>
  </si>
  <si>
    <t>20.6948101549828</t>
  </si>
  <si>
    <t>19.224702835083</t>
  </si>
  <si>
    <t>17.9138603210449</t>
  </si>
  <si>
    <t>18.2244453430176</t>
  </si>
  <si>
    <t>17.8509922027588</t>
  </si>
  <si>
    <t>17.2520179748535</t>
  </si>
  <si>
    <t>17.0841026306152</t>
  </si>
  <si>
    <t>1.83994523847694</t>
  </si>
  <si>
    <t>-0.676916758219402</t>
  </si>
  <si>
    <t>-4.13319956627783</t>
  </si>
  <si>
    <t>P11709</t>
  </si>
  <si>
    <t>Nuclear fusion protein BIK1</t>
  </si>
  <si>
    <t>BIK1</t>
  </si>
  <si>
    <t>sp|P11709|BIK1_YEAST Nuclear fusion protein BIK1 OS=Saccharomyces cerevisiae (strain ATCC 204508 / S288c) OX=559292 GN=BIK1 PE=1 SV=1</t>
  </si>
  <si>
    <t>25.2250499725342</t>
  </si>
  <si>
    <t>20.227409362793</t>
  </si>
  <si>
    <t>19.7993392944336</t>
  </si>
  <si>
    <t>57.779</t>
  </si>
  <si>
    <t>13.193</t>
  </si>
  <si>
    <t>26.8808700376525</t>
  </si>
  <si>
    <t>22.3573501080277</t>
  </si>
  <si>
    <t>22.323335647583</t>
  </si>
  <si>
    <t>16.2349300384521</t>
  </si>
  <si>
    <t>15.5527286529541</t>
  </si>
  <si>
    <t>P11710</t>
  </si>
  <si>
    <t>Nuclear fusion protein FUS1</t>
  </si>
  <si>
    <t>FUS1</t>
  </si>
  <si>
    <t>sp|P11710|FUS1_YEAST Nuclear fusion protein FUS1 OS=Saccharomyces cerevisiae (strain ATCC 204508 / S288c) OX=559292 GN=FUS1 PE=1 SV=3</t>
  </si>
  <si>
    <t>28.8222885131836</t>
  </si>
  <si>
    <t>29.5796203613281</t>
  </si>
  <si>
    <t>27.7425899505615</t>
  </si>
  <si>
    <t>29.5852375030518</t>
  </si>
  <si>
    <t>27.7331161499023</t>
  </si>
  <si>
    <t>29.5764694213867</t>
  </si>
  <si>
    <t>63.4</t>
  </si>
  <si>
    <t>45.815</t>
  </si>
  <si>
    <t>287.39</t>
  </si>
  <si>
    <t>31.8449816105557</t>
  </si>
  <si>
    <t>26.9380910149472</t>
  </si>
  <si>
    <t>25.5261478424072</t>
  </si>
  <si>
    <t>24.8795146942139</t>
  </si>
  <si>
    <t>23.0861511230469</t>
  </si>
  <si>
    <t>23.7486801147461</t>
  </si>
  <si>
    <t>22.876033782959</t>
  </si>
  <si>
    <t>24.1562271118164</t>
  </si>
  <si>
    <t>1.82717169624504</t>
  </si>
  <si>
    <t>-1.48111089070638</t>
  </si>
  <si>
    <t>-4.09714904489787</t>
  </si>
  <si>
    <t>P11745</t>
  </si>
  <si>
    <t>Ran GTPase-activating protein 1</t>
  </si>
  <si>
    <t>RNA1</t>
  </si>
  <si>
    <t>sp|P11745|RNA1_YEAST Ran GTPase-activating protein 1 OS=Saccharomyces cerevisiae (strain ATCC 204508 / S288c) OX=559292 GN=RNA1 PE=1 SV=2</t>
  </si>
  <si>
    <t>23.0849857330322</t>
  </si>
  <si>
    <t>23.3227863311768</t>
  </si>
  <si>
    <t>23.08935546875</t>
  </si>
  <si>
    <t>23.5819892883301</t>
  </si>
  <si>
    <t>23.2475986480713</t>
  </si>
  <si>
    <t>23.3280029296875</t>
  </si>
  <si>
    <t>12.6</t>
  </si>
  <si>
    <t>32.801</t>
  </si>
  <si>
    <t>27.097</t>
  </si>
  <si>
    <t>26.2034050621649</t>
  </si>
  <si>
    <t>24.618461232153</t>
  </si>
  <si>
    <t>23.121883392334</t>
  </si>
  <si>
    <t>21.7378101348877</t>
  </si>
  <si>
    <t>22.0354347229004</t>
  </si>
  <si>
    <t>21.2538433074951</t>
  </si>
  <si>
    <t>21.9395885467529</t>
  </si>
  <si>
    <t>21.1392116546631</t>
  </si>
  <si>
    <t>1.25733988149012</t>
  </si>
  <si>
    <t>-0.270279566446938</t>
  </si>
  <si>
    <t>-2.67890066086266</t>
  </si>
  <si>
    <t>P11746</t>
  </si>
  <si>
    <t>Pheromone receptor transcription factor</t>
  </si>
  <si>
    <t>MCM1</t>
  </si>
  <si>
    <t>sp|P11746|MCM1_YEAST Pheromone receptor transcription factor OS=Saccharomyces cerevisiae (strain ATCC 204508 / S288c) OX=559292 GN=MCM1 PE=1 SV=2</t>
  </si>
  <si>
    <t>26.6313152313232</t>
  </si>
  <si>
    <t>26.9139919281006</t>
  </si>
  <si>
    <t>25.8493099212646</t>
  </si>
  <si>
    <t>25.9269847869873</t>
  </si>
  <si>
    <t>25.7996387481689</t>
  </si>
  <si>
    <t>25.7684764862061</t>
  </si>
  <si>
    <t>91.81</t>
  </si>
  <si>
    <t>52.041</t>
  </si>
  <si>
    <t>29.4508706442884</t>
  </si>
  <si>
    <t>24.6959890400526</t>
  </si>
  <si>
    <t>23.7835674285889</t>
  </si>
  <si>
    <t>22.2552547454834</t>
  </si>
  <si>
    <t>21.6176433563232</t>
  </si>
  <si>
    <t>20.1096782684326</t>
  </si>
  <si>
    <t>21.0861511230469</t>
  </si>
  <si>
    <t>20.1429538726807</t>
  </si>
  <si>
    <t>0.086890195413159</t>
  </si>
  <si>
    <t>-0.109729766845703</t>
  </si>
  <si>
    <t>-0.244779201309832</t>
  </si>
  <si>
    <t>P11792</t>
  </si>
  <si>
    <t>Serine/threonine-protein kinase SCH9</t>
  </si>
  <si>
    <t>SCH9</t>
  </si>
  <si>
    <t>sp|P11792|SCH9_YEAST Serine/threonine-protein kinase SCH9 OS=Saccharomyces cerevisiae (strain ATCC 204508 / S288c) OX=559292 GN=SCH9 PE=1 SV=3</t>
  </si>
  <si>
    <t>27.3673629760742</t>
  </si>
  <si>
    <t>27.4573249816895</t>
  </si>
  <si>
    <t>26.1754093170166</t>
  </si>
  <si>
    <t>26.1936454772949</t>
  </si>
  <si>
    <t>26.3212051391602</t>
  </si>
  <si>
    <t>26.222526550293</t>
  </si>
  <si>
    <t>37.1</t>
  </si>
  <si>
    <t>53.337</t>
  </si>
  <si>
    <t>69.367</t>
  </si>
  <si>
    <t>29.9159870281253</t>
  </si>
  <si>
    <t>25.2720952333939</t>
  </si>
  <si>
    <t>24.1626930236816</t>
  </si>
  <si>
    <t>22.8024272918701</t>
  </si>
  <si>
    <t>22.4757823944092</t>
  </si>
  <si>
    <t>20.3744316101074</t>
  </si>
  <si>
    <t>22.3970470428467</t>
  </si>
  <si>
    <t>20.7046356201172</t>
  </si>
  <si>
    <t>0.00184727903412161</t>
  </si>
  <si>
    <t>-0.00317319234212476</t>
  </si>
  <si>
    <t>-0.00565934946181142</t>
  </si>
  <si>
    <t>P11914</t>
  </si>
  <si>
    <t>Mitochondrial-processing peptidase subunit alpha</t>
  </si>
  <si>
    <t>MAS2</t>
  </si>
  <si>
    <t>sp|P11914|MPPA_YEAST Mitochondrial-processing peptidase subunit alpha OS=Saccharomyces cerevisiae (strain ATCC 204508 / S288c) OX=559292 GN=MAS2 PE=1 SV=1</t>
  </si>
  <si>
    <t>26.5053825378418</t>
  </si>
  <si>
    <t>27.397216796875</t>
  </si>
  <si>
    <t>26.4012908935547</t>
  </si>
  <si>
    <t>27.6106262207031</t>
  </si>
  <si>
    <t>26.5139446258545</t>
  </si>
  <si>
    <t>27.6073837280273</t>
  </si>
  <si>
    <t>44.9</t>
  </si>
  <si>
    <t>92.412</t>
  </si>
  <si>
    <t>118.3</t>
  </si>
  <si>
    <t>29.6521719600969</t>
  </si>
  <si>
    <t>24.5647091188466</t>
  </si>
  <si>
    <t>22.273099899292</t>
  </si>
  <si>
    <t>22.3423175811768</t>
  </si>
  <si>
    <t>21.2350273132324</t>
  </si>
  <si>
    <t>22.1313514709473</t>
  </si>
  <si>
    <t>21.5213317871094</t>
  </si>
  <si>
    <t>22.0548038482666</t>
  </si>
  <si>
    <t>3.74884588469462</t>
  </si>
  <si>
    <t>-1.06486956278483</t>
  </si>
  <si>
    <t>-13.4206242982721</t>
  </si>
  <si>
    <t>P11938</t>
  </si>
  <si>
    <t>DNA-binding protein RAP1</t>
  </si>
  <si>
    <t>RAP1</t>
  </si>
  <si>
    <t>sp|P11938|RAP1_YEAST DNA-binding protein RAP1 OS=Saccharomyces cerevisiae (strain ATCC 204508 / S288c) OX=559292 GN=RAP1 PE=1 SV=2</t>
  </si>
  <si>
    <t>23.0789737701416</t>
  </si>
  <si>
    <t>22.6515617370605</t>
  </si>
  <si>
    <t>26.7289714813232</t>
  </si>
  <si>
    <t>26.4944362640381</t>
  </si>
  <si>
    <t>26.1905765533447</t>
  </si>
  <si>
    <t>26.2173767089844</t>
  </si>
  <si>
    <t>79.715</t>
  </si>
  <si>
    <t>45.664</t>
  </si>
  <si>
    <t>28.5810762533182</t>
  </si>
  <si>
    <t>23.4517393458191</t>
  </si>
  <si>
    <t>18.4520969390869</t>
  </si>
  <si>
    <t>15.8768043518066</t>
  </si>
  <si>
    <t>22.2725296020508</t>
  </si>
  <si>
    <t>20.3379955291748</t>
  </si>
  <si>
    <t>21.6275177001953</t>
  </si>
  <si>
    <t>20.4405040740967</t>
  </si>
  <si>
    <t>0.042947474347672</t>
  </si>
  <si>
    <t>0.211715698242188</t>
  </si>
  <si>
    <t>0.125958404299008</t>
  </si>
  <si>
    <t>P11972</t>
  </si>
  <si>
    <t>Protein SST2</t>
  </si>
  <si>
    <t>SST2</t>
  </si>
  <si>
    <t>sp|P11972|SST2_YEAST Protein SST2 OS=Saccharomyces cerevisiae (strain ATCC 204508 / S288c) OX=559292 GN=SST2 PE=1 SV=2</t>
  </si>
  <si>
    <t>22.05344581604</t>
  </si>
  <si>
    <t>22.8123722076416</t>
  </si>
  <si>
    <t>23.8696670532227</t>
  </si>
  <si>
    <t>22.638650894165</t>
  </si>
  <si>
    <t>24.13938331604</t>
  </si>
  <si>
    <t>21.8074264526367</t>
  </si>
  <si>
    <t>152.06</t>
  </si>
  <si>
    <t>22.062</t>
  </si>
  <si>
    <t>26.2802436172389</t>
  </si>
  <si>
    <t>20.0904225988408</t>
  </si>
  <si>
    <t>18.2410717010498</t>
  </si>
  <si>
    <t>16.2985458374023</t>
  </si>
  <si>
    <t>18.3831310272217</t>
  </si>
  <si>
    <t>15.6083126068115</t>
  </si>
  <si>
    <t>18.2504463195801</t>
  </si>
  <si>
    <t>14.44469165802</t>
  </si>
  <si>
    <t>0.574044305401707</t>
  </si>
  <si>
    <t>0.934682210286457</t>
  </si>
  <si>
    <t>1.28974035282879</t>
  </si>
  <si>
    <t>P11978</t>
  </si>
  <si>
    <t>Regulatory protein SIR4</t>
  </si>
  <si>
    <t>SIR4</t>
  </si>
  <si>
    <t>sp|P11978|SIR4_YEAST Regulatory protein SIR4 OS=Saccharomyces cerevisiae (strain ATCC 204508 / S288c) OX=559292 GN=SIR4 PE=1 SV=1</t>
  </si>
  <si>
    <t>24.0515060424805</t>
  </si>
  <si>
    <t>24.0620880126953</t>
  </si>
  <si>
    <t>23.7256717681885</t>
  </si>
  <si>
    <t>23.9445838928223</t>
  </si>
  <si>
    <t>24.1429710388184</t>
  </si>
  <si>
    <t>23.8140163421631</t>
  </si>
  <si>
    <t>121.79</t>
  </si>
  <si>
    <t>42.126</t>
  </si>
  <si>
    <t>27.0855765168832</t>
  </si>
  <si>
    <t>21.470851477894</t>
  </si>
  <si>
    <t>20.137336730957</t>
  </si>
  <si>
    <t>19.2342090606689</t>
  </si>
  <si>
    <t>18.5265369415283</t>
  </si>
  <si>
    <t>16.6178398132324</t>
  </si>
  <si>
    <t>18.7374057769775</t>
  </si>
  <si>
    <t>17.7558403015137</t>
  </si>
  <si>
    <t>0.0804357024213438</t>
  </si>
  <si>
    <t>0.0331535339355469</t>
  </si>
  <si>
    <t>0.227858544989898</t>
  </si>
  <si>
    <t>P12383</t>
  </si>
  <si>
    <t>Transcription factor PDR1</t>
  </si>
  <si>
    <t>PDR1</t>
  </si>
  <si>
    <t>sp|P12383|PDR1_YEAST Transcription factor PDR1 OS=Saccharomyces cerevisiae (strain ATCC 204508 / S288c) OX=559292 GN=PDR1 PE=1 SV=2</t>
  </si>
  <si>
    <t>29.553674697876</t>
  </si>
  <si>
    <t>29.7858448028564</t>
  </si>
  <si>
    <t>29.161901473999</t>
  </si>
  <si>
    <t>29.3754863739014</t>
  </si>
  <si>
    <t>29.1011180877686</t>
  </si>
  <si>
    <t>29.5342483520508</t>
  </si>
  <si>
    <t>69.8</t>
  </si>
  <si>
    <t>49.005</t>
  </si>
  <si>
    <t>32.4891280006617</t>
  </si>
  <si>
    <t>27.681773078604</t>
  </si>
  <si>
    <t>26.4592323303223</t>
  </si>
  <si>
    <t>25.0944633483887</t>
  </si>
  <si>
    <t>24.8848342895508</t>
  </si>
  <si>
    <t>24.4467639923096</t>
  </si>
  <si>
    <t>24.2273654937744</t>
  </si>
  <si>
    <t>0.722916705094373</t>
  </si>
  <si>
    <t>-0.292961756388348</t>
  </si>
  <si>
    <t>-1.57994133447215</t>
  </si>
  <si>
    <t>P12385</t>
  </si>
  <si>
    <t>Eukaryotic peptide chain release factor subunit 1</t>
  </si>
  <si>
    <t>SUP45</t>
  </si>
  <si>
    <t>sp|P12385|ERF1_YEAST Eukaryotic peptide chain release factor subunit 1 OS=Saccharomyces cerevisiae (strain ATCC 204508 / S288c) OX=559292 GN=SUP45 PE=1 SV=2</t>
  </si>
  <si>
    <t>27.1493816375732</t>
  </si>
  <si>
    <t>23.732105255127</t>
  </si>
  <si>
    <t>21.8787117004395</t>
  </si>
  <si>
    <t>33.1</t>
  </si>
  <si>
    <t>55.345</t>
  </si>
  <si>
    <t>41.253</t>
  </si>
  <si>
    <t>28.7262118696673</t>
  </si>
  <si>
    <t>24.1412558665334</t>
  </si>
  <si>
    <t>24.0267333984375</t>
  </si>
  <si>
    <t>20.3000583648682</t>
  </si>
  <si>
    <t>16.8819026947021</t>
  </si>
  <si>
    <t>0.781941413879395</t>
  </si>
  <si>
    <t>P12611</t>
  </si>
  <si>
    <t>Growth regulation protein</t>
  </si>
  <si>
    <t>WHI2</t>
  </si>
  <si>
    <t>sp|P12611|WHI2_YEAST Growth regulation protein OS=Saccharomyces cerevisiae (strain ATCC 204508 / S288c) OX=559292 GN=WHI2 PE=1 SV=2</t>
  </si>
  <si>
    <t>28.8786506652832</t>
  </si>
  <si>
    <t>28.1235656738281</t>
  </si>
  <si>
    <t>29.4523639678955</t>
  </si>
  <si>
    <t>28.0656871795654</t>
  </si>
  <si>
    <t>29.4726657867432</t>
  </si>
  <si>
    <t>59.4</t>
  </si>
  <si>
    <t>60.48</t>
  </si>
  <si>
    <t>184.28</t>
  </si>
  <si>
    <t>31.8097727890016</t>
  </si>
  <si>
    <t>165</t>
  </si>
  <si>
    <t>26.8555496510746</t>
  </si>
  <si>
    <t>25.449348449707</t>
  </si>
  <si>
    <t>23.9526920318604</t>
  </si>
  <si>
    <t>24.1291980743408</t>
  </si>
  <si>
    <t>23.9038009643555</t>
  </si>
  <si>
    <t>22.9735126495361</t>
  </si>
  <si>
    <t>24.0275764465332</t>
  </si>
  <si>
    <t>1.60985855241838</t>
  </si>
  <si>
    <t>-0.997453689575195</t>
  </si>
  <si>
    <t>-3.51525229878055</t>
  </si>
  <si>
    <t>P12612</t>
  </si>
  <si>
    <t>T-complex protein 1 subunit alpha</t>
  </si>
  <si>
    <t>TCP1</t>
  </si>
  <si>
    <t>sp|P12612|TCPA_YEAST T-complex protein 1 subunit alpha OS=Saccharomyces cerevisiae (strain ATCC 204508 / S288c) OX=559292 GN=TCP1 PE=1 SV=2</t>
  </si>
  <si>
    <t>23.3429946899414</t>
  </si>
  <si>
    <t>23.0055084228516</t>
  </si>
  <si>
    <t>23.1227207183838</t>
  </si>
  <si>
    <t>23.6274509429932</t>
  </si>
  <si>
    <t>63.729</t>
  </si>
  <si>
    <t>9.5987</t>
  </si>
  <si>
    <t>25.3153419712826</t>
  </si>
  <si>
    <t>21.1453824155119</t>
  </si>
  <si>
    <t>19.7537517547607</t>
  </si>
  <si>
    <t>18.1842746734619</t>
  </si>
  <si>
    <t>19.6030788421631</t>
  </si>
  <si>
    <t>18.3805541992188</t>
  </si>
  <si>
    <t>0.084296462482573</t>
  </si>
  <si>
    <t>-0.0836219787597656</t>
  </si>
  <si>
    <t>-0.253477596604433</t>
  </si>
  <si>
    <t>P12630</t>
  </si>
  <si>
    <t>Barrierpepsin</t>
  </si>
  <si>
    <t>BAR1</t>
  </si>
  <si>
    <t>sp|P12630|BAR1_YEAST Barrierpepsin OS=Saccharomyces cerevisiae (strain ATCC 204508 / S288c) OX=559292 GN=BAR1 PE=1 SV=1</t>
  </si>
  <si>
    <t>28.5685558319092</t>
  </si>
  <si>
    <t>27.8692665100098</t>
  </si>
  <si>
    <t>28.0708637237549</t>
  </si>
  <si>
    <t>26.0513401031494</t>
  </si>
  <si>
    <t>27.9158725738525</t>
  </si>
  <si>
    <t>26.2690296173096</t>
  </si>
  <si>
    <t>30.7</t>
  </si>
  <si>
    <t>23.3</t>
  </si>
  <si>
    <t>115.62</t>
  </si>
  <si>
    <t>157.15</t>
  </si>
  <si>
    <t>30.9658173049532</t>
  </si>
  <si>
    <t>25.6438616932091</t>
  </si>
  <si>
    <t>24.5081520080566</t>
  </si>
  <si>
    <t>22.8328514099121</t>
  </si>
  <si>
    <t>23.3367443084717</t>
  </si>
  <si>
    <t>19.5673313140869</t>
  </si>
  <si>
    <t>20.9521236419678</t>
  </si>
  <si>
    <t>1.12927808513679</t>
  </si>
  <si>
    <t>1.45521863301595</t>
  </si>
  <si>
    <t>2.40126544419384</t>
  </si>
  <si>
    <t>P12683</t>
  </si>
  <si>
    <t>3-hydroxy-3-methylglutaryl-coenzyme A reductase 1</t>
  </si>
  <si>
    <t>HMG1</t>
  </si>
  <si>
    <t>sp|P12683|HMDH1_YEAST 3-hydroxy-3-methylglutaryl-coenzyme A reductase 1 OS=Saccharomyces cerevisiae (strain ATCC 204508 / S288c) OX=559292 GN=HMG1 PE=1 SV=1</t>
  </si>
  <si>
    <t>25.5290107727051</t>
  </si>
  <si>
    <t>25.2767868041992</t>
  </si>
  <si>
    <t>27.1085891723633</t>
  </si>
  <si>
    <t>25.3628902435303</t>
  </si>
  <si>
    <t>27.2647247314453</t>
  </si>
  <si>
    <t>25.0513401031494</t>
  </si>
  <si>
    <t>22.8</t>
  </si>
  <si>
    <t>115.69</t>
  </si>
  <si>
    <t>117.89</t>
  </si>
  <si>
    <t>29.2664228386558</t>
  </si>
  <si>
    <t>23.6814245918268</t>
  </si>
  <si>
    <t>21.2933368682861</t>
  </si>
  <si>
    <t>19.3321285247803</t>
  </si>
  <si>
    <t>22.2250862121582</t>
  </si>
  <si>
    <t>18.4823112487793</t>
  </si>
  <si>
    <t>22.1255931854248</t>
  </si>
  <si>
    <t>18.5313816070557</t>
  </si>
  <si>
    <t>1.17419397246088</t>
  </si>
  <si>
    <t>1.40376917521159</t>
  </si>
  <si>
    <t>2.49731344774573</t>
  </si>
  <si>
    <t>P12684</t>
  </si>
  <si>
    <t>3-hydroxy-3-methylglutaryl-coenzyme A reductase 2</t>
  </si>
  <si>
    <t>HMG2</t>
  </si>
  <si>
    <t>sp|P12684|HMDH2_YEAST 3-hydroxy-3-methylglutaryl-coenzyme A reductase 2 OS=Saccharomyces cerevisiae (strain ATCC 204508 / S288c) OX=559292 GN=HMG2 PE=1 SV=1</t>
  </si>
  <si>
    <t>24.2886981964111</t>
  </si>
  <si>
    <t>22.0473003387451</t>
  </si>
  <si>
    <t>22.347354888916</t>
  </si>
  <si>
    <t>141.07</t>
  </si>
  <si>
    <t>7.7422</t>
  </si>
  <si>
    <t>26.2153422133868</t>
  </si>
  <si>
    <t>20.6917469263786</t>
  </si>
  <si>
    <t>20.4905223846436</t>
  </si>
  <si>
    <t>16.2763061523438</t>
  </si>
  <si>
    <t>17.1073799133301</t>
  </si>
  <si>
    <t>1.27072620391846</t>
  </si>
  <si>
    <t>P12685;P28584</t>
  </si>
  <si>
    <t>P12685</t>
  </si>
  <si>
    <t>High-affinity potassium transport protein</t>
  </si>
  <si>
    <t>TRK1</t>
  </si>
  <si>
    <t>sp|P12685|TRK1_YEAST High-affinity potassium transport protein OS=Saccharomyces cerevisiae (strain ATCC 204508 / S288c) OX=559292 GN=TRK1 PE=1 SV=1</t>
  </si>
  <si>
    <t>24.2574577331543</t>
  </si>
  <si>
    <t>24.680513381958</t>
  </si>
  <si>
    <t>26.2555503845215</t>
  </si>
  <si>
    <t>25.8275985717773</t>
  </si>
  <si>
    <t>26.4507484436035</t>
  </si>
  <si>
    <t>25.5749912261963</t>
  </si>
  <si>
    <t>36.6</t>
  </si>
  <si>
    <t>38.988</t>
  </si>
  <si>
    <t>39.324</t>
  </si>
  <si>
    <t>28.5192710898089</t>
  </si>
  <si>
    <t>24.5192935889713</t>
  </si>
  <si>
    <t>21.0787448883057</t>
  </si>
  <si>
    <t>20.4396934509277</t>
  </si>
  <si>
    <t>23.0707931518555</t>
  </si>
  <si>
    <t>21.1169910430908</t>
  </si>
  <si>
    <t>22.9677734375</t>
  </si>
  <si>
    <t>20.096097946167</t>
  </si>
  <si>
    <t>0.138712201294148</t>
  </si>
  <si>
    <t>0.293551127115887</t>
  </si>
  <si>
    <t>0.375158933635426</t>
  </si>
  <si>
    <t>P12686</t>
  </si>
  <si>
    <t>37S ribosomal protein MRP13, mitochondrial</t>
  </si>
  <si>
    <t>MRP13</t>
  </si>
  <si>
    <t>sp|P12686|RT13_YEAST 37S ribosomal protein MRP13, mitochondrial OS=Saccharomyces cerevisiae (strain ATCC 204508 / S288c) OX=559292 GN=MRP13 PE=1 SV=2</t>
  </si>
  <si>
    <t>25.7406749725342</t>
  </si>
  <si>
    <t>25.4658489227295</t>
  </si>
  <si>
    <t>25.5433311462402</t>
  </si>
  <si>
    <t>25.2502822875977</t>
  </si>
  <si>
    <t>25.6019840240479</t>
  </si>
  <si>
    <t>24.7738437652588</t>
  </si>
  <si>
    <t>34.8</t>
  </si>
  <si>
    <t>43.226</t>
  </si>
  <si>
    <t>35.086</t>
  </si>
  <si>
    <t>28.5650724357391</t>
  </si>
  <si>
    <t>24.3171376568542</t>
  </si>
  <si>
    <t>23.0468349456787</t>
  </si>
  <si>
    <t>21.2072906494141</t>
  </si>
  <si>
    <t>22.0309638977051</t>
  </si>
  <si>
    <t>20.1880970001221</t>
  </si>
  <si>
    <t>21.8002548217773</t>
  </si>
  <si>
    <t>19.3824768066406</t>
  </si>
  <si>
    <t>1.02746901899686</t>
  </si>
  <si>
    <t>0.465338389078774</t>
  </si>
  <si>
    <t>2.18829205226651</t>
  </si>
  <si>
    <t>P12687</t>
  </si>
  <si>
    <t>54S ribosomal protein L2, mitochondrial</t>
  </si>
  <si>
    <t>MRP7</t>
  </si>
  <si>
    <t>sp|P12687|RM02_YEAST 54S ribosomal protein L2, mitochondrial OS=Saccharomyces cerevisiae (strain ATCC 204508 / S288c) OX=559292 GN=MRP7 PE=1 SV=1</t>
  </si>
  <si>
    <t>28.229585647583</t>
  </si>
  <si>
    <t>27.3182926177979</t>
  </si>
  <si>
    <t>28.3924331665039</t>
  </si>
  <si>
    <t>27.5723915100098</t>
  </si>
  <si>
    <t>28.2412719726563</t>
  </si>
  <si>
    <t>27.6914558410645</t>
  </si>
  <si>
    <t>46.2</t>
  </si>
  <si>
    <t>76.479</t>
  </si>
  <si>
    <t>223.42</t>
  </si>
  <si>
    <t>31.1187350351688</t>
  </si>
  <si>
    <t>146</t>
  </si>
  <si>
    <t>26.118722660496</t>
  </si>
  <si>
    <t>24.8778781890869</t>
  </si>
  <si>
    <t>21.911922454834</t>
  </si>
  <si>
    <t>24.0125675201416</t>
  </si>
  <si>
    <t>21.8439884185791</t>
  </si>
  <si>
    <t>23.6661148071289</t>
  </si>
  <si>
    <t>21.9631748199463</t>
  </si>
  <si>
    <t>2.47286147148417</t>
  </si>
  <si>
    <t>0.760383605957031</t>
  </si>
  <si>
    <t>6.23746269441007</t>
  </si>
  <si>
    <t>P12688</t>
  </si>
  <si>
    <t>Serine/threonine-protein kinase YPK1</t>
  </si>
  <si>
    <t>YPK1</t>
  </si>
  <si>
    <t>sp|P12688|YPK1_YEAST Serine/threonine-protein kinase YPK1 OS=Saccharomyces cerevisiae (strain ATCC 204508 / S288c) OX=559292 GN=YPK1 PE=1 SV=2</t>
  </si>
  <si>
    <t>29.3959312438965</t>
  </si>
  <si>
    <t>29.5651817321777</t>
  </si>
  <si>
    <t>29.6379776000977</t>
  </si>
  <si>
    <t>29.2838115692139</t>
  </si>
  <si>
    <t>29.7466468811035</t>
  </si>
  <si>
    <t>29.4510288238525</t>
  </si>
  <si>
    <t>51.817</t>
  </si>
  <si>
    <t>254.36</t>
  </si>
  <si>
    <t>32.5502523078592</t>
  </si>
  <si>
    <t>163</t>
  </si>
  <si>
    <t>28.0267018211971</t>
  </si>
  <si>
    <t>26.6100635528564</t>
  </si>
  <si>
    <t>25.0785903930664</t>
  </si>
  <si>
    <t>25.5908374786377</t>
  </si>
  <si>
    <t>24.0127372741699</t>
  </si>
  <si>
    <t>25.5087261199951</t>
  </si>
  <si>
    <t>24.2805805206299</t>
  </si>
  <si>
    <t>0.535131706316708</t>
  </si>
  <si>
    <t>0.160177866617836</t>
  </si>
  <si>
    <t>1.21361075578592</t>
  </si>
  <si>
    <t>P12695</t>
  </si>
  <si>
    <t>Dihydrolipoyllysine-residue acetyltransferase component of pyruvate dehydrogenase complex, mitochondrial</t>
  </si>
  <si>
    <t>LAT1</t>
  </si>
  <si>
    <t>sp|P12695|ODP2_YEAST Dihydrolipoyllysine-residue acetyltransferase component of pyruvate dehydrogenase complex, mitochondrial OS=Saccharomyces cerevisiae (strain ATCC 204508 / S288c) OX=559292 GN=LAT1 PE=1 SV=1</t>
  </si>
  <si>
    <t>32.7726020812988</t>
  </si>
  <si>
    <t>33.7052230834961</t>
  </si>
  <si>
    <t>33.2435989379883</t>
  </si>
  <si>
    <t>34.245231628418</t>
  </si>
  <si>
    <t>33.2297744750977</t>
  </si>
  <si>
    <t>34.1644401550293</t>
  </si>
  <si>
    <t>72.7</t>
  </si>
  <si>
    <t>61.298</t>
  </si>
  <si>
    <t>36.2866443159932</t>
  </si>
  <si>
    <t>523</t>
  </si>
  <si>
    <t>31.642805337118</t>
  </si>
  <si>
    <t>29.1952838897705</t>
  </si>
  <si>
    <t>29.1984024047852</t>
  </si>
  <si>
    <t>29.0962753295898</t>
  </si>
  <si>
    <t>28.7306232452393</t>
  </si>
  <si>
    <t>29.1939697265625</t>
  </si>
  <si>
    <t>1.85803655682421</t>
  </si>
  <si>
    <t>-0.956306457519531</t>
  </si>
  <si>
    <t>-4.18463200445272</t>
  </si>
  <si>
    <t>P12709</t>
  </si>
  <si>
    <t>Glucose-6-phosphate isomerase</t>
  </si>
  <si>
    <t>PGI1</t>
  </si>
  <si>
    <t>sp|P12709|G6PI_YEAST Glucose-6-phosphate isomerase OS=Saccharomyces cerevisiae (strain ATCC 204508 / S288c) OX=559292 GN=PGI1 PE=1 SV=3</t>
  </si>
  <si>
    <t>25.0390892028809</t>
  </si>
  <si>
    <t>24.8524341583252</t>
  </si>
  <si>
    <t>24.2673511505127</t>
  </si>
  <si>
    <t>24.7123508453369</t>
  </si>
  <si>
    <t>24.3674640655518</t>
  </si>
  <si>
    <t>24.7942676544189</t>
  </si>
  <si>
    <t>22.9</t>
  </si>
  <si>
    <t>152.57</t>
  </si>
  <si>
    <t>33.567</t>
  </si>
  <si>
    <t>27.8837856342975</t>
  </si>
  <si>
    <t>21.5087677564182</t>
  </si>
  <si>
    <t>20.4304313659668</t>
  </si>
  <si>
    <t>18.7135410308838</t>
  </si>
  <si>
    <t>18.5468711853027</t>
  </si>
  <si>
    <t>16.3596115112305</t>
  </si>
  <si>
    <t>18.9544696807861</t>
  </si>
  <si>
    <t>17.3396072387695</t>
  </si>
  <si>
    <t>0.392341209671924</t>
  </si>
  <si>
    <t>-0.228382746378582</t>
  </si>
  <si>
    <t>-0.929618480334404</t>
  </si>
  <si>
    <t>P12753</t>
  </si>
  <si>
    <t>DNA repair protein RAD50</t>
  </si>
  <si>
    <t>RAD50</t>
  </si>
  <si>
    <t>sp|P12753|RAD50_YEAST DNA repair protein RAD50 OS=Saccharomyces cerevisiae (strain ATCC 204508 / S288c) OX=559292 GN=RAD50 PE=1 SV=1</t>
  </si>
  <si>
    <t>25.6464462280273</t>
  </si>
  <si>
    <t>27.1573066711426</t>
  </si>
  <si>
    <t>25.3726539611816</t>
  </si>
  <si>
    <t>26.8225021362305</t>
  </si>
  <si>
    <t>25.7951107025146</t>
  </si>
  <si>
    <t>26.6017284393311</t>
  </si>
  <si>
    <t>26.9</t>
  </si>
  <si>
    <t>70.851</t>
  </si>
  <si>
    <t>52.17</t>
  </si>
  <si>
    <t>29.1297925852445</t>
  </si>
  <si>
    <t>24.6062551892522</t>
  </si>
  <si>
    <t>22.8203220367432</t>
  </si>
  <si>
    <t>22.3510799407959</t>
  </si>
  <si>
    <t>21.8201465606689</t>
  </si>
  <si>
    <t>21.6959571838379</t>
  </si>
  <si>
    <t>21.2632160186768</t>
  </si>
  <si>
    <t>21.5944576263428</t>
  </si>
  <si>
    <t>2.45610167056588</t>
  </si>
  <si>
    <t>-1.25577545166016</t>
  </si>
  <si>
    <t>-6.17248176470335</t>
  </si>
  <si>
    <t>P12754</t>
  </si>
  <si>
    <t>Translation initiation factor eIF-2B subunit delta</t>
  </si>
  <si>
    <t>GCD2</t>
  </si>
  <si>
    <t>sp|P12754|EI2BD_YEAST Translation initiation factor eIF-2B subunit delta OS=Saccharomyces cerevisiae (strain ATCC 204508 / S288c) OX=559292 GN=GCD2 PE=1 SV=1</t>
  </si>
  <si>
    <t>26.3522701263428</t>
  </si>
  <si>
    <t>23.9654312133789</t>
  </si>
  <si>
    <t>26.0761852264404</t>
  </si>
  <si>
    <t>22.7081146240234</t>
  </si>
  <si>
    <t>17.4</t>
  </si>
  <si>
    <t>144.76</t>
  </si>
  <si>
    <t>76.561</t>
  </si>
  <si>
    <t>27.7719059080812</t>
  </si>
  <si>
    <t>21.7946347975968</t>
  </si>
  <si>
    <t>21.0607204437256</t>
  </si>
  <si>
    <t>16.8236408233643</t>
  </si>
  <si>
    <t>20.280366897583</t>
  </si>
  <si>
    <t>15.8950786590576</t>
  </si>
  <si>
    <t>1.33192465104592</t>
  </si>
  <si>
    <t>2.87745475769043</t>
  </si>
  <si>
    <t>4.4706261106836</t>
  </si>
  <si>
    <t>P12866</t>
  </si>
  <si>
    <t>Alpha-factor-transporting ATPase</t>
  </si>
  <si>
    <t>STE6</t>
  </si>
  <si>
    <t>sp|P12866|STE6_YEAST Alpha-factor-transporting ATPase OS=Saccharomyces cerevisiae (strain ATCC 204508 / S288c) OX=559292 GN=STE6 PE=1 SV=1</t>
  </si>
  <si>
    <t>30.0809345245361</t>
  </si>
  <si>
    <t>26.1229133605957</t>
  </si>
  <si>
    <t>30.3054122924805</t>
  </si>
  <si>
    <t>26.2290725708008</t>
  </si>
  <si>
    <t>30.2941703796387</t>
  </si>
  <si>
    <t>26.0902900695801</t>
  </si>
  <si>
    <t>50.8</t>
  </si>
  <si>
    <t>117.48</t>
  </si>
  <si>
    <t>32.6272536129341</t>
  </si>
  <si>
    <t>181</t>
  </si>
  <si>
    <t>26.8458938994095</t>
  </si>
  <si>
    <t>25.3755073547363</t>
  </si>
  <si>
    <t>19.4438667297363</t>
  </si>
  <si>
    <t>25.3642272949219</t>
  </si>
  <si>
    <t>19.5145492553711</t>
  </si>
  <si>
    <t>24.9182987213135</t>
  </si>
  <si>
    <t>19.4777736663818</t>
  </si>
  <si>
    <t>5.96444613458638</t>
  </si>
  <si>
    <t>4.0794137318929</t>
  </si>
  <si>
    <t>48.455303041944</t>
  </si>
  <si>
    <t>P12868</t>
  </si>
  <si>
    <t>E3 ubiquitin-protein ligase PEP5</t>
  </si>
  <si>
    <t>PEP5</t>
  </si>
  <si>
    <t>sp|P12868|PEP5_YEAST E3 ubiquitin-protein ligase PEP5 OS=Saccharomyces cerevisiae (strain ATCC 204508 / S288c) OX=559292 GN=PEP5 PE=1 SV=2</t>
  </si>
  <si>
    <t>23.9312973022461</t>
  </si>
  <si>
    <t>22.8274917602539</t>
  </si>
  <si>
    <t>23.1851940155029</t>
  </si>
  <si>
    <t>24.0990867614746</t>
  </si>
  <si>
    <t>23.8534812927246</t>
  </si>
  <si>
    <t>23.9764881134033</t>
  </si>
  <si>
    <t>40.471</t>
  </si>
  <si>
    <t>4.8705</t>
  </si>
  <si>
    <t>26.355247577535</t>
  </si>
  <si>
    <t>21.7702783545511</t>
  </si>
  <si>
    <t>18.9269733428955</t>
  </si>
  <si>
    <t>17.2770328521729</t>
  </si>
  <si>
    <t>19.6267433166504</t>
  </si>
  <si>
    <t>19.0949897766113</t>
  </si>
  <si>
    <t>20.0075798034668</t>
  </si>
  <si>
    <t>18.9201850891113</t>
  </si>
  <si>
    <t>0.0157596542048975</t>
  </si>
  <si>
    <t>0.0223019917805978</t>
  </si>
  <si>
    <t>0.0475389421344603</t>
  </si>
  <si>
    <t>P12887</t>
  </si>
  <si>
    <t>Uracil-DNA glycosylase</t>
  </si>
  <si>
    <t>UNG1</t>
  </si>
  <si>
    <t>sp|P12887|UNG_YEAST Uracil-DNA glycosylase OS=Saccharomyces cerevisiae (strain ATCC 204508 / S288c) OX=559292 GN=UNG1 PE=1 SV=1</t>
  </si>
  <si>
    <t>26.5524482727051</t>
  </si>
  <si>
    <t>26.5297393798828</t>
  </si>
  <si>
    <t>27.4486083984375</t>
  </si>
  <si>
    <t>26.7870597839355</t>
  </si>
  <si>
    <t>27.4641971588135</t>
  </si>
  <si>
    <t>26.9961490631104</t>
  </si>
  <si>
    <t>36.401</t>
  </si>
  <si>
    <t>72.547</t>
  </si>
  <si>
    <t>29.8600573353497</t>
  </si>
  <si>
    <t>25.4677458344661</t>
  </si>
  <si>
    <t>23.2609786987305</t>
  </si>
  <si>
    <t>20.9746322631836</t>
  </si>
  <si>
    <t>23.9087562561035</t>
  </si>
  <si>
    <t>21.8789730072021</t>
  </si>
  <si>
    <t>23.0932312011719</t>
  </si>
  <si>
    <t>22.4517135620117</t>
  </si>
  <si>
    <t>0.509558972410059</t>
  </si>
  <si>
    <t>0.384101867675781</t>
  </si>
  <si>
    <t>1.16338073493478</t>
  </si>
  <si>
    <t>P12904</t>
  </si>
  <si>
    <t>5-AMP-activated protein kinase subunit gamma</t>
  </si>
  <si>
    <t>SNF4</t>
  </si>
  <si>
    <t>sp|P12904|AAKG_YEAST 5-AMP-activated protein kinase subunit gamma OS=Saccharomyces cerevisiae (strain ATCC 204508 / S288c) OX=559292 GN=SNF4 PE=1 SV=1</t>
  </si>
  <si>
    <t>27.1708335876465</t>
  </si>
  <si>
    <t>28.5119400024414</t>
  </si>
  <si>
    <t>27.7796897888184</t>
  </si>
  <si>
    <t>29.3325977325439</t>
  </si>
  <si>
    <t>28.1230716705322</t>
  </si>
  <si>
    <t>29.2348918914795</t>
  </si>
  <si>
    <t>54.6</t>
  </si>
  <si>
    <t>98.904</t>
  </si>
  <si>
    <t>222.65</t>
  </si>
  <si>
    <t>31.0771823448376</t>
  </si>
  <si>
    <t>184</t>
  </si>
  <si>
    <t>25.5853165122341</t>
  </si>
  <si>
    <t>22.9212532043457</t>
  </si>
  <si>
    <t>22.9517860412598</t>
  </si>
  <si>
    <t>23.0303916931152</t>
  </si>
  <si>
    <t>23.1531829833984</t>
  </si>
  <si>
    <t>22.4865493774414</t>
  </si>
  <si>
    <t>23.3260822296143</t>
  </si>
  <si>
    <t>1.60883115137151</t>
  </si>
  <si>
    <t>-1.33527819315593</t>
  </si>
  <si>
    <t>-3.51263382908053</t>
  </si>
  <si>
    <t>P12945</t>
  </si>
  <si>
    <t>N-terminal acetyltransferase A complex subunit NAT1</t>
  </si>
  <si>
    <t>NAT1</t>
  </si>
  <si>
    <t>sp|P12945|NAT1_YEAST N-terminal acetyltransferase A complex subunit NAT1 OS=Saccharomyces cerevisiae (strain ATCC 204508 / S288c) OX=559292 GN=NAT1 PE=1 SV=2</t>
  </si>
  <si>
    <t>26.3211345672607</t>
  </si>
  <si>
    <t>26.0199851989746</t>
  </si>
  <si>
    <t>27.6397552490234</t>
  </si>
  <si>
    <t>27.1563415527344</t>
  </si>
  <si>
    <t>27.548412322998</t>
  </si>
  <si>
    <t>18.223</t>
  </si>
  <si>
    <t>52.167</t>
  </si>
  <si>
    <t>29.911993800868</t>
  </si>
  <si>
    <t>27.1046960028048</t>
  </si>
  <si>
    <t>25.6546897888184</t>
  </si>
  <si>
    <t>23.1970348358154</t>
  </si>
  <si>
    <t>24.3505001068115</t>
  </si>
  <si>
    <t>24.1790409088135</t>
  </si>
  <si>
    <t>24.4091167449951</t>
  </si>
  <si>
    <t>24.1958045959473</t>
  </si>
  <si>
    <t>0.140890906577676</t>
  </si>
  <si>
    <t>-0.223653157552086</t>
  </si>
  <si>
    <t>-0.380450942887043</t>
  </si>
  <si>
    <t>P12962</t>
  </si>
  <si>
    <t>Cap-associated protein CAF20</t>
  </si>
  <si>
    <t>CAF20</t>
  </si>
  <si>
    <t>sp|P12962|CAF20_YEAST Cap-associated protein CAF20 OS=Saccharomyces cerevisiae (strain ATCC 204508 / S288c) OX=559292 GN=CAF20 PE=1 SV=2</t>
  </si>
  <si>
    <t>23.4950923919678</t>
  </si>
  <si>
    <t>20.9989318847656</t>
  </si>
  <si>
    <t>22.2129993438721</t>
  </si>
  <si>
    <t>20.9361782073975</t>
  </si>
  <si>
    <t>22.5798950195313</t>
  </si>
  <si>
    <t>4.6</t>
  </si>
  <si>
    <t>59.982</t>
  </si>
  <si>
    <t>2.9619</t>
  </si>
  <si>
    <t>25.7573033251219</t>
  </si>
  <si>
    <t>22.1723408244008</t>
  </si>
  <si>
    <t>21.6923427581787</t>
  </si>
  <si>
    <t>17.4535446166992</t>
  </si>
  <si>
    <t>18.9540710449219</t>
  </si>
  <si>
    <t>16.6267070770264</t>
  </si>
  <si>
    <t>19.0668411254883</t>
  </si>
  <si>
    <t>1.44783327494945</t>
  </si>
  <si>
    <t>1.79510720570882</t>
  </si>
  <si>
    <t>3.64331592961155</t>
  </si>
  <si>
    <t>P13090</t>
  </si>
  <si>
    <t>Aminotriazole resistance protein</t>
  </si>
  <si>
    <t>ATR1</t>
  </si>
  <si>
    <t>sp|P13090|ATR1_YEAST Aminotriazole resistance protein OS=Saccharomyces cerevisiae (strain ATCC 204508 / S288c) OX=559292 GN=ATR1 PE=1 SV=2</t>
  </si>
  <si>
    <t>27.3898525238037</t>
  </si>
  <si>
    <t>20.8812160491943</t>
  </si>
  <si>
    <t>22.4580879211426</t>
  </si>
  <si>
    <t>21.3015098571777</t>
  </si>
  <si>
    <t>22.807544708252</t>
  </si>
  <si>
    <t>90.001</t>
  </si>
  <si>
    <t>34.247</t>
  </si>
  <si>
    <t>29.0659692185864</t>
  </si>
  <si>
    <t>24.2586091622823</t>
  </si>
  <si>
    <t>24.2007522583008</t>
  </si>
  <si>
    <t>16.8334331512451</t>
  </si>
  <si>
    <t>18.2427921295166</t>
  </si>
  <si>
    <t>15.0117950439453</t>
  </si>
  <si>
    <t>18.2540512084961</t>
  </si>
  <si>
    <t>13.9985904693604</t>
  </si>
  <si>
    <t>0.646240673039268</t>
  </si>
  <si>
    <t>3.12713209788005</t>
  </si>
  <si>
    <t>1.52008209666611</t>
  </si>
  <si>
    <t>P13134</t>
  </si>
  <si>
    <t>Kexin</t>
  </si>
  <si>
    <t>KEX2</t>
  </si>
  <si>
    <t>sp|P13134|KEX2_YEAST Kexin OS=Saccharomyces cerevisiae (strain ATCC 204508 / S288c) OX=559292 GN=KEX2 PE=1 SV=1</t>
  </si>
  <si>
    <t>26.0700969696045</t>
  </si>
  <si>
    <t>23.6929607391357</t>
  </si>
  <si>
    <t>27.7099742889404</t>
  </si>
  <si>
    <t>25.6833267211914</t>
  </si>
  <si>
    <t>27.8008232116699</t>
  </si>
  <si>
    <t>24.721923828125</t>
  </si>
  <si>
    <t>43.6</t>
  </si>
  <si>
    <t>120.07</t>
  </si>
  <si>
    <t>131.45</t>
  </si>
  <si>
    <t>29.6871238312963</t>
  </si>
  <si>
    <t>23.8044958029754</t>
  </si>
  <si>
    <t>21.1925582885742</t>
  </si>
  <si>
    <t>18.0624465942383</t>
  </si>
  <si>
    <t>22.467845916748</t>
  </si>
  <si>
    <t>18.6856174468994</t>
  </si>
  <si>
    <t>22.3864822387695</t>
  </si>
  <si>
    <t>18.070592880249</t>
  </si>
  <si>
    <t>1.44188346853686</t>
  </si>
  <si>
    <t>2.49422772725423</t>
  </si>
  <si>
    <t>3.10200753453973</t>
  </si>
  <si>
    <t>P13185</t>
  </si>
  <si>
    <t>Serine/threonine protein kinase KIN1</t>
  </si>
  <si>
    <t>KIN1</t>
  </si>
  <si>
    <t>sp|P13185|KIN1_YEAST Serine/threonine protein kinase KIN1 OS=Saccharomyces cerevisiae (strain ATCC 204508 / S288c) OX=559292 GN=KIN1 PE=1 SV=3</t>
  </si>
  <si>
    <t>26.0949668884277</t>
  </si>
  <si>
    <t>25.169132232666</t>
  </si>
  <si>
    <t>26.7859382629395</t>
  </si>
  <si>
    <t>25.467342376709</t>
  </si>
  <si>
    <t>27.0351715087891</t>
  </si>
  <si>
    <t>25.6039657592773</t>
  </si>
  <si>
    <t>38.3</t>
  </si>
  <si>
    <t>128.34</t>
  </si>
  <si>
    <t>122.67</t>
  </si>
  <si>
    <t>29.3328107679192</t>
  </si>
  <si>
    <t>23.4999655592403</t>
  </si>
  <si>
    <t>21.8309383392334</t>
  </si>
  <si>
    <t>18.6849670410156</t>
  </si>
  <si>
    <t>21.6671333312988</t>
  </si>
  <si>
    <t>18.277624130249</t>
  </si>
  <si>
    <t>21.7793254852295</t>
  </si>
  <si>
    <t>18.8220539093018</t>
  </si>
  <si>
    <t>1.77906083475075</t>
  </si>
  <si>
    <t>1.22521209716797</t>
  </si>
  <si>
    <t>3.96328845440103</t>
  </si>
  <si>
    <t>P13186</t>
  </si>
  <si>
    <t>Serine/threonine-protein kinase KIN2</t>
  </si>
  <si>
    <t>KIN2</t>
  </si>
  <si>
    <t>sp|P13186|KIN2_YEAST Serine/threonine-protein kinase KIN2 OS=Saccharomyces cerevisiae (strain ATCC 204508 / S288c) OX=559292 GN=KIN2 PE=1 SV=3</t>
  </si>
  <si>
    <t>28.7989406585693</t>
  </si>
  <si>
    <t>30.2051315307617</t>
  </si>
  <si>
    <t>29.1848964691162</t>
  </si>
  <si>
    <t>30.6066436767578</t>
  </si>
  <si>
    <t>29.1995487213135</t>
  </si>
  <si>
    <t>30.4569911956787</t>
  </si>
  <si>
    <t>93.132</t>
  </si>
  <si>
    <t>32.5161553192838</t>
  </si>
  <si>
    <t>26.872322616799</t>
  </si>
  <si>
    <t>24.7202014923096</t>
  </si>
  <si>
    <t>24.5876064300537</t>
  </si>
  <si>
    <t>23.8739891052246</t>
  </si>
  <si>
    <t>24.2180805206299</t>
  </si>
  <si>
    <t>23.6538162231445</t>
  </si>
  <si>
    <t>24.3850860595703</t>
  </si>
  <si>
    <t>2.82439614482323</t>
  </si>
  <si>
    <t>-1.36179351806641</t>
  </si>
  <si>
    <t>-7.74346121965522</t>
  </si>
  <si>
    <t>P13188</t>
  </si>
  <si>
    <t>Glutamine--tRNA ligase</t>
  </si>
  <si>
    <t>GLN4</t>
  </si>
  <si>
    <t>sp|P13188|SYQ_YEAST Glutamine--tRNA ligase OS=Saccharomyces cerevisiae (strain ATCC 204508 / S288c) OX=559292 GN=GLN4 PE=1 SV=2</t>
  </si>
  <si>
    <t>27.4016170501709</t>
  </si>
  <si>
    <t>27.7915992736816</t>
  </si>
  <si>
    <t>26.4095039367676</t>
  </si>
  <si>
    <t>28.185037612915</t>
  </si>
  <si>
    <t>26.0533084869385</t>
  </si>
  <si>
    <t>46.5</t>
  </si>
  <si>
    <t>49.406</t>
  </si>
  <si>
    <t>61.722</t>
  </si>
  <si>
    <t>30.4732460187583</t>
  </si>
  <si>
    <t>26.1513566378299</t>
  </si>
  <si>
    <t>24.9228401184082</t>
  </si>
  <si>
    <t>20.7741851806641</t>
  </si>
  <si>
    <t>24.0931339263916</t>
  </si>
  <si>
    <t>21.042667388916</t>
  </si>
  <si>
    <t>20.9125442504883</t>
  </si>
  <si>
    <t>2.40114873741554</t>
  </si>
  <si>
    <t>1.70175679524739</t>
  </si>
  <si>
    <t>5.96339610124144</t>
  </si>
  <si>
    <t>P13259</t>
  </si>
  <si>
    <t>Choline-phosphate cytidylyltransferase</t>
  </si>
  <si>
    <t>PCT1</t>
  </si>
  <si>
    <t>sp|P13259|PCY1_YEAST Choline-phosphate cytidylyltransferase OS=Saccharomyces cerevisiae (strain ATCC 204508 / S288c) OX=559292 GN=PCT1 PE=1 SV=2</t>
  </si>
  <si>
    <t>27.0589962005615</t>
  </si>
  <si>
    <t>28.5640907287598</t>
  </si>
  <si>
    <t>26.8799362182617</t>
  </si>
  <si>
    <t>28.9941539764404</t>
  </si>
  <si>
    <t>26.9820709228516</t>
  </si>
  <si>
    <t>28.98024559021</t>
  </si>
  <si>
    <t>24.664</t>
  </si>
  <si>
    <t>153.74</t>
  </si>
  <si>
    <t>30.7432643612198</t>
  </si>
  <si>
    <t>93</t>
  </si>
  <si>
    <t>26.836413897885</t>
  </si>
  <si>
    <t>24.6815319061279</t>
  </si>
  <si>
    <t>24.5672645568848</t>
  </si>
  <si>
    <t>23.4330081939697</t>
  </si>
  <si>
    <t>24.3788833618164</t>
  </si>
  <si>
    <t>23.2159194946289</t>
  </si>
  <si>
    <t>24.5855464935303</t>
  </si>
  <si>
    <t>3.62186716462592</t>
  </si>
  <si>
    <t>-1.87249565124512</t>
  </si>
  <si>
    <t>-12.4565104098243</t>
  </si>
  <si>
    <t>P13298;P30402</t>
  </si>
  <si>
    <t>P13298</t>
  </si>
  <si>
    <t>Orotate phosphoribosyltransferase 1</t>
  </si>
  <si>
    <t>URA5</t>
  </si>
  <si>
    <t>sp|P13298|PYRE_YEAST Orotate phosphoribosyltransferase 1 OS=Saccharomyces cerevisiae (strain ATCC 204508 / S288c) OX=559292 GN=URA5 PE=1 SV=2</t>
  </si>
  <si>
    <t>25.4350757598877</t>
  </si>
  <si>
    <t>25.7113265991211</t>
  </si>
  <si>
    <t>25.6412448883057</t>
  </si>
  <si>
    <t>25.855525970459</t>
  </si>
  <si>
    <t>25.7007579803467</t>
  </si>
  <si>
    <t>25.8057498931885</t>
  </si>
  <si>
    <t>20.6</t>
  </si>
  <si>
    <t>166.81</t>
  </si>
  <si>
    <t>38.188</t>
  </si>
  <si>
    <t>28.605301644803</t>
  </si>
  <si>
    <t>22.247772250014</t>
  </si>
  <si>
    <t>20.554874420166</t>
  </si>
  <si>
    <t>18.8729763031006</t>
  </si>
  <si>
    <t>20.0033321380615</t>
  </si>
  <si>
    <t>18.5589504241943</t>
  </si>
  <si>
    <t>19.7612075805664</t>
  </si>
  <si>
    <t>19.2738265991211</t>
  </si>
  <si>
    <t>1.02496945141529</t>
  </si>
  <si>
    <t>-0.19850794474284</t>
  </si>
  <si>
    <t>-2.18313906834422</t>
  </si>
  <si>
    <t>P13382</t>
  </si>
  <si>
    <t>DNA polymerase alpha catalytic subunit A</t>
  </si>
  <si>
    <t>POL1</t>
  </si>
  <si>
    <t>sp|P13382|DPOA_YEAST DNA polymerase alpha catalytic subunit A OS=Saccharomyces cerevisiae (strain ATCC 204508 / S288c) OX=559292 GN=POL1 PE=1 SV=2</t>
  </si>
  <si>
    <t>23.7447853088379</t>
  </si>
  <si>
    <t>24.9760494232178</t>
  </si>
  <si>
    <t>25.5913219451904</t>
  </si>
  <si>
    <t>27.0203037261963</t>
  </si>
  <si>
    <t>26.0395278930664</t>
  </si>
  <si>
    <t>26.9011573791504</t>
  </si>
  <si>
    <t>36.2</t>
  </si>
  <si>
    <t>27.003</t>
  </si>
  <si>
    <t>54.267</t>
  </si>
  <si>
    <t>28.5955891157071</t>
  </si>
  <si>
    <t>24.6886985200986</t>
  </si>
  <si>
    <t>21.0529155731201</t>
  </si>
  <si>
    <t>20.6474628448486</t>
  </si>
  <si>
    <t>22.7404689788818</t>
  </si>
  <si>
    <t>22.088451385498</t>
  </si>
  <si>
    <t>22.4561080932617</t>
  </si>
  <si>
    <t>22.5173492431641</t>
  </si>
  <si>
    <t>0.53637299839331</t>
  </si>
  <si>
    <t>-1.17395846048991</t>
  </si>
  <si>
    <t>-1.21604433936515</t>
  </si>
  <si>
    <t>P13393</t>
  </si>
  <si>
    <t>TATA-box-binding protein</t>
  </si>
  <si>
    <t>SPT15</t>
  </si>
  <si>
    <t>sp|P13393|TBP_YEAST TATA-box-binding protein OS=Saccharomyces cerevisiae (strain ATCC 204508 / S288c) OX=559292 GN=SPT15 PE=1 SV=3</t>
  </si>
  <si>
    <t>23.4942378997803</t>
  </si>
  <si>
    <t>23.3300552368164</t>
  </si>
  <si>
    <t>24.1891078948975</t>
  </si>
  <si>
    <t>23.8827838897705</t>
  </si>
  <si>
    <t>24.1030158996582</t>
  </si>
  <si>
    <t>23.6491069793701</t>
  </si>
  <si>
    <t>153.05</t>
  </si>
  <si>
    <t>20.463</t>
  </si>
  <si>
    <t>26.730007968152</t>
  </si>
  <si>
    <t>20.501254081476</t>
  </si>
  <si>
    <t>18.4211521148682</t>
  </si>
  <si>
    <t>16.3726959228516</t>
  </si>
  <si>
    <t>18.6373252868652</t>
  </si>
  <si>
    <t>16.9739894866943</t>
  </si>
  <si>
    <t>18.7177639007568</t>
  </si>
  <si>
    <t>16.300817489624</t>
  </si>
  <si>
    <t>0.496008859620628</t>
  </si>
  <si>
    <t>0.308138529459637</t>
  </si>
  <si>
    <t>1.13668289041569</t>
  </si>
  <si>
    <t>P13433</t>
  </si>
  <si>
    <t>DNA-directed RNA polymerase, mitochondrial</t>
  </si>
  <si>
    <t>RPO41</t>
  </si>
  <si>
    <t>sp|P13433|RPOM_YEAST DNA-directed RNA polymerase, mitochondrial OS=Saccharomyces cerevisiae (strain ATCC 204508 / S288c) OX=559292 GN=RPO41 PE=1 SV=2</t>
  </si>
  <si>
    <t>25.7742710113525</t>
  </si>
  <si>
    <t>26.5007247924805</t>
  </si>
  <si>
    <t>25.9564208984375</t>
  </si>
  <si>
    <t>27.0307579040527</t>
  </si>
  <si>
    <t>26.0367221832275</t>
  </si>
  <si>
    <t>27.2472610473633</t>
  </si>
  <si>
    <t>43.2</t>
  </si>
  <si>
    <t>32.629</t>
  </si>
  <si>
    <t>71.692</t>
  </si>
  <si>
    <t>29.1046210270983</t>
  </si>
  <si>
    <t>25.1977179351599</t>
  </si>
  <si>
    <t>22.5193176269531</t>
  </si>
  <si>
    <t>22.7961406707764</t>
  </si>
  <si>
    <t>22.5658588409424</t>
  </si>
  <si>
    <t>22.4918193817139</t>
  </si>
  <si>
    <t>22.6077899932861</t>
  </si>
  <si>
    <t>22.6735534667969</t>
  </si>
  <si>
    <t>1.88851519169875</t>
  </si>
  <si>
    <t>-1.00377655029297</t>
  </si>
  <si>
    <t>-4.27228666399436</t>
  </si>
  <si>
    <t>P13517</t>
  </si>
  <si>
    <t>F-actin-capping protein subunit beta</t>
  </si>
  <si>
    <t>CAP2</t>
  </si>
  <si>
    <t>sp|P13517|CAPZB_YEAST F-actin-capping protein subunit beta OS=Saccharomyces cerevisiae (strain ATCC 204508 / S288c) OX=559292 GN=CAP2 PE=1 SV=3</t>
  </si>
  <si>
    <t>22.6031112670898</t>
  </si>
  <si>
    <t>23.9655208587646</t>
  </si>
  <si>
    <t>22.8402080535889</t>
  </si>
  <si>
    <t>23.9619922637939</t>
  </si>
  <si>
    <t>22.8942832946777</t>
  </si>
  <si>
    <t>23.5666255950928</t>
  </si>
  <si>
    <t>77.866</t>
  </si>
  <si>
    <t>11.015</t>
  </si>
  <si>
    <t>26.0691950447985</t>
  </si>
  <si>
    <t>21.0692032412075</t>
  </si>
  <si>
    <t>19.294750213623</t>
  </si>
  <si>
    <t>18.8256912231445</t>
  </si>
  <si>
    <t>17.656551361084</t>
  </si>
  <si>
    <t>18.3601608276367</t>
  </si>
  <si>
    <t>17.474609375</t>
  </si>
  <si>
    <t>18.4862461090088</t>
  </si>
  <si>
    <t>2.56039593955072</t>
  </si>
  <si>
    <t>-1.05217870076498</t>
  </si>
  <si>
    <t>-6.58638141915214</t>
  </si>
  <si>
    <t>P13574</t>
  </si>
  <si>
    <t>Protein STE12</t>
  </si>
  <si>
    <t>STE12</t>
  </si>
  <si>
    <t>sp|P13574|STE12_YEAST Protein STE12 OS=Saccharomyces cerevisiae (strain ATCC 204508 / S288c) OX=559292 GN=STE12 PE=1 SV=1</t>
  </si>
  <si>
    <t>28.8247489929199</t>
  </si>
  <si>
    <t>28.6074542999268</t>
  </si>
  <si>
    <t>28.0215759277344</t>
  </si>
  <si>
    <t>29.4415016174316</t>
  </si>
  <si>
    <t>27.9669723510742</t>
  </si>
  <si>
    <t>104.57</t>
  </si>
  <si>
    <t>236.08</t>
  </si>
  <si>
    <t>31.8560470770861</t>
  </si>
  <si>
    <t>121</t>
  </si>
  <si>
    <t>26.3966288197673</t>
  </si>
  <si>
    <t>24.1682910919189</t>
  </si>
  <si>
    <t>22.720609664917</t>
  </si>
  <si>
    <t>24.8377857208252</t>
  </si>
  <si>
    <t>21.4048881530762</t>
  </si>
  <si>
    <t>24.6734676361084</t>
  </si>
  <si>
    <t>21.5447692871094</t>
  </si>
  <si>
    <t>1.63532011712488</t>
  </si>
  <si>
    <t>1.02631568908691</t>
  </si>
  <si>
    <t>3.58052248669637</t>
  </si>
  <si>
    <t>P13586</t>
  </si>
  <si>
    <t>Calcium-transporting ATPase 1</t>
  </si>
  <si>
    <t>PMR1</t>
  </si>
  <si>
    <t>sp|P13586|ATC1_YEAST Calcium-transporting ATPase 1 OS=Saccharomyces cerevisiae (strain ATCC 204508 / S288c) OX=559292 GN=PMR1 PE=1 SV=1</t>
  </si>
  <si>
    <t>29.7871685028076</t>
  </si>
  <si>
    <t>31.2547931671143</t>
  </si>
  <si>
    <t>29.2447471618652</t>
  </si>
  <si>
    <t>30.5923671722412</t>
  </si>
  <si>
    <t>29.1989631652832</t>
  </si>
  <si>
    <t>30.4349975585938</t>
  </si>
  <si>
    <t>39.543</t>
  </si>
  <si>
    <t>202.29</t>
  </si>
  <si>
    <t>33.0283001928402</t>
  </si>
  <si>
    <t>196</t>
  </si>
  <si>
    <t>28.7063885667923</t>
  </si>
  <si>
    <t>26.9705963134766</t>
  </si>
  <si>
    <t>26.79079246521</t>
  </si>
  <si>
    <t>25.4840679168701</t>
  </si>
  <si>
    <t>25.0921669006348</t>
  </si>
  <si>
    <t>25.6743564605713</t>
  </si>
  <si>
    <t>1.89697147860035</t>
  </si>
  <si>
    <t>-1.35042635599772</t>
  </si>
  <si>
    <t>-4.29683330063931</t>
  </si>
  <si>
    <t>P13663</t>
  </si>
  <si>
    <t>Aspartate-semialdehyde dehydrogenase</t>
  </si>
  <si>
    <t>HOM2</t>
  </si>
  <si>
    <t>sp|P13663|DHAS_YEAST Aspartate-semialdehyde dehydrogenase OS=Saccharomyces cerevisiae (strain ATCC 204508 / S288c) OX=559292 GN=HOM2 PE=1 SV=1</t>
  </si>
  <si>
    <t>25.6346969604492</t>
  </si>
  <si>
    <t>25.0172481536865</t>
  </si>
  <si>
    <t>26.2265377044678</t>
  </si>
  <si>
    <t>24.176456451416</t>
  </si>
  <si>
    <t>26.4780769348145</t>
  </si>
  <si>
    <t>23.8866958618164</t>
  </si>
  <si>
    <t>37.2</t>
  </si>
  <si>
    <t>47.364</t>
  </si>
  <si>
    <t>45.358</t>
  </si>
  <si>
    <t>28.5912434308503</t>
  </si>
  <si>
    <t>24.7838671041923</t>
  </si>
  <si>
    <t>22.6700763702393</t>
  </si>
  <si>
    <t>20.6890182495117</t>
  </si>
  <si>
    <t>23.1427669525146</t>
  </si>
  <si>
    <t>23.136209487915</t>
  </si>
  <si>
    <t>19.7770309448242</t>
  </si>
  <si>
    <t>1.8499251092755</t>
  </si>
  <si>
    <t>1.75297037760417</t>
  </si>
  <si>
    <t>4.16151721386705</t>
  </si>
  <si>
    <t>P13712</t>
  </si>
  <si>
    <t>Chromatin assembly factor 1 subunit p50</t>
  </si>
  <si>
    <t>MSI1</t>
  </si>
  <si>
    <t>sp|P13712|MSI1_YEAST Chromatin assembly factor 1 subunit p50 OS=Saccharomyces cerevisiae (strain ATCC 204508 / S288c) OX=559292 GN=MSI1 PE=1 SV=1</t>
  </si>
  <si>
    <t>24.2208137512207</t>
  </si>
  <si>
    <t>25.3807010650635</t>
  </si>
  <si>
    <t>27.7604675292969</t>
  </si>
  <si>
    <t>24.7936229705811</t>
  </si>
  <si>
    <t>27.581111907959</t>
  </si>
  <si>
    <t>25.0169086456299</t>
  </si>
  <si>
    <t>34.2</t>
  </si>
  <si>
    <t>30.39</t>
  </si>
  <si>
    <t>70.854</t>
  </si>
  <si>
    <t>29.4291410191889</t>
  </si>
  <si>
    <t>25.1812035266344</t>
  </si>
  <si>
    <t>21.2155494689941</t>
  </si>
  <si>
    <t>20.8617382049561</t>
  </si>
  <si>
    <t>24.1654567718506</t>
  </si>
  <si>
    <t>19.8116664886475</t>
  </si>
  <si>
    <t>23.6594886779785</t>
  </si>
  <si>
    <t>19.4534034729004</t>
  </si>
  <si>
    <t>0.554723251978664</t>
  </si>
  <si>
    <t>1.45705350240071</t>
  </si>
  <si>
    <t>1.25197839032712</t>
  </si>
  <si>
    <t>P13856</t>
  </si>
  <si>
    <t>Ras-related protein RSR1</t>
  </si>
  <si>
    <t>RSR1</t>
  </si>
  <si>
    <t>sp|P13856|RSR1_YEAST Ras-related protein RSR1 OS=Saccharomyces cerevisiae (strain ATCC 204508 / S288c) OX=559292 GN=RSR1 PE=1 SV=1</t>
  </si>
  <si>
    <t>31.2176055908203</t>
  </si>
  <si>
    <t>29.9225234985352</t>
  </si>
  <si>
    <t>31.2499980926514</t>
  </si>
  <si>
    <t>30.0006160736084</t>
  </si>
  <si>
    <t>31.4054775238037</t>
  </si>
  <si>
    <t>30.0257778167725</t>
  </si>
  <si>
    <t>30.362</t>
  </si>
  <si>
    <t>34.1389642622711</t>
  </si>
  <si>
    <t>194</t>
  </si>
  <si>
    <t>30.232035533922</t>
  </si>
  <si>
    <t>29.2355098724365</t>
  </si>
  <si>
    <t>26.1594638824463</t>
  </si>
  <si>
    <t>27.8529930114746</t>
  </si>
  <si>
    <t>25.26123046875</t>
  </si>
  <si>
    <t>27.7390518188477</t>
  </si>
  <si>
    <t>25.4990539550781</t>
  </si>
  <si>
    <t>4.42297759331746</t>
  </si>
  <si>
    <t>1.30805460611979</t>
  </si>
  <si>
    <t>19.8819934447415</t>
  </si>
  <si>
    <t>P14020</t>
  </si>
  <si>
    <t>Dolichol-phosphate mannosyltransferase</t>
  </si>
  <si>
    <t>DPM1</t>
  </si>
  <si>
    <t>sp|P14020|DPM1_YEAST Dolichol-phosphate mannosyltransferase OS=Saccharomyces cerevisiae (strain ATCC 204508 / S288c) OX=559292 GN=DPM1 PE=1 SV=3</t>
  </si>
  <si>
    <t>22.3699684143066</t>
  </si>
  <si>
    <t>21.8211975097656</t>
  </si>
  <si>
    <t>15.52</t>
  </si>
  <si>
    <t>3.4664</t>
  </si>
  <si>
    <t>24.3778247992137</t>
  </si>
  <si>
    <t>22.0558636146111</t>
  </si>
  <si>
    <t>21.6563053131104</t>
  </si>
  <si>
    <t>19.5189151763916</t>
  </si>
  <si>
    <t>18.2112426757813</t>
  </si>
  <si>
    <t>0.548770904541016</t>
  </si>
  <si>
    <t>P14063</t>
  </si>
  <si>
    <t>54S ribosomal protein L31, mitochondrial</t>
  </si>
  <si>
    <t>MRPL31</t>
  </si>
  <si>
    <t>sp|P14063|RM31_YEAST 54S ribosomal protein L31, mitochondrial OS=Saccharomyces cerevisiae (strain ATCC 204508 / S288c) OX=559292 GN=MRPL31 PE=1 SV=1</t>
  </si>
  <si>
    <t>24.477970123291</t>
  </si>
  <si>
    <t>25.6747341156006</t>
  </si>
  <si>
    <t>24.6561641693115</t>
  </si>
  <si>
    <t>25.5535907745361</t>
  </si>
  <si>
    <t>24.9079780578613</t>
  </si>
  <si>
    <t>25.7195491790771</t>
  </si>
  <si>
    <t>35.079</t>
  </si>
  <si>
    <t>9.5738</t>
  </si>
  <si>
    <t>28.0467162875117</t>
  </si>
  <si>
    <t>23.6543624417778</t>
  </si>
  <si>
    <t>21.9567031860352</t>
  </si>
  <si>
    <t>21.2741794586182</t>
  </si>
  <si>
    <t>20.7580051422119</t>
  </si>
  <si>
    <t>20.3812084197998</t>
  </si>
  <si>
    <t>20.7557258605957</t>
  </si>
  <si>
    <t>20.6865425109863</t>
  </si>
  <si>
    <t>2.70871638787865</t>
  </si>
  <si>
    <t>-0.968587239583332</t>
  </si>
  <si>
    <t>-7.21612233007262</t>
  </si>
  <si>
    <t>P14065</t>
  </si>
  <si>
    <t>Glycerol 2-dehydrogenase (NADP(+))</t>
  </si>
  <si>
    <t>GCY1</t>
  </si>
  <si>
    <t>sp|P14065|GCY1_YEAST Glycerol 2-dehydrogenase (NADP(+)) OS=Saccharomyces cerevisiae (strain ATCC 204508 / S288c) OX=559292 GN=GCY1 PE=1 SV=1</t>
  </si>
  <si>
    <t>29.7197971343994</t>
  </si>
  <si>
    <t>30.8938865661621</t>
  </si>
  <si>
    <t>29.8479251861572</t>
  </si>
  <si>
    <t>30.8660697937012</t>
  </si>
  <si>
    <t>30.0000782012939</t>
  </si>
  <si>
    <t>30.8919334411621</t>
  </si>
  <si>
    <t>11.415</t>
  </si>
  <si>
    <t>117.84</t>
  </si>
  <si>
    <t>33.1923117236188</t>
  </si>
  <si>
    <t>30.8704130267903</t>
  </si>
  <si>
    <t>28.721004486084</t>
  </si>
  <si>
    <t>28.3858261108398</t>
  </si>
  <si>
    <t>28.5903511047363</t>
  </si>
  <si>
    <t>27.8018093109131</t>
  </si>
  <si>
    <t>27.943187713623</t>
  </si>
  <si>
    <t>28.0271759033203</t>
  </si>
  <si>
    <t>3.64314521193002</t>
  </si>
  <si>
    <t>-1.02802975972494</t>
  </si>
  <si>
    <t>-12.6132908332163</t>
  </si>
  <si>
    <t>P14120</t>
  </si>
  <si>
    <t>60S ribosomal protein L30</t>
  </si>
  <si>
    <t>RPL30</t>
  </si>
  <si>
    <t>sp|P14120|RL30_YEAST 60S ribosomal protein L30 OS=Saccharomyces cerevisiae (strain ATCC 204508 / S288c) OX=559292 GN=RPL30 PE=1 SV=3</t>
  </si>
  <si>
    <t>32.5156631469727</t>
  </si>
  <si>
    <t>32.9812126159668</t>
  </si>
  <si>
    <t>31.8651847839355</t>
  </si>
  <si>
    <t>33.0108032226563</t>
  </si>
  <si>
    <t>31.9517498016357</t>
  </si>
  <si>
    <t>32.8568649291992</t>
  </si>
  <si>
    <t>59.7</t>
  </si>
  <si>
    <t>43.757</t>
  </si>
  <si>
    <t>35.5751429552029</t>
  </si>
  <si>
    <t>421</t>
  </si>
  <si>
    <t>31.2532148603156</t>
  </si>
  <si>
    <t>30.0037002563477</t>
  </si>
  <si>
    <t>28.9181785583496</t>
  </si>
  <si>
    <t>27.9069004058838</t>
  </si>
  <si>
    <t>27.8987369537354</t>
  </si>
  <si>
    <t>27.7246837615967</t>
  </si>
  <si>
    <t>27.9088478088379</t>
  </si>
  <si>
    <t>1.79493466854465</t>
  </si>
  <si>
    <t>-0.838761011759438</t>
  </si>
  <si>
    <t>-4.00712287867701</t>
  </si>
  <si>
    <t>P14126</t>
  </si>
  <si>
    <t>60S ribosomal protein L3</t>
  </si>
  <si>
    <t>RPL3</t>
  </si>
  <si>
    <t>sp|P14126|RL3_YEAST 60S ribosomal protein L3 OS=Saccharomyces cerevisiae (strain ATCC 204508 / S288c) OX=559292 GN=RPL3 PE=1 SV=4</t>
  </si>
  <si>
    <t>26.0453109741211</t>
  </si>
  <si>
    <t>26.3060684204102</t>
  </si>
  <si>
    <t>25.960578918457</t>
  </si>
  <si>
    <t>26.7400817871094</t>
  </si>
  <si>
    <t>25.885950088501</t>
  </si>
  <si>
    <t>26.44846534729</t>
  </si>
  <si>
    <t>81.752</t>
  </si>
  <si>
    <t>76.18</t>
  </si>
  <si>
    <t>29.1483144275195</t>
  </si>
  <si>
    <t>24.1940768966854</t>
  </si>
  <si>
    <t>22.7376441955566</t>
  </si>
  <si>
    <t>21.4209060668945</t>
  </si>
  <si>
    <t>21.3178272247314</t>
  </si>
  <si>
    <t>20.978687286377</t>
  </si>
  <si>
    <t>21.3999423980713</t>
  </si>
  <si>
    <t>20.8909683227539</t>
  </si>
  <si>
    <t>1.76870617861211</t>
  </si>
  <si>
    <t>-0.534258524576824</t>
  </si>
  <si>
    <t>-3.9348683781421</t>
  </si>
  <si>
    <t>P14164</t>
  </si>
  <si>
    <t>ARS-binding factor 1</t>
  </si>
  <si>
    <t>ABF1</t>
  </si>
  <si>
    <t>sp|P14164|ABF1_YEAST ARS-binding factor 1 OS=Saccharomyces cerevisiae (strain ATCC 204508 / S288c) OX=559292 GN=ABF1 PE=1 SV=4</t>
  </si>
  <si>
    <t>29.2862148284912</t>
  </si>
  <si>
    <t>25.972131729126</t>
  </si>
  <si>
    <t>25.964771270752</t>
  </si>
  <si>
    <t>23.2972602844238</t>
  </si>
  <si>
    <t>25.6328964233398</t>
  </si>
  <si>
    <t>109.88</t>
  </si>
  <si>
    <t>31.0764179693289</t>
  </si>
  <si>
    <t>25.4616705329704</t>
  </si>
  <si>
    <t>25.3126087188721</t>
  </si>
  <si>
    <t>20.3223457336426</t>
  </si>
  <si>
    <t>20.9082260131836</t>
  </si>
  <si>
    <t>16.1547985076904</t>
  </si>
  <si>
    <t>20.175968170166</t>
  </si>
  <si>
    <t>0.540611900768523</t>
  </si>
  <si>
    <t>2.32659816741943</t>
  </si>
  <si>
    <t>1.28834078940907</t>
  </si>
  <si>
    <t>P14180</t>
  </si>
  <si>
    <t>Chitin synthase 2</t>
  </si>
  <si>
    <t>CHS2</t>
  </si>
  <si>
    <t>sp|P14180|CHS2_YEAST Chitin synthase 2 OS=Saccharomyces cerevisiae (strain ATCC 204508 / S288c) OX=559292 GN=CHS2 PE=1 SV=1</t>
  </si>
  <si>
    <t>23.9059143066406</t>
  </si>
  <si>
    <t>23.2461929321289</t>
  </si>
  <si>
    <t>24.2097759246826</t>
  </si>
  <si>
    <t>25.5597305297852</t>
  </si>
  <si>
    <t>23.6806735992432</t>
  </si>
  <si>
    <t>25.2437610626221</t>
  </si>
  <si>
    <t>24.357</t>
  </si>
  <si>
    <t>37.511</t>
  </si>
  <si>
    <t>27.2461744705864</t>
  </si>
  <si>
    <t>24.0762675944783</t>
  </si>
  <si>
    <t>22.5091781616211</t>
  </si>
  <si>
    <t>18.7403736114502</t>
  </si>
  <si>
    <t>21.7953491210938</t>
  </si>
  <si>
    <t>21.7671279907227</t>
  </si>
  <si>
    <t>19.8274917602539</t>
  </si>
  <si>
    <t>21.5828380584717</t>
  </si>
  <si>
    <t>0.434510420156706</t>
  </si>
  <si>
    <t>-0.75110689798991</t>
  </si>
  <si>
    <t>-1.01455725811651</t>
  </si>
  <si>
    <t>P14306</t>
  </si>
  <si>
    <t>Carboxypeptidase Y inhibitor</t>
  </si>
  <si>
    <t>TFS1</t>
  </si>
  <si>
    <t>sp|P14306|CPYI_YEAST Carboxypeptidase Y inhibitor OS=Saccharomyces cerevisiae (strain ATCC 204508 / S288c) OX=559292 GN=TFS1 PE=1 SV=2</t>
  </si>
  <si>
    <t>31.0464172363281</t>
  </si>
  <si>
    <t>25.3695945739746</t>
  </si>
  <si>
    <t>28.9773273468018</t>
  </si>
  <si>
    <t>24.9170227050781</t>
  </si>
  <si>
    <t>29.6229629516602</t>
  </si>
  <si>
    <t>25.1514339447021</t>
  </si>
  <si>
    <t>15.199</t>
  </si>
  <si>
    <t>88.997</t>
  </si>
  <si>
    <t>33.05575451658</t>
  </si>
  <si>
    <t>98</t>
  </si>
  <si>
    <t>30.7338425800969</t>
  </si>
  <si>
    <t>30.3984603881836</t>
  </si>
  <si>
    <t>21.9940700531006</t>
  </si>
  <si>
    <t>27.2629337310791</t>
  </si>
  <si>
    <t>21.1405220031738</t>
  </si>
  <si>
    <t>27.5752086639404</t>
  </si>
  <si>
    <t>21.4760036468506</t>
  </si>
  <si>
    <t>2.78882755164586</t>
  </si>
  <si>
    <t>4.73621877034505</t>
  </si>
  <si>
    <t>7.57778061995988</t>
  </si>
  <si>
    <t>P14359</t>
  </si>
  <si>
    <t>Protein SNA3</t>
  </si>
  <si>
    <t>SNA3</t>
  </si>
  <si>
    <t>sp|P14359|SNA3_YEAST Protein SNA3 OS=Saccharomyces cerevisiae (strain ATCC 204508 / S288c) OX=559292 GN=SNA3 PE=1 SV=3</t>
  </si>
  <si>
    <t>33.9596481323242</t>
  </si>
  <si>
    <t>34.967399597168</t>
  </si>
  <si>
    <t>33.8118209838867</t>
  </si>
  <si>
    <t>35.1350708007813</t>
  </si>
  <si>
    <t>33.5955696105957</t>
  </si>
  <si>
    <t>35.1514930725098</t>
  </si>
  <si>
    <t>80.8</t>
  </si>
  <si>
    <t>39.62</t>
  </si>
  <si>
    <t>37.3149522422743</t>
  </si>
  <si>
    <t>650</t>
  </si>
  <si>
    <t>33.315002871147</t>
  </si>
  <si>
    <t>31.4165420532227</t>
  </si>
  <si>
    <t>31.0874614715576</t>
  </si>
  <si>
    <t>30.3572044372559</t>
  </si>
  <si>
    <t>30.421817779541</t>
  </si>
  <si>
    <t>30.0383930206299</t>
  </si>
  <si>
    <t>30.5943260192871</t>
  </si>
  <si>
    <t>3.36578573642878</t>
  </si>
  <si>
    <t>-1.29564158121745</t>
  </si>
  <si>
    <t>-10.7096832184484</t>
  </si>
  <si>
    <t>P14540</t>
  </si>
  <si>
    <t>Fructose-bisphosphate aldolase</t>
  </si>
  <si>
    <t>FBA1</t>
  </si>
  <si>
    <t>sp|P14540|ALF_YEAST Fructose-bisphosphate aldolase OS=Saccharomyces cerevisiae (strain ATCC 204508 / S288c) OX=559292 GN=FBA1 PE=1 SV=3</t>
  </si>
  <si>
    <t>22.0065536499023</t>
  </si>
  <si>
    <t>20.6482524871826</t>
  </si>
  <si>
    <t>21.5682983398438</t>
  </si>
  <si>
    <t>21.6829471588135</t>
  </si>
  <si>
    <t>20.8392276763916</t>
  </si>
  <si>
    <t>91.244</t>
  </si>
  <si>
    <t>0.006636</t>
  </si>
  <si>
    <t>1.7152</t>
  </si>
  <si>
    <t>24.3966288197673</t>
  </si>
  <si>
    <t>19.3522503775314</t>
  </si>
  <si>
    <t>18.1804428100586</t>
  </si>
  <si>
    <t>16.2207183837891</t>
  </si>
  <si>
    <t>16.1986179351807</t>
  </si>
  <si>
    <t>17.5105171203613</t>
  </si>
  <si>
    <t>15.0495510101318</t>
  </si>
  <si>
    <t>1.9249367679208</t>
  </si>
  <si>
    <t>1.00885963439941</t>
  </si>
  <si>
    <t>5.49047809953564</t>
  </si>
  <si>
    <t>P14680</t>
  </si>
  <si>
    <t>Dual specificity protein kinase YAK1</t>
  </si>
  <si>
    <t>YAK1</t>
  </si>
  <si>
    <t>sp|P14680|YAK1_YEAST Dual specificity protein kinase YAK1 OS=Saccharomyces cerevisiae (strain ATCC 204508 / S288c) OX=559292 GN=YAK1 PE=1 SV=1</t>
  </si>
  <si>
    <t>23.1097087860107</t>
  </si>
  <si>
    <t>22.4996490478516</t>
  </si>
  <si>
    <t>21.7209644317627</t>
  </si>
  <si>
    <t>22.552038192749</t>
  </si>
  <si>
    <t>22.3317794799805</t>
  </si>
  <si>
    <t>22.4388313293457</t>
  </si>
  <si>
    <t>42.692</t>
  </si>
  <si>
    <t>25.479</t>
  </si>
  <si>
    <t>25.4295959933264</t>
  </si>
  <si>
    <t>21.1816812490165</t>
  </si>
  <si>
    <t>19.9125881195068</t>
  </si>
  <si>
    <t>17.8509311676025</t>
  </si>
  <si>
    <t>18.0112705230713</t>
  </si>
  <si>
    <t>17.9733715057373</t>
  </si>
  <si>
    <t>18.528636932373</t>
  </si>
  <si>
    <t>17.9632453918457</t>
  </si>
  <si>
    <t>0.0971053549541858</t>
  </si>
  <si>
    <t>-0.109355290730793</t>
  </si>
  <si>
    <t>-0.271224281162563</t>
  </si>
  <si>
    <t>P14681</t>
  </si>
  <si>
    <t>Mitogen-activated protein kinase KSS1</t>
  </si>
  <si>
    <t>KSS1</t>
  </si>
  <si>
    <t>sp|P14681|KSS1_YEAST Mitogen-activated protein kinase KSS1 OS=Saccharomyces cerevisiae (strain ATCC 204508 / S288c) OX=559292 GN=KSS1 PE=1 SV=1</t>
  </si>
  <si>
    <t>24.0583763122559</t>
  </si>
  <si>
    <t>24.279447555542</t>
  </si>
  <si>
    <t>23.3379688262939</t>
  </si>
  <si>
    <t>24.6290645599365</t>
  </si>
  <si>
    <t>23.4054851531982</t>
  </si>
  <si>
    <t>24.529577255249</t>
  </si>
  <si>
    <t>23.1</t>
  </si>
  <si>
    <t>34.064</t>
  </si>
  <si>
    <t>12.828</t>
  </si>
  <si>
    <t>26.7285815471603</t>
  </si>
  <si>
    <t>23.9212525726219</t>
  </si>
  <si>
    <t>21.942777633667</t>
  </si>
  <si>
    <t>21.4761524200439</t>
  </si>
  <si>
    <t>20.7212562561035</t>
  </si>
  <si>
    <t>21.4087791442871</t>
  </si>
  <si>
    <t>20.4919891357422</t>
  </si>
  <si>
    <t>21.4922351837158</t>
  </si>
  <si>
    <t>1.59793223161152</t>
  </si>
  <si>
    <t>-0.8787530263265</t>
  </si>
  <si>
    <t>-3.48492854262684</t>
  </si>
  <si>
    <t>P14682</t>
  </si>
  <si>
    <t>Ubiquitin-conjugating enzyme E2-34 kDa</t>
  </si>
  <si>
    <t>CDC34</t>
  </si>
  <si>
    <t>sp|P14682|UBC3_YEAST Ubiquitin-conjugating enzyme E2-34 kDa OS=Saccharomyces cerevisiae (strain ATCC 204508 / S288c) OX=559292 GN=CDC34 PE=1 SV=1</t>
  </si>
  <si>
    <t>23.7877578735352</t>
  </si>
  <si>
    <t>24.6984825134277</t>
  </si>
  <si>
    <t>23.7379951477051</t>
  </si>
  <si>
    <t>24.3077201843262</t>
  </si>
  <si>
    <t>37.404</t>
  </si>
  <si>
    <t>50.026</t>
  </si>
  <si>
    <t>27.1289818684635</t>
  </si>
  <si>
    <t>23.2220814431899</t>
  </si>
  <si>
    <t>20.8114318847656</t>
  </si>
  <si>
    <t>18.7046871185303</t>
  </si>
  <si>
    <t>22.0327816009521</t>
  </si>
  <si>
    <t>17.8144702911377</t>
  </si>
  <si>
    <t>21.0918426513672</t>
  </si>
  <si>
    <t>19.5373859405518</t>
  </si>
  <si>
    <t>0.502993101582615</t>
  </si>
  <si>
    <t>0.337156295776367</t>
  </si>
  <si>
    <t>1.15045182932437</t>
  </si>
  <si>
    <t>P14693</t>
  </si>
  <si>
    <t>Sorting assembly machinery 35 kDa subunit</t>
  </si>
  <si>
    <t>SAM35</t>
  </si>
  <si>
    <t>sp|P14693|SAM35_YEAST Sorting assembly machinery 35 kDa subunit OS=Saccharomyces cerevisiae (strain ATCC 204508 / S288c) OX=559292 GN=SAM35 PE=1 SV=2</t>
  </si>
  <si>
    <t>25.8158740997314</t>
  </si>
  <si>
    <t>26.5143508911133</t>
  </si>
  <si>
    <t>25.3592414855957</t>
  </si>
  <si>
    <t>26.3615856170654</t>
  </si>
  <si>
    <t>25.2085113525391</t>
  </si>
  <si>
    <t>25.982852935791</t>
  </si>
  <si>
    <t>41.3</t>
  </si>
  <si>
    <t>34.025</t>
  </si>
  <si>
    <t>45.093</t>
  </si>
  <si>
    <t>28.7876205363109</t>
  </si>
  <si>
    <t>24.7876080825903</t>
  </si>
  <si>
    <t>22.9873886108398</t>
  </si>
  <si>
    <t>22.2620697021484</t>
  </si>
  <si>
    <t>22.6408805847168</t>
  </si>
  <si>
    <t>21.6574840545654</t>
  </si>
  <si>
    <t>21.6149959564209</t>
  </si>
  <si>
    <t>21.285343170166</t>
  </si>
  <si>
    <t>1.57100779017657</t>
  </si>
  <si>
    <t>-0.825054168701172</t>
  </si>
  <si>
    <t>-3.41704448592577</t>
  </si>
  <si>
    <t>P14741</t>
  </si>
  <si>
    <t>Translation initiation factor eIF-2B subunit alpha</t>
  </si>
  <si>
    <t>GCN3</t>
  </si>
  <si>
    <t>sp|P14741|EI2BA_YEAST Translation initiation factor eIF-2B subunit alpha OS=Saccharomyces cerevisiae (strain ATCC 204508 / S288c) OX=559292 GN=GCN3 PE=1 SV=1</t>
  </si>
  <si>
    <t>29.1062698364258</t>
  </si>
  <si>
    <t>30.2332935333252</t>
  </si>
  <si>
    <t>28.8190021514893</t>
  </si>
  <si>
    <t>29.8980731964111</t>
  </si>
  <si>
    <t>28.6790561676025</t>
  </si>
  <si>
    <t>29.9115657806396</t>
  </si>
  <si>
    <t>56.6</t>
  </si>
  <si>
    <t>80.046</t>
  </si>
  <si>
    <t>278.87</t>
  </si>
  <si>
    <t>32.3395797992081</t>
  </si>
  <si>
    <t>241</t>
  </si>
  <si>
    <t>27.0541377615406</t>
  </si>
  <si>
    <t>25.3686962127686</t>
  </si>
  <si>
    <t>24.8458461761475</t>
  </si>
  <si>
    <t>24.128490447998</t>
  </si>
  <si>
    <t>23.9086647033691</t>
  </si>
  <si>
    <t>23.7117729187012</t>
  </si>
  <si>
    <t>24.1051750183105</t>
  </si>
  <si>
    <t>2.62925480006097</t>
  </si>
  <si>
    <t>-1.14620145161946</t>
  </si>
  <si>
    <t>-6.87251918992103</t>
  </si>
  <si>
    <t>P14742</t>
  </si>
  <si>
    <t>Glutamine--fructose-6-phosphate aminotransferase [isomerizing]</t>
  </si>
  <si>
    <t>GFA1</t>
  </si>
  <si>
    <t>sp|P14742|GFA1_YEAST Glutamine--fructose-6-phosphate aminotransferase [isomerizing] OS=Saccharomyces cerevisiae (strain ATCC 204508 / S288c) OX=559292 GN=GFA1 PE=1 SV=4</t>
  </si>
  <si>
    <t>26.2415084838867</t>
  </si>
  <si>
    <t>27.2700824737549</t>
  </si>
  <si>
    <t>26.7914142608643</t>
  </si>
  <si>
    <t>27.5570583343506</t>
  </si>
  <si>
    <t>26.7520027160645</t>
  </si>
  <si>
    <t>27.6232414245605</t>
  </si>
  <si>
    <t>52.837</t>
  </si>
  <si>
    <t>99.703</t>
  </si>
  <si>
    <t>29.7668294879517</t>
  </si>
  <si>
    <t>25.243289641994</t>
  </si>
  <si>
    <t>23.0653457641602</t>
  </si>
  <si>
    <t>22.5840320587158</t>
  </si>
  <si>
    <t>22.6726684570313</t>
  </si>
  <si>
    <t>22.5186462402344</t>
  </si>
  <si>
    <t>22.354850769043</t>
  </si>
  <si>
    <t>22.65283203125</t>
  </si>
  <si>
    <t>1.89086711351282</t>
  </si>
  <si>
    <t>-0.88848559061686</t>
  </si>
  <si>
    <t>-4.27910377358332</t>
  </si>
  <si>
    <t>P14743</t>
  </si>
  <si>
    <t>Glycylpeptide N-tetradecanoyltransferase</t>
  </si>
  <si>
    <t>NMT1</t>
  </si>
  <si>
    <t>sp|P14743|NMT_YEAST Glycylpeptide N-tetradecanoyltransferase OS=Saccharomyces cerevisiae (strain ATCC 204508 / S288c) OX=559292 GN=NMT1 PE=1 SV=1</t>
  </si>
  <si>
    <t>24.8596076965332</t>
  </si>
  <si>
    <t>25.9297866821289</t>
  </si>
  <si>
    <t>24.4569492340088</t>
  </si>
  <si>
    <t>25.6260585784912</t>
  </si>
  <si>
    <t>24.3898849487305</t>
  </si>
  <si>
    <t>25.3754081726074</t>
  </si>
  <si>
    <t>26.3</t>
  </si>
  <si>
    <t>68.527</t>
  </si>
  <si>
    <t>57.618</t>
  </si>
  <si>
    <t>28.0323885713032</t>
  </si>
  <si>
    <t>23.0324116937573</t>
  </si>
  <si>
    <t>21.3433742523193</t>
  </si>
  <si>
    <t>21.0320072174072</t>
  </si>
  <si>
    <t>19.981616973877</t>
  </si>
  <si>
    <t>19.8280334472656</t>
  </si>
  <si>
    <t>19.7296447753906</t>
  </si>
  <si>
    <t>19.8405818939209</t>
  </si>
  <si>
    <t>2.1093146299605</t>
  </si>
  <si>
    <t>-1.07493718465169</t>
  </si>
  <si>
    <t>-4.9475582573913</t>
  </si>
  <si>
    <t>P14747</t>
  </si>
  <si>
    <t>Serine/threonine-protein phosphatase 2B catalytic subunit A2</t>
  </si>
  <si>
    <t>CMP2</t>
  </si>
  <si>
    <t>sp|P14747|PP2B2_YEAST Serine/threonine-protein phosphatase 2B catalytic subunit A2 OS=Saccharomyces cerevisiae (strain ATCC 204508 / S288c) OX=559292 GN=CMP2 PE=1 SV=2</t>
  </si>
  <si>
    <t>30.1540012359619</t>
  </si>
  <si>
    <t>26.3791809082031</t>
  </si>
  <si>
    <t>31.4266242980957</t>
  </si>
  <si>
    <t>25.8921737670898</t>
  </si>
  <si>
    <t>31.3005657196045</t>
  </si>
  <si>
    <t>25.4918556213379</t>
  </si>
  <si>
    <t>43.9</t>
  </si>
  <si>
    <t>176.87</t>
  </si>
  <si>
    <t>33.4237973185764</t>
  </si>
  <si>
    <t>264</t>
  </si>
  <si>
    <t>27.1758848292154</t>
  </si>
  <si>
    <t>25.6422653198242</t>
  </si>
  <si>
    <t>20.4149322509766</t>
  </si>
  <si>
    <t>25.7348480224609</t>
  </si>
  <si>
    <t>18.5160312652588</t>
  </si>
  <si>
    <t>25.300163269043</t>
  </si>
  <si>
    <t>18.2831058502197</t>
  </si>
  <si>
    <t>3.33471137309522</t>
  </si>
  <si>
    <t>5.03932698567708</t>
  </si>
  <si>
    <t>10.5142685579967</t>
  </si>
  <si>
    <t>P14772;P0CE69</t>
  </si>
  <si>
    <t>P14772</t>
  </si>
  <si>
    <t>Bile pigment transporter 1</t>
  </si>
  <si>
    <t>BPT1</t>
  </si>
  <si>
    <t>sp|P14772|BPT1_YEAST Bile pigment transporter 1 OS=Saccharomyces cerevisiae (strain ATCC 204508 / S288c) OX=559292 GN=BPT1 PE=1 SV=2</t>
  </si>
  <si>
    <t>31.7504711151123</t>
  </si>
  <si>
    <t>31.5399150848389</t>
  </si>
  <si>
    <t>31.1951904296875</t>
  </si>
  <si>
    <t>31.8962345123291</t>
  </si>
  <si>
    <t>31.2731990814209</t>
  </si>
  <si>
    <t>31.8033199310303</t>
  </si>
  <si>
    <t>84.6</t>
  </si>
  <si>
    <t>17.39</t>
  </si>
  <si>
    <t>243.29</t>
  </si>
  <si>
    <t>34.621948559822</t>
  </si>
  <si>
    <t>223</t>
  </si>
  <si>
    <t>31.6219594731665</t>
  </si>
  <si>
    <t>30.4359912872314</t>
  </si>
  <si>
    <t>28.6438884735107</t>
  </si>
  <si>
    <t>28.6923217773438</t>
  </si>
  <si>
    <t>28.149866104126</t>
  </si>
  <si>
    <t>28.5509090423584</t>
  </si>
  <si>
    <t>28.1982612609863</t>
  </si>
  <si>
    <t>0.768822740414213</t>
  </si>
  <si>
    <t>-0.340202967325844</t>
  </si>
  <si>
    <t>-1.66977907067172</t>
  </si>
  <si>
    <t>P14832</t>
  </si>
  <si>
    <t>Peptidyl-prolyl cis-trans isomerase</t>
  </si>
  <si>
    <t>CPR1</t>
  </si>
  <si>
    <t>sp|P14832|CYPH_YEAST Peptidyl-prolyl cis-trans isomerase OS=Saccharomyces cerevisiae (strain ATCC 204508 / S288c) OX=559292 GN=CPR1 PE=1 SV=3</t>
  </si>
  <si>
    <t>28.0183944702148</t>
  </si>
  <si>
    <t>28.7670497894287</t>
  </si>
  <si>
    <t>26.9697189331055</t>
  </si>
  <si>
    <t>28.0059242248535</t>
  </si>
  <si>
    <t>26.7809429168701</t>
  </si>
  <si>
    <t>27.9526042938232</t>
  </si>
  <si>
    <t>42.7</t>
  </si>
  <si>
    <t>41.069</t>
  </si>
  <si>
    <t>136.25</t>
  </si>
  <si>
    <t>30.8760610253682</t>
  </si>
  <si>
    <t>26.4837611722196</t>
  </si>
  <si>
    <t>25.3137512207031</t>
  </si>
  <si>
    <t>24.4810523986816</t>
  </si>
  <si>
    <t>22.8116474151611</t>
  </si>
  <si>
    <t>22.7726554870605</t>
  </si>
  <si>
    <t>22.4482898712158</t>
  </si>
  <si>
    <t>23.0141353607178</t>
  </si>
  <si>
    <t>0.991239141476439</t>
  </si>
  <si>
    <t>-0.985507329305012</t>
  </si>
  <si>
    <t>-2.11392727732994</t>
  </si>
  <si>
    <t>P14843</t>
  </si>
  <si>
    <t>Phospho-2-dehydro-3-deoxyheptonate aldolase, phenylalanine-inhibited</t>
  </si>
  <si>
    <t>ARO3</t>
  </si>
  <si>
    <t>sp|P14843|AROF_YEAST Phospho-2-dehydro-3-deoxyheptonate aldolase, phenylalanine-inhibited OS=Saccharomyces cerevisiae (strain ATCC 204508 / S288c) OX=559292 GN=ARO3 PE=1 SV=1</t>
  </si>
  <si>
    <t>31.5736198425293</t>
  </si>
  <si>
    <t>26.5354919433594</t>
  </si>
  <si>
    <t>32.6886444091797</t>
  </si>
  <si>
    <t>29.1683235168457</t>
  </si>
  <si>
    <t>32.6079444885254</t>
  </si>
  <si>
    <t>28.9912376403809</t>
  </si>
  <si>
    <t>57.092</t>
  </si>
  <si>
    <t>34.7528442970881</t>
  </si>
  <si>
    <t>29.8948837337664</t>
  </si>
  <si>
    <t>28.3246593475342</t>
  </si>
  <si>
    <t>21.0074443817139</t>
  </si>
  <si>
    <t>28.4394416809082</t>
  </si>
  <si>
    <t>23.930305480957</t>
  </si>
  <si>
    <t>27.9959888458252</t>
  </si>
  <si>
    <t>23.553092956543</t>
  </si>
  <si>
    <t>1.93214160574861</t>
  </si>
  <si>
    <t>4.05838521321614</t>
  </si>
  <si>
    <t>4.40000063833882</t>
  </si>
  <si>
    <t>P14904</t>
  </si>
  <si>
    <t>Vacuolar aminopeptidase 1</t>
  </si>
  <si>
    <t>APE1</t>
  </si>
  <si>
    <t>sp|P14904|AMPL_YEAST Vacuolar aminopeptidase 1 OS=Saccharomyces cerevisiae (strain ATCC 204508 / S288c) OX=559292 GN=APE1 PE=1 SV=2</t>
  </si>
  <si>
    <t>30.0730361938477</t>
  </si>
  <si>
    <t>28.8678245544434</t>
  </si>
  <si>
    <t>30.466552734375</t>
  </si>
  <si>
    <t>28.6350231170654</t>
  </si>
  <si>
    <t>30.5200958251953</t>
  </si>
  <si>
    <t>28.6445083618164</t>
  </si>
  <si>
    <t>44.5</t>
  </si>
  <si>
    <t>75.344</t>
  </si>
  <si>
    <t>230.62</t>
  </si>
  <si>
    <t>33.0060780195907</t>
  </si>
  <si>
    <t>28.0991874239822</t>
  </si>
  <si>
    <t>26.8187274932861</t>
  </si>
  <si>
    <t>23.9983463287354</t>
  </si>
  <si>
    <t>26.1062145233154</t>
  </si>
  <si>
    <t>22.8891296386719</t>
  </si>
  <si>
    <t>25.9253101348877</t>
  </si>
  <si>
    <t>23.0502433776855</t>
  </si>
  <si>
    <t>3.28746631112245</t>
  </si>
  <si>
    <t>1.63744290669759</t>
  </si>
  <si>
    <t>10.2235841953004</t>
  </si>
  <si>
    <t>P14906</t>
  </si>
  <si>
    <t>Protein translocation protein SEC63</t>
  </si>
  <si>
    <t>SEC63</t>
  </si>
  <si>
    <t>sp|P14906|SEC63_YEAST Protein translocation protein SEC63 OS=Saccharomyces cerevisiae (strain ATCC 204508 / S288c) OX=559292 GN=SEC63 PE=1 SV=2</t>
  </si>
  <si>
    <t>29.6039581298828</t>
  </si>
  <si>
    <t>29.0946388244629</t>
  </si>
  <si>
    <t>29.5363807678223</t>
  </si>
  <si>
    <t>29.1115779876709</t>
  </si>
  <si>
    <t>29.6343822479248</t>
  </si>
  <si>
    <t>28.9301872253418</t>
  </si>
  <si>
    <t>86.515</t>
  </si>
  <si>
    <t>32.4697332460442</t>
  </si>
  <si>
    <t>27.1478294064892</t>
  </si>
  <si>
    <t>25.9634056091309</t>
  </si>
  <si>
    <t>23.8514804840088</t>
  </si>
  <si>
    <t>24.6534328460693</t>
  </si>
  <si>
    <t>23.0446529388428</t>
  </si>
  <si>
    <t>24.5103874206543</t>
  </si>
  <si>
    <t>23.1323547363281</t>
  </si>
  <si>
    <t>2.96713394707174</t>
  </si>
  <si>
    <t>0.546105702718098</t>
  </si>
  <si>
    <t>8.44165443634413</t>
  </si>
  <si>
    <t>P14907</t>
  </si>
  <si>
    <t>Nucleoporin NSP1</t>
  </si>
  <si>
    <t>NSP1</t>
  </si>
  <si>
    <t>sp|P14907|NSP1_YEAST Nucleoporin NSP1 OS=Saccharomyces cerevisiae (strain ATCC 204508 / S288c) OX=559292 GN=NSP1 PE=1 SV=1</t>
  </si>
  <si>
    <t>23.9410057067871</t>
  </si>
  <si>
    <t>23.7552165985107</t>
  </si>
  <si>
    <t>23.0363254547119</t>
  </si>
  <si>
    <t>23.5608081817627</t>
  </si>
  <si>
    <t>23.0676288604736</t>
  </si>
  <si>
    <t>23.5277881622314</t>
  </si>
  <si>
    <t>39.726</t>
  </si>
  <si>
    <t>6.8139</t>
  </si>
  <si>
    <t>26.6722263409481</t>
  </si>
  <si>
    <t>22.5846973937723</t>
  </si>
  <si>
    <t>21.6207790374756</t>
  </si>
  <si>
    <t>19.9903697967529</t>
  </si>
  <si>
    <t>19.3107013702393</t>
  </si>
  <si>
    <t>18.6074390411377</t>
  </si>
  <si>
    <t>19.2922592163086</t>
  </si>
  <si>
    <t>18.3417797088623</t>
  </si>
  <si>
    <t>0.364816858285781</t>
  </si>
  <si>
    <t>-0.266284306844074</t>
  </si>
  <si>
    <t>-0.873488026350196</t>
  </si>
  <si>
    <t>P14908</t>
  </si>
  <si>
    <t>Mitochondrial transcription factor 1</t>
  </si>
  <si>
    <t>MTF1</t>
  </si>
  <si>
    <t>sp|P14908|MTF1_YEAST Mitochondrial transcription factor 1 OS=Saccharomyces cerevisiae (strain ATCC 204508 / S288c) OX=559292 GN=MTF1 PE=1 SV=4</t>
  </si>
  <si>
    <t>26.5058822631836</t>
  </si>
  <si>
    <t>27.2683868408203</t>
  </si>
  <si>
    <t>25.8537425994873</t>
  </si>
  <si>
    <t>27.849536895752</t>
  </si>
  <si>
    <t>26.3481712341309</t>
  </si>
  <si>
    <t>27.7474632263184</t>
  </si>
  <si>
    <t>107.2</t>
  </si>
  <si>
    <t>126.63</t>
  </si>
  <si>
    <t>29.7731014683187</t>
  </si>
  <si>
    <t>24.6856543515221</t>
  </si>
  <si>
    <t>22.9845066070557</t>
  </si>
  <si>
    <t>22.1648426055908</t>
  </si>
  <si>
    <t>21.1067409515381</t>
  </si>
  <si>
    <t>22.1552696228027</t>
  </si>
  <si>
    <t>21.2951889038086</t>
  </si>
  <si>
    <t>22.0954208374023</t>
  </si>
  <si>
    <t>2.18979515980497</t>
  </si>
  <si>
    <t>-1.38586362202962</t>
  </si>
  <si>
    <t>-5.21271727668711</t>
  </si>
  <si>
    <t>P14922</t>
  </si>
  <si>
    <t>General transcriptional corepressor CYC8</t>
  </si>
  <si>
    <t>CYC8</t>
  </si>
  <si>
    <t>sp|P14922|CYC8_YEAST General transcriptional corepressor CYC8 OS=Saccharomyces cerevisiae (strain ATCC 204508 / S288c) OX=559292 GN=CYC8 PE=1 SV=2</t>
  </si>
  <si>
    <t>30.4564037322998</t>
  </si>
  <si>
    <t>31.3193168640137</t>
  </si>
  <si>
    <t>30.2926349639893</t>
  </si>
  <si>
    <t>31.5398235321045</t>
  </si>
  <si>
    <t>30.3095378875732</t>
  </si>
  <si>
    <t>31.4458389282227</t>
  </si>
  <si>
    <t>69.6</t>
  </si>
  <si>
    <t>37.036</t>
  </si>
  <si>
    <t>33.7318618275476</t>
  </si>
  <si>
    <t>238</t>
  </si>
  <si>
    <t>29.4839110544283</t>
  </si>
  <si>
    <t>27.5808963775635</t>
  </si>
  <si>
    <t>27.2136383056641</t>
  </si>
  <si>
    <t>26.7235126495361</t>
  </si>
  <si>
    <t>26.4849910736084</t>
  </si>
  <si>
    <t>26.301139831543</t>
  </si>
  <si>
    <t>26.6731700897217</t>
  </si>
  <si>
    <t>3.71239863808512</t>
  </si>
  <si>
    <t>-1.08213424682617</t>
  </si>
  <si>
    <t>-13.1367853904591</t>
  </si>
  <si>
    <t>P15019</t>
  </si>
  <si>
    <t>Transaldolase</t>
  </si>
  <si>
    <t>TAL1</t>
  </si>
  <si>
    <t>sp|P15019|TAL1_YEAST Transaldolase OS=Saccharomyces cerevisiae (strain ATCC 204508 / S288c) OX=559292 GN=TAL1 PE=1 SV=4</t>
  </si>
  <si>
    <t>32.7030792236328</t>
  </si>
  <si>
    <t>34.3794250488281</t>
  </si>
  <si>
    <t>32.8008346557617</t>
  </si>
  <si>
    <t>35.1331558227539</t>
  </si>
  <si>
    <t>32.7810516357422</t>
  </si>
  <si>
    <t>35.1597099304199</t>
  </si>
  <si>
    <t>80.899</t>
  </si>
  <si>
    <t>36.690078087292</t>
  </si>
  <si>
    <t>688</t>
  </si>
  <si>
    <t>31.4806312278946</t>
  </si>
  <si>
    <t>29.0123062133789</t>
  </si>
  <si>
    <t>29.1327114105225</t>
  </si>
  <si>
    <t>28.003246307373</t>
  </si>
  <si>
    <t>29.1680126190186</t>
  </si>
  <si>
    <t>27.677209854126</t>
  </si>
  <si>
    <t>29.538122177124</t>
  </si>
  <si>
    <t>2.93261601099848</t>
  </si>
  <si>
    <t>-2.12910842895508</t>
  </si>
  <si>
    <t>-8.26777826107353</t>
  </si>
  <si>
    <t>P15108</t>
  </si>
  <si>
    <t>ATP-dependent molecular chaperone HSC82</t>
  </si>
  <si>
    <t>HSC82</t>
  </si>
  <si>
    <t>sp|P15108|HSC82_YEAST ATP-dependent molecular chaperone HSC82 OS=Saccharomyces cerevisiae (strain ATCC 204508 / S288c) OX=559292 GN=HSC82 PE=1 SV=4</t>
  </si>
  <si>
    <t>22.2852306365967</t>
  </si>
  <si>
    <t>22.0446357727051</t>
  </si>
  <si>
    <t>22.9338569641113</t>
  </si>
  <si>
    <t>22.6960430145264</t>
  </si>
  <si>
    <t>23.1183547973633</t>
  </si>
  <si>
    <t>22.8064842224121</t>
  </si>
  <si>
    <t>75.46</t>
  </si>
  <si>
    <t>9.6236</t>
  </si>
  <si>
    <t>25.3525224954372</t>
  </si>
  <si>
    <t>20.1045680419159</t>
  </si>
  <si>
    <t>17.8112735748291</t>
  </si>
  <si>
    <t>14.5933322906494</t>
  </si>
  <si>
    <t>18.2754878997803</t>
  </si>
  <si>
    <t>17.9729804992676</t>
  </si>
  <si>
    <t>17.5369300842285</t>
  </si>
  <si>
    <t>16.7201366424561</t>
  </si>
  <si>
    <t>0.309901655835722</t>
  </si>
  <si>
    <t>0.263426462809242</t>
  </si>
  <si>
    <t>0.759428979185782</t>
  </si>
  <si>
    <t>P15179</t>
  </si>
  <si>
    <t>Aspartate--tRNA ligase, mitochondrial</t>
  </si>
  <si>
    <t>MSD1</t>
  </si>
  <si>
    <t>sp|P15179|SYDM_YEAST Aspartate--tRNA ligase, mitochondrial OS=Saccharomyces cerevisiae (strain ATCC 204508 / S288c) OX=559292 GN=MSD1 PE=1 SV=1</t>
  </si>
  <si>
    <t>30.4122581481934</t>
  </si>
  <si>
    <t>31.6773681640625</t>
  </si>
  <si>
    <t>29.8109836578369</t>
  </si>
  <si>
    <t>31.4012603759766</t>
  </si>
  <si>
    <t>29.8719253540039</t>
  </si>
  <si>
    <t>31.2993106842041</t>
  </si>
  <si>
    <t>67.958</t>
  </si>
  <si>
    <t>33.705222932286</t>
  </si>
  <si>
    <t>343</t>
  </si>
  <si>
    <t>28.9503251288002</t>
  </si>
  <si>
    <t>27.2337970733643</t>
  </si>
  <si>
    <t>27.0461444854736</t>
  </si>
  <si>
    <t>25.5440979003906</t>
  </si>
  <si>
    <t>25.9149723052979</t>
  </si>
  <si>
    <t>25.275260925293</t>
  </si>
  <si>
    <t>26.0502185821533</t>
  </si>
  <si>
    <t>2.52213148505823</t>
  </si>
  <si>
    <t>-1.42759068806966</t>
  </si>
  <si>
    <t>-6.43186073760797</t>
  </si>
  <si>
    <t>P15180</t>
  </si>
  <si>
    <t>Lysine--tRNA ligase, cytoplasmic</t>
  </si>
  <si>
    <t>KRS1</t>
  </si>
  <si>
    <t>sp|P15180|SYKC_YEAST Lysine--tRNA ligase, cytoplasmic OS=Saccharomyces cerevisiae (strain ATCC 204508 / S288c) OX=559292 GN=KRS1 PE=1 SV=2</t>
  </si>
  <si>
    <t>27.0106258392334</t>
  </si>
  <si>
    <t>27.5563278198242</t>
  </si>
  <si>
    <t>26.5371360778809</t>
  </si>
  <si>
    <t>27.5411167144775</t>
  </si>
  <si>
    <t>26.6086540222168</t>
  </si>
  <si>
    <t>27.4816226959229</t>
  </si>
  <si>
    <t>45.4</t>
  </si>
  <si>
    <t>93.3</t>
  </si>
  <si>
    <t>151.21</t>
  </si>
  <si>
    <t>30.0362983519101</t>
  </si>
  <si>
    <t>24.5768667332728</t>
  </si>
  <si>
    <t>23.1048564910889</t>
  </si>
  <si>
    <t>22.0552349090576</t>
  </si>
  <si>
    <t>21.6908950805664</t>
  </si>
  <si>
    <t>21.5284557342529</t>
  </si>
  <si>
    <t>21.3060245513916</t>
  </si>
  <si>
    <t>21.333963394165</t>
  </si>
  <si>
    <t>2.24922119199108</t>
  </si>
  <si>
    <t>-0.807550430297852</t>
  </si>
  <si>
    <t>-5.41558526718587</t>
  </si>
  <si>
    <t>P15274</t>
  </si>
  <si>
    <t>AMP deaminase</t>
  </si>
  <si>
    <t>AMD1</t>
  </si>
  <si>
    <t>sp|P15274|AMPD_YEAST AMP deaminase OS=Saccharomyces cerevisiae (strain ATCC 204508 / S288c) OX=559292 GN=AMD1 PE=1 SV=2</t>
  </si>
  <si>
    <t>30.2565364837646</t>
  </si>
  <si>
    <t>29.7595310211182</t>
  </si>
  <si>
    <t>31.422119140625</t>
  </si>
  <si>
    <t>30.2593460083008</t>
  </si>
  <si>
    <t>31.3314342498779</t>
  </si>
  <si>
    <t>30.2459259033203</t>
  </si>
  <si>
    <t>85.384</t>
  </si>
  <si>
    <t>33.6892710870947</t>
  </si>
  <si>
    <t>28.5599776542935</t>
  </si>
  <si>
    <t>26.3763179779053</t>
  </si>
  <si>
    <t>23.9416313171387</t>
  </si>
  <si>
    <t>27.0710182189941</t>
  </si>
  <si>
    <t>24.2405986785889</t>
  </si>
  <si>
    <t>26.7679977416992</t>
  </si>
  <si>
    <t>24.0546550750732</t>
  </si>
  <si>
    <t>1.05161186091555</t>
  </si>
  <si>
    <t>0.915095647176109</t>
  </si>
  <si>
    <t>2.23824189698475</t>
  </si>
  <si>
    <t>P15303</t>
  </si>
  <si>
    <t>Protein transport protein SEC23</t>
  </si>
  <si>
    <t>SEC23</t>
  </si>
  <si>
    <t>sp|P15303|SEC23_YEAST Protein transport protein SEC23 OS=Saccharomyces cerevisiae (strain ATCC 204508 / S288c) OX=559292 GN=SEC23 PE=1 SV=1</t>
  </si>
  <si>
    <t>26.3681144714355</t>
  </si>
  <si>
    <t>25.1774826049805</t>
  </si>
  <si>
    <t>27.1169395446777</t>
  </si>
  <si>
    <t>25.3204822540283</t>
  </si>
  <si>
    <t>27.0608520507813</t>
  </si>
  <si>
    <t>25.6822547912598</t>
  </si>
  <si>
    <t>57.5</t>
  </si>
  <si>
    <t>18.762</t>
  </si>
  <si>
    <t>53.281</t>
  </si>
  <si>
    <t>29.4260641849922</t>
  </si>
  <si>
    <t>26.4260641849922</t>
  </si>
  <si>
    <t>24.6517925262451</t>
  </si>
  <si>
    <t>22.0753536224365</t>
  </si>
  <si>
    <t>24.7626342773438</t>
  </si>
  <si>
    <t>21.6447811126709</t>
  </si>
  <si>
    <t>24.5196533203125</t>
  </si>
  <si>
    <t>21.7763557434082</t>
  </si>
  <si>
    <t>2.16426367557819</t>
  </si>
  <si>
    <t>1.45522880554199</t>
  </si>
  <si>
    <t>5.12742718868802</t>
  </si>
  <si>
    <t>P15367</t>
  </si>
  <si>
    <t>Signal peptidase complex catalytic subunit SEC11</t>
  </si>
  <si>
    <t>SEC11</t>
  </si>
  <si>
    <t>sp|P15367|SEC11_YEAST Signal peptidase complex catalytic subunit SEC11 OS=Saccharomyces cerevisiae (strain ATCC 204508 / S288c) OX=559292 GN=SEC11 PE=1 SV=2</t>
  </si>
  <si>
    <t>27.6719570159912</t>
  </si>
  <si>
    <t>27.3037376403809</t>
  </si>
  <si>
    <t>27.5528144836426</t>
  </si>
  <si>
    <t>27.2441787719727</t>
  </si>
  <si>
    <t>46.8</t>
  </si>
  <si>
    <t>76.268</t>
  </si>
  <si>
    <t>90.564</t>
  </si>
  <si>
    <t>30.3728528412512</t>
  </si>
  <si>
    <t>25.1634233404896</t>
  </si>
  <si>
    <t>23.503002166748</t>
  </si>
  <si>
    <t>21.4162731170654</t>
  </si>
  <si>
    <t>23.4127388000488</t>
  </si>
  <si>
    <t>21.3241062164307</t>
  </si>
  <si>
    <t>22.6309642791748</t>
  </si>
  <si>
    <t>21.3125190734863</t>
  </si>
  <si>
    <t>0.463494235135132</t>
  </si>
  <si>
    <t>0.188835779825844</t>
  </si>
  <si>
    <t>1.07233257691985</t>
  </si>
  <si>
    <t>P15424</t>
  </si>
  <si>
    <t>ATP-dependent RNA helicase MSS116, mitochondrial</t>
  </si>
  <si>
    <t>MSS116</t>
  </si>
  <si>
    <t>sp|P15424|MS116_YEAST ATP-dependent RNA helicase MSS116, mitochondrial OS=Saccharomyces cerevisiae (strain ATCC 204508 / S288c) OX=559292 GN=MSS116 PE=1 SV=1</t>
  </si>
  <si>
    <t>24.1622333526611</t>
  </si>
  <si>
    <t>24.6391487121582</t>
  </si>
  <si>
    <t>24.3394641876221</t>
  </si>
  <si>
    <t>24.7243194580078</t>
  </si>
  <si>
    <t>24.0503444671631</t>
  </si>
  <si>
    <t>24.9054088592529</t>
  </si>
  <si>
    <t>124.62</t>
  </si>
  <si>
    <t>21.19</t>
  </si>
  <si>
    <t>27.2501565684536</t>
  </si>
  <si>
    <t>21.3674638106445</t>
  </si>
  <si>
    <t>19.341215133667</t>
  </si>
  <si>
    <t>18.3275089263916</t>
  </si>
  <si>
    <t>19.3921756744385</t>
  </si>
  <si>
    <t>18.4014549255371</t>
  </si>
  <si>
    <t>18.228443145752</t>
  </si>
  <si>
    <t>18.5009822845459</t>
  </si>
  <si>
    <t>2.11688140736277</t>
  </si>
  <si>
    <t>-0.572278340657551</t>
  </si>
  <si>
    <t>-4.97203266363304</t>
  </si>
  <si>
    <t>P15436</t>
  </si>
  <si>
    <t>DNA polymerase delta catalytic subunit</t>
  </si>
  <si>
    <t>POL3</t>
  </si>
  <si>
    <t>sp|P15436|DPOD_YEAST DNA polymerase delta catalytic subunit OS=Saccharomyces cerevisiae (strain ATCC 204508 / S288c) OX=559292 GN=POL3 PE=1 SV=4</t>
  </si>
  <si>
    <t>24.9545574188232</t>
  </si>
  <si>
    <t>24.1209182739258</t>
  </si>
  <si>
    <t>25.5072441101074</t>
  </si>
  <si>
    <t>25.2645626068115</t>
  </si>
  <si>
    <t>25.5642433166504</t>
  </si>
  <si>
    <t>24.8121070861816</t>
  </si>
  <si>
    <t>18.8</t>
  </si>
  <si>
    <t>190.19</t>
  </si>
  <si>
    <t>64.617</t>
  </si>
  <si>
    <t>28.1479264237409</t>
  </si>
  <si>
    <t>21.8441801151191</t>
  </si>
  <si>
    <t>19.5953407287598</t>
  </si>
  <si>
    <t>16.5901184082031</t>
  </si>
  <si>
    <t>20.4416198730469</t>
  </si>
  <si>
    <t>17.444917678833</t>
  </si>
  <si>
    <t>20.1632461547852</t>
  </si>
  <si>
    <t>16.5718269348145</t>
  </si>
  <si>
    <t>0.724104680170338</t>
  </si>
  <si>
    <t>0.609485626220703</t>
  </si>
  <si>
    <t>1.58226174515959</t>
  </si>
  <si>
    <t>P15442</t>
  </si>
  <si>
    <t>Serine/threonine-protein kinase GCN2</t>
  </si>
  <si>
    <t>GCN2</t>
  </si>
  <si>
    <t>sp|P15442|GCN2_YEAST eIF-2-alpha kinase GCN2 OS=Saccharomyces cerevisiae (strain ATCC 204508 / S288c) OX=559292 GN=GCN2 PE=1 SV=3</t>
  </si>
  <si>
    <t>29.5887432098389</t>
  </si>
  <si>
    <t>29.6840152740479</t>
  </si>
  <si>
    <t>27.6027908325195</t>
  </si>
  <si>
    <t>29.9437732696533</t>
  </si>
  <si>
    <t>27.6803646087646</t>
  </si>
  <si>
    <t>29.9918594360352</t>
  </si>
  <si>
    <t>78.6</t>
  </si>
  <si>
    <t>20.637</t>
  </si>
  <si>
    <t>187.88</t>
  </si>
  <si>
    <t>32.2665959713319</t>
  </si>
  <si>
    <t>28.6816390551899</t>
  </si>
  <si>
    <t>27.6320781707764</t>
  </si>
  <si>
    <t>26.3022384643555</t>
  </si>
  <si>
    <t>23.5919494628906</t>
  </si>
  <si>
    <t>25.6618824005127</t>
  </si>
  <si>
    <t>23.9112281799316</t>
  </si>
  <si>
    <t>25.7967948913574</t>
  </si>
  <si>
    <t>1.13378885095032</t>
  </si>
  <si>
    <t>-1.58258310953776</t>
  </si>
  <si>
    <t>-2.41085015532086</t>
  </si>
  <si>
    <t>P15454</t>
  </si>
  <si>
    <t>Guanylate kinase</t>
  </si>
  <si>
    <t>GUK1</t>
  </si>
  <si>
    <t>sp|P15454|KGUA_YEAST Guanylate kinase OS=Saccharomyces cerevisiae (strain ATCC 204508 / S288c) OX=559292 GN=GUK1 PE=1 SV=2</t>
  </si>
  <si>
    <t>27.4645862579346</t>
  </si>
  <si>
    <t>27.8582210540771</t>
  </si>
  <si>
    <t>26.2220115661621</t>
  </si>
  <si>
    <t>28.2896041870117</t>
  </si>
  <si>
    <t>26.2660293579102</t>
  </si>
  <si>
    <t>28.2040119171143</t>
  </si>
  <si>
    <t>33.351</t>
  </si>
  <si>
    <t>101.41</t>
  </si>
  <si>
    <t>30.3150568733195</t>
  </si>
  <si>
    <t>26.5077127514539</t>
  </si>
  <si>
    <t>25.1403198242188</t>
  </si>
  <si>
    <t>24.0422649383545</t>
  </si>
  <si>
    <t>21.7911014556885</t>
  </si>
  <si>
    <t>24.1787357330322</t>
  </si>
  <si>
    <t>21.9499893188477</t>
  </si>
  <si>
    <t>23.7882556915283</t>
  </si>
  <si>
    <t>1.57503185348142</t>
  </si>
  <si>
    <t>-1.46640332539876</t>
  </si>
  <si>
    <t>-3.42714023298861</t>
  </si>
  <si>
    <t>P15496</t>
  </si>
  <si>
    <t>Isopentenyl-diphosphate Delta-isomerase</t>
  </si>
  <si>
    <t>IDI1</t>
  </si>
  <si>
    <t>sp|P15496|IDI1_YEAST Isopentenyl-diphosphate Delta-isomerase OS=Saccharomyces cerevisiae (strain ATCC 204508 / S288c) OX=559292 GN=IDI1 PE=1 SV=2</t>
  </si>
  <si>
    <t>27.7413692474365</t>
  </si>
  <si>
    <t>27.6450576782227</t>
  </si>
  <si>
    <t>27.7601490020752</t>
  </si>
  <si>
    <t>27.4499454498291</t>
  </si>
  <si>
    <t>27.5380840301514</t>
  </si>
  <si>
    <t>27.532299041748</t>
  </si>
  <si>
    <t>48.8</t>
  </si>
  <si>
    <t>64.052</t>
  </si>
  <si>
    <t>109.29</t>
  </si>
  <si>
    <t>30.6281014834025</t>
  </si>
  <si>
    <t>25.5406438582742</t>
  </si>
  <si>
    <t>24.1048564910889</t>
  </si>
  <si>
    <t>22.1492958068848</t>
  </si>
  <si>
    <t>23.3074417114258</t>
  </si>
  <si>
    <t>22.9530658721924</t>
  </si>
  <si>
    <t>22.0056629180908</t>
  </si>
  <si>
    <t>0.688507753050538</t>
  </si>
  <si>
    <t>0.137433369954429</t>
  </si>
  <si>
    <t>1.51280732327756</t>
  </si>
  <si>
    <t>P15565</t>
  </si>
  <si>
    <t>tRNA (guanine(26)-N(2))-dimethyltransferase, mitochondrial</t>
  </si>
  <si>
    <t>TRM1</t>
  </si>
  <si>
    <t>sp|P15565|TRM1_YEAST tRNA (guanine(26)-N(2))-dimethyltransferase, mitochondrial OS=Saccharomyces cerevisiae (strain ATCC 204508 / S288c) OX=559292 GN=TRM1 PE=1 SV=1</t>
  </si>
  <si>
    <t>28.478385925293</t>
  </si>
  <si>
    <t>29.6375980377197</t>
  </si>
  <si>
    <t>29.0789012908936</t>
  </si>
  <si>
    <t>30.5092811584473</t>
  </si>
  <si>
    <t>28.9737758636475</t>
  </si>
  <si>
    <t>30.494478225708</t>
  </si>
  <si>
    <t>63.5</t>
  </si>
  <si>
    <t>67.364</t>
  </si>
  <si>
    <t>238.51</t>
  </si>
  <si>
    <t>32.3235907676007</t>
  </si>
  <si>
    <t>213</t>
  </si>
  <si>
    <t>27.3235424523845</t>
  </si>
  <si>
    <t>25.0537853240967</t>
  </si>
  <si>
    <t>24.7692089080811</t>
  </si>
  <si>
    <t>24.5775012969971</t>
  </si>
  <si>
    <t>24.8107357025146</t>
  </si>
  <si>
    <t>24.3552131652832</t>
  </si>
  <si>
    <t>24.7702674865723</t>
  </si>
  <si>
    <t>1.79251356787585</t>
  </si>
  <si>
    <t>-1.37009811401367</t>
  </si>
  <si>
    <t>-4.00041624738832</t>
  </si>
  <si>
    <t>P15624</t>
  </si>
  <si>
    <t>Phenylalanine--tRNA ligase beta subunit</t>
  </si>
  <si>
    <t>FRS1</t>
  </si>
  <si>
    <t>sp|P15624|SYFB_YEAST Phenylalanine--tRNA ligase beta subunit OS=Saccharomyces cerevisiae (strain ATCC 204508 / S288c) OX=559292 GN=FRS1 PE=1 SV=3</t>
  </si>
  <si>
    <t>29.4769763946533</t>
  </si>
  <si>
    <t>30.3650493621826</t>
  </si>
  <si>
    <t>29.2043609619141</t>
  </si>
  <si>
    <t>30.7235450744629</t>
  </si>
  <si>
    <t>29.0980834960938</t>
  </si>
  <si>
    <t>30.8423614501953</t>
  </si>
  <si>
    <t>57.511</t>
  </si>
  <si>
    <t>32.7655852489432</t>
  </si>
  <si>
    <t>222</t>
  </si>
  <si>
    <t>27.9075884470534</t>
  </si>
  <si>
    <t>25.9848537445068</t>
  </si>
  <si>
    <t>25.4476146697998</t>
  </si>
  <si>
    <t>24.9306221008301</t>
  </si>
  <si>
    <t>25.1999664306641</t>
  </si>
  <si>
    <t>24.3082752227783</t>
  </si>
  <si>
    <t>25.5259971618652</t>
  </si>
  <si>
    <t>2.78972542045365</t>
  </si>
  <si>
    <t>-1.38384501139323</t>
  </si>
  <si>
    <t>-7.58192365848912</t>
  </si>
  <si>
    <t>P15625</t>
  </si>
  <si>
    <t>Phenylalanine--tRNA ligase alpha subunit</t>
  </si>
  <si>
    <t>FRS2</t>
  </si>
  <si>
    <t>sp|P15625|SYFA_YEAST Phenylalanine--tRNA ligase alpha subunit OS=Saccharomyces cerevisiae (strain ATCC 204508 / S288c) OX=559292 GN=FRS2 PE=1 SV=3</t>
  </si>
  <si>
    <t>30.3602428436279</t>
  </si>
  <si>
    <t>30.6912899017334</t>
  </si>
  <si>
    <t>30.1694946289063</t>
  </si>
  <si>
    <t>30.2417278289795</t>
  </si>
  <si>
    <t>30.0935821533203</t>
  </si>
  <si>
    <t>30.1915473937988</t>
  </si>
  <si>
    <t>34.465</t>
  </si>
  <si>
    <t>129.46</t>
  </si>
  <si>
    <t>33.4165173037923</t>
  </si>
  <si>
    <t>202</t>
  </si>
  <si>
    <t>29.4164921366292</t>
  </si>
  <si>
    <t>28.1209983825684</t>
  </si>
  <si>
    <t>26.5719432830811</t>
  </si>
  <si>
    <t>26.9001197814941</t>
  </si>
  <si>
    <t>25.7472972869873</t>
  </si>
  <si>
    <t>26.2824020385742</t>
  </si>
  <si>
    <t>25.8786029815674</t>
  </si>
  <si>
    <t>0.397899894792799</t>
  </si>
  <si>
    <t>-0.167081832885742</t>
  </si>
  <si>
    <t>-0.940883366081279</t>
  </si>
  <si>
    <t>P15646</t>
  </si>
  <si>
    <t>rRNA 2-O-methyltransferase fibrillarin</t>
  </si>
  <si>
    <t>NOP1</t>
  </si>
  <si>
    <t>sp|P15646|FBRL_YEAST rRNA 2-O-methyltransferase fibrillarin OS=Saccharomyces cerevisiae (strain ATCC 204508 / S288c) OX=559292 GN=NOP1 PE=1 SV=1</t>
  </si>
  <si>
    <t>27.1080913543701</t>
  </si>
  <si>
    <t>27.5134468078613</t>
  </si>
  <si>
    <t>26.3403987884521</t>
  </si>
  <si>
    <t>28.289867401123</t>
  </si>
  <si>
    <t>26.5094509124756</t>
  </si>
  <si>
    <t>28.2456302642822</t>
  </si>
  <si>
    <t>62.7</t>
  </si>
  <si>
    <t>22.933</t>
  </si>
  <si>
    <t>47.564</t>
  </si>
  <si>
    <t>30.2650593911026</t>
  </si>
  <si>
    <t>26.6801639753151</t>
  </si>
  <si>
    <t>25.2589683532715</t>
  </si>
  <si>
    <t>23.7696132659912</t>
  </si>
  <si>
    <t>22.5553188323975</t>
  </si>
  <si>
    <t>22.9729175567627</t>
  </si>
  <si>
    <t>24.4523677825928</t>
  </si>
  <si>
    <t>1.78374137197052</t>
  </si>
  <si>
    <t>-1.36366780598958</t>
  </si>
  <si>
    <t>-3.97617980659539</t>
  </si>
  <si>
    <t>P15700</t>
  </si>
  <si>
    <t>Uridylate kinase</t>
  </si>
  <si>
    <t>URA6</t>
  </si>
  <si>
    <t>sp|P15700|KCY_YEAST Uridylate kinase OS=Saccharomyces cerevisiae (strain ATCC 204508 / S288c) OX=559292 GN=URA6 PE=1 SV=1</t>
  </si>
  <si>
    <t>31.5702304840088</t>
  </si>
  <si>
    <t>29.1976280212402</t>
  </si>
  <si>
    <t>30.5063514709473</t>
  </si>
  <si>
    <t>30.5244922637939</t>
  </si>
  <si>
    <t>30.5346393585205</t>
  </si>
  <si>
    <t>30.5913867950439</t>
  </si>
  <si>
    <t>34.118</t>
  </si>
  <si>
    <t>33.9646473754548</t>
  </si>
  <si>
    <t>30.3796848747336</t>
  </si>
  <si>
    <t>29.6527194976807</t>
  </si>
  <si>
    <t>25.5287132263184</t>
  </si>
  <si>
    <t>27.4745998382568</t>
  </si>
  <si>
    <t>26.1809196472168</t>
  </si>
  <si>
    <t>27.1955413818359</t>
  </si>
  <si>
    <t>26.3960571289063</t>
  </si>
  <si>
    <t>0.59792910475487</t>
  </si>
  <si>
    <t>0.765904744466145</t>
  </si>
  <si>
    <t>1.33634403433456</t>
  </si>
  <si>
    <t>P15703</t>
  </si>
  <si>
    <t>Glucan 1,3-beta-glucosidase</t>
  </si>
  <si>
    <t>BGL2</t>
  </si>
  <si>
    <t>sp|P15703|BGL2_YEAST Glucan 1,3-beta-glucosidase OS=Saccharomyces cerevisiae (strain ATCC 204508 / S288c) OX=559292 GN=BGL2 PE=1 SV=1</t>
  </si>
  <si>
    <t>30.3498420715332</t>
  </si>
  <si>
    <t>31.2188186645508</t>
  </si>
  <si>
    <t>31.0106525421143</t>
  </si>
  <si>
    <t>32.1821327209473</t>
  </si>
  <si>
    <t>31.1772403717041</t>
  </si>
  <si>
    <t>32.1231842041016</t>
  </si>
  <si>
    <t>63.7</t>
  </si>
  <si>
    <t>66.264</t>
  </si>
  <si>
    <t>34.0850414342948</t>
  </si>
  <si>
    <t>318</t>
  </si>
  <si>
    <t>29.0406156470249</t>
  </si>
  <si>
    <t>26.7180347442627</t>
  </si>
  <si>
    <t>26.2489624023438</t>
  </si>
  <si>
    <t>26.3023433685303</t>
  </si>
  <si>
    <t>26.3189315795898</t>
  </si>
  <si>
    <t>26.410249710083</t>
  </si>
  <si>
    <t>26.6650581359863</t>
  </si>
  <si>
    <t>1.16650907763193</t>
  </si>
  <si>
    <t>-0.99546686808268</t>
  </si>
  <si>
    <t>-2.48078260294694</t>
  </si>
  <si>
    <t>P15705</t>
  </si>
  <si>
    <t>Heat shock protein STI1</t>
  </si>
  <si>
    <t>STI1</t>
  </si>
  <si>
    <t>sp|P15705|STI1_YEAST Heat shock protein STI1 OS=Saccharomyces cerevisiae (strain ATCC 204508 / S288c) OX=559292 GN=STI1 PE=1 SV=1</t>
  </si>
  <si>
    <t>26.3104782104492</t>
  </si>
  <si>
    <t>27.0825347900391</t>
  </si>
  <si>
    <t>25.2447052001953</t>
  </si>
  <si>
    <t>26.3486270904541</t>
  </si>
  <si>
    <t>24.8361015319824</t>
  </si>
  <si>
    <t>26.1502132415771</t>
  </si>
  <si>
    <t>24.3</t>
  </si>
  <si>
    <t>16.456</t>
  </si>
  <si>
    <t>39.196</t>
  </si>
  <si>
    <t>28.9207359669798</t>
  </si>
  <si>
    <t>26.9207075766924</t>
  </si>
  <si>
    <t>25.3197917938232</t>
  </si>
  <si>
    <t>24.547513961792</t>
  </si>
  <si>
    <t>23.7737426757813</t>
  </si>
  <si>
    <t>24.0410118103027</t>
  </si>
  <si>
    <t>0.951507914139582</t>
  </si>
  <si>
    <t>-1.06336339314779</t>
  </si>
  <si>
    <t>-2.03313648834639</t>
  </si>
  <si>
    <t>P15731</t>
  </si>
  <si>
    <t>Ubiquitin-conjugating enzyme E2 4</t>
  </si>
  <si>
    <t>UBC4</t>
  </si>
  <si>
    <t>sp|P15731|UBC4_YEAST Ubiquitin-conjugating enzyme E2 4 OS=Saccharomyces cerevisiae (strain ATCC 204508 / S288c) OX=559292 GN=UBC4 PE=1 SV=1</t>
  </si>
  <si>
    <t>27.696439743042</t>
  </si>
  <si>
    <t>27.0118007659912</t>
  </si>
  <si>
    <t>27.5620174407959</t>
  </si>
  <si>
    <t>27.1742668151855</t>
  </si>
  <si>
    <t>27.5874919891357</t>
  </si>
  <si>
    <t>26.9648818969727</t>
  </si>
  <si>
    <t>44.667</t>
  </si>
  <si>
    <t>206.38</t>
  </si>
  <si>
    <t>30.4827000220983</t>
  </si>
  <si>
    <t>104</t>
  </si>
  <si>
    <t>25.959164988918</t>
  </si>
  <si>
    <t>24.6880588531494</t>
  </si>
  <si>
    <t>22.162878036499</t>
  </si>
  <si>
    <t>23.8042984008789</t>
  </si>
  <si>
    <t>22.1236991882324</t>
  </si>
  <si>
    <t>23.437967300415</t>
  </si>
  <si>
    <t>21.4813861846924</t>
  </si>
  <si>
    <t>2.76489690681532</t>
  </si>
  <si>
    <t>0.564999898274738</t>
  </si>
  <si>
    <t>7.46809815701551</t>
  </si>
  <si>
    <t>P15790</t>
  </si>
  <si>
    <t>Casein kinase II subunit alpha</t>
  </si>
  <si>
    <t>CKA1</t>
  </si>
  <si>
    <t>sp|P15790|CSK21_YEAST Casein kinase II subunit alpha OS=Saccharomyces cerevisiae (strain ATCC 204508 / S288c) OX=559292 GN=CKA1 PE=1 SV=1</t>
  </si>
  <si>
    <t>26.0746974945068</t>
  </si>
  <si>
    <t>27.3240585327148</t>
  </si>
  <si>
    <t>26.3071117401123</t>
  </si>
  <si>
    <t>27.2285766601563</t>
  </si>
  <si>
    <t>25.9955024719238</t>
  </si>
  <si>
    <t>27.3590908050537</t>
  </si>
  <si>
    <t>63.2</t>
  </si>
  <si>
    <t>28.916</t>
  </si>
  <si>
    <t>44.041</t>
  </si>
  <si>
    <t>29.4841224003132</t>
  </si>
  <si>
    <t>25.396661480247</t>
  </si>
  <si>
    <t>23.1796627044678</t>
  </si>
  <si>
    <t>23.3729190826416</t>
  </si>
  <si>
    <t>22.675256729126</t>
  </si>
  <si>
    <t>22.5343818664551</t>
  </si>
  <si>
    <t>22.0885791778564</t>
  </si>
  <si>
    <t>22.6489753723145</t>
  </si>
  <si>
    <t>3.50504578258673</t>
  </si>
  <si>
    <t>-1.17813809712728</t>
  </si>
  <si>
    <t>-11.6284215336162</t>
  </si>
  <si>
    <t>P15873</t>
  </si>
  <si>
    <t>Proliferating cell nuclear antigen</t>
  </si>
  <si>
    <t>POL30</t>
  </si>
  <si>
    <t>sp|P15873|PCNA_YEAST Proliferating cell nuclear antigen OS=Saccharomyces cerevisiae (strain ATCC 204508 / S288c) OX=559292 GN=POL30 PE=1 SV=1</t>
  </si>
  <si>
    <t>28.2589874267578</t>
  </si>
  <si>
    <t>29.8040904998779</t>
  </si>
  <si>
    <t>28.3140201568604</t>
  </si>
  <si>
    <t>30.5778579711914</t>
  </si>
  <si>
    <t>28.2674942016602</t>
  </si>
  <si>
    <t>30.5671062469482</t>
  </si>
  <si>
    <t>70.8</t>
  </si>
  <si>
    <t>65.575</t>
  </si>
  <si>
    <t>314.87</t>
  </si>
  <si>
    <t>32.1139629227287</t>
  </si>
  <si>
    <t>26.9044909335496</t>
  </si>
  <si>
    <t>24.4057445526123</t>
  </si>
  <si>
    <t>24.5961647033691</t>
  </si>
  <si>
    <t>23.5652313232422</t>
  </si>
  <si>
    <t>24.7208805084229</t>
  </si>
  <si>
    <t>23.237771987915</t>
  </si>
  <si>
    <t>24.7428855895996</t>
  </si>
  <si>
    <t>2.86395686760615</t>
  </si>
  <si>
    <t>-2.03618431091309</t>
  </si>
  <si>
    <t>-7.93154584123604</t>
  </si>
  <si>
    <t>P15891</t>
  </si>
  <si>
    <t>Actin-binding protein</t>
  </si>
  <si>
    <t>ABP1</t>
  </si>
  <si>
    <t>sp|P15891|ABP1_YEAST Actin-binding protein OS=Saccharomyces cerevisiae (strain ATCC 204508 / S288c) OX=559292 GN=ABP1 PE=1 SV=4</t>
  </si>
  <si>
    <t>22.0236740112305</t>
  </si>
  <si>
    <t>2.6</t>
  </si>
  <si>
    <t>121.65</t>
  </si>
  <si>
    <t>0.0090978</t>
  </si>
  <si>
    <t>1.4855</t>
  </si>
  <si>
    <t>22.7017844718051</t>
  </si>
  <si>
    <t>16.8191562255295</t>
  </si>
  <si>
    <t>13.6353778839111</t>
  </si>
  <si>
    <t>13.905481338501</t>
  </si>
  <si>
    <t>16.4179840087891</t>
  </si>
  <si>
    <t>P15938</t>
  </si>
  <si>
    <t>Pre-mRNA-splicing factor ATP-dependent RNA helicase PRP16</t>
  </si>
  <si>
    <t>PRP16</t>
  </si>
  <si>
    <t>sp|P15938|PRP16_YEAST Pre-mRNA-splicing factor ATP-dependent RNA helicase PRP16 OS=Saccharomyces cerevisiae (strain ATCC 204508 / S288c) OX=559292 GN=PRP16 PE=1 SV=2</t>
  </si>
  <si>
    <t>24.8142108917236</t>
  </si>
  <si>
    <t>25.3959102630615</t>
  </si>
  <si>
    <t>28.339262008667</t>
  </si>
  <si>
    <t>29.6202907562256</t>
  </si>
  <si>
    <t>28.3906726837158</t>
  </si>
  <si>
    <t>29.6846008300781</t>
  </si>
  <si>
    <t>23.879</t>
  </si>
  <si>
    <t>155.28</t>
  </si>
  <si>
    <t>30.9684976814284</t>
  </si>
  <si>
    <t>27.3835214478824</t>
  </si>
  <si>
    <t>22.742977142334</t>
  </si>
  <si>
    <t>21.4545288085938</t>
  </si>
  <si>
    <t>25.1006526947021</t>
  </si>
  <si>
    <t>25.0921249389648</t>
  </si>
  <si>
    <t>25.6921348571777</t>
  </si>
  <si>
    <t>0.222196838170759</t>
  </si>
  <si>
    <t>-1.05221875508626</t>
  </si>
  <si>
    <t>-0.569427702820638</t>
  </si>
  <si>
    <t>P15992</t>
  </si>
  <si>
    <t>Heat shock protein 26</t>
  </si>
  <si>
    <t>HSP26</t>
  </si>
  <si>
    <t>sp|P15992|HSP26_YEAST Heat shock protein 26 OS=Saccharomyces cerevisiae (strain ATCC 204508 / S288c) OX=559292 GN=HSP26 PE=1 SV=3</t>
  </si>
  <si>
    <t>31.358304977417</t>
  </si>
  <si>
    <t>32.1290321350098</t>
  </si>
  <si>
    <t>30.8315296173096</t>
  </si>
  <si>
    <t>31.816577911377</t>
  </si>
  <si>
    <t>30.733922958374</t>
  </si>
  <si>
    <t>31.8170738220215</t>
  </si>
  <si>
    <t>75.9</t>
  </si>
  <si>
    <t>57.474</t>
  </si>
  <si>
    <t>34.4652024815719</t>
  </si>
  <si>
    <t>266</t>
  </si>
  <si>
    <t>29.7103192374724</t>
  </si>
  <si>
    <t>28.3118991851807</t>
  </si>
  <si>
    <t>27.6308288574219</t>
  </si>
  <si>
    <t>26.7497024536133</t>
  </si>
  <si>
    <t>26.208158493042</t>
  </si>
  <si>
    <t>26.022611618042</t>
  </si>
  <si>
    <t>26.2321681976318</t>
  </si>
  <si>
    <t>1.89801812105467</t>
  </si>
  <si>
    <t>-0.946308771769207</t>
  </si>
  <si>
    <t>-4.2998783817917</t>
  </si>
  <si>
    <t>P16120</t>
  </si>
  <si>
    <t>Threonine synthase</t>
  </si>
  <si>
    <t>THR4</t>
  </si>
  <si>
    <t>sp|P16120|THRC_YEAST Threonine synthase OS=Saccharomyces cerevisiae (strain ATCC 204508 / S288c) OX=559292 GN=THR4 PE=1 SV=1</t>
  </si>
  <si>
    <t>34.1508140563965</t>
  </si>
  <si>
    <t>32.2366600036621</t>
  </si>
  <si>
    <t>35.2529678344727</t>
  </si>
  <si>
    <t>32.8688697814941</t>
  </si>
  <si>
    <t>35.3731498718262</t>
  </si>
  <si>
    <t>32.8578453063965</t>
  </si>
  <si>
    <t>57.749</t>
  </si>
  <si>
    <t>37.428266337516</t>
  </si>
  <si>
    <t>744</t>
  </si>
  <si>
    <t>32.5702986038261</t>
  </si>
  <si>
    <t>30.662971496582</t>
  </si>
  <si>
    <t>27.0565166473389</t>
  </si>
  <si>
    <t>31.0861339569092</t>
  </si>
  <si>
    <t>27.3778247833252</t>
  </si>
  <si>
    <t>30.8064727783203</t>
  </si>
  <si>
    <t>27.615966796875</t>
  </si>
  <si>
    <t>2.1692431020205</t>
  </si>
  <si>
    <t>2.27118555704752</t>
  </si>
  <si>
    <t>5.14397476945527</t>
  </si>
  <si>
    <t>P16140</t>
  </si>
  <si>
    <t>V-type proton ATPase subunit B</t>
  </si>
  <si>
    <t>VMA2</t>
  </si>
  <si>
    <t>sp|P16140|VATB_YEAST V-type proton ATPase subunit B OS=Saccharomyces cerevisiae (strain ATCC 204508 / S288c) OX=559292 GN=VMA2 PE=1 SV=2</t>
  </si>
  <si>
    <t>25.8425884246826</t>
  </si>
  <si>
    <t>26.2177467346191</t>
  </si>
  <si>
    <t>25.2418003082275</t>
  </si>
  <si>
    <t>26.1931743621826</t>
  </si>
  <si>
    <t>25.155725479126</t>
  </si>
  <si>
    <t>26.5472202301025</t>
  </si>
  <si>
    <t>47.2</t>
  </si>
  <si>
    <t>35.297</t>
  </si>
  <si>
    <t>59.763</t>
  </si>
  <si>
    <t>28.5157794706322</t>
  </si>
  <si>
    <t>24.7084095125917</t>
  </si>
  <si>
    <t>22.2052631378174</t>
  </si>
  <si>
    <t>20.8999176025391</t>
  </si>
  <si>
    <t>22.5166759490967</t>
  </si>
  <si>
    <t>21.776195526123</t>
  </si>
  <si>
    <t>21.8327159881592</t>
  </si>
  <si>
    <t>22.7984561920166</t>
  </si>
  <si>
    <t>1.68422752096693</t>
  </si>
  <si>
    <t>-0.90600903828939</t>
  </si>
  <si>
    <t>-3.70797740218054</t>
  </si>
  <si>
    <t>P16370</t>
  </si>
  <si>
    <t>DNA-directed RNA polymerase II subunit RPB3</t>
  </si>
  <si>
    <t>RPB3</t>
  </si>
  <si>
    <t>sp|P16370|RPB3_YEAST DNA-directed RNA polymerase II subunit RPB3 OS=Saccharomyces cerevisiae (strain ATCC 204508 / S288c) OX=559292 GN=RPB3 PE=1 SV=2</t>
  </si>
  <si>
    <t>30.1273097991943</t>
  </si>
  <si>
    <t>30.2819557189941</t>
  </si>
  <si>
    <t>30.6123676300049</t>
  </si>
  <si>
    <t>30.5986804962158</t>
  </si>
  <si>
    <t>30.1073684692383</t>
  </si>
  <si>
    <t>78.3</t>
  </si>
  <si>
    <t>46.343</t>
  </si>
  <si>
    <t>188.13</t>
  </si>
  <si>
    <t>33.383681083898</t>
  </si>
  <si>
    <t>253</t>
  </si>
  <si>
    <t>28.683213044527</t>
  </si>
  <si>
    <t>27.3210487365723</t>
  </si>
  <si>
    <t>25.7615203857422</t>
  </si>
  <si>
    <t>26.3466167449951</t>
  </si>
  <si>
    <t>24.7069358825684</t>
  </si>
  <si>
    <t>26.020133972168</t>
  </si>
  <si>
    <t>24.6152648925781</t>
  </si>
  <si>
    <t>0.768463845469809</t>
  </si>
  <si>
    <t>0.284521102905273</t>
  </si>
  <si>
    <t>1.66907515432774</t>
  </si>
  <si>
    <t>P16387</t>
  </si>
  <si>
    <t>Pyruvate dehydrogenase E1 component subunit alpha, mitochondrial</t>
  </si>
  <si>
    <t>PDA1</t>
  </si>
  <si>
    <t>sp|P16387|ODPA_YEAST Pyruvate dehydrogenase E1 component subunit alpha, mitochondrial OS=Saccharomyces cerevisiae (strain ATCC 204508 / S288c) OX=559292 GN=PDA1 PE=1 SV=2</t>
  </si>
  <si>
    <t>28.5355281829834</t>
  </si>
  <si>
    <t>28.1866912841797</t>
  </si>
  <si>
    <t>28.0649166107178</t>
  </si>
  <si>
    <t>27.7788772583008</t>
  </si>
  <si>
    <t>28.0196151733398</t>
  </si>
  <si>
    <t>27.7808799743652</t>
  </si>
  <si>
    <t>148.1</t>
  </si>
  <si>
    <t>31.2141937035158</t>
  </si>
  <si>
    <t>26.6292312027947</t>
  </si>
  <si>
    <t>25.3316287994385</t>
  </si>
  <si>
    <t>23.552038192749</t>
  </si>
  <si>
    <t>24.4877529144287</t>
  </si>
  <si>
    <t>22.4485168457031</t>
  </si>
  <si>
    <t>23.9062805175781</t>
  </si>
  <si>
    <t>22.0370464324951</t>
  </si>
  <si>
    <t>0.612002770928304</t>
  </si>
  <si>
    <t>0.291203816731773</t>
  </si>
  <si>
    <t>1.36377586270976</t>
  </si>
  <si>
    <t>P16451</t>
  </si>
  <si>
    <t>Pyruvate dehydrogenase complex protein X component, mitochondrial</t>
  </si>
  <si>
    <t>PDX1</t>
  </si>
  <si>
    <t>sp|P16451|ODPX_YEAST Pyruvate dehydrogenase complex protein X component, mitochondrial OS=Saccharomyces cerevisiae (strain ATCC 204508 / S288c) OX=559292 GN=PDX1 PE=1 SV=1</t>
  </si>
  <si>
    <t>20.5306015014648</t>
  </si>
  <si>
    <t>22.1618633270264</t>
  </si>
  <si>
    <t>21.3863754272461</t>
  </si>
  <si>
    <t>23.1777477264404</t>
  </si>
  <si>
    <t>5.9</t>
  </si>
  <si>
    <t>61.911</t>
  </si>
  <si>
    <t>4.8036</t>
  </si>
  <si>
    <t>24.685012654618</t>
  </si>
  <si>
    <t>19.8776406167352</t>
  </si>
  <si>
    <t>17.0627632141113</t>
  </si>
  <si>
    <t>18.1509571075439</t>
  </si>
  <si>
    <t>17.2556190490723</t>
  </si>
  <si>
    <t>17.3563823699951</t>
  </si>
  <si>
    <t>17.6874294281006</t>
  </si>
  <si>
    <t>1.35794041430093</t>
  </si>
  <si>
    <t>-1.94453620910645</t>
  </si>
  <si>
    <t>-3.35612549919665</t>
  </si>
  <si>
    <t>P16467</t>
  </si>
  <si>
    <t>Pyruvate decarboxylase isozyme 2</t>
  </si>
  <si>
    <t>PDC5</t>
  </si>
  <si>
    <t>sp|P16467|PDC5_YEAST Pyruvate decarboxylase isozyme 2 OS=Saccharomyces cerevisiae (strain ATCC 204508 / S288c) OX=559292 GN=PDC5 PE=1 SV=4</t>
  </si>
  <si>
    <t>33.3444023132324</t>
  </si>
  <si>
    <t>31.9411525726318</t>
  </si>
  <si>
    <t>33.0689926147461</t>
  </si>
  <si>
    <t>31.41286277771</t>
  </si>
  <si>
    <t>33.3336486816406</t>
  </si>
  <si>
    <t>31.3339405059814</t>
  </si>
  <si>
    <t>52.6</t>
  </si>
  <si>
    <t>74.467</t>
  </si>
  <si>
    <t>35.9199204109615</t>
  </si>
  <si>
    <t>513</t>
  </si>
  <si>
    <t>30.8755484836679</t>
  </si>
  <si>
    <t>29.7293758392334</t>
  </si>
  <si>
    <t>26.956485748291</t>
  </si>
  <si>
    <t>28.6683769226074</t>
  </si>
  <si>
    <t>25.6942367553711</t>
  </si>
  <si>
    <t>28.5967273712158</t>
  </si>
  <si>
    <t>25.9036178588867</t>
  </si>
  <si>
    <t>2.87792873080424</t>
  </si>
  <si>
    <t>1.68636258443196</t>
  </si>
  <si>
    <t>7.9989486027386</t>
  </si>
  <si>
    <t>P16474</t>
  </si>
  <si>
    <t>78 kDa glucose-regulated protein homolog</t>
  </si>
  <si>
    <t>KAR2</t>
  </si>
  <si>
    <t>sp|P16474|BIP_YEAST Endoplasmic reticulum chaperone BiP OS=Saccharomyces cerevisiae (strain ATCC 204508 / S288c) OX=559292 GN=KAR2 PE=1 SV=1</t>
  </si>
  <si>
    <t>34.4915428161621</t>
  </si>
  <si>
    <t>35.5995101928711</t>
  </si>
  <si>
    <t>34.3499488830566</t>
  </si>
  <si>
    <t>35.5840759277344</t>
  </si>
  <si>
    <t>34.3172950744629</t>
  </si>
  <si>
    <t>35.5124740600586</t>
  </si>
  <si>
    <t>72.1</t>
  </si>
  <si>
    <t>115.94</t>
  </si>
  <si>
    <t>37.7275194269595</t>
  </si>
  <si>
    <t>1070</t>
  </si>
  <si>
    <t>32.1128140205337</t>
  </si>
  <si>
    <t>29.6289176940918</t>
  </si>
  <si>
    <t>29.350959777832</t>
  </si>
  <si>
    <t>29.7245864868164</t>
  </si>
  <si>
    <t>28.9317092895508</t>
  </si>
  <si>
    <t>29.4595737457275</t>
  </si>
  <si>
    <t>29.8856639862061</t>
  </si>
  <si>
    <t>4.40798901958439</t>
  </si>
  <si>
    <t>-1.1790911356608</t>
  </si>
  <si>
    <t>-19.7097424292009</t>
  </si>
  <si>
    <t>P16521</t>
  </si>
  <si>
    <t>Elongation factor 3A</t>
  </si>
  <si>
    <t>YEF3</t>
  </si>
  <si>
    <t>sp|P16521|EF3A_YEAST Elongation factor 3A OS=Saccharomyces cerevisiae (strain ATCC 204508 / S288c) OX=559292 GN=YEF3 PE=1 SV=4</t>
  </si>
  <si>
    <t>20.7542572021484</t>
  </si>
  <si>
    <t>20.0562934875488</t>
  </si>
  <si>
    <t>2.2</t>
  </si>
  <si>
    <t>73.113</t>
  </si>
  <si>
    <t>3.1441</t>
  </si>
  <si>
    <t>21.8863976651926</t>
  </si>
  <si>
    <t>16.9794698545907</t>
  </si>
  <si>
    <t>16.3783798217773</t>
  </si>
  <si>
    <t>15.4263305664063</t>
  </si>
  <si>
    <t>P16522</t>
  </si>
  <si>
    <t>Anaphase-promoting complex subunit CDC23</t>
  </si>
  <si>
    <t>CDC23</t>
  </si>
  <si>
    <t>sp|P16522|CDC23_YEAST Anaphase-promoting complex subunit CDC23 OS=Saccharomyces cerevisiae (strain ATCC 204508 / S288c) OX=559292 GN=CDC23 PE=1 SV=1</t>
  </si>
  <si>
    <t>23.7880554199219</t>
  </si>
  <si>
    <t>23.4074325561523</t>
  </si>
  <si>
    <t>25.0566825866699</t>
  </si>
  <si>
    <t>24.6325626373291</t>
  </si>
  <si>
    <t>25.1628475189209</t>
  </si>
  <si>
    <t>24.289119720459</t>
  </si>
  <si>
    <t>44.58</t>
  </si>
  <si>
    <t>31.998</t>
  </si>
  <si>
    <t>27.4525407601497</t>
  </si>
  <si>
    <t>22.9931028576416</t>
  </si>
  <si>
    <t>20.2166748046875</t>
  </si>
  <si>
    <t>18.3497486114502</t>
  </si>
  <si>
    <t>21.6090545654297</t>
  </si>
  <si>
    <t>18.7024230957031</t>
  </si>
  <si>
    <t>21.3870601654053</t>
  </si>
  <si>
    <t>18.7083625793457</t>
  </si>
  <si>
    <t>0.415626735105639</t>
  </si>
  <si>
    <t>0.559490203857422</t>
  </si>
  <si>
    <t>0.976663488371157</t>
  </si>
  <si>
    <t>P16547</t>
  </si>
  <si>
    <t>Mitochondrial outer membrane protein OM45</t>
  </si>
  <si>
    <t>OM45</t>
  </si>
  <si>
    <t>sp|P16547|OM45_YEAST Mitochondrial outer membrane protein OM45 OS=Saccharomyces cerevisiae (strain ATCC 204508 / S288c) OX=559292 GN=OM45 PE=1 SV=2</t>
  </si>
  <si>
    <t>29.3305263519287</t>
  </si>
  <si>
    <t>29.5059547424316</t>
  </si>
  <si>
    <t>28.4044628143311</t>
  </si>
  <si>
    <t>30.4321117401123</t>
  </si>
  <si>
    <t>28.4964427947998</t>
  </si>
  <si>
    <t>30.3985633850098</t>
  </si>
  <si>
    <t>84.1</t>
  </si>
  <si>
    <t>36.492</t>
  </si>
  <si>
    <t>186.95</t>
  </si>
  <si>
    <t>32.297808809932</t>
  </si>
  <si>
    <t>28.1279002035899</t>
  </si>
  <si>
    <t>26.4710369110107</t>
  </si>
  <si>
    <t>25.583194732666</t>
  </si>
  <si>
    <t>24.3806018829346</t>
  </si>
  <si>
    <t>25.5368843078613</t>
  </si>
  <si>
    <t>24.484806060791</t>
  </si>
  <si>
    <t>25.7395153045654</t>
  </si>
  <si>
    <t>1.49792392916316</t>
  </si>
  <si>
    <t>-1.36839930216471</t>
  </si>
  <si>
    <t>-3.23666028362397</t>
  </si>
  <si>
    <t>P16550</t>
  </si>
  <si>
    <t>Protein APA1;5,5-P-1,P-4-tetraphosphate phosphorylase;ADP-sulfurylase</t>
  </si>
  <si>
    <t>APA1</t>
  </si>
  <si>
    <t>sp|P16550|APA1_YEAST Protein APA1 OS=Saccharomyces cerevisiae (strain ATCC 204508 / S288c) OX=559292 GN=APA1 PE=1 SV=4</t>
  </si>
  <si>
    <t>32.8715705871582</t>
  </si>
  <si>
    <t>31.6436653137207</t>
  </si>
  <si>
    <t>32.2394523620605</t>
  </si>
  <si>
    <t>30.5138053894043</t>
  </si>
  <si>
    <t>32.2743110656738</t>
  </si>
  <si>
    <t>30.576416015625</t>
  </si>
  <si>
    <t>76.771</t>
  </si>
  <si>
    <t>35.281609929662</t>
  </si>
  <si>
    <t>394</t>
  </si>
  <si>
    <t>30.2371743589096</t>
  </si>
  <si>
    <t>29.2367420196533</t>
  </si>
  <si>
    <t>26.3593082427979</t>
  </si>
  <si>
    <t>28.0769920349121</t>
  </si>
  <si>
    <t>24.6961479187012</t>
  </si>
  <si>
    <t>27.6290912628174</t>
  </si>
  <si>
    <t>24.7908916473389</t>
  </si>
  <si>
    <t>1.67760680327002</t>
  </si>
  <si>
    <t>1.55048243204753</t>
  </si>
  <si>
    <t>3.69056024844508</t>
  </si>
  <si>
    <t>P16603</t>
  </si>
  <si>
    <t>NADPH--cytochrome P450 reductase</t>
  </si>
  <si>
    <t>NCP1</t>
  </si>
  <si>
    <t>sp|P16603|NCPR_YEAST NADPH--cytochrome P450 reductase OS=Saccharomyces cerevisiae (strain ATCC 204508 / S288c) OX=559292 GN=NCP1 PE=1 SV=3</t>
  </si>
  <si>
    <t>27.3886203765869</t>
  </si>
  <si>
    <t>26.847448348999</t>
  </si>
  <si>
    <t>28.9245357513428</t>
  </si>
  <si>
    <t>28.9185771942139</t>
  </si>
  <si>
    <t>29.0227394104004</t>
  </si>
  <si>
    <t>28.9545459747314</t>
  </si>
  <si>
    <t>44.596</t>
  </si>
  <si>
    <t>158.48</t>
  </si>
  <si>
    <t>31.1654877779112</t>
  </si>
  <si>
    <t>26.9175243239317</t>
  </si>
  <si>
    <t>23.2810745239258</t>
  </si>
  <si>
    <t>21.4178714752197</t>
  </si>
  <si>
    <t>25.3467864990234</t>
  </si>
  <si>
    <t>24.1666069030762</t>
  </si>
  <si>
    <t>24.8030681610107</t>
  </si>
  <si>
    <t>24.4546279907227</t>
  </si>
  <si>
    <t>0.0829641427535698</t>
  </si>
  <si>
    <t>0.205108006795246</t>
  </si>
  <si>
    <t>0.234506982330904</t>
  </si>
  <si>
    <t>P16622</t>
  </si>
  <si>
    <t>Ferrochelatase, mitochondrial</t>
  </si>
  <si>
    <t>HEM15</t>
  </si>
  <si>
    <t>sp|P16622|HEMH_YEAST Ferrochelatase, mitochondrial OS=Saccharomyces cerevisiae (strain ATCC 204508 / S288c) OX=559292 GN=HEM15 PE=1 SV=1</t>
  </si>
  <si>
    <t>22.9509315490723</t>
  </si>
  <si>
    <t>22.6603374481201</t>
  </si>
  <si>
    <t>24.2694225311279</t>
  </si>
  <si>
    <t>22.1254348754883</t>
  </si>
  <si>
    <t>11.7</t>
  </si>
  <si>
    <t>57.93</t>
  </si>
  <si>
    <t>6.0932</t>
  </si>
  <si>
    <t>25.284397702222</t>
  </si>
  <si>
    <t>20.4770427801644</t>
  </si>
  <si>
    <t>17.1763095855713</t>
  </si>
  <si>
    <t>19.0464954376221</t>
  </si>
  <si>
    <t>18.3433418273926</t>
  </si>
  <si>
    <t>18.6196327209473</t>
  </si>
  <si>
    <t>15.076940536499</t>
  </si>
  <si>
    <t>0.639780779753834</t>
  </si>
  <si>
    <t>-1.2172908782959</t>
  </si>
  <si>
    <t>-1.71104434321853</t>
  </si>
  <si>
    <t>P16639</t>
  </si>
  <si>
    <t>Arginyl-tRNA--protein transferase 1</t>
  </si>
  <si>
    <t>ATE1</t>
  </si>
  <si>
    <t>sp|P16639|ATE1_YEAST Arginyl-tRNA--protein transferase 1 OS=Saccharomyces cerevisiae (strain ATCC 204508 / S288c) OX=559292 GN=ATE1 PE=1 SV=2</t>
  </si>
  <si>
    <t>27.0467681884766</t>
  </si>
  <si>
    <t>27.8228054046631</t>
  </si>
  <si>
    <t>26.8383388519287</t>
  </si>
  <si>
    <t>28.4521865844727</t>
  </si>
  <si>
    <t>26.9412288665771</t>
  </si>
  <si>
    <t>28.3422737121582</t>
  </si>
  <si>
    <t>51.1</t>
  </si>
  <si>
    <t>78.307</t>
  </si>
  <si>
    <t>169.91</t>
  </si>
  <si>
    <t>30.4173978780261</t>
  </si>
  <si>
    <t>25.2079163423445</t>
  </si>
  <si>
    <t>23.5475730895996</t>
  </si>
  <si>
    <t>22.6655960083008</t>
  </si>
  <si>
    <t>21.6601848602295</t>
  </si>
  <si>
    <t>22.5481147766113</t>
  </si>
  <si>
    <t>21.9039306640625</t>
  </si>
  <si>
    <t>22.6254234313965</t>
  </si>
  <si>
    <t>2.46805015876181</t>
  </si>
  <si>
    <t>-1.26364326477051</t>
  </si>
  <si>
    <t>-6.21874947232758</t>
  </si>
  <si>
    <t>P16649</t>
  </si>
  <si>
    <t>General transcriptional corepressor TUP1</t>
  </si>
  <si>
    <t>TUP1</t>
  </si>
  <si>
    <t>sp|P16649|TUP1_YEAST General transcriptional corepressor TUP1 OS=Saccharomyces cerevisiae (strain ATCC 204508 / S288c) OX=559292 GN=TUP1 PE=1 SV=2</t>
  </si>
  <si>
    <t>27.0002403259277</t>
  </si>
  <si>
    <t>27.1382904052734</t>
  </si>
  <si>
    <t>25.203592300415</t>
  </si>
  <si>
    <t>27.1576919555664</t>
  </si>
  <si>
    <t>25.5713500976563</t>
  </si>
  <si>
    <t>51.928</t>
  </si>
  <si>
    <t>97.124</t>
  </si>
  <si>
    <t>29.710204265333</t>
  </si>
  <si>
    <t>24.9553118355874</t>
  </si>
  <si>
    <t>23.3975429534912</t>
  </si>
  <si>
    <t>20.71875</t>
  </si>
  <si>
    <t>23.3871917724609</t>
  </si>
  <si>
    <t>19.9146633148193</t>
  </si>
  <si>
    <t>22.6710720062256</t>
  </si>
  <si>
    <t>20.0922298431396</t>
  </si>
  <si>
    <t>2.83013769769966</t>
  </si>
  <si>
    <t>1.54985618591309</t>
  </si>
  <si>
    <t>7.77050753234249</t>
  </si>
  <si>
    <t>P16661</t>
  </si>
  <si>
    <t>Chitobiosyldiphosphodolichol beta-mannosyltransferase</t>
  </si>
  <si>
    <t>ALG1</t>
  </si>
  <si>
    <t>sp|P16661|ALG1_YEAST Chitobiosyldiphosphodolichol beta-mannosyltransferase OS=Saccharomyces cerevisiae (strain ATCC 204508 / S288c) OX=559292 GN=ALG1 PE=1 SV=1</t>
  </si>
  <si>
    <t>31.6793842315674</t>
  </si>
  <si>
    <t>32.4836120605469</t>
  </si>
  <si>
    <t>31.0048389434814</t>
  </si>
  <si>
    <t>32.9538154602051</t>
  </si>
  <si>
    <t>30.9575386047363</t>
  </si>
  <si>
    <t>32.8561401367188</t>
  </si>
  <si>
    <t>69</t>
  </si>
  <si>
    <t>74.7</t>
  </si>
  <si>
    <t>73.8</t>
  </si>
  <si>
    <t>107.97</t>
  </si>
  <si>
    <t>34.8528981514351</t>
  </si>
  <si>
    <t>551</t>
  </si>
  <si>
    <t>29.0980329667251</t>
  </si>
  <si>
    <t>27.2389965057373</t>
  </si>
  <si>
    <t>26.720775604248</t>
  </si>
  <si>
    <t>25.8451290130615</t>
  </si>
  <si>
    <t>26.5017738342285</t>
  </si>
  <si>
    <t>25.4144172668457</t>
  </si>
  <si>
    <t>26.6540336608887</t>
  </si>
  <si>
    <t>2.32037789213233</t>
  </si>
  <si>
    <t>-1.55060195922852</t>
  </si>
  <si>
    <t>-5.66678795054493</t>
  </si>
  <si>
    <t>P16861</t>
  </si>
  <si>
    <t>ATP-dependent 6-phosphofructokinase subunit alpha</t>
  </si>
  <si>
    <t>PFK1</t>
  </si>
  <si>
    <t>sp|P16861|PFKA1_YEAST ATP-dependent 6-phosphofructokinase subunit alpha OS=Saccharomyces cerevisiae (strain ATCC 204508 / S288c) OX=559292 GN=PFK1 PE=1 SV=1</t>
  </si>
  <si>
    <t>30.3102970123291</t>
  </si>
  <si>
    <t>31.5622444152832</t>
  </si>
  <si>
    <t>30.441837310791</t>
  </si>
  <si>
    <t>32.4382476806641</t>
  </si>
  <si>
    <t>30.3779277801514</t>
  </si>
  <si>
    <t>32.3526344299316</t>
  </si>
  <si>
    <t>60.7</t>
  </si>
  <si>
    <t>104.62</t>
  </si>
  <si>
    <t>34.0563361051466</t>
  </si>
  <si>
    <t>402</t>
  </si>
  <si>
    <t>28.5644547425714</t>
  </si>
  <si>
    <t>26.1586170196533</t>
  </si>
  <si>
    <t>26.0541591644287</t>
  </si>
  <si>
    <t>25.6123714447021</t>
  </si>
  <si>
    <t>26.3233013153076</t>
  </si>
  <si>
    <t>25.0358638763428</t>
  </si>
  <si>
    <t>26.3018016815186</t>
  </si>
  <si>
    <t>2.45983540537131</t>
  </si>
  <si>
    <t>-1.74102147420247</t>
  </si>
  <si>
    <t>-6.18690846246366</t>
  </si>
  <si>
    <t>P16862</t>
  </si>
  <si>
    <t>ATP-dependent 6-phosphofructokinase subunit beta</t>
  </si>
  <si>
    <t>PFK2</t>
  </si>
  <si>
    <t>sp|P16862|PFKA2_YEAST ATP-dependent 6-phosphofructokinase subunit beta OS=Saccharomyces cerevisiae (strain ATCC 204508 / S288c) OX=559292 GN=PFK2 PE=1 SV=4</t>
  </si>
  <si>
    <t>26.5967617034912</t>
  </si>
  <si>
    <t>24.7925319671631</t>
  </si>
  <si>
    <t>25.6152362823486</t>
  </si>
  <si>
    <t>24.5121955871582</t>
  </si>
  <si>
    <t>25.5354614257813</t>
  </si>
  <si>
    <t>24.5230083465576</t>
  </si>
  <si>
    <t>40.772</t>
  </si>
  <si>
    <t>41.865</t>
  </si>
  <si>
    <t>29.0213103408193</t>
  </si>
  <si>
    <t>24.9338210210556</t>
  </si>
  <si>
    <t>24.2964210510254</t>
  </si>
  <si>
    <t>20.6480770111084</t>
  </si>
  <si>
    <t>22.239725112915</t>
  </si>
  <si>
    <t>19.0956077575684</t>
  </si>
  <si>
    <t>21.8322906494141</t>
  </si>
  <si>
    <t>19.0845184326172</t>
  </si>
  <si>
    <t>1.68029890438505</t>
  </si>
  <si>
    <t>1.30657450358073</t>
  </si>
  <si>
    <t>3.69763612827758</t>
  </si>
  <si>
    <t>P16892</t>
  </si>
  <si>
    <t>Mitogen-activated protein kinase FUS3</t>
  </si>
  <si>
    <t>FUS3</t>
  </si>
  <si>
    <t>sp|P16892|FUS3_YEAST Mitogen-activated protein kinase FUS3 OS=Saccharomyces cerevisiae (strain ATCC 204508 / S288c) OX=559292 GN=FUS3 PE=1 SV=2</t>
  </si>
  <si>
    <t>23.5349273681641</t>
  </si>
  <si>
    <t>23.7153396606445</t>
  </si>
  <si>
    <t>22.566650390625</t>
  </si>
  <si>
    <t>25.2253799438477</t>
  </si>
  <si>
    <t>23.1154193878174</t>
  </si>
  <si>
    <t>25.0902690887451</t>
  </si>
  <si>
    <t>9.6144</t>
  </si>
  <si>
    <t>13.463</t>
  </si>
  <si>
    <t>26.8942332623247</t>
  </si>
  <si>
    <t>25.3092823281013</t>
  </si>
  <si>
    <t>23.8547172546387</t>
  </si>
  <si>
    <t>21.7105770111084</t>
  </si>
  <si>
    <t>22.2477722167969</t>
  </si>
  <si>
    <t>22.6300983428955</t>
  </si>
  <si>
    <t>20.9740028381348</t>
  </si>
  <si>
    <t>23.1709518432617</t>
  </si>
  <si>
    <t>1.34490639765165</t>
  </si>
  <si>
    <t>-1.60466384887695</t>
  </si>
  <si>
    <t>-2.87598537189956</t>
  </si>
  <si>
    <t>P16965</t>
  </si>
  <si>
    <t>ATPase-stabilizing factor 15 kDa protein</t>
  </si>
  <si>
    <t>STF2</t>
  </si>
  <si>
    <t>sp|P16965|STF2_YEAST ATPase-stabilizing factor 15 kDa protein OS=Saccharomyces cerevisiae (strain ATCC 204508 / S288c) OX=559292 GN=STF2 PE=1 SV=2</t>
  </si>
  <si>
    <t>29.041633605957</t>
  </si>
  <si>
    <t>26.2438526153564</t>
  </si>
  <si>
    <t>26.3509387969971</t>
  </si>
  <si>
    <t>25.5590286254883</t>
  </si>
  <si>
    <t>26.4321784973145</t>
  </si>
  <si>
    <t>25.7930774688721</t>
  </si>
  <si>
    <t>14.1</t>
  </si>
  <si>
    <t>58.201</t>
  </si>
  <si>
    <t>180.79</t>
  </si>
  <si>
    <t>31.0270974594941</t>
  </si>
  <si>
    <t>28.0271238315232</t>
  </si>
  <si>
    <t>27.7563362121582</t>
  </si>
  <si>
    <t>23.1371326446533</t>
  </si>
  <si>
    <t>24.0707111358643</t>
  </si>
  <si>
    <t>20.9160480499268</t>
  </si>
  <si>
    <t>21.9357814788818</t>
  </si>
  <si>
    <t>0.710370242175738</t>
  </si>
  <si>
    <t>1.40959739685059</t>
  </si>
  <si>
    <t>1.5554466325803</t>
  </si>
  <si>
    <t>P17064</t>
  </si>
  <si>
    <t>Purine-cytosine permease FCY2</t>
  </si>
  <si>
    <t>FCY2</t>
  </si>
  <si>
    <t>sp|P17064|FCY2_YEAST Purine-cytosine permease FCY2 OS=Saccharomyces cerevisiae (strain ATCC 204508 / S288c) OX=559292 GN=FCY2 PE=1 SV=2</t>
  </si>
  <si>
    <t>24.436824798584</t>
  </si>
  <si>
    <t>24.4323062896729</t>
  </si>
  <si>
    <t>23.3719902038574</t>
  </si>
  <si>
    <t>24.3927040100098</t>
  </si>
  <si>
    <t>23.5071220397949</t>
  </si>
  <si>
    <t>24.3104953765869</t>
  </si>
  <si>
    <t>21.1</t>
  </si>
  <si>
    <t>84.651</t>
  </si>
  <si>
    <t>23.356</t>
  </si>
  <si>
    <t>26.9530482967346</t>
  </si>
  <si>
    <t>21.7831677125593</t>
  </si>
  <si>
    <t>20.1206016540527</t>
  </si>
  <si>
    <t>18.9079761505127</t>
  </si>
  <si>
    <t>18.1592597961426</t>
  </si>
  <si>
    <t>19.0241012573242</t>
  </si>
  <si>
    <t>19.7787322998047</t>
  </si>
  <si>
    <t>17.9414024353027</t>
  </si>
  <si>
    <t>0.835847262363783</t>
  </si>
  <si>
    <t>-0.606522878011067</t>
  </si>
  <si>
    <t>-1.80179817313178</t>
  </si>
  <si>
    <t>P17065</t>
  </si>
  <si>
    <t>Rab guanine nucleotide exchange factor SEC2</t>
  </si>
  <si>
    <t>SEC2</t>
  </si>
  <si>
    <t>sp|P17065|SEC2_YEAST Rab guanine nucleotide exchange factor SEC2 OS=Saccharomyces cerevisiae (strain ATCC 204508 / S288c) OX=559292 GN=SEC2 PE=1 SV=1</t>
  </si>
  <si>
    <t>28.8102321624756</t>
  </si>
  <si>
    <t>29.0710182189941</t>
  </si>
  <si>
    <t>28.0561542510986</t>
  </si>
  <si>
    <t>28.9918060302734</t>
  </si>
  <si>
    <t>28.4447822570801</t>
  </si>
  <si>
    <t>29.8570346832275</t>
  </si>
  <si>
    <t>28.124</t>
  </si>
  <si>
    <t>32.466</t>
  </si>
  <si>
    <t>31.8638202372747</t>
  </si>
  <si>
    <t>27.9569296416662</t>
  </si>
  <si>
    <t>26.5257740020752</t>
  </si>
  <si>
    <t>25.259220123291</t>
  </si>
  <si>
    <t>24.7504196166992</t>
  </si>
  <si>
    <t>24.8086261749268</t>
  </si>
  <si>
    <t>25.6031169891357</t>
  </si>
  <si>
    <t>1.16277056657748</t>
  </si>
  <si>
    <t>-0.869563420613606</t>
  </si>
  <si>
    <t>-2.47275554723961</t>
  </si>
  <si>
    <t>P17076</t>
  </si>
  <si>
    <t>60S ribosomal protein L8-A</t>
  </si>
  <si>
    <t>RPL8A</t>
  </si>
  <si>
    <t>sp|P17076|RL8A_YEAST 60S ribosomal protein L8-A OS=Saccharomyces cerevisiae (strain ATCC 204508 / S288c) OX=559292 GN=RPL8A PE=1 SV=4</t>
  </si>
  <si>
    <t>25.702449798584</t>
  </si>
  <si>
    <t>26.4606552124023</t>
  </si>
  <si>
    <t>25.3226146697998</t>
  </si>
  <si>
    <t>26.9334831237793</t>
  </si>
  <si>
    <t>25.2797298431396</t>
  </si>
  <si>
    <t>55.3</t>
  </si>
  <si>
    <t>39.387</t>
  </si>
  <si>
    <t>28.8570933390717</t>
  </si>
  <si>
    <t>24.6091895617778</t>
  </si>
  <si>
    <t>22.7615604400635</t>
  </si>
  <si>
    <t>22.3699150085449</t>
  </si>
  <si>
    <t>21.216438293457</t>
  </si>
  <si>
    <t>21.9561710357666</t>
  </si>
  <si>
    <t>20.8919315338135</t>
  </si>
  <si>
    <t>22.1362724304199</t>
  </si>
  <si>
    <t>2.57901373818099</t>
  </si>
  <si>
    <t>-1.28510665893555</t>
  </si>
  <si>
    <t>-6.66271075497003</t>
  </si>
  <si>
    <t>P17106</t>
  </si>
  <si>
    <t>Centromere-binding protein 1</t>
  </si>
  <si>
    <t>CBF1</t>
  </si>
  <si>
    <t>sp|P17106|CBF1_YEAST Centromere-binding protein 1 OS=Saccharomyces cerevisiae (strain ATCC 204508 / S288c) OX=559292 GN=CBF1 PE=1 SV=2</t>
  </si>
  <si>
    <t>21.8937110900879</t>
  </si>
  <si>
    <t>22.4328804016113</t>
  </si>
  <si>
    <t>22.0445346832275</t>
  </si>
  <si>
    <t>22.2105045318604</t>
  </si>
  <si>
    <t>22.5546169281006</t>
  </si>
  <si>
    <t>4.5</t>
  </si>
  <si>
    <t>84.003</t>
  </si>
  <si>
    <t>3.5633</t>
  </si>
  <si>
    <t>24.5841697869207</t>
  </si>
  <si>
    <t>19.092333898206</t>
  </si>
  <si>
    <t>15.9343585968018</t>
  </si>
  <si>
    <t>17.5331325531006</t>
  </si>
  <si>
    <t>15.4928550720215</t>
  </si>
  <si>
    <t>16.5622425079346</t>
  </si>
  <si>
    <t>0.220206477033809</t>
  </si>
  <si>
    <t>0.157404899597168</t>
  </si>
  <si>
    <t>0.58055842549761</t>
  </si>
  <si>
    <t>P17119</t>
  </si>
  <si>
    <t>Kinesin-like protein KAR3</t>
  </si>
  <si>
    <t>KAR3</t>
  </si>
  <si>
    <t>sp|P17119|KAR3_YEAST Kinesin-like protein KAR3 OS=Saccharomyces cerevisiae (strain ATCC 204508 / S288c) OX=559292 GN=KAR3 PE=1 SV=1</t>
  </si>
  <si>
    <t>26.2644557952881</t>
  </si>
  <si>
    <t>23.5006942749023</t>
  </si>
  <si>
    <t>25.127269744873</t>
  </si>
  <si>
    <t>23.5751934051514</t>
  </si>
  <si>
    <t>25.214527130127</t>
  </si>
  <si>
    <t>23.1394138336182</t>
  </si>
  <si>
    <t>38.2</t>
  </si>
  <si>
    <t>73.628</t>
  </si>
  <si>
    <t>41.273</t>
  </si>
  <si>
    <t>28.4833537213697</t>
  </si>
  <si>
    <t>23.3540707044247</t>
  </si>
  <si>
    <t>22.7925109863281</t>
  </si>
  <si>
    <t>17.5821857452393</t>
  </si>
  <si>
    <t>20.4266490936279</t>
  </si>
  <si>
    <t>17.7506809234619</t>
  </si>
  <si>
    <t>20.394458770752</t>
  </si>
  <si>
    <t>17.9471225738525</t>
  </si>
  <si>
    <t>2.26514908305609</t>
  </si>
  <si>
    <t>2.1303170522054</t>
  </si>
  <si>
    <t>5.47101734706773</t>
  </si>
  <si>
    <t>P17121</t>
  </si>
  <si>
    <t>GTPase-activating protein SAC7</t>
  </si>
  <si>
    <t>SAC7</t>
  </si>
  <si>
    <t>sp|P17121|SAC7_YEAST GTPase-activating protein SAC7 OS=Saccharomyces cerevisiae (strain ATCC 204508 / S288c) OX=559292 GN=SAC7 PE=1 SV=2</t>
  </si>
  <si>
    <t>20.4393882751465</t>
  </si>
  <si>
    <t>20.3786716461182</t>
  </si>
  <si>
    <t>19.9332981109619</t>
  </si>
  <si>
    <t>20.6066627502441</t>
  </si>
  <si>
    <t>20.4764499664307</t>
  </si>
  <si>
    <t>20.1509075164795</t>
  </si>
  <si>
    <t>13.3</t>
  </si>
  <si>
    <t>19.912</t>
  </si>
  <si>
    <t>0.0018102</t>
  </si>
  <si>
    <t>2.1007</t>
  </si>
  <si>
    <t>23.31686154297</t>
  </si>
  <si>
    <t>20.3168339286749</t>
  </si>
  <si>
    <t>18.9160194396973</t>
  </si>
  <si>
    <t>17.22580909729</t>
  </si>
  <si>
    <t>17.6217803955078</t>
  </si>
  <si>
    <t>17.0321960449219</t>
  </si>
  <si>
    <t>17.8769969940186</t>
  </si>
  <si>
    <t>16.3182430267334</t>
  </si>
  <si>
    <t>0.164433746756913</t>
  </si>
  <si>
    <t>-0.0957018534342424</t>
  </si>
  <si>
    <t>-0.436795957429517</t>
  </si>
  <si>
    <t>P17123</t>
  </si>
  <si>
    <t>Sporulation-specific protein 12</t>
  </si>
  <si>
    <t>SPO12</t>
  </si>
  <si>
    <t>sp|P17123|SPO12_YEAST Sporulation-specific protein 12 OS=Saccharomyces cerevisiae (strain ATCC 204508 / S288c) OX=559292 GN=SPO12 PE=1 SV=1</t>
  </si>
  <si>
    <t>26.0494289398193</t>
  </si>
  <si>
    <t>26.2627716064453</t>
  </si>
  <si>
    <t>25.3890323638916</t>
  </si>
  <si>
    <t>25.919958114624</t>
  </si>
  <si>
    <t>25.3362331390381</t>
  </si>
  <si>
    <t>26.0214061737061</t>
  </si>
  <si>
    <t>34.906</t>
  </si>
  <si>
    <t>44.197</t>
  </si>
  <si>
    <t>28.8096501447458</t>
  </si>
  <si>
    <t>24.4877527118998</t>
  </si>
  <si>
    <t>23.159387588501</t>
  </si>
  <si>
    <t>21.8725242614746</t>
  </si>
  <si>
    <t>21.6423587799072</t>
  </si>
  <si>
    <t>21.2668800354004</t>
  </si>
  <si>
    <t>21.3452167510986</t>
  </si>
  <si>
    <t>20.8244647979736</t>
  </si>
  <si>
    <t>0.884584976047792</t>
  </si>
  <si>
    <t>-0.476480484008789</t>
  </si>
  <si>
    <t>-1.89865369500135</t>
  </si>
  <si>
    <t>P17157</t>
  </si>
  <si>
    <t>Cyclin-dependent protein kinase PHO85</t>
  </si>
  <si>
    <t>PHO85</t>
  </si>
  <si>
    <t>sp|P17157|PHO85_YEAST Cyclin-dependent protein kinase PHO85 OS=Saccharomyces cerevisiae (strain ATCC 204508 / S288c) OX=559292 GN=PHO85 PE=1 SV=2</t>
  </si>
  <si>
    <t>34.2864379882813</t>
  </si>
  <si>
    <t>32.9214935302734</t>
  </si>
  <si>
    <t>35.3603210449219</t>
  </si>
  <si>
    <t>33.2641639709473</t>
  </si>
  <si>
    <t>35.3192138671875</t>
  </si>
  <si>
    <t>33.2957038879395</t>
  </si>
  <si>
    <t>79.4</t>
  </si>
  <si>
    <t>118.64</t>
  </si>
  <si>
    <t>37.6239797473964</t>
  </si>
  <si>
    <t>1033</t>
  </si>
  <si>
    <t>31.6697875237656</t>
  </si>
  <si>
    <t>30.1024951934814</t>
  </si>
  <si>
    <t>26.7815685272217</t>
  </si>
  <si>
    <t>29.9961757659912</t>
  </si>
  <si>
    <t>26.5135517120361</t>
  </si>
  <si>
    <t>29.6989250183105</t>
  </si>
  <si>
    <t>26.711877822876</t>
  </si>
  <si>
    <t>2.10241876095481</t>
  </si>
  <si>
    <t>1.82820383707682</t>
  </si>
  <si>
    <t>4.92533465322705</t>
  </si>
  <si>
    <t>P17255</t>
  </si>
  <si>
    <t>V-type proton ATPase catalytic subunit A;Endonuclease PI-SceI</t>
  </si>
  <si>
    <t>VMA1</t>
  </si>
  <si>
    <t>sp|P17255|VATA_YEAST V-type proton ATPase catalytic subunit A OS=Saccharomyces cerevisiae (strain ATCC 204508 / S288c) OX=559292 GN=VMA1 PE=1 SV=3</t>
  </si>
  <si>
    <t>20.5724678039551</t>
  </si>
  <si>
    <t>19.0070610046387</t>
  </si>
  <si>
    <t>21.3001136779785</t>
  </si>
  <si>
    <t>30.116</t>
  </si>
  <si>
    <t>0.0048631</t>
  </si>
  <si>
    <t>1.8233</t>
  </si>
  <si>
    <t>22.4416190249253</t>
  </si>
  <si>
    <t>19.119690930038</t>
  </si>
  <si>
    <t>17.781551361084</t>
  </si>
  <si>
    <t>14.9419641494751</t>
  </si>
  <si>
    <t>18.2551116943359</t>
  </si>
  <si>
    <t>1.92922973632813</t>
  </si>
  <si>
    <t>P17261</t>
  </si>
  <si>
    <t>Cystine transporter</t>
  </si>
  <si>
    <t>ERS1</t>
  </si>
  <si>
    <t>sp|P17261|ERS1_YEAST Cystine transporter OS=Saccharomyces cerevisiae (strain ATCC 204508 / S288c) OX=559292 GN=ERS1 PE=3 SV=1</t>
  </si>
  <si>
    <t>27.959529876709</t>
  </si>
  <si>
    <t>29.5382137298584</t>
  </si>
  <si>
    <t>27.3124198913574</t>
  </si>
  <si>
    <t>29.0624217987061</t>
  </si>
  <si>
    <t>27.146858215332</t>
  </si>
  <si>
    <t>28.8530521392822</t>
  </si>
  <si>
    <t>38.712</t>
  </si>
  <si>
    <t>93.627</t>
  </si>
  <si>
    <t>31.1309341861822</t>
  </si>
  <si>
    <t>27.2240742663062</t>
  </si>
  <si>
    <t>24.678150177002</t>
  </si>
  <si>
    <t>25.7978839874268</t>
  </si>
  <si>
    <t>23.8287124633789</t>
  </si>
  <si>
    <t>24.5454540252686</t>
  </si>
  <si>
    <t>23.1959991455078</t>
  </si>
  <si>
    <t>24.4292449951172</t>
  </si>
  <si>
    <t>2.19798819334197</t>
  </si>
  <si>
    <t>-1.67829322814941</t>
  </si>
  <si>
    <t>-5.24032216794462</t>
  </si>
  <si>
    <t>P17423</t>
  </si>
  <si>
    <t>Homoserine kinase</t>
  </si>
  <si>
    <t>THR1</t>
  </si>
  <si>
    <t>sp|P17423|KHSE_YEAST Homoserine kinase OS=Saccharomyces cerevisiae (strain ATCC 204508 / S288c) OX=559292 GN=THR1 PE=1 SV=4</t>
  </si>
  <si>
    <t>27.0169086456299</t>
  </si>
  <si>
    <t>26.915246963501</t>
  </si>
  <si>
    <t>23.908390045166</t>
  </si>
  <si>
    <t>26.1605606079102</t>
  </si>
  <si>
    <t>23.8168506622314</t>
  </si>
  <si>
    <t>26.2614269256592</t>
  </si>
  <si>
    <t>134.03</t>
  </si>
  <si>
    <t>29.346190388571</t>
  </si>
  <si>
    <t>23.3462453497511</t>
  </si>
  <si>
    <t>22.537015914917</t>
  </si>
  <si>
    <t>21.455883026123</t>
  </si>
  <si>
    <t>18.5091247558594</t>
  </si>
  <si>
    <t>19.1799583435059</t>
  </si>
  <si>
    <t>17.7521839141846</t>
  </si>
  <si>
    <t>18.9701442718506</t>
  </si>
  <si>
    <t>0.641288681585296</t>
  </si>
  <si>
    <t>-1.53169504801432</t>
  </si>
  <si>
    <t>-1.42082213388951</t>
  </si>
  <si>
    <t>P17442</t>
  </si>
  <si>
    <t>Phosphate system positive regulatory protein PHO81</t>
  </si>
  <si>
    <t>PHO81</t>
  </si>
  <si>
    <t>sp|P17442|PHO81_YEAST Phosphate system positive regulatory protein PHO81 OS=Saccharomyces cerevisiae (strain ATCC 204508 / S288c) OX=559292 GN=PHO81 PE=1 SV=2</t>
  </si>
  <si>
    <t>29.2219104766846</t>
  </si>
  <si>
    <t>29.453405380249</t>
  </si>
  <si>
    <t>29.0958213806152</t>
  </si>
  <si>
    <t>29.1119251251221</t>
  </si>
  <si>
    <t>29.2302494049072</t>
  </si>
  <si>
    <t>29.1919479370117</t>
  </si>
  <si>
    <t>80.2</t>
  </si>
  <si>
    <t>35.65</t>
  </si>
  <si>
    <t>263.33</t>
  </si>
  <si>
    <t>32.2959221295812</t>
  </si>
  <si>
    <t>28.2959221295812</t>
  </si>
  <si>
    <t>26.9948558807373</t>
  </si>
  <si>
    <t>25.3228549957275</t>
  </si>
  <si>
    <t>25.7310447692871</t>
  </si>
  <si>
    <t>24.243724822998</t>
  </si>
  <si>
    <t>25.5984954833984</t>
  </si>
  <si>
    <t>24.7117214202881</t>
  </si>
  <si>
    <t>0.2465802073695</t>
  </si>
  <si>
    <t>-0.0697657267252616</t>
  </si>
  <si>
    <t>-0.623434069494533</t>
  </si>
  <si>
    <t>P17505</t>
  </si>
  <si>
    <t>Malate dehydrogenase, mitochondrial</t>
  </si>
  <si>
    <t>MDH1</t>
  </si>
  <si>
    <t>sp|P17505|MDHM_YEAST Malate dehydrogenase, mitochondrial OS=Saccharomyces cerevisiae (strain ATCC 204508 / S288c) OX=559292 GN=MDH1 PE=1 SV=2</t>
  </si>
  <si>
    <t>28.7338256835938</t>
  </si>
  <si>
    <t>29.7089233398438</t>
  </si>
  <si>
    <t>29.8080234527588</t>
  </si>
  <si>
    <t>31.5224361419678</t>
  </si>
  <si>
    <t>30.2585601806641</t>
  </si>
  <si>
    <t>31.4897975921631</t>
  </si>
  <si>
    <t>83.9</t>
  </si>
  <si>
    <t>33.1160255443808</t>
  </si>
  <si>
    <t>29.5310723420412</t>
  </si>
  <si>
    <t>26.8449363708496</t>
  </si>
  <si>
    <t>26.2435626983643</t>
  </si>
  <si>
    <t>27.0237979888916</t>
  </si>
  <si>
    <t>27.2513313293457</t>
  </si>
  <si>
    <t>27.0205154418945</t>
  </si>
  <si>
    <t>27.0957717895508</t>
  </si>
  <si>
    <t>0.805055443499889</t>
  </si>
  <si>
    <t>-1.306915918986</t>
  </si>
  <si>
    <t>-1.74099854010648</t>
  </si>
  <si>
    <t>P17536</t>
  </si>
  <si>
    <t>Tropomyosin-1</t>
  </si>
  <si>
    <t>TPM1</t>
  </si>
  <si>
    <t>sp|P17536|TPM1_YEAST Tropomyosin-1 OS=Saccharomyces cerevisiae (strain ATCC 204508 / S288c) OX=559292 GN=TPM1 PE=1 SV=1</t>
  </si>
  <si>
    <t>27.991886138916</t>
  </si>
  <si>
    <t>29.1154766082764</t>
  </si>
  <si>
    <t>28.4382934570313</t>
  </si>
  <si>
    <t>29.7667980194092</t>
  </si>
  <si>
    <t>28.4094886779785</t>
  </si>
  <si>
    <t>29.6243591308594</t>
  </si>
  <si>
    <t>179.18</t>
  </si>
  <si>
    <t>31.6752249024983</t>
  </si>
  <si>
    <t>27.0902287446707</t>
  </si>
  <si>
    <t>24.9075660705566</t>
  </si>
  <si>
    <t>24.3417053222656</t>
  </si>
  <si>
    <t>24.5266551971436</t>
  </si>
  <si>
    <t>24.3306713104248</t>
  </si>
  <si>
    <t>24.2470626831055</t>
  </si>
  <si>
    <t>24.5737495422363</t>
  </si>
  <si>
    <t>2.12389535796233</t>
  </si>
  <si>
    <t>-1.22232182820638</t>
  </si>
  <si>
    <t>-4.99480221449948</t>
  </si>
  <si>
    <t>P17555</t>
  </si>
  <si>
    <t>Adenylyl cyclase-associated protein</t>
  </si>
  <si>
    <t>SRV2</t>
  </si>
  <si>
    <t>sp|P17555|CAP_YEAST Adenylyl cyclase-associated protein OS=Saccharomyces cerevisiae (strain ATCC 204508 / S288c) OX=559292 GN=SRV2 PE=1 SV=1</t>
  </si>
  <si>
    <t>23.6949806213379</t>
  </si>
  <si>
    <t>23.3088302612305</t>
  </si>
  <si>
    <t>24.0200500488281</t>
  </si>
  <si>
    <t>23.5889797210693</t>
  </si>
  <si>
    <t>23.3052158355713</t>
  </si>
  <si>
    <t>22.8872528076172</t>
  </si>
  <si>
    <t>32.7</t>
  </si>
  <si>
    <t>35.998</t>
  </si>
  <si>
    <t>22.901</t>
  </si>
  <si>
    <t>26.5774431196332</t>
  </si>
  <si>
    <t>22.5774546450119</t>
  </si>
  <si>
    <t>21.0899696350098</t>
  </si>
  <si>
    <t>19.4957809448242</t>
  </si>
  <si>
    <t>20.3015098571777</t>
  </si>
  <si>
    <t>18.8089199066162</t>
  </si>
  <si>
    <t>19.853157043457</t>
  </si>
  <si>
    <t>19.1671981811523</t>
  </si>
  <si>
    <t>0.639919999588316</t>
  </si>
  <si>
    <t>0.411727905273438</t>
  </si>
  <si>
    <t>1.41815660868002</t>
  </si>
  <si>
    <t>P17558</t>
  </si>
  <si>
    <t>37S ribosomal protein PET123, mitochondrial</t>
  </si>
  <si>
    <t>PET123</t>
  </si>
  <si>
    <t>sp|P17558|RTPT_YEAST 37S ribosomal protein PET123, mitochondrial OS=Saccharomyces cerevisiae (strain ATCC 204508 / S288c) OX=559292 GN=PET123 PE=1 SV=1</t>
  </si>
  <si>
    <t>24.6741142272949</t>
  </si>
  <si>
    <t>25.5521850585938</t>
  </si>
  <si>
    <t>23.0559959411621</t>
  </si>
  <si>
    <t>24.3285503387451</t>
  </si>
  <si>
    <t>22.6681518554688</t>
  </si>
  <si>
    <t>23.9509143829346</t>
  </si>
  <si>
    <t>87.828</t>
  </si>
  <si>
    <t>32.474</t>
  </si>
  <si>
    <t>27.4893768682609</t>
  </si>
  <si>
    <t>22.2039800091516</t>
  </si>
  <si>
    <t>21.2431888580322</t>
  </si>
  <si>
    <t>20.6931095123291</t>
  </si>
  <si>
    <t>17.3073253631592</t>
  </si>
  <si>
    <t>17.1586685180664</t>
  </si>
  <si>
    <t>16.907829284668</t>
  </si>
  <si>
    <t>17.7631855010986</t>
  </si>
  <si>
    <t>0.66357649865825</t>
  </si>
  <si>
    <t>-1.14446258544922</t>
  </si>
  <si>
    <t>-1.4642295312448</t>
  </si>
  <si>
    <t>P17629</t>
  </si>
  <si>
    <t>THO complex subunit HPR1</t>
  </si>
  <si>
    <t>HPR1</t>
  </si>
  <si>
    <t>sp|P17629|HPR1_YEAST THO complex subunit HPR1 OS=Saccharomyces cerevisiae (strain ATCC 204508 / S288c) OX=559292 GN=HPR1 PE=1 SV=2</t>
  </si>
  <si>
    <t>25.3886375427246</t>
  </si>
  <si>
    <t>26.4674816131592</t>
  </si>
  <si>
    <t>25.6176490783691</t>
  </si>
  <si>
    <t>26.5981826782227</t>
  </si>
  <si>
    <t>25.7921829223633</t>
  </si>
  <si>
    <t>26.3453998565674</t>
  </si>
  <si>
    <t>52.4</t>
  </si>
  <si>
    <t>52.946</t>
  </si>
  <si>
    <t>63.426</t>
  </si>
  <si>
    <t>28.8411616853125</t>
  </si>
  <si>
    <t>24.1407099671628</t>
  </si>
  <si>
    <t>22.3047714233398</t>
  </si>
  <si>
    <t>21.5564651489258</t>
  </si>
  <si>
    <t>21.3665027618408</t>
  </si>
  <si>
    <t>21.3069686889648</t>
  </si>
  <si>
    <t>21.3204193115234</t>
  </si>
  <si>
    <t>21.1422691345215</t>
  </si>
  <si>
    <t>2.49424669218544</t>
  </si>
  <si>
    <t>-0.870864868164063</t>
  </si>
  <si>
    <t>-6.32121697408985</t>
  </si>
  <si>
    <t>P17649</t>
  </si>
  <si>
    <t>4-aminobutyrate aminotransferase</t>
  </si>
  <si>
    <t>UGA1</t>
  </si>
  <si>
    <t>sp|P17649|GABAT_YEAST 4-aminobutyrate aminotransferase OS=Saccharomyces cerevisiae (strain ATCC 204508 / S288c) OX=559292 GN=UGA1 PE=1 SV=2</t>
  </si>
  <si>
    <t>28.4404716491699</t>
  </si>
  <si>
    <t>27.7518119812012</t>
  </si>
  <si>
    <t>28.5635452270508</t>
  </si>
  <si>
    <t>28.5476760864258</t>
  </si>
  <si>
    <t>27.9426288604736</t>
  </si>
  <si>
    <t>63.6</t>
  </si>
  <si>
    <t>15.861</t>
  </si>
  <si>
    <t>83.296</t>
  </si>
  <si>
    <t>31.2398507097362</t>
  </si>
  <si>
    <t>28.2398620878612</t>
  </si>
  <si>
    <t>26.7068824768066</t>
  </si>
  <si>
    <t>24.1857089996338</t>
  </si>
  <si>
    <t>26.1834201812744</t>
  </si>
  <si>
    <t>24.3937511444092</t>
  </si>
  <si>
    <t>25.9764881134033</t>
  </si>
  <si>
    <t>24.5219917297363</t>
  </si>
  <si>
    <t>3.24220349240528</t>
  </si>
  <si>
    <t>0.683977127075195</t>
  </si>
  <si>
    <t>9.95218680067944</t>
  </si>
  <si>
    <t>P17695</t>
  </si>
  <si>
    <t>Glutaredoxin-2, mitochondrial</t>
  </si>
  <si>
    <t>GRX2</t>
  </si>
  <si>
    <t>sp|P17695|GLRX2_YEAST Glutaredoxin-2 OS=Saccharomyces cerevisiae (strain ATCC 204508 / S288c) OX=559292 GN=GRX2 PE=1 SV=3</t>
  </si>
  <si>
    <t>28.8301391601563</t>
  </si>
  <si>
    <t>29.7149105072021</t>
  </si>
  <si>
    <t>28.6225090026855</t>
  </si>
  <si>
    <t>29.8970794677734</t>
  </si>
  <si>
    <t>28.4192085266113</t>
  </si>
  <si>
    <t>30.0722713470459</t>
  </si>
  <si>
    <t>57.6</t>
  </si>
  <si>
    <t>55.377</t>
  </si>
  <si>
    <t>216.56</t>
  </si>
  <si>
    <t>32.0183019226163</t>
  </si>
  <si>
    <t>145</t>
  </si>
  <si>
    <t>27.4333261550628</t>
  </si>
  <si>
    <t>25.2754020690918</t>
  </si>
  <si>
    <t>24.4201469421387</t>
  </si>
  <si>
    <t>24.7016582489014</t>
  </si>
  <si>
    <t>24.9468154907227</t>
  </si>
  <si>
    <t>24.1718826293945</t>
  </si>
  <si>
    <t>25.2409267425537</t>
  </si>
  <si>
    <t>2.89526128107282</t>
  </si>
  <si>
    <t>-1.27080154418945</t>
  </si>
  <si>
    <t>-8.08328217388769</t>
  </si>
  <si>
    <t>P17709</t>
  </si>
  <si>
    <t>Glucokinase-1</t>
  </si>
  <si>
    <t>GLK1</t>
  </si>
  <si>
    <t>sp|P17709|HXKG_YEAST Glucokinase-1 OS=Saccharomyces cerevisiae (strain ATCC 204508 / S288c) OX=559292 GN=GLK1 PE=1 SV=1</t>
  </si>
  <si>
    <t>25.317102432251</t>
  </si>
  <si>
    <t>26.2662258148193</t>
  </si>
  <si>
    <t>25.8441219329834</t>
  </si>
  <si>
    <t>26.7702674865723</t>
  </si>
  <si>
    <t>25.73655128479</t>
  </si>
  <si>
    <t>28.2</t>
  </si>
  <si>
    <t>163.72</t>
  </si>
  <si>
    <t>72.865</t>
  </si>
  <si>
    <t>28.778876524708</t>
  </si>
  <si>
    <t>22.4038483697557</t>
  </si>
  <si>
    <t>19.947208404541</t>
  </si>
  <si>
    <t>19.8481521606445</t>
  </si>
  <si>
    <t>19.8369045257568</t>
  </si>
  <si>
    <t>19.8240909576416</t>
  </si>
  <si>
    <t>19.4613590240479</t>
  </si>
  <si>
    <t>19.942777633667</t>
  </si>
  <si>
    <t>1.86201234693407</t>
  </si>
  <si>
    <t>-0.954076766967773</t>
  </si>
  <si>
    <t>-4.19599414203002</t>
  </si>
  <si>
    <t>P17883</t>
  </si>
  <si>
    <t>Superkiller protein 3</t>
  </si>
  <si>
    <t>SKI3</t>
  </si>
  <si>
    <t>sp|P17883|SKI3_YEAST Superkiller protein 3 OS=Saccharomyces cerevisiae (strain ATCC 204508 / S288c) OX=559292 GN=SKI3 PE=1 SV=2</t>
  </si>
  <si>
    <t>24.159309387207</t>
  </si>
  <si>
    <t>24.7573547363281</t>
  </si>
  <si>
    <t>23.8698539733887</t>
  </si>
  <si>
    <t>25.1447982788086</t>
  </si>
  <si>
    <t>24.1110000610352</t>
  </si>
  <si>
    <t>24.8016872406006</t>
  </si>
  <si>
    <t>31.1</t>
  </si>
  <si>
    <t>27.724</t>
  </si>
  <si>
    <t>42.512</t>
  </si>
  <si>
    <t>27.4444275237742</t>
  </si>
  <si>
    <t>24.2745499162656</t>
  </si>
  <si>
    <t>22.8989963531494</t>
  </si>
  <si>
    <t>21.6821327209473</t>
  </si>
  <si>
    <t>21.1520843505859</t>
  </si>
  <si>
    <t>21.041130065918</t>
  </si>
  <si>
    <t>21.3296451568604</t>
  </si>
  <si>
    <t>20.9199085235596</t>
  </si>
  <si>
    <t>2.31132117062234</t>
  </si>
  <si>
    <t>-0.854558944702148</t>
  </si>
  <si>
    <t>-5.6343000168969</t>
  </si>
  <si>
    <t>P17890</t>
  </si>
  <si>
    <t>DNA-directed RNA polymerase III subunit RPC7</t>
  </si>
  <si>
    <t>RPC31</t>
  </si>
  <si>
    <t>sp|P17890|RPC7_YEAST DNA-directed RNA polymerase III subunit RPC7 OS=Saccharomyces cerevisiae (strain ATCC 204508 / S288c) OX=559292 GN=RPC31 PE=1 SV=1</t>
  </si>
  <si>
    <t>27.1861248016357</t>
  </si>
  <si>
    <t>26.9658718109131</t>
  </si>
  <si>
    <t>26.8102931976318</t>
  </si>
  <si>
    <t>27.1257343292236</t>
  </si>
  <si>
    <t>28.0115337371826</t>
  </si>
  <si>
    <t>43.8</t>
  </si>
  <si>
    <t>26.531</t>
  </si>
  <si>
    <t>75.14</t>
  </si>
  <si>
    <t>30.3654669255699</t>
  </si>
  <si>
    <t>26.7805669997242</t>
  </si>
  <si>
    <t>25.3629913330078</t>
  </si>
  <si>
    <t>24.0919246673584</t>
  </si>
  <si>
    <t>23.6380996704102</t>
  </si>
  <si>
    <t>23.8015384674072</t>
  </si>
  <si>
    <t>23.7522583007813</t>
  </si>
  <si>
    <t>23.5680198669434</t>
  </si>
  <si>
    <t>0.785918101741807</t>
  </si>
  <si>
    <t>-0.71972147623698</t>
  </si>
  <si>
    <t>-1.70334233589329</t>
  </si>
  <si>
    <t>P17891</t>
  </si>
  <si>
    <t>Clathrin light chain</t>
  </si>
  <si>
    <t>CLC1</t>
  </si>
  <si>
    <t>sp|P17891|CLC1_YEAST Clathrin light chain OS=Saccharomyces cerevisiae (strain ATCC 204508 / S288c) OX=559292 GN=CLC1 PE=1 SV=1</t>
  </si>
  <si>
    <t>22.7406330108643</t>
  </si>
  <si>
    <t>23.1383056640625</t>
  </si>
  <si>
    <t>25.2275848388672</t>
  </si>
  <si>
    <t>23.0350322723389</t>
  </si>
  <si>
    <t>24.9137859344482</t>
  </si>
  <si>
    <t>22.92165184021</t>
  </si>
  <si>
    <t>3.3</t>
  </si>
  <si>
    <t>44.829</t>
  </si>
  <si>
    <t>3.0058</t>
  </si>
  <si>
    <t>27.0214692016949</t>
  </si>
  <si>
    <t>24.6995940565457</t>
  </si>
  <si>
    <t>22.0405616760254</t>
  </si>
  <si>
    <t>20.8163623809814</t>
  </si>
  <si>
    <t>23.4366970062256</t>
  </si>
  <si>
    <t>19.9700050354004</t>
  </si>
  <si>
    <t>22.8688182830811</t>
  </si>
  <si>
    <t>19.9958992004395</t>
  </si>
  <si>
    <t>0.737891166737666</t>
  </si>
  <si>
    <t>1.26233800252279</t>
  </si>
  <si>
    <t>1.60920573276538</t>
  </si>
  <si>
    <t>P17898</t>
  </si>
  <si>
    <t>Cholinephosphotransferase 1</t>
  </si>
  <si>
    <t>CPT1</t>
  </si>
  <si>
    <t>sp|P17898|CPT1_YEAST Cholinephosphotransferase 1 OS=Saccharomyces cerevisiae (strain ATCC 204508 / S288c) OX=559292 GN=CPT1 PE=1 SV=3</t>
  </si>
  <si>
    <t>32.8196449279785</t>
  </si>
  <si>
    <t>31.0523891448975</t>
  </si>
  <si>
    <t>33.454517364502</t>
  </si>
  <si>
    <t>31.740894317627</t>
  </si>
  <si>
    <t>33.5690994262695</t>
  </si>
  <si>
    <t>31.7914924621582</t>
  </si>
  <si>
    <t>58.226</t>
  </si>
  <si>
    <t>35.8708263735618</t>
  </si>
  <si>
    <t>31.0634898197234</t>
  </si>
  <si>
    <t>29.5846462249756</t>
  </si>
  <si>
    <t>26.2058486938477</t>
  </si>
  <si>
    <t>29.3393878936768</t>
  </si>
  <si>
    <t>25.8369426727295</t>
  </si>
  <si>
    <t>28.9497413635254</t>
  </si>
  <si>
    <t>26.6300640106201</t>
  </si>
  <si>
    <t>2.20307036676599</t>
  </si>
  <si>
    <t>1.75282859802246</t>
  </si>
  <si>
    <t>5.25750356959855</t>
  </si>
  <si>
    <t>P17967</t>
  </si>
  <si>
    <t>Protein disulfide-isomerase</t>
  </si>
  <si>
    <t>PDI1</t>
  </si>
  <si>
    <t>sp|P17967|PDI_YEAST Protein disulfide-isomerase OS=Saccharomyces cerevisiae (strain ATCC 204508 / S288c) OX=559292 GN=PDI1 PE=1 SV=2</t>
  </si>
  <si>
    <t>30.0685596466064</t>
  </si>
  <si>
    <t>30.3561553955078</t>
  </si>
  <si>
    <t>30.2479629516602</t>
  </si>
  <si>
    <t>29.7862491607666</t>
  </si>
  <si>
    <t>30.089168548584</t>
  </si>
  <si>
    <t>29.8812637329102</t>
  </si>
  <si>
    <t>48.4</t>
  </si>
  <si>
    <t>34.426</t>
  </si>
  <si>
    <t>197.97</t>
  </si>
  <si>
    <t>33.012719090596</t>
  </si>
  <si>
    <t>28.7647749292946</t>
  </si>
  <si>
    <t>27.0083847045898</t>
  </si>
  <si>
    <t>26.0262699127197</t>
  </si>
  <si>
    <t>26.773416519165</t>
  </si>
  <si>
    <t>25.2955799102783</t>
  </si>
  <si>
    <t>25.9231357574463</t>
  </si>
  <si>
    <t>24.9868507385254</t>
  </si>
  <si>
    <t>0.276182726440845</t>
  </si>
  <si>
    <t>0.127340952555336</t>
  </si>
  <si>
    <t>0.687705228219428</t>
  </si>
  <si>
    <t>P18239;P18238</t>
  </si>
  <si>
    <t>P18239</t>
  </si>
  <si>
    <t>ADP,ATP carrier protein 2</t>
  </si>
  <si>
    <t>PET9</t>
  </si>
  <si>
    <t>sp|P18239|ADT2_YEAST ADP,ATP carrier protein 2 OS=Saccharomyces cerevisiae (strain ATCC 204508 / S288c) OX=559292 GN=PET9 PE=1 SV=2</t>
  </si>
  <si>
    <t>23.1180057525635</t>
  </si>
  <si>
    <t>23.3910007476807</t>
  </si>
  <si>
    <t>21.6443843841553</t>
  </si>
  <si>
    <t>21.837381362915</t>
  </si>
  <si>
    <t>23.0611972808838</t>
  </si>
  <si>
    <t>21.1776123046875</t>
  </si>
  <si>
    <t>56.236</t>
  </si>
  <si>
    <t>3.5412</t>
  </si>
  <si>
    <t>25.7448110538278</t>
  </si>
  <si>
    <t>21.1009805213155</t>
  </si>
  <si>
    <t>19.8815288543701</t>
  </si>
  <si>
    <t>19.2312126159668</t>
  </si>
  <si>
    <t>17.3429088592529</t>
  </si>
  <si>
    <t>15.8998765945435</t>
  </si>
  <si>
    <t>18.6512336730957</t>
  </si>
  <si>
    <t>14.8112745285034</t>
  </si>
  <si>
    <t>0.227121111588748</t>
  </si>
  <si>
    <t>0.472531000773113</t>
  </si>
  <si>
    <t>0.580418911893186</t>
  </si>
  <si>
    <t>P18409</t>
  </si>
  <si>
    <t>Mitochondrial distribution and morphology protein 10</t>
  </si>
  <si>
    <t>MDM10</t>
  </si>
  <si>
    <t>sp|P18409|MDM10_YEAST Mitochondrial distribution and morphology protein 10 OS=Saccharomyces cerevisiae (strain ATCC 204508 / S288c) OX=559292 GN=MDM10 PE=1 SV=5</t>
  </si>
  <si>
    <t>23.1833934783936</t>
  </si>
  <si>
    <t>23.1347694396973</t>
  </si>
  <si>
    <t>21.6</t>
  </si>
  <si>
    <t>30.113</t>
  </si>
  <si>
    <t>11.492</t>
  </si>
  <si>
    <t>25.0675137969232</t>
  </si>
  <si>
    <t>21.3670904906681</t>
  </si>
  <si>
    <t>19.5681304931641</t>
  </si>
  <si>
    <t>20.0982837677002</t>
  </si>
  <si>
    <t>19.6186466217041</t>
  </si>
  <si>
    <t>P18410</t>
  </si>
  <si>
    <t>Sporulation-specific protein SPO7</t>
  </si>
  <si>
    <t>SPO7</t>
  </si>
  <si>
    <t>sp|P18410|SPO7_YEAST Sporulation-specific protein SPO7 OS=Saccharomyces cerevisiae (strain ATCC 204508 / S288c) OX=559292 GN=SPO7 PE=1 SV=1</t>
  </si>
  <si>
    <t>24.4468898773193</t>
  </si>
  <si>
    <t>23.5702209472656</t>
  </si>
  <si>
    <t>26.8285675048828</t>
  </si>
  <si>
    <t>24.5659885406494</t>
  </si>
  <si>
    <t>26.5754241943359</t>
  </si>
  <si>
    <t>22.1123218536377</t>
  </si>
  <si>
    <t>25.762</t>
  </si>
  <si>
    <t>52.943</t>
  </si>
  <si>
    <t>28.5202082577628</t>
  </si>
  <si>
    <t>25.060769144197</t>
  </si>
  <si>
    <t>22.1039276123047</t>
  </si>
  <si>
    <t>19.3860397338867</t>
  </si>
  <si>
    <t>24.0023880004883</t>
  </si>
  <si>
    <t>20.4111099243164</t>
  </si>
  <si>
    <t>23.4478359222412</t>
  </si>
  <si>
    <t>17.3288669586182</t>
  </si>
  <si>
    <t>1.14778530894172</t>
  </si>
  <si>
    <t>2.53411674499512</t>
  </si>
  <si>
    <t>2.44067624302081</t>
  </si>
  <si>
    <t>P18414</t>
  </si>
  <si>
    <t>ER lumen protein-retaining receptor</t>
  </si>
  <si>
    <t>ERD2</t>
  </si>
  <si>
    <t>sp|P18414|ERD2_YEAST ER lumen protein-retaining receptor OS=Saccharomyces cerevisiae (strain ATCC 204508 / S288c) OX=559292 GN=ERD2 PE=3 SV=1</t>
  </si>
  <si>
    <t>20.4970684051514</t>
  </si>
  <si>
    <t>20.9614810943604</t>
  </si>
  <si>
    <t>20.5904884338379</t>
  </si>
  <si>
    <t>102.54</t>
  </si>
  <si>
    <t>7.0114</t>
  </si>
  <si>
    <t>23.3858760892644</t>
  </si>
  <si>
    <t>18.6854811214843</t>
  </si>
  <si>
    <t>17.1662406921387</t>
  </si>
  <si>
    <t>16.1308517456055</t>
  </si>
  <si>
    <t>16.3276748657227</t>
  </si>
  <si>
    <t>15.5178842544556</t>
  </si>
  <si>
    <t>16.1669864654541</t>
  </si>
  <si>
    <t>-0.417702674865723</t>
  </si>
  <si>
    <t>P18480</t>
  </si>
  <si>
    <t>SWI/SNF chromatin-remodeling complex subunit SNF5</t>
  </si>
  <si>
    <t>SNF5</t>
  </si>
  <si>
    <t>sp|P18480|SNF5_YEAST SWI/SNF chromatin-remodeling complex subunit SNF5 OS=Saccharomyces cerevisiae (strain ATCC 204508 / S288c) OX=559292 GN=SNF5 PE=1 SV=3</t>
  </si>
  <si>
    <t>23.2547950744629</t>
  </si>
  <si>
    <t>23.0214900970459</t>
  </si>
  <si>
    <t>23.7426280975342</t>
  </si>
  <si>
    <t>23.4270076751709</t>
  </si>
  <si>
    <t>24.0518379211426</t>
  </si>
  <si>
    <t>23.6805667877197</t>
  </si>
  <si>
    <t>32.094</t>
  </si>
  <si>
    <t>14.115</t>
  </si>
  <si>
    <t>26.4474733661146</t>
  </si>
  <si>
    <t>22.2775609765524</t>
  </si>
  <si>
    <t>20.0614452362061</t>
  </si>
  <si>
    <t>18.8263740539551</t>
  </si>
  <si>
    <t>20.3418006896973</t>
  </si>
  <si>
    <t>18.3809776306152</t>
  </si>
  <si>
    <t>20.4309425354004</t>
  </si>
  <si>
    <t>18.7509746551514</t>
  </si>
  <si>
    <t>0.436570492082498</t>
  </si>
  <si>
    <t>0.306732177734375</t>
  </si>
  <si>
    <t>1.01867846477001</t>
  </si>
  <si>
    <t>P18496</t>
  </si>
  <si>
    <t>Mitochondrial ATPase complex subunit ATP10</t>
  </si>
  <si>
    <t>ATP10</t>
  </si>
  <si>
    <t>sp|P18496|ATP10_YEAST Mitochondrial ATPase complex subunit ATP10 OS=Saccharomyces cerevisiae (strain ATCC 204508 / S288c) OX=559292 GN=ATP10 PE=1 SV=2</t>
  </si>
  <si>
    <t>28.3656120300293</t>
  </si>
  <si>
    <t>28.6127014160156</t>
  </si>
  <si>
    <t>24.0343952178955</t>
  </si>
  <si>
    <t>24.2925643920898</t>
  </si>
  <si>
    <t>24.3171367645264</t>
  </si>
  <si>
    <t>25.0926094055176</t>
  </si>
  <si>
    <t>46.681</t>
  </si>
  <si>
    <t>93.116</t>
  </si>
  <si>
    <t>30.4905631850234</t>
  </si>
  <si>
    <t>25.9670165299065</t>
  </si>
  <si>
    <t>25.4470481872559</t>
  </si>
  <si>
    <t>23.6729278564453</t>
  </si>
  <si>
    <t>20.052583694458</t>
  </si>
  <si>
    <t>18.64772605896</t>
  </si>
  <si>
    <t>18.4609603881836</t>
  </si>
  <si>
    <t>22.1380558013916</t>
  </si>
  <si>
    <t>0.0779897068153797</t>
  </si>
  <si>
    <t>-0.426910400390625</t>
  </si>
  <si>
    <t>-0.221401863436043</t>
  </si>
  <si>
    <t>P18544</t>
  </si>
  <si>
    <t>Acetylornithine aminotransferase, mitochondrial</t>
  </si>
  <si>
    <t>ARG8</t>
  </si>
  <si>
    <t>sp|P18544|ARGD_YEAST Acetylornithine aminotransferase, mitochondrial OS=Saccharomyces cerevisiae (strain ATCC 204508 / S288c) OX=559292 GN=ARG8 PE=1 SV=1</t>
  </si>
  <si>
    <t>28.5289878845215</t>
  </si>
  <si>
    <t>29.653299331665</t>
  </si>
  <si>
    <t>27.0116939544678</t>
  </si>
  <si>
    <t>29.1255130767822</t>
  </si>
  <si>
    <t>26.9761810302734</t>
  </si>
  <si>
    <t>28.821102142334</t>
  </si>
  <si>
    <t>24.594</t>
  </si>
  <si>
    <t>93.368</t>
  </si>
  <si>
    <t>31.4690781978773</t>
  </si>
  <si>
    <t>27.6617329824077</t>
  </si>
  <si>
    <t>25.7560558319092</t>
  </si>
  <si>
    <t>23.6390933990479</t>
  </si>
  <si>
    <t>24.7500095367432</t>
  </si>
  <si>
    <t>23.2539291381836</t>
  </si>
  <si>
    <t>24.5099029541016</t>
  </si>
  <si>
    <t>1.39447187656077</t>
  </si>
  <si>
    <t>-1.69435056050618</t>
  </si>
  <si>
    <t>-2.99043717086596</t>
  </si>
  <si>
    <t>P18562</t>
  </si>
  <si>
    <t>Uracil phosphoribosyltransferase</t>
  </si>
  <si>
    <t>FUR1</t>
  </si>
  <si>
    <t>sp|P18562|UPP_YEAST Uracil phosphoribosyltransferase OS=Saccharomyces cerevisiae (strain ATCC 204508 / S288c) OX=559292 GN=FUR1 PE=1 SV=2</t>
  </si>
  <si>
    <t>21.8911170959473</t>
  </si>
  <si>
    <t>22.3659439086914</t>
  </si>
  <si>
    <t>22.3695411682129</t>
  </si>
  <si>
    <t>22.5039005279541</t>
  </si>
  <si>
    <t>23.3558197021484</t>
  </si>
  <si>
    <t>9.5</t>
  </si>
  <si>
    <t>59.757</t>
  </si>
  <si>
    <t>7.0664</t>
  </si>
  <si>
    <t>25.2901406560578</t>
  </si>
  <si>
    <t>20.3832148972081</t>
  </si>
  <si>
    <t>18.9253520965576</t>
  </si>
  <si>
    <t>16.6655311584473</t>
  </si>
  <si>
    <t>18.1421566009521</t>
  </si>
  <si>
    <t>17.6575984954834</t>
  </si>
  <si>
    <t>18.0413703918457</t>
  </si>
  <si>
    <t>0.581197649847734</t>
  </si>
  <si>
    <t>-0.606028874715168</t>
  </si>
  <si>
    <t>-1.37689500749156</t>
  </si>
  <si>
    <t>P18634</t>
  </si>
  <si>
    <t>Arrestin-related trafficking adapter 10</t>
  </si>
  <si>
    <t>ART10</t>
  </si>
  <si>
    <t>sp|P18634|ART10_YEAST Arrestin-related trafficking adapter 10 OS=Saccharomyces cerevisiae (strain ATCC 204508 / S288c) OX=559292 GN=ART10 PE=1 SV=3</t>
  </si>
  <si>
    <t>29.9081325531006</t>
  </si>
  <si>
    <t>28.4823532104492</t>
  </si>
  <si>
    <t>28.8162269592285</t>
  </si>
  <si>
    <t>30.2148876190186</t>
  </si>
  <si>
    <t>28.876163482666</t>
  </si>
  <si>
    <t>84.055</t>
  </si>
  <si>
    <t>32.7958708060114</t>
  </si>
  <si>
    <t>244</t>
  </si>
  <si>
    <t>27.5104318256828</t>
  </si>
  <si>
    <t>26.1968936920166</t>
  </si>
  <si>
    <t>22.8056774139404</t>
  </si>
  <si>
    <t>25.5681343078613</t>
  </si>
  <si>
    <t>22.6665496826172</t>
  </si>
  <si>
    <t>25.3325157165527</t>
  </si>
  <si>
    <t>22.9815654754639</t>
  </si>
  <si>
    <t>3.04827676187925</t>
  </si>
  <si>
    <t>1.3674259185791</t>
  </si>
  <si>
    <t>8.86362473233028</t>
  </si>
  <si>
    <t>P18759</t>
  </si>
  <si>
    <t>Vesicular-fusion protein SEC18</t>
  </si>
  <si>
    <t>SEC18</t>
  </si>
  <si>
    <t>sp|P18759|SEC18_YEAST Vesicular-fusion protein SEC18 OS=Saccharomyces cerevisiae (strain ATCC 204508 / S288c) OX=559292 GN=SEC18 PE=1 SV=2</t>
  </si>
  <si>
    <t>26.8490009307861</t>
  </si>
  <si>
    <t>24.5706844329834</t>
  </si>
  <si>
    <t>26.5016975402832</t>
  </si>
  <si>
    <t>24.9541130065918</t>
  </si>
  <si>
    <t>26.6432018280029</t>
  </si>
  <si>
    <t>41.4</t>
  </si>
  <si>
    <t>46.581</t>
  </si>
  <si>
    <t>124.21</t>
  </si>
  <si>
    <t>29.4853322397539</t>
  </si>
  <si>
    <t>25.7848906020364</t>
  </si>
  <si>
    <t>25.0126094818115</t>
  </si>
  <si>
    <t>20.123384475708</t>
  </si>
  <si>
    <t>23.2104606628418</t>
  </si>
  <si>
    <t>20.6183605194092</t>
  </si>
  <si>
    <t>23.2073059082031</t>
  </si>
  <si>
    <t>20.7962989807129</t>
  </si>
  <si>
    <t>3.31273516227168</t>
  </si>
  <si>
    <t>1.81235376993815</t>
  </si>
  <si>
    <t>10.3781020615292</t>
  </si>
  <si>
    <t>P18851</t>
  </si>
  <si>
    <t>Guanine nucleotide-binding protein subunit beta</t>
  </si>
  <si>
    <t>STE4</t>
  </si>
  <si>
    <t>sp|P18851|GBB_YEAST Guanine nucleotide-binding protein subunit beta OS=Saccharomyces cerevisiae (strain ATCC 204508 / S288c) OX=559292 GN=STE4 PE=1 SV=2</t>
  </si>
  <si>
    <t>27.3236274719238</t>
  </si>
  <si>
    <t>24.3313541412354</t>
  </si>
  <si>
    <t>27.9796733856201</t>
  </si>
  <si>
    <t>27.2291259765625</t>
  </si>
  <si>
    <t>25.2430362701416</t>
  </si>
  <si>
    <t>12.625</t>
  </si>
  <si>
    <t>27.741</t>
  </si>
  <si>
    <t>30.102870486879</t>
  </si>
  <si>
    <t>27.5178829630453</t>
  </si>
  <si>
    <t>26.319465637207</t>
  </si>
  <si>
    <t>19.1909427642822</t>
  </si>
  <si>
    <t>25.6627254486084</t>
  </si>
  <si>
    <t>22.3313694000244</t>
  </si>
  <si>
    <t>25.5374183654785</t>
  </si>
  <si>
    <t>19.4988021850586</t>
  </si>
  <si>
    <t>2.71147551016498</t>
  </si>
  <si>
    <t>2.63475036621094</t>
  </si>
  <si>
    <t>7.22831940736363</t>
  </si>
  <si>
    <t>P18852</t>
  </si>
  <si>
    <t>Guanine nucleotide-binding protein subunit gamma</t>
  </si>
  <si>
    <t>STE18</t>
  </si>
  <si>
    <t>sp|P18852|GBG_YEAST Guanine nucleotide-binding protein subunit gamma OS=Saccharomyces cerevisiae (strain ATCC 204508 / S288c) OX=559292 GN=STE18 PE=1 SV=1</t>
  </si>
  <si>
    <t>22.8718299865723</t>
  </si>
  <si>
    <t>23.5036087036133</t>
  </si>
  <si>
    <t>22.944637298584</t>
  </si>
  <si>
    <t>23.7774600982666</t>
  </si>
  <si>
    <t>22.97776222229</t>
  </si>
  <si>
    <t>22.9402351379395</t>
  </si>
  <si>
    <t>30.1</t>
  </si>
  <si>
    <t>37.606</t>
  </si>
  <si>
    <t>9.0996</t>
  </si>
  <si>
    <t>26.1750091648677</t>
  </si>
  <si>
    <t>22.8530810699803</t>
  </si>
  <si>
    <t>21.4862060546875</t>
  </si>
  <si>
    <t>20.3845863342285</t>
  </si>
  <si>
    <t>20.3476524353027</t>
  </si>
  <si>
    <t>19.7413940429688</t>
  </si>
  <si>
    <t>19.430269241333</t>
  </si>
  <si>
    <t>18.4275913238525</t>
  </si>
  <si>
    <t>0.892648370141817</t>
  </si>
  <si>
    <t>-0.475691477457683</t>
  </si>
  <si>
    <t>-1.914760262313</t>
  </si>
  <si>
    <t>P18888</t>
  </si>
  <si>
    <t>Transcription regulatory protein SNF6</t>
  </si>
  <si>
    <t>SNF6</t>
  </si>
  <si>
    <t>sp|P18888|SNF6_YEAST Transcription regulatory protein SNF6 OS=Saccharomyces cerevisiae (strain ATCC 204508 / S288c) OX=559292 GN=SNF6 PE=1 SV=1</t>
  </si>
  <si>
    <t>24.751594543457</t>
  </si>
  <si>
    <t>25.764965057373</t>
  </si>
  <si>
    <t>24.7494983673096</t>
  </si>
  <si>
    <t>27.1915950775146</t>
  </si>
  <si>
    <t>25.1809768676758</t>
  </si>
  <si>
    <t>27.9373607635498</t>
  </si>
  <si>
    <t>65.1</t>
  </si>
  <si>
    <t>46.233</t>
  </si>
  <si>
    <t>123.77</t>
  </si>
  <si>
    <t>28.9093350341004</t>
  </si>
  <si>
    <t>25.909352203148</t>
  </si>
  <si>
    <t>23.7435531616211</t>
  </si>
  <si>
    <t>22.7007904052734</t>
  </si>
  <si>
    <t>21.8468608856201</t>
  </si>
  <si>
    <t>22.4575614929199</t>
  </si>
  <si>
    <t>24.2261161804199</t>
  </si>
  <si>
    <t>1.47021881687849</t>
  </si>
  <si>
    <t>-2.07061703999837</t>
  </si>
  <si>
    <t>-3.16970579603054</t>
  </si>
  <si>
    <t>P18899</t>
  </si>
  <si>
    <t>Stress protein DDR48</t>
  </si>
  <si>
    <t>DDR48</t>
  </si>
  <si>
    <t>sp|P18899|DDR48_YEAST Stress protein DDR48 OS=Saccharomyces cerevisiae (strain ATCC 204508 / S288c) OX=559292 GN=DDR48 PE=1 SV=4</t>
  </si>
  <si>
    <t>22.7222156524658</t>
  </si>
  <si>
    <t>23.9211616516113</t>
  </si>
  <si>
    <t>26.0031814575195</t>
  </si>
  <si>
    <t>26.2527389526367</t>
  </si>
  <si>
    <t>25.8742942810059</t>
  </si>
  <si>
    <t>25.9156112670898</t>
  </si>
  <si>
    <t>46.7</t>
  </si>
  <si>
    <t>52.559</t>
  </si>
  <si>
    <t>56.928</t>
  </si>
  <si>
    <t>28.2147032360523</t>
  </si>
  <si>
    <t>23.260548606728</t>
  </si>
  <si>
    <t>18.5541248321533</t>
  </si>
  <si>
    <t>18.4903659820557</t>
  </si>
  <si>
    <t>21.9586868286133</t>
  </si>
  <si>
    <t>20.2099094390869</t>
  </si>
  <si>
    <t>21.4009342193604</t>
  </si>
  <si>
    <t>20.2392311096191</t>
  </si>
  <si>
    <t>0.141988104096741</t>
  </si>
  <si>
    <t>-0.496606826782227</t>
  </si>
  <si>
    <t>-0.383110807319028</t>
  </si>
  <si>
    <t>P18900</t>
  </si>
  <si>
    <t>Hexaprenyl pyrophosphate synthase, mitochondrial</t>
  </si>
  <si>
    <t>COQ1</t>
  </si>
  <si>
    <t>sp|P18900|COQ1_YEAST Hexaprenyl pyrophosphate synthase, mitochondrial OS=Saccharomyces cerevisiae (strain ATCC 204508 / S288c) OX=559292 GN=COQ1 PE=1 SV=1</t>
  </si>
  <si>
    <t>24.9365196228027</t>
  </si>
  <si>
    <t>23.7249450683594</t>
  </si>
  <si>
    <t>24.272274017334</t>
  </si>
  <si>
    <t>23.4340267181396</t>
  </si>
  <si>
    <t>24.2823486328125</t>
  </si>
  <si>
    <t>23.3589057922363</t>
  </si>
  <si>
    <t>76.663</t>
  </si>
  <si>
    <t>11.723</t>
  </si>
  <si>
    <t>27.7637623784501</t>
  </si>
  <si>
    <t>22.7637497170663</t>
  </si>
  <si>
    <t>21.9164485931396</t>
  </si>
  <si>
    <t>19.6817455291748</t>
  </si>
  <si>
    <t>19.9325790405273</t>
  </si>
  <si>
    <t>18.169376373291</t>
  </si>
  <si>
    <t>19.4919891357422</t>
  </si>
  <si>
    <t>18.1427555084229</t>
  </si>
  <si>
    <t>1.79993626444901</t>
  </si>
  <si>
    <t>0.991088231404621</t>
  </si>
  <si>
    <t>4.02100167202673</t>
  </si>
  <si>
    <t>P18961</t>
  </si>
  <si>
    <t>Serine/threonine-protein kinase YPK2/YKR2</t>
  </si>
  <si>
    <t>YPK2</t>
  </si>
  <si>
    <t>sp|P18961|YPK2_YEAST Serine/threonine-protein kinase YPK2/YKR2 OS=Saccharomyces cerevisiae (strain ATCC 204508 / S288c) OX=559292 GN=YPK2 PE=1 SV=1</t>
  </si>
  <si>
    <t>33.1677322387695</t>
  </si>
  <si>
    <t>28.5647811889648</t>
  </si>
  <si>
    <t>32.3668746948242</t>
  </si>
  <si>
    <t>27.7443885803223</t>
  </si>
  <si>
    <t>32.4013137817383</t>
  </si>
  <si>
    <t>27.4571685791016</t>
  </si>
  <si>
    <t>65.3</t>
  </si>
  <si>
    <t>93.403</t>
  </si>
  <si>
    <t>35.5256306927233</t>
  </si>
  <si>
    <t>299</t>
  </si>
  <si>
    <t>30.1333249367598</t>
  </si>
  <si>
    <t>29.6907253265381</t>
  </si>
  <si>
    <t>22.0416984558105</t>
  </si>
  <si>
    <t>27.244270324707</t>
  </si>
  <si>
    <t>21.7277088165283</t>
  </si>
  <si>
    <t>27.0258045196533</t>
  </si>
  <si>
    <t>22.8798332214355</t>
  </si>
  <si>
    <t>3.43851798670732</t>
  </si>
  <si>
    <t>4.72319412231446</t>
  </si>
  <si>
    <t>11.1805693680072</t>
  </si>
  <si>
    <t>P18962</t>
  </si>
  <si>
    <t>Dipeptidyl aminopeptidase B</t>
  </si>
  <si>
    <t>DAP2</t>
  </si>
  <si>
    <t>sp|P18962|DAP2_YEAST Dipeptidyl aminopeptidase B OS=Saccharomyces cerevisiae (strain ATCC 204508 / S288c) OX=559292 GN=DAP2 PE=1 SV=2</t>
  </si>
  <si>
    <t>23.1762886047363</t>
  </si>
  <si>
    <t>23.3576984405518</t>
  </si>
  <si>
    <t>24.9305305480957</t>
  </si>
  <si>
    <t>23.001802444458</t>
  </si>
  <si>
    <t>25.4005107879639</t>
  </si>
  <si>
    <t>21.7032012939453</t>
  </si>
  <si>
    <t>7.3</t>
  </si>
  <si>
    <t>350.98</t>
  </si>
  <si>
    <t>32.959</t>
  </si>
  <si>
    <t>27.1312409141605</t>
  </si>
  <si>
    <t>19.9315252878237</t>
  </si>
  <si>
    <t>17.9388217926025</t>
  </si>
  <si>
    <t>16.7775115966797</t>
  </si>
  <si>
    <t>17.9386501312256</t>
  </si>
  <si>
    <t>13.084342956543</t>
  </si>
  <si>
    <t>18.2581062316895</t>
  </si>
  <si>
    <t>15.9421253204346</t>
  </si>
  <si>
    <t>1.01008874466778</t>
  </si>
  <si>
    <t>1.81487592061361</t>
  </si>
  <si>
    <t>2.1525314175279</t>
  </si>
  <si>
    <t>P18963</t>
  </si>
  <si>
    <t>Inhibitory regulator protein IRA1</t>
  </si>
  <si>
    <t>IRA1</t>
  </si>
  <si>
    <t>sp|P18963|IRA1_YEAST Inhibitory regulator protein IRA1 OS=Saccharomyces cerevisiae (strain ATCC 204508 / S288c) OX=559292 GN=IRA1 PE=1 SV=2</t>
  </si>
  <si>
    <t>29.8566036224365</t>
  </si>
  <si>
    <t>26.3658466339111</t>
  </si>
  <si>
    <t>29.7377967834473</t>
  </si>
  <si>
    <t>26.0460186004639</t>
  </si>
  <si>
    <t>29.7876205444336</t>
  </si>
  <si>
    <t>25.8956432342529</t>
  </si>
  <si>
    <t>24.6</t>
  </si>
  <si>
    <t>21.322</t>
  </si>
  <si>
    <t>26.403</t>
  </si>
  <si>
    <t>32.3744861544689</t>
  </si>
  <si>
    <t>29.7895184715512</t>
  </si>
  <si>
    <t>28.8806953430176</t>
  </si>
  <si>
    <t>24.0374984741211</t>
  </si>
  <si>
    <t>27.6484909057617</t>
  </si>
  <si>
    <t>22.7480239868164</t>
  </si>
  <si>
    <t>27.5417079925537</t>
  </si>
  <si>
    <t>21.8156967163086</t>
  </si>
  <si>
    <t>4.87537054265067</t>
  </si>
  <si>
    <t>3.69150416056315</t>
  </si>
  <si>
    <t>25.8404180795668</t>
  </si>
  <si>
    <t>P19073</t>
  </si>
  <si>
    <t>Cell division control protein 42</t>
  </si>
  <si>
    <t>CDC42</t>
  </si>
  <si>
    <t>sp|P19073|CDC42_YEAST Cell division control protein 42 OS=Saccharomyces cerevisiae (strain ATCC 204508 / S288c) OX=559292 GN=CDC42 PE=1 SV=2</t>
  </si>
  <si>
    <t>30.4434204101563</t>
  </si>
  <si>
    <t>32.5307388305664</t>
  </si>
  <si>
    <t>30.374303817749</t>
  </si>
  <si>
    <t>32.9116706848145</t>
  </si>
  <si>
    <t>30.338623046875</t>
  </si>
  <si>
    <t>32.8832168579102</t>
  </si>
  <si>
    <t>206.94</t>
  </si>
  <si>
    <t>34.4989305274307</t>
  </si>
  <si>
    <t>813</t>
  </si>
  <si>
    <t>27.7984765474673</t>
  </si>
  <si>
    <t>25.2938289642334</t>
  </si>
  <si>
    <t>25.8924732208252</t>
  </si>
  <si>
    <t>24.0485153198242</t>
  </si>
  <si>
    <t>25.5139141082764</t>
  </si>
  <si>
    <t>23.8384590148926</t>
  </si>
  <si>
    <t>25.5684242248535</t>
  </si>
  <si>
    <t>4.33751132568126</t>
  </si>
  <si>
    <t>-2.38975969950358</t>
  </si>
  <si>
    <t>-18.9192619875863</t>
  </si>
  <si>
    <t>P19097</t>
  </si>
  <si>
    <t>Fatty acid synthase subunit alpha;Acyl carrier;3-oxoacyl-[acyl-carrier-protein] reductase;3-oxoacyl-[acyl-carrier-protein] synthase</t>
  </si>
  <si>
    <t>FAS2</t>
  </si>
  <si>
    <t>sp|P19097|FAS2_YEAST Fatty acid synthase subunit alpha OS=Saccharomyces cerevisiae (strain ATCC 204508 / S288c) OX=559292 GN=FAS2 PE=1 SV=2</t>
  </si>
  <si>
    <t>27.9359016418457</t>
  </si>
  <si>
    <t>20.1551151275635</t>
  </si>
  <si>
    <t>16.8</t>
  </si>
  <si>
    <t>65.655</t>
  </si>
  <si>
    <t>68.33</t>
  </si>
  <si>
    <t>29.5598865123434</t>
  </si>
  <si>
    <t>25.0363245562864</t>
  </si>
  <si>
    <t>25.0341854095459</t>
  </si>
  <si>
    <t>15.6316032409668</t>
  </si>
  <si>
    <t>7.78078651428223</t>
  </si>
  <si>
    <t>P19145</t>
  </si>
  <si>
    <t>General amino-acid permease GAP1</t>
  </si>
  <si>
    <t>GAP1</t>
  </si>
  <si>
    <t>sp|P19145|GAP1_YEAST General amino-acid permease GAP1 OS=Saccharomyces cerevisiae (strain ATCC 204508 / S288c) OX=559292 GN=GAP1 PE=1 SV=2</t>
  </si>
  <si>
    <t>26.6622085571289</t>
  </si>
  <si>
    <t>24.9937343597412</t>
  </si>
  <si>
    <t>27.0178642272949</t>
  </si>
  <si>
    <t>25.0407619476318</t>
  </si>
  <si>
    <t>27.3286018371582</t>
  </si>
  <si>
    <t>21.5</t>
  </si>
  <si>
    <t>20.657</t>
  </si>
  <si>
    <t>40.747</t>
  </si>
  <si>
    <t>29.0890670933996</t>
  </si>
  <si>
    <t>25.6296203166078</t>
  </si>
  <si>
    <t>24.2012748718262</t>
  </si>
  <si>
    <t>23.2606925964355</t>
  </si>
  <si>
    <t>20.8991794586182</t>
  </si>
  <si>
    <t>22.9596424102783</t>
  </si>
  <si>
    <t>20.6920871734619</t>
  </si>
  <si>
    <t>23.3602466583252</t>
  </si>
  <si>
    <t>2.10806888546792</t>
  </si>
  <si>
    <t>-1.70082219441732</t>
  </si>
  <si>
    <t>-4.9435378552471</t>
  </si>
  <si>
    <t>P19146</t>
  </si>
  <si>
    <t>ADP-ribosylation factor 2</t>
  </si>
  <si>
    <t>ARF2</t>
  </si>
  <si>
    <t>sp|P19146|ARF2_YEAST ADP-ribosylation factor 2 OS=Saccharomyces cerevisiae (strain ATCC 204508 / S288c) OX=559292 GN=ARF2 PE=1 SV=3</t>
  </si>
  <si>
    <t>23.7928295135498</t>
  </si>
  <si>
    <t>23.5696430206299</t>
  </si>
  <si>
    <t>25.2927761077881</t>
  </si>
  <si>
    <t>23.3540706634521</t>
  </si>
  <si>
    <t>25.3019065856934</t>
  </si>
  <si>
    <t>22.8371505737305</t>
  </si>
  <si>
    <t>351.66</t>
  </si>
  <si>
    <t>46.44</t>
  </si>
  <si>
    <t>27.3920654216186</t>
  </si>
  <si>
    <t>20.1826513726412</t>
  </si>
  <si>
    <t>17.9168949127197</t>
  </si>
  <si>
    <t>16.0761051177979</t>
  </si>
  <si>
    <t>18.911111831665</t>
  </si>
  <si>
    <t>15.5790510177612</t>
  </si>
  <si>
    <t>18.2328987121582</t>
  </si>
  <si>
    <t>14.5228271484375</t>
  </si>
  <si>
    <t>1.32101513177243</t>
  </si>
  <si>
    <t>1.54221598307292</t>
  </si>
  <si>
    <t>2.82158324279254</t>
  </si>
  <si>
    <t>P19158</t>
  </si>
  <si>
    <t>Inhibitory regulator protein IRA2</t>
  </si>
  <si>
    <t>IRA2</t>
  </si>
  <si>
    <t>sp|P19158|IRA2_YEAST Inhibitory regulator protein IRA2 OS=Saccharomyces cerevisiae (strain ATCC 204508 / S288c) OX=559292 GN=IRA2 PE=1 SV=2</t>
  </si>
  <si>
    <t>20.9169235229492</t>
  </si>
  <si>
    <t>21.9425277709961</t>
  </si>
  <si>
    <t>24.4146099090576</t>
  </si>
  <si>
    <t>26.5224990844727</t>
  </si>
  <si>
    <t>24.7040348052979</t>
  </si>
  <si>
    <t>25.6645164489746</t>
  </si>
  <si>
    <t>17.131</t>
  </si>
  <si>
    <t>11.993</t>
  </si>
  <si>
    <t>27.3590909400067</t>
  </si>
  <si>
    <t>24.359107700816</t>
  </si>
  <si>
    <t>19.1986846923828</t>
  </si>
  <si>
    <t>17.7848777770996</t>
  </si>
  <si>
    <t>22.3698883056641</t>
  </si>
  <si>
    <t>22.7072086334229</t>
  </si>
  <si>
    <t>21.9299449920654</t>
  </si>
  <si>
    <t>22.0780601501465</t>
  </si>
  <si>
    <t>0.297853779663829</t>
  </si>
  <si>
    <t>-1.36465835571289</t>
  </si>
  <si>
    <t>-0.733967503383049</t>
  </si>
  <si>
    <t>P19211</t>
  </si>
  <si>
    <t>Eukaryotic translation initiation factor 5A-2</t>
  </si>
  <si>
    <t>ANB1</t>
  </si>
  <si>
    <t>sp|P19211|IF5A2_YEAST Eukaryotic translation initiation factor 5A-2 OS=Saccharomyces cerevisiae (strain ATCC 204508 / S288c) OX=559292 GN=ANB1 PE=1 SV=3</t>
  </si>
  <si>
    <t>26.3872566223145</t>
  </si>
  <si>
    <t>26.482946395874</t>
  </si>
  <si>
    <t>26.7436809539795</t>
  </si>
  <si>
    <t>27.0686626434326</t>
  </si>
  <si>
    <t>26.7499599456787</t>
  </si>
  <si>
    <t>42.3</t>
  </si>
  <si>
    <t>50.43</t>
  </si>
  <si>
    <t>83.877</t>
  </si>
  <si>
    <t>29.8155100710433</t>
  </si>
  <si>
    <t>25.2919679645989</t>
  </si>
  <si>
    <t>23.4256000518799</t>
  </si>
  <si>
    <t>21.6429309844971</t>
  </si>
  <si>
    <t>23.6032009124756</t>
  </si>
  <si>
    <t>21.1633701324463</t>
  </si>
  <si>
    <t>23.0267333984375</t>
  </si>
  <si>
    <t>21.4686660766602</t>
  </si>
  <si>
    <t>0.367267286712956</t>
  </si>
  <si>
    <t>0.243584314982098</t>
  </si>
  <si>
    <t>0.878510331528076</t>
  </si>
  <si>
    <t>P19262</t>
  </si>
  <si>
    <t>Dihydrolipoyllysine-residue succinyltransferase component of 2-oxoglutarate dehydrogenase complex, mitochondrial</t>
  </si>
  <si>
    <t>KGD2</t>
  </si>
  <si>
    <t>sp|P19262|ODO2_YEAST Dihydrolipoyllysine-residue succinyltransferase component of 2-oxoglutarate dehydrogenase complex, mitochondrial OS=Saccharomyces cerevisiae (strain ATCC 204508 / S288c) OX=559292 GN=KGD2 PE=1 SV=2</t>
  </si>
  <si>
    <t>23.3486785888672</t>
  </si>
  <si>
    <t>24.0970783233643</t>
  </si>
  <si>
    <t>24.4651317596436</t>
  </si>
  <si>
    <t>24.0101776123047</t>
  </si>
  <si>
    <t>23.9669284820557</t>
  </si>
  <si>
    <t>24.7972888946533</t>
  </si>
  <si>
    <t>10.8</t>
  </si>
  <si>
    <t>123.36</t>
  </si>
  <si>
    <t>31.928</t>
  </si>
  <si>
    <t>26.7315624569879</t>
  </si>
  <si>
    <t>20.754339499591</t>
  </si>
  <si>
    <t>17.2314453125</t>
  </si>
  <si>
    <t>16.9534454345703</t>
  </si>
  <si>
    <t>19.10182762146</t>
  </si>
  <si>
    <t>17.9972229003906</t>
  </si>
  <si>
    <t>18.1332015991211</t>
  </si>
  <si>
    <t>0.386844640114436</t>
  </si>
  <si>
    <t>-0.374601999918617</t>
  </si>
  <si>
    <t>-0.918457032232756</t>
  </si>
  <si>
    <t>P19263</t>
  </si>
  <si>
    <t>Mediator of RNA polymerase II transcription subunit 14</t>
  </si>
  <si>
    <t>RGR1</t>
  </si>
  <si>
    <t>sp|P19263|MED14_YEAST Mediator of RNA polymerase II transcription subunit 14 OS=Saccharomyces cerevisiae (strain ATCC 204508 / S288c) OX=559292 GN=RGR1 PE=1 SV=2</t>
  </si>
  <si>
    <t>29.6466903686523</t>
  </si>
  <si>
    <t>30.6532649993896</t>
  </si>
  <si>
    <t>28.5305881500244</t>
  </si>
  <si>
    <t>30.351318359375</t>
  </si>
  <si>
    <t>28.7102699279785</t>
  </si>
  <si>
    <t>30.3041076660156</t>
  </si>
  <si>
    <t>74.5</t>
  </si>
  <si>
    <t>42.255</t>
  </si>
  <si>
    <t>300.68</t>
  </si>
  <si>
    <t>32.6825895147918</t>
  </si>
  <si>
    <t>175</t>
  </si>
  <si>
    <t>28.3606404914137</t>
  </si>
  <si>
    <t>26.3302612304688</t>
  </si>
  <si>
    <t>24.8732852935791</t>
  </si>
  <si>
    <t>25.3360633850098</t>
  </si>
  <si>
    <t>24.5977573394775</t>
  </si>
  <si>
    <t>25.4606704711914</t>
  </si>
  <si>
    <t>1.81437694835228</t>
  </si>
  <si>
    <t>-1.47371419270834</t>
  </si>
  <si>
    <t>-4.06125521617404</t>
  </si>
  <si>
    <t>P19358</t>
  </si>
  <si>
    <t>S-adenosylmethionine synthase 2</t>
  </si>
  <si>
    <t>SAM2</t>
  </si>
  <si>
    <t>sp|P19358|METK2_YEAST S-adenosylmethionine synthase 2 OS=Saccharomyces cerevisiae (strain ATCC 204508 / S288c) OX=559292 GN=SAM2 PE=1 SV=3</t>
  </si>
  <si>
    <t>31.0771179199219</t>
  </si>
  <si>
    <t>31.0620098114014</t>
  </si>
  <si>
    <t>31.6476154327393</t>
  </si>
  <si>
    <t>31.3600330352783</t>
  </si>
  <si>
    <t>31.7361030578613</t>
  </si>
  <si>
    <t>31.2158145904541</t>
  </si>
  <si>
    <t>85.367</t>
  </si>
  <si>
    <t>34.3676293987893</t>
  </si>
  <si>
    <t>29.0457273380447</t>
  </si>
  <si>
    <t>27.311206817627</t>
  </si>
  <si>
    <t>25.817533493042</t>
  </si>
  <si>
    <t>27.1574020385742</t>
  </si>
  <si>
    <t>25.0009708404541</t>
  </si>
  <si>
    <t>26.64182472229</t>
  </si>
  <si>
    <t>25.2718105316162</t>
  </si>
  <si>
    <t>0.541584874081468</t>
  </si>
  <si>
    <t>0.274326324462891</t>
  </si>
  <si>
    <t>1.22625822139474</t>
  </si>
  <si>
    <t>P19414</t>
  </si>
  <si>
    <t>Aconitate hydratase, mitochondrial</t>
  </si>
  <si>
    <t>ACO1</t>
  </si>
  <si>
    <t>sp|P19414|ACON_YEAST Aconitate hydratase, mitochondrial OS=Saccharomyces cerevisiae (strain ATCC 204508 / S288c) OX=559292 GN=ACO1 PE=1 SV=2</t>
  </si>
  <si>
    <t>27.7393093109131</t>
  </si>
  <si>
    <t>27.3277454376221</t>
  </si>
  <si>
    <t>27.246898651123</t>
  </si>
  <si>
    <t>26.9378662109375</t>
  </si>
  <si>
    <t>27.1246509552002</t>
  </si>
  <si>
    <t>26.9499359130859</t>
  </si>
  <si>
    <t>39.403</t>
  </si>
  <si>
    <t>76.148</t>
  </si>
  <si>
    <t>30.427023902334</t>
  </si>
  <si>
    <t>26.2570989008917</t>
  </si>
  <si>
    <t>25.2586097717285</t>
  </si>
  <si>
    <t>23.3643951416016</t>
  </si>
  <si>
    <t>23.455883026123</t>
  </si>
  <si>
    <t>21.9173603057861</t>
  </si>
  <si>
    <t>23.0982036590576</t>
  </si>
  <si>
    <t>22.1985950469971</t>
  </si>
  <si>
    <t>0.585894454983142</t>
  </si>
  <si>
    <t>0.298437118530273</t>
  </si>
  <si>
    <t>1.31287121352683</t>
  </si>
  <si>
    <t>P19454</t>
  </si>
  <si>
    <t>CKA2</t>
  </si>
  <si>
    <t>sp|P19454|CSK22_YEAST Casein kinase II subunit alpha OS=Saccharomyces cerevisiae (strain ATCC 204508 / S288c) OX=559292 GN=CKA2 PE=1 SV=2</t>
  </si>
  <si>
    <t>23.1947975158691</t>
  </si>
  <si>
    <t>22.8764839172363</t>
  </si>
  <si>
    <t>22.8209056854248</t>
  </si>
  <si>
    <t>22.9733371734619</t>
  </si>
  <si>
    <t>22.6956176757813</t>
  </si>
  <si>
    <t>17.7</t>
  </si>
  <si>
    <t>34.044</t>
  </si>
  <si>
    <t>4.1163</t>
  </si>
  <si>
    <t>25.7144750716724</t>
  </si>
  <si>
    <t>21.6270279519627</t>
  </si>
  <si>
    <t>19.4194259643555</t>
  </si>
  <si>
    <t>16.8465919494629</t>
  </si>
  <si>
    <t>19.6966114044189</t>
  </si>
  <si>
    <t>18.1950359344482</t>
  </si>
  <si>
    <t>19.8714427947998</t>
  </si>
  <si>
    <t>18.2455348968506</t>
  </si>
  <si>
    <t>0.200895490869913</t>
  </si>
  <si>
    <t>-0.102294286092121</t>
  </si>
  <si>
    <t>-0.521348135658812</t>
  </si>
  <si>
    <t>P19516</t>
  </si>
  <si>
    <t>Cytochrome c oxidase assembly protein COX11, mitochondrial</t>
  </si>
  <si>
    <t>COX11</t>
  </si>
  <si>
    <t>sp|P19516|COX11_YEAST Cytochrome c oxidase assembly protein COX11, mitochondrial OS=Saccharomyces cerevisiae (strain ATCC 204508 / S288c) OX=559292 GN=COX11 PE=1 SV=2</t>
  </si>
  <si>
    <t>29.8208446502686</t>
  </si>
  <si>
    <t>29.3903656005859</t>
  </si>
  <si>
    <t>31.1707496643066</t>
  </si>
  <si>
    <t>29.7081489562988</t>
  </si>
  <si>
    <t>31.2065296173096</t>
  </si>
  <si>
    <t>29.728874206543</t>
  </si>
  <si>
    <t>87</t>
  </si>
  <si>
    <t>56.7</t>
  </si>
  <si>
    <t>180.68</t>
  </si>
  <si>
    <t>33.3118943415879</t>
  </si>
  <si>
    <t>502</t>
  </si>
  <si>
    <t>26.8524573109737</t>
  </si>
  <si>
    <t>24.2000026702881</t>
  </si>
  <si>
    <t>22.0373477935791</t>
  </si>
  <si>
    <t>25.4407253265381</t>
  </si>
  <si>
    <t>22.4689140319824</t>
  </si>
  <si>
    <t>25.1960296630859</t>
  </si>
  <si>
    <t>22.8959121704102</t>
  </si>
  <si>
    <t>1.12660080037204</t>
  </si>
  <si>
    <t>1.12357838948568</t>
  </si>
  <si>
    <t>2.39558290582336</t>
  </si>
  <si>
    <t>P19524</t>
  </si>
  <si>
    <t>Myosin-2</t>
  </si>
  <si>
    <t>MYO2</t>
  </si>
  <si>
    <t>sp|P19524|MYO2_YEAST Myosin-2 OS=Saccharomyces cerevisiae (strain ATCC 204508 / S288c) OX=559292 GN=MYO2 PE=1 SV=1</t>
  </si>
  <si>
    <t>19.6157054901123</t>
  </si>
  <si>
    <t>21.2409782409668</t>
  </si>
  <si>
    <t>20.0460681915283</t>
  </si>
  <si>
    <t>20.3493804931641</t>
  </si>
  <si>
    <t>6.7</t>
  </si>
  <si>
    <t>50.081</t>
  </si>
  <si>
    <t>5.6776</t>
  </si>
  <si>
    <t>22.2280259766954</t>
  </si>
  <si>
    <t>17.7685591162221</t>
  </si>
  <si>
    <t>15.6634187698364</t>
  </si>
  <si>
    <t>15.9843740463257</t>
  </si>
  <si>
    <t>16.0549430847168</t>
  </si>
  <si>
    <t>15.2320461273193</t>
  </si>
  <si>
    <t>0.719498092690331</t>
  </si>
  <si>
    <t>-0.964292526245117</t>
  </si>
  <si>
    <t>-1.94800747628553</t>
  </si>
  <si>
    <t>P19541</t>
  </si>
  <si>
    <t>Regulator of drug sensitivity 2</t>
  </si>
  <si>
    <t>RDS2</t>
  </si>
  <si>
    <t>sp|P19541|RDS2_YEAST Regulator of drug sensitivity 2 OS=Saccharomyces cerevisiae (strain ATCC 204508 / S288c) OX=559292 GN=RDS2 PE=1 SV=2</t>
  </si>
  <si>
    <t>23.1067733764648</t>
  </si>
  <si>
    <t>23.5111103057861</t>
  </si>
  <si>
    <t>23.8266773223877</t>
  </si>
  <si>
    <t>23.3985862731934</t>
  </si>
  <si>
    <t>23.932559967041</t>
  </si>
  <si>
    <t>23.6650314331055</t>
  </si>
  <si>
    <t>71.293</t>
  </si>
  <si>
    <t>13.319</t>
  </si>
  <si>
    <t>26.5847719313582</t>
  </si>
  <si>
    <t>21.5403305097475</t>
  </si>
  <si>
    <t>19.7216396331787</t>
  </si>
  <si>
    <t>18.0255069732666</t>
  </si>
  <si>
    <t>19.4845752716064</t>
  </si>
  <si>
    <t>17.248779296875</t>
  </si>
  <si>
    <t>19.4931831359863</t>
  </si>
  <si>
    <t>18.1516017913818</t>
  </si>
  <si>
    <t>0.131978686759164</t>
  </si>
  <si>
    <t>0.0970942179361991</t>
  </si>
  <si>
    <t>0.358715038431554</t>
  </si>
  <si>
    <t>P19658</t>
  </si>
  <si>
    <t>Exocyst complex component EXO70</t>
  </si>
  <si>
    <t>EXO70</t>
  </si>
  <si>
    <t>sp|P19658|EXO70_YEAST Exocyst complex component EXO70 OS=Saccharomyces cerevisiae (strain ATCC 204508 / S288c) OX=559292 GN=EXO70 PE=1 SV=1</t>
  </si>
  <si>
    <t>24.3634586334229</t>
  </si>
  <si>
    <t>25.4552555084229</t>
  </si>
  <si>
    <t>24.8164100646973</t>
  </si>
  <si>
    <t>24.9547786712646</t>
  </si>
  <si>
    <t>25.1004505157471</t>
  </si>
  <si>
    <t>25.3178958892822</t>
  </si>
  <si>
    <t>120.31</t>
  </si>
  <si>
    <t>14.246</t>
  </si>
  <si>
    <t>28.0200918259408</t>
  </si>
  <si>
    <t>22.7346715865283</t>
  </si>
  <si>
    <t>18.8400897979736</t>
  </si>
  <si>
    <t>17.2618751525879</t>
  </si>
  <si>
    <t>21.4121952056885</t>
  </si>
  <si>
    <t>20.3426685333252</t>
  </si>
  <si>
    <t>19.8440341949463</t>
  </si>
  <si>
    <t>20.3005046844482</t>
  </si>
  <si>
    <t>0.858027958345918</t>
  </si>
  <si>
    <t>-0.482536951700848</t>
  </si>
  <si>
    <t>-1.84577599333399</t>
  </si>
  <si>
    <t>P19659</t>
  </si>
  <si>
    <t>Mediator of RNA polymerase II transcription subunit 15</t>
  </si>
  <si>
    <t>GAL11</t>
  </si>
  <si>
    <t>sp|P19659|MED15_YEAST Mediator of RNA polymerase II transcription subunit 15 OS=Saccharomyces cerevisiae (strain ATCC 204508 / S288c) OX=559292 GN=GAL11 PE=1 SV=3</t>
  </si>
  <si>
    <t>22.3114948272705</t>
  </si>
  <si>
    <t>23.1632919311523</t>
  </si>
  <si>
    <t>22.1942119598389</t>
  </si>
  <si>
    <t>22.6504459381104</t>
  </si>
  <si>
    <t>22.5271434783936</t>
  </si>
  <si>
    <t>22.4949226379395</t>
  </si>
  <si>
    <t>15.3</t>
  </si>
  <si>
    <t>63.029</t>
  </si>
  <si>
    <t>8.0306</t>
  </si>
  <si>
    <t>25.7054857971442</t>
  </si>
  <si>
    <t>20.6180018625505</t>
  </si>
  <si>
    <t>19.2834453582764</t>
  </si>
  <si>
    <t>18.2252445220947</t>
  </si>
  <si>
    <t>18.147632598877</t>
  </si>
  <si>
    <t>15.90696144104</t>
  </si>
  <si>
    <t>17.96262550354</t>
  </si>
  <si>
    <t>15.8109483718872</t>
  </si>
  <si>
    <t>0.883548246461259</t>
  </si>
  <si>
    <t>-0.425270080566406</t>
  </si>
  <si>
    <t>-1.89658462919902</t>
  </si>
  <si>
    <t>P19736</t>
  </si>
  <si>
    <t>Pre-mRNA-splicing factor PRP9</t>
  </si>
  <si>
    <t>PRP9</t>
  </si>
  <si>
    <t>sp|P19736|PRP9_YEAST Pre-mRNA-splicing factor PRP9 OS=Saccharomyces cerevisiae (strain ATCC 204508 / S288c) OX=559292 GN=PRP9 PE=1 SV=1</t>
  </si>
  <si>
    <t>25.650806427002</t>
  </si>
  <si>
    <t>23.1439819335938</t>
  </si>
  <si>
    <t>23.3746452331543</t>
  </si>
  <si>
    <t>23.658182144165</t>
  </si>
  <si>
    <t>14.6</t>
  </si>
  <si>
    <t>62.055</t>
  </si>
  <si>
    <t>71.534</t>
  </si>
  <si>
    <t>27.6401696791343</t>
  </si>
  <si>
    <t>23.9397506515663</t>
  </si>
  <si>
    <t>23.6600341796875</t>
  </si>
  <si>
    <t>19.7046031951904</t>
  </si>
  <si>
    <t>20.3314514160156</t>
  </si>
  <si>
    <t>19.3353385925293</t>
  </si>
  <si>
    <t>1.08389600118001</t>
  </si>
  <si>
    <t>P19807</t>
  </si>
  <si>
    <t>Choline transport protein</t>
  </si>
  <si>
    <t>HNM1</t>
  </si>
  <si>
    <t>sp|P19807|HNM1_YEAST Choline transport protein OS=Saccharomyces cerevisiae (strain ATCC 204508 / S288c) OX=559292 GN=HNM1 PE=1 SV=1</t>
  </si>
  <si>
    <t>24.7273349761963</t>
  </si>
  <si>
    <t>25.395092010498</t>
  </si>
  <si>
    <t>24.9082527160645</t>
  </si>
  <si>
    <t>25.9500694274902</t>
  </si>
  <si>
    <t>25.0387954711914</t>
  </si>
  <si>
    <t>25.6912040710449</t>
  </si>
  <si>
    <t>17.5</t>
  </si>
  <si>
    <t>224.84</t>
  </si>
  <si>
    <t>46.899</t>
  </si>
  <si>
    <t>28.0897237938269</t>
  </si>
  <si>
    <t>21.5978706974973</t>
  </si>
  <si>
    <t>19.5903778076172</t>
  </si>
  <si>
    <t>19.0911197662354</t>
  </si>
  <si>
    <t>19.1767730712891</t>
  </si>
  <si>
    <t>18.3623466491699</t>
  </si>
  <si>
    <t>18.7090358734131</t>
  </si>
  <si>
    <t>18.8360557556152</t>
  </si>
  <si>
    <t>1.89073560941344</t>
  </si>
  <si>
    <t>-0.787327448527016</t>
  </si>
  <si>
    <t>-4.27872240283546</t>
  </si>
  <si>
    <t>P19812</t>
  </si>
  <si>
    <t>E3 ubiquitin-protein ligase UBR1</t>
  </si>
  <si>
    <t>UBR1</t>
  </si>
  <si>
    <t>sp|P19812|UBR1_YEAST E3 ubiquitin-protein ligase UBR1 OS=Saccharomyces cerevisiae (strain ATCC 204508 / S288c) OX=559292 GN=UBR1 PE=1 SV=1</t>
  </si>
  <si>
    <t>25.2892971038818</t>
  </si>
  <si>
    <t>25.2336311340332</t>
  </si>
  <si>
    <t>23.4435424804688</t>
  </si>
  <si>
    <t>25.070629119873</t>
  </si>
  <si>
    <t>23.8653297424316</t>
  </si>
  <si>
    <t>24.7849159240723</t>
  </si>
  <si>
    <t>72.532</t>
  </si>
  <si>
    <t>78.208</t>
  </si>
  <si>
    <t>27.8271741441961</t>
  </si>
  <si>
    <t>23.0198119519986</t>
  </si>
  <si>
    <t>22.0883541107178</t>
  </si>
  <si>
    <t>20.6592712402344</t>
  </si>
  <si>
    <t>18.8066558837891</t>
  </si>
  <si>
    <t>19.5580539703369</t>
  </si>
  <si>
    <t>18.9755001068115</t>
  </si>
  <si>
    <t>19.2956256866455</t>
  </si>
  <si>
    <t>0.655054150707147</t>
  </si>
  <si>
    <t>-0.83033561706543</t>
  </si>
  <si>
    <t>-1.44763057172027</t>
  </si>
  <si>
    <t>P19880</t>
  </si>
  <si>
    <t>AP-1-like transcription factor YAP1</t>
  </si>
  <si>
    <t>YAP1</t>
  </si>
  <si>
    <t>sp|P19880|AP1_YEAST AP-1-like transcription factor YAP1 OS=Saccharomyces cerevisiae (strain ATCC 204508 / S288c) OX=559292 GN=YAP1 PE=1 SV=2</t>
  </si>
  <si>
    <t>25.6231594085693</t>
  </si>
  <si>
    <t>26.827356338501</t>
  </si>
  <si>
    <t>26.0427665710449</t>
  </si>
  <si>
    <t>26.7849407196045</t>
  </si>
  <si>
    <t>26.1407871246338</t>
  </si>
  <si>
    <t>27.1643257141113</t>
  </si>
  <si>
    <t>58.3</t>
  </si>
  <si>
    <t>34.624</t>
  </si>
  <si>
    <t>61.176</t>
  </si>
  <si>
    <t>29.0720660602844</t>
  </si>
  <si>
    <t>24.8241538845168</t>
  </si>
  <si>
    <t>22.2145709991455</t>
  </si>
  <si>
    <t>22.4591636657715</t>
  </si>
  <si>
    <t>22.118480682373</t>
  </si>
  <si>
    <t>21.9447803497314</t>
  </si>
  <si>
    <t>21.8426074981689</t>
  </si>
  <si>
    <t>22.6800289154053</t>
  </si>
  <si>
    <t>2.11762634640047</t>
  </si>
  <si>
    <t>-0.989969889322918</t>
  </si>
  <si>
    <t>-4.97444716832989</t>
  </si>
  <si>
    <t>P19881</t>
  </si>
  <si>
    <t>4-nitrophenylphosphatase</t>
  </si>
  <si>
    <t>PHO13</t>
  </si>
  <si>
    <t>sp|P19881|PNPP_YEAST 4-nitrophenylphosphatase OS=Saccharomyces cerevisiae (strain ATCC 204508 / S288c) OX=559292 GN=PHO13 PE=1 SV=2</t>
  </si>
  <si>
    <t>32.2624855041504</t>
  </si>
  <si>
    <t>32.2199745178223</t>
  </si>
  <si>
    <t>32.8745956420898</t>
  </si>
  <si>
    <t>32.8662910461426</t>
  </si>
  <si>
    <t>32.9220809936523</t>
  </si>
  <si>
    <t>32.8998947143555</t>
  </si>
  <si>
    <t>71.9</t>
  </si>
  <si>
    <t>60.751</t>
  </si>
  <si>
    <t>35.5620916703665</t>
  </si>
  <si>
    <t>405</t>
  </si>
  <si>
    <t>30.5621087338195</t>
  </si>
  <si>
    <t>28.6134395599365</t>
  </si>
  <si>
    <t>27.2509689331055</t>
  </si>
  <si>
    <t>28.4943447113037</t>
  </si>
  <si>
    <t>27.0867919921875</t>
  </si>
  <si>
    <t>28.2840538024902</t>
  </si>
  <si>
    <t>27.3184661865234</t>
  </si>
  <si>
    <t>0.0266081386347771</t>
  </si>
  <si>
    <t>0.0243339538574219</t>
  </si>
  <si>
    <t>0.079341750221039</t>
  </si>
  <si>
    <t>P19882</t>
  </si>
  <si>
    <t>Heat shock protein 60, mitochondrial</t>
  </si>
  <si>
    <t>HSP60</t>
  </si>
  <si>
    <t>sp|P19882|HSP60_YEAST Heat shock protein 60, mitochondrial OS=Saccharomyces cerevisiae (strain ATCC 204508 / S288c) OX=559292 GN=HSP60 PE=1 SV=1</t>
  </si>
  <si>
    <t>23.0549030303955</t>
  </si>
  <si>
    <t>23.2093601226807</t>
  </si>
  <si>
    <t>24.2453231811523</t>
  </si>
  <si>
    <t>24.3852844238281</t>
  </si>
  <si>
    <t>23.8789539337158</t>
  </si>
  <si>
    <t>23.9276866912842</t>
  </si>
  <si>
    <t>13.689</t>
  </si>
  <si>
    <t>8.1411</t>
  </si>
  <si>
    <t>26.9755254421144</t>
  </si>
  <si>
    <t>23.9755254421144</t>
  </si>
  <si>
    <t>22.2130889892578</t>
  </si>
  <si>
    <t>20.6999855041504</t>
  </si>
  <si>
    <t>22.2106533050537</t>
  </si>
  <si>
    <t>19.3161716461182</t>
  </si>
  <si>
    <t>21.8947830200195</t>
  </si>
  <si>
    <t>18.9978847503662</t>
  </si>
  <si>
    <t>0.0823842355771244</t>
  </si>
  <si>
    <t>-0.114383697509766</t>
  </si>
  <si>
    <t>-0.232984442077117</t>
  </si>
  <si>
    <t>P19955</t>
  </si>
  <si>
    <t>37S ribosomal protein YMR-31, mitochondrial</t>
  </si>
  <si>
    <t>YMR31</t>
  </si>
  <si>
    <t>sp|P19955|RT31_YEAST 37S ribosomal protein YMR-31, mitochondrial OS=Saccharomyces cerevisiae (strain ATCC 204508 / S288c) OX=559292 GN=YMR31 PE=1 SV=1</t>
  </si>
  <si>
    <t>21.9096546173096</t>
  </si>
  <si>
    <t>36.7</t>
  </si>
  <si>
    <t>13.313</t>
  </si>
  <si>
    <t>23.5314814115113</t>
  </si>
  <si>
    <t>21.9465308092569</t>
  </si>
  <si>
    <t>21.9465312957764</t>
  </si>
  <si>
    <t>P19956</t>
  </si>
  <si>
    <t>54S ribosomal protein L44, mitochondrial</t>
  </si>
  <si>
    <t>MRPL44</t>
  </si>
  <si>
    <t>sp|P19956|RM44_YEAST 54S ribosomal protein L44, mitochondrial OS=Saccharomyces cerevisiae (strain ATCC 204508 / S288c) OX=559292 GN=MRPL44 PE=1 SV=1</t>
  </si>
  <si>
    <t>22.7127819061279</t>
  </si>
  <si>
    <t>25.4052257537842</t>
  </si>
  <si>
    <t>21.4555816650391</t>
  </si>
  <si>
    <t>25.4221057891846</t>
  </si>
  <si>
    <t>22.2961406707764</t>
  </si>
  <si>
    <t>25.1885795593262</t>
  </si>
  <si>
    <t>19.5</t>
  </si>
  <si>
    <t>50.923</t>
  </si>
  <si>
    <t>14.348</t>
  </si>
  <si>
    <t>26.9063272998003</t>
  </si>
  <si>
    <t>22.2624997847096</t>
  </si>
  <si>
    <t>19.3552646636963</t>
  </si>
  <si>
    <t>20.8903732299805</t>
  </si>
  <si>
    <t>17.0647640228271</t>
  </si>
  <si>
    <t>19.8486709594727</t>
  </si>
  <si>
    <t>17.8613300323486</t>
  </si>
  <si>
    <t>20.0659217834473</t>
  </si>
  <si>
    <t>2.96647722595002</t>
  </si>
  <si>
    <t>-3.18380228678386</t>
  </si>
  <si>
    <t>-8.43831551828895</t>
  </si>
  <si>
    <t>P20049</t>
  </si>
  <si>
    <t>Prephenate dehydrogenase [NADP(+)]</t>
  </si>
  <si>
    <t>TYR1</t>
  </si>
  <si>
    <t>sp|P20049|TYR1_YEAST Prephenate dehydrogenase [NADP(+)] OS=Saccharomyces cerevisiae (strain ATCC 204508 / S288c) OX=559292 GN=TYR1 PE=1 SV=2</t>
  </si>
  <si>
    <t>29.1323928833008</t>
  </si>
  <si>
    <t>29.535436630249</t>
  </si>
  <si>
    <t>28.556583404541</t>
  </si>
  <si>
    <t>29.1499614715576</t>
  </si>
  <si>
    <t>28.5502109527588</t>
  </si>
  <si>
    <t>29.1182765960693</t>
  </si>
  <si>
    <t>40.313</t>
  </si>
  <si>
    <t>137.84</t>
  </si>
  <si>
    <t>32.021614808799</t>
  </si>
  <si>
    <t>27.8516831891707</t>
  </si>
  <si>
    <t>26.5879211425781</t>
  </si>
  <si>
    <t>25.396203994751</t>
  </si>
  <si>
    <t>24.7980308532715</t>
  </si>
  <si>
    <t>24.3494205474854</t>
  </si>
  <si>
    <t>24.6080055236816</t>
  </si>
  <si>
    <t>24.3283443450928</t>
  </si>
  <si>
    <t>1.04233929856666</t>
  </si>
  <si>
    <t>-0.521495819091797</t>
  </si>
  <si>
    <t>-2.2190189885665</t>
  </si>
  <si>
    <t>P20051</t>
  </si>
  <si>
    <t>Dihydroorotase</t>
  </si>
  <si>
    <t>URA4</t>
  </si>
  <si>
    <t>sp|P20051|PYRC_YEAST Dihydroorotase OS=Saccharomyces cerevisiae (strain ATCC 204508 / S288c) OX=559292 GN=URA4 PE=1 SV=2</t>
  </si>
  <si>
    <t>22.0426006317139</t>
  </si>
  <si>
    <t>23.0484981536865</t>
  </si>
  <si>
    <t>22.0653953552246</t>
  </si>
  <si>
    <t>22.2718181610107</t>
  </si>
  <si>
    <t>21.8830451965332</t>
  </si>
  <si>
    <t>52.442</t>
  </si>
  <si>
    <t>3.0538</t>
  </si>
  <si>
    <t>25.3626566031726</t>
  </si>
  <si>
    <t>20.9703558998297</t>
  </si>
  <si>
    <t>20.0855045318604</t>
  </si>
  <si>
    <t>19.195276260376</t>
  </si>
  <si>
    <t>17.0212841033936</t>
  </si>
  <si>
    <t>16.2202262878418</t>
  </si>
  <si>
    <t>16.4025287628174</t>
  </si>
  <si>
    <t>15.4757966995239</t>
  </si>
  <si>
    <t>0.946572085121742</t>
  </si>
  <si>
    <t>-0.663144429524738</t>
  </si>
  <si>
    <t>-2.21954615318297</t>
  </si>
  <si>
    <t>P20053</t>
  </si>
  <si>
    <t>U4/U6 small nuclear ribonucleoprotein PRP4</t>
  </si>
  <si>
    <t>PRP4</t>
  </si>
  <si>
    <t>sp|P20053|PRP4_YEAST U4/U6 small nuclear ribonucleoprotein PRP4 OS=Saccharomyces cerevisiae (strain ATCC 204508 / S288c) OX=559292 GN=PRP4 PE=1 SV=1</t>
  </si>
  <si>
    <t>29.0668926239014</t>
  </si>
  <si>
    <t>28.9786930084229</t>
  </si>
  <si>
    <t>27.8730850219727</t>
  </si>
  <si>
    <t>28.8141803741455</t>
  </si>
  <si>
    <t>28.2415447235107</t>
  </si>
  <si>
    <t>28.778844833374</t>
  </si>
  <si>
    <t>84.2</t>
  </si>
  <si>
    <t>12.158</t>
  </si>
  <si>
    <t>46.065</t>
  </si>
  <si>
    <t>31.6635663559679</t>
  </si>
  <si>
    <t>28.6635663559679</t>
  </si>
  <si>
    <t>27.4497108459473</t>
  </si>
  <si>
    <t>26.0792827606201</t>
  </si>
  <si>
    <t>25.4427833557129</t>
  </si>
  <si>
    <t>25.5379524230957</t>
  </si>
  <si>
    <t>25.2923889160156</t>
  </si>
  <si>
    <t>0.575942014376934</t>
  </si>
  <si>
    <t>-0.463398615519207</t>
  </si>
  <si>
    <t>-1.29344593448089</t>
  </si>
  <si>
    <t>P20081</t>
  </si>
  <si>
    <t>FK506-binding protein 1</t>
  </si>
  <si>
    <t>FPR1</t>
  </si>
  <si>
    <t>sp|P20081|FKBP_YEAST FK506-binding protein 1 OS=Saccharomyces cerevisiae (strain ATCC 204508 / S288c) OX=559292 GN=FPR1 PE=1 SV=2</t>
  </si>
  <si>
    <t>23.7938213348389</t>
  </si>
  <si>
    <t>23.9776229858398</t>
  </si>
  <si>
    <t>23.6163864135742</t>
  </si>
  <si>
    <t>23.4575119018555</t>
  </si>
  <si>
    <t>24.1292762756348</t>
  </si>
  <si>
    <t>23.2211380004883</t>
  </si>
  <si>
    <t>40.7</t>
  </si>
  <si>
    <t>9.5311</t>
  </si>
  <si>
    <t>5.6176</t>
  </si>
  <si>
    <t>26.8736138292402</t>
  </si>
  <si>
    <t>24.8735668963024</t>
  </si>
  <si>
    <t>23.8186054229736</t>
  </si>
  <si>
    <t>22.7286224365234</t>
  </si>
  <si>
    <t>21.504264831543</t>
  </si>
  <si>
    <t>19.9704265594482</t>
  </si>
  <si>
    <t>21.6146354675293</t>
  </si>
  <si>
    <t>20.7643375396729</t>
  </si>
  <si>
    <t>0.47395473543869</t>
  </si>
  <si>
    <t>0.294403711954754</t>
  </si>
  <si>
    <t>1.09308356059418</t>
  </si>
  <si>
    <t>P20084</t>
  </si>
  <si>
    <t>54S ribosomal protein L33, mitochondrial</t>
  </si>
  <si>
    <t>MRPL33</t>
  </si>
  <si>
    <t>sp|P20084|RM33_YEAST 54S ribosomal protein L33, mitochondrial OS=Saccharomyces cerevisiae (strain ATCC 204508 / S288c) OX=559292 GN=MRPL33 PE=1 SV=4</t>
  </si>
  <si>
    <t>23.764762878418</t>
  </si>
  <si>
    <t>23.2162017822266</t>
  </si>
  <si>
    <t>23.3153419494629</t>
  </si>
  <si>
    <t>23.6835670471191</t>
  </si>
  <si>
    <t>23.7961006164551</t>
  </si>
  <si>
    <t>23.1902084350586</t>
  </si>
  <si>
    <t>99.812</t>
  </si>
  <si>
    <t>6.6349</t>
  </si>
  <si>
    <t>26.9624563686246</t>
  </si>
  <si>
    <t>21.3774541510446</t>
  </si>
  <si>
    <t>20.8935623168945</t>
  </si>
  <si>
    <t>16.7458324432373</t>
  </si>
  <si>
    <t>17.5023040771484</t>
  </si>
  <si>
    <t>16.5690250396729</t>
  </si>
  <si>
    <t>17.3481063842773</t>
  </si>
  <si>
    <t>17.7247409820557</t>
  </si>
  <si>
    <t>0.515089812879927</t>
  </si>
  <si>
    <t>0.262076059977211</t>
  </si>
  <si>
    <t>1.17426071096619</t>
  </si>
  <si>
    <t>P20095</t>
  </si>
  <si>
    <t>Pre-mRNA-splicing factor ATP-dependent RNA helicase-like protein PRP2</t>
  </si>
  <si>
    <t>PRP2</t>
  </si>
  <si>
    <t>sp|P20095|PRP2_YEAST Pre-mRNA-splicing factor ATP-dependent RNA helicase-like protein PRP2 OS=Saccharomyces cerevisiae (strain ATCC 204508 / S288c) OX=559292 GN=PRP2 PE=1 SV=1</t>
  </si>
  <si>
    <t>32.8351097106934</t>
  </si>
  <si>
    <t>27.4690208435059</t>
  </si>
  <si>
    <t>32.669807434082</t>
  </si>
  <si>
    <t>28.106143951416</t>
  </si>
  <si>
    <t>32.7686653137207</t>
  </si>
  <si>
    <t>27.6414794921875</t>
  </si>
  <si>
    <t>48.344</t>
  </si>
  <si>
    <t>35.2932382488169</t>
  </si>
  <si>
    <t>171</t>
  </si>
  <si>
    <t>32.1233063943513</t>
  </si>
  <si>
    <t>31.1818675994873</t>
  </si>
  <si>
    <t>24.0402603149414</t>
  </si>
  <si>
    <t>30.0822048187256</t>
  </si>
  <si>
    <t>24.063404083252</t>
  </si>
  <si>
    <t>4.85768456230251</t>
  </si>
  <si>
    <t>5.01897939046224</t>
  </si>
  <si>
    <t>25.5773624593563</t>
  </si>
  <si>
    <t>P20107</t>
  </si>
  <si>
    <t>Zinc/cadmium resistance protein</t>
  </si>
  <si>
    <t>ZRC1</t>
  </si>
  <si>
    <t>sp|P20107|ZRC1_YEAST Zinc/cadmium resistance protein OS=Saccharomyces cerevisiae (strain ATCC 204508 / S288c) OX=559292 GN=ZRC1 PE=1 SV=2</t>
  </si>
  <si>
    <t>21.1775512695313</t>
  </si>
  <si>
    <t>21.862268447876</t>
  </si>
  <si>
    <t>36.666</t>
  </si>
  <si>
    <t>3.4793</t>
  </si>
  <si>
    <t>21.904481745843</t>
  </si>
  <si>
    <t>17.9975543988228</t>
  </si>
  <si>
    <t>16.5274925231934</t>
  </si>
  <si>
    <t>17.3515605926514</t>
  </si>
  <si>
    <t>P20133</t>
  </si>
  <si>
    <t>Geranylgeranyl transferase type-2 subunit beta</t>
  </si>
  <si>
    <t>BET2</t>
  </si>
  <si>
    <t>sp|P20133|PGTB2_YEAST Geranylgeranyl transferase type-2 subunit beta OS=Saccharomyces cerevisiae (strain ATCC 204508 / S288c) OX=559292 GN=BET2 PE=1 SV=3</t>
  </si>
  <si>
    <t>26.6604423522949</t>
  </si>
  <si>
    <t>26.9145622253418</t>
  </si>
  <si>
    <t>27.138973236084</t>
  </si>
  <si>
    <t>27.529993057251</t>
  </si>
  <si>
    <t>27.1215915679932</t>
  </si>
  <si>
    <t>27.3942756652832</t>
  </si>
  <si>
    <t>59.624</t>
  </si>
  <si>
    <t>84.563</t>
  </si>
  <si>
    <t>29.9856301636667</t>
  </si>
  <si>
    <t>25.0314528520547</t>
  </si>
  <si>
    <t>23.2078418731689</t>
  </si>
  <si>
    <t>22.9433326721191</t>
  </si>
  <si>
    <t>21.922306060791</t>
  </si>
  <si>
    <t>22.4738273620605</t>
  </si>
  <si>
    <t>21.869327545166</t>
  </si>
  <si>
    <t>0.556401817903054</t>
  </si>
  <si>
    <t>-0.305941263834637</t>
  </si>
  <si>
    <t>-1.25526178501736</t>
  </si>
  <si>
    <t>P20424</t>
  </si>
  <si>
    <t>Signal recognition particle subunit SRP54</t>
  </si>
  <si>
    <t>SRP54</t>
  </si>
  <si>
    <t>sp|P20424|SRP54_YEAST Signal recognition particle subunit SRP54 OS=Saccharomyces cerevisiae (strain ATCC 204508 / S288c) OX=559292 GN=SRP54 PE=1 SV=2</t>
  </si>
  <si>
    <t>24.9255599975586</t>
  </si>
  <si>
    <t>25.537389755249</t>
  </si>
  <si>
    <t>25.2361888885498</t>
  </si>
  <si>
    <t>26.9441375732422</t>
  </si>
  <si>
    <t>25.63796043396</t>
  </si>
  <si>
    <t>26.870677947998</t>
  </si>
  <si>
    <t>75.1</t>
  </si>
  <si>
    <t>25.414</t>
  </si>
  <si>
    <t>96.121</t>
  </si>
  <si>
    <t>28.5738369210828</t>
  </si>
  <si>
    <t>25.2519088261955</t>
  </si>
  <si>
    <t>22.7800064086914</t>
  </si>
  <si>
    <t>22.3185997009277</t>
  </si>
  <si>
    <t>22.2470188140869</t>
  </si>
  <si>
    <t>22.8487529754639</t>
  </si>
  <si>
    <t>22.4683418273926</t>
  </si>
  <si>
    <t>23.1314449310303</t>
  </si>
  <si>
    <t>1.11033030386817</t>
  </si>
  <si>
    <t>-1.18416531880696</t>
  </si>
  <si>
    <t>-2.36114839889747</t>
  </si>
  <si>
    <t>P20433</t>
  </si>
  <si>
    <t>DNA-directed RNA polymerase II subunit RPB4</t>
  </si>
  <si>
    <t>RPB4</t>
  </si>
  <si>
    <t>sp|P20433|RPB4_YEAST DNA-directed RNA polymerase II subunit RPB4 OS=Saccharomyces cerevisiae (strain ATCC 204508 / S288c) OX=559292 GN=RPB4 PE=1 SV=1</t>
  </si>
  <si>
    <t>27.4448223114014</t>
  </si>
  <si>
    <t>28.5695705413818</t>
  </si>
  <si>
    <t>27.7635726928711</t>
  </si>
  <si>
    <t>27.7498302459717</t>
  </si>
  <si>
    <t>28.5664882659912</t>
  </si>
  <si>
    <t>25.079</t>
  </si>
  <si>
    <t>64.654</t>
  </si>
  <si>
    <t>30.8017791465878</t>
  </si>
  <si>
    <t>27.6318001914425</t>
  </si>
  <si>
    <t>25.5261764526367</t>
  </si>
  <si>
    <t>24.7045097351074</t>
  </si>
  <si>
    <t>25.010648727417</t>
  </si>
  <si>
    <t>24.7031364440918</t>
  </si>
  <si>
    <t>24.7587776184082</t>
  </si>
  <si>
    <t>25.3513088226318</t>
  </si>
  <si>
    <t>2.86294308892</t>
  </si>
  <si>
    <t>-0.877471923828125</t>
  </si>
  <si>
    <t>-7.92667517091395</t>
  </si>
  <si>
    <t>P20434</t>
  </si>
  <si>
    <t>DNA-directed RNA polymerases I, II, and III subunit RPABC1</t>
  </si>
  <si>
    <t>RPB5</t>
  </si>
  <si>
    <t>sp|P20434|RPAB1_YEAST DNA-directed RNA polymerases I, II, and III subunit RPABC1 OS=Saccharomyces cerevisiae (strain ATCC 204508 / S288c) OX=559292 GN=RPB5 PE=1 SV=1</t>
  </si>
  <si>
    <t>26.2515830993652</t>
  </si>
  <si>
    <t>26.443811416626</t>
  </si>
  <si>
    <t>25.7908172607422</t>
  </si>
  <si>
    <t>27.4393634796143</t>
  </si>
  <si>
    <t>25.9711017608643</t>
  </si>
  <si>
    <t>27.0208339691162</t>
  </si>
  <si>
    <t>31.6</t>
  </si>
  <si>
    <t>17.91</t>
  </si>
  <si>
    <t>43.792</t>
  </si>
  <si>
    <t>29.3404077812864</t>
  </si>
  <si>
    <t>27.0185009104616</t>
  </si>
  <si>
    <t>23.926872253418</t>
  </si>
  <si>
    <t>24.1559181213379</t>
  </si>
  <si>
    <t>24.3571624755859</t>
  </si>
  <si>
    <t>24.0380840301514</t>
  </si>
  <si>
    <t>24.2123756408691</t>
  </si>
  <si>
    <t>1.41045266490711</t>
  </si>
  <si>
    <t>-0.963502248128258</t>
  </si>
  <si>
    <t>-3.02780993009434</t>
  </si>
  <si>
    <t>P20435</t>
  </si>
  <si>
    <t>DNA-directed RNA polymerases I, II, and III subunit RPABC2</t>
  </si>
  <si>
    <t>RPO26</t>
  </si>
  <si>
    <t>sp|P20435|RPAB2_YEAST DNA-directed RNA polymerases I, II, and III subunit RPABC2 OS=Saccharomyces cerevisiae (strain ATCC 204508 / S288c) OX=559292 GN=RPO26 PE=1 SV=1</t>
  </si>
  <si>
    <t>24.9406471252441</t>
  </si>
  <si>
    <t>25.5469264984131</t>
  </si>
  <si>
    <t>24.4462585449219</t>
  </si>
  <si>
    <t>25.1291198730469</t>
  </si>
  <si>
    <t>24.2343254089355</t>
  </si>
  <si>
    <t>25.0989265441895</t>
  </si>
  <si>
    <t>16.511</t>
  </si>
  <si>
    <t>45.283</t>
  </si>
  <si>
    <t>27.7190140941006</t>
  </si>
  <si>
    <t>25.1340254727421</t>
  </si>
  <si>
    <t>23.3806018829346</t>
  </si>
  <si>
    <t>21.9290409088135</t>
  </si>
  <si>
    <t>22.7717304229736</t>
  </si>
  <si>
    <t>22.3575649261475</t>
  </si>
  <si>
    <t>22.0394916534424</t>
  </si>
  <si>
    <t>22.2711048126221</t>
  </si>
  <si>
    <t>1.32148496473059</t>
  </si>
  <si>
    <t>-0.717913945515953</t>
  </si>
  <si>
    <t>-2.82264841430403</t>
  </si>
  <si>
    <t>P20436</t>
  </si>
  <si>
    <t>DNA-directed RNA polymerases I, II, and III subunit RPABC3</t>
  </si>
  <si>
    <t>RPB8</t>
  </si>
  <si>
    <t>sp|P20436|RPAB3_YEAST DNA-directed RNA polymerases I, II, and III subunit RPABC3 OS=Saccharomyces cerevisiae (strain ATCC 204508 / S288c) OX=559292 GN=RPB8 PE=1 SV=1</t>
  </si>
  <si>
    <t>28.1317806243896</t>
  </si>
  <si>
    <t>28.9076461791992</t>
  </si>
  <si>
    <t>27.9864177703857</t>
  </si>
  <si>
    <t>28.5929546356201</t>
  </si>
  <si>
    <t>28.1282444000244</t>
  </si>
  <si>
    <t>28.5265274047852</t>
  </si>
  <si>
    <t>58.826</t>
  </si>
  <si>
    <t>187.69</t>
  </si>
  <si>
    <t>31.3720744226566</t>
  </si>
  <si>
    <t>26.6716866121573</t>
  </si>
  <si>
    <t>25.3062610626221</t>
  </si>
  <si>
    <t>24.5219306945801</t>
  </si>
  <si>
    <t>23.6756229400635</t>
  </si>
  <si>
    <t>22.9697418212891</t>
  </si>
  <si>
    <t>23.4185409545898</t>
  </si>
  <si>
    <t>23.0172996520996</t>
  </si>
  <si>
    <t>2.02360419381897</t>
  </si>
  <si>
    <t>-0.59356180826823</t>
  </si>
  <si>
    <t>-4.67669186763849</t>
  </si>
  <si>
    <t>P20447</t>
  </si>
  <si>
    <t>ATP-dependent RNA helicase DBP3</t>
  </si>
  <si>
    <t>DBP3</t>
  </si>
  <si>
    <t>sp|P20447|DBP3_YEAST ATP-dependent RNA helicase DBP3 OS=Saccharomyces cerevisiae (strain ATCC 204508 / S288c) OX=559292 GN=DBP3 PE=1 SV=2</t>
  </si>
  <si>
    <t>26.8176307678223</t>
  </si>
  <si>
    <t>27.4873847961426</t>
  </si>
  <si>
    <t>26.4695796966553</t>
  </si>
  <si>
    <t>27.0574474334717</t>
  </si>
  <si>
    <t>26.297191619873</t>
  </si>
  <si>
    <t>26.8900623321533</t>
  </si>
  <si>
    <t>87.192</t>
  </si>
  <si>
    <t>133.66</t>
  </si>
  <si>
    <t>29.8161054406542</t>
  </si>
  <si>
    <t>24.6461987543812</t>
  </si>
  <si>
    <t>23.2507820129395</t>
  </si>
  <si>
    <t>22.4819526672363</t>
  </si>
  <si>
    <t>21.7598342895508</t>
  </si>
  <si>
    <t>21.1577072143555</t>
  </si>
  <si>
    <t>21.1676635742188</t>
  </si>
  <si>
    <t>21.0501937866211</t>
  </si>
  <si>
    <t>1.23443139781307</t>
  </si>
  <si>
    <t>-0.616830825805664</t>
  </si>
  <si>
    <t>-2.62835466243898</t>
  </si>
  <si>
    <t>P20448</t>
  </si>
  <si>
    <t>ATP-dependent RNA helicase HCA4</t>
  </si>
  <si>
    <t>HCA4</t>
  </si>
  <si>
    <t>sp|P20448|DBP4_YEAST ATP-dependent RNA helicase HCA4 OS=Saccharomyces cerevisiae (strain ATCC 204508 / S288c) OX=559292 GN=HCA4 PE=1 SV=2</t>
  </si>
  <si>
    <t>28.2645893096924</t>
  </si>
  <si>
    <t>28.5441055297852</t>
  </si>
  <si>
    <t>28.0966262817383</t>
  </si>
  <si>
    <t>28.7445487976074</t>
  </si>
  <si>
    <t>28.1517524719238</t>
  </si>
  <si>
    <t>28.7114524841309</t>
  </si>
  <si>
    <t>73.2</t>
  </si>
  <si>
    <t>53.873</t>
  </si>
  <si>
    <t>190.9</t>
  </si>
  <si>
    <t>31.2627094510167</t>
  </si>
  <si>
    <t>159</t>
  </si>
  <si>
    <t>26.6777469502956</t>
  </si>
  <si>
    <t>25.1245918273926</t>
  </si>
  <si>
    <t>23.8906898498535</t>
  </si>
  <si>
    <t>23.9199810028076</t>
  </si>
  <si>
    <t>23.5755405426025</t>
  </si>
  <si>
    <t>23.6156024932861</t>
  </si>
  <si>
    <t>23.7380981445313</t>
  </si>
  <si>
    <t>2.47588341937306</t>
  </si>
  <si>
    <t>-0.495712916056316</t>
  </si>
  <si>
    <t>-6.24924065704141</t>
  </si>
  <si>
    <t>P20449</t>
  </si>
  <si>
    <t>ATP-dependent RNA helicase DBP5</t>
  </si>
  <si>
    <t>DBP5</t>
  </si>
  <si>
    <t>sp|P20449|DBP5_YEAST ATP-dependent RNA helicase DBP5 OS=Saccharomyces cerevisiae (strain ATCC 204508 / S288c) OX=559292 GN=DBP5 PE=1 SV=2</t>
  </si>
  <si>
    <t>23.9459247589111</t>
  </si>
  <si>
    <t>23.9336414337158</t>
  </si>
  <si>
    <t>23.9309368133545</t>
  </si>
  <si>
    <t>23.7169094085693</t>
  </si>
  <si>
    <t>24.0128231048584</t>
  </si>
  <si>
    <t>23.6629695892334</t>
  </si>
  <si>
    <t>62.262</t>
  </si>
  <si>
    <t>14.854</t>
  </si>
  <si>
    <t>27.0373723412413</t>
  </si>
  <si>
    <t>22.1793745875434</t>
  </si>
  <si>
    <t>20.9343070983887</t>
  </si>
  <si>
    <t>20.0731315612793</t>
  </si>
  <si>
    <t>19.4348964691162</t>
  </si>
  <si>
    <t>17.782958984375</t>
  </si>
  <si>
    <t>18.7140102386475</t>
  </si>
  <si>
    <t>18.0871105194092</t>
  </si>
  <si>
    <t>1.04346739046403</t>
  </si>
  <si>
    <t>0.192054748535156</t>
  </si>
  <si>
    <t>2.22135503043348</t>
  </si>
  <si>
    <t>P20457</t>
  </si>
  <si>
    <t>DNA primase large subunit</t>
  </si>
  <si>
    <t>PRI2</t>
  </si>
  <si>
    <t>sp|P20457|PRI2_YEAST DNA primase large subunit OS=Saccharomyces cerevisiae (strain ATCC 204508 / S288c) OX=559292 GN=PRI2 PE=1 SV=1</t>
  </si>
  <si>
    <t>27.9387645721436</t>
  </si>
  <si>
    <t>29.5294723510742</t>
  </si>
  <si>
    <t>28.0707626342773</t>
  </si>
  <si>
    <t>29.7066688537598</t>
  </si>
  <si>
    <t>28.2224636077881</t>
  </si>
  <si>
    <t>29.9616832733154</t>
  </si>
  <si>
    <t>75.7</t>
  </si>
  <si>
    <t>34.717</t>
  </si>
  <si>
    <t>184.74</t>
  </si>
  <si>
    <t>31.5912523493401</t>
  </si>
  <si>
    <t>27.1989170895266</t>
  </si>
  <si>
    <t>24.0539932250977</t>
  </si>
  <si>
    <t>23.9942092895508</t>
  </si>
  <si>
    <t>24.4623889923096</t>
  </si>
  <si>
    <t>24.5664520263672</t>
  </si>
  <si>
    <t>24.5730571746826</t>
  </si>
  <si>
    <t>25.4866180419922</t>
  </si>
  <si>
    <t>3.41813428614725</t>
  </si>
  <si>
    <t>-1.65527788798014</t>
  </si>
  <si>
    <t>-11.0466605955425</t>
  </si>
  <si>
    <t>P20459</t>
  </si>
  <si>
    <t>Eukaryotic translation initiation factor 2 subunit alpha</t>
  </si>
  <si>
    <t>SUI2</t>
  </si>
  <si>
    <t>sp|P20459|IF2A_YEAST Eukaryotic translation initiation factor 2 subunit alpha OS=Saccharomyces cerevisiae (strain ATCC 204508 / S288c) OX=559292 GN=SUI2 PE=1 SV=1</t>
  </si>
  <si>
    <t>25.6563014984131</t>
  </si>
  <si>
    <t>26.9663124084473</t>
  </si>
  <si>
    <t>25.7170677185059</t>
  </si>
  <si>
    <t>26.6135807037354</t>
  </si>
  <si>
    <t>25.5369148254395</t>
  </si>
  <si>
    <t>26.3532638549805</t>
  </si>
  <si>
    <t>41.5</t>
  </si>
  <si>
    <t>47.29</t>
  </si>
  <si>
    <t>30.906</t>
  </si>
  <si>
    <t>29.0486921550285</t>
  </si>
  <si>
    <t>24.6563825263673</t>
  </si>
  <si>
    <t>23.0452194213867</t>
  </si>
  <si>
    <t>22.8594074249268</t>
  </si>
  <si>
    <t>21.4336948394775</t>
  </si>
  <si>
    <t>21.4923820495605</t>
  </si>
  <si>
    <t>20.4492969512939</t>
  </si>
  <si>
    <t>21.4987239837646</t>
  </si>
  <si>
    <t>2.25515940705995</t>
  </si>
  <si>
    <t>-1.00762430826823</t>
  </si>
  <si>
    <t>-5.43619835217866</t>
  </si>
  <si>
    <t>P20484</t>
  </si>
  <si>
    <t>Protein MAK11</t>
  </si>
  <si>
    <t>MAK11</t>
  </si>
  <si>
    <t>sp|P20484|MAK11_YEAST Protein MAK11 OS=Saccharomyces cerevisiae (strain ATCC 204508 / S288c) OX=559292 GN=MAK11 PE=1 SV=2</t>
  </si>
  <si>
    <t>23.3269062042236</t>
  </si>
  <si>
    <t>24.5881786346436</t>
  </si>
  <si>
    <t>23.2694225311279</t>
  </si>
  <si>
    <t>25.0521278381348</t>
  </si>
  <si>
    <t>22.9588108062744</t>
  </si>
  <si>
    <t>25.1843090057373</t>
  </si>
  <si>
    <t>66.316</t>
  </si>
  <si>
    <t>19.553</t>
  </si>
  <si>
    <t>26.6989585313899</t>
  </si>
  <si>
    <t>21.8915983121129</t>
  </si>
  <si>
    <t>18.9363784790039</t>
  </si>
  <si>
    <t>19.286901473999</t>
  </si>
  <si>
    <t>18.870569229126</t>
  </si>
  <si>
    <t>19.7897243499756</t>
  </si>
  <si>
    <t>18.0688095092773</t>
  </si>
  <si>
    <t>20.0541744232178</t>
  </si>
  <si>
    <t>2.92153975855303</t>
  </si>
  <si>
    <t>-1.75649197896322</t>
  </si>
  <si>
    <t>-8.21267814440839</t>
  </si>
  <si>
    <t>P20485</t>
  </si>
  <si>
    <t>Choline kinase</t>
  </si>
  <si>
    <t>CKI1</t>
  </si>
  <si>
    <t>sp|P20485|KICH_YEAST Choline kinase OS=Saccharomyces cerevisiae (strain ATCC 204508 / S288c) OX=559292 GN=CKI1 PE=1 SV=1</t>
  </si>
  <si>
    <t>25.1291580200195</t>
  </si>
  <si>
    <t>24.3509731292725</t>
  </si>
  <si>
    <t>25.7076988220215</t>
  </si>
  <si>
    <t>24.8233757019043</t>
  </si>
  <si>
    <t>25.3551139831543</t>
  </si>
  <si>
    <t>17.795</t>
  </si>
  <si>
    <t>28.1873525263142</t>
  </si>
  <si>
    <t>25.3800070440938</t>
  </si>
  <si>
    <t>24.2385597229004</t>
  </si>
  <si>
    <t>22.5836181640625</t>
  </si>
  <si>
    <t>22.1491088867188</t>
  </si>
  <si>
    <t>21.7778816223145</t>
  </si>
  <si>
    <t>22.3327083587646</t>
  </si>
  <si>
    <t>21.9521961212158</t>
  </si>
  <si>
    <t>0.802086461994975</t>
  </si>
  <si>
    <t>-0.566161473592121</t>
  </si>
  <si>
    <t>-1.73515032482025</t>
  </si>
  <si>
    <t>P20486</t>
  </si>
  <si>
    <t>Cyclin-dependent kinases regulatory subunit</t>
  </si>
  <si>
    <t>CKS1</t>
  </si>
  <si>
    <t>sp|P20486|CKS1_YEAST Cyclin-dependent kinases regulatory subunit OS=Saccharomyces cerevisiae (strain ATCC 204508 / S288c) OX=559292 GN=CKS1 PE=1 SV=1</t>
  </si>
  <si>
    <t>24.611442565918</t>
  </si>
  <si>
    <t>25.5305881500244</t>
  </si>
  <si>
    <t>24.2544345855713</t>
  </si>
  <si>
    <t>25.8369197845459</t>
  </si>
  <si>
    <t>24.3840312957764</t>
  </si>
  <si>
    <t>25.7539920806885</t>
  </si>
  <si>
    <t>35.537</t>
  </si>
  <si>
    <t>27.323</t>
  </si>
  <si>
    <t>27.8228662302433</t>
  </si>
  <si>
    <t>23.652941228801</t>
  </si>
  <si>
    <t>21.6747817993164</t>
  </si>
  <si>
    <t>21.427417755127</t>
  </si>
  <si>
    <t>20.3633518218994</t>
  </si>
  <si>
    <t>21.0462684631348</t>
  </si>
  <si>
    <t>20.151403427124</t>
  </si>
  <si>
    <t>21.1599254608154</t>
  </si>
  <si>
    <t>3.12858509828816</t>
  </si>
  <si>
    <t>-1.29053052266439</t>
  </si>
  <si>
    <t>-9.30027340875413</t>
  </si>
  <si>
    <t>P20604</t>
  </si>
  <si>
    <t>Serine/threonine-protein phosphatase PP1-1</t>
  </si>
  <si>
    <t>SIT4</t>
  </si>
  <si>
    <t>sp|P20604|PP11_YEAST Serine/threonine-protein phosphatase PP1-1 OS=Saccharomyces cerevisiae (strain ATCC 204508 / S288c) OX=559292 GN=SIT4 PE=1 SV=1</t>
  </si>
  <si>
    <t>29.4039745330811</t>
  </si>
  <si>
    <t>29.3094520568848</t>
  </si>
  <si>
    <t>29.8249607086182</t>
  </si>
  <si>
    <t>30.0109195709229</t>
  </si>
  <si>
    <t>29.6611042022705</t>
  </si>
  <si>
    <t>30.3094291687012</t>
  </si>
  <si>
    <t>94.7</t>
  </si>
  <si>
    <t>21.45</t>
  </si>
  <si>
    <t>175.36</t>
  </si>
  <si>
    <t>32.6823383528638</t>
  </si>
  <si>
    <t>28.9818797958153</t>
  </si>
  <si>
    <t>27.3192405700684</t>
  </si>
  <si>
    <t>25.752513885498</t>
  </si>
  <si>
    <t>26.8138446807861</t>
  </si>
  <si>
    <t>25.6339206695557</t>
  </si>
  <si>
    <t>26.2851219177246</t>
  </si>
  <si>
    <t>25.6963863372803</t>
  </si>
  <si>
    <t>0.31440141478281</t>
  </si>
  <si>
    <t>-0.24658711751302</t>
  </si>
  <si>
    <t>-0.76889445275112</t>
  </si>
  <si>
    <t>P20606</t>
  </si>
  <si>
    <t>Small COPII coat GTPase SAR1</t>
  </si>
  <si>
    <t>SAR1</t>
  </si>
  <si>
    <t>sp|P20606|SAR1_YEAST Small COPII coat GTPase SAR1 OS=Saccharomyces cerevisiae (strain ATCC 204508 / S288c) OX=559292 GN=SAR1 PE=1 SV=1</t>
  </si>
  <si>
    <t>24.1583862304688</t>
  </si>
  <si>
    <t>24.8550510406494</t>
  </si>
  <si>
    <t>24.7462730407715</t>
  </si>
  <si>
    <t>24.0354022979736</t>
  </si>
  <si>
    <t>25.1125526428223</t>
  </si>
  <si>
    <t>24.9672355651855</t>
  </si>
  <si>
    <t>113.58</t>
  </si>
  <si>
    <t>26.851</t>
  </si>
  <si>
    <t>27.68458469806</t>
  </si>
  <si>
    <t>22.0407619469632</t>
  </si>
  <si>
    <t>20.3242149353027</t>
  </si>
  <si>
    <t>19.4004325866699</t>
  </si>
  <si>
    <t>19.7900276184082</t>
  </si>
  <si>
    <t>17.1389122009277</t>
  </si>
  <si>
    <t>19.7499771118164</t>
  </si>
  <si>
    <t>18.5243968963623</t>
  </si>
  <si>
    <t>0.0449265733914293</t>
  </si>
  <si>
    <t>0.0531743367513045</t>
  </si>
  <si>
    <t>0.131506895710018</t>
  </si>
  <si>
    <t>P20676</t>
  </si>
  <si>
    <t>Nucleoporin NUP1</t>
  </si>
  <si>
    <t>NUP1</t>
  </si>
  <si>
    <t>sp|P20676|NUP1_YEAST Nucleoporin NUP1 OS=Saccharomyces cerevisiae (strain ATCC 204508 / S288c) OX=559292 GN=NUP1 PE=1 SV=1</t>
  </si>
  <si>
    <t>29.0809097290039</t>
  </si>
  <si>
    <t>25.7734909057617</t>
  </si>
  <si>
    <t>29.7790794372559</t>
  </si>
  <si>
    <t>23.854621887207</t>
  </si>
  <si>
    <t>29.1852035522461</t>
  </si>
  <si>
    <t>25.049222946167</t>
  </si>
  <si>
    <t>79.27</t>
  </si>
  <si>
    <t>134.94</t>
  </si>
  <si>
    <t>31.7162034148817</t>
  </si>
  <si>
    <t>27.015739160902</t>
  </si>
  <si>
    <t>25.0421409606934</t>
  </si>
  <si>
    <t>21.9014644622803</t>
  </si>
  <si>
    <t>26.0647830963135</t>
  </si>
  <si>
    <t>18.3815269470215</t>
  </si>
  <si>
    <t>24.5118350982666</t>
  </si>
  <si>
    <t>21.4018707275391</t>
  </si>
  <si>
    <t>2.75516410313624</t>
  </si>
  <si>
    <t>4.4559523264567</t>
  </si>
  <si>
    <t>7.42389494018644</t>
  </si>
  <si>
    <t>P20795</t>
  </si>
  <si>
    <t>Vacuolar protein sorting-associated protein 33</t>
  </si>
  <si>
    <t>VPS33</t>
  </si>
  <si>
    <t>sp|P20795|VPS33_YEAST Vacuolar protein sorting-associated protein 33 OS=Saccharomyces cerevisiae (strain ATCC 204508 / S288c) OX=559292 GN=VPS33 PE=1 SV=1</t>
  </si>
  <si>
    <t>25.4502296447754</t>
  </si>
  <si>
    <t>10.3</t>
  </si>
  <si>
    <t>70.339</t>
  </si>
  <si>
    <t>41.333</t>
  </si>
  <si>
    <t>27.0931539794562</t>
  </si>
  <si>
    <t>23.3927041844828</t>
  </si>
  <si>
    <t>23.3715896606445</t>
  </si>
  <si>
    <t>17.2848243713379</t>
  </si>
  <si>
    <t>P20840</t>
  </si>
  <si>
    <t>Alpha-agglutinin</t>
  </si>
  <si>
    <t>SAG1</t>
  </si>
  <si>
    <t>sp|P20840|SAG1_YEAST Alpha-agglutinin OS=Saccharomyces cerevisiae (strain ATCC 204508 / S288c) OX=559292 GN=SAG1 PE=1 SV=2</t>
  </si>
  <si>
    <t>29.1137390136719</t>
  </si>
  <si>
    <t>29.1919231414795</t>
  </si>
  <si>
    <t>29.4375782012939</t>
  </si>
  <si>
    <t>29.3503704071045</t>
  </si>
  <si>
    <t>29.4443874359131</t>
  </si>
  <si>
    <t>29.2380638122559</t>
  </si>
  <si>
    <t>53.6</t>
  </si>
  <si>
    <t>114.41</t>
  </si>
  <si>
    <t>307.95</t>
  </si>
  <si>
    <t>32.2252413767529</t>
  </si>
  <si>
    <t>26.8677353473033</t>
  </si>
  <si>
    <t>25.0927314758301</t>
  </si>
  <si>
    <t>24.73464012146</t>
  </si>
  <si>
    <t>23.2308139801025</t>
  </si>
  <si>
    <t>24.5781917572021</t>
  </si>
  <si>
    <t>23.3327903747559</t>
  </si>
  <si>
    <t>0.237828064519106</t>
  </si>
  <si>
    <t>0.0717824300130196</t>
  </si>
  <si>
    <t>0.60416748178695</t>
  </si>
  <si>
    <t>P20967</t>
  </si>
  <si>
    <t>2-oxoglutarate dehydrogenase, mitochondrial</t>
  </si>
  <si>
    <t>KGD1</t>
  </si>
  <si>
    <t>sp|P20967|ODO1_YEAST 2-oxoglutarate dehydrogenase, mitochondrial OS=Saccharomyces cerevisiae (strain ATCC 204508 / S288c) OX=559292 GN=KGD1 PE=1 SV=2</t>
  </si>
  <si>
    <t>29.9724063873291</t>
  </si>
  <si>
    <t>29.429220199585</t>
  </si>
  <si>
    <t>30.2289428710938</t>
  </si>
  <si>
    <t>29.13450050354</t>
  </si>
  <si>
    <t>30.1989402770996</t>
  </si>
  <si>
    <t>28.9147624969482</t>
  </si>
  <si>
    <t>58.402</t>
  </si>
  <si>
    <t>32.9323256446545</t>
  </si>
  <si>
    <t>28.6103799478756</t>
  </si>
  <si>
    <t>27.3830261230469</t>
  </si>
  <si>
    <t>24.8894367218018</t>
  </si>
  <si>
    <t>26.7861881256104</t>
  </si>
  <si>
    <t>23.3572959899902</t>
  </si>
  <si>
    <t>25.4932613372803</t>
  </si>
  <si>
    <t>24.8384590148926</t>
  </si>
  <si>
    <t>2.34120289820533</t>
  </si>
  <si>
    <t>0.973935445149738</t>
  </si>
  <si>
    <t>5.74207221853674</t>
  </si>
  <si>
    <t>P21147</t>
  </si>
  <si>
    <t>Acyl-CoA desaturase 1</t>
  </si>
  <si>
    <t>OLE1</t>
  </si>
  <si>
    <t>sp|P21147|ACO1_YEAST Acyl-CoA desaturase 1 OS=Saccharomyces cerevisiae (strain ATCC 204508 / S288c) OX=559292 GN=OLE1 PE=1 SV=2</t>
  </si>
  <si>
    <t>26.0016994476318</t>
  </si>
  <si>
    <t>26.8498363494873</t>
  </si>
  <si>
    <t>25.4177684783936</t>
  </si>
  <si>
    <t>26.670202255249</t>
  </si>
  <si>
    <t>25.6880588531494</t>
  </si>
  <si>
    <t>46.232</t>
  </si>
  <si>
    <t>50.162</t>
  </si>
  <si>
    <t>29.0312845684851</t>
  </si>
  <si>
    <t>24.7833675733397</t>
  </si>
  <si>
    <t>22.7583503723145</t>
  </si>
  <si>
    <t>21.9119968414307</t>
  </si>
  <si>
    <t>22.6692771911621</t>
  </si>
  <si>
    <t>21.5811386108398</t>
  </si>
  <si>
    <t>21.5110874176025</t>
  </si>
  <si>
    <t>22.2646484375</t>
  </si>
  <si>
    <t>2.31154902732478</t>
  </si>
  <si>
    <t>-1.01857121785482</t>
  </si>
  <si>
    <t>-5.63511550792947</t>
  </si>
  <si>
    <t>P21182</t>
  </si>
  <si>
    <t>S-adenosylmethionine decarboxylase proenzyme;S-adenosylmethionine decarboxylase alpha chain;S-adenosylmethionine decarboxylase beta chain</t>
  </si>
  <si>
    <t>SPE2</t>
  </si>
  <si>
    <t>sp|P21182|DCAM_YEAST S-adenosylmethionine decarboxylase proenzyme OS=Saccharomyces cerevisiae (strain ATCC 204508 / S288c) OX=559292 GN=SPE2 PE=1 SV=1</t>
  </si>
  <si>
    <t>27.5497341156006</t>
  </si>
  <si>
    <t>28.1218376159668</t>
  </si>
  <si>
    <t>26.4196166992188</t>
  </si>
  <si>
    <t>28.0383148193359</t>
  </si>
  <si>
    <t>26.5723915100098</t>
  </si>
  <si>
    <t>27.8280830383301</t>
  </si>
  <si>
    <t>48.6</t>
  </si>
  <si>
    <t>31.536</t>
  </si>
  <si>
    <t>50.573</t>
  </si>
  <si>
    <t>30.4218177799513</t>
  </si>
  <si>
    <t>26.6145631530059</t>
  </si>
  <si>
    <t>25.2534961700439</t>
  </si>
  <si>
    <t>24.4088573455811</t>
  </si>
  <si>
    <t>23.1485195159912</t>
  </si>
  <si>
    <t>23.4895915985107</t>
  </si>
  <si>
    <t>22.9810256958008</t>
  </si>
  <si>
    <t>1.46229263597458</t>
  </si>
  <si>
    <t>-1.14883104960124</t>
  </si>
  <si>
    <t>-3.15069022868567</t>
  </si>
  <si>
    <t>P21242</t>
  </si>
  <si>
    <t>Probable proteasome subunit alpha type-7</t>
  </si>
  <si>
    <t>PRE10</t>
  </si>
  <si>
    <t>sp|P21242|PSA7_YEAST Probable proteasome subunit alpha type-7 OS=Saccharomyces cerevisiae (strain ATCC 204508 / S288c) OX=559292 GN=PRE10 PE=1 SV=2</t>
  </si>
  <si>
    <t>28.2446327209473</t>
  </si>
  <si>
    <t>28.822774887085</t>
  </si>
  <si>
    <t>27.5601959228516</t>
  </si>
  <si>
    <t>29.1784992218018</t>
  </si>
  <si>
    <t>27.5612163543701</t>
  </si>
  <si>
    <t>29.0669708251953</t>
  </si>
  <si>
    <t>28.001</t>
  </si>
  <si>
    <t>167.37</t>
  </si>
  <si>
    <t>31.2150621168575</t>
  </si>
  <si>
    <t>26.9670825133518</t>
  </si>
  <si>
    <t>25.2756519317627</t>
  </si>
  <si>
    <t>24.551685333252</t>
  </si>
  <si>
    <t>23.4727115631104</t>
  </si>
  <si>
    <t>24.3482055664063</t>
  </si>
  <si>
    <t>23.2702789306641</t>
  </si>
  <si>
    <t>24.4467010498047</t>
  </si>
  <si>
    <t>2.09963129125674</t>
  </si>
  <si>
    <t>-1.23406664530436</t>
  </si>
  <si>
    <t>-4.91637313501101</t>
  </si>
  <si>
    <t>P21243</t>
  </si>
  <si>
    <t>Proteasome subunit alpha type-1</t>
  </si>
  <si>
    <t>SCL1</t>
  </si>
  <si>
    <t>sp|P21243|PSA1_YEAST Proteasome subunit alpha type-1 OS=Saccharomyces cerevisiae (strain ATCC 204508 / S288c) OX=559292 GN=SCL1 PE=1 SV=1</t>
  </si>
  <si>
    <t>29.301362991333</t>
  </si>
  <si>
    <t>27.8929595947266</t>
  </si>
  <si>
    <t>29.4812183380127</t>
  </si>
  <si>
    <t>27.7177066802979</t>
  </si>
  <si>
    <t>29.5824775695801</t>
  </si>
  <si>
    <t>65.7</t>
  </si>
  <si>
    <t>62.339</t>
  </si>
  <si>
    <t>208.65</t>
  </si>
  <si>
    <t>31.4108435995744</t>
  </si>
  <si>
    <t>26.3233706518435</t>
  </si>
  <si>
    <t>23.9924812316895</t>
  </si>
  <si>
    <t>24.1390705108643</t>
  </si>
  <si>
    <t>23.1014289855957</t>
  </si>
  <si>
    <t>23.8819427490234</t>
  </si>
  <si>
    <t>22.8680648803711</t>
  </si>
  <si>
    <t>23.9925670623779</t>
  </si>
  <si>
    <t>4.16065427733554</t>
  </si>
  <si>
    <t>-1.64791043599447</t>
  </si>
  <si>
    <t>-17.0699989188491</t>
  </si>
  <si>
    <t>P21264</t>
  </si>
  <si>
    <t>Phosphoribosylaminoimidazole carboxylase</t>
  </si>
  <si>
    <t>ADE2</t>
  </si>
  <si>
    <t>sp|P21264|PUR6_YEAST Phosphoribosylaminoimidazole carboxylase OS=Saccharomyces cerevisiae (strain ATCC 204508 / S288c) OX=559292 GN=ADE2 PE=1 SV=1</t>
  </si>
  <si>
    <t>21.4714965820313</t>
  </si>
  <si>
    <t>94.571</t>
  </si>
  <si>
    <t>3.4117</t>
  </si>
  <si>
    <t>22.0025760626357</t>
  </si>
  <si>
    <t>16.4790065528222</t>
  </si>
  <si>
    <t>16.4790058135986</t>
  </si>
  <si>
    <t>P21268</t>
  </si>
  <si>
    <t>Cyclin-dependent kinase inhibitor FAR1</t>
  </si>
  <si>
    <t>FAR1</t>
  </si>
  <si>
    <t>sp|P21268|FAR1_YEAST Cyclin-dependent kinase inhibitor FAR1 OS=Saccharomyces cerevisiae (strain ATCC 204508 / S288c) OX=559292 GN=FAR1 PE=1 SV=2</t>
  </si>
  <si>
    <t>24.6219291687012</t>
  </si>
  <si>
    <t>25.767972946167</t>
  </si>
  <si>
    <t>24.7432441711426</t>
  </si>
  <si>
    <t>26.1055755615234</t>
  </si>
  <si>
    <t>25.0631999969482</t>
  </si>
  <si>
    <t>25.9379558563232</t>
  </si>
  <si>
    <t>62.484</t>
  </si>
  <si>
    <t>38.156</t>
  </si>
  <si>
    <t>28.0076893681497</t>
  </si>
  <si>
    <t>23.2003472761685</t>
  </si>
  <si>
    <t>20.8181571960449</t>
  </si>
  <si>
    <t>20.4308395385742</t>
  </si>
  <si>
    <t>20.2779865264893</t>
  </si>
  <si>
    <t>20.8976306915283</t>
  </si>
  <si>
    <t>20.240629196167</t>
  </si>
  <si>
    <t>20.8667259216309</t>
  </si>
  <si>
    <t>2.63241614000671</t>
  </si>
  <si>
    <t>-1.12771034240723</t>
  </si>
  <si>
    <t>-6.88591078053222</t>
  </si>
  <si>
    <t>P21269</t>
  </si>
  <si>
    <t>CCA tRNA nucleotidyltransferase, mitochondrial</t>
  </si>
  <si>
    <t>CCA1</t>
  </si>
  <si>
    <t>sp|P21269|CCA1_YEAST CCA tRNA nucleotidyltransferase, mitochondrial OS=Saccharomyces cerevisiae (strain ATCC 204508 / S288c) OX=559292 GN=CCA1 PE=1 SV=1</t>
  </si>
  <si>
    <t>27.0139312744141</t>
  </si>
  <si>
    <t>27.9126796722412</t>
  </si>
  <si>
    <t>26.5284595489502</t>
  </si>
  <si>
    <t>27.468786239624</t>
  </si>
  <si>
    <t>26.5709018707275</t>
  </si>
  <si>
    <t>27.4285430908203</t>
  </si>
  <si>
    <t>63.803</t>
  </si>
  <si>
    <t>82.989</t>
  </si>
  <si>
    <t>30.1187969069407</t>
  </si>
  <si>
    <t>25.3114667328489</t>
  </si>
  <si>
    <t>23.7990703582764</t>
  </si>
  <si>
    <t>23.1372890472412</t>
  </si>
  <si>
    <t>22.259973526001</t>
  </si>
  <si>
    <t>21.8633270263672</t>
  </si>
  <si>
    <t>22.0706443786621</t>
  </si>
  <si>
    <t>1.82685976811825</t>
  </si>
  <si>
    <t>-0.898905436197918</t>
  </si>
  <si>
    <t>-4.09627140642881</t>
  </si>
  <si>
    <t>P21304</t>
  </si>
  <si>
    <t>Periodic tryptophan protein 1</t>
  </si>
  <si>
    <t>PWP1</t>
  </si>
  <si>
    <t>sp|P21304|PWP1_YEAST Periodic tryptophan protein 1 OS=Saccharomyces cerevisiae (strain ATCC 204508 / S288c) OX=559292 GN=PWP1 PE=1 SV=1</t>
  </si>
  <si>
    <t>24.8375453948975</t>
  </si>
  <si>
    <t>24.7087783813477</t>
  </si>
  <si>
    <t>26.0988063812256</t>
  </si>
  <si>
    <t>25.0954704284668</t>
  </si>
  <si>
    <t>26.1369018554688</t>
  </si>
  <si>
    <t>25.7247619628906</t>
  </si>
  <si>
    <t>6.7425</t>
  </si>
  <si>
    <t>17.179</t>
  </si>
  <si>
    <t>28.5021073977141</t>
  </si>
  <si>
    <t>26.5021225767077</t>
  </si>
  <si>
    <t>24.3929004669189</t>
  </si>
  <si>
    <t>22.7339057922363</t>
  </si>
  <si>
    <t>24.7693099975586</t>
  </si>
  <si>
    <t>21.9605274200439</t>
  </si>
  <si>
    <t>24.6171169281006</t>
  </si>
  <si>
    <t>22.8634777069092</t>
  </si>
  <si>
    <t>0.422660601391487</t>
  </si>
  <si>
    <t>0.514747619628906</t>
  </si>
  <si>
    <t>0.990803626191431</t>
  </si>
  <si>
    <t>P21306</t>
  </si>
  <si>
    <t>ATP synthase subunit epsilon, mitochondrial</t>
  </si>
  <si>
    <t>ATP15</t>
  </si>
  <si>
    <t>sp|P21306|ATP5E_YEAST ATP synthase subunit epsilon, mitochondrial OS=Saccharomyces cerevisiae (strain ATCC 204508 / S288c) OX=559292 GN=ATP15 PE=1 SV=2</t>
  </si>
  <si>
    <t>22.9293842315674</t>
  </si>
  <si>
    <t>23.2611236572266</t>
  </si>
  <si>
    <t>22.7170143127441</t>
  </si>
  <si>
    <t>23.4758071899414</t>
  </si>
  <si>
    <t>22.240104675293</t>
  </si>
  <si>
    <t>129.97</t>
  </si>
  <si>
    <t>17.751</t>
  </si>
  <si>
    <t>26.6540345937953</t>
  </si>
  <si>
    <t>20.7713669528311</t>
  </si>
  <si>
    <t>19.9229297637939</t>
  </si>
  <si>
    <t>17.3171653747559</t>
  </si>
  <si>
    <t>18.4506874084473</t>
  </si>
  <si>
    <t>15.8570823669434</t>
  </si>
  <si>
    <t>17.379919052124</t>
  </si>
  <si>
    <t>15.4345960617065</t>
  </si>
  <si>
    <t>1.33741163527183</t>
  </si>
  <si>
    <t>1.03034210205078</t>
  </si>
  <si>
    <t>2.85886677744691</t>
  </si>
  <si>
    <t>P21339</t>
  </si>
  <si>
    <t>Morphogenesis-related protein MSB1</t>
  </si>
  <si>
    <t>MSB1</t>
  </si>
  <si>
    <t>sp|P21339|MSB1_YEAST Morphogenesis-related protein MSB1 OS=Saccharomyces cerevisiae (strain ATCC 204508 / S288c) OX=559292 GN=MSB1 PE=1 SV=1</t>
  </si>
  <si>
    <t>25.0216178894043</t>
  </si>
  <si>
    <t>24.3419780731201</t>
  </si>
  <si>
    <t>23.4408836364746</t>
  </si>
  <si>
    <t>23.3631916046143</t>
  </si>
  <si>
    <t>23.7039813995361</t>
  </si>
  <si>
    <t>23.851957321167</t>
  </si>
  <si>
    <t>27.2</t>
  </si>
  <si>
    <t>59.469</t>
  </si>
  <si>
    <t>25.208</t>
  </si>
  <si>
    <t>27.4672327601343</t>
  </si>
  <si>
    <t>22.712382578621</t>
  </si>
  <si>
    <t>22.0254669189453</t>
  </si>
  <si>
    <t>19.8597526550293</t>
  </si>
  <si>
    <t>19.0322494506836</t>
  </si>
  <si>
    <t>17.1319980621338</t>
  </si>
  <si>
    <t>19.2604274749756</t>
  </si>
  <si>
    <t>18.3930130004883</t>
  </si>
  <si>
    <t>0.132362356550724</t>
  </si>
  <si>
    <t>0.203118642171223</t>
  </si>
  <si>
    <t>0.359655643853911</t>
  </si>
  <si>
    <t>P21373</t>
  </si>
  <si>
    <t>NAD(+) kinase</t>
  </si>
  <si>
    <t>UTR1</t>
  </si>
  <si>
    <t>sp|P21373|UTR1_YEAST NAD(+) kinase OS=Saccharomyces cerevisiae (strain ATCC 204508 / S288c) OX=559292 GN=UTR1 PE=1 SV=2</t>
  </si>
  <si>
    <t>20.5845375061035</t>
  </si>
  <si>
    <t>20.5533752441406</t>
  </si>
  <si>
    <t>21.982349395752</t>
  </si>
  <si>
    <t>21.0968704223633</t>
  </si>
  <si>
    <t>21.5930442810059</t>
  </si>
  <si>
    <t>28.023</t>
  </si>
  <si>
    <t>5.2228</t>
  </si>
  <si>
    <t>23.9664005388461</t>
  </si>
  <si>
    <t>20.3814204345151</t>
  </si>
  <si>
    <t>18.2841911315918</t>
  </si>
  <si>
    <t>18.2539577484131</t>
  </si>
  <si>
    <t>17.316987991333</t>
  </si>
  <si>
    <t>18.2259044647217</t>
  </si>
  <si>
    <t>17.0670776367188</t>
  </si>
  <si>
    <t>1.51382713308855</t>
  </si>
  <si>
    <t>-1.04276911417643</t>
  </si>
  <si>
    <t>-3.86490492197618</t>
  </si>
  <si>
    <t>P21374</t>
  </si>
  <si>
    <t>Pre-mRNA-splicing factor ISY1</t>
  </si>
  <si>
    <t>ISY1</t>
  </si>
  <si>
    <t>sp|P21374|ISY1_YEAST Pre-mRNA-splicing factor ISY1 OS=Saccharomyces cerevisiae (strain ATCC 204508 / S288c) OX=559292 GN=ISY1 PE=1 SV=2</t>
  </si>
  <si>
    <t>28.5855598449707</t>
  </si>
  <si>
    <t>26.9308929443359</t>
  </si>
  <si>
    <t>28.1428241729736</t>
  </si>
  <si>
    <t>26.633394241333</t>
  </si>
  <si>
    <t>28.1533966064453</t>
  </si>
  <si>
    <t>26.5562839508057</t>
  </si>
  <si>
    <t>55.064</t>
  </si>
  <si>
    <t>145.52</t>
  </si>
  <si>
    <t>31.0713117567131</t>
  </si>
  <si>
    <t>26.1644403432007</t>
  </si>
  <si>
    <t>25.1239204406738</t>
  </si>
  <si>
    <t>21.7097778320313</t>
  </si>
  <si>
    <t>24.0308647155762</t>
  </si>
  <si>
    <t>20.1257820129395</t>
  </si>
  <si>
    <t>23.8482360839844</t>
  </si>
  <si>
    <t>20.8035697937012</t>
  </si>
  <si>
    <t>2.99170772679361</t>
  </si>
  <si>
    <t>1.58706982930502</t>
  </si>
  <si>
    <t>8.56746314257393</t>
  </si>
  <si>
    <t>P21375</t>
  </si>
  <si>
    <t>Fumarate reductase 2</t>
  </si>
  <si>
    <t>OSM1</t>
  </si>
  <si>
    <t>sp|P21375|OSM1_YEAST Fumarate reductase 2 OS=Saccharomyces cerevisiae (strain ATCC 204508 / S288c) OX=559292 GN=OSM1 PE=1 SV=3</t>
  </si>
  <si>
    <t>27.6956443786621</t>
  </si>
  <si>
    <t>28.4690208435059</t>
  </si>
  <si>
    <t>27.908332824707</t>
  </si>
  <si>
    <t>28.8582496643066</t>
  </si>
  <si>
    <t>27.821590423584</t>
  </si>
  <si>
    <t>29.0118789672852</t>
  </si>
  <si>
    <t>99.56</t>
  </si>
  <si>
    <t>253.16</t>
  </si>
  <si>
    <t>31.0446595527666</t>
  </si>
  <si>
    <t>25.5527999431263</t>
  </si>
  <si>
    <t>23.5957107543945</t>
  </si>
  <si>
    <t>22.5920867919922</t>
  </si>
  <si>
    <t>22.5364933013916</t>
  </si>
  <si>
    <t>22.5827236175537</t>
  </si>
  <si>
    <t>23.2593994140625</t>
  </si>
  <si>
    <t>2.3060375895087</t>
  </si>
  <si>
    <t>-0.971193949381512</t>
  </si>
  <si>
    <t>-5.61541722400109</t>
  </si>
  <si>
    <t>P21524;P21672</t>
  </si>
  <si>
    <t>P21524</t>
  </si>
  <si>
    <t>Ribonucleoside-diphosphate reductase large chain 1</t>
  </si>
  <si>
    <t>RNR1</t>
  </si>
  <si>
    <t>sp|P21524|RIR1_YEAST Ribonucleoside-diphosphate reductase large chain 1 OS=Saccharomyces cerevisiae (strain ATCC 204508 / S288c) OX=559292 GN=RNR1 PE=1 SV=2</t>
  </si>
  <si>
    <t>26.3167057037354</t>
  </si>
  <si>
    <t>27.190559387207</t>
  </si>
  <si>
    <t>26.0451030731201</t>
  </si>
  <si>
    <t>26.2024898529053</t>
  </si>
  <si>
    <t>27.3016452789307</t>
  </si>
  <si>
    <t>91.873</t>
  </si>
  <si>
    <t>96.624</t>
  </si>
  <si>
    <t>29.5351021931406</t>
  </si>
  <si>
    <t>24.3256710811359</t>
  </si>
  <si>
    <t>22.2484092712402</t>
  </si>
  <si>
    <t>21.8312854766846</t>
  </si>
  <si>
    <t>21.692045211792</t>
  </si>
  <si>
    <t>21.711332321167</t>
  </si>
  <si>
    <t>20.962610244751</t>
  </si>
  <si>
    <t>21.7167415618896</t>
  </si>
  <si>
    <t>2.86857621928014</t>
  </si>
  <si>
    <t>-1.17951075236002</t>
  </si>
  <si>
    <t>-7.95377353783733</t>
  </si>
  <si>
    <t>P21538;Q12457</t>
  </si>
  <si>
    <t>P21538</t>
  </si>
  <si>
    <t>DNA-binding protein REB1</t>
  </si>
  <si>
    <t>REB1</t>
  </si>
  <si>
    <t>sp|P21538|REB1_YEAST DNA-binding protein REB1 OS=Saccharomyces cerevisiae (strain ATCC 204508 / S288c) OX=559292 GN=REB1 PE=1 SV=2</t>
  </si>
  <si>
    <t>21.9083347320557</t>
  </si>
  <si>
    <t>26.4700756072998</t>
  </si>
  <si>
    <t>25.6328411102295</t>
  </si>
  <si>
    <t>26.8711471557617</t>
  </si>
  <si>
    <t>26.003246307373</t>
  </si>
  <si>
    <t>39.083</t>
  </si>
  <si>
    <t>50.039</t>
  </si>
  <si>
    <t>28.5839116480644</t>
  </si>
  <si>
    <t>24.3359948913287</t>
  </si>
  <si>
    <t>20.7126350402832</t>
  </si>
  <si>
    <t>19.2281837463379</t>
  </si>
  <si>
    <t>22.8448314666748</t>
  </si>
  <si>
    <t>20.8203411102295</t>
  </si>
  <si>
    <t>22.8876438140869</t>
  </si>
  <si>
    <t>20.6963386535645</t>
  </si>
  <si>
    <t>0.00575694632623653</t>
  </si>
  <si>
    <t>0.0310719807942732</t>
  </si>
  <si>
    <t>0.0175589768754272</t>
  </si>
  <si>
    <t>P21560</t>
  </si>
  <si>
    <t>Protein CBP3, mitochondrial</t>
  </si>
  <si>
    <t>CBP3</t>
  </si>
  <si>
    <t>sp|P21560|CBP3_YEAST Protein CBP3, mitochondrial OS=Saccharomyces cerevisiae (strain ATCC 204508 / S288c) OX=559292 GN=CBP3 PE=1 SV=1</t>
  </si>
  <si>
    <t>32.0123863220215</t>
  </si>
  <si>
    <t>30.3122463226318</t>
  </si>
  <si>
    <t>33.2212982177734</t>
  </si>
  <si>
    <t>31.1023693084717</t>
  </si>
  <si>
    <t>33.2932395935059</t>
  </si>
  <si>
    <t>31.0087184906006</t>
  </si>
  <si>
    <t>78.736</t>
  </si>
  <si>
    <t>35.391128262447</t>
  </si>
  <si>
    <t>414</t>
  </si>
  <si>
    <t>29.9317094506329</t>
  </si>
  <si>
    <t>28.2314167022705</t>
  </si>
  <si>
    <t>24.2834796905518</t>
  </si>
  <si>
    <t>28.2253150939941</t>
  </si>
  <si>
    <t>24.6269493103027</t>
  </si>
  <si>
    <t>28.1802558898926</t>
  </si>
  <si>
    <t>25.412446975708</t>
  </si>
  <si>
    <t>1.86313809964107</t>
  </si>
  <si>
    <t>2.03453000386556</t>
  </si>
  <si>
    <t>4.19921525246892</t>
  </si>
  <si>
    <t>P21576</t>
  </si>
  <si>
    <t>Vacuolar protein sorting-associated protein 1</t>
  </si>
  <si>
    <t>VPS1</t>
  </si>
  <si>
    <t>sp|P21576|VPS1_YEAST Vacuolar protein sorting-associated protein 1 OS=Saccharomyces cerevisiae (strain ATCC 204508 / S288c) OX=559292 GN=VPS1 PE=1 SV=2</t>
  </si>
  <si>
    <t>25.5983257293701</t>
  </si>
  <si>
    <t>26.2904052734375</t>
  </si>
  <si>
    <t>24.5830230712891</t>
  </si>
  <si>
    <t>28.2420444488525</t>
  </si>
  <si>
    <t>24.7085151672363</t>
  </si>
  <si>
    <t>23.9956760406494</t>
  </si>
  <si>
    <t>109.17</t>
  </si>
  <si>
    <t>7.695</t>
  </si>
  <si>
    <t>28.42538399873</t>
  </si>
  <si>
    <t>23.1399921851317</t>
  </si>
  <si>
    <t>18.0188961029053</t>
  </si>
  <si>
    <t>17.0890789031982</t>
  </si>
  <si>
    <t>19.6452465057373</t>
  </si>
  <si>
    <t>22.6745223999023</t>
  </si>
  <si>
    <t>19.9160480499268</t>
  </si>
  <si>
    <t>18.3523368835449</t>
  </si>
  <si>
    <t>0.405558147207853</t>
  </si>
  <si>
    <t>-1.21275393168131</t>
  </si>
  <si>
    <t>-0.956367084002352</t>
  </si>
  <si>
    <t>P21657</t>
  </si>
  <si>
    <t>Transcriptional activator protein DAL81</t>
  </si>
  <si>
    <t>DAL81</t>
  </si>
  <si>
    <t>sp|P21657|DAL81_YEAST Transcriptional activator protein DAL81 OS=Saccharomyces cerevisiae (strain ATCC 204508 / S288c) OX=559292 GN=DAL81 PE=1 SV=3</t>
  </si>
  <si>
    <t>27.823169708252</t>
  </si>
  <si>
    <t>28.3356876373291</t>
  </si>
  <si>
    <t>26.2569198608398</t>
  </si>
  <si>
    <t>27.8095588684082</t>
  </si>
  <si>
    <t>26.5082416534424</t>
  </si>
  <si>
    <t>27.8725566864014</t>
  </si>
  <si>
    <t>24.178</t>
  </si>
  <si>
    <t>79.823</t>
  </si>
  <si>
    <t>30.5213133335049</t>
  </si>
  <si>
    <t>27.0618817148676</t>
  </si>
  <si>
    <t>25.852481842041</t>
  </si>
  <si>
    <t>24.7695121765137</t>
  </si>
  <si>
    <t>23.2820663452148</t>
  </si>
  <si>
    <t>23.8420143127441</t>
  </si>
  <si>
    <t>23.0607528686523</t>
  </si>
  <si>
    <t>1.04645185248923</t>
  </si>
  <si>
    <t>-1.1431573232015</t>
  </si>
  <si>
    <t>-2.22753868829933</t>
  </si>
  <si>
    <t>P21734</t>
  </si>
  <si>
    <t>Ubiquitin-conjugating enzyme E2 1</t>
  </si>
  <si>
    <t>UBC1</t>
  </si>
  <si>
    <t>sp|P21734|UBC1_YEAST Ubiquitin-conjugating enzyme E2 1 OS=Saccharomyces cerevisiae (strain ATCC 204508 / S288c) OX=559292 GN=UBC1 PE=1 SV=1</t>
  </si>
  <si>
    <t>25.4459743499756</t>
  </si>
  <si>
    <t>25.0186500549316</t>
  </si>
  <si>
    <t>25.0589542388916</t>
  </si>
  <si>
    <t>25.7636985778809</t>
  </si>
  <si>
    <t>25.4939022064209</t>
  </si>
  <si>
    <t>25.5377140045166</t>
  </si>
  <si>
    <t>38.5</t>
  </si>
  <si>
    <t>33.057</t>
  </si>
  <si>
    <t>29.267</t>
  </si>
  <si>
    <t>28.1877300716329</t>
  </si>
  <si>
    <t>24.2807922882624</t>
  </si>
  <si>
    <t>22.1712112426758</t>
  </si>
  <si>
    <t>19.2843036651611</t>
  </si>
  <si>
    <t>21.8215484619141</t>
  </si>
  <si>
    <t>20.7773990631104</t>
  </si>
  <si>
    <t>22.5857982635498</t>
  </si>
  <si>
    <t>21.6197032928467</t>
  </si>
  <si>
    <t>0.15392346442741</t>
  </si>
  <si>
    <t>-0.107077280680336</t>
  </si>
  <si>
    <t>-0.411826371912565</t>
  </si>
  <si>
    <t>P21771</t>
  </si>
  <si>
    <t>37S ribosomal protein S28, mitochondrial</t>
  </si>
  <si>
    <t>MRPS28</t>
  </si>
  <si>
    <t>sp|P21771|RT28_YEAST 37S ribosomal protein S28, mitochondrial OS=Saccharomyces cerevisiae (strain ATCC 204508 / S288c) OX=559292 GN=MRPS28 PE=1 SV=1</t>
  </si>
  <si>
    <t>22.3736629486084</t>
  </si>
  <si>
    <t>22.1191463470459</t>
  </si>
  <si>
    <t>22.5121726989746</t>
  </si>
  <si>
    <t>22.1258449554443</t>
  </si>
  <si>
    <t>22.0059032440186</t>
  </si>
  <si>
    <t>21.7280826568604</t>
  </si>
  <si>
    <t>30.231</t>
  </si>
  <si>
    <t>6.5518</t>
  </si>
  <si>
    <t>25.1888809750098</t>
  </si>
  <si>
    <t>21.1888809750098</t>
  </si>
  <si>
    <t>19.2917423248291</t>
  </si>
  <si>
    <t>18.2657241821289</t>
  </si>
  <si>
    <t>19.9084453582764</t>
  </si>
  <si>
    <t>16.337064743042</t>
  </si>
  <si>
    <t>17.5790958404541</t>
  </si>
  <si>
    <t>17.3825397491455</t>
  </si>
  <si>
    <t>0.696843223312591</t>
  </si>
  <si>
    <t>0.306221644083656</t>
  </si>
  <si>
    <t>1.52905870195235</t>
  </si>
  <si>
    <t>P21801</t>
  </si>
  <si>
    <t>Succinate dehydrogenase [ubiquinone] iron-sulfur subunit, mitochondrial</t>
  </si>
  <si>
    <t>SDH2</t>
  </si>
  <si>
    <t>sp|P21801|SDHB_YEAST Succinate dehydrogenase [ubiquinone] iron-sulfur subunit, mitochondrial OS=Saccharomyces cerevisiae (strain ATCC 204508 / S288c) OX=559292 GN=SDH2 PE=1 SV=1</t>
  </si>
  <si>
    <t>27.4962520599365</t>
  </si>
  <si>
    <t>25.8437881469727</t>
  </si>
  <si>
    <t>27.3059120178223</t>
  </si>
  <si>
    <t>25.6777477264404</t>
  </si>
  <si>
    <t>27.3745956420898</t>
  </si>
  <si>
    <t>26.0173759460449</t>
  </si>
  <si>
    <t>31.346</t>
  </si>
  <si>
    <t>50.985</t>
  </si>
  <si>
    <t>30.0434866828796</t>
  </si>
  <si>
    <t>26.2361343682569</t>
  </si>
  <si>
    <t>24.967456817627</t>
  </si>
  <si>
    <t>21.494873046875</t>
  </si>
  <si>
    <t>24.233814239502</t>
  </si>
  <si>
    <t>21.1259078979492</t>
  </si>
  <si>
    <t>24.1158485412598</t>
  </si>
  <si>
    <t>21.5567932128906</t>
  </si>
  <si>
    <t>3.78551960567791</t>
  </si>
  <si>
    <t>1.54594930013021</t>
  </si>
  <si>
    <t>13.7121887915101</t>
  </si>
  <si>
    <t>P21825</t>
  </si>
  <si>
    <t>Translocation protein SEC62</t>
  </si>
  <si>
    <t>SEC62</t>
  </si>
  <si>
    <t>sp|P21825|SEC62_YEAST Translocation protein SEC62 OS=Saccharomyces cerevisiae (strain ATCC 204508 / S288c) OX=559292 GN=SEC62 PE=1 SV=2</t>
  </si>
  <si>
    <t>25.6265048980713</t>
  </si>
  <si>
    <t>26.8418216705322</t>
  </si>
  <si>
    <t>25.4165115356445</t>
  </si>
  <si>
    <t>26.1361198425293</t>
  </si>
  <si>
    <t>25.3716239929199</t>
  </si>
  <si>
    <t>26.403600692749</t>
  </si>
  <si>
    <t>48.3</t>
  </si>
  <si>
    <t>53.013</t>
  </si>
  <si>
    <t>49.507</t>
  </si>
  <si>
    <t>28.7720318031937</t>
  </si>
  <si>
    <t>24.5240854061836</t>
  </si>
  <si>
    <t>22.203800201416</t>
  </si>
  <si>
    <t>23.1624317169189</t>
  </si>
  <si>
    <t>21.5433082580566</t>
  </si>
  <si>
    <t>20.8112735748291</t>
  </si>
  <si>
    <t>21.0582103729248</t>
  </si>
  <si>
    <t>21.4312992095947</t>
  </si>
  <si>
    <t>1.96284320389928</t>
  </si>
  <si>
    <t>-0.988967259724934</t>
  </si>
  <si>
    <t>-4.49150491795174</t>
  </si>
  <si>
    <t>P21827</t>
  </si>
  <si>
    <t>Guanine nucleotide exchange factor SRM1</t>
  </si>
  <si>
    <t>SRM1</t>
  </si>
  <si>
    <t>sp|P21827|RCC1_YEAST Guanine nucleotide exchange factor SRM1 OS=Saccharomyces cerevisiae (strain ATCC 204508 / S288c) OX=559292 GN=SRM1 PE=1 SV=1</t>
  </si>
  <si>
    <t>25.7848415374756</t>
  </si>
  <si>
    <t>25.7976360321045</t>
  </si>
  <si>
    <t>25.2369556427002</t>
  </si>
  <si>
    <t>25.5148162841797</t>
  </si>
  <si>
    <t>25.2195205688477</t>
  </si>
  <si>
    <t>25.4705715179443</t>
  </si>
  <si>
    <t>255.67</t>
  </si>
  <si>
    <t>59.802</t>
  </si>
  <si>
    <t>28.5838040765741</t>
  </si>
  <si>
    <t>21.6649662986101</t>
  </si>
  <si>
    <t>20.4477863311768</t>
  </si>
  <si>
    <t>18.3537158966064</t>
  </si>
  <si>
    <t>19.1631984710693</t>
  </si>
  <si>
    <t>17.8419322967529</t>
  </si>
  <si>
    <t>18.8606929779053</t>
  </si>
  <si>
    <t>17.9980506896973</t>
  </si>
  <si>
    <t>0.354236350706356</t>
  </si>
  <si>
    <t>-0.180568695068359</t>
  </si>
  <si>
    <t>-0.85174200266313</t>
  </si>
  <si>
    <t>P21951</t>
  </si>
  <si>
    <t>DNA polymerase epsilon catalytic subunit A</t>
  </si>
  <si>
    <t>POL2</t>
  </si>
  <si>
    <t>sp|P21951|DPOE_YEAST DNA polymerase epsilon catalytic subunit A OS=Saccharomyces cerevisiae (strain ATCC 204508 / S288c) OX=559292 GN=POL2 PE=1 SV=1</t>
  </si>
  <si>
    <t>30.7134208679199</t>
  </si>
  <si>
    <t>30.7560501098633</t>
  </si>
  <si>
    <t>30.187894821167</t>
  </si>
  <si>
    <t>29.9087047576904</t>
  </si>
  <si>
    <t>30.170690536499</t>
  </si>
  <si>
    <t>29.9546298980713</t>
  </si>
  <si>
    <t>77.1</t>
  </si>
  <si>
    <t>48.19</t>
  </si>
  <si>
    <t>33.5008308422403</t>
  </si>
  <si>
    <t>322</t>
  </si>
  <si>
    <t>28.9773282307069</t>
  </si>
  <si>
    <t>27.9635601043701</t>
  </si>
  <si>
    <t>26.3621883392334</t>
  </si>
  <si>
    <t>25.9992294311523</t>
  </si>
  <si>
    <t>24.6131858825684</t>
  </si>
  <si>
    <t>25.7656478881836</t>
  </si>
  <si>
    <t>24.8724403381348</t>
  </si>
  <si>
    <t>0.174458118783987</t>
  </si>
  <si>
    <t>0.150873819986977</t>
  </si>
  <si>
    <t>0.460350315938108</t>
  </si>
  <si>
    <t>P21954</t>
  </si>
  <si>
    <t>Isocitrate dehydrogenase [NADP], mitochondrial</t>
  </si>
  <si>
    <t>IDP1</t>
  </si>
  <si>
    <t>sp|P21954|IDHP_YEAST Isocitrate dehydrogenase [NADP], mitochondrial OS=Saccharomyces cerevisiae (strain ATCC 204508 / S288c) OX=559292 GN=IDP1 PE=1 SV=1</t>
  </si>
  <si>
    <t>25.3839664459229</t>
  </si>
  <si>
    <t>23.757251739502</t>
  </si>
  <si>
    <t>24.4652557373047</t>
  </si>
  <si>
    <t>23.5119552612305</t>
  </si>
  <si>
    <t>24.7932262420654</t>
  </si>
  <si>
    <t>23.3819217681885</t>
  </si>
  <si>
    <t>32.2</t>
  </si>
  <si>
    <t>46.064</t>
  </si>
  <si>
    <t>30.69</t>
  </si>
  <si>
    <t>27.9064993393562</t>
  </si>
  <si>
    <t>23.7365514004917</t>
  </si>
  <si>
    <t>23.0796241760254</t>
  </si>
  <si>
    <t>19.6818656921387</t>
  </si>
  <si>
    <t>20.7944755554199</t>
  </si>
  <si>
    <t>17.9138011932373</t>
  </si>
  <si>
    <t>20.8924503326416</t>
  </si>
  <si>
    <t>17.9853191375732</t>
  </si>
  <si>
    <t>1.99229813691165</t>
  </si>
  <si>
    <t>1.33043988545736</t>
  </si>
  <si>
    <t>4.58058871119332</t>
  </si>
  <si>
    <t>P21957</t>
  </si>
  <si>
    <t>Transcriptional repressor OPI1</t>
  </si>
  <si>
    <t>OPI1</t>
  </si>
  <si>
    <t>sp|P21957|OPI1_YEAST Transcriptional repressor OPI1 OS=Saccharomyces cerevisiae (strain ATCC 204508 / S288c) OX=559292 GN=OPI1 PE=1 SV=1</t>
  </si>
  <si>
    <t>28.3765411376953</t>
  </si>
  <si>
    <t>27.7095146179199</t>
  </si>
  <si>
    <t>28.0715808868408</t>
  </si>
  <si>
    <t>28.2333393096924</t>
  </si>
  <si>
    <t>28.1104316711426</t>
  </si>
  <si>
    <t>28.1049461364746</t>
  </si>
  <si>
    <t>43.135</t>
  </si>
  <si>
    <t>89.229</t>
  </si>
  <si>
    <t>31.1209607489795</t>
  </si>
  <si>
    <t>26.5973308358325</t>
  </si>
  <si>
    <t>25.327693939209</t>
  </si>
  <si>
    <t>23.0181655883789</t>
  </si>
  <si>
    <t>24.0675144195557</t>
  </si>
  <si>
    <t>22.8550224304199</t>
  </si>
  <si>
    <t>23.8286151885986</t>
  </si>
  <si>
    <t>23.3727855682373</t>
  </si>
  <si>
    <t>0.389025854092858</t>
  </si>
  <si>
    <t>0.170251210530601</t>
  </si>
  <si>
    <t>0.922888968154689</t>
  </si>
  <si>
    <t>P21965</t>
  </si>
  <si>
    <t>Protein kinase MCK1</t>
  </si>
  <si>
    <t>MCK1</t>
  </si>
  <si>
    <t>sp|P21965|MCK1_YEAST Protein kinase MCK1 OS=Saccharomyces cerevisiae (strain ATCC 204508 / S288c) OX=559292 GN=MCK1 PE=1 SV=1</t>
  </si>
  <si>
    <t>21.1316337585449</t>
  </si>
  <si>
    <t>21.7050590515137</t>
  </si>
  <si>
    <t>22.1664371490479</t>
  </si>
  <si>
    <t>48.189</t>
  </si>
  <si>
    <t>0.0058763</t>
  </si>
  <si>
    <t>1.7543</t>
  </si>
  <si>
    <t>23.5901228299751</t>
  </si>
  <si>
    <t>19.5026142897101</t>
  </si>
  <si>
    <t>17.8615112304688</t>
  </si>
  <si>
    <t>18.2781677246094</t>
  </si>
  <si>
    <t>16.1794624328613</t>
  </si>
  <si>
    <t>16.7800788879395</t>
  </si>
  <si>
    <t>P22007</t>
  </si>
  <si>
    <t>Protein farnesyltransferase subunit beta</t>
  </si>
  <si>
    <t>RAM1</t>
  </si>
  <si>
    <t>sp|P22007|FNTB_YEAST Protein farnesyltransferase subunit beta OS=Saccharomyces cerevisiae (strain ATCC 204508 / S288c) OX=559292 GN=RAM1 PE=1 SV=2</t>
  </si>
  <si>
    <t>28.9723243713379</t>
  </si>
  <si>
    <t>27.2550277709961</t>
  </si>
  <si>
    <t>29.8229274749756</t>
  </si>
  <si>
    <t>27.2881526947021</t>
  </si>
  <si>
    <t>29.4270439147949</t>
  </si>
  <si>
    <t>27.8034744262695</t>
  </si>
  <si>
    <t>39.7</t>
  </si>
  <si>
    <t>156.48</t>
  </si>
  <si>
    <t>229.37</t>
  </si>
  <si>
    <t>31.9571234350765</t>
  </si>
  <si>
    <t>25.8696661303983</t>
  </si>
  <si>
    <t>24.602352142334</t>
  </si>
  <si>
    <t>21.600549697876</t>
  </si>
  <si>
    <t>23.93337059021</t>
  </si>
  <si>
    <t>21.1193370819092</t>
  </si>
  <si>
    <t>23.3849544525146</t>
  </si>
  <si>
    <t>21.700662612915</t>
  </si>
  <si>
    <t>2.52919016882704</t>
  </si>
  <si>
    <t>1.95854695638021</t>
  </si>
  <si>
    <t>6.4601293730875</t>
  </si>
  <si>
    <t>P22023</t>
  </si>
  <si>
    <t>Killer toxin-resistance protein 5</t>
  </si>
  <si>
    <t>KRE5</t>
  </si>
  <si>
    <t>sp|P22023|KRE5_YEAST Killer toxin-resistance protein 5 OS=Saccharomyces cerevisiae (strain ATCC 204508 / S288c) OX=559292 GN=KRE5 PE=1 SV=2</t>
  </si>
  <si>
    <t>23.1166896820068</t>
  </si>
  <si>
    <t>24.1882019042969</t>
  </si>
  <si>
    <t>23.4781551361084</t>
  </si>
  <si>
    <t>23.7049312591553</t>
  </si>
  <si>
    <t>23.5338592529297</t>
  </si>
  <si>
    <t>23.5412044525146</t>
  </si>
  <si>
    <t>11.8</t>
  </si>
  <si>
    <t>194.05</t>
  </si>
  <si>
    <t>25.664</t>
  </si>
  <si>
    <t>26.2355501851051</t>
  </si>
  <si>
    <t>20.0656580502446</t>
  </si>
  <si>
    <t>17.3091926574707</t>
  </si>
  <si>
    <t>16.8292274475098</t>
  </si>
  <si>
    <t>17.809139251709</t>
  </si>
  <si>
    <t>17.66282081604</t>
  </si>
  <si>
    <t>17.9250907897949</t>
  </si>
  <si>
    <t>17.0155239105225</t>
  </si>
  <si>
    <t>0.864579371232502</t>
  </si>
  <si>
    <t>-0.435211181640625</t>
  </si>
  <si>
    <t>-1.85879711803704</t>
  </si>
  <si>
    <t>P22082</t>
  </si>
  <si>
    <t>Transcription regulatory protein SNF2</t>
  </si>
  <si>
    <t>SNF2</t>
  </si>
  <si>
    <t>sp|P22082|SNF2_YEAST Transcription regulatory protein SNF2 OS=Saccharomyces cerevisiae (strain ATCC 204508 / S288c) OX=559292 GN=SNF2 PE=1 SV=1</t>
  </si>
  <si>
    <t>22.0361728668213</t>
  </si>
  <si>
    <t>22.7208385467529</t>
  </si>
  <si>
    <t>27.5609245300293</t>
  </si>
  <si>
    <t>25.9454097747803</t>
  </si>
  <si>
    <t>28.0582733154297</t>
  </si>
  <si>
    <t>49.1</t>
  </si>
  <si>
    <t>40.73</t>
  </si>
  <si>
    <t>83.722</t>
  </si>
  <si>
    <t>29.3494843589208</t>
  </si>
  <si>
    <t>25.5421505278167</t>
  </si>
  <si>
    <t>19.4342460632324</t>
  </si>
  <si>
    <t>18.4376220703125</t>
  </si>
  <si>
    <t>24.5606918334961</t>
  </si>
  <si>
    <t>20.8020706176758</t>
  </si>
  <si>
    <t>0.284402910898723</t>
  </si>
  <si>
    <t>1.51149813334147</t>
  </si>
  <si>
    <t>0.705326605701241</t>
  </si>
  <si>
    <t>P22133</t>
  </si>
  <si>
    <t>Malate dehydrogenase, cytoplasmic</t>
  </si>
  <si>
    <t>MDH2</t>
  </si>
  <si>
    <t>sp|P22133|MDHC_YEAST Malate dehydrogenase, cytoplasmic OS=Saccharomyces cerevisiae (strain ATCC 204508 / S288c) OX=559292 GN=MDH2 PE=1 SV=2</t>
  </si>
  <si>
    <t>22.040828704834</t>
  </si>
  <si>
    <t>22.2347354888916</t>
  </si>
  <si>
    <t>22.7643775939941</t>
  </si>
  <si>
    <t>22.0207614898682</t>
  </si>
  <si>
    <t>22.2999172210693</t>
  </si>
  <si>
    <t>34.333</t>
  </si>
  <si>
    <t>4.8416</t>
  </si>
  <si>
    <t>24.3991741194072</t>
  </si>
  <si>
    <t>20.151279208873</t>
  </si>
  <si>
    <t>16.6112270355225</t>
  </si>
  <si>
    <t>17.3315811157227</t>
  </si>
  <si>
    <t>18.0952739715576</t>
  </si>
  <si>
    <t>18.1512546539307</t>
  </si>
  <si>
    <t>18.3246116638184</t>
  </si>
  <si>
    <t>0.337238622626767</t>
  </si>
  <si>
    <t>-0.240626017252605</t>
  </si>
  <si>
    <t>-0.845352569315967</t>
  </si>
  <si>
    <t>P22134</t>
  </si>
  <si>
    <t>DNA-3-methyladenine glycosylase</t>
  </si>
  <si>
    <t>MAG1</t>
  </si>
  <si>
    <t>sp|P22134|MAG_YEAST DNA-3-methyladenine glycosylase OS=Saccharomyces cerevisiae (strain ATCC 204508 / S288c) OX=559292 GN=MAG1 PE=1 SV=1</t>
  </si>
  <si>
    <t>23.1057033538818</t>
  </si>
  <si>
    <t>23.7735424041748</t>
  </si>
  <si>
    <t>24.8526706695557</t>
  </si>
  <si>
    <t>24.659107208252</t>
  </si>
  <si>
    <t>25.1039352416992</t>
  </si>
  <si>
    <t>24.9159297943115</t>
  </si>
  <si>
    <t>36.554</t>
  </si>
  <si>
    <t>12.969</t>
  </si>
  <si>
    <t>27.3017328498644</t>
  </si>
  <si>
    <t>22.842320415874</t>
  </si>
  <si>
    <t>19.8472499847412</t>
  </si>
  <si>
    <t>18.5307331085205</t>
  </si>
  <si>
    <t>21.1602325439453</t>
  </si>
  <si>
    <t>19.4504871368408</t>
  </si>
  <si>
    <t>21.0936489105225</t>
  </si>
  <si>
    <t>19.7802066802979</t>
  </si>
  <si>
    <t>0.0454668636944394</t>
  </si>
  <si>
    <t>-0.0954233805338554</t>
  </si>
  <si>
    <t>-0.133018099035684</t>
  </si>
  <si>
    <t>P22135</t>
  </si>
  <si>
    <t>Protein ATP12, mitochondrial</t>
  </si>
  <si>
    <t>ATP12</t>
  </si>
  <si>
    <t>sp|P22135|ATP12_YEAST Protein ATP12, mitochondrial OS=Saccharomyces cerevisiae (strain ATCC 204508 / S288c) OX=559292 GN=ATP12 PE=1 SV=2</t>
  </si>
  <si>
    <t>22.0078201293945</t>
  </si>
  <si>
    <t>20.4625377655029</t>
  </si>
  <si>
    <t>20.1043128967285</t>
  </si>
  <si>
    <t>20.1311931610107</t>
  </si>
  <si>
    <t>8.6</t>
  </si>
  <si>
    <t>67.523</t>
  </si>
  <si>
    <t>15.246</t>
  </si>
  <si>
    <t>23.0619558557484</t>
  </si>
  <si>
    <t>17.8920209690754</t>
  </si>
  <si>
    <t>17.3002815246582</t>
  </si>
  <si>
    <t>15.0826482772827</t>
  </si>
  <si>
    <t>14.8799180984497</t>
  </si>
  <si>
    <t>14.0528230667114</t>
  </si>
  <si>
    <t>0.288813075570759</t>
  </si>
  <si>
    <t>0.759201049804688</t>
  </si>
  <si>
    <t>0.785869248737915</t>
  </si>
  <si>
    <t>P22136</t>
  </si>
  <si>
    <t>ATPase expression protein 2, mitochondrial</t>
  </si>
  <si>
    <t>AEP2</t>
  </si>
  <si>
    <t>sp|P22136|AEP2_YEAST ATPase expression protein 2, mitochondrial OS=Saccharomyces cerevisiae (strain ATCC 204508 / S288c) OX=559292 GN=AEP2 PE=1 SV=3</t>
  </si>
  <si>
    <t>30.4174976348877</t>
  </si>
  <si>
    <t>31.6182441711426</t>
  </si>
  <si>
    <t>30.7075080871582</t>
  </si>
  <si>
    <t>31.8065490722656</t>
  </si>
  <si>
    <t>30.686372756958</t>
  </si>
  <si>
    <t>31.8083152770996</t>
  </si>
  <si>
    <t>65.9</t>
  </si>
  <si>
    <t>187.23</t>
  </si>
  <si>
    <t>33.9808215438961</t>
  </si>
  <si>
    <t>471</t>
  </si>
  <si>
    <t>27.4416601797951</t>
  </si>
  <si>
    <t>25.0421829223633</t>
  </si>
  <si>
    <t>24.9435558319092</t>
  </si>
  <si>
    <t>24.4330711364746</t>
  </si>
  <si>
    <t>24.7934741973877</t>
  </si>
  <si>
    <t>24.5619735717773</t>
  </si>
  <si>
    <t>3.2710941806004</t>
  </si>
  <si>
    <t>-1.1405766805013</t>
  </si>
  <si>
    <t>-10.1246254241187</t>
  </si>
  <si>
    <t>P22137</t>
  </si>
  <si>
    <t>Clathrin heavy chain</t>
  </si>
  <si>
    <t>CHC1</t>
  </si>
  <si>
    <t>sp|P22137|CLH_YEAST Clathrin heavy chain OS=Saccharomyces cerevisiae (strain ATCC 204508 / S288c) OX=559292 GN=CHC1 PE=1 SV=1</t>
  </si>
  <si>
    <t>29.1389980316162</t>
  </si>
  <si>
    <t>28.4717350006104</t>
  </si>
  <si>
    <t>28.7511405944824</t>
  </si>
  <si>
    <t>28.3964824676514</t>
  </si>
  <si>
    <t>28.7701740264893</t>
  </si>
  <si>
    <t>135.74</t>
  </si>
  <si>
    <t>31.7025214677876</t>
  </si>
  <si>
    <t>193</t>
  </si>
  <si>
    <t>25.9745849130096</t>
  </si>
  <si>
    <t>24.5312442779541</t>
  </si>
  <si>
    <t>23.5806083679199</t>
  </si>
  <si>
    <t>23.2493209838867</t>
  </si>
  <si>
    <t>22.2268505096436</t>
  </si>
  <si>
    <t>23.0068111419678</t>
  </si>
  <si>
    <t>22.4772148132324</t>
  </si>
  <si>
    <t>0.82153834359837</t>
  </si>
  <si>
    <t>-0.32310676574707</t>
  </si>
  <si>
    <t>-1.7735102756192</t>
  </si>
  <si>
    <t>P22138</t>
  </si>
  <si>
    <t>DNA-directed RNA polymerase I subunit RPA135</t>
  </si>
  <si>
    <t>RPA135</t>
  </si>
  <si>
    <t>sp|P22138|RPA2_YEAST DNA-directed RNA polymerase I subunit RPA135 OS=Saccharomyces cerevisiae (strain ATCC 204508 / S288c) OX=559292 GN=RPA135 PE=1 SV=1</t>
  </si>
  <si>
    <t>27.4084358215332</t>
  </si>
  <si>
    <t>27.0800952911377</t>
  </si>
  <si>
    <t>26.2692623138428</t>
  </si>
  <si>
    <t>26.6590805053711</t>
  </si>
  <si>
    <t>26.395191192627</t>
  </si>
  <si>
    <t>26.5695114135742</t>
  </si>
  <si>
    <t>8.2776</t>
  </si>
  <si>
    <t>37.07</t>
  </si>
  <si>
    <t>29.9603034628091</t>
  </si>
  <si>
    <t>28.9602482178287</t>
  </si>
  <si>
    <t>28.026912689209</t>
  </si>
  <si>
    <t>26.661937713623</t>
  </si>
  <si>
    <t>25.622013092041</t>
  </si>
  <si>
    <t>24.6163311004639</t>
  </si>
  <si>
    <t>25.1382122039795</t>
  </si>
  <si>
    <t>24.7557258605957</t>
  </si>
  <si>
    <t>0.0698666863106886</t>
  </si>
  <si>
    <t>-0.0785992940266951</t>
  </si>
  <si>
    <t>-0.199778108008762</t>
  </si>
  <si>
    <t>P22139</t>
  </si>
  <si>
    <t>DNA-directed RNA polymerases I, II, and III subunit RPABC5</t>
  </si>
  <si>
    <t>RPB10</t>
  </si>
  <si>
    <t>sp|P22139|RPAB5_YEAST DNA-directed RNA polymerases I, II, and III subunit RPABC5 OS=Saccharomyces cerevisiae (strain ATCC 204508 / S288c) OX=559292 GN=RPB10 PE=1 SV=2</t>
  </si>
  <si>
    <t>23.4925289154053</t>
  </si>
  <si>
    <t>25.2121906280518</t>
  </si>
  <si>
    <t>25.1195735931396</t>
  </si>
  <si>
    <t>44.559</t>
  </si>
  <si>
    <t>15.921</t>
  </si>
  <si>
    <t>26.8388197936162</t>
  </si>
  <si>
    <t>23.8388438323236</t>
  </si>
  <si>
    <t>19.6717967987061</t>
  </si>
  <si>
    <t>22.94313621521</t>
  </si>
  <si>
    <t>22.5414886474609</t>
  </si>
  <si>
    <t>P22140</t>
  </si>
  <si>
    <t>Choline/ethanolaminephosphotransferase 1</t>
  </si>
  <si>
    <t>EPT1</t>
  </si>
  <si>
    <t>sp|P22140|EPT1_YEAST Choline/ethanolaminephosphotransferase 1 OS=Saccharomyces cerevisiae (strain ATCC 204508 / S288c) OX=559292 GN=EPT1 PE=1 SV=2</t>
  </si>
  <si>
    <t>26.4475212097168</t>
  </si>
  <si>
    <t>27.2745323181152</t>
  </si>
  <si>
    <t>25.4008026123047</t>
  </si>
  <si>
    <t>27.3729362487793</t>
  </si>
  <si>
    <t>25.3731517791748</t>
  </si>
  <si>
    <t>27.0585823059082</t>
  </si>
  <si>
    <t>42.9</t>
  </si>
  <si>
    <t>22.516</t>
  </si>
  <si>
    <t>29.5711444316701</t>
  </si>
  <si>
    <t>26.4012266651183</t>
  </si>
  <si>
    <t>25.1694374084473</t>
  </si>
  <si>
    <t>22.0997619628906</t>
  </si>
  <si>
    <t>23.2816410064697</t>
  </si>
  <si>
    <t>21.8683471679688</t>
  </si>
  <si>
    <t>23.2420539855957</t>
  </si>
  <si>
    <t>1.8242412158345</t>
  </si>
  <si>
    <t>-1.49485842386882</t>
  </si>
  <si>
    <t>-4.08890894399025</t>
  </si>
  <si>
    <t>P22141</t>
  </si>
  <si>
    <t>Proteasome subunit beta type-4</t>
  </si>
  <si>
    <t>PRE1</t>
  </si>
  <si>
    <t>sp|P22141|PSB4_YEAST Proteasome subunit beta type-4 OS=Saccharomyces cerevisiae (strain ATCC 204508 / S288c) OX=559292 GN=PRE1 PE=1 SV=2</t>
  </si>
  <si>
    <t>31.7781162261963</t>
  </si>
  <si>
    <t>29.2592334747314</t>
  </si>
  <si>
    <t>31.3730602264404</t>
  </si>
  <si>
    <t>30.1968326568604</t>
  </si>
  <si>
    <t>31.3490524291992</t>
  </si>
  <si>
    <t>30.3208770751953</t>
  </si>
  <si>
    <t>23.6</t>
  </si>
  <si>
    <t>59.582</t>
  </si>
  <si>
    <t>291.27</t>
  </si>
  <si>
    <t>34.2302039760584</t>
  </si>
  <si>
    <t>29.770788107281</t>
  </si>
  <si>
    <t>28.7443237304688</t>
  </si>
  <si>
    <t>24.4386024475098</t>
  </si>
  <si>
    <t>27.6148433685303</t>
  </si>
  <si>
    <t>24.9077949523926</t>
  </si>
  <si>
    <t>27.2602443695068</t>
  </si>
  <si>
    <t>25.4496936798096</t>
  </si>
  <si>
    <t>1.91130602182871</t>
  </si>
  <si>
    <t>1.57442855834961</t>
  </si>
  <si>
    <t>4.33867122610437</t>
  </si>
  <si>
    <t>P22146</t>
  </si>
  <si>
    <t>1,3-beta-glucanosyltransferase GAS1</t>
  </si>
  <si>
    <t>GAS1</t>
  </si>
  <si>
    <t>sp|P22146|GAS1_YEAST 1,3-beta-glucanosyltransferase GAS1 OS=Saccharomyces cerevisiae (strain ATCC 204508 / S288c) OX=559292 GN=GAS1 PE=1 SV=2</t>
  </si>
  <si>
    <t>30.5021839141846</t>
  </si>
  <si>
    <t>30.0007495880127</t>
  </si>
  <si>
    <t>30.6509571075439</t>
  </si>
  <si>
    <t>30.2875804901123</t>
  </si>
  <si>
    <t>30.5868301391602</t>
  </si>
  <si>
    <t>30.2427501678467</t>
  </si>
  <si>
    <t>175.46</t>
  </si>
  <si>
    <t>33.4234216656538</t>
  </si>
  <si>
    <t>466</t>
  </si>
  <si>
    <t>27.194602975158</t>
  </si>
  <si>
    <t>25.6167793273926</t>
  </si>
  <si>
    <t>23.505428314209</t>
  </si>
  <si>
    <t>25.2377586364746</t>
  </si>
  <si>
    <t>23.2208576202393</t>
  </si>
  <si>
    <t>24.7609615325928</t>
  </si>
  <si>
    <t>23.5710315704346</t>
  </si>
  <si>
    <t>1.81828705949582</t>
  </si>
  <si>
    <t>0.402963638305664</t>
  </si>
  <si>
    <t>4.07220160165656</t>
  </si>
  <si>
    <t>P22147</t>
  </si>
  <si>
    <t>5-3 exoribonuclease 1</t>
  </si>
  <si>
    <t>XRN1</t>
  </si>
  <si>
    <t>sp|P22147|XRN1_YEAST 5-3 exoribonuclease 1 OS=Saccharomyces cerevisiae (strain ATCC 204508 / S288c) OX=559292 GN=XRN1 PE=1 SV=1</t>
  </si>
  <si>
    <t>22.145320892334</t>
  </si>
  <si>
    <t>22.0571212768555</t>
  </si>
  <si>
    <t>22.3336906433105</t>
  </si>
  <si>
    <t>21.9159393310547</t>
  </si>
  <si>
    <t>43.06</t>
  </si>
  <si>
    <t>10.206</t>
  </si>
  <si>
    <t>24.12675865959</t>
  </si>
  <si>
    <t>20.4263425687537</t>
  </si>
  <si>
    <t>18.9759483337402</t>
  </si>
  <si>
    <t>17.6135311126709</t>
  </si>
  <si>
    <t>18.9102039337158</t>
  </si>
  <si>
    <t>17.6116580963135</t>
  </si>
  <si>
    <t>0.783514298438792</t>
  </si>
  <si>
    <t>0.252975463867188</t>
  </si>
  <si>
    <t>2.14927877222916</t>
  </si>
  <si>
    <t>P22148</t>
  </si>
  <si>
    <t>Protein MSN1</t>
  </si>
  <si>
    <t>MSN1</t>
  </si>
  <si>
    <t>sp|P22148|MSN1_YEAST Protein MSN1 OS=Saccharomyces cerevisiae (strain ATCC 204508 / S288c) OX=559292 GN=MSN1 PE=1 SV=2</t>
  </si>
  <si>
    <t>21.4193115234375</t>
  </si>
  <si>
    <t>21.5327415466309</t>
  </si>
  <si>
    <t>20.8055400848389</t>
  </si>
  <si>
    <t>22.0075454711914</t>
  </si>
  <si>
    <t>20.8118228912354</t>
  </si>
  <si>
    <t>21.3375606536865</t>
  </si>
  <si>
    <t>77.682</t>
  </si>
  <si>
    <t>4.4714</t>
  </si>
  <si>
    <t>24.3892941764349</t>
  </si>
  <si>
    <t>20.0673660815476</t>
  </si>
  <si>
    <t>18.9571933746338</t>
  </si>
  <si>
    <t>17.0271282196045</t>
  </si>
  <si>
    <t>17.0405673980713</t>
  </si>
  <si>
    <t>16.8754367828369</t>
  </si>
  <si>
    <t>16.8187828063965</t>
  </si>
  <si>
    <t>16.3845977783203</t>
  </si>
  <si>
    <t>1.01190040964627</t>
  </si>
  <si>
    <t>-0.613724390665688</t>
  </si>
  <si>
    <t>-2.15625146318228</t>
  </si>
  <si>
    <t>P22149</t>
  </si>
  <si>
    <t>Iron-regulated transcriptional activator AFT1</t>
  </si>
  <si>
    <t>AFT1</t>
  </si>
  <si>
    <t>sp|P22149|AFT1_YEAST Iron-regulated transcriptional activator AFT1 OS=Saccharomyces cerevisiae (strain ATCC 204508 / S288c) OX=559292 GN=AFT1 PE=1 SV=2</t>
  </si>
  <si>
    <t>26.2403087615967</t>
  </si>
  <si>
    <t>26.0810718536377</t>
  </si>
  <si>
    <t>29.005521774292</t>
  </si>
  <si>
    <t>29.4201526641846</t>
  </si>
  <si>
    <t>28.9010410308838</t>
  </si>
  <si>
    <t>29.4145774841309</t>
  </si>
  <si>
    <t>30.4</t>
  </si>
  <si>
    <t>69.65</t>
  </si>
  <si>
    <t>119.94</t>
  </si>
  <si>
    <t>31.3137062122205</t>
  </si>
  <si>
    <t>26.2262260743091</t>
  </si>
  <si>
    <t>23.1706314086914</t>
  </si>
  <si>
    <t>20.3276176452637</t>
  </si>
  <si>
    <t>24.3396015167236</t>
  </si>
  <si>
    <t>23.6025218963623</t>
  </si>
  <si>
    <t>24.2500305175781</t>
  </si>
  <si>
    <t>23.7208805084229</t>
  </si>
  <si>
    <t>0.0620794717297707</t>
  </si>
  <si>
    <t>-0.256310145060223</t>
  </si>
  <si>
    <t>-0.178776156976514</t>
  </si>
  <si>
    <t>P22202</t>
  </si>
  <si>
    <t>Heat shock protein SSA4</t>
  </si>
  <si>
    <t>SSA4</t>
  </si>
  <si>
    <t>sp|P22202|HSP74_YEAST Heat shock protein SSA4 OS=Saccharomyces cerevisiae (strain ATCC 204508 / S288c) OX=559292 GN=SSA4 PE=1 SV=3</t>
  </si>
  <si>
    <t>32.0947761535645</t>
  </si>
  <si>
    <t>30.256311416626</t>
  </si>
  <si>
    <t>34.1304740905762</t>
  </si>
  <si>
    <t>31.5873680114746</t>
  </si>
  <si>
    <t>34.3475074768066</t>
  </si>
  <si>
    <t>31.7761173248291</t>
  </si>
  <si>
    <t>26.471</t>
  </si>
  <si>
    <t>36.1563428012754</t>
  </si>
  <si>
    <t>315</t>
  </si>
  <si>
    <t>32.4558898965946</t>
  </si>
  <si>
    <t>30.0711193084717</t>
  </si>
  <si>
    <t>26.77077293396</t>
  </si>
  <si>
    <t>30.9500465393066</t>
  </si>
  <si>
    <t>27.2012557983398</t>
  </si>
  <si>
    <t>31.0447254180908</t>
  </si>
  <si>
    <t>27.6092872619629</t>
  </si>
  <si>
    <t>1.26137999711279</t>
  </si>
  <si>
    <t>2.31765365600586</t>
  </si>
  <si>
    <t>2.68785705703618</t>
  </si>
  <si>
    <t>P22203</t>
  </si>
  <si>
    <t>V-type proton ATPase subunit E</t>
  </si>
  <si>
    <t>VMA4</t>
  </si>
  <si>
    <t>sp|P22203|VATE_YEAST V-type proton ATPase subunit E OS=Saccharomyces cerevisiae (strain ATCC 204508 / S288c) OX=559292 GN=VMA4 PE=1 SV=4</t>
  </si>
  <si>
    <t>26.2802791595459</t>
  </si>
  <si>
    <t>25.2991847991943</t>
  </si>
  <si>
    <t>23.7580661773682</t>
  </si>
  <si>
    <t>23.9550895690918</t>
  </si>
  <si>
    <t>24.5760021209717</t>
  </si>
  <si>
    <t>27.3</t>
  </si>
  <si>
    <t>66.147</t>
  </si>
  <si>
    <t>54.518</t>
  </si>
  <si>
    <t>28.5425564685883</t>
  </si>
  <si>
    <t>24.150194766912</t>
  </si>
  <si>
    <t>23.8057746887207</t>
  </si>
  <si>
    <t>20.5963249206543</t>
  </si>
  <si>
    <t>19.8153305053711</t>
  </si>
  <si>
    <t>19.0611553192139</t>
  </si>
  <si>
    <t>19.7791328430176</t>
  </si>
  <si>
    <t>0.0778583339274934</t>
  </si>
  <si>
    <t>0.244311968485516</t>
  </si>
  <si>
    <t>0.225785871110878</t>
  </si>
  <si>
    <t>P22204</t>
  </si>
  <si>
    <t>Cell cycle protein kinase DBF2</t>
  </si>
  <si>
    <t>DBF2</t>
  </si>
  <si>
    <t>sp|P22204|DBF2_YEAST Cell cycle protein kinase DBF2 OS=Saccharomyces cerevisiae (strain ATCC 204508 / S288c) OX=559292 GN=DBF2 PE=1 SV=3</t>
  </si>
  <si>
    <t>24.8259010314941</t>
  </si>
  <si>
    <t>22.4024963378906</t>
  </si>
  <si>
    <t>21.323335647583</t>
  </si>
  <si>
    <t>24.3185176849365</t>
  </si>
  <si>
    <t>22.2588539123535</t>
  </si>
  <si>
    <t>26.7</t>
  </si>
  <si>
    <t>51.203</t>
  </si>
  <si>
    <t>30.548</t>
  </si>
  <si>
    <t>27.2757756932749</t>
  </si>
  <si>
    <t>22.7522172886814</t>
  </si>
  <si>
    <t>22.0062103271484</t>
  </si>
  <si>
    <t>17.0612869262695</t>
  </si>
  <si>
    <t>20.3543395996094</t>
  </si>
  <si>
    <t>14.722861289978</t>
  </si>
  <si>
    <t>20.2422580718994</t>
  </si>
  <si>
    <t>16.7185325622559</t>
  </si>
  <si>
    <t>2.54384230479379</t>
  </si>
  <si>
    <t>2.48217646280925</t>
  </si>
  <si>
    <t>6.51914785895359</t>
  </si>
  <si>
    <t>P22209</t>
  </si>
  <si>
    <t>Serine/threonine-protein kinase KIN3</t>
  </si>
  <si>
    <t>KIN3</t>
  </si>
  <si>
    <t>sp|P22209|KIN3_YEAST Serine/threonine-protein kinase KIN3 OS=Saccharomyces cerevisiae (strain ATCC 204508 / S288c) OX=559292 GN=KIN3 PE=3 SV=2</t>
  </si>
  <si>
    <t>26.7987232208252</t>
  </si>
  <si>
    <t>25.1607723236084</t>
  </si>
  <si>
    <t>26.6049842834473</t>
  </si>
  <si>
    <t>25.2816410064697</t>
  </si>
  <si>
    <t>26.9656524658203</t>
  </si>
  <si>
    <t>24.8374481201172</t>
  </si>
  <si>
    <t>85.989</t>
  </si>
  <si>
    <t>134.26</t>
  </si>
  <si>
    <t>29.633048317577</t>
  </si>
  <si>
    <t>24.6330621795814</t>
  </si>
  <si>
    <t>23.7108287811279</t>
  </si>
  <si>
    <t>19.8367042541504</t>
  </si>
  <si>
    <t>22.478006362915</t>
  </si>
  <si>
    <t>18.6810264587402</t>
  </si>
  <si>
    <t>22.1734085083008</t>
  </si>
  <si>
    <t>18.4579982757568</t>
  </si>
  <si>
    <t>3.26025851737327</t>
  </si>
  <si>
    <t>1.69649950663248</t>
  </si>
  <si>
    <t>10.0596256953931</t>
  </si>
  <si>
    <t>P22211</t>
  </si>
  <si>
    <t>Nitrogen permease reactivator protein</t>
  </si>
  <si>
    <t>NPR1</t>
  </si>
  <si>
    <t>sp|P22211|NPR1_YEAST Nitrogen permease reactivator protein OS=Saccharomyces cerevisiae (strain ATCC 204508 / S288c) OX=559292 GN=NPR1 PE=1 SV=2</t>
  </si>
  <si>
    <t>27.7795028686523</t>
  </si>
  <si>
    <t>27.0798931121826</t>
  </si>
  <si>
    <t>28.1003913879395</t>
  </si>
  <si>
    <t>27.4075450897217</t>
  </si>
  <si>
    <t>28.0871448516846</t>
  </si>
  <si>
    <t>27.5839824676514</t>
  </si>
  <si>
    <t>60.8</t>
  </si>
  <si>
    <t>74.678</t>
  </si>
  <si>
    <t>274</t>
  </si>
  <si>
    <t>30.707096549103</t>
  </si>
  <si>
    <t>106</t>
  </si>
  <si>
    <t>25.6196090166429</t>
  </si>
  <si>
    <t>23.8634414672852</t>
  </si>
  <si>
    <t>21.2467861175537</t>
  </si>
  <si>
    <t>21.7315673828125</t>
  </si>
  <si>
    <t>23.1808013916016</t>
  </si>
  <si>
    <t>22.0868644714355</t>
  </si>
  <si>
    <t>1.59953375992724</t>
  </si>
  <si>
    <t>0.631872812906899</t>
  </si>
  <si>
    <t>3.48899142952631</t>
  </si>
  <si>
    <t>P22213</t>
  </si>
  <si>
    <t>Protein SLY1</t>
  </si>
  <si>
    <t>SLY1</t>
  </si>
  <si>
    <t>sp|P22213|SLY1_YEAST Protein SLY1 OS=Saccharomyces cerevisiae (strain ATCC 204508 / S288c) OX=559292 GN=SLY1 PE=1 SV=1</t>
  </si>
  <si>
    <t>26.9352836608887</t>
  </si>
  <si>
    <t>26.0078716278076</t>
  </si>
  <si>
    <t>26.9079322814941</t>
  </si>
  <si>
    <t>25.7739944458008</t>
  </si>
  <si>
    <t>27.0839557647705</t>
  </si>
  <si>
    <t>25.821382522583</t>
  </si>
  <si>
    <t>25.057</t>
  </si>
  <si>
    <t>141.26</t>
  </si>
  <si>
    <t>29.5593760109904</t>
  </si>
  <si>
    <t>26.3894583036966</t>
  </si>
  <si>
    <t>24.6178455352783</t>
  </si>
  <si>
    <t>22.5779609680176</t>
  </si>
  <si>
    <t>24.4574489593506</t>
  </si>
  <si>
    <t>22.4042911529541</t>
  </si>
  <si>
    <t>24.3999557495117</t>
  </si>
  <si>
    <t>22.3027648925781</t>
  </si>
  <si>
    <t>3.60327512430361</t>
  </si>
  <si>
    <t>1.10797437032064</t>
  </si>
  <si>
    <t>12.32105115577</t>
  </si>
  <si>
    <t>P22214</t>
  </si>
  <si>
    <t>Protein transport protein SEC22</t>
  </si>
  <si>
    <t>SEC22</t>
  </si>
  <si>
    <t>sp|P22214|SEC22_YEAST Protein transport protein SEC22 OS=Saccharomyces cerevisiae (strain ATCC 204508 / S288c) OX=559292 GN=SEC22 PE=1 SV=1</t>
  </si>
  <si>
    <t>22.394458770752</t>
  </si>
  <si>
    <t>21.1694984436035</t>
  </si>
  <si>
    <t>21.9853057861328</t>
  </si>
  <si>
    <t>23.9508247375488</t>
  </si>
  <si>
    <t>22.3343448638916</t>
  </si>
  <si>
    <t>50.902</t>
  </si>
  <si>
    <t>12.757</t>
  </si>
  <si>
    <t>25.4590455753846</t>
  </si>
  <si>
    <t>21.3715639672474</t>
  </si>
  <si>
    <t>19.3681774139404</t>
  </si>
  <si>
    <t>16.5359592437744</t>
  </si>
  <si>
    <t>18.3646984100342</t>
  </si>
  <si>
    <t>20.4776363372803</t>
  </si>
  <si>
    <t>17.1340045928955</t>
  </si>
  <si>
    <t>0.479722750847574</t>
  </si>
  <si>
    <t>1.02494144439697</t>
  </si>
  <si>
    <t>1.15611739433409</t>
  </si>
  <si>
    <t>P22215</t>
  </si>
  <si>
    <t>Uncharacterized transporter SLY41</t>
  </si>
  <si>
    <t>SLY41</t>
  </si>
  <si>
    <t>sp|P22215|SLY41_YEAST Uncharacterized transporter SLY41 OS=Saccharomyces cerevisiae (strain ATCC 204508 / S288c) OX=559292 GN=SLY41 PE=1 SV=2</t>
  </si>
  <si>
    <t>28.2539920806885</t>
  </si>
  <si>
    <t>28.7054653167725</t>
  </si>
  <si>
    <t>29.3189830780029</t>
  </si>
  <si>
    <t>30.1647090911865</t>
  </si>
  <si>
    <t>29.3019065856934</t>
  </si>
  <si>
    <t>30.5653820037842</t>
  </si>
  <si>
    <t>48.5</t>
  </si>
  <si>
    <t>11.235</t>
  </si>
  <si>
    <t>92.391</t>
  </si>
  <si>
    <t>32.2161324405622</t>
  </si>
  <si>
    <t>90</t>
  </si>
  <si>
    <t>29.2161382239385</t>
  </si>
  <si>
    <t>25.8237895965576</t>
  </si>
  <si>
    <t>26.7194709777832</t>
  </si>
  <si>
    <t>26.5609836578369</t>
  </si>
  <si>
    <t>26.4625911712646</t>
  </si>
  <si>
    <t>27.0622940063477</t>
  </si>
  <si>
    <t>0.569975116851646</t>
  </si>
  <si>
    <t>-0.853558222452801</t>
  </si>
  <si>
    <t>-1.28179271430182</t>
  </si>
  <si>
    <t>P22217</t>
  </si>
  <si>
    <t>Thioredoxin-1</t>
  </si>
  <si>
    <t>TRX1</t>
  </si>
  <si>
    <t>sp|P22217|TRX1_YEAST Thioredoxin-1 OS=Saccharomyces cerevisiae (strain ATCC 204508 / S288c) OX=559292 GN=TRX1 PE=1 SV=3</t>
  </si>
  <si>
    <t>27.2086238861084</t>
  </si>
  <si>
    <t>21.5272159576416</t>
  </si>
  <si>
    <t>29.0820007324219</t>
  </si>
  <si>
    <t>29.3015365600586</t>
  </si>
  <si>
    <t>20.3590679168701</t>
  </si>
  <si>
    <t>166.37</t>
  </si>
  <si>
    <t>299.98</t>
  </si>
  <si>
    <t>30.9980614425829</t>
  </si>
  <si>
    <t>24.8687716985168</t>
  </si>
  <si>
    <t>22.7868404388428</t>
  </si>
  <si>
    <t>18.745569229126</t>
  </si>
  <si>
    <t>23.670768737793</t>
  </si>
  <si>
    <t>23.1922721862793</t>
  </si>
  <si>
    <t>14.4530773162842</t>
  </si>
  <si>
    <t>2.37251473967321</t>
  </si>
  <si>
    <t>7.5875784556071</t>
  </si>
  <si>
    <t>7.89121281637337</t>
  </si>
  <si>
    <t>P22219</t>
  </si>
  <si>
    <t>Serine/threonine-protein kinase VPS15</t>
  </si>
  <si>
    <t>VPS15</t>
  </si>
  <si>
    <t>sp|P22219|VPS15_YEAST Serine/threonine-protein kinase VPS15 OS=Saccharomyces cerevisiae (strain ATCC 204508 / S288c) OX=559292 GN=VPS15 PE=1 SV=4</t>
  </si>
  <si>
    <t>24.343807220459</t>
  </si>
  <si>
    <t>24.0066738128662</t>
  </si>
  <si>
    <t>24.3533973693848</t>
  </si>
  <si>
    <t>24.4797592163086</t>
  </si>
  <si>
    <t>24.4116401672363</t>
  </si>
  <si>
    <t>24.9187526702881</t>
  </si>
  <si>
    <t>19.3</t>
  </si>
  <si>
    <t>105.06</t>
  </si>
  <si>
    <t>20.276</t>
  </si>
  <si>
    <t>27.5839833579355</t>
  </si>
  <si>
    <t>22.1916544618169</t>
  </si>
  <si>
    <t>20.9401264190674</t>
  </si>
  <si>
    <t>18.2657699584961</t>
  </si>
  <si>
    <t>19.9302558898926</t>
  </si>
  <si>
    <t>17.5037021636963</t>
  </si>
  <si>
    <t>19.8399505615234</t>
  </si>
  <si>
    <t>18.373987197876</t>
  </si>
  <si>
    <t>0.138184203686601</t>
  </si>
  <si>
    <t>-0.0987803141276054</t>
  </si>
  <si>
    <t>-0.373874362959752</t>
  </si>
  <si>
    <t>P22224</t>
  </si>
  <si>
    <t>Exocyst complex component SEC15</t>
  </si>
  <si>
    <t>SEC15</t>
  </si>
  <si>
    <t>sp|P22224|SEC15_YEAST Exocyst complex component SEC15 OS=Saccharomyces cerevisiae (strain ATCC 204508 / S288c) OX=559292 GN=SEC15 PE=1 SV=2</t>
  </si>
  <si>
    <t>27.0570335388184</t>
  </si>
  <si>
    <t>27.255298614502</t>
  </si>
  <si>
    <t>26.4569797515869</t>
  </si>
  <si>
    <t>26.2367000579834</t>
  </si>
  <si>
    <t>26.2763977050781</t>
  </si>
  <si>
    <t>26.2126178741455</t>
  </si>
  <si>
    <t>85.481</t>
  </si>
  <si>
    <t>29.7784379298734</t>
  </si>
  <si>
    <t>24.0505096420477</t>
  </si>
  <si>
    <t>22.9406108856201</t>
  </si>
  <si>
    <t>21.2140674591064</t>
  </si>
  <si>
    <t>21.357458114624</t>
  </si>
  <si>
    <t>19.9211292266846</t>
  </si>
  <si>
    <t>19.9350261688232</t>
  </si>
  <si>
    <t>0.0229199638379189</t>
  </si>
  <si>
    <t>0.0285981496175118</t>
  </si>
  <si>
    <t>0.068609516281962</t>
  </si>
  <si>
    <t>P22276</t>
  </si>
  <si>
    <t>DNA-directed RNA polymerase III subunit RPC2</t>
  </si>
  <si>
    <t>RET1</t>
  </si>
  <si>
    <t>sp|P22276|RPC2_YEAST DNA-directed RNA polymerase III subunit RPC2 OS=Saccharomyces cerevisiae (strain ATCC 204508 / S288c) OX=559292 GN=RET1 PE=1 SV=2</t>
  </si>
  <si>
    <t>25.7670383453369</t>
  </si>
  <si>
    <t>27.2023773193359</t>
  </si>
  <si>
    <t>26.5547046661377</t>
  </si>
  <si>
    <t>27.5348987579346</t>
  </si>
  <si>
    <t>26.4513301849365</t>
  </si>
  <si>
    <t>27.6941833496094</t>
  </si>
  <si>
    <t>70.347</t>
  </si>
  <si>
    <t>89.788</t>
  </si>
  <si>
    <t>29.6653296275202</t>
  </si>
  <si>
    <t>24.5778464531137</t>
  </si>
  <si>
    <t>22.2780437469482</t>
  </si>
  <si>
    <t>22.0257034301758</t>
  </si>
  <si>
    <t>22.1190509796143</t>
  </si>
  <si>
    <t>21.643856048584</t>
  </si>
  <si>
    <t>21.6622295379639</t>
  </si>
  <si>
    <t>22.1129894256592</t>
  </si>
  <si>
    <t>1.8831804345247</t>
  </si>
  <si>
    <t>-1.21946207682291</t>
  </si>
  <si>
    <t>-4.25685211408818</t>
  </si>
  <si>
    <t>P22336</t>
  </si>
  <si>
    <t>Replication factor A protein 1</t>
  </si>
  <si>
    <t>RFA1</t>
  </si>
  <si>
    <t>sp|P22336|RFA1_YEAST Replication factor A protein 1 OS=Saccharomyces cerevisiae (strain ATCC 204508 / S288c) OX=559292 GN=RFA1 PE=1 SV=1</t>
  </si>
  <si>
    <t>23.1531677246094</t>
  </si>
  <si>
    <t>22.4971160888672</t>
  </si>
  <si>
    <t>25.1839694976807</t>
  </si>
  <si>
    <t>24.5540885925293</t>
  </si>
  <si>
    <t>25.2741947174072</t>
  </si>
  <si>
    <t>24.6487236022949</t>
  </si>
  <si>
    <t>26.945</t>
  </si>
  <si>
    <t>34.181</t>
  </si>
  <si>
    <t>27.290175818442</t>
  </si>
  <si>
    <t>23.8307441998047</t>
  </si>
  <si>
    <t>20.7190017700195</t>
  </si>
  <si>
    <t>18.1348571777344</t>
  </si>
  <si>
    <t>22.2685089111328</t>
  </si>
  <si>
    <t>20.6151294708252</t>
  </si>
  <si>
    <t>22.2049045562744</t>
  </si>
  <si>
    <t>20.4303302764893</t>
  </si>
  <si>
    <t>0.256978398195899</t>
  </si>
  <si>
    <t>0.637134552001953</t>
  </si>
  <si>
    <t>0.646162062249121</t>
  </si>
  <si>
    <t>P22353</t>
  </si>
  <si>
    <t>54S ribosomal protein L8, mitochondrial</t>
  </si>
  <si>
    <t>MRPL8</t>
  </si>
  <si>
    <t>sp|P22353|RM08_YEAST 54S ribosomal protein L8, mitochondrial OS=Saccharomyces cerevisiae (strain ATCC 204508 / S288c) OX=559292 GN=MRPL8 PE=1 SV=4</t>
  </si>
  <si>
    <t>23.1128463745117</t>
  </si>
  <si>
    <t>22.9544162750244</t>
  </si>
  <si>
    <t>22.6470222473145</t>
  </si>
  <si>
    <t>22.6437892913818</t>
  </si>
  <si>
    <t>22.5799655914307</t>
  </si>
  <si>
    <t>22.5599918365479</t>
  </si>
  <si>
    <t>22.392</t>
  </si>
  <si>
    <t>7.5708</t>
  </si>
  <si>
    <t>26.0803603491122</t>
  </si>
  <si>
    <t>22.7584322542248</t>
  </si>
  <si>
    <t>22.0130443572998</t>
  </si>
  <si>
    <t>19.6929569244385</t>
  </si>
  <si>
    <t>19.6100730895996</t>
  </si>
  <si>
    <t>18.7723331451416</t>
  </si>
  <si>
    <t>19.1881923675537</t>
  </si>
  <si>
    <t>17.3750896453857</t>
  </si>
  <si>
    <t>0.105939020941406</t>
  </si>
  <si>
    <t>0.0605456034342424</t>
  </si>
  <si>
    <t>0.293779111206367</t>
  </si>
  <si>
    <t>P22354</t>
  </si>
  <si>
    <t>54S ribosomal protein L20, mitochondrial</t>
  </si>
  <si>
    <t>MRPL20</t>
  </si>
  <si>
    <t>sp|P22354|RM20_YEAST 54S ribosomal protein L20, mitochondrial OS=Saccharomyces cerevisiae (strain ATCC 204508 / S288c) OX=559292 GN=MRPL20 PE=1 SV=2</t>
  </si>
  <si>
    <t>23.9207077026367</t>
  </si>
  <si>
    <t>24.4416446685791</t>
  </si>
  <si>
    <t>23.9626998901367</t>
  </si>
  <si>
    <t>24.2763252258301</t>
  </si>
  <si>
    <t>23.8755836486816</t>
  </si>
  <si>
    <t>24.285737991333</t>
  </si>
  <si>
    <t>42.016</t>
  </si>
  <si>
    <t>10.505</t>
  </si>
  <si>
    <t>26.8266287820136</t>
  </si>
  <si>
    <t>22.5786758132993</t>
  </si>
  <si>
    <t>20.6345806121826</t>
  </si>
  <si>
    <t>19.3729038238525</t>
  </si>
  <si>
    <t>19.4044723510742</t>
  </si>
  <si>
    <t>19.694486618042</t>
  </si>
  <si>
    <t>20.3481922149658</t>
  </si>
  <si>
    <t>20.0427341461182</t>
  </si>
  <si>
    <t>2.66071508918439</t>
  </si>
  <si>
    <t>-0.414905548095703</t>
  </si>
  <si>
    <t>-7.00680416441896</t>
  </si>
  <si>
    <t>P22434</t>
  </si>
  <si>
    <t>3,5-cyclic-nucleotide phosphodiesterase 1</t>
  </si>
  <si>
    <t>PDE1</t>
  </si>
  <si>
    <t>sp|P22434|PDE1_YEAST 3,5-cyclic-nucleotide phosphodiesterase 1 OS=Saccharomyces cerevisiae (strain ATCC 204508 / S288c) OX=559292 GN=PDE1 PE=1 SV=2</t>
  </si>
  <si>
    <t>21.2600612640381</t>
  </si>
  <si>
    <t>21.3445129394531</t>
  </si>
  <si>
    <t>21.0413970947266</t>
  </si>
  <si>
    <t>66.734</t>
  </si>
  <si>
    <t>3.2859</t>
  </si>
  <si>
    <t>23.0523020368119</t>
  </si>
  <si>
    <t>18.0981040678298</t>
  </si>
  <si>
    <t>16.8368892669678</t>
  </si>
  <si>
    <t>15.647177696228</t>
  </si>
  <si>
    <t>16.0188732147217</t>
  </si>
  <si>
    <t>15.4833745956421</t>
  </si>
  <si>
    <t>0.243196629789713</t>
  </si>
  <si>
    <t>-0.214881896972656</t>
  </si>
  <si>
    <t>-0.671220467210339</t>
  </si>
  <si>
    <t>P22438</t>
  </si>
  <si>
    <t>Methionine--tRNA ligase, mitochondrial</t>
  </si>
  <si>
    <t>MSM1</t>
  </si>
  <si>
    <t>sp|P22438|SYMM_YEAST Methionine--tRNA ligase, mitochondrial OS=Saccharomyces cerevisiae (strain ATCC 204508 / S288c) OX=559292 GN=MSM1 PE=1 SV=2</t>
  </si>
  <si>
    <t>24.0078716278076</t>
  </si>
  <si>
    <t>24.4245758056641</t>
  </si>
  <si>
    <t>24.0512561798096</t>
  </si>
  <si>
    <t>24.1795711517334</t>
  </si>
  <si>
    <t>16.2</t>
  </si>
  <si>
    <t>65.617</t>
  </si>
  <si>
    <t>16.23</t>
  </si>
  <si>
    <t>27.2533163160594</t>
  </si>
  <si>
    <t>22.5529054551377</t>
  </si>
  <si>
    <t>21.0375156402588</t>
  </si>
  <si>
    <t>18.3813991546631</t>
  </si>
  <si>
    <t>21.2198085784912</t>
  </si>
  <si>
    <t>18.8227081298828</t>
  </si>
  <si>
    <t>18.5068035125732</t>
  </si>
  <si>
    <t>18.5392799377441</t>
  </si>
  <si>
    <t>0.204125774718933</t>
  </si>
  <si>
    <t>-0.115621566772461</t>
  </si>
  <si>
    <t>-0.528697355056626</t>
  </si>
  <si>
    <t>P22470</t>
  </si>
  <si>
    <t>Protein SAN1</t>
  </si>
  <si>
    <t>SAN1</t>
  </si>
  <si>
    <t>sp|P22470|SAN1_YEAST Protein SAN1 OS=Saccharomyces cerevisiae (strain ATCC 204508 / S288c) OX=559292 GN=SAN1 PE=1 SV=1</t>
  </si>
  <si>
    <t>29.6140022277832</t>
  </si>
  <si>
    <t>30.7868270874023</t>
  </si>
  <si>
    <t>29.8655548095703</t>
  </si>
  <si>
    <t>31.3694763183594</t>
  </si>
  <si>
    <t>29.6993560791016</t>
  </si>
  <si>
    <t>31.2833366394043</t>
  </si>
  <si>
    <t>114.26</t>
  </si>
  <si>
    <t>33.1984868436085</t>
  </si>
  <si>
    <t>389</t>
  </si>
  <si>
    <t>27.4171564025814</t>
  </si>
  <si>
    <t>25.0851707458496</t>
  </si>
  <si>
    <t>24.8155307769775</t>
  </si>
  <si>
    <t>24.7048797607422</t>
  </si>
  <si>
    <t>24.8500022888184</t>
  </si>
  <si>
    <t>24.1433601379395</t>
  </si>
  <si>
    <t>25.1786613464355</t>
  </si>
  <si>
    <t>2.71535637132652</t>
  </si>
  <si>
    <t>-1.42024230957031</t>
  </si>
  <si>
    <t>-7.24550606815587</t>
  </si>
  <si>
    <t>P22515</t>
  </si>
  <si>
    <t>Ubiquitin-activating enzyme E1 1</t>
  </si>
  <si>
    <t>UBA1</t>
  </si>
  <si>
    <t>sp|P22515|UBA1_YEAST Ubiquitin-activating enzyme E1 1 OS=Saccharomyces cerevisiae (strain ATCC 204508 / S288c) OX=559292 GN=UBA1 PE=1 SV=2</t>
  </si>
  <si>
    <t>26.2456665039063</t>
  </si>
  <si>
    <t>25.5396385192871</t>
  </si>
  <si>
    <t>24.7633953094482</t>
  </si>
  <si>
    <t>25.6363849639893</t>
  </si>
  <si>
    <t>24.5999717712402</t>
  </si>
  <si>
    <t>25.658971786499</t>
  </si>
  <si>
    <t>48.994</t>
  </si>
  <si>
    <t>28.94016526258</t>
  </si>
  <si>
    <t>24.5478086249427</t>
  </si>
  <si>
    <t>24.0413475036621</t>
  </si>
  <si>
    <t>21.5274543762207</t>
  </si>
  <si>
    <t>20.0485992431641</t>
  </si>
  <si>
    <t>19.7132892608643</t>
  </si>
  <si>
    <t>19.7757778167725</t>
  </si>
  <si>
    <t>20.4133834838867</t>
  </si>
  <si>
    <t>0.319112818412009</t>
  </si>
  <si>
    <t>-0.408653895060219</t>
  </si>
  <si>
    <t>-0.778780370560441</t>
  </si>
  <si>
    <t>P22517</t>
  </si>
  <si>
    <t>Calcium/calmodulin-dependent protein kinase II</t>
  </si>
  <si>
    <t>CMK2</t>
  </si>
  <si>
    <t>sp|P22517|KCC2_YEAST Calcium/calmodulin-dependent protein kinase II OS=Saccharomyces cerevisiae (strain ATCC 204508 / S288c) OX=559292 GN=CMK2 PE=1 SV=2</t>
  </si>
  <si>
    <t>28.7306880950928</t>
  </si>
  <si>
    <t>22.1119079589844</t>
  </si>
  <si>
    <t>29.6477699279785</t>
  </si>
  <si>
    <t>24.1228942871094</t>
  </si>
  <si>
    <t>29.5898513793945</t>
  </si>
  <si>
    <t>22.6039485931396</t>
  </si>
  <si>
    <t>100.92</t>
  </si>
  <si>
    <t>276.2</t>
  </si>
  <si>
    <t>31.622483216645</t>
  </si>
  <si>
    <t>26.1630393794928</t>
  </si>
  <si>
    <t>24.2648487091064</t>
  </si>
  <si>
    <t>17.7196025848389</t>
  </si>
  <si>
    <t>24.8404293060303</t>
  </si>
  <si>
    <t>18.7878456115723</t>
  </si>
  <si>
    <t>24.5227699279785</t>
  </si>
  <si>
    <t>17.3466358184814</t>
  </si>
  <si>
    <t>3.15732592188468</t>
  </si>
  <si>
    <t>6.37651952107748</t>
  </si>
  <si>
    <t>9.46131707664781</t>
  </si>
  <si>
    <t>P22543</t>
  </si>
  <si>
    <t>Phosphatidylinositol 3-kinase VPS34</t>
  </si>
  <si>
    <t>VPS34</t>
  </si>
  <si>
    <t>sp|P22543|VPS34_YEAST Phosphatidylinositol 3-kinase VPS34 OS=Saccharomyces cerevisiae (strain ATCC 204508 / S288c) OX=559292 GN=VPS34 PE=1 SV=1</t>
  </si>
  <si>
    <t>27.260871887207</t>
  </si>
  <si>
    <t>27.0514430999756</t>
  </si>
  <si>
    <t>27.5692806243896</t>
  </si>
  <si>
    <t>27.1759796142578</t>
  </si>
  <si>
    <t>27.4512825012207</t>
  </si>
  <si>
    <t>21.2</t>
  </si>
  <si>
    <t>174.84</t>
  </si>
  <si>
    <t>105.62</t>
  </si>
  <si>
    <t>30.0047729128226</t>
  </si>
  <si>
    <t>107</t>
  </si>
  <si>
    <t>23.9824184914989</t>
  </si>
  <si>
    <t>21.6545581817627</t>
  </si>
  <si>
    <t>21.0273571014404</t>
  </si>
  <si>
    <t>21.7434921264648</t>
  </si>
  <si>
    <t>20.318380355835</t>
  </si>
  <si>
    <t>22.0080585479736</t>
  </si>
  <si>
    <t>21.0012016296387</t>
  </si>
  <si>
    <t>1.22936906264397</t>
  </si>
  <si>
    <t>-0.460280736287434</t>
  </si>
  <si>
    <t>-2.61723906383321</t>
  </si>
  <si>
    <t>P22579</t>
  </si>
  <si>
    <t>Transcriptional regulatory protein SIN3</t>
  </si>
  <si>
    <t>SIN3</t>
  </si>
  <si>
    <t>sp|P22579|SIN3_YEAST Transcriptional regulatory protein SIN3 OS=Saccharomyces cerevisiae (strain ATCC 204508 / S288c) OX=559292 GN=SIN3 PE=1 SV=2</t>
  </si>
  <si>
    <t>28.1279983520508</t>
  </si>
  <si>
    <t>27.0384197235107</t>
  </si>
  <si>
    <t>27.4795417785645</t>
  </si>
  <si>
    <t>27.5622367858887</t>
  </si>
  <si>
    <t>27.7078037261963</t>
  </si>
  <si>
    <t>27.2591667175293</t>
  </si>
  <si>
    <t>19.404</t>
  </si>
  <si>
    <t>85.12</t>
  </si>
  <si>
    <t>30.734811753312</t>
  </si>
  <si>
    <t>27.149865399963</t>
  </si>
  <si>
    <t>26.0877418518066</t>
  </si>
  <si>
    <t>23.7356224060059</t>
  </si>
  <si>
    <t>24.4904479980469</t>
  </si>
  <si>
    <t>23.1462841033936</t>
  </si>
  <si>
    <t>24.4022350311279</t>
  </si>
  <si>
    <t>23.0352668762207</t>
  </si>
  <si>
    <t>0.932839098837804</t>
  </si>
  <si>
    <t>0.48517354329427</t>
  </si>
  <si>
    <t>1.99542969508416</t>
  </si>
  <si>
    <t>P22696</t>
  </si>
  <si>
    <t>Peptidyl-prolyl cis-trans isomerase ESS1</t>
  </si>
  <si>
    <t>ESS1</t>
  </si>
  <si>
    <t>sp|P22696|ESS1_YEAST Peptidyl-prolyl cis-trans isomerase ESS1 OS=Saccharomyces cerevisiae (strain ATCC 204508 / S288c) OX=559292 GN=ESS1 PE=1 SV=3</t>
  </si>
  <si>
    <t>30.9572620391846</t>
  </si>
  <si>
    <t>24.2591114044189</t>
  </si>
  <si>
    <t>25.2911605834961</t>
  </si>
  <si>
    <t>24.1886539459229</t>
  </si>
  <si>
    <t>25.27366065979</t>
  </si>
  <si>
    <t>46.927</t>
  </si>
  <si>
    <t>157.78</t>
  </si>
  <si>
    <t>31.9943567820862</t>
  </si>
  <si>
    <t>27.6724286871988</t>
  </si>
  <si>
    <t>26.6193294525146</t>
  </si>
  <si>
    <t>20.2125244140625</t>
  </si>
  <si>
    <t>20.0676288604736</t>
  </si>
  <si>
    <t>19.978967666626</t>
  </si>
  <si>
    <t>20.2822914123535</t>
  </si>
  <si>
    <t>0.190744597310233</t>
  </si>
  <si>
    <t>-1.2627010345459</t>
  </si>
  <si>
    <t>-0.498110907509091</t>
  </si>
  <si>
    <t>P22768</t>
  </si>
  <si>
    <t>Argininosuccinate synthase</t>
  </si>
  <si>
    <t>ARG1</t>
  </si>
  <si>
    <t>sp|P22768|ASSY_YEAST Argininosuccinate synthase OS=Saccharomyces cerevisiae (strain ATCC 204508 / S288c) OX=559292 GN=ARG1 PE=1 SV=3</t>
  </si>
  <si>
    <t>28.1225299835205</t>
  </si>
  <si>
    <t>28.6534194946289</t>
  </si>
  <si>
    <t>28.6262054443359</t>
  </si>
  <si>
    <t>29.4655017852783</t>
  </si>
  <si>
    <t>28.5243244171143</t>
  </si>
  <si>
    <t>29.5660343170166</t>
  </si>
  <si>
    <t>66.3</t>
  </si>
  <si>
    <t>11.204</t>
  </si>
  <si>
    <t>112.47</t>
  </si>
  <si>
    <t>28.7025297242383</t>
  </si>
  <si>
    <t>26.8710308074951</t>
  </si>
  <si>
    <t>25.7317180633545</t>
  </si>
  <si>
    <t>25.9741039276123</t>
  </si>
  <si>
    <t>25.8752784729004</t>
  </si>
  <si>
    <t>25.7898235321045</t>
  </si>
  <si>
    <t>26.1193752288818</t>
  </si>
  <si>
    <t>1.1552071616599</t>
  </si>
  <si>
    <t>-0.803965250651039</t>
  </si>
  <si>
    <t>-2.45654529547965</t>
  </si>
  <si>
    <t>P22803</t>
  </si>
  <si>
    <t>Thioredoxin-2</t>
  </si>
  <si>
    <t>TRX2</t>
  </si>
  <si>
    <t>sp|P22803|TRX2_YEAST Thioredoxin-2 OS=Saccharomyces cerevisiae (strain ATCC 204508 / S288c) OX=559292 GN=TRX2 PE=1 SV=3</t>
  </si>
  <si>
    <t>25.1774444580078</t>
  </si>
  <si>
    <t>24.5065784454346</t>
  </si>
  <si>
    <t>26.2762546539307</t>
  </si>
  <si>
    <t>24.3508377075195</t>
  </si>
  <si>
    <t>25.9826793670654</t>
  </si>
  <si>
    <t>15.72</t>
  </si>
  <si>
    <t>13.521</t>
  </si>
  <si>
    <t>28.3784037464102</t>
  </si>
  <si>
    <t>25.7934495146803</t>
  </si>
  <si>
    <t>24.2052345275879</t>
  </si>
  <si>
    <t>22.0298538208008</t>
  </si>
  <si>
    <t>24.1540641784668</t>
  </si>
  <si>
    <t>21.0790710449219</t>
  </si>
  <si>
    <t>23.7023983001709</t>
  </si>
  <si>
    <t>1.31757312221063</t>
  </si>
  <si>
    <t>1.38341808319092</t>
  </si>
  <si>
    <t>3.23231046670186</t>
  </si>
  <si>
    <t>P22804</t>
  </si>
  <si>
    <t>Protein transport protein BET1</t>
  </si>
  <si>
    <t>BET1</t>
  </si>
  <si>
    <t>sp|P22804|BET1_YEAST Protein transport protein BET1 OS=Saccharomyces cerevisiae (strain ATCC 204508 / S288c) OX=559292 GN=BET1 PE=1 SV=1</t>
  </si>
  <si>
    <t>28.4958324432373</t>
  </si>
  <si>
    <t>21.596643447876</t>
  </si>
  <si>
    <t>29.3416805267334</t>
  </si>
  <si>
    <t>23.8729572296143</t>
  </si>
  <si>
    <t>29.7742652893066</t>
  </si>
  <si>
    <t>23.7099876403809</t>
  </si>
  <si>
    <t>50.3</t>
  </si>
  <si>
    <t>124.5</t>
  </si>
  <si>
    <t>234</t>
  </si>
  <si>
    <t>31.5213601400599</t>
  </si>
  <si>
    <t>138</t>
  </si>
  <si>
    <t>25.5440980026527</t>
  </si>
  <si>
    <t>23.5343341827393</t>
  </si>
  <si>
    <t>16.9946842193604</t>
  </si>
  <si>
    <t>24.1946773529053</t>
  </si>
  <si>
    <t>17.9055404663086</t>
  </si>
  <si>
    <t>24.0150375366211</t>
  </si>
  <si>
    <t>17.9150848388672</t>
  </si>
  <si>
    <t>2.76300808492678</t>
  </si>
  <si>
    <t>6.14406331380208</t>
  </si>
  <si>
    <t>7.45950150019857</t>
  </si>
  <si>
    <t>P22855</t>
  </si>
  <si>
    <t>Alpha-mannosidase</t>
  </si>
  <si>
    <t>AMS1</t>
  </si>
  <si>
    <t>sp|P22855|MAN1_YEAST Alpha-mannosidase OS=Saccharomyces cerevisiae (strain ATCC 204508 / S288c) OX=559292 GN=AMS1 PE=1 SV=2</t>
  </si>
  <si>
    <t>24.7978343963623</t>
  </si>
  <si>
    <t>25.5213012695313</t>
  </si>
  <si>
    <t>25.0299377441406</t>
  </si>
  <si>
    <t>25.9131011962891</t>
  </si>
  <si>
    <t>25.1769123077393</t>
  </si>
  <si>
    <t>25.8978614807129</t>
  </si>
  <si>
    <t>41.439</t>
  </si>
  <si>
    <t>46.969</t>
  </si>
  <si>
    <t>28.332063804886</t>
  </si>
  <si>
    <t>24.1621558812041</t>
  </si>
  <si>
    <t>22.4087009429932</t>
  </si>
  <si>
    <t>21.8210430145264</t>
  </si>
  <si>
    <t>21.6229248046875</t>
  </si>
  <si>
    <t>20.881290435791</t>
  </si>
  <si>
    <t>21.2920455932617</t>
  </si>
  <si>
    <t>20.7562961578369</t>
  </si>
  <si>
    <t>1.99478006770499</t>
  </si>
  <si>
    <t>-0.775859832763672</t>
  </si>
  <si>
    <t>-4.58815389080745</t>
  </si>
  <si>
    <t>P22936</t>
  </si>
  <si>
    <t>DNA-(apurinic or apyrimidinic site) lyase 1</t>
  </si>
  <si>
    <t>APN1</t>
  </si>
  <si>
    <t>sp|P22936|APN1_YEAST Apurinic-apyrimidinic endonuclease 1 OS=Saccharomyces cerevisiae (strain ATCC 204508 / S288c) OX=559292 GN=APN1 PE=1 SV=4</t>
  </si>
  <si>
    <t>25.6637554168701</t>
  </si>
  <si>
    <t>24.9207534790039</t>
  </si>
  <si>
    <t>23.4155769348145</t>
  </si>
  <si>
    <t>27.2236137390137</t>
  </si>
  <si>
    <t>23.7940196990967</t>
  </si>
  <si>
    <t>26.9025363922119</t>
  </si>
  <si>
    <t>53.2</t>
  </si>
  <si>
    <t>11.693</t>
  </si>
  <si>
    <t>50.007</t>
  </si>
  <si>
    <t>28.7252369000134</t>
  </si>
  <si>
    <t>25.9178884799356</t>
  </si>
  <si>
    <t>24.9104957580566</t>
  </si>
  <si>
    <t>21.8972244262695</t>
  </si>
  <si>
    <t>20.6296977996826</t>
  </si>
  <si>
    <t>23.6547985076904</t>
  </si>
  <si>
    <t>20.7334728240967</t>
  </si>
  <si>
    <t>23.4402503967285</t>
  </si>
  <si>
    <t>0.962937355431411</t>
  </si>
  <si>
    <t>-2.05785051981608</t>
  </si>
  <si>
    <t>-2.05629993331709</t>
  </si>
  <si>
    <t>P22943</t>
  </si>
  <si>
    <t>12 kDa heat shock protein</t>
  </si>
  <si>
    <t>HSP12</t>
  </si>
  <si>
    <t>sp|P22943|HSP12_YEAST 12 kDa heat shock protein OS=Saccharomyces cerevisiae (strain ATCC 204508 / S288c) OX=559292 GN=HSP12 PE=1 SV=1</t>
  </si>
  <si>
    <t>29.1220855712891</t>
  </si>
  <si>
    <t>29.1499137878418</t>
  </si>
  <si>
    <t>27.390754699707</t>
  </si>
  <si>
    <t>27.1097850799561</t>
  </si>
  <si>
    <t>27.4526195526123</t>
  </si>
  <si>
    <t>27.0754108428955</t>
  </si>
  <si>
    <t>47.1</t>
  </si>
  <si>
    <t>53.134</t>
  </si>
  <si>
    <t>257.28</t>
  </si>
  <si>
    <t>31.5663796194959</t>
  </si>
  <si>
    <t>27.1740758069835</t>
  </si>
  <si>
    <t>26.4726810455322</t>
  </si>
  <si>
    <t>24.6985340118408</t>
  </si>
  <si>
    <t>23.5896663665771</t>
  </si>
  <si>
    <t>21.8924884796143</t>
  </si>
  <si>
    <t>23.4105396270752</t>
  </si>
  <si>
    <t>21.7011280059814</t>
  </si>
  <si>
    <t>0.0835740131790405</t>
  </si>
  <si>
    <t>0.210116704305012</t>
  </si>
  <si>
    <t>0.236106721051103</t>
  </si>
  <si>
    <t>P23180</t>
  </si>
  <si>
    <t>Probable oxidoreductase AIM17</t>
  </si>
  <si>
    <t>AIM17</t>
  </si>
  <si>
    <t>sp|P23180|AIM17_YEAST Probable oxidoreductase AIM17 OS=Saccharomyces cerevisiae (strain ATCC 204508 / S288c) OX=559292 GN=AIM17 PE=1 SV=2</t>
  </si>
  <si>
    <t>28.633602142334</t>
  </si>
  <si>
    <t>27.8896579742432</t>
  </si>
  <si>
    <t>27.5596122741699</t>
  </si>
  <si>
    <t>28.0375823974609</t>
  </si>
  <si>
    <t>27.6551952362061</t>
  </si>
  <si>
    <t>28.0275993347168</t>
  </si>
  <si>
    <t>163.14</t>
  </si>
  <si>
    <t>31.3472047191772</t>
  </si>
  <si>
    <t>24.9549126455285</t>
  </si>
  <si>
    <t>24.2781715393066</t>
  </si>
  <si>
    <t>21.6610565185547</t>
  </si>
  <si>
    <t>21.5462779998779</t>
  </si>
  <si>
    <t>20.5631847381592</t>
  </si>
  <si>
    <t>21.2782707214355</t>
  </si>
  <si>
    <t>20.7014255523682</t>
  </si>
  <si>
    <t>0.0346225331896573</t>
  </si>
  <si>
    <t>-0.0354766845703125</t>
  </si>
  <si>
    <t>-0.102391522686753</t>
  </si>
  <si>
    <t>P23201</t>
  </si>
  <si>
    <t>Protein SPA2</t>
  </si>
  <si>
    <t>SPA2</t>
  </si>
  <si>
    <t>sp|P23201|SPA2_YEAST Protein SPA2 OS=Saccharomyces cerevisiae (strain ATCC 204508 / S288c) OX=559292 GN=SPA2 PE=1 SV=1</t>
  </si>
  <si>
    <t>26.2331562042236</t>
  </si>
  <si>
    <t>26.6676330566406</t>
  </si>
  <si>
    <t>25.6334228515625</t>
  </si>
  <si>
    <t>26.5764350891113</t>
  </si>
  <si>
    <t>25.6422367095947</t>
  </si>
  <si>
    <t>26.7158107757568</t>
  </si>
  <si>
    <t>30.8</t>
  </si>
  <si>
    <t>40.27</t>
  </si>
  <si>
    <t>40.461</t>
  </si>
  <si>
    <t>29.1613727647555</t>
  </si>
  <si>
    <t>25.1613871817822</t>
  </si>
  <si>
    <t>23.7264003753662</t>
  </si>
  <si>
    <t>21.9606685638428</t>
  </si>
  <si>
    <t>22.3017616271973</t>
  </si>
  <si>
    <t>21.8178462982178</t>
  </si>
  <si>
    <t>22.1834087371826</t>
  </si>
  <si>
    <t>22.5007915496826</t>
  </si>
  <si>
    <t>1.80397355979763</t>
  </si>
  <si>
    <t>-0.817021052042641</t>
  </si>
  <si>
    <t>-4.03222830964345</t>
  </si>
  <si>
    <t>P23202</t>
  </si>
  <si>
    <t>Transcriptional regulator URE2</t>
  </si>
  <si>
    <t>URE2</t>
  </si>
  <si>
    <t>sp|P23202|URE2_YEAST Transcriptional regulator URE2 OS=Saccharomyces cerevisiae (strain ATCC 204508 / S288c) OX=559292 GN=URE2 PE=1 SV=1</t>
  </si>
  <si>
    <t>29.68483543396</t>
  </si>
  <si>
    <t>30.4299182891846</t>
  </si>
  <si>
    <t>28.8888740539551</t>
  </si>
  <si>
    <t>28.9703502655029</t>
  </si>
  <si>
    <t>29.9796466827393</t>
  </si>
  <si>
    <t>70.6</t>
  </si>
  <si>
    <t>28.812</t>
  </si>
  <si>
    <t>21.132</t>
  </si>
  <si>
    <t>32.6688581699358</t>
  </si>
  <si>
    <t>28.5813995543757</t>
  </si>
  <si>
    <t>27.0904312133789</t>
  </si>
  <si>
    <t>26.3129043579102</t>
  </si>
  <si>
    <t>25.34641456604</t>
  </si>
  <si>
    <t>25.4790802001953</t>
  </si>
  <si>
    <t>25.1732559204102</t>
  </si>
  <si>
    <t>25.5205230712891</t>
  </si>
  <si>
    <t>1.69332247688845</t>
  </si>
  <si>
    <t>-1.08798853556315</t>
  </si>
  <si>
    <t>-3.73198822206243</t>
  </si>
  <si>
    <t>P23248</t>
  </si>
  <si>
    <t>40S ribosomal protein S1-B</t>
  </si>
  <si>
    <t>RPS1B</t>
  </si>
  <si>
    <t>sp|P23248|RS3A2_YEAST 40S ribosomal protein S1-B OS=Saccharomyces cerevisiae (strain ATCC 204508 / S288c) OX=559292 GN=RPS1B PE=1 SV=3</t>
  </si>
  <si>
    <t>31.7919578552246</t>
  </si>
  <si>
    <t>32.5245170593262</t>
  </si>
  <si>
    <t>32.0998649597168</t>
  </si>
  <si>
    <t>32.7729949951172</t>
  </si>
  <si>
    <t>32.0225410461426</t>
  </si>
  <si>
    <t>32.7097702026367</t>
  </si>
  <si>
    <t>73.805</t>
  </si>
  <si>
    <t>35.2037973879791</t>
  </si>
  <si>
    <t>436</t>
  </si>
  <si>
    <t>30.2495463917313</t>
  </si>
  <si>
    <t>28.6394462585449</t>
  </si>
  <si>
    <t>27.5657253265381</t>
  </si>
  <si>
    <t>27.6356105804443</t>
  </si>
  <si>
    <t>27.1056957244873</t>
  </si>
  <si>
    <t>27.2326984405518</t>
  </si>
  <si>
    <t>27.1515121459961</t>
  </si>
  <si>
    <t>2.376819367958</t>
  </si>
  <si>
    <t>-0.697639465332031</t>
  </si>
  <si>
    <t>-5.87273461297946</t>
  </si>
  <si>
    <t>P23254</t>
  </si>
  <si>
    <t>Transketolase 1</t>
  </si>
  <si>
    <t>TKL1</t>
  </si>
  <si>
    <t>sp|P23254|TKT1_YEAST Transketolase 1 OS=Saccharomyces cerevisiae (strain ATCC 204508 / S288c) OX=559292 GN=TKL1 PE=1 SV=4</t>
  </si>
  <si>
    <t>26.2232456207275</t>
  </si>
  <si>
    <t>26.1446437835693</t>
  </si>
  <si>
    <t>25.9556217193604</t>
  </si>
  <si>
    <t>161.47</t>
  </si>
  <si>
    <t>3.7158</t>
  </si>
  <si>
    <t>28.380964866411</t>
  </si>
  <si>
    <t>22.2934772619024</t>
  </si>
  <si>
    <t>16.7291965484619</t>
  </si>
  <si>
    <t>15.7757902145386</t>
  </si>
  <si>
    <t>20.4375610351563</t>
  </si>
  <si>
    <t>19.5092601776123</t>
  </si>
  <si>
    <t>20.4184379577637</t>
  </si>
  <si>
    <t>20.4253177642822</t>
  </si>
  <si>
    <t>0.401377306143259</t>
  </si>
  <si>
    <t>0.602067947387695</t>
  </si>
  <si>
    <t>1.06940909900217</t>
  </si>
  <si>
    <t>P23255</t>
  </si>
  <si>
    <t>Transcription initiation factor TFIID subunit 2</t>
  </si>
  <si>
    <t>TAF2</t>
  </si>
  <si>
    <t>sp|P23255|TAF2_YEAST Transcription initiation factor TFIID subunit 2 OS=Saccharomyces cerevisiae (strain ATCC 204508 / S288c) OX=559292 GN=TAF2 PE=1 SV=3</t>
  </si>
  <si>
    <t>31.1145839691162</t>
  </si>
  <si>
    <t>26.5048065185547</t>
  </si>
  <si>
    <t>25.4222679138184</t>
  </si>
  <si>
    <t>23.6642723083496</t>
  </si>
  <si>
    <t>25.4717197418213</t>
  </si>
  <si>
    <t>23.8147010803223</t>
  </si>
  <si>
    <t>22.769</t>
  </si>
  <si>
    <t>196.42</t>
  </si>
  <si>
    <t>32.8008346653489</t>
  </si>
  <si>
    <t>29.6309154483264</t>
  </si>
  <si>
    <t>29.58518409729</t>
  </si>
  <si>
    <t>23.3691959381104</t>
  </si>
  <si>
    <t>22.5955505371094</t>
  </si>
  <si>
    <t>18.8512058258057</t>
  </si>
  <si>
    <t>22.8446979522705</t>
  </si>
  <si>
    <t>0.56507408418932</t>
  </si>
  <si>
    <t>2.67493057250977</t>
  </si>
  <si>
    <t>1.27221675853867</t>
  </si>
  <si>
    <t>P23285</t>
  </si>
  <si>
    <t>Peptidyl-prolyl cis-trans isomerase B</t>
  </si>
  <si>
    <t>CPR2</t>
  </si>
  <si>
    <t>sp|P23285|CYPB_YEAST Peptidyl-prolyl cis-trans isomerase B OS=Saccharomyces cerevisiae (strain ATCC 204508 / S288c) OX=559292 GN=CPR2 PE=1 SV=1</t>
  </si>
  <si>
    <t>24.3368129730225</t>
  </si>
  <si>
    <t>25.3113288879395</t>
  </si>
  <si>
    <t>24.0602741241455</t>
  </si>
  <si>
    <t>25.325122833252</t>
  </si>
  <si>
    <t>24.0633220672607</t>
  </si>
  <si>
    <t>25.1473255157471</t>
  </si>
  <si>
    <t>25.9</t>
  </si>
  <si>
    <t>24.2</t>
  </si>
  <si>
    <t>63.001</t>
  </si>
  <si>
    <t>27.403975105671</t>
  </si>
  <si>
    <t>22.4971170046577</t>
  </si>
  <si>
    <t>20.4223442077637</t>
  </si>
  <si>
    <t>20.313627243042</t>
  </si>
  <si>
    <t>19.1825790405273</t>
  </si>
  <si>
    <t>19.7261714935303</t>
  </si>
  <si>
    <t>19.0515747070313</t>
  </si>
  <si>
    <t>20.2014389038086</t>
  </si>
  <si>
    <t>3.29290134082372</t>
  </si>
  <si>
    <t>-1.10778935750325</t>
  </si>
  <si>
    <t>-10.2566355675451</t>
  </si>
  <si>
    <t>P23287</t>
  </si>
  <si>
    <t>Serine/threonine-protein phosphatase 2B catalytic subunit A1</t>
  </si>
  <si>
    <t>CNA1</t>
  </si>
  <si>
    <t>sp|P23287|PP2B1_YEAST Serine/threonine-protein phosphatase 2B catalytic subunit A1 OS=Saccharomyces cerevisiae (strain ATCC 204508 / S288c) OX=559292 GN=CNA1 PE=1 SV=2</t>
  </si>
  <si>
    <t>29.6702861785889</t>
  </si>
  <si>
    <t>27.5164566040039</t>
  </si>
  <si>
    <t>28.5164566040039</t>
  </si>
  <si>
    <t>27.173885345459</t>
  </si>
  <si>
    <t>28.4837379455566</t>
  </si>
  <si>
    <t>27.2395439147949</t>
  </si>
  <si>
    <t>61.714</t>
  </si>
  <si>
    <t>310.61</t>
  </si>
  <si>
    <t>31.9653356841706</t>
  </si>
  <si>
    <t>27.3214794943958</t>
  </si>
  <si>
    <t>26.7915382385254</t>
  </si>
  <si>
    <t>22.7881164550781</t>
  </si>
  <si>
    <t>24.2393608093262</t>
  </si>
  <si>
    <t>21.471794128418</t>
  </si>
  <si>
    <t>24.0048751831055</t>
  </si>
  <si>
    <t>22.1846809387207</t>
  </si>
  <si>
    <t>1.75992875684205</t>
  </si>
  <si>
    <t>1.58019828796387</t>
  </si>
  <si>
    <t>3.91088362909279</t>
  </si>
  <si>
    <t>P23291</t>
  </si>
  <si>
    <t>Casein kinase I homolog 1</t>
  </si>
  <si>
    <t>YCK1</t>
  </si>
  <si>
    <t>sp|P23291|KC11_YEAST Casein kinase I homolog 1 OS=Saccharomyces cerevisiae (strain ATCC 204508 / S288c) OX=559292 GN=YCK1 PE=1 SV=1</t>
  </si>
  <si>
    <t>30.1985893249512</t>
  </si>
  <si>
    <t>27.8763103485107</t>
  </si>
  <si>
    <t>29.4669208526611</t>
  </si>
  <si>
    <t>28.1710720062256</t>
  </si>
  <si>
    <t>29.5706386566162</t>
  </si>
  <si>
    <t>28.0671234130859</t>
  </si>
  <si>
    <t>62.078</t>
  </si>
  <si>
    <t>32.6498659714974</t>
  </si>
  <si>
    <t>28.1263254237464</t>
  </si>
  <si>
    <t>27.3933753967285</t>
  </si>
  <si>
    <t>22.7509918212891</t>
  </si>
  <si>
    <t>25.7543487548828</t>
  </si>
  <si>
    <t>22.665096282959</t>
  </si>
  <si>
    <t>25.2648124694824</t>
  </si>
  <si>
    <t>22.5360202789307</t>
  </si>
  <si>
    <t>2.65620909716706</t>
  </si>
  <si>
    <t>1.70721435546875</t>
  </si>
  <si>
    <t>6.98743128790912</t>
  </si>
  <si>
    <t>P23292</t>
  </si>
  <si>
    <t>Casein kinase I homolog 2</t>
  </si>
  <si>
    <t>YCK2</t>
  </si>
  <si>
    <t>sp|P23292|KC12_YEAST Casein kinase I homolog 2 OS=Saccharomyces cerevisiae (strain ATCC 204508 / S288c) OX=559292 GN=YCK2 PE=1 SV=1</t>
  </si>
  <si>
    <t>26.1239395141602</t>
  </si>
  <si>
    <t>26.422155380249</t>
  </si>
  <si>
    <t>26.2960891723633</t>
  </si>
  <si>
    <t>26.3762187957764</t>
  </si>
  <si>
    <t>26.1659927368164</t>
  </si>
  <si>
    <t>26.0669193267822</t>
  </si>
  <si>
    <t>35.6</t>
  </si>
  <si>
    <t>74.238</t>
  </si>
  <si>
    <t>40.304</t>
  </si>
  <si>
    <t>29.1871873191638</t>
  </si>
  <si>
    <t>23.6952988188404</t>
  </si>
  <si>
    <t>21.3862190246582</t>
  </si>
  <si>
    <t>20.234676361084</t>
  </si>
  <si>
    <t>19.7427921295166</t>
  </si>
  <si>
    <t>18.7631206512451</t>
  </si>
  <si>
    <t>22.9024219512939</t>
  </si>
  <si>
    <t>18.7682361602783</t>
  </si>
  <si>
    <t>0.308686211682408</t>
  </si>
  <si>
    <t>-0.0930906931559257</t>
  </si>
  <si>
    <t>-0.756868192424482</t>
  </si>
  <si>
    <t>P23293;P32581</t>
  </si>
  <si>
    <t>P23293</t>
  </si>
  <si>
    <t>Serine/threonine-protein kinase BUR1</t>
  </si>
  <si>
    <t>SGV1</t>
  </si>
  <si>
    <t>sp|P23293|BUR1_YEAST Serine/threonine-protein kinase BUR1 OS=Saccharomyces cerevisiae (strain ATCC 204508 / S288c) OX=559292 GN=SGV1 PE=1 SV=1</t>
  </si>
  <si>
    <t>32.7330932617188</t>
  </si>
  <si>
    <t>33.0625877380371</t>
  </si>
  <si>
    <t>31.3705158233643</t>
  </si>
  <si>
    <t>32.410514831543</t>
  </si>
  <si>
    <t>31.1029949188232</t>
  </si>
  <si>
    <t>32.2633514404297</t>
  </si>
  <si>
    <t>82.2</t>
  </si>
  <si>
    <t>17.114</t>
  </si>
  <si>
    <t>35.3271027047865</t>
  </si>
  <si>
    <t>32.3271027047865</t>
  </si>
  <si>
    <t>31.194896697998</t>
  </si>
  <si>
    <t>30.2002277374268</t>
  </si>
  <si>
    <t>28.7071781158447</t>
  </si>
  <si>
    <t>28.8361740112305</t>
  </si>
  <si>
    <t>28.2604675292969</t>
  </si>
  <si>
    <t>28.7683448791504</t>
  </si>
  <si>
    <t>0.683155463047153</t>
  </si>
  <si>
    <t>-0.843283335367836</t>
  </si>
  <si>
    <t>-1.50237521696043</t>
  </si>
  <si>
    <t>P23301</t>
  </si>
  <si>
    <t>Eukaryotic translation initiation factor 5A-1</t>
  </si>
  <si>
    <t>HYP2</t>
  </si>
  <si>
    <t>sp|P23301|IF5A1_YEAST Eukaryotic translation initiation factor 5A-1 OS=Saccharomyces cerevisiae (strain ATCC 204508 / S288c) OX=559292 GN=HYP2 PE=1 SV=3</t>
  </si>
  <si>
    <t>24.0495128631592</t>
  </si>
  <si>
    <t>24.5332641601563</t>
  </si>
  <si>
    <t>24.3135433197021</t>
  </si>
  <si>
    <t>80.509</t>
  </si>
  <si>
    <t>28.686</t>
  </si>
  <si>
    <t>27.8594057784463</t>
  </si>
  <si>
    <t>22.9052349435384</t>
  </si>
  <si>
    <t>22.4675712585449</t>
  </si>
  <si>
    <t>18.3565559387207</t>
  </si>
  <si>
    <t>19.7000541687012</t>
  </si>
  <si>
    <t>19.4082298278809</t>
  </si>
  <si>
    <t>17.3946475982666</t>
  </si>
  <si>
    <t>-0.37389087677002</t>
  </si>
  <si>
    <t>P23337</t>
  </si>
  <si>
    <t>Glycogen [starch] synthase isoform 1</t>
  </si>
  <si>
    <t>GSY1</t>
  </si>
  <si>
    <t>sp|P23337|GYS1_YEAST Glycogen [starch] synthase isoform 1 OS=Saccharomyces cerevisiae (strain ATCC 204508 / S288c) OX=559292 GN=GSY1 PE=1 SV=3</t>
  </si>
  <si>
    <t>22.8184700012207</t>
  </si>
  <si>
    <t>23.3605155944824</t>
  </si>
  <si>
    <t>22.5796432495117</t>
  </si>
  <si>
    <t>21.2514171600342</t>
  </si>
  <si>
    <t>22.5628128051758</t>
  </si>
  <si>
    <t>13.8</t>
  </si>
  <si>
    <t>66.641</t>
  </si>
  <si>
    <t>0.001297</t>
  </si>
  <si>
    <t>2.2041</t>
  </si>
  <si>
    <t>25.5409689593306</t>
  </si>
  <si>
    <t>20.3315599199884</t>
  </si>
  <si>
    <t>19.5342922210693</t>
  </si>
  <si>
    <t>18.4130325317383</t>
  </si>
  <si>
    <t>16.3795146942139</t>
  </si>
  <si>
    <t>15.5963935852051</t>
  </si>
  <si>
    <t>16.2199440002441</t>
  </si>
  <si>
    <t>0.492196785782163</t>
  </si>
  <si>
    <t>-0.799380302429199</t>
  </si>
  <si>
    <t>-1.18317280767927</t>
  </si>
  <si>
    <t>P23394</t>
  </si>
  <si>
    <t>Pre-mRNA-splicing ATP-dependent RNA helicase PRP28</t>
  </si>
  <si>
    <t>PRP28</t>
  </si>
  <si>
    <t>sp|P23394|PRP28_YEAST Pre-mRNA-splicing ATP-dependent RNA helicase PRP28 OS=Saccharomyces cerevisiae (strain ATCC 204508 / S288c) OX=559292 GN=PRP28 PE=1 SV=2</t>
  </si>
  <si>
    <t>29.9377536773682</t>
  </si>
  <si>
    <t>30.7779998779297</t>
  </si>
  <si>
    <t>31.4929046630859</t>
  </si>
  <si>
    <t>30.269079208374</t>
  </si>
  <si>
    <t>31.5305519104004</t>
  </si>
  <si>
    <t>29.9825057983398</t>
  </si>
  <si>
    <t>46.057</t>
  </si>
  <si>
    <t>246.63</t>
  </si>
  <si>
    <t>33.728622089954</t>
  </si>
  <si>
    <t>216</t>
  </si>
  <si>
    <t>29.2691681729212</t>
  </si>
  <si>
    <t>26.8255367279053</t>
  </si>
  <si>
    <t>26.5078639984131</t>
  </si>
  <si>
    <t>27.4781551361084</t>
  </si>
  <si>
    <t>25.0481414794922</t>
  </si>
  <si>
    <t>27.3947658538818</t>
  </si>
  <si>
    <t>25.0405521392822</t>
  </si>
  <si>
    <t>0.488422420064978</t>
  </si>
  <si>
    <t>0.643875122070313</t>
  </si>
  <si>
    <t>1.12170666155927</t>
  </si>
  <si>
    <t>P23542</t>
  </si>
  <si>
    <t>Aspartate aminotransferase, cytoplasmic</t>
  </si>
  <si>
    <t>AAT2</t>
  </si>
  <si>
    <t>sp|P23542|AATC_YEAST Aspartate aminotransferase, cytoplasmic OS=Saccharomyces cerevisiae (strain ATCC 204508 / S288c) OX=559292 GN=AAT2 PE=1 SV=3</t>
  </si>
  <si>
    <t>25.2870426177979</t>
  </si>
  <si>
    <t>25.2711696624756</t>
  </si>
  <si>
    <t>25.4357757568359</t>
  </si>
  <si>
    <t>24.9166126251221</t>
  </si>
  <si>
    <t>25.3823184967041</t>
  </si>
  <si>
    <t>25.1198501586914</t>
  </si>
  <si>
    <t>16.6</t>
  </si>
  <si>
    <t>80.72</t>
  </si>
  <si>
    <t>11.998</t>
  </si>
  <si>
    <t>28.2833470535712</t>
  </si>
  <si>
    <t>23.3765006182664</t>
  </si>
  <si>
    <t>20.192798614502</t>
  </si>
  <si>
    <t>18.1216659545898</t>
  </si>
  <si>
    <t>22.2635612487793</t>
  </si>
  <si>
    <t>16.5487308502197</t>
  </si>
  <si>
    <t>21.9740371704102</t>
  </si>
  <si>
    <t>17.2495212554932</t>
  </si>
  <si>
    <t>1.12073886107345</t>
  </si>
  <si>
    <t>0.265834808349609</t>
  </si>
  <si>
    <t>2.38315720242003</t>
  </si>
  <si>
    <t>P23561</t>
  </si>
  <si>
    <t>Serine/threonine-protein kinase STE11</t>
  </si>
  <si>
    <t>STE11</t>
  </si>
  <si>
    <t>sp|P23561|STE11_YEAST Serine/threonine-protein kinase STE11 OS=Saccharomyces cerevisiae (strain ATCC 204508 / S288c) OX=559292 GN=STE11 PE=1 SV=3</t>
  </si>
  <si>
    <t>27.7353115081787</t>
  </si>
  <si>
    <t>26.3007736206055</t>
  </si>
  <si>
    <t>26.9449195861816</t>
  </si>
  <si>
    <t>25.2686023712158</t>
  </si>
  <si>
    <t>26.8646697998047</t>
  </si>
  <si>
    <t>25.3734836578369</t>
  </si>
  <si>
    <t>28.5</t>
  </si>
  <si>
    <t>59.84</t>
  </si>
  <si>
    <t>132.39</t>
  </si>
  <si>
    <t>30.1574989804952</t>
  </si>
  <si>
    <t>25.9096268801256</t>
  </si>
  <si>
    <t>25.1961803436279</t>
  </si>
  <si>
    <t>21.2858505249023</t>
  </si>
  <si>
    <t>23.3041019439697</t>
  </si>
  <si>
    <t>20.189302444458</t>
  </si>
  <si>
    <t>23.1336574554443</t>
  </si>
  <si>
    <t>20.288049697876</t>
  </si>
  <si>
    <t>1.63083205296507</t>
  </si>
  <si>
    <t>1.53401374816895</t>
  </si>
  <si>
    <t>3.56896434909176</t>
  </si>
  <si>
    <t>P23585</t>
  </si>
  <si>
    <t>High-affinity glucose transporter HXT2</t>
  </si>
  <si>
    <t>HXT2</t>
  </si>
  <si>
    <t>sp|P23585|HXT2_YEAST High-affinity glucose transporter HXT2 OS=Saccharomyces cerevisiae (strain ATCC 204508 / S288c) OX=559292 GN=HXT2 PE=1 SV=1</t>
  </si>
  <si>
    <t>24.1258926391602</t>
  </si>
  <si>
    <t>25.0452270507813</t>
  </si>
  <si>
    <t>25.1582698822021</t>
  </si>
  <si>
    <t>25.5529766082764</t>
  </si>
  <si>
    <t>26.3178958892822</t>
  </si>
  <si>
    <t>18.2</t>
  </si>
  <si>
    <t>41.937</t>
  </si>
  <si>
    <t>46.962</t>
  </si>
  <si>
    <t>27.8402013690706</t>
  </si>
  <si>
    <t>23.6702283350324</t>
  </si>
  <si>
    <t>20.4459686279297</t>
  </si>
  <si>
    <t>19.7434501647949</t>
  </si>
  <si>
    <t>21.6977825164795</t>
  </si>
  <si>
    <t>20.3319969177246</t>
  </si>
  <si>
    <t>20.989538192749</t>
  </si>
  <si>
    <t>22.0155639648438</t>
  </si>
  <si>
    <t>0.907274714858953</t>
  </si>
  <si>
    <t>-0.931945164998371</t>
  </si>
  <si>
    <t>-1.94404102991633</t>
  </si>
  <si>
    <t>P23594</t>
  </si>
  <si>
    <t>Serine/threonine-protein phosphatase PP2A-1 catalytic subunit</t>
  </si>
  <si>
    <t>PPH21</t>
  </si>
  <si>
    <t>sp|P23594|PP2A1_YEAST Serine/threonine-protein phosphatase PP2A-1 catalytic subunit OS=Saccharomyces cerevisiae (strain ATCC 204508 / S288c) OX=559292 GN=PPH21 PE=1 SV=1</t>
  </si>
  <si>
    <t>25.3343257904053</t>
  </si>
  <si>
    <t>26.1349468231201</t>
  </si>
  <si>
    <t>25.7718811035156</t>
  </si>
  <si>
    <t>26.170431137085</t>
  </si>
  <si>
    <t>25.870677947998</t>
  </si>
  <si>
    <t>26.1574611663818</t>
  </si>
  <si>
    <t>27.9</t>
  </si>
  <si>
    <t>43.046</t>
  </si>
  <si>
    <t>86.887</t>
  </si>
  <si>
    <t>28.5717411881931</t>
  </si>
  <si>
    <t>24.3238172907033</t>
  </si>
  <si>
    <t>21.3420181274414</t>
  </si>
  <si>
    <t>20.4705047607422</t>
  </si>
  <si>
    <t>22.3519973754883</t>
  </si>
  <si>
    <t>21.4358329772949</t>
  </si>
  <si>
    <t>22.0777015686035</t>
  </si>
  <si>
    <t>22.0262107849121</t>
  </si>
  <si>
    <t>1.39838293302366</t>
  </si>
  <si>
    <t>-0.495318094889324</t>
  </si>
  <si>
    <t>-2.99956194624275</t>
  </si>
  <si>
    <t>P23595</t>
  </si>
  <si>
    <t>Serine/threonine-protein phosphatase PP2A-2 catalytic subunit</t>
  </si>
  <si>
    <t>PPH22</t>
  </si>
  <si>
    <t>sp|P23595|PP2A2_YEAST Serine/threonine-protein phosphatase PP2A-2 catalytic subunit OS=Saccharomyces cerevisiae (strain ATCC 204508 / S288c) OX=559292 GN=PPH22 PE=1 SV=1</t>
  </si>
  <si>
    <t>26.9945316314697</t>
  </si>
  <si>
    <t>28.4191665649414</t>
  </si>
  <si>
    <t>27.4674663543701</t>
  </si>
  <si>
    <t>29.1850147247314</t>
  </si>
  <si>
    <t>27.3632755279541</t>
  </si>
  <si>
    <t>29.2116661071777</t>
  </si>
  <si>
    <t>168.29</t>
  </si>
  <si>
    <t>290.54</t>
  </si>
  <si>
    <t>30.8247942467164</t>
  </si>
  <si>
    <t>190</t>
  </si>
  <si>
    <t>24.6153211585324</t>
  </si>
  <si>
    <t>21.7318992614746</t>
  </si>
  <si>
    <t>22.1118431091309</t>
  </si>
  <si>
    <t>22.0241813659668</t>
  </si>
  <si>
    <t>22.3976993560791</t>
  </si>
  <si>
    <t>21.2217578887939</t>
  </si>
  <si>
    <t>22.3775863647461</t>
  </si>
  <si>
    <t>2.30300000721512</t>
  </si>
  <si>
    <t>-1.66352462768555</t>
  </si>
  <si>
    <t>-5.60458467645195</t>
  </si>
  <si>
    <t>P23615</t>
  </si>
  <si>
    <t>Transcription elongation factor SPT6</t>
  </si>
  <si>
    <t>SPT6</t>
  </si>
  <si>
    <t>sp|P23615|SPT6_YEAST Transcription elongation factor SPT6 OS=Saccharomyces cerevisiae (strain ATCC 204508 / S288c) OX=559292 GN=SPT6 PE=1 SV=1</t>
  </si>
  <si>
    <t>27.7822551727295</t>
  </si>
  <si>
    <t>28.3533802032471</t>
  </si>
  <si>
    <t>26.7378921508789</t>
  </si>
  <si>
    <t>28.4012908935547</t>
  </si>
  <si>
    <t>26.85400390625</t>
  </si>
  <si>
    <t>28.3214359283447</t>
  </si>
  <si>
    <t>85.7</t>
  </si>
  <si>
    <t>28.714</t>
  </si>
  <si>
    <t>130.96</t>
  </si>
  <si>
    <t>30.6779989127542</t>
  </si>
  <si>
    <t>26.8706775823666</t>
  </si>
  <si>
    <t>25.3915252685547</t>
  </si>
  <si>
    <t>24.3398056030273</t>
  </si>
  <si>
    <t>23.769006729126</t>
  </si>
  <si>
    <t>24.0131645202637</t>
  </si>
  <si>
    <t>23.056526184082</t>
  </si>
  <si>
    <t>24.0615100860596</t>
  </si>
  <si>
    <t>1.69061216916085</t>
  </si>
  <si>
    <t>-1.23398526509603</t>
  </si>
  <si>
    <t>-3.72482268164327</t>
  </si>
  <si>
    <t>P23638</t>
  </si>
  <si>
    <t>Proteasome subunit alpha type-3</t>
  </si>
  <si>
    <t>PRE9</t>
  </si>
  <si>
    <t>sp|P23638|PSA3_YEAST Proteasome subunit alpha type-3 OS=Saccharomyces cerevisiae (strain ATCC 204508 / S288c) OX=559292 GN=PRE9 PE=1 SV=1</t>
  </si>
  <si>
    <t>27.0953693389893</t>
  </si>
  <si>
    <t>27.9067287445068</t>
  </si>
  <si>
    <t>26.4061985015869</t>
  </si>
  <si>
    <t>28.1148567199707</t>
  </si>
  <si>
    <t>26.5661754608154</t>
  </si>
  <si>
    <t>28.3099060058594</t>
  </si>
  <si>
    <t>27.162</t>
  </si>
  <si>
    <t>78.771</t>
  </si>
  <si>
    <t>30.3198011662197</t>
  </si>
  <si>
    <t>26.7347956057591</t>
  </si>
  <si>
    <t>25.2061290740967</t>
  </si>
  <si>
    <t>24.0941009521484</t>
  </si>
  <si>
    <t>23.6354446411133</t>
  </si>
  <si>
    <t>23.9532260894775</t>
  </si>
  <si>
    <t>22.8511180877686</t>
  </si>
  <si>
    <t>24.1194152832031</t>
  </si>
  <si>
    <t>2.39951981437171</t>
  </si>
  <si>
    <t>-1.42124938964844</t>
  </si>
  <si>
    <t>-5.95728992745873</t>
  </si>
  <si>
    <t>P23639</t>
  </si>
  <si>
    <t>Proteasome subunit alpha type-2</t>
  </si>
  <si>
    <t>PRE8</t>
  </si>
  <si>
    <t>sp|P23639|PSA2_YEAST Proteasome subunit alpha type-2 OS=Saccharomyces cerevisiae (strain ATCC 204508 / S288c) OX=559292 GN=PRE8 PE=1 SV=1</t>
  </si>
  <si>
    <t>28.6684436798096</t>
  </si>
  <si>
    <t>29.1700687408447</t>
  </si>
  <si>
    <t>28.4635353088379</t>
  </si>
  <si>
    <t>28.2364902496338</t>
  </si>
  <si>
    <t>28.4954128265381</t>
  </si>
  <si>
    <t>28.3311672210693</t>
  </si>
  <si>
    <t>32.812</t>
  </si>
  <si>
    <t>132.71</t>
  </si>
  <si>
    <t>31.7509892792558</t>
  </si>
  <si>
    <t>27.7509812955307</t>
  </si>
  <si>
    <t>25.3458728790283</t>
  </si>
  <si>
    <t>24.6136360168457</t>
  </si>
  <si>
    <t>23.357027053833</t>
  </si>
  <si>
    <t>24.3910007476807</t>
  </si>
  <si>
    <t>23.6021823883057</t>
  </si>
  <si>
    <t>0.0412591203059162</t>
  </si>
  <si>
    <t>-0.0367781321207659</t>
  </si>
  <si>
    <t>-0.121208847209033</t>
  </si>
  <si>
    <t>P23641</t>
  </si>
  <si>
    <t>Mitochondrial phosphate carrier protein;Mitochondrial phosphate carrier protein, N-terminally processed</t>
  </si>
  <si>
    <t>MIR1</t>
  </si>
  <si>
    <t>sp|P23641|MPCP_YEAST Mitochondrial phosphate carrier protein OS=Saccharomyces cerevisiae (strain ATCC 204508 / S288c) OX=559292 GN=MIR1 PE=1 SV=1</t>
  </si>
  <si>
    <t>29.1716442108154</t>
  </si>
  <si>
    <t>26.6025791168213</t>
  </si>
  <si>
    <t>28.6158256530762</t>
  </si>
  <si>
    <t>26.8742008209229</t>
  </si>
  <si>
    <t>28.8010387420654</t>
  </si>
  <si>
    <t>26.8914546966553</t>
  </si>
  <si>
    <t>57.9</t>
  </si>
  <si>
    <t>61.091</t>
  </si>
  <si>
    <t>216.75</t>
  </si>
  <si>
    <t>31.5919210789951</t>
  </si>
  <si>
    <t>26.9480426032252</t>
  </si>
  <si>
    <t>26.015697479248</t>
  </si>
  <si>
    <t>22.1020069122314</t>
  </si>
  <si>
    <t>24.7521057128906</t>
  </si>
  <si>
    <t>21.2875995635986</t>
  </si>
  <si>
    <t>24.472339630127</t>
  </si>
  <si>
    <t>21.5332641601563</t>
  </si>
  <si>
    <t>3.41285881615292</t>
  </si>
  <si>
    <t>2.07342465718587</t>
  </si>
  <si>
    <t>11.0122522647967</t>
  </si>
  <si>
    <t>P23642</t>
  </si>
  <si>
    <t>Mannan polymerase I complex VAN1 subunit</t>
  </si>
  <si>
    <t>VAN1</t>
  </si>
  <si>
    <t>sp|P23642|VAN1_YEAST Mannan polymerase I complex VAN1 subunit OS=Saccharomyces cerevisiae (strain ATCC 204508 / S288c) OX=559292 GN=VAN1 PE=1 SV=3</t>
  </si>
  <si>
    <t>26.0241985321045</t>
  </si>
  <si>
    <t>21.5840320587158</t>
  </si>
  <si>
    <t>26.3364372253418</t>
  </si>
  <si>
    <t>23.4157066345215</t>
  </si>
  <si>
    <t>26.4313659667969</t>
  </si>
  <si>
    <t>22.5324096679688</t>
  </si>
  <si>
    <t>116.92</t>
  </si>
  <si>
    <t>78.628</t>
  </si>
  <si>
    <t>28.596478011153</t>
  </si>
  <si>
    <t>22.8415912198867</t>
  </si>
  <si>
    <t>21.0417308807373</t>
  </si>
  <si>
    <t>15.706090927124</t>
  </si>
  <si>
    <t>21.1779155731201</t>
  </si>
  <si>
    <t>18.8150634765625</t>
  </si>
  <si>
    <t>21.2038898468018</t>
  </si>
  <si>
    <t>15.7474060058594</t>
  </si>
  <si>
    <t>2.6386393170297</t>
  </si>
  <si>
    <t>3.7532844543457</t>
  </si>
  <si>
    <t>6.91233891264397</t>
  </si>
  <si>
    <t>P23643</t>
  </si>
  <si>
    <t>Vacuolar protein sorting-associated protein 3</t>
  </si>
  <si>
    <t>VPS3</t>
  </si>
  <si>
    <t>sp|P23643|VPS3_YEAST Vacuolar protein sorting-associated protein 3 OS=Saccharomyces cerevisiae (strain ATCC 204508 / S288c) OX=559292 GN=VPS3 PE=1 SV=1</t>
  </si>
  <si>
    <t>27.7805042266846</t>
  </si>
  <si>
    <t>28.139949798584</t>
  </si>
  <si>
    <t>28.7859077453613</t>
  </si>
  <si>
    <t>28.4519519805908</t>
  </si>
  <si>
    <t>28.8843975067139</t>
  </si>
  <si>
    <t>28.738956451416</t>
  </si>
  <si>
    <t>42.038</t>
  </si>
  <si>
    <t>185.47</t>
  </si>
  <si>
    <t>31.4080616466658</t>
  </si>
  <si>
    <t>27.5011963657157</t>
  </si>
  <si>
    <t>25.6374626159668</t>
  </si>
  <si>
    <t>24.3851528167725</t>
  </si>
  <si>
    <t>25.489896774292</t>
  </si>
  <si>
    <t>23.6626434326172</t>
  </si>
  <si>
    <t>25.0821685791016</t>
  </si>
  <si>
    <t>24.2490177154541</t>
  </si>
  <si>
    <t>0.0344098400693608</t>
  </si>
  <si>
    <t>0.0399837493896484</t>
  </si>
  <si>
    <t>0.101784483273036</t>
  </si>
  <si>
    <t>P23644</t>
  </si>
  <si>
    <t>Mitochondrial import receptor subunit TOM40</t>
  </si>
  <si>
    <t>TOM40</t>
  </si>
  <si>
    <t>sp|P23644|TOM40_YEAST Mitochondrial import receptor subunit TOM40 OS=Saccharomyces cerevisiae (strain ATCC 204508 / S288c) OX=559292 GN=TOM40 PE=1 SV=1</t>
  </si>
  <si>
    <t>27.1592330932617</t>
  </si>
  <si>
    <t>28.1468105316162</t>
  </si>
  <si>
    <t>26.4389991760254</t>
  </si>
  <si>
    <t>27.9670829772949</t>
  </si>
  <si>
    <t>26.1489353179932</t>
  </si>
  <si>
    <t>28.0242195129395</t>
  </si>
  <si>
    <t>26.871</t>
  </si>
  <si>
    <t>49.211</t>
  </si>
  <si>
    <t>30.2438843160143</t>
  </si>
  <si>
    <t>26.6589445079191</t>
  </si>
  <si>
    <t>25.0543231964111</t>
  </si>
  <si>
    <t>24.7206192016602</t>
  </si>
  <si>
    <t>22.9973125457764</t>
  </si>
  <si>
    <t>23.5839405059814</t>
  </si>
  <si>
    <t>22.5923824310303</t>
  </si>
  <si>
    <t>23.9496688842773</t>
  </si>
  <si>
    <t>2.06283799513918</t>
  </si>
  <si>
    <t>-1.46364847819011</t>
  </si>
  <si>
    <t>-4.79924779274352</t>
  </si>
  <si>
    <t>P23724</t>
  </si>
  <si>
    <t>Proteasome subunit beta type-6</t>
  </si>
  <si>
    <t>PRE7</t>
  </si>
  <si>
    <t>sp|P23724|PSB6_YEAST Proteasome subunit beta type-6 OS=Saccharomyces cerevisiae (strain ATCC 204508 / S288c) OX=559292 GN=PRE7 PE=1 SV=1</t>
  </si>
  <si>
    <t>28.8782119750977</t>
  </si>
  <si>
    <t>24.2540016174316</t>
  </si>
  <si>
    <t>27.8658485412598</t>
  </si>
  <si>
    <t>26.9767284393311</t>
  </si>
  <si>
    <t>27.7572898864746</t>
  </si>
  <si>
    <t>27.0282306671143</t>
  </si>
  <si>
    <t>42.6</t>
  </si>
  <si>
    <t>51.31</t>
  </si>
  <si>
    <t>225.14</t>
  </si>
  <si>
    <t>31.2974535370017</t>
  </si>
  <si>
    <t>27.127506669752</t>
  </si>
  <si>
    <t>26.7050380706787</t>
  </si>
  <si>
    <t>19.6303730010986</t>
  </si>
  <si>
    <t>24.0284214019775</t>
  </si>
  <si>
    <t>21.5985069274902</t>
  </si>
  <si>
    <t>23.5206127166748</t>
  </si>
  <si>
    <t>21.9620819091797</t>
  </si>
  <si>
    <t>0.992273881697364</t>
  </si>
  <si>
    <t>2.0807965596517</t>
  </si>
  <si>
    <t>2.11604170434325</t>
  </si>
  <si>
    <t>P23776</t>
  </si>
  <si>
    <t>Glucan 1,3-beta-glucosidase I/II</t>
  </si>
  <si>
    <t>EXG1</t>
  </si>
  <si>
    <t>sp|P23776|EXG1_YEAST Glucan 1,3-beta-glucosidase I/II OS=Saccharomyces cerevisiae (strain ATCC 204508 / S288c) OX=559292 GN=EXG1 PE=1 SV=1</t>
  </si>
  <si>
    <t>25.1348094940186</t>
  </si>
  <si>
    <t>23.6683902740479</t>
  </si>
  <si>
    <t>7.8</t>
  </si>
  <si>
    <t>58.881</t>
  </si>
  <si>
    <t>0.0068878</t>
  </si>
  <si>
    <t>1.703</t>
  </si>
  <si>
    <t>25.8624951003882</t>
  </si>
  <si>
    <t>21.3389213204642</t>
  </si>
  <si>
    <t>19.3310565948486</t>
  </si>
  <si>
    <t>18.4677810668945</t>
  </si>
  <si>
    <t>P23796</t>
  </si>
  <si>
    <t>tRNA A64-2-O-ribosylphosphate transferase</t>
  </si>
  <si>
    <t>RIT1</t>
  </si>
  <si>
    <t>sp|P23796|RIT1_YEAST tRNA A64-2-O-ribosylphosphate transferase OS=Saccharomyces cerevisiae (strain ATCC 204508 / S288c) OX=559292 GN=RIT1 PE=1 SV=3</t>
  </si>
  <si>
    <t>26.5840549468994</t>
  </si>
  <si>
    <t>23.8484268188477</t>
  </si>
  <si>
    <t>23.9877185821533</t>
  </si>
  <si>
    <t>23.8446006774902</t>
  </si>
  <si>
    <t>22.1057834625244</t>
  </si>
  <si>
    <t>35.446</t>
  </si>
  <si>
    <t>26.209</t>
  </si>
  <si>
    <t>28.4150619206086</t>
  </si>
  <si>
    <t>24.4150619206086</t>
  </si>
  <si>
    <t>24.1047763824463</t>
  </si>
  <si>
    <t>20.2162017822266</t>
  </si>
  <si>
    <t>20.7185001373291</t>
  </si>
  <si>
    <t>20.2801418304443</t>
  </si>
  <si>
    <t>16.77223777771</t>
  </si>
  <si>
    <t>0.584897274532229</t>
  </si>
  <si>
    <t>1.82835292816162</t>
  </si>
  <si>
    <t>1.38499281072241</t>
  </si>
  <si>
    <t>P23797</t>
  </si>
  <si>
    <t>N-acetylglucosaminyl-phosphatidylinositol de-N-acetylase</t>
  </si>
  <si>
    <t>GPI12</t>
  </si>
  <si>
    <t>sp|P23797|GPI12_YEAST N-acetylglucosaminyl-phosphatidylinositol de-N-acetylase OS=Saccharomyces cerevisiae (strain ATCC 204508 / S288c) OX=559292 GN=GPI12 PE=1 SV=2</t>
  </si>
  <si>
    <t>24.4415168762207</t>
  </si>
  <si>
    <t>24.7901954650879</t>
  </si>
  <si>
    <t>24.9071979522705</t>
  </si>
  <si>
    <t>24.6398658752441</t>
  </si>
  <si>
    <t>25.0679244995117</t>
  </si>
  <si>
    <t>24.6100921630859</t>
  </si>
  <si>
    <t>33.166</t>
  </si>
  <si>
    <t>14.618</t>
  </si>
  <si>
    <t>27.8500144377497</t>
  </si>
  <si>
    <t>23.7625337065644</t>
  </si>
  <si>
    <t>22.6276741027832</t>
  </si>
  <si>
    <t>20.639799118042</t>
  </si>
  <si>
    <t>21.0371131896973</t>
  </si>
  <si>
    <t>19.7774791717529</t>
  </si>
  <si>
    <t>20.9246997833252</t>
  </si>
  <si>
    <t>20.0371131896973</t>
  </si>
  <si>
    <t>0.254384112008218</t>
  </si>
  <si>
    <t>0.125495274861656</t>
  </si>
  <si>
    <t>0.640507575711787</t>
  </si>
  <si>
    <t>P23833</t>
  </si>
  <si>
    <t>Protein SCO1, mitochondrial</t>
  </si>
  <si>
    <t>SCO1</t>
  </si>
  <si>
    <t>sp|P23833|SCO1_YEAST Protein SCO1, mitochondrial OS=Saccharomyces cerevisiae (strain ATCC 204508 / S288c) OX=559292 GN=SCO1 PE=1 SV=1</t>
  </si>
  <si>
    <t>26.0156116485596</t>
  </si>
  <si>
    <t>24.139461517334</t>
  </si>
  <si>
    <t>25.6527233123779</t>
  </si>
  <si>
    <t>24.442720413208</t>
  </si>
  <si>
    <t>25.8205795288086</t>
  </si>
  <si>
    <t>24.013334274292</t>
  </si>
  <si>
    <t>73.877</t>
  </si>
  <si>
    <t>49.532</t>
  </si>
  <si>
    <t>28.7039491312183</t>
  </si>
  <si>
    <t>24.5340373270082</t>
  </si>
  <si>
    <t>23.8586120605469</t>
  </si>
  <si>
    <t>20.517204284668</t>
  </si>
  <si>
    <t>21.6321411132813</t>
  </si>
  <si>
    <t>19.1464138031006</t>
  </si>
  <si>
    <t>21.5536079406738</t>
  </si>
  <si>
    <t>19.3590469360352</t>
  </si>
  <si>
    <t>3.23076346443445</t>
  </si>
  <si>
    <t>1.63113276163737</t>
  </si>
  <si>
    <t>9.88466803828215</t>
  </si>
  <si>
    <t>P23900</t>
  </si>
  <si>
    <t>Glycerol uptake/efflux facilitator protein</t>
  </si>
  <si>
    <t>FPS1</t>
  </si>
  <si>
    <t>sp|P23900|FPS1_YEAST Glycerol uptake/efflux facilitator protein OS=Saccharomyces cerevisiae (strain ATCC 204508 / S288c) OX=559292 GN=FPS1 PE=1 SV=2</t>
  </si>
  <si>
    <t>24.5901222229004</t>
  </si>
  <si>
    <t>23.951358795166</t>
  </si>
  <si>
    <t>25.7741203308105</t>
  </si>
  <si>
    <t>25.1107616424561</t>
  </si>
  <si>
    <t>22.595</t>
  </si>
  <si>
    <t>12.337</t>
  </si>
  <si>
    <t>27.5559619515439</t>
  </si>
  <si>
    <t>24.9710140736459</t>
  </si>
  <si>
    <t>22.3731307983398</t>
  </si>
  <si>
    <t>17.7204723358154</t>
  </si>
  <si>
    <t>23.8001556396484</t>
  </si>
  <si>
    <t>23.5905799865723</t>
  </si>
  <si>
    <t>1.20697593688965</t>
  </si>
  <si>
    <t>P23968</t>
  </si>
  <si>
    <t>V-type proton ATPase subunit c</t>
  </si>
  <si>
    <t>VMA16</t>
  </si>
  <si>
    <t>sp|P23968|VATO_YEAST V-type proton ATPase subunit c OS=Saccharomyces cerevisiae (strain ATCC 204508 / S288c) OX=559292 GN=VMA16 PE=1 SV=1</t>
  </si>
  <si>
    <t>28.1175842285156</t>
  </si>
  <si>
    <t>28.4916343688965</t>
  </si>
  <si>
    <t>27.4973945617676</t>
  </si>
  <si>
    <t>29.0495758056641</t>
  </si>
  <si>
    <t>27.5478973388672</t>
  </si>
  <si>
    <t>28.7371826171875</t>
  </si>
  <si>
    <t>17.547</t>
  </si>
  <si>
    <t>12.008</t>
  </si>
  <si>
    <t>31.378341727465</t>
  </si>
  <si>
    <t>29.0564394741288</t>
  </si>
  <si>
    <t>27.92919921875</t>
  </si>
  <si>
    <t>26.7726612091064</t>
  </si>
  <si>
    <t>25.4619197845459</t>
  </si>
  <si>
    <t>25.6968116760254</t>
  </si>
  <si>
    <t>25.2525939941406</t>
  </si>
  <si>
    <t>25.5006942749023</t>
  </si>
  <si>
    <t>1.81195765047957</t>
  </si>
  <si>
    <t>-1.03850555419922</t>
  </si>
  <si>
    <t>-4.05449241572475</t>
  </si>
  <si>
    <t>P24000</t>
  </si>
  <si>
    <t>60S ribosomal protein L24-B</t>
  </si>
  <si>
    <t>RPL24B</t>
  </si>
  <si>
    <t>sp|P24000|RL24B_YEAST 60S ribosomal protein L24-B OS=Saccharomyces cerevisiae (strain ATCC 204508 / S288c) OX=559292 GN=RPL24B PE=1 SV=1</t>
  </si>
  <si>
    <t>22.4747924804688</t>
  </si>
  <si>
    <t>23.3176898956299</t>
  </si>
  <si>
    <t>22.4916973114014</t>
  </si>
  <si>
    <t>8.1</t>
  </si>
  <si>
    <t>117.27</t>
  </si>
  <si>
    <t>11.39</t>
  </si>
  <si>
    <t>25.4211436158771</t>
  </si>
  <si>
    <t>19.7206884845882</t>
  </si>
  <si>
    <t>18.9664878845215</t>
  </si>
  <si>
    <t>17.7892780303955</t>
  </si>
  <si>
    <t>16.9344501495361</t>
  </si>
  <si>
    <t>P24004</t>
  </si>
  <si>
    <t>Peroxisomal ATPase PEX1</t>
  </si>
  <si>
    <t>PEX1</t>
  </si>
  <si>
    <t>sp|P24004|PEX1_YEAST Peroxisomal ATPase PEX1 OS=Saccharomyces cerevisiae (strain ATCC 204508 / S288c) OX=559292 GN=PEX1 PE=1 SV=2</t>
  </si>
  <si>
    <t>22.7434101104736</t>
  </si>
  <si>
    <t>25.1993656158447</t>
  </si>
  <si>
    <t>25.7850894927979</t>
  </si>
  <si>
    <t>22.1232891082764</t>
  </si>
  <si>
    <t>25.9457015991211</t>
  </si>
  <si>
    <t>12.2</t>
  </si>
  <si>
    <t>10.5</t>
  </si>
  <si>
    <t>52.776</t>
  </si>
  <si>
    <t>32.276</t>
  </si>
  <si>
    <t>27.1571134393275</t>
  </si>
  <si>
    <t>22.8351853444402</t>
  </si>
  <si>
    <t>20.7354564666748</t>
  </si>
  <si>
    <t>20.4575366973877</t>
  </si>
  <si>
    <t>20.8835296630859</t>
  </si>
  <si>
    <t>18.1895446777344</t>
  </si>
  <si>
    <t>20.9768714904785</t>
  </si>
  <si>
    <t>2.48159988646145</t>
  </si>
  <si>
    <t>-3.21003595987956</t>
  </si>
  <si>
    <t>-8.60565664729017</t>
  </si>
  <si>
    <t>P24031</t>
  </si>
  <si>
    <t>Constitutive acid phosphatase</t>
  </si>
  <si>
    <t>PHO3</t>
  </si>
  <si>
    <t>sp|P24031|PPA3_YEAST Constitutive acid phosphatase OS=Saccharomyces cerevisiae (strain ATCC 204508 / S288c) OX=559292 GN=PHO3 PE=1 SV=2</t>
  </si>
  <si>
    <t>28.1830978393555</t>
  </si>
  <si>
    <t>27.7327270507813</t>
  </si>
  <si>
    <t>29.3029747009277</t>
  </si>
  <si>
    <t>28.905668258667</t>
  </si>
  <si>
    <t>29.186408996582</t>
  </si>
  <si>
    <t>28.9484882354736</t>
  </si>
  <si>
    <t>139.95</t>
  </si>
  <si>
    <t>297.91</t>
  </si>
  <si>
    <t>31.6018707394027</t>
  </si>
  <si>
    <t>232</t>
  </si>
  <si>
    <t>25.6476815114483</t>
  </si>
  <si>
    <t>22.8413219451904</t>
  </si>
  <si>
    <t>21.3310680389404</t>
  </si>
  <si>
    <t>24.0226764678955</t>
  </si>
  <si>
    <t>22.2819805145264</t>
  </si>
  <si>
    <t>23.7428340911865</t>
  </si>
  <si>
    <t>22.5715885162354</t>
  </si>
  <si>
    <t>0.271596999020542</t>
  </si>
  <si>
    <t>0.361865997314453</t>
  </si>
  <si>
    <t>0.677834150387287</t>
  </si>
  <si>
    <t>P24276</t>
  </si>
  <si>
    <t>Protein SSD1</t>
  </si>
  <si>
    <t>SSD1</t>
  </si>
  <si>
    <t>sp|P24276|SSD1_YEAST Protein SSD1 OS=Saccharomyces cerevisiae (strain ATCC 204508 / S288c) OX=559292 GN=SSD1 PE=1 SV=1</t>
  </si>
  <si>
    <t>28.7955379486084</t>
  </si>
  <si>
    <t>29.7507572174072</t>
  </si>
  <si>
    <t>29.1720504760742</t>
  </si>
  <si>
    <t>30.3754444122314</t>
  </si>
  <si>
    <t>29.1927928924561</t>
  </si>
  <si>
    <t>30.1704502105713</t>
  </si>
  <si>
    <t>107.52</t>
  </si>
  <si>
    <t>72.036</t>
  </si>
  <si>
    <t>32.2637729932993</t>
  </si>
  <si>
    <t>26.5088916462037</t>
  </si>
  <si>
    <t>20.2102661132813</t>
  </si>
  <si>
    <t>26.3853664398193</t>
  </si>
  <si>
    <t>20.8958568572998</t>
  </si>
  <si>
    <t>20.9161205291748</t>
  </si>
  <si>
    <t>19.9667701721191</t>
  </si>
  <si>
    <t>20.6703796386719</t>
  </si>
  <si>
    <t>2.0161269945025</t>
  </si>
  <si>
    <t>-1.04542350769043</t>
  </si>
  <si>
    <t>-4.65360364497802</t>
  </si>
  <si>
    <t>P24279</t>
  </si>
  <si>
    <t>DNA replication licensing factor MCM3</t>
  </si>
  <si>
    <t>MCM3</t>
  </si>
  <si>
    <t>sp|P24279|MCM3_YEAST DNA replication licensing factor MCM3 OS=Saccharomyces cerevisiae (strain ATCC 204508 / S288c) OX=559292 GN=MCM3 PE=1 SV=1</t>
  </si>
  <si>
    <t>29.4906978607178</t>
  </si>
  <si>
    <t>29.7921905517578</t>
  </si>
  <si>
    <t>29.519832611084</t>
  </si>
  <si>
    <t>30.1187973022461</t>
  </si>
  <si>
    <t>29.6956939697266</t>
  </si>
  <si>
    <t>30.209436416626</t>
  </si>
  <si>
    <t>78.9</t>
  </si>
  <si>
    <t>76.3</t>
  </si>
  <si>
    <t>34.9</t>
  </si>
  <si>
    <t>168.7</t>
  </si>
  <si>
    <t>32.674214847586</t>
  </si>
  <si>
    <t>182</t>
  </si>
  <si>
    <t>28.3522867526986</t>
  </si>
  <si>
    <t>26.6786880493164</t>
  </si>
  <si>
    <t>25.4172534942627</t>
  </si>
  <si>
    <t>25.6930675506592</t>
  </si>
  <si>
    <t>25.2230625152588</t>
  </si>
  <si>
    <t>25.7109851837158</t>
  </si>
  <si>
    <t>25.3275909423828</t>
  </si>
  <si>
    <t>1.53217281734167</t>
  </si>
  <si>
    <t>-0.471399943033852</t>
  </si>
  <si>
    <t>-3.32050026907919</t>
  </si>
  <si>
    <t>P24280</t>
  </si>
  <si>
    <t>SEC14 cytosolic factor</t>
  </si>
  <si>
    <t>SEC14</t>
  </si>
  <si>
    <t>sp|P24280|SEC14_YEAST SEC14 cytosolic factor OS=Saccharomyces cerevisiae (strain ATCC 204508 / S288c) OX=559292 GN=SEC14 PE=1 SV=3</t>
  </si>
  <si>
    <t>19.6611347198486</t>
  </si>
  <si>
    <t>19.1053619384766</t>
  </si>
  <si>
    <t>18.6348114013672</t>
  </si>
  <si>
    <t>19.9335861206055</t>
  </si>
  <si>
    <t>47.741</t>
  </si>
  <si>
    <t>0.00026323</t>
  </si>
  <si>
    <t>2.6094</t>
  </si>
  <si>
    <t>21.1951438843842</t>
  </si>
  <si>
    <t>16.8732758780051</t>
  </si>
  <si>
    <t>14.8916416168213</t>
  </si>
  <si>
    <t>14.2990646362305</t>
  </si>
  <si>
    <t>14.8359022140503</t>
  </si>
  <si>
    <t>15.2965574264526</t>
  </si>
  <si>
    <t>0.200718856541251</t>
  </si>
  <si>
    <t>-0.371500968933105</t>
  </si>
  <si>
    <t>-0.563382484856931</t>
  </si>
  <si>
    <t>P24309</t>
  </si>
  <si>
    <t>Lariat debranching enzyme</t>
  </si>
  <si>
    <t>DBR1</t>
  </si>
  <si>
    <t>sp|P24309|DBR1_YEAST Lariat debranching enzyme OS=Saccharomyces cerevisiae (strain ATCC 204508 / S288c) OX=559292 GN=DBR1 PE=1 SV=1</t>
  </si>
  <si>
    <t>22.8084297180176</t>
  </si>
  <si>
    <t>23.4239349365234</t>
  </si>
  <si>
    <t>22.1711196899414</t>
  </si>
  <si>
    <t>22.4750156402588</t>
  </si>
  <si>
    <t>130.01</t>
  </si>
  <si>
    <t>8.5078</t>
  </si>
  <si>
    <t>24.789450064811</t>
  </si>
  <si>
    <t>18.6809226229376</t>
  </si>
  <si>
    <t>13.9935579299927</t>
  </si>
  <si>
    <t>17.552173614502</t>
  </si>
  <si>
    <t>16.4326400756836</t>
  </si>
  <si>
    <t>16.0139541625977</t>
  </si>
  <si>
    <t>15.8019104003906</t>
  </si>
  <si>
    <t>0.296174648165075</t>
  </si>
  <si>
    <t>-0.459700584411621</t>
  </si>
  <si>
    <t>-0.804325331198577</t>
  </si>
  <si>
    <t>P24384</t>
  </si>
  <si>
    <t>Pre-mRNA-splicing factor ATP-dependent RNA helicase PRP22</t>
  </si>
  <si>
    <t>PRP22</t>
  </si>
  <si>
    <t>sp|P24384|PRP22_YEAST Pre-mRNA-splicing factor ATP-dependent RNA helicase PRP22 OS=Saccharomyces cerevisiae (strain ATCC 204508 / S288c) OX=559292 GN=PRP22 PE=1 SV=1</t>
  </si>
  <si>
    <t>22.6474170684814</t>
  </si>
  <si>
    <t>22.6310977935791</t>
  </si>
  <si>
    <t>22.2334480285645</t>
  </si>
  <si>
    <t>22.4464473724365</t>
  </si>
  <si>
    <t>22.1547431945801</t>
  </si>
  <si>
    <t>21.7861633300781</t>
  </si>
  <si>
    <t>78.339</t>
  </si>
  <si>
    <t>9.5011</t>
  </si>
  <si>
    <t>25.6316753194196</t>
  </si>
  <si>
    <t>20.5441569760229</t>
  </si>
  <si>
    <t>19.6216373443604</t>
  </si>
  <si>
    <t>18.1976299285889</t>
  </si>
  <si>
    <t>17.775842666626</t>
  </si>
  <si>
    <t>14.9516038894653</t>
  </si>
  <si>
    <t>16.8437747955322</t>
  </si>
  <si>
    <t>15.5509271621704</t>
  </si>
  <si>
    <t>0.0669461504052552</t>
  </si>
  <si>
    <t>0.0572999318440743</t>
  </si>
  <si>
    <t>0.191933429976533</t>
  </si>
  <si>
    <t>P24482</t>
  </si>
  <si>
    <t>DNA polymerase epsilon subunit B</t>
  </si>
  <si>
    <t>DPB2</t>
  </si>
  <si>
    <t>sp|P24482|DPB2_YEAST DNA polymerase epsilon subunit B OS=Saccharomyces cerevisiae (strain ATCC 204508 / S288c) OX=559292 GN=DPB2 PE=1 SV=3</t>
  </si>
  <si>
    <t>26.7427825927734</t>
  </si>
  <si>
    <t>27.2731990814209</t>
  </si>
  <si>
    <t>25.6212596893311</t>
  </si>
  <si>
    <t>26.7476558685303</t>
  </si>
  <si>
    <t>25.5920639038086</t>
  </si>
  <si>
    <t>51.7</t>
  </si>
  <si>
    <t>50.454</t>
  </si>
  <si>
    <t>88.958</t>
  </si>
  <si>
    <t>29.5483746860932</t>
  </si>
  <si>
    <t>24.7410344639636</t>
  </si>
  <si>
    <t>22.7270660400391</t>
  </si>
  <si>
    <t>21.2208137512207</t>
  </si>
  <si>
    <t>21.1148319244385</t>
  </si>
  <si>
    <t>20.9304866790771</t>
  </si>
  <si>
    <t>21.1647205352783</t>
  </si>
  <si>
    <t>1.06846282807654</t>
  </si>
  <si>
    <t>-0.945215861002605</t>
  </si>
  <si>
    <t>-2.27330213612349</t>
  </si>
  <si>
    <t>P24521</t>
  </si>
  <si>
    <t>Phosphomevalonate kinase</t>
  </si>
  <si>
    <t>ERG8</t>
  </si>
  <si>
    <t>sp|P24521|ERG8_YEAST Phosphomevalonate kinase OS=Saccharomyces cerevisiae (strain ATCC 204508 / S288c) OX=559292 GN=ERG8 PE=1 SV=2</t>
  </si>
  <si>
    <t>25.6296195983887</t>
  </si>
  <si>
    <t>24.9110450744629</t>
  </si>
  <si>
    <t>24.8266296386719</t>
  </si>
  <si>
    <t>24.9612426757813</t>
  </si>
  <si>
    <t>25.1027355194092</t>
  </si>
  <si>
    <t>24.6860294342041</t>
  </si>
  <si>
    <t>131.48</t>
  </si>
  <si>
    <t>30.725</t>
  </si>
  <si>
    <t>28.3138035020753</t>
  </si>
  <si>
    <t>22.4069129064668</t>
  </si>
  <si>
    <t>21.4435424804688</t>
  </si>
  <si>
    <t>19.3621101379395</t>
  </si>
  <si>
    <t>19.6628036499023</t>
  </si>
  <si>
    <t>17.8867321014404</t>
  </si>
  <si>
    <t>19.5561466217041</t>
  </si>
  <si>
    <t>17.5493183135986</t>
  </si>
  <si>
    <t>0.596073936246562</t>
  </si>
  <si>
    <t>0.333555857340492</t>
  </si>
  <si>
    <t>1.33272668111065</t>
  </si>
  <si>
    <t>P24583</t>
  </si>
  <si>
    <t>Protein kinase C-like 1</t>
  </si>
  <si>
    <t>PKC1</t>
  </si>
  <si>
    <t>sp|P24583|KPC1_YEAST Protein kinase C-like 1 OS=Saccharomyces cerevisiae (strain ATCC 204508 / S288c) OX=559292 GN=PKC1 PE=1 SV=3</t>
  </si>
  <si>
    <t>28.8136310577393</t>
  </si>
  <si>
    <t>29.8052577972412</t>
  </si>
  <si>
    <t>27.7568454742432</t>
  </si>
  <si>
    <t>29.4022274017334</t>
  </si>
  <si>
    <t>27.6870574951172</t>
  </si>
  <si>
    <t>29.3748645782471</t>
  </si>
  <si>
    <t>66.1</t>
  </si>
  <si>
    <t>177.01</t>
  </si>
  <si>
    <t>31.8271438517049</t>
  </si>
  <si>
    <t>180</t>
  </si>
  <si>
    <t>26.9691704297597</t>
  </si>
  <si>
    <t>25.4920387268066</t>
  </si>
  <si>
    <t>25.0922470092773</t>
  </si>
  <si>
    <t>23.0193367004395</t>
  </si>
  <si>
    <t>23.7892513275146</t>
  </si>
  <si>
    <t>22.8822975158691</t>
  </si>
  <si>
    <t>24.0760231018066</t>
  </si>
  <si>
    <t>1.67946450922</t>
  </si>
  <si>
    <t>-1.44160525004069</t>
  </si>
  <si>
    <t>-3.69544210216801</t>
  </si>
  <si>
    <t>P24783</t>
  </si>
  <si>
    <t>ATP-dependent RNA helicase DBP2</t>
  </si>
  <si>
    <t>DBP2</t>
  </si>
  <si>
    <t>sp|P24783|DBP2_YEAST ATP-dependent RNA helicase DBP2 OS=Saccharomyces cerevisiae (strain ATCC 204508 / S288c) OX=559292 GN=DBP2 PE=1 SV=1</t>
  </si>
  <si>
    <t>20.7213401794434</t>
  </si>
  <si>
    <t>20.1224994659424</t>
  </si>
  <si>
    <t>20.5172996520996</t>
  </si>
  <si>
    <t>20.4371547698975</t>
  </si>
  <si>
    <t>20.0897769927979</t>
  </si>
  <si>
    <t>19.8997402191162</t>
  </si>
  <si>
    <t>67.916</t>
  </si>
  <si>
    <t>5.0569</t>
  </si>
  <si>
    <t>23.5351652441844</t>
  </si>
  <si>
    <t>18.1776239208819</t>
  </si>
  <si>
    <t>16.9399700164795</t>
  </si>
  <si>
    <t>14.9369134902954</t>
  </si>
  <si>
    <t>16.143383026123</t>
  </si>
  <si>
    <t>13.3832988739014</t>
  </si>
  <si>
    <t>15.5572843551636</t>
  </si>
  <si>
    <t>12.9852018356323</t>
  </si>
  <si>
    <t>0.524772908752965</t>
  </si>
  <si>
    <t>0.289674123128254</t>
  </si>
  <si>
    <t>1.19328643128279</t>
  </si>
  <si>
    <t>P24784</t>
  </si>
  <si>
    <t>ATP-dependent RNA helicase DBP1</t>
  </si>
  <si>
    <t>DBP1</t>
  </si>
  <si>
    <t>sp|P24784|DBP1_YEAST ATP-dependent RNA helicase DBP1 OS=Saccharomyces cerevisiae (strain ATCC 204508 / S288c) OX=559292 GN=DBP1 PE=1 SV=2</t>
  </si>
  <si>
    <t>22.7055435180664</t>
  </si>
  <si>
    <t>21.6223888397217</t>
  </si>
  <si>
    <t>22.5175895690918</t>
  </si>
  <si>
    <t>22.0025768280029</t>
  </si>
  <si>
    <t>22.2197208404541</t>
  </si>
  <si>
    <t>21.4706039428711</t>
  </si>
  <si>
    <t>14.2</t>
  </si>
  <si>
    <t>45.751</t>
  </si>
  <si>
    <t>10.097</t>
  </si>
  <si>
    <t>25.2520893503696</t>
  </si>
  <si>
    <t>21.082193230699</t>
  </si>
  <si>
    <t>19.480281829834</t>
  </si>
  <si>
    <t>18.3719902038574</t>
  </si>
  <si>
    <t>19.1539287567139</t>
  </si>
  <si>
    <t>17.1532344818115</t>
  </si>
  <si>
    <t>18.2831516265869</t>
  </si>
  <si>
    <t>16.6287021636963</t>
  </si>
  <si>
    <t>1.67621901905121</t>
  </si>
  <si>
    <t>0.782428105672199</t>
  </si>
  <si>
    <t>3.68691595156194</t>
  </si>
  <si>
    <t>P24813</t>
  </si>
  <si>
    <t>AP-1-like transcription activator YAP2</t>
  </si>
  <si>
    <t>CAD1</t>
  </si>
  <si>
    <t>sp|P24813|AP2_YEAST AP-1-like transcription factor YAP2 OS=Saccharomyces cerevisiae (strain ATCC 204508 / S288c) OX=559292 GN=CAD1 PE=1 SV=2</t>
  </si>
  <si>
    <t>22.0376815795898</t>
  </si>
  <si>
    <t>21.2653923034668</t>
  </si>
  <si>
    <t>21.6730995178223</t>
  </si>
  <si>
    <t>21.674825668335</t>
  </si>
  <si>
    <t>21.5147018432617</t>
  </si>
  <si>
    <t>21.679256439209</t>
  </si>
  <si>
    <t>4.3</t>
  </si>
  <si>
    <t>132.73</t>
  </si>
  <si>
    <t>13.241</t>
  </si>
  <si>
    <t>24.902376218625</t>
  </si>
  <si>
    <t>19.0197101661932</t>
  </si>
  <si>
    <t>18.3287792205811</t>
  </si>
  <si>
    <t>14.4663314819336</t>
  </si>
  <si>
    <t>15.8128290176392</t>
  </si>
  <si>
    <t>15.7957353591919</t>
  </si>
  <si>
    <t>15.2418718338013</t>
  </si>
  <si>
    <t>14.6902160644531</t>
  </si>
  <si>
    <t>0.41548675397454</t>
  </si>
  <si>
    <t>0.202002843221031</t>
  </si>
  <si>
    <t>0.976381767670835</t>
  </si>
  <si>
    <t>P24814</t>
  </si>
  <si>
    <t>SCF E3 ubiquitin ligase complex F-box protein GRR1</t>
  </si>
  <si>
    <t>GRR1</t>
  </si>
  <si>
    <t>sp|P24814|GRR1_YEAST SCF E3 ubiquitin ligase complex F-box protein GRR1 OS=Saccharomyces cerevisiae (strain ATCC 204508 / S288c) OX=559292 GN=GRR1 PE=1 SV=1</t>
  </si>
  <si>
    <t>26.2816410064697</t>
  </si>
  <si>
    <t>26.2753143310547</t>
  </si>
  <si>
    <t>26.4367446899414</t>
  </si>
  <si>
    <t>52.089</t>
  </si>
  <si>
    <t>60.51</t>
  </si>
  <si>
    <t>29.0407201484947</t>
  </si>
  <si>
    <t>24.4557576477735</t>
  </si>
  <si>
    <t>23.9155197143555</t>
  </si>
  <si>
    <t>21.8536529541016</t>
  </si>
  <si>
    <t>21.6960849761963</t>
  </si>
  <si>
    <t>P25036</t>
  </si>
  <si>
    <t>Subtilisin-like protease 3</t>
  </si>
  <si>
    <t>YSP3</t>
  </si>
  <si>
    <t>sp|P25036|YSP3_YEAST Subtilisin-like protease 3 OS=Saccharomyces cerevisiae (strain ATCC 204508 / S288c) OX=559292 GN=YSP3 PE=2 SV=2</t>
  </si>
  <si>
    <t>26.6817722320557</t>
  </si>
  <si>
    <t>25.6696338653564</t>
  </si>
  <si>
    <t>26.2110023498535</t>
  </si>
  <si>
    <t>26.510009765625</t>
  </si>
  <si>
    <t>26.6971035003662</t>
  </si>
  <si>
    <t>26.2774448394775</t>
  </si>
  <si>
    <t>92.768</t>
  </si>
  <si>
    <t>121.57</t>
  </si>
  <si>
    <t>29.4815264657691</t>
  </si>
  <si>
    <t>24.3116053136127</t>
  </si>
  <si>
    <t>20.3367977142334</t>
  </si>
  <si>
    <t>21.5977802276611</t>
  </si>
  <si>
    <t>20.8434524536133</t>
  </si>
  <si>
    <t>21.8906345367432</t>
  </si>
  <si>
    <t>20.00634765625</t>
  </si>
  <si>
    <t>0.564610717709813</t>
  </si>
  <si>
    <t>0.377596537272137</t>
  </si>
  <si>
    <t>1.27131118886039</t>
  </si>
  <si>
    <t>P25037</t>
  </si>
  <si>
    <t>Ubiquitin carboxyl-terminal hydrolase 1</t>
  </si>
  <si>
    <t>UBP1</t>
  </si>
  <si>
    <t>sp|P25037|UBP1_YEAST Ubiquitin carboxyl-terminal hydrolase 1 OS=Saccharomyces cerevisiae (strain ATCC 204508 / S288c) OX=559292 GN=UBP1 PE=1 SV=2</t>
  </si>
  <si>
    <t>22.7388820648193</t>
  </si>
  <si>
    <t>23.0996322631836</t>
  </si>
  <si>
    <t>22.7870006561279</t>
  </si>
  <si>
    <t>22.1983547210693</t>
  </si>
  <si>
    <t>22.4068088531494</t>
  </si>
  <si>
    <t>22.1069660186768</t>
  </si>
  <si>
    <t>10.4</t>
  </si>
  <si>
    <t>75.656</t>
  </si>
  <si>
    <t>10.233</t>
  </si>
  <si>
    <t>25.4976226074953</t>
  </si>
  <si>
    <t>20.3683700428947</t>
  </si>
  <si>
    <t>18.3172092437744</t>
  </si>
  <si>
    <t>18.5413227081299</t>
  </si>
  <si>
    <t>15.7947454452515</t>
  </si>
  <si>
    <t>18.0905780792236</t>
  </si>
  <si>
    <t>17.300012588501</t>
  </si>
  <si>
    <t>0.200126854034548</t>
  </si>
  <si>
    <t>0.175912857055664</t>
  </si>
  <si>
    <t>0.519596229439821</t>
  </si>
  <si>
    <t>P25038</t>
  </si>
  <si>
    <t>Translation initiation factor IF-2, mitochondrial</t>
  </si>
  <si>
    <t>IFM1</t>
  </si>
  <si>
    <t>sp|P25038|IF2M_YEAST Translation initiation factor IF-2, mitochondrial OS=Saccharomyces cerevisiae (strain ATCC 204508 / S288c) OX=559292 GN=IFM1 PE=1 SV=2</t>
  </si>
  <si>
    <t>26.1883144378662</t>
  </si>
  <si>
    <t>25.6008796691895</t>
  </si>
  <si>
    <t>26.4586849212646</t>
  </si>
  <si>
    <t>26.1740188598633</t>
  </si>
  <si>
    <t>26.1496524810791</t>
  </si>
  <si>
    <t>25.9898414611816</t>
  </si>
  <si>
    <t>84.573</t>
  </si>
  <si>
    <t>68.702</t>
  </si>
  <si>
    <t>29.0247484160897</t>
  </si>
  <si>
    <t>23.7768578835156</t>
  </si>
  <si>
    <t>21.8034915924072</t>
  </si>
  <si>
    <t>19.4525184631348</t>
  </si>
  <si>
    <t>22.1758460998535</t>
  </si>
  <si>
    <t>20.2435359954834</t>
  </si>
  <si>
    <t>21.3704471588135</t>
  </si>
  <si>
    <t>20.3150653839111</t>
  </si>
  <si>
    <t>0.817123048805803</t>
  </si>
  <si>
    <t>0.343970616658527</t>
  </si>
  <si>
    <t>1.76479378295962</t>
  </si>
  <si>
    <t>P25039</t>
  </si>
  <si>
    <t>Elongation factor G, mitochondrial</t>
  </si>
  <si>
    <t>MEF1</t>
  </si>
  <si>
    <t>sp|P25039|EFGM_YEAST Elongation factor G, mitochondrial OS=Saccharomyces cerevisiae (strain ATCC 204508 / S288c) OX=559292 GN=MEF1 PE=1 SV=2</t>
  </si>
  <si>
    <t>25.132417678833</t>
  </si>
  <si>
    <t>25.9562873840332</t>
  </si>
  <si>
    <t>24.5615081787109</t>
  </si>
  <si>
    <t>26.1184253692627</t>
  </si>
  <si>
    <t>24.6595973968506</t>
  </si>
  <si>
    <t>26.2604579925537</t>
  </si>
  <si>
    <t>45.993</t>
  </si>
  <si>
    <t>38.978</t>
  </si>
  <si>
    <t>28.1246996296512</t>
  </si>
  <si>
    <t>23.7324167124402</t>
  </si>
  <si>
    <t>21.3305759429932</t>
  </si>
  <si>
    <t>21.602725982666</t>
  </si>
  <si>
    <t>20.475658416748</t>
  </si>
  <si>
    <t>21.1179428100586</t>
  </si>
  <si>
    <t>20.3497047424316</t>
  </si>
  <si>
    <t>21.53782081604</t>
  </si>
  <si>
    <t>2.59752652863329</t>
  </si>
  <si>
    <t>-1.32721583048503</t>
  </si>
  <si>
    <t>-6.73936550655057</t>
  </si>
  <si>
    <t>P25040</t>
  </si>
  <si>
    <t>20S rRNA accumulation protein 4</t>
  </si>
  <si>
    <t>TSR4</t>
  </si>
  <si>
    <t>sp|P25040|TSR4_YEAST 20S rRNA accumulation protein 4 OS=Saccharomyces cerevisiae (strain ATCC 204508 / S288c) OX=559292 GN=TSR4 PE=1 SV=2</t>
  </si>
  <si>
    <t>19.8452453613281</t>
  </si>
  <si>
    <t>23.7017631530762</t>
  </si>
  <si>
    <t>41.838</t>
  </si>
  <si>
    <t>0.0076453</t>
  </si>
  <si>
    <t>1.6434</t>
  </si>
  <si>
    <t>24.7989214499146</t>
  </si>
  <si>
    <t>20.991546757328</t>
  </si>
  <si>
    <t>20.4226512908936</t>
  </si>
  <si>
    <t>16.5689353942871</t>
  </si>
  <si>
    <t>19.1512546539307</t>
  </si>
  <si>
    <t>-3.85651779174805</t>
  </si>
  <si>
    <t>P25042</t>
  </si>
  <si>
    <t>Repressor ROX1</t>
  </si>
  <si>
    <t>ROX1</t>
  </si>
  <si>
    <t>sp|P25042|ROX1_YEAST Repressor ROX1 OS=Saccharomyces cerevisiae (strain ATCC 204508 / S288c) OX=559292 GN=ROX1 PE=1 SV=1</t>
  </si>
  <si>
    <t>25.2081775665283</t>
  </si>
  <si>
    <t>26.1167011260986</t>
  </si>
  <si>
    <t>24.7380981445313</t>
  </si>
  <si>
    <t>26.3823833465576</t>
  </si>
  <si>
    <t>24.7524108886719</t>
  </si>
  <si>
    <t>26.1729888916016</t>
  </si>
  <si>
    <t>28.268</t>
  </si>
  <si>
    <t>15.484</t>
  </si>
  <si>
    <t>28.4583025329649</t>
  </si>
  <si>
    <t>25.1363744380775</t>
  </si>
  <si>
    <t>23.5381298065186</t>
  </si>
  <si>
    <t>22.7036228179932</t>
  </si>
  <si>
    <t>21.8894462585449</t>
  </si>
  <si>
    <t>22.5850410461426</t>
  </si>
  <si>
    <t>21.1345195770264</t>
  </si>
  <si>
    <t>22.361988067627</t>
  </si>
  <si>
    <t>2.79388560267278</t>
  </si>
  <si>
    <t>-1.32446225484212</t>
  </si>
  <si>
    <t>-7.60114638976461</t>
  </si>
  <si>
    <t>P25043</t>
  </si>
  <si>
    <t>Proteasome subunit beta type-2</t>
  </si>
  <si>
    <t>PUP1</t>
  </si>
  <si>
    <t>sp|P25043|PSB2_YEAST Proteasome subunit beta type-2 OS=Saccharomyces cerevisiae (strain ATCC 204508 / S288c) OX=559292 GN=PUP1 PE=1 SV=1</t>
  </si>
  <si>
    <t>23.8709831237793</t>
  </si>
  <si>
    <t>24.6401424407959</t>
  </si>
  <si>
    <t>23.9984321594238</t>
  </si>
  <si>
    <t>23.246337890625</t>
  </si>
  <si>
    <t>24.0658721923828</t>
  </si>
  <si>
    <t>38.868</t>
  </si>
  <si>
    <t>10.373</t>
  </si>
  <si>
    <t>27.2070412877364</t>
  </si>
  <si>
    <t>22.7476562279244</t>
  </si>
  <si>
    <t>21.7193355560303</t>
  </si>
  <si>
    <t>19.121057510376</t>
  </si>
  <si>
    <t>20.6026802062988</t>
  </si>
  <si>
    <t>18.4289417266846</t>
  </si>
  <si>
    <t>19.2359619140625</t>
  </si>
  <si>
    <t>18.8011722564697</t>
  </si>
  <si>
    <t>0.0542281799875421</t>
  </si>
  <si>
    <t>-0.0640945434570313</t>
  </si>
  <si>
    <t>-0.157317834209412</t>
  </si>
  <si>
    <t>P25044</t>
  </si>
  <si>
    <t>Tyrosine-protein phosphatase 1</t>
  </si>
  <si>
    <t>PTP1</t>
  </si>
  <si>
    <t>sp|P25044|PTP1_YEAST Tyrosine-protein phosphatase 1 OS=Saccharomyces cerevisiae (strain ATCC 204508 / S288c) OX=559292 GN=PTP1 PE=1 SV=1</t>
  </si>
  <si>
    <t>29.2183113098145</t>
  </si>
  <si>
    <t>27.9624557495117</t>
  </si>
  <si>
    <t>29.5678119659424</t>
  </si>
  <si>
    <t>27.8774223327637</t>
  </si>
  <si>
    <t>29.5237445831299</t>
  </si>
  <si>
    <t>27.7193412780762</t>
  </si>
  <si>
    <t>62.206</t>
  </si>
  <si>
    <t>287.11</t>
  </si>
  <si>
    <t>32.1104823539937</t>
  </si>
  <si>
    <t>27.718164931215</t>
  </si>
  <si>
    <t>26.4071083068848</t>
  </si>
  <si>
    <t>23.2439575195313</t>
  </si>
  <si>
    <t>25.787956237793</t>
  </si>
  <si>
    <t>22.6386299133301</t>
  </si>
  <si>
    <t>25.6149005889893</t>
  </si>
  <si>
    <t>22.5228176116943</t>
  </si>
  <si>
    <t>3.57137390756194</t>
  </si>
  <si>
    <t>1.58354949951172</t>
  </si>
  <si>
    <t>12.0919015964257</t>
  </si>
  <si>
    <t>P25045</t>
  </si>
  <si>
    <t>Serine palmitoyltransferase 1</t>
  </si>
  <si>
    <t>LCB1</t>
  </si>
  <si>
    <t>sp|P25045|LCB1_YEAST Serine palmitoyltransferase 1 OS=Saccharomyces cerevisiae (strain ATCC 204508 / S288c) OX=559292 GN=LCB1 PE=1 SV=2</t>
  </si>
  <si>
    <t>32.7666511535645</t>
  </si>
  <si>
    <t>30.9288883209229</t>
  </si>
  <si>
    <t>32.9622688293457</t>
  </si>
  <si>
    <t>29.9937496185303</t>
  </si>
  <si>
    <t>32.953987121582</t>
  </si>
  <si>
    <t>29.9760990142822</t>
  </si>
  <si>
    <t>78.1</t>
  </si>
  <si>
    <t>43.43</t>
  </si>
  <si>
    <t>35.5651030864167</t>
  </si>
  <si>
    <t>386</t>
  </si>
  <si>
    <t>31.105682819717</t>
  </si>
  <si>
    <t>30.0378704071045</t>
  </si>
  <si>
    <t>26.3630905151367</t>
  </si>
  <si>
    <t>29.0573692321777</t>
  </si>
  <si>
    <t>24.6444396972656</t>
  </si>
  <si>
    <t>28.9084186553955</t>
  </si>
  <si>
    <t>24.9904918670654</t>
  </si>
  <si>
    <t>2.89467775207275</t>
  </si>
  <si>
    <t>2.59472338358561</t>
  </si>
  <si>
    <t>8.08042992576888</t>
  </si>
  <si>
    <t>P25087</t>
  </si>
  <si>
    <t>Sterol 24-C-methyltransferase</t>
  </si>
  <si>
    <t>ERG6</t>
  </si>
  <si>
    <t>sp|P25087|ERG6_YEAST Sterol 24-C-methyltransferase OS=Saccharomyces cerevisiae (strain ATCC 204508 / S288c) OX=559292 GN=ERG6 PE=1 SV=4</t>
  </si>
  <si>
    <t>24.0960330963135</t>
  </si>
  <si>
    <t>23.038402557373</t>
  </si>
  <si>
    <t>22.9017772674561</t>
  </si>
  <si>
    <t>46.387</t>
  </si>
  <si>
    <t>3.781</t>
  </si>
  <si>
    <t>25.329337311259</t>
  </si>
  <si>
    <t>21.0073749956322</t>
  </si>
  <si>
    <t>20.2874870300293</t>
  </si>
  <si>
    <t>14.8044843673706</t>
  </si>
  <si>
    <t>19.0678119659424</t>
  </si>
  <si>
    <t>17.9316844940186</t>
  </si>
  <si>
    <t>0.665440559387207</t>
  </si>
  <si>
    <t>P25270</t>
  </si>
  <si>
    <t>rRNA methyltransferase 1, mitochondrial</t>
  </si>
  <si>
    <t>MRM1</t>
  </si>
  <si>
    <t>sp|P25270|MRM1_YEAST rRNA methyltransferase 1, mitochondrial OS=Saccharomyces cerevisiae (strain ATCC 204508 / S288c) OX=559292 GN=MRM1 PE=1 SV=2</t>
  </si>
  <si>
    <t>28.4795417785645</t>
  </si>
  <si>
    <t>28.8417911529541</t>
  </si>
  <si>
    <t>29.0856781005859</t>
  </si>
  <si>
    <t>29.251579284668</t>
  </si>
  <si>
    <t>29.2212886810303</t>
  </si>
  <si>
    <t>29.4781932830811</t>
  </si>
  <si>
    <t>65.2</t>
  </si>
  <si>
    <t>47.884</t>
  </si>
  <si>
    <t>310.8</t>
  </si>
  <si>
    <t>31.9350162071913</t>
  </si>
  <si>
    <t>157</t>
  </si>
  <si>
    <t>27.765091205749</t>
  </si>
  <si>
    <t>25.8364143371582</t>
  </si>
  <si>
    <t>24.5185127258301</t>
  </si>
  <si>
    <t>25.5965347290039</t>
  </si>
  <si>
    <t>24.4115753173828</t>
  </si>
  <si>
    <t>25.3462791442871</t>
  </si>
  <si>
    <t>24.7615203857422</t>
  </si>
  <si>
    <t>0.372307066984121</t>
  </si>
  <si>
    <t>-0.261685053507488</t>
  </si>
  <si>
    <t>-0.888823633934418</t>
  </si>
  <si>
    <t>P25293</t>
  </si>
  <si>
    <t>Nucleosome assembly protein</t>
  </si>
  <si>
    <t>NAP1</t>
  </si>
  <si>
    <t>sp|P25293|NAP1_YEAST Nucleosome assembly protein OS=Saccharomyces cerevisiae (strain ATCC 204508 / S288c) OX=559292 GN=NAP1 PE=1 SV=2</t>
  </si>
  <si>
    <t>30.0585308074951</t>
  </si>
  <si>
    <t>29.5374374389648</t>
  </si>
  <si>
    <t>30.2809600830078</t>
  </si>
  <si>
    <t>30.104621887207</t>
  </si>
  <si>
    <t>30.2836112976074</t>
  </si>
  <si>
    <t>30.1721210479736</t>
  </si>
  <si>
    <t>37.59</t>
  </si>
  <si>
    <t>205.31</t>
  </si>
  <si>
    <t>33.0557868332075</t>
  </si>
  <si>
    <t>177</t>
  </si>
  <si>
    <t>29.2484383743885</t>
  </si>
  <si>
    <t>27.7341499328613</t>
  </si>
  <si>
    <t>25.8145046234131</t>
  </si>
  <si>
    <t>26.9624557495117</t>
  </si>
  <si>
    <t>25.613130569458</t>
  </si>
  <si>
    <t>26.7784385681152</t>
  </si>
  <si>
    <t>25.7965469360352</t>
  </si>
  <si>
    <t>0.556922480074098</t>
  </si>
  <si>
    <t>0.269640604654949</t>
  </si>
  <si>
    <t>1.25628012381621</t>
  </si>
  <si>
    <t>P25294</t>
  </si>
  <si>
    <t>Protein SIS1</t>
  </si>
  <si>
    <t>SIS1</t>
  </si>
  <si>
    <t>sp|P25294|SIS1_YEAST Protein SIS1 OS=Saccharomyces cerevisiae (strain ATCC 204508 / S288c) OX=559292 GN=SIS1 PE=1 SV=1</t>
  </si>
  <si>
    <t>24.5944004058838</t>
  </si>
  <si>
    <t>24.508996963501</t>
  </si>
  <si>
    <t>24.4862804412842</t>
  </si>
  <si>
    <t>25.5812129974365</t>
  </si>
  <si>
    <t>24.7904949188232</t>
  </si>
  <si>
    <t>25.8703956604004</t>
  </si>
  <si>
    <t>46.3</t>
  </si>
  <si>
    <t>19.639</t>
  </si>
  <si>
    <t>15.211</t>
  </si>
  <si>
    <t>27.6247070076671</t>
  </si>
  <si>
    <t>24.1653032736609</t>
  </si>
  <si>
    <t>21.1791915893555</t>
  </si>
  <si>
    <t>21.2957496643066</t>
  </si>
  <si>
    <t>21.7480869293213</t>
  </si>
  <si>
    <t>21.6125679016113</t>
  </si>
  <si>
    <t>21.8401126861572</t>
  </si>
  <si>
    <t>21.6893177032471</t>
  </si>
  <si>
    <t>0.755828909931816</t>
  </si>
  <si>
    <t>-0.696476618448894</t>
  </si>
  <si>
    <t>-1.64431081019467</t>
  </si>
  <si>
    <t>P25296</t>
  </si>
  <si>
    <t>Calcineurin subunit B</t>
  </si>
  <si>
    <t>CNB1</t>
  </si>
  <si>
    <t>sp|P25296|CANB_YEAST Calcineurin subunit B OS=Saccharomyces cerevisiae (strain ATCC 204508 / S288c) OX=559292 GN=CNB1 PE=1 SV=3</t>
  </si>
  <si>
    <t>32.5977935791016</t>
  </si>
  <si>
    <t>29.999002456665</t>
  </si>
  <si>
    <t>29.2999668121338</t>
  </si>
  <si>
    <t>27.8909320831299</t>
  </si>
  <si>
    <t>29.0574207305908</t>
  </si>
  <si>
    <t>27.7864990234375</t>
  </si>
  <si>
    <t>64.381</t>
  </si>
  <si>
    <t>34.5043279990879</t>
  </si>
  <si>
    <t>215</t>
  </si>
  <si>
    <t>30.2564241662746</t>
  </si>
  <si>
    <t>30.0998649597168</t>
  </si>
  <si>
    <t>25.6904850006104</t>
  </si>
  <si>
    <t>25.3188285827637</t>
  </si>
  <si>
    <t>22.1077632904053</t>
  </si>
  <si>
    <t>24.6509704589844</t>
  </si>
  <si>
    <t>22.269193649292</t>
  </si>
  <si>
    <t>0.580898121542041</t>
  </si>
  <si>
    <t>1.75958251953125</t>
  </si>
  <si>
    <t>1.30312102685007</t>
  </si>
  <si>
    <t>P25297</t>
  </si>
  <si>
    <t>Inorganic phosphate transporter PHO84</t>
  </si>
  <si>
    <t>PHO84</t>
  </si>
  <si>
    <t>sp|P25297|PHO84_YEAST Inorganic phosphate transporter PHO84 OS=Saccharomyces cerevisiae (strain ATCC 204508 / S288c) OX=559292 GN=PHO84 PE=1 SV=2</t>
  </si>
  <si>
    <t>22.8401889801025</t>
  </si>
  <si>
    <t>22.9811992645264</t>
  </si>
  <si>
    <t>24.8836231231689</t>
  </si>
  <si>
    <t>24.9443607330322</t>
  </si>
  <si>
    <t>24.9811553955078</t>
  </si>
  <si>
    <t>25.4841918945313</t>
  </si>
  <si>
    <t>79.959</t>
  </si>
  <si>
    <t>45.918</t>
  </si>
  <si>
    <t>27.4720453704583</t>
  </si>
  <si>
    <t>22.1866462513296</t>
  </si>
  <si>
    <t>19.7568664550781</t>
  </si>
  <si>
    <t>16.923002243042</t>
  </si>
  <si>
    <t>20.6341381072998</t>
  </si>
  <si>
    <t>18.9780178070068</t>
  </si>
  <si>
    <t>20.1086578369141</t>
  </si>
  <si>
    <t>18.899829864502</t>
  </si>
  <si>
    <t>0.0803342023283059</t>
  </si>
  <si>
    <t>-0.234928131103516</t>
  </si>
  <si>
    <t>-0.227591107899108</t>
  </si>
  <si>
    <t>P25298</t>
  </si>
  <si>
    <t>mRNA 3-end-processing protein RNA14</t>
  </si>
  <si>
    <t>RNA14</t>
  </si>
  <si>
    <t>sp|P25298|RNA14_YEAST mRNA 3-end-processing protein RNA14 OS=Saccharomyces cerevisiae (strain ATCC 204508 / S288c) OX=559292 GN=RNA14 PE=1 SV=2</t>
  </si>
  <si>
    <t>21.9622573852539</t>
  </si>
  <si>
    <t>22.154806137085</t>
  </si>
  <si>
    <t>22.3154525756836</t>
  </si>
  <si>
    <t>22.74534034729</t>
  </si>
  <si>
    <t>22.6247329711914</t>
  </si>
  <si>
    <t>23.3264942169189</t>
  </si>
  <si>
    <t>32.79</t>
  </si>
  <si>
    <t>4.9822</t>
  </si>
  <si>
    <t>25.294143658058</t>
  </si>
  <si>
    <t>21.8347225589971</t>
  </si>
  <si>
    <t>19.7795333862305</t>
  </si>
  <si>
    <t>18.7341003417969</t>
  </si>
  <si>
    <t>19.4663677215576</t>
  </si>
  <si>
    <t>18.5833625793457</t>
  </si>
  <si>
    <t>19.0971260070801</t>
  </si>
  <si>
    <t>19.4702262878418</t>
  </si>
  <si>
    <t>0.495552629238415</t>
  </si>
  <si>
    <t>-0.441399256388344</t>
  </si>
  <si>
    <t>-1.13578285939142</t>
  </si>
  <si>
    <t>P25299</t>
  </si>
  <si>
    <t>mRNA 3-end-processing protein RNA15</t>
  </si>
  <si>
    <t>RNA15</t>
  </si>
  <si>
    <t>sp|P25299|RNA15_YEAST mRNA 3-end-processing protein RNA15 OS=Saccharomyces cerevisiae (strain ATCC 204508 / S288c) OX=559292 GN=RNA15 PE=1 SV=1</t>
  </si>
  <si>
    <t>20.5103626251221</t>
  </si>
  <si>
    <t>75.045</t>
  </si>
  <si>
    <t>2.9368</t>
  </si>
  <si>
    <t>23.2202519597463</t>
  </si>
  <si>
    <t>18.1758711272584</t>
  </si>
  <si>
    <t>17.0878353118896</t>
  </si>
  <si>
    <t>17.2588424682617</t>
  </si>
  <si>
    <t>P25300;P25593</t>
  </si>
  <si>
    <t>P25300</t>
  </si>
  <si>
    <t>Bud site selection protein 5</t>
  </si>
  <si>
    <t>BUD5</t>
  </si>
  <si>
    <t>sp|P25300|BUD5_YEAST Bud site selection protein 5 OS=Saccharomyces cerevisiae (strain ATCC 204508 / S288c) OX=559292 GN=BUD5 PE=1 SV=2</t>
  </si>
  <si>
    <t>23.0359897613525</t>
  </si>
  <si>
    <t>21.8458271026611</t>
  </si>
  <si>
    <t>23.0329494476318</t>
  </si>
  <si>
    <t>22.0228614807129</t>
  </si>
  <si>
    <t>22.5407085418701</t>
  </si>
  <si>
    <t>11.3</t>
  </si>
  <si>
    <t>123.8</t>
  </si>
  <si>
    <t>9.1383</t>
  </si>
  <si>
    <t>25.6667116102723</t>
  </si>
  <si>
    <t>20.0520532262196</t>
  </si>
  <si>
    <t>18.7877178192139</t>
  </si>
  <si>
    <t>17.9320297241211</t>
  </si>
  <si>
    <t>16.5690402984619</t>
  </si>
  <si>
    <t>16.6992740631104</t>
  </si>
  <si>
    <t>16.5370826721191</t>
  </si>
  <si>
    <t>16.3871250152588</t>
  </si>
  <si>
    <t>0.692708856386106</t>
  </si>
  <si>
    <t>-0.659501393636067</t>
  </si>
  <si>
    <t>-1.52099729234608</t>
  </si>
  <si>
    <t>P25302</t>
  </si>
  <si>
    <t>Regulatory protein SWI4</t>
  </si>
  <si>
    <t>SWI4</t>
  </si>
  <si>
    <t>sp|P25302|SWI4_YEAST Regulatory protein SWI4 OS=Saccharomyces cerevisiae (strain ATCC 204508 / S288c) OX=559292 GN=SWI4 PE=1 SV=2</t>
  </si>
  <si>
    <t>29.139778137207</t>
  </si>
  <si>
    <t>27.4389667510986</t>
  </si>
  <si>
    <t>28.8922367095947</t>
  </si>
  <si>
    <t>26.8283252716064</t>
  </si>
  <si>
    <t>28.888786315918</t>
  </si>
  <si>
    <t>27.0107326507568</t>
  </si>
  <si>
    <t>41.543</t>
  </si>
  <si>
    <t>262.05</t>
  </si>
  <si>
    <t>31.7490319448561</t>
  </si>
  <si>
    <t>27.5011204204078</t>
  </si>
  <si>
    <t>26.6308975219727</t>
  </si>
  <si>
    <t>23.1795864105225</t>
  </si>
  <si>
    <t>21.5174922943115</t>
  </si>
  <si>
    <t>24.8574256896973</t>
  </si>
  <si>
    <t>21.9613037109375</t>
  </si>
  <si>
    <t>3.15447267591086</t>
  </si>
  <si>
    <t>1.88092549641927</t>
  </si>
  <si>
    <t>9.44521451175377</t>
  </si>
  <si>
    <t>P25303</t>
  </si>
  <si>
    <t>DnaJ-related protein SCJ1</t>
  </si>
  <si>
    <t>SCJ1</t>
  </si>
  <si>
    <t>sp|P25303|SCJ1_YEAST DnaJ-related protein SCJ1 OS=Saccharomyces cerevisiae (strain ATCC 204508 / S288c) OX=559292 GN=SCJ1 PE=1 SV=2</t>
  </si>
  <si>
    <t>23.9565982818604</t>
  </si>
  <si>
    <t>25.1335544586182</t>
  </si>
  <si>
    <t>24.170202255249</t>
  </si>
  <si>
    <t>24.8713130950928</t>
  </si>
  <si>
    <t>24.1556091308594</t>
  </si>
  <si>
    <t>25.0718555450439</t>
  </si>
  <si>
    <t>21.3</t>
  </si>
  <si>
    <t>36.924</t>
  </si>
  <si>
    <t>5.0609</t>
  </si>
  <si>
    <t>27.0849685970592</t>
  </si>
  <si>
    <t>23.277532599667</t>
  </si>
  <si>
    <t>19.7791156768799</t>
  </si>
  <si>
    <t>20.0004463195801</t>
  </si>
  <si>
    <t>21.1906299591064</t>
  </si>
  <si>
    <t>20.8943767547607</t>
  </si>
  <si>
    <t>20.4074840545654</t>
  </si>
  <si>
    <t>21.2456855773926</t>
  </si>
  <si>
    <t>3.05051707548022</t>
  </si>
  <si>
    <t>-0.931437810262047</t>
  </si>
  <si>
    <t>-8.87554482607477</t>
  </si>
  <si>
    <t>P25332</t>
  </si>
  <si>
    <t>Probable ribokinase</t>
  </si>
  <si>
    <t>RBK1</t>
  </si>
  <si>
    <t>sp|P25332|RBSK_YEAST Ribokinase OS=Saccharomyces cerevisiae (strain ATCC 204508 / S288c) OX=559292 GN=RBK1 PE=1 SV=2</t>
  </si>
  <si>
    <t>23.8125476837158</t>
  </si>
  <si>
    <t>21.5343112945557</t>
  </si>
  <si>
    <t>22.9904041290283</t>
  </si>
  <si>
    <t>22.1037998199463</t>
  </si>
  <si>
    <t>22.7818279266357</t>
  </si>
  <si>
    <t>66.665</t>
  </si>
  <si>
    <t>13.064</t>
  </si>
  <si>
    <t>26.3585712583127</t>
  </si>
  <si>
    <t>21.4043682411321</t>
  </si>
  <si>
    <t>16.0090198516846</t>
  </si>
  <si>
    <t>18.6314754486084</t>
  </si>
  <si>
    <t>14.3708238601685</t>
  </si>
  <si>
    <t>17.5498447418213</t>
  </si>
  <si>
    <t>1.23982271023655</t>
  </si>
  <si>
    <t>1.37587102254232</t>
  </si>
  <si>
    <t>3.00220938654563</t>
  </si>
  <si>
    <t>P25333</t>
  </si>
  <si>
    <t>Serine/threonine-protein kinase HAL4/SAT4</t>
  </si>
  <si>
    <t>SAT4</t>
  </si>
  <si>
    <t>sp|P25333|HAL4_YEAST Serine/threonine-protein kinase HAL4/SAT4 OS=Saccharomyces cerevisiae (strain ATCC 204508 / S288c) OX=559292 GN=SAT4 PE=1 SV=1</t>
  </si>
  <si>
    <t>28.3122463226318</t>
  </si>
  <si>
    <t>22.5197010040283</t>
  </si>
  <si>
    <t>25.9209804534912</t>
  </si>
  <si>
    <t>23.5724201202393</t>
  </si>
  <si>
    <t>25.6664943695068</t>
  </si>
  <si>
    <t>22.2512741088867</t>
  </si>
  <si>
    <t>35.779</t>
  </si>
  <si>
    <t>94.685</t>
  </si>
  <si>
    <t>30.234435930297</t>
  </si>
  <si>
    <t>26.1469365415277</t>
  </si>
  <si>
    <t>25.9918975830078</t>
  </si>
  <si>
    <t>18.3439483642578</t>
  </si>
  <si>
    <t>21.7932453155518</t>
  </si>
  <si>
    <t>18.2452087402344</t>
  </si>
  <si>
    <t>21.5940933227539</t>
  </si>
  <si>
    <t>16.9576454162598</t>
  </si>
  <si>
    <t>1.83651538735481</t>
  </si>
  <si>
    <t>3.85210863749186</t>
  </si>
  <si>
    <t>4.12349823277579</t>
  </si>
  <si>
    <t>P25334</t>
  </si>
  <si>
    <t>Peptidyl-prolyl cis-trans isomerase CPR4</t>
  </si>
  <si>
    <t>CPR4</t>
  </si>
  <si>
    <t>sp|P25334|CYPR_YEAST Peptidyl-prolyl cis-trans isomerase CPR4 OS=Saccharomyces cerevisiae (strain ATCC 204508 / S288c) OX=559292 GN=CPR4 PE=3 SV=1</t>
  </si>
  <si>
    <t>21.2785530090332</t>
  </si>
  <si>
    <t>21.5235347747803</t>
  </si>
  <si>
    <t>21.0624332427979</t>
  </si>
  <si>
    <t>22.3051338195801</t>
  </si>
  <si>
    <t>20.7284984588623</t>
  </si>
  <si>
    <t>22.6482734680176</t>
  </si>
  <si>
    <t>116.53</t>
  </si>
  <si>
    <t>4.391</t>
  </si>
  <si>
    <t>24.2255275483529</t>
  </si>
  <si>
    <t>18.5250848883347</t>
  </si>
  <si>
    <t>15.9910793304443</t>
  </si>
  <si>
    <t>15.6028728485107</t>
  </si>
  <si>
    <t>15.8619594573975</t>
  </si>
  <si>
    <t>16.3282890319824</t>
  </si>
  <si>
    <t>15.1069307327271</t>
  </si>
  <si>
    <t>16.378734588623</t>
  </si>
  <si>
    <t>1.43085487449623</t>
  </si>
  <si>
    <t>-1.13581911722819</t>
  </si>
  <si>
    <t>-3.07586674509446</t>
  </si>
  <si>
    <t>P25336</t>
  </si>
  <si>
    <t>DNA mismatch repair protein MSH3</t>
  </si>
  <si>
    <t>MSH3</t>
  </si>
  <si>
    <t>sp|P25336|MSH3_YEAST DNA mismatch repair protein MSH3 OS=Saccharomyces cerevisiae (strain ATCC 204508 / S288c) OX=559292 GN=MSH3 PE=1 SV=2</t>
  </si>
  <si>
    <t>21.8721485137939</t>
  </si>
  <si>
    <t>22.3134059906006</t>
  </si>
  <si>
    <t>21.7782821655273</t>
  </si>
  <si>
    <t>22.0318393707275</t>
  </si>
  <si>
    <t>22.3503799438477</t>
  </si>
  <si>
    <t>22.1140384674072</t>
  </si>
  <si>
    <t>18.447</t>
  </si>
  <si>
    <t>3.6751</t>
  </si>
  <si>
    <t>25.1384461809565</t>
  </si>
  <si>
    <t>22.1384305562979</t>
  </si>
  <si>
    <t>21.0426006317139</t>
  </si>
  <si>
    <t>19.5137004852295</t>
  </si>
  <si>
    <t>19.4122257232666</t>
  </si>
  <si>
    <t>18.4344902038574</t>
  </si>
  <si>
    <t>17.9072418212891</t>
  </si>
  <si>
    <t>18.6465301513672</t>
  </si>
  <si>
    <t>0.319799795633728</t>
  </si>
  <si>
    <t>-0.152824401855469</t>
  </si>
  <si>
    <t>-0.78021977304421</t>
  </si>
  <si>
    <t>P25337</t>
  </si>
  <si>
    <t>Pre-mRNA-splicing factor BUD31</t>
  </si>
  <si>
    <t>BUD31</t>
  </si>
  <si>
    <t>sp|P25337|BUD31_YEAST Pre-mRNA-splicing factor BUD31 OS=Saccharomyces cerevisiae (strain ATCC 204508 / S288c) OX=559292 GN=BUD31 PE=1 SV=1</t>
  </si>
  <si>
    <t>21.6647930145264</t>
  </si>
  <si>
    <t>20.1059741973877</t>
  </si>
  <si>
    <t>23.4273910522461</t>
  </si>
  <si>
    <t>20.1422061920166</t>
  </si>
  <si>
    <t>23.5394306182861</t>
  </si>
  <si>
    <t>20.3743267059326</t>
  </si>
  <si>
    <t>20.173</t>
  </si>
  <si>
    <t>0.0081425</t>
  </si>
  <si>
    <t>1.5879</t>
  </si>
  <si>
    <t>25.3548778065666</t>
  </si>
  <si>
    <t>22.5475262464901</t>
  </si>
  <si>
    <t>20.4033279418945</t>
  </si>
  <si>
    <t>17.7226734161377</t>
  </si>
  <si>
    <t>21.0750923156738</t>
  </si>
  <si>
    <t>17.0278835296631</t>
  </si>
  <si>
    <t>17.4766674041748</t>
  </si>
  <si>
    <t>1.91725867424082</t>
  </si>
  <si>
    <t>2.66970252990723</t>
  </si>
  <si>
    <t>4.35613000522223</t>
  </si>
  <si>
    <t>P25338</t>
  </si>
  <si>
    <t>Uncharacterized endoplasmic reticulum membrane protein YGL010W</t>
  </si>
  <si>
    <t>sp|P25338|MPO1_YEAST 2-hydroxy-palmitic acid dioxygenase MPO1 OS=Saccharomyces cerevisiae (strain ATCC 204508 / S288c) OX=559292 GN=MPO1 PE=1 SV=2</t>
  </si>
  <si>
    <t>27.0303382873535</t>
  </si>
  <si>
    <t>26.3775768280029</t>
  </si>
  <si>
    <t>26.0838527679443</t>
  </si>
  <si>
    <t>26.4027557373047</t>
  </si>
  <si>
    <t>26.3594760894775</t>
  </si>
  <si>
    <t>26.3491840362549</t>
  </si>
  <si>
    <t>30.3</t>
  </si>
  <si>
    <t>97.797</t>
  </si>
  <si>
    <t>88.836</t>
  </si>
  <si>
    <t>29.3112285160549</t>
  </si>
  <si>
    <t>24.6673614973095</t>
  </si>
  <si>
    <t>23.2661361694336</t>
  </si>
  <si>
    <t>21.3983783721924</t>
  </si>
  <si>
    <t>21.4706535339355</t>
  </si>
  <si>
    <t>21.5318374633789</t>
  </si>
  <si>
    <t>21.962963104248</t>
  </si>
  <si>
    <t>21.8451385498047</t>
  </si>
  <si>
    <t>0.152134492299422</t>
  </si>
  <si>
    <t>0.114716847737629</t>
  </si>
  <si>
    <t>0.407547216269148</t>
  </si>
  <si>
    <t>P25339</t>
  </si>
  <si>
    <t>Pumilio homology domain family member 4</t>
  </si>
  <si>
    <t>PUF4</t>
  </si>
  <si>
    <t>sp|P25339|PUF4_YEAST Pumilio homology domain family member 4 OS=Saccharomyces cerevisiae (strain ATCC 204508 / S288c) OX=559292 GN=PUF4 PE=1 SV=2</t>
  </si>
  <si>
    <t>27.2166004180908</t>
  </si>
  <si>
    <t>27.5657997131348</t>
  </si>
  <si>
    <t>28.3893184661865</t>
  </si>
  <si>
    <t>26.5423564910889</t>
  </si>
  <si>
    <t>28.7535648345947</t>
  </si>
  <si>
    <t>26.5791702270508</t>
  </si>
  <si>
    <t>26.8</t>
  </si>
  <si>
    <t>56.039</t>
  </si>
  <si>
    <t>44.034</t>
  </si>
  <si>
    <t>30.7803479757849</t>
  </si>
  <si>
    <t>26.6103447434481</t>
  </si>
  <si>
    <t>24.5673809051514</t>
  </si>
  <si>
    <t>23.1318531036377</t>
  </si>
  <si>
    <t>24.7268161773682</t>
  </si>
  <si>
    <t>21.517972946167</t>
  </si>
  <si>
    <t>24.9958477020264</t>
  </si>
  <si>
    <t>21.9932403564453</t>
  </si>
  <si>
    <t>1.00367980885924</t>
  </si>
  <si>
    <t>1.22405242919922</t>
  </si>
  <si>
    <t>2.13938523834445</t>
  </si>
  <si>
    <t>P25340</t>
  </si>
  <si>
    <t>Delta(24(24(1)))-sterol reductase</t>
  </si>
  <si>
    <t>ERG4</t>
  </si>
  <si>
    <t>sp|P25340|ERG4_YEAST Delta(24(24(1)))-sterol reductase OS=Saccharomyces cerevisiae (strain ATCC 204508 / S288c) OX=559292 GN=ERG4 PE=1 SV=2</t>
  </si>
  <si>
    <t>81.461</t>
  </si>
  <si>
    <t>0.0023208</t>
  </si>
  <si>
    <t>2.0416</t>
  </si>
  <si>
    <t>P25341</t>
  </si>
  <si>
    <t>Serine/threonine-protein kinase KIN82</t>
  </si>
  <si>
    <t>KIN82</t>
  </si>
  <si>
    <t>sp|P25341|KIN82_YEAST Serine/threonine-protein kinase KIN82 OS=Saccharomyces cerevisiae (strain ATCC 204508 / S288c) OX=559292 GN=KIN82 PE=1 SV=3</t>
  </si>
  <si>
    <t>30.1411437988281</t>
  </si>
  <si>
    <t>29.1818428039551</t>
  </si>
  <si>
    <t>31.5990791320801</t>
  </si>
  <si>
    <t>29.0447902679443</t>
  </si>
  <si>
    <t>31.5613803863525</t>
  </si>
  <si>
    <t>28.8900623321533</t>
  </si>
  <si>
    <t>75.5</t>
  </si>
  <si>
    <t>37.024</t>
  </si>
  <si>
    <t>259.23</t>
  </si>
  <si>
    <t>33.5467383831678</t>
  </si>
  <si>
    <t>29.4592801408742</t>
  </si>
  <si>
    <t>26.1747035980225</t>
  </si>
  <si>
    <t>24.0787944793701</t>
  </si>
  <si>
    <t>28.1294727325439</t>
  </si>
  <si>
    <t>23.0913276672363</t>
  </si>
  <si>
    <t>28.3108177185059</t>
  </si>
  <si>
    <t>23.1186561584473</t>
  </si>
  <si>
    <t>1.87453007379629</t>
  </si>
  <si>
    <t>2.06163597106934</t>
  </si>
  <si>
    <t>4.23190825995221</t>
  </si>
  <si>
    <t>P25342</t>
  </si>
  <si>
    <t>Cell division control protein 10</t>
  </si>
  <si>
    <t>CDC10</t>
  </si>
  <si>
    <t>sp|P25342|CDC10_YEAST Cell division control protein 10 OS=Saccharomyces cerevisiae (strain ATCC 204508 / S288c) OX=559292 GN=CDC10 PE=1 SV=1</t>
  </si>
  <si>
    <t>26.899543762207</t>
  </si>
  <si>
    <t>27.2707061767578</t>
  </si>
  <si>
    <t>28.1788787841797</t>
  </si>
  <si>
    <t>27.981689453125</t>
  </si>
  <si>
    <t>28.4962520599365</t>
  </si>
  <si>
    <t>27.979455947876</t>
  </si>
  <si>
    <t>30.25</t>
  </si>
  <si>
    <t>173.77</t>
  </si>
  <si>
    <t>30.7092348502049</t>
  </si>
  <si>
    <t>26.5393131360162</t>
  </si>
  <si>
    <t>24.103816986084</t>
  </si>
  <si>
    <t>22.6050338745117</t>
  </si>
  <si>
    <t>24.7041931152344</t>
  </si>
  <si>
    <t>22.9987945556641</t>
  </si>
  <si>
    <t>24.6851196289063</t>
  </si>
  <si>
    <t>23.3139591217041</t>
  </si>
  <si>
    <t>0.0739559860735642</t>
  </si>
  <si>
    <t>0.114274342854817</t>
  </si>
  <si>
    <t>0.210699297167046</t>
  </si>
  <si>
    <t>P25343</t>
  </si>
  <si>
    <t>Reduced viability upon starvation protein 161</t>
  </si>
  <si>
    <t>RVS161</t>
  </si>
  <si>
    <t>sp|P25343|RV161_YEAST Reduced viability upon starvation protein 161 OS=Saccharomyces cerevisiae (strain ATCC 204508 / S288c) OX=559292 GN=RVS161 PE=1 SV=1</t>
  </si>
  <si>
    <t>23.2746925354004</t>
  </si>
  <si>
    <t>23.0970630645752</t>
  </si>
  <si>
    <t>23.0001010894775</t>
  </si>
  <si>
    <t>23.0784358978271</t>
  </si>
  <si>
    <t>22.9232120513916</t>
  </si>
  <si>
    <t>38.97</t>
  </si>
  <si>
    <t>8.0678</t>
  </si>
  <si>
    <t>26.2933544711347</t>
  </si>
  <si>
    <t>22.5929077360627</t>
  </si>
  <si>
    <t>21.4099712371826</t>
  </si>
  <si>
    <t>19.3967800140381</t>
  </si>
  <si>
    <t>19.880199432373</t>
  </si>
  <si>
    <t>18.6064624786377</t>
  </si>
  <si>
    <t>20.1490478515625</t>
  </si>
  <si>
    <t>18.2996997833252</t>
  </si>
  <si>
    <t>0.258502808843791</t>
  </si>
  <si>
    <t>0.110317230224609</t>
  </si>
  <si>
    <t>0.649479793506025</t>
  </si>
  <si>
    <t>P25344</t>
  </si>
  <si>
    <t>Protein STE50</t>
  </si>
  <si>
    <t>STE50</t>
  </si>
  <si>
    <t>sp|P25344|STE50_YEAST Protein STE50 OS=Saccharomyces cerevisiae (strain ATCC 204508 / S288c) OX=559292 GN=STE50 PE=1 SV=1</t>
  </si>
  <si>
    <t>21.7882747650146</t>
  </si>
  <si>
    <t>21.7353744506836</t>
  </si>
  <si>
    <t>22.3443775177002</t>
  </si>
  <si>
    <t>22.287036895752</t>
  </si>
  <si>
    <t>22.4395160675049</t>
  </si>
  <si>
    <t>21.881664276123</t>
  </si>
  <si>
    <t>21.437</t>
  </si>
  <si>
    <t>8.6261</t>
  </si>
  <si>
    <t>25.0468099423169</t>
  </si>
  <si>
    <t>22.0468016176915</t>
  </si>
  <si>
    <t>20.4016628265381</t>
  </si>
  <si>
    <t>18.6699638366699</t>
  </si>
  <si>
    <t>19.866907119751</t>
  </si>
  <si>
    <t>18.6163692474365</t>
  </si>
  <si>
    <t>19.7079582214355</t>
  </si>
  <si>
    <t>18.2693367004395</t>
  </si>
  <si>
    <t>0.353907532975906</t>
  </si>
  <si>
    <t>0.222697575887043</t>
  </si>
  <si>
    <t>0.851064569526973</t>
  </si>
  <si>
    <t>P25348</t>
  </si>
  <si>
    <t>54S ribosomal protein L32, mitochondrial</t>
  </si>
  <si>
    <t>MRPL32</t>
  </si>
  <si>
    <t>sp|P25348|RM32_YEAST 54S ribosomal protein L32, mitochondrial OS=Saccharomyces cerevisiae (strain ATCC 204508 / S288c) OX=559292 GN=MRPL32 PE=1 SV=1</t>
  </si>
  <si>
    <t>30.9207496643066</t>
  </si>
  <si>
    <t>28.8058433532715</t>
  </si>
  <si>
    <t>31.1789627075195</t>
  </si>
  <si>
    <t>29.3774108886719</t>
  </si>
  <si>
    <t>31.0219459533691</t>
  </si>
  <si>
    <t>29.5014991760254</t>
  </si>
  <si>
    <t>26.35</t>
  </si>
  <si>
    <t>296.51</t>
  </si>
  <si>
    <t>33.68154271817</t>
  </si>
  <si>
    <t>29.681538529458</t>
  </si>
  <si>
    <t>28.5313701629639</t>
  </si>
  <si>
    <t>24.8924045562744</t>
  </si>
  <si>
    <t>27.6905918121338</t>
  </si>
  <si>
    <t>24.6838359832764</t>
  </si>
  <si>
    <t>27.3154449462891</t>
  </si>
  <si>
    <t>24.9018249511719</t>
  </si>
  <si>
    <t>2.8747152873401</t>
  </si>
  <si>
    <t>1.81230163574219</t>
  </si>
  <si>
    <t>7.98340080436127</t>
  </si>
  <si>
    <t>P25349</t>
  </si>
  <si>
    <t>Flavoprotein-like protein YCP4</t>
  </si>
  <si>
    <t>YCP4</t>
  </si>
  <si>
    <t>sp|P25349|YCP4_YEAST Flavoprotein-like protein YCP4 OS=Saccharomyces cerevisiae (strain ATCC 204508 / S288c) OX=559292 GN=YCP4 PE=1 SV=1</t>
  </si>
  <si>
    <t>25.2914066314697</t>
  </si>
  <si>
    <t>28.370569229126</t>
  </si>
  <si>
    <t>21.3134059906006</t>
  </si>
  <si>
    <t>28.3839340209961</t>
  </si>
  <si>
    <t>21.6017742156982</t>
  </si>
  <si>
    <t>69.217</t>
  </si>
  <si>
    <t>67.449</t>
  </si>
  <si>
    <t>29.951715142436</t>
  </si>
  <si>
    <t>25.3666970668755</t>
  </si>
  <si>
    <t>21.9499187469482</t>
  </si>
  <si>
    <t>24.3414344787598</t>
  </si>
  <si>
    <t>16.5463218688965</t>
  </si>
  <si>
    <t>24.0811538696289</t>
  </si>
  <si>
    <t>16.7862186431885</t>
  </si>
  <si>
    <t>1.66801037855314</t>
  </si>
  <si>
    <t>5.89104652404785</t>
  </si>
  <si>
    <t>4.42175446135616</t>
  </si>
  <si>
    <t>P25351</t>
  </si>
  <si>
    <t>Uncharacterized membrane protein YCR023C</t>
  </si>
  <si>
    <t>sp|P25351|YCR3_YEAST Uncharacterized membrane protein YCR023C OS=Saccharomyces cerevisiae (strain ATCC 204508 / S288c) OX=559292 GN=YCR023C PE=1 SV=2</t>
  </si>
  <si>
    <t>28.8160743713379</t>
  </si>
  <si>
    <t>24.9855918884277</t>
  </si>
  <si>
    <t>27.0717334747314</t>
  </si>
  <si>
    <t>25.5292491912842</t>
  </si>
  <si>
    <t>27.2040576934814</t>
  </si>
  <si>
    <t>25.0761451721191</t>
  </si>
  <si>
    <t>84.733</t>
  </si>
  <si>
    <t>137.78</t>
  </si>
  <si>
    <t>30.7168575500282</t>
  </si>
  <si>
    <t>26.0163982121475</t>
  </si>
  <si>
    <t>25.4123191833496</t>
  </si>
  <si>
    <t>19.6387042999268</t>
  </si>
  <si>
    <t>23.243724822998</t>
  </si>
  <si>
    <t>20.0975131988525</t>
  </si>
  <si>
    <t>23.3143749237061</t>
  </si>
  <si>
    <t>19.809642791748</t>
  </si>
  <si>
    <t>1.8881693760028</t>
  </si>
  <si>
    <t>2.50029309590657</t>
  </si>
  <si>
    <t>4.27128495442072</t>
  </si>
  <si>
    <t>P25353</t>
  </si>
  <si>
    <t>Ectonucleotide pyrophosphatase/phosphodiesterase 1;Alkaline phosphodiesterase 1;Nucleotide pyrophosphatase</t>
  </si>
  <si>
    <t>NPP1</t>
  </si>
  <si>
    <t>sp|P25353|NPP1_YEAST Ectonucleotide pyrophosphatase/phosphodiesterase 1 OS=Saccharomyces cerevisiae (strain ATCC 204508 / S288c) OX=559292 GN=NPP1 PE=1 SV=2</t>
  </si>
  <si>
    <t>21.7828884124756</t>
  </si>
  <si>
    <t>24.3253288269043</t>
  </si>
  <si>
    <t>20.5686683654785</t>
  </si>
  <si>
    <t>65.205</t>
  </si>
  <si>
    <t>8.0922</t>
  </si>
  <si>
    <t>25.1364135551156</t>
  </si>
  <si>
    <t>20.0919724951842</t>
  </si>
  <si>
    <t>18.6033153533936</t>
  </si>
  <si>
    <t>19.2554111480713</t>
  </si>
  <si>
    <t>15.7543916702271</t>
  </si>
  <si>
    <t>15.2244920730591</t>
  </si>
  <si>
    <t>-3.14955043792725</t>
  </si>
  <si>
    <t>P25355</t>
  </si>
  <si>
    <t>Copper transport protein 86</t>
  </si>
  <si>
    <t>CTR86</t>
  </si>
  <si>
    <t>sp|P25355|CTR86_YEAST Copper transport protein 86 OS=Saccharomyces cerevisiae (strain ATCC 204508 / S288c) OX=559292 GN=CTR86 PE=1 SV=1</t>
  </si>
  <si>
    <t>23.0801601409912</t>
  </si>
  <si>
    <t>19.9673328399658</t>
  </si>
  <si>
    <t>27.3932933807373</t>
  </si>
  <si>
    <t>20.1413345336914</t>
  </si>
  <si>
    <t>25.980001449585</t>
  </si>
  <si>
    <t>15.6</t>
  </si>
  <si>
    <t>250.87</t>
  </si>
  <si>
    <t>93.345</t>
  </si>
  <si>
    <t>28.4439930068169</t>
  </si>
  <si>
    <t>21.8590099620543</t>
  </si>
  <si>
    <t>18.8648700714111</t>
  </si>
  <si>
    <t>14.6954460144043</t>
  </si>
  <si>
    <t>20.9379024505615</t>
  </si>
  <si>
    <t>11.9431743621826</t>
  </si>
  <si>
    <t>20.2956924438477</t>
  </si>
  <si>
    <t>1.34323051343532</t>
  </si>
  <si>
    <t>5.43015130360921</t>
  </si>
  <si>
    <t>3.31065035864412</t>
  </si>
  <si>
    <t>P25356</t>
  </si>
  <si>
    <t>Beige protein homolog 1</t>
  </si>
  <si>
    <t>BPH1</t>
  </si>
  <si>
    <t>sp|P25356|BPH1_YEAST Beige protein homolog 1 OS=Saccharomyces cerevisiae (strain ATCC 204508 / S288c) OX=559292 GN=BPH1 PE=1 SV=2</t>
  </si>
  <si>
    <t>20.9825916290283</t>
  </si>
  <si>
    <t>21.5788822174072</t>
  </si>
  <si>
    <t>20.8102550506592</t>
  </si>
  <si>
    <t>21.8862495422363</t>
  </si>
  <si>
    <t>20.7980422973633</t>
  </si>
  <si>
    <t>21.3310127258301</t>
  </si>
  <si>
    <t>2.8</t>
  </si>
  <si>
    <t>138.4</t>
  </si>
  <si>
    <t>4.3011</t>
  </si>
  <si>
    <t>24.0119704129966</t>
  </si>
  <si>
    <t>17.9675865272961</t>
  </si>
  <si>
    <t>16.2521858215332</t>
  </si>
  <si>
    <t>15.5275382995605</t>
  </si>
  <si>
    <t>14.9056692123413</t>
  </si>
  <si>
    <t>14.7908573150635</t>
  </si>
  <si>
    <t>14.6332225799561</t>
  </si>
  <si>
    <t>15.5073299407959</t>
  </si>
  <si>
    <t>1.89514677964989</t>
  </si>
  <si>
    <t>-0.735085169474285</t>
  </si>
  <si>
    <t>-4.29152820887456</t>
  </si>
  <si>
    <t>P25357</t>
  </si>
  <si>
    <t>Probable DNA-binding protein SNT1</t>
  </si>
  <si>
    <t>SNT1</t>
  </si>
  <si>
    <t>sp|P25357|SNT1_YEAST Probable DNA-binding protein SNT1 OS=Saccharomyces cerevisiae (strain ATCC 204508 / S288c) OX=559292 GN=SNT1 PE=1 SV=2</t>
  </si>
  <si>
    <t>26.7037181854248</t>
  </si>
  <si>
    <t>26.2567577362061</t>
  </si>
  <si>
    <t>27.8721466064453</t>
  </si>
  <si>
    <t>25.9339561462402</t>
  </si>
  <si>
    <t>27.5568389892578</t>
  </si>
  <si>
    <t>26.1772155761719</t>
  </si>
  <si>
    <t>40.002</t>
  </si>
  <si>
    <t>60.041</t>
  </si>
  <si>
    <t>30.1944855635574</t>
  </si>
  <si>
    <t>27.194509046642</t>
  </si>
  <si>
    <t>25.8091659545898</t>
  </si>
  <si>
    <t>21.9994144439697</t>
  </si>
  <si>
    <t>25.6550178527832</t>
  </si>
  <si>
    <t>21.7897891998291</t>
  </si>
  <si>
    <t>24.7816181182861</t>
  </si>
  <si>
    <t>22.3375072479248</t>
  </si>
  <si>
    <t>1.58973183954923</t>
  </si>
  <si>
    <t>1.25492477416992</t>
  </si>
  <si>
    <t>3.46416932029233</t>
  </si>
  <si>
    <t>P25358</t>
  </si>
  <si>
    <t>Elongation of fatty acids protein 2</t>
  </si>
  <si>
    <t>ELO2</t>
  </si>
  <si>
    <t>sp|P25358|ELO2_YEAST Elongation of fatty acids protein 2 OS=Saccharomyces cerevisiae (strain ATCC 204508 / S288c) OX=559292 GN=ELO2 PE=1 SV=1</t>
  </si>
  <si>
    <t>24.1683673858643</t>
  </si>
  <si>
    <t>24.5860614776611</t>
  </si>
  <si>
    <t>23.4110584259033</t>
  </si>
  <si>
    <t>22.2606067657471</t>
  </si>
  <si>
    <t>23.2215366363525</t>
  </si>
  <si>
    <t>44.011</t>
  </si>
  <si>
    <t>8.1362</t>
  </si>
  <si>
    <t>26.7863123083197</t>
  </si>
  <si>
    <t>22.5383660973076</t>
  </si>
  <si>
    <t>21.5500888824463</t>
  </si>
  <si>
    <t>18.2821559906006</t>
  </si>
  <si>
    <t>18.1352081298828</t>
  </si>
  <si>
    <t>18.0245342254639</t>
  </si>
  <si>
    <t>18.7775764465332</t>
  </si>
  <si>
    <t>0.493958742165371</t>
  </si>
  <si>
    <t>-0.891775131225586</t>
  </si>
  <si>
    <t>-1.13263791257047</t>
  </si>
  <si>
    <t>P25359</t>
  </si>
  <si>
    <t>Exosome complex component RRP43</t>
  </si>
  <si>
    <t>RRP43</t>
  </si>
  <si>
    <t>sp|P25359|RRP43_YEAST Exosome complex component RRP43 OS=Saccharomyces cerevisiae (strain ATCC 204508 / S288c) OX=559292 GN=RRP43 PE=1 SV=2</t>
  </si>
  <si>
    <t>24.5878353118896</t>
  </si>
  <si>
    <t>23.3771629333496</t>
  </si>
  <si>
    <t>24.4458808898926</t>
  </si>
  <si>
    <t>23.2841854095459</t>
  </si>
  <si>
    <t>24.7165966033936</t>
  </si>
  <si>
    <t>23.4049663543701</t>
  </si>
  <si>
    <t>18.7</t>
  </si>
  <si>
    <t>31.277</t>
  </si>
  <si>
    <t>27.3305687175853</t>
  </si>
  <si>
    <t>22.6866697882558</t>
  </si>
  <si>
    <t>21.6049900054932</t>
  </si>
  <si>
    <t>19.1722373962402</t>
  </si>
  <si>
    <t>20.1838626861572</t>
  </si>
  <si>
    <t>17.5774726867676</t>
  </si>
  <si>
    <t>20.2598304748535</t>
  </si>
  <si>
    <t>18.3255786895752</t>
  </si>
  <si>
    <t>3.84898710888068</t>
  </si>
  <si>
    <t>1.22799936930339</t>
  </si>
  <si>
    <t>14.2312831809905</t>
  </si>
  <si>
    <t>P25360</t>
  </si>
  <si>
    <t>Inorganic phosphate transporter PHO87</t>
  </si>
  <si>
    <t>PHO87</t>
  </si>
  <si>
    <t>sp|P25360|PHO87_YEAST Inorganic phosphate transporter PHO87 OS=Saccharomyces cerevisiae (strain ATCC 204508 / S288c) OX=559292 GN=PHO87 PE=1 SV=2</t>
  </si>
  <si>
    <t>28.2749328613281</t>
  </si>
  <si>
    <t>23.5838260650635</t>
  </si>
  <si>
    <t>27.1417045593262</t>
  </si>
  <si>
    <t>22.971794128418</t>
  </si>
  <si>
    <t>27.14870262146</t>
  </si>
  <si>
    <t>20.9270896911621</t>
  </si>
  <si>
    <t>43.3</t>
  </si>
  <si>
    <t>14.779</t>
  </si>
  <si>
    <t>59.088</t>
  </si>
  <si>
    <t>30.6064670024575</t>
  </si>
  <si>
    <t>28.6065023016351</t>
  </si>
  <si>
    <t>28.3666973114014</t>
  </si>
  <si>
    <t>22.02978515625</t>
  </si>
  <si>
    <t>24.7955570220947</t>
  </si>
  <si>
    <t>20.5515918731689</t>
  </si>
  <si>
    <t>24.7069873809814</t>
  </si>
  <si>
    <t>17.9990425109863</t>
  </si>
  <si>
    <t>2.32047565852196</t>
  </si>
  <si>
    <t>5.02754338582357</t>
  </si>
  <si>
    <t>5.66713948718511</t>
  </si>
  <si>
    <t>P25361</t>
  </si>
  <si>
    <t>Uncharacterized protein YCR043C</t>
  </si>
  <si>
    <t>sp|P25361|YCT3_YEAST Uncharacterized protein YCR043C OS=Saccharomyces cerevisiae (strain ATCC 204508 / S288c) OX=559292 GN=YCR043C PE=1 SV=1</t>
  </si>
  <si>
    <t>26.8409824371338</t>
  </si>
  <si>
    <t>25.309455871582</t>
  </si>
  <si>
    <t>28.2283477783203</t>
  </si>
  <si>
    <t>25.6566829681396</t>
  </si>
  <si>
    <t>27.99733543396</t>
  </si>
  <si>
    <t>25.6342544555664</t>
  </si>
  <si>
    <t>22.6</t>
  </si>
  <si>
    <t>114.08</t>
  </si>
  <si>
    <t>119.86</t>
  </si>
  <si>
    <t>30.1073675916955</t>
  </si>
  <si>
    <t>25.0630345863336</t>
  </si>
  <si>
    <t>22.7447032928467</t>
  </si>
  <si>
    <t>19.2759647369385</t>
  </si>
  <si>
    <t>23.7462215423584</t>
  </si>
  <si>
    <t>20.0537776947021</t>
  </si>
  <si>
    <t>23.3318328857422</t>
  </si>
  <si>
    <t>20.6730575561523</t>
  </si>
  <si>
    <t>2.08171405178347</t>
  </si>
  <si>
    <t>2.15542411804199</t>
  </si>
  <si>
    <t>4.85906788523442</t>
  </si>
  <si>
    <t>P25365</t>
  </si>
  <si>
    <t>Putative guanine nucleotide-exchange factor SED4</t>
  </si>
  <si>
    <t>SED4</t>
  </si>
  <si>
    <t>sp|P25365|SED4_YEAST Putative guanine nucleotide-exchange factor SED4 OS=Saccharomyces cerevisiae (strain ATCC 204508 / S288c) OX=559292 GN=SED4 PE=1 SV=1</t>
  </si>
  <si>
    <t>22.4272117614746</t>
  </si>
  <si>
    <t>22.9556922912598</t>
  </si>
  <si>
    <t>21.3624420166016</t>
  </si>
  <si>
    <t>21.7530345916748</t>
  </si>
  <si>
    <t>21.0785503387451</t>
  </si>
  <si>
    <t>22.1795272827148</t>
  </si>
  <si>
    <t>41.647</t>
  </si>
  <si>
    <t>3.4856</t>
  </si>
  <si>
    <t>25.1601179316077</t>
  </si>
  <si>
    <t>20.9121788744028</t>
  </si>
  <si>
    <t>19.862585067749</t>
  </si>
  <si>
    <t>18.8868522644043</t>
  </si>
  <si>
    <t>17.3032283782959</t>
  </si>
  <si>
    <t>16.61496925354</t>
  </si>
  <si>
    <t>16.6232814788818</t>
  </si>
  <si>
    <t>17.3939762115479</t>
  </si>
  <si>
    <t>0.551233882900984</t>
  </si>
  <si>
    <t>-0.673350016276039</t>
  </si>
  <si>
    <t>-1.24515110427716</t>
  </si>
  <si>
    <t>P25366</t>
  </si>
  <si>
    <t>Protein OCA4</t>
  </si>
  <si>
    <t>OCA4</t>
  </si>
  <si>
    <t>sp|P25366|OCA4_YEAST Protein OCA4 OS=Saccharomyces cerevisiae (strain ATCC 204508 / S288c) OX=559292 GN=OCA4 PE=1 SV=1</t>
  </si>
  <si>
    <t>26.7948875427246</t>
  </si>
  <si>
    <t>26.3200168609619</t>
  </si>
  <si>
    <t>27.9508247375488</t>
  </si>
  <si>
    <t>28.1728363037109</t>
  </si>
  <si>
    <t>27.4002342224121</t>
  </si>
  <si>
    <t>21.7</t>
  </si>
  <si>
    <t>42.579</t>
  </si>
  <si>
    <t>55.897</t>
  </si>
  <si>
    <t>30.3744084195648</t>
  </si>
  <si>
    <t>27.3744291492821</t>
  </si>
  <si>
    <t>25.2741241455078</t>
  </si>
  <si>
    <t>22.6609916687012</t>
  </si>
  <si>
    <t>25.597728729248</t>
  </si>
  <si>
    <t>23.8002548217773</t>
  </si>
  <si>
    <t>25.447868347168</t>
  </si>
  <si>
    <t>23.8978137969971</t>
  </si>
  <si>
    <t>0.479136132121027</t>
  </si>
  <si>
    <t>0.612036387125649</t>
  </si>
  <si>
    <t>1.10334440557995</t>
  </si>
  <si>
    <t>P25367</t>
  </si>
  <si>
    <t>[PIN+] prion protein RNQ1</t>
  </si>
  <si>
    <t>RNQ1</t>
  </si>
  <si>
    <t>sp|P25367|RNQ1_YEAST [PIN+] prion protein RNQ1 OS=Saccharomyces cerevisiae (strain ATCC 204508 / S288c) OX=559292 GN=RNQ1 PE=1 SV=2</t>
  </si>
  <si>
    <t>24.2133407592773</t>
  </si>
  <si>
    <t>24.0095806121826</t>
  </si>
  <si>
    <t>23.7206726074219</t>
  </si>
  <si>
    <t>24.2125244140625</t>
  </si>
  <si>
    <t>24.126916885376</t>
  </si>
  <si>
    <t>34.47</t>
  </si>
  <si>
    <t>10.301</t>
  </si>
  <si>
    <t>27.0116932238183</t>
  </si>
  <si>
    <t>23.3111895313799</t>
  </si>
  <si>
    <t>21.899585723877</t>
  </si>
  <si>
    <t>20.4662284851074</t>
  </si>
  <si>
    <t>20.7372741699219</t>
  </si>
  <si>
    <t>19.665548324585</t>
  </si>
  <si>
    <t>20.6154899597168</t>
  </si>
  <si>
    <t>19.7164573669434</t>
  </si>
  <si>
    <t>0.0299758996273741</t>
  </si>
  <si>
    <t>-0.0159568786621094</t>
  </si>
  <si>
    <t>-0.089072131341453</t>
  </si>
  <si>
    <t>P25368</t>
  </si>
  <si>
    <t>Ribosomal RNA-processing protein 7</t>
  </si>
  <si>
    <t>RRP7</t>
  </si>
  <si>
    <t>sp|P25368|RRP7_YEAST Ribosomal RNA-processing protein 7 OS=Saccharomyces cerevisiae (strain ATCC 204508 / S288c) OX=559292 GN=RRP7 PE=1 SV=1</t>
  </si>
  <si>
    <t>25.7093048095703</t>
  </si>
  <si>
    <t>25.9328536987305</t>
  </si>
  <si>
    <t>25.5316295623779</t>
  </si>
  <si>
    <t>26.345890045166</t>
  </si>
  <si>
    <t>25.4712543487549</t>
  </si>
  <si>
    <t>26.0527076721191</t>
  </si>
  <si>
    <t>39.872</t>
  </si>
  <si>
    <t>70.195</t>
  </si>
  <si>
    <t>28.714926997639</t>
  </si>
  <si>
    <t>24.8080364020305</t>
  </si>
  <si>
    <t>23.3089694976807</t>
  </si>
  <si>
    <t>21.590030670166</t>
  </si>
  <si>
    <t>22.11549949646</t>
  </si>
  <si>
    <t>21.9174690246582</t>
  </si>
  <si>
    <t>21.9655017852783</t>
  </si>
  <si>
    <t>21.6208686828613</t>
  </si>
  <si>
    <t>1.71958349827462</t>
  </si>
  <si>
    <t>-0.539754231770836</t>
  </si>
  <si>
    <t>-3.80187401437661</t>
  </si>
  <si>
    <t>P25369</t>
  </si>
  <si>
    <t>LAS seventeen-binding protein 5</t>
  </si>
  <si>
    <t>LSB5</t>
  </si>
  <si>
    <t>sp|P25369|LSB5_YEAST LAS seventeen-binding protein 5 OS=Saccharomyces cerevisiae (strain ATCC 204508 / S288c) OX=559292 GN=LSB5 PE=1 SV=3</t>
  </si>
  <si>
    <t>30.8854732513428</t>
  </si>
  <si>
    <t>26.4418983459473</t>
  </si>
  <si>
    <t>31.7409744262695</t>
  </si>
  <si>
    <t>26.8686771392822</t>
  </si>
  <si>
    <t>31.8057422637939</t>
  </si>
  <si>
    <t>26.8275985717773</t>
  </si>
  <si>
    <t>117.23</t>
  </si>
  <si>
    <t>33.8934703916652</t>
  </si>
  <si>
    <t>28.4672327601343</t>
  </si>
  <si>
    <t>26.9931297302246</t>
  </si>
  <si>
    <t>20.5147018432617</t>
  </si>
  <si>
    <t>20.5695953369141</t>
  </si>
  <si>
    <t>20.4832572937012</t>
  </si>
  <si>
    <t>3.89338401522439</t>
  </si>
  <si>
    <t>4.76467196146647</t>
  </si>
  <si>
    <t>14.605649522257</t>
  </si>
  <si>
    <t>P25371</t>
  </si>
  <si>
    <t>Probable ATP-dependent permease</t>
  </si>
  <si>
    <t>ADP1</t>
  </si>
  <si>
    <t>sp|P25371|ADP1_YEAST Probable ATP-dependent permease OS=Saccharomyces cerevisiae (strain ATCC 204508 / S288c) OX=559292 GN=ADP1 PE=1 SV=2</t>
  </si>
  <si>
    <t>22.4571857452393</t>
  </si>
  <si>
    <t>22.7788047790527</t>
  </si>
  <si>
    <t>22.7252349853516</t>
  </si>
  <si>
    <t>23.3853492736816</t>
  </si>
  <si>
    <t>8.7</t>
  </si>
  <si>
    <t>14.432</t>
  </si>
  <si>
    <t>0.00026212</t>
  </si>
  <si>
    <t>2.4846</t>
  </si>
  <si>
    <t>25.8201900666682</t>
  </si>
  <si>
    <t>22.6502699354854</t>
  </si>
  <si>
    <t>20.9091053009033</t>
  </si>
  <si>
    <t>19.8877735137939</t>
  </si>
  <si>
    <t>20.7040462493896</t>
  </si>
  <si>
    <t>18.8121528625488</t>
  </si>
  <si>
    <t>20.4923820495605</t>
  </si>
  <si>
    <t>0.31323048572311</t>
  </si>
  <si>
    <t>0.309823354085285</t>
  </si>
  <si>
    <t>0.792116392139596</t>
  </si>
  <si>
    <t>P25372</t>
  </si>
  <si>
    <t>Thioredoxin-3, mitochondrial</t>
  </si>
  <si>
    <t>TRX3</t>
  </si>
  <si>
    <t>sp|P25372|TRX3_YEAST Thioredoxin-3, mitochondrial OS=Saccharomyces cerevisiae (strain ATCC 204508 / S288c) OX=559292 GN=TRX3 PE=1 SV=1</t>
  </si>
  <si>
    <t>26.8018093109131</t>
  </si>
  <si>
    <t>26.6896591186523</t>
  </si>
  <si>
    <t>26.2067432403564</t>
  </si>
  <si>
    <t>28.7157783508301</t>
  </si>
  <si>
    <t>28.7128620147705</t>
  </si>
  <si>
    <t>12.38</t>
  </si>
  <si>
    <t>68.64</t>
  </si>
  <si>
    <t>30.2062961421115</t>
  </si>
  <si>
    <t>27.2062029718418</t>
  </si>
  <si>
    <t>25.4014225006104</t>
  </si>
  <si>
    <t>23.7965965270996</t>
  </si>
  <si>
    <t>23.5025177001953</t>
  </si>
  <si>
    <t>24.9027442932129</t>
  </si>
  <si>
    <t>25.2575302124023</t>
  </si>
  <si>
    <t>1.01789174145601</t>
  </si>
  <si>
    <t>-1.51110394795736</t>
  </si>
  <si>
    <t>-2.16856637243323</t>
  </si>
  <si>
    <t>P25373</t>
  </si>
  <si>
    <t>Glutaredoxin-1</t>
  </si>
  <si>
    <t>GRX1</t>
  </si>
  <si>
    <t>sp|P25373|GLRX1_YEAST Glutaredoxin-1 OS=Saccharomyces cerevisiae (strain ATCC 204508 / S288c) OX=559292 GN=GRX1 PE=1 SV=1</t>
  </si>
  <si>
    <t>27.8059349060059</t>
  </si>
  <si>
    <t>27.4925136566162</t>
  </si>
  <si>
    <t>27.2278423309326</t>
  </si>
  <si>
    <t>27.3769969940186</t>
  </si>
  <si>
    <t>27.3215656280518</t>
  </si>
  <si>
    <t>27.0974807739258</t>
  </si>
  <si>
    <t>54.466</t>
  </si>
  <si>
    <t>122.95</t>
  </si>
  <si>
    <t>30.5733493929506</t>
  </si>
  <si>
    <t>25.9295157775602</t>
  </si>
  <si>
    <t>24.888973236084</t>
  </si>
  <si>
    <t>22.9912528991699</t>
  </si>
  <si>
    <t>23.2086315155029</t>
  </si>
  <si>
    <t>21.748291015625</t>
  </si>
  <si>
    <t>22.9259490966797</t>
  </si>
  <si>
    <t>21.6611003875732</t>
  </si>
  <si>
    <t>0.238033383803696</t>
  </si>
  <si>
    <t>0.12945048014323</t>
  </si>
  <si>
    <t>0.604620939517147</t>
  </si>
  <si>
    <t>P25374</t>
  </si>
  <si>
    <t>Cysteine desulfurase, mitochondrial</t>
  </si>
  <si>
    <t>NFS1</t>
  </si>
  <si>
    <t>sp|P25374|NFS1_YEAST Cysteine desulfurase, mitochondrial OS=Saccharomyces cerevisiae (strain ATCC 204508 / S288c) OX=559292 GN=NFS1 PE=1 SV=2</t>
  </si>
  <si>
    <t>28.1806812286377</t>
  </si>
  <si>
    <t>28.6429595947266</t>
  </si>
  <si>
    <t>28.6817722320557</t>
  </si>
  <si>
    <t>28.5068054199219</t>
  </si>
  <si>
    <t>28.7203197479248</t>
  </si>
  <si>
    <t>81.933</t>
  </si>
  <si>
    <t>182.33</t>
  </si>
  <si>
    <t>31.4290711639626</t>
  </si>
  <si>
    <t>26.2196133075248</t>
  </si>
  <si>
    <t>24.4186038970947</t>
  </si>
  <si>
    <t>22.8973350524902</t>
  </si>
  <si>
    <t>24.0029029846191</t>
  </si>
  <si>
    <t>22.6490421295166</t>
  </si>
  <si>
    <t>23.7608089447021</t>
  </si>
  <si>
    <t>23.2965602874756</t>
  </si>
  <si>
    <t>0.53679964931616</t>
  </si>
  <si>
    <t>-0.187760035196938</t>
  </si>
  <si>
    <t>-1.21688071012254</t>
  </si>
  <si>
    <t>P25375</t>
  </si>
  <si>
    <t>Saccharolysin</t>
  </si>
  <si>
    <t>PRD1</t>
  </si>
  <si>
    <t>sp|P25375|PRTD_YEAST Saccharolysin OS=Saccharomyces cerevisiae (strain ATCC 204508 / S288c) OX=559292 GN=PRD1 PE=1 SV=1</t>
  </si>
  <si>
    <t>27.1005916595459</t>
  </si>
  <si>
    <t>24.602294921875</t>
  </si>
  <si>
    <t>25.4030170440674</t>
  </si>
  <si>
    <t>24.3633918762207</t>
  </si>
  <si>
    <t>25.4481201171875</t>
  </si>
  <si>
    <t>23.7267112731934</t>
  </si>
  <si>
    <t>69.671</t>
  </si>
  <si>
    <t>52.953</t>
  </si>
  <si>
    <t>29.3784037464102</t>
  </si>
  <si>
    <t>24.9189803967642</t>
  </si>
  <si>
    <t>24.6378784179688</t>
  </si>
  <si>
    <t>19.9612693786621</t>
  </si>
  <si>
    <t>21.0376491546631</t>
  </si>
  <si>
    <t>18.1280250549316</t>
  </si>
  <si>
    <t>20.8803939819336</t>
  </si>
  <si>
    <t>17.785005569458</t>
  </si>
  <si>
    <t>1.33052726739426</t>
  </si>
  <si>
    <t>1.75311024983724</t>
  </si>
  <si>
    <t>2.84318479442251</t>
  </si>
  <si>
    <t>P25376</t>
  </si>
  <si>
    <t>General amino acid permease AGP1</t>
  </si>
  <si>
    <t>AGP1</t>
  </si>
  <si>
    <t>sp|P25376|AGP1_YEAST General amino acid permease AGP1 OS=Saccharomyces cerevisiae (strain ATCC 204508 / S288c) OX=559292 GN=AGP1 PE=1 SV=3</t>
  </si>
  <si>
    <t>20.5763473510742</t>
  </si>
  <si>
    <t>20.9802932739258</t>
  </si>
  <si>
    <t>20.6496562957764</t>
  </si>
  <si>
    <t>20.8281898498535</t>
  </si>
  <si>
    <t>23.338</t>
  </si>
  <si>
    <t>2.7691</t>
  </si>
  <si>
    <t>23.3936208881206</t>
  </si>
  <si>
    <t>19.9341630860326</t>
  </si>
  <si>
    <t>18.7388248443604</t>
  </si>
  <si>
    <t>18.0519199371338</t>
  </si>
  <si>
    <t>17.4672241210938</t>
  </si>
  <si>
    <t>16.7650012969971</t>
  </si>
  <si>
    <t>-0.0927575429280587</t>
  </si>
  <si>
    <t>P25378</t>
  </si>
  <si>
    <t>Rheb-like protein RHB1</t>
  </si>
  <si>
    <t>RHB1</t>
  </si>
  <si>
    <t>sp|P25378|RHEB_YEAST Rheb-like protein RHB1 OS=Saccharomyces cerevisiae (strain ATCC 204508 / S288c) OX=559292 GN=RHB1 PE=1 SV=2</t>
  </si>
  <si>
    <t>29.1181526184082</t>
  </si>
  <si>
    <t>28.704906463623</t>
  </si>
  <si>
    <t>26.6812362670898</t>
  </si>
  <si>
    <t>25.3742790222168</t>
  </si>
  <si>
    <t>25.5510406494141</t>
  </si>
  <si>
    <t>26.9630069732666</t>
  </si>
  <si>
    <t>39.301</t>
  </si>
  <si>
    <t>153.44</t>
  </si>
  <si>
    <t>31.3198011662197</t>
  </si>
  <si>
    <t>26.9978730713324</t>
  </si>
  <si>
    <t>24.7528190612793</t>
  </si>
  <si>
    <t>21.9924468994141</t>
  </si>
  <si>
    <t>18.9711570739746</t>
  </si>
  <si>
    <t>20.2624702453613</t>
  </si>
  <si>
    <t>20.7319812774658</t>
  </si>
  <si>
    <t>0.024103587603937</t>
  </si>
  <si>
    <t>0.102745691935223</t>
  </si>
  <si>
    <t>0.0720625333481429</t>
  </si>
  <si>
    <t>P25379</t>
  </si>
  <si>
    <t>Catabolic L-serine/threonine dehydratase;L-serine dehydratase;L-threonine dehydratase</t>
  </si>
  <si>
    <t>CHA1</t>
  </si>
  <si>
    <t>sp|P25379|STDH_YEAST Catabolic L-serine/threonine dehydratase OS=Saccharomyces cerevisiae (strain ATCC 204508 / S288c) OX=559292 GN=CHA1 PE=1 SV=2</t>
  </si>
  <si>
    <t>25.4138355255127</t>
  </si>
  <si>
    <t>25.2317657470703</t>
  </si>
  <si>
    <t>25.1337909698486</t>
  </si>
  <si>
    <t>25.1986541748047</t>
  </si>
  <si>
    <t>24.9351253509521</t>
  </si>
  <si>
    <t>25.0650081634521</t>
  </si>
  <si>
    <t>57.025</t>
  </si>
  <si>
    <t>14.464</t>
  </si>
  <si>
    <t>28.2979782169836</t>
  </si>
  <si>
    <t>23.439997221856</t>
  </si>
  <si>
    <t>22.4468269348145</t>
  </si>
  <si>
    <t>20.5460433959961</t>
  </si>
  <si>
    <t>20.3302478790283</t>
  </si>
  <si>
    <t>19.640064239502</t>
  </si>
  <si>
    <t>19.7046356201172</t>
  </si>
  <si>
    <t>0.00940417513495791</t>
  </si>
  <si>
    <t>-0.00422541300455848</t>
  </si>
  <si>
    <t>-0.0285663896043241</t>
  </si>
  <si>
    <t>P25382</t>
  </si>
  <si>
    <t>Ribosome assembly protein 4</t>
  </si>
  <si>
    <t>RSA4</t>
  </si>
  <si>
    <t>sp|P25382|NLE1_YEAST Ribosome assembly protein 4 OS=Saccharomyces cerevisiae (strain ATCC 204508 / S288c) OX=559292 GN=RSA4 PE=1 SV=3</t>
  </si>
  <si>
    <t>22.5756092071533</t>
  </si>
  <si>
    <t>23.5095405578613</t>
  </si>
  <si>
    <t>23.4483394622803</t>
  </si>
  <si>
    <t>23.2220363616943</t>
  </si>
  <si>
    <t>49.841</t>
  </si>
  <si>
    <t>13.382</t>
  </si>
  <si>
    <t>25.8664152772415</t>
  </si>
  <si>
    <t>21.8664247105976</t>
  </si>
  <si>
    <t>20.1974849700928</t>
  </si>
  <si>
    <t>19.5094928741455</t>
  </si>
  <si>
    <t>19.9793853759766</t>
  </si>
  <si>
    <t>18.7423152923584</t>
  </si>
  <si>
    <t>18.6181983947754</t>
  </si>
  <si>
    <t>0.470854201394362</t>
  </si>
  <si>
    <t>-0.393691380818684</t>
  </si>
  <si>
    <t>-1.13688453109355</t>
  </si>
  <si>
    <t>P25383;Q12439;Q03483</t>
  </si>
  <si>
    <t>Transposon Ty2-C Gag polyprotein;Capsid protein;Gag-p4;Transposon Ty2-OR1 Gag polyprotein;Capsid protein;Gag-p4;Transposon Ty2-DR2 Gag polyprotein;Capsid protein;Gag-p4</t>
  </si>
  <si>
    <t>TY2A-C;TY2A-OR1;TY2A-DR2</t>
  </si>
  <si>
    <t>sp|P25383|YC21A_YEAST Transposon Ty2-C Gag polyprotein OS=Saccharomyces cerevisiae (strain ATCC 204508 / S288c) OX=559292 GN=TY2A-C PE=3 SV=2;sp|Q12439|YO21A_YEAST Transposon Ty2-OR1 Gag polyprotein OS=Saccharomyces cerevisiae (strain ATCC 204508 / S288c)</t>
  </si>
  <si>
    <t>24.7535343170166</t>
  </si>
  <si>
    <t>26.7042465209961</t>
  </si>
  <si>
    <t>25.6111621856689</t>
  </si>
  <si>
    <t>25.4361572265625</t>
  </si>
  <si>
    <t>25.5537662506104</t>
  </si>
  <si>
    <t>25.6398658752441</t>
  </si>
  <si>
    <t>202.09</t>
  </si>
  <si>
    <t>68.652</t>
  </si>
  <si>
    <t>28.5383438936302</t>
  </si>
  <si>
    <t>22.1632774473483</t>
  </si>
  <si>
    <t>19.9932765960693</t>
  </si>
  <si>
    <t>20.8853187561035</t>
  </si>
  <si>
    <t>18.9388790130615</t>
  </si>
  <si>
    <t>18.2578754425049</t>
  </si>
  <si>
    <t>19.0738906860352</t>
  </si>
  <si>
    <t>18.4107570648193</t>
  </si>
  <si>
    <t>0.57452326912077</t>
  </si>
  <si>
    <t>-0.620602289835613</t>
  </si>
  <si>
    <t>-1.29067565822108</t>
  </si>
  <si>
    <t>P25384;Q12472;Q12113</t>
  </si>
  <si>
    <t>Transposon Ty2-C Gag-Pol polyprotein;Capsid protein;Ty2 protease;Integrase;Reverse transcriptase/ribonuclease H;Transposon Ty2-DR1 Gag-Pol polyprotein;Capsid protein;Ty2 protease;Integrase;Reverse transcriptase/ribonuclease H;Transposon Ty2-OR1 Gag-Pol polyprotein;Capsid protein;Ty2 protease;Integrase;Reverse transcriptase/ribonuclease H</t>
  </si>
  <si>
    <t>TY2B-C;TY2B-DR1;TY2B-OR1</t>
  </si>
  <si>
    <t>sp|P25384|YC21B_YEAST Transposon Ty2-C Gag-Pol polyprotein OS=Saccharomyces cerevisiae (strain ATCC 204508 / S288c) OX=559292 GN=TY2B-C PE=3 SV=2;sp|Q12472|YD21B_YEAST Transposon Ty2-DR1 Gag-Pol polyprotein OS=Saccharomyces cerevisiae (strain ATCC 204508 /</t>
  </si>
  <si>
    <t>27.0045318603516</t>
  </si>
  <si>
    <t>25.7250995635986</t>
  </si>
  <si>
    <t>27.0729598999023</t>
  </si>
  <si>
    <t>26.1010723114014</t>
  </si>
  <si>
    <t>27.5363807678223</t>
  </si>
  <si>
    <t>25.9174327850342</t>
  </si>
  <si>
    <t>92.066</t>
  </si>
  <si>
    <t>29.9765090606039</t>
  </si>
  <si>
    <t>26.169113167829</t>
  </si>
  <si>
    <t>24.9302597045898</t>
  </si>
  <si>
    <t>20.8885917663574</t>
  </si>
  <si>
    <t>23.8817577362061</t>
  </si>
  <si>
    <t>21.3464069366455</t>
  </si>
  <si>
    <t>24.3336086273193</t>
  </si>
  <si>
    <t>21.1192722320557</t>
  </si>
  <si>
    <t>2.53308910651991</t>
  </si>
  <si>
    <t>1.29008928934733</t>
  </si>
  <si>
    <t>6.47578935150691</t>
  </si>
  <si>
    <t>P25385</t>
  </si>
  <si>
    <t>Protein transport protein BOS1</t>
  </si>
  <si>
    <t>BOS1</t>
  </si>
  <si>
    <t>sp|P25385|BOS1_YEAST Protein transport protein BOS1 OS=Saccharomyces cerevisiae (strain ATCC 204508 / S288c) OX=559292 GN=BOS1 PE=1 SV=1</t>
  </si>
  <si>
    <t>25.7541465759277</t>
  </si>
  <si>
    <t>27.5305137634277</t>
  </si>
  <si>
    <t>25.9483985900879</t>
  </si>
  <si>
    <t>27.5716686248779</t>
  </si>
  <si>
    <t>26.186408996582</t>
  </si>
  <si>
    <t>27.3148403167725</t>
  </si>
  <si>
    <t>31.2</t>
  </si>
  <si>
    <t>206.45</t>
  </si>
  <si>
    <t>122.29</t>
  </si>
  <si>
    <t>29.4151828387955</t>
  </si>
  <si>
    <t>22.8004725916365</t>
  </si>
  <si>
    <t>20.2883892059326</t>
  </si>
  <si>
    <t>19.5348052978516</t>
  </si>
  <si>
    <t>20.5630912780762</t>
  </si>
  <si>
    <t>19.3197021484375</t>
  </si>
  <si>
    <t>20.2450466156006</t>
  </si>
  <si>
    <t>3.28089473609117</t>
  </si>
  <si>
    <t>-1.50935618082682</t>
  </si>
  <si>
    <t>-10.1837548189712</t>
  </si>
  <si>
    <t>P25386</t>
  </si>
  <si>
    <t>Intracellular protein transport protein USO1</t>
  </si>
  <si>
    <t>USO1</t>
  </si>
  <si>
    <t>sp|P25386|USO1_YEAST Intracellular protein transport protein USO1 OS=Saccharomyces cerevisiae (strain ATCC 204508 / S288c) OX=559292 GN=USO1 PE=1 SV=2</t>
  </si>
  <si>
    <t>20.3421268463135</t>
  </si>
  <si>
    <t>116.47</t>
  </si>
  <si>
    <t>3.1928</t>
  </si>
  <si>
    <t>22.0516550399967</t>
  </si>
  <si>
    <t>16.270295326472</t>
  </si>
  <si>
    <t>15.4291124343872</t>
  </si>
  <si>
    <t>15.0918073654175</t>
  </si>
  <si>
    <t>P25389</t>
  </si>
  <si>
    <t>Probable serine/threonine-protein kinase KCC4</t>
  </si>
  <si>
    <t>KCC4</t>
  </si>
  <si>
    <t>sp|P25389|KCC4_YEAST Probable serine/threonine-protein kinase KCC4 OS=Saccharomyces cerevisiae (strain ATCC 204508 / S288c) OX=559292 GN=KCC4 PE=1 SV=3</t>
  </si>
  <si>
    <t>25.9879779815674</t>
  </si>
  <si>
    <t>26.4104270935059</t>
  </si>
  <si>
    <t>25.2621994018555</t>
  </si>
  <si>
    <t>25.5651741027832</t>
  </si>
  <si>
    <t>25.1244335174561</t>
  </si>
  <si>
    <t>25.8623065948486</t>
  </si>
  <si>
    <t>46.667</t>
  </si>
  <si>
    <t>52.198</t>
  </si>
  <si>
    <t>28.8939151472933</t>
  </si>
  <si>
    <t>24.572015974853</t>
  </si>
  <si>
    <t>23.3342914581299</t>
  </si>
  <si>
    <t>22.0366439819336</t>
  </si>
  <si>
    <t>22.0279312133789</t>
  </si>
  <si>
    <t>20.1601715087891</t>
  </si>
  <si>
    <t>21.7427520751953</t>
  </si>
  <si>
    <t>20.0753536224365</t>
  </si>
  <si>
    <t>0.598419957277655</t>
  </si>
  <si>
    <t>-0.487765630086265</t>
  </si>
  <si>
    <t>-1.33730107941356</t>
  </si>
  <si>
    <t>P25441</t>
  </si>
  <si>
    <t>DNA-directed RNA polymerase III subunit RPC4</t>
  </si>
  <si>
    <t>RPC53</t>
  </si>
  <si>
    <t>sp|P25441|RPC4_YEAST DNA-directed RNA polymerase III subunit RPC4 OS=Saccharomyces cerevisiae (strain ATCC 204508 / S288c) OX=559292 GN=RPC53 PE=1 SV=2</t>
  </si>
  <si>
    <t>33.1295700073242</t>
  </si>
  <si>
    <t>34.0083847045898</t>
  </si>
  <si>
    <t>32.8075103759766</t>
  </si>
  <si>
    <t>33.9786911010742</t>
  </si>
  <si>
    <t>32.6212387084961</t>
  </si>
  <si>
    <t>33.9712600708008</t>
  </si>
  <si>
    <t>27.449</t>
  </si>
  <si>
    <t>36.2472842273464</t>
  </si>
  <si>
    <t>192</t>
  </si>
  <si>
    <t>32.546830359518</t>
  </si>
  <si>
    <t>30.5409317016602</t>
  </si>
  <si>
    <t>30.0992374420166</t>
  </si>
  <si>
    <t>30.0759716033936</t>
  </si>
  <si>
    <t>29.6836643218994</t>
  </si>
  <si>
    <t>29.3986854553223</t>
  </si>
  <si>
    <t>29.6799125671387</t>
  </si>
  <si>
    <t>2.79599254457454</t>
  </si>
  <si>
    <t>-1.13333892822266</t>
  </si>
  <si>
    <t>-7.61089840847659</t>
  </si>
  <si>
    <t>P25443</t>
  </si>
  <si>
    <t>40S ribosomal protein S2</t>
  </si>
  <si>
    <t>RPS2</t>
  </si>
  <si>
    <t>sp|P25443|RS2_YEAST 40S ribosomal protein S2 OS=Saccharomyces cerevisiae (strain ATCC 204508 / S288c) OX=559292 GN=RPS2 PE=1 SV=3</t>
  </si>
  <si>
    <t>25.499662399292</t>
  </si>
  <si>
    <t>26.9158153533936</t>
  </si>
  <si>
    <t>24.6495456695557</t>
  </si>
  <si>
    <t>25.2297134399414</t>
  </si>
  <si>
    <t>24.2076187133789</t>
  </si>
  <si>
    <t>26.0036525726318</t>
  </si>
  <si>
    <t>22.605</t>
  </si>
  <si>
    <t>16.791</t>
  </si>
  <si>
    <t>28.5725003396661</t>
  </si>
  <si>
    <t>25.5725075677601</t>
  </si>
  <si>
    <t>23.9512710571289</t>
  </si>
  <si>
    <t>24.4806823730469</t>
  </si>
  <si>
    <t>21.5555763244629</t>
  </si>
  <si>
    <t>20.9564552307129</t>
  </si>
  <si>
    <t>20.7826080322266</t>
  </si>
  <si>
    <t>21.6744804382324</t>
  </si>
  <si>
    <t>0.958588654866434</t>
  </si>
  <si>
    <t>-1.26411819458008</t>
  </si>
  <si>
    <t>-2.04747946389684</t>
  </si>
  <si>
    <t>P25451</t>
  </si>
  <si>
    <t>Proteasome subunit beta type-3</t>
  </si>
  <si>
    <t>PUP3</t>
  </si>
  <si>
    <t>sp|P25451|PSB3_YEAST Proteasome subunit beta type-3 OS=Saccharomyces cerevisiae (strain ATCC 204508 / S288c) OX=559292 GN=PUP3 PE=1 SV=1</t>
  </si>
  <si>
    <t>23.4253444671631</t>
  </si>
  <si>
    <t>22.7744464874268</t>
  </si>
  <si>
    <t>42.963</t>
  </si>
  <si>
    <t>10.516</t>
  </si>
  <si>
    <t>24.5014241776551</t>
  </si>
  <si>
    <t>20.5014484754723</t>
  </si>
  <si>
    <t>18.2481307983398</t>
  </si>
  <si>
    <t>18.8028450012207</t>
  </si>
  <si>
    <t>18.6822605133057</t>
  </si>
  <si>
    <t>18.1705989837646</t>
  </si>
  <si>
    <t>P25454</t>
  </si>
  <si>
    <t>DNA repair protein RAD51</t>
  </si>
  <si>
    <t>RAD51</t>
  </si>
  <si>
    <t>sp|P25454|RAD51_YEAST DNA repair protein RAD51 OS=Saccharomyces cerevisiae (strain ATCC 204508 / S288c) OX=559292 GN=RAD51 PE=1 SV=1</t>
  </si>
  <si>
    <t>30.5316677093506</t>
  </si>
  <si>
    <t>30.508903503418</t>
  </si>
  <si>
    <t>30.8918609619141</t>
  </si>
  <si>
    <t>30.9894256591797</t>
  </si>
  <si>
    <t>31.0021591186523</t>
  </si>
  <si>
    <t>30.8586807250977</t>
  </si>
  <si>
    <t>67.5</t>
  </si>
  <si>
    <t>44.67</t>
  </si>
  <si>
    <t>33.7334789722212</t>
  </si>
  <si>
    <t>311</t>
  </si>
  <si>
    <t>29.7334708910052</t>
  </si>
  <si>
    <t>28.1173858642578</t>
  </si>
  <si>
    <t>26.6704711914063</t>
  </si>
  <si>
    <t>27.3961544036865</t>
  </si>
  <si>
    <t>26.2347106933594</t>
  </si>
  <si>
    <t>27.2160453796387</t>
  </si>
  <si>
    <t>26.3088130950928</t>
  </si>
  <si>
    <t>0.0384936860531634</t>
  </si>
  <si>
    <t>0.0228926340738909</t>
  </si>
  <si>
    <t>0.113396672582958</t>
  </si>
  <si>
    <t>P25491</t>
  </si>
  <si>
    <t>Mitochondrial protein import protein MAS5</t>
  </si>
  <si>
    <t>YDJ1</t>
  </si>
  <si>
    <t>sp|P25491|MAS5_YEAST Mitochondrial protein import protein MAS5 OS=Saccharomyces cerevisiae (strain ATCC 204508 / S288c) OX=559292 GN=YDJ1 PE=1 SV=1</t>
  </si>
  <si>
    <t>22.3879280090332</t>
  </si>
  <si>
    <t>23.8977222442627</t>
  </si>
  <si>
    <t>22.918306350708</t>
  </si>
  <si>
    <t>22.1276092529297</t>
  </si>
  <si>
    <t>33.8</t>
  </si>
  <si>
    <t>16.35</t>
  </si>
  <si>
    <t>3.7474</t>
  </si>
  <si>
    <t>25.7778612880914</t>
  </si>
  <si>
    <t>23.4558830395463</t>
  </si>
  <si>
    <t>21.8999538421631</t>
  </si>
  <si>
    <t>22.5874919891357</t>
  </si>
  <si>
    <t>14.9470891952515</t>
  </si>
  <si>
    <t>20.2639617919922</t>
  </si>
  <si>
    <t>-0.11388651529948</t>
  </si>
  <si>
    <t>P25515</t>
  </si>
  <si>
    <t>VMA3</t>
  </si>
  <si>
    <t>sp|P25515|VATL1_YEAST V-type proton ATPase subunit c OS=Saccharomyces cerevisiae (strain ATCC 204508 / S288c) OX=559292 GN=VMA3 PE=1 SV=1</t>
  </si>
  <si>
    <t>21.4055633544922</t>
  </si>
  <si>
    <t>22.2300224304199</t>
  </si>
  <si>
    <t>21.8730125427246</t>
  </si>
  <si>
    <t>22.1549301147461</t>
  </si>
  <si>
    <t>22.4403018951416</t>
  </si>
  <si>
    <t>15.8</t>
  </si>
  <si>
    <t>29.381</t>
  </si>
  <si>
    <t>10.083</t>
  </si>
  <si>
    <t>24.2818536397713</t>
  </si>
  <si>
    <t>20.4744704251376</t>
  </si>
  <si>
    <t>17.381103515625</t>
  </si>
  <si>
    <t>18.7366466522217</t>
  </si>
  <si>
    <t>18.0508575439453</t>
  </si>
  <si>
    <t>18.4074840545654</t>
  </si>
  <si>
    <t>17.8120269775391</t>
  </si>
  <si>
    <t>0.289500156418903</t>
  </si>
  <si>
    <t>0.286183675130207</t>
  </si>
  <si>
    <t>0.739044411832826</t>
  </si>
  <si>
    <t>P25554</t>
  </si>
  <si>
    <t>SAGA-associated factor 29</t>
  </si>
  <si>
    <t>SGF29</t>
  </si>
  <si>
    <t>sp|P25554|SGF29_YEAST SAGA-associated factor 29 OS=Saccharomyces cerevisiae (strain ATCC 204508 / S288c) OX=559292 GN=SGF29 PE=1 SV=2</t>
  </si>
  <si>
    <t>26.5144710540771</t>
  </si>
  <si>
    <t>26.5202980041504</t>
  </si>
  <si>
    <t>26.4200191497803</t>
  </si>
  <si>
    <t>26.9186611175537</t>
  </si>
  <si>
    <t>26.4631214141846</t>
  </si>
  <si>
    <t>26.9096488952637</t>
  </si>
  <si>
    <t>48.728</t>
  </si>
  <si>
    <t>80.604</t>
  </si>
  <si>
    <t>29.40946846788</t>
  </si>
  <si>
    <t>24.8244938278084</t>
  </si>
  <si>
    <t>22.9460124969482</t>
  </si>
  <si>
    <t>21.8617000579834</t>
  </si>
  <si>
    <t>22.3378868103027</t>
  </si>
  <si>
    <t>21.6611862182617</t>
  </si>
  <si>
    <t>22.2365760803223</t>
  </si>
  <si>
    <t>22.0226593017578</t>
  </si>
  <si>
    <t>1.11147079557823</t>
  </si>
  <si>
    <t>-0.316998799641926</t>
  </si>
  <si>
    <t>-2.36355658555822</t>
  </si>
  <si>
    <t>P25555</t>
  </si>
  <si>
    <t>Single-strand telomeric DNA-binding protein GBP2</t>
  </si>
  <si>
    <t>GBP2</t>
  </si>
  <si>
    <t>sp|P25555|GBP2_YEAST Single-strand telomeric DNA-binding protein GBP2 OS=Saccharomyces cerevisiae (strain ATCC 204508 / S288c) OX=559292 GN=GBP2 PE=1 SV=1</t>
  </si>
  <si>
    <t>26.5950546264648</t>
  </si>
  <si>
    <t>26.0170993804932</t>
  </si>
  <si>
    <t>26.8897151947021</t>
  </si>
  <si>
    <t>25.3909015655518</t>
  </si>
  <si>
    <t>27.0286521911621</t>
  </si>
  <si>
    <t>25.6567096710205</t>
  </si>
  <si>
    <t>29.4</t>
  </si>
  <si>
    <t>184.72</t>
  </si>
  <si>
    <t>133.02</t>
  </si>
  <si>
    <t>29.5827638051071</t>
  </si>
  <si>
    <t>94</t>
  </si>
  <si>
    <t>23.0749783153926</t>
  </si>
  <si>
    <t>21.6738338470459</t>
  </si>
  <si>
    <t>19.3525314331055</t>
  </si>
  <si>
    <t>21.2294635772705</t>
  </si>
  <si>
    <t>17.0991840362549</t>
  </si>
  <si>
    <t>20.8069553375244</t>
  </si>
  <si>
    <t>18.5635757446289</t>
  </si>
  <si>
    <t>2.17979374193827</t>
  </si>
  <si>
    <t>1.14957046508789</t>
  </si>
  <si>
    <t>5.17917492054321</t>
  </si>
  <si>
    <t>P25558</t>
  </si>
  <si>
    <t>Bud site selection protein 3</t>
  </si>
  <si>
    <t>BUD3</t>
  </si>
  <si>
    <t>sp|P25558|BUD3_YEAST Bud site selection protein 3 OS=Saccharomyces cerevisiae (strain ATCC 204508 / S288c) OX=559292 GN=BUD3 PE=1 SV=2</t>
  </si>
  <si>
    <t>19.4355068206787</t>
  </si>
  <si>
    <t>19.8137187957764</t>
  </si>
  <si>
    <t>44.073</t>
  </si>
  <si>
    <t>0.0010414</t>
  </si>
  <si>
    <t>2.303</t>
  </si>
  <si>
    <t>25.3436726140017</t>
  </si>
  <si>
    <t>20.8842748769544</t>
  </si>
  <si>
    <t>15.5071134567261</t>
  </si>
  <si>
    <t>14.6111402511597</t>
  </si>
  <si>
    <t>20.4725875854492</t>
  </si>
  <si>
    <t>18.6413173675537</t>
  </si>
  <si>
    <t>-0.378211975097656</t>
  </si>
  <si>
    <t>P25559</t>
  </si>
  <si>
    <t>Sister chromatid cohesion protein DCC1</t>
  </si>
  <si>
    <t>DCC1</t>
  </si>
  <si>
    <t>sp|P25559|DCC1_YEAST Sister chromatid cohesion protein DCC1 OS=Saccharomyces cerevisiae (strain ATCC 204508 / S288c) OX=559292 GN=DCC1 PE=1 SV=2</t>
  </si>
  <si>
    <t>25.9634704589844</t>
  </si>
  <si>
    <t>24.5435676574707</t>
  </si>
  <si>
    <t>28.0067806243896</t>
  </si>
  <si>
    <t>25.5719871520996</t>
  </si>
  <si>
    <t>28.2242584228516</t>
  </si>
  <si>
    <t>25.631010055542</t>
  </si>
  <si>
    <t>22.27</t>
  </si>
  <si>
    <t>46.63</t>
  </si>
  <si>
    <t>29.9556000708409</t>
  </si>
  <si>
    <t>26.9556000708409</t>
  </si>
  <si>
    <t>21.0656585693359</t>
  </si>
  <si>
    <t>25.6138038635254</t>
  </si>
  <si>
    <t>21.222936630249</t>
  </si>
  <si>
    <t>25.5854015350342</t>
  </si>
  <si>
    <t>22.2009315490723</t>
  </si>
  <si>
    <t>1.25783344372928</t>
  </si>
  <si>
    <t>2.14931488037109</t>
  </si>
  <si>
    <t>2.67999413796388</t>
  </si>
  <si>
    <t>P25560</t>
  </si>
  <si>
    <t>Protein RER1</t>
  </si>
  <si>
    <t>RER1</t>
  </si>
  <si>
    <t>sp|P25560|RER1_YEAST Protein RER1 OS=Saccharomyces cerevisiae (strain ATCC 204508 / S288c) OX=559292 GN=RER1 PE=1 SV=2</t>
  </si>
  <si>
    <t>29.4848327636719</t>
  </si>
  <si>
    <t>29.173885345459</t>
  </si>
  <si>
    <t>29.8749771118164</t>
  </si>
  <si>
    <t>29.7714653015137</t>
  </si>
  <si>
    <t>29.9667797088623</t>
  </si>
  <si>
    <t>29.9059829711914</t>
  </si>
  <si>
    <t>49.5</t>
  </si>
  <si>
    <t>48.059</t>
  </si>
  <si>
    <t>32.6534581178683</t>
  </si>
  <si>
    <t>211</t>
  </si>
  <si>
    <t>28.2611406950896</t>
  </si>
  <si>
    <t>26.5559482574463</t>
  </si>
  <si>
    <t>24.6017284393311</t>
  </si>
  <si>
    <t>26.245304107666</t>
  </si>
  <si>
    <t>24.5501003265381</t>
  </si>
  <si>
    <t>25.8562393188477</t>
  </si>
  <si>
    <t>24.9639778137207</t>
  </si>
  <si>
    <t>0.230781373647826</t>
  </si>
  <si>
    <t>0.158418655395508</t>
  </si>
  <si>
    <t>0.588560307150147</t>
  </si>
  <si>
    <t>P25567</t>
  </si>
  <si>
    <t>RNA-binding protein SRO9</t>
  </si>
  <si>
    <t>SRO9</t>
  </si>
  <si>
    <t>sp|P25567|SRO9_YEAST RNA-binding protein SRO9 OS=Saccharomyces cerevisiae (strain ATCC 204508 / S288c) OX=559292 GN=SRO9 PE=1 SV=2</t>
  </si>
  <si>
    <t>26.0982837677002</t>
  </si>
  <si>
    <t>21.7060718536377</t>
  </si>
  <si>
    <t>26.797981262207</t>
  </si>
  <si>
    <t>26.6920547485352</t>
  </si>
  <si>
    <t>58.843</t>
  </si>
  <si>
    <t>97.429</t>
  </si>
  <si>
    <t>29.021654517277</t>
  </si>
  <si>
    <t>24.934181087206</t>
  </si>
  <si>
    <t>23.8490962982178</t>
  </si>
  <si>
    <t>17.5080413818359</t>
  </si>
  <si>
    <t>23.1743240356445</t>
  </si>
  <si>
    <t>22.7984962463379</t>
  </si>
  <si>
    <t>4.82336807250977</t>
  </si>
  <si>
    <t>P25568</t>
  </si>
  <si>
    <t>Autophagy-related protein 22</t>
  </si>
  <si>
    <t>ATG22</t>
  </si>
  <si>
    <t>sp|P25568|ATG22_YEAST Autophagy-related protein 22 OS=Saccharomyces cerevisiae (strain ATCC 204508 / S288c) OX=559292 GN=ATG22 PE=1 SV=1</t>
  </si>
  <si>
    <t>21.0371799468994</t>
  </si>
  <si>
    <t>21.9713039398193</t>
  </si>
  <si>
    <t>21.4277744293213</t>
  </si>
  <si>
    <t>1.6</t>
  </si>
  <si>
    <t>84.516</t>
  </si>
  <si>
    <t>0.0010403</t>
  </si>
  <si>
    <t>2.2726</t>
  </si>
  <si>
    <t>23.7462215261033</t>
  </si>
  <si>
    <t>18.5367784134053</t>
  </si>
  <si>
    <t>17.4648323059082</t>
  </si>
  <si>
    <t>16.9542427062988</t>
  </si>
  <si>
    <t>16.1441402435303</t>
  </si>
  <si>
    <t>-0.738826751708984</t>
  </si>
  <si>
    <t>P25569</t>
  </si>
  <si>
    <t>Glucose-induced degradation protein 7</t>
  </si>
  <si>
    <t>GID7</t>
  </si>
  <si>
    <t>sp|P25569|GID7_YEAST Glucose-induced degradation protein 7 OS=Saccharomyces cerevisiae (strain ATCC 204508 / S288c) OX=559292 GN=GID7 PE=1 SV=2</t>
  </si>
  <si>
    <t>29.5368251800537</t>
  </si>
  <si>
    <t>27.2017230987549</t>
  </si>
  <si>
    <t>30.3770999908447</t>
  </si>
  <si>
    <t>7.6</t>
  </si>
  <si>
    <t>13.36</t>
  </si>
  <si>
    <t>0.00026144</t>
  </si>
  <si>
    <t>2.39</t>
  </si>
  <si>
    <t>30.7731329170547</t>
  </si>
  <si>
    <t>29.1882018643841</t>
  </si>
  <si>
    <t>27.9518814086914</t>
  </si>
  <si>
    <t>26.1478290557861</t>
  </si>
  <si>
    <t>28.0489521026611</t>
  </si>
  <si>
    <t>-2.75523948669434</t>
  </si>
  <si>
    <t>P25572</t>
  </si>
  <si>
    <t>Putative uncharacterized protein YCL042W</t>
  </si>
  <si>
    <t>sp|P25572|YCE2_YEAST Putative uncharacterized protein YCL042W OS=Saccharomyces cerevisiae (strain ATCC 204508 / S288c) OX=559292 GN=YCL042W PE=4 SV=2</t>
  </si>
  <si>
    <t>25.4828701019287</t>
  </si>
  <si>
    <t>25.5039119720459</t>
  </si>
  <si>
    <t>25.5713787078857</t>
  </si>
  <si>
    <t>25.4339942932129</t>
  </si>
  <si>
    <t>25.7674427032471</t>
  </si>
  <si>
    <t>25.4304256439209</t>
  </si>
  <si>
    <t>50.6</t>
  </si>
  <si>
    <t>47.156</t>
  </si>
  <si>
    <t>42.134</t>
  </si>
  <si>
    <t>28.5914217901717</t>
  </si>
  <si>
    <t>24.0678419991748</t>
  </si>
  <si>
    <t>22.6278514862061</t>
  </si>
  <si>
    <t>21.1455688476563</t>
  </si>
  <si>
    <t>21.9735469818115</t>
  </si>
  <si>
    <t>20.1232566833496</t>
  </si>
  <si>
    <t>21.3431034088135</t>
  </si>
  <si>
    <t>19.7204723358154</t>
  </si>
  <si>
    <t>0.798801207664002</t>
  </si>
  <si>
    <t>0.15111986796061</t>
  </si>
  <si>
    <t>1.72868184403402</t>
  </si>
  <si>
    <t>P25573</t>
  </si>
  <si>
    <t>Mitochondrial inner membrane i-AAA protease supercomplex subunit MGR1</t>
  </si>
  <si>
    <t>MGR1</t>
  </si>
  <si>
    <t>sp|P25573|MGR1_YEAST Mitochondrial inner membrane i-AAA protease supercomplex subunit MGR1 OS=Saccharomyces cerevisiae (strain ATCC 204508 / S288c) OX=559292 GN=MGR1 PE=1 SV=1</t>
  </si>
  <si>
    <t>30.004638671875</t>
  </si>
  <si>
    <t>28.5848426818848</t>
  </si>
  <si>
    <t>30.6307067871094</t>
  </si>
  <si>
    <t>28.713846206665</t>
  </si>
  <si>
    <t>30.3491039276123</t>
  </si>
  <si>
    <t>28.4796581268311</t>
  </si>
  <si>
    <t>45.5</t>
  </si>
  <si>
    <t>87.18</t>
  </si>
  <si>
    <t>32.8179319967582</t>
  </si>
  <si>
    <t>28.1740758069835</t>
  </si>
  <si>
    <t>26.3087272644043</t>
  </si>
  <si>
    <t>23.3201713562012</t>
  </si>
  <si>
    <t>26.642650604248</t>
  </si>
  <si>
    <t>23.5741539001465</t>
  </si>
  <si>
    <t>26.3089866638184</t>
  </si>
  <si>
    <t>23.0802917480469</t>
  </si>
  <si>
    <t>3.0697073723861</t>
  </si>
  <si>
    <t>1.73536745707194</t>
  </si>
  <si>
    <t>8.97825722359826</t>
  </si>
  <si>
    <t>P25574</t>
  </si>
  <si>
    <t>ER membrane protein complex subunit 1</t>
  </si>
  <si>
    <t>EMC1</t>
  </si>
  <si>
    <t>sp|P25574|EMC1_YEAST ER membrane protein complex subunit 1 OS=Saccharomyces cerevisiae (strain ATCC 204508 / S288c) OX=559292 GN=EMC1 PE=1 SV=1</t>
  </si>
  <si>
    <t>22.1069965362549</t>
  </si>
  <si>
    <t>21.9632110595703</t>
  </si>
  <si>
    <t>22.8165760040283</t>
  </si>
  <si>
    <t>23.1583690643311</t>
  </si>
  <si>
    <t>21.4611892700195</t>
  </si>
  <si>
    <t>22.4695606231689</t>
  </si>
  <si>
    <t>29.673</t>
  </si>
  <si>
    <t>13.311</t>
  </si>
  <si>
    <t>25.2057183894214</t>
  </si>
  <si>
    <t>21.1182592763494</t>
  </si>
  <si>
    <t>19.6922416687012</t>
  </si>
  <si>
    <t>18.0554733276367</t>
  </si>
  <si>
    <t>18.3910007476807</t>
  </si>
  <si>
    <t>18.5726337432861</t>
  </si>
  <si>
    <t>16.7814884185791</t>
  </si>
  <si>
    <t>18.2440013885498</t>
  </si>
  <si>
    <t>0.314643060304213</t>
  </si>
  <si>
    <t>-0.402126312255859</t>
  </si>
  <si>
    <t>-0.769402107556051</t>
  </si>
  <si>
    <t>P25576</t>
  </si>
  <si>
    <t>Nicotinamide mononucleotide adenylyltransferase</t>
  </si>
  <si>
    <t>POF1</t>
  </si>
  <si>
    <t>sp|P25576|POF1_YEAST Nicotinamide mononucleotide adenylyltransferase OS=Saccharomyces cerevisiae (strain ATCC 204508 / S288c) OX=559292 GN=POF1 PE=1 SV=1</t>
  </si>
  <si>
    <t>29.705020904541</t>
  </si>
  <si>
    <t>23.4816074371338</t>
  </si>
  <si>
    <t>21.7789649963379</t>
  </si>
  <si>
    <t>21.5280742645264</t>
  </si>
  <si>
    <t>35.651</t>
  </si>
  <si>
    <t>127.85</t>
  </si>
  <si>
    <t>31.3378798858621</t>
  </si>
  <si>
    <t>27.3379011471459</t>
  </si>
  <si>
    <t>27.3273162841797</t>
  </si>
  <si>
    <t>19.6330547332764</t>
  </si>
  <si>
    <t>17.9218406677246</t>
  </si>
  <si>
    <t>17.4168300628662</t>
  </si>
  <si>
    <t>0.855745951334637</t>
  </si>
  <si>
    <t>P25577</t>
  </si>
  <si>
    <t>Uncharacterized protein YCL049C</t>
  </si>
  <si>
    <t>sp|P25577|YCE9_YEAST Uncharacterized protein YCL049C OS=Saccharomyces cerevisiae (strain ATCC 204508 / S288c) OX=559292 GN=YCL049C PE=1 SV=2</t>
  </si>
  <si>
    <t>21.3604068756104</t>
  </si>
  <si>
    <t>24.390869140625</t>
  </si>
  <si>
    <t>21.2944583892822</t>
  </si>
  <si>
    <t>23.1561031341553</t>
  </si>
  <si>
    <t>21.5579147338867</t>
  </si>
  <si>
    <t>64.791</t>
  </si>
  <si>
    <t>26.16</t>
  </si>
  <si>
    <t>26.5497337959826</t>
  </si>
  <si>
    <t>21.5955507030802</t>
  </si>
  <si>
    <t>20.5690402984619</t>
  </si>
  <si>
    <t>14.2421321868896</t>
  </si>
  <si>
    <t>19.8100185394287</t>
  </si>
  <si>
    <t>13.9284257888794</t>
  </si>
  <si>
    <t>19.2749881744385</t>
  </si>
  <si>
    <t>14.5946741104126</t>
  </si>
  <si>
    <t>2.53973258377878</t>
  </si>
  <si>
    <t>2.37451426188151</t>
  </si>
  <si>
    <t>6.50254757072922</t>
  </si>
  <si>
    <t>P25579</t>
  </si>
  <si>
    <t>Laminarase-resistance protein LRE1</t>
  </si>
  <si>
    <t>LRE1</t>
  </si>
  <si>
    <t>sp|P25579|LRE1_YEAST Laminarase-resistance protein LRE1 OS=Saccharomyces cerevisiae (strain ATCC 204508 / S288c) OX=559292 GN=LRE1 PE=1 SV=2</t>
  </si>
  <si>
    <t>26.2981357574463</t>
  </si>
  <si>
    <t>26.4087772369385</t>
  </si>
  <si>
    <t>24.6350574493408</t>
  </si>
  <si>
    <t>26.6205883026123</t>
  </si>
  <si>
    <t>24.8727226257324</t>
  </si>
  <si>
    <t>47.923</t>
  </si>
  <si>
    <t>46.295</t>
  </si>
  <si>
    <t>29.2513084208428</t>
  </si>
  <si>
    <t>25.0813969651333</t>
  </si>
  <si>
    <t>24.0480155944824</t>
  </si>
  <si>
    <t>20.5160503387451</t>
  </si>
  <si>
    <t>22.9158668518066</t>
  </si>
  <si>
    <t>18.6225662231445</t>
  </si>
  <si>
    <t>22.8084678649902</t>
  </si>
  <si>
    <t>19.9237270355225</t>
  </si>
  <si>
    <t>2.63949572337344</t>
  </si>
  <si>
    <t>1.50503222147623</t>
  </si>
  <si>
    <t>6.91598274959237</t>
  </si>
  <si>
    <t>P25580</t>
  </si>
  <si>
    <t>Protein PBN1</t>
  </si>
  <si>
    <t>PBN1</t>
  </si>
  <si>
    <t>sp|P25580|PBN1_YEAST Protein PBN1 OS=Saccharomyces cerevisiae (strain ATCC 204508 / S288c) OX=559292 GN=PBN1 PE=1 SV=1</t>
  </si>
  <si>
    <t>27.4784622192383</t>
  </si>
  <si>
    <t>28.0397262573242</t>
  </si>
  <si>
    <t>26.8800525665283</t>
  </si>
  <si>
    <t>27.8008842468262</t>
  </si>
  <si>
    <t>26.7972393035889</t>
  </si>
  <si>
    <t>27.8291721343994</t>
  </si>
  <si>
    <t>38.4</t>
  </si>
  <si>
    <t>96.484</t>
  </si>
  <si>
    <t>106.07</t>
  </si>
  <si>
    <t>30.4333062545857</t>
  </si>
  <si>
    <t>25.3458056016725</t>
  </si>
  <si>
    <t>23.7833671569824</t>
  </si>
  <si>
    <t>22.8519763946533</t>
  </si>
  <si>
    <t>22.7296600341797</t>
  </si>
  <si>
    <t>21.9123249053955</t>
  </si>
  <si>
    <t>22.0995044708252</t>
  </si>
  <si>
    <t>22.3206405639648</t>
  </si>
  <si>
    <t>1.67525388962904</t>
  </si>
  <si>
    <t>-0.838009516398113</t>
  </si>
  <si>
    <t>-3.68438287453684</t>
  </si>
  <si>
    <t>P25582</t>
  </si>
  <si>
    <t>27S pre-rRNA (guanosine(2922)-2-O)-methyltransferase</t>
  </si>
  <si>
    <t>SPB1</t>
  </si>
  <si>
    <t>sp|P25582|SPB1_YEAST 27S pre-rRNA (guanosine(2922)-2-O)-methyltransferase OS=Saccharomyces cerevisiae (strain ATCC 204508 / S288c) OX=559292 GN=SPB1 PE=1 SV=2</t>
  </si>
  <si>
    <t>25.1327323913574</t>
  </si>
  <si>
    <t>25.8910140991211</t>
  </si>
  <si>
    <t>26.3392772674561</t>
  </si>
  <si>
    <t>27.2477149963379</t>
  </si>
  <si>
    <t>26.4514083862305</t>
  </si>
  <si>
    <t>37.159</t>
  </si>
  <si>
    <t>34.621</t>
  </si>
  <si>
    <t>29.1631737774658</t>
  </si>
  <si>
    <t>24.9932583753997</t>
  </si>
  <si>
    <t>22.4587135314941</t>
  </si>
  <si>
    <t>21.3269596099854</t>
  </si>
  <si>
    <t>22.7996025085449</t>
  </si>
  <si>
    <t>22.4655055999756</t>
  </si>
  <si>
    <t>22.5600395202637</t>
  </si>
  <si>
    <t>22.4494228363037</t>
  </si>
  <si>
    <t>0.586432887827116</t>
  </si>
  <si>
    <t>-0.805678049723305</t>
  </si>
  <si>
    <t>-1.31392175454302</t>
  </si>
  <si>
    <t>P25586</t>
  </si>
  <si>
    <t>KRR1 small subunit processome component</t>
  </si>
  <si>
    <t>KRR1</t>
  </si>
  <si>
    <t>sp|P25586|KRR1_YEAST KRR1 small subunit processome component OS=Saccharomyces cerevisiae (strain ATCC 204508 / S288c) OX=559292 GN=KRR1 PE=1 SV=1</t>
  </si>
  <si>
    <t>22.4025993347168</t>
  </si>
  <si>
    <t>22.6557388305664</t>
  </si>
  <si>
    <t>22.8350887298584</t>
  </si>
  <si>
    <t>29.023</t>
  </si>
  <si>
    <t>11.436</t>
  </si>
  <si>
    <t>25.0885314086471</t>
  </si>
  <si>
    <t>21.7666033137597</t>
  </si>
  <si>
    <t>20.7025241851807</t>
  </si>
  <si>
    <t>19.8648700714111</t>
  </si>
  <si>
    <t>19.7901229858398</t>
  </si>
  <si>
    <t>P25587</t>
  </si>
  <si>
    <t>Protein LDB16</t>
  </si>
  <si>
    <t>LDB16</t>
  </si>
  <si>
    <t>sp|P25587|LDB16_YEAST Protein LDB16 OS=Saccharomyces cerevisiae (strain ATCC 204508 / S288c) OX=559292 GN=LDB16 PE=1 SV=2</t>
  </si>
  <si>
    <t>23.7713260650635</t>
  </si>
  <si>
    <t>23.888090133667</t>
  </si>
  <si>
    <t>23.922342300415</t>
  </si>
  <si>
    <t>23.8535766601563</t>
  </si>
  <si>
    <t>23.6966781616211</t>
  </si>
  <si>
    <t>124.32</t>
  </si>
  <si>
    <t>16.252</t>
  </si>
  <si>
    <t>26.9928047350719</t>
  </si>
  <si>
    <t>21.3780894896174</t>
  </si>
  <si>
    <t>20.240161895752</t>
  </si>
  <si>
    <t>18.7863140106201</t>
  </si>
  <si>
    <t>18.7353916168213</t>
  </si>
  <si>
    <t>17.0571670532227</t>
  </si>
  <si>
    <t>18.4640350341797</t>
  </si>
  <si>
    <t>16.616979598999</t>
  </si>
  <si>
    <t>0.24501306817763</t>
  </si>
  <si>
    <t>0.0460357666015625</t>
  </si>
  <si>
    <t>0.619993597734601</t>
  </si>
  <si>
    <t>P25588</t>
  </si>
  <si>
    <t>Mediator of replication checkpoint protein 1</t>
  </si>
  <si>
    <t>MRC1</t>
  </si>
  <si>
    <t>sp|P25588|MRC1_YEAST Mediator of replication checkpoint protein 1 OS=Saccharomyces cerevisiae (strain ATCC 204508 / S288c) OX=559292 GN=MRC1 PE=1 SV=3</t>
  </si>
  <si>
    <t>22.0032291412354</t>
  </si>
  <si>
    <t>22.2792053222656</t>
  </si>
  <si>
    <t>21.7887134552002</t>
  </si>
  <si>
    <t>47.843</t>
  </si>
  <si>
    <t>10.225</t>
  </si>
  <si>
    <t>24.5514510543945</t>
  </si>
  <si>
    <t>19.9664885536733</t>
  </si>
  <si>
    <t>18.9587230682373</t>
  </si>
  <si>
    <t>18.5846099853516</t>
  </si>
  <si>
    <t>16.894983291626</t>
  </si>
  <si>
    <t>P25591</t>
  </si>
  <si>
    <t>vacuole-related protein 17</t>
  </si>
  <si>
    <t>VAC17</t>
  </si>
  <si>
    <t>sp|P25591|VAC17_YEAST vacuole-related protein 17 OS=Saccharomyces cerevisiae (strain ATCC 204508 / S288c) OX=559292 GN=VAC17 PE=1 SV=2</t>
  </si>
  <si>
    <t>23.7016582489014</t>
  </si>
  <si>
    <t>23.1597099304199</t>
  </si>
  <si>
    <t>22.2165851593018</t>
  </si>
  <si>
    <t>24.4311599731445</t>
  </si>
  <si>
    <t>22.5663242340088</t>
  </si>
  <si>
    <t>24.3368797302246</t>
  </si>
  <si>
    <t>43.33</t>
  </si>
  <si>
    <t>27.211</t>
  </si>
  <si>
    <t>26.5392391709998</t>
  </si>
  <si>
    <t>23.0798031143409</t>
  </si>
  <si>
    <t>22.0527172088623</t>
  </si>
  <si>
    <t>19.2335300445557</t>
  </si>
  <si>
    <t>19.2142105102539</t>
  </si>
  <si>
    <t>20.2530345916748</t>
  </si>
  <si>
    <t>19.6256198883057</t>
  </si>
  <si>
    <t>20.2328052520752</t>
  </si>
  <si>
    <t>0.880954180761583</t>
  </si>
  <si>
    <t>-1.14772733052572</t>
  </si>
  <si>
    <t>-1.89140925771562</t>
  </si>
  <si>
    <t>P25604</t>
  </si>
  <si>
    <t>Suppressor protein STP22 of temperature-sensitive alpha-factor receptor and arginine permease</t>
  </si>
  <si>
    <t>STP22</t>
  </si>
  <si>
    <t>sp|P25604|STP22_YEAST Suppressor protein STP22 of temperature-sensitive alpha-factor receptor and arginine permease OS=Saccharomyces cerevisiae (strain ATCC 204508 / S288c) OX=559292 GN=STP22 PE=1 SV=3</t>
  </si>
  <si>
    <t>30.5440692901611</t>
  </si>
  <si>
    <t>30.4982891082764</t>
  </si>
  <si>
    <t>29.7264060974121</t>
  </si>
  <si>
    <t>29.3284511566162</t>
  </si>
  <si>
    <t>29.5789184570313</t>
  </si>
  <si>
    <t>29.1884841918945</t>
  </si>
  <si>
    <t>33.986</t>
  </si>
  <si>
    <t>274.13</t>
  </si>
  <si>
    <t>33.0336098754974</t>
  </si>
  <si>
    <t>29.0336230021839</t>
  </si>
  <si>
    <t>27.9870128631592</t>
  </si>
  <si>
    <t>26.7595138549805</t>
  </si>
  <si>
    <t>25.9453220367432</t>
  </si>
  <si>
    <t>25.3777923583984</t>
  </si>
  <si>
    <t>25.0146961212158</t>
  </si>
  <si>
    <t>0.210297420920165</t>
  </si>
  <si>
    <t>0.278056462605793</t>
  </si>
  <si>
    <t>0.542679500834938</t>
  </si>
  <si>
    <t>P25605</t>
  </si>
  <si>
    <t>Acetolactate synthase small subunit, mitochondrial</t>
  </si>
  <si>
    <t>ILV6</t>
  </si>
  <si>
    <t>sp|P25605|ILV6_YEAST Acetolactate synthase small subunit, mitochondrial OS=Saccharomyces cerevisiae (strain ATCC 204508 / S288c) OX=559292 GN=ILV6 PE=1 SV=2</t>
  </si>
  <si>
    <t>25.9642200469971</t>
  </si>
  <si>
    <t>26.7267646789551</t>
  </si>
  <si>
    <t>26.0518989562988</t>
  </si>
  <si>
    <t>26.2341976165771</t>
  </si>
  <si>
    <t>25.9681606292725</t>
  </si>
  <si>
    <t>26.4309520721436</t>
  </si>
  <si>
    <t>44.8</t>
  </si>
  <si>
    <t>33.593</t>
  </si>
  <si>
    <t>59.956</t>
  </si>
  <si>
    <t>29.2023778008696</t>
  </si>
  <si>
    <t>25.295475527633</t>
  </si>
  <si>
    <t>23.8658027648926</t>
  </si>
  <si>
    <t>23.2817821502686</t>
  </si>
  <si>
    <t>22.2133255004883</t>
  </si>
  <si>
    <t>21.3292617797852</t>
  </si>
  <si>
    <t>22.1907501220703</t>
  </si>
  <si>
    <t>21.7020587921143</t>
  </si>
  <si>
    <t>1.48872115699298</t>
  </si>
  <si>
    <t>-0.469211578369141</t>
  </si>
  <si>
    <t>-3.21433528605955</t>
  </si>
  <si>
    <t>P25617</t>
  </si>
  <si>
    <t>Uncharacterized protein YCR016W</t>
  </si>
  <si>
    <t>sp|P25617|YCQ6_YEAST Uncharacterized protein YCR016W OS=Saccharomyces cerevisiae (strain ATCC 204508 / S288c) OX=559292 GN=YCR016W PE=1 SV=2</t>
  </si>
  <si>
    <t>26.2166385650635</t>
  </si>
  <si>
    <t>25.8705825805664</t>
  </si>
  <si>
    <t>27.5274600982666</t>
  </si>
  <si>
    <t>25.6576366424561</t>
  </si>
  <si>
    <t>27.5195331573486</t>
  </si>
  <si>
    <t>25.5367374420166</t>
  </si>
  <si>
    <t>107.88</t>
  </si>
  <si>
    <t>40.393</t>
  </si>
  <si>
    <t>29.7375380967945</t>
  </si>
  <si>
    <t>24.7375316499895</t>
  </si>
  <si>
    <t>22.8145046234131</t>
  </si>
  <si>
    <t>20.2241153717041</t>
  </si>
  <si>
    <t>23.1115894317627</t>
  </si>
  <si>
    <t>19.8141403198242</t>
  </si>
  <si>
    <t>23.040979385376</t>
  </si>
  <si>
    <t>19.5286750793457</t>
  </si>
  <si>
    <t>1.45575733238899</t>
  </si>
  <si>
    <t>1.39955838521321</t>
  </si>
  <si>
    <t>3.13505755353133</t>
  </si>
  <si>
    <t>P25618</t>
  </si>
  <si>
    <t>Protein CWH43</t>
  </si>
  <si>
    <t>CWH43</t>
  </si>
  <si>
    <t>sp|P25618|CWH43_YEAST Protein CWH43 OS=Saccharomyces cerevisiae (strain ATCC 204508 / S288c) OX=559292 GN=CWH43 PE=1 SV=2</t>
  </si>
  <si>
    <t>24.9733810424805</t>
  </si>
  <si>
    <t>22.4270839691162</t>
  </si>
  <si>
    <t>22.9200706481934</t>
  </si>
  <si>
    <t>37.044</t>
  </si>
  <si>
    <t>23.779</t>
  </si>
  <si>
    <t>26.8868116172609</t>
  </si>
  <si>
    <t>23.7169098680294</t>
  </si>
  <si>
    <t>23.5428581237793</t>
  </si>
  <si>
    <t>19.4554119110107</t>
  </si>
  <si>
    <t>19.694299697876</t>
  </si>
  <si>
    <t>P25619</t>
  </si>
  <si>
    <t>30 kDa heat shock protein</t>
  </si>
  <si>
    <t>HSP30</t>
  </si>
  <si>
    <t>sp|P25619|HSP30_YEAST 30 kDa heat shock protein OS=Saccharomyces cerevisiae (strain ATCC 204508 / S288c) OX=559292 GN=HSP30 PE=1 SV=1</t>
  </si>
  <si>
    <t>25.4604835510254</t>
  </si>
  <si>
    <t>22.0247230529785</t>
  </si>
  <si>
    <t>21.0410633087158</t>
  </si>
  <si>
    <t>58.256</t>
  </si>
  <si>
    <t>0.0012957</t>
  </si>
  <si>
    <t>2.187</t>
  </si>
  <si>
    <t>27.1693999384195</t>
  </si>
  <si>
    <t>23.2625571323679</t>
  </si>
  <si>
    <t>23.1584014892578</t>
  </si>
  <si>
    <t>17.9989318847656</t>
  </si>
  <si>
    <t>17.7584438323975</t>
  </si>
  <si>
    <t>17.7256050109863</t>
  </si>
  <si>
    <t>0.440313339233398</t>
  </si>
  <si>
    <t>P25621</t>
  </si>
  <si>
    <t>Pantothenate transporter FEN2</t>
  </si>
  <si>
    <t>FEN2</t>
  </si>
  <si>
    <t>sp|P25621|FEN2_YEAST Pantothenate transporter FEN2 OS=Saccharomyces cerevisiae (strain ATCC 204508 / S288c) OX=559292 GN=FEN2 PE=1 SV=1</t>
  </si>
  <si>
    <t>28.8282337188721</t>
  </si>
  <si>
    <t>27.6081600189209</t>
  </si>
  <si>
    <t>28.9665603637695</t>
  </si>
  <si>
    <t>29.1129932403564</t>
  </si>
  <si>
    <t>27.829475402832</t>
  </si>
  <si>
    <t>96.136</t>
  </si>
  <si>
    <t>299.67</t>
  </si>
  <si>
    <t>31.7755681111353</t>
  </si>
  <si>
    <t>26.3832577522941</t>
  </si>
  <si>
    <t>25.2757587432861</t>
  </si>
  <si>
    <t>21.8996963500977</t>
  </si>
  <si>
    <t>24.2447414398193</t>
  </si>
  <si>
    <t>21.2103271484375</t>
  </si>
  <si>
    <t>24.0597801208496</t>
  </si>
  <si>
    <t>21.6102256774902</t>
  </si>
  <si>
    <t>3.4264859066419</t>
  </si>
  <si>
    <t>1.21632957458496</t>
  </si>
  <si>
    <t>11.1013408983111</t>
  </si>
  <si>
    <t>P25623</t>
  </si>
  <si>
    <t>Suppressor of yeast profilin deletion</t>
  </si>
  <si>
    <t>SYP1</t>
  </si>
  <si>
    <t>sp|P25623|SYP1_YEAST Suppressor of yeast profilin deletion OS=Saccharomyces cerevisiae (strain ATCC 204508 / S288c) OX=559292 GN=SYP1 PE=1 SV=3</t>
  </si>
  <si>
    <t>23.6176204681396</t>
  </si>
  <si>
    <t>22.5235347747803</t>
  </si>
  <si>
    <t>25.9708824157715</t>
  </si>
  <si>
    <t>22.679235458374</t>
  </si>
  <si>
    <t>25.1537551879883</t>
  </si>
  <si>
    <t>22.022590637207</t>
  </si>
  <si>
    <t>42.541</t>
  </si>
  <si>
    <t>25.134</t>
  </si>
  <si>
    <t>27.443084048248</t>
  </si>
  <si>
    <t>23.8580424805802</t>
  </si>
  <si>
    <t>20.0209312438965</t>
  </si>
  <si>
    <t>17.4773006439209</t>
  </si>
  <si>
    <t>23.2727012634277</t>
  </si>
  <si>
    <t>18.1414089202881</t>
  </si>
  <si>
    <t>21.6707248687744</t>
  </si>
  <si>
    <t>17.5940475463867</t>
  </si>
  <si>
    <t>1.60040735361531</t>
  </si>
  <si>
    <t>2.5056324005127</t>
  </si>
  <si>
    <t>3.49120882540076</t>
  </si>
  <si>
    <t>P25625</t>
  </si>
  <si>
    <t>Protein PER1</t>
  </si>
  <si>
    <t>PER1</t>
  </si>
  <si>
    <t>sp|P25625|PER1_YEAST Protein PER1 OS=Saccharomyces cerevisiae (strain ATCC 204508 / S288c) OX=559292 GN=PER1 PE=1 SV=1</t>
  </si>
  <si>
    <t>23.1005477905273</t>
  </si>
  <si>
    <t>23.3627910614014</t>
  </si>
  <si>
    <t>24.6765365600586</t>
  </si>
  <si>
    <t>24.0554008483887</t>
  </si>
  <si>
    <t>24.4926509857178</t>
  </si>
  <si>
    <t>24.0156326293945</t>
  </si>
  <si>
    <t>19.393</t>
  </si>
  <si>
    <t>14.645</t>
  </si>
  <si>
    <t>26.9112509830394</t>
  </si>
  <si>
    <t>23.4518650873141</t>
  </si>
  <si>
    <t>21.1425189971924</t>
  </si>
  <si>
    <t>20.2413272857666</t>
  </si>
  <si>
    <t>21.6843166351318</t>
  </si>
  <si>
    <t>19.9065971374512</t>
  </si>
  <si>
    <t>21.3684768676758</t>
  </si>
  <si>
    <t>19.7121143341064</t>
  </si>
  <si>
    <t>0.196132010807889</t>
  </si>
  <si>
    <t>0.278636932373047</t>
  </si>
  <si>
    <t>0.510471059305401</t>
  </si>
  <si>
    <t>P25626</t>
  </si>
  <si>
    <t>54S ribosomal protein IMG1, mitochondrial</t>
  </si>
  <si>
    <t>IMG1</t>
  </si>
  <si>
    <t>sp|P25626|IMG1_YEAST 54S ribosomal protein IMG1, mitochondrial OS=Saccharomyces cerevisiae (strain ATCC 204508 / S288c) OX=559292 GN=IMG1 PE=1 SV=1</t>
  </si>
  <si>
    <t>20.9472808837891</t>
  </si>
  <si>
    <t>25.4825000762939</t>
  </si>
  <si>
    <t>21.6425342559814</t>
  </si>
  <si>
    <t>22.2586231231689</t>
  </si>
  <si>
    <t>24.221549987793</t>
  </si>
  <si>
    <t>30.742</t>
  </si>
  <si>
    <t>11.616</t>
  </si>
  <si>
    <t>26.3835708854399</t>
  </si>
  <si>
    <t>23.383636799548</t>
  </si>
  <si>
    <t>18.96826171875</t>
  </si>
  <si>
    <t>22.6273612976074</t>
  </si>
  <si>
    <t>19.1127605438232</t>
  </si>
  <si>
    <t>20.0836868286133</t>
  </si>
  <si>
    <t>19.6461620330811</t>
  </si>
  <si>
    <t>20.4706039428711</t>
  </si>
  <si>
    <t>2.14317563965341</t>
  </si>
  <si>
    <t>-2.9724292755127</t>
  </si>
  <si>
    <t>-5.05780805161954</t>
  </si>
  <si>
    <t>P25627</t>
  </si>
  <si>
    <t>18S rRNA (guanine(1575)-N(7))-methyltransferase</t>
  </si>
  <si>
    <t>BUD23</t>
  </si>
  <si>
    <t>sp|P25627|BUD23_YEAST 18S rRNA (guanine(1575)-N(7))-methyltransferase OS=Saccharomyces cerevisiae (strain ATCC 204508 / S288c) OX=559292 GN=BUD23 PE=1 SV=1</t>
  </si>
  <si>
    <t>23.2131786346436</t>
  </si>
  <si>
    <t>21.2786674499512</t>
  </si>
  <si>
    <t>25.4054203033447</t>
  </si>
  <si>
    <t>24.2430725097656</t>
  </si>
  <si>
    <t>25.4886722564697</t>
  </si>
  <si>
    <t>18.9425487518311</t>
  </si>
  <si>
    <t>71.612</t>
  </si>
  <si>
    <t>23.57</t>
  </si>
  <si>
    <t>27.435791689237</t>
  </si>
  <si>
    <t>22.9122337064465</t>
  </si>
  <si>
    <t>21.1570281982422</t>
  </si>
  <si>
    <t>18.6646976470947</t>
  </si>
  <si>
    <t>21.3706073760986</t>
  </si>
  <si>
    <t>18.584867477417</t>
  </si>
  <si>
    <t>20.9479217529297</t>
  </si>
  <si>
    <t>13.579080581665</t>
  </si>
  <si>
    <t>0.877813371027609</t>
  </si>
  <si>
    <t>3.21432749430339</t>
  </si>
  <si>
    <t>1.88514644057995</t>
  </si>
  <si>
    <t>P25628</t>
  </si>
  <si>
    <t>Sterol O-acyltransferase 1</t>
  </si>
  <si>
    <t>ARE1</t>
  </si>
  <si>
    <t>sp|P25628|ARE1_YEAST Sterol O-acyltransferase 1 OS=Saccharomyces cerevisiae (strain ATCC 204508 / S288c) OX=559292 GN=ARE1 PE=1 SV=1</t>
  </si>
  <si>
    <t>24.8945331573486</t>
  </si>
  <si>
    <t>25.1813163757324</t>
  </si>
  <si>
    <t>23.2569541931152</t>
  </si>
  <si>
    <t>27.4951839447021</t>
  </si>
  <si>
    <t>22.9781646728516</t>
  </si>
  <si>
    <t>27.5627460479736</t>
  </si>
  <si>
    <t>24.694</t>
  </si>
  <si>
    <t>141.79</t>
  </si>
  <si>
    <t>28.6714504173025</t>
  </si>
  <si>
    <t>25.3495223224152</t>
  </si>
  <si>
    <t>23.532075881958</t>
  </si>
  <si>
    <t>22.3433475494385</t>
  </si>
  <si>
    <t>20.7027778625488</t>
  </si>
  <si>
    <t>23.2961406707764</t>
  </si>
  <si>
    <t>19.1106719970703</t>
  </si>
  <si>
    <t>23.6016159057617</t>
  </si>
  <si>
    <t>1.43386422412466</t>
  </si>
  <si>
    <t>-3.03653144836426</t>
  </si>
  <si>
    <t>-3.08298827423373</t>
  </si>
  <si>
    <t>P25631</t>
  </si>
  <si>
    <t>Ankyrin repeat-containing protein YCR051W</t>
  </si>
  <si>
    <t>sp|P25631|YCU1_YEAST Ankyrin repeat-containing protein YCR051W OS=Saccharomyces cerevisiae (strain ATCC 204508 / S288c) OX=559292 GN=YCR051W PE=1 SV=1</t>
  </si>
  <si>
    <t>25.3526229858398</t>
  </si>
  <si>
    <t>26.0665702819824</t>
  </si>
  <si>
    <t>24.9798488616943</t>
  </si>
  <si>
    <t>25.8369674682617</t>
  </si>
  <si>
    <t>25.270206451416</t>
  </si>
  <si>
    <t>26.0338478088379</t>
  </si>
  <si>
    <t>54.164</t>
  </si>
  <si>
    <t>33.489</t>
  </si>
  <si>
    <t>28.5205080229794</t>
  </si>
  <si>
    <t>23.8767080322493</t>
  </si>
  <si>
    <t>22.2727851867676</t>
  </si>
  <si>
    <t>21.6899147033691</t>
  </si>
  <si>
    <t>20.4518146514893</t>
  </si>
  <si>
    <t>20.6092796325684</t>
  </si>
  <si>
    <t>21.1484889984131</t>
  </si>
  <si>
    <t>20.6041297912598</t>
  </si>
  <si>
    <t>2.36064696132603</t>
  </si>
  <si>
    <t>-0.778235753377281</t>
  </si>
  <si>
    <t>-5.81310390769426</t>
  </si>
  <si>
    <t>P25632</t>
  </si>
  <si>
    <t>Chromatin structure-remodeling complex protein RSC6</t>
  </si>
  <si>
    <t>RSC6</t>
  </si>
  <si>
    <t>sp|P25632|RSC6_YEAST Chromatin structure-remodeling complex protein RSC6 OS=Saccharomyces cerevisiae (strain ATCC 204508 / S288c) OX=559292 GN=RSC6 PE=1 SV=1</t>
  </si>
  <si>
    <t>25.3535327911377</t>
  </si>
  <si>
    <t>25.7999591827393</t>
  </si>
  <si>
    <t>25.0808277130127</t>
  </si>
  <si>
    <t>25.00341796875</t>
  </si>
  <si>
    <t>25.2549743652344</t>
  </si>
  <si>
    <t>25.3633251190186</t>
  </si>
  <si>
    <t>103.98</t>
  </si>
  <si>
    <t>40.033</t>
  </si>
  <si>
    <t>28.47254898979</t>
  </si>
  <si>
    <t>22.9179613001075</t>
  </si>
  <si>
    <t>21.7685031890869</t>
  </si>
  <si>
    <t>20.2720737457275</t>
  </si>
  <si>
    <t>20.2206954956055</t>
  </si>
  <si>
    <t>18.3174743652344</t>
  </si>
  <si>
    <t>19.9677562713623</t>
  </si>
  <si>
    <t>18.9663200378418</t>
  </si>
  <si>
    <t>0.260088592397678</t>
  </si>
  <si>
    <t>-0.159122467041016</t>
  </si>
  <si>
    <t>-0.652927315038459</t>
  </si>
  <si>
    <t>P25635</t>
  </si>
  <si>
    <t>Periodic tryptophan protein 2</t>
  </si>
  <si>
    <t>PWP2</t>
  </si>
  <si>
    <t>sp|P25635|PWP2_YEAST Periodic tryptophan protein 2 OS=Saccharomyces cerevisiae (strain ATCC 204508 / S288c) OX=559292 GN=PWP2 PE=1 SV=2</t>
  </si>
  <si>
    <t>23.235933303833</t>
  </si>
  <si>
    <t>21.9498119354248</t>
  </si>
  <si>
    <t>23.1497611999512</t>
  </si>
  <si>
    <t>22.2437686920166</t>
  </si>
  <si>
    <t>23.1999588012695</t>
  </si>
  <si>
    <t>29.017</t>
  </si>
  <si>
    <t>9.4198</t>
  </si>
  <si>
    <t>26.3664636291697</t>
  </si>
  <si>
    <t>23.1965402952735</t>
  </si>
  <si>
    <t>22.6479892730713</t>
  </si>
  <si>
    <t>20.4978485107422</t>
  </si>
  <si>
    <t>18.4505271911621</t>
  </si>
  <si>
    <t>18.376277923584</t>
  </si>
  <si>
    <t>18.9112567901611</t>
  </si>
  <si>
    <t>1.06658910495596</t>
  </si>
  <si>
    <t>-0.770593643188477</t>
  </si>
  <si>
    <t>-2.26939546411918</t>
  </si>
  <si>
    <t>P25637</t>
  </si>
  <si>
    <t>Protein IMPACT homolog</t>
  </si>
  <si>
    <t>YIH1</t>
  </si>
  <si>
    <t>sp|P25637|YIH1_YEAST Protein IMPACT homolog OS=Saccharomyces cerevisiae (strain ATCC 204508 / S288c) OX=559292 GN=YIH1 PE=1 SV=1</t>
  </si>
  <si>
    <t>21.6681728363037</t>
  </si>
  <si>
    <t>23.0288581848145</t>
  </si>
  <si>
    <t>21.5549201965332</t>
  </si>
  <si>
    <t>23.4846839904785</t>
  </si>
  <si>
    <t>21.2683658599854</t>
  </si>
  <si>
    <t>23.3820533752441</t>
  </si>
  <si>
    <t>12.511</t>
  </si>
  <si>
    <t>3.3771</t>
  </si>
  <si>
    <t>25.2398347802105</t>
  </si>
  <si>
    <t>22.9179066853232</t>
  </si>
  <si>
    <t>20.8110389709473</t>
  </si>
  <si>
    <t>20.5498065948486</t>
  </si>
  <si>
    <t>20.0291786193848</t>
  </si>
  <si>
    <t>20.6458797454834</t>
  </si>
  <si>
    <t>19.0663146972656</t>
  </si>
  <si>
    <t>20.2991638183594</t>
  </si>
  <si>
    <t>3.23070907780809</t>
  </si>
  <si>
    <t>-1.80137888590495</t>
  </si>
  <si>
    <t>-9.88434807507757</t>
  </si>
  <si>
    <t>P25638</t>
  </si>
  <si>
    <t>TPR repeat-containing protein associated with Hsp90</t>
  </si>
  <si>
    <t>TAH1</t>
  </si>
  <si>
    <t>sp|P25638|TAH1_YEAST TPR repeat-containing protein associated with Hsp90 OS=Saccharomyces cerevisiae (strain ATCC 204508 / S288c) OX=559292 GN=TAH1 PE=1 SV=1</t>
  </si>
  <si>
    <t>26.836051940918</t>
  </si>
  <si>
    <t>25.8787670135498</t>
  </si>
  <si>
    <t>24.8588485717773</t>
  </si>
  <si>
    <t>24.296070098877</t>
  </si>
  <si>
    <t>24.2775325775146</t>
  </si>
  <si>
    <t>70.921</t>
  </si>
  <si>
    <t>80.885</t>
  </si>
  <si>
    <t>29.0846645410588</t>
  </si>
  <si>
    <t>24.9147446077416</t>
  </si>
  <si>
    <t>24.358772277832</t>
  </si>
  <si>
    <t>21.4626388549805</t>
  </si>
  <si>
    <t>21.3623352050781</t>
  </si>
  <si>
    <t>18.6556072235107</t>
  </si>
  <si>
    <t>21.8121356964111</t>
  </si>
  <si>
    <t>18.728364944458</t>
  </si>
  <si>
    <t>0.421181609387433</t>
  </si>
  <si>
    <t>0.802112579345703</t>
  </si>
  <si>
    <t>0.987832984509792</t>
  </si>
  <si>
    <t>P25639</t>
  </si>
  <si>
    <t>Uncharacterized membrane protein YCR061W</t>
  </si>
  <si>
    <t>sp|P25639|YCV1_YEAST Uncharacterized membrane protein YCR061W OS=Saccharomyces cerevisiae (strain ATCC 204508 / S288c) OX=559292 GN=YCR061W PE=1 SV=2</t>
  </si>
  <si>
    <t>27.2128963470459</t>
  </si>
  <si>
    <t>27.6179294586182</t>
  </si>
  <si>
    <t>22.1520538330078</t>
  </si>
  <si>
    <t>27.5196094512939</t>
  </si>
  <si>
    <t>22.0402603149414</t>
  </si>
  <si>
    <t>58.434</t>
  </si>
  <si>
    <t>76.66</t>
  </si>
  <si>
    <t>29.774845837205</t>
  </si>
  <si>
    <t>25.4529020366938</t>
  </si>
  <si>
    <t>23.9093971252441</t>
  </si>
  <si>
    <t>24.084400177002</t>
  </si>
  <si>
    <t>18.790075302124</t>
  </si>
  <si>
    <t>23.4891014099121</t>
  </si>
  <si>
    <t>17.2754878997803</t>
  </si>
  <si>
    <t>4.20836832594029</t>
  </si>
  <si>
    <t>5.35398801167806</t>
  </si>
  <si>
    <t>32.8698682065008</t>
  </si>
  <si>
    <t>P25641</t>
  </si>
  <si>
    <t>Putative lipase ATG15</t>
  </si>
  <si>
    <t>ATG15</t>
  </si>
  <si>
    <t>sp|P25641|ATG15_YEAST Putative lipase ATG15 OS=Saccharomyces cerevisiae (strain ATCC 204508 / S288c) OX=559292 GN=ATG15 PE=1 SV=2</t>
  </si>
  <si>
    <t>23.3067474365234</t>
  </si>
  <si>
    <t>23.967191696167</t>
  </si>
  <si>
    <t>16.38</t>
  </si>
  <si>
    <t>0.00026151</t>
  </si>
  <si>
    <t>2.4127</t>
  </si>
  <si>
    <t>25.3161019571944</t>
  </si>
  <si>
    <t>21.994173862307</t>
  </si>
  <si>
    <t>20.6435928344727</t>
  </si>
  <si>
    <t>18.7542095184326</t>
  </si>
  <si>
    <t>20.8352241516113</t>
  </si>
  <si>
    <t>17.7882595062256</t>
  </si>
  <si>
    <t>P25642</t>
  </si>
  <si>
    <t>54S ribosomal protein IMG2, mitochondrial</t>
  </si>
  <si>
    <t>IMG2</t>
  </si>
  <si>
    <t>sp|P25642|IMG2_YEAST 54S ribosomal protein IMG2, mitochondrial OS=Saccharomyces cerevisiae (strain ATCC 204508 / S288c) OX=559292 GN=IMG2 PE=1 SV=2</t>
  </si>
  <si>
    <t>27.3602638244629</t>
  </si>
  <si>
    <t>27.1073932647705</t>
  </si>
  <si>
    <t>27.9127368927002</t>
  </si>
  <si>
    <t>27.2707958221436</t>
  </si>
  <si>
    <t>27.8179359436035</t>
  </si>
  <si>
    <t>27.5592479705811</t>
  </si>
  <si>
    <t>35.9</t>
  </si>
  <si>
    <t>88.51</t>
  </si>
  <si>
    <t>151.96</t>
  </si>
  <si>
    <t>25.1649198127329</t>
  </si>
  <si>
    <t>22.6884632110596</t>
  </si>
  <si>
    <t>21.0303249359131</t>
  </si>
  <si>
    <t>23.6306762695313</t>
  </si>
  <si>
    <t>21.0818023681641</t>
  </si>
  <si>
    <t>22.9343242645264</t>
  </si>
  <si>
    <t>22.3895034790039</t>
  </si>
  <si>
    <t>0.825973430631866</t>
  </si>
  <si>
    <t>0.38449986775716</t>
  </si>
  <si>
    <t>1.78227158502242</t>
  </si>
  <si>
    <t>P25644</t>
  </si>
  <si>
    <t>DNA topoisomerase 2-associated protein PAT1</t>
  </si>
  <si>
    <t>PAT1</t>
  </si>
  <si>
    <t>sp|P25644|PAT1_YEAST DNA topoisomerase 2-associated protein PAT1 OS=Saccharomyces cerevisiae (strain ATCC 204508 / S288c) OX=559292 GN=PAT1 PE=1 SV=4</t>
  </si>
  <si>
    <t>20.886360168457</t>
  </si>
  <si>
    <t>21.6834182739258</t>
  </si>
  <si>
    <t>21.0184211730957</t>
  </si>
  <si>
    <t>21.4165840148926</t>
  </si>
  <si>
    <t>1.4</t>
  </si>
  <si>
    <t>166.86</t>
  </si>
  <si>
    <t>0.0030856</t>
  </si>
  <si>
    <t>1.9501</t>
  </si>
  <si>
    <t>23.8841817006673</t>
  </si>
  <si>
    <t>17.6554328929509</t>
  </si>
  <si>
    <t>16.1480007171631</t>
  </si>
  <si>
    <t>15.4272804260254</t>
  </si>
  <si>
    <t>15.2933282852173</t>
  </si>
  <si>
    <t>15.5984010696411</t>
  </si>
  <si>
    <t>-0.576296488444012</t>
  </si>
  <si>
    <t>P25648</t>
  </si>
  <si>
    <t>Mediator of RNA polymerase II transcription subunit 12</t>
  </si>
  <si>
    <t>SRB8</t>
  </si>
  <si>
    <t>sp|P25648|SRB8_YEAST Mediator of RNA polymerase II transcription subunit 12 OS=Saccharomyces cerevisiae (strain ATCC 204508 / S288c) OX=559292 GN=SRB8 PE=1 SV=2</t>
  </si>
  <si>
    <t>22.6765041351318</t>
  </si>
  <si>
    <t>22.4800548553467</t>
  </si>
  <si>
    <t>23.0250282287598</t>
  </si>
  <si>
    <t>23.7159671783447</t>
  </si>
  <si>
    <t>23.478401184082</t>
  </si>
  <si>
    <t>21.751</t>
  </si>
  <si>
    <t>31.828</t>
  </si>
  <si>
    <t>25.9445170846361</t>
  </si>
  <si>
    <t>22.9445304889907</t>
  </si>
  <si>
    <t>20.5290756225586</t>
  </si>
  <si>
    <t>18.316370010376</t>
  </si>
  <si>
    <t>20.6837177276611</t>
  </si>
  <si>
    <t>19.9357471466064</t>
  </si>
  <si>
    <t>21.2149562835693</t>
  </si>
  <si>
    <t>20.0838165283203</t>
  </si>
  <si>
    <t>0.00637385808622896</t>
  </si>
  <si>
    <t>-0.00879224141438684</t>
  </si>
  <si>
    <t>-0.0194270979166591</t>
  </si>
  <si>
    <t>P25651</t>
  </si>
  <si>
    <t>Monopolin complex subunit CSM1</t>
  </si>
  <si>
    <t>CSM1</t>
  </si>
  <si>
    <t>sp|P25651|CSM1_YEAST Monopolin complex subunit CSM1 OS=Saccharomyces cerevisiae (strain ATCC 204508 / S288c) OX=559292 GN=CSM1 PE=1 SV=1</t>
  </si>
  <si>
    <t>22.4279537200928</t>
  </si>
  <si>
    <t>23.6383209228516</t>
  </si>
  <si>
    <t>22.6265602111816</t>
  </si>
  <si>
    <t>23.8509082794189</t>
  </si>
  <si>
    <t>22.6500949859619</t>
  </si>
  <si>
    <t>24.0937786102295</t>
  </si>
  <si>
    <t>20.703</t>
  </si>
  <si>
    <t>4.877</t>
  </si>
  <si>
    <t>26.121195485209</t>
  </si>
  <si>
    <t>22.9512704837667</t>
  </si>
  <si>
    <t>20.9464950561523</t>
  </si>
  <si>
    <t>21.2243499755859</t>
  </si>
  <si>
    <t>20.364315032959</t>
  </si>
  <si>
    <t>18.6813011169434</t>
  </si>
  <si>
    <t>19.083324432373</t>
  </si>
  <si>
    <t>20.3249855041504</t>
  </si>
  <si>
    <t>3.00993948879137</t>
  </si>
  <si>
    <t>-1.29279963175456</t>
  </si>
  <si>
    <t>-8.66190789447675</t>
  </si>
  <si>
    <t>P25654</t>
  </si>
  <si>
    <t>UPF0587 protein YCR090C</t>
  </si>
  <si>
    <t>sp|P25654|YCY0_YEAST UPF0587 protein YCR090C OS=Saccharomyces cerevisiae (strain ATCC 204508 / S288c) OX=559292 GN=YCR090C PE=1 SV=1</t>
  </si>
  <si>
    <t>27.8569755554199</t>
  </si>
  <si>
    <t>27.9865798950195</t>
  </si>
  <si>
    <t>28.6113662719727</t>
  </si>
  <si>
    <t>27.866792678833</t>
  </si>
  <si>
    <t>28.4566974639893</t>
  </si>
  <si>
    <t>28.0350666046143</t>
  </si>
  <si>
    <t>240.28</t>
  </si>
  <si>
    <t>31.1293995673364</t>
  </si>
  <si>
    <t>24.2839033746376</t>
  </si>
  <si>
    <t>22.3424797058105</t>
  </si>
  <si>
    <t>22.4025211334229</t>
  </si>
  <si>
    <t>20.2306957244873</t>
  </si>
  <si>
    <t>22.279914855957</t>
  </si>
  <si>
    <t>20.2501449584961</t>
  </si>
  <si>
    <t>0.665335186783372</t>
  </si>
  <si>
    <t>0.34553337097168</t>
  </si>
  <si>
    <t>1.46765521014494</t>
  </si>
  <si>
    <t>P25655</t>
  </si>
  <si>
    <t>General negative regulator of transcription subunit 1</t>
  </si>
  <si>
    <t>CDC39</t>
  </si>
  <si>
    <t>sp|P25655|NOT1_YEAST General negative regulator of transcription subunit 1 OS=Saccharomyces cerevisiae (strain ATCC 204508 / S288c) OX=559292 GN=CDC39 PE=1 SV=3</t>
  </si>
  <si>
    <t>25.494665145874</t>
  </si>
  <si>
    <t>24.4207897186279</t>
  </si>
  <si>
    <t>25.1312808990479</t>
  </si>
  <si>
    <t>24.4798812866211</t>
  </si>
  <si>
    <t>25.4468898773193</t>
  </si>
  <si>
    <t>24.7741947174072</t>
  </si>
  <si>
    <t>44.982</t>
  </si>
  <si>
    <t>42.691</t>
  </si>
  <si>
    <t>28.1277526409801</t>
  </si>
  <si>
    <t>24.0403439077726</t>
  </si>
  <si>
    <t>22.8469371795654</t>
  </si>
  <si>
    <t>20.0615768432617</t>
  </si>
  <si>
    <t>21.5151844024658</t>
  </si>
  <si>
    <t>20.0718231201172</t>
  </si>
  <si>
    <t>21.6637077331543</t>
  </si>
  <si>
    <t>20.1855583190918</t>
  </si>
  <si>
    <t>2.14423591401998</t>
  </si>
  <si>
    <t>0.799323399861652</t>
  </si>
  <si>
    <t>5.06129071032337</t>
  </si>
  <si>
    <t>P25656</t>
  </si>
  <si>
    <t>Cell division control protein 50</t>
  </si>
  <si>
    <t>CDC50</t>
  </si>
  <si>
    <t>sp|P25656|CDC50_YEAST Cell division control protein 50 OS=Saccharomyces cerevisiae (strain ATCC 204508 / S288c) OX=559292 GN=CDC50 PE=1 SV=1</t>
  </si>
  <si>
    <t>21.6583995819092</t>
  </si>
  <si>
    <t>21.7993850708008</t>
  </si>
  <si>
    <t>23.8280334472656</t>
  </si>
  <si>
    <t>21.4575881958008</t>
  </si>
  <si>
    <t>22.6808452606201</t>
  </si>
  <si>
    <t>26.756</t>
  </si>
  <si>
    <t>12.696</t>
  </si>
  <si>
    <t>24.5374776835589</t>
  </si>
  <si>
    <t>21.2155495886715</t>
  </si>
  <si>
    <t>16.9358329772949</t>
  </si>
  <si>
    <t>19.0684947967529</t>
  </si>
  <si>
    <t>19.7909488677979</t>
  </si>
  <si>
    <t>17.9410018920898</t>
  </si>
  <si>
    <t>19.1974143981934</t>
  </si>
  <si>
    <t>0.562355129230038</t>
  </si>
  <si>
    <t>-1.09393946329753</t>
  </si>
  <si>
    <t>-1.33572300584713</t>
  </si>
  <si>
    <t>P25659</t>
  </si>
  <si>
    <t>Silencing boundary-establishment protein FUB1</t>
  </si>
  <si>
    <t>FUB1</t>
  </si>
  <si>
    <t>sp|P25659|FUB1_YEAST Silencing boundary-establishment protein FUB1 OS=Saccharomyces cerevisiae (strain ATCC 204508 / S288c) OX=559292 GN=FUB1 PE=1 SV=1</t>
  </si>
  <si>
    <t>31.1943092346191</t>
  </si>
  <si>
    <t>31.3803043365479</t>
  </si>
  <si>
    <t>31.3630142211914</t>
  </si>
  <si>
    <t>31.4871158599854</t>
  </si>
  <si>
    <t>31.433952331543</t>
  </si>
  <si>
    <t>31.6084957122803</t>
  </si>
  <si>
    <t>91.995</t>
  </si>
  <si>
    <t>34.244238847518</t>
  </si>
  <si>
    <t>426</t>
  </si>
  <si>
    <t>28.7523857511883</t>
  </si>
  <si>
    <t>26.7798156738281</t>
  </si>
  <si>
    <t>25.6158542633057</t>
  </si>
  <si>
    <t>26.5274295806885</t>
  </si>
  <si>
    <t>25.5116233825684</t>
  </si>
  <si>
    <t>26.3496742248535</t>
  </si>
  <si>
    <t>25.7253341674805</t>
  </si>
  <si>
    <t>0.767173645775082</t>
  </si>
  <si>
    <t>-0.16154670715332</t>
  </si>
  <si>
    <t>-1.66654485718576</t>
  </si>
  <si>
    <t>P25694</t>
  </si>
  <si>
    <t>Cell division control protein 48</t>
  </si>
  <si>
    <t>CDC48</t>
  </si>
  <si>
    <t>sp|P25694|CDC48_YEAST Cell division control protein 48 OS=Saccharomyces cerevisiae (strain ATCC 204508 / S288c) OX=559292 GN=CDC48 PE=1 SV=3</t>
  </si>
  <si>
    <t>28.4946880340576</t>
  </si>
  <si>
    <t>28.7883358001709</t>
  </si>
  <si>
    <t>28.7093830108643</t>
  </si>
  <si>
    <t>28.944221496582</t>
  </si>
  <si>
    <t>28.7116813659668</t>
  </si>
  <si>
    <t>19.919</t>
  </si>
  <si>
    <t>47.174</t>
  </si>
  <si>
    <t>31.6101246963112</t>
  </si>
  <si>
    <t>28.2881966014238</t>
  </si>
  <si>
    <t>26.7316913604736</t>
  </si>
  <si>
    <t>25.1496906280518</t>
  </si>
  <si>
    <t>25.7028465270996</t>
  </si>
  <si>
    <t>24.737377166748</t>
  </si>
  <si>
    <t>25.9673690795898</t>
  </si>
  <si>
    <t>24.8827362060547</t>
  </si>
  <si>
    <t>0.337461603423189</t>
  </si>
  <si>
    <t>0.138502756754558</t>
  </si>
  <si>
    <t>0.817051689278439</t>
  </si>
  <si>
    <t>P25719</t>
  </si>
  <si>
    <t>Peptidyl-prolyl cis-trans isomerase C, mitochondrial</t>
  </si>
  <si>
    <t>CPR3</t>
  </si>
  <si>
    <t>sp|P25719|CYPC_YEAST Peptidyl-prolyl cis-trans isomerase C, mitochondrial OS=Saccharomyces cerevisiae (strain ATCC 204508 / S288c) OX=559292 GN=CPR3 PE=1 SV=1</t>
  </si>
  <si>
    <t>24.3781547546387</t>
  </si>
  <si>
    <t>23.4477100372314</t>
  </si>
  <si>
    <t>24.3445529937744</t>
  </si>
  <si>
    <t>23.984245300293</t>
  </si>
  <si>
    <t>24.3974132537842</t>
  </si>
  <si>
    <t>69.421</t>
  </si>
  <si>
    <t>38.315</t>
  </si>
  <si>
    <t>27.0573436369337</t>
  </si>
  <si>
    <t>21.8479305579444</t>
  </si>
  <si>
    <t>20.213830947876</t>
  </si>
  <si>
    <t>18.3365592956543</t>
  </si>
  <si>
    <t>19.32399559021</t>
  </si>
  <si>
    <t>18.9214057922363</t>
  </si>
  <si>
    <t>19.1323738098145</t>
  </si>
  <si>
    <t>18.9316844940186</t>
  </si>
  <si>
    <t>0.399629002840568</t>
  </si>
  <si>
    <t>-0.336671829223633</t>
  </si>
  <si>
    <t>-0.944382931530074</t>
  </si>
  <si>
    <t>P25808</t>
  </si>
  <si>
    <t>ATP-dependent rRNA helicase SPB4</t>
  </si>
  <si>
    <t>SPB4</t>
  </si>
  <si>
    <t>sp|P25808|SPB4_YEAST ATP-dependent rRNA helicase SPB4 OS=Saccharomyces cerevisiae (strain ATCC 204508 / S288c) OX=559292 GN=SPB4 PE=1 SV=1</t>
  </si>
  <si>
    <t>22.9188175201416</t>
  </si>
  <si>
    <t>23.7848663330078</t>
  </si>
  <si>
    <t>20.067497253418</t>
  </si>
  <si>
    <t>21.0917148590088</t>
  </si>
  <si>
    <t>109.41</t>
  </si>
  <si>
    <t>6.88</t>
  </si>
  <si>
    <t>25.3906394691095</t>
  </si>
  <si>
    <t>19.5832884826533</t>
  </si>
  <si>
    <t>18.9809761047363</t>
  </si>
  <si>
    <t>17.7901706695557</t>
  </si>
  <si>
    <t>13.1969404220581</t>
  </si>
  <si>
    <t>14.9681720733643</t>
  </si>
  <si>
    <t>1.27079137166341</t>
  </si>
  <si>
    <t>P25846</t>
  </si>
  <si>
    <t>DNA mismatch repair protein MSH1, mitochondrial</t>
  </si>
  <si>
    <t>MSH1</t>
  </si>
  <si>
    <t>sp|P25846|MSH1_YEAST DNA mismatch repair protein MSH1, mitochondrial OS=Saccharomyces cerevisiae (strain ATCC 204508 / S288c) OX=559292 GN=MSH1 PE=1 SV=2</t>
  </si>
  <si>
    <t>25.8842506408691</t>
  </si>
  <si>
    <t>26.8340034484863</t>
  </si>
  <si>
    <t>26.0447902679443</t>
  </si>
  <si>
    <t>25.7424488067627</t>
  </si>
  <si>
    <t>26.6263103485107</t>
  </si>
  <si>
    <t>108.88</t>
  </si>
  <si>
    <t>98.876</t>
  </si>
  <si>
    <t>29.0990368949803</t>
  </si>
  <si>
    <t>23.317689726139</t>
  </si>
  <si>
    <t>21.1565971374512</t>
  </si>
  <si>
    <t>20.8342990875244</t>
  </si>
  <si>
    <t>20.9419898986816</t>
  </si>
  <si>
    <t>20.8208084106445</t>
  </si>
  <si>
    <t>20.0407276153564</t>
  </si>
  <si>
    <t>20.312629699707</t>
  </si>
  <si>
    <t>2.53524675133547</t>
  </si>
  <si>
    <t>-0.938209533691406</t>
  </si>
  <si>
    <t>-6.48446943044747</t>
  </si>
  <si>
    <t>P25847</t>
  </si>
  <si>
    <t>DNA mismatch repair protein MSH2</t>
  </si>
  <si>
    <t>MSH2</t>
  </si>
  <si>
    <t>sp|P25847|MSH2_YEAST DNA mismatch repair protein MSH2 OS=Saccharomyces cerevisiae (strain ATCC 204508 / S288c) OX=559292 GN=MSH2 PE=1 SV=2</t>
  </si>
  <si>
    <t>32.3367118835449</t>
  </si>
  <si>
    <t>33.126895904541</t>
  </si>
  <si>
    <t>33.0770378112793</t>
  </si>
  <si>
    <t>33.7319641113281</t>
  </si>
  <si>
    <t>33.0994567871094</t>
  </si>
  <si>
    <t>34.0931739807129</t>
  </si>
  <si>
    <t>33.714</t>
  </si>
  <si>
    <t>36.1299368696376</t>
  </si>
  <si>
    <t>32.544966694578</t>
  </si>
  <si>
    <t>30.7321453094482</t>
  </si>
  <si>
    <t>29.8094806671143</t>
  </si>
  <si>
    <t>29.9608554840088</t>
  </si>
  <si>
    <t>29.3230476379395</t>
  </si>
  <si>
    <t>29.736457824707</t>
  </si>
  <si>
    <t>29.7937564849854</t>
  </si>
  <si>
    <t>1.01147153024795</t>
  </si>
  <si>
    <t>-0.812942504882813</t>
  </si>
  <si>
    <t>-2.15537065209381</t>
  </si>
  <si>
    <t>P26321</t>
  </si>
  <si>
    <t>60S ribosomal protein L5</t>
  </si>
  <si>
    <t>RPL5</t>
  </si>
  <si>
    <t>sp|P26321|RL5_YEAST 60S ribosomal protein L5 OS=Saccharomyces cerevisiae (strain ATCC 204508 / S288c) OX=559292 GN=RPL5 PE=1 SV=4</t>
  </si>
  <si>
    <t>22.1817417144775</t>
  </si>
  <si>
    <t>61.223</t>
  </si>
  <si>
    <t>0.0025733</t>
  </si>
  <si>
    <t>1.9584</t>
  </si>
  <si>
    <t>21.5779155846755</t>
  </si>
  <si>
    <t>16.7705606626179</t>
  </si>
  <si>
    <t>16.7705612182617</t>
  </si>
  <si>
    <t>P26370</t>
  </si>
  <si>
    <t>Transcriptional activator protein UGA3</t>
  </si>
  <si>
    <t>UGA3</t>
  </si>
  <si>
    <t>sp|P26370|UGA3_YEAST Transcriptional activator protein UGA3 OS=Saccharomyces cerevisiae (strain ATCC 204508 / S288c) OX=559292 GN=UGA3 PE=1 SV=1</t>
  </si>
  <si>
    <t>28.7815685272217</t>
  </si>
  <si>
    <t>27.1632690429688</t>
  </si>
  <si>
    <t>28.2597045898438</t>
  </si>
  <si>
    <t>26.659215927124</t>
  </si>
  <si>
    <t>28.2231540679932</t>
  </si>
  <si>
    <t>26.4975166320801</t>
  </si>
  <si>
    <t>48.1</t>
  </si>
  <si>
    <t>77.49</t>
  </si>
  <si>
    <t>293.42</t>
  </si>
  <si>
    <t>31.4152835962102</t>
  </si>
  <si>
    <t>26.2860207299037</t>
  </si>
  <si>
    <t>25.5906085968018</t>
  </si>
  <si>
    <t>22.127420425415</t>
  </si>
  <si>
    <t>23.6160507202148</t>
  </si>
  <si>
    <t>20.5164356231689</t>
  </si>
  <si>
    <t>23.4073028564453</t>
  </si>
  <si>
    <t>20.2321014404297</t>
  </si>
  <si>
    <t>2.44031828715667</t>
  </si>
  <si>
    <t>1.64814186096191</t>
  </si>
  <si>
    <t>6.11180930967203</t>
  </si>
  <si>
    <t>P26570</t>
  </si>
  <si>
    <t>Serine/threonine-protein phosphatase PP-Z1</t>
  </si>
  <si>
    <t>PPZ1</t>
  </si>
  <si>
    <t>sp|P26570|PPZ1_YEAST Serine/threonine-protein phosphatase PP-Z1 OS=Saccharomyces cerevisiae (strain ATCC 204508 / S288c) OX=559292 GN=PPZ1 PE=1 SV=5</t>
  </si>
  <si>
    <t>30.0707359313965</t>
  </si>
  <si>
    <t>31.3347396850586</t>
  </si>
  <si>
    <t>30.5708179473877</t>
  </si>
  <si>
    <t>32.2391395568848</t>
  </si>
  <si>
    <t>30.5825309753418</t>
  </si>
  <si>
    <t>32.1258010864258</t>
  </si>
  <si>
    <t>66.6</t>
  </si>
  <si>
    <t>124.14</t>
  </si>
  <si>
    <t>33.8991550966202</t>
  </si>
  <si>
    <t>453</t>
  </si>
  <si>
    <t>28.0165363621385</t>
  </si>
  <si>
    <t>25.4076271057129</t>
  </si>
  <si>
    <t>25.187219619751</t>
  </si>
  <si>
    <t>25.4498825073242</t>
  </si>
  <si>
    <t>25.6410255432129</t>
  </si>
  <si>
    <t>25.0041885375977</t>
  </si>
  <si>
    <t>25.7646102905273</t>
  </si>
  <si>
    <t>1.96933036311922</t>
  </si>
  <si>
    <t>-1.49186515808105</t>
  </si>
  <si>
    <t>-4.5110148778554</t>
  </si>
  <si>
    <t>P26637</t>
  </si>
  <si>
    <t>Leucine--tRNA ligase, cytoplasmic</t>
  </si>
  <si>
    <t>CDC60</t>
  </si>
  <si>
    <t>sp|P26637|SYLC_YEAST Leucine--tRNA ligase, cytoplasmic OS=Saccharomyces cerevisiae (strain ATCC 204508 / S288c) OX=559292 GN=CDC60 PE=1 SV=1</t>
  </si>
  <si>
    <t>22.4307899475098</t>
  </si>
  <si>
    <t>22.3150939941406</t>
  </si>
  <si>
    <t>22.8720741271973</t>
  </si>
  <si>
    <t>25.3465156555176</t>
  </si>
  <si>
    <t>22.9532260894775</t>
  </si>
  <si>
    <t>50.835</t>
  </si>
  <si>
    <t>15.579</t>
  </si>
  <si>
    <t>26.3666970668755</t>
  </si>
  <si>
    <t>21.9743879804591</t>
  </si>
  <si>
    <t>20.3061904907227</t>
  </si>
  <si>
    <t>16.9416904449463</t>
  </si>
  <si>
    <t>19.8706302642822</t>
  </si>
  <si>
    <t>19.5590629577637</t>
  </si>
  <si>
    <t>19.8832607269287</t>
  </si>
  <si>
    <t>0.379801910778919</t>
  </si>
  <si>
    <t>-1.07877477010091</t>
  </si>
  <si>
    <t>-0.938869516940102</t>
  </si>
  <si>
    <t>P26725</t>
  </si>
  <si>
    <t>Probable mannosyltransferase YUR1</t>
  </si>
  <si>
    <t>YUR1</t>
  </si>
  <si>
    <t>sp|P26725|YUR1_YEAST Probable mannosyltransferase YUR1 OS=Saccharomyces cerevisiae (strain ATCC 204508 / S288c) OX=559292 GN=YUR1 PE=1 SV=1</t>
  </si>
  <si>
    <t>26.3362846374512</t>
  </si>
  <si>
    <t>26.860294342041</t>
  </si>
  <si>
    <t>26.2510242462158</t>
  </si>
  <si>
    <t>27.1748371124268</t>
  </si>
  <si>
    <t>27.109188079834</t>
  </si>
  <si>
    <t>29.936</t>
  </si>
  <si>
    <t>103.59</t>
  </si>
  <si>
    <t>29.4419767164737</t>
  </si>
  <si>
    <t>25.6346415756527</t>
  </si>
  <si>
    <t>24.0525016784668</t>
  </si>
  <si>
    <t>23.4511108398438</t>
  </si>
  <si>
    <t>22.7255897521973</t>
  </si>
  <si>
    <t>22.5693416595459</t>
  </si>
  <si>
    <t>21.8421096801758</t>
  </si>
  <si>
    <t>22.588888168335</t>
  </si>
  <si>
    <t>1.65454117890629</t>
  </si>
  <si>
    <t>-1.01636695861816</t>
  </si>
  <si>
    <t>-3.63028279960065</t>
  </si>
  <si>
    <t>P26754</t>
  </si>
  <si>
    <t>Replication factor A protein 2</t>
  </si>
  <si>
    <t>RFA2</t>
  </si>
  <si>
    <t>sp|P26754|RFA2_YEAST Replication factor A protein 2 OS=Saccharomyces cerevisiae (strain ATCC 204508 / S288c) OX=559292 GN=RFA2 PE=1 SV=1</t>
  </si>
  <si>
    <t>22.8280735015869</t>
  </si>
  <si>
    <t>23.1344566345215</t>
  </si>
  <si>
    <t>23.6123428344727</t>
  </si>
  <si>
    <t>24.0894203186035</t>
  </si>
  <si>
    <t>23.8033142089844</t>
  </si>
  <si>
    <t>24.7749500274658</t>
  </si>
  <si>
    <t>13.816</t>
  </si>
  <si>
    <t>12.127</t>
  </si>
  <si>
    <t>26.4149329300375</t>
  </si>
  <si>
    <t>23.6076102567039</t>
  </si>
  <si>
    <t>20.6910648345947</t>
  </si>
  <si>
    <t>20.1034164428711</t>
  </si>
  <si>
    <t>21.420238494873</t>
  </si>
  <si>
    <t>20.8064041137695</t>
  </si>
  <si>
    <t>21.3239402770996</t>
  </si>
  <si>
    <t>21.3629779815674</t>
  </si>
  <si>
    <t>0.448173201415172</t>
  </si>
  <si>
    <t>-0.585032145182293</t>
  </si>
  <si>
    <t>-1.04184631829924</t>
  </si>
  <si>
    <t>P26755</t>
  </si>
  <si>
    <t>Replication factor A protein 3</t>
  </si>
  <si>
    <t>RFA3</t>
  </si>
  <si>
    <t>sp|P26755|RFA3_YEAST Replication factor A protein 3 OS=Saccharomyces cerevisiae (strain ATCC 204508 / S288c) OX=559292 GN=RFA3 PE=1 SV=1</t>
  </si>
  <si>
    <t>32.2719192504883</t>
  </si>
  <si>
    <t>33.1164283752441</t>
  </si>
  <si>
    <t>31.8296031951904</t>
  </si>
  <si>
    <t>33.092212677002</t>
  </si>
  <si>
    <t>31.8525161743164</t>
  </si>
  <si>
    <t>33.1356201171875</t>
  </si>
  <si>
    <t>56.9</t>
  </si>
  <si>
    <t>25.038</t>
  </si>
  <si>
    <t>35.2442742958771</t>
  </si>
  <si>
    <t>173</t>
  </si>
  <si>
    <t>31.7848391324431</t>
  </si>
  <si>
    <t>29.5797462463379</t>
  </si>
  <si>
    <t>29.3180122375488</t>
  </si>
  <si>
    <t>28.9338493347168</t>
  </si>
  <si>
    <t>29.3152294158936</t>
  </si>
  <si>
    <t>28.5674324035645</t>
  </si>
  <si>
    <t>29.2750205993652</t>
  </si>
  <si>
    <t>2.84278032030044</t>
  </si>
  <si>
    <t>-1.13007418314616</t>
  </si>
  <si>
    <t>-7.83036124544332</t>
  </si>
  <si>
    <t>P26783</t>
  </si>
  <si>
    <t>40S ribosomal protein S5</t>
  </si>
  <si>
    <t>RPS5</t>
  </si>
  <si>
    <t>sp|P26783|RS5_YEAST 40S ribosomal protein S5 OS=Saccharomyces cerevisiae (strain ATCC 204508 / S288c) OX=559292 GN=RPS5 PE=1 SV=3</t>
  </si>
  <si>
    <t>29.8954048156738</t>
  </si>
  <si>
    <t>30.4674263000488</t>
  </si>
  <si>
    <t>29.9940204620361</t>
  </si>
  <si>
    <t>31.2137889862061</t>
  </si>
  <si>
    <t>30.5685558319092</t>
  </si>
  <si>
    <t>30.9218845367432</t>
  </si>
  <si>
    <t>51.3</t>
  </si>
  <si>
    <t>22.201</t>
  </si>
  <si>
    <t>136.31</t>
  </si>
  <si>
    <t>33.2363476730635</t>
  </si>
  <si>
    <t>29.7768861138093</t>
  </si>
  <si>
    <t>27.5576419830322</t>
  </si>
  <si>
    <t>27.3284301757813</t>
  </si>
  <si>
    <t>26.9764003753662</t>
  </si>
  <si>
    <t>27.1531562805176</t>
  </si>
  <si>
    <t>27.2282104492188</t>
  </si>
  <si>
    <t>1.11339777676691</t>
  </si>
  <si>
    <t>-0.715039571126301</t>
  </si>
  <si>
    <t>-2.36762735008156</t>
  </si>
  <si>
    <t>P26784</t>
  </si>
  <si>
    <t>60S ribosomal protein L16-A</t>
  </si>
  <si>
    <t>RPL16A</t>
  </si>
  <si>
    <t>sp|P26784|RL16A_YEAST 60S ribosomal protein L16-A OS=Saccharomyces cerevisiae (strain ATCC 204508 / S288c) OX=559292 GN=RPL16A PE=1 SV=3</t>
  </si>
  <si>
    <t>29.3666973114014</t>
  </si>
  <si>
    <t>29.9638900756836</t>
  </si>
  <si>
    <t>29.7977962493896</t>
  </si>
  <si>
    <t>30.7795658111572</t>
  </si>
  <si>
    <t>30.1587028503418</t>
  </si>
  <si>
    <t>30.8796443939209</t>
  </si>
  <si>
    <t>22.249</t>
  </si>
  <si>
    <t>111.61</t>
  </si>
  <si>
    <t>32.9321848235081</t>
  </si>
  <si>
    <t>29.4727426427307</t>
  </si>
  <si>
    <t>27.2230625152588</t>
  </si>
  <si>
    <t>26.3181896209717</t>
  </si>
  <si>
    <t>26.9736652374268</t>
  </si>
  <si>
    <t>26.5475730895996</t>
  </si>
  <si>
    <t>27.1318302154541</t>
  </si>
  <si>
    <t>26.9290866851807</t>
  </si>
  <si>
    <t>0.972085035077768</t>
  </si>
  <si>
    <t>-0.766634623209637</t>
  </si>
  <si>
    <t>-2.07488348682712</t>
  </si>
  <si>
    <t>P26785</t>
  </si>
  <si>
    <t>60S ribosomal protein L16-B</t>
  </si>
  <si>
    <t>RPL16B</t>
  </si>
  <si>
    <t>sp|P26785|RL16B_YEAST 60S ribosomal protein L16-B OS=Saccharomyces cerevisiae (strain ATCC 204508 / S288c) OX=559292 GN=RPL16B PE=1 SV=3</t>
  </si>
  <si>
    <t>31.803897857666</t>
  </si>
  <si>
    <t>32.7153854370117</t>
  </si>
  <si>
    <t>33.0581588745117</t>
  </si>
  <si>
    <t>31.7369899749756</t>
  </si>
  <si>
    <t>32.8803901672363</t>
  </si>
  <si>
    <t>21.622</t>
  </si>
  <si>
    <t>307.2</t>
  </si>
  <si>
    <t>35.0846851302065</t>
  </si>
  <si>
    <t>170</t>
  </si>
  <si>
    <t>31.6252733085495</t>
  </si>
  <si>
    <t>29.6821422576904</t>
  </si>
  <si>
    <t>29.598804473877</t>
  </si>
  <si>
    <t>28.4749488830566</t>
  </si>
  <si>
    <t>28.7412395477295</t>
  </si>
  <si>
    <t>28.2606029510498</t>
  </si>
  <si>
    <t>28.8816585540771</t>
  </si>
  <si>
    <t>2.76057255347259</t>
  </si>
  <si>
    <t>-1.24801254272461</t>
  </si>
  <si>
    <t>-7.44842957000146</t>
  </si>
  <si>
    <t>P26786</t>
  </si>
  <si>
    <t>40S ribosomal protein S7-A</t>
  </si>
  <si>
    <t>RPS7A</t>
  </si>
  <si>
    <t>sp|P26786|RS7A_YEAST 40S ribosomal protein S7-A OS=Saccharomyces cerevisiae (strain ATCC 204508 / S288c) OX=559292 GN=RPS7A PE=1 SV=4</t>
  </si>
  <si>
    <t>24.3295078277588</t>
  </si>
  <si>
    <t>25.1146583557129</t>
  </si>
  <si>
    <t>24.2200756072998</t>
  </si>
  <si>
    <t>25.7263221740723</t>
  </si>
  <si>
    <t>24.6111621856689</t>
  </si>
  <si>
    <t>25.848331451416</t>
  </si>
  <si>
    <t>29.6</t>
  </si>
  <si>
    <t>43.279</t>
  </si>
  <si>
    <t>52.377</t>
  </si>
  <si>
    <t>27.8201900666682</t>
  </si>
  <si>
    <t>23.4982619717808</t>
  </si>
  <si>
    <t>21.6356887817383</t>
  </si>
  <si>
    <t>20.7388401031494</t>
  </si>
  <si>
    <t>20.5684833526611</t>
  </si>
  <si>
    <t>20.5151844024658</t>
  </si>
  <si>
    <t>20.7489471435547</t>
  </si>
  <si>
    <t>20.9496326446533</t>
  </si>
  <si>
    <t>2.00204209594809</t>
  </si>
  <si>
    <t>-1.17618878682454</t>
  </si>
  <si>
    <t>-4.61034227961274</t>
  </si>
  <si>
    <t>P26793</t>
  </si>
  <si>
    <t>Flap endonuclease 1</t>
  </si>
  <si>
    <t>RAD27</t>
  </si>
  <si>
    <t>sp|P26793|FEN1_YEAST Flap endonuclease 1 OS=Saccharomyces cerevisiae (strain ATCC 204508 / S288c) OX=559292 GN=RAD27 PE=1 SV=1</t>
  </si>
  <si>
    <t>25.582103729248</t>
  </si>
  <si>
    <t>24.7583713531494</t>
  </si>
  <si>
    <t>26.6564922332764</t>
  </si>
  <si>
    <t>24.7299308776855</t>
  </si>
  <si>
    <t>26.8458938598633</t>
  </si>
  <si>
    <t>24.8975830078125</t>
  </si>
  <si>
    <t>80.452</t>
  </si>
  <si>
    <t>36.691</t>
  </si>
  <si>
    <t>28.8256890636157</t>
  </si>
  <si>
    <t>23.616275117831</t>
  </si>
  <si>
    <t>20.3503513336182</t>
  </si>
  <si>
    <t>17.6229953765869</t>
  </si>
  <si>
    <t>22.0386199951172</t>
  </si>
  <si>
    <t>18.5016822814941</t>
  </si>
  <si>
    <t>22.5824012756348</t>
  </si>
  <si>
    <t>18.4595203399658</t>
  </si>
  <si>
    <t>1.77277072773388</t>
  </si>
  <si>
    <t>1.56620152791341</t>
  </si>
  <si>
    <t>3.94600796519721</t>
  </si>
  <si>
    <t>P27351</t>
  </si>
  <si>
    <t>AP-2 complex subunit beta</t>
  </si>
  <si>
    <t>APL1</t>
  </si>
  <si>
    <t>sp|P27351|AP2B_YEAST AP-2 complex subunit beta OS=Saccharomyces cerevisiae (strain ATCC 204508 / S288c) OX=559292 GN=APL1 PE=1 SV=2</t>
  </si>
  <si>
    <t>24.4868946075439</t>
  </si>
  <si>
    <t>23.4013252258301</t>
  </si>
  <si>
    <t>22.9534034729004</t>
  </si>
  <si>
    <t>24.7212448120117</t>
  </si>
  <si>
    <t>24.0054740905762</t>
  </si>
  <si>
    <t>24.3415031433105</t>
  </si>
  <si>
    <t>50.296</t>
  </si>
  <si>
    <t>13.253</t>
  </si>
  <si>
    <t>26.9839192485683</t>
  </si>
  <si>
    <t>22.2835077905822</t>
  </si>
  <si>
    <t>20.8602981567383</t>
  </si>
  <si>
    <t>18.6007041931152</t>
  </si>
  <si>
    <t>19.5988712310791</t>
  </si>
  <si>
    <t>19.2572536468506</t>
  </si>
  <si>
    <t>19.5814876556396</t>
  </si>
  <si>
    <t>19.1916656494141</t>
  </si>
  <si>
    <t>0.220921675061532</t>
  </si>
  <si>
    <t>-0.339433670043945</t>
  </si>
  <si>
    <t>-0.566574188288686</t>
  </si>
  <si>
    <t>P27466</t>
  </si>
  <si>
    <t>Calcium/calmodulin-dependent protein kinase I</t>
  </si>
  <si>
    <t>CMK1</t>
  </si>
  <si>
    <t>sp|P27466|KCC1_YEAST Calcium/calmodulin-dependent protein kinase I OS=Saccharomyces cerevisiae (strain ATCC 204508 / S288c) OX=559292 GN=CMK1 PE=1 SV=2</t>
  </si>
  <si>
    <t>23.2219791412354</t>
  </si>
  <si>
    <t>25.967565536499</t>
  </si>
  <si>
    <t>25.2725944519043</t>
  </si>
  <si>
    <t>27.3789005279541</t>
  </si>
  <si>
    <t>25.4226837158203</t>
  </si>
  <si>
    <t>27.6365795135498</t>
  </si>
  <si>
    <t>80.078</t>
  </si>
  <si>
    <t>80.547</t>
  </si>
  <si>
    <t>28.6962743235131</t>
  </si>
  <si>
    <t>23.6518470345575</t>
  </si>
  <si>
    <t>18.9078598022461</t>
  </si>
  <si>
    <t>19.9855136871338</t>
  </si>
  <si>
    <t>21.2709331512451</t>
  </si>
  <si>
    <t>21.6130180358887</t>
  </si>
  <si>
    <t>20.1631240844727</t>
  </si>
  <si>
    <t>22.1759376525879</t>
  </si>
  <si>
    <t>1.25729768104236</t>
  </si>
  <si>
    <t>-2.35526275634766</t>
  </si>
  <si>
    <t>-2.67880717545411</t>
  </si>
  <si>
    <t>P27472</t>
  </si>
  <si>
    <t>Glycogen [starch] synthase isoform 2</t>
  </si>
  <si>
    <t>GSY2</t>
  </si>
  <si>
    <t>sp|P27472|GYS2_YEAST Glycogen [starch] synthase isoform 2 OS=Saccharomyces cerevisiae (strain ATCC 204508 / S288c) OX=559292 GN=GSY2 PE=1 SV=3</t>
  </si>
  <si>
    <t>29.683614730835</t>
  </si>
  <si>
    <t>29.7597370147705</t>
  </si>
  <si>
    <t>29.2613639831543</t>
  </si>
  <si>
    <t>29.7744064331055</t>
  </si>
  <si>
    <t>29.2322406768799</t>
  </si>
  <si>
    <t>29.6785869598389</t>
  </si>
  <si>
    <t>44.535</t>
  </si>
  <si>
    <t>253.01</t>
  </si>
  <si>
    <t>32.664032815283</t>
  </si>
  <si>
    <t>28.3421047203956</t>
  </si>
  <si>
    <t>27.2575492858887</t>
  </si>
  <si>
    <t>25.609245300293</t>
  </si>
  <si>
    <t>25.415319442749</t>
  </si>
  <si>
    <t>24.4868316650391</t>
  </si>
  <si>
    <t>24.9953308105469</t>
  </si>
  <si>
    <t>24.682710647583</t>
  </si>
  <si>
    <t>1.09019532842498</t>
  </si>
  <si>
    <t>-0.345170338948567</t>
  </si>
  <si>
    <t>-2.31876716753674</t>
  </si>
  <si>
    <t>P27476</t>
  </si>
  <si>
    <t>Nuclear localization sequence-binding protein</t>
  </si>
  <si>
    <t>NSR1</t>
  </si>
  <si>
    <t>sp|P27476|NSR1_YEAST Nuclear localization sequence-binding protein OS=Saccharomyces cerevisiae (strain ATCC 204508 / S288c) OX=559292 GN=NSR1 PE=1 SV=1</t>
  </si>
  <si>
    <t>31.7164897918701</t>
  </si>
  <si>
    <t>32.6233978271484</t>
  </si>
  <si>
    <t>27.0939598083496</t>
  </si>
  <si>
    <t>32.6717491149902</t>
  </si>
  <si>
    <t>26.9280700683594</t>
  </si>
  <si>
    <t>99.489</t>
  </si>
  <si>
    <t>34.6939506080346</t>
  </si>
  <si>
    <t>204</t>
  </si>
  <si>
    <t>29.7397444346297</t>
  </si>
  <si>
    <t>28.0218391418457</t>
  </si>
  <si>
    <t>22.0180797576904</t>
  </si>
  <si>
    <t>28.232515335083</t>
  </si>
  <si>
    <t>20.7376041412354</t>
  </si>
  <si>
    <t>28.1661472320557</t>
  </si>
  <si>
    <t>20.4239864349365</t>
  </si>
  <si>
    <t>3.89032542995634</t>
  </si>
  <si>
    <t>5.16310755411784</t>
  </si>
  <si>
    <t>14.5795556275461</t>
  </si>
  <si>
    <t>P27514</t>
  </si>
  <si>
    <t>Low-affinity phosphate transporter PHO91</t>
  </si>
  <si>
    <t>PHO91</t>
  </si>
  <si>
    <t>sp|P27514|PHO91_YEAST Low-affinity phosphate transporter PHO91 OS=Saccharomyces cerevisiae (strain ATCC 204508 / S288c) OX=559292 GN=PHO91 PE=1 SV=2</t>
  </si>
  <si>
    <t>23.6828174591064</t>
  </si>
  <si>
    <t>23.5089378356934</t>
  </si>
  <si>
    <t>23.5281467437744</t>
  </si>
  <si>
    <t>23.8915233612061</t>
  </si>
  <si>
    <t>56.295</t>
  </si>
  <si>
    <t>19.206</t>
  </si>
  <si>
    <t>25.5461311921483</t>
  </si>
  <si>
    <t>21.0866701274499</t>
  </si>
  <si>
    <t>17.5301628112793</t>
  </si>
  <si>
    <t>19.058910369873</t>
  </si>
  <si>
    <t>18.3861236572266</t>
  </si>
  <si>
    <t>18.650146484375</t>
  </si>
  <si>
    <t>19.4925575256348</t>
  </si>
  <si>
    <t>0.160415654771778</t>
  </si>
  <si>
    <t>-0.0947484970092773</t>
  </si>
  <si>
    <t>-0.459199853402502</t>
  </si>
  <si>
    <t>P27515</t>
  </si>
  <si>
    <t>Uridine kinase</t>
  </si>
  <si>
    <t>URK1</t>
  </si>
  <si>
    <t>sp|P27515|URK1_YEAST Uridine kinase OS=Saccharomyces cerevisiae (strain ATCC 204508 / S288c) OX=559292 GN=URK1 PE=1 SV=1</t>
  </si>
  <si>
    <t>33.8019332885742</t>
  </si>
  <si>
    <t>28.9962310791016</t>
  </si>
  <si>
    <t>34.4565391540527</t>
  </si>
  <si>
    <t>29.8868255615234</t>
  </si>
  <si>
    <t>34.3945198059082</t>
  </si>
  <si>
    <t>29.6921730041504</t>
  </si>
  <si>
    <t>59.2</t>
  </si>
  <si>
    <t>64.596</t>
  </si>
  <si>
    <t>36.6081592876856</t>
  </si>
  <si>
    <t>300</t>
  </si>
  <si>
    <t>31.9642686656374</t>
  </si>
  <si>
    <t>30.5388984680176</t>
  </si>
  <si>
    <t>24.203592300415</t>
  </si>
  <si>
    <t>30.4296207427979</t>
  </si>
  <si>
    <t>25.6429252624512</t>
  </si>
  <si>
    <t>30.01291847229</t>
  </si>
  <si>
    <t>24.7696628570557</t>
  </si>
  <si>
    <t>3.78923899767329</t>
  </si>
  <si>
    <t>4.69258753458659</t>
  </si>
  <si>
    <t>13.7420978746176</t>
  </si>
  <si>
    <t>P27614</t>
  </si>
  <si>
    <t>Carboxypeptidase S</t>
  </si>
  <si>
    <t>CPS1</t>
  </si>
  <si>
    <t>sp|P27614|CBPS_YEAST Carboxypeptidase S OS=Saccharomyces cerevisiae (strain ATCC 204508 / S288c) OX=559292 GN=CPS1 PE=1 SV=2</t>
  </si>
  <si>
    <t>28.5242500305176</t>
  </si>
  <si>
    <t>29.474193572998</t>
  </si>
  <si>
    <t>30.3143005371094</t>
  </si>
  <si>
    <t>31.147102355957</t>
  </si>
  <si>
    <t>30.7024803161621</t>
  </si>
  <si>
    <t>31.1910762786865</t>
  </si>
  <si>
    <t>34.603</t>
  </si>
  <si>
    <t>248.29</t>
  </si>
  <si>
    <t>33.0542186423377</t>
  </si>
  <si>
    <t>28.5947708479037</t>
  </si>
  <si>
    <t>25.4645709991455</t>
  </si>
  <si>
    <t>25.1852931976318</t>
  </si>
  <si>
    <t>26.380931854248</t>
  </si>
  <si>
    <t>26.0194339752197</t>
  </si>
  <si>
    <t>26.4517230987549</t>
  </si>
  <si>
    <t>26.1362953186035</t>
  </si>
  <si>
    <t>0.35979945242962</t>
  </si>
  <si>
    <t>-0.757113774617512</t>
  </si>
  <si>
    <t>-0.863188240421294</t>
  </si>
  <si>
    <t>P27616</t>
  </si>
  <si>
    <t>Phosphoribosylaminoimidazole-succinocarboxamide synthase</t>
  </si>
  <si>
    <t>ADE1</t>
  </si>
  <si>
    <t>sp|P27616|PUR7_YEAST Phosphoribosylaminoimidazole-succinocarboxamide synthase OS=Saccharomyces cerevisiae (strain ATCC 204508 / S288c) OX=559292 GN=ADE1 PE=1 SV=2</t>
  </si>
  <si>
    <t>24.9184341430664</t>
  </si>
  <si>
    <t>23.9950714111328</t>
  </si>
  <si>
    <t>25.1509304046631</t>
  </si>
  <si>
    <t>23.925968170166</t>
  </si>
  <si>
    <t>24.7497024536133</t>
  </si>
  <si>
    <t>18.6</t>
  </si>
  <si>
    <t>78.981</t>
  </si>
  <si>
    <t>33.159</t>
  </si>
  <si>
    <t>27.8670872495467</t>
  </si>
  <si>
    <t>22.9602261192441</t>
  </si>
  <si>
    <t>22.2673377990723</t>
  </si>
  <si>
    <t>19.6716232299805</t>
  </si>
  <si>
    <t>19.3148880004883</t>
  </si>
  <si>
    <t>19.1209316253662</t>
  </si>
  <si>
    <t>18.8658351898193</t>
  </si>
  <si>
    <t>19.1384620666504</t>
  </si>
  <si>
    <t>0.670839202722157</t>
  </si>
  <si>
    <t>-0.539176940917969</t>
  </si>
  <si>
    <t>-1.47837709611203</t>
  </si>
  <si>
    <t>P27637</t>
  </si>
  <si>
    <t>Bud site selection protein 14</t>
  </si>
  <si>
    <t>BUD14</t>
  </si>
  <si>
    <t>sp|P27637|BUD14_YEAST Bud site selection protein 14 OS=Saccharomyces cerevisiae (strain ATCC 204508 / S288c) OX=559292 GN=BUD14 PE=1 SV=4</t>
  </si>
  <si>
    <t>21.3561687469482</t>
  </si>
  <si>
    <t>21.9045181274414</t>
  </si>
  <si>
    <t>21.365062713623</t>
  </si>
  <si>
    <t>36.33</t>
  </si>
  <si>
    <t>3.9604</t>
  </si>
  <si>
    <t>23.3118824352119</t>
  </si>
  <si>
    <t>19.2243738725645</t>
  </si>
  <si>
    <t>17.7997493743896</t>
  </si>
  <si>
    <t>18.0939846038818</t>
  </si>
  <si>
    <t>16.6738338470459</t>
  </si>
  <si>
    <t>0.265280723571777</t>
  </si>
  <si>
    <t>P27680</t>
  </si>
  <si>
    <t>Ubiquinone biosynthesis O-methyltransferase, mitochondrial</t>
  </si>
  <si>
    <t>COQ3</t>
  </si>
  <si>
    <t>sp|P27680|COQ3_YEAST Ubiquinone biosynthesis O-methyltransferase, mitochondrial OS=Saccharomyces cerevisiae (strain ATCC 204508 / S288c) OX=559292 GN=COQ3 PE=1 SV=2</t>
  </si>
  <si>
    <t>27.7212982177734</t>
  </si>
  <si>
    <t>28.495641708374</t>
  </si>
  <si>
    <t>27.9259223937988</t>
  </si>
  <si>
    <t>28.9282112121582</t>
  </si>
  <si>
    <t>27.9147338867188</t>
  </si>
  <si>
    <t>29.1059703826904</t>
  </si>
  <si>
    <t>115.65</t>
  </si>
  <si>
    <t>230.76</t>
  </si>
  <si>
    <t>31.3033996539572</t>
  </si>
  <si>
    <t>154</t>
  </si>
  <si>
    <t>25.6886985200986</t>
  </si>
  <si>
    <t>24.2010498046875</t>
  </si>
  <si>
    <t>23.6574192047119</t>
  </si>
  <si>
    <t>22.3219337463379</t>
  </si>
  <si>
    <t>22.0762996673584</t>
  </si>
  <si>
    <t>22.3617744445801</t>
  </si>
  <si>
    <t>22.634801864624</t>
  </si>
  <si>
    <t>2.16361951756277</t>
  </si>
  <si>
    <t>-0.989289601643879</t>
  </si>
  <si>
    <t>-5.12528957713029</t>
  </si>
  <si>
    <t>P27692</t>
  </si>
  <si>
    <t>Transcription elongation factor SPT5</t>
  </si>
  <si>
    <t>SPT5</t>
  </si>
  <si>
    <t>sp|P27692|SPT5_YEAST Transcription elongation factor SPT5 OS=Saccharomyces cerevisiae (strain ATCC 204508 / S288c) OX=559292 GN=SPT5 PE=1 SV=1</t>
  </si>
  <si>
    <t>22.6537933349609</t>
  </si>
  <si>
    <t>22.750337600708</t>
  </si>
  <si>
    <t>23.040828704834</t>
  </si>
  <si>
    <t>22.8887767791748</t>
  </si>
  <si>
    <t>17.2</t>
  </si>
  <si>
    <t>56.741</t>
  </si>
  <si>
    <t>11.304</t>
  </si>
  <si>
    <t>25.0835491204831</t>
  </si>
  <si>
    <t>20.1294339606779</t>
  </si>
  <si>
    <t>16.5036869049072</t>
  </si>
  <si>
    <t>16.1277732849121</t>
  </si>
  <si>
    <t>18.0889225006104</t>
  </si>
  <si>
    <t>15.5158843994141</t>
  </si>
  <si>
    <t>18.7213726043701</t>
  </si>
  <si>
    <t>17.776741027832</t>
  </si>
  <si>
    <t>0.0433775831284815</t>
  </si>
  <si>
    <t>0.0277538299560547</t>
  </si>
  <si>
    <t>0.135038832949411</t>
  </si>
  <si>
    <t>P27697</t>
  </si>
  <si>
    <t>Atypical kinase COQ8, mitochondrial</t>
  </si>
  <si>
    <t>COQ8</t>
  </si>
  <si>
    <t>sp|P27697|COQ8_YEAST Atypical kinase COQ8, mitochondrial OS=Saccharomyces cerevisiae (strain ATCC 204508 / S288c) OX=559292 GN=COQ8 PE=1 SV=1</t>
  </si>
  <si>
    <t>21.3257541656494</t>
  </si>
  <si>
    <t>21.9002132415771</t>
  </si>
  <si>
    <t>21.1630630493164</t>
  </si>
  <si>
    <t>55.531</t>
  </si>
  <si>
    <t>4.0693</t>
  </si>
  <si>
    <t>23.8761459432652</t>
  </si>
  <si>
    <t>19.7886418735361</t>
  </si>
  <si>
    <t>18.8601474761963</t>
  </si>
  <si>
    <t>17.8127784729004</t>
  </si>
  <si>
    <t>17.6066799163818</t>
  </si>
  <si>
    <t>-0.655804634094238</t>
  </si>
  <si>
    <t>P27705</t>
  </si>
  <si>
    <t>Regulatory protein MIG1</t>
  </si>
  <si>
    <t>MIG1</t>
  </si>
  <si>
    <t>sp|P27705|MIG1_YEAST Regulatory protein MIG1 OS=Saccharomyces cerevisiae (strain ATCC 204508 / S288c) OX=559292 GN=MIG1 PE=1 SV=1</t>
  </si>
  <si>
    <t>29.0906829833984</t>
  </si>
  <si>
    <t>24.8317108154297</t>
  </si>
  <si>
    <t>29.703125</t>
  </si>
  <si>
    <t>25.868724822998</t>
  </si>
  <si>
    <t>29.4520492553711</t>
  </si>
  <si>
    <t>25.4885807037354</t>
  </si>
  <si>
    <t>107.4</t>
  </si>
  <si>
    <t>31.7250905977201</t>
  </si>
  <si>
    <t>137</t>
  </si>
  <si>
    <t>26.0246427512388</t>
  </si>
  <si>
    <t>24.0382518768311</t>
  </si>
  <si>
    <t>19.1936416625977</t>
  </si>
  <si>
    <t>24.8011932373047</t>
  </si>
  <si>
    <t>19.8485336303711</t>
  </si>
  <si>
    <t>24.2169704437256</t>
  </si>
  <si>
    <t>19.5334167480469</t>
  </si>
  <si>
    <t>3.47789121479761</t>
  </si>
  <si>
    <t>4.01894696553548</t>
  </si>
  <si>
    <t>11.4436008304341</t>
  </si>
  <si>
    <t>P27801</t>
  </si>
  <si>
    <t>Vacuolar membrane protein PEP3</t>
  </si>
  <si>
    <t>PEP3</t>
  </si>
  <si>
    <t>sp|P27801|PEP3_YEAST Vacuolar membrane protein PEP3 OS=Saccharomyces cerevisiae (strain ATCC 204508 / S288c) OX=559292 GN=PEP3 PE=1 SV=1</t>
  </si>
  <si>
    <t>32.5779685974121</t>
  </si>
  <si>
    <t>28.9112510681152</t>
  </si>
  <si>
    <t>30.495813369751</t>
  </si>
  <si>
    <t>28.6490058898926</t>
  </si>
  <si>
    <t>30.5038890838623</t>
  </si>
  <si>
    <t>28.6449890136719</t>
  </si>
  <si>
    <t>67.6</t>
  </si>
  <si>
    <t>51.386</t>
  </si>
  <si>
    <t>34.5445522196696</t>
  </si>
  <si>
    <t>30.0210190504401</t>
  </si>
  <si>
    <t>29.6920051574707</t>
  </si>
  <si>
    <t>24.2520523071289</t>
  </si>
  <si>
    <t>26.5124683380127</t>
  </si>
  <si>
    <t>23.3659973144531</t>
  </si>
  <si>
    <t>26.314338684082</t>
  </si>
  <si>
    <t>23.536470413208</t>
  </si>
  <si>
    <t>1.61143905760905</t>
  </si>
  <si>
    <t>2.45747502644857</t>
  </si>
  <si>
    <t>3.51928272308133</t>
  </si>
  <si>
    <t>P27809</t>
  </si>
  <si>
    <t>Glycolipid 2-alpha-mannosyltransferase</t>
  </si>
  <si>
    <t>KRE2</t>
  </si>
  <si>
    <t>sp|P27809|KRE2_YEAST Glycolipid 2-alpha-mannosyltransferase OS=Saccharomyces cerevisiae (strain ATCC 204508 / S288c) OX=559292 GN=KRE2 PE=1 SV=1</t>
  </si>
  <si>
    <t>31.82763671875</t>
  </si>
  <si>
    <t>28.1543636322021</t>
  </si>
  <si>
    <t>29.8722343444824</t>
  </si>
  <si>
    <t>27.9201965332031</t>
  </si>
  <si>
    <t>29.8866367340088</t>
  </si>
  <si>
    <t>28.0084915161133</t>
  </si>
  <si>
    <t>46.022</t>
  </si>
  <si>
    <t>273.67</t>
  </si>
  <si>
    <t>33.8303588777054</t>
  </si>
  <si>
    <t>29.3709215917987</t>
  </si>
  <si>
    <t>29.0405902862549</t>
  </si>
  <si>
    <t>23.7390270233154</t>
  </si>
  <si>
    <t>25.9223880767822</t>
  </si>
  <si>
    <t>22.6050796508789</t>
  </si>
  <si>
    <t>25.6205596923828</t>
  </si>
  <si>
    <t>22.6341819763184</t>
  </si>
  <si>
    <t>1.730172316373</t>
  </si>
  <si>
    <t>2.50115203857422</t>
  </si>
  <si>
    <t>3.83028963414453</t>
  </si>
  <si>
    <t>P27810</t>
  </si>
  <si>
    <t>Alpha-1,2 mannosyltransferase KTR1</t>
  </si>
  <si>
    <t>KTR1</t>
  </si>
  <si>
    <t>sp|P27810|KTR1_YEAST Alpha-1,2 mannosyltransferase KTR1 OS=Saccharomyces cerevisiae (strain ATCC 204508 / S288c) OX=559292 GN=KTR1 PE=1 SV=1</t>
  </si>
  <si>
    <t>26.0294532775879</t>
  </si>
  <si>
    <t>24.0929718017578</t>
  </si>
  <si>
    <t>25.1930618286133</t>
  </si>
  <si>
    <t>22.8517665863037</t>
  </si>
  <si>
    <t>25.2139720916748</t>
  </si>
  <si>
    <t>22.9969177246094</t>
  </si>
  <si>
    <t>56.967</t>
  </si>
  <si>
    <t>51.181</t>
  </si>
  <si>
    <t>28.314019678266</t>
  </si>
  <si>
    <t>23.8545275335603</t>
  </si>
  <si>
    <t>23.1289939880371</t>
  </si>
  <si>
    <t>18.4591598510742</t>
  </si>
  <si>
    <t>20.9437084197998</t>
  </si>
  <si>
    <t>18.5122165679932</t>
  </si>
  <si>
    <t>21.5476913452148</t>
  </si>
  <si>
    <t>17.4458885192871</t>
  </si>
  <si>
    <t>1.97256997809516</t>
  </si>
  <si>
    <t>2.16494369506836</t>
  </si>
  <si>
    <t>4.52078106176781</t>
  </si>
  <si>
    <t>P27825</t>
  </si>
  <si>
    <t>Calnexin homolog</t>
  </si>
  <si>
    <t>CNE1</t>
  </si>
  <si>
    <t>sp|P27825|CALX_YEAST Calnexin homolog OS=Saccharomyces cerevisiae (strain ATCC 204508 / S288c) OX=559292 GN=CNE1 PE=1 SV=1</t>
  </si>
  <si>
    <t>23.2326736450195</t>
  </si>
  <si>
    <t>23.1410217285156</t>
  </si>
  <si>
    <t>23.1233673095703</t>
  </si>
  <si>
    <t>23.5514507293701</t>
  </si>
  <si>
    <t>23.6888046264648</t>
  </si>
  <si>
    <t>21.639</t>
  </si>
  <si>
    <t>16.299</t>
  </si>
  <si>
    <t>26.1912930048981</t>
  </si>
  <si>
    <t>22.7318576206079</t>
  </si>
  <si>
    <t>20.8873271942139</t>
  </si>
  <si>
    <t>19.2234306335449</t>
  </si>
  <si>
    <t>20.1731643676758</t>
  </si>
  <si>
    <t>19.6920700073242</t>
  </si>
  <si>
    <t>20.7314014434814</t>
  </si>
  <si>
    <t>19.2964096069336</t>
  </si>
  <si>
    <t>0.00423284381476444</t>
  </si>
  <si>
    <t>-0.00271415710449219</t>
  </si>
  <si>
    <t>-0.0129326373261132</t>
  </si>
  <si>
    <t>P27882</t>
  </si>
  <si>
    <t>Mitochondrial FAD-linked sulfhydryl oxidase ERV1</t>
  </si>
  <si>
    <t>ERV1</t>
  </si>
  <si>
    <t>sp|P27882|ERV1_YEAST Mitochondrial FAD-linked sulfhydryl oxidase ERV1 OS=Saccharomyces cerevisiae (strain ATCC 204508 / S288c) OX=559292 GN=ERV1 PE=1 SV=2</t>
  </si>
  <si>
    <t>15.9633932113647</t>
  </si>
  <si>
    <t>16.6126670837402</t>
  </si>
  <si>
    <t>3.4</t>
  </si>
  <si>
    <t>113.31</t>
  </si>
  <si>
    <t>0.0048643</t>
  </si>
  <si>
    <t>1.825</t>
  </si>
  <si>
    <t>17.7055648944353</t>
  </si>
  <si>
    <t>11.7747870596012</t>
  </si>
  <si>
    <t>10.5636730194092</t>
  </si>
  <si>
    <t>10.9589147567749</t>
  </si>
  <si>
    <t>P27895</t>
  </si>
  <si>
    <t>Kinesin-like protein CIN8</t>
  </si>
  <si>
    <t>CIN8</t>
  </si>
  <si>
    <t>sp|P27895|CIN8_YEAST Kinesin-like protein CIN8 OS=Saccharomyces cerevisiae (strain ATCC 204508 / S288c) OX=559292 GN=CIN8 PE=1 SV=3</t>
  </si>
  <si>
    <t>24.2847499847412</t>
  </si>
  <si>
    <t>24.3463802337646</t>
  </si>
  <si>
    <t>24.4593276977539</t>
  </si>
  <si>
    <t>24.7190532684326</t>
  </si>
  <si>
    <t>24.4616394042969</t>
  </si>
  <si>
    <t>24.2944583892822</t>
  </si>
  <si>
    <t>56.355</t>
  </si>
  <si>
    <t>18.196</t>
  </si>
  <si>
    <t>27.4613114458271</t>
  </si>
  <si>
    <t>22.5544520787359</t>
  </si>
  <si>
    <t>21.0875759124756</t>
  </si>
  <si>
    <t>19.243444442749</t>
  </si>
  <si>
    <t>20.5039730072021</t>
  </si>
  <si>
    <t>18.9087963104248</t>
  </si>
  <si>
    <t>19.9087524414063</t>
  </si>
  <si>
    <t>18.4058647155762</t>
  </si>
  <si>
    <t>0.12925381378728</t>
  </si>
  <si>
    <t>-0.0513916015625</t>
  </si>
  <si>
    <t>-0.352021828475251</t>
  </si>
  <si>
    <t>P27929</t>
  </si>
  <si>
    <t>37S ribosomal protein NAM9, mitochondrial</t>
  </si>
  <si>
    <t>NAM9</t>
  </si>
  <si>
    <t>sp|P27929|NAM9_YEAST 37S ribosomal protein NAM9, mitochondrial OS=Saccharomyces cerevisiae (strain ATCC 204508 / S288c) OX=559292 GN=NAM9 PE=1 SV=2</t>
  </si>
  <si>
    <t>23.6934928894043</t>
  </si>
  <si>
    <t>25.143009185791</t>
  </si>
  <si>
    <t>23.7743453979492</t>
  </si>
  <si>
    <t>25.5301132202148</t>
  </si>
  <si>
    <t>23.9294929504395</t>
  </si>
  <si>
    <t>25.1879749298096</t>
  </si>
  <si>
    <t>14.288</t>
  </si>
  <si>
    <t>56.384</t>
  </si>
  <si>
    <t>27.4246234108636</t>
  </si>
  <si>
    <t>25.1026953159762</t>
  </si>
  <si>
    <t>23.1883373260498</t>
  </si>
  <si>
    <t>23.0451183319092</t>
  </si>
  <si>
    <t>22.0048408508301</t>
  </si>
  <si>
    <t>22.3233909606934</t>
  </si>
  <si>
    <t>21.8574924468994</t>
  </si>
  <si>
    <t>22.1205711364746</t>
  </si>
  <si>
    <t>3.34706371776541</t>
  </si>
  <si>
    <t>-1.48792203267415</t>
  </si>
  <si>
    <t>-10.5915415828837</t>
  </si>
  <si>
    <t>P27999</t>
  </si>
  <si>
    <t>DNA-directed RNA polymerase II subunit RPB9</t>
  </si>
  <si>
    <t>RPB9</t>
  </si>
  <si>
    <t>sp|P27999|RPB9_YEAST DNA-directed RNA polymerase II subunit RPB9 OS=Saccharomyces cerevisiae (strain ATCC 204508 / S288c) OX=559292 GN=RPB9 PE=1 SV=1</t>
  </si>
  <si>
    <t>26.1212940216064</t>
  </si>
  <si>
    <t>26.5191440582275</t>
  </si>
  <si>
    <t>26.0493469238281</t>
  </si>
  <si>
    <t>27.4151420593262</t>
  </si>
  <si>
    <t>26.4529647827148</t>
  </si>
  <si>
    <t>27.2869205474854</t>
  </si>
  <si>
    <t>16.151</t>
  </si>
  <si>
    <t>108.38</t>
  </si>
  <si>
    <t>29.5151214997907</t>
  </si>
  <si>
    <t>26.7078041841518</t>
  </si>
  <si>
    <t>23.5750789642334</t>
  </si>
  <si>
    <t>23.8664627075195</t>
  </si>
  <si>
    <t>23.8392276763916</t>
  </si>
  <si>
    <t>23.9729862213135</t>
  </si>
  <si>
    <t>1.32405442538383</t>
  </si>
  <si>
    <t>-0.865866978963215</t>
  </si>
  <si>
    <t>-2.82847700058854</t>
  </si>
  <si>
    <t>P28000</t>
  </si>
  <si>
    <t>DNA-directed RNA polymerases I and III subunit RPAC2</t>
  </si>
  <si>
    <t>RPC19</t>
  </si>
  <si>
    <t>sp|P28000|RPAC2_YEAST DNA-directed RNA polymerases I and III subunit RPAC2 OS=Saccharomyces cerevisiae (strain ATCC 204508 / S288c) OX=559292 GN=RPC19 PE=1 SV=1</t>
  </si>
  <si>
    <t>24.137508392334</t>
  </si>
  <si>
    <t>24.6687679290771</t>
  </si>
  <si>
    <t>22.4836502075195</t>
  </si>
  <si>
    <t>24.3452987670898</t>
  </si>
  <si>
    <t>23.4877529144287</t>
  </si>
  <si>
    <t>23.7258796691895</t>
  </si>
  <si>
    <t>19.573</t>
  </si>
  <si>
    <t>3.8388</t>
  </si>
  <si>
    <t>26.6869903040584</t>
  </si>
  <si>
    <t>23.1019904134959</t>
  </si>
  <si>
    <t>20.5312671661377</t>
  </si>
  <si>
    <t>22.6469783782959</t>
  </si>
  <si>
    <t>17.1642780303955</t>
  </si>
  <si>
    <t>18.0362815856934</t>
  </si>
  <si>
    <t>18.248966217041</t>
  </si>
  <si>
    <t>17.5561466217041</t>
  </si>
  <si>
    <t>0.72315537970745</t>
  </si>
  <si>
    <t>-0.877011617024738</t>
  </si>
  <si>
    <t>-1.58040750918906</t>
  </si>
  <si>
    <t>P28005</t>
  </si>
  <si>
    <t>Ribonuclease P/MRP protein subunit POP5</t>
  </si>
  <si>
    <t>POP5</t>
  </si>
  <si>
    <t>sp|P28005|POP5_YEAST Ribonuclease P/MRP protein subunit POP5 OS=Saccharomyces cerevisiae (strain ATCC 204508 / S288c) OX=559292 GN=POP5 PE=1 SV=1</t>
  </si>
  <si>
    <t>28.2577285766602</t>
  </si>
  <si>
    <t>28.3235855102539</t>
  </si>
  <si>
    <t>28.2006015777588</t>
  </si>
  <si>
    <t>28.2062034606934</t>
  </si>
  <si>
    <t>28.1754570007324</t>
  </si>
  <si>
    <t>28.1873531341553</t>
  </si>
  <si>
    <t>21.48</t>
  </si>
  <si>
    <t>61.285</t>
  </si>
  <si>
    <t>31.0981082855818</t>
  </si>
  <si>
    <t>28.29070315139</t>
  </si>
  <si>
    <t>26.4916877746582</t>
  </si>
  <si>
    <t>25.290210723877</t>
  </si>
  <si>
    <t>26.0328617095947</t>
  </si>
  <si>
    <t>24.7689056396484</t>
  </si>
  <si>
    <t>25.8854846954346</t>
  </si>
  <si>
    <t>25.0080413818359</t>
  </si>
  <si>
    <t>0.220722208410068</t>
  </si>
  <si>
    <t>-0.0277849833170549</t>
  </si>
  <si>
    <t>-0.566127554591394</t>
  </si>
  <si>
    <t>P28007</t>
  </si>
  <si>
    <t>H/ACA ribonucleoprotein complex subunit 1</t>
  </si>
  <si>
    <t>GAR1</t>
  </si>
  <si>
    <t>sp|P28007|GAR1_YEAST H/ACA ribonucleoprotein complex subunit GAR1 OS=Saccharomyces cerevisiae (strain ATCC 204508 / S288c) OX=559292 GN=GAR1 PE=1 SV=1</t>
  </si>
  <si>
    <t>25.0116291046143</t>
  </si>
  <si>
    <t>24.9179801940918</t>
  </si>
  <si>
    <t>27.592134475708</t>
  </si>
  <si>
    <t>25.9162483215332</t>
  </si>
  <si>
    <t>27.0760231018066</t>
  </si>
  <si>
    <t>25.9863090515137</t>
  </si>
  <si>
    <t>52.9</t>
  </si>
  <si>
    <t>35.572</t>
  </si>
  <si>
    <t>55.353</t>
  </si>
  <si>
    <t>29.2578182701616</t>
  </si>
  <si>
    <t>25.2578182701616</t>
  </si>
  <si>
    <t>20.0626316070557</t>
  </si>
  <si>
    <t>23.801342010498</t>
  </si>
  <si>
    <t>21.5969161987305</t>
  </si>
  <si>
    <t>23.8095092773438</t>
  </si>
  <si>
    <t>21.6312980651855</t>
  </si>
  <si>
    <t>0.48124934610572</t>
  </si>
  <si>
    <t>0.953083038330078</t>
  </si>
  <si>
    <t>1.10752602870579</t>
  </si>
  <si>
    <t>P28239</t>
  </si>
  <si>
    <t>Inorganic pyrophosphatase, mitochondrial</t>
  </si>
  <si>
    <t>PPA2</t>
  </si>
  <si>
    <t>sp|P28239|IPYR2_YEAST Inorganic pyrophosphatase, mitochondrial OS=Saccharomyces cerevisiae (strain ATCC 204508 / S288c) OX=559292 GN=PPA2 PE=1 SV=1</t>
  </si>
  <si>
    <t>30.4280223846436</t>
  </si>
  <si>
    <t>30.4583606719971</t>
  </si>
  <si>
    <t>29.6128597259521</t>
  </si>
  <si>
    <t>28.7278022766113</t>
  </si>
  <si>
    <t>29.36350440979</t>
  </si>
  <si>
    <t>28.8981609344482</t>
  </si>
  <si>
    <t>39.739</t>
  </si>
  <si>
    <t>33.0483348794445</t>
  </si>
  <si>
    <t>29.4633788754328</t>
  </si>
  <si>
    <t>28.6120338439941</t>
  </si>
  <si>
    <t>26.8621883392334</t>
  </si>
  <si>
    <t>26.5228748321533</t>
  </si>
  <si>
    <t>24.1363353729248</t>
  </si>
  <si>
    <t>25.9855918884277</t>
  </si>
  <si>
    <t>24.6675243377686</t>
  </si>
  <si>
    <t>0.277299509170878</t>
  </si>
  <si>
    <t>0.440020879109699</t>
  </si>
  <si>
    <t>0.690104698080178</t>
  </si>
  <si>
    <t>P28241</t>
  </si>
  <si>
    <t>Isocitrate dehydrogenase [NAD] subunit 2, mitochondrial</t>
  </si>
  <si>
    <t>IDH2</t>
  </si>
  <si>
    <t>sp|P28241|IDH2_YEAST Isocitrate dehydrogenase [NAD] subunit 2, mitochondrial OS=Saccharomyces cerevisiae (strain ATCC 204508 / S288c) OX=559292 GN=IDH2 PE=1 SV=1</t>
  </si>
  <si>
    <t>22.7511138916016</t>
  </si>
  <si>
    <t>22.7305946350098</t>
  </si>
  <si>
    <t>22.7589206695557</t>
  </si>
  <si>
    <t>22.5809535980225</t>
  </si>
  <si>
    <t>22.8784675598145</t>
  </si>
  <si>
    <t>24.633</t>
  </si>
  <si>
    <t>3.152</t>
  </si>
  <si>
    <t>25.7788890540299</t>
  </si>
  <si>
    <t>23.1939415883515</t>
  </si>
  <si>
    <t>21.8890380859375</t>
  </si>
  <si>
    <t>20.43776512146</t>
  </si>
  <si>
    <t>20.8780746459961</t>
  </si>
  <si>
    <t>18.7158203125</t>
  </si>
  <si>
    <t>20.1563491821289</t>
  </si>
  <si>
    <t>19.5453262329102</t>
  </si>
  <si>
    <t>0.98049540381103</t>
  </si>
  <si>
    <t>-0.166631698608398</t>
  </si>
  <si>
    <t>-2.09200487931678</t>
  </si>
  <si>
    <t>P28263</t>
  </si>
  <si>
    <t>Ubiquitin-conjugating enzyme E2-24 kDa</t>
  </si>
  <si>
    <t>UBC8</t>
  </si>
  <si>
    <t>sp|P28263|UBC8_YEAST Ubiquitin-conjugating enzyme E2-24 kDa OS=Saccharomyces cerevisiae (strain ATCC 204508 / S288c) OX=559292 GN=UBC8 PE=1 SV=2</t>
  </si>
  <si>
    <t>30.59494972229</t>
  </si>
  <si>
    <t>31.6383666992188</t>
  </si>
  <si>
    <t>29.870677947998</t>
  </si>
  <si>
    <t>30.705696105957</t>
  </si>
  <si>
    <t>29.6199932098389</t>
  </si>
  <si>
    <t>30.7830829620361</t>
  </si>
  <si>
    <t>81.2</t>
  </si>
  <si>
    <t>34.801</t>
  </si>
  <si>
    <t>286.62</t>
  </si>
  <si>
    <t>33.6655371787632</t>
  </si>
  <si>
    <t>188</t>
  </si>
  <si>
    <t>29.7586254058243</t>
  </si>
  <si>
    <t>28.4023895263672</t>
  </si>
  <si>
    <t>27.8427200317383</t>
  </si>
  <si>
    <t>26.4580593109131</t>
  </si>
  <si>
    <t>26.1365509033203</t>
  </si>
  <si>
    <t>25.960823059082</t>
  </si>
  <si>
    <t>26.2812175750732</t>
  </si>
  <si>
    <t>1.14059849840692</t>
  </si>
  <si>
    <t>-1.01384162902832</t>
  </si>
  <si>
    <t>-2.4253450551077</t>
  </si>
  <si>
    <t>P28272</t>
  </si>
  <si>
    <t>Dihydroorotate dehydrogenase (fumarate)</t>
  </si>
  <si>
    <t>URA1</t>
  </si>
  <si>
    <t>sp|P28272|PYRD_YEAST Dihydroorotate dehydrogenase (fumarate) OS=Saccharomyces cerevisiae (strain ATCC 204508 / S288c) OX=559292 GN=URA1 PE=1 SV=1</t>
  </si>
  <si>
    <t>25.4824085235596</t>
  </si>
  <si>
    <t>25.6795196533203</t>
  </si>
  <si>
    <t>26.8362941741943</t>
  </si>
  <si>
    <t>25.5864906311035</t>
  </si>
  <si>
    <t>26.8814544677734</t>
  </si>
  <si>
    <t>140.43</t>
  </si>
  <si>
    <t>60.231</t>
  </si>
  <si>
    <t>29.0416081055002</t>
  </si>
  <si>
    <t>22.8517856352864</t>
  </si>
  <si>
    <t>21.117561340332</t>
  </si>
  <si>
    <t>20.2493362426758</t>
  </si>
  <si>
    <t>20.0480670928955</t>
  </si>
  <si>
    <t>20.1142616271973</t>
  </si>
  <si>
    <t>19.3632030487061</t>
  </si>
  <si>
    <t>20.1388359069824</t>
  </si>
  <si>
    <t>3.89921399671469</t>
  </si>
  <si>
    <t>-1.21703402201334</t>
  </si>
  <si>
    <t>-14.6555126459391</t>
  </si>
  <si>
    <t>P28273</t>
  </si>
  <si>
    <t>5-oxoprolinase</t>
  </si>
  <si>
    <t>OXP1</t>
  </si>
  <si>
    <t>sp|P28273|OPLA_YEAST 5-oxoprolinase OS=Saccharomyces cerevisiae (strain ATCC 204508 / S288c) OX=559292 GN=OXP1 PE=1 SV=2</t>
  </si>
  <si>
    <t>29.7145004272461</t>
  </si>
  <si>
    <t>30.0230045318604</t>
  </si>
  <si>
    <t>29.027307510376</t>
  </si>
  <si>
    <t>29.8765888214111</t>
  </si>
  <si>
    <t>28.9071292877197</t>
  </si>
  <si>
    <t>29.8712501525879</t>
  </si>
  <si>
    <t>64.71</t>
  </si>
  <si>
    <t>270.09</t>
  </si>
  <si>
    <t>32.6737306122212</t>
  </si>
  <si>
    <t>27.7668610737042</t>
  </si>
  <si>
    <t>26.6899242401123</t>
  </si>
  <si>
    <t>25.320240020752</t>
  </si>
  <si>
    <t>24.5768661499023</t>
  </si>
  <si>
    <t>24.1220245361328</t>
  </si>
  <si>
    <t>23.9340915679932</t>
  </si>
  <si>
    <t>24.172721862793</t>
  </si>
  <si>
    <t>1.29324787994708</t>
  </si>
  <si>
    <t>-0.707302093505859</t>
  </si>
  <si>
    <t>-2.75895779633915</t>
  </si>
  <si>
    <t>P28274</t>
  </si>
  <si>
    <t>CTP synthase 1</t>
  </si>
  <si>
    <t>URA7</t>
  </si>
  <si>
    <t>sp|P28274|URA7_YEAST CTP synthase 1 OS=Saccharomyces cerevisiae (strain ATCC 204508 / S288c) OX=559292 GN=URA7 PE=1 SV=2</t>
  </si>
  <si>
    <t>29.9583683013916</t>
  </si>
  <si>
    <t>27.7682495117188</t>
  </si>
  <si>
    <t>26.6045589447021</t>
  </si>
  <si>
    <t>29.4573440551758</t>
  </si>
  <si>
    <t>26.5745735168457</t>
  </si>
  <si>
    <t>29.4295196533203</t>
  </si>
  <si>
    <t>24.268</t>
  </si>
  <si>
    <t>291.3</t>
  </si>
  <si>
    <t>32.1658471340341</t>
  </si>
  <si>
    <t>28.7064215039073</t>
  </si>
  <si>
    <t>28.2491626739502</t>
  </si>
  <si>
    <t>24.1491870880127</t>
  </si>
  <si>
    <t>23.2408313751221</t>
  </si>
  <si>
    <t>25.3007564544678</t>
  </si>
  <si>
    <t>22.9498996734619</t>
  </si>
  <si>
    <t>25.2900352478027</t>
  </si>
  <si>
    <t>0.394954157491734</t>
  </si>
  <si>
    <t>-1.17253748575846</t>
  </si>
  <si>
    <t>-0.934916515290095</t>
  </si>
  <si>
    <t>P28319</t>
  </si>
  <si>
    <t>Cell wall protein CWP1</t>
  </si>
  <si>
    <t>CWP1</t>
  </si>
  <si>
    <t>sp|P28319|CWP1_YEAST Cell wall protein CWP1 OS=Saccharomyces cerevisiae (strain ATCC 204508 / S288c) OX=559292 GN=CWP1 PE=1 SV=2</t>
  </si>
  <si>
    <t>21.052318572998</t>
  </si>
  <si>
    <t>22.4927978515625</t>
  </si>
  <si>
    <t>20.6764183044434</t>
  </si>
  <si>
    <t>21.8223266601563</t>
  </si>
  <si>
    <t>11.9</t>
  </si>
  <si>
    <t>32.312</t>
  </si>
  <si>
    <t>3.8935</t>
  </si>
  <si>
    <t>23.2658507946194</t>
  </si>
  <si>
    <t>19.3589601990109</t>
  </si>
  <si>
    <t>16.8350391387939</t>
  </si>
  <si>
    <t>18.0103416442871</t>
  </si>
  <si>
    <t>16.5878944396973</t>
  </si>
  <si>
    <t>17.5578670501709</t>
  </si>
  <si>
    <t>1.10726653883867</t>
  </si>
  <si>
    <t>-1.29319381713867</t>
  </si>
  <si>
    <t>-3.36481645350686</t>
  </si>
  <si>
    <t>P28320</t>
  </si>
  <si>
    <t>Protein CWC16</t>
  </si>
  <si>
    <t>YJU2</t>
  </si>
  <si>
    <t>sp|P28320|YJU2_YEAST Splicing factor YJU2 OS=Saccharomyces cerevisiae (strain ATCC 204508 / S288c) OX=559292 GN=YJU2 PE=1 SV=1</t>
  </si>
  <si>
    <t>29.7811450958252</t>
  </si>
  <si>
    <t>27.3612689971924</t>
  </si>
  <si>
    <t>29.8501644134521</t>
  </si>
  <si>
    <t>27.4640407562256</t>
  </si>
  <si>
    <t>29.9029693603516</t>
  </si>
  <si>
    <t>27.3698616027832</t>
  </si>
  <si>
    <t>35.562</t>
  </si>
  <si>
    <t>233.7</t>
  </si>
  <si>
    <t>32.4960515367921</t>
  </si>
  <si>
    <t>28.2481216416398</t>
  </si>
  <si>
    <t>27.2726650238037</t>
  </si>
  <si>
    <t>23.0166015625</t>
  </si>
  <si>
    <t>26.190954208374</t>
  </si>
  <si>
    <t>22.2724723815918</t>
  </si>
  <si>
    <t>25.8731918334961</t>
  </si>
  <si>
    <t>22.2696228027344</t>
  </si>
  <si>
    <t>6.04320465699392</t>
  </si>
  <si>
    <t>2.44636917114258</t>
  </si>
  <si>
    <t>50.7058025574956</t>
  </si>
  <si>
    <t>P28321</t>
  </si>
  <si>
    <t>Monoglyceride lipase</t>
  </si>
  <si>
    <t>YJU3</t>
  </si>
  <si>
    <t>sp|P28321|MGLL_YEAST Monoglyceride lipase OS=Saccharomyces cerevisiae (strain ATCC 204508 / S288c) OX=559292 GN=YJU3 PE=1 SV=2</t>
  </si>
  <si>
    <t>26.0140800476074</t>
  </si>
  <si>
    <t>27.3645286560059</t>
  </si>
  <si>
    <t>26.1842155456543</t>
  </si>
  <si>
    <t>27.0948657989502</t>
  </si>
  <si>
    <t>26.105094909668</t>
  </si>
  <si>
    <t>27.19215965271</t>
  </si>
  <si>
    <t>57.8</t>
  </si>
  <si>
    <t>30.699</t>
  </si>
  <si>
    <t>49.951</t>
  </si>
  <si>
    <t>29.4571872512893</t>
  </si>
  <si>
    <t>25.5503064426026</t>
  </si>
  <si>
    <t>23.2293167114258</t>
  </si>
  <si>
    <t>22.9056205749512</t>
  </si>
  <si>
    <t>23.4352989196777</t>
  </si>
  <si>
    <t>22.6819610595703</t>
  </si>
  <si>
    <t>22.6048984527588</t>
  </si>
  <si>
    <t>22.7378921508789</t>
  </si>
  <si>
    <t>3.56012083920321</t>
  </si>
  <si>
    <t>-1.11605453491211</t>
  </si>
  <si>
    <t>-12.0120462299903</t>
  </si>
  <si>
    <t>P28495</t>
  </si>
  <si>
    <t>F-actin-capping protein subunit alpha</t>
  </si>
  <si>
    <t>CAP1</t>
  </si>
  <si>
    <t>sp|P28495|CAPZA_YEAST F-actin-capping protein subunit alpha OS=Saccharomyces cerevisiae (strain ATCC 204508 / S288c) OX=559292 GN=CAP1 PE=1 SV=1</t>
  </si>
  <si>
    <t>21.3679962158203</t>
  </si>
  <si>
    <t>20.9768009185791</t>
  </si>
  <si>
    <t>25.60085105896</t>
  </si>
  <si>
    <t>23.3454341888428</t>
  </si>
  <si>
    <t>25.5764636993408</t>
  </si>
  <si>
    <t>23.7565402984619</t>
  </si>
  <si>
    <t>48.991</t>
  </si>
  <si>
    <t>19.139</t>
  </si>
  <si>
    <t>27.2536769898215</t>
  </si>
  <si>
    <t>23.2536409265026</t>
  </si>
  <si>
    <t>18.709810256958</t>
  </si>
  <si>
    <t>16.5989398956299</t>
  </si>
  <si>
    <t>22.1642284393311</t>
  </si>
  <si>
    <t>17.9538440704346</t>
  </si>
  <si>
    <t>21.8507556915283</t>
  </si>
  <si>
    <t>19.4914817810059</t>
  </si>
  <si>
    <t>0.378336147461517</t>
  </si>
  <si>
    <t>1.48884518941243</t>
  </si>
  <si>
    <t>0.901133780624545</t>
  </si>
  <si>
    <t>P28496</t>
  </si>
  <si>
    <t>Sphingosine N-acyltransferase LAC1</t>
  </si>
  <si>
    <t>LAC1</t>
  </si>
  <si>
    <t>sp|P28496|LAC1_YEAST Ceramide synthase LAC1 OS=Saccharomyces cerevisiae (strain ATCC 204508 / S288c) OX=559292 GN=LAC1 PE=1 SV=2</t>
  </si>
  <si>
    <t>28.6162128448486</t>
  </si>
  <si>
    <t>26.5113677978516</t>
  </si>
  <si>
    <t>29.4448623657227</t>
  </si>
  <si>
    <t>26.9311180114746</t>
  </si>
  <si>
    <t>29.4122371673584</t>
  </si>
  <si>
    <t>26.9135360717773</t>
  </si>
  <si>
    <t>47.9</t>
  </si>
  <si>
    <t>41.637</t>
  </si>
  <si>
    <t>110.92</t>
  </si>
  <si>
    <t>31.7370706287466</t>
  </si>
  <si>
    <t>27.6496561532847</t>
  </si>
  <si>
    <t>26.2739639282227</t>
  </si>
  <si>
    <t>21.3713512420654</t>
  </si>
  <si>
    <t>26.1130294799805</t>
  </si>
  <si>
    <t>21.6782245635986</t>
  </si>
  <si>
    <t>25.4696407318115</t>
  </si>
  <si>
    <t>22.0360736846924</t>
  </si>
  <si>
    <t>2.83915180981787</t>
  </si>
  <si>
    <t>2.37243016560873</t>
  </si>
  <si>
    <t>7.81314065287805</t>
  </si>
  <si>
    <t>P28625</t>
  </si>
  <si>
    <t>Protein YIM1</t>
  </si>
  <si>
    <t>YIM1</t>
  </si>
  <si>
    <t>sp|P28625|YIM1_YEAST Protein YIM1 OS=Saccharomyces cerevisiae (strain ATCC 204508 / S288c) OX=559292 GN=YIM1 PE=1 SV=2</t>
  </si>
  <si>
    <t>28.2111320495605</t>
  </si>
  <si>
    <t>28.8585758209229</t>
  </si>
  <si>
    <t>27.7018032073975</t>
  </si>
  <si>
    <t>29.3315505981445</t>
  </si>
  <si>
    <t>28.2841854095459</t>
  </si>
  <si>
    <t>29.2299747467041</t>
  </si>
  <si>
    <t>24.081</t>
  </si>
  <si>
    <t>31.285</t>
  </si>
  <si>
    <t>31.6123676038972</t>
  </si>
  <si>
    <t>28.6123851815548</t>
  </si>
  <si>
    <t>27.2807388305664</t>
  </si>
  <si>
    <t>26.0299797058105</t>
  </si>
  <si>
    <t>25.3880138397217</t>
  </si>
  <si>
    <t>25.3431987762451</t>
  </si>
  <si>
    <t>25.4593276977539</t>
  </si>
  <si>
    <t>25.4615135192871</t>
  </si>
  <si>
    <t>2.00322464109534</t>
  </si>
  <si>
    <t>-1.07432683308919</t>
  </si>
  <si>
    <t>-4.61396292234029</t>
  </si>
  <si>
    <t>P28707</t>
  </si>
  <si>
    <t>Co-chaperone protein SBA1</t>
  </si>
  <si>
    <t>SBA1</t>
  </si>
  <si>
    <t>sp|P28707|SBA1_YEAST Co-chaperone protein SBA1 OS=Saccharomyces cerevisiae (strain ATCC 204508 / S288c) OX=559292 GN=SBA1 PE=1 SV=3</t>
  </si>
  <si>
    <t>23.881010055542</t>
  </si>
  <si>
    <t>24.5292778015137</t>
  </si>
  <si>
    <t>25.8181190490723</t>
  </si>
  <si>
    <t>24.5048217773438</t>
  </si>
  <si>
    <t>24.8054313659668</t>
  </si>
  <si>
    <t>24.2306671142578</t>
  </si>
  <si>
    <t>58.955</t>
  </si>
  <si>
    <t>0.0058748</t>
  </si>
  <si>
    <t>1.7514</t>
  </si>
  <si>
    <t>27.7465675222598</t>
  </si>
  <si>
    <t>22.939230538481</t>
  </si>
  <si>
    <t>19.3479118347168</t>
  </si>
  <si>
    <t>18.6453342437744</t>
  </si>
  <si>
    <t>21.8490390777588</t>
  </si>
  <si>
    <t>18.0327339172363</t>
  </si>
  <si>
    <t>21.4556331634521</t>
  </si>
  <si>
    <t>15.4103517532349</t>
  </si>
  <si>
    <t>0.295133812552225</t>
  </si>
  <si>
    <t>0.413264592488606</t>
  </si>
  <si>
    <t>0.728194607310234</t>
  </si>
  <si>
    <t>P28708</t>
  </si>
  <si>
    <t>Serine/threonine-protein kinase PRR1</t>
  </si>
  <si>
    <t>PRR1</t>
  </si>
  <si>
    <t>sp|P28708|PRR1_YEAST Serine/threonine-protein kinase PRR1 OS=Saccharomyces cerevisiae (strain ATCC 204508 / S288c) OX=559292 GN=PRR1 PE=1 SV=1</t>
  </si>
  <si>
    <t>23.4919166564941</t>
  </si>
  <si>
    <t>22.8321170806885</t>
  </si>
  <si>
    <t>24.6524486541748</t>
  </si>
  <si>
    <t>24.2229518890381</t>
  </si>
  <si>
    <t>24.7216625213623</t>
  </si>
  <si>
    <t>24.2011260986328</t>
  </si>
  <si>
    <t>27.1</t>
  </si>
  <si>
    <t>40.343</t>
  </si>
  <si>
    <t>28.888</t>
  </si>
  <si>
    <t>27.0788752681045</t>
  </si>
  <si>
    <t>22.7569878807421</t>
  </si>
  <si>
    <t>20.6027717590332</t>
  </si>
  <si>
    <t>17.6516551971436</t>
  </si>
  <si>
    <t>21.2573585510254</t>
  </si>
  <si>
    <t>18.8684310913086</t>
  </si>
  <si>
    <t>20.6630992889404</t>
  </si>
  <si>
    <t>19.2970142364502</t>
  </si>
  <si>
    <t>0.368641334629281</t>
  </si>
  <si>
    <t>0.536610921223961</t>
  </si>
  <si>
    <t>0.881324279622703</t>
  </si>
  <si>
    <t>P28737</t>
  </si>
  <si>
    <t>Protein MSP1</t>
  </si>
  <si>
    <t>MSP1</t>
  </si>
  <si>
    <t>sp|P28737|MSP1_YEAST Outer mitochondrial transmembrane helix translocase OS=Saccharomyces cerevisiae (strain ATCC 204508 / S288c) OX=559292 GN=MSP1 PE=1 SV=2</t>
  </si>
  <si>
    <t>22.6844234466553</t>
  </si>
  <si>
    <t>22.9466915130615</t>
  </si>
  <si>
    <t>10.9</t>
  </si>
  <si>
    <t>78.377</t>
  </si>
  <si>
    <t>2.8143</t>
  </si>
  <si>
    <t>24.8295833883909</t>
  </si>
  <si>
    <t>19.6201338936853</t>
  </si>
  <si>
    <t>19.1950588226318</t>
  </si>
  <si>
    <t>17.64990234375</t>
  </si>
  <si>
    <t>-0.26226806640625</t>
  </si>
  <si>
    <t>P28743</t>
  </si>
  <si>
    <t>Kinesin-like protein KIP2</t>
  </si>
  <si>
    <t>KIP2</t>
  </si>
  <si>
    <t>sp|P28743|KIP2_YEAST Kinesin-like protein KIP2 OS=Saccharomyces cerevisiae (strain ATCC 204508 / S288c) OX=559292 GN=KIP2 PE=1 SV=1</t>
  </si>
  <si>
    <t>30.0241928100586</t>
  </si>
  <si>
    <t>30.0434875488281</t>
  </si>
  <si>
    <t>28.6784515380859</t>
  </si>
  <si>
    <t>29.7647914886475</t>
  </si>
  <si>
    <t>28.6255779266357</t>
  </si>
  <si>
    <t>29.5803031921387</t>
  </si>
  <si>
    <t>69.7</t>
  </si>
  <si>
    <t>40.838</t>
  </si>
  <si>
    <t>250.13</t>
  </si>
  <si>
    <t>32.668393268423</t>
  </si>
  <si>
    <t>28.2089489685547</t>
  </si>
  <si>
    <t>27.2644557952881</t>
  </si>
  <si>
    <t>25.6937580108643</t>
  </si>
  <si>
    <t>24.7252044677734</t>
  </si>
  <si>
    <t>24.5532093048096</t>
  </si>
  <si>
    <t>24.2978210449219</t>
  </si>
  <si>
    <t>24.378023147583</t>
  </si>
  <si>
    <t>0.650975725339776</t>
  </si>
  <si>
    <t>-0.686786651611328</t>
  </si>
  <si>
    <t>-1.43968760652123</t>
  </si>
  <si>
    <t>P28777</t>
  </si>
  <si>
    <t>Chorismate synthase</t>
  </si>
  <si>
    <t>ARO2</t>
  </si>
  <si>
    <t>sp|P28777|AROC_YEAST Chorismate synthase OS=Saccharomyces cerevisiae (strain ATCC 204508 / S288c) OX=559292 GN=ARO2 PE=1 SV=1</t>
  </si>
  <si>
    <t>21.2334480285645</t>
  </si>
  <si>
    <t>20.9998950958252</t>
  </si>
  <si>
    <t>22.1238899230957</t>
  </si>
  <si>
    <t>21.749641418457</t>
  </si>
  <si>
    <t>22.0431346893311</t>
  </si>
  <si>
    <t>22.5190773010254</t>
  </si>
  <si>
    <t>15.02</t>
  </si>
  <si>
    <t>7.3279</t>
  </si>
  <si>
    <t>24.6520659398065</t>
  </si>
  <si>
    <t>22.0671034390854</t>
  </si>
  <si>
    <t>19.6794967651367</t>
  </si>
  <si>
    <t>17.0174827575684</t>
  </si>
  <si>
    <t>20.4744701385498</t>
  </si>
  <si>
    <t>18.8010139465332</t>
  </si>
  <si>
    <t>19.8097057342529</t>
  </si>
  <si>
    <t>19.1679573059082</t>
  </si>
  <si>
    <t>0.0282505094439903</t>
  </si>
  <si>
    <t>0.0439529418945313</t>
  </si>
  <si>
    <t>0.0840951920355131</t>
  </si>
  <si>
    <t>P28778</t>
  </si>
  <si>
    <t>37S ribosomal protein MRP17, mitochondrial</t>
  </si>
  <si>
    <t>MRP17</t>
  </si>
  <si>
    <t>sp|P28778|RT06_YEAST 37S ribosomal protein MRP17, mitochondrial OS=Saccharomyces cerevisiae (strain ATCC 204508 / S288c) OX=559292 GN=MRP17 PE=1 SV=1</t>
  </si>
  <si>
    <t>23.1711044311523</t>
  </si>
  <si>
    <t>25.5094203948975</t>
  </si>
  <si>
    <t>22.2637901306152</t>
  </si>
  <si>
    <t>25.0353183746338</t>
  </si>
  <si>
    <t>23.0221519470215</t>
  </si>
  <si>
    <t>24.3458385467529</t>
  </si>
  <si>
    <t>36.674</t>
  </si>
  <si>
    <t>11.839</t>
  </si>
  <si>
    <t>26.9969039162022</t>
  </si>
  <si>
    <t>22.8269875323406</t>
  </si>
  <si>
    <t>21.248815536499</t>
  </si>
  <si>
    <t>20.9283905029297</t>
  </si>
  <si>
    <t>18.1003131866455</t>
  </si>
  <si>
    <t>19.8822898864746</t>
  </si>
  <si>
    <t>18.0101776123047</t>
  </si>
  <si>
    <t>20.4592399597168</t>
  </si>
  <si>
    <t>2.08860227511255</t>
  </si>
  <si>
    <t>-2.14451026916504</t>
  </si>
  <si>
    <t>-4.88103798504655</t>
  </si>
  <si>
    <t>P28789</t>
  </si>
  <si>
    <t>Porphobilinogen deaminase</t>
  </si>
  <si>
    <t>HEM3</t>
  </si>
  <si>
    <t>sp|P28789|HEM3_YEAST Porphobilinogen deaminase OS=Saccharomyces cerevisiae (strain ATCC 204508 / S288c) OX=559292 GN=HEM3 PE=1 SV=1</t>
  </si>
  <si>
    <t>25.9208660125732</t>
  </si>
  <si>
    <t>22.2164669036865</t>
  </si>
  <si>
    <t>26.0830211639404</t>
  </si>
  <si>
    <t>22.5148220062256</t>
  </si>
  <si>
    <t>24.9610652923584</t>
  </si>
  <si>
    <t>22.0373802185059</t>
  </si>
  <si>
    <t>43.881</t>
  </si>
  <si>
    <t>78.342</t>
  </si>
  <si>
    <t>28.0898752976382</t>
  </si>
  <si>
    <t>23.919980595049</t>
  </si>
  <si>
    <t>22.366662979126</t>
  </si>
  <si>
    <t>17.0703315734863</t>
  </si>
  <si>
    <t>22.2872047424316</t>
  </si>
  <si>
    <t>18.2541885375977</t>
  </si>
  <si>
    <t>22.1641979217529</t>
  </si>
  <si>
    <t>17.5742969512939</t>
  </si>
  <si>
    <t>3.07755019708928</t>
  </si>
  <si>
    <t>3.3987611134847</t>
  </si>
  <si>
    <t>9.02054874594604</t>
  </si>
  <si>
    <t>P28791</t>
  </si>
  <si>
    <t>Protein transport protein SEC20</t>
  </si>
  <si>
    <t>SEC20</t>
  </si>
  <si>
    <t>sp|P28791|SEC20_YEAST Protein transport protein SEC20 OS=Saccharomyces cerevisiae (strain ATCC 204508 / S288c) OX=559292 GN=SEC20 PE=1 SV=1</t>
  </si>
  <si>
    <t>25.0343532562256</t>
  </si>
  <si>
    <t>21.1118431091309</t>
  </si>
  <si>
    <t>27.4134483337402</t>
  </si>
  <si>
    <t>24.0634880065918</t>
  </si>
  <si>
    <t>27.4700298309326</t>
  </si>
  <si>
    <t>23.6833534240723</t>
  </si>
  <si>
    <t>50.675</t>
  </si>
  <si>
    <t>59.824</t>
  </si>
  <si>
    <t>29.0898247981355</t>
  </si>
  <si>
    <t>25.0898247981355</t>
  </si>
  <si>
    <t>17.0742034912109</t>
  </si>
  <si>
    <t>24.234691619873</t>
  </si>
  <si>
    <t>19.9770107269287</t>
  </si>
  <si>
    <t>23.4245758056641</t>
  </si>
  <si>
    <t>20.0044288635254</t>
  </si>
  <si>
    <t>1.40126349308982</t>
  </si>
  <si>
    <t>3.68638229370117</t>
  </si>
  <si>
    <t>3.00629144098628</t>
  </si>
  <si>
    <t>P28795</t>
  </si>
  <si>
    <t>Peroxisomal biogenesis factor 3</t>
  </si>
  <si>
    <t>PEX3</t>
  </si>
  <si>
    <t>sp|P28795|PEX3_YEAST Peroxisomal biogenesis factor 3 OS=Saccharomyces cerevisiae (strain ATCC 204508 / S288c) OX=559292 GN=PEX3 PE=1 SV=1</t>
  </si>
  <si>
    <t>24.1456928253174</t>
  </si>
  <si>
    <t>24.8695240020752</t>
  </si>
  <si>
    <t>24.6460342407227</t>
  </si>
  <si>
    <t>24.3027095794678</t>
  </si>
  <si>
    <t>24.3911304473877</t>
  </si>
  <si>
    <t>56.288</t>
  </si>
  <si>
    <t>14.482</t>
  </si>
  <si>
    <t>27.3314232428966</t>
  </si>
  <si>
    <t>22.5765784537153</t>
  </si>
  <si>
    <t>20.8311309814453</t>
  </si>
  <si>
    <t>18.8787631988525</t>
  </si>
  <si>
    <t>20.4690132141113</t>
  </si>
  <si>
    <t>19.2784175872803</t>
  </si>
  <si>
    <t>20.2126426696777</t>
  </si>
  <si>
    <t>19.2067909240723</t>
  </si>
  <si>
    <t>1.36313705890297</t>
  </si>
  <si>
    <t>-0.42674446105957</t>
  </si>
  <si>
    <t>-2.91782896444301</t>
  </si>
  <si>
    <t>P28817</t>
  </si>
  <si>
    <t>3-hydroxyisobutyryl-CoA hydrolase, mitochondrial</t>
  </si>
  <si>
    <t>EHD3</t>
  </si>
  <si>
    <t>sp|P28817|HIBCH_YEAST 3-hydroxyisobutyryl-CoA hydrolase, mitochondrial OS=Saccharomyces cerevisiae (strain ATCC 204508 / S288c) OX=559292 GN=EHD3 PE=1 SV=2</t>
  </si>
  <si>
    <t>30.1838798522949</t>
  </si>
  <si>
    <t>30.183406829834</t>
  </si>
  <si>
    <t>29.9401378631592</t>
  </si>
  <si>
    <t>29.2005310058594</t>
  </si>
  <si>
    <t>29.8876686096191</t>
  </si>
  <si>
    <t>29.1319770812988</t>
  </si>
  <si>
    <t>61.1</t>
  </si>
  <si>
    <t>228.09</t>
  </si>
  <si>
    <t>32.8510464604635</t>
  </si>
  <si>
    <t>28.6031096360361</t>
  </si>
  <si>
    <t>27.1119747161865</t>
  </si>
  <si>
    <t>25.7334518432617</t>
  </si>
  <si>
    <t>26.3526744842529</t>
  </si>
  <si>
    <t>24.2197799682617</t>
  </si>
  <si>
    <t>26.1165237426758</t>
  </si>
  <si>
    <t>24.7863121032715</t>
  </si>
  <si>
    <t>0.639716300975649</t>
  </si>
  <si>
    <t>0.498590469360352</t>
  </si>
  <si>
    <t>1.41775990157354</t>
  </si>
  <si>
    <t>P28834</t>
  </si>
  <si>
    <t>Isocitrate dehydrogenase [NAD] subunit 1, mitochondrial</t>
  </si>
  <si>
    <t>IDH1</t>
  </si>
  <si>
    <t>sp|P28834|IDH1_YEAST Isocitrate dehydrogenase [NAD] subunit 1, mitochondrial OS=Saccharomyces cerevisiae (strain ATCC 204508 / S288c) OX=559292 GN=IDH1 PE=1 SV=2</t>
  </si>
  <si>
    <t>27.0662002563477</t>
  </si>
  <si>
    <t>25.0322933197021</t>
  </si>
  <si>
    <t>25.5907802581787</t>
  </si>
  <si>
    <t>23.5323143005371</t>
  </si>
  <si>
    <t>25.6674156188965</t>
  </si>
  <si>
    <t>23.5573062896729</t>
  </si>
  <si>
    <t>59.014</t>
  </si>
  <si>
    <t>18.887</t>
  </si>
  <si>
    <t>29.4553853267313</t>
  </si>
  <si>
    <t>25.8704189063302</t>
  </si>
  <si>
    <t>25.6201686859131</t>
  </si>
  <si>
    <t>21.4540767669678</t>
  </si>
  <si>
    <t>21.6993923187256</t>
  </si>
  <si>
    <t>18.5739650726318</t>
  </si>
  <si>
    <t>21.5219554901123</t>
  </si>
  <si>
    <t>16.4466953277588</t>
  </si>
  <si>
    <t>1.39733815473468</t>
  </si>
  <si>
    <t>2.06749407450358</t>
  </si>
  <si>
    <t>2.99712303669497</t>
  </si>
  <si>
    <t>P29029</t>
  </si>
  <si>
    <t>Endochitinase</t>
  </si>
  <si>
    <t>CTS1</t>
  </si>
  <si>
    <t>sp|P29029|CHIT_YEAST Endochitinase OS=Saccharomyces cerevisiae (strain ATCC 204508 / S288c) OX=559292 GN=CTS1 PE=1 SV=2</t>
  </si>
  <si>
    <t>22.7116889953613</t>
  </si>
  <si>
    <t>24.3256702423096</t>
  </si>
  <si>
    <t>22.5883617401123</t>
  </si>
  <si>
    <t>24.1775207519531</t>
  </si>
  <si>
    <t>22.6139163970947</t>
  </si>
  <si>
    <t>24.2751178741455</t>
  </si>
  <si>
    <t>16.779</t>
  </si>
  <si>
    <t>26.3943898150574</t>
  </si>
  <si>
    <t>22.4875073973199</t>
  </si>
  <si>
    <t>20.9142971038818</t>
  </si>
  <si>
    <t>20.9321460723877</t>
  </si>
  <si>
    <t>17.1562023162842</t>
  </si>
  <si>
    <t>19.4800643920898</t>
  </si>
  <si>
    <t>18.143253326416</t>
  </si>
  <si>
    <t>19.4905605316162</t>
  </si>
  <si>
    <t>5.02731314276451</t>
  </si>
  <si>
    <t>-1.62144724527995</t>
  </si>
  <si>
    <t>-28.2136298294992</t>
  </si>
  <si>
    <t>P29055</t>
  </si>
  <si>
    <t>Transcription initiation factor IIB</t>
  </si>
  <si>
    <t>SUA7</t>
  </si>
  <si>
    <t>sp|P29055|TF2B_YEAST Transcription initiation factor IIB OS=Saccharomyces cerevisiae (strain ATCC 204508 / S288c) OX=559292 GN=SUA7 PE=1 SV=1</t>
  </si>
  <si>
    <t>24.362455368042</t>
  </si>
  <si>
    <t>24.2179317474365</t>
  </si>
  <si>
    <t>24.4455642700195</t>
  </si>
  <si>
    <t>24.4849281311035</t>
  </si>
  <si>
    <t>24.2508983612061</t>
  </si>
  <si>
    <t>24.4543151855469</t>
  </si>
  <si>
    <t>66.906</t>
  </si>
  <si>
    <t>27.599</t>
  </si>
  <si>
    <t>27.04541489732</t>
  </si>
  <si>
    <t>22.238093305497</t>
  </si>
  <si>
    <t>20.2141857147217</t>
  </si>
  <si>
    <t>16.7178630828857</t>
  </si>
  <si>
    <t>19.7650012969971</t>
  </si>
  <si>
    <t>19.3277492523193</t>
  </si>
  <si>
    <t>19.9772911071777</t>
  </si>
  <si>
    <t>19.9902305603027</t>
  </si>
  <si>
    <t>0.117451944011853</t>
  </si>
  <si>
    <t>-0.0327523549397775</t>
  </si>
  <si>
    <t>-0.322763615438629</t>
  </si>
  <si>
    <t>P29056</t>
  </si>
  <si>
    <t>Transcription factor IIIB 70 kDa subunit</t>
  </si>
  <si>
    <t>BRF1</t>
  </si>
  <si>
    <t>sp|P29056|TF3B_YEAST Transcription factor IIIB 70 kDa subunit OS=Saccharomyces cerevisiae (strain ATCC 204508 / S288c) OX=559292 GN=BRF1 PE=1 SV=1</t>
  </si>
  <si>
    <t>27.5758571624756</t>
  </si>
  <si>
    <t>26.3146514892578</t>
  </si>
  <si>
    <t>26.5572052001953</t>
  </si>
  <si>
    <t>26.3851852416992</t>
  </si>
  <si>
    <t>26.5468368530273</t>
  </si>
  <si>
    <t>26.0914402008057</t>
  </si>
  <si>
    <t>50.2</t>
  </si>
  <si>
    <t>57.339</t>
  </si>
  <si>
    <t>93.652</t>
  </si>
  <si>
    <t>30.138338758011</t>
  </si>
  <si>
    <t>25.4944825682363</t>
  </si>
  <si>
    <t>24.9261035919189</t>
  </si>
  <si>
    <t>21.6705951690674</t>
  </si>
  <si>
    <t>22.1701717376709</t>
  </si>
  <si>
    <t>20.6590099334717</t>
  </si>
  <si>
    <t>21.937255859375</t>
  </si>
  <si>
    <t>20.6670036315918</t>
  </si>
  <si>
    <t>0.82760017826941</t>
  </si>
  <si>
    <t>0.629540761311851</t>
  </si>
  <si>
    <t>1.78548661687288</t>
  </si>
  <si>
    <t>P29295</t>
  </si>
  <si>
    <t>Casein kinase I homolog HRR25</t>
  </si>
  <si>
    <t>HRR25</t>
  </si>
  <si>
    <t>sp|P29295|HRR25_YEAST Casein kinase I homolog HRR25 OS=Saccharomyces cerevisiae (strain ATCC 204508 / S288c) OX=559292 GN=HRR25 PE=1 SV=1</t>
  </si>
  <si>
    <t>30.9347343444824</t>
  </si>
  <si>
    <t>31.3733196258545</t>
  </si>
  <si>
    <t>31.2094955444336</t>
  </si>
  <si>
    <t>32.7833366394043</t>
  </si>
  <si>
    <t>31.3901290893555</t>
  </si>
  <si>
    <t>32.7209815979004</t>
  </si>
  <si>
    <t>89.1</t>
  </si>
  <si>
    <t>37.5</t>
  </si>
  <si>
    <t>30.091</t>
  </si>
  <si>
    <t>34.4774983384096</t>
  </si>
  <si>
    <t>297</t>
  </si>
  <si>
    <t>30.5706378991549</t>
  </si>
  <si>
    <t>27.739631652832</t>
  </si>
  <si>
    <t>26.8096809387207</t>
  </si>
  <si>
    <t>28.47900390625</t>
  </si>
  <si>
    <t>28.0891170501709</t>
  </si>
  <si>
    <t>27.8675003051758</t>
  </si>
  <si>
    <t>28.3760452270508</t>
  </si>
  <si>
    <t>1.09474308718958</t>
  </si>
  <si>
    <t>-1.11442629496256</t>
  </si>
  <si>
    <t>-2.32831750403607</t>
  </si>
  <si>
    <t>P29311</t>
  </si>
  <si>
    <t>Protein BMH1</t>
  </si>
  <si>
    <t>BMH1</t>
  </si>
  <si>
    <t>sp|P29311|BMH1_YEAST Protein BMH1 OS=Saccharomyces cerevisiae (strain ATCC 204508 / S288c) OX=559292 GN=BMH1 PE=1 SV=4</t>
  </si>
  <si>
    <t>23.1029987335205</t>
  </si>
  <si>
    <t>25.8351860046387</t>
  </si>
  <si>
    <t>23.2150897979736</t>
  </si>
  <si>
    <t>25.717170715332</t>
  </si>
  <si>
    <t>24.1008529663086</t>
  </si>
  <si>
    <t>21.118</t>
  </si>
  <si>
    <t>20.641</t>
  </si>
  <si>
    <t>27.5618721025992</t>
  </si>
  <si>
    <t>24.1024550470039</t>
  </si>
  <si>
    <t>20.4273662567139</t>
  </si>
  <si>
    <t>23.2120056152344</t>
  </si>
  <si>
    <t>17.5329036712646</t>
  </si>
  <si>
    <t>22.4132289886475</t>
  </si>
  <si>
    <t>20.0822582244873</t>
  </si>
  <si>
    <t>0.419164496352808</t>
  </si>
  <si>
    <t>1.22714710235596</t>
  </si>
  <si>
    <t>1.02468249957948</t>
  </si>
  <si>
    <t>P29340</t>
  </si>
  <si>
    <t>Ubiquitin-conjugating enzyme E2-21 kDa</t>
  </si>
  <si>
    <t>PEX4</t>
  </si>
  <si>
    <t>sp|P29340|UBCX_YEAST Ubiquitin-conjugating enzyme E2-21 kDa OS=Saccharomyces cerevisiae (strain ATCC 204508 / S288c) OX=559292 GN=PEX4 PE=1 SV=1</t>
  </si>
  <si>
    <t>24.3137512207031</t>
  </si>
  <si>
    <t>23.9285907745361</t>
  </si>
  <si>
    <t>25.0079135894775</t>
  </si>
  <si>
    <t>24.4124794006348</t>
  </si>
  <si>
    <t>25.2017230987549</t>
  </si>
  <si>
    <t>24.2073955535889</t>
  </si>
  <si>
    <t>61.605</t>
  </si>
  <si>
    <t>41.55</t>
  </si>
  <si>
    <t>27.751939027221</t>
  </si>
  <si>
    <t>22.9970719497421</t>
  </si>
  <si>
    <t>21.7165336608887</t>
  </si>
  <si>
    <t>19.1783046722412</t>
  </si>
  <si>
    <t>20.7981204986572</t>
  </si>
  <si>
    <t>18.312873840332</t>
  </si>
  <si>
    <t>20.7807674407959</t>
  </si>
  <si>
    <t>18.5426845550537</t>
  </si>
  <si>
    <t>1.01690995751024</t>
  </si>
  <si>
    <t>0.658307393391926</t>
  </si>
  <si>
    <t>2.16654704973381</t>
  </si>
  <si>
    <t>P29366</t>
  </si>
  <si>
    <t>Bud emergence protein 1</t>
  </si>
  <si>
    <t>BEM1</t>
  </si>
  <si>
    <t>sp|P29366|BEM1_YEAST Bud emergence protein 1 OS=Saccharomyces cerevisiae (strain ATCC 204508 / S288c) OX=559292 GN=BEM1 PE=1 SV=1</t>
  </si>
  <si>
    <t>32.3878707885742</t>
  </si>
  <si>
    <t>32.7852478027344</t>
  </si>
  <si>
    <t>32.166088104248</t>
  </si>
  <si>
    <t>33.0822677612305</t>
  </si>
  <si>
    <t>32.3382797241211</t>
  </si>
  <si>
    <t>33.0494079589844</t>
  </si>
  <si>
    <t>13.7</t>
  </si>
  <si>
    <t>28.111</t>
  </si>
  <si>
    <t>35.5427086669346</t>
  </si>
  <si>
    <t>31.635818071326</t>
  </si>
  <si>
    <t>30.1589431762695</t>
  </si>
  <si>
    <t>28.9700756072998</t>
  </si>
  <si>
    <t>28.6899909973145</t>
  </si>
  <si>
    <t>28.4450988769531</t>
  </si>
  <si>
    <t>28.6944828033447</t>
  </si>
  <si>
    <t>28.49827003479</t>
  </si>
  <si>
    <t>2.36800298937054</t>
  </si>
  <si>
    <t>-0.674894968668617</t>
  </si>
  <si>
    <t>-5.84016459151723</t>
  </si>
  <si>
    <t>P29453</t>
  </si>
  <si>
    <t>60S ribosomal protein L8-B</t>
  </si>
  <si>
    <t>RPL8B</t>
  </si>
  <si>
    <t>sp|P29453|RL8B_YEAST 60S ribosomal protein L8-B OS=Saccharomyces cerevisiae (strain ATCC 204508 / S288c) OX=559292 GN=RPL8B PE=1 SV=3</t>
  </si>
  <si>
    <t>28.6860885620117</t>
  </si>
  <si>
    <t>26.5864906311035</t>
  </si>
  <si>
    <t>26.8765449523926</t>
  </si>
  <si>
    <t>25.6419334411621</t>
  </si>
  <si>
    <t>26.8822708129883</t>
  </si>
  <si>
    <t>26.0739822387695</t>
  </si>
  <si>
    <t>131.6</t>
  </si>
  <si>
    <t>220.58</t>
  </si>
  <si>
    <t>30.8426609009113</t>
  </si>
  <si>
    <t>24.9846799057837</t>
  </si>
  <si>
    <t>24.5523891448975</t>
  </si>
  <si>
    <t>21.6375904083252</t>
  </si>
  <si>
    <t>18.3440361022949</t>
  </si>
  <si>
    <t>21.3661308288574</t>
  </si>
  <si>
    <t>18.8871192932129</t>
  </si>
  <si>
    <t>0.97868569752161</t>
  </si>
  <si>
    <t>1.38083267211914</t>
  </si>
  <si>
    <t>2.0883178498764</t>
  </si>
  <si>
    <t>P29465</t>
  </si>
  <si>
    <t>Chitin synthase 3</t>
  </si>
  <si>
    <t>CHS3</t>
  </si>
  <si>
    <t>sp|P29465|CHS3_YEAST Chitin synthase 3 OS=Saccharomyces cerevisiae (strain ATCC 204508 / S288c) OX=559292 GN=CHS3 PE=1 SV=3</t>
  </si>
  <si>
    <t>26.2107620239258</t>
  </si>
  <si>
    <t>25.798921585083</t>
  </si>
  <si>
    <t>26.3711757659912</t>
  </si>
  <si>
    <t>25.8074951171875</t>
  </si>
  <si>
    <t>26.3708267211914</t>
  </si>
  <si>
    <t>64.551</t>
  </si>
  <si>
    <t>62.028</t>
  </si>
  <si>
    <t>28.7812551442833</t>
  </si>
  <si>
    <t>23.6519564913339</t>
  </si>
  <si>
    <t>21.7289962768555</t>
  </si>
  <si>
    <t>20.9855136871338</t>
  </si>
  <si>
    <t>21.1610336303711</t>
  </si>
  <si>
    <t>20.7505016326904</t>
  </si>
  <si>
    <t>20.6980361938477</t>
  </si>
  <si>
    <t>20.7946338653564</t>
  </si>
  <si>
    <t>2.4901533676674</t>
  </si>
  <si>
    <t>-0.591453552246094</t>
  </si>
  <si>
    <t>-6.30511225872622</t>
  </si>
  <si>
    <t>P29468</t>
  </si>
  <si>
    <t>Poly(A) polymerase</t>
  </si>
  <si>
    <t>PAP1</t>
  </si>
  <si>
    <t>sp|P29468|PAP_YEAST Poly(A) polymerase OS=Saccharomyces cerevisiae (strain ATCC 204508 / S288c) OX=559292 GN=PAP1 PE=1 SV=1</t>
  </si>
  <si>
    <t>24.6710929870605</t>
  </si>
  <si>
    <t>25.5096321105957</t>
  </si>
  <si>
    <t>24.6199722290039</t>
  </si>
  <si>
    <t>25.5779037475586</t>
  </si>
  <si>
    <t>25.5215721130371</t>
  </si>
  <si>
    <t>33.6</t>
  </si>
  <si>
    <t>98.778</t>
  </si>
  <si>
    <t>36.14</t>
  </si>
  <si>
    <t>27.9407253584955</t>
  </si>
  <si>
    <t>22.3260003946465</t>
  </si>
  <si>
    <t>20.4893455505371</t>
  </si>
  <si>
    <t>20.1742630004883</t>
  </si>
  <si>
    <t>19.3018665313721</t>
  </si>
  <si>
    <t>19.3195934295654</t>
  </si>
  <si>
    <t>19.2343730926514</t>
  </si>
  <si>
    <t>19.3860187530518</t>
  </si>
  <si>
    <t>3.98621088488646</t>
  </si>
  <si>
    <t>-0.842615763346355</t>
  </si>
  <si>
    <t>-15.4195065468119</t>
  </si>
  <si>
    <t>P29469</t>
  </si>
  <si>
    <t>DNA replication licensing factor MCM2</t>
  </si>
  <si>
    <t>MCM2</t>
  </si>
  <si>
    <t>sp|P29469|MCM2_YEAST DNA replication licensing factor MCM2 OS=Saccharomyces cerevisiae (strain ATCC 204508 / S288c) OX=559292 GN=MCM2 PE=1 SV=2</t>
  </si>
  <si>
    <t>25.1235256195068</t>
  </si>
  <si>
    <t>25.4865875244141</t>
  </si>
  <si>
    <t>25.2492351531982</t>
  </si>
  <si>
    <t>25.8111267089844</t>
  </si>
  <si>
    <t>25.4266872406006</t>
  </si>
  <si>
    <t>26.0566005706787</t>
  </si>
  <si>
    <t>31.169</t>
  </si>
  <si>
    <t>27.85</t>
  </si>
  <si>
    <t>28.2197425374365</t>
  </si>
  <si>
    <t>24.4124153059968</t>
  </si>
  <si>
    <t>22.3912620544434</t>
  </si>
  <si>
    <t>21.4797096252441</t>
  </si>
  <si>
    <t>21.4216766357422</t>
  </si>
  <si>
    <t>21.5307426452637</t>
  </si>
  <si>
    <t>21.9185981750488</t>
  </si>
  <si>
    <t>21.9672622680664</t>
  </si>
  <si>
    <t>1.29862573589335</t>
  </si>
  <si>
    <t>-0.518288930257164</t>
  </si>
  <si>
    <t>-2.77103715648394</t>
  </si>
  <si>
    <t>P29478</t>
  </si>
  <si>
    <t>Signal recognition particle subunit SEC65</t>
  </si>
  <si>
    <t>SEC65</t>
  </si>
  <si>
    <t>sp|P29478|SEC65_YEAST Signal recognition particle subunit SEC65 OS=Saccharomyces cerevisiae (strain ATCC 204508 / S288c) OX=559292 GN=SEC65 PE=1 SV=1</t>
  </si>
  <si>
    <t>22.4731826782227</t>
  </si>
  <si>
    <t>25.3831748962402</t>
  </si>
  <si>
    <t>22.9629821777344</t>
  </si>
  <si>
    <t>24.0366592407227</t>
  </si>
  <si>
    <t>23.9049968719482</t>
  </si>
  <si>
    <t>24.6251678466797</t>
  </si>
  <si>
    <t>86.41</t>
  </si>
  <si>
    <t>15.132</t>
  </si>
  <si>
    <t>26.7210370062654</t>
  </si>
  <si>
    <t>21.1974854836911</t>
  </si>
  <si>
    <t>18.0460147857666</t>
  </si>
  <si>
    <t>19.7092895507813</t>
  </si>
  <si>
    <t>16.9981060028076</t>
  </si>
  <si>
    <t>17.2706604003906</t>
  </si>
  <si>
    <t>18.1694755554199</t>
  </si>
  <si>
    <t>19.4026622772217</t>
  </si>
  <si>
    <t>1.28301467748919</t>
  </si>
  <si>
    <t>-1.56794675191243</t>
  </si>
  <si>
    <t>-2.7360376728282</t>
  </si>
  <si>
    <t>P29496</t>
  </si>
  <si>
    <t>Minichromosome maintenance protein 5</t>
  </si>
  <si>
    <t>MCM5</t>
  </si>
  <si>
    <t>sp|P29496|MCM5_YEAST Minichromosome maintenance protein 5 OS=Saccharomyces cerevisiae (strain ATCC 204508 / S288c) OX=559292 GN=MCM5 PE=1 SV=1</t>
  </si>
  <si>
    <t>29.9800548553467</t>
  </si>
  <si>
    <t>30.6452980041504</t>
  </si>
  <si>
    <t>29.4969940185547</t>
  </si>
  <si>
    <t>30.3113803863525</t>
  </si>
  <si>
    <t>29.4043617248535</t>
  </si>
  <si>
    <t>30.21071434021</t>
  </si>
  <si>
    <t>34.238</t>
  </si>
  <si>
    <t>287.62</t>
  </si>
  <si>
    <t>32.8939043012262</t>
  </si>
  <si>
    <t>29.3089526465722</t>
  </si>
  <si>
    <t>27.6445770263672</t>
  </si>
  <si>
    <t>26.9942092895508</t>
  </si>
  <si>
    <t>26.467077255249</t>
  </si>
  <si>
    <t>26.0372467041016</t>
  </si>
  <si>
    <t>26.2136554718018</t>
  </si>
  <si>
    <t>26.2915115356445</t>
  </si>
  <si>
    <t>1.57964533810703</t>
  </si>
  <si>
    <t>-0.761994043986</t>
  </si>
  <si>
    <t>-3.43873627163168</t>
  </si>
  <si>
    <t>P29509</t>
  </si>
  <si>
    <t>Thioredoxin reductase 1</t>
  </si>
  <si>
    <t>TRR1</t>
  </si>
  <si>
    <t>sp|P29509|TRXB1_YEAST Thioredoxin reductase 1 OS=Saccharomyces cerevisiae (strain ATCC 204508 / S288c) OX=559292 GN=TRR1 PE=1 SV=3</t>
  </si>
  <si>
    <t>22.1204433441162</t>
  </si>
  <si>
    <t>22.7889518737793</t>
  </si>
  <si>
    <t>24.1535224914551</t>
  </si>
  <si>
    <t>23.2638473510742</t>
  </si>
  <si>
    <t>22.9174327850342</t>
  </si>
  <si>
    <t>217.93</t>
  </si>
  <si>
    <t>15.282</t>
  </si>
  <si>
    <t>25.8848570924481</t>
  </si>
  <si>
    <t>19.1705999327744</t>
  </si>
  <si>
    <t>15.5374002456665</t>
  </si>
  <si>
    <t>14.5840816497803</t>
  </si>
  <si>
    <t>18.044734954834</t>
  </si>
  <si>
    <t>16.015022277832</t>
  </si>
  <si>
    <t>17.1075839996338</t>
  </si>
  <si>
    <t>15.292932510376</t>
  </si>
  <si>
    <t>0.210234197320237</t>
  </si>
  <si>
    <t>0.377565383911133</t>
  </si>
  <si>
    <t>0.542536650901585</t>
  </si>
  <si>
    <t>P29539</t>
  </si>
  <si>
    <t>Telomere length regulator protein RIF1</t>
  </si>
  <si>
    <t>RIF1</t>
  </si>
  <si>
    <t>sp|P29539|RIF1_YEAST Telomere length regulator protein RIF1 OS=Saccharomyces cerevisiae (strain ATCC 204508 / S288c) OX=559292 GN=RIF1 PE=1 SV=3</t>
  </si>
  <si>
    <t>29.0289421081543</t>
  </si>
  <si>
    <t>30.023401260376</t>
  </si>
  <si>
    <t>28.8926410675049</t>
  </si>
  <si>
    <t>30.3769969940186</t>
  </si>
  <si>
    <t>28.8424510955811</t>
  </si>
  <si>
    <t>30.3422317504883</t>
  </si>
  <si>
    <t>56.4</t>
  </si>
  <si>
    <t>47.087</t>
  </si>
  <si>
    <t>227.33</t>
  </si>
  <si>
    <t>32.420513308603</t>
  </si>
  <si>
    <t>27.7766822159421</t>
  </si>
  <si>
    <t>26.0018291473389</t>
  </si>
  <si>
    <t>25.2559471130371</t>
  </si>
  <si>
    <t>24.7436046600342</t>
  </si>
  <si>
    <t>25.0609340667725</t>
  </si>
  <si>
    <t>24.3462448120117</t>
  </si>
  <si>
    <t>25.1891078948975</t>
  </si>
  <si>
    <t>3.34241918063087</t>
  </si>
  <si>
    <t>-1.32619857788086</t>
  </si>
  <si>
    <t>-10.5624240049224</t>
  </si>
  <si>
    <t>P29547</t>
  </si>
  <si>
    <t>Elongation factor 1-gamma 1</t>
  </si>
  <si>
    <t>CAM1</t>
  </si>
  <si>
    <t>sp|P29547|EF1G1_YEAST Elongation factor 1-gamma 1 OS=Saccharomyces cerevisiae (strain ATCC 204508 / S288c) OX=559292 GN=CAM1 PE=1 SV=2</t>
  </si>
  <si>
    <t>22.1390552520752</t>
  </si>
  <si>
    <t>23.519172668457</t>
  </si>
  <si>
    <t>22.5167465209961</t>
  </si>
  <si>
    <t>24.0103492736816</t>
  </si>
  <si>
    <t>22.8128032684326</t>
  </si>
  <si>
    <t>23.9183444976807</t>
  </si>
  <si>
    <t>37.507</t>
  </si>
  <si>
    <t>7.3004</t>
  </si>
  <si>
    <t>25.8702307491678</t>
  </si>
  <si>
    <t>21.8702307491678</t>
  </si>
  <si>
    <t>19.1278743743896</t>
  </si>
  <si>
    <t>19.3324127197266</t>
  </si>
  <si>
    <t>18.9442939758301</t>
  </si>
  <si>
    <t>19.3437538146973</t>
  </si>
  <si>
    <t>19.6233520507813</t>
  </si>
  <si>
    <t>19.2490577697754</t>
  </si>
  <si>
    <t>2.23952590910021</t>
  </si>
  <si>
    <t>-1.32642046610514</t>
  </si>
  <si>
    <t>-5.38206515717726</t>
  </si>
  <si>
    <t>P29703</t>
  </si>
  <si>
    <t>Protein farnesyltransferase/geranylgeranyltransferase type-1 subunit alpha</t>
  </si>
  <si>
    <t>RAM2</t>
  </si>
  <si>
    <t>sp|P29703|FNTA_YEAST Protein farnesyltransferase/geranylgeranyltransferase type-1 subunit alpha OS=Saccharomyces cerevisiae (strain ATCC 204508 / S288c) OX=559292 GN=RAM2 PE=1 SV=1</t>
  </si>
  <si>
    <t>31.3432388305664</t>
  </si>
  <si>
    <t>30.3515281677246</t>
  </si>
  <si>
    <t>31.1073055267334</t>
  </si>
  <si>
    <t>28.7702674865723</t>
  </si>
  <si>
    <t>31.2396793365479</t>
  </si>
  <si>
    <t>28.8247184753418</t>
  </si>
  <si>
    <t>51.719</t>
  </si>
  <si>
    <t>271.1</t>
  </si>
  <si>
    <t>33.9796296560334</t>
  </si>
  <si>
    <t>29.5873318222272</t>
  </si>
  <si>
    <t>28.5271244049072</t>
  </si>
  <si>
    <t>25.3387508392334</t>
  </si>
  <si>
    <t>27.491060256958</t>
  </si>
  <si>
    <t>23.7436561584473</t>
  </si>
  <si>
    <t>27.2305011749268</t>
  </si>
  <si>
    <t>24.0375823974609</t>
  </si>
  <si>
    <t>1.66695523847361</t>
  </si>
  <si>
    <t>1.91456985473633</t>
  </si>
  <si>
    <t>3.66264734021344</t>
  </si>
  <si>
    <t>P29704</t>
  </si>
  <si>
    <t>Squalene synthase</t>
  </si>
  <si>
    <t>ERG9</t>
  </si>
  <si>
    <t>sp|P29704|FDFT_YEAST Squalene synthase OS=Saccharomyces cerevisiae (strain ATCC 204508 / S288c) OX=559292 GN=ERG9 PE=1 SV=2</t>
  </si>
  <si>
    <t>29.5073337554932</t>
  </si>
  <si>
    <t>29.9612693786621</t>
  </si>
  <si>
    <t>29.7853145599365</t>
  </si>
  <si>
    <t>30.5185966491699</t>
  </si>
  <si>
    <t>29.7721424102783</t>
  </si>
  <si>
    <t>30.5701847076416</t>
  </si>
  <si>
    <t>48.188</t>
  </si>
  <si>
    <t>232.64</t>
  </si>
  <si>
    <t>32.8543387785988</t>
  </si>
  <si>
    <t>28.2104825888241</t>
  </si>
  <si>
    <t>26.2645816802979</t>
  </si>
  <si>
    <t>25.2574939727783</t>
  </si>
  <si>
    <t>25.8682765960693</t>
  </si>
  <si>
    <t>25.0753288269043</t>
  </si>
  <si>
    <t>25.5155391693115</t>
  </si>
  <si>
    <t>25.4329128265381</t>
  </si>
  <si>
    <t>1.43205760239629</t>
  </si>
  <si>
    <t>-0.661753336588539</t>
  </si>
  <si>
    <t>-3.07871193403537</t>
  </si>
  <si>
    <t>P29952</t>
  </si>
  <si>
    <t>Mannose-6-phosphate isomerase</t>
  </si>
  <si>
    <t>PMI40</t>
  </si>
  <si>
    <t>sp|P29952|MPI_YEAST Mannose-6-phosphate isomerase OS=Saccharomyces cerevisiae (strain ATCC 204508 / S288c) OX=559292 GN=PMI40 PE=1 SV=4</t>
  </si>
  <si>
    <t>29.4447441101074</t>
  </si>
  <si>
    <t>26.0000247955322</t>
  </si>
  <si>
    <t>23.3866653442383</t>
  </si>
  <si>
    <t>19.8298149108887</t>
  </si>
  <si>
    <t>24.7631931304932</t>
  </si>
  <si>
    <t>63.569</t>
  </si>
  <si>
    <t>138.18</t>
  </si>
  <si>
    <t>31.1322220056916</t>
  </si>
  <si>
    <t>27.2253620584456</t>
  </si>
  <si>
    <t>27.1452083587646</t>
  </si>
  <si>
    <t>22.3011474609375</t>
  </si>
  <si>
    <t>20.5602951049805</t>
  </si>
  <si>
    <t>14.8637504577637</t>
  </si>
  <si>
    <t>20.7250900268555</t>
  </si>
  <si>
    <t>0.359278969721855</t>
  </si>
  <si>
    <t>2.94994767506917</t>
  </si>
  <si>
    <t>0.893895790541868</t>
  </si>
  <si>
    <t>P30605</t>
  </si>
  <si>
    <t>Myo-inositol transporter 1</t>
  </si>
  <si>
    <t>ITR1</t>
  </si>
  <si>
    <t>sp|P30605|ITR1_YEAST Myo-inositol transporter 1 OS=Saccharomyces cerevisiae (strain ATCC 204508 / S288c) OX=559292 GN=ITR1 PE=1 SV=2</t>
  </si>
  <si>
    <t>23.1989688873291</t>
  </si>
  <si>
    <t>23.7978839874268</t>
  </si>
  <si>
    <t>22.2094345092773</t>
  </si>
  <si>
    <t>24.2030696868896</t>
  </si>
  <si>
    <t>21.0148849487305</t>
  </si>
  <si>
    <t>66.709</t>
  </si>
  <si>
    <t>13.344</t>
  </si>
  <si>
    <t>26.2101481197826</t>
  </si>
  <si>
    <t>22.040226835089</t>
  </si>
  <si>
    <t>20.2673950195313</t>
  </si>
  <si>
    <t>17.1023654937744</t>
  </si>
  <si>
    <t>20.325532913208</t>
  </si>
  <si>
    <t>15.0738067626953</t>
  </si>
  <si>
    <t>1.44620839527342</t>
  </si>
  <si>
    <t>2.1211477915446</t>
  </si>
  <si>
    <t>3.63797814627906</t>
  </si>
  <si>
    <t>P30606</t>
  </si>
  <si>
    <t>Myo-inositol transporter 2</t>
  </si>
  <si>
    <t>ITR2</t>
  </si>
  <si>
    <t>sp|P30606|ITR2_YEAST Myo-inositol transporter 2 OS=Saccharomyces cerevisiae (strain ATCC 204508 / S288c) OX=559292 GN=ITR2 PE=1 SV=2</t>
  </si>
  <si>
    <t>26.8547172546387</t>
  </si>
  <si>
    <t>27.6354713439941</t>
  </si>
  <si>
    <t>26.4472675323486</t>
  </si>
  <si>
    <t>27.7272834777832</t>
  </si>
  <si>
    <t>26.7171192169189</t>
  </si>
  <si>
    <t>54.1</t>
  </si>
  <si>
    <t>83.479</t>
  </si>
  <si>
    <t>137.43</t>
  </si>
  <si>
    <t>30.0078497359037</t>
  </si>
  <si>
    <t>24.650368554702</t>
  </si>
  <si>
    <t>22.463436126709</t>
  </si>
  <si>
    <t>19.5348987579346</t>
  </si>
  <si>
    <t>20.1446971893311</t>
  </si>
  <si>
    <t>22.9451923370361</t>
  </si>
  <si>
    <t>20.4646339416504</t>
  </si>
  <si>
    <t>1.28552171280768</t>
  </si>
  <si>
    <t>1.10712242126465</t>
  </si>
  <si>
    <t>2.74164504320152</t>
  </si>
  <si>
    <t>P30619</t>
  </si>
  <si>
    <t>Protein transport protein SEC1</t>
  </si>
  <si>
    <t>SEC1</t>
  </si>
  <si>
    <t>sp|P30619|SEC1_YEAST Protein transport protein SEC1 OS=Saccharomyces cerevisiae (strain ATCC 204508 / S288c) OX=559292 GN=SEC1 PE=1 SV=1</t>
  </si>
  <si>
    <t>32.0574035644531</t>
  </si>
  <si>
    <t>29.9418163299561</t>
  </si>
  <si>
    <t>32.7789192199707</t>
  </si>
  <si>
    <t>30.0855007171631</t>
  </si>
  <si>
    <t>32.8651657104492</t>
  </si>
  <si>
    <t>30.0280208587646</t>
  </si>
  <si>
    <t>69.3</t>
  </si>
  <si>
    <t>77.865</t>
  </si>
  <si>
    <t>35.1133031920964</t>
  </si>
  <si>
    <t>359</t>
  </si>
  <si>
    <t>29.8653772313143</t>
  </si>
  <si>
    <t>28.5257816314697</t>
  </si>
  <si>
    <t>24.6788482666016</t>
  </si>
  <si>
    <t>28.0903797149658</t>
  </si>
  <si>
    <t>23.8854846954346</t>
  </si>
  <si>
    <t>27.8751392364502</t>
  </si>
  <si>
    <t>24.0432682037354</t>
  </si>
  <si>
    <t>3.22018614524862</t>
  </si>
  <si>
    <t>2.54871686299642</t>
  </si>
  <si>
    <t>9.82262212647152</t>
  </si>
  <si>
    <t>P30624</t>
  </si>
  <si>
    <t>Long-chain-fatty-acid--CoA ligase 1</t>
  </si>
  <si>
    <t>FAA1</t>
  </si>
  <si>
    <t>sp|P30624|LCF1_YEAST Long-chain-fatty-acid--CoA ligase 1 OS=Saccharomyces cerevisiae (strain ATCC 204508 / S288c) OX=559292 GN=FAA1 PE=1 SV=1</t>
  </si>
  <si>
    <t>26.3362674713135</t>
  </si>
  <si>
    <t>27.3816242218018</t>
  </si>
  <si>
    <t>25.9853744506836</t>
  </si>
  <si>
    <t>27.0552768707275</t>
  </si>
  <si>
    <t>25.886323928833</t>
  </si>
  <si>
    <t>27.0325469970703</t>
  </si>
  <si>
    <t>31.636</t>
  </si>
  <si>
    <t>50.261</t>
  </si>
  <si>
    <t>29.575136191233</t>
  </si>
  <si>
    <t>25.6682275582162</t>
  </si>
  <si>
    <t>24.0769195556641</t>
  </si>
  <si>
    <t>23.4943599700928</t>
  </si>
  <si>
    <t>23.0646724700928</t>
  </si>
  <si>
    <t>22.353048324585</t>
  </si>
  <si>
    <t>22.0406608581543</t>
  </si>
  <si>
    <t>22.3549575805664</t>
  </si>
  <si>
    <t>2.44774877383808</t>
  </si>
  <si>
    <t>-1.08716074625651</t>
  </si>
  <si>
    <t>-6.14030980608034</t>
  </si>
  <si>
    <t>P30656</t>
  </si>
  <si>
    <t>Proteasome subunit beta type-5</t>
  </si>
  <si>
    <t>PRE2</t>
  </si>
  <si>
    <t>sp|P30656|PSB5_YEAST Proteasome subunit beta type-5 OS=Saccharomyces cerevisiae (strain ATCC 204508 / S288c) OX=559292 GN=PRE2 PE=1 SV=3</t>
  </si>
  <si>
    <t>27.0734710693359</t>
  </si>
  <si>
    <t>27.9988956451416</t>
  </si>
  <si>
    <t>26.1607151031494</t>
  </si>
  <si>
    <t>27.4749088287354</t>
  </si>
  <si>
    <t>25.849214553833</t>
  </si>
  <si>
    <t>27.6458835601807</t>
  </si>
  <si>
    <t>29.443</t>
  </si>
  <si>
    <t>100.59</t>
  </si>
  <si>
    <t>30.0139837660226</t>
  </si>
  <si>
    <t>26.8440986836473</t>
  </si>
  <si>
    <t>25.3479347229004</t>
  </si>
  <si>
    <t>24.3613185882568</t>
  </si>
  <si>
    <t>23.9841575622559</t>
  </si>
  <si>
    <t>24.0097522735596</t>
  </si>
  <si>
    <t>22.8125095367432</t>
  </si>
  <si>
    <t>23.8727684020996</t>
  </si>
  <si>
    <t>1.55492341717398</t>
  </si>
  <si>
    <t>-1.34542910257975</t>
  </si>
  <si>
    <t>-3.37686475578439</t>
  </si>
  <si>
    <t>P30657</t>
  </si>
  <si>
    <t>Proteasome subunit beta type-7</t>
  </si>
  <si>
    <t>PRE4</t>
  </si>
  <si>
    <t>sp|P30657|PSB7_YEAST Proteasome subunit beta type-7 OS=Saccharomyces cerevisiae (strain ATCC 204508 / S288c) OX=559292 GN=PRE4 PE=1 SV=1</t>
  </si>
  <si>
    <t>26.3391246795654</t>
  </si>
  <si>
    <t>26.6956443786621</t>
  </si>
  <si>
    <t>26.1498851776123</t>
  </si>
  <si>
    <t>26.9216156005859</t>
  </si>
  <si>
    <t>26.3544578552246</t>
  </si>
  <si>
    <t>26.7099094390869</t>
  </si>
  <si>
    <t>37.9</t>
  </si>
  <si>
    <t>105</t>
  </si>
  <si>
    <t>66.844</t>
  </si>
  <si>
    <t>29.6258742155862</t>
  </si>
  <si>
    <t>23.8709832306249</t>
  </si>
  <si>
    <t>22.8135471343994</t>
  </si>
  <si>
    <t>21.1262855529785</t>
  </si>
  <si>
    <t>20.0426006317139</t>
  </si>
  <si>
    <t>20.5632781982422</t>
  </si>
  <si>
    <t>20.2872619628906</t>
  </si>
  <si>
    <t>2.13483314534987</t>
  </si>
  <si>
    <t>-0.494567235310875</t>
  </si>
  <si>
    <t>-5.0304705519927</t>
  </si>
  <si>
    <t>P30665</t>
  </si>
  <si>
    <t>DNA replication licensing factor MCM4</t>
  </si>
  <si>
    <t>MCM4</t>
  </si>
  <si>
    <t>sp|P30665|MCM4_YEAST DNA replication licensing factor MCM4 OS=Saccharomyces cerevisiae (strain ATCC 204508 / S288c) OX=559292 GN=MCM4 PE=1 SV=2</t>
  </si>
  <si>
    <t>27.5165309906006</t>
  </si>
  <si>
    <t>27.2330646514893</t>
  </si>
  <si>
    <t>27.3194999694824</t>
  </si>
  <si>
    <t>27.1961040496826</t>
  </si>
  <si>
    <t>27.3471412658691</t>
  </si>
  <si>
    <t>26.9197978973389</t>
  </si>
  <si>
    <t>109.43</t>
  </si>
  <si>
    <t>133.84</t>
  </si>
  <si>
    <t>30.4627550578771</t>
  </si>
  <si>
    <t>24.9391229054624</t>
  </si>
  <si>
    <t>23.886323928833</t>
  </si>
  <si>
    <t>21.8478927612305</t>
  </si>
  <si>
    <t>22.2693653106689</t>
  </si>
  <si>
    <t>20.4745693206787</t>
  </si>
  <si>
    <t>22.2152538299561</t>
  </si>
  <si>
    <t>20.5229606628418</t>
  </si>
  <si>
    <t>1.12288808536592</t>
  </si>
  <si>
    <t>0.278068542480469</t>
  </si>
  <si>
    <t>2.38771038415482</t>
  </si>
  <si>
    <t>P30771</t>
  </si>
  <si>
    <t>ATP-dependent helicase NAM7</t>
  </si>
  <si>
    <t>NAM7</t>
  </si>
  <si>
    <t>sp|P30771|NAM7_YEAST ATP-dependent helicase NAM7 OS=Saccharomyces cerevisiae (strain ATCC 204508 / S288c) OX=559292 GN=NAM7 PE=1 SV=1</t>
  </si>
  <si>
    <t>20.1798610687256</t>
  </si>
  <si>
    <t>2.9</t>
  </si>
  <si>
    <t>46.77</t>
  </si>
  <si>
    <t>2.8155</t>
  </si>
  <si>
    <t>20.7108703195298</t>
  </si>
  <si>
    <t>16.3185957659196</t>
  </si>
  <si>
    <t>16.3185958862305</t>
  </si>
  <si>
    <t>P30775</t>
  </si>
  <si>
    <t>Peptide chain release factor 1, mitochondrial</t>
  </si>
  <si>
    <t>MRF1</t>
  </si>
  <si>
    <t>sp|P30775|RF1M_YEAST Peptide chain release factor 1, mitochondrial OS=Saccharomyces cerevisiae (strain ATCC 204508 / S288c) OX=559292 GN=MRF1 PE=1 SV=1</t>
  </si>
  <si>
    <t>22.576623916626</t>
  </si>
  <si>
    <t>21.991304397583</t>
  </si>
  <si>
    <t>22.6672859191895</t>
  </si>
  <si>
    <t>23.1526718139648</t>
  </si>
  <si>
    <t>72.565</t>
  </si>
  <si>
    <t>6.376</t>
  </si>
  <si>
    <t>25.2632379616039</t>
  </si>
  <si>
    <t>20.1757249649523</t>
  </si>
  <si>
    <t>18.3527679443359</t>
  </si>
  <si>
    <t>16.1455936431885</t>
  </si>
  <si>
    <t>18.3946895599365</t>
  </si>
  <si>
    <t>18.7225399017334</t>
  </si>
  <si>
    <t>0.80755615234375</t>
  </si>
  <si>
    <t>P30777</t>
  </si>
  <si>
    <t>GPI mannosyltransferase 3</t>
  </si>
  <si>
    <t>GPI10</t>
  </si>
  <si>
    <t>sp|P30777|GPI10_YEAST GPI mannosyltransferase 3 OS=Saccharomyces cerevisiae (strain ATCC 204508 / S288c) OX=559292 GN=GPI10 PE=1 SV=2</t>
  </si>
  <si>
    <t>26.3646450042725</t>
  </si>
  <si>
    <t>28.7462158203125</t>
  </si>
  <si>
    <t>26.8518619537354</t>
  </si>
  <si>
    <t>29.0255928039551</t>
  </si>
  <si>
    <t>29.1178321838379</t>
  </si>
  <si>
    <t>124.1</t>
  </si>
  <si>
    <t>188.43</t>
  </si>
  <si>
    <t>30.6515562496627</t>
  </si>
  <si>
    <t>24.9236571783382</t>
  </si>
  <si>
    <t>21.9955539703369</t>
  </si>
  <si>
    <t>22.9437446594238</t>
  </si>
  <si>
    <t>21.4444026947021</t>
  </si>
  <si>
    <t>22.6790637969971</t>
  </si>
  <si>
    <t>21.0340251922607</t>
  </si>
  <si>
    <t>22.9059143066406</t>
  </si>
  <si>
    <t>3.50987779679306</t>
  </si>
  <si>
    <t>-2.27814483642578</t>
  </si>
  <si>
    <t>-11.6616057707158</t>
  </si>
  <si>
    <t>P30822</t>
  </si>
  <si>
    <t>Exportin-1</t>
  </si>
  <si>
    <t>CRM1</t>
  </si>
  <si>
    <t>sp|P30822|XPO1_YEAST Exportin-1 OS=Saccharomyces cerevisiae (strain ATCC 204508 / S288c) OX=559292 GN=CRM1 PE=1 SV=1</t>
  </si>
  <si>
    <t>27.3086929321289</t>
  </si>
  <si>
    <t>26.6952457427979</t>
  </si>
  <si>
    <t>27.3723545074463</t>
  </si>
  <si>
    <t>27.3542213439941</t>
  </si>
  <si>
    <t>19.809</t>
  </si>
  <si>
    <t>69.475</t>
  </si>
  <si>
    <t>30.2261893182158</t>
  </si>
  <si>
    <t>26.9042612233284</t>
  </si>
  <si>
    <t>23.1109676361084</t>
  </si>
  <si>
    <t>25.3388195037842</t>
  </si>
  <si>
    <t>23.5093002319336</t>
  </si>
  <si>
    <t>24.7391815185547</t>
  </si>
  <si>
    <t>23.2451763153076</t>
  </si>
  <si>
    <t>0.665153795197399</t>
  </si>
  <si>
    <t>0.396621068318687</t>
  </si>
  <si>
    <t>1.46730187922473</t>
  </si>
  <si>
    <t>P30902</t>
  </si>
  <si>
    <t>ATP synthase subunit d, mitochondrial</t>
  </si>
  <si>
    <t>ATP7</t>
  </si>
  <si>
    <t>sp|P30902|ATP7_YEAST ATP synthase subunit d, mitochondrial OS=Saccharomyces cerevisiae (strain ATCC 204508 / S288c) OX=559292 GN=ATP7 PE=1 SV=2</t>
  </si>
  <si>
    <t>27.19873046875</t>
  </si>
  <si>
    <t>26.9451427459717</t>
  </si>
  <si>
    <t>25.114221572876</t>
  </si>
  <si>
    <t>27.4018611907959</t>
  </si>
  <si>
    <t>24.8270168304443</t>
  </si>
  <si>
    <t>52.1</t>
  </si>
  <si>
    <t>13.201</t>
  </si>
  <si>
    <t>89.867</t>
  </si>
  <si>
    <t>29.7939424676438</t>
  </si>
  <si>
    <t>27.2089954658568</t>
  </si>
  <si>
    <t>26.2407817840576</t>
  </si>
  <si>
    <t>20.1156578063965</t>
  </si>
  <si>
    <t>24.981330871582</t>
  </si>
  <si>
    <t>21.8393058776855</t>
  </si>
  <si>
    <t>25.0340175628662</t>
  </si>
  <si>
    <t>21.7282905578613</t>
  </si>
  <si>
    <t>2.19195186248383</t>
  </si>
  <si>
    <t>2.70558102925618</t>
  </si>
  <si>
    <t>5.21997272379921</t>
  </si>
  <si>
    <t>P31109</t>
  </si>
  <si>
    <t>Synaptobrevin homolog 1</t>
  </si>
  <si>
    <t>SNC1</t>
  </si>
  <si>
    <t>sp|P31109|SNC1_YEAST Synaptobrevin homolog 1 OS=Saccharomyces cerevisiae (strain ATCC 204508 / S288c) OX=559292 GN=SNC1 PE=1 SV=1</t>
  </si>
  <si>
    <t>22.587194442749</t>
  </si>
  <si>
    <t>23.4603900909424</t>
  </si>
  <si>
    <t>22.4361381530762</t>
  </si>
  <si>
    <t>22.5843753814697</t>
  </si>
  <si>
    <t>23.6537075042725</t>
  </si>
  <si>
    <t>50.888</t>
  </si>
  <si>
    <t>13.465</t>
  </si>
  <si>
    <t>25.7670379411403</t>
  </si>
  <si>
    <t>21.1231943839242</t>
  </si>
  <si>
    <t>18.476469039917</t>
  </si>
  <si>
    <t>18.5547981262207</t>
  </si>
  <si>
    <t>18.6891040802002</t>
  </si>
  <si>
    <t>18.5130252838135</t>
  </si>
  <si>
    <t>18.2913589477539</t>
  </si>
  <si>
    <t>18.6687889099121</t>
  </si>
  <si>
    <t>3.43951197632577</t>
  </si>
  <si>
    <t>-1.08245786031087</t>
  </si>
  <si>
    <t>-11.1871384813303</t>
  </si>
  <si>
    <t>P31115</t>
  </si>
  <si>
    <t>tRNA pseudouridine(38/39) synthase</t>
  </si>
  <si>
    <t>DEG1</t>
  </si>
  <si>
    <t>sp|P31115|PUS3_YEAST tRNA pseudouridine(38/39) synthase OS=Saccharomyces cerevisiae (strain ATCC 204508 / S288c) OX=559292 GN=DEG1 PE=1 SV=1</t>
  </si>
  <si>
    <t>30.7265529632568</t>
  </si>
  <si>
    <t>31.5862483978271</t>
  </si>
  <si>
    <t>30.9901008605957</t>
  </si>
  <si>
    <t>31.7591495513916</t>
  </si>
  <si>
    <t>30.9091339111328</t>
  </si>
  <si>
    <t>31.6336555480957</t>
  </si>
  <si>
    <t>85.8</t>
  </si>
  <si>
    <t>38.502</t>
  </si>
  <si>
    <t>34.1075858440821</t>
  </si>
  <si>
    <t>254</t>
  </si>
  <si>
    <t>29.7856421608335</t>
  </si>
  <si>
    <t>27.94016456604</t>
  </si>
  <si>
    <t>27.5351943969727</t>
  </si>
  <si>
    <t>27.1558589935303</t>
  </si>
  <si>
    <t>26.5826206207275</t>
  </si>
  <si>
    <t>26.7601490020752</t>
  </si>
  <si>
    <t>2.95749232880778</t>
  </si>
  <si>
    <t>-0.784421920776367</t>
  </si>
  <si>
    <t>-8.39275500939948</t>
  </si>
  <si>
    <t>P31116</t>
  </si>
  <si>
    <t>Homoserine dehydrogenase</t>
  </si>
  <si>
    <t>HOM6</t>
  </si>
  <si>
    <t>sp|P31116|DHOM_YEAST Homoserine dehydrogenase OS=Saccharomyces cerevisiae (strain ATCC 204508 / S288c) OX=559292 GN=HOM6 PE=1 SV=1</t>
  </si>
  <si>
    <t>22.8321552276611</t>
  </si>
  <si>
    <t>22.74342918396</t>
  </si>
  <si>
    <t>22.9369144439697</t>
  </si>
  <si>
    <t>22.7200870513916</t>
  </si>
  <si>
    <t>22.7490901947021</t>
  </si>
  <si>
    <t>22.1935501098633</t>
  </si>
  <si>
    <t>29.79</t>
  </si>
  <si>
    <t>3.2194</t>
  </si>
  <si>
    <t>25.8406455947875</t>
  </si>
  <si>
    <t>21.9337670033813</t>
  </si>
  <si>
    <t>20.3438625335693</t>
  </si>
  <si>
    <t>18.9293155670166</t>
  </si>
  <si>
    <t>20.0911979675293</t>
  </si>
  <si>
    <t>17.0312271118164</t>
  </si>
  <si>
    <t>19.6797199249268</t>
  </si>
  <si>
    <t>16.3806800842285</t>
  </si>
  <si>
    <t>0.697447596842342</t>
  </si>
  <si>
    <t>0.287031173706055</t>
  </si>
  <si>
    <t>1.53023727748807</t>
  </si>
  <si>
    <t>P31334</t>
  </si>
  <si>
    <t>54S ribosomal protein L9, mitochondrial</t>
  </si>
  <si>
    <t>MRPL9</t>
  </si>
  <si>
    <t>sp|P31334|RM09_YEAST 54S ribosomal protein L9, mitochondrial OS=Saccharomyces cerevisiae (strain ATCC 204508 / S288c) OX=559292 GN=MRPL9 PE=1 SV=3</t>
  </si>
  <si>
    <t>31.2285423278809</t>
  </si>
  <si>
    <t>32.291374206543</t>
  </si>
  <si>
    <t>31.1561126708984</t>
  </si>
  <si>
    <t>32.4240989685059</t>
  </si>
  <si>
    <t>42.542</t>
  </si>
  <si>
    <t>34.4853178428689</t>
  </si>
  <si>
    <t>199</t>
  </si>
  <si>
    <t>30.4852938477415</t>
  </si>
  <si>
    <t>28.4696788787842</t>
  </si>
  <si>
    <t>28.1356506347656</t>
  </si>
  <si>
    <t>27.4239826202393</t>
  </si>
  <si>
    <t>27.3308258056641</t>
  </si>
  <si>
    <t>27.1564388275146</t>
  </si>
  <si>
    <t>28.332576751709</t>
  </si>
  <si>
    <t>4.24429012320763</t>
  </si>
  <si>
    <t>-1.15189552307129</t>
  </si>
  <si>
    <t>-17.9213202201691</t>
  </si>
  <si>
    <t>P31373</t>
  </si>
  <si>
    <t>Cystathionine gamma-lyase</t>
  </si>
  <si>
    <t>CYS3</t>
  </si>
  <si>
    <t>sp|P31373|CYS3_YEAST Cystathionine gamma-lyase OS=Saccharomyces cerevisiae (strain ATCC 204508 / S288c) OX=559292 GN=CYS3 PE=1 SV=2</t>
  </si>
  <si>
    <t>23.0346965789795</t>
  </si>
  <si>
    <t>23.0969657897949</t>
  </si>
  <si>
    <t>21.9577312469482</t>
  </si>
  <si>
    <t>22.8552112579346</t>
  </si>
  <si>
    <t>22.127986907959</t>
  </si>
  <si>
    <t>152.33</t>
  </si>
  <si>
    <t>10.969</t>
  </si>
  <si>
    <t>25.6039090443854</t>
  </si>
  <si>
    <t>19.4140864657902</t>
  </si>
  <si>
    <t>18.5309238433838</t>
  </si>
  <si>
    <t>17.3300933837891</t>
  </si>
  <si>
    <t>14.8714237213135</t>
  </si>
  <si>
    <t>16.0450763702393</t>
  </si>
  <si>
    <t>14.8845043182373</t>
  </si>
  <si>
    <t>14.7326440811157</t>
  </si>
  <si>
    <t>0.128615784068069</t>
  </si>
  <si>
    <t>-0.197174072265625</t>
  </si>
  <si>
    <t>-0.35855307867032</t>
  </si>
  <si>
    <t>P31374</t>
  </si>
  <si>
    <t>Serine/threonine-protein kinase PSK1</t>
  </si>
  <si>
    <t>PSK1</t>
  </si>
  <si>
    <t>sp|P31374|PSK1_YEAST Serine/threonine-protein kinase PSK1 OS=Saccharomyces cerevisiae (strain ATCC 204508 / S288c) OX=559292 GN=PSK1 PE=1 SV=2</t>
  </si>
  <si>
    <t>21.1481781005859</t>
  </si>
  <si>
    <t>25.5548801422119</t>
  </si>
  <si>
    <t>22.8562393188477</t>
  </si>
  <si>
    <t>26.058479309082</t>
  </si>
  <si>
    <t>23.2598304748535</t>
  </si>
  <si>
    <t>35.3</t>
  </si>
  <si>
    <t>29.048</t>
  </si>
  <si>
    <t>106.15</t>
  </si>
  <si>
    <t>29.3880667333602</t>
  </si>
  <si>
    <t>25.8030919118636</t>
  </si>
  <si>
    <t>25.3431644439697</t>
  </si>
  <si>
    <t>17.8312091827393</t>
  </si>
  <si>
    <t>22.6037673950195</t>
  </si>
  <si>
    <t>18.2642593383789</t>
  </si>
  <si>
    <t>23.0360050201416</t>
  </si>
  <si>
    <t>18.8119945526123</t>
  </si>
  <si>
    <t>1.99117003370083</t>
  </si>
  <si>
    <t>3.93067932128906</t>
  </si>
  <si>
    <t>4.57715317836156</t>
  </si>
  <si>
    <t>P31377</t>
  </si>
  <si>
    <t>Syntaxin-8</t>
  </si>
  <si>
    <t>SYN8</t>
  </si>
  <si>
    <t>sp|P31377|STX8_YEAST Syntaxin-8 OS=Saccharomyces cerevisiae (strain ATCC 204508 / S288c) OX=559292 GN=SYN8 PE=1 SV=2</t>
  </si>
  <si>
    <t>26.0231628417969</t>
  </si>
  <si>
    <t>25.8464202880859</t>
  </si>
  <si>
    <t>45.576</t>
  </si>
  <si>
    <t>0.0091232</t>
  </si>
  <si>
    <t>1.5254</t>
  </si>
  <si>
    <t>27.3548105652978</t>
  </si>
  <si>
    <t>22.7698547888446</t>
  </si>
  <si>
    <t>21.9692325592041</t>
  </si>
  <si>
    <t>21.5384368896484</t>
  </si>
  <si>
    <t>P31378</t>
  </si>
  <si>
    <t>Endonuclease III homolog 1</t>
  </si>
  <si>
    <t>NTG1</t>
  </si>
  <si>
    <t>sp|P31378|NTH1_YEAST Endonuclease III homolog 1 OS=Saccharomyces cerevisiae (strain ATCC 204508 / S288c) OX=559292 GN=NTG1 PE=1 SV=1</t>
  </si>
  <si>
    <t>24.5585327148438</t>
  </si>
  <si>
    <t>25.7886295318604</t>
  </si>
  <si>
    <t>23.5316009521484</t>
  </si>
  <si>
    <t>24.531005859375</t>
  </si>
  <si>
    <t>23.1891822814941</t>
  </si>
  <si>
    <t>24.7333488464355</t>
  </si>
  <si>
    <t>20.7</t>
  </si>
  <si>
    <t>128.51</t>
  </si>
  <si>
    <t>32.808</t>
  </si>
  <si>
    <t>27.5407473074662</t>
  </si>
  <si>
    <t>21.7858435494923</t>
  </si>
  <si>
    <t>20.4097633361816</t>
  </si>
  <si>
    <t>20.2767372131348</t>
  </si>
  <si>
    <t>17.7955074310303</t>
  </si>
  <si>
    <t>17.3934745788574</t>
  </si>
  <si>
    <t>17.2792110443115</t>
  </si>
  <si>
    <t>18.5865898132324</t>
  </si>
  <si>
    <t>1.04242801704266</t>
  </si>
  <si>
    <t>-1.25788942972819</t>
  </si>
  <si>
    <t>-2.21920267998766</t>
  </si>
  <si>
    <t>P31380</t>
  </si>
  <si>
    <t>ATP-dependent helicase FUN30</t>
  </si>
  <si>
    <t>FUN30</t>
  </si>
  <si>
    <t>sp|P31380|FUN30_YEAST ATP-dependent helicase FUN30 OS=Saccharomyces cerevisiae (strain ATCC 204508 / S288c) OX=559292 GN=FUN30 PE=1 SV=1</t>
  </si>
  <si>
    <t>27.433723449707</t>
  </si>
  <si>
    <t>23.8169479370117</t>
  </si>
  <si>
    <t>28.5056324005127</t>
  </si>
  <si>
    <t>23.7597942352295</t>
  </si>
  <si>
    <t>28.3540954589844</t>
  </si>
  <si>
    <t>21.9734077453613</t>
  </si>
  <si>
    <t>28.8</t>
  </si>
  <si>
    <t>58.317</t>
  </si>
  <si>
    <t>93.223</t>
  </si>
  <si>
    <t>30.5899585923944</t>
  </si>
  <si>
    <t>26.5899228860983</t>
  </si>
  <si>
    <t>25.3266315460205</t>
  </si>
  <si>
    <t>24.7029781341553</t>
  </si>
  <si>
    <t>19.8308525085449</t>
  </si>
  <si>
    <t>24.8127918243408</t>
  </si>
  <si>
    <t>17.1305904388428</t>
  </si>
  <si>
    <t>2.68335297185165</t>
  </si>
  <si>
    <t>4.91443379720052</t>
  </si>
  <si>
    <t>7.10484636692777</t>
  </si>
  <si>
    <t>P31381</t>
  </si>
  <si>
    <t>Nucleoside transporter FUN26</t>
  </si>
  <si>
    <t>FUN26</t>
  </si>
  <si>
    <t>sp|P31381|FUN26_YEAST Nucleoside transporter FUN26 OS=Saccharomyces cerevisiae (strain ATCC 204508 / S288c) OX=559292 GN=FUN26 PE=1 SV=1</t>
  </si>
  <si>
    <t>29.7713069915771</t>
  </si>
  <si>
    <t>28.705696105957</t>
  </si>
  <si>
    <t>30.5104122161865</t>
  </si>
  <si>
    <t>28.71164894104</t>
  </si>
  <si>
    <t>30.6235733032227</t>
  </si>
  <si>
    <t>28.5761089324951</t>
  </si>
  <si>
    <t>37.3</t>
  </si>
  <si>
    <t>34.7</t>
  </si>
  <si>
    <t>86.869</t>
  </si>
  <si>
    <t>264.97</t>
  </si>
  <si>
    <t>32.9626149493498</t>
  </si>
  <si>
    <t>209</t>
  </si>
  <si>
    <t>27.7927175253848</t>
  </si>
  <si>
    <t>26.4195213317871</t>
  </si>
  <si>
    <t>23.750316619873</t>
  </si>
  <si>
    <t>25.8804492950439</t>
  </si>
  <si>
    <t>22.6280078887939</t>
  </si>
  <si>
    <t>25.7027416229248</t>
  </si>
  <si>
    <t>22.4602146148682</t>
  </si>
  <si>
    <t>2.42267787196207</t>
  </si>
  <si>
    <t>1.63727951049805</t>
  </si>
  <si>
    <t>6.04459194454647</t>
  </si>
  <si>
    <t>P31382</t>
  </si>
  <si>
    <t>Dolichyl-phosphate-mannose--protein mannosyltransferase 2</t>
  </si>
  <si>
    <t>PMT2</t>
  </si>
  <si>
    <t>sp|P31382|PMT2_YEAST Dolichyl-phosphate-mannose--protein mannosyltransferase 2 OS=Saccharomyces cerevisiae (strain ATCC 204508 / S288c) OX=559292 GN=PMT2 PE=1 SV=2</t>
  </si>
  <si>
    <t>25.9231815338135</t>
  </si>
  <si>
    <t>27.1530590057373</t>
  </si>
  <si>
    <t>27.4190864562988</t>
  </si>
  <si>
    <t>26.9036865234375</t>
  </si>
  <si>
    <t>27.4058418273926</t>
  </si>
  <si>
    <t>70.907</t>
  </si>
  <si>
    <t>115.31</t>
  </si>
  <si>
    <t>29.6225792156617</t>
  </si>
  <si>
    <t>24.8676882227368</t>
  </si>
  <si>
    <t>22.1752986907959</t>
  </si>
  <si>
    <t>22.6328735351563</t>
  </si>
  <si>
    <t>22.0313014984131</t>
  </si>
  <si>
    <t>22.3651962280273</t>
  </si>
  <si>
    <t>22.3172473907471</t>
  </si>
  <si>
    <t>1.08884931714149</t>
  </si>
  <si>
    <t>-0.765467325846352</t>
  </si>
  <si>
    <t>-2.31594296828127</t>
  </si>
  <si>
    <t>P31383</t>
  </si>
  <si>
    <t>Protein phosphatase PP2A regulatory subunit A</t>
  </si>
  <si>
    <t>TPD3</t>
  </si>
  <si>
    <t>sp|P31383|2AAA_YEAST Protein phosphatase PP2A regulatory subunit A OS=Saccharomyces cerevisiae (strain ATCC 204508 / S288c) OX=559292 GN=TPD3 PE=1 SV=3</t>
  </si>
  <si>
    <t>27.7815685272217</t>
  </si>
  <si>
    <t>27.1069927215576</t>
  </si>
  <si>
    <t>26.7181644439697</t>
  </si>
  <si>
    <t>27.0479125976563</t>
  </si>
  <si>
    <t>26.5797462463379</t>
  </si>
  <si>
    <t>94.669</t>
  </si>
  <si>
    <t>100.94</t>
  </si>
  <si>
    <t>30.3704643587233</t>
  </si>
  <si>
    <t>25.2829495499985</t>
  </si>
  <si>
    <t>24.3636589050293</t>
  </si>
  <si>
    <t>21.7416000366211</t>
  </si>
  <si>
    <t>22.6960201263428</t>
  </si>
  <si>
    <t>20.7644176483154</t>
  </si>
  <si>
    <t>22.3405513763428</t>
  </si>
  <si>
    <t>20.8147201538086</t>
  </si>
  <si>
    <t>0.907596389031104</t>
  </si>
  <si>
    <t>0.53080622355143</t>
  </si>
  <si>
    <t>1.94468595728501</t>
  </si>
  <si>
    <t>P31384</t>
  </si>
  <si>
    <t>Glucose-repressible alcohol dehydrogenase transcriptional effector</t>
  </si>
  <si>
    <t>CCR4</t>
  </si>
  <si>
    <t>sp|P31384|CCR4_YEAST CCR4-Not complex 3-5-exoribonuclease subunit Ccr4 OS=Saccharomyces cerevisiae (strain ATCC 204508 / S288c) OX=559292 GN=CCR4 PE=1 SV=2</t>
  </si>
  <si>
    <t>23.3413677215576</t>
  </si>
  <si>
    <t>23.5148468017578</t>
  </si>
  <si>
    <t>22.891357421875</t>
  </si>
  <si>
    <t>23.1567668914795</t>
  </si>
  <si>
    <t>23.0552024841309</t>
  </si>
  <si>
    <t>46.977</t>
  </si>
  <si>
    <t>4.4591</t>
  </si>
  <si>
    <t>26.1650923827634</t>
  </si>
  <si>
    <t>21.9951750506211</t>
  </si>
  <si>
    <t>19.9942436218262</t>
  </si>
  <si>
    <t>19.4602203369141</t>
  </si>
  <si>
    <t>19.6121082305908</t>
  </si>
  <si>
    <t>18.7274360656738</t>
  </si>
  <si>
    <t>19.600269317627</t>
  </si>
  <si>
    <t>18.5520610809326</t>
  </si>
  <si>
    <t>0.580155926267411</t>
  </si>
  <si>
    <t>-0.371039072672527</t>
  </si>
  <si>
    <t>-1.30167236914335</t>
  </si>
  <si>
    <t>P31385</t>
  </si>
  <si>
    <t>Transcriptional regulatory protein DEP1</t>
  </si>
  <si>
    <t>DEP1</t>
  </si>
  <si>
    <t>sp|P31385|DEP1_YEAST Transcriptional regulatory protein DEP1 OS=Saccharomyces cerevisiae (strain ATCC 204508 / S288c) OX=559292 GN=DEP1 PE=1 SV=3</t>
  </si>
  <si>
    <t>32.257209777832</t>
  </si>
  <si>
    <t>33.7658424377441</t>
  </si>
  <si>
    <t>31.2404193878174</t>
  </si>
  <si>
    <t>33.6747207641602</t>
  </si>
  <si>
    <t>31.2594585418701</t>
  </si>
  <si>
    <t>82.9</t>
  </si>
  <si>
    <t>44.188</t>
  </si>
  <si>
    <t>35.7854628825718</t>
  </si>
  <si>
    <t>301</t>
  </si>
  <si>
    <t>31.2005198696974</t>
  </si>
  <si>
    <t>29.3589859008789</t>
  </si>
  <si>
    <t>25.9382934570313</t>
  </si>
  <si>
    <t>29.718900680542</t>
  </si>
  <si>
    <t>26.0176525115967</t>
  </si>
  <si>
    <t>29.377513885498</t>
  </si>
  <si>
    <t>25.9711894989014</t>
  </si>
  <si>
    <t>1.84956713260465</t>
  </si>
  <si>
    <t>2.15522321065267</t>
  </si>
  <si>
    <t>4.16049915031246</t>
  </si>
  <si>
    <t>P31412</t>
  </si>
  <si>
    <t>V-type proton ATPase subunit C</t>
  </si>
  <si>
    <t>VMA5</t>
  </si>
  <si>
    <t>sp|P31412|VATC_YEAST V-type proton ATPase subunit C OS=Saccharomyces cerevisiae (strain ATCC 204508 / S288c) OX=559292 GN=VMA5 PE=1 SV=4</t>
  </si>
  <si>
    <t>29.6835308074951</t>
  </si>
  <si>
    <t>30.9632015228271</t>
  </si>
  <si>
    <t>30.0034332275391</t>
  </si>
  <si>
    <t>31.8855838775635</t>
  </si>
  <si>
    <t>29.9489345550537</t>
  </si>
  <si>
    <t>31.8457298278809</t>
  </si>
  <si>
    <t>102.03</t>
  </si>
  <si>
    <t>33.4963135007484</t>
  </si>
  <si>
    <t>27.7958785451481</t>
  </si>
  <si>
    <t>25.2088088989258</t>
  </si>
  <si>
    <t>24.880823135376</t>
  </si>
  <si>
    <t>24.9044456481934</t>
  </si>
  <si>
    <t>25.6234664916992</t>
  </si>
  <si>
    <t>24.8827838897705</t>
  </si>
  <si>
    <t>25.5554637908936</t>
  </si>
  <si>
    <t>2.22201401336636</t>
  </si>
  <si>
    <t>-1.6862055460612</t>
  </si>
  <si>
    <t>-5.32194061183573</t>
  </si>
  <si>
    <t>P31539</t>
  </si>
  <si>
    <t>Heat shock protein 104</t>
  </si>
  <si>
    <t>HSP104</t>
  </si>
  <si>
    <t>sp|P31539|HS104_YEAST Heat shock protein 104 OS=Saccharomyces cerevisiae (strain ATCC 204508 / S288c) OX=559292 GN=HSP104 PE=1 SV=2</t>
  </si>
  <si>
    <t>25.3824501037598</t>
  </si>
  <si>
    <t>25.1486053466797</t>
  </si>
  <si>
    <t>26.9976577758789</t>
  </si>
  <si>
    <t>24.4399967193604</t>
  </si>
  <si>
    <t>27.0056037902832</t>
  </si>
  <si>
    <t>102.98</t>
  </si>
  <si>
    <t>49.593</t>
  </si>
  <si>
    <t>28.7144357670712</t>
  </si>
  <si>
    <t>23.1598331585301</t>
  </si>
  <si>
    <t>20.8599948883057</t>
  </si>
  <si>
    <t>20.9481353759766</t>
  </si>
  <si>
    <t>19.615255355835</t>
  </si>
  <si>
    <t>20.8610572814941</t>
  </si>
  <si>
    <t>18.3542747497559</t>
  </si>
  <si>
    <t>21.1959857940674</t>
  </si>
  <si>
    <t>2.52574954301509</t>
  </si>
  <si>
    <t>-1.91965802510579</t>
  </si>
  <si>
    <t>-6.44633710798662</t>
  </si>
  <si>
    <t>P31688</t>
  </si>
  <si>
    <t>Trehalose-phosphatase</t>
  </si>
  <si>
    <t>TPS2</t>
  </si>
  <si>
    <t>sp|P31688|TPS2_YEAST Trehalose-phosphatase OS=Saccharomyces cerevisiae (strain ATCC 204508 / S288c) OX=559292 GN=TPS2 PE=1 SV=3</t>
  </si>
  <si>
    <t>26.8981609344482</t>
  </si>
  <si>
    <t>24.0901470184326</t>
  </si>
  <si>
    <t>27.8846015930176</t>
  </si>
  <si>
    <t>28.1385345458984</t>
  </si>
  <si>
    <t>26.3909683227539</t>
  </si>
  <si>
    <t>55.155</t>
  </si>
  <si>
    <t>90.788</t>
  </si>
  <si>
    <t>30.2196271541405</t>
  </si>
  <si>
    <t>18.8524570465088</t>
  </si>
  <si>
    <t>24.0310325622559</t>
  </si>
  <si>
    <t>20.0834274291992</t>
  </si>
  <si>
    <t>23.9366092681885</t>
  </si>
  <si>
    <t>20.7846069335938</t>
  </si>
  <si>
    <t>1.25045061622937</t>
  </si>
  <si>
    <t>2.1456667582194</t>
  </si>
  <si>
    <t>2.66365743066884</t>
  </si>
  <si>
    <t>P31755</t>
  </si>
  <si>
    <t>Initiation-specific alpha-1,6-mannosyltransferase</t>
  </si>
  <si>
    <t>OCH1</t>
  </si>
  <si>
    <t>sp|P31755|OCH1_YEAST Initiation-specific alpha-1,6-mannosyltransferase OS=Saccharomyces cerevisiae (strain ATCC 204508 / S288c) OX=559292 GN=OCH1 PE=1 SV=1</t>
  </si>
  <si>
    <t>30.1389484405518</t>
  </si>
  <si>
    <t>29.1582698822021</t>
  </si>
  <si>
    <t>29.7769012451172</t>
  </si>
  <si>
    <t>31.0521945953369</t>
  </si>
  <si>
    <t>30.1624298095703</t>
  </si>
  <si>
    <t>31.138521194458</t>
  </si>
  <si>
    <t>10.061</t>
  </si>
  <si>
    <t>118.41</t>
  </si>
  <si>
    <t>32.8862192861657</t>
  </si>
  <si>
    <t>29.8862156514819</t>
  </si>
  <si>
    <t>26.8037815093994</t>
  </si>
  <si>
    <t>24.4721546173096</t>
  </si>
  <si>
    <t>27.6340885162354</t>
  </si>
  <si>
    <t>27.3493366241455</t>
  </si>
  <si>
    <t>27.6636333465576</t>
  </si>
  <si>
    <t>27.9538249969482</t>
  </si>
  <si>
    <t>0.255806753040655</t>
  </si>
  <si>
    <t>-0.423568725585938</t>
  </si>
  <si>
    <t>-0.643609650362633</t>
  </si>
  <si>
    <t>P31787</t>
  </si>
  <si>
    <t>Acyl-CoA-binding protein</t>
  </si>
  <si>
    <t>ACB1</t>
  </si>
  <si>
    <t>sp|P31787|ACBP_YEAST Acyl-CoA-binding protein OS=Saccharomyces cerevisiae (strain ATCC 204508 / S288c) OX=559292 GN=ACB1 PE=1 SV=3</t>
  </si>
  <si>
    <t>21.5273113250732</t>
  </si>
  <si>
    <t>22.2762832641602</t>
  </si>
  <si>
    <t>49.21</t>
  </si>
  <si>
    <t>3.8302</t>
  </si>
  <si>
    <t>23.9331006190478</t>
  </si>
  <si>
    <t>19.5407561741946</t>
  </si>
  <si>
    <t>19.0258865356445</t>
  </si>
  <si>
    <t>16.9531059265137</t>
  </si>
  <si>
    <t>16.6387748718262</t>
  </si>
  <si>
    <t>-0.748971939086914</t>
  </si>
  <si>
    <t>P32047</t>
  </si>
  <si>
    <t>Protein MLF3</t>
  </si>
  <si>
    <t>MLF3</t>
  </si>
  <si>
    <t>sp|P32047|MLF3_YEAST Protein MLF3 OS=Saccharomyces cerevisiae (strain ATCC 204508 / S288c) OX=559292 GN=MLF3 PE=1 SV=2</t>
  </si>
  <si>
    <t>21.8569221496582</t>
  </si>
  <si>
    <t>22.7573947906494</t>
  </si>
  <si>
    <t>22.2093753814697</t>
  </si>
  <si>
    <t>22.9407367706299</t>
  </si>
  <si>
    <t>21.7990703582764</t>
  </si>
  <si>
    <t>66.127</t>
  </si>
  <si>
    <t>5.4815</t>
  </si>
  <si>
    <t>25.2251965495529</t>
  </si>
  <si>
    <t>20.1808318553854</t>
  </si>
  <si>
    <t>18.1363105773926</t>
  </si>
  <si>
    <t>19.0599403381348</t>
  </si>
  <si>
    <t>14.6725358963013</t>
  </si>
  <si>
    <t>18.0020122528076</t>
  </si>
  <si>
    <t>15.9948396682739</t>
  </si>
  <si>
    <t>0.463538944668501</t>
  </si>
  <si>
    <t>0.514128367106121</t>
  </si>
  <si>
    <t>1.12101968978825</t>
  </si>
  <si>
    <t>P32048</t>
  </si>
  <si>
    <t>Lysine--tRNA ligase, mitochondrial</t>
  </si>
  <si>
    <t>MSK1</t>
  </si>
  <si>
    <t>sp|P32048|SYKM_YEAST Lysine--tRNA ligase, mitochondrial OS=Saccharomyces cerevisiae (strain ATCC 204508 / S288c) OX=559292 GN=MSK1 PE=1 SV=3</t>
  </si>
  <si>
    <t>28.7321453094482</t>
  </si>
  <si>
    <t>29.3695087432861</t>
  </si>
  <si>
    <t>29.0750789642334</t>
  </si>
  <si>
    <t>29.8761348724365</t>
  </si>
  <si>
    <t>28.9334545135498</t>
  </si>
  <si>
    <t>29.8724403381348</t>
  </si>
  <si>
    <t>104.83</t>
  </si>
  <si>
    <t>32.1286623700588</t>
  </si>
  <si>
    <t>26.5139439230852</t>
  </si>
  <si>
    <t>24.7092514038086</t>
  </si>
  <si>
    <t>23.8101959228516</t>
  </si>
  <si>
    <t>23.9534034729004</t>
  </si>
  <si>
    <t>23.4667510986328</t>
  </si>
  <si>
    <t>23.7034549713135</t>
  </si>
  <si>
    <t>1.81178184038284</t>
  </si>
  <si>
    <t>-0.792468388875324</t>
  </si>
  <si>
    <t>-4.05400126251293</t>
  </si>
  <si>
    <t>P32074</t>
  </si>
  <si>
    <t>Coatomer subunit gamma</t>
  </si>
  <si>
    <t>SEC21</t>
  </si>
  <si>
    <t>sp|P32074|COPG_YEAST Coatomer subunit gamma OS=Saccharomyces cerevisiae (strain ATCC 204508 / S288c) OX=559292 GN=SEC21 PE=1 SV=2</t>
  </si>
  <si>
    <t>26.4816379547119</t>
  </si>
  <si>
    <t>27.3861560821533</t>
  </si>
  <si>
    <t>26.2822780609131</t>
  </si>
  <si>
    <t>28.7003479003906</t>
  </si>
  <si>
    <t>26.3074588775635</t>
  </si>
  <si>
    <t>28.7524490356445</t>
  </si>
  <si>
    <t>29.747</t>
  </si>
  <si>
    <t>49.617</t>
  </si>
  <si>
    <t>30.0369533185718</t>
  </si>
  <si>
    <t>26.0369114096104</t>
  </si>
  <si>
    <t>22.6861133575439</t>
  </si>
  <si>
    <t>21.7945156097412</t>
  </si>
  <si>
    <t>24.0049610137939</t>
  </si>
  <si>
    <t>22.0761375427246</t>
  </si>
  <si>
    <t>24.5616836547852</t>
  </si>
  <si>
    <t>1.88401979431117</t>
  </si>
  <si>
    <t>-1.92252604166666</t>
  </si>
  <si>
    <t>-4.25927794671493</t>
  </si>
  <si>
    <t>P32178</t>
  </si>
  <si>
    <t>Chorismate mutase</t>
  </si>
  <si>
    <t>ARO7</t>
  </si>
  <si>
    <t>sp|P32178|CHMU_YEAST Chorismate mutase OS=Saccharomyces cerevisiae (strain ATCC 204508 / S288c) OX=559292 GN=ARO7 PE=1 SV=1</t>
  </si>
  <si>
    <t>25.7295665740967</t>
  </si>
  <si>
    <t>26.316032409668</t>
  </si>
  <si>
    <t>24.8264350891113</t>
  </si>
  <si>
    <t>25.940938949585</t>
  </si>
  <si>
    <t>25.1936626434326</t>
  </si>
  <si>
    <t>25.7276477813721</t>
  </si>
  <si>
    <t>39.149</t>
  </si>
  <si>
    <t>39.822</t>
  </si>
  <si>
    <t>28.5970821473729</t>
  </si>
  <si>
    <t>24.4271997812826</t>
  </si>
  <si>
    <t>23.0999698638916</t>
  </si>
  <si>
    <t>22.4691867828369</t>
  </si>
  <si>
    <t>20.5885677337646</t>
  </si>
  <si>
    <t>21.1683368682861</t>
  </si>
  <si>
    <t>20.9416313171387</t>
  </si>
  <si>
    <t>20.7908229827881</t>
  </si>
  <si>
    <t>1.117204624264</t>
  </si>
  <si>
    <t>-0.744984944661457</t>
  </si>
  <si>
    <t>-2.37567631243983</t>
  </si>
  <si>
    <t>P32179</t>
  </si>
  <si>
    <t>3(2),5-bisphosphate nucleotidase</t>
  </si>
  <si>
    <t>MET22</t>
  </si>
  <si>
    <t>sp|P32179|MET22_YEAST 3(2),5-bisphosphate nucleotidase OS=Saccharomyces cerevisiae (strain ATCC 204508 / S288c) OX=559292 GN=MET22 PE=1 SV=1</t>
  </si>
  <si>
    <t>25.311466217041</t>
  </si>
  <si>
    <t>25.4837303161621</t>
  </si>
  <si>
    <t>24.7285823822021</t>
  </si>
  <si>
    <t>24.3904094696045</t>
  </si>
  <si>
    <t>24.713399887085</t>
  </si>
  <si>
    <t>24.5262966156006</t>
  </si>
  <si>
    <t>72.388</t>
  </si>
  <si>
    <t>33.852</t>
  </si>
  <si>
    <t>28.020939597401</t>
  </si>
  <si>
    <t>22.6990115025137</t>
  </si>
  <si>
    <t>21.5161952972412</t>
  </si>
  <si>
    <t>20.2352619171143</t>
  </si>
  <si>
    <t>20.2152538299561</t>
  </si>
  <si>
    <t>18.1661930084229</t>
  </si>
  <si>
    <t>19.1710891723633</t>
  </si>
  <si>
    <t>18.8534622192383</t>
  </si>
  <si>
    <t>0.107154417224082</t>
  </si>
  <si>
    <t>0.11767069498698</t>
  </si>
  <si>
    <t>0.296860484666588</t>
  </si>
  <si>
    <t>P32191</t>
  </si>
  <si>
    <t>Glycerol-3-phosphate dehydrogenase, mitochondrial</t>
  </si>
  <si>
    <t>GUT2</t>
  </si>
  <si>
    <t>sp|P32191|GPDM_YEAST Glycerol-3-phosphate dehydrogenase, mitochondrial OS=Saccharomyces cerevisiae (strain ATCC 204508 / S288c) OX=559292 GN=GUT2 PE=1 SV=2</t>
  </si>
  <si>
    <t>24.1457710266113</t>
  </si>
  <si>
    <t>24.7667350769043</t>
  </si>
  <si>
    <t>23.8088226318359</t>
  </si>
  <si>
    <t>24.0621700286865</t>
  </si>
  <si>
    <t>24.2832679748535</t>
  </si>
  <si>
    <t>24.1909160614014</t>
  </si>
  <si>
    <t>111.3</t>
  </si>
  <si>
    <t>27.0162706773362</t>
  </si>
  <si>
    <t>21.2883884844002</t>
  </si>
  <si>
    <t>18.9906196594238</t>
  </si>
  <si>
    <t>18.5724124908447</t>
  </si>
  <si>
    <t>19.094165802002</t>
  </si>
  <si>
    <t>17.6978492736816</t>
  </si>
  <si>
    <t>19.1131420135498</t>
  </si>
  <si>
    <t>18.2471580505371</t>
  </si>
  <si>
    <t>0.431547771913628</t>
  </si>
  <si>
    <t>-0.260653177897133</t>
  </si>
  <si>
    <t>-1.00862619351326</t>
  </si>
  <si>
    <t>P32259</t>
  </si>
  <si>
    <t>Mediator of RNA polymerase II transcription subunit 16</t>
  </si>
  <si>
    <t>SIN4</t>
  </si>
  <si>
    <t>sp|P32259|MED16_YEAST Mediator of RNA polymerase II transcription subunit 16 OS=Saccharomyces cerevisiae (strain ATCC 204508 / S288c) OX=559292 GN=SIN4 PE=1 SV=1</t>
  </si>
  <si>
    <t>27.0741863250732</t>
  </si>
  <si>
    <t>28.9785556793213</t>
  </si>
  <si>
    <t>27.9476528167725</t>
  </si>
  <si>
    <t>29.557897567749</t>
  </si>
  <si>
    <t>27.8017482757568</t>
  </si>
  <si>
    <t>29.556583404541</t>
  </si>
  <si>
    <t>66.4</t>
  </si>
  <si>
    <t>30.131</t>
  </si>
  <si>
    <t>111.05</t>
  </si>
  <si>
    <t>31.1166917766847</t>
  </si>
  <si>
    <t>27.0292846990679</t>
  </si>
  <si>
    <t>22.3860340118408</t>
  </si>
  <si>
    <t>23.7414970397949</t>
  </si>
  <si>
    <t>25.1868801116943</t>
  </si>
  <si>
    <t>25.0110740661621</t>
  </si>
  <si>
    <t>23.0778484344482</t>
  </si>
  <si>
    <t>25.1252613067627</t>
  </si>
  <si>
    <t>2.21310058585107</t>
  </si>
  <si>
    <t>-1.75648307800293</t>
  </si>
  <si>
    <t>-5.29154384748188</t>
  </si>
  <si>
    <t>P32263</t>
  </si>
  <si>
    <t>Pyrroline-5-carboxylate reductase</t>
  </si>
  <si>
    <t>PRO3</t>
  </si>
  <si>
    <t>sp|P32263|P5CR_YEAST Pyrroline-5-carboxylate reductase OS=Saccharomyces cerevisiae (strain ATCC 204508 / S288c) OX=559292 GN=PRO3 PE=1 SV=1</t>
  </si>
  <si>
    <t>26.3010692596436</t>
  </si>
  <si>
    <t>27.4044628143311</t>
  </si>
  <si>
    <t>26.2198905944824</t>
  </si>
  <si>
    <t>26.1656475067139</t>
  </si>
  <si>
    <t>27.5673961639404</t>
  </si>
  <si>
    <t>63.1</t>
  </si>
  <si>
    <t>47.162</t>
  </si>
  <si>
    <t>113.29</t>
  </si>
  <si>
    <t>29.7041800653559</t>
  </si>
  <si>
    <t>25.1192175646348</t>
  </si>
  <si>
    <t>23.1068058013916</t>
  </si>
  <si>
    <t>22.7466106414795</t>
  </si>
  <si>
    <t>22.4096870422363</t>
  </si>
  <si>
    <t>22.2166442871094</t>
  </si>
  <si>
    <t>22.1678771972656</t>
  </si>
  <si>
    <t>22.3147888183594</t>
  </si>
  <si>
    <t>4.38838078204486</t>
  </si>
  <si>
    <t>-1.28069686889648</t>
  </si>
  <si>
    <t>-19.4866147675942</t>
  </si>
  <si>
    <t>P32264</t>
  </si>
  <si>
    <t>Glutamate 5-kinase</t>
  </si>
  <si>
    <t>PRO1</t>
  </si>
  <si>
    <t>sp|P32264|PROB_YEAST Glutamate 5-kinase OS=Saccharomyces cerevisiae (strain ATCC 204508 / S288c) OX=559292 GN=PRO1 PE=1 SV=2</t>
  </si>
  <si>
    <t>24.5665683746338</t>
  </si>
  <si>
    <t>25.0837116241455</t>
  </si>
  <si>
    <t>24.7996139526367</t>
  </si>
  <si>
    <t>24.7965469360352</t>
  </si>
  <si>
    <t>24.9240188598633</t>
  </si>
  <si>
    <t>24.93044090271</t>
  </si>
  <si>
    <t>99.177</t>
  </si>
  <si>
    <t>24.732</t>
  </si>
  <si>
    <t>27.7816928836199</t>
  </si>
  <si>
    <t>22.2581346790403</t>
  </si>
  <si>
    <t>20.4355278015137</t>
  </si>
  <si>
    <t>19.1807346343994</t>
  </si>
  <si>
    <t>20.2210483551025</t>
  </si>
  <si>
    <t>18.6127395629883</t>
  </si>
  <si>
    <t>19.9462089538574</t>
  </si>
  <si>
    <t>18.4993095397949</t>
  </si>
  <si>
    <t>0.578441745346551</t>
  </si>
  <si>
    <t>-0.173499425252281</t>
  </si>
  <si>
    <t>-1.29832624015006</t>
  </si>
  <si>
    <t>P32266</t>
  </si>
  <si>
    <t>Dynamin-like GTPase MGM1, mitochondrial;Dynamin-like GTPase MGM1 large isoform;Dynamin-like GTPase MGM1 small isoform</t>
  </si>
  <si>
    <t>MGM1</t>
  </si>
  <si>
    <t>sp|P32266|MGM1_YEAST Dynamin-like GTPase MGM1, mitochondrial OS=Saccharomyces cerevisiae (strain ATCC 204508 / S288c) OX=559292 GN=MGM1 PE=1 SV=3</t>
  </si>
  <si>
    <t>29.3216304779053</t>
  </si>
  <si>
    <t>31.1276168823242</t>
  </si>
  <si>
    <t>29.3410873413086</t>
  </si>
  <si>
    <t>31.1345500946045</t>
  </si>
  <si>
    <t>29.3076076507568</t>
  </si>
  <si>
    <t>31.0284805297852</t>
  </si>
  <si>
    <t>41.766</t>
  </si>
  <si>
    <t>154.85</t>
  </si>
  <si>
    <t>33.1303358789911</t>
  </si>
  <si>
    <t>29.1303328101095</t>
  </si>
  <si>
    <t>27.363525390625</t>
  </si>
  <si>
    <t>25.8293418884277</t>
  </si>
  <si>
    <t>26.3072338104248</t>
  </si>
  <si>
    <t>25.62327003479</t>
  </si>
  <si>
    <t>26.2115592956543</t>
  </si>
  <si>
    <t>6.01208368476319</t>
  </si>
  <si>
    <t>-1.77344067891439</t>
  </si>
  <si>
    <t>-49.8043354946881</t>
  </si>
  <si>
    <t>P32288</t>
  </si>
  <si>
    <t>Glutamine synthetase</t>
  </si>
  <si>
    <t>GLN1</t>
  </si>
  <si>
    <t>sp|P32288|GLNA_YEAST Glutamine synthetase OS=Saccharomyces cerevisiae (strain ATCC 204508 / S288c) OX=559292 GN=GLN1 PE=1 SV=4</t>
  </si>
  <si>
    <t>26.988260269165</t>
  </si>
  <si>
    <t>26.5877780914307</t>
  </si>
  <si>
    <t>25.4226512908936</t>
  </si>
  <si>
    <t>24.6537075042725</t>
  </si>
  <si>
    <t>25.0190734863281</t>
  </si>
  <si>
    <t>24.6669273376465</t>
  </si>
  <si>
    <t>58.711</t>
  </si>
  <si>
    <t>93.207</t>
  </si>
  <si>
    <t>29.3572670389761</t>
  </si>
  <si>
    <t>24.7134003603447</t>
  </si>
  <si>
    <t>24.1465473175049</t>
  </si>
  <si>
    <t>21.805736541748</t>
  </si>
  <si>
    <t>19.0837917327881</t>
  </si>
  <si>
    <t>19.681453704834</t>
  </si>
  <si>
    <t>19.5462875366211</t>
  </si>
  <si>
    <t>0.225455151642029</t>
  </si>
  <si>
    <t>0.507190704345703</t>
  </si>
  <si>
    <t>0.576705377596523</t>
  </si>
  <si>
    <t>P32316</t>
  </si>
  <si>
    <t>Acetyl-CoA hydrolase</t>
  </si>
  <si>
    <t>ACH1</t>
  </si>
  <si>
    <t>sp|P32316|ACH1_YEAST Acetyl-CoA hydrolase OS=Saccharomyces cerevisiae (strain ATCC 204508 / S288c) OX=559292 GN=ACH1 PE=1 SV=2</t>
  </si>
  <si>
    <t>22.6288299560547</t>
  </si>
  <si>
    <t>23.2987995147705</t>
  </si>
  <si>
    <t>24.6035404205322</t>
  </si>
  <si>
    <t>24.1168804168701</t>
  </si>
  <si>
    <t>25.5482788085938</t>
  </si>
  <si>
    <t>23.9981746673584</t>
  </si>
  <si>
    <t>58.264</t>
  </si>
  <si>
    <t>44.527</t>
  </si>
  <si>
    <t>27.0936577313524</t>
  </si>
  <si>
    <t>22.4498519070943</t>
  </si>
  <si>
    <t>18.8709011077881</t>
  </si>
  <si>
    <t>18.2207183837891</t>
  </si>
  <si>
    <t>21.1959247589111</t>
  </si>
  <si>
    <t>19.1873474121094</t>
  </si>
  <si>
    <t>20.4950199127197</t>
  </si>
  <si>
    <t>18.8334331512451</t>
  </si>
  <si>
    <t>0.194978900660015</t>
  </si>
  <si>
    <t>0.455598195393883</t>
  </si>
  <si>
    <t>0.507830785796407</t>
  </si>
  <si>
    <t>P32317</t>
  </si>
  <si>
    <t>Protein AFG1</t>
  </si>
  <si>
    <t>AFG1</t>
  </si>
  <si>
    <t>sp|P32317|AFG1_YEAST Protein AFG1 OS=Saccharomyces cerevisiae (strain ATCC 204508 / S288c) OX=559292 GN=AFG1 PE=1 SV=1</t>
  </si>
  <si>
    <t>30.5956611633301</t>
  </si>
  <si>
    <t>27.2274761199951</t>
  </si>
  <si>
    <t>31.063362121582</t>
  </si>
  <si>
    <t>28.0738792419434</t>
  </si>
  <si>
    <t>30.9846115112305</t>
  </si>
  <si>
    <t>28.1664333343506</t>
  </si>
  <si>
    <t>177.78</t>
  </si>
  <si>
    <t>33.3765834151926</t>
  </si>
  <si>
    <t>363</t>
  </si>
  <si>
    <t>27.1671999057743</t>
  </si>
  <si>
    <t>25.8042984008789</t>
  </si>
  <si>
    <t>20.4693126678467</t>
  </si>
  <si>
    <t>25.5121059417725</t>
  </si>
  <si>
    <t>21.0356369018555</t>
  </si>
  <si>
    <t>25.2030696868896</t>
  </si>
  <si>
    <t>20.9526920318604</t>
  </si>
  <si>
    <t>3.11326662094916</t>
  </si>
  <si>
    <t>3.05861536661784</t>
  </si>
  <si>
    <t>9.21548101331153</t>
  </si>
  <si>
    <t>P32319</t>
  </si>
  <si>
    <t>Vacuolar protein sorting/targeting protein VPS10</t>
  </si>
  <si>
    <t>PEP1</t>
  </si>
  <si>
    <t>sp|P32319|VPS10_YEAST Vacuolar protein sorting/targeting protein VPS10 OS=Saccharomyces cerevisiae (strain ATCC 204508 / S288c) OX=559292 GN=PEP1 PE=1 SV=1</t>
  </si>
  <si>
    <t>33.9643020629883</t>
  </si>
  <si>
    <t>34.6758232116699</t>
  </si>
  <si>
    <t>33.9202537536621</t>
  </si>
  <si>
    <t>35.0896263122559</t>
  </si>
  <si>
    <t>33.765941619873</t>
  </si>
  <si>
    <t>35.1604995727539</t>
  </si>
  <si>
    <t>93.288</t>
  </si>
  <si>
    <t>37.2754309099818</t>
  </si>
  <si>
    <t>1097</t>
  </si>
  <si>
    <t>31.7518273246124</t>
  </si>
  <si>
    <t>29.9751434326172</t>
  </si>
  <si>
    <t>29.2491397857666</t>
  </si>
  <si>
    <t>28.8526058197021</t>
  </si>
  <si>
    <t>28.7288093566895</t>
  </si>
  <si>
    <t>28.3950519561768</t>
  </si>
  <si>
    <t>29.2539253234863</t>
  </si>
  <si>
    <t>2.59097281838955</t>
  </si>
  <si>
    <t>-1.09181722005209</t>
  </si>
  <si>
    <t>-6.7121422258916</t>
  </si>
  <si>
    <t>P32324</t>
  </si>
  <si>
    <t>Elongation factor 2</t>
  </si>
  <si>
    <t>EFT1</t>
  </si>
  <si>
    <t>sp|P32324|EF2_YEAST Elongation factor 2 OS=Saccharomyces cerevisiae (strain ATCC 204508 / S288c) OX=559292 GN=EFT1 PE=1 SV=1</t>
  </si>
  <si>
    <t>29.6308460235596</t>
  </si>
  <si>
    <t>31.1512203216553</t>
  </si>
  <si>
    <t>28.9529933929443</t>
  </si>
  <si>
    <t>30.520658493042</t>
  </si>
  <si>
    <t>28.879732131958</t>
  </si>
  <si>
    <t>30.4894142150879</t>
  </si>
  <si>
    <t>130.17</t>
  </si>
  <si>
    <t>32.9056245919498</t>
  </si>
  <si>
    <t>335</t>
  </si>
  <si>
    <t>27.1242559131037</t>
  </si>
  <si>
    <t>25.3647956848145</t>
  </si>
  <si>
    <t>25.4412326812744</t>
  </si>
  <si>
    <t>23.5305290222168</t>
  </si>
  <si>
    <t>24.0851306915283</t>
  </si>
  <si>
    <t>23.0731163024902</t>
  </si>
  <si>
    <t>24.1630001068115</t>
  </si>
  <si>
    <t>2.08326241630224</t>
  </si>
  <si>
    <t>-1.56590716044108</t>
  </si>
  <si>
    <t>-4.86399983606791</t>
  </si>
  <si>
    <t>P32327</t>
  </si>
  <si>
    <t>Pyruvate carboxylase 2</t>
  </si>
  <si>
    <t>PYC2</t>
  </si>
  <si>
    <t>sp|P32327|PYC2_YEAST Pyruvate carboxylase 2 OS=Saccharomyces cerevisiae (strain ATCC 204508 / S288c) OX=559292 GN=PYC2 PE=1 SV=2</t>
  </si>
  <si>
    <t>21.9167404174805</t>
  </si>
  <si>
    <t>21.9871463775635</t>
  </si>
  <si>
    <t>21.8340282440186</t>
  </si>
  <si>
    <t>21.8997325897217</t>
  </si>
  <si>
    <t>21.9456386566162</t>
  </si>
  <si>
    <t>11.2</t>
  </si>
  <si>
    <t>65.879</t>
  </si>
  <si>
    <t>4.6535</t>
  </si>
  <si>
    <t>21.1509074920226</t>
  </si>
  <si>
    <t>20.5629062652588</t>
  </si>
  <si>
    <t>17.5594367980957</t>
  </si>
  <si>
    <t>17.6050891876221</t>
  </si>
  <si>
    <t>16.089656829834</t>
  </si>
  <si>
    <t>17.8165969848633</t>
  </si>
  <si>
    <t>16.396369934082</t>
  </si>
  <si>
    <t>0.468163645064983</t>
  </si>
  <si>
    <t>0.569521586100258</t>
  </si>
  <si>
    <t>1.08160158223525</t>
  </si>
  <si>
    <t>P32328</t>
  </si>
  <si>
    <t>Serine/threonine-protein kinase DBF20</t>
  </si>
  <si>
    <t>DBF20</t>
  </si>
  <si>
    <t>sp|P32328|DBF20_YEAST Serine/threonine-protein kinase DBF20 OS=Saccharomyces cerevisiae (strain ATCC 204508 / S288c) OX=559292 GN=DBF20 PE=1 SV=2</t>
  </si>
  <si>
    <t>26.4388561248779</t>
  </si>
  <si>
    <t>23.7939205169678</t>
  </si>
  <si>
    <t>25.2807922363281</t>
  </si>
  <si>
    <t>23.0202198028564</t>
  </si>
  <si>
    <t>25.1593475341797</t>
  </si>
  <si>
    <t>23.0165004730225</t>
  </si>
  <si>
    <t>11.1</t>
  </si>
  <si>
    <t>60.009</t>
  </si>
  <si>
    <t>22.208</t>
  </si>
  <si>
    <t>28.6650246000834</t>
  </si>
  <si>
    <t>25.6650042626278</t>
  </si>
  <si>
    <t>25.1946773529053</t>
  </si>
  <si>
    <t>20.6457920074463</t>
  </si>
  <si>
    <t>22.5733451843262</t>
  </si>
  <si>
    <t>19.1784019470215</t>
  </si>
  <si>
    <t>22.4400730133057</t>
  </si>
  <si>
    <t>19.2777366638184</t>
  </si>
  <si>
    <t>2.08393336192849</t>
  </si>
  <si>
    <t>2.34945170084636</t>
  </si>
  <si>
    <t>4.86613815975562</t>
  </si>
  <si>
    <t>P32329</t>
  </si>
  <si>
    <t>Aspartic proteinase 3;Aspartic proteinase 3 subunit alpha;Aspartic proteinase 3 subunit beta</t>
  </si>
  <si>
    <t>YPS1</t>
  </si>
  <si>
    <t>sp|P32329|YPS1_YEAST Aspartic proteinase 3 OS=Saccharomyces cerevisiae (strain ATCC 204508 / S288c) OX=559292 GN=YPS1 PE=1 SV=2</t>
  </si>
  <si>
    <t>27.0763282775879</t>
  </si>
  <si>
    <t>24.7895488739014</t>
  </si>
  <si>
    <t>28.8801116943359</t>
  </si>
  <si>
    <t>21.6198825836182</t>
  </si>
  <si>
    <t>26.8214073181152</t>
  </si>
  <si>
    <t>25.0172061920166</t>
  </si>
  <si>
    <t>96.021</t>
  </si>
  <si>
    <t>7.8961</t>
  </si>
  <si>
    <t>30.1542427395222</t>
  </si>
  <si>
    <t>24.5103865497474</t>
  </si>
  <si>
    <t>17.2860889434814</t>
  </si>
  <si>
    <t>24.4453125</t>
  </si>
  <si>
    <t>14.5462312698364</t>
  </si>
  <si>
    <t>17.5075778961182</t>
  </si>
  <si>
    <t>14.1714897155762</t>
  </si>
  <si>
    <t>1.38607108333445</t>
  </si>
  <si>
    <t>3.78373654683431</t>
  </si>
  <si>
    <t>2.97088454295068</t>
  </si>
  <si>
    <t>P32330</t>
  </si>
  <si>
    <t>2-deoxy-glucose resistant protein 2</t>
  </si>
  <si>
    <t>DGR2</t>
  </si>
  <si>
    <t>sp|P32330|DGR2_YEAST 2-deoxy-glucose resistant protein 2 OS=Saccharomyces cerevisiae (strain ATCC 204508 / S288c) OX=559292 GN=DGR2 PE=1 SV=1</t>
  </si>
  <si>
    <t>25.8648338317871</t>
  </si>
  <si>
    <t>23.8708896636963</t>
  </si>
  <si>
    <t>24.1606941223145</t>
  </si>
  <si>
    <t>24.1304550170898</t>
  </si>
  <si>
    <t>24.4251518249512</t>
  </si>
  <si>
    <t>33.375</t>
  </si>
  <si>
    <t>38.47</t>
  </si>
  <si>
    <t>27.9994868845148</t>
  </si>
  <si>
    <t>24.0926500516014</t>
  </si>
  <si>
    <t>23.2990798950195</t>
  </si>
  <si>
    <t>22.3500823974609</t>
  </si>
  <si>
    <t>19.7304229736328</t>
  </si>
  <si>
    <t>18.2236442565918</t>
  </si>
  <si>
    <t>18.8190937042236</t>
  </si>
  <si>
    <t>19.1553859710693</t>
  </si>
  <si>
    <t>0.370082081473368</t>
  </si>
  <si>
    <t>-0.534496307373047</t>
  </si>
  <si>
    <t>-0.884273104215548</t>
  </si>
  <si>
    <t>P32331</t>
  </si>
  <si>
    <t>Carrier protein YMC1, mitochondrial</t>
  </si>
  <si>
    <t>YMC1</t>
  </si>
  <si>
    <t>sp|P32331|YMC1_YEAST Mitochondrial glycine transporter YMC1 OS=Saccharomyces cerevisiae (strain ATCC 204508 / S288c) OX=559292 GN=YMC1 PE=1 SV=2</t>
  </si>
  <si>
    <t>25.7937717437744</t>
  </si>
  <si>
    <t>26.4465751647949</t>
  </si>
  <si>
    <t>25.9692802429199</t>
  </si>
  <si>
    <t>25.8051357269287</t>
  </si>
  <si>
    <t>25.9034805297852</t>
  </si>
  <si>
    <t>25.9218654632568</t>
  </si>
  <si>
    <t>35.153</t>
  </si>
  <si>
    <t>45.189</t>
  </si>
  <si>
    <t>28.920849522543</t>
  </si>
  <si>
    <t>24.7509301986443</t>
  </si>
  <si>
    <t>23.0386028289795</t>
  </si>
  <si>
    <t>21.9377956390381</t>
  </si>
  <si>
    <t>22.4829120635986</t>
  </si>
  <si>
    <t>21.2300510406494</t>
  </si>
  <si>
    <t>22.2477149963379</t>
  </si>
  <si>
    <t>21.1324501037598</t>
  </si>
  <si>
    <t>0.343393292899282</t>
  </si>
  <si>
    <t>-0.169014612833656</t>
  </si>
  <si>
    <t>-0.82934956787532</t>
  </si>
  <si>
    <t>P32332</t>
  </si>
  <si>
    <t>Mitochondrial oxaloacetate transport protein</t>
  </si>
  <si>
    <t>OAC1</t>
  </si>
  <si>
    <t>sp|P32332|OAC1_YEAST Mitochondrial oxaloacetate transport protein OS=Saccharomyces cerevisiae (strain ATCC 204508 / S288c) OX=559292 GN=OAC1 PE=1 SV=1</t>
  </si>
  <si>
    <t>24.5877780914307</t>
  </si>
  <si>
    <t>25.6397838592529</t>
  </si>
  <si>
    <t>24.8023281097412</t>
  </si>
  <si>
    <t>25.2927055358887</t>
  </si>
  <si>
    <t>25.3642616271973</t>
  </si>
  <si>
    <t>16.7</t>
  </si>
  <si>
    <t>209.97</t>
  </si>
  <si>
    <t>33.864</t>
  </si>
  <si>
    <t>27.870266030505</t>
  </si>
  <si>
    <t>21.2703637725508</t>
  </si>
  <si>
    <t>19.0337829589844</t>
  </si>
  <si>
    <t>19.045482635498</t>
  </si>
  <si>
    <t>18.7649688720703</t>
  </si>
  <si>
    <t>17.9562854766846</t>
  </si>
  <si>
    <t>18.776195526123</t>
  </si>
  <si>
    <t>18.2081489562988</t>
  </si>
  <si>
    <t>2.29357212136752</t>
  </si>
  <si>
    <t>-0.705483118693031</t>
  </si>
  <si>
    <t>-5.5710713603173</t>
  </si>
  <si>
    <t>P32333</t>
  </si>
  <si>
    <t>TATA-binding protein-associated factor MOT1</t>
  </si>
  <si>
    <t>MOT1</t>
  </si>
  <si>
    <t>sp|P32333|MOT1_YEAST TATA-binding protein-associated factor MOT1 OS=Saccharomyces cerevisiae (strain ATCC 204508 / S288c) OX=559292 GN=MOT1 PE=1 SV=1</t>
  </si>
  <si>
    <t>27.7087249755859</t>
  </si>
  <si>
    <t>22.314208984375</t>
  </si>
  <si>
    <t>22.3131008148193</t>
  </si>
  <si>
    <t>23.0840759277344</t>
  </si>
  <si>
    <t>133.11</t>
  </si>
  <si>
    <t>80.99</t>
  </si>
  <si>
    <t>29.3863613591574</t>
  </si>
  <si>
    <t>25.6859216410163</t>
  </si>
  <si>
    <t>17.9509429931641</t>
  </si>
  <si>
    <t>19.0773105621338</t>
  </si>
  <si>
    <t>19.7669582366943</t>
  </si>
  <si>
    <t>2.05442492167155</t>
  </si>
  <si>
    <t>P32334</t>
  </si>
  <si>
    <t>Signaling mucin MSB2</t>
  </si>
  <si>
    <t>MSB2</t>
  </si>
  <si>
    <t>sp|P32334|MSB2_YEAST Signaling mucin MSB2 OS=Saccharomyces cerevisiae (strain ATCC 204508 / S288c) OX=559292 GN=MSB2 PE=1 SV=1</t>
  </si>
  <si>
    <t>24.8229885101318</t>
  </si>
  <si>
    <t>25.419376373291</t>
  </si>
  <si>
    <t>25.7690582275391</t>
  </si>
  <si>
    <t>26.1356105804443</t>
  </si>
  <si>
    <t>26.0205364227295</t>
  </si>
  <si>
    <t>25.8865795135498</t>
  </si>
  <si>
    <t>50.88</t>
  </si>
  <si>
    <t>20.578</t>
  </si>
  <si>
    <t>28.6447832223227</t>
  </si>
  <si>
    <t>23.9443160043715</t>
  </si>
  <si>
    <t>21.2921009063721</t>
  </si>
  <si>
    <t>20.2338581085205</t>
  </si>
  <si>
    <t>22.3772945404053</t>
  </si>
  <si>
    <t>20.2760562896729</t>
  </si>
  <si>
    <t>22.1556091308594</t>
  </si>
  <si>
    <t>19.8600559234619</t>
  </si>
  <si>
    <t>0.261889754401682</t>
  </si>
  <si>
    <t>-0.276327768961586</t>
  </si>
  <si>
    <t>-0.656838435402166</t>
  </si>
  <si>
    <t>P32335</t>
  </si>
  <si>
    <t>Protein MSS51, mitochondrial</t>
  </si>
  <si>
    <t>MSS51</t>
  </si>
  <si>
    <t>sp|P32335|MSS51_YEAST Protein MSS51, mitochondrial OS=Saccharomyces cerevisiae (strain ATCC 204508 / S288c) OX=559292 GN=MSS51 PE=1 SV=2</t>
  </si>
  <si>
    <t>21.3327617645264</t>
  </si>
  <si>
    <t>21.9592895507813</t>
  </si>
  <si>
    <t>21.8459415435791</t>
  </si>
  <si>
    <t>20.8070335388184</t>
  </si>
  <si>
    <t>22.099536895752</t>
  </si>
  <si>
    <t>21.965784072876</t>
  </si>
  <si>
    <t>94.103</t>
  </si>
  <si>
    <t>8.1763</t>
  </si>
  <si>
    <t>24.8307441998047</t>
  </si>
  <si>
    <t>19.5828108846268</t>
  </si>
  <si>
    <t>17.9958438873291</t>
  </si>
  <si>
    <t>16.1040058135986</t>
  </si>
  <si>
    <t>17.6543140411377</t>
  </si>
  <si>
    <t>14.2038068771362</t>
  </si>
  <si>
    <t>17.4725475311279</t>
  </si>
  <si>
    <t>15.5018997192383</t>
  </si>
  <si>
    <t>0.152262914768466</t>
  </si>
  <si>
    <t>0.182044347127281</t>
  </si>
  <si>
    <t>0.407854685936179</t>
  </si>
  <si>
    <t>P32336</t>
  </si>
  <si>
    <t>Protein NUD1</t>
  </si>
  <si>
    <t>NUD1</t>
  </si>
  <si>
    <t>sp|P32336|NUD1_YEAST Protein NUD1 OS=Saccharomyces cerevisiae (strain ATCC 204508 / S288c) OX=559292 GN=NUD1 PE=1 SV=2</t>
  </si>
  <si>
    <t>26.1930046081543</t>
  </si>
  <si>
    <t>27.7891139984131</t>
  </si>
  <si>
    <t>28.3133277893066</t>
  </si>
  <si>
    <t>26.825174331665</t>
  </si>
  <si>
    <t>28.0537757873535</t>
  </si>
  <si>
    <t>121.03</t>
  </si>
  <si>
    <t>143.54</t>
  </si>
  <si>
    <t>30.0578858627472</t>
  </si>
  <si>
    <t>109</t>
  </si>
  <si>
    <t>24.6316753194196</t>
  </si>
  <si>
    <t>21.86887550354</t>
  </si>
  <si>
    <t>21.582332611084</t>
  </si>
  <si>
    <t>22.3938827514648</t>
  </si>
  <si>
    <t>22.2987728118896</t>
  </si>
  <si>
    <t>21.7711658477783</t>
  </si>
  <si>
    <t>22.1870384216309</t>
  </si>
  <si>
    <t>2.30274834384522</t>
  </si>
  <si>
    <t>-1.44262250264486</t>
  </si>
  <si>
    <t>-5.60368796444824</t>
  </si>
  <si>
    <t>P32337</t>
  </si>
  <si>
    <t>Importin subunit beta-3</t>
  </si>
  <si>
    <t>PSE1</t>
  </si>
  <si>
    <t>sp|P32337|IMB3_YEAST Importin subunit beta-3 OS=Saccharomyces cerevisiae (strain ATCC 204508 / S288c) OX=559292 GN=PSE1 PE=1 SV=2</t>
  </si>
  <si>
    <t>22.1154365539551</t>
  </si>
  <si>
    <t>21.9295482635498</t>
  </si>
  <si>
    <t>22.2487277984619</t>
  </si>
  <si>
    <t>21.7951507568359</t>
  </si>
  <si>
    <t>21.5224342346191</t>
  </si>
  <si>
    <t>33.904</t>
  </si>
  <si>
    <t>5.7577</t>
  </si>
  <si>
    <t>24.990880579286</t>
  </si>
  <si>
    <t>21.084011617667</t>
  </si>
  <si>
    <t>19.6810607910156</t>
  </si>
  <si>
    <t>16.2177314758301</t>
  </si>
  <si>
    <t>19.6368827819824</t>
  </si>
  <si>
    <t>18.789119720459</t>
  </si>
  <si>
    <t>15.2067852020264</t>
  </si>
  <si>
    <t>0.599977194724123</t>
  </si>
  <si>
    <t>0.327113787333172</t>
  </si>
  <si>
    <t>1.41805225041016</t>
  </si>
  <si>
    <t>P32338</t>
  </si>
  <si>
    <t>Zinc finger protein RME1</t>
  </si>
  <si>
    <t>RME1</t>
  </si>
  <si>
    <t>sp|P32338|RME1_YEAST Zinc finger protein RME1 OS=Saccharomyces cerevisiae (strain ATCC 204508 / S288c) OX=559292 GN=RME1 PE=1 SV=1</t>
  </si>
  <si>
    <t>28.9006099700928</t>
  </si>
  <si>
    <t>25.5488376617432</t>
  </si>
  <si>
    <t>30.6</t>
  </si>
  <si>
    <t>37.179</t>
  </si>
  <si>
    <t>195.74</t>
  </si>
  <si>
    <t>30.6090239569044</t>
  </si>
  <si>
    <t>26.6090768115889</t>
  </si>
  <si>
    <t>26.5852012634277</t>
  </si>
  <si>
    <t>20.6765899658203</t>
  </si>
  <si>
    <t>3.35177230834961</t>
  </si>
  <si>
    <t>P32339</t>
  </si>
  <si>
    <t>Heme-binding protein HMX1</t>
  </si>
  <si>
    <t>HMX1</t>
  </si>
  <si>
    <t>sp|P32339|HMX1_YEAST Heme-binding protein HMX1 OS=Saccharomyces cerevisiae (strain ATCC 204508 / S288c) OX=559292 GN=HMX1 PE=2 SV=3</t>
  </si>
  <si>
    <t>24.6113300323486</t>
  </si>
  <si>
    <t>25.0570125579834</t>
  </si>
  <si>
    <t>25.2780647277832</t>
  </si>
  <si>
    <t>24.6301765441895</t>
  </si>
  <si>
    <t>24.9300346374512</t>
  </si>
  <si>
    <t>24.4351711273193</t>
  </si>
  <si>
    <t>57.249</t>
  </si>
  <si>
    <t>55.644</t>
  </si>
  <si>
    <t>23.107125105756</t>
  </si>
  <si>
    <t>21.2189826965332</t>
  </si>
  <si>
    <t>19.2482242584229</t>
  </si>
  <si>
    <t>21.4889049530029</t>
  </si>
  <si>
    <t>19.7397480010986</t>
  </si>
  <si>
    <t>19.6683387756348</t>
  </si>
  <si>
    <t>0.364744376725307</t>
  </si>
  <si>
    <t>0.232356389363606</t>
  </si>
  <si>
    <t>0.873339392075298</t>
  </si>
  <si>
    <t>P32340</t>
  </si>
  <si>
    <t>Rotenone-insensitive NADH-ubiquinone oxidoreductase, mitochondrial</t>
  </si>
  <si>
    <t>NDI1</t>
  </si>
  <si>
    <t>sp|P32340|NDI1_YEAST Rotenone-insensitive NADH-ubiquinone oxidoreductase, mitochondrial OS=Saccharomyces cerevisiae (strain ATCC 204508 / S288c) OX=559292 GN=NDI1 PE=1 SV=1</t>
  </si>
  <si>
    <t>25.7245807647705</t>
  </si>
  <si>
    <t>24.1648426055908</t>
  </si>
  <si>
    <t>26.8677349090576</t>
  </si>
  <si>
    <t>24.6438884735107</t>
  </si>
  <si>
    <t>27.3384971618652</t>
  </si>
  <si>
    <t>24.6020126342773</t>
  </si>
  <si>
    <t>25.286</t>
  </si>
  <si>
    <t>46.635</t>
  </si>
  <si>
    <t>29.1980271875172</t>
  </si>
  <si>
    <t>26.198036557766</t>
  </si>
  <si>
    <t>24.4125442504883</t>
  </si>
  <si>
    <t>24.6191329956055</t>
  </si>
  <si>
    <t>21.1078910827637</t>
  </si>
  <si>
    <t>24.4793891906738</t>
  </si>
  <si>
    <t>1.90497348391877</t>
  </si>
  <si>
    <t>2.17335637410482</t>
  </si>
  <si>
    <t>4.32015306452653</t>
  </si>
  <si>
    <t>P32341</t>
  </si>
  <si>
    <t>Vacuolar ATPase assembly integral membrane protein VPH2</t>
  </si>
  <si>
    <t>VPH2</t>
  </si>
  <si>
    <t>sp|P32341|VPH2_YEAST Vacuolar ATPase assembly integral membrane protein VPH2 OS=Saccharomyces cerevisiae (strain ATCC 204508 / S288c) OX=559292 GN=VPH2 PE=1 SV=1</t>
  </si>
  <si>
    <t>25.3504676818848</t>
  </si>
  <si>
    <t>25.8077411651611</t>
  </si>
  <si>
    <t>25.2964916229248</t>
  </si>
  <si>
    <t>25.9117774963379</t>
  </si>
  <si>
    <t>25.1304550170898</t>
  </si>
  <si>
    <t>25.9843978881836</t>
  </si>
  <si>
    <t>38.9</t>
  </si>
  <si>
    <t>18.425</t>
  </si>
  <si>
    <t>64.108</t>
  </si>
  <si>
    <t>28.4892237240496</t>
  </si>
  <si>
    <t>25.6818534866767</t>
  </si>
  <si>
    <t>24.1915187835693</t>
  </si>
  <si>
    <t>22.7838478088379</t>
  </si>
  <si>
    <t>23.1451644897461</t>
  </si>
  <si>
    <t>22.5473136901855</t>
  </si>
  <si>
    <t>22.5577735900879</t>
  </si>
  <si>
    <t>22.4843139648438</t>
  </si>
  <si>
    <t>2.80860871311974</t>
  </si>
  <si>
    <t>-0.642167409261067</t>
  </si>
  <si>
    <t>-7.66952678092174</t>
  </si>
  <si>
    <t>P32342</t>
  </si>
  <si>
    <t>Signal recognition particle subunit SRP21</t>
  </si>
  <si>
    <t>SRP21</t>
  </si>
  <si>
    <t>sp|P32342|SRP21_YEAST Signal recognition particle subunit SRP21 OS=Saccharomyces cerevisiae (strain ATCC 204508 / S288c) OX=559292 GN=SRP21 PE=1 SV=3</t>
  </si>
  <si>
    <t>27.7963123321533</t>
  </si>
  <si>
    <t>22.4171237945557</t>
  </si>
  <si>
    <t>27.870325088501</t>
  </si>
  <si>
    <t>21.6062107086182</t>
  </si>
  <si>
    <t>27.7932758331299</t>
  </si>
  <si>
    <t>48.7</t>
  </si>
  <si>
    <t>47.5</t>
  </si>
  <si>
    <t>65.06</t>
  </si>
  <si>
    <t>210.83</t>
  </si>
  <si>
    <t>30.4845257928669</t>
  </si>
  <si>
    <t>25.7296190840917</t>
  </si>
  <si>
    <t>25.0656661987305</t>
  </si>
  <si>
    <t>18.0461750030518</t>
  </si>
  <si>
    <t>23.5003299713135</t>
  </si>
  <si>
    <t>15.445273399353</t>
  </si>
  <si>
    <t>22.9920139312744</t>
  </si>
  <si>
    <t>3.50451679588765</t>
  </si>
  <si>
    <t>5.80830383300781</t>
  </si>
  <si>
    <t>19.1091256170328</t>
  </si>
  <si>
    <t>P32343</t>
  </si>
  <si>
    <t>Protein SSH4</t>
  </si>
  <si>
    <t>SSH4</t>
  </si>
  <si>
    <t>sp|P32343|SSH4_YEAST Protein SSH4 OS=Saccharomyces cerevisiae (strain ATCC 204508 / S288c) OX=559292 GN=SSH4 PE=1 SV=2</t>
  </si>
  <si>
    <t>24.7440662384033</t>
  </si>
  <si>
    <t>25.908618927002</t>
  </si>
  <si>
    <t>25.3464488983154</t>
  </si>
  <si>
    <t>26.4572925567627</t>
  </si>
  <si>
    <t>25.2781009674072</t>
  </si>
  <si>
    <t>26.35302734375</t>
  </si>
  <si>
    <t>33.7</t>
  </si>
  <si>
    <t>41.349</t>
  </si>
  <si>
    <t>16.466</t>
  </si>
  <si>
    <t>28.3873478454485</t>
  </si>
  <si>
    <t>24.1393833509397</t>
  </si>
  <si>
    <t>21.9273796081543</t>
  </si>
  <si>
    <t>21.5034885406494</t>
  </si>
  <si>
    <t>21.2071723937988</t>
  </si>
  <si>
    <t>21.5911731719971</t>
  </si>
  <si>
    <t>21.2352619171143</t>
  </si>
  <si>
    <t>21.7260055541992</t>
  </si>
  <si>
    <t>1.93049546964915</t>
  </si>
  <si>
    <t>-1.11677424112955</t>
  </si>
  <si>
    <t>-4.39513277754194</t>
  </si>
  <si>
    <t>P32347</t>
  </si>
  <si>
    <t>Uroporphyrinogen decarboxylase</t>
  </si>
  <si>
    <t>HEM12</t>
  </si>
  <si>
    <t>sp|P32347|DCUP_YEAST Uroporphyrinogen decarboxylase OS=Saccharomyces cerevisiae (strain ATCC 204508 / S288c) OX=559292 GN=HEM12 PE=1 SV=1</t>
  </si>
  <si>
    <t>25.4843139648438</t>
  </si>
  <si>
    <t>26.8670291900635</t>
  </si>
  <si>
    <t>25.6581268310547</t>
  </si>
  <si>
    <t>26.3354835510254</t>
  </si>
  <si>
    <t>25.7929286956787</t>
  </si>
  <si>
    <t>26.5306930541992</t>
  </si>
  <si>
    <t>74.016</t>
  </si>
  <si>
    <t>72.98</t>
  </si>
  <si>
    <t>29.0018237117492</t>
  </si>
  <si>
    <t>23.9143340319078</t>
  </si>
  <si>
    <t>21.9505233764648</t>
  </si>
  <si>
    <t>21.7461185455322</t>
  </si>
  <si>
    <t>21.4128665924072</t>
  </si>
  <si>
    <t>20.4124546051025</t>
  </si>
  <si>
    <t>21.0946807861328</t>
  </si>
  <si>
    <t>20.7897090911865</t>
  </si>
  <si>
    <t>2.18814114054344</t>
  </si>
  <si>
    <t>-0.932612101236977</t>
  </si>
  <si>
    <t>-5.20715831689977</t>
  </si>
  <si>
    <t>P32349</t>
  </si>
  <si>
    <t>DNA-directed RNA polymerase III subunit RPC3</t>
  </si>
  <si>
    <t>RPC82</t>
  </si>
  <si>
    <t>sp|P32349|RPC3_YEAST DNA-directed RNA polymerase III subunit RPC3 OS=Saccharomyces cerevisiae (strain ATCC 204508 / S288c) OX=559292 GN=RPC82 PE=1 SV=2</t>
  </si>
  <si>
    <t>25.6538715362549</t>
  </si>
  <si>
    <t>24.4783401489258</t>
  </si>
  <si>
    <t>25.3118133544922</t>
  </si>
  <si>
    <t>24.7846660614014</t>
  </si>
  <si>
    <t>25.3476982116699</t>
  </si>
  <si>
    <t>24.4230365753174</t>
  </si>
  <si>
    <t>17.3</t>
  </si>
  <si>
    <t>39.07</t>
  </si>
  <si>
    <t>45.635</t>
  </si>
  <si>
    <t>28.3802217837054</t>
  </si>
  <si>
    <t>24.9207984236457</t>
  </si>
  <si>
    <t>24.0476837158203</t>
  </si>
  <si>
    <t>22.3338260650635</t>
  </si>
  <si>
    <t>20.0396575927734</t>
  </si>
  <si>
    <t>21.8942279815674</t>
  </si>
  <si>
    <t>20.5379161834717</t>
  </si>
  <si>
    <t>2.30266646930314</t>
  </si>
  <si>
    <t>0.87578010559082</t>
  </si>
  <si>
    <t>5.60339625909865</t>
  </si>
  <si>
    <t>P32351</t>
  </si>
  <si>
    <t>Sugar utilization regulatory protein IMP2</t>
  </si>
  <si>
    <t>IMP2</t>
  </si>
  <si>
    <t>sp|P32351|IMPX_YEAST Sugar utilization regulatory protein IMP2 OS=Saccharomyces cerevisiae (strain ATCC 204508 / S288c) OX=559292 GN=IMP2 PE=1 SV=2</t>
  </si>
  <si>
    <t>30.1924877166748</t>
  </si>
  <si>
    <t>29.3038673400879</t>
  </si>
  <si>
    <t>29.8384132385254</t>
  </si>
  <si>
    <t>27.6626167297363</t>
  </si>
  <si>
    <t>29.9511585235596</t>
  </si>
  <si>
    <t>27.7926559448242</t>
  </si>
  <si>
    <t>22.5</t>
  </si>
  <si>
    <t>24.895</t>
  </si>
  <si>
    <t>82.445</t>
  </si>
  <si>
    <t>32.7887331536495</t>
  </si>
  <si>
    <t>30.7886942654184</t>
  </si>
  <si>
    <t>29.8737316131592</t>
  </si>
  <si>
    <t>27.4260635375977</t>
  </si>
  <si>
    <t>28.2641868591309</t>
  </si>
  <si>
    <t>24.9818096160889</t>
  </si>
  <si>
    <t>28.1361885070801</t>
  </si>
  <si>
    <t>25.2653141021729</t>
  </si>
  <si>
    <t>1.50012790120452</t>
  </si>
  <si>
    <t>1.74097315470377</t>
  </si>
  <si>
    <t>3.24201953691283</t>
  </si>
  <si>
    <t>P32352</t>
  </si>
  <si>
    <t>C-8 sterol isomerase</t>
  </si>
  <si>
    <t>ERG2</t>
  </si>
  <si>
    <t>sp|P32352|ERG2_YEAST C-8 sterol isomerase OS=Saccharomyces cerevisiae (strain ATCC 204508 / S288c) OX=559292 GN=ERG2 PE=1 SV=1</t>
  </si>
  <si>
    <t>27.3111209869385</t>
  </si>
  <si>
    <t>28.6081256866455</t>
  </si>
  <si>
    <t>27.0841579437256</t>
  </si>
  <si>
    <t>28.7323722839355</t>
  </si>
  <si>
    <t>26.5600357055664</t>
  </si>
  <si>
    <t>37.8</t>
  </si>
  <si>
    <t>42.73</t>
  </si>
  <si>
    <t>110.23</t>
  </si>
  <si>
    <t>31.2267061147891</t>
  </si>
  <si>
    <t>27.4193282279256</t>
  </si>
  <si>
    <t>25.9512920379639</t>
  </si>
  <si>
    <t>23.0050640106201</t>
  </si>
  <si>
    <t>25.6619644165039</t>
  </si>
  <si>
    <t>22.2831687927246</t>
  </si>
  <si>
    <t>25.4006729125977</t>
  </si>
  <si>
    <t>21.8199520111084</t>
  </si>
  <si>
    <t>2.25766251679474</t>
  </si>
  <si>
    <t>1.52021344502767</t>
  </si>
  <si>
    <t>5.44490615274722</t>
  </si>
  <si>
    <t>P32353</t>
  </si>
  <si>
    <t>C-5 sterol desaturase</t>
  </si>
  <si>
    <t>ERG3</t>
  </si>
  <si>
    <t>sp|P32353|ERG3_YEAST Delta(7)-sterol 5(6)-desaturase OS=Saccharomyces cerevisiae (strain ATCC 204508 / S288c) OX=559292 GN=ERG3 PE=1 SV=1</t>
  </si>
  <si>
    <t>26.0827178955078</t>
  </si>
  <si>
    <t>25.8704891204834</t>
  </si>
  <si>
    <t>27.2640972137451</t>
  </si>
  <si>
    <t>26.0827770233154</t>
  </si>
  <si>
    <t>27.1031951904297</t>
  </si>
  <si>
    <t>85.878</t>
  </si>
  <si>
    <t>74.053</t>
  </si>
  <si>
    <t>29.2591212134054</t>
  </si>
  <si>
    <t>23.7355188388667</t>
  </si>
  <si>
    <t>21.5513095855713</t>
  </si>
  <si>
    <t>21.4675216674805</t>
  </si>
  <si>
    <t>20.6647491455078</t>
  </si>
  <si>
    <t>21.1636772155762</t>
  </si>
  <si>
    <t>20.5434017181396</t>
  </si>
  <si>
    <t>21.2272319793701</t>
  </si>
  <si>
    <t>3.26485684715087</t>
  </si>
  <si>
    <t>-1.1024964650472</t>
  </si>
  <si>
    <t>-10.0871617116117</t>
  </si>
  <si>
    <t>P32356</t>
  </si>
  <si>
    <t>Neutral trehalase</t>
  </si>
  <si>
    <t>NTH1</t>
  </si>
  <si>
    <t>sp|P32356|TREA_YEAST Cytosolic neutral trehalase OS=Saccharomyces cerevisiae (strain ATCC 204508 / S288c) OX=559292 GN=NTH1 PE=1 SV=3</t>
  </si>
  <si>
    <t>26.9136486053467</t>
  </si>
  <si>
    <t>24.1137847900391</t>
  </si>
  <si>
    <t>24.7858142852783</t>
  </si>
  <si>
    <t>22.8686122894287</t>
  </si>
  <si>
    <t>23.8537654876709</t>
  </si>
  <si>
    <t>126.97</t>
  </si>
  <si>
    <t>97.482</t>
  </si>
  <si>
    <t>28.9163287910077</t>
  </si>
  <si>
    <t>22.9163219565434</t>
  </si>
  <si>
    <t>22.7199001312256</t>
  </si>
  <si>
    <t>17.8841705322266</t>
  </si>
  <si>
    <t>18.951000213623</t>
  </si>
  <si>
    <t>17.8703289031982</t>
  </si>
  <si>
    <t>0.567163888877416</t>
  </si>
  <si>
    <t>1.69321091969808</t>
  </si>
  <si>
    <t>1.34621972720913</t>
  </si>
  <si>
    <t>P32361</t>
  </si>
  <si>
    <t>Serine/threonine-protein kinase/endoribonuclease IRE1;Serine/threonine-protein kinase;Endoribonuclease</t>
  </si>
  <si>
    <t>IRE1</t>
  </si>
  <si>
    <t>sp|P32361|IRE1_YEAST Serine/threonine-protein kinase/endoribonuclease IRE1 OS=Saccharomyces cerevisiae (strain ATCC 204508 / S288c) OX=559292 GN=IRE1 PE=1 SV=2</t>
  </si>
  <si>
    <t>24.3577671051025</t>
  </si>
  <si>
    <t>22.5277404785156</t>
  </si>
  <si>
    <t>23.1507225036621</t>
  </si>
  <si>
    <t>21.1448230743408</t>
  </si>
  <si>
    <t>23.4586391448975</t>
  </si>
  <si>
    <t>20.9908542633057</t>
  </si>
  <si>
    <t>51.242</t>
  </si>
  <si>
    <t>25.682</t>
  </si>
  <si>
    <t>26.5359068143388</t>
  </si>
  <si>
    <t>22.0123626512824</t>
  </si>
  <si>
    <t>21.210147857666</t>
  </si>
  <si>
    <t>17.626636505127</t>
  </si>
  <si>
    <t>19.4845561981201</t>
  </si>
  <si>
    <t>15.1473245620728</t>
  </si>
  <si>
    <t>19.5376319885254</t>
  </si>
  <si>
    <t>16.117582321167</t>
  </si>
  <si>
    <t>1.58603338213863</t>
  </si>
  <si>
    <t>2.10123697916666</t>
  </si>
  <si>
    <t>3.4548308111158</t>
  </si>
  <si>
    <t>P32363</t>
  </si>
  <si>
    <t>Phosphatidylinositol N-acetylglucosaminyltransferase GPI3 subunit</t>
  </si>
  <si>
    <t>SPT14</t>
  </si>
  <si>
    <t>sp|P32363|GPI3_YEAST Phosphatidylinositol N-acetylglucosaminyltransferase GPI3 subunit OS=Saccharomyces cerevisiae (strain ATCC 204508 / S288c) OX=559292 GN=SPT14 PE=1 SV=4</t>
  </si>
  <si>
    <t>25.8490009307861</t>
  </si>
  <si>
    <t>25.2331199645996</t>
  </si>
  <si>
    <t>25.7843170166016</t>
  </si>
  <si>
    <t>24.934720993042</t>
  </si>
  <si>
    <t>25.7807674407959</t>
  </si>
  <si>
    <t>24.9448528289795</t>
  </si>
  <si>
    <t>73.798</t>
  </si>
  <si>
    <t>43.833</t>
  </si>
  <si>
    <t>28.5265649058651</t>
  </si>
  <si>
    <t>23.0671362720081</t>
  </si>
  <si>
    <t>21.6552581787109</t>
  </si>
  <si>
    <t>19.5742416381836</t>
  </si>
  <si>
    <t>20.8945255279541</t>
  </si>
  <si>
    <t>19.0130996704102</t>
  </si>
  <si>
    <t>20.6153106689453</t>
  </si>
  <si>
    <t>19.242094039917</t>
  </si>
  <si>
    <t>2.80400332905355</t>
  </si>
  <si>
    <t>0.767130533854168</t>
  </si>
  <si>
    <t>7.64807856877474</t>
  </si>
  <si>
    <t>P32364</t>
  </si>
  <si>
    <t>Kinesin-related protein SMY1</t>
  </si>
  <si>
    <t>SMY1</t>
  </si>
  <si>
    <t>sp|P32364|SMY1_YEAST Kinesin-related protein SMY1 OS=Saccharomyces cerevisiae (strain ATCC 204508 / S288c) OX=559292 GN=SMY1 PE=1 SV=1</t>
  </si>
  <si>
    <t>33.0941162109375</t>
  </si>
  <si>
    <t>28.6344680786133</t>
  </si>
  <si>
    <t>34.1120986938477</t>
  </si>
  <si>
    <t>30.9678115844727</t>
  </si>
  <si>
    <t>33.7626762390137</t>
  </si>
  <si>
    <t>30.7572422027588</t>
  </si>
  <si>
    <t>83.2</t>
  </si>
  <si>
    <t>39.79</t>
  </si>
  <si>
    <t>36.1214510262976</t>
  </si>
  <si>
    <t>277</t>
  </si>
  <si>
    <t>32.1214548860878</t>
  </si>
  <si>
    <t>30.2710838317871</t>
  </si>
  <si>
    <t>23.8937473297119</t>
  </si>
  <si>
    <t>30.9749374389648</t>
  </si>
  <si>
    <t>25.3499946594238</t>
  </si>
  <si>
    <t>30.1170635223389</t>
  </si>
  <si>
    <t>25.3633918762207</t>
  </si>
  <si>
    <t>1.93390947114054</t>
  </si>
  <si>
    <t>3.5364564259847</t>
  </si>
  <si>
    <t>4.40523278672171</t>
  </si>
  <si>
    <t>P32366</t>
  </si>
  <si>
    <t>V-type proton ATPase subunit d</t>
  </si>
  <si>
    <t>VMA6</t>
  </si>
  <si>
    <t>sp|P32366|VA0D_YEAST V-type proton ATPase subunit d OS=Saccharomyces cerevisiae (strain ATCC 204508 / S288c) OX=559292 GN=VMA6 PE=1 SV=2</t>
  </si>
  <si>
    <t>25.3620204925537</t>
  </si>
  <si>
    <t>25.3697624206543</t>
  </si>
  <si>
    <t>23.7395420074463</t>
  </si>
  <si>
    <t>26.6327018737793</t>
  </si>
  <si>
    <t>22.8229885101318</t>
  </si>
  <si>
    <t>24.8096561431885</t>
  </si>
  <si>
    <t>73.553</t>
  </si>
  <si>
    <t>0.0098336</t>
  </si>
  <si>
    <t>1.4451</t>
  </si>
  <si>
    <t>28.1511243384911</t>
  </si>
  <si>
    <t>23.1969454518522</t>
  </si>
  <si>
    <t>22.0102462768555</t>
  </si>
  <si>
    <t>21.1604804992676</t>
  </si>
  <si>
    <t>18.5233249664307</t>
  </si>
  <si>
    <t>20.9079322814941</t>
  </si>
  <si>
    <t>17.87477684021</t>
  </si>
  <si>
    <t>18.8199977874756</t>
  </si>
  <si>
    <t>0.822671223101173</t>
  </si>
  <si>
    <t>-1.62918980916341</t>
  </si>
  <si>
    <t>-1.77574767443027</t>
  </si>
  <si>
    <t>P32367</t>
  </si>
  <si>
    <t>Transcription factor tau 95 kDa subunit</t>
  </si>
  <si>
    <t>TFC1</t>
  </si>
  <si>
    <t>sp|P32367|TFC1_YEAST Transcription factor tau 95 kDa subunit OS=Saccharomyces cerevisiae (strain ATCC 204508 / S288c) OX=559292 GN=TFC1 PE=1 SV=1</t>
  </si>
  <si>
    <t>30.917552947998</t>
  </si>
  <si>
    <t>29.6720581054688</t>
  </si>
  <si>
    <t>31.2698040008545</t>
  </si>
  <si>
    <t>29.570728302002</t>
  </si>
  <si>
    <t>31.3518981933594</t>
  </si>
  <si>
    <t>29.676082611084</t>
  </si>
  <si>
    <t>70.1</t>
  </si>
  <si>
    <t>71.124</t>
  </si>
  <si>
    <t>33.8438965820113</t>
  </si>
  <si>
    <t>265</t>
  </si>
  <si>
    <t>28.6739116931653</t>
  </si>
  <si>
    <t>27.425745010376</t>
  </si>
  <si>
    <t>24.3524551391602</t>
  </si>
  <si>
    <t>26.6626167297363</t>
  </si>
  <si>
    <t>23.5973014831543</t>
  </si>
  <si>
    <t>26.4566822052002</t>
  </si>
  <si>
    <t>23.8893909454346</t>
  </si>
  <si>
    <t>3.44023889070139</t>
  </si>
  <si>
    <t>1.54012870788574</t>
  </si>
  <si>
    <t>11.1919448558768</t>
  </si>
  <si>
    <t>P32368</t>
  </si>
  <si>
    <t>Phosphoinositide phosphatase SAC1</t>
  </si>
  <si>
    <t>SAC1</t>
  </si>
  <si>
    <t>sp|P32368|SAC1_YEAST Phosphatidylinositol-3-phosphatase SAC1 OS=Saccharomyces cerevisiae (strain ATCC 204508 / S288c) OX=559292 GN=SAC1 PE=1 SV=1</t>
  </si>
  <si>
    <t>29.5986614227295</t>
  </si>
  <si>
    <t>27.9460353851318</t>
  </si>
  <si>
    <t>29.1877765655518</t>
  </si>
  <si>
    <t>27.9382038116455</t>
  </si>
  <si>
    <t>29.1574020385742</t>
  </si>
  <si>
    <t>67.9</t>
  </si>
  <si>
    <t>44.115</t>
  </si>
  <si>
    <t>290.96</t>
  </si>
  <si>
    <t>31.6680550641102</t>
  </si>
  <si>
    <t>27.4201317787099</t>
  </si>
  <si>
    <t>25.7969188690186</t>
  </si>
  <si>
    <t>25.1581535339355</t>
  </si>
  <si>
    <t>24.4948482513428</t>
  </si>
  <si>
    <t>24.2898235321045</t>
  </si>
  <si>
    <t>24.1140232086182</t>
  </si>
  <si>
    <t>24.3605823516846</t>
  </si>
  <si>
    <t>1.99387285717567</t>
  </si>
  <si>
    <t>-1.16264406840007</t>
  </si>
  <si>
    <t>-4.58538755246436</t>
  </si>
  <si>
    <t>P32377</t>
  </si>
  <si>
    <t>Diphosphomevalonate decarboxylase</t>
  </si>
  <si>
    <t>MVD1</t>
  </si>
  <si>
    <t>sp|P32377|MVD1_YEAST Diphosphomevalonate decarboxylase OS=Saccharomyces cerevisiae (strain ATCC 204508 / S288c) OX=559292 GN=MVD1 PE=1 SV=2</t>
  </si>
  <si>
    <t>26.8808708190918</t>
  </si>
  <si>
    <t>27.6791572570801</t>
  </si>
  <si>
    <t>26.5692939758301</t>
  </si>
  <si>
    <t>27.7386665344238</t>
  </si>
  <si>
    <t>26.6480102539063</t>
  </si>
  <si>
    <t>27.9394931793213</t>
  </si>
  <si>
    <t>28.617</t>
  </si>
  <si>
    <t>91.915</t>
  </si>
  <si>
    <t>30.0708641020502</t>
  </si>
  <si>
    <t>26.2634708031289</t>
  </si>
  <si>
    <t>24.5326118469238</t>
  </si>
  <si>
    <t>23.2585372924805</t>
  </si>
  <si>
    <t>23.2734127044678</t>
  </si>
  <si>
    <t>23.0581607818604</t>
  </si>
  <si>
    <t>23.6406383514404</t>
  </si>
  <si>
    <t>3.05215906140367</t>
  </si>
  <si>
    <t>-1.08638064066569</t>
  </si>
  <si>
    <t>-8.8842907440843</t>
  </si>
  <si>
    <t>P32379</t>
  </si>
  <si>
    <t>Proteasome subunit alpha type-5</t>
  </si>
  <si>
    <t>PUP2</t>
  </si>
  <si>
    <t>sp|P32379|PSA5_YEAST Proteasome subunit alpha type-5 OS=Saccharomyces cerevisiae (strain ATCC 204508 / S288c) OX=559292 GN=PUP2 PE=1 SV=2</t>
  </si>
  <si>
    <t>26.5526542663574</t>
  </si>
  <si>
    <t>28.4219779968262</t>
  </si>
  <si>
    <t>26.7441959381104</t>
  </si>
  <si>
    <t>26.1405925750732</t>
  </si>
  <si>
    <t>26.6214275360107</t>
  </si>
  <si>
    <t>26.0910167694092</t>
  </si>
  <si>
    <t>111.78</t>
  </si>
  <si>
    <t>28.099</t>
  </si>
  <si>
    <t>29.8909620077077</t>
  </si>
  <si>
    <t>24.2762550617897</t>
  </si>
  <si>
    <t>22.311466217041</t>
  </si>
  <si>
    <t>23.4364433288574</t>
  </si>
  <si>
    <t>20.5877437591553</t>
  </si>
  <si>
    <t>19.1096782684326</t>
  </si>
  <si>
    <t>20.1676635742188</t>
  </si>
  <si>
    <t>18.7521190643311</t>
  </si>
  <si>
    <t>0.115525897110408</t>
  </si>
  <si>
    <t>-0.245103200276692</t>
  </si>
  <si>
    <t>-0.317945931604099</t>
  </si>
  <si>
    <t>P32380</t>
  </si>
  <si>
    <t>Spindle pole body component 110</t>
  </si>
  <si>
    <t>SPC110</t>
  </si>
  <si>
    <t>sp|P32380|SP110_YEAST Spindle pole body component 110 OS=Saccharomyces cerevisiae (strain ATCC 204508 / S288c) OX=559292 GN=SPC110 PE=1 SV=1</t>
  </si>
  <si>
    <t>27.5492935180664</t>
  </si>
  <si>
    <t>27.5764350891113</t>
  </si>
  <si>
    <t>27.5624542236328</t>
  </si>
  <si>
    <t>28.1418495178223</t>
  </si>
  <si>
    <t>27.6042766571045</t>
  </si>
  <si>
    <t>28.2037792205811</t>
  </si>
  <si>
    <t>116.11</t>
  </si>
  <si>
    <t>30.6199937399861</t>
  </si>
  <si>
    <t>26.4501037083064</t>
  </si>
  <si>
    <t>24.715705871582</t>
  </si>
  <si>
    <t>23.4715957641602</t>
  </si>
  <si>
    <t>0.938690412211936</t>
  </si>
  <si>
    <t>-0.402013142903645</t>
  </si>
  <si>
    <t>-2.00723126210742</t>
  </si>
  <si>
    <t>P32381</t>
  </si>
  <si>
    <t>Actin-related protein 2</t>
  </si>
  <si>
    <t>ARP2</t>
  </si>
  <si>
    <t>sp|P32381|ARP2_YEAST Actin-related protein 2 OS=Saccharomyces cerevisiae (strain ATCC 204508 / S288c) OX=559292 GN=ARP2 PE=1 SV=1</t>
  </si>
  <si>
    <t>32.4913749694824</t>
  </si>
  <si>
    <t>28.4132461547852</t>
  </si>
  <si>
    <t>33.6795501708984</t>
  </si>
  <si>
    <t>28.3640270233154</t>
  </si>
  <si>
    <t>33.6629943847656</t>
  </si>
  <si>
    <t>28.0107860565186</t>
  </si>
  <si>
    <t>49.4</t>
  </si>
  <si>
    <t>189.16</t>
  </si>
  <si>
    <t>35.7180424145455</t>
  </si>
  <si>
    <t>599</t>
  </si>
  <si>
    <t>29.3781763305755</t>
  </si>
  <si>
    <t>27.771276473999</t>
  </si>
  <si>
    <t>21.7421760559082</t>
  </si>
  <si>
    <t>27.868501663208</t>
  </si>
  <si>
    <t>20.9292583465576</t>
  </si>
  <si>
    <t>27.689525604248</t>
  </si>
  <si>
    <t>20.6795139312744</t>
  </si>
  <si>
    <t>3.57760246498185</t>
  </si>
  <si>
    <t>5.01528676350911</t>
  </si>
  <si>
    <t>12.136319280676</t>
  </si>
  <si>
    <t>P32386;P38735</t>
  </si>
  <si>
    <t>P32386</t>
  </si>
  <si>
    <t>ATP-dependent bile acid permease</t>
  </si>
  <si>
    <t>YBT1</t>
  </si>
  <si>
    <t>sp|P32386|YBT1_YEAST ATP-dependent bile acid permease OS=Saccharomyces cerevisiae (strain ATCC 204508 / S288c) OX=559292 GN=YBT1 PE=1 SV=2</t>
  </si>
  <si>
    <t>23.4706039428711</t>
  </si>
  <si>
    <t>22.4761772155762</t>
  </si>
  <si>
    <t>21.3244895935059</t>
  </si>
  <si>
    <t>21.8836040496826</t>
  </si>
  <si>
    <t>21.5958232879639</t>
  </si>
  <si>
    <t>21.2560920715332</t>
  </si>
  <si>
    <t>16.3</t>
  </si>
  <si>
    <t>30.566</t>
  </si>
  <si>
    <t>5.5486</t>
  </si>
  <si>
    <t>25.7635724460253</t>
  </si>
  <si>
    <t>21.7635673808184</t>
  </si>
  <si>
    <t>21.287769317627</t>
  </si>
  <si>
    <t>18.8777751922607</t>
  </si>
  <si>
    <t>17.3701591491699</t>
  </si>
  <si>
    <t>16.5935230255127</t>
  </si>
  <si>
    <t>17.4552307128906</t>
  </si>
  <si>
    <t>16.1053142547607</t>
  </si>
  <si>
    <t>0.124151281363643</t>
  </si>
  <si>
    <t>0.258347829182942</t>
  </si>
  <si>
    <t>0.339426460715719</t>
  </si>
  <si>
    <t>P32387</t>
  </si>
  <si>
    <t>54S ribosomal protein L41, mitochondrial</t>
  </si>
  <si>
    <t>MRP20</t>
  </si>
  <si>
    <t>sp|P32387|RM41_YEAST 54S ribosomal protein L41, mitochondrial OS=Saccharomyces cerevisiae (strain ATCC 204508 / S288c) OX=559292 GN=MRP20 PE=1 SV=1</t>
  </si>
  <si>
    <t>23.4002819061279</t>
  </si>
  <si>
    <t>22.6763324737549</t>
  </si>
  <si>
    <t>25.094181060791</t>
  </si>
  <si>
    <t>22.618314743042</t>
  </si>
  <si>
    <t>25.1597328186035</t>
  </si>
  <si>
    <t>23.9049034118652</t>
  </si>
  <si>
    <t>49.6</t>
  </si>
  <si>
    <t>16.021</t>
  </si>
  <si>
    <t>21.765</t>
  </si>
  <si>
    <t>27.2313260811635</t>
  </si>
  <si>
    <t>24.4239345327196</t>
  </si>
  <si>
    <t>22.3457584381104</t>
  </si>
  <si>
    <t>18.9456100463867</t>
  </si>
  <si>
    <t>22.9544334411621</t>
  </si>
  <si>
    <t>18.681095123291</t>
  </si>
  <si>
    <t>22.7022495269775</t>
  </si>
  <si>
    <t>20.3108577728271</t>
  </si>
  <si>
    <t>0.976614707829425</t>
  </si>
  <si>
    <t>1.48488171895345</t>
  </si>
  <si>
    <t>2.08410046494867</t>
  </si>
  <si>
    <t>P32388</t>
  </si>
  <si>
    <t>54S ribosomal protein MRP49, mitochondrial</t>
  </si>
  <si>
    <t>MRP49</t>
  </si>
  <si>
    <t>sp|P32388|RM49_YEAST 54S ribosomal protein MRP49, mitochondrial OS=Saccharomyces cerevisiae (strain ATCC 204508 / S288c) OX=559292 GN=MRP49 PE=1 SV=1</t>
  </si>
  <si>
    <t>20.7672500610352</t>
  </si>
  <si>
    <t>20.4402008056641</t>
  </si>
  <si>
    <t>20.3623886108398</t>
  </si>
  <si>
    <t>74.372</t>
  </si>
  <si>
    <t>2.7074</t>
  </si>
  <si>
    <t>23.7186875521375</t>
  </si>
  <si>
    <t>19.3263899852205</t>
  </si>
  <si>
    <t>17.7368106842041</t>
  </si>
  <si>
    <t>18.0093593597412</t>
  </si>
  <si>
    <t>15.6318025588989</t>
  </si>
  <si>
    <t>16.3248844146729</t>
  </si>
  <si>
    <t>15.3662538528442</t>
  </si>
  <si>
    <t>-0.124618530273438</t>
  </si>
  <si>
    <t>P32389</t>
  </si>
  <si>
    <t>Transcriptional activator of sulfur metabolism MET4</t>
  </si>
  <si>
    <t>MET4</t>
  </si>
  <si>
    <t>sp|P32389|MET4_YEAST Transcriptional activator of sulfur metabolism MET4 OS=Saccharomyces cerevisiae (strain ATCC 204508 / S288c) OX=559292 GN=MET4 PE=1 SV=2</t>
  </si>
  <si>
    <t>29.995906829834</t>
  </si>
  <si>
    <t>29.3116397857666</t>
  </si>
  <si>
    <t>31.2232570648193</t>
  </si>
  <si>
    <t>29.0479640960693</t>
  </si>
  <si>
    <t>31.0972919464111</t>
  </si>
  <si>
    <t>28.9157028198242</t>
  </si>
  <si>
    <t>37.186</t>
  </si>
  <si>
    <t>33.3086435017014</t>
  </si>
  <si>
    <t>28.8491495036989</t>
  </si>
  <si>
    <t>26.7514915466309</t>
  </si>
  <si>
    <t>24.4347267150879</t>
  </si>
  <si>
    <t>27.4061660766602</t>
  </si>
  <si>
    <t>23.7684020996094</t>
  </si>
  <si>
    <t>27.0602340698242</t>
  </si>
  <si>
    <t>23.9160671234131</t>
  </si>
  <si>
    <t>1.83899198378769</t>
  </si>
  <si>
    <t>1.6803830464681</t>
  </si>
  <si>
    <t>4.13050170946868</t>
  </si>
  <si>
    <t>P32419</t>
  </si>
  <si>
    <t>Malate dehydrogenase, peroxisomal</t>
  </si>
  <si>
    <t>MDH3</t>
  </si>
  <si>
    <t>sp|P32419|MDHP_YEAST Malate dehydrogenase, peroxisomal OS=Saccharomyces cerevisiae (strain ATCC 204508 / S288c) OX=559292 GN=MDH3 PE=1 SV=3</t>
  </si>
  <si>
    <t>22.2214622497559</t>
  </si>
  <si>
    <t>22.6997947692871</t>
  </si>
  <si>
    <t>23.0458030700684</t>
  </si>
  <si>
    <t>74.784</t>
  </si>
  <si>
    <t>24.2604768219269</t>
  </si>
  <si>
    <t>20.1730426950256</t>
  </si>
  <si>
    <t>17.7695274353027</t>
  </si>
  <si>
    <t>18.1792774200439</t>
  </si>
  <si>
    <t>19.3362979888916</t>
  </si>
  <si>
    <t>-0.066162109375</t>
  </si>
  <si>
    <t>P32432</t>
  </si>
  <si>
    <t>Transcription factor SFP1</t>
  </si>
  <si>
    <t>SFP1</t>
  </si>
  <si>
    <t>sp|P32432|SFP1_YEAST Transcription factor SFP1 OS=Saccharomyces cerevisiae (strain ATCC 204508 / S288c) OX=559292 GN=SFP1 PE=1 SV=1</t>
  </si>
  <si>
    <t>28.1130199432373</t>
  </si>
  <si>
    <t>28.9022216796875</t>
  </si>
  <si>
    <t>28.904691696167</t>
  </si>
  <si>
    <t>29.2012805938721</t>
  </si>
  <si>
    <t>29.0088386535645</t>
  </si>
  <si>
    <t>71.1</t>
  </si>
  <si>
    <t>15.386</t>
  </si>
  <si>
    <t>146.27</t>
  </si>
  <si>
    <t>31.5716327053657</t>
  </si>
  <si>
    <t>28.7642687427043</t>
  </si>
  <si>
    <t>26.5583724975586</t>
  </si>
  <si>
    <t>25.1266403198242</t>
  </si>
  <si>
    <t>26.8149452209473</t>
  </si>
  <si>
    <t>25.2758293151855</t>
  </si>
  <si>
    <t>26.5860614776611</t>
  </si>
  <si>
    <t>25.863748550415</t>
  </si>
  <si>
    <t>0.0278114793492584</t>
  </si>
  <si>
    <t>0.0341300964355469</t>
  </si>
  <si>
    <t>0.0828260598618113</t>
  </si>
  <si>
    <t>P32445</t>
  </si>
  <si>
    <t>Single-stranded DNA-binding protein RIM1, mitochondrial</t>
  </si>
  <si>
    <t>RIM1</t>
  </si>
  <si>
    <t>sp|P32445|RIM1_YEAST Single-stranded DNA-binding protein RIM1, mitochondrial OS=Saccharomyces cerevisiae (strain ATCC 204508 / S288c) OX=559292 GN=RIM1 PE=1 SV=1</t>
  </si>
  <si>
    <t>24.4366970062256</t>
  </si>
  <si>
    <t>25.6365795135498</t>
  </si>
  <si>
    <t>24.4879360198975</t>
  </si>
  <si>
    <t>26.3242988586426</t>
  </si>
  <si>
    <t>24.9708385467529</t>
  </si>
  <si>
    <t>26.113883972168</t>
  </si>
  <si>
    <t>31.603</t>
  </si>
  <si>
    <t>38.414</t>
  </si>
  <si>
    <t>28.1757896740499</t>
  </si>
  <si>
    <t>25.0058599146846</t>
  </si>
  <si>
    <t>22.9590950012207</t>
  </si>
  <si>
    <t>22.590145111084</t>
  </si>
  <si>
    <t>21.9669818878174</t>
  </si>
  <si>
    <t>22.2010803222656</t>
  </si>
  <si>
    <t>22.2792625427246</t>
  </si>
  <si>
    <t>22.3132667541504</t>
  </si>
  <si>
    <t>2.20160568499411</t>
  </si>
  <si>
    <t>-1.39309692382813</t>
  </si>
  <si>
    <t>-5.25254732701728</t>
  </si>
  <si>
    <t>P32447</t>
  </si>
  <si>
    <t>Histone chaperone ASF1</t>
  </si>
  <si>
    <t>ASF1</t>
  </si>
  <si>
    <t>sp|P32447|ASF1_YEAST Histone chaperone ASF1 OS=Saccharomyces cerevisiae (strain ATCC 204508 / S288c) OX=559292 GN=ASF1 PE=1 SV=1</t>
  </si>
  <si>
    <t>29.7896423339844</t>
  </si>
  <si>
    <t>30.9652671813965</t>
  </si>
  <si>
    <t>28.1380462646484</t>
  </si>
  <si>
    <t>29.9201107025146</t>
  </si>
  <si>
    <t>28.0789260864258</t>
  </si>
  <si>
    <t>29.855936050415</t>
  </si>
  <si>
    <t>39.749</t>
  </si>
  <si>
    <t>231.88</t>
  </si>
  <si>
    <t>32.6109387031265</t>
  </si>
  <si>
    <t>28.704048107518</t>
  </si>
  <si>
    <t>27.2010688781738</t>
  </si>
  <si>
    <t>27.1321239471436</t>
  </si>
  <si>
    <t>24.5250415802002</t>
  </si>
  <si>
    <t>25.2791633605957</t>
  </si>
  <si>
    <t>24.2542171478271</t>
  </si>
  <si>
    <t>25.6054077148438</t>
  </si>
  <si>
    <t>1.11432494824882</t>
  </si>
  <si>
    <t>-1.57823308308919</t>
  </si>
  <si>
    <t>-2.36958685086035</t>
  </si>
  <si>
    <t>P32449</t>
  </si>
  <si>
    <t>Phospho-2-dehydro-3-deoxyheptonate aldolase, tyrosine-inhibited</t>
  </si>
  <si>
    <t>ARO4</t>
  </si>
  <si>
    <t>sp|P32449|AROG_YEAST Phospho-2-dehydro-3-deoxyheptonate aldolase, tyrosine-inhibited OS=Saccharomyces cerevisiae (strain ATCC 204508 / S288c) OX=559292 GN=ARO4 PE=1 SV=2</t>
  </si>
  <si>
    <t>23.420597076416</t>
  </si>
  <si>
    <t>23.3892936706543</t>
  </si>
  <si>
    <t>23.3093872070313</t>
  </si>
  <si>
    <t>23.2211666107178</t>
  </si>
  <si>
    <t>23.5840549468994</t>
  </si>
  <si>
    <t>22.8393249511719</t>
  </si>
  <si>
    <t>41.884</t>
  </si>
  <si>
    <t>20.045</t>
  </si>
  <si>
    <t>26.1880131657976</t>
  </si>
  <si>
    <t>22.1005314533311</t>
  </si>
  <si>
    <t>20.1390857696533</t>
  </si>
  <si>
    <t>19.109447479248</t>
  </si>
  <si>
    <t>19.9605617523193</t>
  </si>
  <si>
    <t>18.5586891174316</t>
  </si>
  <si>
    <t>19.9453525543213</t>
  </si>
  <si>
    <t>18.4602394104004</t>
  </si>
  <si>
    <t>0.727957134841231</t>
  </si>
  <si>
    <t>0.288084665934246</t>
  </si>
  <si>
    <t>1.58978795645713</t>
  </si>
  <si>
    <t>P32451</t>
  </si>
  <si>
    <t>Biotin synthase, mitochondrial</t>
  </si>
  <si>
    <t>BIO2</t>
  </si>
  <si>
    <t>sp|P32451|BIOB_YEAST Biotin synthase, mitochondrial OS=Saccharomyces cerevisiae (strain ATCC 204508 / S288c) OX=559292 GN=BIO2 PE=1 SV=2</t>
  </si>
  <si>
    <t>20.9134216308594</t>
  </si>
  <si>
    <t>22.5103149414063</t>
  </si>
  <si>
    <t>22.6930027008057</t>
  </si>
  <si>
    <t>21.7518081665039</t>
  </si>
  <si>
    <t>38.225</t>
  </si>
  <si>
    <t>4.4316</t>
  </si>
  <si>
    <t>24.3598449837167</t>
  </si>
  <si>
    <t>20.5525302662556</t>
  </si>
  <si>
    <t>19.3991184234619</t>
  </si>
  <si>
    <t>18.7855167388916</t>
  </si>
  <si>
    <t>17.4781684875488</t>
  </si>
  <si>
    <t>17.69411277771</t>
  </si>
  <si>
    <t>-1.40495363871257</t>
  </si>
  <si>
    <t>P32452</t>
  </si>
  <si>
    <t>Putative prephenate dehydratase</t>
  </si>
  <si>
    <t>PHA2</t>
  </si>
  <si>
    <t>sp|P32452|PHA2_YEAST Putative prephenate dehydratase OS=Saccharomyces cerevisiae (strain ATCC 204508 / S288c) OX=559292 GN=PHA2 PE=1 SV=3</t>
  </si>
  <si>
    <t>23.4154491424561</t>
  </si>
  <si>
    <t>24.1403198242188</t>
  </si>
  <si>
    <t>25.2686729431152</t>
  </si>
  <si>
    <t>25.1276245117188</t>
  </si>
  <si>
    <t>25.3626899719238</t>
  </si>
  <si>
    <t>25.2676010131836</t>
  </si>
  <si>
    <t>44.7</t>
  </si>
  <si>
    <t>36.851</t>
  </si>
  <si>
    <t>25.234</t>
  </si>
  <si>
    <t>27.6200287097487</t>
  </si>
  <si>
    <t>23.3721221777558</t>
  </si>
  <si>
    <t>20.2084827423096</t>
  </si>
  <si>
    <t>19.550464630127</t>
  </si>
  <si>
    <t>21.6482963562012</t>
  </si>
  <si>
    <t>20.1877346038818</t>
  </si>
  <si>
    <t>21.528694152832</t>
  </si>
  <si>
    <t>20.3867969512939</t>
  </si>
  <si>
    <t>0.0790654021555998</t>
  </si>
  <si>
    <t>-0.162911097208656</t>
  </si>
  <si>
    <t>-0.224244427243315</t>
  </si>
  <si>
    <t>P32453</t>
  </si>
  <si>
    <t>Protein ATP11, mitochondrial</t>
  </si>
  <si>
    <t>ATP11</t>
  </si>
  <si>
    <t>sp|P32453|ATP11_YEAST Protein ATP11, mitochondrial OS=Saccharomyces cerevisiae (strain ATCC 204508 / S288c) OX=559292 GN=ATP11 PE=1 SV=1</t>
  </si>
  <si>
    <t>29.0393867492676</t>
  </si>
  <si>
    <t>30.0475234985352</t>
  </si>
  <si>
    <t>29.6495361328125</t>
  </si>
  <si>
    <t>30.380407333374</t>
  </si>
  <si>
    <t>29.6563549041748</t>
  </si>
  <si>
    <t>30.3726444244385</t>
  </si>
  <si>
    <t>58.2</t>
  </si>
  <si>
    <t>107.75</t>
  </si>
  <si>
    <t>32.5716101037499</t>
  </si>
  <si>
    <t>326</t>
  </si>
  <si>
    <t>26.7902955931028</t>
  </si>
  <si>
    <t>24.3014545440674</t>
  </si>
  <si>
    <t>23.6989059448242</t>
  </si>
  <si>
    <t>24.613748550415</t>
  </si>
  <si>
    <t>23.9040775299072</t>
  </si>
  <si>
    <t>1.61423228786212</t>
  </si>
  <si>
    <t>-0.818432490030922</t>
  </si>
  <si>
    <t>-3.52641251139599</t>
  </si>
  <si>
    <t>P32454</t>
  </si>
  <si>
    <t>Aminopeptidase 2, mitochondrial</t>
  </si>
  <si>
    <t>APE2</t>
  </si>
  <si>
    <t>sp|P32454|APE2_YEAST Aminopeptidase 2, mitochondrial OS=Saccharomyces cerevisiae (strain ATCC 204508 / S288c) OX=559292 GN=APE2 PE=1 SV=4</t>
  </si>
  <si>
    <t>29.9898300170898</t>
  </si>
  <si>
    <t>29.2391338348389</t>
  </si>
  <si>
    <t>31.4868774414063</t>
  </si>
  <si>
    <t>29.325023651123</t>
  </si>
  <si>
    <t>31.6235733032227</t>
  </si>
  <si>
    <t>29.2585830688477</t>
  </si>
  <si>
    <t>60.054</t>
  </si>
  <si>
    <t>33.6653253914697</t>
  </si>
  <si>
    <t>28.8073486323927</t>
  </si>
  <si>
    <t>26.9937763214111</t>
  </si>
  <si>
    <t>24.4246387481689</t>
  </si>
  <si>
    <t>27.2194652557373</t>
  </si>
  <si>
    <t>23.4800052642822</t>
  </si>
  <si>
    <t>26.9916152954102</t>
  </si>
  <si>
    <t>1.54718694467212</t>
  </si>
  <si>
    <t>1.75918006896973</t>
  </si>
  <si>
    <t>3.3576366092592</t>
  </si>
  <si>
    <t>P32457</t>
  </si>
  <si>
    <t>Cell division control protein 3</t>
  </si>
  <si>
    <t>CDC3</t>
  </si>
  <si>
    <t>sp|P32457|CDC3_YEAST Cell division control protein 3 OS=Saccharomyces cerevisiae (strain ATCC 204508 / S288c) OX=559292 GN=CDC3 PE=1 SV=3</t>
  </si>
  <si>
    <t>28.9807090759277</t>
  </si>
  <si>
    <t>27.8778896331787</t>
  </si>
  <si>
    <t>30.1322212219238</t>
  </si>
  <si>
    <t>27.9691696166992</t>
  </si>
  <si>
    <t>30.3198013305664</t>
  </si>
  <si>
    <t>27.9077033996582</t>
  </si>
  <si>
    <t>67.7</t>
  </si>
  <si>
    <t>47.648</t>
  </si>
  <si>
    <t>287.02</t>
  </si>
  <si>
    <t>32.3462802278755</t>
  </si>
  <si>
    <t>28.2588068175856</t>
  </si>
  <si>
    <t>26.1248874664307</t>
  </si>
  <si>
    <t>23.4281578063965</t>
  </si>
  <si>
    <t>26.9161586761475</t>
  </si>
  <si>
    <t>23.0037593841553</t>
  </si>
  <si>
    <t>26.4889335632324</t>
  </si>
  <si>
    <t>22.8348960876465</t>
  </si>
  <si>
    <t>1.96962985852186</t>
  </si>
  <si>
    <t>1.89265632629395</t>
  </si>
  <si>
    <t>4.51191709312649</t>
  </si>
  <si>
    <t>P32458</t>
  </si>
  <si>
    <t>Cell division control protein 11</t>
  </si>
  <si>
    <t>CDC11</t>
  </si>
  <si>
    <t>sp|P32458|CDC11_YEAST Cell division control protein 11 OS=Saccharomyces cerevisiae (strain ATCC 204508 / S288c) OX=559292 GN=CDC11 PE=1 SV=1</t>
  </si>
  <si>
    <t>24.8288097381592</t>
  </si>
  <si>
    <t>26.9793472290039</t>
  </si>
  <si>
    <t>23.9639339447021</t>
  </si>
  <si>
    <t>26.0221462249756</t>
  </si>
  <si>
    <t>25.7010765075684</t>
  </si>
  <si>
    <t>27.7</t>
  </si>
  <si>
    <t>59.775</t>
  </si>
  <si>
    <t>33.64</t>
  </si>
  <si>
    <t>28.4867328494642</t>
  </si>
  <si>
    <t>24.2388513603842</t>
  </si>
  <si>
    <t>22.7600173950195</t>
  </si>
  <si>
    <t>22.2530918121338</t>
  </si>
  <si>
    <t>21.017333984375</t>
  </si>
  <si>
    <t>21.1039924621582</t>
  </si>
  <si>
    <t>20.0748310089111</t>
  </si>
  <si>
    <t>21.0788097381592</t>
  </si>
  <si>
    <t>1.82294461875525</t>
  </si>
  <si>
    <t>-2.03170839945475</t>
  </si>
  <si>
    <t>-4.08526671577178</t>
  </si>
  <si>
    <t>P32461</t>
  </si>
  <si>
    <t>Diphthamide biosynthesis protein 2</t>
  </si>
  <si>
    <t>DPH2</t>
  </si>
  <si>
    <t>sp|P32461|DPH2_YEAST 2-(3-amino-3-carboxypropyl)histidine synthase subunit 2 OS=Saccharomyces cerevisiae (strain ATCC 204508 / S288c) OX=559292 GN=DPH2 PE=1 SV=1</t>
  </si>
  <si>
    <t>25.7954082489014</t>
  </si>
  <si>
    <t>25.7925071716309</t>
  </si>
  <si>
    <t>26.8680896759033</t>
  </si>
  <si>
    <t>25.2956848144531</t>
  </si>
  <si>
    <t>27.3286876678467</t>
  </si>
  <si>
    <t>24.7710247039795</t>
  </si>
  <si>
    <t>15.1</t>
  </si>
  <si>
    <t>50.615</t>
  </si>
  <si>
    <t>37.382</t>
  </si>
  <si>
    <t>29.2322871913857</t>
  </si>
  <si>
    <t>25.7728624355189</t>
  </si>
  <si>
    <t>23.3278656005859</t>
  </si>
  <si>
    <t>21.226469039917</t>
  </si>
  <si>
    <t>24.0727558135986</t>
  </si>
  <si>
    <t>21.2387638092041</t>
  </si>
  <si>
    <t>24.427583694458</t>
  </si>
  <si>
    <t>20.6683025360107</t>
  </si>
  <si>
    <t>1.19572172655393</t>
  </si>
  <si>
    <t>1.37765630086263</t>
  </si>
  <si>
    <t>2.54384265822217</t>
  </si>
  <si>
    <t>P32462</t>
  </si>
  <si>
    <t>Delta(14)-sterol reductase</t>
  </si>
  <si>
    <t>ERG24</t>
  </si>
  <si>
    <t>sp|P32462|ERG24_YEAST Delta(14)-sterol reductase OS=Saccharomyces cerevisiae (strain ATCC 204508 / S288c) OX=559292 GN=ERG24 PE=1 SV=1</t>
  </si>
  <si>
    <t>27.0723476409912</t>
  </si>
  <si>
    <t>26.1385822296143</t>
  </si>
  <si>
    <t>25.0825748443604</t>
  </si>
  <si>
    <t>26.3861560821533</t>
  </si>
  <si>
    <t>26.9711456298828</t>
  </si>
  <si>
    <t>27.1285877227783</t>
  </si>
  <si>
    <t>13.943</t>
  </si>
  <si>
    <t>9.4989</t>
  </si>
  <si>
    <t>29.666718381438</t>
  </si>
  <si>
    <t>26.8593465314065</t>
  </si>
  <si>
    <t>25.7164916992188</t>
  </si>
  <si>
    <t>23.1826667785645</t>
  </si>
  <si>
    <t>23.0665607452393</t>
  </si>
  <si>
    <t>24.7120895385742</t>
  </si>
  <si>
    <t>0.0876625707310085</t>
  </si>
  <si>
    <t>-0.175752639770508</t>
  </si>
  <si>
    <t>-0.246792839855865</t>
  </si>
  <si>
    <t>P32463</t>
  </si>
  <si>
    <t>Acyl carrier protein, mitochondrial</t>
  </si>
  <si>
    <t>ACP1</t>
  </si>
  <si>
    <t>sp|P32463|ACPM_YEAST Acyl carrier protein, mitochondrial OS=Saccharomyces cerevisiae (strain ATCC 204508 / S288c) OX=559292 GN=ACP1 PE=1 SV=1</t>
  </si>
  <si>
    <t>23.6977405548096</t>
  </si>
  <si>
    <t>23.5333843231201</t>
  </si>
  <si>
    <t>23.870418548584</t>
  </si>
  <si>
    <t>22.892951965332</t>
  </si>
  <si>
    <t>23.8617382049561</t>
  </si>
  <si>
    <t>23.2867259979248</t>
  </si>
  <si>
    <t>45.853</t>
  </si>
  <si>
    <t>5.6744</t>
  </si>
  <si>
    <t>26.616527530918</t>
  </si>
  <si>
    <t>22.0929080846528</t>
  </si>
  <si>
    <t>18.5248928070068</t>
  </si>
  <si>
    <t>21.0625</t>
  </si>
  <si>
    <t>15.221625328064</t>
  </si>
  <si>
    <t>18.7549915313721</t>
  </si>
  <si>
    <t>18.5149536132813</t>
  </si>
  <si>
    <t>1.37197453225378</t>
  </si>
  <si>
    <t>0.572278340657554</t>
  </si>
  <si>
    <t>2.93821806425411</t>
  </si>
  <si>
    <t>P32464</t>
  </si>
  <si>
    <t>Protein HYM1</t>
  </si>
  <si>
    <t>HYM1</t>
  </si>
  <si>
    <t>sp|P32464|HYM1_YEAST Protein HYM1 OS=Saccharomyces cerevisiae (strain ATCC 204508 / S288c) OX=559292 GN=HYM1 PE=1 SV=1</t>
  </si>
  <si>
    <t>29.4154853820801</t>
  </si>
  <si>
    <t>27.5030937194824</t>
  </si>
  <si>
    <t>27.1715965270996</t>
  </si>
  <si>
    <t>25.4960384368896</t>
  </si>
  <si>
    <t>27.2418174743652</t>
  </si>
  <si>
    <t>25.5291595458984</t>
  </si>
  <si>
    <t>112.29</t>
  </si>
  <si>
    <t>31.4629987687145</t>
  </si>
  <si>
    <t>27.0707105884699</t>
  </si>
  <si>
    <t>26.7222099304199</t>
  </si>
  <si>
    <t>23.3060512542725</t>
  </si>
  <si>
    <t>23.2313404083252</t>
  </si>
  <si>
    <t>19.7055473327637</t>
  </si>
  <si>
    <t>22.9754734039307</t>
  </si>
  <si>
    <t>19.8254585266113</t>
  </si>
  <si>
    <t>0.825964472798457</t>
  </si>
  <si>
    <t>1.76686922709147</t>
  </si>
  <si>
    <t>1.78225388335297</t>
  </si>
  <si>
    <t>P32465</t>
  </si>
  <si>
    <t>Low-affinity glucose transporter HXT1</t>
  </si>
  <si>
    <t>HXT1</t>
  </si>
  <si>
    <t>sp|P32465|HXT1_YEAST Low-affinity glucose transporter HXT1 OS=Saccharomyces cerevisiae (strain ATCC 204508 / S288c) OX=559292 GN=HXT1 PE=1 SV=1</t>
  </si>
  <si>
    <t>31.8976058959961</t>
  </si>
  <si>
    <t>30.221471786499</t>
  </si>
  <si>
    <t>31.237003326416</t>
  </si>
  <si>
    <t>29.8091297149658</t>
  </si>
  <si>
    <t>31.256986618042</t>
  </si>
  <si>
    <t>29.8657894134521</t>
  </si>
  <si>
    <t>62.557</t>
  </si>
  <si>
    <t>292.08</t>
  </si>
  <si>
    <t>34.2939918827151</t>
  </si>
  <si>
    <t>29.9721322804829</t>
  </si>
  <si>
    <t>28.902738571167</t>
  </si>
  <si>
    <t>25.3631572723389</t>
  </si>
  <si>
    <t>28.2593460083008</t>
  </si>
  <si>
    <t>24.8247852325439</t>
  </si>
  <si>
    <t>27.0068874359131</t>
  </si>
  <si>
    <t>24.4067192077637</t>
  </si>
  <si>
    <t>2.39383427650081</t>
  </si>
  <si>
    <t>1.4984016418457</t>
  </si>
  <si>
    <t>5.93601791577019</t>
  </si>
  <si>
    <t>P32466;P54862;P40885;P43581;P40886</t>
  </si>
  <si>
    <t>P32466</t>
  </si>
  <si>
    <t>Low-affinity glucose transporter HXT3</t>
  </si>
  <si>
    <t>HXT3</t>
  </si>
  <si>
    <t>sp|P32466|HXT3_YEAST Low-affinity glucose transporter HXT3 OS=Saccharomyces cerevisiae (strain ATCC 204508 / S288c) OX=559292 GN=HXT3 PE=1 SV=1</t>
  </si>
  <si>
    <t>25.4644145965576</t>
  </si>
  <si>
    <t>21.0465354919434</t>
  </si>
  <si>
    <t>23.5526237487793</t>
  </si>
  <si>
    <t>25.2490539550781</t>
  </si>
  <si>
    <t>23.6063690185547</t>
  </si>
  <si>
    <t>63.909</t>
  </si>
  <si>
    <t>47.057</t>
  </si>
  <si>
    <t>27.8659671217592</t>
  </si>
  <si>
    <t>23.6960421203168</t>
  </si>
  <si>
    <t>22.7670078277588</t>
  </si>
  <si>
    <t>16.2402324676514</t>
  </si>
  <si>
    <t>21.6093692779541</t>
  </si>
  <si>
    <t>18.5322952270508</t>
  </si>
  <si>
    <t>21.1713943481445</t>
  </si>
  <si>
    <t>18.7305240631104</t>
  </si>
  <si>
    <t>1.29882852243995</t>
  </si>
  <si>
    <t>2.41534614562988</t>
  </si>
  <si>
    <t>2.77149310441915</t>
  </si>
  <si>
    <t>P32467</t>
  </si>
  <si>
    <t>Low-affinity glucose transporter HXT4</t>
  </si>
  <si>
    <t>HXT4</t>
  </si>
  <si>
    <t>sp|P32467|HXT4_YEAST Low-affinity glucose transporter HXT4 OS=Saccharomyces cerevisiae (strain ATCC 204508 / S288c) OX=559292 GN=HXT4 PE=1 SV=1</t>
  </si>
  <si>
    <t>29.3573932647705</t>
  </si>
  <si>
    <t>28.9068431854248</t>
  </si>
  <si>
    <t>31.1335697174072</t>
  </si>
  <si>
    <t>28.5592479705811</t>
  </si>
  <si>
    <t>31.2445640563965</t>
  </si>
  <si>
    <t>28.4031620025635</t>
  </si>
  <si>
    <t>71.3</t>
  </si>
  <si>
    <t>307.79</t>
  </si>
  <si>
    <t>33.1666553581862</t>
  </si>
  <si>
    <t>198</t>
  </si>
  <si>
    <t>28.522791686931</t>
  </si>
  <si>
    <t>26.1846885681152</t>
  </si>
  <si>
    <t>24.0369110107422</t>
  </si>
  <si>
    <t>27.1520919799805</t>
  </si>
  <si>
    <t>23.0002212524414</t>
  </si>
  <si>
    <t>26.904146194458</t>
  </si>
  <si>
    <t>23.1124477386475</t>
  </si>
  <si>
    <t>1.44419491763569</t>
  </si>
  <si>
    <t>1.9554246266683</t>
  </si>
  <si>
    <t>3.10750098688604</t>
  </si>
  <si>
    <t>P32468</t>
  </si>
  <si>
    <t>Cell division control protein 12</t>
  </si>
  <si>
    <t>CDC12</t>
  </si>
  <si>
    <t>sp|P32468|CDC12_YEAST Cell division control protein 12 OS=Saccharomyces cerevisiae (strain ATCC 204508 / S288c) OX=559292 GN=CDC12 PE=1 SV=1</t>
  </si>
  <si>
    <t>25.8014144897461</t>
  </si>
  <si>
    <t>27.4498672485352</t>
  </si>
  <si>
    <t>26.9303283691406</t>
  </si>
  <si>
    <t>27.5636920928955</t>
  </si>
  <si>
    <t>25.9292907714844</t>
  </si>
  <si>
    <t>27.5181083679199</t>
  </si>
  <si>
    <t>55.7</t>
  </si>
  <si>
    <t>33.847</t>
  </si>
  <si>
    <t>71.35</t>
  </si>
  <si>
    <t>29.6251252205527</t>
  </si>
  <si>
    <t>25.5376554100809</t>
  </si>
  <si>
    <t>22.8487911224365</t>
  </si>
  <si>
    <t>23.7343826293945</t>
  </si>
  <si>
    <t>23.1657180786133</t>
  </si>
  <si>
    <t>22.7010231018066</t>
  </si>
  <si>
    <t>21.767614364624</t>
  </si>
  <si>
    <t>22.8189373016357</t>
  </si>
  <si>
    <t>1.64269514270037</t>
  </si>
  <si>
    <t>-1.29021135965983</t>
  </si>
  <si>
    <t>-3.59956522303721</t>
  </si>
  <si>
    <t>P32469</t>
  </si>
  <si>
    <t>Diphthine synthase</t>
  </si>
  <si>
    <t>DPH5</t>
  </si>
  <si>
    <t>sp|P32469|DPH5_YEAST Diphthine methyl ester synthase OS=Saccharomyces cerevisiae (strain ATCC 204508 / S288c) OX=559292 GN=DPH5 PE=1 SV=1</t>
  </si>
  <si>
    <t>30.6814384460449</t>
  </si>
  <si>
    <t>31.9786586761475</t>
  </si>
  <si>
    <t>31.6899166107178</t>
  </si>
  <si>
    <t>33.0844383239746</t>
  </si>
  <si>
    <t>31.0421829223633</t>
  </si>
  <si>
    <t>32.9307594299316</t>
  </si>
  <si>
    <t>68.9</t>
  </si>
  <si>
    <t>22.627</t>
  </si>
  <si>
    <t>219.57</t>
  </si>
  <si>
    <t>34.8266231000724</t>
  </si>
  <si>
    <t>31.3671867464671</t>
  </si>
  <si>
    <t>29.3520336151123</t>
  </si>
  <si>
    <t>29.1527214050293</t>
  </si>
  <si>
    <t>28.682409286499</t>
  </si>
  <si>
    <t>29.0157928466797</t>
  </si>
  <si>
    <t>27.4056797027588</t>
  </si>
  <si>
    <t>28.3259029388428</t>
  </si>
  <si>
    <t>1.54759113104299</t>
  </si>
  <si>
    <t>-1.52677281697591</t>
  </si>
  <si>
    <t>-3.35863960426108</t>
  </si>
  <si>
    <t>P32471</t>
  </si>
  <si>
    <t>Elongation factor 1-beta</t>
  </si>
  <si>
    <t>EFB1</t>
  </si>
  <si>
    <t>sp|P32471|EF1B_YEAST Elongation factor 1-beta OS=Saccharomyces cerevisiae (strain ATCC 204508 / S288c) OX=559292 GN=EFB1 PE=1 SV=4</t>
  </si>
  <si>
    <t>28.9229202270508</t>
  </si>
  <si>
    <t>27.0065670013428</t>
  </si>
  <si>
    <t>28.5545349121094</t>
  </si>
  <si>
    <t>26.8232307434082</t>
  </si>
  <si>
    <t>28.6617660522461</t>
  </si>
  <si>
    <t>26.5844860076904</t>
  </si>
  <si>
    <t>14.487</t>
  </si>
  <si>
    <t>147.77</t>
  </si>
  <si>
    <t>31.4370328027157</t>
  </si>
  <si>
    <t>28.6296828429687</t>
  </si>
  <si>
    <t>27.6951789855957</t>
  </si>
  <si>
    <t>24.0968379974365</t>
  </si>
  <si>
    <t>26.291353225708</t>
  </si>
  <si>
    <t>23.2711334228516</t>
  </si>
  <si>
    <t>26.2172298431396</t>
  </si>
  <si>
    <t>23.2266883850098</t>
  </si>
  <si>
    <t>3.50608206220955</t>
  </si>
  <si>
    <t>1.90831247965495</t>
  </si>
  <si>
    <t>11.6355306813874</t>
  </si>
  <si>
    <t>P32472</t>
  </si>
  <si>
    <t>Peptidyl-prolyl cis-trans isomerase FPR2</t>
  </si>
  <si>
    <t>FPR2</t>
  </si>
  <si>
    <t>sp|P32472|FKBP2_YEAST Peptidyl-prolyl cis-trans isomerase FPR2 OS=Saccharomyces cerevisiae (strain ATCC 204508 / S288c) OX=559292 GN=FPR2 PE=1 SV=1</t>
  </si>
  <si>
    <t>30.5844135284424</t>
  </si>
  <si>
    <t>30.7312545776367</t>
  </si>
  <si>
    <t>30.8499851226807</t>
  </si>
  <si>
    <t>30.0762271881104</t>
  </si>
  <si>
    <t>30.7727394104004</t>
  </si>
  <si>
    <t>30.3473110198975</t>
  </si>
  <si>
    <t>73.5</t>
  </si>
  <si>
    <t>40.053</t>
  </si>
  <si>
    <t>290.07</t>
  </si>
  <si>
    <t>33.5674000333361</t>
  </si>
  <si>
    <t>29.5673592306368</t>
  </si>
  <si>
    <t>27.9338779449463</t>
  </si>
  <si>
    <t>26.470401763916</t>
  </si>
  <si>
    <t>27.3629417419434</t>
  </si>
  <si>
    <t>25.3420104980469</t>
  </si>
  <si>
    <t>27.2170639038086</t>
  </si>
  <si>
    <t>26.1604061126709</t>
  </si>
  <si>
    <t>0.786748893820323</t>
  </si>
  <si>
    <t>0.350781758626304</t>
  </si>
  <si>
    <t>1.70497516212487</t>
  </si>
  <si>
    <t>P32473</t>
  </si>
  <si>
    <t>Pyruvate dehydrogenase E1 component subunit beta, mitochondrial</t>
  </si>
  <si>
    <t>PDB1</t>
  </si>
  <si>
    <t>sp|P32473|ODPB_YEAST Pyruvate dehydrogenase E1 component subunit beta, mitochondrial OS=Saccharomyces cerevisiae (strain ATCC 204508 / S288c) OX=559292 GN=PDB1 PE=1 SV=2</t>
  </si>
  <si>
    <t>28.9324989318848</t>
  </si>
  <si>
    <t>26.6864566802979</t>
  </si>
  <si>
    <t>29.7679977416992</t>
  </si>
  <si>
    <t>27.8278408050537</t>
  </si>
  <si>
    <t>29.9205379486084</t>
  </si>
  <si>
    <t>27.7105007171631</t>
  </si>
  <si>
    <t>58.981</t>
  </si>
  <si>
    <t>181.55</t>
  </si>
  <si>
    <t>31.9345593411647</t>
  </si>
  <si>
    <t>27.8470894700761</t>
  </si>
  <si>
    <t>25.4679946899414</t>
  </si>
  <si>
    <t>21.597188949585</t>
  </si>
  <si>
    <t>26.4974250793457</t>
  </si>
  <si>
    <t>22.9484577178955</t>
  </si>
  <si>
    <t>26.2546138763428</t>
  </si>
  <si>
    <t>23.0958728790283</t>
  </si>
  <si>
    <t>1.96159682793303</t>
  </si>
  <si>
    <t>2.13207880655925</t>
  </si>
  <si>
    <t>4.48776353119861</t>
  </si>
  <si>
    <t>P32474</t>
  </si>
  <si>
    <t>Protein disulfide-isomerase EUG1</t>
  </si>
  <si>
    <t>EUG1</t>
  </si>
  <si>
    <t>sp|P32474|EUG1_YEAST Protein disulfide-isomerase EUG1 OS=Saccharomyces cerevisiae (strain ATCC 204508 / S288c) OX=559292 GN=EUG1 PE=1 SV=1</t>
  </si>
  <si>
    <t>31.0527782440186</t>
  </si>
  <si>
    <t>29.6219863891602</t>
  </si>
  <si>
    <t>31.0053749084473</t>
  </si>
  <si>
    <t>28.8568553924561</t>
  </si>
  <si>
    <t>28.6128063201904</t>
  </si>
  <si>
    <t>55.125</t>
  </si>
  <si>
    <t>33.7533425512947</t>
  </si>
  <si>
    <t>29.10948636152</t>
  </si>
  <si>
    <t>28.0301265716553</t>
  </si>
  <si>
    <t>24.7259845733643</t>
  </si>
  <si>
    <t>27.0685596466064</t>
  </si>
  <si>
    <t>23.3900814056396</t>
  </si>
  <si>
    <t>26.7803173065186</t>
  </si>
  <si>
    <t>23.3034057617188</t>
  </si>
  <si>
    <t>2.55316567524752</t>
  </si>
  <si>
    <t>1.99539947509766</t>
  </si>
  <si>
    <t>6.55694236986723</t>
  </si>
  <si>
    <t>P32476</t>
  </si>
  <si>
    <t>Squalene monooxygenase</t>
  </si>
  <si>
    <t>ERG1</t>
  </si>
  <si>
    <t>sp|P32476|ERG1_YEAST Squalene monooxygenase OS=Saccharomyces cerevisiae (strain ATCC 204508 / S288c) OX=559292 GN=ERG1 PE=1 SV=2</t>
  </si>
  <si>
    <t>24.7566928863525</t>
  </si>
  <si>
    <t>26.6120338439941</t>
  </si>
  <si>
    <t>23.7640533447266</t>
  </si>
  <si>
    <t>26.1183853149414</t>
  </si>
  <si>
    <t>24.4214324951172</t>
  </si>
  <si>
    <t>25.9397506713867</t>
  </si>
  <si>
    <t>31.4</t>
  </si>
  <si>
    <t>78.253</t>
  </si>
  <si>
    <t>59.209</t>
  </si>
  <si>
    <t>28.0754619300806</t>
  </si>
  <si>
    <t>22.9879786864227</t>
  </si>
  <si>
    <t>20.6952342987061</t>
  </si>
  <si>
    <t>20.4854202270508</t>
  </si>
  <si>
    <t>19.5520801544189</t>
  </si>
  <si>
    <t>20.8612842559814</t>
  </si>
  <si>
    <t>19.3643360137939</t>
  </si>
  <si>
    <t>20.7833271026611</t>
  </si>
  <si>
    <t>2.24225693205959</t>
  </si>
  <si>
    <t>-1.90933036804199</t>
  </si>
  <si>
    <t>-5.39149043578635</t>
  </si>
  <si>
    <t>P32477</t>
  </si>
  <si>
    <t>Glutamate--cysteine ligase</t>
  </si>
  <si>
    <t>GSH1</t>
  </si>
  <si>
    <t>sp|P32477|GSH1_YEAST Glutamate--cysteine ligase OS=Saccharomyces cerevisiae (strain ATCC 204508 / S288c) OX=559292 GN=GSH1 PE=1 SV=1</t>
  </si>
  <si>
    <t>28.9062976837158</t>
  </si>
  <si>
    <t>25.9581260681152</t>
  </si>
  <si>
    <t>26.1831169128418</t>
  </si>
  <si>
    <t>28.6374435424805</t>
  </si>
  <si>
    <t>28.4567756652832</t>
  </si>
  <si>
    <t>41.059</t>
  </si>
  <si>
    <t>14.909</t>
  </si>
  <si>
    <t>31.4414919914323</t>
  </si>
  <si>
    <t>27.7410473262778</t>
  </si>
  <si>
    <t>27.3005981445313</t>
  </si>
  <si>
    <t>21.6409912109375</t>
  </si>
  <si>
    <t>24.173713684082</t>
  </si>
  <si>
    <t>23.3038234710693</t>
  </si>
  <si>
    <t>23.933910369873</t>
  </si>
  <si>
    <t>0.169153958033292</t>
  </si>
  <si>
    <t>-0.555613835652672</t>
  </si>
  <si>
    <t>-0.447917928837673</t>
  </si>
  <si>
    <t>P32478</t>
  </si>
  <si>
    <t>Cell wall mannoprotein HSP150</t>
  </si>
  <si>
    <t>HSP150</t>
  </si>
  <si>
    <t>sp|P32478|HS150_YEAST Cell wall mannoprotein HSP150 OS=Saccharomyces cerevisiae (strain ATCC 204508 / S288c) OX=559292 GN=HSP150 PE=1 SV=2</t>
  </si>
  <si>
    <t>20.1264114379883</t>
  </si>
  <si>
    <t>20.2415599822998</t>
  </si>
  <si>
    <t>20.9961071014404</t>
  </si>
  <si>
    <t>20.7742652893066</t>
  </si>
  <si>
    <t>20.8729000091553</t>
  </si>
  <si>
    <t>93.857</t>
  </si>
  <si>
    <t>3.582</t>
  </si>
  <si>
    <t>23.136945441563</t>
  </si>
  <si>
    <t>17.6451236265655</t>
  </si>
  <si>
    <t>15.6699371337891</t>
  </si>
  <si>
    <t>14.9779949188232</t>
  </si>
  <si>
    <t>15.1926784515381</t>
  </si>
  <si>
    <t>16.0244903564453</t>
  </si>
  <si>
    <t>14.0068521499634</t>
  </si>
  <si>
    <t>0.90437491812712</t>
  </si>
  <si>
    <t>-0.553757985432942</t>
  </si>
  <si>
    <t>-2.11620283614513</t>
  </si>
  <si>
    <t>P32479</t>
  </si>
  <si>
    <t>Protein HIR1</t>
  </si>
  <si>
    <t>HIR1</t>
  </si>
  <si>
    <t>sp|P32479|HIR1_YEAST Protein HIR1 OS=Saccharomyces cerevisiae (strain ATCC 204508 / S288c) OX=559292 GN=HIR1 PE=1 SV=3</t>
  </si>
  <si>
    <t>28.8190326690674</t>
  </si>
  <si>
    <t>30.084867477417</t>
  </si>
  <si>
    <t>28.9144191741943</t>
  </si>
  <si>
    <t>30.1382160186768</t>
  </si>
  <si>
    <t>28.8312873840332</t>
  </si>
  <si>
    <t>30.1920185089111</t>
  </si>
  <si>
    <t>59.8</t>
  </si>
  <si>
    <t>57.865</t>
  </si>
  <si>
    <t>272.74</t>
  </si>
  <si>
    <t>32.3471519070589</t>
  </si>
  <si>
    <t>27.703322123585</t>
  </si>
  <si>
    <t>25.9136486053467</t>
  </si>
  <si>
    <t>25.4525871276855</t>
  </si>
  <si>
    <t>24.6935443878174</t>
  </si>
  <si>
    <t>24.8223075866699</t>
  </si>
  <si>
    <t>24.2611236572266</t>
  </si>
  <si>
    <t>24.9539813995361</t>
  </si>
  <si>
    <t>5.12214908069486</t>
  </si>
  <si>
    <t>-1.28345425923666</t>
  </si>
  <si>
    <t>-29.8031334116787</t>
  </si>
  <si>
    <t>P32481</t>
  </si>
  <si>
    <t>Eukaryotic translation initiation factor 2 subunit gamma</t>
  </si>
  <si>
    <t>GCD11</t>
  </si>
  <si>
    <t>sp|P32481|IF2G_YEAST Eukaryotic translation initiation factor 2 subunit gamma OS=Saccharomyces cerevisiae (strain ATCC 204508 / S288c) OX=559292 GN=GCD11 PE=1 SV=1</t>
  </si>
  <si>
    <t>26.7874336242676</t>
  </si>
  <si>
    <t>27.6600341796875</t>
  </si>
  <si>
    <t>25.8432846069336</t>
  </si>
  <si>
    <t>27.8048286437988</t>
  </si>
  <si>
    <t>25.8194351196289</t>
  </si>
  <si>
    <t>27.6302032470703</t>
  </si>
  <si>
    <t>46.4</t>
  </si>
  <si>
    <t>48.858</t>
  </si>
  <si>
    <t>73.99</t>
  </si>
  <si>
    <t>29.8735698296558</t>
  </si>
  <si>
    <t>89</t>
  </si>
  <si>
    <t>25.4812685402138</t>
  </si>
  <si>
    <t>23.9999809265137</t>
  </si>
  <si>
    <t>23.2403373718262</t>
  </si>
  <si>
    <t>21.6794281005859</t>
  </si>
  <si>
    <t>22.9330825805664</t>
  </si>
  <si>
    <t>22.4637851715088</t>
  </si>
  <si>
    <t>2.0596290265618</t>
  </si>
  <si>
    <t>-1.54830423990886</t>
  </si>
  <si>
    <t>-4.78913404224344</t>
  </si>
  <si>
    <t>P32485</t>
  </si>
  <si>
    <t>Mitogen-activated protein kinase HOG1</t>
  </si>
  <si>
    <t>HOG1</t>
  </si>
  <si>
    <t>sp|P32485|HOG1_YEAST Mitogen-activated protein kinase HOG1 OS=Saccharomyces cerevisiae (strain ATCC 204508 / S288c) OX=559292 GN=HOG1 PE=1 SV=2</t>
  </si>
  <si>
    <t>31.3612899780273</t>
  </si>
  <si>
    <t>27.5169811248779</t>
  </si>
  <si>
    <t>30.2882404327393</t>
  </si>
  <si>
    <t>27.3375606536865</t>
  </si>
  <si>
    <t>30.1793766021729</t>
  </si>
  <si>
    <t>27.5702934265137</t>
  </si>
  <si>
    <t>80.122</t>
  </si>
  <si>
    <t>33.5144161978744</t>
  </si>
  <si>
    <t>29.0549916339634</t>
  </si>
  <si>
    <t>28.4984226226807</t>
  </si>
  <si>
    <t>22.8235321044922</t>
  </si>
  <si>
    <t>26.3701438903809</t>
  </si>
  <si>
    <t>21.9138965606689</t>
  </si>
  <si>
    <t>26.1651878356934</t>
  </si>
  <si>
    <t>22.2974281311035</t>
  </si>
  <si>
    <t>2.91304660705695</t>
  </si>
  <si>
    <t>3.13469060262044</t>
  </si>
  <si>
    <t>8.17065386701372</t>
  </si>
  <si>
    <t>P32486</t>
  </si>
  <si>
    <t>Beta-glucan synthesis-associated protein KRE6</t>
  </si>
  <si>
    <t>KRE6</t>
  </si>
  <si>
    <t>sp|P32486|KRE6_YEAST Beta-glucan synthesis-associated protein KRE6 OS=Saccharomyces cerevisiae (strain ATCC 204508 / S288c) OX=559292 GN=KRE6 PE=1 SV=2</t>
  </si>
  <si>
    <t>30.797456741333</t>
  </si>
  <si>
    <t>27.7465038299561</t>
  </si>
  <si>
    <t>26.1603870391846</t>
  </si>
  <si>
    <t>23.7162818908691</t>
  </si>
  <si>
    <t>25.6864032745361</t>
  </si>
  <si>
    <t>22.9267635345459</t>
  </si>
  <si>
    <t>28.3</t>
  </si>
  <si>
    <t>68.089</t>
  </si>
  <si>
    <t>32.5451278471124</t>
  </si>
  <si>
    <t>28.545137055285</t>
  </si>
  <si>
    <t>28.4490013122559</t>
  </si>
  <si>
    <t>23.6585083007813</t>
  </si>
  <si>
    <t>22.7048263549805</t>
  </si>
  <si>
    <t>19.5425701141357</t>
  </si>
  <si>
    <t>21.9155387878418</t>
  </si>
  <si>
    <t>18.7990856170654</t>
  </si>
  <si>
    <t>0.551067472153778</t>
  </si>
  <si>
    <t>2.75156593322754</t>
  </si>
  <si>
    <t>1.2448254425083</t>
  </si>
  <si>
    <t>P32487;P38971</t>
  </si>
  <si>
    <t>P32487</t>
  </si>
  <si>
    <t>Lysine-specific permease</t>
  </si>
  <si>
    <t>LYP1</t>
  </si>
  <si>
    <t>sp|P32487|LYP1_YEAST Lysine-specific permease OS=Saccharomyces cerevisiae (strain ATCC 204508 / S288c) OX=559292 GN=LYP1 PE=1 SV=2</t>
  </si>
  <si>
    <t>26.7851905822754</t>
  </si>
  <si>
    <t>26.8115196228027</t>
  </si>
  <si>
    <t>27.4493961334229</t>
  </si>
  <si>
    <t>26.3507881164551</t>
  </si>
  <si>
    <t>27.3088665008545</t>
  </si>
  <si>
    <t>26.4769649505615</t>
  </si>
  <si>
    <t>39.8</t>
  </si>
  <si>
    <t>39.1</t>
  </si>
  <si>
    <t>169.34</t>
  </si>
  <si>
    <t>218.31</t>
  </si>
  <si>
    <t>29.8818328360815</t>
  </si>
  <si>
    <t>23.4894687469851</t>
  </si>
  <si>
    <t>21.021879196167</t>
  </si>
  <si>
    <t>18.959005355835</t>
  </si>
  <si>
    <t>22.2286128997803</t>
  </si>
  <si>
    <t>19.0185146331787</t>
  </si>
  <si>
    <t>21.46946144104</t>
  </si>
  <si>
    <t>19.5902137756348</t>
  </si>
  <si>
    <t>1.22010549599422</t>
  </si>
  <si>
    <t>0.634726842244469</t>
  </si>
  <si>
    <t>2.59694853135363</t>
  </si>
  <si>
    <t>P32492</t>
  </si>
  <si>
    <t>Myosin-4</t>
  </si>
  <si>
    <t>MYO4</t>
  </si>
  <si>
    <t>sp|P32492|MYO4_YEAST Myosin-4 OS=Saccharomyces cerevisiae (strain ATCC 204508 / S288c) OX=559292 GN=MYO4 PE=1 SV=1</t>
  </si>
  <si>
    <t>21.5709857940674</t>
  </si>
  <si>
    <t>22.2935886383057</t>
  </si>
  <si>
    <t>22.0755176544189</t>
  </si>
  <si>
    <t>22.6788921356201</t>
  </si>
  <si>
    <t>79.281</t>
  </si>
  <si>
    <t>4.3295</t>
  </si>
  <si>
    <t>24.6741676944153</t>
  </si>
  <si>
    <t>17.7811679840088</t>
  </si>
  <si>
    <t>17.3879337310791</t>
  </si>
  <si>
    <t>15.0832300186157</t>
  </si>
  <si>
    <t>16.8492832183838</t>
  </si>
  <si>
    <t>16.8694248199463</t>
  </si>
  <si>
    <t>-0.778347015380859</t>
  </si>
  <si>
    <t>P32494</t>
  </si>
  <si>
    <t>Chromatin-remodeling complexes subunit NGG1</t>
  </si>
  <si>
    <t>NGG1</t>
  </si>
  <si>
    <t>sp|P32494|NGG1_YEAST Chromatin-remodeling complexes subunit NGG1 OS=Saccharomyces cerevisiae (strain ATCC 204508 / S288c) OX=559292 GN=NGG1 PE=1 SV=1</t>
  </si>
  <si>
    <t>27.5631103515625</t>
  </si>
  <si>
    <t>27.8323745727539</t>
  </si>
  <si>
    <t>27.2870082855225</t>
  </si>
  <si>
    <t>27.561653137207</t>
  </si>
  <si>
    <t>27.54030418396</t>
  </si>
  <si>
    <t>17.122</t>
  </si>
  <si>
    <t>66.267</t>
  </si>
  <si>
    <t>30.4375785545818</t>
  </si>
  <si>
    <t>28.1157000632648</t>
  </si>
  <si>
    <t>26.507152557373</t>
  </si>
  <si>
    <t>25.3819217681885</t>
  </si>
  <si>
    <t>25.5386028289795</t>
  </si>
  <si>
    <t>24.778263092041</t>
  </si>
  <si>
    <t>25.5356998443604</t>
  </si>
  <si>
    <t>24.6090774536133</t>
  </si>
  <si>
    <t>0.460366244379635</t>
  </si>
  <si>
    <t>-0.152598063151043</t>
  </si>
  <si>
    <t>-1.0661176974515</t>
  </si>
  <si>
    <t>P32495</t>
  </si>
  <si>
    <t>H/ACA ribonucleoprotein complex subunit 2</t>
  </si>
  <si>
    <t>NHP2</t>
  </si>
  <si>
    <t>sp|P32495|NHP2_YEAST H/ACA ribonucleoprotein complex subunit NHP2 OS=Saccharomyces cerevisiae (strain ATCC 204508 / S288c) OX=559292 GN=NHP2 PE=1 SV=2</t>
  </si>
  <si>
    <t>26.9890193939209</t>
  </si>
  <si>
    <t>27.0861835479736</t>
  </si>
  <si>
    <t>27.1850852966309</t>
  </si>
  <si>
    <t>28.4894542694092</t>
  </si>
  <si>
    <t>27.3843460083008</t>
  </si>
  <si>
    <t>28.365779876709</t>
  </si>
  <si>
    <t>31.919</t>
  </si>
  <si>
    <t>228.52</t>
  </si>
  <si>
    <t>30.3014930202502</t>
  </si>
  <si>
    <t>26.3015235462335</t>
  </si>
  <si>
    <t>23.9255142211914</t>
  </si>
  <si>
    <t>22.0922622680664</t>
  </si>
  <si>
    <t>23.9761371612549</t>
  </si>
  <si>
    <t>23.7953090667725</t>
  </si>
  <si>
    <t>23.6628608703613</t>
  </si>
  <si>
    <t>24.0986061096191</t>
  </si>
  <si>
    <t>0.792421547398216</t>
  </si>
  <si>
    <t>-0.794322331746418</t>
  </si>
  <si>
    <t>-1.7161286247882</t>
  </si>
  <si>
    <t>P32496</t>
  </si>
  <si>
    <t>26S proteasome regulatory subunit RPN12</t>
  </si>
  <si>
    <t>RPN12</t>
  </si>
  <si>
    <t>sp|P32496|RPN12_YEAST 26S proteasome regulatory subunit RPN12 OS=Saccharomyces cerevisiae (strain ATCC 204508 / S288c) OX=559292 GN=RPN12 PE=1 SV=3</t>
  </si>
  <si>
    <t>28.8343658447266</t>
  </si>
  <si>
    <t>30.379581451416</t>
  </si>
  <si>
    <t>28.7484874725342</t>
  </si>
  <si>
    <t>28.7015056610107</t>
  </si>
  <si>
    <t>30.4438152313232</t>
  </si>
  <si>
    <t>61.5</t>
  </si>
  <si>
    <t>93.203</t>
  </si>
  <si>
    <t>32.304324824803</t>
  </si>
  <si>
    <t>26.7808172720886</t>
  </si>
  <si>
    <t>24.1273097991943</t>
  </si>
  <si>
    <t>24.8532428741455</t>
  </si>
  <si>
    <t>23.7182693481445</t>
  </si>
  <si>
    <t>24.3345642089844</t>
  </si>
  <si>
    <t>23.2756862640381</t>
  </si>
  <si>
    <t>5.47812185070833</t>
  </si>
  <si>
    <t>-1.63816070556641</t>
  </si>
  <si>
    <t>-36.6040230905102</t>
  </si>
  <si>
    <t>P32497</t>
  </si>
  <si>
    <t>Eukaryotic translation initiation factor 3 subunit C</t>
  </si>
  <si>
    <t>NIP1</t>
  </si>
  <si>
    <t>sp|P32497|EIF3C_YEAST Eukaryotic translation initiation factor 3 subunit C OS=Saccharomyces cerevisiae (strain ATCC 204508 / S288c) OX=559292 GN=NIP1 PE=1 SV=2</t>
  </si>
  <si>
    <t>28.1647090911865</t>
  </si>
  <si>
    <t>28.4963283538818</t>
  </si>
  <si>
    <t>28.0137176513672</t>
  </si>
  <si>
    <t>28.5335254669189</t>
  </si>
  <si>
    <t>28.2438163757324</t>
  </si>
  <si>
    <t>28.635160446167</t>
  </si>
  <si>
    <t>77.88</t>
  </si>
  <si>
    <t>161.85</t>
  </si>
  <si>
    <t>31.2992017287223</t>
  </si>
  <si>
    <t>25.8397810296247</t>
  </si>
  <si>
    <t>24.4717197418213</t>
  </si>
  <si>
    <t>22.9280109405518</t>
  </si>
  <si>
    <t>23.0542411804199</t>
  </si>
  <si>
    <t>22.4013767242432</t>
  </si>
  <si>
    <t>22.9957790374756</t>
  </si>
  <si>
    <t>22.5626487731934</t>
  </si>
  <si>
    <t>2.19451971683996</t>
  </si>
  <si>
    <t>-0.414257049560547</t>
  </si>
  <si>
    <t>-5.22862173267856</t>
  </si>
  <si>
    <t>P32499</t>
  </si>
  <si>
    <t>Nucleoporin NUP2</t>
  </si>
  <si>
    <t>NUP2</t>
  </si>
  <si>
    <t>sp|P32499|NUP2_YEAST Nucleoporin NUP2 OS=Saccharomyces cerevisiae (strain ATCC 204508 / S288c) OX=559292 GN=NUP2 PE=1 SV=2</t>
  </si>
  <si>
    <t>23.1912021636963</t>
  </si>
  <si>
    <t>23.8204574584961</t>
  </si>
  <si>
    <t>24.3567600250244</t>
  </si>
  <si>
    <t>25.4924659729004</t>
  </si>
  <si>
    <t>18.9</t>
  </si>
  <si>
    <t>74.133</t>
  </si>
  <si>
    <t>47.285</t>
  </si>
  <si>
    <t>27.3900982216671</t>
  </si>
  <si>
    <t>22.5827465805087</t>
  </si>
  <si>
    <t>19.5902690887451</t>
  </si>
  <si>
    <t>18.8423004150391</t>
  </si>
  <si>
    <t>20.8663501739502</t>
  </si>
  <si>
    <t>18.967529296875</t>
  </si>
  <si>
    <t>20.9223785400391</t>
  </si>
  <si>
    <t>19.2205295562744</t>
  </si>
  <si>
    <t>0.276190332798517</t>
  </si>
  <si>
    <t>0.516481399536133</t>
  </si>
  <si>
    <t>0.687721576786841</t>
  </si>
  <si>
    <t>P32500</t>
  </si>
  <si>
    <t>Nucleoporin NDC1</t>
  </si>
  <si>
    <t>NDC1</t>
  </si>
  <si>
    <t>sp|P32500|NDC1_YEAST Nucleoporin NDC1 OS=Saccharomyces cerevisiae (strain ATCC 204508 / S288c) OX=559292 GN=NDC1 PE=1 SV=1</t>
  </si>
  <si>
    <t>25.6817722320557</t>
  </si>
  <si>
    <t>27.0961742401123</t>
  </si>
  <si>
    <t>26.2986259460449</t>
  </si>
  <si>
    <t>27.2875366210938</t>
  </si>
  <si>
    <t>26.2212734222412</t>
  </si>
  <si>
    <t>27.1412162780762</t>
  </si>
  <si>
    <t>81.16</t>
  </si>
  <si>
    <t>53.139</t>
  </si>
  <si>
    <t>29.39858306394</t>
  </si>
  <si>
    <t>23.9722856922315</t>
  </si>
  <si>
    <t>21.4890022277832</t>
  </si>
  <si>
    <t>21.6574401855469</t>
  </si>
  <si>
    <t>21.6370162963867</t>
  </si>
  <si>
    <t>21.0170612335205</t>
  </si>
  <si>
    <t>21.1511554718018</t>
  </si>
  <si>
    <t>21.2506656646729</t>
  </si>
  <si>
    <t>2.26549813010997</t>
  </si>
  <si>
    <t>-1.10775184631348</t>
  </si>
  <si>
    <t>-5.47223718736123</t>
  </si>
  <si>
    <t>P32501</t>
  </si>
  <si>
    <t>Translation initiation factor eIF-2B subunit epsilon</t>
  </si>
  <si>
    <t>GCD6</t>
  </si>
  <si>
    <t>sp|P32501|EI2BE_YEAST Translation initiation factor eIF-2B subunit epsilon OS=Saccharomyces cerevisiae (strain ATCC 204508 / S288c) OX=559292 GN=GCD6 PE=1 SV=1</t>
  </si>
  <si>
    <t>26.149284362793</t>
  </si>
  <si>
    <t>27.2187271118164</t>
  </si>
  <si>
    <t>26.4411220550537</t>
  </si>
  <si>
    <t>27.186502456665</t>
  </si>
  <si>
    <t>26.552755355835</t>
  </si>
  <si>
    <t>27.3058261871338</t>
  </si>
  <si>
    <t>50.4</t>
  </si>
  <si>
    <t>42.569</t>
  </si>
  <si>
    <t>81.589</t>
  </si>
  <si>
    <t>29.5063134534475</t>
  </si>
  <si>
    <t>25.2583935074264</t>
  </si>
  <si>
    <t>22.7160930633545</t>
  </si>
  <si>
    <t>22.3482189178467</t>
  </si>
  <si>
    <t>23.1987743377686</t>
  </si>
  <si>
    <t>22.4314270019531</t>
  </si>
  <si>
    <t>22.4599647521973</t>
  </si>
  <si>
    <t>22.7082824707031</t>
  </si>
  <si>
    <t>2.61754249363441</t>
  </si>
  <si>
    <t>-0.855964660644531</t>
  </si>
  <si>
    <t>-6.82310263162272</t>
  </si>
  <si>
    <t>P32502</t>
  </si>
  <si>
    <t>Translation initiation factor eIF-2B subunit beta</t>
  </si>
  <si>
    <t>GCD7</t>
  </si>
  <si>
    <t>sp|P32502|EI2BB_YEAST Translation initiation factor eIF-2B subunit beta OS=Saccharomyces cerevisiae (strain ATCC 204508 / S288c) OX=559292 GN=GCD7 PE=1 SV=1</t>
  </si>
  <si>
    <t>23.1066932678223</t>
  </si>
  <si>
    <t>24.4424667358398</t>
  </si>
  <si>
    <t>23.869478225708</t>
  </si>
  <si>
    <t>23.9340019226074</t>
  </si>
  <si>
    <t>23.2682800292969</t>
  </si>
  <si>
    <t>22.3166408538818</t>
  </si>
  <si>
    <t>111.92</t>
  </si>
  <si>
    <t>6.2501</t>
  </si>
  <si>
    <t>26.6855206882023</t>
  </si>
  <si>
    <t>20.9575895400385</t>
  </si>
  <si>
    <t>18.9634437561035</t>
  </si>
  <si>
    <t>18.2355651855469</t>
  </si>
  <si>
    <t>19.288703918457</t>
  </si>
  <si>
    <t>14.7890748977661</t>
  </si>
  <si>
    <t>18.7984218597412</t>
  </si>
  <si>
    <t>16.4883575439453</t>
  </si>
  <si>
    <t>0.0772360760484686</t>
  </si>
  <si>
    <t>-0.14955266316732</t>
  </si>
  <si>
    <t>-0.219407489232669</t>
  </si>
  <si>
    <t>P32504</t>
  </si>
  <si>
    <t>Centromere DNA-binding protein complex CBF3 subunit A</t>
  </si>
  <si>
    <t>CBF2</t>
  </si>
  <si>
    <t>sp|P32504|CBF3A_YEAST Centromere DNA-binding protein complex CBF3 subunit A OS=Saccharomyces cerevisiae (strain ATCC 204508 / S288c) OX=559292 GN=CBF2 PE=1 SV=1</t>
  </si>
  <si>
    <t>22.7540950775146</t>
  </si>
  <si>
    <t>22.6679344177246</t>
  </si>
  <si>
    <t>21.5872402191162</t>
  </si>
  <si>
    <t>8.8</t>
  </si>
  <si>
    <t>58.32</t>
  </si>
  <si>
    <t>5.5831</t>
  </si>
  <si>
    <t>24.7306558753982</t>
  </si>
  <si>
    <t>20.2712760767728</t>
  </si>
  <si>
    <t>19.6069869995117</t>
  </si>
  <si>
    <t>18.5639476776123</t>
  </si>
  <si>
    <t>16.2770328521729</t>
  </si>
  <si>
    <t>0.626507759094238</t>
  </si>
  <si>
    <t>P32505</t>
  </si>
  <si>
    <t>Nuclear polyadenylated RNA-binding protein NAB2</t>
  </si>
  <si>
    <t>NAB2</t>
  </si>
  <si>
    <t>sp|P32505|NAB2_YEAST Nuclear polyadenylated RNA-binding protein NAB2 OS=Saccharomyces cerevisiae (strain ATCC 204508 / S288c) OX=559292 GN=NAB2 PE=1 SV=1</t>
  </si>
  <si>
    <t>28.4623641967773</t>
  </si>
  <si>
    <t>28.0307579040527</t>
  </si>
  <si>
    <t>27.7873706817627</t>
  </si>
  <si>
    <t>28.2525501251221</t>
  </si>
  <si>
    <t>27.972131729126</t>
  </si>
  <si>
    <t>28.3812942504883</t>
  </si>
  <si>
    <t>160.27</t>
  </si>
  <si>
    <t>31.3210385844284</t>
  </si>
  <si>
    <t>25.797462646095</t>
  </si>
  <si>
    <t>24.8614540100098</t>
  </si>
  <si>
    <t>22.6964874267578</t>
  </si>
  <si>
    <t>22.68288230896</t>
  </si>
  <si>
    <t>21.9066848754883</t>
  </si>
  <si>
    <t>22.552225112915</t>
  </si>
  <si>
    <t>22.0106906890869</t>
  </si>
  <si>
    <t>0.260228610161515</t>
  </si>
  <si>
    <t>-0.147578557332356</t>
  </si>
  <si>
    <t>-0.653231531899066</t>
  </si>
  <si>
    <t>P32521</t>
  </si>
  <si>
    <t>Actin cytoskeleton-regulatory complex protein PAN1</t>
  </si>
  <si>
    <t>PAN1</t>
  </si>
  <si>
    <t>sp|P32521|PAN1_YEAST Actin cytoskeleton-regulatory complex protein PAN1 OS=Saccharomyces cerevisiae (strain ATCC 204508 / S288c) OX=559292 GN=PAN1 PE=1 SV=2</t>
  </si>
  <si>
    <t>23.6352233886719</t>
  </si>
  <si>
    <t>24.718635559082</t>
  </si>
  <si>
    <t>23.5166511535645</t>
  </si>
  <si>
    <t>24.0604400634766</t>
  </si>
  <si>
    <t>23.8450794219971</t>
  </si>
  <si>
    <t>24.2418365478516</t>
  </si>
  <si>
    <t>56.569</t>
  </si>
  <si>
    <t>15.141</t>
  </si>
  <si>
    <t>26.7099085806097</t>
  </si>
  <si>
    <t>22.1864044521099</t>
  </si>
  <si>
    <t>19.9181461334229</t>
  </si>
  <si>
    <t>20.4182319641113</t>
  </si>
  <si>
    <t>18.9147071838379</t>
  </si>
  <si>
    <t>19.0513095855713</t>
  </si>
  <si>
    <t>19.3027153015137</t>
  </si>
  <si>
    <t>19.4101581573486</t>
  </si>
  <si>
    <t>1.43578383479988</t>
  </si>
  <si>
    <t>-0.674652735392254</t>
  </si>
  <si>
    <t>-3.08753545290971</t>
  </si>
  <si>
    <t>P32523</t>
  </si>
  <si>
    <t>Pre-mRNA-processing factor 19</t>
  </si>
  <si>
    <t>PRP19</t>
  </si>
  <si>
    <t>sp|P32523|PRP19_YEAST Pre-mRNA-processing factor 19 OS=Saccharomyces cerevisiae (strain ATCC 204508 / S288c) OX=559292 GN=PRP19 PE=1 SV=2</t>
  </si>
  <si>
    <t>23.2779579162598</t>
  </si>
  <si>
    <t>23.8248329162598</t>
  </si>
  <si>
    <t>25.2769298553467</t>
  </si>
  <si>
    <t>24.1846504211426</t>
  </si>
  <si>
    <t>24.5843410491943</t>
  </si>
  <si>
    <t>23.4772891998291</t>
  </si>
  <si>
    <t>68.463</t>
  </si>
  <si>
    <t>14.174</t>
  </si>
  <si>
    <t>27.1256359166643</t>
  </si>
  <si>
    <t>22.2188044345769</t>
  </si>
  <si>
    <t>19.5725402832031</t>
  </si>
  <si>
    <t>17.8807678222656</t>
  </si>
  <si>
    <t>20.7827682495117</t>
  </si>
  <si>
    <t>18.5379543304443</t>
  </si>
  <si>
    <t>20.2629299163818</t>
  </si>
  <si>
    <t>18.6707954406738</t>
  </si>
  <si>
    <t>0.371681302663</t>
  </si>
  <si>
    <t>0.550818761189777</t>
  </si>
  <si>
    <t>0.887544241223258</t>
  </si>
  <si>
    <t>P32525</t>
  </si>
  <si>
    <t>Protein ECM25</t>
  </si>
  <si>
    <t>ECM25</t>
  </si>
  <si>
    <t>sp|P32525|ECM25_YEAST Protein ECM25 OS=Saccharomyces cerevisiae (strain ATCC 204508 / S288c) OX=559292 GN=ECM25 PE=1 SV=2</t>
  </si>
  <si>
    <t>31.096097946167</t>
  </si>
  <si>
    <t>32.2443962097168</t>
  </si>
  <si>
    <t>31.5713157653809</t>
  </si>
  <si>
    <t>30.199291229248</t>
  </si>
  <si>
    <t>31.6223087310791</t>
  </si>
  <si>
    <t>49.019</t>
  </si>
  <si>
    <t>34.0435192754773</t>
  </si>
  <si>
    <t>29.7216074766127</t>
  </si>
  <si>
    <t>27.7917861938477</t>
  </si>
  <si>
    <t>26.561071395874</t>
  </si>
  <si>
    <t>26.5060787200928</t>
  </si>
  <si>
    <t>27.0389423370361</t>
  </si>
  <si>
    <t>1.62965858881694</t>
  </si>
  <si>
    <t>-1.31106503804525</t>
  </si>
  <si>
    <t>-3.56594608716969</t>
  </si>
  <si>
    <t>P32527</t>
  </si>
  <si>
    <t>Zuotin</t>
  </si>
  <si>
    <t>ZUO1</t>
  </si>
  <si>
    <t>sp|P32527|ZUO1_YEAST Zuotin OS=Saccharomyces cerevisiae (strain ATCC 204508 / S288c) OX=559292 GN=ZUO1 PE=1 SV=1</t>
  </si>
  <si>
    <t>22.7563972473145</t>
  </si>
  <si>
    <t>23.0417976379395</t>
  </si>
  <si>
    <t>25.5057907104492</t>
  </si>
  <si>
    <t>26.0682106018066</t>
  </si>
  <si>
    <t>24.1517429351807</t>
  </si>
  <si>
    <t>25.4658794403076</t>
  </si>
  <si>
    <t>16.1</t>
  </si>
  <si>
    <t>201.83</t>
  </si>
  <si>
    <t>50.683</t>
  </si>
  <si>
    <t>27.5652177368814</t>
  </si>
  <si>
    <t>20.9652910917148</t>
  </si>
  <si>
    <t>17.5051765441895</t>
  </si>
  <si>
    <t>16.581729888916</t>
  </si>
  <si>
    <t>19.7239570617676</t>
  </si>
  <si>
    <t>18.5184535980225</t>
  </si>
  <si>
    <t>17.5224437713623</t>
  </si>
  <si>
    <t>18.3471546173096</t>
  </si>
  <si>
    <t>0.232010427305747</t>
  </si>
  <si>
    <t>-0.720652262369793</t>
  </si>
  <si>
    <t>-0.591288695383563</t>
  </si>
  <si>
    <t>P32528</t>
  </si>
  <si>
    <t>Urea amidolyase;Urea carboxylase;Allophanate hydrolase</t>
  </si>
  <si>
    <t>DUR1,2</t>
  </si>
  <si>
    <t>sp|P32528|DUR1_YEAST Urea amidolyase OS=Saccharomyces cerevisiae (strain ATCC 204508 / S288c) OX=559292 GN=DUR1,2 PE=1 SV=2</t>
  </si>
  <si>
    <t>25.091157913208</t>
  </si>
  <si>
    <t>25.4314136505127</t>
  </si>
  <si>
    <t>23.3525905609131</t>
  </si>
  <si>
    <t>24.8169479370117</t>
  </si>
  <si>
    <t>23.8239593505859</t>
  </si>
  <si>
    <t>24.1656093597412</t>
  </si>
  <si>
    <t>25.6</t>
  </si>
  <si>
    <t>13.66</t>
  </si>
  <si>
    <t>10.213</t>
  </si>
  <si>
    <t>27.8406215860833</t>
  </si>
  <si>
    <t>25.8405975769795</t>
  </si>
  <si>
    <t>24.9977016448975</t>
  </si>
  <si>
    <t>21.1150226593018</t>
  </si>
  <si>
    <t>21.3051891326904</t>
  </si>
  <si>
    <t>21.9180889129639</t>
  </si>
  <si>
    <t>21.7160301208496</t>
  </si>
  <si>
    <t>0.491056964609426</t>
  </si>
  <si>
    <t>-0.715421040852863</t>
  </si>
  <si>
    <t>-1.12690991054185</t>
  </si>
  <si>
    <t>P32529</t>
  </si>
  <si>
    <t>DNA-directed RNA polymerase I subunit RPA12</t>
  </si>
  <si>
    <t>RPA12</t>
  </si>
  <si>
    <t>sp|P32529|RPA12_YEAST DNA-directed RNA polymerase I subunit RPA12 OS=Saccharomyces cerevisiae (strain ATCC 204508 / S288c) OX=559292 GN=RPA12 PE=1 SV=1</t>
  </si>
  <si>
    <t>28.9688949584961</t>
  </si>
  <si>
    <t>29.3748016357422</t>
  </si>
  <si>
    <t>28.5349349975586</t>
  </si>
  <si>
    <t>29.9325542449951</t>
  </si>
  <si>
    <t>28.5534381866455</t>
  </si>
  <si>
    <t>29.8321495056152</t>
  </si>
  <si>
    <t>118.63</t>
  </si>
  <si>
    <t>31.9947613894668</t>
  </si>
  <si>
    <t>26.3509051996921</t>
  </si>
  <si>
    <t>24.5694694519043</t>
  </si>
  <si>
    <t>23.6070461273193</t>
  </si>
  <si>
    <t>23.3734512329102</t>
  </si>
  <si>
    <t>23.5676708221436</t>
  </si>
  <si>
    <t>23.2228336334229</t>
  </si>
  <si>
    <t>23.8214321136475</t>
  </si>
  <si>
    <t>2.00399108991948</t>
  </si>
  <si>
    <t>-1.02741241455078</t>
  </si>
  <si>
    <t>-4.61631071117332</t>
  </si>
  <si>
    <t>P32558</t>
  </si>
  <si>
    <t>FACT complex subunit SPT16</t>
  </si>
  <si>
    <t>SPT16</t>
  </si>
  <si>
    <t>sp|P32558|SPT16_YEAST FACT complex subunit SPT16 OS=Saccharomyces cerevisiae (strain ATCC 204508 / S288c) OX=559292 GN=SPT16 PE=1 SV=1</t>
  </si>
  <si>
    <t>24.6337280273438</t>
  </si>
  <si>
    <t>24.9303951263428</t>
  </si>
  <si>
    <t>25.1934375762939</t>
  </si>
  <si>
    <t>24.9193897247314</t>
  </si>
  <si>
    <t>25.1349658966064</t>
  </si>
  <si>
    <t>48.904</t>
  </si>
  <si>
    <t>34.643</t>
  </si>
  <si>
    <t>27.9737751294449</t>
  </si>
  <si>
    <t>23.2732697332516</t>
  </si>
  <si>
    <t>21.938440322876</t>
  </si>
  <si>
    <t>20.8454437255859</t>
  </si>
  <si>
    <t>20.558708190918</t>
  </si>
  <si>
    <t>19.5042839050293</t>
  </si>
  <si>
    <t>20.2635021209717</t>
  </si>
  <si>
    <t>19.392614364624</t>
  </si>
  <si>
    <t>1.01373100139457</t>
  </si>
  <si>
    <t>-0.264050801595051</t>
  </si>
  <si>
    <t>-2.16001213589944</t>
  </si>
  <si>
    <t>P32561</t>
  </si>
  <si>
    <t>Histone deacetylase RPD3</t>
  </si>
  <si>
    <t>RPD3</t>
  </si>
  <si>
    <t>sp|P32561|RPD3_YEAST Histone deacetylase RPD3 OS=Saccharomyces cerevisiae (strain ATCC 204508 / S288c) OX=559292 GN=RPD3 PE=1 SV=1</t>
  </si>
  <si>
    <t>21.32008934021</t>
  </si>
  <si>
    <t>21.2161426544189</t>
  </si>
  <si>
    <t>81.03</t>
  </si>
  <si>
    <t>4.7094</t>
  </si>
  <si>
    <t>22.7226532962112</t>
  </si>
  <si>
    <t>17.5132186897688</t>
  </si>
  <si>
    <t>17.0264797210693</t>
  </si>
  <si>
    <t>15.7091379165649</t>
  </si>
  <si>
    <t>P32562</t>
  </si>
  <si>
    <t>Cell cycle serine/threonine-protein kinase CDC5/MSD2</t>
  </si>
  <si>
    <t>CDC5</t>
  </si>
  <si>
    <t>sp|P32562|CDC5_YEAST Cell cycle serine/threonine-protein kinase CDC5/MSD2 OS=Saccharomyces cerevisiae (strain ATCC 204508 / S288c) OX=559292 GN=CDC5 PE=1 SV=1</t>
  </si>
  <si>
    <t>34.0727195739746</t>
  </si>
  <si>
    <t>30.3319149017334</t>
  </si>
  <si>
    <t>35.6456527709961</t>
  </si>
  <si>
    <t>30.726146697998</t>
  </si>
  <si>
    <t>35.6742210388184</t>
  </si>
  <si>
    <t>30.803165435791</t>
  </si>
  <si>
    <t>95.528</t>
  </si>
  <si>
    <t>37.5779585201889</t>
  </si>
  <si>
    <t>672</t>
  </si>
  <si>
    <t>32.5335714328616</t>
  </si>
  <si>
    <t>30.5980587005615</t>
  </si>
  <si>
    <t>25.6682548522949</t>
  </si>
  <si>
    <t>31.2364902496338</t>
  </si>
  <si>
    <t>25.19873046875</t>
  </si>
  <si>
    <t>30.8338680267334</t>
  </si>
  <si>
    <t>25.7375831604004</t>
  </si>
  <si>
    <t>2.92247492107344</t>
  </si>
  <si>
    <t>4.5104554494222</t>
  </si>
  <si>
    <t>8.21731730570676</t>
  </si>
  <si>
    <t>P32563</t>
  </si>
  <si>
    <t>V-type proton ATPase subunit a, vacuolar isoform</t>
  </si>
  <si>
    <t>VPH1</t>
  </si>
  <si>
    <t>sp|P32563|VPH1_YEAST V-type proton ATPase subunit a, vacuolar isoform OS=Saccharomyces cerevisiae (strain ATCC 204508 / S288c) OX=559292 GN=VPH1 PE=1 SV=3</t>
  </si>
  <si>
    <t>24.3595771789551</t>
  </si>
  <si>
    <t>24.2580337524414</t>
  </si>
  <si>
    <t>21.1938209533691</t>
  </si>
  <si>
    <t>20.7671699523926</t>
  </si>
  <si>
    <t>22.8268508911133</t>
  </si>
  <si>
    <t>20.118</t>
  </si>
  <si>
    <t>5.4716</t>
  </si>
  <si>
    <t>26.7263743005708</t>
  </si>
  <si>
    <t>23.9190713525402</t>
  </si>
  <si>
    <t>23.5426235198975</t>
  </si>
  <si>
    <t>21.7585334777832</t>
  </si>
  <si>
    <t>15.329270362854</t>
  </si>
  <si>
    <t>13.6283311843872</t>
  </si>
  <si>
    <t>15.3338537216187</t>
  </si>
  <si>
    <t>0.0539737951868568</t>
  </si>
  <si>
    <t>0.28081448872884</t>
  </si>
  <si>
    <t>0.159880998954619</t>
  </si>
  <si>
    <t>P32564</t>
  </si>
  <si>
    <t>Protein SCM4</t>
  </si>
  <si>
    <t>SCM4</t>
  </si>
  <si>
    <t>sp|P32564|SCM4_YEAST Protein SCM4 OS=Saccharomyces cerevisiae (strain ATCC 204508 / S288c) OX=559292 GN=SCM4 PE=1 SV=1</t>
  </si>
  <si>
    <t>28.6258563995361</t>
  </si>
  <si>
    <t>29.6216888427734</t>
  </si>
  <si>
    <t>28.6332912445068</t>
  </si>
  <si>
    <t>29.5520076751709</t>
  </si>
  <si>
    <t>28.5475292205811</t>
  </si>
  <si>
    <t>29.5541515350342</t>
  </si>
  <si>
    <t>104.23</t>
  </si>
  <si>
    <t>252.3</t>
  </si>
  <si>
    <t>31.7719924621512</t>
  </si>
  <si>
    <t>230</t>
  </si>
  <si>
    <t>26.0170994521562</t>
  </si>
  <si>
    <t>23.7140827178955</t>
  </si>
  <si>
    <t>23.2927761077881</t>
  </si>
  <si>
    <t>23.319896697998</t>
  </si>
  <si>
    <t>23.0280323028564</t>
  </si>
  <si>
    <t>23.1698055267334</t>
  </si>
  <si>
    <t>23.8774566650391</t>
  </si>
  <si>
    <t>4.96781837496458</t>
  </si>
  <si>
    <t>-0.9737237294515</t>
  </si>
  <si>
    <t>-27.259685264233</t>
  </si>
  <si>
    <t>P32565</t>
  </si>
  <si>
    <t>26S proteasome regulatory subunit RPN2</t>
  </si>
  <si>
    <t>RPN2</t>
  </si>
  <si>
    <t>sp|P32565|RPN2_YEAST 26S proteasome regulatory subunit RPN2 OS=Saccharomyces cerevisiae (strain ATCC 204508 / S288c) OX=559292 GN=RPN2 PE=1 SV=4</t>
  </si>
  <si>
    <t>27.1663379669189</t>
  </si>
  <si>
    <t>27.2379035949707</t>
  </si>
  <si>
    <t>26.1106815338135</t>
  </si>
  <si>
    <t>27.5199089050293</t>
  </si>
  <si>
    <t>26.4159965515137</t>
  </si>
  <si>
    <t>27.326545715332</t>
  </si>
  <si>
    <t>57.079</t>
  </si>
  <si>
    <t>150.25</t>
  </si>
  <si>
    <t>29.9707618091716</t>
  </si>
  <si>
    <t>26.1633657528541</t>
  </si>
  <si>
    <t>24.9427967071533</t>
  </si>
  <si>
    <t>22.7523403167725</t>
  </si>
  <si>
    <t>22.8912467956543</t>
  </si>
  <si>
    <t>22.7807064056396</t>
  </si>
  <si>
    <t>22.9507732391357</t>
  </si>
  <si>
    <t>1.15515412898884</t>
  </si>
  <si>
    <t>-0.79711405436198</t>
  </si>
  <si>
    <t>-2.45643177116372</t>
  </si>
  <si>
    <t>P32566</t>
  </si>
  <si>
    <t>Cell wall assembly regulator SMI1</t>
  </si>
  <si>
    <t>SMI1</t>
  </si>
  <si>
    <t>sp|P32566|SMI1_YEAST Cell wall assembly regulator SMI1 OS=Saccharomyces cerevisiae (strain ATCC 204508 / S288c) OX=559292 GN=SMI1 PE=1 SV=1</t>
  </si>
  <si>
    <t>22.0988292694092</t>
  </si>
  <si>
    <t>22.3221530914307</t>
  </si>
  <si>
    <t>21.5901679992676</t>
  </si>
  <si>
    <t>22.244930267334</t>
  </si>
  <si>
    <t>22.0209655761719</t>
  </si>
  <si>
    <t>95.03</t>
  </si>
  <si>
    <t>0.001295</t>
  </si>
  <si>
    <t>2.1743</t>
  </si>
  <si>
    <t>24.7086200020932</t>
  </si>
  <si>
    <t>19.3866708596376</t>
  </si>
  <si>
    <t>18.1904621124268</t>
  </si>
  <si>
    <t>17.6237812042236</t>
  </si>
  <si>
    <t>15.347448348999</t>
  </si>
  <si>
    <t>15.6937866210938</t>
  </si>
  <si>
    <t>16.4518718719482</t>
  </si>
  <si>
    <t>0.672936943755031</t>
  </si>
  <si>
    <t>-0.351517677307129</t>
  </si>
  <si>
    <t>-1.57944948430903</t>
  </si>
  <si>
    <t>P32567</t>
  </si>
  <si>
    <t>Phosphatidic acid phosphohydrolase 1</t>
  </si>
  <si>
    <t>PAH1</t>
  </si>
  <si>
    <t>sp|P32567|PAH1_YEAST Phosphatidic acid phosphohydrolase 1 OS=Saccharomyces cerevisiae (strain ATCC 204508 / S288c) OX=559292 GN=PAH1 PE=1 SV=1</t>
  </si>
  <si>
    <t>27.5665245056152</t>
  </si>
  <si>
    <t>26.7331161499023</t>
  </si>
  <si>
    <t>28.4641189575195</t>
  </si>
  <si>
    <t>27.3932113647461</t>
  </si>
  <si>
    <t>28.5852737426758</t>
  </si>
  <si>
    <t>27.4302177429199</t>
  </si>
  <si>
    <t>32.9</t>
  </si>
  <si>
    <t>168.76</t>
  </si>
  <si>
    <t>249.39</t>
  </si>
  <si>
    <t>30.918263919568</t>
  </si>
  <si>
    <t>24.7685530589448</t>
  </si>
  <si>
    <t>23.0498943328857</t>
  </si>
  <si>
    <t>20.178524017334</t>
  </si>
  <si>
    <t>23.125072479248</t>
  </si>
  <si>
    <t>20.3081932067871</t>
  </si>
  <si>
    <t>22.7045516967773</t>
  </si>
  <si>
    <t>1.21891345238044</t>
  </si>
  <si>
    <t>1.01979064941406</t>
  </si>
  <si>
    <t>2.59434218344116</t>
  </si>
  <si>
    <t>P32568;P53756</t>
  </si>
  <si>
    <t>P32568</t>
  </si>
  <si>
    <t>Protein SNQ2</t>
  </si>
  <si>
    <t>SNQ2</t>
  </si>
  <si>
    <t>sp|P32568|SNQ2_YEAST Protein SNQ2 OS=Saccharomyces cerevisiae (strain ATCC 204508 / S288c) OX=559292 GN=SNQ2 PE=1 SV=2</t>
  </si>
  <si>
    <t>23.6453742980957</t>
  </si>
  <si>
    <t>24.0426006317139</t>
  </si>
  <si>
    <t>24.4175758361816</t>
  </si>
  <si>
    <t>24.6656818389893</t>
  </si>
  <si>
    <t>24.152904510498</t>
  </si>
  <si>
    <t>78.475</t>
  </si>
  <si>
    <t>16.793</t>
  </si>
  <si>
    <t>26.9146761865497</t>
  </si>
  <si>
    <t>21.7447238157221</t>
  </si>
  <si>
    <t>19.5345001220703</t>
  </si>
  <si>
    <t>18.9140644073486</t>
  </si>
  <si>
    <t>19.8073635101318</t>
  </si>
  <si>
    <t>18.9946575164795</t>
  </si>
  <si>
    <t>18.8489780426025</t>
  </si>
  <si>
    <t>18.411750793457</t>
  </si>
  <si>
    <t>0.451817117157196</t>
  </si>
  <si>
    <t>-0.314823786417644</t>
  </si>
  <si>
    <t>-1.04910766759425</t>
  </si>
  <si>
    <t>P32569</t>
  </si>
  <si>
    <t>Mediator of RNA polymerase II transcription subunit 17</t>
  </si>
  <si>
    <t>SRB4</t>
  </si>
  <si>
    <t>sp|P32569|MED17_YEAST Mediator of RNA polymerase II transcription subunit 17 OS=Saccharomyces cerevisiae (strain ATCC 204508 / S288c) OX=559292 GN=SRB4 PE=1 SV=1</t>
  </si>
  <si>
    <t>25.8697605133057</t>
  </si>
  <si>
    <t>24.7422180175781</t>
  </si>
  <si>
    <t>26.631591796875</t>
  </si>
  <si>
    <t>25.5660171508789</t>
  </si>
  <si>
    <t>25.594087600708</t>
  </si>
  <si>
    <t>24.2882061004639</t>
  </si>
  <si>
    <t>105.19</t>
  </si>
  <si>
    <t>13.827</t>
  </si>
  <si>
    <t>28.0328089216842</t>
  </si>
  <si>
    <t>22.6065488952272</t>
  </si>
  <si>
    <t>19.8438358306885</t>
  </si>
  <si>
    <t>15.7003040313721</t>
  </si>
  <si>
    <t>20.2589111328125</t>
  </si>
  <si>
    <t>21.515905380249</t>
  </si>
  <si>
    <t>19.881872177124</t>
  </si>
  <si>
    <t>17.3960704803467</t>
  </si>
  <si>
    <t>1.12877095278796</t>
  </si>
  <si>
    <t>1.16633288065593</t>
  </si>
  <si>
    <t>2.40018869637219</t>
  </si>
  <si>
    <t>P32571</t>
  </si>
  <si>
    <t>Ubiquitin carboxyl-terminal hydrolase 4</t>
  </si>
  <si>
    <t>DOA4</t>
  </si>
  <si>
    <t>sp|P32571|UBP4_YEAST Ubiquitin carboxyl-terminal hydrolase 4 OS=Saccharomyces cerevisiae (strain ATCC 204508 / S288c) OX=559292 GN=DOA4 PE=1 SV=2</t>
  </si>
  <si>
    <t>21.4300746917725</t>
  </si>
  <si>
    <t>20.5124855041504</t>
  </si>
  <si>
    <t>23.2979602813721</t>
  </si>
  <si>
    <t>23.5083332061768</t>
  </si>
  <si>
    <t>20.6110820770264</t>
  </si>
  <si>
    <t>31.109</t>
  </si>
  <si>
    <t>5.9822</t>
  </si>
  <si>
    <t>25.2072461353296</t>
  </si>
  <si>
    <t>21.5067840715918</t>
  </si>
  <si>
    <t>18.3164577484131</t>
  </si>
  <si>
    <t>16.0453548431396</t>
  </si>
  <si>
    <t>20.4009342193604</t>
  </si>
  <si>
    <t>15.2962713241577</t>
  </si>
  <si>
    <t>20.0026454925537</t>
  </si>
  <si>
    <t>16.7539482116699</t>
  </si>
  <si>
    <t>1.07925659643845</t>
  </si>
  <si>
    <t>2.18367226918538</t>
  </si>
  <si>
    <t>2.55855604671656</t>
  </si>
  <si>
    <t>P32573</t>
  </si>
  <si>
    <t>Peroxisomal 2,4-dienoyl-CoA reductase SPS19</t>
  </si>
  <si>
    <t>SPS19</t>
  </si>
  <si>
    <t>sp|P32573|SPS19_YEAST Peroxisomal 2,4-dienoyl-CoA reductase SPS19 [(3E)-enoyl-CoA-producing] OS=Saccharomyces cerevisiae (strain ATCC 204508 / S288c) OX=559292 GN=SPS19 PE=1 SV=4</t>
  </si>
  <si>
    <t>28.3136310577393</t>
  </si>
  <si>
    <t>23.383373260498</t>
  </si>
  <si>
    <t>27.8454761505127</t>
  </si>
  <si>
    <t>24.5600509643555</t>
  </si>
  <si>
    <t>91.07</t>
  </si>
  <si>
    <t>143.5</t>
  </si>
  <si>
    <t>29.9367720371197</t>
  </si>
  <si>
    <t>24.8074960392052</t>
  </si>
  <si>
    <t>22.1713027954102</t>
  </si>
  <si>
    <t>23.4426574707031</t>
  </si>
  <si>
    <t>20.0119533538818</t>
  </si>
  <si>
    <t>23.4728355407715</t>
  </si>
  <si>
    <t>19.0412635803223</t>
  </si>
  <si>
    <t>2.04409586727207</t>
  </si>
  <si>
    <t>3.78954060872396</t>
  </si>
  <si>
    <t>6.05570693487426</t>
  </si>
  <si>
    <t>P32578</t>
  </si>
  <si>
    <t>SNF1 protein kinase subunit beta-1</t>
  </si>
  <si>
    <t>SIP1</t>
  </si>
  <si>
    <t>sp|P32578|SIP1_YEAST SNF1 protein kinase subunit beta-1 OS=Saccharomyces cerevisiae (strain ATCC 204508 / S288c) OX=559292 GN=SIP1 PE=1 SV=2</t>
  </si>
  <si>
    <t>25.5038814544678</t>
  </si>
  <si>
    <t>26.0331554412842</t>
  </si>
  <si>
    <t>25.6968383789063</t>
  </si>
  <si>
    <t>25.9622802734375</t>
  </si>
  <si>
    <t>26.3168277740479</t>
  </si>
  <si>
    <t>46.538</t>
  </si>
  <si>
    <t>38.256</t>
  </si>
  <si>
    <t>27.5988930396028</t>
  </si>
  <si>
    <t>23.2066054242649</t>
  </si>
  <si>
    <t>18.2698841094971</t>
  </si>
  <si>
    <t>18.3714370727539</t>
  </si>
  <si>
    <t>22.8534240722656</t>
  </si>
  <si>
    <t>17.2166519165039</t>
  </si>
  <si>
    <t>20.3039627075195</t>
  </si>
  <si>
    <t>0.399760176637848</t>
  </si>
  <si>
    <t>-0.282526334126789</t>
  </si>
  <si>
    <t>-0.982440200287305</t>
  </si>
  <si>
    <t>P32579</t>
  </si>
  <si>
    <t>Threonylcarbamoyl-AMP synthase</t>
  </si>
  <si>
    <t>SUA5</t>
  </si>
  <si>
    <t>sp|P32579|SUA5_YEAST Threonylcarbamoyl-AMP synthase OS=Saccharomyces cerevisiae (strain ATCC 204508 / S288c) OX=559292 GN=SUA5 PE=1 SV=1</t>
  </si>
  <si>
    <t>30.779956817627</t>
  </si>
  <si>
    <t>31.9237289428711</t>
  </si>
  <si>
    <t>30.2285995483398</t>
  </si>
  <si>
    <t>32.1279563903809</t>
  </si>
  <si>
    <t>30.2192802429199</t>
  </si>
  <si>
    <t>32.1335067749023</t>
  </si>
  <si>
    <t>82.1</t>
  </si>
  <si>
    <t>56.021</t>
  </si>
  <si>
    <t>34.0934877347514</t>
  </si>
  <si>
    <t>370</t>
  </si>
  <si>
    <t>29.2861705914474</t>
  </si>
  <si>
    <t>27.2972793579102</t>
  </si>
  <si>
    <t>27.0935573577881</t>
  </si>
  <si>
    <t>26.1052551269531</t>
  </si>
  <si>
    <t>26.6612567901611</t>
  </si>
  <si>
    <t>25.6561088562012</t>
  </si>
  <si>
    <t>26.7810668945313</t>
  </si>
  <si>
    <t>2.94991685153312</t>
  </si>
  <si>
    <t>-1.6524518330892</t>
  </si>
  <si>
    <t>-8.35451560133423</t>
  </si>
  <si>
    <t>P32582</t>
  </si>
  <si>
    <t>Cystathionine beta-synthase</t>
  </si>
  <si>
    <t>CYS4</t>
  </si>
  <si>
    <t>sp|P32582|CBS_YEAST Cystathionine beta-synthase OS=Saccharomyces cerevisiae (strain ATCC 204508 / S288c) OX=559292 GN=CYS4 PE=1 SV=1</t>
  </si>
  <si>
    <t>25.6980571746826</t>
  </si>
  <si>
    <t>26.4694080352783</t>
  </si>
  <si>
    <t>26.4066543579102</t>
  </si>
  <si>
    <t>26.4125289916992</t>
  </si>
  <si>
    <t>26.4570426940918</t>
  </si>
  <si>
    <t>20.4</t>
  </si>
  <si>
    <t>41.015</t>
  </si>
  <si>
    <t>29.1528656724875</t>
  </si>
  <si>
    <t>26.3455010821557</t>
  </si>
  <si>
    <t>24.0563106536865</t>
  </si>
  <si>
    <t>24.0754508972168</t>
  </si>
  <si>
    <t>24.1761512756348</t>
  </si>
  <si>
    <t>22.9329376220703</t>
  </si>
  <si>
    <t>23.7995643615723</t>
  </si>
  <si>
    <t>23.0326805114746</t>
  </si>
  <si>
    <t>0.255423035550055</t>
  </si>
  <si>
    <t>-0.187257130940754</t>
  </si>
  <si>
    <t>-0.64277326384025</t>
  </si>
  <si>
    <t>P32583</t>
  </si>
  <si>
    <t>Suppressor protein SRP40</t>
  </si>
  <si>
    <t>SRP40</t>
  </si>
  <si>
    <t>sp|P32583|SRP40_YEAST Suppressor protein SRP40 OS=Saccharomyces cerevisiae (strain ATCC 204508 / S288c) OX=559292 GN=SRP40 PE=1 SV=2</t>
  </si>
  <si>
    <t>23.2115306854248</t>
  </si>
  <si>
    <t>24.1573066711426</t>
  </si>
  <si>
    <t>22.9583148956299</t>
  </si>
  <si>
    <t>24.0773277282715</t>
  </si>
  <si>
    <t>27.887</t>
  </si>
  <si>
    <t>5.623</t>
  </si>
  <si>
    <t>26.3044162212468</t>
  </si>
  <si>
    <t>22.7194397938224</t>
  </si>
  <si>
    <t>20.9713382720947</t>
  </si>
  <si>
    <t>21.2431297302246</t>
  </si>
  <si>
    <t>17.7150497436523</t>
  </si>
  <si>
    <t>21.0379161834717</t>
  </si>
  <si>
    <t>0.857073465983074</t>
  </si>
  <si>
    <t>P32584</t>
  </si>
  <si>
    <t>Protein-S-isoprenylcysteine O-methyltransferase</t>
  </si>
  <si>
    <t>STE14</t>
  </si>
  <si>
    <t>sp|P32584|STE14_YEAST Protein-S-isoprenylcysteine O-methyltransferase OS=Saccharomyces cerevisiae (strain ATCC 204508 / S288c) OX=559292 GN=STE14 PE=1 SV=1</t>
  </si>
  <si>
    <t>22.0086402893066</t>
  </si>
  <si>
    <t>22.1436080932617</t>
  </si>
  <si>
    <t>22.4465751647949</t>
  </si>
  <si>
    <t>22.4726371765137</t>
  </si>
  <si>
    <t>34.288</t>
  </si>
  <si>
    <t>24.436</t>
  </si>
  <si>
    <t>24.4558203450222</t>
  </si>
  <si>
    <t>20.6484278049424</t>
  </si>
  <si>
    <t>18.7793731689453</t>
  </si>
  <si>
    <t>18.7093391418457</t>
  </si>
  <si>
    <t>17.7381324768066</t>
  </si>
  <si>
    <t>18.2006969451904</t>
  </si>
  <si>
    <t>17.9034824371338</t>
  </si>
  <si>
    <t>0.571113244022318</t>
  </si>
  <si>
    <t>-0.292961120605469</t>
  </si>
  <si>
    <t>-1.35484583980132</t>
  </si>
  <si>
    <t>P32585</t>
  </si>
  <si>
    <t>Mediator of RNA polymerase II transcription subunit 18</t>
  </si>
  <si>
    <t>SRB5</t>
  </si>
  <si>
    <t>sp|P32585|MED18_YEAST Mediator of RNA polymerase II transcription subunit 18 OS=Saccharomyces cerevisiae (strain ATCC 204508 / S288c) OX=559292 GN=SRB5 PE=1 SV=1</t>
  </si>
  <si>
    <t>27.905122756958</t>
  </si>
  <si>
    <t>28.6873569488525</t>
  </si>
  <si>
    <t>27.7692604064941</t>
  </si>
  <si>
    <t>29.0592784881592</t>
  </si>
  <si>
    <t>28.0469245910645</t>
  </si>
  <si>
    <t>29.1382160186768</t>
  </si>
  <si>
    <t>50.762</t>
  </si>
  <si>
    <t>108.83</t>
  </si>
  <si>
    <t>31.3384644570258</t>
  </si>
  <si>
    <t>27.8790009587955</t>
  </si>
  <si>
    <t>26.1427173614502</t>
  </si>
  <si>
    <t>25.4701690673828</t>
  </si>
  <si>
    <t>24.7796649932861</t>
  </si>
  <si>
    <t>24.8243961334229</t>
  </si>
  <si>
    <t>25.0289268493652</t>
  </si>
  <si>
    <t>24.9988632202148</t>
  </si>
  <si>
    <t>2.55675224293613</t>
  </si>
  <si>
    <t>-1.05451456705729</t>
  </si>
  <si>
    <t>-6.57153141816978</t>
  </si>
  <si>
    <t>P32588</t>
  </si>
  <si>
    <t>Nuclear and cytoplasmic polyadenylated RNA-binding protein PUB1</t>
  </si>
  <si>
    <t>PUB1</t>
  </si>
  <si>
    <t>sp|P32588|PUB1_YEAST Nuclear and cytoplasmic polyadenylated RNA-binding protein PUB1 OS=Saccharomyces cerevisiae (strain ATCC 204508 / S288c) OX=559292 GN=PUB1 PE=1 SV=4</t>
  </si>
  <si>
    <t>32.3041343688965</t>
  </si>
  <si>
    <t>33.0072822570801</t>
  </si>
  <si>
    <t>32.1332015991211</t>
  </si>
  <si>
    <t>33.2208671569824</t>
  </si>
  <si>
    <t>32.1760520935059</t>
  </si>
  <si>
    <t>33.2083892822266</t>
  </si>
  <si>
    <t>62.6</t>
  </si>
  <si>
    <t>77.365</t>
  </si>
  <si>
    <t>35.5623760349042</t>
  </si>
  <si>
    <t>651</t>
  </si>
  <si>
    <t>30.352897078762</t>
  </si>
  <si>
    <t>28.704740524292</t>
  </si>
  <si>
    <t>27.9651565551758</t>
  </si>
  <si>
    <t>27.3079109191895</t>
  </si>
  <si>
    <t>27.1857471466064</t>
  </si>
  <si>
    <t>27.3668632507324</t>
  </si>
  <si>
    <t>3.3986267370753</t>
  </si>
  <si>
    <t>-0.941050211588546</t>
  </si>
  <si>
    <t>-10.9199314169267</t>
  </si>
  <si>
    <t>P32589</t>
  </si>
  <si>
    <t>Heat shock protein homolog SSE1</t>
  </si>
  <si>
    <t>SSE1</t>
  </si>
  <si>
    <t>sp|P32589|HSP7F_YEAST Heat shock protein homolog SSE1 OS=Saccharomyces cerevisiae (strain ATCC 204508 / S288c) OX=559292 GN=SSE1 PE=1 SV=4</t>
  </si>
  <si>
    <t>26.5216159820557</t>
  </si>
  <si>
    <t>26.6603050231934</t>
  </si>
  <si>
    <t>26.9162712097168</t>
  </si>
  <si>
    <t>27.8497753143311</t>
  </si>
  <si>
    <t>26.8921489715576</t>
  </si>
  <si>
    <t>49.8</t>
  </si>
  <si>
    <t>77.62</t>
  </si>
  <si>
    <t>137.02</t>
  </si>
  <si>
    <t>29.9493513217833</t>
  </si>
  <si>
    <t>24.5230684758753</t>
  </si>
  <si>
    <t>22.8540706634521</t>
  </si>
  <si>
    <t>21.1147689819336</t>
  </si>
  <si>
    <t>21.9260749816895</t>
  </si>
  <si>
    <t>21.7525444030762</t>
  </si>
  <si>
    <t>21.7032852172852</t>
  </si>
  <si>
    <t>21.6644897460938</t>
  </si>
  <si>
    <t>0.727300993817635</t>
  </si>
  <si>
    <t>-0.629589716593422</t>
  </si>
  <si>
    <t>-1.58850595505626</t>
  </si>
  <si>
    <t>P32590</t>
  </si>
  <si>
    <t>Heat shock protein homolog SSE2</t>
  </si>
  <si>
    <t>SSE2</t>
  </si>
  <si>
    <t>sp|P32590|HSP79_YEAST Heat shock protein homolog SSE2 OS=Saccharomyces cerevisiae (strain ATCC 204508 / S288c) OX=559292 GN=SSE2 PE=1 SV=3</t>
  </si>
  <si>
    <t>24.510326385498</t>
  </si>
  <si>
    <t>25.5806083679199</t>
  </si>
  <si>
    <t>25.2381954193115</t>
  </si>
  <si>
    <t>25.6667652130127</t>
  </si>
  <si>
    <t>25.0953884124756</t>
  </si>
  <si>
    <t>25.508996963501</t>
  </si>
  <si>
    <t>28.7</t>
  </si>
  <si>
    <t>92.925</t>
  </si>
  <si>
    <t>35.092</t>
  </si>
  <si>
    <t>28.0017968731582</t>
  </si>
  <si>
    <t>22.447205337594</t>
  </si>
  <si>
    <t>20.0860214233398</t>
  </si>
  <si>
    <t>19.9093399047852</t>
  </si>
  <si>
    <t>19.4459686279297</t>
  </si>
  <si>
    <t>19.9733715057373</t>
  </si>
  <si>
    <t>19.5598659515381</t>
  </si>
  <si>
    <t>1.31354763072258</t>
  </si>
  <si>
    <t>-0.637486775716145</t>
  </si>
  <si>
    <t>-2.80467833169731</t>
  </si>
  <si>
    <t>P32591</t>
  </si>
  <si>
    <t>SWI/SNF complex subunit SWI3</t>
  </si>
  <si>
    <t>SWI3</t>
  </si>
  <si>
    <t>sp|P32591|SWI3_YEAST SWI/SNF complex subunit SWI3 OS=Saccharomyces cerevisiae (strain ATCC 204508 / S288c) OX=559292 GN=SWI3 PE=1 SV=1</t>
  </si>
  <si>
    <t>26.1787929534912</t>
  </si>
  <si>
    <t>27.1885795593262</t>
  </si>
  <si>
    <t>26.6484222412109</t>
  </si>
  <si>
    <t>27.1017932891846</t>
  </si>
  <si>
    <t>26.6658725738525</t>
  </si>
  <si>
    <t>26.8495960235596</t>
  </si>
  <si>
    <t>156.74</t>
  </si>
  <si>
    <t>117.4</t>
  </si>
  <si>
    <t>29.6232074151669</t>
  </si>
  <si>
    <t>23.6690390184102</t>
  </si>
  <si>
    <t>21.6225662231445</t>
  </si>
  <si>
    <t>21.1403350830078</t>
  </si>
  <si>
    <t>20.4747676849365</t>
  </si>
  <si>
    <t>20.9265098571777</t>
  </si>
  <si>
    <t>20.2124061584473</t>
  </si>
  <si>
    <t>1.35621776559117</t>
  </si>
  <si>
    <t>-0.548960367838543</t>
  </si>
  <si>
    <t>-2.90191340592429</t>
  </si>
  <si>
    <t>P32597</t>
  </si>
  <si>
    <t>Nuclear protein STH1/NPS1</t>
  </si>
  <si>
    <t>STH1</t>
  </si>
  <si>
    <t>sp|P32597|STH1_YEAST Nuclear protein STH1/NPS1 OS=Saccharomyces cerevisiae (strain ATCC 204508 / S288c) OX=559292 GN=STH1 PE=1 SV=1</t>
  </si>
  <si>
    <t>28.8449668884277</t>
  </si>
  <si>
    <t>28.2180347442627</t>
  </si>
  <si>
    <t>28.9545192718506</t>
  </si>
  <si>
    <t>28.1686820983887</t>
  </si>
  <si>
    <t>28.880256652832</t>
  </si>
  <si>
    <t>27.9121646881104</t>
  </si>
  <si>
    <t>35.907</t>
  </si>
  <si>
    <t>111.91</t>
  </si>
  <si>
    <t>31.6582550601135</t>
  </si>
  <si>
    <t>27.6582635738238</t>
  </si>
  <si>
    <t>26.2183017730713</t>
  </si>
  <si>
    <t>25.6570644378662</t>
  </si>
  <si>
    <t>23.4133834838867</t>
  </si>
  <si>
    <t>25.2858448028564</t>
  </si>
  <si>
    <t>23.1854057312012</t>
  </si>
  <si>
    <t>2.86238376227274</t>
  </si>
  <si>
    <t>0.793620427449543</t>
  </si>
  <si>
    <t>7.92398905570743</t>
  </si>
  <si>
    <t>P32598</t>
  </si>
  <si>
    <t>Serine/threonine-protein phosphatase PP1-2</t>
  </si>
  <si>
    <t>GLC7</t>
  </si>
  <si>
    <t>sp|P32598|PP12_YEAST Serine/threonine-protein phosphatase PP1-2 OS=Saccharomyces cerevisiae (strain ATCC 204508 / S288c) OX=559292 GN=GLC7 PE=1 SV=1</t>
  </si>
  <si>
    <t>28.5840187072754</t>
  </si>
  <si>
    <t>30.0315742492676</t>
  </si>
  <si>
    <t>28.3629817962646</t>
  </si>
  <si>
    <t>30.4596309661865</t>
  </si>
  <si>
    <t>28.5177326202393</t>
  </si>
  <si>
    <t>30.3966255187988</t>
  </si>
  <si>
    <t>74.1</t>
  </si>
  <si>
    <t>71.772</t>
  </si>
  <si>
    <t>32.2519460611555</t>
  </si>
  <si>
    <t>189</t>
  </si>
  <si>
    <t>27.0039959811842</t>
  </si>
  <si>
    <t>24.9546909332275</t>
  </si>
  <si>
    <t>25.0266914367676</t>
  </si>
  <si>
    <t>23.1589393615723</t>
  </si>
  <si>
    <t>24.3900814056396</t>
  </si>
  <si>
    <t>23.5632553100586</t>
  </si>
  <si>
    <t>24.5252799987793</t>
  </si>
  <si>
    <t>3.58119160290754</t>
  </si>
  <si>
    <t>-1.80769920349121</t>
  </si>
  <si>
    <t>-12.1619852770864</t>
  </si>
  <si>
    <t>P32599;REV__P32599</t>
  </si>
  <si>
    <t>P32599</t>
  </si>
  <si>
    <t>Fimbrin</t>
  </si>
  <si>
    <t>SAC6</t>
  </si>
  <si>
    <t>sp|P32599|FIMB_YEAST Fimbrin OS=Saccharomyces cerevisiae (strain ATCC 204508 / S288c) OX=559292 GN=SAC6 PE=1 SV=1</t>
  </si>
  <si>
    <t>29.1795902252197</t>
  </si>
  <si>
    <t>23.8930072784424</t>
  </si>
  <si>
    <t>29.2235679626465</t>
  </si>
  <si>
    <t>24.2656364440918</t>
  </si>
  <si>
    <t>29.3073463439941</t>
  </si>
  <si>
    <t>23.5868053436279</t>
  </si>
  <si>
    <t>38.7</t>
  </si>
  <si>
    <t>281.56</t>
  </si>
  <si>
    <t>31.4294702911335</t>
  </si>
  <si>
    <t>187</t>
  </si>
  <si>
    <t>24.407107466496</t>
  </si>
  <si>
    <t>22.2926902770996</t>
  </si>
  <si>
    <t>16.4612884521484</t>
  </si>
  <si>
    <t>22.9950542449951</t>
  </si>
  <si>
    <t>18.24827003479</t>
  </si>
  <si>
    <t>22.9611625671387</t>
  </si>
  <si>
    <t>17.4730243682861</t>
  </si>
  <si>
    <t>4.92756824255607</t>
  </si>
  <si>
    <t>5.32168515523275</t>
  </si>
  <si>
    <t>26.6325119520732</t>
  </si>
  <si>
    <t>P32600</t>
  </si>
  <si>
    <t>Serine/threonine-protein kinase TOR2</t>
  </si>
  <si>
    <t>TOR2</t>
  </si>
  <si>
    <t>sp|P32600|TOR2_YEAST Serine/threonine-protein kinase TOR2 OS=Saccharomyces cerevisiae (strain ATCC 204508 / S288c) OX=559292 GN=TOR2 PE=1 SV=3</t>
  </si>
  <si>
    <t>25.7274913787842</t>
  </si>
  <si>
    <t>24.019115447998</t>
  </si>
  <si>
    <t>26.1460819244385</t>
  </si>
  <si>
    <t>23.6458148956299</t>
  </si>
  <si>
    <t>16.126</t>
  </si>
  <si>
    <t>29.002</t>
  </si>
  <si>
    <t>27.6034280375717</t>
  </si>
  <si>
    <t>24.7960518909311</t>
  </si>
  <si>
    <t>19.3241939544678</t>
  </si>
  <si>
    <t>23.582218170166</t>
  </si>
  <si>
    <t>19.2453022003174</t>
  </si>
  <si>
    <t>1.76195020208179</t>
  </si>
  <si>
    <t>2.10432147979736</t>
  </si>
  <si>
    <t>7.50382164089717</t>
  </si>
  <si>
    <t>P32601</t>
  </si>
  <si>
    <t>Protein DSS4</t>
  </si>
  <si>
    <t>DSS4</t>
  </si>
  <si>
    <t>sp|P32601|DSS4_YEAST Protein DSS4 OS=Saccharomyces cerevisiae (strain ATCC 204508 / S288c) OX=559292 GN=DSS4 PE=1 SV=2</t>
  </si>
  <si>
    <t>30.6467590332031</t>
  </si>
  <si>
    <t>27.8720283508301</t>
  </si>
  <si>
    <t>31.5794773101807</t>
  </si>
  <si>
    <t>29.0948162078857</t>
  </si>
  <si>
    <t>31.8167304992676</t>
  </si>
  <si>
    <t>29.3197574615479</t>
  </si>
  <si>
    <t>32.802</t>
  </si>
  <si>
    <t>33.796915214141</t>
  </si>
  <si>
    <t>29.796915214141</t>
  </si>
  <si>
    <t>28.0320739746094</t>
  </si>
  <si>
    <t>23.7497024536133</t>
  </si>
  <si>
    <t>28.2290344238281</t>
  </si>
  <si>
    <t>24.148567199707</t>
  </si>
  <si>
    <t>28.0152606964111</t>
  </si>
  <si>
    <t>25.2412910461426</t>
  </si>
  <si>
    <t>1.96630445235785</t>
  </si>
  <si>
    <t>2.5854549407959</t>
  </si>
  <si>
    <t>4.50190685568675</t>
  </si>
  <si>
    <t>P32602</t>
  </si>
  <si>
    <t>Alpha-soluble NSF attachment protein</t>
  </si>
  <si>
    <t>SEC17</t>
  </si>
  <si>
    <t>sp|P32602|SEC17_YEAST Alpha-soluble NSF attachment protein OS=Saccharomyces cerevisiae (strain ATCC 204508 / S288c) OX=559292 GN=SEC17 PE=1 SV=4</t>
  </si>
  <si>
    <t>23.1848773956299</t>
  </si>
  <si>
    <t>23.8954124450684</t>
  </si>
  <si>
    <t>22.5027351379395</t>
  </si>
  <si>
    <t>22.3962898254395</t>
  </si>
  <si>
    <t>23.4034061431885</t>
  </si>
  <si>
    <t>20.1</t>
  </si>
  <si>
    <t>52.594</t>
  </si>
  <si>
    <t>11.288</t>
  </si>
  <si>
    <t>26.0238605907204</t>
  </si>
  <si>
    <t>21.3799938283045</t>
  </si>
  <si>
    <t>19.8168144226074</t>
  </si>
  <si>
    <t>19.2633190155029</t>
  </si>
  <si>
    <t>17.2052402496338</t>
  </si>
  <si>
    <t>18.4790782928467</t>
  </si>
  <si>
    <t>18.1935443878174</t>
  </si>
  <si>
    <t>18.4577980041504</t>
  </si>
  <si>
    <t>1.55171455476153</t>
  </si>
  <si>
    <t>-0.960163116455078</t>
  </si>
  <si>
    <t>-3.36888179928276</t>
  </si>
  <si>
    <t>P32604</t>
  </si>
  <si>
    <t>Fructose-2,6-bisphosphatase</t>
  </si>
  <si>
    <t>FBP26</t>
  </si>
  <si>
    <t>sp|P32604|F26_YEAST Fructose-2,6-bisphosphatase OS=Saccharomyces cerevisiae (strain ATCC 204508 / S288c) OX=559292 GN=FBP26 PE=1 SV=2</t>
  </si>
  <si>
    <t>20.1338291168213</t>
  </si>
  <si>
    <t>34.378</t>
  </si>
  <si>
    <t>0.0093434</t>
  </si>
  <si>
    <t>1.4757</t>
  </si>
  <si>
    <t>19.3907063728728</t>
  </si>
  <si>
    <t>15.3907063728728</t>
  </si>
  <si>
    <t>15.3907060623169</t>
  </si>
  <si>
    <t>P32605</t>
  </si>
  <si>
    <t>U1 small nuclear ribonucleoprotein A</t>
  </si>
  <si>
    <t>MUD1</t>
  </si>
  <si>
    <t>sp|P32605|RU1A_YEAST U1 small nuclear ribonucleoprotein A OS=Saccharomyces cerevisiae (strain ATCC 204508 / S288c) OX=559292 GN=MUD1 PE=1 SV=1</t>
  </si>
  <si>
    <t>20.5170116424561</t>
  </si>
  <si>
    <t>21.1137523651123</t>
  </si>
  <si>
    <t>20.701509475708</t>
  </si>
  <si>
    <t>21.608060836792</t>
  </si>
  <si>
    <t>5.6</t>
  </si>
  <si>
    <t>19.016</t>
  </si>
  <si>
    <t>0.0088742</t>
  </si>
  <si>
    <t>1.5308</t>
  </si>
  <si>
    <t>22.9815826109023</t>
  </si>
  <si>
    <t>19.9816174489314</t>
  </si>
  <si>
    <t>18.0480403900146</t>
  </si>
  <si>
    <t>17.8910713195801</t>
  </si>
  <si>
    <t>17.9784641265869</t>
  </si>
  <si>
    <t>18.0042095184326</t>
  </si>
  <si>
    <t>0.981840489712084</t>
  </si>
  <si>
    <t>-0.751646041870117</t>
  </si>
  <si>
    <t>-2.84920769782788</t>
  </si>
  <si>
    <t>P32607</t>
  </si>
  <si>
    <t>Retrograde regulation protein 1</t>
  </si>
  <si>
    <t>RTG1</t>
  </si>
  <si>
    <t>sp|P32607|RTG1_YEAST Retrograde regulation protein 1 OS=Saccharomyces cerevisiae (strain ATCC 204508 / S288c) OX=559292 GN=RTG1 PE=1 SV=2</t>
  </si>
  <si>
    <t>26.1747798919678</t>
  </si>
  <si>
    <t>26.8663215637207</t>
  </si>
  <si>
    <t>25.9916152954102</t>
  </si>
  <si>
    <t>25.8304538726807</t>
  </si>
  <si>
    <t>26.7823181152344</t>
  </si>
  <si>
    <t>34.4</t>
  </si>
  <si>
    <t>65.571</t>
  </si>
  <si>
    <t>51.81</t>
  </si>
  <si>
    <t>29.417075901784</t>
  </si>
  <si>
    <t>24.3726536060852</t>
  </si>
  <si>
    <t>22.935962677002</t>
  </si>
  <si>
    <t>22.3389205932617</t>
  </si>
  <si>
    <t>20.7914581298828</t>
  </si>
  <si>
    <t>20.1909923553467</t>
  </si>
  <si>
    <t>20.534215927124</t>
  </si>
  <si>
    <t>21.881103515625</t>
  </si>
  <si>
    <t>2.39382298123146</t>
  </si>
  <si>
    <t>-0.751031239827473</t>
  </si>
  <si>
    <t>-5.93597571835632</t>
  </si>
  <si>
    <t>P32608</t>
  </si>
  <si>
    <t>Retrograde regulation protein 2</t>
  </si>
  <si>
    <t>RTG2</t>
  </si>
  <si>
    <t>sp|P32608|RTG2_YEAST Retrograde regulation protein 2 OS=Saccharomyces cerevisiae (strain ATCC 204508 / S288c) OX=559292 GN=RTG2 PE=1 SV=2</t>
  </si>
  <si>
    <t>30.6778316497803</t>
  </si>
  <si>
    <t>29.1314373016357</t>
  </si>
  <si>
    <t>32.0759086608887</t>
  </si>
  <si>
    <t>29.1812992095947</t>
  </si>
  <si>
    <t>32.090934753418</t>
  </si>
  <si>
    <t>30.039831161499</t>
  </si>
  <si>
    <t>29.194</t>
  </si>
  <si>
    <t>287.6</t>
  </si>
  <si>
    <t>34.1807561108833</t>
  </si>
  <si>
    <t>31.0107866565903</t>
  </si>
  <si>
    <t>29.1463737487793</t>
  </si>
  <si>
    <t>25.9120273590088</t>
  </si>
  <si>
    <t>29.7940979003906</t>
  </si>
  <si>
    <t>25.2493438720703</t>
  </si>
  <si>
    <t>28.789270401001</t>
  </si>
  <si>
    <t>26.0924282073975</t>
  </si>
  <si>
    <t>1.7592552510547</t>
  </si>
  <si>
    <t>2.16403579711914</t>
  </si>
  <si>
    <t>3.90904725077637</t>
  </si>
  <si>
    <t>P32610</t>
  </si>
  <si>
    <t>V-type proton ATPase subunit D</t>
  </si>
  <si>
    <t>VMA8</t>
  </si>
  <si>
    <t>sp|P32610|VATD_YEAST V-type proton ATPase subunit D OS=Saccharomyces cerevisiae (strain ATCC 204508 / S288c) OX=559292 GN=VMA8 PE=1 SV=1</t>
  </si>
  <si>
    <t>21.9916496276855</t>
  </si>
  <si>
    <t>22.8010654449463</t>
  </si>
  <si>
    <t>22.3552551269531</t>
  </si>
  <si>
    <t>22.6950225830078</t>
  </si>
  <si>
    <t>22.6554546356201</t>
  </si>
  <si>
    <t>7.1</t>
  </si>
  <si>
    <t>43.785</t>
  </si>
  <si>
    <t>0.009107</t>
  </si>
  <si>
    <t>1.5035</t>
  </si>
  <si>
    <t>25.4704481221081</t>
  </si>
  <si>
    <t>20.9468520307707</t>
  </si>
  <si>
    <t>19.4012050628662</t>
  </si>
  <si>
    <t>18.641918182373</t>
  </si>
  <si>
    <t>18.1489734649658</t>
  </si>
  <si>
    <t>16.9099407196045</t>
  </si>
  <si>
    <t>18.0532474517822</t>
  </si>
  <si>
    <t>17.8367042541504</t>
  </si>
  <si>
    <t>0.234374593784695</t>
  </si>
  <si>
    <t>-0.174544016520183</t>
  </si>
  <si>
    <t>-0.596529459295893</t>
  </si>
  <si>
    <t>P32611</t>
  </si>
  <si>
    <t>54S ribosomal protein RML2, mitochondrial</t>
  </si>
  <si>
    <t>RML2</t>
  </si>
  <si>
    <t>sp|P32611|RML2_YEAST 54S ribosomal protein RML2, mitochondrial OS=Saccharomyces cerevisiae (strain ATCC 204508 / S288c) OX=559292 GN=RML2 PE=1 SV=1</t>
  </si>
  <si>
    <t>28.2192802429199</t>
  </si>
  <si>
    <t>29.0668411254883</t>
  </si>
  <si>
    <t>28.7009429931641</t>
  </si>
  <si>
    <t>29.4695243835449</t>
  </si>
  <si>
    <t>28.5957317352295</t>
  </si>
  <si>
    <t>29.5933113098145</t>
  </si>
  <si>
    <t>50.843</t>
  </si>
  <si>
    <t>191.99</t>
  </si>
  <si>
    <t>31.7496314109408</t>
  </si>
  <si>
    <t>27.1057951990796</t>
  </si>
  <si>
    <t>25.1663379669189</t>
  </si>
  <si>
    <t>24.516170501709</t>
  </si>
  <si>
    <t>24.1450710296631</t>
  </si>
  <si>
    <t>24.2800846099854</t>
  </si>
  <si>
    <t>24.4063282012939</t>
  </si>
  <si>
    <t>1.80476249787542</t>
  </si>
  <si>
    <t>-0.871240615844727</t>
  </si>
  <si>
    <t>-4.0344246096384</t>
  </si>
  <si>
    <t>P32614</t>
  </si>
  <si>
    <t>Fumarate reductase 1</t>
  </si>
  <si>
    <t>FRD1</t>
  </si>
  <si>
    <t>sp|P32614|FRDS_YEAST Fumarate reductase 1 OS=Saccharomyces cerevisiae (strain ATCC 204508 / S288c) OX=559292 GN=FRD1 PE=1 SV=1</t>
  </si>
  <si>
    <t>22.4557571411133</t>
  </si>
  <si>
    <t>22.5782146453857</t>
  </si>
  <si>
    <t>21.9766273498535</t>
  </si>
  <si>
    <t>18.533</t>
  </si>
  <si>
    <t>3.2941</t>
  </si>
  <si>
    <t>24.7577102482402</t>
  </si>
  <si>
    <t>21.2983244012721</t>
  </si>
  <si>
    <t>20.5330753326416</t>
  </si>
  <si>
    <t>19.0337028503418</t>
  </si>
  <si>
    <t>17.9313373565674</t>
  </si>
  <si>
    <t>18.0685997009277</t>
  </si>
  <si>
    <t>0.250458740053699</t>
  </si>
  <si>
    <t>-0.531723976135254</t>
  </si>
  <si>
    <t>-0.689526687747275</t>
  </si>
  <si>
    <t>P32617</t>
  </si>
  <si>
    <t>Chromatin-remodeling complex subunit IES6</t>
  </si>
  <si>
    <t>IES6</t>
  </si>
  <si>
    <t>sp|P32617|IES6_YEAST Chromatin-remodeling complex subunit IES6 OS=Saccharomyces cerevisiae (strain ATCC 204508 / S288c) OX=559292 GN=IES6 PE=1 SV=1</t>
  </si>
  <si>
    <t>26.9391002655029</t>
  </si>
  <si>
    <t>21.6947250366211</t>
  </si>
  <si>
    <t>26.5854892730713</t>
  </si>
  <si>
    <t>23.0178604125977</t>
  </si>
  <si>
    <t>26.9953956604004</t>
  </si>
  <si>
    <t>24.1532917022705</t>
  </si>
  <si>
    <t>106.13</t>
  </si>
  <si>
    <t>162.93</t>
  </si>
  <si>
    <t>29.542906961903</t>
  </si>
  <si>
    <t>24.3729856494112</t>
  </si>
  <si>
    <t>23.7632427215576</t>
  </si>
  <si>
    <t>21.4565849304199</t>
  </si>
  <si>
    <t>16.9588928222656</t>
  </si>
  <si>
    <t>21.7947540283203</t>
  </si>
  <si>
    <t>19.1362857818604</t>
  </si>
  <si>
    <t>2.23926737285239</t>
  </si>
  <si>
    <t>3.88470268249512</t>
  </si>
  <si>
    <t>5.38117358309689</t>
  </si>
  <si>
    <t>P32618</t>
  </si>
  <si>
    <t>Uncharacterized protein YEL043W</t>
  </si>
  <si>
    <t>sp|P32618|YEF3_YEAST Uncharacterized protein YEL043W OS=Saccharomyces cerevisiae (strain ATCC 204508 / S288c) OX=559292 GN=YEL043W PE=1 SV=1</t>
  </si>
  <si>
    <t>29.793306350708</t>
  </si>
  <si>
    <t>27.5360107421875</t>
  </si>
  <si>
    <t>29.4972991943359</t>
  </si>
  <si>
    <t>27.904317855835</t>
  </si>
  <si>
    <t>29.4885349273682</t>
  </si>
  <si>
    <t>28.2985458374023</t>
  </si>
  <si>
    <t>56.821</t>
  </si>
  <si>
    <t>292.62</t>
  </si>
  <si>
    <t>32.2606921656157</t>
  </si>
  <si>
    <t>27.737118994535</t>
  </si>
  <si>
    <t>26.5134925842285</t>
  </si>
  <si>
    <t>22.3308773040771</t>
  </si>
  <si>
    <t>25.8270416259766</t>
  </si>
  <si>
    <t>22.3081359863281</t>
  </si>
  <si>
    <t>25.5624408721924</t>
  </si>
  <si>
    <t>22.9977264404297</t>
  </si>
  <si>
    <t>2.64652509096918</t>
  </si>
  <si>
    <t>1.68008867899577</t>
  </si>
  <si>
    <t>6.94595468769572</t>
  </si>
  <si>
    <t>P32621</t>
  </si>
  <si>
    <t>Guanosine-diphosphatase</t>
  </si>
  <si>
    <t>GDA1</t>
  </si>
  <si>
    <t>sp|P32621|GDA1_YEAST Guanosine-diphosphatase OS=Saccharomyces cerevisiae (strain ATCC 204508 / S288c) OX=559292 GN=GDA1 PE=1 SV=1</t>
  </si>
  <si>
    <t>26.9910755157471</t>
  </si>
  <si>
    <t>24.7140293121338</t>
  </si>
  <si>
    <t>26.1852169036865</t>
  </si>
  <si>
    <t>25.0800952911377</t>
  </si>
  <si>
    <t>26.2905616760254</t>
  </si>
  <si>
    <t>24.9501132965088</t>
  </si>
  <si>
    <t>49.906</t>
  </si>
  <si>
    <t>43.842</t>
  </si>
  <si>
    <t>29.831816515545</t>
  </si>
  <si>
    <t>26.0244525350027</t>
  </si>
  <si>
    <t>25.7160472869873</t>
  </si>
  <si>
    <t>21.0260066986084</t>
  </si>
  <si>
    <t>22.1235733032227</t>
  </si>
  <si>
    <t>19.5069007873535</t>
  </si>
  <si>
    <t>21.9097270965576</t>
  </si>
  <si>
    <t>2.33829842881159</t>
  </si>
  <si>
    <t>1.57420539855957</t>
  </si>
  <si>
    <t>5.73152337009617</t>
  </si>
  <si>
    <t>P32623</t>
  </si>
  <si>
    <t>Probable glycosidase CRH2</t>
  </si>
  <si>
    <t>UTR2</t>
  </si>
  <si>
    <t>sp|P32623|CRH2_YEAST Probable glycosidase CRH2 OS=Saccharomyces cerevisiae (strain ATCC 204508 / S288c) OX=559292 GN=UTR2 PE=1 SV=3</t>
  </si>
  <si>
    <t>25.0776538848877</t>
  </si>
  <si>
    <t>25.1721115112305</t>
  </si>
  <si>
    <t>24.5850868225098</t>
  </si>
  <si>
    <t>25.0615520477295</t>
  </si>
  <si>
    <t>24.0064163208008</t>
  </si>
  <si>
    <t>25.3448238372803</t>
  </si>
  <si>
    <t>25.187</t>
  </si>
  <si>
    <t>32.944</t>
  </si>
  <si>
    <t>28.0146755402103</t>
  </si>
  <si>
    <t>24.5552598816777</t>
  </si>
  <si>
    <t>23.6043338775635</t>
  </si>
  <si>
    <t>22.303071975708</t>
  </si>
  <si>
    <t>20.646671295166</t>
  </si>
  <si>
    <t>20.3869018554688</t>
  </si>
  <si>
    <t>20.2358455657959</t>
  </si>
  <si>
    <t>21.2402782440186</t>
  </si>
  <si>
    <t>0.928487480029876</t>
  </si>
  <si>
    <t>-0.636443456013996</t>
  </si>
  <si>
    <t>-1.98666259599019</t>
  </si>
  <si>
    <t>P32626</t>
  </si>
  <si>
    <t>Enolase-phosphatase E1</t>
  </si>
  <si>
    <t>UTR4</t>
  </si>
  <si>
    <t>sp|P32626|ENOPH_YEAST Enolase-phosphatase E1 OS=Saccharomyces cerevisiae (strain ATCC 204508 / S288c) OX=559292 GN=UTR4 PE=1 SV=2</t>
  </si>
  <si>
    <t>26.0846652984619</t>
  </si>
  <si>
    <t>27.2910537719727</t>
  </si>
  <si>
    <t>25.8913612365723</t>
  </si>
  <si>
    <t>27.7334384918213</t>
  </si>
  <si>
    <t>25.9493560791016</t>
  </si>
  <si>
    <t>27.7777481079102</t>
  </si>
  <si>
    <t>42.366</t>
  </si>
  <si>
    <t>76.61</t>
  </si>
  <si>
    <t>29.5848435984822</t>
  </si>
  <si>
    <t>25.777485093153</t>
  </si>
  <si>
    <t>23.5633716583252</t>
  </si>
  <si>
    <t>23.4217529296875</t>
  </si>
  <si>
    <t>22.7931270599365</t>
  </si>
  <si>
    <t>23.3490829467773</t>
  </si>
  <si>
    <t>22.2473087310791</t>
  </si>
  <si>
    <t>23.3846912384033</t>
  </si>
  <si>
    <t>3.21921944621779</t>
  </si>
  <si>
    <t>-1.62561925252279</t>
  </si>
  <si>
    <t>-9.81696971029247</t>
  </si>
  <si>
    <t>P32628</t>
  </si>
  <si>
    <t>UV excision repair protein RAD23</t>
  </si>
  <si>
    <t>RAD23</t>
  </si>
  <si>
    <t>sp|P32628|RAD23_YEAST UV excision repair protein RAD23 OS=Saccharomyces cerevisiae (strain ATCC 204508 / S288c) OX=559292 GN=RAD23 PE=1 SV=1</t>
  </si>
  <si>
    <t>26.8864631652832</t>
  </si>
  <si>
    <t>25.4563522338867</t>
  </si>
  <si>
    <t>27.4971656799316</t>
  </si>
  <si>
    <t>25.6066780090332</t>
  </si>
  <si>
    <t>27.5818309783936</t>
  </si>
  <si>
    <t>25.7340984344482</t>
  </si>
  <si>
    <t>58.181</t>
  </si>
  <si>
    <t>47.965</t>
  </si>
  <si>
    <t>29.932976763717</t>
  </si>
  <si>
    <t>25.1780146617349</t>
  </si>
  <si>
    <t>20.1702327728271</t>
  </si>
  <si>
    <t>23.597074508667</t>
  </si>
  <si>
    <t>19.4675426483154</t>
  </si>
  <si>
    <t>23.2152824401855</t>
  </si>
  <si>
    <t>19.9848194122314</t>
  </si>
  <si>
    <t>2.74648884982093</t>
  </si>
  <si>
    <t>1.72277704874675</t>
  </si>
  <si>
    <t>7.38469075597874</t>
  </si>
  <si>
    <t>P32629</t>
  </si>
  <si>
    <t>Mannan polymerase II complex ANP1 subunit</t>
  </si>
  <si>
    <t>ANP1</t>
  </si>
  <si>
    <t>sp|P32629|ANP1_YEAST Mannan polymerase II complex ANP1 subunit OS=Saccharomyces cerevisiae (strain ATCC 204508 / S288c) OX=559292 GN=ANP1 PE=1 SV=3</t>
  </si>
  <si>
    <t>22.207498550415</t>
  </si>
  <si>
    <t>22.230842590332</t>
  </si>
  <si>
    <t>22.7053108215332</t>
  </si>
  <si>
    <t>2.5</t>
  </si>
  <si>
    <t>195.38</t>
  </si>
  <si>
    <t>5.8102</t>
  </si>
  <si>
    <t>24.7277509800442</t>
  </si>
  <si>
    <t>18.3354688660987</t>
  </si>
  <si>
    <t>16.9322605133057</t>
  </si>
  <si>
    <t>16.544994354248</t>
  </si>
  <si>
    <t>16.7483234405518</t>
  </si>
  <si>
    <t>P32634</t>
  </si>
  <si>
    <t>Negative regulator of sporulation PMD1</t>
  </si>
  <si>
    <t>PMD1</t>
  </si>
  <si>
    <t>sp|P32634|PMD1_YEAST Negative regulator of sporulation PMD1 OS=Saccharomyces cerevisiae (strain ATCC 204508 / S288c) OX=559292 GN=PMD1 PE=1 SV=1</t>
  </si>
  <si>
    <t>25.0091533660889</t>
  </si>
  <si>
    <t>25.6313152313232</t>
  </si>
  <si>
    <t>24.1616954803467</t>
  </si>
  <si>
    <t>24.8457508087158</t>
  </si>
  <si>
    <t>24.1421909332275</t>
  </si>
  <si>
    <t>24.9039402008057</t>
  </si>
  <si>
    <t>15.4</t>
  </si>
  <si>
    <t>246.18</t>
  </si>
  <si>
    <t>49.354</t>
  </si>
  <si>
    <t>27.9391565416433</t>
  </si>
  <si>
    <t>21.2249390535289</t>
  </si>
  <si>
    <t>20.1802253723145</t>
  </si>
  <si>
    <t>19.28883934021</t>
  </si>
  <si>
    <t>17.2672805786133</t>
  </si>
  <si>
    <t>17.337516784668</t>
  </si>
  <si>
    <t>17.2665481567383</t>
  </si>
  <si>
    <t>17.1084022521973</t>
  </si>
  <si>
    <t>0.838410974626136</t>
  </si>
  <si>
    <t>-0.689322153727211</t>
  </si>
  <si>
    <t>-1.8068730808105</t>
  </si>
  <si>
    <t>P32639</t>
  </si>
  <si>
    <t>Pre-mRNA-splicing helicase BRR2</t>
  </si>
  <si>
    <t>BRR2</t>
  </si>
  <si>
    <t>sp|P32639|BRR2_YEAST Pre-mRNA-splicing helicase BRR2 OS=Saccharomyces cerevisiae (strain ATCC 204508 / S288c) OX=559292 GN=BRR2 PE=1 SV=2</t>
  </si>
  <si>
    <t>27.9109649658203</t>
  </si>
  <si>
    <t>26.921049118042</t>
  </si>
  <si>
    <t>27.9955024719238</t>
  </si>
  <si>
    <t>26.7346668243408</t>
  </si>
  <si>
    <t>28.1458396911621</t>
  </si>
  <si>
    <t>26.5856323242188</t>
  </si>
  <si>
    <t>27.493</t>
  </si>
  <si>
    <t>178.27</t>
  </si>
  <si>
    <t>30.6976004824398</t>
  </si>
  <si>
    <t>26.8902952676357</t>
  </si>
  <si>
    <t>25.6801109313965</t>
  </si>
  <si>
    <t>22.7173709869385</t>
  </si>
  <si>
    <t>24.798921585083</t>
  </si>
  <si>
    <t>22.4524936676025</t>
  </si>
  <si>
    <t>24.3741130828857</t>
  </si>
  <si>
    <t>22.750602722168</t>
  </si>
  <si>
    <t>3.36205914238829</t>
  </si>
  <si>
    <t>1.27031962076823</t>
  </si>
  <si>
    <t>10.6860686144262</t>
  </si>
  <si>
    <t>P32642</t>
  </si>
  <si>
    <t>Monothiol glutaredoxin-4</t>
  </si>
  <si>
    <t>GRX4</t>
  </si>
  <si>
    <t>sp|P32642|GLRX4_YEAST Monothiol glutaredoxin-4 OS=Saccharomyces cerevisiae (strain ATCC 204508 / S288c) OX=559292 GN=GRX4 PE=1 SV=1</t>
  </si>
  <si>
    <t>24.1133079528809</t>
  </si>
  <si>
    <t>24.7495498657227</t>
  </si>
  <si>
    <t>22.4339504241943</t>
  </si>
  <si>
    <t>23.1328411102295</t>
  </si>
  <si>
    <t>22.267936706543</t>
  </si>
  <si>
    <t>22.9456729888916</t>
  </si>
  <si>
    <t>34.768</t>
  </si>
  <si>
    <t>11.383</t>
  </si>
  <si>
    <t>26.7685025806453</t>
  </si>
  <si>
    <t>22.6810170235839</t>
  </si>
  <si>
    <t>21.7895488739014</t>
  </si>
  <si>
    <t>20.848274230957</t>
  </si>
  <si>
    <t>18.2726669311523</t>
  </si>
  <si>
    <t>18.2889289855957</t>
  </si>
  <si>
    <t>18.1078395843506</t>
  </si>
  <si>
    <t>18.1572875976563</t>
  </si>
  <si>
    <t>0.337177679312117</t>
  </si>
  <si>
    <t>-0.670956293741863</t>
  </si>
  <si>
    <t>-0.816462163277442</t>
  </si>
  <si>
    <t>P32643</t>
  </si>
  <si>
    <t>Trans-aconitate 3-methyltransferase</t>
  </si>
  <si>
    <t>TMT1</t>
  </si>
  <si>
    <t>sp|P32643|TMT1_YEAST Trans-aconitate 3-methyltransferase OS=Saccharomyces cerevisiae (strain ATCC 204508 / S288c) OX=559292 GN=TMT1 PE=1 SV=1</t>
  </si>
  <si>
    <t>25.1734466552734</t>
  </si>
  <si>
    <t>24.7543487548828</t>
  </si>
  <si>
    <t>25.3654956817627</t>
  </si>
  <si>
    <t>24.9702682495117</t>
  </si>
  <si>
    <t>25.3969879150391</t>
  </si>
  <si>
    <t>25.0378322601318</t>
  </si>
  <si>
    <t>62.851</t>
  </si>
  <si>
    <t>28.2117825651348</t>
  </si>
  <si>
    <t>22.3291525096224</t>
  </si>
  <si>
    <t>20.8243083953857</t>
  </si>
  <si>
    <t>18.4052410125732</t>
  </si>
  <si>
    <t>20.4090385437012</t>
  </si>
  <si>
    <t>18.1107997894287</t>
  </si>
  <si>
    <t>18.3075485229492</t>
  </si>
  <si>
    <t>1.62074058975112</t>
  </si>
  <si>
    <t>0.391160329182942</t>
  </si>
  <si>
    <t>3.54305896328952</t>
  </si>
  <si>
    <t>P32644</t>
  </si>
  <si>
    <t>Putative ATP-dependent RNA helicase ECM32</t>
  </si>
  <si>
    <t>ECM32</t>
  </si>
  <si>
    <t>sp|P32644|ECM32_YEAST Putative ATP-dependent RNA helicase ECM32 OS=Saccharomyces cerevisiae (strain ATCC 204508 / S288c) OX=559292 GN=ECM32 PE=1 SV=1</t>
  </si>
  <si>
    <t>24.8627319335938</t>
  </si>
  <si>
    <t>24.8407173156738</t>
  </si>
  <si>
    <t>23.7209854125977</t>
  </si>
  <si>
    <t>24.6435585021973</t>
  </si>
  <si>
    <t>23.6180686950684</t>
  </si>
  <si>
    <t>24.7015514373779</t>
  </si>
  <si>
    <t>26.293</t>
  </si>
  <si>
    <t>13.83</t>
  </si>
  <si>
    <t>27.5889227508479</t>
  </si>
  <si>
    <t>24.0040174193939</t>
  </si>
  <si>
    <t>23.0980587005615</t>
  </si>
  <si>
    <t>21.401819229126</t>
  </si>
  <si>
    <t>20.3986396789551</t>
  </si>
  <si>
    <t>20.2569541931152</t>
  </si>
  <si>
    <t>19.9823131561279</t>
  </si>
  <si>
    <t>20.4202899932861</t>
  </si>
  <si>
    <t>0.753939252031795</t>
  </si>
  <si>
    <t>-0.661347071329754</t>
  </si>
  <si>
    <t>-1.64060985416418</t>
  </si>
  <si>
    <t>P32656</t>
  </si>
  <si>
    <t>Glutathione-specific gamma-glutamylcyclotransferase</t>
  </si>
  <si>
    <t>GCG1</t>
  </si>
  <si>
    <t>sp|P32656|CHAC_YEAST Glutathione-specific gamma-glutamylcyclotransferase OS=Saccharomyces cerevisiae (strain ATCC 204508 / S288c) OX=559292 GN=GCG1 PE=1 SV=1</t>
  </si>
  <si>
    <t>26.1577491760254</t>
  </si>
  <si>
    <t>26.7905445098877</t>
  </si>
  <si>
    <t>26.0080642700195</t>
  </si>
  <si>
    <t>26.7020015716553</t>
  </si>
  <si>
    <t>26.080867767334</t>
  </si>
  <si>
    <t>26.7255935668945</t>
  </si>
  <si>
    <t>168.24</t>
  </si>
  <si>
    <t>79.921</t>
  </si>
  <si>
    <t>29.2391337068967</t>
  </si>
  <si>
    <t>22.9912007292063</t>
  </si>
  <si>
    <t>21.0728702545166</t>
  </si>
  <si>
    <t>20.1544971466064</t>
  </si>
  <si>
    <t>20.4344081878662</t>
  </si>
  <si>
    <t>19.8470516204834</t>
  </si>
  <si>
    <t>20.6394462585449</t>
  </si>
  <si>
    <t>19.8894386291504</t>
  </si>
  <si>
    <t>3.69020544361534</t>
  </si>
  <si>
    <t>-0.657152811686199</t>
  </si>
  <si>
    <t>-12.966792115315</t>
  </si>
  <si>
    <t>P32657</t>
  </si>
  <si>
    <t>Chromo domain-containing protein 1</t>
  </si>
  <si>
    <t>CHD1</t>
  </si>
  <si>
    <t>sp|P32657|CHD1_YEAST Chromo domain-containing protein 1 OS=Saccharomyces cerevisiae (strain ATCC 204508 / S288c) OX=559292 GN=CHD1 PE=1 SV=1</t>
  </si>
  <si>
    <t>26.5499973297119</t>
  </si>
  <si>
    <t>26.4360771179199</t>
  </si>
  <si>
    <t>27.9161014556885</t>
  </si>
  <si>
    <t>26.4405841827393</t>
  </si>
  <si>
    <t>27.6980972290039</t>
  </si>
  <si>
    <t>26.675594329834</t>
  </si>
  <si>
    <t>177.8</t>
  </si>
  <si>
    <t>30.147586834813</t>
  </si>
  <si>
    <t>23.8996593213694</t>
  </si>
  <si>
    <t>22.0677280426025</t>
  </si>
  <si>
    <t>19.6476726531982</t>
  </si>
  <si>
    <t>22.2209606170654</t>
  </si>
  <si>
    <t>19.2768287658691</t>
  </si>
  <si>
    <t>21.9663124084473</t>
  </si>
  <si>
    <t>19.6309967041016</t>
  </si>
  <si>
    <t>0.944920956247675</t>
  </si>
  <si>
    <t>0.870646794637043</t>
  </si>
  <si>
    <t>2.01981443138418</t>
  </si>
  <si>
    <t>P32660</t>
  </si>
  <si>
    <t>Phospholipid-transporting ATPase DNF1</t>
  </si>
  <si>
    <t>DNF1</t>
  </si>
  <si>
    <t>sp|P32660|ATC5_YEAST Phospholipid-transporting ATPase DNF1 OS=Saccharomyces cerevisiae (strain ATCC 204508 / S288c) OX=559292 GN=DNF1 PE=1 SV=2</t>
  </si>
  <si>
    <t>24.0272407531738</t>
  </si>
  <si>
    <t>25.6262264251709</t>
  </si>
  <si>
    <t>25.4647274017334</t>
  </si>
  <si>
    <t>26.3375434875488</t>
  </si>
  <si>
    <t>23.8680648803711</t>
  </si>
  <si>
    <t>26.236572265625</t>
  </si>
  <si>
    <t>14.8</t>
  </si>
  <si>
    <t>123.53</t>
  </si>
  <si>
    <t>64.542</t>
  </si>
  <si>
    <t>27.9820702667709</t>
  </si>
  <si>
    <t>22.3971251792825</t>
  </si>
  <si>
    <t>19.5889167785645</t>
  </si>
  <si>
    <t>19.5541248321533</t>
  </si>
  <si>
    <t>20.1395854949951</t>
  </si>
  <si>
    <t>20.3290424346924</t>
  </si>
  <si>
    <t>17.8662891387939</t>
  </si>
  <si>
    <t>20.2577610015869</t>
  </si>
  <si>
    <t>1.36015326255121</t>
  </si>
  <si>
    <t>-1.61343638102214</t>
  </si>
  <si>
    <t>-2.91096056643556</t>
  </si>
  <si>
    <t>P32767</t>
  </si>
  <si>
    <t>Importin beta-like protein KAP122</t>
  </si>
  <si>
    <t>KAP122</t>
  </si>
  <si>
    <t>sp|P32767|KA122_YEAST Importin beta-like protein KAP122 OS=Saccharomyces cerevisiae (strain ATCC 204508 / S288c) OX=559292 GN=KAP122 PE=1 SV=1</t>
  </si>
  <si>
    <t>26.0496158599854</t>
  </si>
  <si>
    <t>26.0688877105713</t>
  </si>
  <si>
    <t>27.332447052002</t>
  </si>
  <si>
    <t>26.0296840667725</t>
  </si>
  <si>
    <t>27.3074760437012</t>
  </si>
  <si>
    <t>68.729</t>
  </si>
  <si>
    <t>56.148</t>
  </si>
  <si>
    <t>29.3989499544582</t>
  </si>
  <si>
    <t>24.5916072604778</t>
  </si>
  <si>
    <t>22.552131652832</t>
  </si>
  <si>
    <t>22.1158485412598</t>
  </si>
  <si>
    <t>22.6000728607178</t>
  </si>
  <si>
    <t>21.390266418457</t>
  </si>
  <si>
    <t>2.65892756374706</t>
  </si>
  <si>
    <t>-1.11222394307455</t>
  </si>
  <si>
    <t>-6.99911333477338</t>
  </si>
  <si>
    <t>P32769</t>
  </si>
  <si>
    <t>Elongation factor 1 alpha-like protein</t>
  </si>
  <si>
    <t>HBS1</t>
  </si>
  <si>
    <t>sp|P32769|HBS1_YEAST Elongation factor 1 alpha-like protein OS=Saccharomyces cerevisiae (strain ATCC 204508 / S288c) OX=559292 GN=HBS1 PE=1 SV=2</t>
  </si>
  <si>
    <t>25.239652633667</t>
  </si>
  <si>
    <t>25.2768592834473</t>
  </si>
  <si>
    <t>24.5243835449219</t>
  </si>
  <si>
    <t>24.8821773529053</t>
  </si>
  <si>
    <t>24.5031852722168</t>
  </si>
  <si>
    <t>25.0040168762207</t>
  </si>
  <si>
    <t>12.7</t>
  </si>
  <si>
    <t>79.298</t>
  </si>
  <si>
    <t>17.617</t>
  </si>
  <si>
    <t>28.1767884904043</t>
  </si>
  <si>
    <t>23.3694620957983</t>
  </si>
  <si>
    <t>22.5806789398193</t>
  </si>
  <si>
    <t>20.3870067596436</t>
  </si>
  <si>
    <t>19.9476375579834</t>
  </si>
  <si>
    <t>19.1856307983398</t>
  </si>
  <si>
    <t>19.7975196838379</t>
  </si>
  <si>
    <t>19.3629245758057</t>
  </si>
  <si>
    <t>0.483184895755594</t>
  </si>
  <si>
    <t>-0.298610687255859</t>
  </si>
  <si>
    <t>-1.11135448857525</t>
  </si>
  <si>
    <t>P32770</t>
  </si>
  <si>
    <t>Asparagine-rich protein</t>
  </si>
  <si>
    <t>NRP1</t>
  </si>
  <si>
    <t>sp|P32770|DRI1_YEAST Putative RNA-binding protein involved in heterochromatin assembly OS=Saccharomyces cerevisiae (strain ATCC 204508 / S288c) OX=559292 GN=NRP1 PE=1 SV=2</t>
  </si>
  <si>
    <t>26.4388236999512</t>
  </si>
  <si>
    <t>27.6536922454834</t>
  </si>
  <si>
    <t>26.1107006072998</t>
  </si>
  <si>
    <t>26.2268867492676</t>
  </si>
  <si>
    <t>26.6414108276367</t>
  </si>
  <si>
    <t>41.042</t>
  </si>
  <si>
    <t>60.019</t>
  </si>
  <si>
    <t>29.7444999232071</t>
  </si>
  <si>
    <t>25.4225878676209</t>
  </si>
  <si>
    <t>24.0850505828857</t>
  </si>
  <si>
    <t>23.5699901580811</t>
  </si>
  <si>
    <t>22.1021347045898</t>
  </si>
  <si>
    <t>21.7462425231934</t>
  </si>
  <si>
    <t>21.8109607696533</t>
  </si>
  <si>
    <t>21.5285987854004</t>
  </si>
  <si>
    <t>1.30190566614131</t>
  </si>
  <si>
    <t>-0.858713150024414</t>
  </si>
  <si>
    <t>-2.77841593893225</t>
  </si>
  <si>
    <t>P32771</t>
  </si>
  <si>
    <t>S-(hydroxymethyl)glutathione dehydrogenase</t>
  </si>
  <si>
    <t>SFA1</t>
  </si>
  <si>
    <t>sp|P32771|FADH_YEAST S-(hydroxymethyl)glutathione dehydrogenase OS=Saccharomyces cerevisiae (strain ATCC 204508 / S288c) OX=559292 GN=SFA1 PE=1 SV=1</t>
  </si>
  <si>
    <t>23.8109798431396</t>
  </si>
  <si>
    <t>24.228759765625</t>
  </si>
  <si>
    <t>23.8270645141602</t>
  </si>
  <si>
    <t>25.1031360626221</t>
  </si>
  <si>
    <t>23.768705368042</t>
  </si>
  <si>
    <t>24.4608268737793</t>
  </si>
  <si>
    <t>13.458</t>
  </si>
  <si>
    <t>49.484</t>
  </si>
  <si>
    <t>26.8232307773181</t>
  </si>
  <si>
    <t>23.6532693253132</t>
  </si>
  <si>
    <t>19.9492053985596</t>
  </si>
  <si>
    <t>19.7512531280518</t>
  </si>
  <si>
    <t>22.1646289825439</t>
  </si>
  <si>
    <t>21.4241905212402</t>
  </si>
  <si>
    <t>20.8289642333984</t>
  </si>
  <si>
    <t>20.8732757568359</t>
  </si>
  <si>
    <t>1.41334315566904</t>
  </si>
  <si>
    <t>-0.795324325561523</t>
  </si>
  <si>
    <t>-3.03459478408636</t>
  </si>
  <si>
    <t>P32774</t>
  </si>
  <si>
    <t>Transcription initiation factor IIA subunit 2</t>
  </si>
  <si>
    <t>TOA2</t>
  </si>
  <si>
    <t>sp|P32774|T2AG_YEAST Transcription initiation factor IIA subunit 2 OS=Saccharomyces cerevisiae (strain ATCC 204508 / S288c) OX=559292 GN=TOA2 PE=1 SV=1</t>
  </si>
  <si>
    <t>23.9058227539063</t>
  </si>
  <si>
    <t>24.4864025115967</t>
  </si>
  <si>
    <t>24.3716564178467</t>
  </si>
  <si>
    <t>81.115</t>
  </si>
  <si>
    <t>5.8255</t>
  </si>
  <si>
    <t>25.7986495813892</t>
  </si>
  <si>
    <t>20.6287196364085</t>
  </si>
  <si>
    <t>16.9507160186768</t>
  </si>
  <si>
    <t>16.5272636413574</t>
  </si>
  <si>
    <t>19.5949230194092</t>
  </si>
  <si>
    <t>19.2144241333008</t>
  </si>
  <si>
    <t>-0.546791076660156</t>
  </si>
  <si>
    <t>P32775</t>
  </si>
  <si>
    <t>1,4-alpha-glucan-branching enzyme</t>
  </si>
  <si>
    <t>GLC3</t>
  </si>
  <si>
    <t>sp|P32775|GLGB_YEAST 1,4-alpha-glucan-branching enzyme OS=Saccharomyces cerevisiae (strain ATCC 204508 / S288c) OX=559292 GN=GLC3 PE=1 SV=2</t>
  </si>
  <si>
    <t>23.452241897583</t>
  </si>
  <si>
    <t>24.5995750427246</t>
  </si>
  <si>
    <t>23.9728984832764</t>
  </si>
  <si>
    <t>24.2328643798828</t>
  </si>
  <si>
    <t>23.6035404205322</t>
  </si>
  <si>
    <t>24.0579624176025</t>
  </si>
  <si>
    <t>72.894</t>
  </si>
  <si>
    <t>24.151</t>
  </si>
  <si>
    <t>26.8254161274571</t>
  </si>
  <si>
    <t>21.577500745606</t>
  </si>
  <si>
    <t>19.1049270629883</t>
  </si>
  <si>
    <t>18.8675270080566</t>
  </si>
  <si>
    <t>18.9201545715332</t>
  </si>
  <si>
    <t>18.1704540252686</t>
  </si>
  <si>
    <t>19.6897869110107</t>
  </si>
  <si>
    <t>18.7814559936523</t>
  </si>
  <si>
    <t>1.30824523986352</t>
  </si>
  <si>
    <t>-0.620573679606121</t>
  </si>
  <si>
    <t>-2.79270306140289</t>
  </si>
  <si>
    <t>P32776</t>
  </si>
  <si>
    <t>RNA polymerase II transcription factor B subunit 1</t>
  </si>
  <si>
    <t>TFB1</t>
  </si>
  <si>
    <t>sp|P32776|TFB1_YEAST General transcription and DNA repair factor IIH subunit TFB1 OS=Saccharomyces cerevisiae (strain ATCC 204508 / S288c) OX=559292 GN=TFB1 PE=1 SV=1</t>
  </si>
  <si>
    <t>23.3140983581543</t>
  </si>
  <si>
    <t>23.6398658752441</t>
  </si>
  <si>
    <t>22.6608600616455</t>
  </si>
  <si>
    <t>23.4050960540771</t>
  </si>
  <si>
    <t>22.3122158050537</t>
  </si>
  <si>
    <t>23.1850738525391</t>
  </si>
  <si>
    <t>50.34</t>
  </si>
  <si>
    <t>9.4384</t>
  </si>
  <si>
    <t>26.1599255235252</t>
  </si>
  <si>
    <t>21.7676138733623</t>
  </si>
  <si>
    <t>20.5050392150879</t>
  </si>
  <si>
    <t>19.5019149780273</t>
  </si>
  <si>
    <t>18.9218120574951</t>
  </si>
  <si>
    <t>18.5728549957275</t>
  </si>
  <si>
    <t>18.4292278289795</t>
  </si>
  <si>
    <t>16.6122341156006</t>
  </si>
  <si>
    <t>0.941722568598841</t>
  </si>
  <si>
    <t>-0.647620519002281</t>
  </si>
  <si>
    <t>-2.01335281453827</t>
  </si>
  <si>
    <t>P32783</t>
  </si>
  <si>
    <t>mRNA cap guanine-N7 methyltransferase</t>
  </si>
  <si>
    <t>ABD1</t>
  </si>
  <si>
    <t>sp|P32783|MCES_YEAST mRNA cap guanine-N7 methyltransferase OS=Saccharomyces cerevisiae (strain ATCC 204508 / S288c) OX=559292 GN=ABD1 PE=1 SV=1</t>
  </si>
  <si>
    <t>27.5914211273193</t>
  </si>
  <si>
    <t>25.8721809387207</t>
  </si>
  <si>
    <t>29.5796737670898</t>
  </si>
  <si>
    <t>27.1594257354736</t>
  </si>
  <si>
    <t>30.8361282348633</t>
  </si>
  <si>
    <t>27.0296001434326</t>
  </si>
  <si>
    <t>85.693</t>
  </si>
  <si>
    <t>75.716</t>
  </si>
  <si>
    <t>31.8933438101232</t>
  </si>
  <si>
    <t>26.6079488247911</t>
  </si>
  <si>
    <t>20.2363128662109</t>
  </si>
  <si>
    <t>18.4141063690186</t>
  </si>
  <si>
    <t>22.0274257659912</t>
  </si>
  <si>
    <t>19.2759876251221</t>
  </si>
  <si>
    <t>26.5109901428223</t>
  </si>
  <si>
    <t>17.230978012085</t>
  </si>
  <si>
    <t>1.20916229604813</t>
  </si>
  <si>
    <t>2.64867210388184</t>
  </si>
  <si>
    <t>2.57306123706263</t>
  </si>
  <si>
    <t>P32784</t>
  </si>
  <si>
    <t>Glycerol-3-phosphate O-acyltransferase 1</t>
  </si>
  <si>
    <t>SCT1</t>
  </si>
  <si>
    <t>sp|P32784|GPT1_YEAST Glycerol-3-phosphate O-acyltransferase 1 OS=Saccharomyces cerevisiae (strain ATCC 204508 / S288c) OX=559292 GN=SCT1 PE=1 SV=3</t>
  </si>
  <si>
    <t>21.8818874359131</t>
  </si>
  <si>
    <t>21.4340019226074</t>
  </si>
  <si>
    <t>20.564208984375</t>
  </si>
  <si>
    <t>21.3378868103027</t>
  </si>
  <si>
    <t>22.0900993347168</t>
  </si>
  <si>
    <t>21.2035312652588</t>
  </si>
  <si>
    <t>44.616</t>
  </si>
  <si>
    <t>9.296</t>
  </si>
  <si>
    <t>24.8740361569886</t>
  </si>
  <si>
    <t>20.3504601253316</t>
  </si>
  <si>
    <t>19.6350231170654</t>
  </si>
  <si>
    <t>16.6984596252441</t>
  </si>
  <si>
    <t>16.3132381439209</t>
  </si>
  <si>
    <t>16.3053855895996</t>
  </si>
  <si>
    <t>17.5850505828857</t>
  </si>
  <si>
    <t>15.8064994812012</t>
  </si>
  <si>
    <t>0.143805340054256</t>
  </si>
  <si>
    <t>0.186925252278645</t>
  </si>
  <si>
    <t>0.387508631711223</t>
  </si>
  <si>
    <t>P32785</t>
  </si>
  <si>
    <t>Methionyl-tRNA formyltransferase, mitochondrial</t>
  </si>
  <si>
    <t>FMT1</t>
  </si>
  <si>
    <t>sp|P32785|FMT_YEAST Methionyl-tRNA formyltransferase, mitochondrial OS=Saccharomyces cerevisiae (strain ATCC 204508 / S288c) OX=559292 GN=FMT1 PE=1 SV=2</t>
  </si>
  <si>
    <t>25.7120895385742</t>
  </si>
  <si>
    <t>25.5825061798096</t>
  </si>
  <si>
    <t>26.5869197845459</t>
  </si>
  <si>
    <t>25.976203918457</t>
  </si>
  <si>
    <t>26.6383762359619</t>
  </si>
  <si>
    <t>25.7803173065186</t>
  </si>
  <si>
    <t>30.09</t>
  </si>
  <si>
    <t>56.754</t>
  </si>
  <si>
    <t>28.9663125186489</t>
  </si>
  <si>
    <t>24.7963985200249</t>
  </si>
  <si>
    <t>22.3248195648193</t>
  </si>
  <si>
    <t>20.5344047546387</t>
  </si>
  <si>
    <t>22.9951400756836</t>
  </si>
  <si>
    <t>21.0289764404297</t>
  </si>
  <si>
    <t>23.1599407196045</t>
  </si>
  <si>
    <t>21.2497406005859</t>
  </si>
  <si>
    <t>0.762864869335591</t>
  </si>
  <si>
    <t>0.532786051432293</t>
  </si>
  <si>
    <t>1.65809717417551</t>
  </si>
  <si>
    <t>P32787</t>
  </si>
  <si>
    <t>Mitochondrial genome maintenance protein MGM101</t>
  </si>
  <si>
    <t>MGM101</t>
  </si>
  <si>
    <t>sp|P32787|MG101_YEAST Mitochondrial genome maintenance protein MGM101 OS=Saccharomyces cerevisiae (strain ATCC 204508 / S288c) OX=559292 GN=MGM101 PE=1 SV=1</t>
  </si>
  <si>
    <t>28.3296279907227</t>
  </si>
  <si>
    <t>27.4805450439453</t>
  </si>
  <si>
    <t>28.0752582550049</t>
  </si>
  <si>
    <t>27.8446979522705</t>
  </si>
  <si>
    <t>28.1696395874023</t>
  </si>
  <si>
    <t>28.0468196868896</t>
  </si>
  <si>
    <t>135.85</t>
  </si>
  <si>
    <t>241.85</t>
  </si>
  <si>
    <t>31.1364453369282</t>
  </si>
  <si>
    <t>25.7101976952197</t>
  </si>
  <si>
    <t>24.4451847076416</t>
  </si>
  <si>
    <t>21.6715888977051</t>
  </si>
  <si>
    <t>23.618293762207</t>
  </si>
  <si>
    <t>21.6392707824707</t>
  </si>
  <si>
    <t>23.1195430755615</t>
  </si>
  <si>
    <t>21.7214221954346</t>
  </si>
  <si>
    <t>1.03685981754958</t>
  </si>
  <si>
    <t>0.400821050008137</t>
  </si>
  <si>
    <t>2.20768228321752</t>
  </si>
  <si>
    <t>P32790</t>
  </si>
  <si>
    <t>Actin cytoskeleton-regulatory complex protein SLA1</t>
  </si>
  <si>
    <t>SLA1</t>
  </si>
  <si>
    <t>sp|P32790|SLA1_YEAST Actin cytoskeleton-regulatory complex protein SLA1 OS=Saccharomyces cerevisiae (strain ATCC 204508 / S288c) OX=559292 GN=SLA1 PE=1 SV=1</t>
  </si>
  <si>
    <t>31.4973850250244</t>
  </si>
  <si>
    <t>28.8948402404785</t>
  </si>
  <si>
    <t>28.6865901947021</t>
  </si>
  <si>
    <t>27.0044250488281</t>
  </si>
  <si>
    <t>28.5805377960205</t>
  </si>
  <si>
    <t>27.0285472869873</t>
  </si>
  <si>
    <t>42.1</t>
  </si>
  <si>
    <t>78.853</t>
  </si>
  <si>
    <t>162.11</t>
  </si>
  <si>
    <t>33.4279230578888</t>
  </si>
  <si>
    <t>131</t>
  </si>
  <si>
    <t>28.2986337987399</t>
  </si>
  <si>
    <t>28.0773983001709</t>
  </si>
  <si>
    <t>23.8598442077637</t>
  </si>
  <si>
    <t>23.8963375091553</t>
  </si>
  <si>
    <t>20.6471977233887</t>
  </si>
  <si>
    <t>20.9516983032227</t>
  </si>
  <si>
    <t>0.78603408461557</t>
  </si>
  <si>
    <t>1.94556681315104</t>
  </si>
  <si>
    <t>1.7035702768707</t>
  </si>
  <si>
    <t>P32791</t>
  </si>
  <si>
    <t>Ferric/cupric reductase transmembrane component 1</t>
  </si>
  <si>
    <t>FRE1</t>
  </si>
  <si>
    <t>sp|P32791|FRE1_YEAST Ferric/cupric reductase transmembrane component 1 OS=Saccharomyces cerevisiae (strain ATCC 204508 / S288c) OX=559292 GN=FRE1 PE=1 SV=1</t>
  </si>
  <si>
    <t>23.7992668151855</t>
  </si>
  <si>
    <t>23.3662643432617</t>
  </si>
  <si>
    <t>23.6335601806641</t>
  </si>
  <si>
    <t>21.8915977478027</t>
  </si>
  <si>
    <t>23.6334495544434</t>
  </si>
  <si>
    <t>21.8144073486328</t>
  </si>
  <si>
    <t>44.235</t>
  </si>
  <si>
    <t>12.697</t>
  </si>
  <si>
    <t>26.6593529141613</t>
  </si>
  <si>
    <t>22.3374248192739</t>
  </si>
  <si>
    <t>21.6185836791992</t>
  </si>
  <si>
    <t>18.8233604431152</t>
  </si>
  <si>
    <t>19.5474739074707</t>
  </si>
  <si>
    <t>17.0802555084229</t>
  </si>
  <si>
    <t>19.1423072814941</t>
  </si>
  <si>
    <t>17.0127983093262</t>
  </si>
  <si>
    <t>1.23113620703025</t>
  </si>
  <si>
    <t>1.3313357035319</t>
  </si>
  <si>
    <t>2.62111706280956</t>
  </si>
  <si>
    <t>P32792</t>
  </si>
  <si>
    <t>UPF0744 protein YSC83</t>
  </si>
  <si>
    <t>YSC83</t>
  </si>
  <si>
    <t>sp|P32792|YHH7_YEAST UPF0744 protein YSC83 OS=Saccharomyces cerevisiae (strain ATCC 204508 / S288c) OX=559292 GN=YSC83 PE=1 SV=1</t>
  </si>
  <si>
    <t>24.7447853088379</t>
  </si>
  <si>
    <t>25.3532638549805</t>
  </si>
  <si>
    <t>24.1484889984131</t>
  </si>
  <si>
    <t>24.9857215881348</t>
  </si>
  <si>
    <t>24.4570732116699</t>
  </si>
  <si>
    <t>24.9574394226074</t>
  </si>
  <si>
    <t>50.901</t>
  </si>
  <si>
    <t>24.57</t>
  </si>
  <si>
    <t>27.8718527983332</t>
  </si>
  <si>
    <t>23.7018690588236</t>
  </si>
  <si>
    <t>22.6085357666016</t>
  </si>
  <si>
    <t>21.5007190704346</t>
  </si>
  <si>
    <t>20.2310485839844</t>
  </si>
  <si>
    <t>19.9825916290283</t>
  </si>
  <si>
    <t>19.7598743438721</t>
  </si>
  <si>
    <t>1.41051426809858</t>
  </si>
  <si>
    <t>-0.648692448933918</t>
  </si>
  <si>
    <t>-3.0279544506292</t>
  </si>
  <si>
    <t>P32793</t>
  </si>
  <si>
    <t>Protein YSC84</t>
  </si>
  <si>
    <t>YSC84</t>
  </si>
  <si>
    <t>sp|P32793|YSC84_YEAST Protein YSC84 OS=Saccharomyces cerevisiae (strain ATCC 204508 / S288c) OX=559292 GN=YSC84 PE=1 SV=2</t>
  </si>
  <si>
    <t>25.6238555908203</t>
  </si>
  <si>
    <t>26.1448192596436</t>
  </si>
  <si>
    <t>23.65283203125</t>
  </si>
  <si>
    <t>25.364595413208</t>
  </si>
  <si>
    <t>24.4195041656494</t>
  </si>
  <si>
    <t>25.3639602661133</t>
  </si>
  <si>
    <t>84.747</t>
  </si>
  <si>
    <t>36.467</t>
  </si>
  <si>
    <t>28.0312319758437</t>
  </si>
  <si>
    <t>22.6049440797721</t>
  </si>
  <si>
    <t>20.7133903503418</t>
  </si>
  <si>
    <t>21.0686779022217</t>
  </si>
  <si>
    <t>18.6741104125977</t>
  </si>
  <si>
    <t>19.3058567047119</t>
  </si>
  <si>
    <t>19.4154891967773</t>
  </si>
  <si>
    <t>19.4064254760742</t>
  </si>
  <si>
    <t>0.77471849459823</t>
  </si>
  <si>
    <t>-1.05906105041504</t>
  </si>
  <si>
    <t>-1.68134669241886</t>
  </si>
  <si>
    <t>P32794</t>
  </si>
  <si>
    <t>ATPase family gene 2 protein</t>
  </si>
  <si>
    <t>AFG2</t>
  </si>
  <si>
    <t>sp|P32794|AFG2_YEAST ATPase family gene 2 protein OS=Saccharomyces cerevisiae (strain ATCC 204508 / S288c) OX=559292 GN=AFG2 PE=1 SV=1</t>
  </si>
  <si>
    <t>26.1082897186279</t>
  </si>
  <si>
    <t>26.3186721801758</t>
  </si>
  <si>
    <t>26.1453819274902</t>
  </si>
  <si>
    <t>25.7427310943604</t>
  </si>
  <si>
    <t>26.1965370178223</t>
  </si>
  <si>
    <t>25.5742702484131</t>
  </si>
  <si>
    <t>81.771</t>
  </si>
  <si>
    <t>82.631</t>
  </si>
  <si>
    <t>29.222900454618</t>
  </si>
  <si>
    <t>23.9750005712472</t>
  </si>
  <si>
    <t>22.8478927612305</t>
  </si>
  <si>
    <t>21.3394107818604</t>
  </si>
  <si>
    <t>21.4064979553223</t>
  </si>
  <si>
    <t>19.2862014770508</t>
  </si>
  <si>
    <t>21.1190204620361</t>
  </si>
  <si>
    <t>19.1689853668213</t>
  </si>
  <si>
    <t>0.52669932362036</t>
  </si>
  <si>
    <t>0.271511713663735</t>
  </si>
  <si>
    <t>1.19706831091438</t>
  </si>
  <si>
    <t>P32795</t>
  </si>
  <si>
    <t>Mitochondrial inner membrane i-AAA protease supercomplex subunit YME1</t>
  </si>
  <si>
    <t>YME1</t>
  </si>
  <si>
    <t>sp|P32795|YME1_YEAST Mitochondrial inner membrane i-AAA protease supercomplex subunit YME1 OS=Saccharomyces cerevisiae (strain ATCC 204508 / S288c) OX=559292 GN=YME1 PE=1 SV=1</t>
  </si>
  <si>
    <t>20.927885055542</t>
  </si>
  <si>
    <t>22.2710762023926</t>
  </si>
  <si>
    <t>21.0415306091309</t>
  </si>
  <si>
    <t>21.1615867614746</t>
  </si>
  <si>
    <t>104.9</t>
  </si>
  <si>
    <t>23.2756869038456</t>
  </si>
  <si>
    <t>17.5752585510564</t>
  </si>
  <si>
    <t>15.7393321990967</t>
  </si>
  <si>
    <t>15.6786823272705</t>
  </si>
  <si>
    <t>15.7125806808472</t>
  </si>
  <si>
    <t>15.0719232559204</t>
  </si>
  <si>
    <t>0.495002935009145</t>
  </si>
  <si>
    <t>-0.731623649597168</t>
  </si>
  <si>
    <t>-1.31198272481181</t>
  </si>
  <si>
    <t>P32797</t>
  </si>
  <si>
    <t>Cell division control protein 13</t>
  </si>
  <si>
    <t>CDC13</t>
  </si>
  <si>
    <t>sp|P32797|CDC13_YEAST Cell division control protein 13 OS=Saccharomyces cerevisiae (strain ATCC 204508 / S288c) OX=559292 GN=CDC13 PE=1 SV=2</t>
  </si>
  <si>
    <t>26.3012790679932</t>
  </si>
  <si>
    <t>30.7831611633301</t>
  </si>
  <si>
    <t>25.6665210723877</t>
  </si>
  <si>
    <t>30.9000186920166</t>
  </si>
  <si>
    <t>24.9610214233398</t>
  </si>
  <si>
    <t>48.154</t>
  </si>
  <si>
    <t>292.28</t>
  </si>
  <si>
    <t>33.3529759813867</t>
  </si>
  <si>
    <t>29.7679819201335</t>
  </si>
  <si>
    <t>28.7822875976563</t>
  </si>
  <si>
    <t>22.8114318847656</t>
  </si>
  <si>
    <t>27.7551898956299</t>
  </si>
  <si>
    <t>21.1021995544434</t>
  </si>
  <si>
    <t>27.6813716888428</t>
  </si>
  <si>
    <t>20.1556091308594</t>
  </si>
  <si>
    <t>3.74451799340849</t>
  </si>
  <si>
    <t>5.20144780476888</t>
  </si>
  <si>
    <t>13.3866135620091</t>
  </si>
  <si>
    <t>P32798</t>
  </si>
  <si>
    <t>Cobalt uptake protein COT1</t>
  </si>
  <si>
    <t>COT1</t>
  </si>
  <si>
    <t>sp|P32798|COT1_YEAST Cobalt uptake protein COT1 OS=Saccharomyces cerevisiae (strain ATCC 204508 / S288c) OX=559292 GN=COT1 PE=1 SV=2</t>
  </si>
  <si>
    <t>23.3425884246826</t>
  </si>
  <si>
    <t>21.8213920593262</t>
  </si>
  <si>
    <t>22.9497051239014</t>
  </si>
  <si>
    <t>21.850793838501</t>
  </si>
  <si>
    <t>15.021</t>
  </si>
  <si>
    <t>5.9137</t>
  </si>
  <si>
    <t>25.0253399962799</t>
  </si>
  <si>
    <t>21.8554403428543</t>
  </si>
  <si>
    <t>18.8297538757324</t>
  </si>
  <si>
    <t>20.4938468933105</t>
  </si>
  <si>
    <t>18.2283020019531</t>
  </si>
  <si>
    <t>20.4128665924072</t>
  </si>
  <si>
    <t>17.1822395324707</t>
  </si>
  <si>
    <t>1.66011846547739</t>
  </si>
  <si>
    <t>1.31005382537842</t>
  </si>
  <si>
    <t>6.65032460403297</t>
  </si>
  <si>
    <t>P32799</t>
  </si>
  <si>
    <t>Cytochrome c oxidase subunit 6A, mitochondrial</t>
  </si>
  <si>
    <t>COX13</t>
  </si>
  <si>
    <t>sp|P32799|COX13_YEAST Cytochrome c oxidase subunit 13, mitochondrial OS=Saccharomyces cerevisiae (strain ATCC 204508 / S288c) OX=559292 GN=COX13 PE=1 SV=1</t>
  </si>
  <si>
    <t>22.8197574615479</t>
  </si>
  <si>
    <t>22.8765201568604</t>
  </si>
  <si>
    <t>30.751</t>
  </si>
  <si>
    <t>3.0978</t>
  </si>
  <si>
    <t>24.26026144609</t>
  </si>
  <si>
    <t>20.1727986048396</t>
  </si>
  <si>
    <t>19.3174076080322</t>
  </si>
  <si>
    <t>19.0120620727539</t>
  </si>
  <si>
    <t>P32800</t>
  </si>
  <si>
    <t>Peroxisomal biogenesis factor 2</t>
  </si>
  <si>
    <t>PEX2</t>
  </si>
  <si>
    <t>sp|P32800|PEX2_YEAST Peroxisomal biogenesis factor 2 OS=Saccharomyces cerevisiae (strain ATCC 204508 / S288c) OX=559292 GN=PEX2 PE=1 SV=1</t>
  </si>
  <si>
    <t>24.0573844909668</t>
  </si>
  <si>
    <t>24.8263378143311</t>
  </si>
  <si>
    <t>24.5065174102783</t>
  </si>
  <si>
    <t>21.189001083374</t>
  </si>
  <si>
    <t>72.149</t>
  </si>
  <si>
    <t>17.013</t>
  </si>
  <si>
    <t>26.9139917961001</t>
  </si>
  <si>
    <t>21.7045521214623</t>
  </si>
  <si>
    <t>20.4493980407715</t>
  </si>
  <si>
    <t>19.9892616271973</t>
  </si>
  <si>
    <t>19.8071765899658</t>
  </si>
  <si>
    <t>14.7532691955566</t>
  </si>
  <si>
    <t>3.27441215515137</t>
  </si>
  <si>
    <t>P32801</t>
  </si>
  <si>
    <t>Serine/threonine-protein kinase ELM1</t>
  </si>
  <si>
    <t>ELM1</t>
  </si>
  <si>
    <t>sp|P32801|ELM1_YEAST Serine/threonine-protein kinase ELM1 OS=Saccharomyces cerevisiae (strain ATCC 204508 / S288c) OX=559292 GN=ELM1 PE=1 SV=2</t>
  </si>
  <si>
    <t>28.0253829956055</t>
  </si>
  <si>
    <t>28.3033008575439</t>
  </si>
  <si>
    <t>26.9568195343018</t>
  </si>
  <si>
    <t>28.3449840545654</t>
  </si>
  <si>
    <t>27.0894203186035</t>
  </si>
  <si>
    <t>75.962</t>
  </si>
  <si>
    <t>189.33</t>
  </si>
  <si>
    <t>30.9582303268856</t>
  </si>
  <si>
    <t>26.3143395595936</t>
  </si>
  <si>
    <t>24.8255138397217</t>
  </si>
  <si>
    <t>21.219690322876</t>
  </si>
  <si>
    <t>24.7375831604004</t>
  </si>
  <si>
    <t>20.7466526031494</t>
  </si>
  <si>
    <t>24.0589542388916</t>
  </si>
  <si>
    <t>21.9537239074707</t>
  </si>
  <si>
    <t>3.37096269361867</t>
  </si>
  <si>
    <t>1.24509302775065</t>
  </si>
  <si>
    <t>10.7425702187638</t>
  </si>
  <si>
    <t>P32802</t>
  </si>
  <si>
    <t>Transmembrane 9 superfamily member 1;Protein p24a</t>
  </si>
  <si>
    <t>EMP70</t>
  </si>
  <si>
    <t>sp|P32802|TMN1_YEAST Transmembrane 9 superfamily member 1 OS=Saccharomyces cerevisiae (strain ATCC 204508 / S288c) OX=559292 GN=EMP70 PE=1 SV=2</t>
  </si>
  <si>
    <t>29.1722888946533</t>
  </si>
  <si>
    <t>28.090784072876</t>
  </si>
  <si>
    <t>29.68874168396</t>
  </si>
  <si>
    <t>27.9106788635254</t>
  </si>
  <si>
    <t>29.7264556884766</t>
  </si>
  <si>
    <t>27.8294143676758</t>
  </si>
  <si>
    <t>23.332</t>
  </si>
  <si>
    <t>252.25</t>
  </si>
  <si>
    <t>32.1973008080463</t>
  </si>
  <si>
    <t>28.6123148696392</t>
  </si>
  <si>
    <t>27.369945526123</t>
  </si>
  <si>
    <t>24.3396682739258</t>
  </si>
  <si>
    <t>26.5449962615967</t>
  </si>
  <si>
    <t>23.5646514892578</t>
  </si>
  <si>
    <t>26.4694232940674</t>
  </si>
  <si>
    <t>2.90722292910465</t>
  </si>
  <si>
    <t>1.58553632100423</t>
  </si>
  <si>
    <t>8.14195093662802</t>
  </si>
  <si>
    <t>P32803</t>
  </si>
  <si>
    <t>Endosomal protein P24B</t>
  </si>
  <si>
    <t>EMP24</t>
  </si>
  <si>
    <t>sp|P32803|EMP24_YEAST Endosomal protein P24B OS=Saccharomyces cerevisiae (strain ATCC 204508 / S288c) OX=559292 GN=EMP24 PE=1 SV=1</t>
  </si>
  <si>
    <t>27.0558967590332</t>
  </si>
  <si>
    <t>22.5967559814453</t>
  </si>
  <si>
    <t>22.2543907165527</t>
  </si>
  <si>
    <t>23.4066543579102</t>
  </si>
  <si>
    <t>41.581</t>
  </si>
  <si>
    <t>47.722</t>
  </si>
  <si>
    <t>28.772220625266</t>
  </si>
  <si>
    <t>25.1872581245448</t>
  </si>
  <si>
    <t>25.1064949035645</t>
  </si>
  <si>
    <t>19.1107482910156</t>
  </si>
  <si>
    <t>18.6457920074463</t>
  </si>
  <si>
    <t>1.64222462972005</t>
  </si>
  <si>
    <t>P32804</t>
  </si>
  <si>
    <t>Zinc-regulated transporter 1</t>
  </si>
  <si>
    <t>ZRT1</t>
  </si>
  <si>
    <t>sp|P32804|ZRT1_YEAST Zinc-regulated transporter 1 OS=Saccharomyces cerevisiae (strain ATCC 204508 / S288c) OX=559292 GN=ZRT1 PE=1 SV=1</t>
  </si>
  <si>
    <t>22.4081573486328</t>
  </si>
  <si>
    <t>22.6057357788086</t>
  </si>
  <si>
    <t>22.5092506408691</t>
  </si>
  <si>
    <t>22.2884159088135</t>
  </si>
  <si>
    <t>33.994</t>
  </si>
  <si>
    <t>5.1624</t>
  </si>
  <si>
    <t>25.4962211043465</t>
  </si>
  <si>
    <t>21.6888905678935</t>
  </si>
  <si>
    <t>21.4012470245361</t>
  </si>
  <si>
    <t>18.5619373321533</t>
  </si>
  <si>
    <t>16.8661689758301</t>
  </si>
  <si>
    <t>16.6742477416992</t>
  </si>
  <si>
    <t>-0.0596434275309257</t>
  </si>
  <si>
    <t>P32805</t>
  </si>
  <si>
    <t>Zinc finger protein FZF1</t>
  </si>
  <si>
    <t>FZF1</t>
  </si>
  <si>
    <t>sp|P32805|FZF1_YEAST Zinc finger protein FZF1 OS=Saccharomyces cerevisiae (strain ATCC 204508 / S288c) OX=559292 GN=FZF1 PE=1 SV=2</t>
  </si>
  <si>
    <t>20.2831974029541</t>
  </si>
  <si>
    <t>53.814</t>
  </si>
  <si>
    <t>0.0073961</t>
  </si>
  <si>
    <t>1.6885</t>
  </si>
  <si>
    <t>20.283196898427</t>
  </si>
  <si>
    <t>16.1957374490889</t>
  </si>
  <si>
    <t>16.1957378387451</t>
  </si>
  <si>
    <t>P32806</t>
  </si>
  <si>
    <t>GTPase-activating protein GYP6</t>
  </si>
  <si>
    <t>GYP6</t>
  </si>
  <si>
    <t>sp|P32806|GYP6_YEAST GTPase-activating protein GYP6 OS=Saccharomyces cerevisiae (strain ATCC 204508 / S288c) OX=559292 GN=GYP6 PE=1 SV=2</t>
  </si>
  <si>
    <t>20.0504589080811</t>
  </si>
  <si>
    <t>2.3</t>
  </si>
  <si>
    <t>77.65</t>
  </si>
  <si>
    <t>0.0043556</t>
  </si>
  <si>
    <t>1.8464</t>
  </si>
  <si>
    <t>21.6722803027233</t>
  </si>
  <si>
    <t>16.917418701495</t>
  </si>
  <si>
    <t>16.9174194335938</t>
  </si>
  <si>
    <t>P32829</t>
  </si>
  <si>
    <t>Double-strand break repair protein MRE11</t>
  </si>
  <si>
    <t>MRE11</t>
  </si>
  <si>
    <t>sp|P32829|MRE11_YEAST Double-strand break repair protein MRE11 OS=Saccharomyces cerevisiae (strain ATCC 204508 / S288c) OX=559292 GN=MRE11 PE=1 SV=2</t>
  </si>
  <si>
    <t>23.239143371582</t>
  </si>
  <si>
    <t>23.5361137390137</t>
  </si>
  <si>
    <t>23.0573844909668</t>
  </si>
  <si>
    <t>22.4982128143311</t>
  </si>
  <si>
    <t>23.1531982421875</t>
  </si>
  <si>
    <t>75.023</t>
  </si>
  <si>
    <t>4.6496</t>
  </si>
  <si>
    <t>25.9429523878067</t>
  </si>
  <si>
    <t>21.6950226378676</t>
  </si>
  <si>
    <t>20.8653678894043</t>
  </si>
  <si>
    <t>19.6374320983887</t>
  </si>
  <si>
    <t>17.8304653167725</t>
  </si>
  <si>
    <t>16.5315952301025</t>
  </si>
  <si>
    <t>0.470753252702308</t>
  </si>
  <si>
    <t>-0.380220731099445</t>
  </si>
  <si>
    <t>-1.13666560770931</t>
  </si>
  <si>
    <t>P32831</t>
  </si>
  <si>
    <t>Negative growth regulatory protein NGR1</t>
  </si>
  <si>
    <t>NGR1</t>
  </si>
  <si>
    <t>sp|P32831|NGR1_YEAST Negative growth regulatory protein NGR1 OS=Saccharomyces cerevisiae (strain ATCC 204508 / S288c) OX=559292 GN=NGR1 PE=1 SV=2</t>
  </si>
  <si>
    <t>24.8231830596924</t>
  </si>
  <si>
    <t>25.5642738342285</t>
  </si>
  <si>
    <t>25.2954406738281</t>
  </si>
  <si>
    <t>26.0945644378662</t>
  </si>
  <si>
    <t>25.1715774536133</t>
  </si>
  <si>
    <t>26.109167098999</t>
  </si>
  <si>
    <t>49.65</t>
  </si>
  <si>
    <t>44.113</t>
  </si>
  <si>
    <t>28.3720640409042</t>
  </si>
  <si>
    <t>23.6171723860188</t>
  </si>
  <si>
    <t>21.6371479034424</t>
  </si>
  <si>
    <t>21.0799827575684</t>
  </si>
  <si>
    <t>21.558521270752</t>
  </si>
  <si>
    <t>20.4783267974854</t>
  </si>
  <si>
    <t>20.4248065948486</t>
  </si>
  <si>
    <t>1.64979238100621</t>
  </si>
  <si>
    <t>-0.825934727986652</t>
  </si>
  <si>
    <t>-3.61794945931627</t>
  </si>
  <si>
    <t>P32832</t>
  </si>
  <si>
    <t>Chromatin structure-remodeling complex subunit RSC7</t>
  </si>
  <si>
    <t>NPL6</t>
  </si>
  <si>
    <t>sp|P32832|RSC7_YEAST Chromatin structure-remodeling complex subunit RSC7 OS=Saccharomyces cerevisiae (strain ATCC 204508 / S288c) OX=559292 GN=NPL6 PE=1 SV=1</t>
  </si>
  <si>
    <t>22.589916229248</t>
  </si>
  <si>
    <t>71.237</t>
  </si>
  <si>
    <t>0.0018107</t>
  </si>
  <si>
    <t>2.103</t>
  </si>
  <si>
    <t>22.5899171730089</t>
  </si>
  <si>
    <t>17.6830494296222</t>
  </si>
  <si>
    <t>17.6830501556396</t>
  </si>
  <si>
    <t>P32833</t>
  </si>
  <si>
    <t>Origin recognition complex subunit 2</t>
  </si>
  <si>
    <t>ORC2</t>
  </si>
  <si>
    <t>sp|P32833|ORC2_YEAST Origin recognition complex subunit 2 OS=Saccharomyces cerevisiae (strain ATCC 204508 / S288c) OX=559292 GN=ORC2 PE=1 SV=2</t>
  </si>
  <si>
    <t>29.8428707122803</t>
  </si>
  <si>
    <t>30.5699138641357</t>
  </si>
  <si>
    <t>28.5857391357422</t>
  </si>
  <si>
    <t>30.1724796295166</t>
  </si>
  <si>
    <t>28.5785598754883</t>
  </si>
  <si>
    <t>30.119909286499</t>
  </si>
  <si>
    <t>24.81</t>
  </si>
  <si>
    <t>98.753</t>
  </si>
  <si>
    <t>32.7232809125764</t>
  </si>
  <si>
    <t>29.2638513285676</t>
  </si>
  <si>
    <t>27.855489730835</t>
  </si>
  <si>
    <t>27.552375793457</t>
  </si>
  <si>
    <t>25.583854675293</t>
  </si>
  <si>
    <t>25.7065391540527</t>
  </si>
  <si>
    <t>25.2111148834229</t>
  </si>
  <si>
    <t>25.8632049560547</t>
  </si>
  <si>
    <t>1.3540004375943</t>
  </si>
  <si>
    <t>-1.28504435221354</t>
  </si>
  <si>
    <t>-2.89682204759858</t>
  </si>
  <si>
    <t>P32835;P32836</t>
  </si>
  <si>
    <t>GTP-binding nuclear protein GSP1/CNR1;GTP-binding nuclear protein GSP2/CNR2</t>
  </si>
  <si>
    <t>GSP1;GSP2</t>
  </si>
  <si>
    <t>sp|P32835|GSP1_YEAST GTP-binding nuclear protein GSP1/CNR1 OS=Saccharomyces cerevisiae (strain ATCC 204508 / S288c) OX=559292 GN=GSP1 PE=1 SV=1;sp|P32836|GSP2_YEAST GTP-binding nuclear protein GSP2/CNR2 OS=Saccharomyces cerevisiae (strain ATCC 204508 / S28</t>
  </si>
  <si>
    <t>22.2267036437988</t>
  </si>
  <si>
    <t>21.8214321136475</t>
  </si>
  <si>
    <t>22.0426330566406</t>
  </si>
  <si>
    <t>21.869930267334</t>
  </si>
  <si>
    <t>51.107</t>
  </si>
  <si>
    <t>4.5471</t>
  </si>
  <si>
    <t>24.3122287623713</t>
  </si>
  <si>
    <t>19.8527916031538</t>
  </si>
  <si>
    <t>18.1881923675537</t>
  </si>
  <si>
    <t>17.7685585021973</t>
  </si>
  <si>
    <t>16.0654163360596</t>
  </si>
  <si>
    <t>17.8289165496826</t>
  </si>
  <si>
    <t>16.9141521453857</t>
  </si>
  <si>
    <t>0.44556041004856</t>
  </si>
  <si>
    <t>-0.15466531117757</t>
  </si>
  <si>
    <t>-1.08201706485823</t>
  </si>
  <si>
    <t>P32839</t>
  </si>
  <si>
    <t>Mitochondrial chaperone BCS1</t>
  </si>
  <si>
    <t>BCS1</t>
  </si>
  <si>
    <t>sp|P32839|BCS1_YEAST Mitochondrial chaperone BCS1 OS=Saccharomyces cerevisiae (strain ATCC 204508 / S288c) OX=559292 GN=BCS1 PE=1 SV=2</t>
  </si>
  <si>
    <t>28.4147796630859</t>
  </si>
  <si>
    <t>24.4319877624512</t>
  </si>
  <si>
    <t>29.2614994049072</t>
  </si>
  <si>
    <t>24.1456165313721</t>
  </si>
  <si>
    <t>28.8215293884277</t>
  </si>
  <si>
    <t>24.3819885253906</t>
  </si>
  <si>
    <t>15.717</t>
  </si>
  <si>
    <t>31.3743047665102</t>
  </si>
  <si>
    <t>30.3743047665102</t>
  </si>
  <si>
    <t>29.2233848571777</t>
  </si>
  <si>
    <t>24.1171970367432</t>
  </si>
  <si>
    <t>28.7420768737793</t>
  </si>
  <si>
    <t>21.5955505371094</t>
  </si>
  <si>
    <t>28.1200084686279</t>
  </si>
  <si>
    <t>21.4891510009766</t>
  </si>
  <si>
    <t>4.18959572166927</t>
  </si>
  <si>
    <t>4.51273854573568</t>
  </si>
  <si>
    <t>17.3600155046911</t>
  </si>
  <si>
    <t>P32842</t>
  </si>
  <si>
    <t>VMA11</t>
  </si>
  <si>
    <t>sp|P32842|VATL2_YEAST V-type proton ATPase subunit c OS=Saccharomyces cerevisiae (strain ATCC 204508 / S288c) OX=559292 GN=VMA11 PE=1 SV=1</t>
  </si>
  <si>
    <t>24.4860343933105</t>
  </si>
  <si>
    <t>25.2059421539307</t>
  </si>
  <si>
    <t>25.7796897888184</t>
  </si>
  <si>
    <t>25.0065021514893</t>
  </si>
  <si>
    <t>25.493932723999</t>
  </si>
  <si>
    <t>24.924654006958</t>
  </si>
  <si>
    <t>96.687</t>
  </si>
  <si>
    <t>76.04</t>
  </si>
  <si>
    <t>28.0876516456129</t>
  </si>
  <si>
    <t>22.4437954558381</t>
  </si>
  <si>
    <t>19.949348449707</t>
  </si>
  <si>
    <t>19.4857158660889</t>
  </si>
  <si>
    <t>20.9352436065674</t>
  </si>
  <si>
    <t>18.397533416748</t>
  </si>
  <si>
    <t>20.1718215942383</t>
  </si>
  <si>
    <t>18.7031669616699</t>
  </si>
  <si>
    <t>0.199122344304493</t>
  </si>
  <si>
    <t>0.20751953125</t>
  </si>
  <si>
    <t>0.517304853354207</t>
  </si>
  <si>
    <t>P32843</t>
  </si>
  <si>
    <t>Mitochondrial escape protein 2</t>
  </si>
  <si>
    <t>YME2</t>
  </si>
  <si>
    <t>sp|P32843|YME2_YEAST Mitochondrial escape protein 2 OS=Saccharomyces cerevisiae (strain ATCC 204508 / S288c) OX=559292 GN=YME2 PE=1 SV=1</t>
  </si>
  <si>
    <t>23.5914936065674</t>
  </si>
  <si>
    <t>23.5461597442627</t>
  </si>
  <si>
    <t>23.5174922943115</t>
  </si>
  <si>
    <t>23.7403659820557</t>
  </si>
  <si>
    <t>23.7692089080811</t>
  </si>
  <si>
    <t>93.427</t>
  </si>
  <si>
    <t>11.874</t>
  </si>
  <si>
    <t>26.5510842905182</t>
  </si>
  <si>
    <t>19.611515045166</t>
  </si>
  <si>
    <t>17.7321815490723</t>
  </si>
  <si>
    <t>18.7461280822754</t>
  </si>
  <si>
    <t>16.3054027557373</t>
  </si>
  <si>
    <t>18.3157062530518</t>
  </si>
  <si>
    <t>18.284688949585</t>
  </si>
  <si>
    <t>0.220290022302015</t>
  </si>
  <si>
    <t>0.0910015106201172</t>
  </si>
  <si>
    <t>0.565159574051073</t>
  </si>
  <si>
    <t>P32844</t>
  </si>
  <si>
    <t>Exocyst complex component SEC6</t>
  </si>
  <si>
    <t>SEC6</t>
  </si>
  <si>
    <t>sp|P32844|SEC6_YEAST Exocyst complex component SEC6 OS=Saccharomyces cerevisiae (strain ATCC 204508 / S288c) OX=559292 GN=SEC6 PE=1 SV=2</t>
  </si>
  <si>
    <t>28.776086807251</t>
  </si>
  <si>
    <t>22.8359756469727</t>
  </si>
  <si>
    <t>27.0634250640869</t>
  </si>
  <si>
    <t>23.9992923736572</t>
  </si>
  <si>
    <t>27.7389240264893</t>
  </si>
  <si>
    <t>22.5034885406494</t>
  </si>
  <si>
    <t>33.006</t>
  </si>
  <si>
    <t>248.25</t>
  </si>
  <si>
    <t>30.6013394578497</t>
  </si>
  <si>
    <t>26.9009263084334</t>
  </si>
  <si>
    <t>26.099027633667</t>
  </si>
  <si>
    <t>19.2938766479492</t>
  </si>
  <si>
    <t>24.2006015777588</t>
  </si>
  <si>
    <t>19.8065776824951</t>
  </si>
  <si>
    <t>24.9521598815918</t>
  </si>
  <si>
    <t>17.0338096618652</t>
  </si>
  <si>
    <t>2.67000340024522</t>
  </si>
  <si>
    <t>4.74655977884929</t>
  </si>
  <si>
    <t>7.04688637440495</t>
  </si>
  <si>
    <t>P32854</t>
  </si>
  <si>
    <t>Syntaxin PEP12</t>
  </si>
  <si>
    <t>PEP12</t>
  </si>
  <si>
    <t>sp|P32854|PEP12_YEAST Syntaxin PEP12 OS=Saccharomyces cerevisiae (strain ATCC 204508 / S288c) OX=559292 GN=PEP12 PE=1 SV=2</t>
  </si>
  <si>
    <t>25.28883934021</t>
  </si>
  <si>
    <t>25.1298274993896</t>
  </si>
  <si>
    <t>25.6981372833252</t>
  </si>
  <si>
    <t>25.3819885253906</t>
  </si>
  <si>
    <t>25.7261142730713</t>
  </si>
  <si>
    <t>25.6352787017822</t>
  </si>
  <si>
    <t>122.22</t>
  </si>
  <si>
    <t>154.91</t>
  </si>
  <si>
    <t>28.6379609789943</t>
  </si>
  <si>
    <t>22.9375254053317</t>
  </si>
  <si>
    <t>21.7455444335938</t>
  </si>
  <si>
    <t>19.7174625396729</t>
  </si>
  <si>
    <t>20.6172847747803</t>
  </si>
  <si>
    <t>18.6262073516846</t>
  </si>
  <si>
    <t>20.1199703216553</t>
  </si>
  <si>
    <t>18.9381904602051</t>
  </si>
  <si>
    <t>0.391925322788483</t>
  </si>
  <si>
    <t>0.188665390014648</t>
  </si>
  <si>
    <t>0.928774761364757</t>
  </si>
  <si>
    <t>P32855</t>
  </si>
  <si>
    <t>Exocyst complex component SEC8</t>
  </si>
  <si>
    <t>SEC8</t>
  </si>
  <si>
    <t>sp|P32855|SEC8_YEAST Exocyst complex component SEC8 OS=Saccharomyces cerevisiae (strain ATCC 204508 / S288c) OX=559292 GN=SEC8 PE=1 SV=1</t>
  </si>
  <si>
    <t>25.924654006958</t>
  </si>
  <si>
    <t>25.7316398620605</t>
  </si>
  <si>
    <t>26.8883228302002</t>
  </si>
  <si>
    <t>25.5881214141846</t>
  </si>
  <si>
    <t>26.8938865661621</t>
  </si>
  <si>
    <t>25.5739517211914</t>
  </si>
  <si>
    <t>60.018</t>
  </si>
  <si>
    <t>53.59</t>
  </si>
  <si>
    <t>29.2520306824907</t>
  </si>
  <si>
    <t>25.3451626517333</t>
  </si>
  <si>
    <t>23.3609161376953</t>
  </si>
  <si>
    <t>21.5154724121094</t>
  </si>
  <si>
    <t>23.6644897460938</t>
  </si>
  <si>
    <t>20.5999603271484</t>
  </si>
  <si>
    <t>23.4970436096191</t>
  </si>
  <si>
    <t>21.0211353302002</t>
  </si>
  <si>
    <t>1.34484000058657</t>
  </si>
  <si>
    <t>0.937716801961262</t>
  </si>
  <si>
    <t>2.87583350357201</t>
  </si>
  <si>
    <t>P32857</t>
  </si>
  <si>
    <t>Membrane protein PTM1</t>
  </si>
  <si>
    <t>PTM1</t>
  </si>
  <si>
    <t>sp|P32857|PTM1_YEAST Membrane protein PTM1 OS=Saccharomyces cerevisiae (strain ATCC 204508 / S288c) OX=559292 GN=PTM1 PE=1 SV=2</t>
  </si>
  <si>
    <t>26.9513816833496</t>
  </si>
  <si>
    <t>26.6267280578613</t>
  </si>
  <si>
    <t>26.4943447113037</t>
  </si>
  <si>
    <t>26.3733501434326</t>
  </si>
  <si>
    <t>26.6123142242432</t>
  </si>
  <si>
    <t>26.475513458252</t>
  </si>
  <si>
    <t>29.174</t>
  </si>
  <si>
    <t>91.723</t>
  </si>
  <si>
    <t>29.6743327237704</t>
  </si>
  <si>
    <t>25.6743293560131</t>
  </si>
  <si>
    <t>24.5328483581543</t>
  </si>
  <si>
    <t>22.5339298248291</t>
  </si>
  <si>
    <t>22.7631816864014</t>
  </si>
  <si>
    <t>21.8028202056885</t>
  </si>
  <si>
    <t>22.9065380096436</t>
  </si>
  <si>
    <t>22.1215515136719</t>
  </si>
  <si>
    <t>0.552952666840482</t>
  </si>
  <si>
    <t>0.19414965311686</t>
  </si>
  <si>
    <t>1.2485143837401</t>
  </si>
  <si>
    <t>P32860</t>
  </si>
  <si>
    <t>NifU-like protein, mitochondrial</t>
  </si>
  <si>
    <t>NFU1</t>
  </si>
  <si>
    <t>sp|P32860|NFU1_YEAST NifU-like protein, mitochondrial OS=Saccharomyces cerevisiae (strain ATCC 204508 / S288c) OX=559292 GN=NFU1 PE=1 SV=2</t>
  </si>
  <si>
    <t>30.0846138000488</t>
  </si>
  <si>
    <t>30.3735790252686</t>
  </si>
  <si>
    <t>30.3582534790039</t>
  </si>
  <si>
    <t>31.0208873748779</t>
  </si>
  <si>
    <t>30.2425212860107</t>
  </si>
  <si>
    <t>31.0991115570068</t>
  </si>
  <si>
    <t>55.987</t>
  </si>
  <si>
    <t>33.3301786722034</t>
  </si>
  <si>
    <t>28.6297870475486</t>
  </si>
  <si>
    <t>26.692455291748</t>
  </si>
  <si>
    <t>25.5126190185547</t>
  </si>
  <si>
    <t>26.1190795898438</t>
  </si>
  <si>
    <t>25.6679019927979</t>
  </si>
  <si>
    <t>26.0413055419922</t>
  </si>
  <si>
    <t>25.9267139434814</t>
  </si>
  <si>
    <t>1.16531316847351</t>
  </si>
  <si>
    <t>-0.602729797363281</t>
  </si>
  <si>
    <t>-2.47821378622489</t>
  </si>
  <si>
    <t>P32861</t>
  </si>
  <si>
    <t>UTP--glucose-1-phosphate uridylyltransferase</t>
  </si>
  <si>
    <t>UGP1</t>
  </si>
  <si>
    <t>sp|P32861|UGPA1_YEAST UTP--glucose-1-phosphate uridylyltransferase OS=Saccharomyces cerevisiae (strain ATCC 204508 / S288c) OX=559292 GN=UGP1 PE=1 SV=1</t>
  </si>
  <si>
    <t>24.4024314880371</t>
  </si>
  <si>
    <t>25.0859413146973</t>
  </si>
  <si>
    <t>24.3923110961914</t>
  </si>
  <si>
    <t>25.732702255249</t>
  </si>
  <si>
    <t>24.5594081878662</t>
  </si>
  <si>
    <t>25.7605056762695</t>
  </si>
  <si>
    <t>67.373</t>
  </si>
  <si>
    <t>37.66</t>
  </si>
  <si>
    <t>27.6637020687794</t>
  </si>
  <si>
    <t>23.1401326488495</t>
  </si>
  <si>
    <t>20.7034549713135</t>
  </si>
  <si>
    <t>19.8571891784668</t>
  </si>
  <si>
    <t>20.2904148101807</t>
  </si>
  <si>
    <t>20.6187191009521</t>
  </si>
  <si>
    <t>20.5971431732178</t>
  </si>
  <si>
    <t>21.0077171325684</t>
  </si>
  <si>
    <t>2.04319411088366</t>
  </si>
  <si>
    <t>-1.0749994913737</t>
  </si>
  <si>
    <t>-4.73758778495615</t>
  </si>
  <si>
    <t>P32864</t>
  </si>
  <si>
    <t>Rab proteins geranylgeranyltransferase component A</t>
  </si>
  <si>
    <t>MRS6</t>
  </si>
  <si>
    <t>sp|P32864|RAEP_YEAST Rab proteins geranylgeranyltransferase component A OS=Saccharomyces cerevisiae (strain ATCC 204508 / S288c) OX=559292 GN=MRS6 PE=1 SV=2</t>
  </si>
  <si>
    <t>28.9248752593994</t>
  </si>
  <si>
    <t>26.1719970703125</t>
  </si>
  <si>
    <t>27.806058883667</t>
  </si>
  <si>
    <t>26.9620151519775</t>
  </si>
  <si>
    <t>28.3604316711426</t>
  </si>
  <si>
    <t>26.4659576416016</t>
  </si>
  <si>
    <t>33.106</t>
  </si>
  <si>
    <t>150.69</t>
  </si>
  <si>
    <t>31.3074768323992</t>
  </si>
  <si>
    <t>27.9855487375118</t>
  </si>
  <si>
    <t>27.3335571289063</t>
  </si>
  <si>
    <t>22.4729099273682</t>
  </si>
  <si>
    <t>24.9085273742676</t>
  </si>
  <si>
    <t>22.4471302032471</t>
  </si>
  <si>
    <t>25.5673522949219</t>
  </si>
  <si>
    <t>21.8892612457275</t>
  </si>
  <si>
    <t>2.00288293856357</t>
  </si>
  <si>
    <t>1.83046531677246</t>
  </si>
  <si>
    <t>4.61291650281948</t>
  </si>
  <si>
    <t>P32867</t>
  </si>
  <si>
    <t>Protein SSO1</t>
  </si>
  <si>
    <t>SSO1</t>
  </si>
  <si>
    <t>sp|P32867|SSO1_YEAST Protein SSO1 OS=Saccharomyces cerevisiae (strain ATCC 204508 / S288c) OX=559292 GN=SSO1 PE=1 SV=2</t>
  </si>
  <si>
    <t>24.9784526824951</t>
  </si>
  <si>
    <t>24.3437404632568</t>
  </si>
  <si>
    <t>25.428861618042</t>
  </si>
  <si>
    <t>25.3942432403564</t>
  </si>
  <si>
    <t>25.9372825622559</t>
  </si>
  <si>
    <t>25.2168235778809</t>
  </si>
  <si>
    <t>32.5</t>
  </si>
  <si>
    <t>124.91</t>
  </si>
  <si>
    <t>57.872</t>
  </si>
  <si>
    <t>28.3465919797155</t>
  </si>
  <si>
    <t>22.5392421296732</t>
  </si>
  <si>
    <t>21.0665130615234</t>
  </si>
  <si>
    <t>18.3332862854004</t>
  </si>
  <si>
    <t>20.4851264953613</t>
  </si>
  <si>
    <t>18.7874946594238</t>
  </si>
  <si>
    <t>20.328275680542</t>
  </si>
  <si>
    <t>18.3418235778809</t>
  </si>
  <si>
    <t>0.470164620173162</t>
  </si>
  <si>
    <t>0.463263193766277</t>
  </si>
  <si>
    <t>1.0855705868772</t>
  </si>
  <si>
    <t>P32873</t>
  </si>
  <si>
    <t>GTPase-activating protein BEM3</t>
  </si>
  <si>
    <t>BEM3</t>
  </si>
  <si>
    <t>sp|P32873|BEM3_YEAST GTPase-activating protein BEM3 OS=Saccharomyces cerevisiae (strain ATCC 204508 / S288c) OX=559292 GN=BEM3 PE=1 SV=3</t>
  </si>
  <si>
    <t>24.638484954834</t>
  </si>
  <si>
    <t>24.6346683502197</t>
  </si>
  <si>
    <t>25.1487598419189</t>
  </si>
  <si>
    <t>25.1329288482666</t>
  </si>
  <si>
    <t>25.058666229248</t>
  </si>
  <si>
    <t>24.6135807037354</t>
  </si>
  <si>
    <t>46.247</t>
  </si>
  <si>
    <t>69.5</t>
  </si>
  <si>
    <t>27.9647162211059</t>
  </si>
  <si>
    <t>23.5053066323831</t>
  </si>
  <si>
    <t>22.2759418487549</t>
  </si>
  <si>
    <t>20.3651695251465</t>
  </si>
  <si>
    <t>20.8691387176514</t>
  </si>
  <si>
    <t>19.7084465026855</t>
  </si>
  <si>
    <t>20.9251346588135</t>
  </si>
  <si>
    <t>19.4472198486328</t>
  </si>
  <si>
    <t>0.267769353881341</t>
  </si>
  <si>
    <t>0.154911041259766</t>
  </si>
  <si>
    <t>0.669571868965463</t>
  </si>
  <si>
    <t>P32875</t>
  </si>
  <si>
    <t>Lipoyl synthase, mitochondrial</t>
  </si>
  <si>
    <t>LIP5</t>
  </si>
  <si>
    <t>sp|P32875|LIPA_YEAST Lipoyl synthase, mitochondrial OS=Saccharomyces cerevisiae (strain ATCC 204508 / S288c) OX=559292 GN=LIP5 PE=1 SV=1</t>
  </si>
  <si>
    <t>27.1089878082275</t>
  </si>
  <si>
    <t>27.3734340667725</t>
  </si>
  <si>
    <t>25.5605163574219</t>
  </si>
  <si>
    <t>25.6356925964355</t>
  </si>
  <si>
    <t>25.482837677002</t>
  </si>
  <si>
    <t>25.1154117584229</t>
  </si>
  <si>
    <t>65.292</t>
  </si>
  <si>
    <t>124.41</t>
  </si>
  <si>
    <t>29.7901091221035</t>
  </si>
  <si>
    <t>25.1462373919909</t>
  </si>
  <si>
    <t>24.5676136016846</t>
  </si>
  <si>
    <t>22.870813369751</t>
  </si>
  <si>
    <t>20.9454956054688</t>
  </si>
  <si>
    <t>19.3964462280273</t>
  </si>
  <si>
    <t>20.3141803741455</t>
  </si>
  <si>
    <t>19.1601715087891</t>
  </si>
  <si>
    <t>0.00350788810090471</t>
  </si>
  <si>
    <t>0.00926780700683594</t>
  </si>
  <si>
    <t>0.0107264942199538</t>
  </si>
  <si>
    <t>P32891</t>
  </si>
  <si>
    <t>D-lactate dehydrogenase [cytochrome] 1, mitochondrial</t>
  </si>
  <si>
    <t>DLD1</t>
  </si>
  <si>
    <t>sp|P32891|DLD1_YEAST D-lactate dehydrogenase [cytochrome] 1, mitochondrial OS=Saccharomyces cerevisiae (strain ATCC 204508 / S288c) OX=559292 GN=DLD1 PE=1 SV=2</t>
  </si>
  <si>
    <t>27.0817222595215</t>
  </si>
  <si>
    <t>27.4169960021973</t>
  </si>
  <si>
    <t>26.4610137939453</t>
  </si>
  <si>
    <t>27.0561027526855</t>
  </si>
  <si>
    <t>26.6336727142334</t>
  </si>
  <si>
    <t>26.9341583251953</t>
  </si>
  <si>
    <t>84.842</t>
  </si>
  <si>
    <t>73.132</t>
  </si>
  <si>
    <t>29.9830494346655</t>
  </si>
  <si>
    <t>24.7351056072016</t>
  </si>
  <si>
    <t>23.5469856262207</t>
  </si>
  <si>
    <t>21.8482360839844</t>
  </si>
  <si>
    <t>21.892599105835</t>
  </si>
  <si>
    <t>21.5924053192139</t>
  </si>
  <si>
    <t>21.508960723877</t>
  </si>
  <si>
    <t>20.8229885101318</t>
  </si>
  <si>
    <t>0.807519164736775</t>
  </si>
  <si>
    <t>-0.410282770792644</t>
  </si>
  <si>
    <t>-1.74585330792021</t>
  </si>
  <si>
    <t>P32892</t>
  </si>
  <si>
    <t>ATP-dependent RNA helicase DRS1</t>
  </si>
  <si>
    <t>DRS1</t>
  </si>
  <si>
    <t>sp|P32892|DRS1_YEAST ATP-dependent RNA helicase DRS1 OS=Saccharomyces cerevisiae (strain ATCC 204508 / S288c) OX=559292 GN=DRS1 PE=1 SV=2</t>
  </si>
  <si>
    <t>22.7024192810059</t>
  </si>
  <si>
    <t>23.2286434173584</t>
  </si>
  <si>
    <t>21.5158576965332</t>
  </si>
  <si>
    <t>22.7146053314209</t>
  </si>
  <si>
    <t>63.367</t>
  </si>
  <si>
    <t>45.085</t>
  </si>
  <si>
    <t>25.3314574133835</t>
  </si>
  <si>
    <t>20.5241093253261</t>
  </si>
  <si>
    <t>18.8070335388184</t>
  </si>
  <si>
    <t>15.2705144882202</t>
  </si>
  <si>
    <t>18.9451236724854</t>
  </si>
  <si>
    <t>15.2301330566406</t>
  </si>
  <si>
    <t>18.8317031860352</t>
  </si>
  <si>
    <t>1.36603164672852</t>
  </si>
  <si>
    <t>P32893</t>
  </si>
  <si>
    <t>Trafficking protein particle complex II-specific subunit 65</t>
  </si>
  <si>
    <t>TRS65</t>
  </si>
  <si>
    <t>sp|P32893|TRS65_YEAST Trafficking protein particle complex II-specific subunit 65 OS=Saccharomyces cerevisiae (strain ATCC 204508 / S288c) OX=559292 GN=TRS65 PE=1 SV=1</t>
  </si>
  <si>
    <t>26.2682266235352</t>
  </si>
  <si>
    <t>27.4773044586182</t>
  </si>
  <si>
    <t>26.0596771240234</t>
  </si>
  <si>
    <t>26.1986923217773</t>
  </si>
  <si>
    <t>27.768440246582</t>
  </si>
  <si>
    <t>47.047</t>
  </si>
  <si>
    <t>66.57</t>
  </si>
  <si>
    <t>29.7119114803816</t>
  </si>
  <si>
    <t>25.4639790451835</t>
  </si>
  <si>
    <t>23.0540256500244</t>
  </si>
  <si>
    <t>22.371244430542</t>
  </si>
  <si>
    <t>23.1181964874268</t>
  </si>
  <si>
    <t>21.8437194824219</t>
  </si>
  <si>
    <t>22.9624176025391</t>
  </si>
  <si>
    <t>3.55133178060491</t>
  </si>
  <si>
    <t>-1.52062288920084</t>
  </si>
  <si>
    <t>-11.9500268829871</t>
  </si>
  <si>
    <t>P32895</t>
  </si>
  <si>
    <t>Ribose-phosphate pyrophosphokinase 1</t>
  </si>
  <si>
    <t>PRS1</t>
  </si>
  <si>
    <t>sp|P32895|KPR1_YEAST Ribose-phosphate pyrophosphokinase 1 OS=Saccharomyces cerevisiae (strain ATCC 204508 / S288c) OX=559292 GN=PRS1 PE=1 SV=1</t>
  </si>
  <si>
    <t>22.5480918884277</t>
  </si>
  <si>
    <t>22.5884532928467</t>
  </si>
  <si>
    <t>22.1345500946045</t>
  </si>
  <si>
    <t>23.0675296783447</t>
  </si>
  <si>
    <t>21.9159755706787</t>
  </si>
  <si>
    <t>23.3077201843262</t>
  </si>
  <si>
    <t>7.5</t>
  </si>
  <si>
    <t>103.94</t>
  </si>
  <si>
    <t>14.351</t>
  </si>
  <si>
    <t>25.4506386400048</t>
  </si>
  <si>
    <t>20.1286790840369</t>
  </si>
  <si>
    <t>18.5934276580811</t>
  </si>
  <si>
    <t>17.002067565918</t>
  </si>
  <si>
    <t>17.4665069580078</t>
  </si>
  <si>
    <t>17.1770877838135</t>
  </si>
  <si>
    <t>16.6214218139648</t>
  </si>
  <si>
    <t>17.5318374633789</t>
  </si>
  <si>
    <t>1.31323227149892</t>
  </si>
  <si>
    <t>-0.788361867268879</t>
  </si>
  <si>
    <t>-2.80396544889437</t>
  </si>
  <si>
    <t>P32896</t>
  </si>
  <si>
    <t>Protein PDC2</t>
  </si>
  <si>
    <t>PDC2</t>
  </si>
  <si>
    <t>sp|P32896|PDC2_YEAST Protein PDC2 OS=Saccharomyces cerevisiae (strain ATCC 204508 / S288c) OX=559292 GN=PDC2 PE=1 SV=2</t>
  </si>
  <si>
    <t>26.2863731384277</t>
  </si>
  <si>
    <t>26.4715175628662</t>
  </si>
  <si>
    <t>27.2229690551758</t>
  </si>
  <si>
    <t>26.9521598815918</t>
  </si>
  <si>
    <t>26.9559326171875</t>
  </si>
  <si>
    <t>26.6500663757324</t>
  </si>
  <si>
    <t>23.243</t>
  </si>
  <si>
    <t>77.757</t>
  </si>
  <si>
    <t>29.679123808134</t>
  </si>
  <si>
    <t>26.509193771801</t>
  </si>
  <si>
    <t>24.2872905731201</t>
  </si>
  <si>
    <t>22.8850765228271</t>
  </si>
  <si>
    <t>25.0810718536377</t>
  </si>
  <si>
    <t>23.1307392120361</t>
  </si>
  <si>
    <t>23.6639461517334</t>
  </si>
  <si>
    <t>23.1523780822754</t>
  </si>
  <si>
    <t>0.156698077808616</t>
  </si>
  <si>
    <t>0.130510330200195</t>
  </si>
  <si>
    <t>0.418446193873059</t>
  </si>
  <si>
    <t>P32897</t>
  </si>
  <si>
    <t>Mitochondrial import inner membrane translocase subunit TIM23</t>
  </si>
  <si>
    <t>TIM23</t>
  </si>
  <si>
    <t>sp|P32897|TIM23_YEAST Mitochondrial import inner membrane translocase subunit TIM23 OS=Saccharomyces cerevisiae (strain ATCC 204508 / S288c) OX=559292 GN=TIM23 PE=1 SV=1</t>
  </si>
  <si>
    <t>26.8573303222656</t>
  </si>
  <si>
    <t>26.4917030334473</t>
  </si>
  <si>
    <t>26.7964973449707</t>
  </si>
  <si>
    <t>26.5926342010498</t>
  </si>
  <si>
    <t>40.2</t>
  </si>
  <si>
    <t>112.18</t>
  </si>
  <si>
    <t>108.46</t>
  </si>
  <si>
    <t>29.8605606096727</t>
  </si>
  <si>
    <t>24.132653474692</t>
  </si>
  <si>
    <t>22.7935638427734</t>
  </si>
  <si>
    <t>20.7085990905762</t>
  </si>
  <si>
    <t>22.1029987335205</t>
  </si>
  <si>
    <t>19.6546459197998</t>
  </si>
  <si>
    <t>21.5422210693359</t>
  </si>
  <si>
    <t>0.614615946026946</t>
  </si>
  <si>
    <t>0.163205464680988</t>
  </si>
  <si>
    <t>1.36886768790061</t>
  </si>
  <si>
    <t>P32898</t>
  </si>
  <si>
    <t>Mitochondrial presequence protease</t>
  </si>
  <si>
    <t>CYM1</t>
  </si>
  <si>
    <t>sp|P32898|CYM1_YEAST Mitochondrial presequence protease OS=Saccharomyces cerevisiae (strain ATCC 204508 / S288c) OX=559292 GN=CYM1 PE=1 SV=2</t>
  </si>
  <si>
    <t>25.0861034393311</t>
  </si>
  <si>
    <t>25.1400470733643</t>
  </si>
  <si>
    <t>24.7425765991211</t>
  </si>
  <si>
    <t>25.2757225036621</t>
  </si>
  <si>
    <t>25.0736560821533</t>
  </si>
  <si>
    <t>25.3390579223633</t>
  </si>
  <si>
    <t>51.9</t>
  </si>
  <si>
    <t>21.885</t>
  </si>
  <si>
    <t>14.892</t>
  </si>
  <si>
    <t>28.01190645099</t>
  </si>
  <si>
    <t>24.3114667328489</t>
  </si>
  <si>
    <t>22.755521774292</t>
  </si>
  <si>
    <t>21.419620513916</t>
  </si>
  <si>
    <t>21.558614730835</t>
  </si>
  <si>
    <t>20.7490272521973</t>
  </si>
  <si>
    <t>21.8296604156494</t>
  </si>
  <si>
    <t>21.1676025390625</t>
  </si>
  <si>
    <t>1.0522226647524</t>
  </si>
  <si>
    <t>-0.284163792928059</t>
  </si>
  <si>
    <t>-2.23950986993409</t>
  </si>
  <si>
    <t>P32899</t>
  </si>
  <si>
    <t>U3 small nucleolar ribonucleoprotein protein IMP3</t>
  </si>
  <si>
    <t>IMP3</t>
  </si>
  <si>
    <t>sp|P32899|IMP3_YEAST U3 small nucleolar ribonucleoprotein protein IMP3 OS=Saccharomyces cerevisiae (strain ATCC 204508 / S288c) OX=559292 GN=IMP3 PE=1 SV=1</t>
  </si>
  <si>
    <t>29.6475982666016</t>
  </si>
  <si>
    <t>25.1648044586182</t>
  </si>
  <si>
    <t>25.8606491088867</t>
  </si>
  <si>
    <t>24.2584648132324</t>
  </si>
  <si>
    <t>26.1698780059814</t>
  </si>
  <si>
    <t>21.8903369903564</t>
  </si>
  <si>
    <t>81.848</t>
  </si>
  <si>
    <t>232.12</t>
  </si>
  <si>
    <t>31.4454441770108</t>
  </si>
  <si>
    <t>26.587492782408</t>
  </si>
  <si>
    <t>26.5058517456055</t>
  </si>
  <si>
    <t>20.5217151641846</t>
  </si>
  <si>
    <t>20.685001373291</t>
  </si>
  <si>
    <t>18.5621604919434</t>
  </si>
  <si>
    <t>20.7632026672363</t>
  </si>
  <si>
    <t>17.5297050476074</t>
  </si>
  <si>
    <t>1.0417177599275</t>
  </si>
  <si>
    <t>3.4548397064209</t>
  </si>
  <si>
    <t>2.21773221817693</t>
  </si>
  <si>
    <t>P32900</t>
  </si>
  <si>
    <t>Protein SKG6</t>
  </si>
  <si>
    <t>SKG6</t>
  </si>
  <si>
    <t>sp|P32900|SKG6_YEAST Protein SKG6 OS=Saccharomyces cerevisiae (strain ATCC 204508 / S288c) OX=559292 GN=SKG6 PE=1 SV=2</t>
  </si>
  <si>
    <t>27.6451950073242</t>
  </si>
  <si>
    <t>24.3408908843994</t>
  </si>
  <si>
    <t>26.7753009796143</t>
  </si>
  <si>
    <t>25.2728424072266</t>
  </si>
  <si>
    <t>26.6097812652588</t>
  </si>
  <si>
    <t>25.0697269439697</t>
  </si>
  <si>
    <t>68.043</t>
  </si>
  <si>
    <t>149.86</t>
  </si>
  <si>
    <t>30.0695843228117</t>
  </si>
  <si>
    <t>25.6772361713769</t>
  </si>
  <si>
    <t>25.2203693389893</t>
  </si>
  <si>
    <t>19.8492069244385</t>
  </si>
  <si>
    <t>22.5422210693359</t>
  </si>
  <si>
    <t>19.576753616333</t>
  </si>
  <si>
    <t>22.484806060791</t>
  </si>
  <si>
    <t>19.7152347564697</t>
  </si>
  <si>
    <t>2.10793276135977</t>
  </si>
  <si>
    <t>2.11560567220052</t>
  </si>
  <si>
    <t>4.94309869295906</t>
  </si>
  <si>
    <t>P32901</t>
  </si>
  <si>
    <t>Peptide transporter PTR2</t>
  </si>
  <si>
    <t>PTR2</t>
  </si>
  <si>
    <t>sp|P32901|PTR2_YEAST Peptide transporter PTR2 OS=Saccharomyces cerevisiae (strain ATCC 204508 / S288c) OX=559292 GN=PTR2 PE=1 SV=2</t>
  </si>
  <si>
    <t>25.1174354553223</t>
  </si>
  <si>
    <t>25.6258354187012</t>
  </si>
  <si>
    <t>25.6608219146729</t>
  </si>
  <si>
    <t>25.6631050109863</t>
  </si>
  <si>
    <t>25.8777141571045</t>
  </si>
  <si>
    <t>25.7865123748779</t>
  </si>
  <si>
    <t>44.151</t>
  </si>
  <si>
    <t>43.763</t>
  </si>
  <si>
    <t>28.5322248771505</t>
  </si>
  <si>
    <t>24.0727560943292</t>
  </si>
  <si>
    <t>22.0295505523682</t>
  </si>
  <si>
    <t>20.4343070983887</t>
  </si>
  <si>
    <t>22.0266494750977</t>
  </si>
  <si>
    <t>20.0270195007324</t>
  </si>
  <si>
    <t>22.1910820007324</t>
  </si>
  <si>
    <t>20.7939205169678</t>
  </si>
  <si>
    <t>0.238022704045288</t>
  </si>
  <si>
    <t>-0.139827092488606</t>
  </si>
  <si>
    <t>-0.604597354521494</t>
  </si>
  <si>
    <t>P32902</t>
  </si>
  <si>
    <t>37S ribosomal protein MRP4, mitochondrial</t>
  </si>
  <si>
    <t>MRP4</t>
  </si>
  <si>
    <t>sp|P32902|RT04_YEAST 37S ribosomal protein MRP4, mitochondrial OS=Saccharomyces cerevisiae (strain ATCC 204508 / S288c) OX=559292 GN=MRP4 PE=1 SV=1</t>
  </si>
  <si>
    <t>24.4698581695557</t>
  </si>
  <si>
    <t>24.1145000457764</t>
  </si>
  <si>
    <t>24.7211418151855</t>
  </si>
  <si>
    <t>24.0814781188965</t>
  </si>
  <si>
    <t>25.0809497833252</t>
  </si>
  <si>
    <t>24.2813587188721</t>
  </si>
  <si>
    <t>23.889</t>
  </si>
  <si>
    <t>26.645</t>
  </si>
  <si>
    <t>27.6735073881535</t>
  </si>
  <si>
    <t>23.8661794232886</t>
  </si>
  <si>
    <t>22.6277408599854</t>
  </si>
  <si>
    <t>20.3441867828369</t>
  </si>
  <si>
    <t>21.6664409637451</t>
  </si>
  <si>
    <t>19.5887699127197</t>
  </si>
  <si>
    <t>21.4415168762207</t>
  </si>
  <si>
    <t>18.9720821380615</t>
  </si>
  <si>
    <t>1.47662369356695</t>
  </si>
  <si>
    <t>0.598204294840496</t>
  </si>
  <si>
    <t>3.1851166623802</t>
  </si>
  <si>
    <t>P32904</t>
  </si>
  <si>
    <t>54S ribosomal protein L6, mitochondrial</t>
  </si>
  <si>
    <t>MRPL6</t>
  </si>
  <si>
    <t>sp|P32904|RM06_YEAST 54S ribosomal protein L6, mitochondrial OS=Saccharomyces cerevisiae (strain ATCC 204508 / S288c) OX=559292 GN=MRPL6 PE=1 SV=2</t>
  </si>
  <si>
    <t>27.5348243713379</t>
  </si>
  <si>
    <t>28.1734561920166</t>
  </si>
  <si>
    <t>26.4021224975586</t>
  </si>
  <si>
    <t>28.1638927459717</t>
  </si>
  <si>
    <t>26.3964500427246</t>
  </si>
  <si>
    <t>63.057</t>
  </si>
  <si>
    <t>125.01</t>
  </si>
  <si>
    <t>30.6175437478189</t>
  </si>
  <si>
    <t>25.5301124328851</t>
  </si>
  <si>
    <t>23.9943809509277</t>
  </si>
  <si>
    <t>23.8320007324219</t>
  </si>
  <si>
    <t>20.4620380401611</t>
  </si>
  <si>
    <t>20.144947052002</t>
  </si>
  <si>
    <t>2.68677393869765</t>
  </si>
  <si>
    <t>1.52396774291992</t>
  </si>
  <si>
    <t>7.1197664175553</t>
  </si>
  <si>
    <t>P32906</t>
  </si>
  <si>
    <t>Endoplasmic reticulum mannosyl-oligosaccharide 1,2-alpha-mannosidase</t>
  </si>
  <si>
    <t>MNS1</t>
  </si>
  <si>
    <t>sp|P32906|MNS1_YEAST Endoplasmic reticulum mannosyl-oligosaccharide 1,2-alpha-mannosidase OS=Saccharomyces cerevisiae (strain ATCC 204508 / S288c) OX=559292 GN=MNS1 PE=1 SV=1</t>
  </si>
  <si>
    <t>24.9449863433838</t>
  </si>
  <si>
    <t>25.328275680542</t>
  </si>
  <si>
    <t>24.9524269104004</t>
  </si>
  <si>
    <t>25.089864730835</t>
  </si>
  <si>
    <t>24.9050884246826</t>
  </si>
  <si>
    <t>141.28</t>
  </si>
  <si>
    <t>48.943</t>
  </si>
  <si>
    <t>28.0141434356637</t>
  </si>
  <si>
    <t>22.1072528400552</t>
  </si>
  <si>
    <t>20.7446002960205</t>
  </si>
  <si>
    <t>19.5434398651123</t>
  </si>
  <si>
    <t>19.4052200317383</t>
  </si>
  <si>
    <t>18.4283676147461</t>
  </si>
  <si>
    <t>19.0047035217285</t>
  </si>
  <si>
    <t>18.6935348510742</t>
  </si>
  <si>
    <t>1.23886641806963</t>
  </si>
  <si>
    <t>-0.226032257080078</t>
  </si>
  <si>
    <t>-2.63810880357095</t>
  </si>
  <si>
    <t>P32908</t>
  </si>
  <si>
    <t>Structural maintenance of chromosomes protein 1</t>
  </si>
  <si>
    <t>SMC1</t>
  </si>
  <si>
    <t>sp|P32908|SMC1_YEAST Structural maintenance of chromosomes protein 1 OS=Saccharomyces cerevisiae (strain ATCC 204508 / S288c) OX=559292 GN=SMC1 PE=1 SV=1</t>
  </si>
  <si>
    <t>25.4365386962891</t>
  </si>
  <si>
    <t>25.9662456512451</t>
  </si>
  <si>
    <t>24.7255687713623</t>
  </si>
  <si>
    <t>25.2909145355225</t>
  </si>
  <si>
    <t>24.8684883117676</t>
  </si>
  <si>
    <t>25.3672962188721</t>
  </si>
  <si>
    <t>81.396</t>
  </si>
  <si>
    <t>50.047</t>
  </si>
  <si>
    <t>28.3106003013527</t>
  </si>
  <si>
    <t>23.3106349686051</t>
  </si>
  <si>
    <t>22.0339584350586</t>
  </si>
  <si>
    <t>21.2172069549561</t>
  </si>
  <si>
    <t>19.9459247589111</t>
  </si>
  <si>
    <t>19.3975124359131</t>
  </si>
  <si>
    <t>20.0544395446777</t>
  </si>
  <si>
    <t>19.750581741333</t>
  </si>
  <si>
    <t>0.806905835100144</t>
  </si>
  <si>
    <t>-0.531286875406902</t>
  </si>
  <si>
    <t>-1.74464458667379</t>
  </si>
  <si>
    <t>P32909</t>
  </si>
  <si>
    <t>Protein SMY2</t>
  </si>
  <si>
    <t>SMY2</t>
  </si>
  <si>
    <t>sp|P32909|SMY2_YEAST Protein SMY2 OS=Saccharomyces cerevisiae (strain ATCC 204508 / S288c) OX=559292 GN=SMY2 PE=1 SV=2</t>
  </si>
  <si>
    <t>24.2968406677246</t>
  </si>
  <si>
    <t>24.4466381072998</t>
  </si>
  <si>
    <t>23.7956066131592</t>
  </si>
  <si>
    <t>25.4003467559814</t>
  </si>
  <si>
    <t>24.9334163665771</t>
  </si>
  <si>
    <t>36.135</t>
  </si>
  <si>
    <t>47.408</t>
  </si>
  <si>
    <t>27.5206578822338</t>
  </si>
  <si>
    <t>23.5206129260919</t>
  </si>
  <si>
    <t>21.9800834655762</t>
  </si>
  <si>
    <t>20.5705223083496</t>
  </si>
  <si>
    <t>20.0025081634521</t>
  </si>
  <si>
    <t>21.2094345092773</t>
  </si>
  <si>
    <t>20.421215057373</t>
  </si>
  <si>
    <t>1.05573948785301</t>
  </si>
  <si>
    <t>-0.75426737467448</t>
  </si>
  <si>
    <t>-2.24681463984765</t>
  </si>
  <si>
    <t>P32910</t>
  </si>
  <si>
    <t>DNA-directed RNA polymerase III subunit RPC6</t>
  </si>
  <si>
    <t>RPC34</t>
  </si>
  <si>
    <t>sp|P32910|RPC6_YEAST DNA-directed RNA polymerase III subunit RPC6 OS=Saccharomyces cerevisiae (strain ATCC 204508 / S288c) OX=559292 GN=RPC34 PE=1 SV=1</t>
  </si>
  <si>
    <t>27.521556854248</t>
  </si>
  <si>
    <t>28.5518989562988</t>
  </si>
  <si>
    <t>28.1163444519043</t>
  </si>
  <si>
    <t>29.1458873748779</t>
  </si>
  <si>
    <t>28.2902202606201</t>
  </si>
  <si>
    <t>29.126916885376</t>
  </si>
  <si>
    <t>12.312</t>
  </si>
  <si>
    <t>86.925</t>
  </si>
  <si>
    <t>31.2178952964147</t>
  </si>
  <si>
    <t>28.6329443482982</t>
  </si>
  <si>
    <t>26.3765163421631</t>
  </si>
  <si>
    <t>25.8505268096924</t>
  </si>
  <si>
    <t>26.1187419891357</t>
  </si>
  <si>
    <t>25.7507266998291</t>
  </si>
  <si>
    <t>26.0382308959961</t>
  </si>
  <si>
    <t>26.0691547393799</t>
  </si>
  <si>
    <t>1.47478144504018</t>
  </si>
  <si>
    <t>-0.965527216593422</t>
  </si>
  <si>
    <t>-3.18067986119543</t>
  </si>
  <si>
    <t>P32911</t>
  </si>
  <si>
    <t>Eukaryotic translation initiation factor eIF-1</t>
  </si>
  <si>
    <t>SUI1</t>
  </si>
  <si>
    <t>sp|P32911|SUI1_YEAST Eukaryotic translation initiation factor eIF-1 OS=Saccharomyces cerevisiae (strain ATCC 204508 / S288c) OX=559292 GN=SUI1 PE=1 SV=1</t>
  </si>
  <si>
    <t>28.0770416259766</t>
  </si>
  <si>
    <t>24.4886112213135</t>
  </si>
  <si>
    <t>27.9479866027832</t>
  </si>
  <si>
    <t>25.3486442565918</t>
  </si>
  <si>
    <t>25.076961517334</t>
  </si>
  <si>
    <t>36.711</t>
  </si>
  <si>
    <t>165.75</t>
  </si>
  <si>
    <t>30.6738780054082</t>
  </si>
  <si>
    <t>26.6738443168644</t>
  </si>
  <si>
    <t>25.6513271331787</t>
  </si>
  <si>
    <t>20.0305271148682</t>
  </si>
  <si>
    <t>24.5795745849609</t>
  </si>
  <si>
    <t>20.1138801574707</t>
  </si>
  <si>
    <t>19.9834270477295</t>
  </si>
  <si>
    <t>3.49488768395672</t>
  </si>
  <si>
    <t>3.1269645690918</t>
  </si>
  <si>
    <t>11.558952935879</t>
  </si>
  <si>
    <t>P32912</t>
  </si>
  <si>
    <t>Vacuolar morphogenesis protein 7</t>
  </si>
  <si>
    <t>VAM7</t>
  </si>
  <si>
    <t>sp|P32912|VAM7_YEAST Vacuolar morphogenesis protein 7 OS=Saccharomyces cerevisiae (strain ATCC 204508 / S288c) OX=559292 GN=VAM7 PE=1 SV=1</t>
  </si>
  <si>
    <t>26.9593639373779</t>
  </si>
  <si>
    <t>25.0652961730957</t>
  </si>
  <si>
    <t>26.5414123535156</t>
  </si>
  <si>
    <t>26.7342796325684</t>
  </si>
  <si>
    <t>25.3059825897217</t>
  </si>
  <si>
    <t>63.203</t>
  </si>
  <si>
    <t>93.946</t>
  </si>
  <si>
    <t>29.562945732782</t>
  </si>
  <si>
    <t>25.0393819576886</t>
  </si>
  <si>
    <t>24.0815601348877</t>
  </si>
  <si>
    <t>19.5392608642578</t>
  </si>
  <si>
    <t>22.8180999755859</t>
  </si>
  <si>
    <t>19.5853080749512</t>
  </si>
  <si>
    <t>22.681188583374</t>
  </si>
  <si>
    <t>20.0174007415771</t>
  </si>
  <si>
    <t>3.39102917157184</t>
  </si>
  <si>
    <t>1.53594334920248</t>
  </si>
  <si>
    <t>10.8709477264461</t>
  </si>
  <si>
    <t>P32913</t>
  </si>
  <si>
    <t>Vacuolar protein sorting-associated protein 17</t>
  </si>
  <si>
    <t>VPS17</t>
  </si>
  <si>
    <t>sp|P32913|VPS17_YEAST Vacuolar protein sorting-associated protein 17 OS=Saccharomyces cerevisiae (strain ATCC 204508 / S288c) OX=559292 GN=VPS17 PE=1 SV=2</t>
  </si>
  <si>
    <t>25.0102634429932</t>
  </si>
  <si>
    <t>24.6169471740723</t>
  </si>
  <si>
    <t>23.7025032043457</t>
  </si>
  <si>
    <t>25.3077201843262</t>
  </si>
  <si>
    <t>24.0468521118164</t>
  </si>
  <si>
    <t>25.0996494293213</t>
  </si>
  <si>
    <t>11.158</t>
  </si>
  <si>
    <t>10.619</t>
  </si>
  <si>
    <t>27.7887409311699</t>
  </si>
  <si>
    <t>26.2037410979683</t>
  </si>
  <si>
    <t>25.1974563598633</t>
  </si>
  <si>
    <t>23.2119159698486</t>
  </si>
  <si>
    <t>22.4088573455811</t>
  </si>
  <si>
    <t>23.1394920349121</t>
  </si>
  <si>
    <t>22.5102653503418</t>
  </si>
  <si>
    <t>22.9871292114258</t>
  </si>
  <si>
    <t>0.78900191061224</t>
  </si>
  <si>
    <t>-0.754899342854817</t>
  </si>
  <si>
    <t>-1.70940405178096</t>
  </si>
  <si>
    <t>P32914</t>
  </si>
  <si>
    <t>Transcription elongation factor SPT4</t>
  </si>
  <si>
    <t>SPT4</t>
  </si>
  <si>
    <t>sp|P32914|SPT4_YEAST Transcription elongation factor SPT4 OS=Saccharomyces cerevisiae (strain ATCC 204508 / S288c) OX=559292 GN=SPT4 PE=1 SV=1</t>
  </si>
  <si>
    <t>29.4564228057861</t>
  </si>
  <si>
    <t>29.310037612915</t>
  </si>
  <si>
    <t>30.5659255981445</t>
  </si>
  <si>
    <t>28.9434394836426</t>
  </si>
  <si>
    <t>30.6420307159424</t>
  </si>
  <si>
    <t>28.8997745513916</t>
  </si>
  <si>
    <t>52.936</t>
  </si>
  <si>
    <t>127.36</t>
  </si>
  <si>
    <t>32.826291614775</t>
  </si>
  <si>
    <t>28.738826879104</t>
  </si>
  <si>
    <t>26.3689136505127</t>
  </si>
  <si>
    <t>24.4111232757568</t>
  </si>
  <si>
    <t>27.5331172943115</t>
  </si>
  <si>
    <t>24.4352359771729</t>
  </si>
  <si>
    <t>26.6653289794922</t>
  </si>
  <si>
    <t>23.9017772674561</t>
  </si>
  <si>
    <t>1.35209611401033</t>
  </si>
  <si>
    <t>1.17037582397461</t>
  </si>
  <si>
    <t>2.89245282510864</t>
  </si>
  <si>
    <t>P32915</t>
  </si>
  <si>
    <t>Protein transport protein SEC61</t>
  </si>
  <si>
    <t>SEC61</t>
  </si>
  <si>
    <t>sp|P32915|SC61A_YEAST Protein transport protein SEC61 OS=Saccharomyces cerevisiae (strain ATCC 204508 / S288c) OX=559292 GN=SEC61 PE=1 SV=1</t>
  </si>
  <si>
    <t>28.7132568359375</t>
  </si>
  <si>
    <t>27.6806335449219</t>
  </si>
  <si>
    <t>29.2052001953125</t>
  </si>
  <si>
    <t>27.421817779541</t>
  </si>
  <si>
    <t>29.0942115783691</t>
  </si>
  <si>
    <t>27.5582275390625</t>
  </si>
  <si>
    <t>69.277</t>
  </si>
  <si>
    <t>312.52</t>
  </si>
  <si>
    <t>31.6966059775469</t>
  </si>
  <si>
    <t>25.2798004150391</t>
  </si>
  <si>
    <t>22.9127082824707</t>
  </si>
  <si>
    <t>24.8022289276123</t>
  </si>
  <si>
    <t>21.2824611663818</t>
  </si>
  <si>
    <t>24.2049350738525</t>
  </si>
  <si>
    <t>21.3032398223877</t>
  </si>
  <si>
    <t>3.01795306737339</t>
  </si>
  <si>
    <t>1.45066324869792</t>
  </si>
  <si>
    <t>8.70372090083778</t>
  </si>
  <si>
    <t>P32916</t>
  </si>
  <si>
    <t>Signal recognition particle receptor subunit alpha homolog</t>
  </si>
  <si>
    <t>SRP101</t>
  </si>
  <si>
    <t>sp|P32916|SRPR_YEAST Signal recognition particle receptor subunit alpha homolog OS=Saccharomyces cerevisiae (strain ATCC 204508 / S288c) OX=559292 GN=SRP101 PE=1 SV=2</t>
  </si>
  <si>
    <t>22.2177696228027</t>
  </si>
  <si>
    <t>22.6482963562012</t>
  </si>
  <si>
    <t>22.8945808410645</t>
  </si>
  <si>
    <t>23.0781097412109</t>
  </si>
  <si>
    <t>22.5749397277832</t>
  </si>
  <si>
    <t>102.73</t>
  </si>
  <si>
    <t>30.395</t>
  </si>
  <si>
    <t>25.6520933006273</t>
  </si>
  <si>
    <t>20.2258805300553</t>
  </si>
  <si>
    <t>18.93994140625</t>
  </si>
  <si>
    <t>17.2676467895508</t>
  </si>
  <si>
    <t>15.3019609451294</t>
  </si>
  <si>
    <t>18.8988838195801</t>
  </si>
  <si>
    <t>15.1497869491577</t>
  </si>
  <si>
    <t>0.0881636116524332</t>
  </si>
  <si>
    <t>-0.086701711018879</t>
  </si>
  <si>
    <t>-0.253481430344338</t>
  </si>
  <si>
    <t>P32917</t>
  </si>
  <si>
    <t>Protein STE5</t>
  </si>
  <si>
    <t>STE5</t>
  </si>
  <si>
    <t>sp|P32917|STE5_YEAST Protein STE5 OS=Saccharomyces cerevisiae (strain ATCC 204508 / S288c) OX=559292 GN=STE5 PE=1 SV=2</t>
  </si>
  <si>
    <t>31.9998435974121</t>
  </si>
  <si>
    <t>27.9744319915771</t>
  </si>
  <si>
    <t>32.2350921630859</t>
  </si>
  <si>
    <t>28.1541709899902</t>
  </si>
  <si>
    <t>32.366771697998</t>
  </si>
  <si>
    <t>28.2731094360352</t>
  </si>
  <si>
    <t>81.7</t>
  </si>
  <si>
    <t>23.042</t>
  </si>
  <si>
    <t>34.8231149676582</t>
  </si>
  <si>
    <t>31.1226894889109</t>
  </si>
  <si>
    <t>30.2276821136475</t>
  </si>
  <si>
    <t>24.1696681976318</t>
  </si>
  <si>
    <t>29.090633392334</t>
  </si>
  <si>
    <t>23.4686164855957</t>
  </si>
  <si>
    <t>28.7892074584961</t>
  </si>
  <si>
    <t>23.8110790252686</t>
  </si>
  <si>
    <t>5.10214261626657</t>
  </si>
  <si>
    <t>4.06666501363118</t>
  </si>
  <si>
    <t>29.4605827260684</t>
  </si>
  <si>
    <t>P32939</t>
  </si>
  <si>
    <t>GTP-binding protein YPT7</t>
  </si>
  <si>
    <t>YPT7</t>
  </si>
  <si>
    <t>sp|P32939|YPT7_YEAST Ypt/Rab-type GTPase YPT7 OS=Saccharomyces cerevisiae (strain ATCC 204508 / S288c) OX=559292 GN=YPT7 PE=1 SV=1</t>
  </si>
  <si>
    <t>27.8779487609863</t>
  </si>
  <si>
    <t>28.0809593200684</t>
  </si>
  <si>
    <t>27.1534461975098</t>
  </si>
  <si>
    <t>28.0955696105957</t>
  </si>
  <si>
    <t>27.2917575836182</t>
  </si>
  <si>
    <t>27.8777141571045</t>
  </si>
  <si>
    <t>27.058</t>
  </si>
  <si>
    <t>49.131</t>
  </si>
  <si>
    <t>30.7302833642855</t>
  </si>
  <si>
    <t>27.145304665247</t>
  </si>
  <si>
    <t>25.7353382110596</t>
  </si>
  <si>
    <t>24.493200302124</t>
  </si>
  <si>
    <t>24.4482135772705</t>
  </si>
  <si>
    <t>23.8036098480225</t>
  </si>
  <si>
    <t>24.1241569519043</t>
  </si>
  <si>
    <t>23.6483402252197</t>
  </si>
  <si>
    <t>1.16485990775629</t>
  </si>
  <si>
    <t>-0.577030181884766</t>
  </si>
  <si>
    <t>-2.47724043878937</t>
  </si>
  <si>
    <t>P33201</t>
  </si>
  <si>
    <t>Ribosome assembly factor MRT4</t>
  </si>
  <si>
    <t>MRT4</t>
  </si>
  <si>
    <t>sp|P33201|MRT4_YEAST Ribosome assembly factor MRT4 OS=Saccharomyces cerevisiae (strain ATCC 204508 / S288c) OX=559292 GN=MRT4 PE=1 SV=1</t>
  </si>
  <si>
    <t>24.4414539337158</t>
  </si>
  <si>
    <t>25.9305763244629</t>
  </si>
  <si>
    <t>24.7063026428223</t>
  </si>
  <si>
    <t>25.2339973449707</t>
  </si>
  <si>
    <t>24.2868671417236</t>
  </si>
  <si>
    <t>25.4133834838867</t>
  </si>
  <si>
    <t>167.84</t>
  </si>
  <si>
    <t>48.438</t>
  </si>
  <si>
    <t>27.7431038209602</t>
  </si>
  <si>
    <t>21.5532805464732</t>
  </si>
  <si>
    <t>18.9285640716553</t>
  </si>
  <si>
    <t>18.7790851593018</t>
  </si>
  <si>
    <t>19.4910106658936</t>
  </si>
  <si>
    <t>18.6159744262695</t>
  </si>
  <si>
    <t>18.7328090667725</t>
  </si>
  <si>
    <t>19.0803070068359</t>
  </si>
  <si>
    <t>1.90773135377497</t>
  </si>
  <si>
    <t>-1.0477778116862</t>
  </si>
  <si>
    <t>-4.32821094072711</t>
  </si>
  <si>
    <t>P33202</t>
  </si>
  <si>
    <t>Ubiquitin fusion degradation protein 4</t>
  </si>
  <si>
    <t>UFD4</t>
  </si>
  <si>
    <t>sp|P33202|UFD4_YEAST Ubiquitin fusion degradation protein 4 OS=Saccharomyces cerevisiae (strain ATCC 204508 / S288c) OX=559292 GN=UFD4 PE=1 SV=1</t>
  </si>
  <si>
    <t>22.7783832550049</t>
  </si>
  <si>
    <t>22.8864345550537</t>
  </si>
  <si>
    <t>23.1555938720703</t>
  </si>
  <si>
    <t>22.8143672943115</t>
  </si>
  <si>
    <t>23.5276679992676</t>
  </si>
  <si>
    <t>23.6677398681641</t>
  </si>
  <si>
    <t>69.064</t>
  </si>
  <si>
    <t>13.964</t>
  </si>
  <si>
    <t>26.5857749472685</t>
  </si>
  <si>
    <t>21.4983350239464</t>
  </si>
  <si>
    <t>20.4438457489014</t>
  </si>
  <si>
    <t>18.5883483886719</t>
  </si>
  <si>
    <t>18.5771045684814</t>
  </si>
  <si>
    <t>16.1763095855713</t>
  </si>
  <si>
    <t>18.8981761932373</t>
  </si>
  <si>
    <t>17.5221366882324</t>
  </si>
  <si>
    <t>0.0299695308087609</t>
  </si>
  <si>
    <t>0.0310344696044922</t>
  </si>
  <si>
    <t>0.0890537916708792</t>
  </si>
  <si>
    <t>P33203</t>
  </si>
  <si>
    <t>Pre-mRNA-processing protein PRP40</t>
  </si>
  <si>
    <t>PRP40</t>
  </si>
  <si>
    <t>sp|P33203|PRP40_YEAST Pre-mRNA-processing protein PRP40 OS=Saccharomyces cerevisiae (strain ATCC 204508 / S288c) OX=559292 GN=PRP40 PE=1 SV=1</t>
  </si>
  <si>
    <t>26.7245540618896</t>
  </si>
  <si>
    <t>27.3591747283936</t>
  </si>
  <si>
    <t>26.7319507598877</t>
  </si>
  <si>
    <t>27.3403644561768</t>
  </si>
  <si>
    <t>19.916</t>
  </si>
  <si>
    <t>60.169</t>
  </si>
  <si>
    <t>30.3953994316467</t>
  </si>
  <si>
    <t>27.2254539996265</t>
  </si>
  <si>
    <t>26.597188949585</t>
  </si>
  <si>
    <t>21.9970722198486</t>
  </si>
  <si>
    <t>23.8512897491455</t>
  </si>
  <si>
    <t>23.3542060852051</t>
  </si>
  <si>
    <t>23.5059127807617</t>
  </si>
  <si>
    <t>0.643022215969693</t>
  </si>
  <si>
    <t>-0.329146703084309</t>
  </si>
  <si>
    <t>-1.42419812806197</t>
  </si>
  <si>
    <t>P33204</t>
  </si>
  <si>
    <t>Actin-related protein 2/3 complex subunit 4</t>
  </si>
  <si>
    <t>ARC19</t>
  </si>
  <si>
    <t>sp|P33204|ARPC4_YEAST Actin-related protein 2/3 complex subunit 4 OS=Saccharomyces cerevisiae (strain ATCC 204508 / S288c) OX=559292 GN=ARC19 PE=1 SV=2</t>
  </si>
  <si>
    <t>26.181619644165</t>
  </si>
  <si>
    <t>27.3742637634277</t>
  </si>
  <si>
    <t>25.8274765014648</t>
  </si>
  <si>
    <t>27.2636489868164</t>
  </si>
  <si>
    <t>25.6484489440918</t>
  </si>
  <si>
    <t>28.383</t>
  </si>
  <si>
    <t>100.58</t>
  </si>
  <si>
    <t>29.3873889344091</t>
  </si>
  <si>
    <t>26.0654608395217</t>
  </si>
  <si>
    <t>23.3930969238281</t>
  </si>
  <si>
    <t>19.5605945587158</t>
  </si>
  <si>
    <t>24.7847156524658</t>
  </si>
  <si>
    <t>21.7668056488037</t>
  </si>
  <si>
    <t>21.9190349578857</t>
  </si>
  <si>
    <t>1.30428023437623</t>
  </si>
  <si>
    <t>1.65649795532227</t>
  </si>
  <si>
    <t>2.78376347447735</t>
  </si>
  <si>
    <t>P33296</t>
  </si>
  <si>
    <t>Ubiquitin-conjugating enzyme E2 6</t>
  </si>
  <si>
    <t>UBC6</t>
  </si>
  <si>
    <t>sp|P33296|UBC6_YEAST Ubiquitin-conjugating enzyme E2 6 OS=Saccharomyces cerevisiae (strain ATCC 204508 / S288c) OX=559292 GN=UBC6 PE=1 SV=1</t>
  </si>
  <si>
    <t>28.1629810333252</t>
  </si>
  <si>
    <t>28.8405323028564</t>
  </si>
  <si>
    <t>27.4065723419189</t>
  </si>
  <si>
    <t>28.7721271514893</t>
  </si>
  <si>
    <t>27.2740879058838</t>
  </si>
  <si>
    <t>28.6647186279297</t>
  </si>
  <si>
    <t>48.255</t>
  </si>
  <si>
    <t>132.16</t>
  </si>
  <si>
    <t>31.1312409141605</t>
  </si>
  <si>
    <t>26.4873693895356</t>
  </si>
  <si>
    <t>25.0577564239502</t>
  </si>
  <si>
    <t>24.3699951171875</t>
  </si>
  <si>
    <t>22.9157028198242</t>
  </si>
  <si>
    <t>23.4843139648438</t>
  </si>
  <si>
    <t>22.4962387084961</t>
  </si>
  <si>
    <t>1.81576562719195</t>
  </si>
  <si>
    <t>-1.14457893371582</t>
  </si>
  <si>
    <t>-4.0651405345359</t>
  </si>
  <si>
    <t>P33297</t>
  </si>
  <si>
    <t>26S protease regulatory subunit 6A</t>
  </si>
  <si>
    <t>RPT5</t>
  </si>
  <si>
    <t>sp|P33297|PRS6A_YEAST 26S proteasome regulatory subunit 6A OS=Saccharomyces cerevisiae (strain ATCC 204508 / S288c) OX=559292 GN=RPT5 PE=1 SV=3</t>
  </si>
  <si>
    <t>27.6425819396973</t>
  </si>
  <si>
    <t>28.2484836578369</t>
  </si>
  <si>
    <t>27.4726657867432</t>
  </si>
  <si>
    <t>28.6969375610352</t>
  </si>
  <si>
    <t>27.6056900024414</t>
  </si>
  <si>
    <t>28.6212863922119</t>
  </si>
  <si>
    <t>73.6</t>
  </si>
  <si>
    <t>47.893</t>
  </si>
  <si>
    <t>172.41</t>
  </si>
  <si>
    <t>30.8883077143833</t>
  </si>
  <si>
    <t>26.3647283369979</t>
  </si>
  <si>
    <t>24.276538848877</t>
  </si>
  <si>
    <t>23.5135231018066</t>
  </si>
  <si>
    <t>23.8643856048584</t>
  </si>
  <si>
    <t>23.4620132446289</t>
  </si>
  <si>
    <t>23.6522846221924</t>
  </si>
  <si>
    <t>23.7494983673096</t>
  </si>
  <si>
    <t>2.5175799711759</t>
  </si>
  <si>
    <t>-0.948589960734051</t>
  </si>
  <si>
    <t>-6.41368892090992</t>
  </si>
  <si>
    <t>P33298</t>
  </si>
  <si>
    <t>26S protease regulatory subunit 6B homolog</t>
  </si>
  <si>
    <t>RPT3</t>
  </si>
  <si>
    <t>sp|P33298|PRS6B_YEAST 26S proteasome regulatory subunit 6B homolog OS=Saccharomyces cerevisiae (strain ATCC 204508 / S288c) OX=559292 GN=RPT3 PE=1 SV=2</t>
  </si>
  <si>
    <t>28.5155544281006</t>
  </si>
  <si>
    <t>28.7725658416748</t>
  </si>
  <si>
    <t>28.2497501373291</t>
  </si>
  <si>
    <t>29.0944881439209</t>
  </si>
  <si>
    <t>28.3694458007813</t>
  </si>
  <si>
    <t>28.9781742095947</t>
  </si>
  <si>
    <t>53.1</t>
  </si>
  <si>
    <t>51.982</t>
  </si>
  <si>
    <t>95.801</t>
  </si>
  <si>
    <t>31.5554957713841</t>
  </si>
  <si>
    <t>26.855074337656</t>
  </si>
  <si>
    <t>25.3289260864258</t>
  </si>
  <si>
    <t>24.0680885314941</t>
  </si>
  <si>
    <t>24.156379699707</t>
  </si>
  <si>
    <t>23.8847408294678</t>
  </si>
  <si>
    <t>2.02863733176873</t>
  </si>
  <si>
    <t>-0.570159276326496</t>
  </si>
  <si>
    <t>-4.69228130608154</t>
  </si>
  <si>
    <t>P33299</t>
  </si>
  <si>
    <t>26S protease regulatory subunit 7 homolog</t>
  </si>
  <si>
    <t>RPT1</t>
  </si>
  <si>
    <t>sp|P33299|PRS7_YEAST 26S proteasome regulatory subunit 7 homolog OS=Saccharomyces cerevisiae (strain ATCC 204508 / S288c) OX=559292 GN=RPT1 PE=1 SV=1</t>
  </si>
  <si>
    <t>28.890962600708</t>
  </si>
  <si>
    <t>21.3516998291016</t>
  </si>
  <si>
    <t>21.0483989715576</t>
  </si>
  <si>
    <t>44.807</t>
  </si>
  <si>
    <t>46.682</t>
  </si>
  <si>
    <t>30.8043203912785</t>
  </si>
  <si>
    <t>26.4823922963912</t>
  </si>
  <si>
    <t>26.1544895172119</t>
  </si>
  <si>
    <t>20.6253337860107</t>
  </si>
  <si>
    <t>16.6837348937988</t>
  </si>
  <si>
    <t>16.1264019012451</t>
  </si>
  <si>
    <t>24.041431427002</t>
  </si>
  <si>
    <t>-0.317466735839844</t>
  </si>
  <si>
    <t>P33300</t>
  </si>
  <si>
    <t>Mannosyl phosphorylinositol ceramide synthase SUR1</t>
  </si>
  <si>
    <t>SUR1</t>
  </si>
  <si>
    <t>sp|P33300|SUR1_YEAST Mannosyl phosphorylinositol ceramide synthase SUR1 OS=Saccharomyces cerevisiae (strain ATCC 204508 / S288c) OX=559292 GN=SUR1 PE=1 SV=1</t>
  </si>
  <si>
    <t>30.0010185241699</t>
  </si>
  <si>
    <t>29.0566463470459</t>
  </si>
  <si>
    <t>31.9947605133057</t>
  </si>
  <si>
    <t>30.6489887237549</t>
  </si>
  <si>
    <t>32.0808410644531</t>
  </si>
  <si>
    <t>30.8356018066406</t>
  </si>
  <si>
    <t>48.2</t>
  </si>
  <si>
    <t>41.1</t>
  </si>
  <si>
    <t>170.44</t>
  </si>
  <si>
    <t>34.0667166982361</t>
  </si>
  <si>
    <t>391</t>
  </si>
  <si>
    <t>28.0006154805923</t>
  </si>
  <si>
    <t>25.5932331085205</t>
  </si>
  <si>
    <t>22.614725112915</t>
  </si>
  <si>
    <t>26.4377288818359</t>
  </si>
  <si>
    <t>23.94753074646</t>
  </si>
  <si>
    <t>26.3566913604736</t>
  </si>
  <si>
    <t>24.1411781311035</t>
  </si>
  <si>
    <t>0.596827061054398</t>
  </si>
  <si>
    <t>1.1784610748291</t>
  </si>
  <si>
    <t>1.33419522508383</t>
  </si>
  <si>
    <t>P33302</t>
  </si>
  <si>
    <t>Pleiotropic ABC efflux transporter of multiple drugs</t>
  </si>
  <si>
    <t>PDR5</t>
  </si>
  <si>
    <t>sp|P33302|PDR5_YEAST Pleiotropic ABC efflux transporter of multiple drugs OS=Saccharomyces cerevisiae (strain ATCC 204508 / S288c) OX=559292 GN=PDR5 PE=1 SV=1</t>
  </si>
  <si>
    <t>22.5256156921387</t>
  </si>
  <si>
    <t>22.3241329193115</t>
  </si>
  <si>
    <t>22.9624881744385</t>
  </si>
  <si>
    <t>22.6604042053223</t>
  </si>
  <si>
    <t>7.2</t>
  </si>
  <si>
    <t>93.737</t>
  </si>
  <si>
    <t>3.721</t>
  </si>
  <si>
    <t>24.3487459812306</t>
  </si>
  <si>
    <t>19.490737300138</t>
  </si>
  <si>
    <t>17.4182319641113</t>
  </si>
  <si>
    <t>17.5463066101074</t>
  </si>
  <si>
    <t>17.548791885376</t>
  </si>
  <si>
    <t>17.4448375701904</t>
  </si>
  <si>
    <t>-0.392036437988281</t>
  </si>
  <si>
    <t>P33306</t>
  </si>
  <si>
    <t>Protein BCK2</t>
  </si>
  <si>
    <t>BCK2</t>
  </si>
  <si>
    <t>sp|P33306|BCK2_YEAST Protein BCK2 OS=Saccharomyces cerevisiae (strain ATCC 204508 / S288c) OX=559292 GN=BCK2 PE=1 SV=2</t>
  </si>
  <si>
    <t>25.604248046875</t>
  </si>
  <si>
    <t>27.358922958374</t>
  </si>
  <si>
    <t>25.6766986846924</t>
  </si>
  <si>
    <t>27.8431396484375</t>
  </si>
  <si>
    <t>25.4518337249756</t>
  </si>
  <si>
    <t>27.9207649230957</t>
  </si>
  <si>
    <t>109.35</t>
  </si>
  <si>
    <t>29.5518983800959</t>
  </si>
  <si>
    <t>24.0283364240389</t>
  </si>
  <si>
    <t>21.8034515380859</t>
  </si>
  <si>
    <t>22.2224349975586</t>
  </si>
  <si>
    <t>21.5260219573975</t>
  </si>
  <si>
    <t>19.6954212188721</t>
  </si>
  <si>
    <t>21.7408180236816</t>
  </si>
  <si>
    <t>3.4622929919135</t>
  </si>
  <si>
    <t>-2.13001569112142</t>
  </si>
  <si>
    <t>-11.3387021985384</t>
  </si>
  <si>
    <t>P33307</t>
  </si>
  <si>
    <t>Importin alpha re-exporter</t>
  </si>
  <si>
    <t>CSE1</t>
  </si>
  <si>
    <t>sp|P33307|CSE1_YEAST Importin alpha re-exporter OS=Saccharomyces cerevisiae (strain ATCC 204508 / S288c) OX=559292 GN=CSE1 PE=1 SV=2</t>
  </si>
  <si>
    <t>21.8015193939209</t>
  </si>
  <si>
    <t>22.2914543151855</t>
  </si>
  <si>
    <t>22.9340553283691</t>
  </si>
  <si>
    <t>23.0987987518311</t>
  </si>
  <si>
    <t>22.8171615600586</t>
  </si>
  <si>
    <t>23.1819229125977</t>
  </si>
  <si>
    <t>17.376</t>
  </si>
  <si>
    <t>4.9555</t>
  </si>
  <si>
    <t>25.5454537806413</t>
  </si>
  <si>
    <t>22.223525685754</t>
  </si>
  <si>
    <t>19.707857131958</t>
  </si>
  <si>
    <t>18.4983730316162</t>
  </si>
  <si>
    <t>20.5228652954102</t>
  </si>
  <si>
    <t>19.4313716888428</t>
  </si>
  <si>
    <t>20.1707229614258</t>
  </si>
  <si>
    <t>18.0777015686035</t>
  </si>
  <si>
    <t>0.30144917898307</t>
  </si>
  <si>
    <t>-0.339813232421875</t>
  </si>
  <si>
    <t>-0.741584296941788</t>
  </si>
  <si>
    <t>P33308</t>
  </si>
  <si>
    <t>Mediator of RNA polymerase II transcription subunit 9</t>
  </si>
  <si>
    <t>CSE2</t>
  </si>
  <si>
    <t>sp|P33308|MED9_YEAST Mediator of RNA polymerase II transcription subunit 9 OS=Saccharomyces cerevisiae (strain ATCC 204508 / S288c) OX=559292 GN=CSE2 PE=1 SV=1</t>
  </si>
  <si>
    <t>25.6178722381592</t>
  </si>
  <si>
    <t>25.9335517883301</t>
  </si>
  <si>
    <t>24.6956176757813</t>
  </si>
  <si>
    <t>25.6365242004395</t>
  </si>
  <si>
    <t>25.2484016418457</t>
  </si>
  <si>
    <t>25.3978042602539</t>
  </si>
  <si>
    <t>44.057</t>
  </si>
  <si>
    <t>31.176</t>
  </si>
  <si>
    <t>28.6054076253146</t>
  </si>
  <si>
    <t>24.2834795304273</t>
  </si>
  <si>
    <t>23.1189727783203</t>
  </si>
  <si>
    <t>21.6794719696045</t>
  </si>
  <si>
    <t>22.0642433166504</t>
  </si>
  <si>
    <t>19.7408351898193</t>
  </si>
  <si>
    <t>20.3973865509033</t>
  </si>
  <si>
    <t>20.3200340270996</t>
  </si>
  <si>
    <t>0.689106629036138</t>
  </si>
  <si>
    <t>-0.468662897745769</t>
  </si>
  <si>
    <t>-1.51397472878728</t>
  </si>
  <si>
    <t>P33309</t>
  </si>
  <si>
    <t>Protein DOM34</t>
  </si>
  <si>
    <t>DOM34</t>
  </si>
  <si>
    <t>sp|P33309|DOM34_YEAST Protein DOM34 OS=Saccharomyces cerevisiae (strain ATCC 204508 / S288c) OX=559292 GN=DOM34 PE=1 SV=2</t>
  </si>
  <si>
    <t>20.5887508392334</t>
  </si>
  <si>
    <t>21.0812187194824</t>
  </si>
  <si>
    <t>20.7619857788086</t>
  </si>
  <si>
    <t>21.0814781188965</t>
  </si>
  <si>
    <t>20.2172660827637</t>
  </si>
  <si>
    <t>75.949</t>
  </si>
  <si>
    <t>5.4063</t>
  </si>
  <si>
    <t>23.1752833430337</t>
  </si>
  <si>
    <t>18.1752863891651</t>
  </si>
  <si>
    <t>16.0317230224609</t>
  </si>
  <si>
    <t>16.6864738464355</t>
  </si>
  <si>
    <t>14.7926378250122</t>
  </si>
  <si>
    <t>16.1499462127686</t>
  </si>
  <si>
    <t>14.454363822937</t>
  </si>
  <si>
    <t>1.12953761215296</t>
  </si>
  <si>
    <t>0.558680852254231</t>
  </si>
  <si>
    <t>2.69323892122332</t>
  </si>
  <si>
    <t>P33310</t>
  </si>
  <si>
    <t>ATP-dependent permease MDL1, mitochondrial</t>
  </si>
  <si>
    <t>MDL1</t>
  </si>
  <si>
    <t>sp|P33310|MDL1_YEAST ATP-dependent permease MDL1, mitochondrial OS=Saccharomyces cerevisiae (strain ATCC 204508 / S288c) OX=559292 GN=MDL1 PE=1 SV=2</t>
  </si>
  <si>
    <t>22.6765270233154</t>
  </si>
  <si>
    <t>22.5340728759766</t>
  </si>
  <si>
    <t>21.9746685028076</t>
  </si>
  <si>
    <t>21.9191799163818</t>
  </si>
  <si>
    <t>22.2319259643555</t>
  </si>
  <si>
    <t>85.136</t>
  </si>
  <si>
    <t>8.4916</t>
  </si>
  <si>
    <t>25.8027715347638</t>
  </si>
  <si>
    <t>20.6734885178189</t>
  </si>
  <si>
    <t>19.6078910827637</t>
  </si>
  <si>
    <t>18.5198745727539</t>
  </si>
  <si>
    <t>18.6414947509766</t>
  </si>
  <si>
    <t>13.9692068099976</t>
  </si>
  <si>
    <t>15.6499300003052</t>
  </si>
  <si>
    <t>14.3658437728882</t>
  </si>
  <si>
    <t>0.0487745874621405</t>
  </si>
  <si>
    <t>0.05096435546875</t>
  </si>
  <si>
    <t>0.145186760680031</t>
  </si>
  <si>
    <t>P33311</t>
  </si>
  <si>
    <t>ATP-dependent permease MDL2, mitochondrial</t>
  </si>
  <si>
    <t>MDL2</t>
  </si>
  <si>
    <t>sp|P33311|MDL2_YEAST ATP-dependent permease MDL2, mitochondrial OS=Saccharomyces cerevisiae (strain ATCC 204508 / S288c) OX=559292 GN=MDL2 PE=1 SV=3</t>
  </si>
  <si>
    <t>24.0682525634766</t>
  </si>
  <si>
    <t>25.1824932098389</t>
  </si>
  <si>
    <t>22.4674472808838</t>
  </si>
  <si>
    <t>24.9828968048096</t>
  </si>
  <si>
    <t>23.432243347168</t>
  </si>
  <si>
    <t>25.2409992218018</t>
  </si>
  <si>
    <t>44.112</t>
  </si>
  <si>
    <t>20.974</t>
  </si>
  <si>
    <t>27.4090840055084</t>
  </si>
  <si>
    <t>23.0167722492348</t>
  </si>
  <si>
    <t>21.8847599029541</t>
  </si>
  <si>
    <t>20.4898357391357</t>
  </si>
  <si>
    <t>19.115608215332</t>
  </si>
  <si>
    <t>20.3840579986572</t>
  </si>
  <si>
    <t>18.7812957763672</t>
  </si>
  <si>
    <t>19.5261173248291</t>
  </si>
  <si>
    <t>1.73445459848626</t>
  </si>
  <si>
    <t>-1.81281534830729</t>
  </si>
  <si>
    <t>-3.84182040021333</t>
  </si>
  <si>
    <t>P33313</t>
  </si>
  <si>
    <t>Hsp70/Hsp90 co-chaperone CNS1</t>
  </si>
  <si>
    <t>CNS1</t>
  </si>
  <si>
    <t>sp|P33313|CNS1_YEAST Hsp70/Hsp90 co-chaperone CNS1 OS=Saccharomyces cerevisiae (strain ATCC 204508 / S288c) OX=559292 GN=CNS1 PE=1 SV=1</t>
  </si>
  <si>
    <t>23.4076900482178</t>
  </si>
  <si>
    <t>22.703010559082</t>
  </si>
  <si>
    <t>24.1074924468994</t>
  </si>
  <si>
    <t>24.3248481750488</t>
  </si>
  <si>
    <t>23.2772483825684</t>
  </si>
  <si>
    <t>126.66</t>
  </si>
  <si>
    <t>11.118</t>
  </si>
  <si>
    <t>26.9720226906738</t>
  </si>
  <si>
    <t>20.9059510351449</t>
  </si>
  <si>
    <t>20.2396965026855</t>
  </si>
  <si>
    <t>17.3519058227539</t>
  </si>
  <si>
    <t>18.1979179382324</t>
  </si>
  <si>
    <t>17.8815441131592</t>
  </si>
  <si>
    <t>14.0735559463501</t>
  </si>
  <si>
    <t>0.977695907855854</t>
  </si>
  <si>
    <t>0.956547419230144</t>
  </si>
  <si>
    <t>2.29708048172321</t>
  </si>
  <si>
    <t>P33314</t>
  </si>
  <si>
    <t>Inhibitory regulator protein BUD2/CLA2</t>
  </si>
  <si>
    <t>BUD2</t>
  </si>
  <si>
    <t>sp|P33314|BUD2_YEAST Inhibitory regulator protein BUD2/CLA2 OS=Saccharomyces cerevisiae (strain ATCC 204508 / S288c) OX=559292 GN=BUD2 PE=1 SV=2</t>
  </si>
  <si>
    <t>26.1392860412598</t>
  </si>
  <si>
    <t>26.916841506958</t>
  </si>
  <si>
    <t>26.1741333007813</t>
  </si>
  <si>
    <t>26.6513004302979</t>
  </si>
  <si>
    <t>26.1955795288086</t>
  </si>
  <si>
    <t>26.5704975128174</t>
  </si>
  <si>
    <t>15.307</t>
  </si>
  <si>
    <t>28.376</t>
  </si>
  <si>
    <t>29.1060698673415</t>
  </si>
  <si>
    <t>26.1060748608259</t>
  </si>
  <si>
    <t>23.8721103668213</t>
  </si>
  <si>
    <t>23.7583713531494</t>
  </si>
  <si>
    <t>23.2813587188721</t>
  </si>
  <si>
    <t>23.5404968261719</t>
  </si>
  <si>
    <t>23.1880359649658</t>
  </si>
  <si>
    <t>2.16499382849091</t>
  </si>
  <si>
    <t>-0.543213526407879</t>
  </si>
  <si>
    <t>-5.12985101424787</t>
  </si>
  <si>
    <t>P33317</t>
  </si>
  <si>
    <t>Deoxyuridine 5-triphosphate nucleotidohydrolase</t>
  </si>
  <si>
    <t>DUT1</t>
  </si>
  <si>
    <t>sp|P33317|DUT_YEAST Deoxyuridine 5-triphosphate nucleotidohydrolase OS=Saccharomyces cerevisiae (strain ATCC 204508 / S288c) OX=559292 GN=DUT1 PE=1 SV=2</t>
  </si>
  <si>
    <t>29.6855869293213</t>
  </si>
  <si>
    <t>29.9291706085205</t>
  </si>
  <si>
    <t>29.6397895812988</t>
  </si>
  <si>
    <t>29.6038341522217</t>
  </si>
  <si>
    <t>29.6104335784912</t>
  </si>
  <si>
    <t>29.5325412750244</t>
  </si>
  <si>
    <t>54.704</t>
  </si>
  <si>
    <t>321.7</t>
  </si>
  <si>
    <t>32.7144439556181</t>
  </si>
  <si>
    <t>28.12947326635</t>
  </si>
  <si>
    <t>26.7333736419678</t>
  </si>
  <si>
    <t>25.4537181854248</t>
  </si>
  <si>
    <t>25.7516460418701</t>
  </si>
  <si>
    <t>24.1173553466797</t>
  </si>
  <si>
    <t>25.334358215332</t>
  </si>
  <si>
    <t>0.127905644844003</t>
  </si>
  <si>
    <t>-0.0432453155517578</t>
  </si>
  <si>
    <t>-0.348701830634168</t>
  </si>
  <si>
    <t>P33322</t>
  </si>
  <si>
    <t>H/ACA ribonucleoprotein complex subunit 4</t>
  </si>
  <si>
    <t>CBF5</t>
  </si>
  <si>
    <t>sp|P33322|CBF5_YEAST H/ACA ribonucleoprotein complex subunit CBF5 OS=Saccharomyces cerevisiae (strain ATCC 204508 / S288c) OX=559292 GN=CBF5 PE=1 SV=1</t>
  </si>
  <si>
    <t>23.2721309661865</t>
  </si>
  <si>
    <t>22.9375972747803</t>
  </si>
  <si>
    <t>24.2756156921387</t>
  </si>
  <si>
    <t>23.5091781616211</t>
  </si>
  <si>
    <t>23.4114456176758</t>
  </si>
  <si>
    <t>36.073</t>
  </si>
  <si>
    <t>17.314</t>
  </si>
  <si>
    <t>26.6913901906857</t>
  </si>
  <si>
    <t>22.5214039496195</t>
  </si>
  <si>
    <t>20.0092220306396</t>
  </si>
  <si>
    <t>18.6193103790283</t>
  </si>
  <si>
    <t>20.90749168396</t>
  </si>
  <si>
    <t>18.4094314575195</t>
  </si>
  <si>
    <t>20.8151893615723</t>
  </si>
  <si>
    <t>18.617733001709</t>
  </si>
  <si>
    <t>0.808322964015729</t>
  </si>
  <si>
    <t>0.75988260904948</t>
  </si>
  <si>
    <t>1.74743755317731</t>
  </si>
  <si>
    <t>P33324</t>
  </si>
  <si>
    <t>CRAL-TRIO domain-containing protein YKL091C</t>
  </si>
  <si>
    <t>YKL091C</t>
  </si>
  <si>
    <t>sp|P33324|YKJ1_YEAST CRAL-TRIO domain-containing protein YKL091C OS=Saccharomyces cerevisiae (strain ATCC 204508 / S288c) OX=559292 GN=YKL091C PE=1 SV=2</t>
  </si>
  <si>
    <t>27.0392570495605</t>
  </si>
  <si>
    <t>28.6643810272217</t>
  </si>
  <si>
    <t>25.6172847747803</t>
  </si>
  <si>
    <t>27.2555694580078</t>
  </si>
  <si>
    <t>25.7367839813232</t>
  </si>
  <si>
    <t>27.1804447174072</t>
  </si>
  <si>
    <t>35.1</t>
  </si>
  <si>
    <t>124.33</t>
  </si>
  <si>
    <t>30.0288106394653</t>
  </si>
  <si>
    <t>24.4140296729724</t>
  </si>
  <si>
    <t>22.6054420471191</t>
  </si>
  <si>
    <t>22.9227237701416</t>
  </si>
  <si>
    <t>21.084529876709</t>
  </si>
  <si>
    <t>20.280933380127</t>
  </si>
  <si>
    <t>21.2979335784912</t>
  </si>
  <si>
    <t>1.11197330608906</t>
  </si>
  <si>
    <t>-1.56902313232422</t>
  </si>
  <si>
    <t>-2.36461791565593</t>
  </si>
  <si>
    <t>P33327</t>
  </si>
  <si>
    <t>NAD-specific glutamate dehydrogenase</t>
  </si>
  <si>
    <t>GDH2</t>
  </si>
  <si>
    <t>sp|P33327|DHE2_YEAST NAD-specific glutamate dehydrogenase OS=Saccharomyces cerevisiae (strain ATCC 204508 / S288c) OX=559292 GN=GDH2 PE=1 SV=1</t>
  </si>
  <si>
    <t>29.3925971984863</t>
  </si>
  <si>
    <t>26.232479095459</t>
  </si>
  <si>
    <t>28.4150619506836</t>
  </si>
  <si>
    <t>26.5180931091309</t>
  </si>
  <si>
    <t>28.8197326660156</t>
  </si>
  <si>
    <t>26.600170135498</t>
  </si>
  <si>
    <t>12.957</t>
  </si>
  <si>
    <t>244.63</t>
  </si>
  <si>
    <t>31.7437458748386</t>
  </si>
  <si>
    <t>29.4218378395315</t>
  </si>
  <si>
    <t>28.8024272918701</t>
  </si>
  <si>
    <t>23.9847660064697</t>
  </si>
  <si>
    <t>26.4773216247559</t>
  </si>
  <si>
    <t>23.1373825073242</t>
  </si>
  <si>
    <t>26.8586349487305</t>
  </si>
  <si>
    <t>23.2685661315918</t>
  </si>
  <si>
    <t>2.8700318770927</t>
  </si>
  <si>
    <t>2.42554982503255</t>
  </si>
  <si>
    <t>7.9607895908318</t>
  </si>
  <si>
    <t>P33328</t>
  </si>
  <si>
    <t>Synaptobrevin homolog 2</t>
  </si>
  <si>
    <t>SNC2</t>
  </si>
  <si>
    <t>sp|P33328|SNC2_YEAST Synaptobrevin homolog 2 OS=Saccharomyces cerevisiae (strain ATCC 204508 / S288c) OX=559292 GN=SNC2 PE=1 SV=2</t>
  </si>
  <si>
    <t>23.6535968780518</t>
  </si>
  <si>
    <t>23.7535839080811</t>
  </si>
  <si>
    <t>24.0420150756836</t>
  </si>
  <si>
    <t>24.1308479309082</t>
  </si>
  <si>
    <t>78.491</t>
  </si>
  <si>
    <t>13.422</t>
  </si>
  <si>
    <t>26.6418239880103</t>
  </si>
  <si>
    <t>21.3198683368471</t>
  </si>
  <si>
    <t>19.9479217529297</t>
  </si>
  <si>
    <t>17.5592136383057</t>
  </si>
  <si>
    <t>19.6994609832764</t>
  </si>
  <si>
    <t>19.0994911193848</t>
  </si>
  <si>
    <t>0.188569386800129</t>
  </si>
  <si>
    <t>P33329</t>
  </si>
  <si>
    <t>Serine/threonine-protein phosphatase PP-Z2</t>
  </si>
  <si>
    <t>PPZ2</t>
  </si>
  <si>
    <t>sp|P33329|PPZ2_YEAST Serine/threonine-protein phosphatase PP-Z2 OS=Saccharomyces cerevisiae (strain ATCC 204508 / S288c) OX=559292 GN=PPZ2 PE=1 SV=4</t>
  </si>
  <si>
    <t>29.7319183349609</t>
  </si>
  <si>
    <t>30.6868743896484</t>
  </si>
  <si>
    <t>29.8383235931396</t>
  </si>
  <si>
    <t>31.0332164764404</t>
  </si>
  <si>
    <t>29.7239685058594</t>
  </si>
  <si>
    <t>31.0014209747314</t>
  </si>
  <si>
    <t>43.415</t>
  </si>
  <si>
    <t>198.68</t>
  </si>
  <si>
    <t>32.9786242995321</t>
  </si>
  <si>
    <t>28.8911648674536</t>
  </si>
  <si>
    <t>26.4302024841309</t>
  </si>
  <si>
    <t>26.0711402893066</t>
  </si>
  <si>
    <t>26.2619113922119</t>
  </si>
  <si>
    <t>26.3729019165039</t>
  </si>
  <si>
    <t>25.7888278961182</t>
  </si>
  <si>
    <t>26.7336330413818</t>
  </si>
  <si>
    <t>3.21716893253893</t>
  </si>
  <si>
    <t>-1.14243380228678</t>
  </si>
  <si>
    <t>-9.80499014010108</t>
  </si>
  <si>
    <t>P33330</t>
  </si>
  <si>
    <t>Phosphoserine aminotransferase</t>
  </si>
  <si>
    <t>SER1</t>
  </si>
  <si>
    <t>sp|P33330|SERC_YEAST Phosphoserine aminotransferase OS=Saccharomyces cerevisiae (strain ATCC 204508 / S288c) OX=559292 GN=SER1 PE=1 SV=1</t>
  </si>
  <si>
    <t>28.9268264770508</t>
  </si>
  <si>
    <t>28.8877410888672</t>
  </si>
  <si>
    <t>28.7597694396973</t>
  </si>
  <si>
    <t>29.3570365905762</t>
  </si>
  <si>
    <t>29.0060577392578</t>
  </si>
  <si>
    <t>29.7295379638672</t>
  </si>
  <si>
    <t>14.453</t>
  </si>
  <si>
    <t>138.13</t>
  </si>
  <si>
    <t>29.3942753199943</t>
  </si>
  <si>
    <t>26.4871387481689</t>
  </si>
  <si>
    <t>24.9735565185547</t>
  </si>
  <si>
    <t>27.3283443450928</t>
  </si>
  <si>
    <t>26.6444396972656</t>
  </si>
  <si>
    <t>27.1553764343262</t>
  </si>
  <si>
    <t>27.2141933441162</t>
  </si>
  <si>
    <t>0.774604123658176</t>
  </si>
  <si>
    <t>-0.427220662434895</t>
  </si>
  <si>
    <t>-1.68112222054499</t>
  </si>
  <si>
    <t>P33331</t>
  </si>
  <si>
    <t>Nuclear transport factor 2</t>
  </si>
  <si>
    <t>NTF2</t>
  </si>
  <si>
    <t>sp|P33331|NTF2_YEAST Nuclear transport factor 2 OS=Saccharomyces cerevisiae (strain ATCC 204508 / S288c) OX=559292 GN=NTF2 PE=1 SV=2</t>
  </si>
  <si>
    <t>26.3070602416992</t>
  </si>
  <si>
    <t>25.1398525238037</t>
  </si>
  <si>
    <t>26.9271659851074</t>
  </si>
  <si>
    <t>25.8358840942383</t>
  </si>
  <si>
    <t>26.806734085083</t>
  </si>
  <si>
    <t>26.1715393066406</t>
  </si>
  <si>
    <t>154.69</t>
  </si>
  <si>
    <t>119.67</t>
  </si>
  <si>
    <t>29.4059640504048</t>
  </si>
  <si>
    <t>23.4286699298753</t>
  </si>
  <si>
    <t>21.7318153381348</t>
  </si>
  <si>
    <t>18.9959545135498</t>
  </si>
  <si>
    <t>22.0106563568115</t>
  </si>
  <si>
    <t>18.8855113983154</t>
  </si>
  <si>
    <t>20.9009494781494</t>
  </si>
  <si>
    <t>19.2364540100098</t>
  </si>
  <si>
    <t>1.26342918454341</t>
  </si>
  <si>
    <t>0.964561462402344</t>
  </si>
  <si>
    <t>2.69240472154624</t>
  </si>
  <si>
    <t>P33332</t>
  </si>
  <si>
    <t>Exocyst complex component SEC3</t>
  </si>
  <si>
    <t>SEC3</t>
  </si>
  <si>
    <t>sp|P33332|SEC3_YEAST Exocyst complex component SEC3 OS=Saccharomyces cerevisiae (strain ATCC 204508 / S288c) OX=559292 GN=SEC3 PE=1 SV=1</t>
  </si>
  <si>
    <t>29.7589435577393</t>
  </si>
  <si>
    <t>28.02907371521</t>
  </si>
  <si>
    <t>29.8794689178467</t>
  </si>
  <si>
    <t>27.4927425384521</t>
  </si>
  <si>
    <t>30.187068939209</t>
  </si>
  <si>
    <t>27.5690631866455</t>
  </si>
  <si>
    <t>33.887</t>
  </si>
  <si>
    <t>153.83</t>
  </si>
  <si>
    <t>32.6210861446245</t>
  </si>
  <si>
    <t>28.4511655111402</t>
  </si>
  <si>
    <t>23.8762397766113</t>
  </si>
  <si>
    <t>26.2903518676758</t>
  </si>
  <si>
    <t>22.1220569610596</t>
  </si>
  <si>
    <t>26.2796058654785</t>
  </si>
  <si>
    <t>22.4364681243896</t>
  </si>
  <si>
    <t>3.35870821380996</t>
  </si>
  <si>
    <t>2.2448673248291</t>
  </si>
  <si>
    <t>10.6648764880088</t>
  </si>
  <si>
    <t>P33333</t>
  </si>
  <si>
    <t>Probable 1-acyl-sn-glycerol-3-phosphate acyltransferase</t>
  </si>
  <si>
    <t>SLC1</t>
  </si>
  <si>
    <t>sp|P33333|PLSC_YEAST 1-acyl-sn-glycerol-3-phosphate acyltransferase OS=Saccharomyces cerevisiae (strain ATCC 204508 / S288c) OX=559292 GN=SLC1 PE=1 SV=1</t>
  </si>
  <si>
    <t>25.2425632476807</t>
  </si>
  <si>
    <t>25.5866622924805</t>
  </si>
  <si>
    <t>23.0920372009277</t>
  </si>
  <si>
    <t>23.2560920715332</t>
  </si>
  <si>
    <t>22.6803092956543</t>
  </si>
  <si>
    <t>23.4612636566162</t>
  </si>
  <si>
    <t>279.5</t>
  </si>
  <si>
    <t>42.852</t>
  </si>
  <si>
    <t>27.5109599399669</t>
  </si>
  <si>
    <t>20.6162078002154</t>
  </si>
  <si>
    <t>19.6513385772705</t>
  </si>
  <si>
    <t>18.6679573059082</t>
  </si>
  <si>
    <t>16.6651134490967</t>
  </si>
  <si>
    <t>15.9413919448853</t>
  </si>
  <si>
    <t>17.0775451660156</t>
  </si>
  <si>
    <t>15.9233045578003</t>
  </si>
  <si>
    <t>0.146722756882321</t>
  </si>
  <si>
    <t>-0.429702758789063</t>
  </si>
  <si>
    <t>-0.394549401584862</t>
  </si>
  <si>
    <t>P33334</t>
  </si>
  <si>
    <t>Pre-mRNA-splicing factor 8</t>
  </si>
  <si>
    <t>PRP8</t>
  </si>
  <si>
    <t>sp|P33334|PRP8_YEAST Pre-mRNA-splicing factor 8 OS=Saccharomyces cerevisiae (strain ATCC 204508 / S288c) OX=559292 GN=PRP8 PE=1 SV=1</t>
  </si>
  <si>
    <t>26.3712406158447</t>
  </si>
  <si>
    <t>20.8856906890869</t>
  </si>
  <si>
    <t>25.6253890991211</t>
  </si>
  <si>
    <t>20.7955856323242</t>
  </si>
  <si>
    <t>25.5021533966064</t>
  </si>
  <si>
    <t>20.4417209625244</t>
  </si>
  <si>
    <t>26.1</t>
  </si>
  <si>
    <t>86.24</t>
  </si>
  <si>
    <t>61.94</t>
  </si>
  <si>
    <t>28.6220904268624</t>
  </si>
  <si>
    <t>24.0370790381519</t>
  </si>
  <si>
    <t>23.503246307373</t>
  </si>
  <si>
    <t>15.72230052948</t>
  </si>
  <si>
    <t>21.4265480041504</t>
  </si>
  <si>
    <t>15.3771085739136</t>
  </si>
  <si>
    <t>21.163553237915</t>
  </si>
  <si>
    <t>15.8841705322266</t>
  </si>
  <si>
    <t>4.14256627949213</t>
  </si>
  <si>
    <t>5.12526194254557</t>
  </si>
  <si>
    <t>16.8911533894285</t>
  </si>
  <si>
    <t>P33336</t>
  </si>
  <si>
    <t>Beta-glucan synthesis-associated protein SKN1</t>
  </si>
  <si>
    <t>SKN1</t>
  </si>
  <si>
    <t>sp|P33336|SKN1_YEAST Beta-glucan synthesis-associated protein SKN1 OS=Saccharomyces cerevisiae (strain ATCC 204508 / S288c) OX=559292 GN=SKN1 PE=1 SV=1</t>
  </si>
  <si>
    <t>28.1921119689941</t>
  </si>
  <si>
    <t>28.0058174133301</t>
  </si>
  <si>
    <t>27.8490009307861</t>
  </si>
  <si>
    <t>28.3173446655273</t>
  </si>
  <si>
    <t>27.8821544647217</t>
  </si>
  <si>
    <t>28.5391216278076</t>
  </si>
  <si>
    <t>108.91</t>
  </si>
  <si>
    <t>233.83</t>
  </si>
  <si>
    <t>31.1430310478619</t>
  </si>
  <si>
    <t>169</t>
  </si>
  <si>
    <t>24.4448070526123</t>
  </si>
  <si>
    <t>22.6743507385254</t>
  </si>
  <si>
    <t>23.1230525970459</t>
  </si>
  <si>
    <t>22.1934604644775</t>
  </si>
  <si>
    <t>22.7672500610352</t>
  </si>
  <si>
    <t>22.4823703765869</t>
  </si>
  <si>
    <t>0.760170512601123</t>
  </si>
  <si>
    <t>-0.313005447387695</t>
  </si>
  <si>
    <t>-1.6528166355372</t>
  </si>
  <si>
    <t>P33338</t>
  </si>
  <si>
    <t>Protein SLA2</t>
  </si>
  <si>
    <t>SLA2</t>
  </si>
  <si>
    <t>sp|P33338|SLA2_YEAST Protein SLA2 OS=Saccharomyces cerevisiae (strain ATCC 204508 / S288c) OX=559292 GN=SLA2 PE=1 SV=5</t>
  </si>
  <si>
    <t>22.3337173461914</t>
  </si>
  <si>
    <t>23.931568145752</t>
  </si>
  <si>
    <t>23.1088485717773</t>
  </si>
  <si>
    <t>24.6167793273926</t>
  </si>
  <si>
    <t>23.771427154541</t>
  </si>
  <si>
    <t>25.320068359375</t>
  </si>
  <si>
    <t>120.23</t>
  </si>
  <si>
    <t>12.575</t>
  </si>
  <si>
    <t>26.4009499047067</t>
  </si>
  <si>
    <t>20.5183573273782</t>
  </si>
  <si>
    <t>15.9490966796875</t>
  </si>
  <si>
    <t>16.4299945831299</t>
  </si>
  <si>
    <t>15.5719003677368</t>
  </si>
  <si>
    <t>18.8009510040283</t>
  </si>
  <si>
    <t>18.6626815795898</t>
  </si>
  <si>
    <t>18.7136077880859</t>
  </si>
  <si>
    <t>1.26120828874556</t>
  </si>
  <si>
    <t>-1.55147425333659</t>
  </si>
  <si>
    <t>-2.68747614247748</t>
  </si>
  <si>
    <t>P33339</t>
  </si>
  <si>
    <t>Transcription factor tau 131 kDa subunit</t>
  </si>
  <si>
    <t>TFC4</t>
  </si>
  <si>
    <t>sp|P33339|TFC4_YEAST Transcription factor tau 131 kDa subunit OS=Saccharomyces cerevisiae (strain ATCC 204508 / S288c) OX=559292 GN=TFC4 PE=1 SV=1</t>
  </si>
  <si>
    <t>27.9407253265381</t>
  </si>
  <si>
    <t>28.8338527679443</t>
  </si>
  <si>
    <t>27.6066780090332</t>
  </si>
  <si>
    <t>28.7292633056641</t>
  </si>
  <si>
    <t>27.8654956817627</t>
  </si>
  <si>
    <t>28.962869644165</t>
  </si>
  <si>
    <t>32.104</t>
  </si>
  <si>
    <t>157.68</t>
  </si>
  <si>
    <t>31.1041835911351</t>
  </si>
  <si>
    <t>27.5192335904252</t>
  </si>
  <si>
    <t>24.9209804534912</t>
  </si>
  <si>
    <t>24.5079689025879</t>
  </si>
  <si>
    <t>24.388111114502</t>
  </si>
  <si>
    <t>25.2748699188232</t>
  </si>
  <si>
    <t>2.98441825002206</t>
  </si>
  <si>
    <t>-1.03769556681315</t>
  </si>
  <si>
    <t>-8.52996625318483</t>
  </si>
  <si>
    <t>P33399</t>
  </si>
  <si>
    <t>La protein homolog</t>
  </si>
  <si>
    <t>LHP1</t>
  </si>
  <si>
    <t>sp|P33399|LHP1_YEAST La protein homolog OS=Saccharomyces cerevisiae (strain ATCC 204508 / S288c) OX=559292 GN=LHP1 PE=1 SV=2</t>
  </si>
  <si>
    <t>22.3771095275879</t>
  </si>
  <si>
    <t>22.1237621307373</t>
  </si>
  <si>
    <t>68.232</t>
  </si>
  <si>
    <t>0.0081466</t>
  </si>
  <si>
    <t>1.5966</t>
  </si>
  <si>
    <t>24.3600459954962</t>
  </si>
  <si>
    <t>19.5020315003502</t>
  </si>
  <si>
    <t>19.165922164917</t>
  </si>
  <si>
    <t>17.2354717254639</t>
  </si>
  <si>
    <t>0.253347396850586</t>
  </si>
  <si>
    <t>P33400</t>
  </si>
  <si>
    <t>pH-response transcription factor pacC/RIM101</t>
  </si>
  <si>
    <t>RIM101</t>
  </si>
  <si>
    <t>sp|P33400|PACC_YEAST pH-response transcription factor pacC/RIM101 OS=Saccharomyces cerevisiae (strain ATCC 204508 / S288c) OX=559292 GN=RIM101 PE=1 SV=2</t>
  </si>
  <si>
    <t>27.4772281646729</t>
  </si>
  <si>
    <t>28.4453353881836</t>
  </si>
  <si>
    <t>28.1897106170654</t>
  </si>
  <si>
    <t>28.793212890625</t>
  </si>
  <si>
    <t>27.944751739502</t>
  </si>
  <si>
    <t>28.8677062988281</t>
  </si>
  <si>
    <t>61.8</t>
  </si>
  <si>
    <t>63.111</t>
  </si>
  <si>
    <t>88.192</t>
  </si>
  <si>
    <t>31.0421171284582</t>
  </si>
  <si>
    <t>26.2872368035395</t>
  </si>
  <si>
    <t>24.0961933135986</t>
  </si>
  <si>
    <t>23.1502876281738</t>
  </si>
  <si>
    <t>24.0094089508057</t>
  </si>
  <si>
    <t>23.6287860870361</t>
  </si>
  <si>
    <t>23.8065624237061</t>
  </si>
  <si>
    <t>1.55507294049311</t>
  </si>
  <si>
    <t>-0.83152135213216</t>
  </si>
  <si>
    <t>-3.37723700370914</t>
  </si>
  <si>
    <t>P33401</t>
  </si>
  <si>
    <t>Phosphoglucomutase 1</t>
  </si>
  <si>
    <t>PGM1</t>
  </si>
  <si>
    <t>sp|P33401|PGM1_YEAST Phosphoglucomutase 1 OS=Saccharomyces cerevisiae (strain ATCC 204508 / S288c) OX=559292 GN=PGM1 PE=1 SV=1</t>
  </si>
  <si>
    <t>23.6566543579102</t>
  </si>
  <si>
    <t>22.6256465911865</t>
  </si>
  <si>
    <t>23.1865863800049</t>
  </si>
  <si>
    <t>22.5533046722412</t>
  </si>
  <si>
    <t>23.0836715698242</t>
  </si>
  <si>
    <t>36.862</t>
  </si>
  <si>
    <t>6.1175</t>
  </si>
  <si>
    <t>25.2824547258824</t>
  </si>
  <si>
    <t>21.1950236998589</t>
  </si>
  <si>
    <t>19.3315372467041</t>
  </si>
  <si>
    <t>18.9638671875</t>
  </si>
  <si>
    <t>18.5818176269531</t>
  </si>
  <si>
    <t>18.8913097381592</t>
  </si>
  <si>
    <t>18.421070098877</t>
  </si>
  <si>
    <t>1.28619614506162</t>
  </si>
  <si>
    <t>-0.719495137532551</t>
  </si>
  <si>
    <t>-3.13815711839612</t>
  </si>
  <si>
    <t>P33412</t>
  </si>
  <si>
    <t>Ethanolamine-phosphate cytidylyltransferase</t>
  </si>
  <si>
    <t>ECT1</t>
  </si>
  <si>
    <t>sp|P33412|ECT1_YEAST Ethanolamine-phosphate cytidylyltransferase OS=Saccharomyces cerevisiae (strain ATCC 204508 / S288c) OX=559292 GN=ECT1 PE=1 SV=1</t>
  </si>
  <si>
    <t>28.5888156890869</t>
  </si>
  <si>
    <t>28.6031455993652</t>
  </si>
  <si>
    <t>29.1481685638428</t>
  </si>
  <si>
    <t>29.1004409790039</t>
  </si>
  <si>
    <t>29.1175842285156</t>
  </si>
  <si>
    <t>28.8803443908691</t>
  </si>
  <si>
    <t>91.335</t>
  </si>
  <si>
    <t>250.4</t>
  </si>
  <si>
    <t>31.7972631822346</t>
  </si>
  <si>
    <t>26.3054255492058</t>
  </si>
  <si>
    <t>24.5481624603271</t>
  </si>
  <si>
    <t>23.146842956543</t>
  </si>
  <si>
    <t>24.1001300811768</t>
  </si>
  <si>
    <t>22.8802070617676</t>
  </si>
  <si>
    <t>23.7275428771973</t>
  </si>
  <si>
    <t>23.1822872161865</t>
  </si>
  <si>
    <t>0.14459563584531</t>
  </si>
  <si>
    <t>0.0902125040690116</t>
  </si>
  <si>
    <t>0.389418267000866</t>
  </si>
  <si>
    <t>P33416</t>
  </si>
  <si>
    <t>Heat shock protein 78, mitochondrial</t>
  </si>
  <si>
    <t>HSP78</t>
  </si>
  <si>
    <t>sp|P33416|HSP78_YEAST Heat shock protein 78, mitochondrial OS=Saccharomyces cerevisiae (strain ATCC 204508 / S288c) OX=559292 GN=HSP78 PE=1 SV=2</t>
  </si>
  <si>
    <t>23.8949508666992</t>
  </si>
  <si>
    <t>24.9604911804199</t>
  </si>
  <si>
    <t>25.0486392974854</t>
  </si>
  <si>
    <t>24.5257587432861</t>
  </si>
  <si>
    <t>10.2</t>
  </si>
  <si>
    <t>67.855</t>
  </si>
  <si>
    <t>4.0786</t>
  </si>
  <si>
    <t>26.2192070809965</t>
  </si>
  <si>
    <t>22.7597736156138</t>
  </si>
  <si>
    <t>18.9309921264648</t>
  </si>
  <si>
    <t>20.7610931396484</t>
  </si>
  <si>
    <t>21.5239181518555</t>
  </si>
  <si>
    <t>-0.95001220703125</t>
  </si>
  <si>
    <t>P33417</t>
  </si>
  <si>
    <t>Intrastrand cross-link recognition protein</t>
  </si>
  <si>
    <t>IXR1</t>
  </si>
  <si>
    <t>sp|P33417|IXR1_YEAST Intrastrand cross-link recognition protein OS=Saccharomyces cerevisiae (strain ATCC 204508 / S288c) OX=559292 GN=IXR1 PE=1 SV=2</t>
  </si>
  <si>
    <t>21.7721729278564</t>
  </si>
  <si>
    <t>24.4032764434814</t>
  </si>
  <si>
    <t>21.8290405273438</t>
  </si>
  <si>
    <t>23.1408653259277</t>
  </si>
  <si>
    <t>21.9710235595703</t>
  </si>
  <si>
    <t>24.1995544433594</t>
  </si>
  <si>
    <t>9.8</t>
  </si>
  <si>
    <t>126.82</t>
  </si>
  <si>
    <t>11.371</t>
  </si>
  <si>
    <t>25.8462048431082</t>
  </si>
  <si>
    <t>20.3226763692988</t>
  </si>
  <si>
    <t>17.8347911834717</t>
  </si>
  <si>
    <t>19.2068138122559</t>
  </si>
  <si>
    <t>15.7682876586914</t>
  </si>
  <si>
    <t>16.9353713989258</t>
  </si>
  <si>
    <t>14.9355792999268</t>
  </si>
  <si>
    <t>17.988151550293</t>
  </si>
  <si>
    <t>2.18549707179917</t>
  </si>
  <si>
    <t>-2.05715306599935</t>
  </si>
  <si>
    <t>-5.19828162514362</t>
  </si>
  <si>
    <t>P33418</t>
  </si>
  <si>
    <t>Exportin-T</t>
  </si>
  <si>
    <t>LOS1</t>
  </si>
  <si>
    <t>sp|P33418|XPOT_YEAST Exportin-T OS=Saccharomyces cerevisiae (strain ATCC 204508 / S288c) OX=559292 GN=LOS1 PE=1 SV=1</t>
  </si>
  <si>
    <t>24.1443710327148</t>
  </si>
  <si>
    <t>23.1020069122314</t>
  </si>
  <si>
    <t>24.0733280181885</t>
  </si>
  <si>
    <t>23.5936603546143</t>
  </si>
  <si>
    <t>29.28</t>
  </si>
  <si>
    <t>8.6323</t>
  </si>
  <si>
    <t>25.8724870171229</t>
  </si>
  <si>
    <t>21.9656081636778</t>
  </si>
  <si>
    <t>20.7611751556396</t>
  </si>
  <si>
    <t>18.4894638061523</t>
  </si>
  <si>
    <t>19.8462257385254</t>
  </si>
  <si>
    <t>19.9426345825195</t>
  </si>
  <si>
    <t>1.03596894919907</t>
  </si>
  <si>
    <t>0.761015892028809</t>
  </si>
  <si>
    <t>3.06391949515796</t>
  </si>
  <si>
    <t>P33419</t>
  </si>
  <si>
    <t>Spindle pole component 29</t>
  </si>
  <si>
    <t>SPC29</t>
  </si>
  <si>
    <t>sp|P33419|SPC29_YEAST Spindle pole component 29 OS=Saccharomyces cerevisiae (strain ATCC 204508 / S288c) OX=559292 GN=SPC29 PE=1 SV=1</t>
  </si>
  <si>
    <t>21.1611557006836</t>
  </si>
  <si>
    <t>22.5593395233154</t>
  </si>
  <si>
    <t>23.3823184967041</t>
  </si>
  <si>
    <t>21.3621215820313</t>
  </si>
  <si>
    <t>22.7964382171631</t>
  </si>
  <si>
    <t>21.7294540405273</t>
  </si>
  <si>
    <t>22.068</t>
  </si>
  <si>
    <t>5.0062</t>
  </si>
  <si>
    <t>25.3267342189095</t>
  </si>
  <si>
    <t>21.7417648617452</t>
  </si>
  <si>
    <t>19.3064575195313</t>
  </si>
  <si>
    <t>18.9484634399414</t>
  </si>
  <si>
    <t>20.3024024963379</t>
  </si>
  <si>
    <t>17.1926784515381</t>
  </si>
  <si>
    <t>19.4625186920166</t>
  </si>
  <si>
    <t>17.5147609710693</t>
  </si>
  <si>
    <t>0.304298618117545</t>
  </si>
  <si>
    <t>0.562999089558918</t>
  </si>
  <si>
    <t>0.747609540448029</t>
  </si>
  <si>
    <t>P33421</t>
  </si>
  <si>
    <t>Succinate dehydrogenase [ubiquinone] cytochrome b subunit, mitochondrial</t>
  </si>
  <si>
    <t>SDH3</t>
  </si>
  <si>
    <t>sp|P33421|SDH3_YEAST Succinate dehydrogenase [ubiquinone] cytochrome b subunit, mitochondrial OS=Saccharomyces cerevisiae (strain ATCC 204508 / S288c) OX=559292 GN=SDH3 PE=1 SV=1</t>
  </si>
  <si>
    <t>23.609977722168</t>
  </si>
  <si>
    <t>24.4738273620605</t>
  </si>
  <si>
    <t>22.3874015808105</t>
  </si>
  <si>
    <t>22.973949432373</t>
  </si>
  <si>
    <t>21.486255645752</t>
  </si>
  <si>
    <t>23.1149597167969</t>
  </si>
  <si>
    <t>19.9</t>
  </si>
  <si>
    <t>44.996</t>
  </si>
  <si>
    <t>11.587</t>
  </si>
  <si>
    <t>26.4049820979499</t>
  </si>
  <si>
    <t>21.881439625134</t>
  </si>
  <si>
    <t>20.8844242095947</t>
  </si>
  <si>
    <t>17.9156112670898</t>
  </si>
  <si>
    <t>17.2966117858887</t>
  </si>
  <si>
    <t>17.808952331543</t>
  </si>
  <si>
    <t>0.587985417224945</t>
  </si>
  <si>
    <t>-1.0263671875</t>
  </si>
  <si>
    <t>-1.3169507060979</t>
  </si>
  <si>
    <t>P33441</t>
  </si>
  <si>
    <t>THO complex subunit MFT1</t>
  </si>
  <si>
    <t>MFT1</t>
  </si>
  <si>
    <t>sp|P33441|MFT1_YEAST THO complex subunit MFT1 OS=Saccharomyces cerevisiae (strain ATCC 204508 / S288c) OX=559292 GN=MFT1 PE=1 SV=1</t>
  </si>
  <si>
    <t>32.505500793457</t>
  </si>
  <si>
    <t>33.1727333068848</t>
  </si>
  <si>
    <t>31.8689422607422</t>
  </si>
  <si>
    <t>33.2481346130371</t>
  </si>
  <si>
    <t>32.089958190918</t>
  </si>
  <si>
    <t>32.9675369262695</t>
  </si>
  <si>
    <t>28.743</t>
  </si>
  <si>
    <t>35.5967101448857</t>
  </si>
  <si>
    <t>329</t>
  </si>
  <si>
    <t>31.509233421089</t>
  </si>
  <si>
    <t>30.0913143157959</t>
  </si>
  <si>
    <t>29.1236152648926</t>
  </si>
  <si>
    <t>28.1380939483643</t>
  </si>
  <si>
    <t>28.4826622009277</t>
  </si>
  <si>
    <t>28.2985897064209</t>
  </si>
  <si>
    <t>28.28515625</t>
  </si>
  <si>
    <t>2.05180596677871</t>
  </si>
  <si>
    <t>-0.974667867024742</t>
  </si>
  <si>
    <t>-4.76454546784931</t>
  </si>
  <si>
    <t>P33442</t>
  </si>
  <si>
    <t>40S ribosomal protein S1-A</t>
  </si>
  <si>
    <t>RPS1A</t>
  </si>
  <si>
    <t>sp|P33442|RS3A1_YEAST 40S ribosomal protein S1-A OS=Saccharomyces cerevisiae (strain ATCC 204508 / S288c) OX=559292 GN=RPS1A PE=1 SV=2</t>
  </si>
  <si>
    <t>22.1239528656006</t>
  </si>
  <si>
    <t>20.6991386413574</t>
  </si>
  <si>
    <t>20.2298755645752</t>
  </si>
  <si>
    <t>6.4</t>
  </si>
  <si>
    <t>50.651</t>
  </si>
  <si>
    <t>4.362</t>
  </si>
  <si>
    <t>24.2196317696495</t>
  </si>
  <si>
    <t>19.8273520088725</t>
  </si>
  <si>
    <t>19.6070232391357</t>
  </si>
  <si>
    <t>16.3243217468262</t>
  </si>
  <si>
    <t>15.6010160446167</t>
  </si>
  <si>
    <t>P33550</t>
  </si>
  <si>
    <t>Probable mannosyltransferase KTR2</t>
  </si>
  <si>
    <t>KTR2</t>
  </si>
  <si>
    <t>sp|P33550|KTR2_YEAST Probable mannosyltransferase KTR2 OS=Saccharomyces cerevisiae (strain ATCC 204508 / S288c) OX=559292 GN=KTR2 PE=3 SV=1</t>
  </si>
  <si>
    <t>28.4399967193604</t>
  </si>
  <si>
    <t>29.4183826446533</t>
  </si>
  <si>
    <t>28.3500957489014</t>
  </si>
  <si>
    <t>29.4169139862061</t>
  </si>
  <si>
    <t>28.1239604949951</t>
  </si>
  <si>
    <t>29.3976459503174</t>
  </si>
  <si>
    <t>61.067</t>
  </si>
  <si>
    <t>244.6</t>
  </si>
  <si>
    <t>31.7582362170332</t>
  </si>
  <si>
    <t>26.5883509335432</t>
  </si>
  <si>
    <t>24.8350410461426</t>
  </si>
  <si>
    <t>24.0442695617676</t>
  </si>
  <si>
    <t>24.3231983184814</t>
  </si>
  <si>
    <t>22.9199981689453</t>
  </si>
  <si>
    <t>23.7578620910645</t>
  </si>
  <si>
    <t>3.5209021716073</t>
  </si>
  <si>
    <t>-1.10629653930664</t>
  </si>
  <si>
    <t>-11.737654555064</t>
  </si>
  <si>
    <t>P33734</t>
  </si>
  <si>
    <t>Imidazole glycerol phosphate synthase hisHF;Glutamine amidotransferase;Cyclase</t>
  </si>
  <si>
    <t>HIS7</t>
  </si>
  <si>
    <t>sp|P33734|HIS5_YEAST Imidazole glycerol phosphate synthase hisHF OS=Saccharomyces cerevisiae (strain ATCC 204508 / S288c) OX=559292 GN=HIS7 PE=1 SV=2</t>
  </si>
  <si>
    <t>22.0454692840576</t>
  </si>
  <si>
    <t>22.2522850036621</t>
  </si>
  <si>
    <t>77.86</t>
  </si>
  <si>
    <t>4.9567</t>
  </si>
  <si>
    <t>23.4611396768981</t>
  </si>
  <si>
    <t>19.3737105664329</t>
  </si>
  <si>
    <t>18.2033290863037</t>
  </si>
  <si>
    <t>17.6913204193115</t>
  </si>
  <si>
    <t>17.3394317626953</t>
  </si>
  <si>
    <t>-0.624958992004395</t>
  </si>
  <si>
    <t>P33748</t>
  </si>
  <si>
    <t>Zinc finger protein MSN2</t>
  </si>
  <si>
    <t>MSN2</t>
  </si>
  <si>
    <t>sp|P33748|MSN2_YEAST Zinc finger protein MSN2 OS=Saccharomyces cerevisiae (strain ATCC 204508 / S288c) OX=559292 GN=MSN2 PE=1 SV=1</t>
  </si>
  <si>
    <t>23.7500095367432</t>
  </si>
  <si>
    <t>23.0261764526367</t>
  </si>
  <si>
    <t>22.7475528717041</t>
  </si>
  <si>
    <t>23.1167526245117</t>
  </si>
  <si>
    <t>22.6974849700928</t>
  </si>
  <si>
    <t>17.6</t>
  </si>
  <si>
    <t>69.722</t>
  </si>
  <si>
    <t>15.504</t>
  </si>
  <si>
    <t>26.4337400227636</t>
  </si>
  <si>
    <t>21.6264041994262</t>
  </si>
  <si>
    <t>20.9081516265869</t>
  </si>
  <si>
    <t>19.1190319061279</t>
  </si>
  <si>
    <t>17.6739711761475</t>
  </si>
  <si>
    <t>17.9714641571045</t>
  </si>
  <si>
    <t>17.1887245178223</t>
  </si>
  <si>
    <t>16.3694953918457</t>
  </si>
  <si>
    <t>0.153064753604192</t>
  </si>
  <si>
    <t>0.149037043253582</t>
  </si>
  <si>
    <t>0.409773443767285</t>
  </si>
  <si>
    <t>P33749</t>
  </si>
  <si>
    <t>Zinc finger protein MSN4</t>
  </si>
  <si>
    <t>MSN4</t>
  </si>
  <si>
    <t>sp|P33749|MSN4_YEAST Zinc finger protein MSN4 OS=Saccharomyces cerevisiae (strain ATCC 204508 / S288c) OX=559292 GN=MSN4 PE=1 SV=1</t>
  </si>
  <si>
    <t>25.6595439910889</t>
  </si>
  <si>
    <t>26.222785949707</t>
  </si>
  <si>
    <t>25.5525951385498</t>
  </si>
  <si>
    <t>25.5973014831543</t>
  </si>
  <si>
    <t>25.4337406158447</t>
  </si>
  <si>
    <t>56.788</t>
  </si>
  <si>
    <t>41.324</t>
  </si>
  <si>
    <t>28.7674926435785</t>
  </si>
  <si>
    <t>23.9601377215209</t>
  </si>
  <si>
    <t>22.7901458740234</t>
  </si>
  <si>
    <t>21.990161895752</t>
  </si>
  <si>
    <t>20.7008323669434</t>
  </si>
  <si>
    <t>19.7337532043457</t>
  </si>
  <si>
    <t>20.2934494018555</t>
  </si>
  <si>
    <t>19.9878749847412</t>
  </si>
  <si>
    <t>0.262719317715403</t>
  </si>
  <si>
    <t>-0.15777079264323</t>
  </si>
  <si>
    <t>-0.658638137840109</t>
  </si>
  <si>
    <t>P33750</t>
  </si>
  <si>
    <t>Protein SOF1</t>
  </si>
  <si>
    <t>SOF1</t>
  </si>
  <si>
    <t>sp|P33750|DCA13_YEAST Protein SOF1 OS=Saccharomyces cerevisiae (strain ATCC 204508 / S288c) OX=559292 GN=SOF1 PE=1 SV=1</t>
  </si>
  <si>
    <t>21.7764358520508</t>
  </si>
  <si>
    <t>22.4526443481445</t>
  </si>
  <si>
    <t>20.7815685272217</t>
  </si>
  <si>
    <t>20.6298751831055</t>
  </si>
  <si>
    <t>26.733</t>
  </si>
  <si>
    <t>2.7525</t>
  </si>
  <si>
    <t>24.4214325819138</t>
  </si>
  <si>
    <t>20.514509881826</t>
  </si>
  <si>
    <t>19.2450008392334</t>
  </si>
  <si>
    <t>18.6347408294678</t>
  </si>
  <si>
    <t>17.3499202728271</t>
  </si>
  <si>
    <t>15.8482074737549</t>
  </si>
  <si>
    <t>17.8936214447021</t>
  </si>
  <si>
    <t>0.11508406762011</t>
  </si>
  <si>
    <t>-0.250789642333984</t>
  </si>
  <si>
    <t>-0.323999621608915</t>
  </si>
  <si>
    <t>P33751</t>
  </si>
  <si>
    <t>Phenylacrylic acid decarboxylase 1, mitochondrial</t>
  </si>
  <si>
    <t>PAD1</t>
  </si>
  <si>
    <t>sp|P33751|PAD1_YEAST Flavin prenyltransferase PAD1, mitochondrial OS=Saccharomyces cerevisiae (strain ATCC 204508 / S288c) OX=559292 GN=PAD1 PE=1 SV=2</t>
  </si>
  <si>
    <t>22.4939212799072</t>
  </si>
  <si>
    <t>24.4699211120605</t>
  </si>
  <si>
    <t>21.2148380279541</t>
  </si>
  <si>
    <t>22.8639698028564</t>
  </si>
  <si>
    <t>22.9369678497314</t>
  </si>
  <si>
    <t>72.851</t>
  </si>
  <si>
    <t>13.624</t>
  </si>
  <si>
    <t>25.7710243345488</t>
  </si>
  <si>
    <t>20.6835463759118</t>
  </si>
  <si>
    <t>19.1319732666016</t>
  </si>
  <si>
    <t>19.2753067016602</t>
  </si>
  <si>
    <t>16.2256965637207</t>
  </si>
  <si>
    <t>17.428653717041</t>
  </si>
  <si>
    <t>15.9949054718018</t>
  </si>
  <si>
    <t>17.2579212188721</t>
  </si>
  <si>
    <t>1.23917445888577</t>
  </si>
  <si>
    <t>-1.77854347229004</t>
  </si>
  <si>
    <t>-2.63878684785036</t>
  </si>
  <si>
    <t>P33753</t>
  </si>
  <si>
    <t>tRNA (uracil(54)-C(5))-methyltransferase</t>
  </si>
  <si>
    <t>TRM2</t>
  </si>
  <si>
    <t>sp|P33753|TRM2_YEAST tRNA (uracil(54)-C(5))-methyltransferase OS=Saccharomyces cerevisiae (strain ATCC 204508 / S288c) OX=559292 GN=TRM2 PE=1 SV=2</t>
  </si>
  <si>
    <t>27.883960723877</t>
  </si>
  <si>
    <t>26.4799118041992</t>
  </si>
  <si>
    <t>28.2853775024414</t>
  </si>
  <si>
    <t>26.4599514007568</t>
  </si>
  <si>
    <t>28.4617404937744</t>
  </si>
  <si>
    <t>26.5712356567383</t>
  </si>
  <si>
    <t>24.231</t>
  </si>
  <si>
    <t>68.938</t>
  </si>
  <si>
    <t>30.932624843959</t>
  </si>
  <si>
    <t>27.4732073037603</t>
  </si>
  <si>
    <t>26.4010467529297</t>
  </si>
  <si>
    <t>22.9945011138916</t>
  </si>
  <si>
    <t>25.3568935394287</t>
  </si>
  <si>
    <t>22.1329193115234</t>
  </si>
  <si>
    <t>25.1498069763184</t>
  </si>
  <si>
    <t>22.1181316375732</t>
  </si>
  <si>
    <t>3.21433268732463</t>
  </si>
  <si>
    <t>1.70665995279948</t>
  </si>
  <si>
    <t>9.78844264045044</t>
  </si>
  <si>
    <t>P33754</t>
  </si>
  <si>
    <t>Translocation protein SEC66</t>
  </si>
  <si>
    <t>SEC66</t>
  </si>
  <si>
    <t>sp|P33754|SEC66_YEAST Translocation protein SEC66 OS=Saccharomyces cerevisiae (strain ATCC 204508 / S288c) OX=559292 GN=SEC66 PE=1 SV=1</t>
  </si>
  <si>
    <t>27.8648452758789</t>
  </si>
  <si>
    <t>26.6285362243652</t>
  </si>
  <si>
    <t>27.8361740112305</t>
  </si>
  <si>
    <t>26.8632507324219</t>
  </si>
  <si>
    <t>27.8723220825195</t>
  </si>
  <si>
    <t>27.0706081390381</t>
  </si>
  <si>
    <t>65.781</t>
  </si>
  <si>
    <t>129.07</t>
  </si>
  <si>
    <t>30.4455921735615</t>
  </si>
  <si>
    <t>25.3581017074408</t>
  </si>
  <si>
    <t>22.7842464447021</t>
  </si>
  <si>
    <t>20.1531372070313</t>
  </si>
  <si>
    <t>24.4553184509277</t>
  </si>
  <si>
    <t>21.0891304016113</t>
  </si>
  <si>
    <t>22.8300857543945</t>
  </si>
  <si>
    <t>20.8788223266602</t>
  </si>
  <si>
    <t>2.84281978114244</t>
  </si>
  <si>
    <t>1.00364875793457</t>
  </si>
  <si>
    <t>7.83054871040748</t>
  </si>
  <si>
    <t>P33755</t>
  </si>
  <si>
    <t>Nuclear protein localization protein 4</t>
  </si>
  <si>
    <t>NPL4</t>
  </si>
  <si>
    <t>sp|P33755|NPL4_YEAST Nuclear protein localization protein 4 OS=Saccharomyces cerevisiae (strain ATCC 204508 / S288c) OX=559292 GN=NPL4 PE=1 SV=1</t>
  </si>
  <si>
    <t>22.6774730682373</t>
  </si>
  <si>
    <t>22.1043128967285</t>
  </si>
  <si>
    <t>22.2969532012939</t>
  </si>
  <si>
    <t>23.1899223327637</t>
  </si>
  <si>
    <t>22.5589656829834</t>
  </si>
  <si>
    <t>22.9580669403076</t>
  </si>
  <si>
    <t>20.2</t>
  </si>
  <si>
    <t>34.883</t>
  </si>
  <si>
    <t>3.7534</t>
  </si>
  <si>
    <t>25.4567291490705</t>
  </si>
  <si>
    <t>21.2087797057187</t>
  </si>
  <si>
    <t>18.9580993652344</t>
  </si>
  <si>
    <t>18.245626449585</t>
  </si>
  <si>
    <t>19.636775970459</t>
  </si>
  <si>
    <t>18.522367477417</t>
  </si>
  <si>
    <t>17.2548809051514</t>
  </si>
  <si>
    <t>0.275958216759809</t>
  </si>
  <si>
    <t>-0.239636739095054</t>
  </si>
  <si>
    <t>-0.687222646550567</t>
  </si>
  <si>
    <t>P33759</t>
  </si>
  <si>
    <t>37S ribosomal protein S5, mitochondrial</t>
  </si>
  <si>
    <t>MRPS5</t>
  </si>
  <si>
    <t>sp|P33759|RT05_YEAST 37S ribosomal protein S5, mitochondrial OS=Saccharomyces cerevisiae (strain ATCC 204508 / S288c) OX=559292 GN=MRPS5 PE=1 SV=1</t>
  </si>
  <si>
    <t>21.4086246490479</t>
  </si>
  <si>
    <t>20.7418880462646</t>
  </si>
  <si>
    <t>22.1492023468018</t>
  </si>
  <si>
    <t>20.6213150024414</t>
  </si>
  <si>
    <t>115.57</t>
  </si>
  <si>
    <t>3.9095</t>
  </si>
  <si>
    <t>23.5918354988964</t>
  </si>
  <si>
    <t>17.9479793091216</t>
  </si>
  <si>
    <t>16.9456958770752</t>
  </si>
  <si>
    <t>13.9797821044922</t>
  </si>
  <si>
    <t>16.5420036315918</t>
  </si>
  <si>
    <t>13.8780508041382</t>
  </si>
  <si>
    <t>1.0012448947995</t>
  </si>
  <si>
    <t>1.09731197357178</t>
  </si>
  <si>
    <t>2.92488331314658</t>
  </si>
  <si>
    <t>P33760</t>
  </si>
  <si>
    <t>Peroxisomal ATPase PEX6</t>
  </si>
  <si>
    <t>PEX6</t>
  </si>
  <si>
    <t>sp|P33760|PEX6_YEAST Peroxisomal ATPase PEX6 OS=Saccharomyces cerevisiae (strain ATCC 204508 / S288c) OX=559292 GN=PEX6 PE=1 SV=1</t>
  </si>
  <si>
    <t>29.7164649963379</t>
  </si>
  <si>
    <t>28.2184505462646</t>
  </si>
  <si>
    <t>30.1405353546143</t>
  </si>
  <si>
    <t>28.255163192749</t>
  </si>
  <si>
    <t>30.1530342102051</t>
  </si>
  <si>
    <t>28.4110260009766</t>
  </si>
  <si>
    <t>51.4</t>
  </si>
  <si>
    <t>49.391</t>
  </si>
  <si>
    <t>283.67</t>
  </si>
  <si>
    <t>32.6565939257435</t>
  </si>
  <si>
    <t>28.3346658308562</t>
  </si>
  <si>
    <t>27.0454139709473</t>
  </si>
  <si>
    <t>26.4836692810059</t>
  </si>
  <si>
    <t>23.0240459442139</t>
  </si>
  <si>
    <t>26.1315937042236</t>
  </si>
  <si>
    <t>23.1031112670898</t>
  </si>
  <si>
    <t>3.41272784647256</t>
  </si>
  <si>
    <t>1.708464940389</t>
  </si>
  <si>
    <t>11.0113993305257</t>
  </si>
  <si>
    <t>P33767</t>
  </si>
  <si>
    <t>Dolichyl-diphosphooligosaccharide--protein glycosyltransferase subunit WBP1</t>
  </si>
  <si>
    <t>WBP1</t>
  </si>
  <si>
    <t>sp|P33767|OSTB_YEAST Dolichyl-diphosphooligosaccharide--protein glycosyltransferase subunit WBP1 OS=Saccharomyces cerevisiae (strain ATCC 204508 / S288c) OX=559292 GN=WBP1 PE=1 SV=1</t>
  </si>
  <si>
    <t>29.3975219726563</t>
  </si>
  <si>
    <t>28.7328243255615</t>
  </si>
  <si>
    <t>30.6087589263916</t>
  </si>
  <si>
    <t>28.8141193389893</t>
  </si>
  <si>
    <t>30.6444396972656</t>
  </si>
  <si>
    <t>28.7062244415283</t>
  </si>
  <si>
    <t>92.674</t>
  </si>
  <si>
    <t>237.29</t>
  </si>
  <si>
    <t>32.8375196044691</t>
  </si>
  <si>
    <t>27.8833195346114</t>
  </si>
  <si>
    <t>26.0468730926514</t>
  </si>
  <si>
    <t>23.64284324646</t>
  </si>
  <si>
    <t>26.2418727874756</t>
  </si>
  <si>
    <t>23.0116634368896</t>
  </si>
  <si>
    <t>26.0343742370605</t>
  </si>
  <si>
    <t>23.0385189056396</t>
  </si>
  <si>
    <t>1.62953852610931</t>
  </si>
  <si>
    <t>1.46585083007813</t>
  </si>
  <si>
    <t>3.56563736233193</t>
  </si>
  <si>
    <t>P33775</t>
  </si>
  <si>
    <t>Dolichyl-phosphate-mannose--protein mannosyltransferase 1</t>
  </si>
  <si>
    <t>PMT1</t>
  </si>
  <si>
    <t>sp|P33775|PMT1_YEAST Dolichyl-phosphate-mannose--protein mannosyltransferase 1 OS=Saccharomyces cerevisiae (strain ATCC 204508 / S288c) OX=559292 GN=PMT1 PE=1 SV=1</t>
  </si>
  <si>
    <t>26.2182464599609</t>
  </si>
  <si>
    <t>25.2578544616699</t>
  </si>
  <si>
    <t>27.5824775695801</t>
  </si>
  <si>
    <t>26.0263328552246</t>
  </si>
  <si>
    <t>28.0522212982178</t>
  </si>
  <si>
    <t>26.0616340637207</t>
  </si>
  <si>
    <t>81.165</t>
  </si>
  <si>
    <t>170.05</t>
  </si>
  <si>
    <t>29.8221672574361</t>
  </si>
  <si>
    <t>24.5367665584473</t>
  </si>
  <si>
    <t>21.6494808197021</t>
  </si>
  <si>
    <t>19.3466777801514</t>
  </si>
  <si>
    <t>23.0560626983643</t>
  </si>
  <si>
    <t>19.989953994751</t>
  </si>
  <si>
    <t>23.2201633453369</t>
  </si>
  <si>
    <t>19.6952686309814</t>
  </si>
  <si>
    <t>1.15944044653985</t>
  </si>
  <si>
    <t>1.50237464904785</t>
  </si>
  <si>
    <t>2.4656134533299</t>
  </si>
  <si>
    <t>P33891</t>
  </si>
  <si>
    <t>Protein transport protein TIP20</t>
  </si>
  <si>
    <t>TIP20</t>
  </si>
  <si>
    <t>sp|P33891|TIP20_YEAST Protein transport protein TIP20 OS=Saccharomyces cerevisiae (strain ATCC 204508 / S288c) OX=559292 GN=TIP20 PE=1 SV=1</t>
  </si>
  <si>
    <t>31.5127220153809</t>
  </si>
  <si>
    <t>31.3225975036621</t>
  </si>
  <si>
    <t>31.4557189941406</t>
  </si>
  <si>
    <t>31.0928268432617</t>
  </si>
  <si>
    <t>31.2712516784668</t>
  </si>
  <si>
    <t>31.0862598419189</t>
  </si>
  <si>
    <t>296.69</t>
  </si>
  <si>
    <t>34.3141925958991</t>
  </si>
  <si>
    <t>736</t>
  </si>
  <si>
    <t>27.1543151803367</t>
  </si>
  <si>
    <t>25.7201499938965</t>
  </si>
  <si>
    <t>23.9378662109375</t>
  </si>
  <si>
    <t>24.9448070526123</t>
  </si>
  <si>
    <t>23.3146514892578</t>
  </si>
  <si>
    <t>24.4459438323975</t>
  </si>
  <si>
    <t>23.5691795349121</t>
  </si>
  <si>
    <t>1.08564196817473</t>
  </si>
  <si>
    <t>0.246002833048504</t>
  </si>
  <si>
    <t>2.30921777603142</t>
  </si>
  <si>
    <t>P33892</t>
  </si>
  <si>
    <t>Translational activator GCN1</t>
  </si>
  <si>
    <t>GCN1</t>
  </si>
  <si>
    <t>sp|P33892|GCN1_YEAST eIF-2-alpha kinase activator GCN1 OS=Saccharomyces cerevisiae (strain ATCC 204508 / S288c) OX=559292 GN=GCN1 PE=1 SV=1</t>
  </si>
  <si>
    <t>27.2589874267578</t>
  </si>
  <si>
    <t>24.5988368988037</t>
  </si>
  <si>
    <t>26.5909214019775</t>
  </si>
  <si>
    <t>23.2201480865479</t>
  </si>
  <si>
    <t>26.4035682678223</t>
  </si>
  <si>
    <t>72.244</t>
  </si>
  <si>
    <t>29.4888216431326</t>
  </si>
  <si>
    <t>23.8740830746634</t>
  </si>
  <si>
    <t>23.0598621368408</t>
  </si>
  <si>
    <t>18.4707221984863</t>
  </si>
  <si>
    <t>21.5786075592041</t>
  </si>
  <si>
    <t>16.8817825317383</t>
  </si>
  <si>
    <t>21.4206485748291</t>
  </si>
  <si>
    <t>17.6677494049072</t>
  </si>
  <si>
    <t>2.39132528864654</t>
  </si>
  <si>
    <t>2.81933466593424</t>
  </si>
  <si>
    <t>5.92665084080392</t>
  </si>
  <si>
    <t>P33894</t>
  </si>
  <si>
    <t>Dipeptidyl aminopeptidase A</t>
  </si>
  <si>
    <t>STE13</t>
  </si>
  <si>
    <t>sp|P33894|STE13_YEAST Dipeptidyl aminopeptidase A OS=Saccharomyces cerevisiae (strain ATCC 204508 / S288c) OX=559292 GN=STE13 PE=1 SV=1</t>
  </si>
  <si>
    <t>20.721923828125</t>
  </si>
  <si>
    <t>21.2633304595947</t>
  </si>
  <si>
    <t>20.959924697876</t>
  </si>
  <si>
    <t>21.0644092559814</t>
  </si>
  <si>
    <t>52.973</t>
  </si>
  <si>
    <t>0.0010411</t>
  </si>
  <si>
    <t>2.2922</t>
  </si>
  <si>
    <t>23.0219816735359</t>
  </si>
  <si>
    <t>18.4984129421793</t>
  </si>
  <si>
    <t>16.9711837768555</t>
  </si>
  <si>
    <t>16.0959529876709</t>
  </si>
  <si>
    <t>15.8126287460327</t>
  </si>
  <si>
    <t>16.8018341064453</t>
  </si>
  <si>
    <t>0.762576401296411</t>
  </si>
  <si>
    <t>-0.322945594787598</t>
  </si>
  <si>
    <t>-2.08228462094992</t>
  </si>
  <si>
    <t>P33895</t>
  </si>
  <si>
    <t>Kinetochore protein NUF2</t>
  </si>
  <si>
    <t>NUF2</t>
  </si>
  <si>
    <t>sp|P33895|NUF2_YEAST Kinetochore protein NUF2 OS=Saccharomyces cerevisiae (strain ATCC 204508 / S288c) OX=559292 GN=NUF2 PE=1 SV=1</t>
  </si>
  <si>
    <t>24.5478668212891</t>
  </si>
  <si>
    <t>24.2623424530029</t>
  </si>
  <si>
    <t>25.0223789215088</t>
  </si>
  <si>
    <t>24.2026214599609</t>
  </si>
  <si>
    <t>24.6583995819092</t>
  </si>
  <si>
    <t>24.2142314910889</t>
  </si>
  <si>
    <t>65.642</t>
  </si>
  <si>
    <t>15.387</t>
  </si>
  <si>
    <t>27.3937027083413</t>
  </si>
  <si>
    <t>22.6932580811178</t>
  </si>
  <si>
    <t>20.0183525085449</t>
  </si>
  <si>
    <t>17.6166210174561</t>
  </si>
  <si>
    <t>21.4426822662354</t>
  </si>
  <si>
    <t>19.1263103485107</t>
  </si>
  <si>
    <t>20.6272068023682</t>
  </si>
  <si>
    <t>18.8629035949707</t>
  </si>
  <si>
    <t>1.63283822631142</t>
  </si>
  <si>
    <t>0.516483306884766</t>
  </si>
  <si>
    <t>3.57412803313324</t>
  </si>
  <si>
    <t>P34072</t>
  </si>
  <si>
    <t>Negative regulator of RAS-cAMP pathway</t>
  </si>
  <si>
    <t>MKS1</t>
  </si>
  <si>
    <t>sp|P34072|MKS1_YEAST Negative regulator of RAS-cAMP pathway OS=Saccharomyces cerevisiae (strain ATCC 204508 / S288c) OX=559292 GN=MKS1 PE=1 SV=2</t>
  </si>
  <si>
    <t>27.9801635742188</t>
  </si>
  <si>
    <t>27.8234729766846</t>
  </si>
  <si>
    <t>28.6361637115479</t>
  </si>
  <si>
    <t>27.5925636291504</t>
  </si>
  <si>
    <t>28.6603736877441</t>
  </si>
  <si>
    <t>27.5534000396729</t>
  </si>
  <si>
    <t>48.9</t>
  </si>
  <si>
    <t>96.173</t>
  </si>
  <si>
    <t>283.98</t>
  </si>
  <si>
    <t>31.1994086420849</t>
  </si>
  <si>
    <t>167</t>
  </si>
  <si>
    <t>25.8070783474461</t>
  </si>
  <si>
    <t>24.1052551269531</t>
  </si>
  <si>
    <t>21.9280662536621</t>
  </si>
  <si>
    <t>24.1319465637207</t>
  </si>
  <si>
    <t>21.2437686920166</t>
  </si>
  <si>
    <t>23.6325626373291</t>
  </si>
  <si>
    <t>21.4169445037842</t>
  </si>
  <si>
    <t>1.49460566023476</t>
  </si>
  <si>
    <t>0.769088109334309</t>
  </si>
  <si>
    <t>3.22860069760891</t>
  </si>
  <si>
    <t>P34077</t>
  </si>
  <si>
    <t>Nucleoporin NIC96</t>
  </si>
  <si>
    <t>NIC96</t>
  </si>
  <si>
    <t>sp|P34077|NIC96_YEAST Nucleoporin NIC96 OS=Saccharomyces cerevisiae (strain ATCC 204508 / S288c) OX=559292 GN=NIC96 PE=1 SV=2</t>
  </si>
  <si>
    <t>26.1668739318848</t>
  </si>
  <si>
    <t>27.1676788330078</t>
  </si>
  <si>
    <t>23.3311500549316</t>
  </si>
  <si>
    <t>26.0639801025391</t>
  </si>
  <si>
    <t>22.8472805023193</t>
  </si>
  <si>
    <t>26.0760841369629</t>
  </si>
  <si>
    <t>53.39</t>
  </si>
  <si>
    <t>75.358</t>
  </si>
  <si>
    <t>29.0742883227179</t>
  </si>
  <si>
    <t>24.904353111806</t>
  </si>
  <si>
    <t>24.1074123382568</t>
  </si>
  <si>
    <t>22.9582614898682</t>
  </si>
  <si>
    <t>19.180248260498</t>
  </si>
  <si>
    <t>20.8877735137939</t>
  </si>
  <si>
    <t>18.7438278198242</t>
  </si>
  <si>
    <t>21.0724124908447</t>
  </si>
  <si>
    <t>0.991015391562339</t>
  </si>
  <si>
    <t>-2.32081286112467</t>
  </si>
  <si>
    <t>-2.11347012958734</t>
  </si>
  <si>
    <t>P34078</t>
  </si>
  <si>
    <t>Protein LTV1</t>
  </si>
  <si>
    <t>LTV1</t>
  </si>
  <si>
    <t>sp|P34078|LTV1_YEAST Protein LTV1 OS=Saccharomyces cerevisiae (strain ATCC 204508 / S288c) OX=559292 GN=LTV1 PE=1 SV=2</t>
  </si>
  <si>
    <t>24.0567245483398</t>
  </si>
  <si>
    <t>24.8229389190674</t>
  </si>
  <si>
    <t>24.1903133392334</t>
  </si>
  <si>
    <t>24.8250274658203</t>
  </si>
  <si>
    <t>24.9911403656006</t>
  </si>
  <si>
    <t>19.058</t>
  </si>
  <si>
    <t>18.778</t>
  </si>
  <si>
    <t>27.364026953834</t>
  </si>
  <si>
    <t>24.3639935461289</t>
  </si>
  <si>
    <t>22.6078586578369</t>
  </si>
  <si>
    <t>22.5220031738281</t>
  </si>
  <si>
    <t>21.1484260559082</t>
  </si>
  <si>
    <t>20.60693359375</t>
  </si>
  <si>
    <t>21.6023635864258</t>
  </si>
  <si>
    <t>2.37006305042065</t>
  </si>
  <si>
    <t>-0.664885203043621</t>
  </si>
  <si>
    <t>-5.84776158515656</t>
  </si>
  <si>
    <t>P34087</t>
  </si>
  <si>
    <t>DNA-directed RNA polymerase II subunit RPB7</t>
  </si>
  <si>
    <t>RPB7</t>
  </si>
  <si>
    <t>sp|P34087|RPB7_YEAST DNA-directed RNA polymerase II subunit RPB7 OS=Saccharomyces cerevisiae (strain ATCC 204508 / S288c) OX=559292 GN=RPB7 PE=1 SV=1</t>
  </si>
  <si>
    <t>28.0163230895996</t>
  </si>
  <si>
    <t>26.0126533508301</t>
  </si>
  <si>
    <t>27.9872856140137</t>
  </si>
  <si>
    <t>25.8716411590576</t>
  </si>
  <si>
    <t>27.8913974761963</t>
  </si>
  <si>
    <t>25.8904113769531</t>
  </si>
  <si>
    <t>109.14</t>
  </si>
  <si>
    <t>182.81</t>
  </si>
  <si>
    <t>30.5616536393263</t>
  </si>
  <si>
    <t>24.9767057038526</t>
  </si>
  <si>
    <t>19.8076000213623</t>
  </si>
  <si>
    <t>23.2962818145752</t>
  </si>
  <si>
    <t>19.2494506835938</t>
  </si>
  <si>
    <t>22.7318572998047</t>
  </si>
  <si>
    <t>19.70654296875</t>
  </si>
  <si>
    <t>5.40519704470733</t>
  </si>
  <si>
    <t>2.04010009765625</t>
  </si>
  <si>
    <t>35.0954097906462</t>
  </si>
  <si>
    <t>P34110</t>
  </si>
  <si>
    <t>Vacuolar protein sorting-associated protein 35</t>
  </si>
  <si>
    <t>VPS35</t>
  </si>
  <si>
    <t>sp|P34110|VPS35_YEAST Vacuolar protein sorting-associated protein 35 OS=Saccharomyces cerevisiae (strain ATCC 204508 / S288c) OX=559292 GN=VPS35 PE=1 SV=2</t>
  </si>
  <si>
    <t>26.1941528320313</t>
  </si>
  <si>
    <t>27.7314968109131</t>
  </si>
  <si>
    <t>26.7546806335449</t>
  </si>
  <si>
    <t>28.1898040771484</t>
  </si>
  <si>
    <t>26.9104499816895</t>
  </si>
  <si>
    <t>28.326717376709</t>
  </si>
  <si>
    <t>100.02</t>
  </si>
  <si>
    <t>106.93</t>
  </si>
  <si>
    <t>30.1011178200049</t>
  </si>
  <si>
    <t>24.6093023031556</t>
  </si>
  <si>
    <t>21.8428382873535</t>
  </si>
  <si>
    <t>22.1154041290283</t>
  </si>
  <si>
    <t>22.1264743804932</t>
  </si>
  <si>
    <t>22.3193454742432</t>
  </si>
  <si>
    <t>21.4807949066162</t>
  </si>
  <si>
    <t>22.1174354553223</t>
  </si>
  <si>
    <t>2.1805994881533</t>
  </si>
  <si>
    <t>-1.46291160583496</t>
  </si>
  <si>
    <t>-5.18187089112424</t>
  </si>
  <si>
    <t>P34160</t>
  </si>
  <si>
    <t>Nuclear cap-binding protein complex subunit 1</t>
  </si>
  <si>
    <t>STO1</t>
  </si>
  <si>
    <t>sp|P34160|NCBP1_YEAST Nuclear cap-binding protein complex subunit 1 OS=Saccharomyces cerevisiae (strain ATCC 204508 / S288c) OX=559292 GN=STO1 PE=1 SV=2</t>
  </si>
  <si>
    <t>25.4217853546143</t>
  </si>
  <si>
    <t>25.6877384185791</t>
  </si>
  <si>
    <t>23.7734413146973</t>
  </si>
  <si>
    <t>24.2808628082275</t>
  </si>
  <si>
    <t>23.5066394805908</t>
  </si>
  <si>
    <t>24.0611820220947</t>
  </si>
  <si>
    <t>22.894</t>
  </si>
  <si>
    <t>13.753</t>
  </si>
  <si>
    <t>27.8343054428494</t>
  </si>
  <si>
    <t>24.2493791130435</t>
  </si>
  <si>
    <t>23.3024311065674</t>
  </si>
  <si>
    <t>22.3968639373779</t>
  </si>
  <si>
    <t>20.1696224212646</t>
  </si>
  <si>
    <t>20.0290451049805</t>
  </si>
  <si>
    <t>19.8809909820557</t>
  </si>
  <si>
    <t>19.7144794464111</t>
  </si>
  <si>
    <t>0.219294360279312</t>
  </si>
  <si>
    <t>-0.442639032999676</t>
  </si>
  <si>
    <t>-0.562928224919043</t>
  </si>
  <si>
    <t>P34162</t>
  </si>
  <si>
    <t>Mediator of RNA polymerase II transcription subunit 20</t>
  </si>
  <si>
    <t>SRB2</t>
  </si>
  <si>
    <t>sp|P34162|MED20_YEAST Mediator of RNA polymerase II transcription subunit 20 OS=Saccharomyces cerevisiae (strain ATCC 204508 / S288c) OX=559292 GN=SRB2 PE=1 SV=1</t>
  </si>
  <si>
    <t>28.8075332641602</t>
  </si>
  <si>
    <t>26.6757297515869</t>
  </si>
  <si>
    <t>30.16086769104</t>
  </si>
  <si>
    <t>27.327917098999</t>
  </si>
  <si>
    <t>30.3949909210205</t>
  </si>
  <si>
    <t>27.3779067993164</t>
  </si>
  <si>
    <t>62.978</t>
  </si>
  <si>
    <t>272.23</t>
  </si>
  <si>
    <t>32.468155774082</t>
  </si>
  <si>
    <t>172</t>
  </si>
  <si>
    <t>27.513974032865</t>
  </si>
  <si>
    <t>26.3634090423584</t>
  </si>
  <si>
    <t>23.4932613372803</t>
  </si>
  <si>
    <t>25.4194736480713</t>
  </si>
  <si>
    <t>21.0347633361816</t>
  </si>
  <si>
    <t>25.3841972351074</t>
  </si>
  <si>
    <t>21.3633518218994</t>
  </si>
  <si>
    <t>2.09160782216177</t>
  </si>
  <si>
    <t>2.66061274210612</t>
  </si>
  <si>
    <t>4.89064794674688</t>
  </si>
  <si>
    <t>P34163</t>
  </si>
  <si>
    <t>Sterol esterase TGL1</t>
  </si>
  <si>
    <t>TGL1</t>
  </si>
  <si>
    <t>sp|P34163|TGL1_YEAST Sterol esterase TGL1 OS=Saccharomyces cerevisiae (strain ATCC 204508 / S288c) OX=559292 GN=TGL1 PE=1 SV=1</t>
  </si>
  <si>
    <t>22.7626762390137</t>
  </si>
  <si>
    <t>22.0549030303955</t>
  </si>
  <si>
    <t>22.6612739562988</t>
  </si>
  <si>
    <t>23.0713329315186</t>
  </si>
  <si>
    <t>22.2237606048584</t>
  </si>
  <si>
    <t>46.404</t>
  </si>
  <si>
    <t>11.614</t>
  </si>
  <si>
    <t>25.6575005458854</t>
  </si>
  <si>
    <t>21.013657985149</t>
  </si>
  <si>
    <t>16.5295066833496</t>
  </si>
  <si>
    <t>19.1060523986816</t>
  </si>
  <si>
    <t>18.0222053527832</t>
  </si>
  <si>
    <t>17.205717086792</t>
  </si>
  <si>
    <t>1.565452916806</t>
  </si>
  <si>
    <t>0.692429224650066</t>
  </si>
  <si>
    <t>4.04502898749142</t>
  </si>
  <si>
    <t>P34164</t>
  </si>
  <si>
    <t>SNF1 protein kinase subunit beta-2</t>
  </si>
  <si>
    <t>SIP2</t>
  </si>
  <si>
    <t>sp|P34164|SIP2_YEAST SNF1 protein kinase subunit beta-2 OS=Saccharomyces cerevisiae (strain ATCC 204508 / S288c) OX=559292 GN=SIP2 PE=1 SV=3</t>
  </si>
  <si>
    <t>29.3921680450439</t>
  </si>
  <si>
    <t>30.2410449981689</t>
  </si>
  <si>
    <t>28.4140949249268</t>
  </si>
  <si>
    <t>30.5118274688721</t>
  </si>
  <si>
    <t>28.4996395111084</t>
  </si>
  <si>
    <t>68.3</t>
  </si>
  <si>
    <t>48.521</t>
  </si>
  <si>
    <t>222.67</t>
  </si>
  <si>
    <t>32.4749871192536</t>
  </si>
  <si>
    <t>214</t>
  </si>
  <si>
    <t>27.667632197196</t>
  </si>
  <si>
    <t>26.0421619415283</t>
  </si>
  <si>
    <t>25.5415592193604</t>
  </si>
  <si>
    <t>23.9145164489746</t>
  </si>
  <si>
    <t>24.9798049926758</t>
  </si>
  <si>
    <t>25.0850505828857</t>
  </si>
  <si>
    <t>2.11232695561194</t>
  </si>
  <si>
    <t>-1.59869130452474</t>
  </si>
  <si>
    <t>-4.95729035402136</t>
  </si>
  <si>
    <t>P34167</t>
  </si>
  <si>
    <t>Eukaryotic translation initiation factor 4B</t>
  </si>
  <si>
    <t>TIF3</t>
  </si>
  <si>
    <t>sp|P34167|IF4B_YEAST Eukaryotic translation initiation factor 4B OS=Saccharomyces cerevisiae (strain ATCC 204508 / S288c) OX=559292 GN=TIF3 PE=1 SV=1</t>
  </si>
  <si>
    <t>29.2236824035645</t>
  </si>
  <si>
    <t>28.6472911834717</t>
  </si>
  <si>
    <t>29.1678943634033</t>
  </si>
  <si>
    <t>29.6940002441406</t>
  </si>
  <si>
    <t>29.2378120422363</t>
  </si>
  <si>
    <t>29.8027191162109</t>
  </si>
  <si>
    <t>43.5</t>
  </si>
  <si>
    <t>150.78</t>
  </si>
  <si>
    <t>32.3050862849742</t>
  </si>
  <si>
    <t>286</t>
  </si>
  <si>
    <t>26.4224435074906</t>
  </si>
  <si>
    <t>25.0712432861328</t>
  </si>
  <si>
    <t>22.6244411468506</t>
  </si>
  <si>
    <t>23.8314208984375</t>
  </si>
  <si>
    <t>23.0589866638184</t>
  </si>
  <si>
    <t>23.3482723236084</t>
  </si>
  <si>
    <t>0.17640847026289</t>
  </si>
  <si>
    <t>-0.171540578206383</t>
  </si>
  <si>
    <t>-0.464904674837604</t>
  </si>
  <si>
    <t>P34216</t>
  </si>
  <si>
    <t>EH domain-containing and endocytosis protein 1</t>
  </si>
  <si>
    <t>EDE1</t>
  </si>
  <si>
    <t>sp|P34216|EDE1_YEAST EH domain-containing and endocytosis protein 1 OS=Saccharomyces cerevisiae (strain ATCC 204508 / S288c) OX=559292 GN=EDE1 PE=1 SV=2</t>
  </si>
  <si>
    <t>24.594913482666</t>
  </si>
  <si>
    <t>25.166109085083</t>
  </si>
  <si>
    <t>23.080436706543</t>
  </si>
  <si>
    <t>26.320463180542</t>
  </si>
  <si>
    <t>23.497896194458</t>
  </si>
  <si>
    <t>26.3589057922363</t>
  </si>
  <si>
    <t>73.775</t>
  </si>
  <si>
    <t>45.913</t>
  </si>
  <si>
    <t>27.7871223036132</t>
  </si>
  <si>
    <t>23.979804754977</t>
  </si>
  <si>
    <t>22.2121982574463</t>
  </si>
  <si>
    <t>20.985652923584</t>
  </si>
  <si>
    <t>18.8590259552002</t>
  </si>
  <si>
    <t>21.9728107452393</t>
  </si>
  <si>
    <t>19.0851669311523</t>
  </si>
  <si>
    <t>22.088903427124</t>
  </si>
  <si>
    <t>1.68943739213611</t>
  </si>
  <si>
    <t>-2.22407722473145</t>
  </si>
  <si>
    <t>-3.72171951080851</t>
  </si>
  <si>
    <t>P34217</t>
  </si>
  <si>
    <t>RNA-binding protein PIN4</t>
  </si>
  <si>
    <t>PIN4</t>
  </si>
  <si>
    <t>sp|P34217|PIN4_YEAST RNA-binding protein PIN4 OS=Saccharomyces cerevisiae (strain ATCC 204508 / S288c) OX=559292 GN=PIN4 PE=1 SV=1</t>
  </si>
  <si>
    <t>25.6208400726318</t>
  </si>
  <si>
    <t>24.5934886932373</t>
  </si>
  <si>
    <t>21.9906120300293</t>
  </si>
  <si>
    <t>21.7121315002441</t>
  </si>
  <si>
    <t>22.2438564300537</t>
  </si>
  <si>
    <t>19.9151153564453</t>
  </si>
  <si>
    <t>59.225</t>
  </si>
  <si>
    <t>16.989</t>
  </si>
  <si>
    <t>22.4675717206018</t>
  </si>
  <si>
    <t>21.9478874206543</t>
  </si>
  <si>
    <t>17.7786674499512</t>
  </si>
  <si>
    <t>15.6852140426636</t>
  </si>
  <si>
    <t>17.5654735565186</t>
  </si>
  <si>
    <t>14.7776145935059</t>
  </si>
  <si>
    <t>0.270071250200003</t>
  </si>
  <si>
    <t>1.21152432759603</t>
  </si>
  <si>
    <t>0.674543236314457</t>
  </si>
  <si>
    <t>P34219</t>
  </si>
  <si>
    <t>Transcriptional regulatory protein TOD6</t>
  </si>
  <si>
    <t>TOD6</t>
  </si>
  <si>
    <t>sp|P34219|TOD6_YEAST Transcriptional regulatory protein TOD6 OS=Saccharomyces cerevisiae (strain ATCC 204508 / S288c) OX=559292 GN=TOD6 PE=1 SV=1</t>
  </si>
  <si>
    <t>24.09450340271</t>
  </si>
  <si>
    <t>23.8290996551514</t>
  </si>
  <si>
    <t>24.5898952484131</t>
  </si>
  <si>
    <t>23.895227432251</t>
  </si>
  <si>
    <t>23.8679714202881</t>
  </si>
  <si>
    <t>21.8</t>
  </si>
  <si>
    <t>47.389</t>
  </si>
  <si>
    <t>7.3306</t>
  </si>
  <si>
    <t>27.038524026447</t>
  </si>
  <si>
    <t>22.2836208256667</t>
  </si>
  <si>
    <t>20.7855644226074</t>
  </si>
  <si>
    <t>20.2153720855713</t>
  </si>
  <si>
    <t>18.9416904449463</t>
  </si>
  <si>
    <t>18.4491157531738</t>
  </si>
  <si>
    <t>19.5625324249268</t>
  </si>
  <si>
    <t>18.7630558013916</t>
  </si>
  <si>
    <t>0.262021060976151</t>
  </si>
  <si>
    <t>-0.171799341837563</t>
  </si>
  <si>
    <t>-0.657123368404399</t>
  </si>
  <si>
    <t>P34220</t>
  </si>
  <si>
    <t>Deoxyribonuclease Tat-D</t>
  </si>
  <si>
    <t>sp|P34220|YBF5_YEAST Deoxyribonuclease Tat-D OS=Saccharomyces cerevisiae (strain ATCC 204508 / S288c) OX=559292 GN=YBL055C PE=1 SV=1</t>
  </si>
  <si>
    <t>25.0560207366943</t>
  </si>
  <si>
    <t>25.881477355957</t>
  </si>
  <si>
    <t>26.0227603912354</t>
  </si>
  <si>
    <t>26.1427555084229</t>
  </si>
  <si>
    <t>51.331</t>
  </si>
  <si>
    <t>48.25</t>
  </si>
  <si>
    <t>28.466104910171</t>
  </si>
  <si>
    <t>24.3786187247814</t>
  </si>
  <si>
    <t>23.1552696228027</t>
  </si>
  <si>
    <t>21.6050338745117</t>
  </si>
  <si>
    <t>21.0662498474121</t>
  </si>
  <si>
    <t>21.1055278778076</t>
  </si>
  <si>
    <t>20.8584785461426</t>
  </si>
  <si>
    <t>21.4813365936279</t>
  </si>
  <si>
    <t>3.19364280246218</t>
  </si>
  <si>
    <t>-1.11840375264486</t>
  </si>
  <si>
    <t>-9.66851764621948</t>
  </si>
  <si>
    <t>P34221</t>
  </si>
  <si>
    <t>Protein phosphatase 2C homolog 3</t>
  </si>
  <si>
    <t>PTC3</t>
  </si>
  <si>
    <t>sp|P34221|PP2C3_YEAST Protein phosphatase 2C homolog 3 OS=Saccharomyces cerevisiae (strain ATCC 204508 / S288c) OX=559292 GN=PTC3 PE=1 SV=4</t>
  </si>
  <si>
    <t>25.2125988006592</t>
  </si>
  <si>
    <t>24.5791130065918</t>
  </si>
  <si>
    <t>25.5868053436279</t>
  </si>
  <si>
    <t>23.1733779907227</t>
  </si>
  <si>
    <t>25.4528713226318</t>
  </si>
  <si>
    <t>24.2831974029541</t>
  </si>
  <si>
    <t>31.7</t>
  </si>
  <si>
    <t>22.435</t>
  </si>
  <si>
    <t>22.63</t>
  </si>
  <si>
    <t>28.183098319448</t>
  </si>
  <si>
    <t>24.8611702245606</t>
  </si>
  <si>
    <t>23.6769142150879</t>
  </si>
  <si>
    <t>21.273099899292</t>
  </si>
  <si>
    <t>22.8098621368408</t>
  </si>
  <si>
    <t>18.0371932983398</t>
  </si>
  <si>
    <t>22.4269561767578</t>
  </si>
  <si>
    <t>20.2766246795654</t>
  </si>
  <si>
    <t>1.47550325690469</t>
  </si>
  <si>
    <t>1.4055290222168</t>
  </si>
  <si>
    <t>3.18241784635867</t>
  </si>
  <si>
    <t>P34222</t>
  </si>
  <si>
    <t>Peptidyl-tRNA hydrolase 2</t>
  </si>
  <si>
    <t>PTH2</t>
  </si>
  <si>
    <t>sp|P34222|PTH2_YEAST Peptidyl-tRNA hydrolase 2 OS=Saccharomyces cerevisiae (strain ATCC 204508 / S288c) OX=559292 GN=PTH2 PE=1 SV=2</t>
  </si>
  <si>
    <t>25.8454151153564</t>
  </si>
  <si>
    <t>26.8665561676025</t>
  </si>
  <si>
    <t>26.3683795928955</t>
  </si>
  <si>
    <t>28.1761703491211</t>
  </si>
  <si>
    <t>26.5890655517578</t>
  </si>
  <si>
    <t>28.3683223724365</t>
  </si>
  <si>
    <t>51.8</t>
  </si>
  <si>
    <t>46.987</t>
  </si>
  <si>
    <t>132.69</t>
  </si>
  <si>
    <t>29.7018360176097</t>
  </si>
  <si>
    <t>25.1168801251919</t>
  </si>
  <si>
    <t>22.1821060180664</t>
  </si>
  <si>
    <t>21.8767642974854</t>
  </si>
  <si>
    <t>22.0947456359863</t>
  </si>
  <si>
    <t>23.1194629669189</t>
  </si>
  <si>
    <t>21.9458522796631</t>
  </si>
  <si>
    <t>23.2742652893066</t>
  </si>
  <si>
    <t>1.37677741856437</t>
  </si>
  <si>
    <t>-1.53606287638346</t>
  </si>
  <si>
    <t>-2.94932799091112</t>
  </si>
  <si>
    <t>P34223</t>
  </si>
  <si>
    <t>UBX domain-containing protein 1</t>
  </si>
  <si>
    <t>SHP1</t>
  </si>
  <si>
    <t>sp|P34223|UBX1_YEAST UBX domain-containing protein 1 OS=Saccharomyces cerevisiae (strain ATCC 204508 / S288c) OX=559292 GN=SHP1 PE=1 SV=1</t>
  </si>
  <si>
    <t>22.7028827667236</t>
  </si>
  <si>
    <t>23.5588245391846</t>
  </si>
  <si>
    <t>21.3022899627686</t>
  </si>
  <si>
    <t>23.0779800415039</t>
  </si>
  <si>
    <t>21.5909442901611</t>
  </si>
  <si>
    <t>78.767</t>
  </si>
  <si>
    <t>16.596</t>
  </si>
  <si>
    <t>25.8278404181316</t>
  </si>
  <si>
    <t>20.4703053691984</t>
  </si>
  <si>
    <t>19.7912845611572</t>
  </si>
  <si>
    <t>17.5879096984863</t>
  </si>
  <si>
    <t>16.2451629638672</t>
  </si>
  <si>
    <t>17.7063751220703</t>
  </si>
  <si>
    <t>15.7935018539429</t>
  </si>
  <si>
    <t>1.79819918815419</t>
  </si>
  <si>
    <t>1.66661198933919</t>
  </si>
  <si>
    <t>4.93943439549213</t>
  </si>
  <si>
    <t>P34225</t>
  </si>
  <si>
    <t>Guanine-nucleotide exchange factor YEL1</t>
  </si>
  <si>
    <t>YEL1</t>
  </si>
  <si>
    <t>sp|P34225|YEL1_YEAST Guanine-nucleotide exchange factor YEL1 OS=Saccharomyces cerevisiae (strain ATCC 204508 / S288c) OX=559292 GN=YEL1 PE=1 SV=1</t>
  </si>
  <si>
    <t>28.805627822876</t>
  </si>
  <si>
    <t>25.5874061584473</t>
  </si>
  <si>
    <t>26.946928024292</t>
  </si>
  <si>
    <t>24.9241561889648</t>
  </si>
  <si>
    <t>26.8025493621826</t>
  </si>
  <si>
    <t>24.0592021942139</t>
  </si>
  <si>
    <t>46.1</t>
  </si>
  <si>
    <t>77.066</t>
  </si>
  <si>
    <t>124.88</t>
  </si>
  <si>
    <t>30.8476719517379</t>
  </si>
  <si>
    <t>25.8477107754882</t>
  </si>
  <si>
    <t>25.5272216796875</t>
  </si>
  <si>
    <t>22.3543930053711</t>
  </si>
  <si>
    <t>18.8964328765869</t>
  </si>
  <si>
    <t>22.1026153564453</t>
  </si>
  <si>
    <t>1.56530765380778</t>
  </si>
  <si>
    <t>2.66144688924154</t>
  </si>
  <si>
    <t>3.40277354947358</t>
  </si>
  <si>
    <t>P34226</t>
  </si>
  <si>
    <t>Protein SKT5</t>
  </si>
  <si>
    <t>SKT5</t>
  </si>
  <si>
    <t>sp|P34226|SKT5_YEAST Chitin synthase regulator SKT5 OS=Saccharomyces cerevisiae (strain ATCC 204508 / S288c) OX=559292 GN=SKT5 PE=1 SV=1</t>
  </si>
  <si>
    <t>28.0151538848877</t>
  </si>
  <si>
    <t>27.8801116943359</t>
  </si>
  <si>
    <t>27.0153141021729</t>
  </si>
  <si>
    <t>27.0744934082031</t>
  </si>
  <si>
    <t>27.2207584381104</t>
  </si>
  <si>
    <t>29.495</t>
  </si>
  <si>
    <t>84.77</t>
  </si>
  <si>
    <t>30.6352991473803</t>
  </si>
  <si>
    <t>26.7284518025637</t>
  </si>
  <si>
    <t>25.8137226104736</t>
  </si>
  <si>
    <t>23.5321960449219</t>
  </si>
  <si>
    <t>22.2981567382813</t>
  </si>
  <si>
    <t>23.2516345977783</t>
  </si>
  <si>
    <t>22.6994132995605</t>
  </si>
  <si>
    <t>0.0207434554615527</t>
  </si>
  <si>
    <t>-0.0253346761067696</t>
  </si>
  <si>
    <t>-0.0622379587034364</t>
  </si>
  <si>
    <t>P34227</t>
  </si>
  <si>
    <t>Mitochondrial peroxiredoxin PRX1</t>
  </si>
  <si>
    <t>PRX1</t>
  </si>
  <si>
    <t>sp|P34227|PRX1_YEAST Peroxiredoxin PRX1, mitochondrial OS=Saccharomyces cerevisiae (strain ATCC 204508 / S288c) OX=559292 GN=PRX1 PE=1 SV=1</t>
  </si>
  <si>
    <t>22.0039138793945</t>
  </si>
  <si>
    <t>22.2987442016602</t>
  </si>
  <si>
    <t>22.2303447723389</t>
  </si>
  <si>
    <t>22.922233581543</t>
  </si>
  <si>
    <t>20.783</t>
  </si>
  <si>
    <t>12.368</t>
  </si>
  <si>
    <t>24.7318990422488</t>
  </si>
  <si>
    <t>21.924518231805</t>
  </si>
  <si>
    <t>20.1384620666504</t>
  </si>
  <si>
    <t>20.3518619537354</t>
  </si>
  <si>
    <t>19.0861778259277</t>
  </si>
  <si>
    <t>19.82936668396</t>
  </si>
  <si>
    <t>-0.744565963745117</t>
  </si>
  <si>
    <t>P34232</t>
  </si>
  <si>
    <t>mRNA transport regulator MTR2</t>
  </si>
  <si>
    <t>MTR2</t>
  </si>
  <si>
    <t>sp|P34232|MTR2_YEAST mRNA transport regulator MTR2 OS=Saccharomyces cerevisiae (strain ATCC 204508 / S288c) OX=559292 GN=MTR2 PE=1 SV=1</t>
  </si>
  <si>
    <t>20.6055774688721</t>
  </si>
  <si>
    <t>22.7255687713623</t>
  </si>
  <si>
    <t>20.7648239135742</t>
  </si>
  <si>
    <t>22.6864776611328</t>
  </si>
  <si>
    <t>34.326</t>
  </si>
  <si>
    <t>8.9915</t>
  </si>
  <si>
    <t>24.0443520924404</t>
  </si>
  <si>
    <t>21.2369554758019</t>
  </si>
  <si>
    <t>19.0730266571045</t>
  </si>
  <si>
    <t>18.515645980835</t>
  </si>
  <si>
    <t>19.1125049591064</t>
  </si>
  <si>
    <t>18.500358581543</t>
  </si>
  <si>
    <t>19.2127380371094</t>
  </si>
  <si>
    <t>2.78463585929273</t>
  </si>
  <si>
    <t>-2.02082252502441</t>
  </si>
  <si>
    <t>-24.6480515849701</t>
  </si>
  <si>
    <t>P34234</t>
  </si>
  <si>
    <t>Protein LOT5</t>
  </si>
  <si>
    <t>LOT5</t>
  </si>
  <si>
    <t>sp|P34234|LOT5_YEAST Protein LOT5 OS=Saccharomyces cerevisiae (strain ATCC 204508 / S288c) OX=559292 GN=LOT5 PE=1 SV=1</t>
  </si>
  <si>
    <t>27.0931549072266</t>
  </si>
  <si>
    <t>26.1665096282959</t>
  </si>
  <si>
    <t>28.045934677124</t>
  </si>
  <si>
    <t>26.4842071533203</t>
  </si>
  <si>
    <t>28.34104347229</t>
  </si>
  <si>
    <t>26.4954128265381</t>
  </si>
  <si>
    <t>77.513</t>
  </si>
  <si>
    <t>301.11</t>
  </si>
  <si>
    <t>30.4613895158529</t>
  </si>
  <si>
    <t>25.1760370644271</t>
  </si>
  <si>
    <t>23.3603801727295</t>
  </si>
  <si>
    <t>20.2607498168945</t>
  </si>
  <si>
    <t>23.4523677825928</t>
  </si>
  <si>
    <t>20.3035182952881</t>
  </si>
  <si>
    <t>23.5158100128174</t>
  </si>
  <si>
    <t>20.0924892425537</t>
  </si>
  <si>
    <t>1.67680488838396</t>
  </si>
  <si>
    <t>1.44466781616211</t>
  </si>
  <si>
    <t>3.68845415761489</t>
  </si>
  <si>
    <t>P34237</t>
  </si>
  <si>
    <t>Protein CASP</t>
  </si>
  <si>
    <t>COY1</t>
  </si>
  <si>
    <t>sp|P34237|CASP_YEAST Protein CASP OS=Saccharomyces cerevisiae (strain ATCC 204508 / S288c) OX=559292 GN=COY1 PE=1 SV=2</t>
  </si>
  <si>
    <t>22.7691478729248</t>
  </si>
  <si>
    <t>27.1141624450684</t>
  </si>
  <si>
    <t>22.1003074645996</t>
  </si>
  <si>
    <t>25.757251739502</t>
  </si>
  <si>
    <t>93.358</t>
  </si>
  <si>
    <t>93.131</t>
  </si>
  <si>
    <t>28.2152588845648</t>
  </si>
  <si>
    <t>22.6606644774613</t>
  </si>
  <si>
    <t>19.8422393798828</t>
  </si>
  <si>
    <t>21.5637893676758</t>
  </si>
  <si>
    <t>14.624852180481</t>
  </si>
  <si>
    <t>21.2906951904297</t>
  </si>
  <si>
    <t>3.1132132212321</t>
  </si>
  <si>
    <t>P34239</t>
  </si>
  <si>
    <t>Protein LST4</t>
  </si>
  <si>
    <t>LST4</t>
  </si>
  <si>
    <t>sp|P34239|LST4_YEAST Protein LST4 OS=Saccharomyces cerevisiae (strain ATCC 204508 / S288c) OX=559292 GN=LST4 PE=1 SV=1</t>
  </si>
  <si>
    <t>28.1993389129639</t>
  </si>
  <si>
    <t>28.8768081665039</t>
  </si>
  <si>
    <t>22.2681655883789</t>
  </si>
  <si>
    <t>28.8342456817627</t>
  </si>
  <si>
    <t>22.9286079406738</t>
  </si>
  <si>
    <t>55.402</t>
  </si>
  <si>
    <t>9.8416</t>
  </si>
  <si>
    <t>31.0903044720561</t>
  </si>
  <si>
    <t>27.5053672129135</t>
  </si>
  <si>
    <t>26.3056163787842</t>
  </si>
  <si>
    <t>25.792407989502</t>
  </si>
  <si>
    <t>18.4495601654053</t>
  </si>
  <si>
    <t>25.5391941070557</t>
  </si>
  <si>
    <t>18.39133644104</t>
  </si>
  <si>
    <t>3.28345185740453</t>
  </si>
  <si>
    <t>6.03841082255046</t>
  </si>
  <si>
    <t>16.1055632641468</t>
  </si>
  <si>
    <t>P34240</t>
  </si>
  <si>
    <t>Zinc-regulated transporter 3</t>
  </si>
  <si>
    <t>ZRT3</t>
  </si>
  <si>
    <t>sp|P34240|ZRT3_YEAST Zinc-regulated transporter 3 OS=Saccharomyces cerevisiae (strain ATCC 204508 / S288c) OX=559292 GN=ZRT3 PE=1 SV=2</t>
  </si>
  <si>
    <t>27.0377902984619</t>
  </si>
  <si>
    <t>27.7958164215088</t>
  </si>
  <si>
    <t>27.024959564209</t>
  </si>
  <si>
    <t>27.3233699798584</t>
  </si>
  <si>
    <t>27.0028171539307</t>
  </si>
  <si>
    <t>27.1699733734131</t>
  </si>
  <si>
    <t>203.28</t>
  </si>
  <si>
    <t>155.06</t>
  </si>
  <si>
    <t>30.0741862247708</t>
  </si>
  <si>
    <t>23.4159645318268</t>
  </si>
  <si>
    <t>21.5073642730713</t>
  </si>
  <si>
    <t>21.3161163330078</t>
  </si>
  <si>
    <t>20.9477787017822</t>
  </si>
  <si>
    <t>20.538200378418</t>
  </si>
  <si>
    <t>20.0073070526123</t>
  </si>
  <si>
    <t>1.01495647264908</t>
  </si>
  <si>
    <t>-0.407864252726238</t>
  </si>
  <si>
    <t>-2.16253067419123</t>
  </si>
  <si>
    <t>P34241</t>
  </si>
  <si>
    <t>Nucleolar pre-ribosomal-associated protein 1</t>
  </si>
  <si>
    <t>URB1</t>
  </si>
  <si>
    <t>sp|P34241|URB1_YEAST Nucleolar pre-ribosomal-associated protein 1 OS=Saccharomyces cerevisiae (strain ATCC 204508 / S288c) OX=559292 GN=URB1 PE=1 SV=2</t>
  </si>
  <si>
    <t>23.658073425293</t>
  </si>
  <si>
    <t>23.7243194580078</t>
  </si>
  <si>
    <t>20.0431346893311</t>
  </si>
  <si>
    <t>20.2025165557861</t>
  </si>
  <si>
    <t>78.272</t>
  </si>
  <si>
    <t>7.497</t>
  </si>
  <si>
    <t>25.6541438847344</t>
  </si>
  <si>
    <t>20.332215789847</t>
  </si>
  <si>
    <t>19.7917766571045</t>
  </si>
  <si>
    <t>18.4817199707031</t>
  </si>
  <si>
    <t>14.3001384735107</t>
  </si>
  <si>
    <t>14.6785449981689</t>
  </si>
  <si>
    <t>2.33474985758464</t>
  </si>
  <si>
    <t>P34243</t>
  </si>
  <si>
    <t>DNA polymerase alpha-associated DNA helicase A</t>
  </si>
  <si>
    <t>HCS1</t>
  </si>
  <si>
    <t>sp|P34243|HCS1_YEAST DNA polymerase alpha-associated DNA helicase A OS=Saccharomyces cerevisiae (strain ATCC 204508 / S288c) OX=559292 GN=HCS1 PE=1 SV=1</t>
  </si>
  <si>
    <t>25.7178783416748</t>
  </si>
  <si>
    <t>25.0448532104492</t>
  </si>
  <si>
    <t>25.3618202209473</t>
  </si>
  <si>
    <t>24.913330078125</t>
  </si>
  <si>
    <t>25.789623260498</t>
  </si>
  <si>
    <t>24.5452766418457</t>
  </si>
  <si>
    <t>169.6</t>
  </si>
  <si>
    <t>32.146</t>
  </si>
  <si>
    <t>28.6017644987428</t>
  </si>
  <si>
    <t>22.2619261827137</t>
  </si>
  <si>
    <t>21.1518993377686</t>
  </si>
  <si>
    <t>18.5780258178711</t>
  </si>
  <si>
    <t>19.9943809509277</t>
  </si>
  <si>
    <t>17.4428939819336</t>
  </si>
  <si>
    <t>19.7789402008057</t>
  </si>
  <si>
    <t>17.5026912689209</t>
  </si>
  <si>
    <t>1.77443540048985</t>
  </si>
  <si>
    <t>0.788620630900063</t>
  </si>
  <si>
    <t>3.95057633603243</t>
  </si>
  <si>
    <t>P34244</t>
  </si>
  <si>
    <t>Probable serine/threonine-protein kinase HSL1</t>
  </si>
  <si>
    <t>HSL1</t>
  </si>
  <si>
    <t>sp|P34244|HSL1_YEAST Probable serine/threonine-protein kinase HSL1 OS=Saccharomyces cerevisiae (strain ATCC 204508 / S288c) OX=559292 GN=HSL1 PE=1 SV=2</t>
  </si>
  <si>
    <t>23.1970653533936</t>
  </si>
  <si>
    <t>22.4198780059814</t>
  </si>
  <si>
    <t>22.6960849761963</t>
  </si>
  <si>
    <t>22.9789848327637</t>
  </si>
  <si>
    <t>39.841</t>
  </si>
  <si>
    <t>14.01</t>
  </si>
  <si>
    <t>25.8210664486109</t>
  </si>
  <si>
    <t>21.4991626900686</t>
  </si>
  <si>
    <t>20.6735744476318</t>
  </si>
  <si>
    <t>18.4158821105957</t>
  </si>
  <si>
    <t>18.1177139282227</t>
  </si>
  <si>
    <t>19.0729236602783</t>
  </si>
  <si>
    <t>16.6928882598877</t>
  </si>
  <si>
    <t>1.21355390847071</t>
  </si>
  <si>
    <t>0.812474250793457</t>
  </si>
  <si>
    <t>2.92683399246496</t>
  </si>
  <si>
    <t>P34246</t>
  </si>
  <si>
    <t>Maintenance of telomere capping protein 2</t>
  </si>
  <si>
    <t>MTC2</t>
  </si>
  <si>
    <t>sp|P34246|MTC2_YEAST Maintenance of telomere capping protein 2 OS=Saccharomyces cerevisiae (strain ATCC 204508 / S288c) OX=559292 GN=MTC2 PE=3 SV=1</t>
  </si>
  <si>
    <t>24.5248031616211</t>
  </si>
  <si>
    <t>24.7570991516113</t>
  </si>
  <si>
    <t>24.376501083374</t>
  </si>
  <si>
    <t>23.9052715301514</t>
  </si>
  <si>
    <t>24.3127136230469</t>
  </si>
  <si>
    <t>29.735</t>
  </si>
  <si>
    <t>26.558</t>
  </si>
  <si>
    <t>27.3058256044983</t>
  </si>
  <si>
    <t>23.8464200725706</t>
  </si>
  <si>
    <t>22.5742473602295</t>
  </si>
  <si>
    <t>21.3187103271484</t>
  </si>
  <si>
    <t>21.1652717590332</t>
  </si>
  <si>
    <t>20.1854362487793</t>
  </si>
  <si>
    <t>20.2315158843994</t>
  </si>
  <si>
    <t>0.662414429200884</t>
  </si>
  <si>
    <t>-0.354989369710285</t>
  </si>
  <si>
    <t>-1.46196604377938</t>
  </si>
  <si>
    <t>P34247</t>
  </si>
  <si>
    <t>U3 small nucleolar RNA-associated protein 11</t>
  </si>
  <si>
    <t>UTP11</t>
  </si>
  <si>
    <t>sp|P34247|UTP11_YEAST U3 small nucleolar RNA-associated protein 11 OS=Saccharomyces cerevisiae (strain ATCC 204508 / S288c) OX=559292 GN=UTP11 PE=1 SV=2</t>
  </si>
  <si>
    <t>26.4673881530762</t>
  </si>
  <si>
    <t>28.0230045318604</t>
  </si>
  <si>
    <t>26.1063537597656</t>
  </si>
  <si>
    <t>27.992805480957</t>
  </si>
  <si>
    <t>25.9912700653076</t>
  </si>
  <si>
    <t>67.524</t>
  </si>
  <si>
    <t>123.69</t>
  </si>
  <si>
    <t>30.3773076856769</t>
  </si>
  <si>
    <t>26.2073764777466</t>
  </si>
  <si>
    <t>24.610372543335</t>
  </si>
  <si>
    <t>21.8139381408691</t>
  </si>
  <si>
    <t>24.4001522064209</t>
  </si>
  <si>
    <t>21.0267505645752</t>
  </si>
  <si>
    <t>24.3755722045898</t>
  </si>
  <si>
    <t>21.0300559997559</t>
  </si>
  <si>
    <t>2.34986153398933</t>
  </si>
  <si>
    <t>1.58554140726725</t>
  </si>
  <si>
    <t>5.77361455819357</t>
  </si>
  <si>
    <t>P34248</t>
  </si>
  <si>
    <t>Probable intramembrane protease YKL100C</t>
  </si>
  <si>
    <t>sp|P34248|YKK0_YEAST Probable intramembrane protease YKL100C OS=Saccharomyces cerevisiae (strain ATCC 204508 / S288c) OX=559292 GN=YKL100C PE=1 SV=1</t>
  </si>
  <si>
    <t>24.8068084716797</t>
  </si>
  <si>
    <t>21.3101921081543</t>
  </si>
  <si>
    <t>23.436315536499</t>
  </si>
  <si>
    <t>23.8032150268555</t>
  </si>
  <si>
    <t>21.1154041290283</t>
  </si>
  <si>
    <t>125.59</t>
  </si>
  <si>
    <t>35.482</t>
  </si>
  <si>
    <t>26.7555726202573</t>
  </si>
  <si>
    <t>20.9742129067327</t>
  </si>
  <si>
    <t>20.0931339263916</t>
  </si>
  <si>
    <t>14.7680292129517</t>
  </si>
  <si>
    <t>18.8058700561523</t>
  </si>
  <si>
    <t>18.7481594085693</t>
  </si>
  <si>
    <t>13.8753652572632</t>
  </si>
  <si>
    <t>1.87117342830102</t>
  </si>
  <si>
    <t>2.80264822642009</t>
  </si>
  <si>
    <t>5.25071166190416</t>
  </si>
  <si>
    <t>P34250</t>
  </si>
  <si>
    <t>Eisosome protein SEG2</t>
  </si>
  <si>
    <t>SEG2</t>
  </si>
  <si>
    <t>sp|P34250|SEG2_YEAST Eisosome protein SEG2 OS=Saccharomyces cerevisiae (strain ATCC 204508 / S288c) OX=559292 GN=SEG2 PE=1 SV=1</t>
  </si>
  <si>
    <t>23.7844657897949</t>
  </si>
  <si>
    <t>24.9285907745361</t>
  </si>
  <si>
    <t>23.7398509979248</t>
  </si>
  <si>
    <t>24.8949031829834</t>
  </si>
  <si>
    <t>23.5908088684082</t>
  </si>
  <si>
    <t>24.7183208465576</t>
  </si>
  <si>
    <t>35.322</t>
  </si>
  <si>
    <t>14.213</t>
  </si>
  <si>
    <t>22.8999727162823</t>
  </si>
  <si>
    <t>21.3053550720215</t>
  </si>
  <si>
    <t>21.0728054046631</t>
  </si>
  <si>
    <t>19.6805114746094</t>
  </si>
  <si>
    <t>19.4406871795654</t>
  </si>
  <si>
    <t>19.3827075958252</t>
  </si>
  <si>
    <t>19.5989799499512</t>
  </si>
  <si>
    <t>3.69901440461081</t>
  </si>
  <si>
    <t>-1.14222971598307</t>
  </si>
  <si>
    <t>-13.0340113665678</t>
  </si>
  <si>
    <t>P34253</t>
  </si>
  <si>
    <t>Protein KTI12</t>
  </si>
  <si>
    <t>KTI12</t>
  </si>
  <si>
    <t>sp|P34253|KTI12_YEAST Protein KTI12 OS=Saccharomyces cerevisiae (strain ATCC 204508 / S288c) OX=559292 GN=KTI12 PE=1 SV=2</t>
  </si>
  <si>
    <t>27.4827003479004</t>
  </si>
  <si>
    <t>28.0470809936523</t>
  </si>
  <si>
    <t>27.4352359771729</t>
  </si>
  <si>
    <t>29.2746658325195</t>
  </si>
  <si>
    <t>27.7025299072266</t>
  </si>
  <si>
    <t>29.1223564147949</t>
  </si>
  <si>
    <t>31.061</t>
  </si>
  <si>
    <t>62.268</t>
  </si>
  <si>
    <t>31.0073151073851</t>
  </si>
  <si>
    <t>27.100391090915</t>
  </si>
  <si>
    <t>25.1300621032715</t>
  </si>
  <si>
    <t>24.8042011260986</t>
  </si>
  <si>
    <t>23.8888339996338</t>
  </si>
  <si>
    <t>24.4761161804199</t>
  </si>
  <si>
    <t>23.8378810882568</t>
  </si>
  <si>
    <t>24.5173721313477</t>
  </si>
  <si>
    <t>1.49383250016821</t>
  </si>
  <si>
    <t>-1.27454566955566</t>
  </si>
  <si>
    <t>-3.22672439596601</t>
  </si>
  <si>
    <t>P34730</t>
  </si>
  <si>
    <t>Protein BMH2</t>
  </si>
  <si>
    <t>BMH2</t>
  </si>
  <si>
    <t>sp|P34730|BMH2_YEAST Protein BMH2 OS=Saccharomyces cerevisiae (strain ATCC 204508 / S288c) OX=559292 GN=BMH2 PE=1 SV=3</t>
  </si>
  <si>
    <t>28.9914264678955</t>
  </si>
  <si>
    <t>21.937292098999</t>
  </si>
  <si>
    <t>29.0201721191406</t>
  </si>
  <si>
    <t>23.1147212982178</t>
  </si>
  <si>
    <t>29.1037712097168</t>
  </si>
  <si>
    <t>257.42</t>
  </si>
  <si>
    <t>31.4809682105708</t>
  </si>
  <si>
    <t>24.7394901531323</t>
  </si>
  <si>
    <t>23.5879497528076</t>
  </si>
  <si>
    <t>16.5243892669678</t>
  </si>
  <si>
    <t>23.0038967132568</t>
  </si>
  <si>
    <t>16.1183128356934</t>
  </si>
  <si>
    <t>22.6922588348389</t>
  </si>
  <si>
    <t>15.5688467025757</t>
  </si>
  <si>
    <t>4.34679542843504</t>
  </si>
  <si>
    <t>6.56019655863444</t>
  </si>
  <si>
    <t>19.0215842735444</t>
  </si>
  <si>
    <t>P34756</t>
  </si>
  <si>
    <t>1-phosphatidylinositol 3-phosphate 5-kinase FAB1</t>
  </si>
  <si>
    <t>FAB1</t>
  </si>
  <si>
    <t>sp|P34756|FAB1_YEAST 1-phosphatidylinositol 3-phosphate 5-kinase FAB1 OS=Saccharomyces cerevisiae (strain ATCC 204508 / S288c) OX=559292 GN=FAB1 PE=1 SV=3</t>
  </si>
  <si>
    <t>24.5992336273193</t>
  </si>
  <si>
    <t>23.8776435852051</t>
  </si>
  <si>
    <t>24.7228088378906</t>
  </si>
  <si>
    <t>23.5330276489258</t>
  </si>
  <si>
    <t>97.304</t>
  </si>
  <si>
    <t>85.731</t>
  </si>
  <si>
    <t>27.3326187286455</t>
  </si>
  <si>
    <t>22.6321858390058</t>
  </si>
  <si>
    <t>21.4255752563477</t>
  </si>
  <si>
    <t>17.7941741943359</t>
  </si>
  <si>
    <t>20.8378429412842</t>
  </si>
  <si>
    <t>18.2947292327881</t>
  </si>
  <si>
    <t>19.9499187469482</t>
  </si>
  <si>
    <t>1.5660915089537</t>
  </si>
  <si>
    <t>1.13606198628744</t>
  </si>
  <si>
    <t>3.40473395199602</t>
  </si>
  <si>
    <t>P34758</t>
  </si>
  <si>
    <t>Protein SCD5</t>
  </si>
  <si>
    <t>SCD5</t>
  </si>
  <si>
    <t>sp|P34758|SCD5_YEAST Protein SCD5 OS=Saccharomyces cerevisiae (strain ATCC 204508 / S288c) OX=559292 GN=SCD5 PE=1 SV=1</t>
  </si>
  <si>
    <t>31.7736053466797</t>
  </si>
  <si>
    <t>33.2326354980469</t>
  </si>
  <si>
    <t>31.3357524871826</t>
  </si>
  <si>
    <t>33.2914543151855</t>
  </si>
  <si>
    <t>31.3441390991211</t>
  </si>
  <si>
    <t>33.1839218139648</t>
  </si>
  <si>
    <t>87.8</t>
  </si>
  <si>
    <t>21.589</t>
  </si>
  <si>
    <t>35.2298459783294</t>
  </si>
  <si>
    <t>31.5293883579697</t>
  </si>
  <si>
    <t>29.4443283081055</t>
  </si>
  <si>
    <t>29.3116836547852</t>
  </si>
  <si>
    <t>28.4415016174316</t>
  </si>
  <si>
    <t>29.0332298278809</t>
  </si>
  <si>
    <t>28.3141918182373</t>
  </si>
  <si>
    <t>28.761417388916</t>
  </si>
  <si>
    <t>3.53624072156928</t>
  </si>
  <si>
    <t>-1.75150489807129</t>
  </si>
  <si>
    <t>-11.8442503036887</t>
  </si>
  <si>
    <t>P34760;Q04120</t>
  </si>
  <si>
    <t>P34760</t>
  </si>
  <si>
    <t>Peroxiredoxin TSA1</t>
  </si>
  <si>
    <t>TSA1</t>
  </si>
  <si>
    <t>sp|P34760|TSA1_YEAST Peroxiredoxin TSA1 OS=Saccharomyces cerevisiae (strain ATCC 204508 / S288c) OX=559292 GN=TSA1 PE=1 SV=3</t>
  </si>
  <si>
    <t>25.2675666809082</t>
  </si>
  <si>
    <t>24.3381061553955</t>
  </si>
  <si>
    <t>24.9401988983154</t>
  </si>
  <si>
    <t>25.2140083312988</t>
  </si>
  <si>
    <t>24.9829406738281</t>
  </si>
  <si>
    <t>24.3131294250488</t>
  </si>
  <si>
    <t>71.252</t>
  </si>
  <si>
    <t>33.723</t>
  </si>
  <si>
    <t>28.2557491159429</t>
  </si>
  <si>
    <t>24.3488810271018</t>
  </si>
  <si>
    <t>23.4965572357178</t>
  </si>
  <si>
    <t>19.7746677398682</t>
  </si>
  <si>
    <t>22.0377159118652</t>
  </si>
  <si>
    <t>20.1642284393311</t>
  </si>
  <si>
    <t>21.2521686553955</t>
  </si>
  <si>
    <t>19.32590675354</t>
  </si>
  <si>
    <t>0.635311623697786</t>
  </si>
  <si>
    <t>0.441820780436199</t>
  </si>
  <si>
    <t>1.40918157336734</t>
  </si>
  <si>
    <t>P34761</t>
  </si>
  <si>
    <t>Protein WHI3</t>
  </si>
  <si>
    <t>WHI3</t>
  </si>
  <si>
    <t>sp|P34761|WHI3_YEAST Protein WHI3 OS=Saccharomyces cerevisiae (strain ATCC 204508 / S288c) OX=559292 GN=WHI3 PE=1 SV=1</t>
  </si>
  <si>
    <t>26.7865619659424</t>
  </si>
  <si>
    <t>26.0161228179932</t>
  </si>
  <si>
    <t>26.1771030426025</t>
  </si>
  <si>
    <t>25.7169361114502</t>
  </si>
  <si>
    <t>26.4137706756592</t>
  </si>
  <si>
    <t>25.7634201049805</t>
  </si>
  <si>
    <t>65.353</t>
  </si>
  <si>
    <t>129.21</t>
  </si>
  <si>
    <t>29.3785897872511</t>
  </si>
  <si>
    <t>24.7347439323752</t>
  </si>
  <si>
    <t>23.5809535980225</t>
  </si>
  <si>
    <t>21.5081386566162</t>
  </si>
  <si>
    <t>22.2412395477295</t>
  </si>
  <si>
    <t>20.1825294494629</t>
  </si>
  <si>
    <t>22.2754592895508</t>
  </si>
  <si>
    <t>20.1497917175293</t>
  </si>
  <si>
    <t>1.45392229347071</t>
  </si>
  <si>
    <t>0.626985549926758</t>
  </si>
  <si>
    <t>3.13067552308786</t>
  </si>
  <si>
    <t>P34909</t>
  </si>
  <si>
    <t>General negative regulator of transcription subunit 4</t>
  </si>
  <si>
    <t>MOT2</t>
  </si>
  <si>
    <t>sp|P34909|NOT4_YEAST General negative regulator of transcription subunit 4 OS=Saccharomyces cerevisiae (strain ATCC 204508 / S288c) OX=559292 GN=MOT2 PE=1 SV=1</t>
  </si>
  <si>
    <t>23.2947387695313</t>
  </si>
  <si>
    <t>22.5124378204346</t>
  </si>
  <si>
    <t>23.1897106170654</t>
  </si>
  <si>
    <t>22.9309921264648</t>
  </si>
  <si>
    <t>23.3273162841797</t>
  </si>
  <si>
    <t>24.5007553100586</t>
  </si>
  <si>
    <t>19.4</t>
  </si>
  <si>
    <t>69.323</t>
  </si>
  <si>
    <t>13.336</t>
  </si>
  <si>
    <t>26.3220642987172</t>
  </si>
  <si>
    <t>21.1521461759151</t>
  </si>
  <si>
    <t>19.4322891235352</t>
  </si>
  <si>
    <t>16.6508827209473</t>
  </si>
  <si>
    <t>19.0456695556641</t>
  </si>
  <si>
    <t>17.4946689605713</t>
  </si>
  <si>
    <t>18.6528453826904</t>
  </si>
  <si>
    <t>18.5434017181396</t>
  </si>
  <si>
    <t>0.0243442580842107</t>
  </si>
  <si>
    <t>-0.0441398620605469</t>
  </si>
  <si>
    <t>-0.0727636264883932</t>
  </si>
  <si>
    <t>P35056</t>
  </si>
  <si>
    <t>Peroxisomal targeting signal receptor</t>
  </si>
  <si>
    <t>PEX5</t>
  </si>
  <si>
    <t>sp|P35056|PEX5_YEAST Peroxisomal targeting signal receptor OS=Saccharomyces cerevisiae (strain ATCC 204508 / S288c) OX=559292 GN=PEX5 PE=1 SV=1</t>
  </si>
  <si>
    <t>22.3539352416992</t>
  </si>
  <si>
    <t>22.9411659240723</t>
  </si>
  <si>
    <t>21.3344535827637</t>
  </si>
  <si>
    <t>24.2777462005615</t>
  </si>
  <si>
    <t>26.385</t>
  </si>
  <si>
    <t>8.7016</t>
  </si>
  <si>
    <t>21.936465412539</t>
  </si>
  <si>
    <t>19.5579986572266</t>
  </si>
  <si>
    <t>19.4690341949463</t>
  </si>
  <si>
    <t>17.4477443695068</t>
  </si>
  <si>
    <t>19.6678524017334</t>
  </si>
  <si>
    <t>20.5206604003906</t>
  </si>
  <si>
    <t>1.1364097722814</t>
  </si>
  <si>
    <t>-1.70995712280273</t>
  </si>
  <si>
    <t>-2.71193495596533</t>
  </si>
  <si>
    <t>P35127</t>
  </si>
  <si>
    <t>Ubiquitin carboxyl-terminal hydrolase YUH1</t>
  </si>
  <si>
    <t>YUH1</t>
  </si>
  <si>
    <t>sp|P35127|UBL1_YEAST Ubiquitin carboxyl-terminal hydrolase YUH1 OS=Saccharomyces cerevisiae (strain ATCC 204508 / S288c) OX=559292 GN=YUH1 PE=1 SV=1</t>
  </si>
  <si>
    <t>30.5983257293701</t>
  </si>
  <si>
    <t>25.9648818969727</t>
  </si>
  <si>
    <t>31.6459865570068</t>
  </si>
  <si>
    <t>25.8393001556396</t>
  </si>
  <si>
    <t>31.9463558197021</t>
  </si>
  <si>
    <t>25.3811626434326</t>
  </si>
  <si>
    <t>281.14</t>
  </si>
  <si>
    <t>33.7386215565296</t>
  </si>
  <si>
    <t>388</t>
  </si>
  <si>
    <t>26.6724961296428</t>
  </si>
  <si>
    <t>24.7328815460205</t>
  </si>
  <si>
    <t>18.6554679870605</t>
  </si>
  <si>
    <t>25.1489162445068</t>
  </si>
  <si>
    <t>18.4622783660889</t>
  </si>
  <si>
    <t>25.2859153747559</t>
  </si>
  <si>
    <t>17.5659942626953</t>
  </si>
  <si>
    <t>3.65824425422371</t>
  </si>
  <si>
    <t>5.66844113667806</t>
  </si>
  <si>
    <t>12.7256893817425</t>
  </si>
  <si>
    <t>P35169</t>
  </si>
  <si>
    <t>Serine/threonine-protein kinase TOR1</t>
  </si>
  <si>
    <t>TOR1</t>
  </si>
  <si>
    <t>sp|P35169|TOR1_YEAST Serine/threonine-protein kinase TOR1 OS=Saccharomyces cerevisiae (strain ATCC 204508 / S288c) OX=559292 GN=TOR1 PE=1 SV=3</t>
  </si>
  <si>
    <t>31.3769454956055</t>
  </si>
  <si>
    <t>29.1578845977783</t>
  </si>
  <si>
    <t>31.7069320678711</t>
  </si>
  <si>
    <t>30.0173072814941</t>
  </si>
  <si>
    <t>31.8795700073242</t>
  </si>
  <si>
    <t>29.756368637085</t>
  </si>
  <si>
    <t>73.3</t>
  </si>
  <si>
    <t>25.326</t>
  </si>
  <si>
    <t>310.01</t>
  </si>
  <si>
    <t>34.1583570420872</t>
  </si>
  <si>
    <t>30.5734396883686</t>
  </si>
  <si>
    <t>28.8171424865723</t>
  </si>
  <si>
    <t>28.726634979248</t>
  </si>
  <si>
    <t>25.9958267211914</t>
  </si>
  <si>
    <t>28.9496021270752</t>
  </si>
  <si>
    <t>25.6285076141357</t>
  </si>
  <si>
    <t>2.6211019352789</t>
  </si>
  <si>
    <t>2.01062901814779</t>
  </si>
  <si>
    <t>6.83808782927647</t>
  </si>
  <si>
    <t>P35176</t>
  </si>
  <si>
    <t>Peptidyl-prolyl cis-trans isomerase D</t>
  </si>
  <si>
    <t>CPR5</t>
  </si>
  <si>
    <t>sp|P35176|CYPD_YEAST Peptidyl-prolyl cis-trans isomerase D OS=Saccharomyces cerevisiae (strain ATCC 204508 / S288c) OX=559292 GN=CPR5 PE=2 SV=1</t>
  </si>
  <si>
    <t>24.4083385467529</t>
  </si>
  <si>
    <t>24.3219604492188</t>
  </si>
  <si>
    <t>23.7606067657471</t>
  </si>
  <si>
    <t>24.0008411407471</t>
  </si>
  <si>
    <t>152.62</t>
  </si>
  <si>
    <t>14.763</t>
  </si>
  <si>
    <t>25.9063043596427</t>
  </si>
  <si>
    <t>19.8188442712305</t>
  </si>
  <si>
    <t>17.8969345092773</t>
  </si>
  <si>
    <t>17.6850357055664</t>
  </si>
  <si>
    <t>17.9071254730225</t>
  </si>
  <si>
    <t>0.0699717756998232</t>
  </si>
  <si>
    <t>-0.0769281387329102</t>
  </si>
  <si>
    <t>-0.212813778553295</t>
  </si>
  <si>
    <t>P35177</t>
  </si>
  <si>
    <t>Transcriptional activator SPT7</t>
  </si>
  <si>
    <t>SPT7</t>
  </si>
  <si>
    <t>sp|P35177|SPT7_YEAST Transcriptional activator SPT7 OS=Saccharomyces cerevisiae (strain ATCC 204508 / S288c) OX=559292 GN=SPT7 PE=1 SV=1</t>
  </si>
  <si>
    <t>26.6632957458496</t>
  </si>
  <si>
    <t>27.030969619751</t>
  </si>
  <si>
    <t>26.5946292877197</t>
  </si>
  <si>
    <t>27.581901550293</t>
  </si>
  <si>
    <t>26.8395404815674</t>
  </si>
  <si>
    <t>27.1109809875488</t>
  </si>
  <si>
    <t>33.202</t>
  </si>
  <si>
    <t>55.594</t>
  </si>
  <si>
    <t>29.8745228536764</t>
  </si>
  <si>
    <t>25.9676322580679</t>
  </si>
  <si>
    <t>24.4328174591064</t>
  </si>
  <si>
    <t>23.1219787597656</t>
  </si>
  <si>
    <t>23.2131175994873</t>
  </si>
  <si>
    <t>22.8745899200439</t>
  </si>
  <si>
    <t>23.2522258758545</t>
  </si>
  <si>
    <t>22.6182708740234</t>
  </si>
  <si>
    <t>1.3569853066399</t>
  </si>
  <si>
    <t>-0.542128880818687</t>
  </si>
  <si>
    <t>-2.90367681085266</t>
  </si>
  <si>
    <t>P35178</t>
  </si>
  <si>
    <t>Ribosomal RNA-processing protein 1</t>
  </si>
  <si>
    <t>RRP1</t>
  </si>
  <si>
    <t>sp|P35178|RRP1_YEAST Ribosomal RNA-processing protein 1 OS=Saccharomyces cerevisiae (strain ATCC 204508 / S288c) OX=559292 GN=RRP1 PE=1 SV=2</t>
  </si>
  <si>
    <t>28.9081897735596</t>
  </si>
  <si>
    <t>27.4791564941406</t>
  </si>
  <si>
    <t>29.4929141998291</t>
  </si>
  <si>
    <t>28.0435905456543</t>
  </si>
  <si>
    <t>29.4810256958008</t>
  </si>
  <si>
    <t>27.6246376037598</t>
  </si>
  <si>
    <t>52.5</t>
  </si>
  <si>
    <t>8.9435</t>
  </si>
  <si>
    <t>11.335</t>
  </si>
  <si>
    <t>31.6592763467969</t>
  </si>
  <si>
    <t>29.337326982476</t>
  </si>
  <si>
    <t>26.3953876495361</t>
  </si>
  <si>
    <t>25.5694103240967</t>
  </si>
  <si>
    <t>27.929594039917</t>
  </si>
  <si>
    <t>24.8664150238037</t>
  </si>
  <si>
    <t>27.7420120239258</t>
  </si>
  <si>
    <t>24.8147487640381</t>
  </si>
  <si>
    <t>2.45024482687757</t>
  </si>
  <si>
    <t>1.57824834187826</t>
  </si>
  <si>
    <t>6.1499087572485</t>
  </si>
  <si>
    <t>P35179</t>
  </si>
  <si>
    <t>Protein transport protein SSS1</t>
  </si>
  <si>
    <t>SSS1</t>
  </si>
  <si>
    <t>sp|P35179|SC61G_YEAST Protein transport protein SSS1 OS=Saccharomyces cerevisiae (strain ATCC 204508 / S288c) OX=559292 GN=SSS1 PE=1 SV=2</t>
  </si>
  <si>
    <t>25.6118087768555</t>
  </si>
  <si>
    <t>26.0204524993896</t>
  </si>
  <si>
    <t>27.017333984375</t>
  </si>
  <si>
    <t>28.1247978210449</t>
  </si>
  <si>
    <t>27.6214962005615</t>
  </si>
  <si>
    <t>20.317</t>
  </si>
  <si>
    <t>79.228</t>
  </si>
  <si>
    <t>30.0324936703811</t>
  </si>
  <si>
    <t>26.7105655754937</t>
  </si>
  <si>
    <t>23.6227684020996</t>
  </si>
  <si>
    <t>22.7903251647949</t>
  </si>
  <si>
    <t>24.9317493438721</t>
  </si>
  <si>
    <t>22.9566860198975</t>
  </si>
  <si>
    <t>25.0839138031006</t>
  </si>
  <si>
    <t>23.7331409454346</t>
  </si>
  <si>
    <t>0.107402027345079</t>
  </si>
  <si>
    <t>0.270620346069336</t>
  </si>
  <si>
    <t>0.29748761068532</t>
  </si>
  <si>
    <t>P35180</t>
  </si>
  <si>
    <t>Mitochondrial import receptor subunit TOM20</t>
  </si>
  <si>
    <t>TOM20</t>
  </si>
  <si>
    <t>sp|P35180|TOM20_YEAST Mitochondrial import receptor subunit TOM20 OS=Saccharomyces cerevisiae (strain ATCC 204508 / S288c) OX=559292 GN=TOM20 PE=1 SV=1</t>
  </si>
  <si>
    <t>25.8225994110107</t>
  </si>
  <si>
    <t>24.912691116333</t>
  </si>
  <si>
    <t>26.235221862793</t>
  </si>
  <si>
    <t>24.2330093383789</t>
  </si>
  <si>
    <t>26.8216495513916</t>
  </si>
  <si>
    <t>24.5624980926514</t>
  </si>
  <si>
    <t>29.5</t>
  </si>
  <si>
    <t>18.152</t>
  </si>
  <si>
    <t>24.253</t>
  </si>
  <si>
    <t>29.3735582445957</t>
  </si>
  <si>
    <t>26.3735665414062</t>
  </si>
  <si>
    <t>25.8345832824707</t>
  </si>
  <si>
    <t>22.5982570648193</t>
  </si>
  <si>
    <t>23.2050838470459</t>
  </si>
  <si>
    <t>19.0917148590088</t>
  </si>
  <si>
    <t>23.1888046264648</t>
  </si>
  <si>
    <t>19.878568649292</t>
  </si>
  <si>
    <t>2.10217512313148</t>
  </si>
  <si>
    <t>1.72375742594401</t>
  </si>
  <si>
    <t>4.92455087562907</t>
  </si>
  <si>
    <t>P35181</t>
  </si>
  <si>
    <t>AP-1 complex subunit sigma-1</t>
  </si>
  <si>
    <t>APS1</t>
  </si>
  <si>
    <t>sp|P35181|AP1S1_YEAST AP-1 complex subunit sigma-1 OS=Saccharomyces cerevisiae (strain ATCC 204508 / S288c) OX=559292 GN=APS1 PE=1 SV=1</t>
  </si>
  <si>
    <t>22.4941158294678</t>
  </si>
  <si>
    <t>23.1105060577393</t>
  </si>
  <si>
    <t>23.7631416320801</t>
  </si>
  <si>
    <t>23.7248401641846</t>
  </si>
  <si>
    <t>31.549</t>
  </si>
  <si>
    <t>13.347</t>
  </si>
  <si>
    <t>25.7854644416092</t>
  </si>
  <si>
    <t>21.6979941169639</t>
  </si>
  <si>
    <t>20.3691158294678</t>
  </si>
  <si>
    <t>19.4321250915527</t>
  </si>
  <si>
    <t>19.3887748718262</t>
  </si>
  <si>
    <t>17.5268821716309</t>
  </si>
  <si>
    <t>18.8273677825928</t>
  </si>
  <si>
    <t>0.215077667428888</t>
  </si>
  <si>
    <t>-0.296069463094074</t>
  </si>
  <si>
    <t>-0.568565582775668</t>
  </si>
  <si>
    <t>P35182</t>
  </si>
  <si>
    <t>Protein phosphatase 2C homolog 1</t>
  </si>
  <si>
    <t>PTC1</t>
  </si>
  <si>
    <t>sp|P35182|PP2C1_YEAST Protein phosphatase 2C homolog 1 OS=Saccharomyces cerevisiae (strain ATCC 204508 / S288c) OX=559292 GN=PTC1 PE=1 SV=1</t>
  </si>
  <si>
    <t>26.5291137695313</t>
  </si>
  <si>
    <t>23.1819686889648</t>
  </si>
  <si>
    <t>25.3802051544189</t>
  </si>
  <si>
    <t>23.586576461792</t>
  </si>
  <si>
    <t>26.235258102417</t>
  </si>
  <si>
    <t>23.6689300537109</t>
  </si>
  <si>
    <t>48.348</t>
  </si>
  <si>
    <t>49.538</t>
  </si>
  <si>
    <t>28.8493284981211</t>
  </si>
  <si>
    <t>24.6793855982358</t>
  </si>
  <si>
    <t>23.9441375732422</t>
  </si>
  <si>
    <t>19.0468940734863</t>
  </si>
  <si>
    <t>21.7492332458496</t>
  </si>
  <si>
    <t>16.4497451782227</t>
  </si>
  <si>
    <t>22.5277633666992</t>
  </si>
  <si>
    <t>19.0032215118408</t>
  </si>
  <si>
    <t>2.61968522924192</t>
  </si>
  <si>
    <t>2.56903394063314</t>
  </si>
  <si>
    <t>6.83212009349512</t>
  </si>
  <si>
    <t>P35183</t>
  </si>
  <si>
    <t>Protein AST1</t>
  </si>
  <si>
    <t>AST1</t>
  </si>
  <si>
    <t>sp|P35183|AST1_YEAST Protein AST1 OS=Saccharomyces cerevisiae (strain ATCC 204508 / S288c) OX=559292 GN=AST1 PE=4 SV=2</t>
  </si>
  <si>
    <t>25.1267585754395</t>
  </si>
  <si>
    <t>25.8321704864502</t>
  </si>
  <si>
    <t>25.8675708770752</t>
  </si>
  <si>
    <t>25.670768737793</t>
  </si>
  <si>
    <t>25.5892944335938</t>
  </si>
  <si>
    <t>26.190746307373</t>
  </si>
  <si>
    <t>47.166</t>
  </si>
  <si>
    <t>17.925</t>
  </si>
  <si>
    <t>28.6470844731288</t>
  </si>
  <si>
    <t>24.9466378910418</t>
  </si>
  <si>
    <t>23.2552261352539</t>
  </si>
  <si>
    <t>21.8923034667969</t>
  </si>
  <si>
    <t>22.8222103118896</t>
  </si>
  <si>
    <t>21.418643951416</t>
  </si>
  <si>
    <t>22.2415599822998</t>
  </si>
  <si>
    <t>21.6335601806641</t>
  </si>
  <si>
    <t>0.6283784981362</t>
  </si>
  <si>
    <t>-0.370020548502602</t>
  </si>
  <si>
    <t>-1.39567811919145</t>
  </si>
  <si>
    <t>P35184</t>
  </si>
  <si>
    <t>Ribosome assembly protein SQT1</t>
  </si>
  <si>
    <t>SQT1</t>
  </si>
  <si>
    <t>sp|P35184|SQT1_YEAST Ribosome assembly protein SQT1 OS=Saccharomyces cerevisiae (strain ATCC 204508 / S288c) OX=559292 GN=SQT1 PE=1 SV=2</t>
  </si>
  <si>
    <t>26.5529460906982</t>
  </si>
  <si>
    <t>27.132417678833</t>
  </si>
  <si>
    <t>25.2780284881592</t>
  </si>
  <si>
    <t>26.413948059082</t>
  </si>
  <si>
    <t>25.2644920349121</t>
  </si>
  <si>
    <t>25.8004779815674</t>
  </si>
  <si>
    <t>27.44</t>
  </si>
  <si>
    <t>43.756</t>
  </si>
  <si>
    <t>29.2648804826941</t>
  </si>
  <si>
    <t>25.2648849556747</t>
  </si>
  <si>
    <t>24.111795425415</t>
  </si>
  <si>
    <t>23.0668239593506</t>
  </si>
  <si>
    <t>22.0304260253906</t>
  </si>
  <si>
    <t>21.4023399353027</t>
  </si>
  <si>
    <t>21.6427555084229</t>
  </si>
  <si>
    <t>21.55055809021</t>
  </si>
  <si>
    <t>0.581875644045448</t>
  </si>
  <si>
    <t>-0.750459035237629</t>
  </si>
  <si>
    <t>-1.30502889329043</t>
  </si>
  <si>
    <t>P35189</t>
  </si>
  <si>
    <t>Transcription initiation factor TFIID subunit 14</t>
  </si>
  <si>
    <t>TAF14</t>
  </si>
  <si>
    <t>sp|P35189|TAF14_YEAST Transcription initiation factor TFIID subunit 14 OS=Saccharomyces cerevisiae (strain ATCC 204508 / S288c) OX=559292 GN=TAF14 PE=1 SV=1</t>
  </si>
  <si>
    <t>27.2996387481689</t>
  </si>
  <si>
    <t>27.1159477233887</t>
  </si>
  <si>
    <t>27.4123992919922</t>
  </si>
  <si>
    <t>26.9120502471924</t>
  </si>
  <si>
    <t>27.679895401001</t>
  </si>
  <si>
    <t>26.8308658599854</t>
  </si>
  <si>
    <t>55.56</t>
  </si>
  <si>
    <t>95.039</t>
  </si>
  <si>
    <t>25.5455126986182</t>
  </si>
  <si>
    <t>24.1513557434082</t>
  </si>
  <si>
    <t>22.2826023101807</t>
  </si>
  <si>
    <t>21.3771362304688</t>
  </si>
  <si>
    <t>20.73388671875</t>
  </si>
  <si>
    <t>1.65136731244013</t>
  </si>
  <si>
    <t>0.511023203531902</t>
  </si>
  <si>
    <t>3.62203691053765</t>
  </si>
  <si>
    <t>P35191</t>
  </si>
  <si>
    <t>DnaJ homolog 1, mitochondrial</t>
  </si>
  <si>
    <t>MDJ1</t>
  </si>
  <si>
    <t>sp|P35191|MDJ1_YEAST DnaJ homolog 1, mitochondrial OS=Saccharomyces cerevisiae (strain ATCC 204508 / S288c) OX=559292 GN=MDJ1 PE=1 SV=1</t>
  </si>
  <si>
    <t>28.9899654388428</t>
  </si>
  <si>
    <t>24.2570991516113</t>
  </si>
  <si>
    <t>26.8415813446045</t>
  </si>
  <si>
    <t>24.5633125305176</t>
  </si>
  <si>
    <t>26.8990821838379</t>
  </si>
  <si>
    <t>24.6344470977783</t>
  </si>
  <si>
    <t>47.599</t>
  </si>
  <si>
    <t>221.78</t>
  </si>
  <si>
    <t>30.8904112445674</t>
  </si>
  <si>
    <t>26.3668471140287</t>
  </si>
  <si>
    <t>26.0300216674805</t>
  </si>
  <si>
    <t>19.2561264038086</t>
  </si>
  <si>
    <t>23.0639152526855</t>
  </si>
  <si>
    <t>18.8322906494141</t>
  </si>
  <si>
    <t>22.8373241424561</t>
  </si>
  <si>
    <t>19.3393230438232</t>
  </si>
  <si>
    <t>1.904022940736</t>
  </si>
  <si>
    <t>3.09192339579264</t>
  </si>
  <si>
    <t>4.31737826374877</t>
  </si>
  <si>
    <t>P35193</t>
  </si>
  <si>
    <t>Autophagy-related protein 19</t>
  </si>
  <si>
    <t>ATG19</t>
  </si>
  <si>
    <t>sp|P35193|ATG19_YEAST Autophagy-related protein 19 OS=Saccharomyces cerevisiae (strain ATCC 204508 / S288c) OX=559292 GN=ATG19 PE=1 SV=1</t>
  </si>
  <si>
    <t>27.1894283294678</t>
  </si>
  <si>
    <t>28.0242729187012</t>
  </si>
  <si>
    <t>27.8482837677002</t>
  </si>
  <si>
    <t>27.7984771728516</t>
  </si>
  <si>
    <t>27.7781867980957</t>
  </si>
  <si>
    <t>27.8502521514893</t>
  </si>
  <si>
    <t>287.56</t>
  </si>
  <si>
    <t>201.08</t>
  </si>
  <si>
    <t>30.5032264202891</t>
  </si>
  <si>
    <t>23.4370784553294</t>
  </si>
  <si>
    <t>20.8256301879883</t>
  </si>
  <si>
    <t>20.6408596038818</t>
  </si>
  <si>
    <t>21.4993572235107</t>
  </si>
  <si>
    <t>20.1209812164307</t>
  </si>
  <si>
    <t>21.1745681762695</t>
  </si>
  <si>
    <t>20.408935546875</t>
  </si>
  <si>
    <t>0.579219456870671</t>
  </si>
  <si>
    <t>-0.285701115926106</t>
  </si>
  <si>
    <t>-1.29984440643193</t>
  </si>
  <si>
    <t>P35194</t>
  </si>
  <si>
    <t>U3 small nucleolar RNA-associated protein 20</t>
  </si>
  <si>
    <t>UTP20</t>
  </si>
  <si>
    <t>sp|P35194|UTP20_YEAST U3 small nucleolar RNA-associated protein 20 OS=Saccharomyces cerevisiae (strain ATCC 204508 / S288c) OX=559292 GN=UTP20 PE=1 SV=3</t>
  </si>
  <si>
    <t>27.8476867675781</t>
  </si>
  <si>
    <t>28.0249061584473</t>
  </si>
  <si>
    <t>25.9994659423828</t>
  </si>
  <si>
    <t>26.1172771453857</t>
  </si>
  <si>
    <t>26.082311630249</t>
  </si>
  <si>
    <t>26.5339183807373</t>
  </si>
  <si>
    <t>45.2</t>
  </si>
  <si>
    <t>11.518</t>
  </si>
  <si>
    <t>46.558</t>
  </si>
  <si>
    <t>30.3080195866439</t>
  </si>
  <si>
    <t>29.3079761738177</t>
  </si>
  <si>
    <t>28.4516372680664</t>
  </si>
  <si>
    <t>27.4444274902344</t>
  </si>
  <si>
    <t>25.5129795074463</t>
  </si>
  <si>
    <t>24.227071762085</t>
  </si>
  <si>
    <t>25.2920379638672</t>
  </si>
  <si>
    <t>22.5810222625732</t>
  </si>
  <si>
    <t>0.107510706431291</t>
  </si>
  <si>
    <t>-0.248879114786781</t>
  </si>
  <si>
    <t>-0.297762796163995</t>
  </si>
  <si>
    <t>P35195</t>
  </si>
  <si>
    <t>UPF0045 protein ECM15</t>
  </si>
  <si>
    <t>ECM15</t>
  </si>
  <si>
    <t>sp|P35195|ECM15_YEAST UPF0045 protein ECM15 OS=Saccharomyces cerevisiae (strain ATCC 204508 / S288c) OX=559292 GN=ECM15 PE=1 SV=1</t>
  </si>
  <si>
    <t>25.6141414642334</t>
  </si>
  <si>
    <t>23.431095123291</t>
  </si>
  <si>
    <t>27.4813919067383</t>
  </si>
  <si>
    <t>23.6116676330566</t>
  </si>
  <si>
    <t>27.696174621582</t>
  </si>
  <si>
    <t>22.9320201873779</t>
  </si>
  <si>
    <t>32.693</t>
  </si>
  <si>
    <t>107.23</t>
  </si>
  <si>
    <t>29.3594889566317</t>
  </si>
  <si>
    <t>25.2720240208444</t>
  </si>
  <si>
    <t>22.5761623382568</t>
  </si>
  <si>
    <t>18.7295932769775</t>
  </si>
  <si>
    <t>24.0470180511475</t>
  </si>
  <si>
    <t>19.2113609313965</t>
  </si>
  <si>
    <t>23.9039859771729</t>
  </si>
  <si>
    <t>17.5526237487793</t>
  </si>
  <si>
    <t>2.18987471625221</t>
  </si>
  <si>
    <t>3.60564168294271</t>
  </si>
  <si>
    <t>5.2129847742337</t>
  </si>
  <si>
    <t>P35196</t>
  </si>
  <si>
    <t>Dehydrodolichyl diphosphate syntase complex subunit RER2</t>
  </si>
  <si>
    <t>RER2</t>
  </si>
  <si>
    <t>sp|P35196|RER2_YEAST Dehydrodolichyl diphosphate synthase complex subunit RER2 OS=Saccharomyces cerevisiae (strain ATCC 204508 / S288c) OX=559292 GN=RER2 PE=1 SV=1</t>
  </si>
  <si>
    <t>27.4634170532227</t>
  </si>
  <si>
    <t>28.3674468994141</t>
  </si>
  <si>
    <t>28.2729320526123</t>
  </si>
  <si>
    <t>26.6972351074219</t>
  </si>
  <si>
    <t>28.059253692627</t>
  </si>
  <si>
    <t>39.296</t>
  </si>
  <si>
    <t>138.01</t>
  </si>
  <si>
    <t>30.548301184206</t>
  </si>
  <si>
    <t>26.0247695481312</t>
  </si>
  <si>
    <t>24.586404800415</t>
  </si>
  <si>
    <t>23.7878570556641</t>
  </si>
  <si>
    <t>22.4361896514893</t>
  </si>
  <si>
    <t>23.144868850708</t>
  </si>
  <si>
    <t>22.2319564819336</t>
  </si>
  <si>
    <t>23.0562763214111</t>
  </si>
  <si>
    <t>2.08090106425685</t>
  </si>
  <si>
    <t>-1.24506632486979</t>
  </si>
  <si>
    <t>-4.85647983054036</t>
  </si>
  <si>
    <t>P35197</t>
  </si>
  <si>
    <t>ADP-ribosylation factor GTPase-activating protein GCS1</t>
  </si>
  <si>
    <t>GCS1</t>
  </si>
  <si>
    <t>sp|P35197|GCS1_YEAST ADP-ribosylation factor GTPase-activating protein GCS1 OS=Saccharomyces cerevisiae (strain ATCC 204508 / S288c) OX=559292 GN=GCS1 PE=1 SV=1</t>
  </si>
  <si>
    <t>23.0835247039795</t>
  </si>
  <si>
    <t>24.0640640258789</t>
  </si>
  <si>
    <t>22.4585132598877</t>
  </si>
  <si>
    <t>23.6435031890869</t>
  </si>
  <si>
    <t>23.2405986785889</t>
  </si>
  <si>
    <t>23.2265567779541</t>
  </si>
  <si>
    <t>36.616</t>
  </si>
  <si>
    <t>8.7556</t>
  </si>
  <si>
    <t>26.1179898906627</t>
  </si>
  <si>
    <t>21.9480648892204</t>
  </si>
  <si>
    <t>19.9622573852539</t>
  </si>
  <si>
    <t>17.8304042816162</t>
  </si>
  <si>
    <t>19.1181697845459</t>
  </si>
  <si>
    <t>19.140510559082</t>
  </si>
  <si>
    <t>18.5723743438721</t>
  </si>
  <si>
    <t>0.989395788678256</t>
  </si>
  <si>
    <t>-0.717162450154621</t>
  </si>
  <si>
    <t>-2.11016184146085</t>
  </si>
  <si>
    <t>P35202</t>
  </si>
  <si>
    <t>Thiamine pyrophosphokinase</t>
  </si>
  <si>
    <t>THI80</t>
  </si>
  <si>
    <t>sp|P35202|THI80_YEAST Thiamine pyrophosphokinase OS=Saccharomyces cerevisiae (strain ATCC 204508 / S288c) OX=559292 GN=THI80 PE=1 SV=1</t>
  </si>
  <si>
    <t>26.9690608978271</t>
  </si>
  <si>
    <t>25.5622653961182</t>
  </si>
  <si>
    <t>25.7385883331299</t>
  </si>
  <si>
    <t>23.6226558685303</t>
  </si>
  <si>
    <t>25.5414409637451</t>
  </si>
  <si>
    <t>23.8284225463867</t>
  </si>
  <si>
    <t>45.442</t>
  </si>
  <si>
    <t>48.663</t>
  </si>
  <si>
    <t>29.2787469857731</t>
  </si>
  <si>
    <t>25.2787381253434</t>
  </si>
  <si>
    <t>24.8311786651611</t>
  </si>
  <si>
    <t>21.2088985443115</t>
  </si>
  <si>
    <t>21.8253574371338</t>
  </si>
  <si>
    <t>18.8533706665039</t>
  </si>
  <si>
    <t>21.6833324432373</t>
  </si>
  <si>
    <t>19.7401599884033</t>
  </si>
  <si>
    <t>1.07925442973956</t>
  </si>
  <si>
    <t>1.74524879455566</t>
  </si>
  <si>
    <t>2.29584295378981</t>
  </si>
  <si>
    <t>P35206</t>
  </si>
  <si>
    <t>Mannosyl phosphorylinositol ceramide synthase regulatory protein CSG2</t>
  </si>
  <si>
    <t>CSG2</t>
  </si>
  <si>
    <t>sp|P35206|CSG2_YEAST Mannosyl phosphorylinositol ceramide synthase regulatory protein CSG2 OS=Saccharomyces cerevisiae (strain ATCC 204508 / S288c) OX=559292 GN=CSG2 PE=1 SV=2</t>
  </si>
  <si>
    <t>26.5431251525879</t>
  </si>
  <si>
    <t>25.9890613555908</t>
  </si>
  <si>
    <t>26.9691696166992</t>
  </si>
  <si>
    <t>26.0397167205811</t>
  </si>
  <si>
    <t>26.848762512207</t>
  </si>
  <si>
    <t>31.5</t>
  </si>
  <si>
    <t>146.06</t>
  </si>
  <si>
    <t>137.57</t>
  </si>
  <si>
    <t>29.1382655105073</t>
  </si>
  <si>
    <t>23.0508085291941</t>
  </si>
  <si>
    <t>21.151216506958</t>
  </si>
  <si>
    <t>20.3923625946045</t>
  </si>
  <si>
    <t>20.4972629547119</t>
  </si>
  <si>
    <t>19.8567638397217</t>
  </si>
  <si>
    <t>20.1486759185791</t>
  </si>
  <si>
    <t>2.39865754777471</t>
  </si>
  <si>
    <t>-0.827688217163086</t>
  </si>
  <si>
    <t>-5.95405974677316</t>
  </si>
  <si>
    <t>P35207</t>
  </si>
  <si>
    <t>Antiviral helicase SKI2</t>
  </si>
  <si>
    <t>SKI2</t>
  </si>
  <si>
    <t>sp|P35207|SKI2_YEAST Antiviral helicase SKI2 OS=Saccharomyces cerevisiae (strain ATCC 204508 / S288c) OX=559292 GN=SKI2 PE=1 SV=2</t>
  </si>
  <si>
    <t>21.3554153442383</t>
  </si>
  <si>
    <t>22.7575988769531</t>
  </si>
  <si>
    <t>22.394510269165</t>
  </si>
  <si>
    <t>22.9030475616455</t>
  </si>
  <si>
    <t>121.34</t>
  </si>
  <si>
    <t>2.6803</t>
  </si>
  <si>
    <t>25.1791543513672</t>
  </si>
  <si>
    <t>19.6556075850914</t>
  </si>
  <si>
    <t>18.6220302581787</t>
  </si>
  <si>
    <t>15.4914770126343</t>
  </si>
  <si>
    <t>15.7834072113037</t>
  </si>
  <si>
    <t>17.6768665313721</t>
  </si>
  <si>
    <t>16.7530345916748</t>
  </si>
  <si>
    <t>0.677388481764655</t>
  </si>
  <si>
    <t>-0.955360412597656</t>
  </si>
  <si>
    <t>-1.82107784953492</t>
  </si>
  <si>
    <t>P35210</t>
  </si>
  <si>
    <t>Protein SPT23</t>
  </si>
  <si>
    <t>SPT23</t>
  </si>
  <si>
    <t>sp|P35210|SPT23_YEAST Protein SPT23 OS=Saccharomyces cerevisiae (strain ATCC 204508 / S288c) OX=559292 GN=SPT23 PE=1 SV=2</t>
  </si>
  <si>
    <t>22.2171478271484</t>
  </si>
  <si>
    <t>23.8560485839844</t>
  </si>
  <si>
    <t>25.3897857666016</t>
  </si>
  <si>
    <t>22.9773426055908</t>
  </si>
  <si>
    <t>24.4789562225342</t>
  </si>
  <si>
    <t>22.6522197723389</t>
  </si>
  <si>
    <t>116.65</t>
  </si>
  <si>
    <t>39.831</t>
  </si>
  <si>
    <t>26.982614330978</t>
  </si>
  <si>
    <t>21.028437603077</t>
  </si>
  <si>
    <t>17.708194732666</t>
  </si>
  <si>
    <t>15.8363466262817</t>
  </si>
  <si>
    <t>19.7992744445801</t>
  </si>
  <si>
    <t>15.6891241073608</t>
  </si>
  <si>
    <t>19.6417236328125</t>
  </si>
  <si>
    <t>16.342004776001</t>
  </si>
  <si>
    <t>0.357632662586996</t>
  </si>
  <si>
    <t>0.866759618123375</t>
  </si>
  <si>
    <t>0.8587333345633</t>
  </si>
  <si>
    <t>P35688</t>
  </si>
  <si>
    <t>Rho-GTPase-activating protein LRG1</t>
  </si>
  <si>
    <t>LRG1</t>
  </si>
  <si>
    <t>sp|P35688|LRG1_YEAST Rho-GTPase-activating protein LRG1 OS=Saccharomyces cerevisiae (strain ATCC 204508 / S288c) OX=559292 GN=LRG1 PE=1 SV=3</t>
  </si>
  <si>
    <t>30.7633514404297</t>
  </si>
  <si>
    <t>31.3397388458252</t>
  </si>
  <si>
    <t>30.5694618225098</t>
  </si>
  <si>
    <t>31.668478012085</t>
  </si>
  <si>
    <t>30.7835521697998</t>
  </si>
  <si>
    <t>31.6406517028809</t>
  </si>
  <si>
    <t>18.741</t>
  </si>
  <si>
    <t>154.52</t>
  </si>
  <si>
    <t>33.9427084495822</t>
  </si>
  <si>
    <t>30.9427259250386</t>
  </si>
  <si>
    <t>29.1440162658691</t>
  </si>
  <si>
    <t>28.5919570922852</t>
  </si>
  <si>
    <t>28.0522727966309</t>
  </si>
  <si>
    <t>27.9799461364746</t>
  </si>
  <si>
    <t>27.8864631652832</t>
  </si>
  <si>
    <t>28.034122467041</t>
  </si>
  <si>
    <t>2.59520610053685</t>
  </si>
  <si>
    <t>-0.844167709350586</t>
  </si>
  <si>
    <t>-6.72971583423424</t>
  </si>
  <si>
    <t>P35691</t>
  </si>
  <si>
    <t>Translationally-controlled tumor protein homolog</t>
  </si>
  <si>
    <t>TMA19</t>
  </si>
  <si>
    <t>sp|P35691|TCTP_YEAST Translationally-controlled tumor protein homolog OS=Saccharomyces cerevisiae (strain ATCC 204508 / S288c) OX=559292 GN=TMA19 PE=1 SV=1</t>
  </si>
  <si>
    <t>24.4303932189941</t>
  </si>
  <si>
    <t>24.5861186981201</t>
  </si>
  <si>
    <t>24.0989265441895</t>
  </si>
  <si>
    <t>23.881477355957</t>
  </si>
  <si>
    <t>23.4580135345459</t>
  </si>
  <si>
    <t>24.0652961730957</t>
  </si>
  <si>
    <t>24.326</t>
  </si>
  <si>
    <t>20.856</t>
  </si>
  <si>
    <t>26.9784742879954</t>
  </si>
  <si>
    <t>23.519053579814</t>
  </si>
  <si>
    <t>22.054141998291</t>
  </si>
  <si>
    <t>21.5253524780273</t>
  </si>
  <si>
    <t>20.3722019195557</t>
  </si>
  <si>
    <t>20.4548301696777</t>
  </si>
  <si>
    <t>19.6405773162842</t>
  </si>
  <si>
    <t>0.196950567297429</t>
  </si>
  <si>
    <t>-0.181852976481117</t>
  </si>
  <si>
    <t>-0.512343584603111</t>
  </si>
  <si>
    <t>P35718</t>
  </si>
  <si>
    <t>DNA-directed RNA polymerase III subunit RPC8</t>
  </si>
  <si>
    <t>RPC25</t>
  </si>
  <si>
    <t>sp|P35718|RPC8_YEAST DNA-directed RNA polymerase III subunit RPC8 OS=Saccharomyces cerevisiae (strain ATCC 204508 / S288c) OX=559292 GN=RPC25 PE=1 SV=1</t>
  </si>
  <si>
    <t>26.5940589904785</t>
  </si>
  <si>
    <t>27.4938869476318</t>
  </si>
  <si>
    <t>26.3545589447021</t>
  </si>
  <si>
    <t>28.7533740997314</t>
  </si>
  <si>
    <t>26.6888580322266</t>
  </si>
  <si>
    <t>28.6604423522949</t>
  </si>
  <si>
    <t>79.9</t>
  </si>
  <si>
    <t>25.097</t>
  </si>
  <si>
    <t>151.48</t>
  </si>
  <si>
    <t>30.3409595054619</t>
  </si>
  <si>
    <t>26.756081866659</t>
  </si>
  <si>
    <t>24.8880443572998</t>
  </si>
  <si>
    <t>24.2638473510742</t>
  </si>
  <si>
    <t>22.73046875</t>
  </si>
  <si>
    <t>24.5019702911377</t>
  </si>
  <si>
    <t>23.5508632659912</t>
  </si>
  <si>
    <t>24.1897106170654</t>
  </si>
  <si>
    <t>1.86696978451269</t>
  </si>
  <si>
    <t>-1.75674247741699</t>
  </si>
  <si>
    <t>-4.21019175750083</t>
  </si>
  <si>
    <t>P35719</t>
  </si>
  <si>
    <t>Uncharacterized protein MRP8</t>
  </si>
  <si>
    <t>MRP8</t>
  </si>
  <si>
    <t>sp|P35719|MRP8_YEAST Uncharacterized protein MRP8 OS=Saccharomyces cerevisiae (strain ATCC 204508 / S288c) OX=559292 GN=MRP8 PE=1 SV=1</t>
  </si>
  <si>
    <t>27.5731868743896</t>
  </si>
  <si>
    <t>26.071569442749</t>
  </si>
  <si>
    <t>28.3534660339355</t>
  </si>
  <si>
    <t>26.6497936248779</t>
  </si>
  <si>
    <t>28.6302375793457</t>
  </si>
  <si>
    <t>27.089319229126</t>
  </si>
  <si>
    <t>23.459</t>
  </si>
  <si>
    <t>63.644</t>
  </si>
  <si>
    <t>30.7823023707313</t>
  </si>
  <si>
    <t>27.6123851815548</t>
  </si>
  <si>
    <t>25.9269409179688</t>
  </si>
  <si>
    <t>22.5276203155518</t>
  </si>
  <si>
    <t>25.8429718017578</t>
  </si>
  <si>
    <t>22.6418743133545</t>
  </si>
  <si>
    <t>25.8311061859131</t>
  </si>
  <si>
    <t>23.0890483856201</t>
  </si>
  <si>
    <t>1.66534560378389</t>
  </si>
  <si>
    <t>1.58206939697266</t>
  </si>
  <si>
    <t>3.65844076866647</t>
  </si>
  <si>
    <t>P35723</t>
  </si>
  <si>
    <t>Endoplasmic reticulum transmembrane protein 1</t>
  </si>
  <si>
    <t>YET1</t>
  </si>
  <si>
    <t>sp|P35723|YET1_YEAST Endoplasmic reticulum transmembrane protein 1 OS=Saccharomyces cerevisiae (strain ATCC 204508 / S288c) OX=559292 GN=YET1 PE=1 SV=2</t>
  </si>
  <si>
    <t>30.1263256072998</t>
  </si>
  <si>
    <t>24.4271354675293</t>
  </si>
  <si>
    <t>30.2542858123779</t>
  </si>
  <si>
    <t>24.2322788238525</t>
  </si>
  <si>
    <t>30.1078662872314</t>
  </si>
  <si>
    <t>24.2119312286377</t>
  </si>
  <si>
    <t>42.4</t>
  </si>
  <si>
    <t>109.74</t>
  </si>
  <si>
    <t>32.7037387840327</t>
  </si>
  <si>
    <t>27.4558360189087</t>
  </si>
  <si>
    <t>26.5503807067871</t>
  </si>
  <si>
    <t>18.9886245727539</t>
  </si>
  <si>
    <t>25.5276985168457</t>
  </si>
  <si>
    <t>18.3022022247314</t>
  </si>
  <si>
    <t>25.1113185882568</t>
  </si>
  <si>
    <t>18.3960285186768</t>
  </si>
  <si>
    <t>6.62947745139747</t>
  </si>
  <si>
    <t>5.87237739562988</t>
  </si>
  <si>
    <t>71.0827099261204</t>
  </si>
  <si>
    <t>P35724</t>
  </si>
  <si>
    <t>Manganese resistance protein MNR2</t>
  </si>
  <si>
    <t>MNR2</t>
  </si>
  <si>
    <t>sp|P35724|MNR2_YEAST Manganese resistance protein MNR2 OS=Saccharomyces cerevisiae (strain ATCC 204508 / S288c) OX=559292 GN=MNR2 PE=1 SV=1</t>
  </si>
  <si>
    <t>26.9427967071533</t>
  </si>
  <si>
    <t>25.641658782959</t>
  </si>
  <si>
    <t>27.3373908996582</t>
  </si>
  <si>
    <t>25.7722339630127</t>
  </si>
  <si>
    <t>27.3162231445313</t>
  </si>
  <si>
    <t>25.699010848999</t>
  </si>
  <si>
    <t>43.7</t>
  </si>
  <si>
    <t>19.003</t>
  </si>
  <si>
    <t>130.94</t>
  </si>
  <si>
    <t>29.8526358954934</t>
  </si>
  <si>
    <t>26.8526954187545</t>
  </si>
  <si>
    <t>25.4298515319824</t>
  </si>
  <si>
    <t>22.7506847381592</t>
  </si>
  <si>
    <t>24.9028358459473</t>
  </si>
  <si>
    <t>20.4805965423584</t>
  </si>
  <si>
    <t>24.8818511962891</t>
  </si>
  <si>
    <t>22.3042144775391</t>
  </si>
  <si>
    <t>3.43934833465057</t>
  </si>
  <si>
    <t>1.49450238545736</t>
  </si>
  <si>
    <t>11.1860567488327</t>
  </si>
  <si>
    <t>P35725</t>
  </si>
  <si>
    <t>Uncharacterized protein YKL063C</t>
  </si>
  <si>
    <t>sp|P35725|YKG3_YEAST Uncharacterized protein YKL063C OS=Saccharomyces cerevisiae (strain ATCC 204508 / S288c) OX=559292 GN=YKL063C PE=1 SV=1</t>
  </si>
  <si>
    <t>22.6420936584473</t>
  </si>
  <si>
    <t>23.4145450592041</t>
  </si>
  <si>
    <t>24.1891822814941</t>
  </si>
  <si>
    <t>16.785</t>
  </si>
  <si>
    <t>25.7405713442633</t>
  </si>
  <si>
    <t>23.1556088435421</t>
  </si>
  <si>
    <t>21.165885925293</t>
  </si>
  <si>
    <t>21.4884147644043</t>
  </si>
  <si>
    <t>21.9492053985596</t>
  </si>
  <si>
    <t>P35727</t>
  </si>
  <si>
    <t>Biogenesis of lysosome-related organelles complex 1 subunit BLI1</t>
  </si>
  <si>
    <t>BLI1</t>
  </si>
  <si>
    <t>sp|P35727|BLI1_YEAST Biogenesis of lysosome-related organelles complex 1 subunit BLI1 OS=Saccharomyces cerevisiae (strain ATCC 204508 / S288c) OX=559292 GN=BLI1 PE=1 SV=1</t>
  </si>
  <si>
    <t>22.4402503967285</t>
  </si>
  <si>
    <t>22.7666034698486</t>
  </si>
  <si>
    <t>22.3427238464355</t>
  </si>
  <si>
    <t>22.8854846954346</t>
  </si>
  <si>
    <t>22.2279376983643</t>
  </si>
  <si>
    <t>22.9750003814697</t>
  </si>
  <si>
    <t>49.646</t>
  </si>
  <si>
    <t>14.356</t>
  </si>
  <si>
    <t>25.5468082857287</t>
  </si>
  <si>
    <t>20.9029373799068</t>
  </si>
  <si>
    <t>19.2103614807129</t>
  </si>
  <si>
    <t>17.8412570953369</t>
  </si>
  <si>
    <t>18.7901382446289</t>
  </si>
  <si>
    <t>17.2821102142334</t>
  </si>
  <si>
    <t>18.2753067016602</t>
  </si>
  <si>
    <t>17.5307712554932</t>
  </si>
  <si>
    <t>2.47845828648859</t>
  </si>
  <si>
    <t>-0.538725535074871</t>
  </si>
  <si>
    <t>-6.25929098120067</t>
  </si>
  <si>
    <t>P35728</t>
  </si>
  <si>
    <t>Protein MPE1</t>
  </si>
  <si>
    <t>MPE1</t>
  </si>
  <si>
    <t>sp|P35728|MPE1_YEAST Protein MPE1 OS=Saccharomyces cerevisiae (strain ATCC 204508 / S288c) OX=559292 GN=MPE1 PE=1 SV=1</t>
  </si>
  <si>
    <t>26.167200088501</t>
  </si>
  <si>
    <t>26.1148166656494</t>
  </si>
  <si>
    <t>26.7271537780762</t>
  </si>
  <si>
    <t>25.6359977722168</t>
  </si>
  <si>
    <t>26.5443630218506</t>
  </si>
  <si>
    <t>25.9006271362305</t>
  </si>
  <si>
    <t>120.45</t>
  </si>
  <si>
    <t>82.332</t>
  </si>
  <si>
    <t>29.3108169580143</t>
  </si>
  <si>
    <t>23.7562346055338</t>
  </si>
  <si>
    <t>22.1687335968018</t>
  </si>
  <si>
    <t>20.6200618743896</t>
  </si>
  <si>
    <t>21.8261337280273</t>
  </si>
  <si>
    <t>18.8179702758789</t>
  </si>
  <si>
    <t>21.4709014892578</t>
  </si>
  <si>
    <t>19.5275115966797</t>
  </si>
  <si>
    <t>1.29686873362569</t>
  </si>
  <si>
    <t>0.595758438110352</t>
  </si>
  <si>
    <t>2.76708810061664</t>
  </si>
  <si>
    <t>P35729</t>
  </si>
  <si>
    <t>Nucleoporin NUP120</t>
  </si>
  <si>
    <t>NUP120</t>
  </si>
  <si>
    <t>sp|P35729|NU120_YEAST Nucleoporin NUP120 OS=Saccharomyces cerevisiae (strain ATCC 204508 / S288c) OX=559292 GN=NUP120 PE=1 SV=1</t>
  </si>
  <si>
    <t>27.6895923614502</t>
  </si>
  <si>
    <t>28.4855442047119</t>
  </si>
  <si>
    <t>27.5993900299072</t>
  </si>
  <si>
    <t>28.3393459320068</t>
  </si>
  <si>
    <t>28.0971794128418</t>
  </si>
  <si>
    <t>83.972</t>
  </si>
  <si>
    <t>174.97</t>
  </si>
  <si>
    <t>30.8393605676742</t>
  </si>
  <si>
    <t>110</t>
  </si>
  <si>
    <t>26.8393004916768</t>
  </si>
  <si>
    <t>25.211820602417</t>
  </si>
  <si>
    <t>24.7739944458008</t>
  </si>
  <si>
    <t>23.6746520996094</t>
  </si>
  <si>
    <t>23.6595973968506</t>
  </si>
  <si>
    <t>23.6284523010254</t>
  </si>
  <si>
    <t>23.6225452423096</t>
  </si>
  <si>
    <t>2.184217916098</t>
  </si>
  <si>
    <t>-0.628861109415691</t>
  </si>
  <si>
    <t>-5.1939915123307</t>
  </si>
  <si>
    <t>P35732</t>
  </si>
  <si>
    <t>RNA polymerase II degradation factor 1</t>
  </si>
  <si>
    <t>DEF1</t>
  </si>
  <si>
    <t>sp|P35732|DEF1_YEAST RNA polymerase II degradation factor 1 OS=Saccharomyces cerevisiae (strain ATCC 204508 / S288c) OX=559292 GN=DEF1 PE=1 SV=1</t>
  </si>
  <si>
    <t>20.854528427124</t>
  </si>
  <si>
    <t>21.7866020202637</t>
  </si>
  <si>
    <t>21.5487728118896</t>
  </si>
  <si>
    <t>22.9608631134033</t>
  </si>
  <si>
    <t>21.9277038574219</t>
  </si>
  <si>
    <t>22.2233486175537</t>
  </si>
  <si>
    <t>32.071</t>
  </si>
  <si>
    <t>21.63</t>
  </si>
  <si>
    <t>24.6228793895505</t>
  </si>
  <si>
    <t>20.9224508394653</t>
  </si>
  <si>
    <t>19.0320625305176</t>
  </si>
  <si>
    <t>18.256217956543</t>
  </si>
  <si>
    <t>17.615327835083</t>
  </si>
  <si>
    <t>18.8498020172119</t>
  </si>
  <si>
    <t>17.7401752471924</t>
  </si>
  <si>
    <t>17.9085330963135</t>
  </si>
  <si>
    <t>0.881567009328212</t>
  </si>
  <si>
    <t>-0.879936218261719</t>
  </si>
  <si>
    <t>-1.89263167341411</t>
  </si>
  <si>
    <t>P35734</t>
  </si>
  <si>
    <t>DASH complex subunit ASK1</t>
  </si>
  <si>
    <t>ASK1</t>
  </si>
  <si>
    <t>sp|P35734|ASK1_YEAST DASH complex subunit ASK1 OS=Saccharomyces cerevisiae (strain ATCC 204508 / S288c) OX=559292 GN=ASK1 PE=1 SV=2</t>
  </si>
  <si>
    <t>23.9369678497314</t>
  </si>
  <si>
    <t>22.8689136505127</t>
  </si>
  <si>
    <t>21.553279876709</t>
  </si>
  <si>
    <t>23.8387470245361</t>
  </si>
  <si>
    <t>21.5525302886963</t>
  </si>
  <si>
    <t>40.462</t>
  </si>
  <si>
    <t>16.167</t>
  </si>
  <si>
    <t>26.3584874211503</t>
  </si>
  <si>
    <t>22.7735215668413</t>
  </si>
  <si>
    <t>21.8922653198242</t>
  </si>
  <si>
    <t>18.9892330169678</t>
  </si>
  <si>
    <t>19.6280975341797</t>
  </si>
  <si>
    <t>16.4320850372314</t>
  </si>
  <si>
    <t>20.7479629516602</t>
  </si>
  <si>
    <t>16.5704040527344</t>
  </si>
  <si>
    <t>0.772001019638683</t>
  </si>
  <si>
    <t>1.27523803710938</t>
  </si>
  <si>
    <t>1.67601398682818</t>
  </si>
  <si>
    <t>P35735</t>
  </si>
  <si>
    <t>Protein SFK1</t>
  </si>
  <si>
    <t>SFK1</t>
  </si>
  <si>
    <t>sp|P35735|SFK1_YEAST Protein SFK1 OS=Saccharomyces cerevisiae (strain ATCC 204508 / S288c) OX=559292 GN=SFK1 PE=1 SV=1</t>
  </si>
  <si>
    <t>24.4782161712646</t>
  </si>
  <si>
    <t>25.2731266021729</t>
  </si>
  <si>
    <t>24.9001655578613</t>
  </si>
  <si>
    <t>25.898229598999</t>
  </si>
  <si>
    <t>25.1292762756348</t>
  </si>
  <si>
    <t>26.1283130645752</t>
  </si>
  <si>
    <t>27.6</t>
  </si>
  <si>
    <t>76.977</t>
  </si>
  <si>
    <t>56.669</t>
  </si>
  <si>
    <t>27.9485439548671</t>
  </si>
  <si>
    <t>22.9943637962472</t>
  </si>
  <si>
    <t>20.5913105010986</t>
  </si>
  <si>
    <t>19.621940612793</t>
  </si>
  <si>
    <t>20.5114250183105</t>
  </si>
  <si>
    <t>20.4868946075439</t>
  </si>
  <si>
    <t>20.0267505645752</t>
  </si>
  <si>
    <t>20.8852443695068</t>
  </si>
  <si>
    <t>1.36375630909187</t>
  </si>
  <si>
    <t>-0.930670420328777</t>
  </si>
  <si>
    <t>-2.9192553981574</t>
  </si>
  <si>
    <t>P35817</t>
  </si>
  <si>
    <t>Bromodomain-containing factor 1</t>
  </si>
  <si>
    <t>BDF1</t>
  </si>
  <si>
    <t>sp|P35817|BDF1_YEAST Bromodomain-containing factor 1 OS=Saccharomyces cerevisiae (strain ATCC 204508 / S288c) OX=559292 GN=BDF1 PE=1 SV=3</t>
  </si>
  <si>
    <t>22.4786720275879</t>
  </si>
  <si>
    <t>23.8633460998535</t>
  </si>
  <si>
    <t>23.730863571167</t>
  </si>
  <si>
    <t>52.757</t>
  </si>
  <si>
    <t>16.368</t>
  </si>
  <si>
    <t>25.3032668160279</t>
  </si>
  <si>
    <t>20.8438351973906</t>
  </si>
  <si>
    <t>20.0823879241943</t>
  </si>
  <si>
    <t>18.5354118347168</t>
  </si>
  <si>
    <t>18.5798683166504</t>
  </si>
  <si>
    <t>-1.31843280792236</t>
  </si>
  <si>
    <t>P35842;P38693;P00635</t>
  </si>
  <si>
    <t>P35842;P38693</t>
  </si>
  <si>
    <t>Acid phosphatase PHO11;Acid phosphatase PHO12</t>
  </si>
  <si>
    <t>PHO11;PHO12</t>
  </si>
  <si>
    <t>sp|P35842|PPAB_YEAST Acid phosphatase PHO11 OS=Saccharomyces cerevisiae (strain ATCC 204508 / S288c) OX=559292 GN=PHO11 PE=1 SV=1;sp|P38693|PPAC_YEAST Acid phosphatase PHO12 OS=Saccharomyces cerevisiae (strain ATCC 204508 / S288c) OX=559292 GN=PHO12 PE=1 S</t>
  </si>
  <si>
    <t>24.1613864898682</t>
  </si>
  <si>
    <t>49.504</t>
  </si>
  <si>
    <t>20.138</t>
  </si>
  <si>
    <t>25.8523144274398</t>
  </si>
  <si>
    <t>21.4599898601128</t>
  </si>
  <si>
    <t>20.6022281646729</t>
  </si>
  <si>
    <t>17.7874298095703</t>
  </si>
  <si>
    <t>20.0247230529785</t>
  </si>
  <si>
    <t>P35843</t>
  </si>
  <si>
    <t>Protein HES1</t>
  </si>
  <si>
    <t>HES1</t>
  </si>
  <si>
    <t>sp|P35843|HES1_YEAST Protein HES1 OS=Saccharomyces cerevisiae (strain ATCC 204508 / S288c) OX=559292 GN=HES1 PE=1 SV=1</t>
  </si>
  <si>
    <t>31.4694671630859</t>
  </si>
  <si>
    <t>29.6720409393311</t>
  </si>
  <si>
    <t>31.6876659393311</t>
  </si>
  <si>
    <t>29.625316619873</t>
  </si>
  <si>
    <t>31.6515140533447</t>
  </si>
  <si>
    <t>29.5850219726563</t>
  </si>
  <si>
    <t>67.3</t>
  </si>
  <si>
    <t>49.491</t>
  </si>
  <si>
    <t>34.2121218750593</t>
  </si>
  <si>
    <t>29.688575142577</t>
  </si>
  <si>
    <t>28.5058975219727</t>
  </si>
  <si>
    <t>27.7451572418213</t>
  </si>
  <si>
    <t>24.5783081054688</t>
  </si>
  <si>
    <t>27.3988475799561</t>
  </si>
  <si>
    <t>24.3915252685547</t>
  </si>
  <si>
    <t>4.97782970534105</t>
  </si>
  <si>
    <t>1.97542254130046</t>
  </si>
  <si>
    <t>27.4179401932225</t>
  </si>
  <si>
    <t>P35844</t>
  </si>
  <si>
    <t>Protein KES1</t>
  </si>
  <si>
    <t>KES1</t>
  </si>
  <si>
    <t>sp|P35844|KES1_YEAST Oxysterol-binding protein homolog 4 OS=Saccharomyces cerevisiae (strain ATCC 204508 / S288c) OX=559292 GN=KES1 PE=1 SV=1</t>
  </si>
  <si>
    <t>30.4808712005615</t>
  </si>
  <si>
    <t>27.4645080566406</t>
  </si>
  <si>
    <t>28.8005771636963</t>
  </si>
  <si>
    <t>27.2734661102295</t>
  </si>
  <si>
    <t>28.7855949401855</t>
  </si>
  <si>
    <t>27.3331298828125</t>
  </si>
  <si>
    <t>135.1</t>
  </si>
  <si>
    <t>32.5920547877371</t>
  </si>
  <si>
    <t>218</t>
  </si>
  <si>
    <t>26.6612572827739</t>
  </si>
  <si>
    <t>26.2508792877197</t>
  </si>
  <si>
    <t>21.1937007904053</t>
  </si>
  <si>
    <t>20.2467861175537</t>
  </si>
  <si>
    <t>23.2380638122559</t>
  </si>
  <si>
    <t>20.3487319946289</t>
  </si>
  <si>
    <t>1.61747830547322</t>
  </si>
  <si>
    <t>1.99864641825358</t>
  </si>
  <si>
    <t>3.53470900273558</t>
  </si>
  <si>
    <t>P35845</t>
  </si>
  <si>
    <t>Oxysterol-binding protein homolog 1</t>
  </si>
  <si>
    <t>SWH1</t>
  </si>
  <si>
    <t>sp|P35845|OSH1_YEAST Oxysterol-binding protein homolog 1 OS=Saccharomyces cerevisiae (strain ATCC 204508 / S288c) OX=559292 GN=SWH1 PE=1 SV=4</t>
  </si>
  <si>
    <t>31.2781372070313</t>
  </si>
  <si>
    <t>32.0393409729004</t>
  </si>
  <si>
    <t>30.7659606933594</t>
  </si>
  <si>
    <t>31.9889507293701</t>
  </si>
  <si>
    <t>30.8294143676758</t>
  </si>
  <si>
    <t>31.8478584289551</t>
  </si>
  <si>
    <t>8.8653</t>
  </si>
  <si>
    <t>88.232</t>
  </si>
  <si>
    <t>34.3431457587836</t>
  </si>
  <si>
    <t>32.3431325187371</t>
  </si>
  <si>
    <t>30.6573600769043</t>
  </si>
  <si>
    <t>30.2258453369141</t>
  </si>
  <si>
    <t>29.3444976806641</t>
  </si>
  <si>
    <t>29.2593460083008</t>
  </si>
  <si>
    <t>29.049654006958</t>
  </si>
  <si>
    <t>29.2055740356445</t>
  </si>
  <si>
    <t>2.37078995925786</t>
  </si>
  <si>
    <t>-1.00087928771973</t>
  </si>
  <si>
    <t>-5.85044419433375</t>
  </si>
  <si>
    <t>P38711;P35997</t>
  </si>
  <si>
    <t>40S ribosomal protein S27-B;40S ribosomal protein S27-A</t>
  </si>
  <si>
    <t>RPS27B;RPS27A</t>
  </si>
  <si>
    <t>sp|P38711|RS27B_YEAST 40S ribosomal protein S27-B OS=Saccharomyces cerevisiae (strain ATCC 204508 / S288c) OX=559292 GN=RPS27B PE=1 SV=1;sp|P35997|RS27A_YEAST 40S ribosomal protein S27-A OS=Saccharomyces cerevisiae (strain ATCC 204508 / S288c) OX=559292 GN</t>
  </si>
  <si>
    <t>20.1078910827637</t>
  </si>
  <si>
    <t>20.6562194824219</t>
  </si>
  <si>
    <t>20.2389965057373</t>
  </si>
  <si>
    <t>19.7206211090088</t>
  </si>
  <si>
    <t>19.9516258239746</t>
  </si>
  <si>
    <t>19.4027671813965</t>
  </si>
  <si>
    <t>88.182</t>
  </si>
  <si>
    <t>0.0091162</t>
  </si>
  <si>
    <t>1.5215</t>
  </si>
  <si>
    <t>23.110745181322</t>
  </si>
  <si>
    <t>17.6513040061662</t>
  </si>
  <si>
    <t>16.3737659454346</t>
  </si>
  <si>
    <t>15.5359134674072</t>
  </si>
  <si>
    <t>14.0050106048584</t>
  </si>
  <si>
    <t>13.3366460800171</t>
  </si>
  <si>
    <t>13.6367378234863</t>
  </si>
  <si>
    <t>0.16959799140439</t>
  </si>
  <si>
    <t>0.17296854654948</t>
  </si>
  <si>
    <t>0.448961329660282</t>
  </si>
  <si>
    <t>P35999</t>
  </si>
  <si>
    <t>Mitochondrial intermediate peptidase</t>
  </si>
  <si>
    <t>OCT1</t>
  </si>
  <si>
    <t>sp|P35999|PMIP_YEAST Mitochondrial intermediate peptidase OS=Saccharomyces cerevisiae (strain ATCC 204508 / S288c) OX=559292 GN=OCT1 PE=1 SV=2</t>
  </si>
  <si>
    <t>25.8672409057617</t>
  </si>
  <si>
    <t>25.5235462188721</t>
  </si>
  <si>
    <t>27.0494709014893</t>
  </si>
  <si>
    <t>26.1612911224365</t>
  </si>
  <si>
    <t>27.0424957275391</t>
  </si>
  <si>
    <t>25.9009037017822</t>
  </si>
  <si>
    <t>81.868</t>
  </si>
  <si>
    <t>91.573</t>
  </si>
  <si>
    <t>29.3554408291926</t>
  </si>
  <si>
    <t>24.1460042668323</t>
  </si>
  <si>
    <t>21.8373050689697</t>
  </si>
  <si>
    <t>19.7206554412842</t>
  </si>
  <si>
    <t>22.4931144714355</t>
  </si>
  <si>
    <t>19.9604206085205</t>
  </si>
  <si>
    <t>22.5726299285889</t>
  </si>
  <si>
    <t>19.5938110351563</t>
  </si>
  <si>
    <t>0.845781646888791</t>
  </si>
  <si>
    <t>0.791155497233074</t>
  </si>
  <si>
    <t>1.82147522318752</t>
  </si>
  <si>
    <t>P36000</t>
  </si>
  <si>
    <t>AP-1 complex subunit beta-1</t>
  </si>
  <si>
    <t>APL2</t>
  </si>
  <si>
    <t>sp|P36000|AP1B1_YEAST AP-1 complex subunit beta-1 OS=Saccharomyces cerevisiae (strain ATCC 204508 / S288c) OX=559292 GN=APL2 PE=1 SV=1</t>
  </si>
  <si>
    <t>21.0978336334229</t>
  </si>
  <si>
    <t>21.1418952941895</t>
  </si>
  <si>
    <t>21.62135887146</t>
  </si>
  <si>
    <t>20.3204746246338</t>
  </si>
  <si>
    <t>73.502</t>
  </si>
  <si>
    <t>0.0018065</t>
  </si>
  <si>
    <t>2.0629</t>
  </si>
  <si>
    <t>23.1635999282392</t>
  </si>
  <si>
    <t>18.209386727785</t>
  </si>
  <si>
    <t>16.6746616363525</t>
  </si>
  <si>
    <t>15.444561958313</t>
  </si>
  <si>
    <t>16.9440937042236</t>
  </si>
  <si>
    <t>14.7624340057373</t>
  </si>
  <si>
    <t>0.486777716032833</t>
  </si>
  <si>
    <t>0.628411293029785</t>
  </si>
  <si>
    <t>1.29028074038163</t>
  </si>
  <si>
    <t>P36002</t>
  </si>
  <si>
    <t>Serine/threonine-protein kinase PTK1/STK1</t>
  </si>
  <si>
    <t>PTK1</t>
  </si>
  <si>
    <t>sp|P36002|PTK1_YEAST Serine/threonine-protein kinase PTK1/STK1 OS=Saccharomyces cerevisiae (strain ATCC 204508 / S288c) OX=559292 GN=PTK1 PE=1 SV=3</t>
  </si>
  <si>
    <t>21.4564342498779</t>
  </si>
  <si>
    <t>23.3226490020752</t>
  </si>
  <si>
    <t>20.1039276123047</t>
  </si>
  <si>
    <t>23.7886543273926</t>
  </si>
  <si>
    <t>20.4799060821533</t>
  </si>
  <si>
    <t>82.589</t>
  </si>
  <si>
    <t>18.337</t>
  </si>
  <si>
    <t>26.4350604219007</t>
  </si>
  <si>
    <t>21.1131164257801</t>
  </si>
  <si>
    <t>20.2559185028076</t>
  </si>
  <si>
    <t>16.3707218170166</t>
  </si>
  <si>
    <t>18.8070030212402</t>
  </si>
  <si>
    <t>13.8885526657104</t>
  </si>
  <si>
    <t>18.7294940948486</t>
  </si>
  <si>
    <t>14.481294631958</t>
  </si>
  <si>
    <t>2.55174707299948</t>
  </si>
  <si>
    <t>3.07495562235514</t>
  </si>
  <si>
    <t>6.55117962063956</t>
  </si>
  <si>
    <t>P36004</t>
  </si>
  <si>
    <t>Probable serine/threonine-protein kinase KKQ8</t>
  </si>
  <si>
    <t>KKQ8</t>
  </si>
  <si>
    <t>sp|P36004|KKQ8_YEAST Probable serine/threonine-protein kinase KKQ8 OS=Saccharomyces cerevisiae (strain ATCC 204508 / S288c) OX=559292 GN=KKQ8 PE=1 SV=2</t>
  </si>
  <si>
    <t>27.6588764190674</t>
  </si>
  <si>
    <t>26.4126739501953</t>
  </si>
  <si>
    <t>28.043643951416</t>
  </si>
  <si>
    <t>26.7362155914307</t>
  </si>
  <si>
    <t>28.0411376953125</t>
  </si>
  <si>
    <t>26.8307437896729</t>
  </si>
  <si>
    <t>142.45</t>
  </si>
  <si>
    <t>224.72</t>
  </si>
  <si>
    <t>30.5824408096613</t>
  </si>
  <si>
    <t>24.7495498981863</t>
  </si>
  <si>
    <t>23.3117446899414</t>
  </si>
  <si>
    <t>19.7089195251465</t>
  </si>
  <si>
    <t>22.8202629089355</t>
  </si>
  <si>
    <t>20.6279182434082</t>
  </si>
  <si>
    <t>22.6999645233154</t>
  </si>
  <si>
    <t>20.06618309021</t>
  </si>
  <si>
    <t>2.65311715994287</t>
  </si>
  <si>
    <t>1.25467491149902</t>
  </si>
  <si>
    <t>6.97416506000181</t>
  </si>
  <si>
    <t>P36006</t>
  </si>
  <si>
    <t>Myosin-3</t>
  </si>
  <si>
    <t>MYO3</t>
  </si>
  <si>
    <t>sp|P36006|MYO3_YEAST Myosin-3 OS=Saccharomyces cerevisiae (strain ATCC 204508 / S288c) OX=559292 GN=MYO3 PE=1 SV=4</t>
  </si>
  <si>
    <t>24.3597774505615</t>
  </si>
  <si>
    <t>23.563720703125</t>
  </si>
  <si>
    <t>24.2573146820068</t>
  </si>
  <si>
    <t>23.3236103057861</t>
  </si>
  <si>
    <t>23.583251953125</t>
  </si>
  <si>
    <t>34.899</t>
  </si>
  <si>
    <t>21.626</t>
  </si>
  <si>
    <t>26.8374970474973</t>
  </si>
  <si>
    <t>22.667632197196</t>
  </si>
  <si>
    <t>21.6890182495117</t>
  </si>
  <si>
    <t>20.4886608123779</t>
  </si>
  <si>
    <t>18.0831165313721</t>
  </si>
  <si>
    <t>19.4005374908447</t>
  </si>
  <si>
    <t>17.5889339447021</t>
  </si>
  <si>
    <t>19.2949752807617</t>
  </si>
  <si>
    <t>0.895944543090872</t>
  </si>
  <si>
    <t>-0.52311897277832</t>
  </si>
  <si>
    <t>-1.92135155905569</t>
  </si>
  <si>
    <t>P36007</t>
  </si>
  <si>
    <t>Threo-3-hydroxyaspartate ammonia-lyase</t>
  </si>
  <si>
    <t>SRY1</t>
  </si>
  <si>
    <t>sp|P36007|LTHAD_YEAST L-threo-3-hydroxyaspartate ammonia-lyase OS=Saccharomyces cerevisiae (strain ATCC 204508 / S288c) OX=559292 GN=SRY1 PE=1 SV=1</t>
  </si>
  <si>
    <t>30.9032554626465</t>
  </si>
  <si>
    <t>32.6149139404297</t>
  </si>
  <si>
    <t>31.2292308807373</t>
  </si>
  <si>
    <t>32.5977478027344</t>
  </si>
  <si>
    <t>31.1762886047363</t>
  </si>
  <si>
    <t>32.6538429260254</t>
  </si>
  <si>
    <t>50.7</t>
  </si>
  <si>
    <t>46.52</t>
  </si>
  <si>
    <t>34.6977868758103</t>
  </si>
  <si>
    <t>231</t>
  </si>
  <si>
    <t>30.1742663372322</t>
  </si>
  <si>
    <t>28.0558452606201</t>
  </si>
  <si>
    <t>27.9424610137939</t>
  </si>
  <si>
    <t>27.2497959136963</t>
  </si>
  <si>
    <t>27.3599281311035</t>
  </si>
  <si>
    <t>26.9959335327148</t>
  </si>
  <si>
    <t>27.6384449005127</t>
  </si>
  <si>
    <t>3.92100083618981</t>
  </si>
  <si>
    <t>-1.51924324035644</t>
  </si>
  <si>
    <t>-14.8433181545555</t>
  </si>
  <si>
    <t>P36008</t>
  </si>
  <si>
    <t>Elongation factor 1-gamma 2</t>
  </si>
  <si>
    <t>TEF4</t>
  </si>
  <si>
    <t>sp|P36008|EF1G2_YEAST Elongation factor 1-gamma 2 OS=Saccharomyces cerevisiae (strain ATCC 204508 / S288c) OX=559292 GN=TEF4 PE=1 SV=1</t>
  </si>
  <si>
    <t>23.0584087371826</t>
  </si>
  <si>
    <t>23.3375606536865</t>
  </si>
  <si>
    <t>21.5626735687256</t>
  </si>
  <si>
    <t>21.8845348358154</t>
  </si>
  <si>
    <t>22.2573871612549</t>
  </si>
  <si>
    <t>22.4056148529053</t>
  </si>
  <si>
    <t>82.712</t>
  </si>
  <si>
    <t>8.706</t>
  </si>
  <si>
    <t>25.5488376618917</t>
  </si>
  <si>
    <t>20.089388408803</t>
  </si>
  <si>
    <t>18.387638092041</t>
  </si>
  <si>
    <t>15.2097959518433</t>
  </si>
  <si>
    <t>15.6769208908081</t>
  </si>
  <si>
    <t>0.154014382242885</t>
  </si>
  <si>
    <t>-0.249746958414715</t>
  </si>
  <si>
    <t>-0.412043614042301</t>
  </si>
  <si>
    <t>P36009</t>
  </si>
  <si>
    <t>Probable ATP-dependent RNA helicase DHR2</t>
  </si>
  <si>
    <t>DHR2</t>
  </si>
  <si>
    <t>sp|P36009|DHR2_YEAST Probable ATP-dependent RNA helicase DHR2 OS=Saccharomyces cerevisiae (strain ATCC 204508 / S288c) OX=559292 GN=DHR2 PE=1 SV=1</t>
  </si>
  <si>
    <t>27.5946292877197</t>
  </si>
  <si>
    <t>28.3182067871094</t>
  </si>
  <si>
    <t>27.9573173522949</t>
  </si>
  <si>
    <t>29.0960483551025</t>
  </si>
  <si>
    <t>28.1505908966064</t>
  </si>
  <si>
    <t>28.8951587677002</t>
  </si>
  <si>
    <t>17.166</t>
  </si>
  <si>
    <t>130.25</t>
  </si>
  <si>
    <t>31.2186460233618</t>
  </si>
  <si>
    <t>28.0487441150163</t>
  </si>
  <si>
    <t>26.4041862487793</t>
  </si>
  <si>
    <t>25.5032157897949</t>
  </si>
  <si>
    <t>25.1254978179932</t>
  </si>
  <si>
    <t>24.9609775543213</t>
  </si>
  <si>
    <t>25.109884262085</t>
  </si>
  <si>
    <t>1.42203128408525</t>
  </si>
  <si>
    <t>-0.868958791097008</t>
  </si>
  <si>
    <t>-3.05503523340067</t>
  </si>
  <si>
    <t>P36010</t>
  </si>
  <si>
    <t>Nucleoside diphosphate kinase</t>
  </si>
  <si>
    <t>YNK1</t>
  </si>
  <si>
    <t>sp|P36010|NDK_YEAST Nucleoside diphosphate kinase OS=Saccharomyces cerevisiae (strain ATCC 204508 / S288c) OX=559292 GN=YNK1 PE=1 SV=1</t>
  </si>
  <si>
    <t>30.4199104309082</t>
  </si>
  <si>
    <t>30.5765972137451</t>
  </si>
  <si>
    <t>29.8095893859863</t>
  </si>
  <si>
    <t>29.6408424377441</t>
  </si>
  <si>
    <t>29.8006992340088</t>
  </si>
  <si>
    <t>29.57546043396</t>
  </si>
  <si>
    <t>71.2</t>
  </si>
  <si>
    <t>74.375</t>
  </si>
  <si>
    <t>33.1859181335145</t>
  </si>
  <si>
    <t>246</t>
  </si>
  <si>
    <t>27.9764544327222</t>
  </si>
  <si>
    <t>26.8960819244385</t>
  </si>
  <si>
    <t>25.4891624450684</t>
  </si>
  <si>
    <t>25.1626167297363</t>
  </si>
  <si>
    <t>23.5173721313477</t>
  </si>
  <si>
    <t>24.7897987365723</t>
  </si>
  <si>
    <t>23.6897659301758</t>
  </si>
  <si>
    <t>0.0724229206489016</t>
  </si>
  <si>
    <t>0.0790996551513672</t>
  </si>
  <si>
    <t>0.206613470507663</t>
  </si>
  <si>
    <t>P36013</t>
  </si>
  <si>
    <t>NAD-dependent malic enzyme, mitochondrial</t>
  </si>
  <si>
    <t>MAE1</t>
  </si>
  <si>
    <t>sp|P36013|MAOM_YEAST NAD-dependent malic enzyme, mitochondrial OS=Saccharomyces cerevisiae (strain ATCC 204508 / S288c) OX=559292 GN=MAE1 PE=1 SV=1</t>
  </si>
  <si>
    <t>29.6460208892822</t>
  </si>
  <si>
    <t>28.6818733215332</t>
  </si>
  <si>
    <t>29.4580478668213</t>
  </si>
  <si>
    <t>29.101993560791</t>
  </si>
  <si>
    <t>29.4117527008057</t>
  </si>
  <si>
    <t>28.9834842681885</t>
  </si>
  <si>
    <t>77.5</t>
  </si>
  <si>
    <t>22.707</t>
  </si>
  <si>
    <t>32.4166179680546</t>
  </si>
  <si>
    <t>28.4165928026475</t>
  </si>
  <si>
    <t>27.3258590698242</t>
  </si>
  <si>
    <t>24.7175369262695</t>
  </si>
  <si>
    <t>26.0009708404541</t>
  </si>
  <si>
    <t>24.3757724761963</t>
  </si>
  <si>
    <t>25.6631870269775</t>
  </si>
  <si>
    <t>24.2837619781494</t>
  </si>
  <si>
    <t>1.80819829262188</t>
  </si>
  <si>
    <t>0.582823435465496</t>
  </si>
  <si>
    <t>4.04399886365045</t>
  </si>
  <si>
    <t>P36015</t>
  </si>
  <si>
    <t>Synaptobrevin homolog YKT6</t>
  </si>
  <si>
    <t>YKT6</t>
  </si>
  <si>
    <t>sp|P36015|YKT6_YEAST Synaptobrevin homolog YKT6 OS=Saccharomyces cerevisiae (strain ATCC 204508 / S288c) OX=559292 GN=YKT6 PE=1 SV=1</t>
  </si>
  <si>
    <t>29.5184268951416</t>
  </si>
  <si>
    <t>28.099889755249</t>
  </si>
  <si>
    <t>29.1551361083984</t>
  </si>
  <si>
    <t>27.2385425567627</t>
  </si>
  <si>
    <t>29.1996669769287</t>
  </si>
  <si>
    <t>27.4522266387939</t>
  </si>
  <si>
    <t>99.57</t>
  </si>
  <si>
    <t>32.1329267533548</t>
  </si>
  <si>
    <t>26.4890858803588</t>
  </si>
  <si>
    <t>25.6333122253418</t>
  </si>
  <si>
    <t>22.1452579498291</t>
  </si>
  <si>
    <t>24.1620025634766</t>
  </si>
  <si>
    <t>20.4554309844971</t>
  </si>
  <si>
    <t>23.8758640289307</t>
  </si>
  <si>
    <t>20.8593139648438</t>
  </si>
  <si>
    <t>2.40674896048552</t>
  </si>
  <si>
    <t>1.69419034322103</t>
  </si>
  <si>
    <t>5.98442887344249</t>
  </si>
  <si>
    <t>P36016</t>
  </si>
  <si>
    <t>Heat shock protein 70 homolog LHS1</t>
  </si>
  <si>
    <t>LHS1</t>
  </si>
  <si>
    <t>sp|P36016|LHS1_YEAST Heat shock protein 70 homolog LHS1 OS=Saccharomyces cerevisiae (strain ATCC 204508 / S288c) OX=559292 GN=LHS1 PE=1 SV=1</t>
  </si>
  <si>
    <t>30.9061260223389</t>
  </si>
  <si>
    <t>27.210111618042</t>
  </si>
  <si>
    <t>29.8191547393799</t>
  </si>
  <si>
    <t>26.8521003723145</t>
  </si>
  <si>
    <t>29.9603042602539</t>
  </si>
  <si>
    <t>26.9859828948975</t>
  </si>
  <si>
    <t>23.081</t>
  </si>
  <si>
    <t>240.69</t>
  </si>
  <si>
    <t>33.1058076851351</t>
  </si>
  <si>
    <t>29.1989170895266</t>
  </si>
  <si>
    <t>28.6246376037598</t>
  </si>
  <si>
    <t>23.3431301116943</t>
  </si>
  <si>
    <t>26.5893516540527</t>
  </si>
  <si>
    <t>21.9320373535156</t>
  </si>
  <si>
    <t>26.2882766723633</t>
  </si>
  <si>
    <t>22.1946029663086</t>
  </si>
  <si>
    <t>3.07409929599913</t>
  </si>
  <si>
    <t>3.21246337890625</t>
  </si>
  <si>
    <t>9.00191758764338</t>
  </si>
  <si>
    <t>P36017</t>
  </si>
  <si>
    <t>Vacuolar protein sorting-associated protein 21</t>
  </si>
  <si>
    <t>VPS21</t>
  </si>
  <si>
    <t>sp|P36017|VPS21_YEAST Vacuolar protein sorting-associated protein 21 OS=Saccharomyces cerevisiae (strain ATCC 204508 / S288c) OX=559292 GN=VPS21 PE=1 SV=1</t>
  </si>
  <si>
    <t>30.3829860687256</t>
  </si>
  <si>
    <t>30.0067806243896</t>
  </si>
  <si>
    <t>27.6943817138672</t>
  </si>
  <si>
    <t>30.1232452392578</t>
  </si>
  <si>
    <t>27.887451171875</t>
  </si>
  <si>
    <t>26.132</t>
  </si>
  <si>
    <t>32.8854012514695</t>
  </si>
  <si>
    <t>29.0780354191485</t>
  </si>
  <si>
    <t>28.2200660705566</t>
  </si>
  <si>
    <t>23.7666835784912</t>
  </si>
  <si>
    <t>26.7296199798584</t>
  </si>
  <si>
    <t>22.8801326751709</t>
  </si>
  <si>
    <t>26.7355709075928</t>
  </si>
  <si>
    <t>23.1059913635254</t>
  </si>
  <si>
    <t>4.3437436374795</t>
  </si>
  <si>
    <t>2.36980247497559</t>
  </si>
  <si>
    <t>18.9878899701497</t>
  </si>
  <si>
    <t>P36018</t>
  </si>
  <si>
    <t>GTP-binding protein YPT52</t>
  </si>
  <si>
    <t>YPT52</t>
  </si>
  <si>
    <t>sp|P36018|YPT52_YEAST GTP-binding protein YPT52 OS=Saccharomyces cerevisiae (strain ATCC 204508 / S288c) OX=559292 GN=YPT52 PE=1 SV=1</t>
  </si>
  <si>
    <t>22.6697521209717</t>
  </si>
  <si>
    <t>21.5752391815186</t>
  </si>
  <si>
    <t>24.647</t>
  </si>
  <si>
    <t>3.0589</t>
  </si>
  <si>
    <t>24.6943957233237</t>
  </si>
  <si>
    <t>20.5244919776832</t>
  </si>
  <si>
    <t>20.3758106231689</t>
  </si>
  <si>
    <t>17.171724319458</t>
  </si>
  <si>
    <t>P36019</t>
  </si>
  <si>
    <t>GTP-binding protein YPT53</t>
  </si>
  <si>
    <t>YPT53</t>
  </si>
  <si>
    <t>sp|P36019|YPT53_YEAST GTP-binding protein YPT53 OS=Saccharomyces cerevisiae (strain ATCC 204508 / S288c) OX=559292 GN=YPT53 PE=1 SV=1</t>
  </si>
  <si>
    <t>21.5404720306396</t>
  </si>
  <si>
    <t>20.7979621887207</t>
  </si>
  <si>
    <t>21.2231712341309</t>
  </si>
  <si>
    <t>471.34</t>
  </si>
  <si>
    <t>7.1025</t>
  </si>
  <si>
    <t>24.8707010960702</t>
  </si>
  <si>
    <t>17.0126900033333</t>
  </si>
  <si>
    <t>16.5269737243652</t>
  </si>
  <si>
    <t>13.018217086792</t>
  </si>
  <si>
    <t>13.4781379699707</t>
  </si>
  <si>
    <t>13.3279733657837</t>
  </si>
  <si>
    <t>12.9315872192383</t>
  </si>
  <si>
    <t>0.583859443664551</t>
  </si>
  <si>
    <t>P36022</t>
  </si>
  <si>
    <t>Dynein heavy chain, cytoplasmic</t>
  </si>
  <si>
    <t>DYN1</t>
  </si>
  <si>
    <t>sp|P36022|DYHC_YEAST Dynein heavy chain, cytoplasmic OS=Saccharomyces cerevisiae (strain ATCC 204508 / S288c) OX=559292 GN=DYN1 PE=1 SV=1</t>
  </si>
  <si>
    <t>25.9117317199707</t>
  </si>
  <si>
    <t>23.4966773986816</t>
  </si>
  <si>
    <t>24.6399765014648</t>
  </si>
  <si>
    <t>23.9723739624023</t>
  </si>
  <si>
    <t>24.7025032043457</t>
  </si>
  <si>
    <t>24.3932933807373</t>
  </si>
  <si>
    <t>62.477</t>
  </si>
  <si>
    <t>58.251</t>
  </si>
  <si>
    <t>28.2581778203294</t>
  </si>
  <si>
    <t>23.5577740522772</t>
  </si>
  <si>
    <t>22.9812507629395</t>
  </si>
  <si>
    <t>19.6040744781494</t>
  </si>
  <si>
    <t>20.5973243713379</t>
  </si>
  <si>
    <t>17.9795265197754</t>
  </si>
  <si>
    <t>20.0709075927734</t>
  </si>
  <si>
    <t>18.3058567047119</t>
  </si>
  <si>
    <t>1.08872849272874</t>
  </si>
  <si>
    <t>1.13062222798665</t>
  </si>
  <si>
    <t>2.31568950890617</t>
  </si>
  <si>
    <t>P36024</t>
  </si>
  <si>
    <t>Phosphopantothenoylcysteine decarboxylase subunit SIS2</t>
  </si>
  <si>
    <t>SIS2</t>
  </si>
  <si>
    <t>sp|P36024|SIS2_YEAST Phosphopantothenoylcysteine decarboxylase subunit SIS2 OS=Saccharomyces cerevisiae (strain ATCC 204508 / S288c) OX=559292 GN=SIS2 PE=1 SV=1</t>
  </si>
  <si>
    <t>20.828577041626</t>
  </si>
  <si>
    <t>2.1</t>
  </si>
  <si>
    <t>82.702</t>
  </si>
  <si>
    <t>0.003341</t>
  </si>
  <si>
    <t>1.9424</t>
  </si>
  <si>
    <t>22.4504058117607</t>
  </si>
  <si>
    <t>17.1284777168733</t>
  </si>
  <si>
    <t>17.1284770965576</t>
  </si>
  <si>
    <t>P36026</t>
  </si>
  <si>
    <t>Ubiquitin carboxyl-terminal hydrolase 11</t>
  </si>
  <si>
    <t>UBP11</t>
  </si>
  <si>
    <t>sp|P36026|UBP11_YEAST Ubiquitin carboxyl-terminal hydrolase 11 OS=Saccharomyces cerevisiae (strain ATCC 204508 / S288c) OX=559292 GN=UBP11 PE=3 SV=1</t>
  </si>
  <si>
    <t>25.9015712738037</t>
  </si>
  <si>
    <t>22.9445304870605</t>
  </si>
  <si>
    <t>24.9409599304199</t>
  </si>
  <si>
    <t>23.248743057251</t>
  </si>
  <si>
    <t>24.6396446228027</t>
  </si>
  <si>
    <t>23.3281383514404</t>
  </si>
  <si>
    <t>19.7</t>
  </si>
  <si>
    <t>39.146</t>
  </si>
  <si>
    <t>39.079</t>
  </si>
  <si>
    <t>28.0715802828525</t>
  </si>
  <si>
    <t>25.071570054201</t>
  </si>
  <si>
    <t>24.3814601898193</t>
  </si>
  <si>
    <t>19.8775653839111</t>
  </si>
  <si>
    <t>22.6039943695068</t>
  </si>
  <si>
    <t>19.6573181152344</t>
  </si>
  <si>
    <t>22.1013660430908</t>
  </si>
  <si>
    <t>19.4990558624268</t>
  </si>
  <si>
    <t>2.122911373629</t>
  </si>
  <si>
    <t>1.9869213104248</t>
  </si>
  <si>
    <t>4.99160303903954</t>
  </si>
  <si>
    <t>P36027</t>
  </si>
  <si>
    <t>Cell wall integrity sensor MID2</t>
  </si>
  <si>
    <t>MID2</t>
  </si>
  <si>
    <t>sp|P36027|MID2_YEAST Cell wall integrity sensor MID2 OS=Saccharomyces cerevisiae (strain ATCC 204508 / S288c) OX=559292 GN=MID2 PE=1 SV=1</t>
  </si>
  <si>
    <t>23.1114940643311</t>
  </si>
  <si>
    <t>21.73264503479</t>
  </si>
  <si>
    <t>22.4261379241943</t>
  </si>
  <si>
    <t>21.5828838348389</t>
  </si>
  <si>
    <t>22.9993114471436</t>
  </si>
  <si>
    <t>21.769229888916</t>
  </si>
  <si>
    <t>69.242</t>
  </si>
  <si>
    <t>10.593</t>
  </si>
  <si>
    <t>25.7545026173525</t>
  </si>
  <si>
    <t>22.0540425104998</t>
  </si>
  <si>
    <t>21.2945156097412</t>
  </si>
  <si>
    <t>17.3858280181885</t>
  </si>
  <si>
    <t>18.6182346343994</t>
  </si>
  <si>
    <t>17.4680995941162</t>
  </si>
  <si>
    <t>19.6966781616211</t>
  </si>
  <si>
    <t>17.4387588500977</t>
  </si>
  <si>
    <t>2.19677963493332</t>
  </si>
  <si>
    <t>1.15072822570801</t>
  </si>
  <si>
    <t>5.23624291400857</t>
  </si>
  <si>
    <t>P36029</t>
  </si>
  <si>
    <t>Polyamine transporter TPO5</t>
  </si>
  <si>
    <t>TPO5</t>
  </si>
  <si>
    <t>sp|P36029|TPO5_YEAST Polyamine transporter TPO5 OS=Saccharomyces cerevisiae (strain ATCC 204508 / S288c) OX=559292 GN=TPO5 PE=1 SV=1</t>
  </si>
  <si>
    <t>24.2892608642578</t>
  </si>
  <si>
    <t>22.1761207580566</t>
  </si>
  <si>
    <t>24.1644592285156</t>
  </si>
  <si>
    <t>24.2540740966797</t>
  </si>
  <si>
    <t>48.544</t>
  </si>
  <si>
    <t>35.389</t>
  </si>
  <si>
    <t>27.0408246423955</t>
  </si>
  <si>
    <t>22.8709080001383</t>
  </si>
  <si>
    <t>22.3441600799561</t>
  </si>
  <si>
    <t>17.736083984375</t>
  </si>
  <si>
    <t>20.0647373199463</t>
  </si>
  <si>
    <t>19.9761734008789</t>
  </si>
  <si>
    <t>2.05981063842773</t>
  </si>
  <si>
    <t>P36034</t>
  </si>
  <si>
    <t>Protein COS9</t>
  </si>
  <si>
    <t>COS9</t>
  </si>
  <si>
    <t>sp|P36034|COS9_YEAST Protein COS9 OS=Saccharomyces cerevisiae (strain ATCC 204508 / S288c) OX=559292 GN=COS9 PE=3 SV=1</t>
  </si>
  <si>
    <t>24.045768737793</t>
  </si>
  <si>
    <t>24.5871486663818</t>
  </si>
  <si>
    <t>24.4287338256836</t>
  </si>
  <si>
    <t>25.2025089263916</t>
  </si>
  <si>
    <t>24.613130569458</t>
  </si>
  <si>
    <t>24.6820678710938</t>
  </si>
  <si>
    <t>23.777</t>
  </si>
  <si>
    <t>14.604</t>
  </si>
  <si>
    <t>27.2207575127238</t>
  </si>
  <si>
    <t>23.8988294178364</t>
  </si>
  <si>
    <t>20.7366142272949</t>
  </si>
  <si>
    <t>21.2193355560303</t>
  </si>
  <si>
    <t>21.7230911254883</t>
  </si>
  <si>
    <t>21.4405040740967</t>
  </si>
  <si>
    <t>21.6950225830078</t>
  </si>
  <si>
    <t>20.738676071167</t>
  </si>
  <si>
    <t>0.84329183204733</t>
  </si>
  <si>
    <t>-0.461364110310875</t>
  </si>
  <si>
    <t>-1.81654066180841</t>
  </si>
  <si>
    <t>P36036</t>
  </si>
  <si>
    <t>RNA annealing protein YRA2</t>
  </si>
  <si>
    <t>YRA2</t>
  </si>
  <si>
    <t>sp|P36036|YRA2_YEAST RNA annealing protein YRA2 OS=Saccharomyces cerevisiae (strain ATCC 204508 / S288c) OX=559292 GN=YRA2 PE=1 SV=1</t>
  </si>
  <si>
    <t>24.0513401031494</t>
  </si>
  <si>
    <t>25.5732879638672</t>
  </si>
  <si>
    <t>24.0163974761963</t>
  </si>
  <si>
    <t>25.7737674713135</t>
  </si>
  <si>
    <t>23.6699047088623</t>
  </si>
  <si>
    <t>25.7514667510986</t>
  </si>
  <si>
    <t>79.505</t>
  </si>
  <si>
    <t>41.001</t>
  </si>
  <si>
    <t>27.6774109318846</t>
  </si>
  <si>
    <t>22.3920228273702</t>
  </si>
  <si>
    <t>20.285343170166</t>
  </si>
  <si>
    <t>20.0034675598145</t>
  </si>
  <si>
    <t>19.5248355865479</t>
  </si>
  <si>
    <t>19.719051361084</t>
  </si>
  <si>
    <t>19.0111885070801</t>
  </si>
  <si>
    <t>19.9730911254883</t>
  </si>
  <si>
    <t>3.69681664029201</t>
  </si>
  <si>
    <t>-1.78695996602377</t>
  </si>
  <si>
    <t>-13.0172094068243</t>
  </si>
  <si>
    <t>P36037</t>
  </si>
  <si>
    <t>Protein DOA1</t>
  </si>
  <si>
    <t>DOA1</t>
  </si>
  <si>
    <t>sp|P36037|DOA1_YEAST Protein DOA1 OS=Saccharomyces cerevisiae (strain ATCC 204508 / S288c) OX=559292 GN=DOA1 PE=1 SV=1</t>
  </si>
  <si>
    <t>23.7353115081787</t>
  </si>
  <si>
    <t>28.352</t>
  </si>
  <si>
    <t>10.768</t>
  </si>
  <si>
    <t>25.0167807489508</t>
  </si>
  <si>
    <t>22.2094343265591</t>
  </si>
  <si>
    <t>21.4589900970459</t>
  </si>
  <si>
    <t>20.9075660705566</t>
  </si>
  <si>
    <t>P36039</t>
  </si>
  <si>
    <t>ER membrane protein complex subunit 3</t>
  </si>
  <si>
    <t>EMC3</t>
  </si>
  <si>
    <t>sp|P36039|EMC3_YEAST ER membrane protein complex subunit 3 OS=Saccharomyces cerevisiae (strain ATCC 204508 / S288c) OX=559292 GN=EMC3 PE=1 SV=3</t>
  </si>
  <si>
    <t>23.0457515716553</t>
  </si>
  <si>
    <t>23.6443843841553</t>
  </si>
  <si>
    <t>23.3190689086914</t>
  </si>
  <si>
    <t>30.739</t>
  </si>
  <si>
    <t>2.7814</t>
  </si>
  <si>
    <t>25.8787203879971</t>
  </si>
  <si>
    <t>22.4192864310406</t>
  </si>
  <si>
    <t>21.9826278686523</t>
  </si>
  <si>
    <t>20.2965888977051</t>
  </si>
  <si>
    <t>17.4326553344727</t>
  </si>
  <si>
    <t>-0.435975074768066</t>
  </si>
  <si>
    <t>P36040</t>
  </si>
  <si>
    <t>Proteasome assembly chaperone 2</t>
  </si>
  <si>
    <t>ADD66</t>
  </si>
  <si>
    <t>sp|P36040|POC2_YEAST Proteasome assembly chaperone 2 OS=Saccharomyces cerevisiae (strain ATCC 204508 / S288c) OX=559292 GN=ADD66 PE=1 SV=1</t>
  </si>
  <si>
    <t>26.8613586425781</t>
  </si>
  <si>
    <t>26.8885536193848</t>
  </si>
  <si>
    <t>26.307373046875</t>
  </si>
  <si>
    <t>26.9019622802734</t>
  </si>
  <si>
    <t>26.1340637207031</t>
  </si>
  <si>
    <t>26.4739665985107</t>
  </si>
  <si>
    <t>69.761</t>
  </si>
  <si>
    <t>105.28</t>
  </si>
  <si>
    <t>29.8293384104005</t>
  </si>
  <si>
    <t>25.4370149382562</t>
  </si>
  <si>
    <t>24.503791809082</t>
  </si>
  <si>
    <t>22.1200008392334</t>
  </si>
  <si>
    <t>22.8099803924561</t>
  </si>
  <si>
    <t>21.5449123382568</t>
  </si>
  <si>
    <t>21.939338684082</t>
  </si>
  <si>
    <t>21.3347816467285</t>
  </si>
  <si>
    <t>0.543873355902059</t>
  </si>
  <si>
    <t>-0.320562362670898</t>
  </si>
  <si>
    <t>-1.23074099255583</t>
  </si>
  <si>
    <t>P36041</t>
  </si>
  <si>
    <t>Protein EAP1</t>
  </si>
  <si>
    <t>EAP1</t>
  </si>
  <si>
    <t>sp|P36041|EAP1_YEAST Protein EAP1 OS=Saccharomyces cerevisiae (strain ATCC 204508 / S288c) OX=559292 GN=EAP1 PE=1 SV=1</t>
  </si>
  <si>
    <t>25.7973384857178</t>
  </si>
  <si>
    <t>22.2050247192383</t>
  </si>
  <si>
    <t>22.4265480041504</t>
  </si>
  <si>
    <t>21.0456027984619</t>
  </si>
  <si>
    <t>15.7</t>
  </si>
  <si>
    <t>139.38</t>
  </si>
  <si>
    <t>48.77</t>
  </si>
  <si>
    <t>27.5552306213509</t>
  </si>
  <si>
    <t>21.8547557900343</t>
  </si>
  <si>
    <t>21.7510738372803</t>
  </si>
  <si>
    <t>16.5881004333496</t>
  </si>
  <si>
    <t>17.143404006958</t>
  </si>
  <si>
    <t>14.2662744522095</t>
  </si>
  <si>
    <t>2.4307009379069</t>
  </si>
  <si>
    <t>P36044</t>
  </si>
  <si>
    <t>Protein MNN4</t>
  </si>
  <si>
    <t>MNN4</t>
  </si>
  <si>
    <t>sp|P36044|MNN4_YEAST Protein MNN4 OS=Saccharomyces cerevisiae (strain ATCC 204508 / S288c) OX=559292 GN=MNN4 PE=4 SV=2</t>
  </si>
  <si>
    <t>24.2755451202393</t>
  </si>
  <si>
    <t>24.6965198516846</t>
  </si>
  <si>
    <t>25.5193843841553</t>
  </si>
  <si>
    <t>25.4037322998047</t>
  </si>
  <si>
    <t>25.6119766235352</t>
  </si>
  <si>
    <t>25.4044780731201</t>
  </si>
  <si>
    <t>44.536</t>
  </si>
  <si>
    <t>59.648</t>
  </si>
  <si>
    <t>28.010306478506</t>
  </si>
  <si>
    <t>23.4867712032025</t>
  </si>
  <si>
    <t>21.2007217407227</t>
  </si>
  <si>
    <t>20.3026256561279</t>
  </si>
  <si>
    <t>21.3402805328369</t>
  </si>
  <si>
    <t>19.8801689147949</t>
  </si>
  <si>
    <t>21.4695606231689</t>
  </si>
  <si>
    <t>20.5426464080811</t>
  </si>
  <si>
    <t>0.0221584570838075</t>
  </si>
  <si>
    <t>-0.0326080322265625</t>
  </si>
  <si>
    <t>-0.0663835169418664</t>
  </si>
  <si>
    <t>P36046</t>
  </si>
  <si>
    <t>Mitochondrial intermembrane space import and assembly protein 40</t>
  </si>
  <si>
    <t>MIA40</t>
  </si>
  <si>
    <t>sp|P36046|MIA40_YEAST Mitochondrial intermembrane space import and assembly protein 40 OS=Saccharomyces cerevisiae (strain ATCC 204508 / S288c) OX=559292 GN=MIA40 PE=1 SV=2</t>
  </si>
  <si>
    <t>26.2322788238525</t>
  </si>
  <si>
    <t>26.4640731811523</t>
  </si>
  <si>
    <t>28.1298656463623</t>
  </si>
  <si>
    <t>28.0783157348633</t>
  </si>
  <si>
    <t>27.7039813995361</t>
  </si>
  <si>
    <t>28.1917362213135</t>
  </si>
  <si>
    <t>38.887</t>
  </si>
  <si>
    <t>189.92</t>
  </si>
  <si>
    <t>30.2102503268835</t>
  </si>
  <si>
    <t>26.040281191445</t>
  </si>
  <si>
    <t>22.1698055267334</t>
  </si>
  <si>
    <t>20.2971496582031</t>
  </si>
  <si>
    <t>24.5365886688232</t>
  </si>
  <si>
    <t>23.3784866333008</t>
  </si>
  <si>
    <t>23.778263092041</t>
  </si>
  <si>
    <t>0.0997287898757765</t>
  </si>
  <si>
    <t>-0.222666422526043</t>
  </si>
  <si>
    <t>-0.277952257667295</t>
  </si>
  <si>
    <t>P36047</t>
  </si>
  <si>
    <t>Protein phosphatase 1 regulatory subunit SDS22</t>
  </si>
  <si>
    <t>SDS22</t>
  </si>
  <si>
    <t>sp|P36047|SDS22_YEAST Protein phosphatase 1 regulatory subunit SDS22 OS=Saccharomyces cerevisiae (strain ATCC 204508 / S288c) OX=559292 GN=SDS22 PE=1 SV=1</t>
  </si>
  <si>
    <t>24.9190711975098</t>
  </si>
  <si>
    <t>23.5780773162842</t>
  </si>
  <si>
    <t>24.0458526611328</t>
  </si>
  <si>
    <t>23.8940258026123</t>
  </si>
  <si>
    <t>24.1514339447021</t>
  </si>
  <si>
    <t>114.04</t>
  </si>
  <si>
    <t>30.682</t>
  </si>
  <si>
    <t>27.5886368705258</t>
  </si>
  <si>
    <t>21.7306144180485</t>
  </si>
  <si>
    <t>20.8315181732178</t>
  </si>
  <si>
    <t>19.4982566833496</t>
  </si>
  <si>
    <t>17.9297199249268</t>
  </si>
  <si>
    <t>18.3793697357178</t>
  </si>
  <si>
    <t>17.1825294494629</t>
  </si>
  <si>
    <t>0.138797652929402</t>
  </si>
  <si>
    <t>-0.197375615437824</t>
  </si>
  <si>
    <t>-0.375366753164967</t>
  </si>
  <si>
    <t>P36048</t>
  </si>
  <si>
    <t>Pre-mRNA-splicing factor SNU114</t>
  </si>
  <si>
    <t>SNU114</t>
  </si>
  <si>
    <t>sp|P36048|SN114_YEAST Pre-mRNA-splicing factor SNU114 OS=Saccharomyces cerevisiae (strain ATCC 204508 / S288c) OX=559292 GN=SNU114 PE=1 SV=1</t>
  </si>
  <si>
    <t>28.1702117919922</t>
  </si>
  <si>
    <t>28.1523818969727</t>
  </si>
  <si>
    <t>27.4665336608887</t>
  </si>
  <si>
    <t>27.9211616516113</t>
  </si>
  <si>
    <t>27.5991058349609</t>
  </si>
  <si>
    <t>27.6515731811523</t>
  </si>
  <si>
    <t>49.734</t>
  </si>
  <si>
    <t>302.56</t>
  </si>
  <si>
    <t>31.0544612575262</t>
  </si>
  <si>
    <t>26.8064884590112</t>
  </si>
  <si>
    <t>25.8975601196289</t>
  </si>
  <si>
    <t>24.0010986328125</t>
  </si>
  <si>
    <t>23.6344470977783</t>
  </si>
  <si>
    <t>22.7674121856689</t>
  </si>
  <si>
    <t>22.66162109375</t>
  </si>
  <si>
    <t>0.248438383342927</t>
  </si>
  <si>
    <t>-0.163088480631508</t>
  </si>
  <si>
    <t>-0.627508285079421</t>
  </si>
  <si>
    <t>P36049</t>
  </si>
  <si>
    <t>rRNA-processing protein EBP2</t>
  </si>
  <si>
    <t>EBP2</t>
  </si>
  <si>
    <t>sp|P36049|EBP2_YEAST rRNA-processing protein EBP2 OS=Saccharomyces cerevisiae (strain ATCC 204508 / S288c) OX=559292 GN=EBP2 PE=1 SV=1</t>
  </si>
  <si>
    <t>26.0960941314697</t>
  </si>
  <si>
    <t>25.796422958374</t>
  </si>
  <si>
    <t>25.8997974395752</t>
  </si>
  <si>
    <t>27.5628910064697</t>
  </si>
  <si>
    <t>25.3988151550293</t>
  </si>
  <si>
    <t>105.69</t>
  </si>
  <si>
    <t>100.11</t>
  </si>
  <si>
    <t>29.7042790258142</t>
  </si>
  <si>
    <t>24.5343342328233</t>
  </si>
  <si>
    <t>22.3816051483154</t>
  </si>
  <si>
    <t>20.2214031219482</t>
  </si>
  <si>
    <t>23.0879173278809</t>
  </si>
  <si>
    <t>19.4354267120361</t>
  </si>
  <si>
    <t>22.8036098480225</t>
  </si>
  <si>
    <t>19.3444690704346</t>
  </si>
  <si>
    <t>1.26399386288448</t>
  </si>
  <si>
    <t>1.35913213094075</t>
  </si>
  <si>
    <t>2.69365846540905</t>
  </si>
  <si>
    <t>P36051</t>
  </si>
  <si>
    <t>GPI ethanolamine phosphate transferase 1</t>
  </si>
  <si>
    <t>MCD4</t>
  </si>
  <si>
    <t>sp|P36051|MCD4_YEAST GPI ethanolamine phosphate transferase 1 OS=Saccharomyces cerevisiae (strain ATCC 204508 / S288c) OX=559292 GN=MCD4 PE=1 SV=1</t>
  </si>
  <si>
    <t>20.4255237579346</t>
  </si>
  <si>
    <t>21.0572853088379</t>
  </si>
  <si>
    <t>21.2171478271484</t>
  </si>
  <si>
    <t>21.3869018554688</t>
  </si>
  <si>
    <t>24.135</t>
  </si>
  <si>
    <t>4.326</t>
  </si>
  <si>
    <t>23.1761512302947</t>
  </si>
  <si>
    <t>19.3687963082371</t>
  </si>
  <si>
    <t>17.8067512512207</t>
  </si>
  <si>
    <t>18.0458564758301</t>
  </si>
  <si>
    <t>16.2715167999268</t>
  </si>
  <si>
    <t>16.5805683135986</t>
  </si>
  <si>
    <t>-0.794921239217121</t>
  </si>
  <si>
    <t>P36054</t>
  </si>
  <si>
    <t>Calcipressin-like protein</t>
  </si>
  <si>
    <t>RCN1</t>
  </si>
  <si>
    <t>sp|P36054|RCN1_YEAST Calcipressin-like protein OS=Saccharomyces cerevisiae (strain ATCC 204508 / S288c) OX=559292 GN=RCN1 PE=1 SV=1</t>
  </si>
  <si>
    <t>22.6444282531738</t>
  </si>
  <si>
    <t>24.4301376342773</t>
  </si>
  <si>
    <t>22.9185619354248</t>
  </si>
  <si>
    <t>22.4396667480469</t>
  </si>
  <si>
    <t>23.328275680542</t>
  </si>
  <si>
    <t>22.340145111084</t>
  </si>
  <si>
    <t>10.7</t>
  </si>
  <si>
    <t>72.189</t>
  </si>
  <si>
    <t>0.00026288</t>
  </si>
  <si>
    <t>2.5908</t>
  </si>
  <si>
    <t>25.9736437703503</t>
  </si>
  <si>
    <t>20.8862115806252</t>
  </si>
  <si>
    <t>17.5151462554932</t>
  </si>
  <si>
    <t>17.6789989471436</t>
  </si>
  <si>
    <t>19.1825065612793</t>
  </si>
  <si>
    <t>17.5845375061035</t>
  </si>
  <si>
    <t>19.1786460876465</t>
  </si>
  <si>
    <t>17.2507247924805</t>
  </si>
  <si>
    <t>0.0515058390482303</t>
  </si>
  <si>
    <t>-0.106227874755859</t>
  </si>
  <si>
    <t>-0.149808284162376</t>
  </si>
  <si>
    <t>P36056</t>
  </si>
  <si>
    <t>37S ribosomal protein S22, mitochondrial</t>
  </si>
  <si>
    <t>RSM22</t>
  </si>
  <si>
    <t>sp|P36056|RT22_YEAST Probable S-adenosyl-L-methionine-dependent RNA methyltransferase RSM22, mitochondrial OS=Saccharomyces cerevisiae (strain ATCC 204508 / S288c) OX=559292 GN=RSM22 PE=1 SV=1</t>
  </si>
  <si>
    <t>28.1571617126465</t>
  </si>
  <si>
    <t>27.3207054138184</t>
  </si>
  <si>
    <t>28.9273357391357</t>
  </si>
  <si>
    <t>27.2871837615967</t>
  </si>
  <si>
    <t>29.1756706237793</t>
  </si>
  <si>
    <t>27.7347965240479</t>
  </si>
  <si>
    <t>57.4</t>
  </si>
  <si>
    <t>26.974</t>
  </si>
  <si>
    <t>103.63</t>
  </si>
  <si>
    <t>31.1553892921613</t>
  </si>
  <si>
    <t>27.8334611972739</t>
  </si>
  <si>
    <t>25.1097660064697</t>
  </si>
  <si>
    <t>22.4372825622559</t>
  </si>
  <si>
    <t>26.3374919891357</t>
  </si>
  <si>
    <t>23.5452175140381</t>
  </si>
  <si>
    <t>26.154275894165</t>
  </si>
  <si>
    <t>24.6073837280273</t>
  </si>
  <si>
    <t>1.73941048519543</t>
  </si>
  <si>
    <t>1.30582745869954</t>
  </si>
  <si>
    <t>3.85519318084032</t>
  </si>
  <si>
    <t>P36057</t>
  </si>
  <si>
    <t>Signal recognition particle receptor subunit beta</t>
  </si>
  <si>
    <t>SRP102</t>
  </si>
  <si>
    <t>sp|P36057|SRPB_YEAST Signal recognition particle receptor subunit beta OS=Saccharomyces cerevisiae (strain ATCC 204508 / S288c) OX=559292 GN=SRP102 PE=1 SV=1</t>
  </si>
  <si>
    <t>24.5385437011719</t>
  </si>
  <si>
    <t>24.6637840270996</t>
  </si>
  <si>
    <t>23.593204498291</t>
  </si>
  <si>
    <t>24.0886936187744</t>
  </si>
  <si>
    <t>23.7976856231689</t>
  </si>
  <si>
    <t>37.357</t>
  </si>
  <si>
    <t>8.859</t>
  </si>
  <si>
    <t>27.4420558397929</t>
  </si>
  <si>
    <t>23.2721308383506</t>
  </si>
  <si>
    <t>22.4970436096191</t>
  </si>
  <si>
    <t>20.4467754364014</t>
  </si>
  <si>
    <t>19.5572700500488</t>
  </si>
  <si>
    <t>18.987096786499</t>
  </si>
  <si>
    <t>20.0595970153809</t>
  </si>
  <si>
    <t>18.6000862121582</t>
  </si>
  <si>
    <t>0.312431548834859</t>
  </si>
  <si>
    <t>-0.271870295206707</t>
  </si>
  <si>
    <t>-0.764753616201092</t>
  </si>
  <si>
    <t>P36059</t>
  </si>
  <si>
    <t>ATP-dependent (S)-NAD(P)H-hydrate dehydratase</t>
  </si>
  <si>
    <t>sp|P36059|NNRD_YEAST ATP-dependent (S)-NAD(P)H-hydrate dehydratase OS=Saccharomyces cerevisiae (strain ATCC 204508 / S288c) OX=559292 GN=NNR2 PE=1 SV=1</t>
  </si>
  <si>
    <t>29.254150390625</t>
  </si>
  <si>
    <t>28.6081962585449</t>
  </si>
  <si>
    <t>28.2011165618896</t>
  </si>
  <si>
    <t>27.7839412689209</t>
  </si>
  <si>
    <t>28.1828136444092</t>
  </si>
  <si>
    <t>27.4235820770264</t>
  </si>
  <si>
    <t>34.137</t>
  </si>
  <si>
    <t>196.02</t>
  </si>
  <si>
    <t>31.5888870189055</t>
  </si>
  <si>
    <t>117</t>
  </si>
  <si>
    <t>27.4190066822529</t>
  </si>
  <si>
    <t>26.4050788879395</t>
  </si>
  <si>
    <t>24.4575748443604</t>
  </si>
  <si>
    <t>24.7163867950439</t>
  </si>
  <si>
    <t>22.8138790130615</t>
  </si>
  <si>
    <t>24.6004257202148</t>
  </si>
  <si>
    <t>22.7729587554932</t>
  </si>
  <si>
    <t>0.537901070282704</t>
  </si>
  <si>
    <t>0.607453664143883</t>
  </si>
  <si>
    <t>1.21903963552404</t>
  </si>
  <si>
    <t>P36060</t>
  </si>
  <si>
    <t>NADH-cytochrome b5 reductase 2;NADH-cytochrome b5 reductase p34 form;NADH-cytochrome b5 reductase p32 form</t>
  </si>
  <si>
    <t>MCR1</t>
  </si>
  <si>
    <t>sp|P36060|MCR1_YEAST NADH-cytochrome b5 reductase 2 OS=Saccharomyces cerevisiae (strain ATCC 204508 / S288c) OX=559292 GN=MCR1 PE=1 SV=1</t>
  </si>
  <si>
    <t>27.9815807342529</t>
  </si>
  <si>
    <t>23.2050685882568</t>
  </si>
  <si>
    <t>29.0622425079346</t>
  </si>
  <si>
    <t>23.4917945861816</t>
  </si>
  <si>
    <t>29.2671146392822</t>
  </si>
  <si>
    <t>23.1163883209229</t>
  </si>
  <si>
    <t>75.459</t>
  </si>
  <si>
    <t>187.08</t>
  </si>
  <si>
    <t>31.1943094282383</t>
  </si>
  <si>
    <t>27.1068935585091</t>
  </si>
  <si>
    <t>25.6124267578125</t>
  </si>
  <si>
    <t>19.0620517730713</t>
  </si>
  <si>
    <t>25.4127712249756</t>
  </si>
  <si>
    <t>18.5678520202637</t>
  </si>
  <si>
    <t>25.4935359954834</t>
  </si>
  <si>
    <t>18.5808258056641</t>
  </si>
  <si>
    <t>3.72900388631121</t>
  </si>
  <si>
    <t>5.49922879536946</t>
  </si>
  <si>
    <t>13.2653770423786</t>
  </si>
  <si>
    <t>P36062</t>
  </si>
  <si>
    <t>Vacuolar amino acid transporter 3</t>
  </si>
  <si>
    <t>AVT3</t>
  </si>
  <si>
    <t>sp|P36062|AVT3_YEAST Vacuolar amino acid transporter 3 OS=Saccharomyces cerevisiae (strain ATCC 204508 / S288c) OX=559292 GN=AVT3 PE=1 SV=1</t>
  </si>
  <si>
    <t>24.5252208709717</t>
  </si>
  <si>
    <t>26.9212760925293</t>
  </si>
  <si>
    <t>25.1962547302246</t>
  </si>
  <si>
    <t>26.977165222168</t>
  </si>
  <si>
    <t>25.9253330230713</t>
  </si>
  <si>
    <t>28.251</t>
  </si>
  <si>
    <t>67.015</t>
  </si>
  <si>
    <t>28.6752922143558</t>
  </si>
  <si>
    <t>25.3533641194684</t>
  </si>
  <si>
    <t>18.2137126922607</t>
  </si>
  <si>
    <t>24.1203651428223</t>
  </si>
  <si>
    <t>21.2491035461426</t>
  </si>
  <si>
    <t>24.0094947814941</t>
  </si>
  <si>
    <t>22.2378311157227</t>
  </si>
  <si>
    <t>1.34589091135712</t>
  </si>
  <si>
    <t>1.73361778259277</t>
  </si>
  <si>
    <t>3.31884428879691</t>
  </si>
  <si>
    <t>P36068</t>
  </si>
  <si>
    <t>SWI5-dependent HO expression protein 2</t>
  </si>
  <si>
    <t>SHE2</t>
  </si>
  <si>
    <t>sp|P36068|SHE2_YEAST SWI5-dependent HO expression protein 2 OS=Saccharomyces cerevisiae (strain ATCC 204508 / S288c) OX=559292 GN=SHE2 PE=1 SV=1</t>
  </si>
  <si>
    <t>26.770393371582</t>
  </si>
  <si>
    <t>27.2016296386719</t>
  </si>
  <si>
    <t>26.7900466918945</t>
  </si>
  <si>
    <t>26.8743171691895</t>
  </si>
  <si>
    <t>26.7431678771973</t>
  </si>
  <si>
    <t>33.776</t>
  </si>
  <si>
    <t>96.942</t>
  </si>
  <si>
    <t>29.8754166577939</t>
  </si>
  <si>
    <t>26.0680675949198</t>
  </si>
  <si>
    <t>24.6090202331543</t>
  </si>
  <si>
    <t>23.3132667541504</t>
  </si>
  <si>
    <t>23.6858139038086</t>
  </si>
  <si>
    <t>22.4744205474854</t>
  </si>
  <si>
    <t>23.2882766723633</t>
  </si>
  <si>
    <t>22.1866760253906</t>
  </si>
  <si>
    <t>0.415239330932659</t>
  </si>
  <si>
    <t>-0.135182062784832</t>
  </si>
  <si>
    <t>-0.975883782691336</t>
  </si>
  <si>
    <t>P36069</t>
  </si>
  <si>
    <t>Probable phosphomutase PMU1</t>
  </si>
  <si>
    <t>PMU1</t>
  </si>
  <si>
    <t>sp|P36069|PMU1_YEAST Probable phosphoglycerate mutase PMU1 OS=Saccharomyces cerevisiae (strain ATCC 204508 / S288c) OX=559292 GN=PMU1 PE=1 SV=1</t>
  </si>
  <si>
    <t>21.3251495361328</t>
  </si>
  <si>
    <t>21.1559181213379</t>
  </si>
  <si>
    <t>72.387</t>
  </si>
  <si>
    <t>0.0048569</t>
  </si>
  <si>
    <t>1.8032</t>
  </si>
  <si>
    <t>22.926998816521</t>
  </si>
  <si>
    <t>18.2265627165555</t>
  </si>
  <si>
    <t>17.2400455474854</t>
  </si>
  <si>
    <t>16.0677490234375</t>
  </si>
  <si>
    <t>16.1103610992432</t>
  </si>
  <si>
    <t>13.6080236434937</t>
  </si>
  <si>
    <t>-0.171612739562988</t>
  </si>
  <si>
    <t>P36070</t>
  </si>
  <si>
    <t>RNA polymerase I-specific transcription initiation factor RRN3</t>
  </si>
  <si>
    <t>RRN3</t>
  </si>
  <si>
    <t>sp|P36070|RRN3_YEAST RNA polymerase I-specific transcription initiation factor RRN3 OS=Saccharomyces cerevisiae (strain ATCC 204508 / S288c) OX=559292 GN=RRN3 PE=1 SV=1</t>
  </si>
  <si>
    <t>24.1369609832764</t>
  </si>
  <si>
    <t>22.9293117523193</t>
  </si>
  <si>
    <t>21.58815574646</t>
  </si>
  <si>
    <t>22.0188961029053</t>
  </si>
  <si>
    <t>21.5623474121094</t>
  </si>
  <si>
    <t>21.6693420410156</t>
  </si>
  <si>
    <t>50.873</t>
  </si>
  <si>
    <t>10.483</t>
  </si>
  <si>
    <t>26.2478410488378</t>
  </si>
  <si>
    <t>21.5474085724873</t>
  </si>
  <si>
    <t>21.197244644165</t>
  </si>
  <si>
    <t>17.6232089996338</t>
  </si>
  <si>
    <t>16.5282249450684</t>
  </si>
  <si>
    <t>17.5012149810791</t>
  </si>
  <si>
    <t>16.84303855896</t>
  </si>
  <si>
    <t>15.8977508544922</t>
  </si>
  <si>
    <t>0.0848218134990526</t>
  </si>
  <si>
    <t>0.223304748535156</t>
  </si>
  <si>
    <t>0.239375128898905</t>
  </si>
  <si>
    <t>P36075</t>
  </si>
  <si>
    <t>Ubiquitin-binding protein CUE2</t>
  </si>
  <si>
    <t>CUE2</t>
  </si>
  <si>
    <t>sp|P36075|CUE2_YEAST Ubiquitin-binding protein CUE2 OS=Saccharomyces cerevisiae (strain ATCC 204508 / S288c) OX=559292 GN=CUE2 PE=1 SV=1</t>
  </si>
  <si>
    <t>25.4312553405762</t>
  </si>
  <si>
    <t>24.1160068511963</t>
  </si>
  <si>
    <t>25.1648426055908</t>
  </si>
  <si>
    <t>24.9875888824463</t>
  </si>
  <si>
    <t>24.1435928344727</t>
  </si>
  <si>
    <t>65.237</t>
  </si>
  <si>
    <t>48.691</t>
  </si>
  <si>
    <t>23.1197320849077</t>
  </si>
  <si>
    <t>22.1809539794922</t>
  </si>
  <si>
    <t>18.8320426940918</t>
  </si>
  <si>
    <t>20.7044677734375</t>
  </si>
  <si>
    <t>18.6711750030518</t>
  </si>
  <si>
    <t>20.4414157867432</t>
  </si>
  <si>
    <t>18.3875122070313</t>
  </si>
  <si>
    <t>2.23786409250619</t>
  </si>
  <si>
    <t>0.945444742838539</t>
  </si>
  <si>
    <t>5.37633636709716</t>
  </si>
  <si>
    <t>P36076</t>
  </si>
  <si>
    <t>Coenzyme A biosynthesis protein 3</t>
  </si>
  <si>
    <t>CAB3</t>
  </si>
  <si>
    <t>sp|P36076|CAB3_YEAST Coenzyme A biosynthesis protein 3 OS=Saccharomyces cerevisiae (strain ATCC 204508 / S288c) OX=559292 GN=CAB3 PE=1 SV=1</t>
  </si>
  <si>
    <t>25.7101459503174</t>
  </si>
  <si>
    <t>25.7300853729248</t>
  </si>
  <si>
    <t>23.7987728118896</t>
  </si>
  <si>
    <t>25.397216796875</t>
  </si>
  <si>
    <t>22.7398300170898</t>
  </si>
  <si>
    <t>50.481</t>
  </si>
  <si>
    <t>19.598</t>
  </si>
  <si>
    <t>28.1345249479818</t>
  </si>
  <si>
    <t>24.0471012739479</t>
  </si>
  <si>
    <t>23.1598014831543</t>
  </si>
  <si>
    <t>22.4376888275146</t>
  </si>
  <si>
    <t>19.3355560302734</t>
  </si>
  <si>
    <t>19.9983806610107</t>
  </si>
  <si>
    <t>18.8536758422852</t>
  </si>
  <si>
    <t>16.590425491333</t>
  </si>
  <si>
    <t>0.0194608993494589</t>
  </si>
  <si>
    <t>-0.0650711059570313</t>
  </si>
  <si>
    <t>-0.0584699024814481</t>
  </si>
  <si>
    <t>P36080</t>
  </si>
  <si>
    <t>Ribosomal RNA-processing protein 14</t>
  </si>
  <si>
    <t>RRP14</t>
  </si>
  <si>
    <t>sp|P36080|RRP14_YEAST Ribosomal RNA-processing protein 14 OS=Saccharomyces cerevisiae (strain ATCC 204508 / S288c) OX=559292 GN=RRP14 PE=1 SV=1</t>
  </si>
  <si>
    <t>27.9200820922852</t>
  </si>
  <si>
    <t>25.8124256134033</t>
  </si>
  <si>
    <t>27.8379173278809</t>
  </si>
  <si>
    <t>26.7116165161133</t>
  </si>
  <si>
    <t>28.0188732147217</t>
  </si>
  <si>
    <t>26.4477729797363</t>
  </si>
  <si>
    <t>35.7</t>
  </si>
  <si>
    <t>46.036</t>
  </si>
  <si>
    <t>89.749</t>
  </si>
  <si>
    <t>30.6545468235329</t>
  </si>
  <si>
    <t>26.4066372348365</t>
  </si>
  <si>
    <t>25.3284130096436</t>
  </si>
  <si>
    <t>20.7116260528564</t>
  </si>
  <si>
    <t>21.1225624084473</t>
  </si>
  <si>
    <t>23.9622573852539</t>
  </si>
  <si>
    <t>2.3814628555152</t>
  </si>
  <si>
    <t>1.60168584187825</t>
  </si>
  <si>
    <t>5.88994925992164</t>
  </si>
  <si>
    <t>P36081</t>
  </si>
  <si>
    <t>Uncharacterized protein YKL077W</t>
  </si>
  <si>
    <t>YKL077W</t>
  </si>
  <si>
    <t>sp|P36081|PSG1_YEAST PMA1 stabilization in the Golgi protein 1 OS=Saccharomyces cerevisiae (strain ATCC 204508 / S288c) OX=559292 GN=PSG1 PE=1 SV=1</t>
  </si>
  <si>
    <t>20.6823463439941</t>
  </si>
  <si>
    <t>52.087</t>
  </si>
  <si>
    <t>2.886</t>
  </si>
  <si>
    <t>20.9593595879146</t>
  </si>
  <si>
    <t>16.9593454361454</t>
  </si>
  <si>
    <t>16.9593448638916</t>
  </si>
  <si>
    <t>P36083</t>
  </si>
  <si>
    <t>Uncharacterized protein YKL075C</t>
  </si>
  <si>
    <t>YKL075C</t>
  </si>
  <si>
    <t>sp|P36083|YKH5_YEAST Uncharacterized protein YKL075C OS=Saccharomyces cerevisiae (strain ATCC 204508 / S288c) OX=559292 GN=YKL075C PE=1 SV=1</t>
  </si>
  <si>
    <t>22.1593704223633</t>
  </si>
  <si>
    <t>22.044002532959</t>
  </si>
  <si>
    <t>22.5845146179199</t>
  </si>
  <si>
    <t>21.9158668518066</t>
  </si>
  <si>
    <t>21.646276473999</t>
  </si>
  <si>
    <t>21.6133785247803</t>
  </si>
  <si>
    <t>60.459</t>
  </si>
  <si>
    <t>16.886</t>
  </si>
  <si>
    <t>24.943645534339</t>
  </si>
  <si>
    <t>20.0856332429989</t>
  </si>
  <si>
    <t>18.6431522369385</t>
  </si>
  <si>
    <t>17.7126350402832</t>
  </si>
  <si>
    <t>17.715518951416</t>
  </si>
  <si>
    <t>16.5164852142334</t>
  </si>
  <si>
    <t>15.7687015533447</t>
  </si>
  <si>
    <t>16.9164867401123</t>
  </si>
  <si>
    <t>0.381871380927242</t>
  </si>
  <si>
    <t>0.272304534912109</t>
  </si>
  <si>
    <t>0.908338384898386</t>
  </si>
  <si>
    <t>P36084</t>
  </si>
  <si>
    <t>Splicing factor MUD2</t>
  </si>
  <si>
    <t>MUD2</t>
  </si>
  <si>
    <t>sp|P36084|MUD2_YEAST Splicing factor MUD2 OS=Saccharomyces cerevisiae (strain ATCC 204508 / S288c) OX=559292 GN=MUD2 PE=1 SV=3</t>
  </si>
  <si>
    <t>22.9400024414063</t>
  </si>
  <si>
    <t>21.3932018280029</t>
  </si>
  <si>
    <t>21.9699687957764</t>
  </si>
  <si>
    <t>21.6736602783203</t>
  </si>
  <si>
    <t>22.3788032531738</t>
  </si>
  <si>
    <t>19.734</t>
  </si>
  <si>
    <t>2.7049</t>
  </si>
  <si>
    <t>24.4062641834733</t>
  </si>
  <si>
    <t>21.4062382284851</t>
  </si>
  <si>
    <t>20.2391128540039</t>
  </si>
  <si>
    <t>18.7135753631592</t>
  </si>
  <si>
    <t>18.1197414398193</t>
  </si>
  <si>
    <t>18.7447490692139</t>
  </si>
  <si>
    <t>18.5642833709717</t>
  </si>
  <si>
    <t>1.00749452978973</t>
  </si>
  <si>
    <t>-0.896160443623859</t>
  </si>
  <si>
    <t>-2.3724145305918</t>
  </si>
  <si>
    <t>P36088</t>
  </si>
  <si>
    <t>Free methionine-R-sulfoxide reductase</t>
  </si>
  <si>
    <t>sp|P36088|FRMSR_YEAST Free methionine-R-sulfoxide reductase OS=Saccharomyces cerevisiae (strain ATCC 204508 / S288c) OX=559292 GN=YKL069W PE=1 SV=1</t>
  </si>
  <si>
    <t>29.8494472503662</t>
  </si>
  <si>
    <t>26.6425132751465</t>
  </si>
  <si>
    <t>28.483699798584</t>
  </si>
  <si>
    <t>25.5905227661133</t>
  </si>
  <si>
    <t>28.6718559265137</t>
  </si>
  <si>
    <t>25.3249855041504</t>
  </si>
  <si>
    <t>58.894</t>
  </si>
  <si>
    <t>31.9405573525514</t>
  </si>
  <si>
    <t>26.9863085362945</t>
  </si>
  <si>
    <t>26.4220905303955</t>
  </si>
  <si>
    <t>20.6705532073975</t>
  </si>
  <si>
    <t>24.2325706481934</t>
  </si>
  <si>
    <t>19.1375122070313</t>
  </si>
  <si>
    <t>24.2706356048584</t>
  </si>
  <si>
    <t>19.6810436248779</t>
  </si>
  <si>
    <t>2.23466571085752</t>
  </si>
  <si>
    <t>3.14899381001791</t>
  </si>
  <si>
    <t>5.36532428825919</t>
  </si>
  <si>
    <t>P36090</t>
  </si>
  <si>
    <t>Uncharacterized protein ANR2</t>
  </si>
  <si>
    <t>ANR2</t>
  </si>
  <si>
    <t>sp|P36090|ANR2_YEAST Uncharacterized protein ANR2 OS=Saccharomyces cerevisiae (strain ATCC 204508 / S288c) OX=559292 GN=ANR2 PE=1 SV=1</t>
  </si>
  <si>
    <t>27.1798763275146</t>
  </si>
  <si>
    <t>23.5319576263428</t>
  </si>
  <si>
    <t>25.5713214874268</t>
  </si>
  <si>
    <t>23.6416301727295</t>
  </si>
  <si>
    <t>25.52978515625</t>
  </si>
  <si>
    <t>23.870231628418</t>
  </si>
  <si>
    <t>49.565</t>
  </si>
  <si>
    <t>29.2938192668008</t>
  </si>
  <si>
    <t>25.8343898402411</t>
  </si>
  <si>
    <t>25.4978656768799</t>
  </si>
  <si>
    <t>20.0745697021484</t>
  </si>
  <si>
    <t>22.3718566894531</t>
  </si>
  <si>
    <t>19.5311717987061</t>
  </si>
  <si>
    <t>22.003604888916</t>
  </si>
  <si>
    <t>19.8645820617676</t>
  </si>
  <si>
    <t>1.92125254126247</t>
  </si>
  <si>
    <t>2.41238784790039</t>
  </si>
  <si>
    <t>4.36787187481098</t>
  </si>
  <si>
    <t>P36091</t>
  </si>
  <si>
    <t>Mannan endo-1,6-alpha-mannosidase DCW1</t>
  </si>
  <si>
    <t>DCW1</t>
  </si>
  <si>
    <t>sp|P36091|DCW1_YEAST Mannan endo-1,6-alpha-mannosidase DCW1 OS=Saccharomyces cerevisiae (strain ATCC 204508 / S288c) OX=559292 GN=DCW1 PE=1 SV=1</t>
  </si>
  <si>
    <t>23.0359210968018</t>
  </si>
  <si>
    <t>23.1788120269775</t>
  </si>
  <si>
    <t>25.0173759460449</t>
  </si>
  <si>
    <t>24.3983917236328</t>
  </si>
  <si>
    <t>25.227071762085</t>
  </si>
  <si>
    <t>24.0949859619141</t>
  </si>
  <si>
    <t>42.271</t>
  </si>
  <si>
    <t>15.894</t>
  </si>
  <si>
    <t>27.2884166485607</t>
  </si>
  <si>
    <t>22.8290026322445</t>
  </si>
  <si>
    <t>19.8377819061279</t>
  </si>
  <si>
    <t>17.792459487915</t>
  </si>
  <si>
    <t>21.474271774292</t>
  </si>
  <si>
    <t>19.0432147979736</t>
  </si>
  <si>
    <t>21.2950763702393</t>
  </si>
  <si>
    <t>17.9891510009766</t>
  </si>
  <si>
    <t>0.272546666312225</t>
  </si>
  <si>
    <t>0.536059697469074</t>
  </si>
  <si>
    <t>0.679880819532885</t>
  </si>
  <si>
    <t>P36094</t>
  </si>
  <si>
    <t>Spindle pole body component SPC42</t>
  </si>
  <si>
    <t>SPC42</t>
  </si>
  <si>
    <t>sp|P36094|SPC42_YEAST Spindle pole body component SPC42 OS=Saccharomyces cerevisiae (strain ATCC 204508 / S288c) OX=559292 GN=SPC42 PE=1 SV=1</t>
  </si>
  <si>
    <t>26.0378952026367</t>
  </si>
  <si>
    <t>23.7587776184082</t>
  </si>
  <si>
    <t>26.5916366577148</t>
  </si>
  <si>
    <t>25.0232257843018</t>
  </si>
  <si>
    <t>27.0481204986572</t>
  </si>
  <si>
    <t>25.3029174804688</t>
  </si>
  <si>
    <t>26.242</t>
  </si>
  <si>
    <t>76.814</t>
  </si>
  <si>
    <t>29.2052476294988</t>
  </si>
  <si>
    <t>25.8833195346114</t>
  </si>
  <si>
    <t>24.3316287994385</t>
  </si>
  <si>
    <t>20.0871887207031</t>
  </si>
  <si>
    <t>24.0139312744141</t>
  </si>
  <si>
    <t>21.4672737121582</t>
  </si>
  <si>
    <t>24.0859413146973</t>
  </si>
  <si>
    <t>20.9466381072998</t>
  </si>
  <si>
    <t>1.54135993834076</t>
  </si>
  <si>
    <t>1.86424382527669</t>
  </si>
  <si>
    <t>3.34319590192095</t>
  </si>
  <si>
    <t>P36095</t>
  </si>
  <si>
    <t>Vacuolar protein-sorting-associated protein 24</t>
  </si>
  <si>
    <t>VPS24</t>
  </si>
  <si>
    <t>sp|P36095|VPS24_YEAST Vacuolar protein-sorting-associated protein 24 OS=Saccharomyces cerevisiae (strain ATCC 204508 / S288c) OX=559292 GN=VPS24 PE=1 SV=1</t>
  </si>
  <si>
    <t>25.9975719451904</t>
  </si>
  <si>
    <t>22.1180381774902</t>
  </si>
  <si>
    <t>27.4520702362061</t>
  </si>
  <si>
    <t>20.2129993438721</t>
  </si>
  <si>
    <t>26.9936695098877</t>
  </si>
  <si>
    <t>21.8475856781006</t>
  </si>
  <si>
    <t>14.4</t>
  </si>
  <si>
    <t>87.878</t>
  </si>
  <si>
    <t>59.672</t>
  </si>
  <si>
    <t>29.2952434151651</t>
  </si>
  <si>
    <t>24.6514091243884</t>
  </si>
  <si>
    <t>23.1842269897461</t>
  </si>
  <si>
    <t>18.650182723999</t>
  </si>
  <si>
    <t>23.0442180633545</t>
  </si>
  <si>
    <t>14.9966058731079</t>
  </si>
  <si>
    <t>22.8654441833496</t>
  </si>
  <si>
    <t>16.3766345977783</t>
  </si>
  <si>
    <t>2.7473169578203</t>
  </si>
  <si>
    <t>5.42156283060709</t>
  </si>
  <si>
    <t>7.38842509801309</t>
  </si>
  <si>
    <t>P36096</t>
  </si>
  <si>
    <t>Transmembrane E3 ubiquitin-protein ligase 1</t>
  </si>
  <si>
    <t>TUL1</t>
  </si>
  <si>
    <t>sp|P36096|TUL1_YEAST Transmembrane E3 ubiquitin-protein ligase 1 OS=Saccharomyces cerevisiae (strain ATCC 204508 / S288c) OX=559292 GN=TUL1 PE=1 SV=1</t>
  </si>
  <si>
    <t>22.9382610321045</t>
  </si>
  <si>
    <t>24.1988792419434</t>
  </si>
  <si>
    <t>22.3640727996826</t>
  </si>
  <si>
    <t>22.9961414337158</t>
  </si>
  <si>
    <t>23.0109119415283</t>
  </si>
  <si>
    <t>24.1157703399658</t>
  </si>
  <si>
    <t>54.741</t>
  </si>
  <si>
    <t>12.37</t>
  </si>
  <si>
    <t>26.4451224788116</t>
  </si>
  <si>
    <t>21.9215431529579</t>
  </si>
  <si>
    <t>20.6831188201904</t>
  </si>
  <si>
    <t>20.4121437072754</t>
  </si>
  <si>
    <t>17.3882694244385</t>
  </si>
  <si>
    <t>17.2382736206055</t>
  </si>
  <si>
    <t>17.8375053405762</t>
  </si>
  <si>
    <t>18.3455963134766</t>
  </si>
  <si>
    <t>1.07112265106439</t>
  </si>
  <si>
    <t>-0.999181747436523</t>
  </si>
  <si>
    <t>-2.27885137054307</t>
  </si>
  <si>
    <t>P36100</t>
  </si>
  <si>
    <t>Transcription initiation factor IIE subunit alpha</t>
  </si>
  <si>
    <t>TFA1</t>
  </si>
  <si>
    <t>sp|P36100|T2EA_YEAST Transcription initiation factor IIE subunit alpha OS=Saccharomyces cerevisiae (strain ATCC 204508 / S288c) OX=559292 GN=TFA1 PE=1 SV=1</t>
  </si>
  <si>
    <t>26.2019481658936</t>
  </si>
  <si>
    <t>26.1496143341064</t>
  </si>
  <si>
    <t>25.7304744720459</t>
  </si>
  <si>
    <t>25.9839839935303</t>
  </si>
  <si>
    <t>50.265</t>
  </si>
  <si>
    <t>51.897</t>
  </si>
  <si>
    <t>29.239452418819</t>
  </si>
  <si>
    <t>24.6544717078846</t>
  </si>
  <si>
    <t>23.5231285095215</t>
  </si>
  <si>
    <t>22.1063575744629</t>
  </si>
  <si>
    <t>21.9739322662354</t>
  </si>
  <si>
    <t>20.2170295715332</t>
  </si>
  <si>
    <t>21.5158100128174</t>
  </si>
  <si>
    <t>20.5176849365234</t>
  </si>
  <si>
    <t>0.0807359633487569</t>
  </si>
  <si>
    <t>0.0629227956136056</t>
  </si>
  <si>
    <t>0.228649438137334</t>
  </si>
  <si>
    <t>P36101</t>
  </si>
  <si>
    <t>tRNA threonylcarbamoyladenosine dehydratase 2</t>
  </si>
  <si>
    <t>TCD2</t>
  </si>
  <si>
    <t>sp|P36101|TCD2_YEAST tRNA threonylcarbamoyladenosine dehydratase 2 OS=Saccharomyces cerevisiae (strain ATCC 204508 / S288c) OX=559292 GN=TCD2 PE=1 SV=1</t>
  </si>
  <si>
    <t>22.941614151001</t>
  </si>
  <si>
    <t>23.0892429351807</t>
  </si>
  <si>
    <t>21.8854675292969</t>
  </si>
  <si>
    <t>22.6199512481689</t>
  </si>
  <si>
    <t>21.9717254638672</t>
  </si>
  <si>
    <t>22.4607906341553</t>
  </si>
  <si>
    <t>76.454</t>
  </si>
  <si>
    <t>4.5846</t>
  </si>
  <si>
    <t>25.6734939093682</t>
  </si>
  <si>
    <t>21.0885475831743</t>
  </si>
  <si>
    <t>19.5335311889648</t>
  </si>
  <si>
    <t>18.5127563476563</t>
  </si>
  <si>
    <t>17.9960651397705</t>
  </si>
  <si>
    <t>17.2447910308838</t>
  </si>
  <si>
    <t>18.6765899658203</t>
  </si>
  <si>
    <t>17.9949054718018</t>
  </si>
  <si>
    <t>0.517617143959283</t>
  </si>
  <si>
    <t>-0.457059224446617</t>
  </si>
  <si>
    <t>-1.17922918414133</t>
  </si>
  <si>
    <t>P36102</t>
  </si>
  <si>
    <t>PAB-dependent poly(A)-specific ribonuclease subunit PAN3</t>
  </si>
  <si>
    <t>PAN3</t>
  </si>
  <si>
    <t>sp|P36102|PAN3_YEAST PAN2-PAN3 deadenylation complex subunit PAN3 OS=Saccharomyces cerevisiae (strain ATCC 204508 / S288c) OX=559292 GN=PAN3 PE=1 SV=1</t>
  </si>
  <si>
    <t>24.5710906982422</t>
  </si>
  <si>
    <t>23.4472045898438</t>
  </si>
  <si>
    <t>22.1318855285645</t>
  </si>
  <si>
    <t>32.293</t>
  </si>
  <si>
    <t>13.16</t>
  </si>
  <si>
    <t>26.3594093620907</t>
  </si>
  <si>
    <t>22.4859600067139</t>
  </si>
  <si>
    <t>20.1998825073242</t>
  </si>
  <si>
    <t>18.4027042388916</t>
  </si>
  <si>
    <t>18.6154003143311</t>
  </si>
  <si>
    <t>1.78154563903809</t>
  </si>
  <si>
    <t>P36103</t>
  </si>
  <si>
    <t>Uncharacterized protein YKL023W</t>
  </si>
  <si>
    <t>YKL023W</t>
  </si>
  <si>
    <t>sp|P36103|YKC3_YEAST Uncharacterized protein YKL023W OS=Saccharomyces cerevisiae (strain ATCC 204508 / S288c) OX=559292 GN=YKL023W PE=1 SV=2</t>
  </si>
  <si>
    <t>24.6340045928955</t>
  </si>
  <si>
    <t>25.1397342681885</t>
  </si>
  <si>
    <t>24.355281829834</t>
  </si>
  <si>
    <t>24.7914886474609</t>
  </si>
  <si>
    <t>24.2491626739502</t>
  </si>
  <si>
    <t>37.122</t>
  </si>
  <si>
    <t>22.966</t>
  </si>
  <si>
    <t>27.494726699727</t>
  </si>
  <si>
    <t>23.4073020002906</t>
  </si>
  <si>
    <t>21.6471977233887</t>
  </si>
  <si>
    <t>20.5625324249268</t>
  </si>
  <si>
    <t>20.9938983917236</t>
  </si>
  <si>
    <t>20.0023708343506</t>
  </si>
  <si>
    <t>20.6950645446777</t>
  </si>
  <si>
    <t>20.4732818603516</t>
  </si>
  <si>
    <t>1.19911969581241</t>
  </si>
  <si>
    <t>-0.458101908365887</t>
  </si>
  <si>
    <t>-2.5512171491061</t>
  </si>
  <si>
    <t>P36104</t>
  </si>
  <si>
    <t>COMPASS component SWD2</t>
  </si>
  <si>
    <t>SWD2</t>
  </si>
  <si>
    <t>sp|P36104|SWD2_YEAST COMPASS component SWD2 OS=Saccharomyces cerevisiae (strain ATCC 204508 / S288c) OX=559292 GN=SWD2 PE=1 SV=1</t>
  </si>
  <si>
    <t>24.5208530426025</t>
  </si>
  <si>
    <t>23.3307399749756</t>
  </si>
  <si>
    <t>24.6378231048584</t>
  </si>
  <si>
    <t>23.9893646240234</t>
  </si>
  <si>
    <t>45.193</t>
  </si>
  <si>
    <t>20.174</t>
  </si>
  <si>
    <t>27.037267596983</t>
  </si>
  <si>
    <t>24.2298602999443</t>
  </si>
  <si>
    <t>22.7002391815186</t>
  </si>
  <si>
    <t>22.4842414855957</t>
  </si>
  <si>
    <t>19.6841793060303</t>
  </si>
  <si>
    <t>22.1544666290283</t>
  </si>
  <si>
    <t>20.4994068145752</t>
  </si>
  <si>
    <t>1.10672199838435</t>
  </si>
  <si>
    <t>0.789837201436359</t>
  </si>
  <si>
    <t>2.63167078499618</t>
  </si>
  <si>
    <t>P36107</t>
  </si>
  <si>
    <t>Inositol phosphorylceramide synthase catalytic subunit AUR1</t>
  </si>
  <si>
    <t>AUR1</t>
  </si>
  <si>
    <t>sp|P36107|AUR1_YEAST Inositol phosphorylceramide synthase catalytic subunit AUR1 OS=Saccharomyces cerevisiae (strain ATCC 204508 / S288c) OX=559292 GN=AUR1 PE=1 SV=1</t>
  </si>
  <si>
    <t>24.8207492828369</t>
  </si>
  <si>
    <t>22.7616214752197</t>
  </si>
  <si>
    <t>25.2520523071289</t>
  </si>
  <si>
    <t>22.7400360107422</t>
  </si>
  <si>
    <t>25.9388313293457</t>
  </si>
  <si>
    <t>22.6967220306396</t>
  </si>
  <si>
    <t>26.29</t>
  </si>
  <si>
    <t>28.025</t>
  </si>
  <si>
    <t>28.2360796111341</t>
  </si>
  <si>
    <t>24.9141515162468</t>
  </si>
  <si>
    <t>23.5299339294434</t>
  </si>
  <si>
    <t>18.9902038574219</t>
  </si>
  <si>
    <t>23.0125675201416</t>
  </si>
  <si>
    <t>18.9413452148438</t>
  </si>
  <si>
    <t>23.2121829986572</t>
  </si>
  <si>
    <t>18.1941223144531</t>
  </si>
  <si>
    <t>2.87527960411306</t>
  </si>
  <si>
    <t>2.60441780090332</t>
  </si>
  <si>
    <t>7.98612919718624</t>
  </si>
  <si>
    <t>P36108</t>
  </si>
  <si>
    <t>DOA4-independent degradation protein 4</t>
  </si>
  <si>
    <t>DID4</t>
  </si>
  <si>
    <t>sp|P36108|DID4_YEAST DOA4-independent degradation protein 4 OS=Saccharomyces cerevisiae (strain ATCC 204508 / S288c) OX=559292 GN=DID4 PE=1 SV=2</t>
  </si>
  <si>
    <t>26.8015632629395</t>
  </si>
  <si>
    <t>26.8199462890625</t>
  </si>
  <si>
    <t>26.9970111846924</t>
  </si>
  <si>
    <t>26.9766178131104</t>
  </si>
  <si>
    <t>27.1385822296143</t>
  </si>
  <si>
    <t>26.8827362060547</t>
  </si>
  <si>
    <t>61.081</t>
  </si>
  <si>
    <t>99.392</t>
  </si>
  <si>
    <t>29.8757095878242</t>
  </si>
  <si>
    <t>25.1208396595713</t>
  </si>
  <si>
    <t>23.3923110961914</t>
  </si>
  <si>
    <t>22.0665454864502</t>
  </si>
  <si>
    <t>22.7789440155029</t>
  </si>
  <si>
    <t>21.6673069000244</t>
  </si>
  <si>
    <t>22.9120693206787</t>
  </si>
  <si>
    <t>21.3445663452148</t>
  </si>
  <si>
    <t>0.32802923656303</t>
  </si>
  <si>
    <t>0.0859521230061873</t>
  </si>
  <si>
    <t>0.797422529612363</t>
  </si>
  <si>
    <t>P36112</t>
  </si>
  <si>
    <t>MICOS complex subunit MIC60</t>
  </si>
  <si>
    <t>MIC60</t>
  </si>
  <si>
    <t>sp|P36112|MIC60_YEAST MICOS complex subunit MIC60 OS=Saccharomyces cerevisiae (strain ATCC 204508 / S288c) OX=559292 GN=MIC60 PE=1 SV=1</t>
  </si>
  <si>
    <t>26.6429252624512</t>
  </si>
  <si>
    <t>27.7766189575195</t>
  </si>
  <si>
    <t>25.9102897644043</t>
  </si>
  <si>
    <t>27.8433208465576</t>
  </si>
  <si>
    <t>26.0015716552734</t>
  </si>
  <si>
    <t>27.9037437438965</t>
  </si>
  <si>
    <t>47.6</t>
  </si>
  <si>
    <t>81.753</t>
  </si>
  <si>
    <t>29.7827397924841</t>
  </si>
  <si>
    <t>24.8285669116631</t>
  </si>
  <si>
    <t>22.5590362548828</t>
  </si>
  <si>
    <t>22.8086643218994</t>
  </si>
  <si>
    <t>21.3838481903076</t>
  </si>
  <si>
    <t>22.2205181121826</t>
  </si>
  <si>
    <t>21.1435775756836</t>
  </si>
  <si>
    <t>22.5934543609619</t>
  </si>
  <si>
    <t>2.68131107471104</t>
  </si>
  <si>
    <t>-1.65629895528157</t>
  </si>
  <si>
    <t>-7.09595402459038</t>
  </si>
  <si>
    <t>P36114</t>
  </si>
  <si>
    <t>Mitochondrial outer membrane protein YKR018C</t>
  </si>
  <si>
    <t>YKR018C</t>
  </si>
  <si>
    <t>sp|P36114|YKR18_YEAST IML2-like protein YKR018C OS=Saccharomyces cerevisiae (strain ATCC 204508 / S288c) OX=559292 GN=YKR018C PE=1 SV=1</t>
  </si>
  <si>
    <t>21.535306930542</t>
  </si>
  <si>
    <t>21.0653953552246</t>
  </si>
  <si>
    <t>21.130880355835</t>
  </si>
  <si>
    <t>21.4009857177734</t>
  </si>
  <si>
    <t>68.879</t>
  </si>
  <si>
    <t>12.166</t>
  </si>
  <si>
    <t>23.9276861070031</t>
  </si>
  <si>
    <t>19.4682581048181</t>
  </si>
  <si>
    <t>17.9947395324707</t>
  </si>
  <si>
    <t>17.9795818328857</t>
  </si>
  <si>
    <t>15.3182601928711</t>
  </si>
  <si>
    <t>17.3304443359375</t>
  </si>
  <si>
    <t>0.203015645345051</t>
  </si>
  <si>
    <t>P36115</t>
  </si>
  <si>
    <t>Increased rDNA silencing protein 4</t>
  </si>
  <si>
    <t>IRS4</t>
  </si>
  <si>
    <t>sp|P36115|IRS4_YEAST Increased rDNA silencing protein 4 OS=Saccharomyces cerevisiae (strain ATCC 204508 / S288c) OX=559292 GN=IRS4 PE=1 SV=1</t>
  </si>
  <si>
    <t>21.3731575012207</t>
  </si>
  <si>
    <t>20.5922241210938</t>
  </si>
  <si>
    <t>21.6779670715332</t>
  </si>
  <si>
    <t>21.5511684417725</t>
  </si>
  <si>
    <t>21.9825916290283</t>
  </si>
  <si>
    <t>18.912</t>
  </si>
  <si>
    <t>9.4667</t>
  </si>
  <si>
    <t>24.4020403587479</t>
  </si>
  <si>
    <t>21.0801122638605</t>
  </si>
  <si>
    <t>20.3139591217041</t>
  </si>
  <si>
    <t>18.2627925872803</t>
  </si>
  <si>
    <t>17.1154289245605</t>
  </si>
  <si>
    <t>18.0087013244629</t>
  </si>
  <si>
    <t>17.5592880249023</t>
  </si>
  <si>
    <t>0.0266946548902545</t>
  </si>
  <si>
    <t>0.0445686976114921</t>
  </si>
  <si>
    <t>0.0812170768510398</t>
  </si>
  <si>
    <t>P36116</t>
  </si>
  <si>
    <t>Vacuolar protein sorting-associated protein 51</t>
  </si>
  <si>
    <t>VPS51</t>
  </si>
  <si>
    <t>sp|P36116|VPS51_YEAST Vacuolar protein sorting-associated protein 51 OS=Saccharomyces cerevisiae (strain ATCC 204508 / S288c) OX=559292 GN=VPS51 PE=1 SV=1</t>
  </si>
  <si>
    <t>25.2013130187988</t>
  </si>
  <si>
    <t>24.7804164886475</t>
  </si>
  <si>
    <t>24.9948997497559</t>
  </si>
  <si>
    <t>24.7677459716797</t>
  </si>
  <si>
    <t>24.4169311523438</t>
  </si>
  <si>
    <t>24.1461601257324</t>
  </si>
  <si>
    <t>31.188</t>
  </si>
  <si>
    <t>27.9005808768405</t>
  </si>
  <si>
    <t>21.1743240356445</t>
  </si>
  <si>
    <t>18.7972812652588</t>
  </si>
  <si>
    <t>20.6188087463379</t>
  </si>
  <si>
    <t>18.3845653533936</t>
  </si>
  <si>
    <t>20.3317794799805</t>
  </si>
  <si>
    <t>17.3745803833008</t>
  </si>
  <si>
    <t>0.41418029666343</t>
  </si>
  <si>
    <t>0.306273778279621</t>
  </si>
  <si>
    <t>0.973751833302122</t>
  </si>
  <si>
    <t>P36117</t>
  </si>
  <si>
    <t>Arrestin-related trafficking adapter 6</t>
  </si>
  <si>
    <t>ALY1</t>
  </si>
  <si>
    <t>sp|P36117|ALY1_YEAST Arrestin-related trafficking adapter 6 OS=Saccharomyces cerevisiae (strain ATCC 204508 / S288c) OX=559292 GN=ALY1 PE=1 SV=1</t>
  </si>
  <si>
    <t>26.31369972229</t>
  </si>
  <si>
    <t>25.3307399749756</t>
  </si>
  <si>
    <t>23.3357906341553</t>
  </si>
  <si>
    <t>23.9798927307129</t>
  </si>
  <si>
    <t>23.9825057983398</t>
  </si>
  <si>
    <t>60.798</t>
  </si>
  <si>
    <t>25.413</t>
  </si>
  <si>
    <t>28.0689183886819</t>
  </si>
  <si>
    <t>23.1620482879386</t>
  </si>
  <si>
    <t>22.1477432250977</t>
  </si>
  <si>
    <t>21.9267997741699</t>
  </si>
  <si>
    <t>17.7703018188477</t>
  </si>
  <si>
    <t>16.9298362731934</t>
  </si>
  <si>
    <t>18.1863079071045</t>
  </si>
  <si>
    <t>16.6896152496338</t>
  </si>
  <si>
    <t>0.0415385201341171</t>
  </si>
  <si>
    <t>0.123512903849285</t>
  </si>
  <si>
    <t>0.121995871418562</t>
  </si>
  <si>
    <t>P36119</t>
  </si>
  <si>
    <t>Uncharacterized protein YKR023W</t>
  </si>
  <si>
    <t>YKR023W</t>
  </si>
  <si>
    <t>sp|P36119|RQT4_YEAST RQC trigger complex subunit RQT4 OS=Saccharomyces cerevisiae (strain ATCC 204508 / S288c) OX=559292 GN=RQT4 PE=1 SV=1</t>
  </si>
  <si>
    <t>25.4006404876709</t>
  </si>
  <si>
    <t>25.9265556335449</t>
  </si>
  <si>
    <t>24.8102931976318</t>
  </si>
  <si>
    <t>24.5224704742432</t>
  </si>
  <si>
    <t>24.2135639190674</t>
  </si>
  <si>
    <t>24.5610408782959</t>
  </si>
  <si>
    <t>83.307</t>
  </si>
  <si>
    <t>50.426</t>
  </si>
  <si>
    <t>28.0741351730876</t>
  </si>
  <si>
    <t>22.6818320449622</t>
  </si>
  <si>
    <t>20.9636688232422</t>
  </si>
  <si>
    <t>20.0964832305908</t>
  </si>
  <si>
    <t>17.9401416778564</t>
  </si>
  <si>
    <t>18.9779624938965</t>
  </si>
  <si>
    <t>18.0489978790283</t>
  </si>
  <si>
    <t>0.124164226147044</t>
  </si>
  <si>
    <t>-0.195189793904625</t>
  </si>
  <si>
    <t>-0.339458517831278</t>
  </si>
  <si>
    <t>P36120</t>
  </si>
  <si>
    <t>ATP-dependent RNA helicase DBP7</t>
  </si>
  <si>
    <t>DBP7</t>
  </si>
  <si>
    <t>sp|P36120|DBP7_YEAST ATP-dependent RNA helicase DBP7 OS=Saccharomyces cerevisiae (strain ATCC 204508 / S288c) OX=559292 GN=DBP7 PE=1 SV=1</t>
  </si>
  <si>
    <t>25.7809677124023</t>
  </si>
  <si>
    <t>26.3600788116455</t>
  </si>
  <si>
    <t>25.4317016601563</t>
  </si>
  <si>
    <t>26.0021076202393</t>
  </si>
  <si>
    <t>25.678768157959</t>
  </si>
  <si>
    <t>26.0974407196045</t>
  </si>
  <si>
    <t>32.142</t>
  </si>
  <si>
    <t>57.83</t>
  </si>
  <si>
    <t>28.8126213327293</t>
  </si>
  <si>
    <t>24.7251523716092</t>
  </si>
  <si>
    <t>23.2363414764404</t>
  </si>
  <si>
    <t>21.6746101379395</t>
  </si>
  <si>
    <t>21.9181613922119</t>
  </si>
  <si>
    <t>21.3289337158203</t>
  </si>
  <si>
    <t>22.1675090789795</t>
  </si>
  <si>
    <t>21.6084232330322</t>
  </si>
  <si>
    <t>1.60699806090339</t>
  </si>
  <si>
    <t>-0.522729873657227</t>
  </si>
  <si>
    <t>-3.50796486660507</t>
  </si>
  <si>
    <t>P36121</t>
  </si>
  <si>
    <t>DNA-directed RNA polymerase III subunit RPC5</t>
  </si>
  <si>
    <t>RPC37</t>
  </si>
  <si>
    <t>sp|P36121|RPC5_YEAST DNA-directed RNA polymerase III subunit RPC5 OS=Saccharomyces cerevisiae (strain ATCC 204508 / S288c) OX=559292 GN=RPC37 PE=1 SV=1</t>
  </si>
  <si>
    <t>22.9773254394531</t>
  </si>
  <si>
    <t>22.2530632019043</t>
  </si>
  <si>
    <t>22.70676612854</t>
  </si>
  <si>
    <t>22.1525478363037</t>
  </si>
  <si>
    <t>88.043</t>
  </si>
  <si>
    <t>7.0093</t>
  </si>
  <si>
    <t>26.1220056494762</t>
  </si>
  <si>
    <t>20.9520529913893</t>
  </si>
  <si>
    <t>17.5243587493896</t>
  </si>
  <si>
    <t>18.1501140594482</t>
  </si>
  <si>
    <t>16.048849105835</t>
  </si>
  <si>
    <t>18.3007278442383</t>
  </si>
  <si>
    <t>16.0981769561768</t>
  </si>
  <si>
    <t>1.32445798463245</t>
  </si>
  <si>
    <t>0.639240264892578</t>
  </si>
  <si>
    <t>4.42952149012824</t>
  </si>
  <si>
    <t>P36122</t>
  </si>
  <si>
    <t>Protein BCH2</t>
  </si>
  <si>
    <t>BCH2</t>
  </si>
  <si>
    <t>sp|P36122|BCH2_YEAST Protein BCH2 OS=Saccharomyces cerevisiae (strain ATCC 204508 / S288c) OX=559292 GN=BCH2 PE=1 SV=1</t>
  </si>
  <si>
    <t>25.1548366546631</t>
  </si>
  <si>
    <t>25.3156871795654</t>
  </si>
  <si>
    <t>24.0130786895752</t>
  </si>
  <si>
    <t>25.8071269989014</t>
  </si>
  <si>
    <t>24.0699729919434</t>
  </si>
  <si>
    <t>25.4174461364746</t>
  </si>
  <si>
    <t>117.1</t>
  </si>
  <si>
    <t>34.54</t>
  </si>
  <si>
    <t>27.804889632239</t>
  </si>
  <si>
    <t>22.2813301372768</t>
  </si>
  <si>
    <t>20.8585548400879</t>
  </si>
  <si>
    <t>19.8520603179932</t>
  </si>
  <si>
    <t>18.0400333404541</t>
  </si>
  <si>
    <t>19.8592987060547</t>
  </si>
  <si>
    <t>17.9051876068115</t>
  </si>
  <si>
    <t>19.579776763916</t>
  </si>
  <si>
    <t>1.2885397035957</t>
  </si>
  <si>
    <t>-1.10079065958659</t>
  </si>
  <si>
    <t>-2.74840197853863</t>
  </si>
  <si>
    <t>P36123</t>
  </si>
  <si>
    <t>SIT4-associating protein SAP190</t>
  </si>
  <si>
    <t>SAP190</t>
  </si>
  <si>
    <t>sp|P36123|SA190_YEAST SIT4-associating protein SAP190 OS=Saccharomyces cerevisiae (strain ATCC 204508 / S288c) OX=559292 GN=SAP190 PE=1 SV=2</t>
  </si>
  <si>
    <t>22.5547790527344</t>
  </si>
  <si>
    <t>23.5996875762939</t>
  </si>
  <si>
    <t>23.0603733062744</t>
  </si>
  <si>
    <t>23.4451847076416</t>
  </si>
  <si>
    <t>85.479</t>
  </si>
  <si>
    <t>15.67</t>
  </si>
  <si>
    <t>24.8297769218329</t>
  </si>
  <si>
    <t>19.4035155537349</t>
  </si>
  <si>
    <t>15.6355476379395</t>
  </si>
  <si>
    <t>17.8606014251709</t>
  </si>
  <si>
    <t>17.7791156768799</t>
  </si>
  <si>
    <t>17.4547481536865</t>
  </si>
  <si>
    <t>-0.139510472615559</t>
  </si>
  <si>
    <t>P36124</t>
  </si>
  <si>
    <t>SET domain-containing protein 3</t>
  </si>
  <si>
    <t>SET3</t>
  </si>
  <si>
    <t>sp|P36124|SET3_YEAST SET domain-containing protein 3 OS=Saccharomyces cerevisiae (strain ATCC 204508 / S288c) OX=559292 GN=SET3 PE=1 SV=1</t>
  </si>
  <si>
    <t>27.1589431762695</t>
  </si>
  <si>
    <t>25.1527881622314</t>
  </si>
  <si>
    <t>26.536262512207</t>
  </si>
  <si>
    <t>23.4888553619385</t>
  </si>
  <si>
    <t>31.993</t>
  </si>
  <si>
    <t>13.152</t>
  </si>
  <si>
    <t>28.447307824967</t>
  </si>
  <si>
    <t>25.8623295574316</t>
  </si>
  <si>
    <t>25.1024551391602</t>
  </si>
  <si>
    <t>21.8329467773438</t>
  </si>
  <si>
    <t>24.2494506835938</t>
  </si>
  <si>
    <t>20.3075256347656</t>
  </si>
  <si>
    <t>0.980613496041855</t>
  </si>
  <si>
    <t>2.52678108215332</t>
  </si>
  <si>
    <t>2.84446994407905</t>
  </si>
  <si>
    <t>P36125</t>
  </si>
  <si>
    <t>Protein GMH1</t>
  </si>
  <si>
    <t>GMH1</t>
  </si>
  <si>
    <t>sp|P36125|GMH1_YEAST Protein GMH1 OS=Saccharomyces cerevisiae (strain ATCC 204508 / S288c) OX=559292 GN=GMH1 PE=1 SV=1</t>
  </si>
  <si>
    <t>26.7760543823242</t>
  </si>
  <si>
    <t>23.872486114502</t>
  </si>
  <si>
    <t>25.5332355499268</t>
  </si>
  <si>
    <t>23.7708225250244</t>
  </si>
  <si>
    <t>25.7175121307373</t>
  </si>
  <si>
    <t>23.6285648345947</t>
  </si>
  <si>
    <t>195.2</t>
  </si>
  <si>
    <t>71.993</t>
  </si>
  <si>
    <t>28.9615735138333</t>
  </si>
  <si>
    <t>22.4858381510297</t>
  </si>
  <si>
    <t>21.8468990325928</t>
  </si>
  <si>
    <t>17.5751113891602</t>
  </si>
  <si>
    <t>19.9534740447998</t>
  </si>
  <si>
    <t>15.3502140045166</t>
  </si>
  <si>
    <t>19.5906715393066</t>
  </si>
  <si>
    <t>15.8685331344604</t>
  </si>
  <si>
    <t>2.33513766303118</t>
  </si>
  <si>
    <t>2.25164286295573</t>
  </si>
  <si>
    <t>5.72006174916026</t>
  </si>
  <si>
    <t>P36126</t>
  </si>
  <si>
    <t>Phospholipase D1</t>
  </si>
  <si>
    <t>SPO14</t>
  </si>
  <si>
    <t>sp|P36126|SPO14_YEAST Phospholipase D1 OS=Saccharomyces cerevisiae (strain ATCC 204508 / S288c) OX=559292 GN=SPO14 PE=1 SV=3</t>
  </si>
  <si>
    <t>23.441011428833</t>
  </si>
  <si>
    <t>23.4955806732178</t>
  </si>
  <si>
    <t>22.6107215881348</t>
  </si>
  <si>
    <t>23.1090869903564</t>
  </si>
  <si>
    <t>22.7298889160156</t>
  </si>
  <si>
    <t>14.9</t>
  </si>
  <si>
    <t>72.831</t>
  </si>
  <si>
    <t>19.102</t>
  </si>
  <si>
    <t>26.2864262016875</t>
  </si>
  <si>
    <t>21.1989845123591</t>
  </si>
  <si>
    <t>19.5989608764648</t>
  </si>
  <si>
    <t>18.295804977417</t>
  </si>
  <si>
    <t>19.1417579650879</t>
  </si>
  <si>
    <t>17.483060836792</t>
  </si>
  <si>
    <t>18.5056018829346</t>
  </si>
  <si>
    <t>17.2656326293945</t>
  </si>
  <si>
    <t>0.198662092454878</t>
  </si>
  <si>
    <t>0.236895879109699</t>
  </si>
  <si>
    <t>0.516254271337408</t>
  </si>
  <si>
    <t>P36130</t>
  </si>
  <si>
    <t>CCR4-associated factor 4</t>
  </si>
  <si>
    <t>CAF4</t>
  </si>
  <si>
    <t>sp|P36130|CAF4_YEAST CCR4-associated factor 4 OS=Saccharomyces cerevisiae (strain ATCC 204508 / S288c) OX=559292 GN=CAF4 PE=1 SV=3</t>
  </si>
  <si>
    <t>24.8792819976807</t>
  </si>
  <si>
    <t>22.7279796600342</t>
  </si>
  <si>
    <t>23.6353340148926</t>
  </si>
  <si>
    <t>24.1826057434082</t>
  </si>
  <si>
    <t>42.748</t>
  </si>
  <si>
    <t>7.786</t>
  </si>
  <si>
    <t>27.4562278107371</t>
  </si>
  <si>
    <t>23.063947994377</t>
  </si>
  <si>
    <t>22.7084522247314</t>
  </si>
  <si>
    <t>20.4814834594727</t>
  </si>
  <si>
    <t>17.0743083953857</t>
  </si>
  <si>
    <t>16.8745975494385</t>
  </si>
  <si>
    <t>17.5577926635742</t>
  </si>
  <si>
    <t>0.411870007219687</t>
  </si>
  <si>
    <t>-0.741092363993328</t>
  </si>
  <si>
    <t>-1.00881429398673</t>
  </si>
  <si>
    <t>P36132</t>
  </si>
  <si>
    <t>tRNA N6-adenosine threonylcarbamoyltransferase</t>
  </si>
  <si>
    <t>KAE1</t>
  </si>
  <si>
    <t>sp|P36132|KAE1_YEAST tRNA N6-adenosine threonylcarbamoyltransferase OS=Saccharomyces cerevisiae (strain ATCC 204508 / S288c) OX=559292 GN=KAE1 PE=1 SV=2</t>
  </si>
  <si>
    <t>27.8066730499268</t>
  </si>
  <si>
    <t>25.7111167907715</t>
  </si>
  <si>
    <t>26.9044914245605</t>
  </si>
  <si>
    <t>24.393424987793</t>
  </si>
  <si>
    <t>26.7542991638184</t>
  </si>
  <si>
    <t>24.6650848388672</t>
  </si>
  <si>
    <t>36.955</t>
  </si>
  <si>
    <t>58.083</t>
  </si>
  <si>
    <t>30.1687785300792</t>
  </si>
  <si>
    <t>27.5837682176282</t>
  </si>
  <si>
    <t>27.0699939727783</t>
  </si>
  <si>
    <t>23.0442028045654</t>
  </si>
  <si>
    <t>24.3087615966797</t>
  </si>
  <si>
    <t>21.0825824737549</t>
  </si>
  <si>
    <t>1.89825672692428</t>
  </si>
  <si>
    <t>2.23194567362467</t>
  </si>
  <si>
    <t>4.30057279096523</t>
  </si>
  <si>
    <t>P36135</t>
  </si>
  <si>
    <t>Probable secreted beta-glucosidase UTH1</t>
  </si>
  <si>
    <t>UTH1</t>
  </si>
  <si>
    <t>sp|P36135|UTH1_YEAST Probable secreted beta-glucosidase UTH1 OS=Saccharomyces cerevisiae (strain ATCC 204508 / S288c) OX=559292 GN=UTH1 PE=1 SV=2</t>
  </si>
  <si>
    <t>27.2733764648438</t>
  </si>
  <si>
    <t>28.38743019104</t>
  </si>
  <si>
    <t>27.4449005126953</t>
  </si>
  <si>
    <t>28.2309589385986</t>
  </si>
  <si>
    <t>27.2661552429199</t>
  </si>
  <si>
    <t>28.5912437438965</t>
  </si>
  <si>
    <t>31.022</t>
  </si>
  <si>
    <t>110.15</t>
  </si>
  <si>
    <t>30.6361639169566</t>
  </si>
  <si>
    <t>26.828808994899</t>
  </si>
  <si>
    <t>24.5516262054443</t>
  </si>
  <si>
    <t>24.0268173217773</t>
  </si>
  <si>
    <t>23.8161659240723</t>
  </si>
  <si>
    <t>23.4355525970459</t>
  </si>
  <si>
    <t>24.383768081665</t>
  </si>
  <si>
    <t>3.07240186216077</t>
  </si>
  <si>
    <t>-1.07506688435872</t>
  </si>
  <si>
    <t>-8.99276629204403</t>
  </si>
  <si>
    <t>P36136</t>
  </si>
  <si>
    <t>Sedoheptulose 1,7-bisphosphatase</t>
  </si>
  <si>
    <t>SHB17</t>
  </si>
  <si>
    <t>sp|P36136|SHB17_YEAST Sedoheptulose 1,7-bisphosphatase OS=Saccharomyces cerevisiae (strain ATCC 204508 / S288c) OX=559292 GN=SHB17 PE=1 SV=1</t>
  </si>
  <si>
    <t>22.5668125152588</t>
  </si>
  <si>
    <t>21.1273574829102</t>
  </si>
  <si>
    <t>6.5</t>
  </si>
  <si>
    <t>50.98</t>
  </si>
  <si>
    <t>3.3403</t>
  </si>
  <si>
    <t>24.4846832774394</t>
  </si>
  <si>
    <t>20.4846341133698</t>
  </si>
  <si>
    <t>20.073263168335</t>
  </si>
  <si>
    <t>17.164867401123</t>
  </si>
  <si>
    <t>17.7280673980713</t>
  </si>
  <si>
    <t>P36137</t>
  </si>
  <si>
    <t>Protein UIP5</t>
  </si>
  <si>
    <t>UIP5</t>
  </si>
  <si>
    <t>sp|P36137|UIP5_YEAST Protein UIP5 OS=Saccharomyces cerevisiae (strain ATCC 204508 / S288c) OX=559292 GN=UIP5 PE=1 SV=1</t>
  </si>
  <si>
    <t>30.4379749298096</t>
  </si>
  <si>
    <t>28.4342403411865</t>
  </si>
  <si>
    <t>28.9725151062012</t>
  </si>
  <si>
    <t>25.9751968383789</t>
  </si>
  <si>
    <t>29.1625728607178</t>
  </si>
  <si>
    <t>26.1112785339355</t>
  </si>
  <si>
    <t>70.7</t>
  </si>
  <si>
    <t>31.246</t>
  </si>
  <si>
    <t>232.79</t>
  </si>
  <si>
    <t>32.6352775214981</t>
  </si>
  <si>
    <t>25.3144092559814</t>
  </si>
  <si>
    <t>20.6397113800049</t>
  </si>
  <si>
    <t>25.2506084442139</t>
  </si>
  <si>
    <t>20.4869918823242</t>
  </si>
  <si>
    <t>1.36147778530687</t>
  </si>
  <si>
    <t>2.68411572774251</t>
  </si>
  <si>
    <t>2.91400851733825</t>
  </si>
  <si>
    <t>P36139</t>
  </si>
  <si>
    <t>Protein PET10</t>
  </si>
  <si>
    <t>PET10</t>
  </si>
  <si>
    <t>sp|P36139|PET10_YEAST Protein PET10 OS=Saccharomyces cerevisiae (strain ATCC 204508 / S288c) OX=559292 GN=PET10 PE=1 SV=3</t>
  </si>
  <si>
    <t>21.41379737854</t>
  </si>
  <si>
    <t>21.840612411499</t>
  </si>
  <si>
    <t>23.3409595489502</t>
  </si>
  <si>
    <t>22.7043190002441</t>
  </si>
  <si>
    <t>23.6687145233154</t>
  </si>
  <si>
    <t>22.8294086456299</t>
  </si>
  <si>
    <t>15.65</t>
  </si>
  <si>
    <t>12.161</t>
  </si>
  <si>
    <t>25.5843705296589</t>
  </si>
  <si>
    <t>22.7770184751523</t>
  </si>
  <si>
    <t>20.061840057373</t>
  </si>
  <si>
    <t>19.798547744751</t>
  </si>
  <si>
    <t>20.6054859161377</t>
  </si>
  <si>
    <t>18.8771457672119</t>
  </si>
  <si>
    <t>21.0381183624268</t>
  </si>
  <si>
    <t>19.8586006164551</t>
  </si>
  <si>
    <t>0.172061397876333</t>
  </si>
  <si>
    <t>0.349710464477539</t>
  </si>
  <si>
    <t>0.454741124705072</t>
  </si>
  <si>
    <t>P36141</t>
  </si>
  <si>
    <t>Putative redox protein FMP46, mitochondrial</t>
  </si>
  <si>
    <t>FMP46</t>
  </si>
  <si>
    <t>sp|P36141|FMP46_YEAST Putative redox protein FMP46, mitochondrial OS=Saccharomyces cerevisiae (strain ATCC 204508 / S288c) OX=559292 GN=FMP46 PE=1 SV=1</t>
  </si>
  <si>
    <t>22.5861415863037</t>
  </si>
  <si>
    <t>25.7169094085693</t>
  </si>
  <si>
    <t>24.2399444580078</t>
  </si>
  <si>
    <t>48.756</t>
  </si>
  <si>
    <t>9.9356</t>
  </si>
  <si>
    <t>26.7884297976439</t>
  </si>
  <si>
    <t>22.3960538742684</t>
  </si>
  <si>
    <t>18.9351711273193</t>
  </si>
  <si>
    <t>21.6376342773438</t>
  </si>
  <si>
    <t>20.7433681488037</t>
  </si>
  <si>
    <t>P36142</t>
  </si>
  <si>
    <t>Transmembrane protein 184 homolog YKR051W</t>
  </si>
  <si>
    <t>YKR051W</t>
  </si>
  <si>
    <t>sp|P36142|TM184_YEAST Transmembrane protein 184 homolog YKR051W OS=Saccharomyces cerevisiae (strain ATCC 204508 / S288c) OX=559292 GN=YKR051W PE=1 SV=1</t>
  </si>
  <si>
    <t>25.4475517272949</t>
  </si>
  <si>
    <t>26.4121074676514</t>
  </si>
  <si>
    <t>25.5179138183594</t>
  </si>
  <si>
    <t>24.8392772674561</t>
  </si>
  <si>
    <t>31.615</t>
  </si>
  <si>
    <t>31.723</t>
  </si>
  <si>
    <t>28.5684469078904</t>
  </si>
  <si>
    <t>24.6615563122819</t>
  </si>
  <si>
    <t>23.2736968994141</t>
  </si>
  <si>
    <t>23.1881103515625</t>
  </si>
  <si>
    <t>21.0969333648682</t>
  </si>
  <si>
    <t>19.8930282592773</t>
  </si>
  <si>
    <t>20.8934879302979</t>
  </si>
  <si>
    <t>0.483716227975265</t>
  </si>
  <si>
    <t>-0.456668853759766</t>
  </si>
  <si>
    <t>-1.11240518326154</t>
  </si>
  <si>
    <t>P36144</t>
  </si>
  <si>
    <t>Ribosome biogenesis protein UTP30</t>
  </si>
  <si>
    <t>UTP30</t>
  </si>
  <si>
    <t>sp|P36144|RL1D1_YEAST Ribosome biogenesis protein UTP30 OS=Saccharomyces cerevisiae (strain ATCC 204508 / S288c) OX=559292 GN=UTP30 PE=1 SV=1</t>
  </si>
  <si>
    <t>23.0921993255615</t>
  </si>
  <si>
    <t>24.1745529174805</t>
  </si>
  <si>
    <t>22.7997817993164</t>
  </si>
  <si>
    <t>24.4174461364746</t>
  </si>
  <si>
    <t>22.790922164917</t>
  </si>
  <si>
    <t>24.1876735687256</t>
  </si>
  <si>
    <t>36.985</t>
  </si>
  <si>
    <t>26.3230613593049</t>
  </si>
  <si>
    <t>22.2355830516869</t>
  </si>
  <si>
    <t>20.1523933410645</t>
  </si>
  <si>
    <t>20.3509998321533</t>
  </si>
  <si>
    <t>18.7263050079346</t>
  </si>
  <si>
    <t>19.6526355743408</t>
  </si>
  <si>
    <t>18.4414768218994</t>
  </si>
  <si>
    <t>19.6481475830078</t>
  </si>
  <si>
    <t>3.37839615315184</t>
  </si>
  <si>
    <t>-1.36558977762858</t>
  </si>
  <si>
    <t>-10.7899586382487</t>
  </si>
  <si>
    <t>P36145</t>
  </si>
  <si>
    <t>Transcription initiation factor IIE subunit beta</t>
  </si>
  <si>
    <t>TFA2</t>
  </si>
  <si>
    <t>sp|P36145|T2EB_YEAST Transcription initiation factor IIE subunit beta OS=Saccharomyces cerevisiae (strain ATCC 204508 / S288c) OX=559292 GN=TFA2 PE=1 SV=3</t>
  </si>
  <si>
    <t>22.2444953918457</t>
  </si>
  <si>
    <t>22.7211303710938</t>
  </si>
  <si>
    <t>23.1354579925537</t>
  </si>
  <si>
    <t>59.351</t>
  </si>
  <si>
    <t>0.0098311</t>
  </si>
  <si>
    <t>1.4397</t>
  </si>
  <si>
    <t>23.9427958247474</t>
  </si>
  <si>
    <t>19.0358515464642</t>
  </si>
  <si>
    <t>17.2930221557617</t>
  </si>
  <si>
    <t>16.9365234375</t>
  </si>
  <si>
    <t>17.9400272369385</t>
  </si>
  <si>
    <t>-0.683798789978027</t>
  </si>
  <si>
    <t>P36146</t>
  </si>
  <si>
    <t>Protein LAS1</t>
  </si>
  <si>
    <t>LAS1</t>
  </si>
  <si>
    <t>sp|P36146|LAS1_YEAST Protein LAS1 OS=Saccharomyces cerevisiae (strain ATCC 204508 / S288c) OX=559292 GN=LAS1 PE=1 SV=1</t>
  </si>
  <si>
    <t>24.5131607055664</t>
  </si>
  <si>
    <t>24.5107479095459</t>
  </si>
  <si>
    <t>25.313024520874</t>
  </si>
  <si>
    <t>24.8754425048828</t>
  </si>
  <si>
    <t>25.9402656555176</t>
  </si>
  <si>
    <t>24.4565715789795</t>
  </si>
  <si>
    <t>21.968</t>
  </si>
  <si>
    <t>23.718</t>
  </si>
  <si>
    <t>27.9864170463198</t>
  </si>
  <si>
    <t>25.17904042291</t>
  </si>
  <si>
    <t>23.2540740966797</t>
  </si>
  <si>
    <t>21.9518756866455</t>
  </si>
  <si>
    <t>23.0351161956787</t>
  </si>
  <si>
    <t>21.2357883453369</t>
  </si>
  <si>
    <t>23.3181037902832</t>
  </si>
  <si>
    <t>21.1970653533936</t>
  </si>
  <si>
    <t>0.671410994681435</t>
  </si>
  <si>
    <t>0.641229629516602</t>
  </si>
  <si>
    <t>1.47949103418783</t>
  </si>
  <si>
    <t>P36147</t>
  </si>
  <si>
    <t>Presequence translocated-associated motor subunit PAM17, mitochondrial</t>
  </si>
  <si>
    <t>PAM17</t>
  </si>
  <si>
    <t>sp|P36147|PAM17_YEAST Presequence translocated-associated motor subunit PAM17, mitochondrial OS=Saccharomyces cerevisiae (strain ATCC 204508 / S288c) OX=559292 GN=PAM17 PE=1 SV=1</t>
  </si>
  <si>
    <t>27.0883083343506</t>
  </si>
  <si>
    <t>25.8713836669922</t>
  </si>
  <si>
    <t>27.8230476379395</t>
  </si>
  <si>
    <t>27.7937107086182</t>
  </si>
  <si>
    <t>25.9395046234131</t>
  </si>
  <si>
    <t>83.644</t>
  </si>
  <si>
    <t>86.625</t>
  </si>
  <si>
    <t>30.1426051061356</t>
  </si>
  <si>
    <t>24.8947189754035</t>
  </si>
  <si>
    <t>23.24729347229</t>
  </si>
  <si>
    <t>20.1745071411133</t>
  </si>
  <si>
    <t>23.1887454986572</t>
  </si>
  <si>
    <t>19.7740249633789</t>
  </si>
  <si>
    <t>23.0724124908447</t>
  </si>
  <si>
    <t>19.5634269714355</t>
  </si>
  <si>
    <t>2.62287931048697</t>
  </si>
  <si>
    <t>1.74686050415039</t>
  </si>
  <si>
    <t>6.84558125909452</t>
  </si>
  <si>
    <t>P36148</t>
  </si>
  <si>
    <t>Glycerol-3-phosphate O-acyltransferase 2</t>
  </si>
  <si>
    <t>GPT2</t>
  </si>
  <si>
    <t>sp|P36148|GPT2_YEAST Glycerol-3-phosphate O-acyltransferase 2 OS=Saccharomyces cerevisiae (strain ATCC 204508 / S288c) OX=559292 GN=GPT2 PE=1 SV=1</t>
  </si>
  <si>
    <t>25.3754730224609</t>
  </si>
  <si>
    <t>23.900857925415</t>
  </si>
  <si>
    <t>25.6032867431641</t>
  </si>
  <si>
    <t>24.4126091003418</t>
  </si>
  <si>
    <t>22.3</t>
  </si>
  <si>
    <t>22.129</t>
  </si>
  <si>
    <t>10.526</t>
  </si>
  <si>
    <t>27.5649997796798</t>
  </si>
  <si>
    <t>23.9800663418215</t>
  </si>
  <si>
    <t>21.4907169342041</t>
  </si>
  <si>
    <t>20.2064571380615</t>
  </si>
  <si>
    <t>22.5470790863037</t>
  </si>
  <si>
    <t>19.9519100189209</t>
  </si>
  <si>
    <t>21.9375076293945</t>
  </si>
  <si>
    <t>20.231164932251</t>
  </si>
  <si>
    <t>0.415652481338325</t>
  </si>
  <si>
    <t>0.706130981445313</t>
  </si>
  <si>
    <t>0.976715302890998</t>
  </si>
  <si>
    <t>P36149</t>
  </si>
  <si>
    <t>Trafficking protein particle complex subunit BET3</t>
  </si>
  <si>
    <t>BET3</t>
  </si>
  <si>
    <t>sp|P36149|BET3_YEAST Trafficking protein particle complex subunit BET3 OS=Saccharomyces cerevisiae (strain ATCC 204508 / S288c) OX=559292 GN=BET3 PE=1 SV=1</t>
  </si>
  <si>
    <t>26.2350940704346</t>
  </si>
  <si>
    <t>26.1709480285645</t>
  </si>
  <si>
    <t>25.6603870391846</t>
  </si>
  <si>
    <t>25.8073978424072</t>
  </si>
  <si>
    <t>25.8423004150391</t>
  </si>
  <si>
    <t>25.8002796173096</t>
  </si>
  <si>
    <t>39.406</t>
  </si>
  <si>
    <t>50.933</t>
  </si>
  <si>
    <t>28.962952737128</t>
  </si>
  <si>
    <t>24.8754898958777</t>
  </si>
  <si>
    <t>23.4930171966553</t>
  </si>
  <si>
    <t>21.2277030944824</t>
  </si>
  <si>
    <t>22.7374591827393</t>
  </si>
  <si>
    <t>21.2453956604004</t>
  </si>
  <si>
    <t>22.2017688751221</t>
  </si>
  <si>
    <t>21.0790061950684</t>
  </si>
  <si>
    <t>0.0217197452411902</t>
  </si>
  <si>
    <t>-0.0136146545410156</t>
  </si>
  <si>
    <t>-0.0650995104258276</t>
  </si>
  <si>
    <t>P36151</t>
  </si>
  <si>
    <t>Uncharacterized protein YKR070W</t>
  </si>
  <si>
    <t>YKR070W</t>
  </si>
  <si>
    <t>sp|P36151|YK50_YEAST Uncharacterized protein YKR070W OS=Saccharomyces cerevisiae (strain ATCC 204508 / S288c) OX=559292 GN=YKR070W PE=1 SV=1</t>
  </si>
  <si>
    <t>25.8396854400635</t>
  </si>
  <si>
    <t>26.7280616760254</t>
  </si>
  <si>
    <t>25.1191787719727</t>
  </si>
  <si>
    <t>26.4917335510254</t>
  </si>
  <si>
    <t>25.0466022491455</t>
  </si>
  <si>
    <t>26.3808002471924</t>
  </si>
  <si>
    <t>38.542</t>
  </si>
  <si>
    <t>28.8884093346058</t>
  </si>
  <si>
    <t>24.7184785264865</t>
  </si>
  <si>
    <t>23.0216083526611</t>
  </si>
  <si>
    <t>22.3790950775146</t>
  </si>
  <si>
    <t>21.41064453125</t>
  </si>
  <si>
    <t>21.9516983032227</t>
  </si>
  <si>
    <t>21.286642074585</t>
  </si>
  <si>
    <t>22.0136585235596</t>
  </si>
  <si>
    <t>1.92830773529981</t>
  </si>
  <si>
    <t>-1.19837633768718</t>
  </si>
  <si>
    <t>-4.38866932361097</t>
  </si>
  <si>
    <t>P36152</t>
  </si>
  <si>
    <t>Fe-S cluster assembly protein DRE2</t>
  </si>
  <si>
    <t>DRE2</t>
  </si>
  <si>
    <t>sp|P36152|DRE2_YEAST Fe-S cluster assembly protein DRE2 OS=Saccharomyces cerevisiae (strain ATCC 204508 / S288c) OX=559292 GN=DRE2 PE=1 SV=1</t>
  </si>
  <si>
    <t>25.0473518371582</t>
  </si>
  <si>
    <t>25.6906452178955</t>
  </si>
  <si>
    <t>25.4803142547607</t>
  </si>
  <si>
    <t>26.0783672332764</t>
  </si>
  <si>
    <t>25.6294250488281</t>
  </si>
  <si>
    <t>26.0824928283691</t>
  </si>
  <si>
    <t>18.436</t>
  </si>
  <si>
    <t>33.631</t>
  </si>
  <si>
    <t>28.5380848254744</t>
  </si>
  <si>
    <t>25.5380700201746</t>
  </si>
  <si>
    <t>23.3402805328369</t>
  </si>
  <si>
    <t>22.5553894042969</t>
  </si>
  <si>
    <t>23.488733291626</t>
  </si>
  <si>
    <t>22.222375869751</t>
  </si>
  <si>
    <t>23.4543781280518</t>
  </si>
  <si>
    <t>21.8502216339111</t>
  </si>
  <si>
    <t>1.21942788299867</t>
  </si>
  <si>
    <t>-0.564804712931313</t>
  </si>
  <si>
    <t>-2.59546683242966</t>
  </si>
  <si>
    <t>P36154</t>
  </si>
  <si>
    <t>Altered inheritance rate of mitochondria protein 29</t>
  </si>
  <si>
    <t>AIM29</t>
  </si>
  <si>
    <t>sp|P36154|AIM29_YEAST Altered inheritance rate of mitochondria protein 29 OS=Saccharomyces cerevisiae (strain ATCC 204508 / S288c) OX=559292 GN=AIM29 PE=1 SV=1</t>
  </si>
  <si>
    <t>21.0802421569824</t>
  </si>
  <si>
    <t>22.7289962768555</t>
  </si>
  <si>
    <t>20.9718990325928</t>
  </si>
  <si>
    <t>22.9714431762695</t>
  </si>
  <si>
    <t>43.273</t>
  </si>
  <si>
    <t>5.5669</t>
  </si>
  <si>
    <t>25.0770829989203</t>
  </si>
  <si>
    <t>20.755154904033</t>
  </si>
  <si>
    <t>18.2956256866455</t>
  </si>
  <si>
    <t>19.5033512115479</t>
  </si>
  <si>
    <t>16.2359962463379</t>
  </si>
  <si>
    <t>17.6998157501221</t>
  </si>
  <si>
    <t>16.963415145874</t>
  </si>
  <si>
    <t>18.1305408477783</t>
  </si>
  <si>
    <t>1.83707618379221</t>
  </si>
  <si>
    <t>-1.71722157796224</t>
  </si>
  <si>
    <t>-4.12508337184859</t>
  </si>
  <si>
    <t>P36156</t>
  </si>
  <si>
    <t>Glutathione S-transferase omega-like 2</t>
  </si>
  <si>
    <t>ECM4</t>
  </si>
  <si>
    <t>sp|P36156|GTO2_YEAST Glutathione S-transferase omega-like 2 OS=Saccharomyces cerevisiae (strain ATCC 204508 / S288c) OX=559292 GN=ECM4 PE=1 SV=1</t>
  </si>
  <si>
    <t>21.3018436431885</t>
  </si>
  <si>
    <t>68.281</t>
  </si>
  <si>
    <t>2.6909</t>
  </si>
  <si>
    <t>22.0747660451</t>
  </si>
  <si>
    <t>17.0747268533229</t>
  </si>
  <si>
    <t>15.558690071106</t>
  </si>
  <si>
    <t>16.4540901184082</t>
  </si>
  <si>
    <t>P36158</t>
  </si>
  <si>
    <t>Uncharacterized protein YKR078W</t>
  </si>
  <si>
    <t>YKR078W</t>
  </si>
  <si>
    <t>sp|P36158|YK58_YEAST Uncharacterized protein YKR078W OS=Saccharomyces cerevisiae (strain ATCC 204508 / S288c) OX=559292 GN=YKR078W PE=1 SV=1</t>
  </si>
  <si>
    <t>22.3615055084229</t>
  </si>
  <si>
    <t>23.3862705230713</t>
  </si>
  <si>
    <t>22.0792331695557</t>
  </si>
  <si>
    <t>22.9354400634766</t>
  </si>
  <si>
    <t>22.8871974945068</t>
  </si>
  <si>
    <t>23.8193855285645</t>
  </si>
  <si>
    <t>13.1</t>
  </si>
  <si>
    <t>96.815</t>
  </si>
  <si>
    <t>14.304</t>
  </si>
  <si>
    <t>25.6134394492856</t>
  </si>
  <si>
    <t>20.1540022099301</t>
  </si>
  <si>
    <t>18.0038795471191</t>
  </si>
  <si>
    <t>18.3373870849609</t>
  </si>
  <si>
    <t>16.7532958984375</t>
  </si>
  <si>
    <t>16.6853790283203</t>
  </si>
  <si>
    <t>15.9607257843018</t>
  </si>
  <si>
    <t>18.1606388092041</t>
  </si>
  <si>
    <t>1.26409396279551</t>
  </si>
  <si>
    <t>-0.937719980875652</t>
  </si>
  <si>
    <t>-2.69388074138798</t>
  </si>
  <si>
    <t>P36159</t>
  </si>
  <si>
    <t>Ribonuclease Z</t>
  </si>
  <si>
    <t>TRZ1</t>
  </si>
  <si>
    <t>sp|P36159|RNZ_YEAST Ribonuclease Z OS=Saccharomyces cerevisiae (strain ATCC 204508 / S288c) OX=559292 GN=TRZ1 PE=1 SV=1</t>
  </si>
  <si>
    <t>27.1253395080566</t>
  </si>
  <si>
    <t>27.3106861114502</t>
  </si>
  <si>
    <t>26.3716239929199</t>
  </si>
  <si>
    <t>26.3849716186523</t>
  </si>
  <si>
    <t>26.7579898834229</t>
  </si>
  <si>
    <t>26.4867095947266</t>
  </si>
  <si>
    <t>39.598</t>
  </si>
  <si>
    <t>36.882</t>
  </si>
  <si>
    <t>29.7447404940031</t>
  </si>
  <si>
    <t>26.1597715785813</t>
  </si>
  <si>
    <t>24.7118263244629</t>
  </si>
  <si>
    <t>24.4076900482178</t>
  </si>
  <si>
    <t>22.815502166748</t>
  </si>
  <si>
    <t>22.2648487091064</t>
  </si>
  <si>
    <t>23.0251617431641</t>
  </si>
  <si>
    <t>22.0276622772217</t>
  </si>
  <si>
    <t>0.0221236801393584</t>
  </si>
  <si>
    <t>0.0241953531901018</t>
  </si>
  <si>
    <t>0.0662817753712955</t>
  </si>
  <si>
    <t>P36160</t>
  </si>
  <si>
    <t>Ribosome biogenesis protein RPF2</t>
  </si>
  <si>
    <t>RPF2</t>
  </si>
  <si>
    <t>sp|P36160|RPF2_YEAST Ribosome biogenesis protein RPF2 OS=Saccharomyces cerevisiae (strain ATCC 204508 / S288c) OX=559292 GN=RPF2 PE=1 SV=1</t>
  </si>
  <si>
    <t>26.8140888214111</t>
  </si>
  <si>
    <t>27.1303577423096</t>
  </si>
  <si>
    <t>27.3999080657959</t>
  </si>
  <si>
    <t>26.5956249237061</t>
  </si>
  <si>
    <t>27.4130458831787</t>
  </si>
  <si>
    <t>26.84206199646</t>
  </si>
  <si>
    <t>133.32</t>
  </si>
  <si>
    <t>171.1</t>
  </si>
  <si>
    <t>30.105495501324</t>
  </si>
  <si>
    <t>24.1747044613361</t>
  </si>
  <si>
    <t>22.6176662445068</t>
  </si>
  <si>
    <t>21.1450099945068</t>
  </si>
  <si>
    <t>21.9722156524658</t>
  </si>
  <si>
    <t>19.6382102966309</t>
  </si>
  <si>
    <t>21.9407367706299</t>
  </si>
  <si>
    <t>20.226469039917</t>
  </si>
  <si>
    <t>0.634547123857142</t>
  </si>
  <si>
    <t>0.352999369303383</t>
  </si>
  <si>
    <t>1.40769263706001</t>
  </si>
  <si>
    <t>P36161</t>
  </si>
  <si>
    <t>Nucleoporin NUP133</t>
  </si>
  <si>
    <t>NUP133</t>
  </si>
  <si>
    <t>sp|P36161|NU133_YEAST Nucleoporin NUP133 OS=Saccharomyces cerevisiae (strain ATCC 204508 / S288c) OX=559292 GN=NUP133 PE=1 SV=1</t>
  </si>
  <si>
    <t>24.1591548919678</t>
  </si>
  <si>
    <t>28.5804653167725</t>
  </si>
  <si>
    <t>25.2446689605713</t>
  </si>
  <si>
    <t>28.7560501098633</t>
  </si>
  <si>
    <t>25.3035449981689</t>
  </si>
  <si>
    <t>102.72</t>
  </si>
  <si>
    <t>275.36</t>
  </si>
  <si>
    <t>30.733761786266</t>
  </si>
  <si>
    <t>25.0613873449353</t>
  </si>
  <si>
    <t>22.9125080108643</t>
  </si>
  <si>
    <t>18.7025585174561</t>
  </si>
  <si>
    <t>23.8227939605713</t>
  </si>
  <si>
    <t>18.8538570404053</t>
  </si>
  <si>
    <t>18.804105758667</t>
  </si>
  <si>
    <t>2.85199033988444</t>
  </si>
  <si>
    <t>3.52259953816732</t>
  </si>
  <si>
    <t>7.87422446184097</t>
  </si>
  <si>
    <t>P36165</t>
  </si>
  <si>
    <t>Lipase 4</t>
  </si>
  <si>
    <t>TGL4</t>
  </si>
  <si>
    <t>sp|P36165|TGL4_YEAST Triacylglycerol lipase 4 OS=Saccharomyces cerevisiae (strain ATCC 204508 / S288c) OX=559292 GN=TGL4 PE=1 SV=1</t>
  </si>
  <si>
    <t>20.5896663665771</t>
  </si>
  <si>
    <t>21.790901184082</t>
  </si>
  <si>
    <t>20.4675216674805</t>
  </si>
  <si>
    <t>22.5474090576172</t>
  </si>
  <si>
    <t>79.433</t>
  </si>
  <si>
    <t>7.4263</t>
  </si>
  <si>
    <t>23.4284143594511</t>
  </si>
  <si>
    <t>18.1430543128278</t>
  </si>
  <si>
    <t>15.3846826553345</t>
  </si>
  <si>
    <t>15.4517908096313</t>
  </si>
  <si>
    <t>16.2008228302002</t>
  </si>
  <si>
    <t>15.4783592224121</t>
  </si>
  <si>
    <t>16.3038520812988</t>
  </si>
  <si>
    <t>0.733804150135252</t>
  </si>
  <si>
    <t>-1.26871458689372</t>
  </si>
  <si>
    <t>-1.71644136671005</t>
  </si>
  <si>
    <t>P36166</t>
  </si>
  <si>
    <t>Paxillin-like protein 1</t>
  </si>
  <si>
    <t>PXL1</t>
  </si>
  <si>
    <t>sp|P36166|PXL1_YEAST Paxillin-like protein 1 OS=Saccharomyces cerevisiae (strain ATCC 204508 / S288c) OX=559292 GN=PXL1 PE=1 SV=3</t>
  </si>
  <si>
    <t>22.3512153625488</t>
  </si>
  <si>
    <t>21.5040225982666</t>
  </si>
  <si>
    <t>137.49</t>
  </si>
  <si>
    <t>0.0081321</t>
  </si>
  <si>
    <t>1.5776</t>
  </si>
  <si>
    <t>24.3931626091121</t>
  </si>
  <si>
    <t>18.5351842331353</t>
  </si>
  <si>
    <t>18.4174900054932</t>
  </si>
  <si>
    <t>14.8612804412842</t>
  </si>
  <si>
    <t>0.847192764282227</t>
  </si>
  <si>
    <t>P36168</t>
  </si>
  <si>
    <t>EST/SMG-like protein 1</t>
  </si>
  <si>
    <t>ESL2</t>
  </si>
  <si>
    <t>sp|P36168|ESL2_YEAST EST/SMG-like protein 2 OS=Saccharomyces cerevisiae (strain ATCC 204508 / S288c) OX=559292 GN=ESL2 PE=1 SV=1</t>
  </si>
  <si>
    <t>28.1152038574219</t>
  </si>
  <si>
    <t>24.5426826477051</t>
  </si>
  <si>
    <t>25.1336727142334</t>
  </si>
  <si>
    <t>24.1863136291504</t>
  </si>
  <si>
    <t>25.4204692840576</t>
  </si>
  <si>
    <t>24.431734085083</t>
  </si>
  <si>
    <t>39.829</t>
  </si>
  <si>
    <t>136.91</t>
  </si>
  <si>
    <t>30.0412686570577</t>
  </si>
  <si>
    <t>25.9538032043559</t>
  </si>
  <si>
    <t>25.7726612091064</t>
  </si>
  <si>
    <t>20.7885150909424</t>
  </si>
  <si>
    <t>21.1400241851807</t>
  </si>
  <si>
    <t>19.0212574005127</t>
  </si>
  <si>
    <t>21.2288188934326</t>
  </si>
  <si>
    <t>19.0872135162354</t>
  </si>
  <si>
    <t>0.896150965273956</t>
  </si>
  <si>
    <t>1.83620516459147</t>
  </si>
  <si>
    <t>1.92176447884216</t>
  </si>
  <si>
    <t>P36169</t>
  </si>
  <si>
    <t>Suppressor of lethality of KEX2 GAS1 double null mutant protein 1</t>
  </si>
  <si>
    <t>SKG1</t>
  </si>
  <si>
    <t>sp|P36169|SKG1_YEAST Suppressor of lethality of KEX2 GAS1 double null mutant protein 1 OS=Saccharomyces cerevisiae (strain ATCC 204508 / S288c) OX=559292 GN=SKG1 PE=1 SV=2</t>
  </si>
  <si>
    <t>22.0847244262695</t>
  </si>
  <si>
    <t>22.8318843841553</t>
  </si>
  <si>
    <t>21.593864440918</t>
  </si>
  <si>
    <t>23.1002101898193</t>
  </si>
  <si>
    <t>43.607</t>
  </si>
  <si>
    <t>3.2821</t>
  </si>
  <si>
    <t>24.3995001153505</t>
  </si>
  <si>
    <t>20.0071696541482</t>
  </si>
  <si>
    <t>18.4004535675049</t>
  </si>
  <si>
    <t>17.5020694732666</t>
  </si>
  <si>
    <t>18.11741065979</t>
  </si>
  <si>
    <t>17.8593292236328</t>
  </si>
  <si>
    <t>1.24829290022269</t>
  </si>
  <si>
    <t>-1.12675285339355</t>
  </si>
  <si>
    <t>-4.02834402494599</t>
  </si>
  <si>
    <t>P36224</t>
  </si>
  <si>
    <t>Nuclear migration protein JNM1</t>
  </si>
  <si>
    <t>JNM1</t>
  </si>
  <si>
    <t>sp|P36224|JNM1_YEAST Nuclear migration protein JNM1 OS=Saccharomyces cerevisiae (strain ATCC 204508 / S288c) OX=559292 GN=JNM1 PE=1 SV=2</t>
  </si>
  <si>
    <t>29.2399311065674</t>
  </si>
  <si>
    <t>30.4493370056152</t>
  </si>
  <si>
    <t>28.9484329223633</t>
  </si>
  <si>
    <t>30.3641109466553</t>
  </si>
  <si>
    <t>29.1290302276611</t>
  </si>
  <si>
    <t>30.2187042236328</t>
  </si>
  <si>
    <t>44.019</t>
  </si>
  <si>
    <t>257.38</t>
  </si>
  <si>
    <t>32.5254731814824</t>
  </si>
  <si>
    <t>27.9405013462221</t>
  </si>
  <si>
    <t>25.9842014312744</t>
  </si>
  <si>
    <t>25.7435283660889</t>
  </si>
  <si>
    <t>24.9789333343506</t>
  </si>
  <si>
    <t>24.9326953887939</t>
  </si>
  <si>
    <t>24.5052452087402</t>
  </si>
  <si>
    <t>25.4591388702393</t>
  </si>
  <si>
    <t>3.47494371082379</t>
  </si>
  <si>
    <t>-1.23825263977051</t>
  </si>
  <si>
    <t>-11.4237083463304</t>
  </si>
  <si>
    <t>P36421</t>
  </si>
  <si>
    <t>Tyrosine--tRNA ligase, cytoplasmic</t>
  </si>
  <si>
    <t>TYS1</t>
  </si>
  <si>
    <t>sp|P36421|SYYC_YEAST Tyrosine--tRNA ligase, cytoplasmic OS=Saccharomyces cerevisiae (strain ATCC 204508 / S288c) OX=559292 GN=TYS1 PE=1 SV=3</t>
  </si>
  <si>
    <t>25.7329864501953</t>
  </si>
  <si>
    <t>25.6544170379639</t>
  </si>
  <si>
    <t>25.8638191223145</t>
  </si>
  <si>
    <t>25.8566665649414</t>
  </si>
  <si>
    <t>25.6060009002686</t>
  </si>
  <si>
    <t>25.8273315429688</t>
  </si>
  <si>
    <t>43.999</t>
  </si>
  <si>
    <t>55.126</t>
  </si>
  <si>
    <t>28.5865983318475</t>
  </si>
  <si>
    <t>23.831710829684</t>
  </si>
  <si>
    <t>21.3086929321289</t>
  </si>
  <si>
    <t>19.8897361755371</t>
  </si>
  <si>
    <t>19.9284343719482</t>
  </si>
  <si>
    <t>21.8375358581543</t>
  </si>
  <si>
    <t>20.7635269165039</t>
  </si>
  <si>
    <t>0.175704002084923</t>
  </si>
  <si>
    <t>-0.0452028910318987</t>
  </si>
  <si>
    <t>-0.463260683099403</t>
  </si>
  <si>
    <t>P36516</t>
  </si>
  <si>
    <t>54S ribosomal protein L3, mitochondrial</t>
  </si>
  <si>
    <t>MRPL3</t>
  </si>
  <si>
    <t>sp|P36516|RM03_YEAST 54S ribosomal protein L3, mitochondrial OS=Saccharomyces cerevisiae (strain ATCC 204508 / S288c) OX=559292 GN=MRPL3 PE=1 SV=2</t>
  </si>
  <si>
    <t>24.022253036499</t>
  </si>
  <si>
    <t>24.0863456726074</t>
  </si>
  <si>
    <t>24.25954246521</t>
  </si>
  <si>
    <t>24.0175037384033</t>
  </si>
  <si>
    <t>24.6292877197266</t>
  </si>
  <si>
    <t>24.1088485717773</t>
  </si>
  <si>
    <t>36.964</t>
  </si>
  <si>
    <t>27.587</t>
  </si>
  <si>
    <t>27.1113781596983</t>
  </si>
  <si>
    <t>23.0239451690608</t>
  </si>
  <si>
    <t>21.1880970001221</t>
  </si>
  <si>
    <t>19.7017116546631</t>
  </si>
  <si>
    <t>20.8635540008545</t>
  </si>
  <si>
    <t>19.5246257781982</t>
  </si>
  <si>
    <t>20.922306060791</t>
  </si>
  <si>
    <t>19.2826309204102</t>
  </si>
  <si>
    <t>0.580520384179518</t>
  </si>
  <si>
    <t>0.232795079549156</t>
  </si>
  <si>
    <t>1.30238374778218</t>
  </si>
  <si>
    <t>P36517</t>
  </si>
  <si>
    <t>54S ribosomal protein L4, mitochondrial</t>
  </si>
  <si>
    <t>MRPL4</t>
  </si>
  <si>
    <t>sp|P36517|RM04_YEAST 54S ribosomal protein L4, mitochondrial OS=Saccharomyces cerevisiae (strain ATCC 204508 / S288c) OX=559292 GN=MRPL4 PE=1 SV=2</t>
  </si>
  <si>
    <t>25.2514762878418</t>
  </si>
  <si>
    <t>25.4741973876953</t>
  </si>
  <si>
    <t>25.101053237915</t>
  </si>
  <si>
    <t>24.8727684020996</t>
  </si>
  <si>
    <t>25.2452125549316</t>
  </si>
  <si>
    <t>24.6520118713379</t>
  </si>
  <si>
    <t>33.099</t>
  </si>
  <si>
    <t>46.511</t>
  </si>
  <si>
    <t>27.9725705564917</t>
  </si>
  <si>
    <t>23.8026236444108</t>
  </si>
  <si>
    <t>21.6757736206055</t>
  </si>
  <si>
    <t>20.6998157501221</t>
  </si>
  <si>
    <t>21.7813282012939</t>
  </si>
  <si>
    <t>21.7081775665283</t>
  </si>
  <si>
    <t>20.2351455688477</t>
  </si>
  <si>
    <t>0.32764645277639</t>
  </si>
  <si>
    <t>0.199588139851887</t>
  </si>
  <si>
    <t>0.79662397957061</t>
  </si>
  <si>
    <t>P36519</t>
  </si>
  <si>
    <t>54S ribosomal protein L7, mitochondrial</t>
  </si>
  <si>
    <t>MRPL7</t>
  </si>
  <si>
    <t>sp|P36519|RM07_YEAST 54S ribosomal protein L7, mitochondrial OS=Saccharomyces cerevisiae (strain ATCC 204508 / S288c) OX=559292 GN=MRPL7 PE=1 SV=2</t>
  </si>
  <si>
    <t>23.7439632415771</t>
  </si>
  <si>
    <t>23.6645965576172</t>
  </si>
  <si>
    <t>23.6048984527588</t>
  </si>
  <si>
    <t>23.5473384857178</t>
  </si>
  <si>
    <t>23.864574432373</t>
  </si>
  <si>
    <t>23.6333389282227</t>
  </si>
  <si>
    <t>36.347</t>
  </si>
  <si>
    <t>15.396</t>
  </si>
  <si>
    <t>26.8246880451601</t>
  </si>
  <si>
    <t>22.5768090819694</t>
  </si>
  <si>
    <t>21.2720165252686</t>
  </si>
  <si>
    <t>19.4043064117432</t>
  </si>
  <si>
    <t>20.3933067321777</t>
  </si>
  <si>
    <t>17.134407043457</t>
  </si>
  <si>
    <t>20.0597305297852</t>
  </si>
  <si>
    <t>18.6659469604492</t>
  </si>
  <si>
    <t>0.672659464887061</t>
  </si>
  <si>
    <t>0.122720718383789</t>
  </si>
  <si>
    <t>1.4819233029011</t>
  </si>
  <si>
    <t>P36520</t>
  </si>
  <si>
    <t>54S ribosomal protein L10, mitochondrial</t>
  </si>
  <si>
    <t>MRPL10</t>
  </si>
  <si>
    <t>sp|P36520|RM10_YEAST 54S ribosomal protein L10, mitochondrial OS=Saccharomyces cerevisiae (strain ATCC 204508 / S288c) OX=559292 GN=MRPL10 PE=1 SV=2</t>
  </si>
  <si>
    <t>23.9931716918945</t>
  </si>
  <si>
    <t>23.4024963378906</t>
  </si>
  <si>
    <t>25.7059345245361</t>
  </si>
  <si>
    <t>25.4386329650879</t>
  </si>
  <si>
    <t>26.40309715271</t>
  </si>
  <si>
    <t>25.2787380218506</t>
  </si>
  <si>
    <t>28.515</t>
  </si>
  <si>
    <t>64.887</t>
  </si>
  <si>
    <t>28.1850851772141</t>
  </si>
  <si>
    <t>24.015122356414</t>
  </si>
  <si>
    <t>20.9341621398926</t>
  </si>
  <si>
    <t>18.5362854003906</t>
  </si>
  <si>
    <t>22.4904232025146</t>
  </si>
  <si>
    <t>20.3373432159424</t>
  </si>
  <si>
    <t>22.4446296691895</t>
  </si>
  <si>
    <t>0.273326548064155</t>
  </si>
  <si>
    <t>0.660778681437176</t>
  </si>
  <si>
    <t>0.681560615364217</t>
  </si>
  <si>
    <t>P36521</t>
  </si>
  <si>
    <t>54S ribosomal protein L11, mitochondrial</t>
  </si>
  <si>
    <t>MRPL11</t>
  </si>
  <si>
    <t>sp|P36521|RM11_YEAST 54S ribosomal protein L11, mitochondrial OS=Saccharomyces cerevisiae (strain ATCC 204508 / S288c) OX=559292 GN=MRPL11 PE=1 SV=2</t>
  </si>
  <si>
    <t>26.4033241271973</t>
  </si>
  <si>
    <t>25.6838626861572</t>
  </si>
  <si>
    <t>25.8088226318359</t>
  </si>
  <si>
    <t>25.5922355651855</t>
  </si>
  <si>
    <t>28.167</t>
  </si>
  <si>
    <t>21.603</t>
  </si>
  <si>
    <t>28.2547134249035</t>
  </si>
  <si>
    <t>24.2547224341179</t>
  </si>
  <si>
    <t>21.139461517334</t>
  </si>
  <si>
    <t>18.9790229797363</t>
  </si>
  <si>
    <t>23.084659576416</t>
  </si>
  <si>
    <t>21.0232353210449</t>
  </si>
  <si>
    <t>21.9255695343018</t>
  </si>
  <si>
    <t>21.0557651519775</t>
  </si>
  <si>
    <t>0.199859953868563</t>
  </si>
  <si>
    <t>0.539787292480469</t>
  </si>
  <si>
    <t>0.51898761230871</t>
  </si>
  <si>
    <t>P36523</t>
  </si>
  <si>
    <t>54S ribosomal protein L15, mitochondrial</t>
  </si>
  <si>
    <t>MRPL15</t>
  </si>
  <si>
    <t>sp|P36523|RM15_YEAST 54S ribosomal protein L15, mitochondrial OS=Saccharomyces cerevisiae (strain ATCC 204508 / S288c) OX=559292 GN=MRPL15 PE=1 SV=3</t>
  </si>
  <si>
    <t>24.7226524353027</t>
  </si>
  <si>
    <t>24.6604137420654</t>
  </si>
  <si>
    <t>23.9205265045166</t>
  </si>
  <si>
    <t>23.5938873291016</t>
  </si>
  <si>
    <t>23.6998596191406</t>
  </si>
  <si>
    <t>30.049</t>
  </si>
  <si>
    <t>21.673</t>
  </si>
  <si>
    <t>27.499752720788</t>
  </si>
  <si>
    <t>23.6924282061461</t>
  </si>
  <si>
    <t>22.9178333282471</t>
  </si>
  <si>
    <t>20.6568298339844</t>
  </si>
  <si>
    <t>20.8027820587158</t>
  </si>
  <si>
    <t>17.9524230957031</t>
  </si>
  <si>
    <t>20.5279312133789</t>
  </si>
  <si>
    <t>18.5493564605713</t>
  </si>
  <si>
    <t>0.143570407776136</t>
  </si>
  <si>
    <t>0.185910542805992</t>
  </si>
  <si>
    <t>0.386940610467367</t>
  </si>
  <si>
    <t>P36525</t>
  </si>
  <si>
    <t>54S ribosomal protein L24, mitochondrial</t>
  </si>
  <si>
    <t>MRPL24</t>
  </si>
  <si>
    <t>sp|P36525|RM24_YEAST 54S ribosomal protein L24, mitochondrial OS=Saccharomyces cerevisiae (strain ATCC 204508 / S288c) OX=559292 GN=MRPL24 PE=1 SV=2</t>
  </si>
  <si>
    <t>21.9767322540283</t>
  </si>
  <si>
    <t>21.6944694519043</t>
  </si>
  <si>
    <t>21.9911670684814</t>
  </si>
  <si>
    <t>21.4544773101807</t>
  </si>
  <si>
    <t>21.5657901763916</t>
  </si>
  <si>
    <t>21.3751754760742</t>
  </si>
  <si>
    <t>16.492</t>
  </si>
  <si>
    <t>3.9122</t>
  </si>
  <si>
    <t>24.67815006911</t>
  </si>
  <si>
    <t>21.508235815961</t>
  </si>
  <si>
    <t>19.818078994751</t>
  </si>
  <si>
    <t>18.7671051025391</t>
  </si>
  <si>
    <t>19.8053970336914</t>
  </si>
  <si>
    <t>18.0081005096436</t>
  </si>
  <si>
    <t>18.2317733764648</t>
  </si>
  <si>
    <t>16.9272918701172</t>
  </si>
  <si>
    <t>0.929077862767604</t>
  </si>
  <si>
    <t>0.336522420247398</t>
  </si>
  <si>
    <t>1.98785154368333</t>
  </si>
  <si>
    <t>P36526</t>
  </si>
  <si>
    <t>54S ribosomal protein L27, mitochondrial</t>
  </si>
  <si>
    <t>MRPL27</t>
  </si>
  <si>
    <t>sp|P36526|RM27_YEAST 54S ribosomal protein L27, mitochondrial OS=Saccharomyces cerevisiae (strain ATCC 204508 / S288c) OX=559292 GN=MRPL27 PE=1 SV=2</t>
  </si>
  <si>
    <t>20.0224227905273</t>
  </si>
  <si>
    <t>21.4233703613281</t>
  </si>
  <si>
    <t>17.342</t>
  </si>
  <si>
    <t>3.2165</t>
  </si>
  <si>
    <t>22.9991728703539</t>
  </si>
  <si>
    <t>19.8292581937515</t>
  </si>
  <si>
    <t>18.4743309020996</t>
  </si>
  <si>
    <t>17.5259647369385</t>
  </si>
  <si>
    <t>18.5303916931152</t>
  </si>
  <si>
    <t>P36527</t>
  </si>
  <si>
    <t>54S ribosomal protein L28, mitochondrial</t>
  </si>
  <si>
    <t>MRPL28</t>
  </si>
  <si>
    <t>sp|P36527|RM28_YEAST 54S ribosomal protein L28, mitochondrial OS=Saccharomyces cerevisiae (strain ATCC 204508 / S288c) OX=559292 GN=MRPL28 PE=1 SV=2</t>
  </si>
  <si>
    <t>23.8603172302246</t>
  </si>
  <si>
    <t>24.3637256622314</t>
  </si>
  <si>
    <t>24.3542728424072</t>
  </si>
  <si>
    <t>24.1439037322998</t>
  </si>
  <si>
    <t>24.6921081542969</t>
  </si>
  <si>
    <t>24.2977504730225</t>
  </si>
  <si>
    <t>32.212</t>
  </si>
  <si>
    <t>19.89</t>
  </si>
  <si>
    <t>27.3882104679663</t>
  </si>
  <si>
    <t>23.1403043081567</t>
  </si>
  <si>
    <t>21.611442565918</t>
  </si>
  <si>
    <t>19.8004608154297</t>
  </si>
  <si>
    <t>21.0975761413574</t>
  </si>
  <si>
    <t>19.0299072265625</t>
  </si>
  <si>
    <t>20.939266204834</t>
  </si>
  <si>
    <t>18.3686676025391</t>
  </si>
  <si>
    <t>0.0461800188078666</t>
  </si>
  <si>
    <t>0.0337727864583321</t>
  </si>
  <si>
    <t>0.135010510899228</t>
  </si>
  <si>
    <t>P36528</t>
  </si>
  <si>
    <t>54S ribosomal protein L17, mitochondrial</t>
  </si>
  <si>
    <t>MRPL17</t>
  </si>
  <si>
    <t>sp|P36528|RM17_YEAST 54S ribosomal protein L17, mitochondrial OS=Saccharomyces cerevisiae (strain ATCC 204508 / S288c) OX=559292 GN=MRPL17 PE=1 SV=2</t>
  </si>
  <si>
    <t>23.0486145019531</t>
  </si>
  <si>
    <t>23.9060974121094</t>
  </si>
  <si>
    <t>23.2219638824463</t>
  </si>
  <si>
    <t>23.0300884246826</t>
  </si>
  <si>
    <t>20.09</t>
  </si>
  <si>
    <t>38.561</t>
  </si>
  <si>
    <t>26.045227400401</t>
  </si>
  <si>
    <t>23.2378599776824</t>
  </si>
  <si>
    <t>19.9330101013184</t>
  </si>
  <si>
    <t>20.6708126068115</t>
  </si>
  <si>
    <t>21.9976577758789</t>
  </si>
  <si>
    <t>19.9320011138916</t>
  </si>
  <si>
    <t>20.4514122009277</t>
  </si>
  <si>
    <t>19.1953716278076</t>
  </si>
  <si>
    <t>0.233814358684497</t>
  </si>
  <si>
    <t>-0.276044845581055</t>
  </si>
  <si>
    <t>-0.595288442890039</t>
  </si>
  <si>
    <t>P36531</t>
  </si>
  <si>
    <t>54S ribosomal protein L36, mitochondrial</t>
  </si>
  <si>
    <t>MRPL36</t>
  </si>
  <si>
    <t>sp|P36531|RM36_YEAST 54S ribosomal protein L36, mitochondrial OS=Saccharomyces cerevisiae (strain ATCC 204508 / S288c) OX=559292 GN=MRPL36 PE=1 SV=3</t>
  </si>
  <si>
    <t>23.8872528076172</t>
  </si>
  <si>
    <t>24.3551464080811</t>
  </si>
  <si>
    <t>24.2703495025635</t>
  </si>
  <si>
    <t>24.5749053955078</t>
  </si>
  <si>
    <t>24.9024219512939</t>
  </si>
  <si>
    <t>33.751</t>
  </si>
  <si>
    <t>17.765</t>
  </si>
  <si>
    <t>27.2326074192273</t>
  </si>
  <si>
    <t>23.3256710811359</t>
  </si>
  <si>
    <t>20.9761028289795</t>
  </si>
  <si>
    <t>19.9884300231934</t>
  </si>
  <si>
    <t>21.1260967254639</t>
  </si>
  <si>
    <t>19.9795265197754</t>
  </si>
  <si>
    <t>21.5665340423584</t>
  </si>
  <si>
    <t>19.9056434631348</t>
  </si>
  <si>
    <t>0.1216748047341</t>
  </si>
  <si>
    <t>-0.100948333740234</t>
  </si>
  <si>
    <t>-0.333283761595549</t>
  </si>
  <si>
    <t>P36534</t>
  </si>
  <si>
    <t>54S ribosomal protein L40, mitochondrial</t>
  </si>
  <si>
    <t>MRPL40</t>
  </si>
  <si>
    <t>sp|P36534|RM40_YEAST 54S ribosomal protein L40, mitochondrial OS=Saccharomyces cerevisiae (strain ATCC 204508 / S288c) OX=559292 GN=MRPL40 PE=1 SV=2</t>
  </si>
  <si>
    <t>27.7081336975098</t>
  </si>
  <si>
    <t>27.7483596801758</t>
  </si>
  <si>
    <t>27.6510944366455</t>
  </si>
  <si>
    <t>27.7423973083496</t>
  </si>
  <si>
    <t>27.9044342041016</t>
  </si>
  <si>
    <t>27.8197631835938</t>
  </si>
  <si>
    <t>127.11</t>
  </si>
  <si>
    <t>212.2</t>
  </si>
  <si>
    <t>30.6594890238874</t>
  </si>
  <si>
    <t>24.705301219932</t>
  </si>
  <si>
    <t>22.8002548217773</t>
  </si>
  <si>
    <t>21.3410949707031</t>
  </si>
  <si>
    <t>22.7089347839355</t>
  </si>
  <si>
    <t>21.2103862762451</t>
  </si>
  <si>
    <t>22.4411888122559</t>
  </si>
  <si>
    <t>21.205322265625</t>
  </si>
  <si>
    <t>0.0675879476634252</t>
  </si>
  <si>
    <t>-0.0156192779541016</t>
  </si>
  <si>
    <t>-0.193660572332074</t>
  </si>
  <si>
    <t>P36775</t>
  </si>
  <si>
    <t>Lon protease homolog, mitochondrial</t>
  </si>
  <si>
    <t>PIM1</t>
  </si>
  <si>
    <t>sp|P36775|LONM_YEAST Lon protease homolog, mitochondrial OS=Saccharomyces cerevisiae (strain ATCC 204508 / S288c) OX=559292 GN=PIM1 PE=1 SV=2</t>
  </si>
  <si>
    <t>20.0989265441895</t>
  </si>
  <si>
    <t>21.259370803833</t>
  </si>
  <si>
    <t>21.1871910095215</t>
  </si>
  <si>
    <t>24.9</t>
  </si>
  <si>
    <t>0.0002613</t>
  </si>
  <si>
    <t>2.3852</t>
  </si>
  <si>
    <t>25.9573282740944</t>
  </si>
  <si>
    <t>23.149962280401</t>
  </si>
  <si>
    <t>22.2717037200928</t>
  </si>
  <si>
    <t>21.7689476013184</t>
  </si>
  <si>
    <t>17.8225841522217</t>
  </si>
  <si>
    <t>17.7088680267334</t>
  </si>
  <si>
    <t>17.7759704589844</t>
  </si>
  <si>
    <t>-1.12435436248779</t>
  </si>
  <si>
    <t>P36973</t>
  </si>
  <si>
    <t>Adenine phosphoribosyltransferase 2</t>
  </si>
  <si>
    <t>APT2</t>
  </si>
  <si>
    <t>sp|P36973|APT2_YEAST Adenine phosphoribosyltransferase 2 OS=Saccharomyces cerevisiae (strain ATCC 204508 / S288c) OX=559292 GN=APT2 PE=1 SV=2</t>
  </si>
  <si>
    <t>24.0118007659912</t>
  </si>
  <si>
    <t>25.9399070739746</t>
  </si>
  <si>
    <t>26.7957553863525</t>
  </si>
  <si>
    <t>28.3368377685547</t>
  </si>
  <si>
    <t>26.4993267059326</t>
  </si>
  <si>
    <t>28.3163948059082</t>
  </si>
  <si>
    <t>45.9</t>
  </si>
  <si>
    <t>63.088</t>
  </si>
  <si>
    <t>65.972</t>
  </si>
  <si>
    <t>29.5762180232437</t>
  </si>
  <si>
    <t>24.7182172018275</t>
  </si>
  <si>
    <t>19.3194160461426</t>
  </si>
  <si>
    <t>19.6293430328369</t>
  </si>
  <si>
    <t>22.8530426025391</t>
  </si>
  <si>
    <t>22.616678237915</t>
  </si>
  <si>
    <t>21.4657802581787</t>
  </si>
  <si>
    <t>23.1382427215576</t>
  </si>
  <si>
    <t>0.673105297387912</t>
  </si>
  <si>
    <t>-1.76208559672038</t>
  </si>
  <si>
    <t>-1.48279189327178</t>
  </si>
  <si>
    <t>P37012</t>
  </si>
  <si>
    <t>Phosphoglucomutase 2</t>
  </si>
  <si>
    <t>PGM2</t>
  </si>
  <si>
    <t>sp|P37012|PGM2_YEAST Phosphoglucomutase 2 OS=Saccharomyces cerevisiae (strain ATCC 204508 / S288c) OX=559292 GN=PGM2 PE=1 SV=1</t>
  </si>
  <si>
    <t>24.3275909423828</t>
  </si>
  <si>
    <t>25.1456546783447</t>
  </si>
  <si>
    <t>25.1946411132813</t>
  </si>
  <si>
    <t>24.5339183807373</t>
  </si>
  <si>
    <t>87.591</t>
  </si>
  <si>
    <t>31.721</t>
  </si>
  <si>
    <t>27.6499986978742</t>
  </si>
  <si>
    <t>22.4800545160845</t>
  </si>
  <si>
    <t>20.5876522064209</t>
  </si>
  <si>
    <t>18.3584880828857</t>
  </si>
  <si>
    <t>20.79296875</t>
  </si>
  <si>
    <t>17.3013534545898</t>
  </si>
  <si>
    <t>17.8920211791992</t>
  </si>
  <si>
    <t>1.06679386350867</t>
  </si>
  <si>
    <t>0.852455774943035</t>
  </si>
  <si>
    <t>2.26982228058993</t>
  </si>
  <si>
    <t>P37020</t>
  </si>
  <si>
    <t>Anion/proton exchange transporter GEF1;GEF1 N-terminal;GEF1 C-terminal</t>
  </si>
  <si>
    <t>GEF1</t>
  </si>
  <si>
    <t>sp|P37020|GEF1_YEAST Anion/proton exchange transporter GEF1 OS=Saccharomyces cerevisiae (strain ATCC 204508 / S288c) OX=559292 GN=GEF1 PE=1 SV=2</t>
  </si>
  <si>
    <t>21.9397678375244</t>
  </si>
  <si>
    <t>23.9165229797363</t>
  </si>
  <si>
    <t>21.1131801605225</t>
  </si>
  <si>
    <t>23.4753112792969</t>
  </si>
  <si>
    <t>21.746036529541</t>
  </si>
  <si>
    <t>23.6894454956055</t>
  </si>
  <si>
    <t>88.543</t>
  </si>
  <si>
    <t>4.6122</t>
  </si>
  <si>
    <t>25.6538433147275</t>
  </si>
  <si>
    <t>20.4443516902415</t>
  </si>
  <si>
    <t>18.3894882202148</t>
  </si>
  <si>
    <t>18.6566905975342</t>
  </si>
  <si>
    <t>17.1678104400635</t>
  </si>
  <si>
    <t>17.4320850372314</t>
  </si>
  <si>
    <t>16.7189350128174</t>
  </si>
  <si>
    <t>17.8620567321777</t>
  </si>
  <si>
    <t>2.76601148674364</t>
  </si>
  <si>
    <t>-2.09409840901693</t>
  </si>
  <si>
    <t>-7.47317511245665</t>
  </si>
  <si>
    <t>P37254</t>
  </si>
  <si>
    <t>Aminodeoxychorismate synthase</t>
  </si>
  <si>
    <t>ABZ1</t>
  </si>
  <si>
    <t>sp|P37254|ADCS_YEAST Aminodeoxychorismate synthase OS=Saccharomyces cerevisiae (strain ATCC 204508 / S288c) OX=559292 GN=ABZ1 PE=1 SV=4</t>
  </si>
  <si>
    <t>27.2722206115723</t>
  </si>
  <si>
    <t>28.0090789794922</t>
  </si>
  <si>
    <t>26.3806343078613</t>
  </si>
  <si>
    <t>26.353515625</t>
  </si>
  <si>
    <t>27.844877243042</t>
  </si>
  <si>
    <t>34.501</t>
  </si>
  <si>
    <t>48.326</t>
  </si>
  <si>
    <t>30.304107190915</t>
  </si>
  <si>
    <t>26.2166748203854</t>
  </si>
  <si>
    <t>23.4870166778564</t>
  </si>
  <si>
    <t>22.3713512420654</t>
  </si>
  <si>
    <t>22.5872402191162</t>
  </si>
  <si>
    <t>22.1621398925781</t>
  </si>
  <si>
    <t>23.7461185455322</t>
  </si>
  <si>
    <t>1.72834192050703</t>
  </si>
  <si>
    <t>-1.19412740071615</t>
  </si>
  <si>
    <t>-3.82536786146171</t>
  </si>
  <si>
    <t>P37262</t>
  </si>
  <si>
    <t>6-phosphogluconolactonase-like protein 2</t>
  </si>
  <si>
    <t>SOL2</t>
  </si>
  <si>
    <t>sp|P37262|SOL2_YEAST 6-phosphogluconolactonase-like protein 2 OS=Saccharomyces cerevisiae (strain ATCC 204508 / S288c) OX=559292 GN=SOL2 PE=1 SV=2</t>
  </si>
  <si>
    <t>24.5363521575928</t>
  </si>
  <si>
    <t>25.5435676574707</t>
  </si>
  <si>
    <t>25.1944904327393</t>
  </si>
  <si>
    <t>23.5446281433105</t>
  </si>
  <si>
    <t>25.0701789855957</t>
  </si>
  <si>
    <t>17.738</t>
  </si>
  <si>
    <t>16.405</t>
  </si>
  <si>
    <t>27.6181391285475</t>
  </si>
  <si>
    <t>24.8107842064898</t>
  </si>
  <si>
    <t>23.2516918182373</t>
  </si>
  <si>
    <t>22.7783222198486</t>
  </si>
  <si>
    <t>21.5370635986328</t>
  </si>
  <si>
    <t>21.82053565979</t>
  </si>
  <si>
    <t>21.0105876922607</t>
  </si>
  <si>
    <t>21.6926403045654</t>
  </si>
  <si>
    <t>1.78321881859956</t>
  </si>
  <si>
    <t>-1.30781682332357</t>
  </si>
  <si>
    <t>-3.97473917633598</t>
  </si>
  <si>
    <t>P37263</t>
  </si>
  <si>
    <t>UPF0743 protein YCR087C-A</t>
  </si>
  <si>
    <t>sp|P37263|YC16_YEAST UPF0743 protein YCR087C-A OS=Saccharomyces cerevisiae (strain ATCC 204508 / S288c) OX=559292 GN=YCR087C-A PE=1 SV=1</t>
  </si>
  <si>
    <t>23.4204692840576</t>
  </si>
  <si>
    <t>21.6223430633545</t>
  </si>
  <si>
    <t>23.0008754730225</t>
  </si>
  <si>
    <t>24.4800052642822</t>
  </si>
  <si>
    <t>22.7315883636475</t>
  </si>
  <si>
    <t>17.532</t>
  </si>
  <si>
    <t>5.0961</t>
  </si>
  <si>
    <t>26.3494210842101</t>
  </si>
  <si>
    <t>23.5420324145053</t>
  </si>
  <si>
    <t>19.6861476898193</t>
  </si>
  <si>
    <t>17.8372592926025</t>
  </si>
  <si>
    <t>22.014066696167</t>
  </si>
  <si>
    <t>19.259578704834</t>
  </si>
  <si>
    <t>22.4028854370117</t>
  </si>
  <si>
    <t>19.473539352417</t>
  </si>
  <si>
    <t>1.37270652556593</t>
  </si>
  <si>
    <t>1.53578122456869</t>
  </si>
  <si>
    <t>2.93990996642838</t>
  </si>
  <si>
    <t>P37267</t>
  </si>
  <si>
    <t>Assembly factor CBP4</t>
  </si>
  <si>
    <t>CBP4</t>
  </si>
  <si>
    <t>sp|P37267|CBP4_YEAST Assembly factor CBP4 OS=Saccharomyces cerevisiae (strain ATCC 204508 / S288c) OX=559292 GN=CBP4 PE=1 SV=3</t>
  </si>
  <si>
    <t>31.50071144104</t>
  </si>
  <si>
    <t>32.4140739440918</t>
  </si>
  <si>
    <t>32.7209205627441</t>
  </si>
  <si>
    <t>33.7247657775879</t>
  </si>
  <si>
    <t>32.7475738525391</t>
  </si>
  <si>
    <t>33.5679664611816</t>
  </si>
  <si>
    <t>52.218</t>
  </si>
  <si>
    <t>35.6465384729224</t>
  </si>
  <si>
    <t>509</t>
  </si>
  <si>
    <t>30.8916429240243</t>
  </si>
  <si>
    <t>28.5986804962158</t>
  </si>
  <si>
    <t>27.8056888580322</t>
  </si>
  <si>
    <t>28.7538528442383</t>
  </si>
  <si>
    <t>28.1202068328857</t>
  </si>
  <si>
    <t>28.1310939788818</t>
  </si>
  <si>
    <t>28.2196960449219</t>
  </si>
  <si>
    <t>0.715369991022901</t>
  </si>
  <si>
    <t>-0.91253344217936</t>
  </si>
  <si>
    <t>-1.56520527864744</t>
  </si>
  <si>
    <t>P37291</t>
  </si>
  <si>
    <t>Serine hydroxymethyltransferase, cytosolic</t>
  </si>
  <si>
    <t>SHM2</t>
  </si>
  <si>
    <t>sp|P37291|GLYC_YEAST Serine hydroxymethyltransferase, cytosolic OS=Saccharomyces cerevisiae (strain ATCC 204508 / S288c) OX=559292 GN=SHM2 PE=1 SV=2</t>
  </si>
  <si>
    <t>30.1248474121094</t>
  </si>
  <si>
    <t>29.9956378936768</t>
  </si>
  <si>
    <t>30.0477828979492</t>
  </si>
  <si>
    <t>30.0356426239014</t>
  </si>
  <si>
    <t>53.686</t>
  </si>
  <si>
    <t>253.47</t>
  </si>
  <si>
    <t>33.0706722075223</t>
  </si>
  <si>
    <t>28.2127104029961</t>
  </si>
  <si>
    <t>26.9285221099854</t>
  </si>
  <si>
    <t>25.0312004089355</t>
  </si>
  <si>
    <t>25.7753257751465</t>
  </si>
  <si>
    <t>24.4030170440674</t>
  </si>
  <si>
    <t>25.4544410705566</t>
  </si>
  <si>
    <t>24.4838218688965</t>
  </si>
  <si>
    <t>0.606157555667438</t>
  </si>
  <si>
    <t>0.0677324930826835</t>
  </si>
  <si>
    <t>1.35238459361823</t>
  </si>
  <si>
    <t>P37292</t>
  </si>
  <si>
    <t>Serine hydroxymethyltransferase, mitochondrial</t>
  </si>
  <si>
    <t>SHM1</t>
  </si>
  <si>
    <t>sp|P37292|GLYM_YEAST Serine hydroxymethyltransferase, mitochondrial OS=Saccharomyces cerevisiae (strain ATCC 204508 / S288c) OX=559292 GN=SHM1 PE=1 SV=2</t>
  </si>
  <si>
    <t>23.7397480010986</t>
  </si>
  <si>
    <t>23.6643810272217</t>
  </si>
  <si>
    <t>24.1985054016113</t>
  </si>
  <si>
    <t>23.0891456604004</t>
  </si>
  <si>
    <t>32.804</t>
  </si>
  <si>
    <t>18.064</t>
  </si>
  <si>
    <t>26.7241636718364</t>
  </si>
  <si>
    <t>22.7241324386993</t>
  </si>
  <si>
    <t>21.3066349029541</t>
  </si>
  <si>
    <t>19.2661819458008</t>
  </si>
  <si>
    <t>18.732213973999</t>
  </si>
  <si>
    <t>20.650707244873</t>
  </si>
  <si>
    <t>18.2828807830811</t>
  </si>
  <si>
    <t>0.151576682837755</t>
  </si>
  <si>
    <t>0.149703343709309</t>
  </si>
  <si>
    <t>0.406211187371668</t>
  </si>
  <si>
    <t>P37293</t>
  </si>
  <si>
    <t>N-terminal acetyltransferase 2</t>
  </si>
  <si>
    <t>NAT2</t>
  </si>
  <si>
    <t>sp|P37293|NAT2_YEAST Putative N-terminal acetyltransferase 2 OS=Saccharomyces cerevisiae (strain ATCC 204508 / S288c) OX=559292 GN=NAT2 PE=1 SV=2</t>
  </si>
  <si>
    <t>27.0778579711914</t>
  </si>
  <si>
    <t>25.8913860321045</t>
  </si>
  <si>
    <t>25.5929183959961</t>
  </si>
  <si>
    <t>27.2790565490723</t>
  </si>
  <si>
    <t>25.7642059326172</t>
  </si>
  <si>
    <t>101.66</t>
  </si>
  <si>
    <t>87.857</t>
  </si>
  <si>
    <t>29.7966367792256</t>
  </si>
  <si>
    <t>24.3047991529122</t>
  </si>
  <si>
    <t>22.6436367034912</t>
  </si>
  <si>
    <t>19.1557331085205</t>
  </si>
  <si>
    <t>22.3800468444824</t>
  </si>
  <si>
    <t>18.8278331756592</t>
  </si>
  <si>
    <t>22.7530345916748</t>
  </si>
  <si>
    <t>19.1817779541016</t>
  </si>
  <si>
    <t>3.78871140862727</t>
  </si>
  <si>
    <t>1.44166819254557</t>
  </si>
  <si>
    <t>13.7378514950077</t>
  </si>
  <si>
    <t>P37296</t>
  </si>
  <si>
    <t>V-type proton ATPase subunit a, Golgi isoform</t>
  </si>
  <si>
    <t>STV1</t>
  </si>
  <si>
    <t>sp|P37296|STV1_YEAST V-type proton ATPase subunit a, Golgi isoform OS=Saccharomyces cerevisiae (strain ATCC 204508 / S288c) OX=559292 GN=STV1 PE=1 SV=2</t>
  </si>
  <si>
    <t>26.1507167816162</t>
  </si>
  <si>
    <t>25.7104072570801</t>
  </si>
  <si>
    <t>26.4672336578369</t>
  </si>
  <si>
    <t>25.5511875152588</t>
  </si>
  <si>
    <t>26.4674663543701</t>
  </si>
  <si>
    <t>214.6</t>
  </si>
  <si>
    <t>161.95</t>
  </si>
  <si>
    <t>29.1266208259331</t>
  </si>
  <si>
    <t>22.6836748686494</t>
  </si>
  <si>
    <t>21.0745697021484</t>
  </si>
  <si>
    <t>18.9519100189209</t>
  </si>
  <si>
    <t>20.9244823455811</t>
  </si>
  <si>
    <t>18.1600971221924</t>
  </si>
  <si>
    <t>20.4940433502197</t>
  </si>
  <si>
    <t>17.9968376159668</t>
  </si>
  <si>
    <t>2.4043685573005</t>
  </si>
  <si>
    <t>0.799044926961265</t>
  </si>
  <si>
    <t>5.97548124431514</t>
  </si>
  <si>
    <t>P37297</t>
  </si>
  <si>
    <t>Phosphatidylinositol 4-kinase STT4</t>
  </si>
  <si>
    <t>STT4</t>
  </si>
  <si>
    <t>sp|P37297|STT4_YEAST Phosphatidylinositol 4-kinase STT4 OS=Saccharomyces cerevisiae (strain ATCC 204508 / S288c) OX=559292 GN=STT4 PE=1 SV=1</t>
  </si>
  <si>
    <t>20.248</t>
  </si>
  <si>
    <t>3.218</t>
  </si>
  <si>
    <t>P37298</t>
  </si>
  <si>
    <t>Succinate dehydrogenase [ubiquinone] cytochrome b small subunit, mitochondrial</t>
  </si>
  <si>
    <t>SDH4</t>
  </si>
  <si>
    <t>sp|P37298|DHSD_YEAST Succinate dehydrogenase [ubiquinone] cytochrome b small subunit, mitochondrial OS=Saccharomyces cerevisiae (strain ATCC 204508 / S288c) OX=559292 GN=SDH4 PE=1 SV=1</t>
  </si>
  <si>
    <t>24.0869941711426</t>
  </si>
  <si>
    <t>24.2969818115234</t>
  </si>
  <si>
    <t>22.9216156005859</t>
  </si>
  <si>
    <t>22.6911296844482</t>
  </si>
  <si>
    <t>22.7661991119385</t>
  </si>
  <si>
    <t>8.5928</t>
  </si>
  <si>
    <t>3.3446</t>
  </si>
  <si>
    <t>24.1671424686928</t>
  </si>
  <si>
    <t>23.2422580718994</t>
  </si>
  <si>
    <t>21.7139778137207</t>
  </si>
  <si>
    <t>21.264533996582</t>
  </si>
  <si>
    <t>20.4424285888672</t>
  </si>
  <si>
    <t>20.5467014312744</t>
  </si>
  <si>
    <t>0.103124790848431</t>
  </si>
  <si>
    <t>-0.235786120096844</t>
  </si>
  <si>
    <t>-0.292980877889214</t>
  </si>
  <si>
    <t>P37299</t>
  </si>
  <si>
    <t>Cytochrome b-c1 complex subunit 10</t>
  </si>
  <si>
    <t>QCR10</t>
  </si>
  <si>
    <t>sp|P37299|QCR10_YEAST Cytochrome b-c1 complex subunit 10, mitochondrial OS=Saccharomyces cerevisiae (strain ATCC 204508 / S288c) OX=559292 GN=QCR10 PE=1 SV=2</t>
  </si>
  <si>
    <t>34.7254257202148</t>
  </si>
  <si>
    <t>30.1066188812256</t>
  </si>
  <si>
    <t>34.771068572998</t>
  </si>
  <si>
    <t>30.805627822876</t>
  </si>
  <si>
    <t>34.8671951293945</t>
  </si>
  <si>
    <t>30.7072620391846</t>
  </si>
  <si>
    <t>60.137</t>
  </si>
  <si>
    <t>37.331981081623</t>
  </si>
  <si>
    <t>598</t>
  </si>
  <si>
    <t>32.7469918949664</t>
  </si>
  <si>
    <t>31.6356887817383</t>
  </si>
  <si>
    <t>25.2633094787598</t>
  </si>
  <si>
    <t>30.8908462524414</t>
  </si>
  <si>
    <t>26.0563507080078</t>
  </si>
  <si>
    <t>30.6779155731201</t>
  </si>
  <si>
    <t>25.6555633544922</t>
  </si>
  <si>
    <t>4.35380024362057</t>
  </si>
  <si>
    <t>4.24806022644043</t>
  </si>
  <si>
    <t>19.0991454121517</t>
  </si>
  <si>
    <t>P37302</t>
  </si>
  <si>
    <t>Aminopeptidase Y</t>
  </si>
  <si>
    <t>APE3</t>
  </si>
  <si>
    <t>sp|P37302|APE3_YEAST Aminopeptidase Y OS=Saccharomyces cerevisiae (strain ATCC 204508 / S288c) OX=559292 GN=APE3 PE=1 SV=1</t>
  </si>
  <si>
    <t>28.6026496887207</t>
  </si>
  <si>
    <t>30.3805103302002</t>
  </si>
  <si>
    <t>28.3491687774658</t>
  </si>
  <si>
    <t>29.8687076568604</t>
  </si>
  <si>
    <t>28.3923110961914</t>
  </si>
  <si>
    <t>30.0623970031738</t>
  </si>
  <si>
    <t>42.815</t>
  </si>
  <si>
    <t>98.562</t>
  </si>
  <si>
    <t>32.2341218198411</t>
  </si>
  <si>
    <t>27.7746730659391</t>
  </si>
  <si>
    <t>25.0462265014648</t>
  </si>
  <si>
    <t>25.321720123291</t>
  </si>
  <si>
    <t>26.3124198913574</t>
  </si>
  <si>
    <t>24.1273880004883</t>
  </si>
  <si>
    <t>25.1644973754883</t>
  </si>
  <si>
    <t>3.22099652435549</t>
  </si>
  <si>
    <t>-1.65582847595215</t>
  </si>
  <si>
    <t>-9.82736286124128</t>
  </si>
  <si>
    <t>P37303</t>
  </si>
  <si>
    <t>Low specificity L-threonine aldolase</t>
  </si>
  <si>
    <t>GLY1</t>
  </si>
  <si>
    <t>sp|P37303|GLY1_YEAST Low specificity L-threonine aldolase OS=Saccharomyces cerevisiae (strain ATCC 204508 / S288c) OX=559292 GN=GLY1 PE=1 SV=2</t>
  </si>
  <si>
    <t>24.8768482208252</t>
  </si>
  <si>
    <t>24.3701934814453</t>
  </si>
  <si>
    <t>24.9291763305664</t>
  </si>
  <si>
    <t>24.3939476013184</t>
  </si>
  <si>
    <t>24.7929286956787</t>
  </si>
  <si>
    <t>92.871</t>
  </si>
  <si>
    <t>53.699</t>
  </si>
  <si>
    <t>27.6831126284133</t>
  </si>
  <si>
    <t>22.2908085948535</t>
  </si>
  <si>
    <t>20.7231750488281</t>
  </si>
  <si>
    <t>18.9691333770752</t>
  </si>
  <si>
    <t>20.2410945892334</t>
  </si>
  <si>
    <t>18.1157341003418</t>
  </si>
  <si>
    <t>19.7654056549072</t>
  </si>
  <si>
    <t>18.8492832183838</t>
  </si>
  <si>
    <t>0.897616930278138</t>
  </si>
  <si>
    <t>0.305493036905926</t>
  </si>
  <si>
    <t>1.92469742557081</t>
  </si>
  <si>
    <t>P37304</t>
  </si>
  <si>
    <t>Protein PAM1</t>
  </si>
  <si>
    <t>PAM1</t>
  </si>
  <si>
    <t>sp|P37304|PAM1_YEAST Protein PAM1 OS=Saccharomyces cerevisiae (strain ATCC 204508 / S288c) OX=559292 GN=PAM1 PE=1 SV=2</t>
  </si>
  <si>
    <t>22.2596874237061</t>
  </si>
  <si>
    <t>22.2364883422852</t>
  </si>
  <si>
    <t>22.8154048919678</t>
  </si>
  <si>
    <t>22.2365169525146</t>
  </si>
  <si>
    <t>22.9679317474365</t>
  </si>
  <si>
    <t>45.21</t>
  </si>
  <si>
    <t>11.595</t>
  </si>
  <si>
    <t>24.7223406071862</t>
  </si>
  <si>
    <t>20.3300283964466</t>
  </si>
  <si>
    <t>17.2820205688477</t>
  </si>
  <si>
    <t>18.2443733215332</t>
  </si>
  <si>
    <t>18.005744934082</t>
  </si>
  <si>
    <t>18.4688949584961</t>
  </si>
  <si>
    <t>17.7613048553467</t>
  </si>
  <si>
    <t>0.68207784406258</t>
  </si>
  <si>
    <t>-0.444505373636883</t>
  </si>
  <si>
    <t>-1.59987089644518</t>
  </si>
  <si>
    <t>P37366</t>
  </si>
  <si>
    <t>Cyclin CCL1</t>
  </si>
  <si>
    <t>CCL1</t>
  </si>
  <si>
    <t>sp|P37366|CCL1_YEAST Cyclin CCL1 OS=Saccharomyces cerevisiae (strain ATCC 204508 / S288c) OX=559292 GN=CCL1 PE=1 SV=1</t>
  </si>
  <si>
    <t>26.4746627807617</t>
  </si>
  <si>
    <t>25.0206851959229</t>
  </si>
  <si>
    <t>26.4873237609863</t>
  </si>
  <si>
    <t>25.8381462097168</t>
  </si>
  <si>
    <t>26.6385135650635</t>
  </si>
  <si>
    <t>25.7986736297607</t>
  </si>
  <si>
    <t>82.593</t>
  </si>
  <si>
    <t>92.469</t>
  </si>
  <si>
    <t>29.313284547019</t>
  </si>
  <si>
    <t>24.5583581157</t>
  </si>
  <si>
    <t>23.2213287353516</t>
  </si>
  <si>
    <t>19.9035415649414</t>
  </si>
  <si>
    <t>22.4941654205322</t>
  </si>
  <si>
    <t>19.8489322662354</t>
  </si>
  <si>
    <t>22.4915733337402</t>
  </si>
  <si>
    <t>20.1912326812744</t>
  </si>
  <si>
    <t>1.64897427214472</t>
  </si>
  <si>
    <t>0.980998357137043</t>
  </si>
  <si>
    <t>3.61582733192838</t>
  </si>
  <si>
    <t>P37370</t>
  </si>
  <si>
    <t>Verprolin</t>
  </si>
  <si>
    <t>VRP1</t>
  </si>
  <si>
    <t>sp|P37370|VRP1_YEAST Verprolin OS=Saccharomyces cerevisiae (strain ATCC 204508 / S288c) OX=559292 GN=VRP1 PE=1 SV=2</t>
  </si>
  <si>
    <t>26.8804035186768</t>
  </si>
  <si>
    <t>27.0688667297363</t>
  </si>
  <si>
    <t>26.4210472106934</t>
  </si>
  <si>
    <t>26.563138961792</t>
  </si>
  <si>
    <t>26.562629699707</t>
  </si>
  <si>
    <t>26.4625606536865</t>
  </si>
  <si>
    <t>77.824</t>
  </si>
  <si>
    <t>66.36</t>
  </si>
  <si>
    <t>29.6573097258281</t>
  </si>
  <si>
    <t>24.5280267088832</t>
  </si>
  <si>
    <t>23.0808601379395</t>
  </si>
  <si>
    <t>21.8355331420898</t>
  </si>
  <si>
    <t>20.5812301635742</t>
  </si>
  <si>
    <t>21.0319404602051</t>
  </si>
  <si>
    <t>0.121047968106894</t>
  </si>
  <si>
    <t>-0.0768286387125663</t>
  </si>
  <si>
    <t>-0.331725824789148</t>
  </si>
  <si>
    <t>P37838</t>
  </si>
  <si>
    <t>Nucleolar protein 4</t>
  </si>
  <si>
    <t>NOP4</t>
  </si>
  <si>
    <t>sp|P37838|NOP4_YEAST Nucleolar protein 4 OS=Saccharomyces cerevisiae (strain ATCC 204508 / S288c) OX=559292 GN=NOP4 PE=1 SV=1</t>
  </si>
  <si>
    <t>28.716236114502</t>
  </si>
  <si>
    <t>30.1638698577881</t>
  </si>
  <si>
    <t>28.6782512664795</t>
  </si>
  <si>
    <t>29.5123729705811</t>
  </si>
  <si>
    <t>28.3662376403809</t>
  </si>
  <si>
    <t>29.6548538208008</t>
  </si>
  <si>
    <t>97.661</t>
  </si>
  <si>
    <t>304.43</t>
  </si>
  <si>
    <t>31.9909806337681</t>
  </si>
  <si>
    <t>26.3471244439933</t>
  </si>
  <si>
    <t>24.0259742736816</t>
  </si>
  <si>
    <t>24.3938179016113</t>
  </si>
  <si>
    <t>23.86012840271</t>
  </si>
  <si>
    <t>23.1804828643799</t>
  </si>
  <si>
    <t>22.9570217132568</t>
  </si>
  <si>
    <t>23.6718482971191</t>
  </si>
  <si>
    <t>2.20072822331263</t>
  </si>
  <si>
    <t>-1.19012387593587</t>
  </si>
  <si>
    <t>-5.24957991238998</t>
  </si>
  <si>
    <t>P37898</t>
  </si>
  <si>
    <t>Alanine/arginine aminopeptidase</t>
  </si>
  <si>
    <t>AAP1</t>
  </si>
  <si>
    <t>sp|P37898|AAP1_YEAST Alanine/arginine aminopeptidase OS=Saccharomyces cerevisiae (strain ATCC 204508 / S288c) OX=559292 GN=AAP1 PE=1 SV=2</t>
  </si>
  <si>
    <t>30.0727825164795</t>
  </si>
  <si>
    <t>31.17991065979</t>
  </si>
  <si>
    <t>31.7270393371582</t>
  </si>
  <si>
    <t>33.0830917358398</t>
  </si>
  <si>
    <t>31.6700401306152</t>
  </si>
  <si>
    <t>32.9972381591797</t>
  </si>
  <si>
    <t>81.6</t>
  </si>
  <si>
    <t>65.262</t>
  </si>
  <si>
    <t>34.5584183337932</t>
  </si>
  <si>
    <t>29.5140493045651</t>
  </si>
  <si>
    <t>26.2024707794189</t>
  </si>
  <si>
    <t>25.8327732086182</t>
  </si>
  <si>
    <t>27.1874465942383</t>
  </si>
  <si>
    <t>26.7917861938477</t>
  </si>
  <si>
    <t>27.5959091186523</t>
  </si>
  <si>
    <t>0.698978403447882</t>
  </si>
  <si>
    <t>-1.26345952351888</t>
  </si>
  <si>
    <t>-1.53322263073829</t>
  </si>
  <si>
    <t>P38009</t>
  </si>
  <si>
    <t>Bifunctional purine biosynthesis protein ADE17;Phosphoribosylaminoimidazolecarboxamide formyltransferase;IMP cyclohydrolase</t>
  </si>
  <si>
    <t>ADE17</t>
  </si>
  <si>
    <t>sp|P38009|PUR92_YEAST Bifunctional purine biosynthesis protein ADE17 OS=Saccharomyces cerevisiae (strain ATCC 204508 / S288c) OX=559292 GN=ADE17 PE=1 SV=2</t>
  </si>
  <si>
    <t>32.8855667114258</t>
  </si>
  <si>
    <t>33.8393974304199</t>
  </si>
  <si>
    <t>32.6896858215332</t>
  </si>
  <si>
    <t>33.9080429077148</t>
  </si>
  <si>
    <t>32.7051620483398</t>
  </si>
  <si>
    <t>34.1227035522461</t>
  </si>
  <si>
    <t>92.2</t>
  </si>
  <si>
    <t>34.805</t>
  </si>
  <si>
    <t>36.1582065418741</t>
  </si>
  <si>
    <t>380</t>
  </si>
  <si>
    <t>32.1582215926019</t>
  </si>
  <si>
    <t>30.2931842803955</t>
  </si>
  <si>
    <t>29.3750915527344</t>
  </si>
  <si>
    <t>29.4888401031494</t>
  </si>
  <si>
    <t>28.9615726470947</t>
  </si>
  <si>
    <t>28.340238571167</t>
  </si>
  <si>
    <t>3.45493863513848</t>
  </si>
  <si>
    <t>-1.19657643636068</t>
  </si>
  <si>
    <t>-11.2895613621521</t>
  </si>
  <si>
    <t>P38011</t>
  </si>
  <si>
    <t>Guanine nucleotide-binding protein subunit beta-like protein</t>
  </si>
  <si>
    <t>ASC1</t>
  </si>
  <si>
    <t>sp|P38011|GBLP_YEAST Guanine nucleotide-binding protein subunit beta-like protein OS=Saccharomyces cerevisiae (strain ATCC 204508 / S288c) OX=559292 GN=ASC1 PE=1 SV=4</t>
  </si>
  <si>
    <t>32.3765830993652</t>
  </si>
  <si>
    <t>33.1576499938965</t>
  </si>
  <si>
    <t>31.4924736022949</t>
  </si>
  <si>
    <t>31.8641891479492</t>
  </si>
  <si>
    <t>31.1571979522705</t>
  </si>
  <si>
    <t>32.1307487487793</t>
  </si>
  <si>
    <t>19.114</t>
  </si>
  <si>
    <t>35.1893983464791</t>
  </si>
  <si>
    <t>263</t>
  </si>
  <si>
    <t>32.019462298325</t>
  </si>
  <si>
    <t>30.5957489013672</t>
  </si>
  <si>
    <t>29.9596118927002</t>
  </si>
  <si>
    <t>29.3948268890381</t>
  </si>
  <si>
    <t>28.1869277954102</t>
  </si>
  <si>
    <t>28.4240627288818</t>
  </si>
  <si>
    <t>0.590211209743872</t>
  </si>
  <si>
    <t>-0.708777745564777</t>
  </si>
  <si>
    <t>-1.32129266991893</t>
  </si>
  <si>
    <t>P38013</t>
  </si>
  <si>
    <t>Peroxiredoxin type-2</t>
  </si>
  <si>
    <t>AHP1</t>
  </si>
  <si>
    <t>sp|P38013|AHP1_YEAST Peroxiredoxin AHP1 OS=Saccharomyces cerevisiae (strain ATCC 204508 / S288c) OX=559292 GN=AHP1 PE=1 SV=4</t>
  </si>
  <si>
    <t>26.001033782959</t>
  </si>
  <si>
    <t>25.363525390625</t>
  </si>
  <si>
    <t>26.1920833587646</t>
  </si>
  <si>
    <t>25.822696685791</t>
  </si>
  <si>
    <t>26.1826629638672</t>
  </si>
  <si>
    <t>25.5473670959473</t>
  </si>
  <si>
    <t>27.4</t>
  </si>
  <si>
    <t>71.505</t>
  </si>
  <si>
    <t>28.8543313467958</t>
  </si>
  <si>
    <t>22.8099604145361</t>
  </si>
  <si>
    <t>21.1848926544189</t>
  </si>
  <si>
    <t>18.4047431945801</t>
  </si>
  <si>
    <t>20.8078994750977</t>
  </si>
  <si>
    <t>18.6594104766846</t>
  </si>
  <si>
    <t>20.5435905456543</t>
  </si>
  <si>
    <t>19.6873111724854</t>
  </si>
  <si>
    <t>1.68830637590883</t>
  </si>
  <si>
    <t>0.547396977742515</t>
  </si>
  <si>
    <t>3.71873348448743</t>
  </si>
  <si>
    <t>P38041</t>
  </si>
  <si>
    <t>Protein BOB1</t>
  </si>
  <si>
    <t>BOI1</t>
  </si>
  <si>
    <t>sp|P38041|BOB1_YEAST Protein BOB1 OS=Saccharomyces cerevisiae (strain ATCC 204508 / S288c) OX=559292 GN=BOI1 PE=1 SV=1</t>
  </si>
  <si>
    <t>20.9499187469482</t>
  </si>
  <si>
    <t>21.9531192779541</t>
  </si>
  <si>
    <t>22.2154006958008</t>
  </si>
  <si>
    <t>3.8</t>
  </si>
  <si>
    <t>85.395</t>
  </si>
  <si>
    <t>3.4757</t>
  </si>
  <si>
    <t>23.3812619923601</t>
  </si>
  <si>
    <t>18.2937859468113</t>
  </si>
  <si>
    <t>16.5100231170654</t>
  </si>
  <si>
    <t>16.9658966064453</t>
  </si>
  <si>
    <t>16.60964012146</t>
  </si>
  <si>
    <t>-0.763881683349609</t>
  </si>
  <si>
    <t>P38042</t>
  </si>
  <si>
    <t>Anaphase-promoting complex subunit CDC27</t>
  </si>
  <si>
    <t>CDC27</t>
  </si>
  <si>
    <t>sp|P38042|CDC27_YEAST Anaphase-promoting complex subunit CDC27 OS=Saccharomyces cerevisiae (strain ATCC 204508 / S288c) OX=559292 GN=CDC27 PE=1 SV=2</t>
  </si>
  <si>
    <t>31.1609878540039</t>
  </si>
  <si>
    <t>31.6393585205078</t>
  </si>
  <si>
    <t>30.8809566497803</t>
  </si>
  <si>
    <t>31.8968486785889</t>
  </si>
  <si>
    <t>31.0179710388184</t>
  </si>
  <si>
    <t>31.5627002716064</t>
  </si>
  <si>
    <t>14.771</t>
  </si>
  <si>
    <t>46.328</t>
  </si>
  <si>
    <t>34.2359198909874</t>
  </si>
  <si>
    <t>31.2359198909874</t>
  </si>
  <si>
    <t>29.7221298217773</t>
  </si>
  <si>
    <t>28.7166290283203</t>
  </si>
  <si>
    <t>28.2068557739258</t>
  </si>
  <si>
    <t>28.2926788330078</t>
  </si>
  <si>
    <t>28.0961742401123</t>
  </si>
  <si>
    <t>28.0433311462402</t>
  </si>
  <si>
    <t>2.20136755486881</t>
  </si>
  <si>
    <t>-0.679663976033527</t>
  </si>
  <si>
    <t>-5.25174188337672</t>
  </si>
  <si>
    <t>P38061</t>
  </si>
  <si>
    <t>60S ribosomal protein L32</t>
  </si>
  <si>
    <t>RPL32</t>
  </si>
  <si>
    <t>sp|P38061|RL32_YEAST 60S ribosomal protein L32 OS=Saccharomyces cerevisiae (strain ATCC 204508 / S288c) OX=559292 GN=RPL32 PE=1 SV=1</t>
  </si>
  <si>
    <t>25.5803508758545</t>
  </si>
  <si>
    <t>26.8457736968994</t>
  </si>
  <si>
    <t>24.3340187072754</t>
  </si>
  <si>
    <t>26.5081653594971</t>
  </si>
  <si>
    <t>26.456995010376</t>
  </si>
  <si>
    <t>35.72</t>
  </si>
  <si>
    <t>37.503</t>
  </si>
  <si>
    <t>28.6814715084117</t>
  </si>
  <si>
    <t>24.7745474011125</t>
  </si>
  <si>
    <t>23.2046508789063</t>
  </si>
  <si>
    <t>22.6718273162842</t>
  </si>
  <si>
    <t>21.0112018585205</t>
  </si>
  <si>
    <t>22.0963878631592</t>
  </si>
  <si>
    <t>19.8859577178955</t>
  </si>
  <si>
    <t>22.1900882720947</t>
  </si>
  <si>
    <t>1.90173385176243</t>
  </si>
  <si>
    <t>-1.84218978881836</t>
  </si>
  <si>
    <t>-4.31070120991574</t>
  </si>
  <si>
    <t>P38063</t>
  </si>
  <si>
    <t>Ribose-phosphate pyrophosphokinase 4</t>
  </si>
  <si>
    <t>PRS4</t>
  </si>
  <si>
    <t>sp|P38063|KPR4_YEAST Ribose-phosphate pyrophosphokinase 4 OS=Saccharomyces cerevisiae (strain ATCC 204508 / S288c) OX=559292 GN=PRS4 PE=1 SV=3</t>
  </si>
  <si>
    <t>22.1282062530518</t>
  </si>
  <si>
    <t>22.1395244598389</t>
  </si>
  <si>
    <t>21.8122158050537</t>
  </si>
  <si>
    <t>22.2239093780518</t>
  </si>
  <si>
    <t>21.9103870391846</t>
  </si>
  <si>
    <t>26.518</t>
  </si>
  <si>
    <t>4.3636</t>
  </si>
  <si>
    <t>24.6779888351007</t>
  </si>
  <si>
    <t>20.8706446625377</t>
  </si>
  <si>
    <t>18.2544193267822</t>
  </si>
  <si>
    <t>18.2400932312012</t>
  </si>
  <si>
    <t>18.7937297821045</t>
  </si>
  <si>
    <t>17.2197742462158</t>
  </si>
  <si>
    <t>19.0352611541748</t>
  </si>
  <si>
    <t>17.200553894043</t>
  </si>
  <si>
    <t>0.795411828575794</t>
  </si>
  <si>
    <t>0.231447219848633</t>
  </si>
  <si>
    <t>1.85784175358768</t>
  </si>
  <si>
    <t>P38064</t>
  </si>
  <si>
    <t>54S ribosomal protein L16, mitochondrial</t>
  </si>
  <si>
    <t>MRPL16</t>
  </si>
  <si>
    <t>sp|P38064|RM16_YEAST 54S ribosomal protein L16, mitochondrial OS=Saccharomyces cerevisiae (strain ATCC 204508 / S288c) OX=559292 GN=MRPL16 PE=1 SV=1</t>
  </si>
  <si>
    <t>25.99733543396</t>
  </si>
  <si>
    <t>25.3195171356201</t>
  </si>
  <si>
    <t>27.5667419433594</t>
  </si>
  <si>
    <t>25.941743850708</t>
  </si>
  <si>
    <t>27.4735946655273</t>
  </si>
  <si>
    <t>25.3929653167725</t>
  </si>
  <si>
    <t>115.01</t>
  </si>
  <si>
    <t>143.6</t>
  </si>
  <si>
    <t>29.5971709696011</t>
  </si>
  <si>
    <t>23.5971887333906</t>
  </si>
  <si>
    <t>20.8713226318359</t>
  </si>
  <si>
    <t>18.8374423980713</t>
  </si>
  <si>
    <t>22.2413845062256</t>
  </si>
  <si>
    <t>18.4920482635498</t>
  </si>
  <si>
    <t>22.1532592773438</t>
  </si>
  <si>
    <t>18.2506771087646</t>
  </si>
  <si>
    <t>1.25848011209458</t>
  </si>
  <si>
    <t>1.46114857991536</t>
  </si>
  <si>
    <t>2.68142710652111</t>
  </si>
  <si>
    <t>P38065</t>
  </si>
  <si>
    <t>AP-2 complex subunit alpha</t>
  </si>
  <si>
    <t>APL3</t>
  </si>
  <si>
    <t>sp|P38065|AP2A_YEAST AP-2 complex subunit alpha OS=Saccharomyces cerevisiae (strain ATCC 204508 / S288c) OX=559292 GN=APL3 PE=1 SV=1</t>
  </si>
  <si>
    <t>25.7939205169678</t>
  </si>
  <si>
    <t>21.5810928344727</t>
  </si>
  <si>
    <t>25.2563438415527</t>
  </si>
  <si>
    <t>21.3145122528076</t>
  </si>
  <si>
    <t>24.9528713226318</t>
  </si>
  <si>
    <t>38.332</t>
  </si>
  <si>
    <t>73.483</t>
  </si>
  <si>
    <t>27.7686287730828</t>
  </si>
  <si>
    <t>23.2450901614168</t>
  </si>
  <si>
    <t>22.2517070770264</t>
  </si>
  <si>
    <t>21.5761623382568</t>
  </si>
  <si>
    <t>17.1603450775146</t>
  </si>
  <si>
    <t>19.4530620574951</t>
  </si>
  <si>
    <t>16.6397647857666</t>
  </si>
  <si>
    <t>19.7059860229492</t>
  </si>
  <si>
    <t>1.03010077331047</t>
  </si>
  <si>
    <t>-2.68844922383626</t>
  </si>
  <si>
    <t>-2.1937212333866</t>
  </si>
  <si>
    <t>P38066</t>
  </si>
  <si>
    <t>GTP cyclohydrolase-2</t>
  </si>
  <si>
    <t>RIB1</t>
  </si>
  <si>
    <t>sp|P38066|RIB1_YEAST GTP cyclohydrolase-2 OS=Saccharomyces cerevisiae (strain ATCC 204508 / S288c) OX=559292 GN=RIB1 PE=1 SV=2</t>
  </si>
  <si>
    <t>22.2850894927979</t>
  </si>
  <si>
    <t>24.5338592529297</t>
  </si>
  <si>
    <t>22.9329929351807</t>
  </si>
  <si>
    <t>24.7788639068604</t>
  </si>
  <si>
    <t>23.3275909423828</t>
  </si>
  <si>
    <t>24.4078845977783</t>
  </si>
  <si>
    <t>54.189</t>
  </si>
  <si>
    <t>24.417</t>
  </si>
  <si>
    <t>26.3934245006564</t>
  </si>
  <si>
    <t>21.8698543612082</t>
  </si>
  <si>
    <t>18.2312126159668</t>
  </si>
  <si>
    <t>20.4331855773926</t>
  </si>
  <si>
    <t>18.4470596313477</t>
  </si>
  <si>
    <t>19.3724784851074</t>
  </si>
  <si>
    <t>18.313362121582</t>
  </si>
  <si>
    <t>19.5110569000244</t>
  </si>
  <si>
    <t>2.22830663455119</t>
  </si>
  <si>
    <t>-1.72497812906901</t>
  </si>
  <si>
    <t>-5.34348340052187</t>
  </si>
  <si>
    <t>P38067</t>
  </si>
  <si>
    <t>Succinate-semialdehyde dehydrogenase [NADP(+)]</t>
  </si>
  <si>
    <t>UGA2</t>
  </si>
  <si>
    <t>sp|P38067|UGA2_YEAST Succinate-semialdehyde dehydrogenase [NADP(+)] OS=Saccharomyces cerevisiae (strain ATCC 204508 / S288c) OX=559292 GN=UGA2 PE=1 SV=2</t>
  </si>
  <si>
    <t>31.8955841064453</t>
  </si>
  <si>
    <t>27.7873096466064</t>
  </si>
  <si>
    <t>28.3676128387451</t>
  </si>
  <si>
    <t>26.5894947052002</t>
  </si>
  <si>
    <t>26.5461597442627</t>
  </si>
  <si>
    <t>22.565</t>
  </si>
  <si>
    <t>223.51</t>
  </si>
  <si>
    <t>33.5113558988512</t>
  </si>
  <si>
    <t>29.8109680244223</t>
  </si>
  <si>
    <t>29.543737411499</t>
  </si>
  <si>
    <t>23.2331848144531</t>
  </si>
  <si>
    <t>26.0184364318848</t>
  </si>
  <si>
    <t>22.98264503479</t>
  </si>
  <si>
    <t>25.8499546051025</t>
  </si>
  <si>
    <t>23.5937747955322</t>
  </si>
  <si>
    <t>0.907398828424054</t>
  </si>
  <si>
    <t>2.49292246500651</t>
  </si>
  <si>
    <t>1.94428986131286</t>
  </si>
  <si>
    <t>P38068</t>
  </si>
  <si>
    <t>Monothiol glutaredoxin-7</t>
  </si>
  <si>
    <t>GRX7</t>
  </si>
  <si>
    <t>sp|P38068|GLRX7_YEAST Monothiol glutaredoxin-7 OS=Saccharomyces cerevisiae (strain ATCC 204508 / S288c) OX=559292 GN=GRX7 PE=1 SV=1</t>
  </si>
  <si>
    <t>30.1532764434814</t>
  </si>
  <si>
    <t>28.0988864898682</t>
  </si>
  <si>
    <t>29.7506771087646</t>
  </si>
  <si>
    <t>28.2063884735107</t>
  </si>
  <si>
    <t>29.7769794464111</t>
  </si>
  <si>
    <t>27.9110221862793</t>
  </si>
  <si>
    <t>64.8</t>
  </si>
  <si>
    <t>67.773</t>
  </si>
  <si>
    <t>32.7190018501107</t>
  </si>
  <si>
    <t>26.891918182373</t>
  </si>
  <si>
    <t>22.8456745147705</t>
  </si>
  <si>
    <t>25.3933258056641</t>
  </si>
  <si>
    <t>22.2376270294189</t>
  </si>
  <si>
    <t>25.1030960083008</t>
  </si>
  <si>
    <t>21.8585548400879</t>
  </si>
  <si>
    <t>3.5112394772555</t>
  </si>
  <si>
    <t>1.82154528299968</t>
  </si>
  <si>
    <t>11.6709734957529</t>
  </si>
  <si>
    <t>P38069</t>
  </si>
  <si>
    <t>Alpha-1,2-mannosyltransferase MNN2</t>
  </si>
  <si>
    <t>MNN2</t>
  </si>
  <si>
    <t>sp|P38069|MNN2_YEAST Alpha-1,2-mannosyltransferase MNN2 OS=Saccharomyces cerevisiae (strain ATCC 204508 / S288c) OX=559292 GN=MNN2 PE=1 SV=1</t>
  </si>
  <si>
    <t>21.3901081085205</t>
  </si>
  <si>
    <t>22.2809047698975</t>
  </si>
  <si>
    <t>23.0469856262207</t>
  </si>
  <si>
    <t>23.4417705535889</t>
  </si>
  <si>
    <t>22.5184535980225</t>
  </si>
  <si>
    <t>23.1364917755127</t>
  </si>
  <si>
    <t>59.591</t>
  </si>
  <si>
    <t>10.806</t>
  </si>
  <si>
    <t>25.4143523297047</t>
  </si>
  <si>
    <t>21.0220155495568</t>
  </si>
  <si>
    <t>17.7343654632568</t>
  </si>
  <si>
    <t>17.6952018737793</t>
  </si>
  <si>
    <t>19.5419845581055</t>
  </si>
  <si>
    <t>18.1997871398926</t>
  </si>
  <si>
    <t>18.3114547729492</t>
  </si>
  <si>
    <t>18.2390670776367</t>
  </si>
  <si>
    <t>0.4564527494322</t>
  </si>
  <si>
    <t>-0.634539922078449</t>
  </si>
  <si>
    <t>-1.05833554822236</t>
  </si>
  <si>
    <t>P38070</t>
  </si>
  <si>
    <t>AGC kinase YPK3</t>
  </si>
  <si>
    <t>YPK3</t>
  </si>
  <si>
    <t>sp|P38070|YPK3_YEAST Serine/threonine-protein kinase YPK3 OS=Saccharomyces cerevisiae (strain ATCC 204508 / S288c) OX=559292 GN=YPK3 PE=1 SV=1</t>
  </si>
  <si>
    <t>27.3549785614014</t>
  </si>
  <si>
    <t>27.326717376709</t>
  </si>
  <si>
    <t>27.1926288604736</t>
  </si>
  <si>
    <t>27.3232841491699</t>
  </si>
  <si>
    <t>27.4015350341797</t>
  </si>
  <si>
    <t>27.304084777832</t>
  </si>
  <si>
    <t>42.066</t>
  </si>
  <si>
    <t>64.308</t>
  </si>
  <si>
    <t>30.2563116798186</t>
  </si>
  <si>
    <t>26.008384166375</t>
  </si>
  <si>
    <t>24.4454383850098</t>
  </si>
  <si>
    <t>23.1329669952393</t>
  </si>
  <si>
    <t>23.6102046966553</t>
  </si>
  <si>
    <t>22.3840312957764</t>
  </si>
  <si>
    <t>23.4382209777832</t>
  </si>
  <si>
    <t>22.4706287384033</t>
  </si>
  <si>
    <t>0.00850694699939556</t>
  </si>
  <si>
    <t>-0.00164794921875</t>
  </si>
  <si>
    <t>-0.0258667671362576</t>
  </si>
  <si>
    <t>P38071</t>
  </si>
  <si>
    <t>Enoyl-[acyl-carrier protein] reductase [NADPH, B-specific], mitochondrial</t>
  </si>
  <si>
    <t>ETR1</t>
  </si>
  <si>
    <t>sp|P38071|ETR1_YEAST Enoyl-[acyl-carrier-protein] reductase, mitochondrial OS=Saccharomyces cerevisiae (strain ATCC 204508 / S288c) OX=559292 GN=ETR1 PE=1 SV=3</t>
  </si>
  <si>
    <t>25.1419582366943</t>
  </si>
  <si>
    <t>24.7326755523682</t>
  </si>
  <si>
    <t>24.770923614502</t>
  </si>
  <si>
    <t>34.888</t>
  </si>
  <si>
    <t>21.382</t>
  </si>
  <si>
    <t>27.3282589678492</t>
  </si>
  <si>
    <t>23.2408029757668</t>
  </si>
  <si>
    <t>18.8260955810547</t>
  </si>
  <si>
    <t>21.8343753814697</t>
  </si>
  <si>
    <t>19.2105522155762</t>
  </si>
  <si>
    <t>21.5616016387939</t>
  </si>
  <si>
    <t>0.0262079684374705</t>
  </si>
  <si>
    <t>-0.0820080439249686</t>
  </si>
  <si>
    <t>-0.0797764939126059</t>
  </si>
  <si>
    <t>P38072</t>
  </si>
  <si>
    <t>Protein SCO2, mitochondrial</t>
  </si>
  <si>
    <t>SCO2</t>
  </si>
  <si>
    <t>sp|P38072|SCO2_YEAST Protein SCO2, mitochondrial OS=Saccharomyces cerevisiae (strain ATCC 204508 / S288c) OX=559292 GN=SCO2 PE=1 SV=1</t>
  </si>
  <si>
    <t>26.7634449005127</t>
  </si>
  <si>
    <t>25.7160720825195</t>
  </si>
  <si>
    <t>26.8816871643066</t>
  </si>
  <si>
    <t>25.8806838989258</t>
  </si>
  <si>
    <t>26.5714950561523</t>
  </si>
  <si>
    <t>39.786</t>
  </si>
  <si>
    <t>75.829</t>
  </si>
  <si>
    <t>29.416250509523</t>
  </si>
  <si>
    <t>25.2463375903972</t>
  </si>
  <si>
    <t>23.5917205810547</t>
  </si>
  <si>
    <t>23.0065021514893</t>
  </si>
  <si>
    <t>22.4039783477783</t>
  </si>
  <si>
    <t>22.0567245483398</t>
  </si>
  <si>
    <t>21.989953994751</t>
  </si>
  <si>
    <t>22.1505661010742</t>
  </si>
  <si>
    <t>0.963399856305018</t>
  </si>
  <si>
    <t>-0.785812377929688</t>
  </si>
  <si>
    <t>-2.0572385484392</t>
  </si>
  <si>
    <t>P38074</t>
  </si>
  <si>
    <t>Protein arginine N-methyltransferase 1</t>
  </si>
  <si>
    <t>HMT1</t>
  </si>
  <si>
    <t>sp|P38074|HMT1_YEAST Protein arginine N-methyltransferase 1 OS=Saccharomyces cerevisiae (strain ATCC 204508 / S288c) OX=559292 GN=HMT1 PE=1 SV=1</t>
  </si>
  <si>
    <t>27.356071472168</t>
  </si>
  <si>
    <t>28.2648582458496</t>
  </si>
  <si>
    <t>27.1552810668945</t>
  </si>
  <si>
    <t>28.7394714355469</t>
  </si>
  <si>
    <t>28.7790966033936</t>
  </si>
  <si>
    <t>26.908</t>
  </si>
  <si>
    <t>84.722</t>
  </si>
  <si>
    <t>30.7837078975114</t>
  </si>
  <si>
    <t>27.1988234414762</t>
  </si>
  <si>
    <t>25.4267196655273</t>
  </si>
  <si>
    <t>24.6517372131348</t>
  </si>
  <si>
    <t>23.9627876281738</t>
  </si>
  <si>
    <t>24.4198265075684</t>
  </si>
  <si>
    <t>24.0223369598389</t>
  </si>
  <si>
    <t>24.6730899810791</t>
  </si>
  <si>
    <t>2.66746205477671</t>
  </si>
  <si>
    <t>-1.28620847066244</t>
  </si>
  <si>
    <t>-7.03589969780696</t>
  </si>
  <si>
    <t>P38075</t>
  </si>
  <si>
    <t>Pyridoxamine 5-phosphate oxidase</t>
  </si>
  <si>
    <t>PDX3</t>
  </si>
  <si>
    <t>sp|P38075|PDX3_YEAST Pyridoxamine 5-phosphate oxidase OS=Saccharomyces cerevisiae (strain ATCC 204508 / S288c) OX=559292 GN=PDX3 PE=1 SV=1</t>
  </si>
  <si>
    <t>27.6556053161621</t>
  </si>
  <si>
    <t>27.692455291748</t>
  </si>
  <si>
    <t>29.5116958618164</t>
  </si>
  <si>
    <t>28.7578945159912</t>
  </si>
  <si>
    <t>29.5323543548584</t>
  </si>
  <si>
    <t>29.0698661804199</t>
  </si>
  <si>
    <t>34.35</t>
  </si>
  <si>
    <t>144.79</t>
  </si>
  <si>
    <t>31.7699058502314</t>
  </si>
  <si>
    <t>27.5999572094828</t>
  </si>
  <si>
    <t>24.2549381256104</t>
  </si>
  <si>
    <t>23.0847091674805</t>
  </si>
  <si>
    <t>26.6368560791016</t>
  </si>
  <si>
    <t>23.457010269165</t>
  </si>
  <si>
    <t>25.2762203216553</t>
  </si>
  <si>
    <t>24.1025352478027</t>
  </si>
  <si>
    <t>0.202460072572473</t>
  </si>
  <si>
    <t>0.393146514892578</t>
  </si>
  <si>
    <t>0.524910401203814</t>
  </si>
  <si>
    <t>P38077</t>
  </si>
  <si>
    <t>ATP synthase subunit gamma, mitochondrial</t>
  </si>
  <si>
    <t>ATP3</t>
  </si>
  <si>
    <t>sp|P38077|ATPG_YEAST ATP synthase subunit gamma, mitochondrial OS=Saccharomyces cerevisiae (strain ATCC 204508 / S288c) OX=559292 GN=ATP3 PE=1 SV=1</t>
  </si>
  <si>
    <t>29.8094348907471</t>
  </si>
  <si>
    <t>28.4619750976563</t>
  </si>
  <si>
    <t>28.9797821044922</t>
  </si>
  <si>
    <t>28.2252235412598</t>
  </si>
  <si>
    <t>28.803596496582</t>
  </si>
  <si>
    <t>27.9019050598145</t>
  </si>
  <si>
    <t>5.8</t>
  </si>
  <si>
    <t>38.719</t>
  </si>
  <si>
    <t>43.737</t>
  </si>
  <si>
    <t>32.0919757728226</t>
  </si>
  <si>
    <t>28.6325283962401</t>
  </si>
  <si>
    <t>27.6230335235596</t>
  </si>
  <si>
    <t>25.0205574035645</t>
  </si>
  <si>
    <t>26.016206741333</t>
  </si>
  <si>
    <t>23.8630619049072</t>
  </si>
  <si>
    <t>26.1789073944092</t>
  </si>
  <si>
    <t>23.9594306945801</t>
  </si>
  <si>
    <t>1.33810791337874</t>
  </si>
  <si>
    <t>1.00123659769694</t>
  </si>
  <si>
    <t>2.86045509403575</t>
  </si>
  <si>
    <t>P38079</t>
  </si>
  <si>
    <t>Protein YRO2</t>
  </si>
  <si>
    <t>YRO2</t>
  </si>
  <si>
    <t>sp|P38079|YRO2_YEAST Protein YRO2 OS=Saccharomyces cerevisiae (strain ATCC 204508 / S288c) OX=559292 GN=YRO2 PE=1 SV=1</t>
  </si>
  <si>
    <t>27.8935394287109</t>
  </si>
  <si>
    <t>26.5460567474365</t>
  </si>
  <si>
    <t>27.5574226379395</t>
  </si>
  <si>
    <t>26.9247894287109</t>
  </si>
  <si>
    <t>123.99</t>
  </si>
  <si>
    <t>314.11</t>
  </si>
  <si>
    <t>30.6757296648946</t>
  </si>
  <si>
    <t>24.7930773631445</t>
  </si>
  <si>
    <t>23.7627372741699</t>
  </si>
  <si>
    <t>21.0041542053223</t>
  </si>
  <si>
    <t>22.4688892364502</t>
  </si>
  <si>
    <t>20.2043075561523</t>
  </si>
  <si>
    <t>22.1725540161133</t>
  </si>
  <si>
    <t>19.92307472229</t>
  </si>
  <si>
    <t>2.22871357223095</t>
  </si>
  <si>
    <t>0.908103942871094</t>
  </si>
  <si>
    <t>5.34487894059093</t>
  </si>
  <si>
    <t>P38080</t>
  </si>
  <si>
    <t>Serine/threonine-protein kinase AKL1</t>
  </si>
  <si>
    <t>AKL1</t>
  </si>
  <si>
    <t>sp|P38080|AKL1_YEAST Serine/threonine-protein kinase AKL1 OS=Saccharomyces cerevisiae (strain ATCC 204508 / S288c) OX=559292 GN=AKL1 PE=1 SV=1</t>
  </si>
  <si>
    <t>27.7780628204346</t>
  </si>
  <si>
    <t>26.6015872955322</t>
  </si>
  <si>
    <t>27.453483581543</t>
  </si>
  <si>
    <t>26.9998092651367</t>
  </si>
  <si>
    <t>27.4769191741943</t>
  </si>
  <si>
    <t>57.821</t>
  </si>
  <si>
    <t>85.911</t>
  </si>
  <si>
    <t>30.5103186331802</t>
  </si>
  <si>
    <t>25.8664624434054</t>
  </si>
  <si>
    <t>24.8443622589111</t>
  </si>
  <si>
    <t>21.9556045532227</t>
  </si>
  <si>
    <t>23.4416446685791</t>
  </si>
  <si>
    <t>21.3591747283936</t>
  </si>
  <si>
    <t>23.2916526794434</t>
  </si>
  <si>
    <t>21.32887840271</t>
  </si>
  <si>
    <t>1.96139421202016</t>
  </si>
  <si>
    <t>0.72467867533366</t>
  </si>
  <si>
    <t>4.48715553076361</t>
  </si>
  <si>
    <t>P38081</t>
  </si>
  <si>
    <t>Uncharacterized glycosyl hydrolase YBR056W</t>
  </si>
  <si>
    <t>sp|P38081|YBQ6_YEAST Uncharacterized glycosyl hydrolase YBR056W OS=Saccharomyces cerevisiae (strain ATCC 204508 / S288c) OX=559292 GN=YBR056W PE=1 SV=1</t>
  </si>
  <si>
    <t>27.9791831970215</t>
  </si>
  <si>
    <t>24.2877826690674</t>
  </si>
  <si>
    <t>24.4536876678467</t>
  </si>
  <si>
    <t>24.7667846679688</t>
  </si>
  <si>
    <t>67.769</t>
  </si>
  <si>
    <t>29.8814390416554</t>
  </si>
  <si>
    <t>25.4891318297191</t>
  </si>
  <si>
    <t>25.3905086517334</t>
  </si>
  <si>
    <t>19.9580154418945</t>
  </si>
  <si>
    <t>19.8767719268799</t>
  </si>
  <si>
    <t>19.9870414733887</t>
  </si>
  <si>
    <t>16.4808216094971</t>
  </si>
  <si>
    <t>0.59088777300684</t>
  </si>
  <si>
    <t>2.16866620381673</t>
  </si>
  <si>
    <t>1.39811538219566</t>
  </si>
  <si>
    <t>P38084</t>
  </si>
  <si>
    <t>Leu/Val/Ile amino-acid permease</t>
  </si>
  <si>
    <t>BAP2</t>
  </si>
  <si>
    <t>sp|P38084|BAP2_YEAST Leu/Val/Ile amino-acid permease OS=Saccharomyces cerevisiae (strain ATCC 204508 / S288c) OX=559292 GN=BAP2 PE=1 SV=2</t>
  </si>
  <si>
    <t>26.165111541748</t>
  </si>
  <si>
    <t>24.6973152160645</t>
  </si>
  <si>
    <t>26.3636589050293</t>
  </si>
  <si>
    <t>25.7342796325684</t>
  </si>
  <si>
    <t>26.6892585754395</t>
  </si>
  <si>
    <t>25.4020729064941</t>
  </si>
  <si>
    <t>68.757</t>
  </si>
  <si>
    <t>75.346</t>
  </si>
  <si>
    <t>29.1110049749163</t>
  </si>
  <si>
    <t>24.7186875521375</t>
  </si>
  <si>
    <t>23.2898235321045</t>
  </si>
  <si>
    <t>19.8370113372803</t>
  </si>
  <si>
    <t>22.6435470581055</t>
  </si>
  <si>
    <t>19.6420936584473</t>
  </si>
  <si>
    <t>1.52418117623973</t>
  </si>
  <si>
    <t>1.12812042236328</t>
  </si>
  <si>
    <t>3.30082932236966</t>
  </si>
  <si>
    <t>P38085</t>
  </si>
  <si>
    <t>Valine/tyrosine/tryptophan amino-acid permease 1</t>
  </si>
  <si>
    <t>TAT1</t>
  </si>
  <si>
    <t>sp|P38085|TAT1_YEAST Valine/tyrosine/tryptophan amino-acid permease 1 OS=Saccharomyces cerevisiae (strain ATCC 204508 / S288c) OX=559292 GN=TAT1 PE=1 SV=1</t>
  </si>
  <si>
    <t>22.5691089630127</t>
  </si>
  <si>
    <t>23.542387008667</t>
  </si>
  <si>
    <t>22.9423122406006</t>
  </si>
  <si>
    <t>23.1223106384277</t>
  </si>
  <si>
    <t>22.952320098877</t>
  </si>
  <si>
    <t>23.301872253418</t>
  </si>
  <si>
    <t>107.94</t>
  </si>
  <si>
    <t>8.4791</t>
  </si>
  <si>
    <t>25.8860440839904</t>
  </si>
  <si>
    <t>20.1046960028048</t>
  </si>
  <si>
    <t>17.9835948944092</t>
  </si>
  <si>
    <t>17.8607234954834</t>
  </si>
  <si>
    <t>17.7634449005127</t>
  </si>
  <si>
    <t>16.5854034423828</t>
  </si>
  <si>
    <t>17.4882488250732</t>
  </si>
  <si>
    <t>16.9382476806641</t>
  </si>
  <si>
    <t>1.33727371544051</t>
  </si>
  <si>
    <t>-0.500942866007488</t>
  </si>
  <si>
    <t>-2.85855221057758</t>
  </si>
  <si>
    <t>P38086</t>
  </si>
  <si>
    <t>DNA repair and recombination protein RDH54;DNA topoisomerase;Putative helicase</t>
  </si>
  <si>
    <t>RDH54</t>
  </si>
  <si>
    <t>sp|P38086|RDH54_YEAST DNA repair and recombination protein RDH54 OS=Saccharomyces cerevisiae (strain ATCC 204508 / S288c) OX=559292 GN=RDH54 PE=1 SV=4</t>
  </si>
  <si>
    <t>24.7782115936279</t>
  </si>
  <si>
    <t>23.9868507385254</t>
  </si>
  <si>
    <t>24.2601184844971</t>
  </si>
  <si>
    <t>23.5480442047119</t>
  </si>
  <si>
    <t>24.1122741699219</t>
  </si>
  <si>
    <t>36.555</t>
  </si>
  <si>
    <t>19.179</t>
  </si>
  <si>
    <t>27.0231626301525</t>
  </si>
  <si>
    <t>22.6307870287483</t>
  </si>
  <si>
    <t>20.9832191467285</t>
  </si>
  <si>
    <t>21.332160949707</t>
  </si>
  <si>
    <t>19.1233329772949</t>
  </si>
  <si>
    <t>18.5190677642822</t>
  </si>
  <si>
    <t>18.5574188232422</t>
  </si>
  <si>
    <t>18.7765483856201</t>
  </si>
  <si>
    <t>1.05976668709915</t>
  </si>
  <si>
    <t>-0.554931640625</t>
  </si>
  <si>
    <t>-2.25518827329642</t>
  </si>
  <si>
    <t>P38087</t>
  </si>
  <si>
    <t>Carrier protein YMC2, mitochondrial</t>
  </si>
  <si>
    <t>YMC2</t>
  </si>
  <si>
    <t>sp|P38087|YMC2_YEAST Carrier protein YMC2, mitochondrial OS=Saccharomyces cerevisiae (strain ATCC 204508 / S288c) OX=559292 GN=YMC2 PE=1 SV=1</t>
  </si>
  <si>
    <t>31.0101871490479</t>
  </si>
  <si>
    <t>31.9243297576904</t>
  </si>
  <si>
    <t>30.7793312072754</t>
  </si>
  <si>
    <t>32.1120681762695</t>
  </si>
  <si>
    <t>30.7718753814697</t>
  </si>
  <si>
    <t>32.0464477539063</t>
  </si>
  <si>
    <t>75.4</t>
  </si>
  <si>
    <t>78.183</t>
  </si>
  <si>
    <t>34.3387699340733</t>
  </si>
  <si>
    <t>462</t>
  </si>
  <si>
    <t>28.9464538393144</t>
  </si>
  <si>
    <t>27.2955284118652</t>
  </si>
  <si>
    <t>26.6774787902832</t>
  </si>
  <si>
    <t>25.8299465179443</t>
  </si>
  <si>
    <t>26.0115871429443</t>
  </si>
  <si>
    <t>25.5200729370117</t>
  </si>
  <si>
    <t>26.0572814941406</t>
  </si>
  <si>
    <t>3.59687455568936</t>
  </si>
  <si>
    <t>-1.17381731669108</t>
  </si>
  <si>
    <t>-12.2747446546266</t>
  </si>
  <si>
    <t>P38088</t>
  </si>
  <si>
    <t>Glycine--tRNA ligase 1, mitochondrial</t>
  </si>
  <si>
    <t>GRS1</t>
  </si>
  <si>
    <t>sp|P38088|SYG_YEAST Glycine--tRNA ligase 1, mitochondrial OS=Saccharomyces cerevisiae (strain ATCC 204508 / S288c) OX=559292 GN=GRS1 PE=1 SV=3</t>
  </si>
  <si>
    <t>26.979564666748</t>
  </si>
  <si>
    <t>24.2140083312988</t>
  </si>
  <si>
    <t>25.8767776489258</t>
  </si>
  <si>
    <t>24.4302024841309</t>
  </si>
  <si>
    <t>26.0131206512451</t>
  </si>
  <si>
    <t>24.2398719787598</t>
  </si>
  <si>
    <t>44.175</t>
  </si>
  <si>
    <t>58.202</t>
  </si>
  <si>
    <t>29.1852269909767</t>
  </si>
  <si>
    <t>24.5413826183863</t>
  </si>
  <si>
    <t>23.7354164123535</t>
  </si>
  <si>
    <t>19.6131534576416</t>
  </si>
  <si>
    <t>22.146656036377</t>
  </si>
  <si>
    <t>19.1312446594238</t>
  </si>
  <si>
    <t>21.966100692749</t>
  </si>
  <si>
    <t>18.3531551361084</t>
  </si>
  <si>
    <t>2.31293889003152</t>
  </si>
  <si>
    <t>1.99512672424316</t>
  </si>
  <si>
    <t>5.64009186155556</t>
  </si>
  <si>
    <t>P38089</t>
  </si>
  <si>
    <t>Protein phosphatase 2C homolog 4</t>
  </si>
  <si>
    <t>PTC4</t>
  </si>
  <si>
    <t>sp|P38089|PP2C4_YEAST Protein phosphatase 2C homolog 4 OS=Saccharomyces cerevisiae (strain ATCC 204508 / S288c) OX=559292 GN=PTC4 PE=1 SV=1</t>
  </si>
  <si>
    <t>25.1849155426025</t>
  </si>
  <si>
    <t>23.2853145599365</t>
  </si>
  <si>
    <t>25.8582553863525</t>
  </si>
  <si>
    <t>22.659423828125</t>
  </si>
  <si>
    <t>25.7935733795166</t>
  </si>
  <si>
    <t>22.2903308868408</t>
  </si>
  <si>
    <t>67.261</t>
  </si>
  <si>
    <t>33.594</t>
  </si>
  <si>
    <t>28.1464704794849</t>
  </si>
  <si>
    <t>24.0590367715236</t>
  </si>
  <si>
    <t>22.7352085113525</t>
  </si>
  <si>
    <t>18.7081604003906</t>
  </si>
  <si>
    <t>22.3892421722412</t>
  </si>
  <si>
    <t>17.5891532897949</t>
  </si>
  <si>
    <t>22.0157356262207</t>
  </si>
  <si>
    <t>17.0607585906982</t>
  </si>
  <si>
    <t>2.86614805376506</t>
  </si>
  <si>
    <t>2.86722501118978</t>
  </si>
  <si>
    <t>7.94208254495272</t>
  </si>
  <si>
    <t>P38090</t>
  </si>
  <si>
    <t>General amino acid permease AGP2</t>
  </si>
  <si>
    <t>AGP2</t>
  </si>
  <si>
    <t>sp|P38090|AGP2_YEAST General amino acid permease AGP2 OS=Saccharomyces cerevisiae (strain ATCC 204508 / S288c) OX=559292 GN=AGP2 PE=1 SV=1</t>
  </si>
  <si>
    <t>31.2882404327393</t>
  </si>
  <si>
    <t>26.4055500030518</t>
  </si>
  <si>
    <t>30.1662654876709</t>
  </si>
  <si>
    <t>25.8081836700439</t>
  </si>
  <si>
    <t>30.1309947967529</t>
  </si>
  <si>
    <t>25.769739151001</t>
  </si>
  <si>
    <t>57.638</t>
  </si>
  <si>
    <t>33.5192289029337</t>
  </si>
  <si>
    <t>29.349336713612</t>
  </si>
  <si>
    <t>28.960054397583</t>
  </si>
  <si>
    <t>22.0142707824707</t>
  </si>
  <si>
    <t>26.3044509887695</t>
  </si>
  <si>
    <t>20.6039485931396</t>
  </si>
  <si>
    <t>26.090934753418</t>
  </si>
  <si>
    <t>20.5898494720459</t>
  </si>
  <si>
    <t>3.33101918853292</t>
  </si>
  <si>
    <t>4.5340092976888</t>
  </si>
  <si>
    <t>10.4912745314282</t>
  </si>
  <si>
    <t>P38109</t>
  </si>
  <si>
    <t>Putative serine carboxypeptidase YBR139W</t>
  </si>
  <si>
    <t>sp|P38109|YBY9_YEAST Putative serine carboxypeptidase YBR139W OS=Saccharomyces cerevisiae (strain ATCC 204508 / S288c) OX=559292 GN=YBR139W PE=1 SV=1</t>
  </si>
  <si>
    <t>24.1278610229492</t>
  </si>
  <si>
    <t>23.95969581604</t>
  </si>
  <si>
    <t>273.34</t>
  </si>
  <si>
    <t>5.1015</t>
  </si>
  <si>
    <t>25.7331670044308</t>
  </si>
  <si>
    <t>18.7219402663157</t>
  </si>
  <si>
    <t>15.7356357574463</t>
  </si>
  <si>
    <t>18.0933666229248</t>
  </si>
  <si>
    <t>16.5826854705811</t>
  </si>
  <si>
    <t>P38111</t>
  </si>
  <si>
    <t>Serine/threonine-protein kinase MEC1</t>
  </si>
  <si>
    <t>MEC1</t>
  </si>
  <si>
    <t>sp|P38111|ATR_YEAST Serine/threonine-protein kinase MEC1 OS=Saccharomyces cerevisiae (strain ATCC 204508 / S288c) OX=559292 GN=MEC1 PE=1 SV=1</t>
  </si>
  <si>
    <t>27.2540378570557</t>
  </si>
  <si>
    <t>27.8119487762451</t>
  </si>
  <si>
    <t>27.015100479126</t>
  </si>
  <si>
    <t>27.199104309082</t>
  </si>
  <si>
    <t>27.0630130767822</t>
  </si>
  <si>
    <t>87.047</t>
  </si>
  <si>
    <t>109.94</t>
  </si>
  <si>
    <t>30.2141937035158</t>
  </si>
  <si>
    <t>25.0047461290403</t>
  </si>
  <si>
    <t>23.5294570922852</t>
  </si>
  <si>
    <t>22.2965335845947</t>
  </si>
  <si>
    <t>22.4858131408691</t>
  </si>
  <si>
    <t>21.4419231414795</t>
  </si>
  <si>
    <t>22.3568668365479</t>
  </si>
  <si>
    <t>21.1409587860107</t>
  </si>
  <si>
    <t>0.305964930308159</t>
  </si>
  <si>
    <t>-0.203339894612633</t>
  </si>
  <si>
    <t>-0.751128476499431</t>
  </si>
  <si>
    <t>P38112</t>
  </si>
  <si>
    <t>ATP-dependent RNA helicase MAK5</t>
  </si>
  <si>
    <t>MAK5</t>
  </si>
  <si>
    <t>sp|P38112|MAK5_YEAST ATP-dependent RNA helicase MAK5 OS=Saccharomyces cerevisiae (strain ATCC 204508 / S288c) OX=559292 GN=MAK5 PE=1 SV=1</t>
  </si>
  <si>
    <t>23.8338356018066</t>
  </si>
  <si>
    <t>26.0721225738525</t>
  </si>
  <si>
    <t>22.0914554595947</t>
  </si>
  <si>
    <t>24.7731399536133</t>
  </si>
  <si>
    <t>21.9395179748535</t>
  </si>
  <si>
    <t>25.011287689209</t>
  </si>
  <si>
    <t>37.648</t>
  </si>
  <si>
    <t>11.21</t>
  </si>
  <si>
    <t>27.5377146473899</t>
  </si>
  <si>
    <t>23.5376554100809</t>
  </si>
  <si>
    <t>22.1124801635742</t>
  </si>
  <si>
    <t>22.4448318481445</t>
  </si>
  <si>
    <t>17.3317565917969</t>
  </si>
  <si>
    <t>18.9659538269043</t>
  </si>
  <si>
    <t>18.0429210662842</t>
  </si>
  <si>
    <t>19.9121932983398</t>
  </si>
  <si>
    <t>1.66732497274515</t>
  </si>
  <si>
    <t>-2.66391372680664</t>
  </si>
  <si>
    <t>-3.66361401984565</t>
  </si>
  <si>
    <t>P38113</t>
  </si>
  <si>
    <t>Alcohol dehydrogenase 5</t>
  </si>
  <si>
    <t>ADH5</t>
  </si>
  <si>
    <t>sp|P38113|ADH5_YEAST Alcohol dehydrogenase 5 OS=Saccharomyces cerevisiae (strain ATCC 204508 / S288c) OX=559292 GN=ADH5 PE=1 SV=1</t>
  </si>
  <si>
    <t>28.042444229126</t>
  </si>
  <si>
    <t>29.161060333252</t>
  </si>
  <si>
    <t>29.2608261108398</t>
  </si>
  <si>
    <t>27.8744926452637</t>
  </si>
  <si>
    <t>29.3356876373291</t>
  </si>
  <si>
    <t>38.883</t>
  </si>
  <si>
    <t>155.91</t>
  </si>
  <si>
    <t>31.4106919949322</t>
  </si>
  <si>
    <t>27.0183947870262</t>
  </si>
  <si>
    <t>25.0564765930176</t>
  </si>
  <si>
    <t>24.6585636138916</t>
  </si>
  <si>
    <t>24.1386814117432</t>
  </si>
  <si>
    <t>24.2294940948486</t>
  </si>
  <si>
    <t>23.8458461761475</t>
  </si>
  <si>
    <t>24.3473949432373</t>
  </si>
  <si>
    <t>4.27646465256375</t>
  </si>
  <si>
    <t>-1.30930010477702</t>
  </si>
  <si>
    <t>-18.2597760368241</t>
  </si>
  <si>
    <t>P38115</t>
  </si>
  <si>
    <t>D-arabinose dehydrogenase [NAD(P)+] heavy chain</t>
  </si>
  <si>
    <t>ARA1</t>
  </si>
  <si>
    <t>sp|P38115|ARA1_YEAST D-arabinose dehydrogenase [NAD(P)+] heavy chain OS=Saccharomyces cerevisiae (strain ATCC 204508 / S288c) OX=559292 GN=ARA1 PE=1 SV=1</t>
  </si>
  <si>
    <t>25.7973880767822</t>
  </si>
  <si>
    <t>26.342960357666</t>
  </si>
  <si>
    <t>25.6254463195801</t>
  </si>
  <si>
    <t>26.4900207519531</t>
  </si>
  <si>
    <t>24.870325088501</t>
  </si>
  <si>
    <t>26.9461479187012</t>
  </si>
  <si>
    <t>20.434</t>
  </si>
  <si>
    <t>94.157</t>
  </si>
  <si>
    <t>28.957621641488</t>
  </si>
  <si>
    <t>25.4981706513719</t>
  </si>
  <si>
    <t>22.6778163909912</t>
  </si>
  <si>
    <t>22.4319629669189</t>
  </si>
  <si>
    <t>22.7134113311768</t>
  </si>
  <si>
    <t>20.1876125335693</t>
  </si>
  <si>
    <t>22.9067401885986</t>
  </si>
  <si>
    <t>1.58050651268762</t>
  </si>
  <si>
    <t>-1.16198984781901</t>
  </si>
  <si>
    <t>-3.44090339610599</t>
  </si>
  <si>
    <t>P38116</t>
  </si>
  <si>
    <t>ADP-ribosylation factor-like protein 1</t>
  </si>
  <si>
    <t>ARL1</t>
  </si>
  <si>
    <t>sp|P38116|ARL1_YEAST ADP-ribosylation factor-like protein 1 OS=Saccharomyces cerevisiae (strain ATCC 204508 / S288c) OX=559292 GN=ARL1 PE=1 SV=4</t>
  </si>
  <si>
    <t>23.9104957580566</t>
  </si>
  <si>
    <t>24.2538566589355</t>
  </si>
  <si>
    <t>24.2835502624512</t>
  </si>
  <si>
    <t>24.0264797210693</t>
  </si>
  <si>
    <t>24.1887302398682</t>
  </si>
  <si>
    <t>24.3847560882568</t>
  </si>
  <si>
    <t>31.925</t>
  </si>
  <si>
    <t>24.312</t>
  </si>
  <si>
    <t>27.1772163429609</t>
  </si>
  <si>
    <t>23.3698614209033</t>
  </si>
  <si>
    <t>21.7536869049072</t>
  </si>
  <si>
    <t>21.2424907684326</t>
  </si>
  <si>
    <t>18.9967269897461</t>
  </si>
  <si>
    <t>20.8421478271484</t>
  </si>
  <si>
    <t>19.7307395935059</t>
  </si>
  <si>
    <t>0.242306273345173</t>
  </si>
  <si>
    <t>-0.0941054026285819</t>
  </si>
  <si>
    <t>-0.614041602936241</t>
  </si>
  <si>
    <t>P38120</t>
  </si>
  <si>
    <t>37S ribosomal protein S9, mitochondrial</t>
  </si>
  <si>
    <t>MRPS9</t>
  </si>
  <si>
    <t>sp|P38120|RT09_YEAST 37S ribosomal protein S9, mitochondrial OS=Saccharomyces cerevisiae (strain ATCC 204508 / S288c) OX=559292 GN=MRPS9 PE=1 SV=1</t>
  </si>
  <si>
    <t>24.7146587371826</t>
  </si>
  <si>
    <t>24.7312774658203</t>
  </si>
  <si>
    <t>24.5816440582275</t>
  </si>
  <si>
    <t>24.5658721923828</t>
  </si>
  <si>
    <t>24.8611698150635</t>
  </si>
  <si>
    <t>24.4439220428467</t>
  </si>
  <si>
    <t>78.773</t>
  </si>
  <si>
    <t>28.811</t>
  </si>
  <si>
    <t>27.8522787043451</t>
  </si>
  <si>
    <t>22.8078792264461</t>
  </si>
  <si>
    <t>21.8713226318359</t>
  </si>
  <si>
    <t>19.937614440918</t>
  </si>
  <si>
    <t>19.6533164978027</t>
  </si>
  <si>
    <t>19.7818241119385</t>
  </si>
  <si>
    <t>18.5103626251221</t>
  </si>
  <si>
    <t>0.526577295955684</t>
  </si>
  <si>
    <t>0.138800303141274</t>
  </si>
  <si>
    <t>1.19682878036383</t>
  </si>
  <si>
    <t>P38121</t>
  </si>
  <si>
    <t>DNA polymerase alpha subunit B</t>
  </si>
  <si>
    <t>POL12</t>
  </si>
  <si>
    <t>sp|P38121|DPOA2_YEAST DNA polymerase alpha subunit B OS=Saccharomyces cerevisiae (strain ATCC 204508 / S288c) OX=559292 GN=POL12 PE=1 SV=1</t>
  </si>
  <si>
    <t>23.4556331634521</t>
  </si>
  <si>
    <t>23.3762359619141</t>
  </si>
  <si>
    <t>22.83180809021</t>
  </si>
  <si>
    <t>22.7351875305176</t>
  </si>
  <si>
    <t>23.235466003418</t>
  </si>
  <si>
    <t>22.53782081604</t>
  </si>
  <si>
    <t>9.2924</t>
  </si>
  <si>
    <t>26.2678698122148</t>
  </si>
  <si>
    <t>22.2678805251244</t>
  </si>
  <si>
    <t>21.3962898254395</t>
  </si>
  <si>
    <t>19.3465270996094</t>
  </si>
  <si>
    <t>18.9256992340088</t>
  </si>
  <si>
    <t>18.7508773803711</t>
  </si>
  <si>
    <t>19.0844402313232</t>
  </si>
  <si>
    <t>16.9697246551514</t>
  </si>
  <si>
    <t>0.394046622028145</t>
  </si>
  <si>
    <t>0.291220982869465</t>
  </si>
  <si>
    <t>0.933076955542917</t>
  </si>
  <si>
    <t>P38122</t>
  </si>
  <si>
    <t>3-methyl-2-oxobutanoate hydroxymethyltransferase</t>
  </si>
  <si>
    <t>ECM31</t>
  </si>
  <si>
    <t>sp|P38122|PANB_YEAST 3-methyl-2-oxobutanoate hydroxymethyltransferase OS=Saccharomyces cerevisiae (strain ATCC 204508 / S288c) OX=559292 GN=ECM31 PE=1 SV=1</t>
  </si>
  <si>
    <t>23.5293388366699</t>
  </si>
  <si>
    <t>22.6865425109863</t>
  </si>
  <si>
    <t>23.0843029022217</t>
  </si>
  <si>
    <t>22.8661231994629</t>
  </si>
  <si>
    <t>42.101</t>
  </si>
  <si>
    <t>7.7926</t>
  </si>
  <si>
    <t>26.3636594265228</t>
  </si>
  <si>
    <t>22.1157218882954</t>
  </si>
  <si>
    <t>20.9539012908936</t>
  </si>
  <si>
    <t>20.1567192077637</t>
  </si>
  <si>
    <t>18.7641582489014</t>
  </si>
  <si>
    <t>17.5664405822754</t>
  </si>
  <si>
    <t>18.7659721374512</t>
  </si>
  <si>
    <t>17.9848194122314</t>
  </si>
  <si>
    <t>0.541519200854756</t>
  </si>
  <si>
    <t>-0.407267252604164</t>
  </si>
  <si>
    <t>-1.22612955997387</t>
  </si>
  <si>
    <t>P38127</t>
  </si>
  <si>
    <t>Mitochondrial carrier protein RIM2</t>
  </si>
  <si>
    <t>RIM2</t>
  </si>
  <si>
    <t>sp|P38127|RIM2_YEAST Mitochondrial carrier protein RIM2 OS=Saccharomyces cerevisiae (strain ATCC 204508 / S288c) OX=559292 GN=RIM2 PE=1 SV=1</t>
  </si>
  <si>
    <t>26.2784023284912</t>
  </si>
  <si>
    <t>25.6056900024414</t>
  </si>
  <si>
    <t>26.0471420288086</t>
  </si>
  <si>
    <t>25.4324340820313</t>
  </si>
  <si>
    <t>26.0577354431152</t>
  </si>
  <si>
    <t>41.7</t>
  </si>
  <si>
    <t>88.967</t>
  </si>
  <si>
    <t>70.103</t>
  </si>
  <si>
    <t>28.777215426425</t>
  </si>
  <si>
    <t>23.3848227388181</t>
  </si>
  <si>
    <t>21.7446422576904</t>
  </si>
  <si>
    <t>20.8455963134766</t>
  </si>
  <si>
    <t>20.8358402252197</t>
  </si>
  <si>
    <t>19.9457817077637</t>
  </si>
  <si>
    <t>20.5747776031494</t>
  </si>
  <si>
    <t>20.0847244262695</t>
  </si>
  <si>
    <t>1.77634419715503</t>
  </si>
  <si>
    <t>-0.515057245890301</t>
  </si>
  <si>
    <t>-3.95581899472385</t>
  </si>
  <si>
    <t>P38129</t>
  </si>
  <si>
    <t>Transcription initiation factor TFIID subunit 5</t>
  </si>
  <si>
    <t>TAF5</t>
  </si>
  <si>
    <t>sp|P38129|TAF5_YEAST Transcription initiation factor TFIID subunit 5 OS=Saccharomyces cerevisiae (strain ATCC 204508 / S288c) OX=559292 GN=TAF5 PE=1 SV=1</t>
  </si>
  <si>
    <t>28.7279968261719</t>
  </si>
  <si>
    <t>27.2073211669922</t>
  </si>
  <si>
    <t>28.9695281982422</t>
  </si>
  <si>
    <t>27.4848518371582</t>
  </si>
  <si>
    <t>29.0719127655029</t>
  </si>
  <si>
    <t>27.5645637512207</t>
  </si>
  <si>
    <t>47.482</t>
  </si>
  <si>
    <t>164.42</t>
  </si>
  <si>
    <t>31.6130266195344</t>
  </si>
  <si>
    <t>27.1536389245714</t>
  </si>
  <si>
    <t>25.9617938995361</t>
  </si>
  <si>
    <t>22.7097778320313</t>
  </si>
  <si>
    <t>25.0867919921875</t>
  </si>
  <si>
    <t>22.0902290344238</t>
  </si>
  <si>
    <t>24.9155197143555</t>
  </si>
  <si>
    <t>22.3474082946777</t>
  </si>
  <si>
    <t>3.26945821283621</t>
  </si>
  <si>
    <t>1.50423367818197</t>
  </si>
  <si>
    <t>10.1147866029378</t>
  </si>
  <si>
    <t>P38130</t>
  </si>
  <si>
    <t>Probable mannosyltransferase KTR3</t>
  </si>
  <si>
    <t>KTR3</t>
  </si>
  <si>
    <t>sp|P38130|KTR3_YEAST Probable mannosyltransferase KTR3 OS=Saccharomyces cerevisiae (strain ATCC 204508 / S288c) OX=559292 GN=KTR3 PE=1 SV=1</t>
  </si>
  <si>
    <t>31.1580410003662</t>
  </si>
  <si>
    <t>27.1341819763184</t>
  </si>
  <si>
    <t>28.2621269226074</t>
  </si>
  <si>
    <t>27.169017791748</t>
  </si>
  <si>
    <t>28.3857440948486</t>
  </si>
  <si>
    <t>27.2302265167236</t>
  </si>
  <si>
    <t>54.555</t>
  </si>
  <si>
    <t>33.0716793691602</t>
  </si>
  <si>
    <t>28.3712332585594</t>
  </si>
  <si>
    <t>28.1716442108154</t>
  </si>
  <si>
    <t>22.0550689697266</t>
  </si>
  <si>
    <t>24.1799507141113</t>
  </si>
  <si>
    <t>21.4164791107178</t>
  </si>
  <si>
    <t>23.9213428497314</t>
  </si>
  <si>
    <t>1.03830161138152</t>
  </si>
  <si>
    <t>2.09082857767741</t>
  </si>
  <si>
    <t>2.21066363819886</t>
  </si>
  <si>
    <t>P38131</t>
  </si>
  <si>
    <t>Probable mannosyltransferase KTR4</t>
  </si>
  <si>
    <t>KTR4</t>
  </si>
  <si>
    <t>sp|P38131|KTR4_YEAST Probable mannosyltransferase KTR4 OS=Saccharomyces cerevisiae (strain ATCC 204508 / S288c) OX=559292 GN=KTR4 PE=1 SV=1</t>
  </si>
  <si>
    <t>22.1425800323486</t>
  </si>
  <si>
    <t>23.439489364624</t>
  </si>
  <si>
    <t>22.1219940185547</t>
  </si>
  <si>
    <t>23.0243511199951</t>
  </si>
  <si>
    <t>21.4804992675781</t>
  </si>
  <si>
    <t>23.0287075042725</t>
  </si>
  <si>
    <t>94.942</t>
  </si>
  <si>
    <t>6.6419</t>
  </si>
  <si>
    <t>25.348610922717</t>
  </si>
  <si>
    <t>19.7636565258632</t>
  </si>
  <si>
    <t>17.549243927002</t>
  </si>
  <si>
    <t>17.5102081298828</t>
  </si>
  <si>
    <t>17.3645286560059</t>
  </si>
  <si>
    <t>16.7477989196777</t>
  </si>
  <si>
    <t>16.3581867218018</t>
  </si>
  <si>
    <t>17.1834030151367</t>
  </si>
  <si>
    <t>2.08056732467372</t>
  </si>
  <si>
    <t>-1.24915822347005</t>
  </si>
  <si>
    <t>-4.85541771195274</t>
  </si>
  <si>
    <t>P38132</t>
  </si>
  <si>
    <t>DNA replication licensing factor MCM7</t>
  </si>
  <si>
    <t>MCM7</t>
  </si>
  <si>
    <t>sp|P38132|MCM7_YEAST DNA replication licensing factor MCM7 OS=Saccharomyces cerevisiae (strain ATCC 204508 / S288c) OX=559292 GN=MCM7 PE=1 SV=4</t>
  </si>
  <si>
    <t>28.3558616638184</t>
  </si>
  <si>
    <t>27.827356338501</t>
  </si>
  <si>
    <t>30.7526245117188</t>
  </si>
  <si>
    <t>28.3271026611328</t>
  </si>
  <si>
    <t>30.7201232910156</t>
  </si>
  <si>
    <t>28.1842803955078</t>
  </si>
  <si>
    <t>69.4</t>
  </si>
  <si>
    <t>60.488</t>
  </si>
  <si>
    <t>238.54</t>
  </si>
  <si>
    <t>32.6049218173585</t>
  </si>
  <si>
    <t>205</t>
  </si>
  <si>
    <t>24.5721893310547</t>
  </si>
  <si>
    <t>22.2206649780273</t>
  </si>
  <si>
    <t>26.7631931304932</t>
  </si>
  <si>
    <t>22.3648490905762</t>
  </si>
  <si>
    <t>26.3745956420898</t>
  </si>
  <si>
    <t>22.4664516448975</t>
  </si>
  <si>
    <t>1.0652510615664</t>
  </si>
  <si>
    <t>1.82995669047038</t>
  </si>
  <si>
    <t>2.26660693743733</t>
  </si>
  <si>
    <t>P38137</t>
  </si>
  <si>
    <t>Peroxisomal-coenzyme A synthetase</t>
  </si>
  <si>
    <t>PCS60</t>
  </si>
  <si>
    <t>sp|P38137|FAT2_YEAST Oxalate--CoA ligase OS=Saccharomyces cerevisiae (strain ATCC 204508 / S288c) OX=559292 GN=PCS60 PE=1 SV=1</t>
  </si>
  <si>
    <t>28.7326946258545</t>
  </si>
  <si>
    <t>27.3263740539551</t>
  </si>
  <si>
    <t>29.3301410675049</t>
  </si>
  <si>
    <t>27.1317310333252</t>
  </si>
  <si>
    <t>29.282506942749</t>
  </si>
  <si>
    <t>27.1133670806885</t>
  </si>
  <si>
    <t>110.26</t>
  </si>
  <si>
    <t>157.11</t>
  </si>
  <si>
    <t>31.6430204560389</t>
  </si>
  <si>
    <t>26.1835905582237</t>
  </si>
  <si>
    <t>24.6243305206299</t>
  </si>
  <si>
    <t>21.2540168762207</t>
  </si>
  <si>
    <t>24.5495128631592</t>
  </si>
  <si>
    <t>21.1082096099854</t>
  </si>
  <si>
    <t>24.1405544281006</t>
  </si>
  <si>
    <t>21.2783260345459</t>
  </si>
  <si>
    <t>3.15702957258759</t>
  </si>
  <si>
    <t>1.92462348937988</t>
  </si>
  <si>
    <t>9.45964341527518</t>
  </si>
  <si>
    <t>P38138</t>
  </si>
  <si>
    <t>Glucosidase 2 subunit alpha</t>
  </si>
  <si>
    <t>ROT2</t>
  </si>
  <si>
    <t>sp|P38138|GLU2A_YEAST Glucosidase 2 subunit alpha OS=Saccharomyces cerevisiae (strain ATCC 204508 / S288c) OX=559292 GN=ROT2 PE=1 SV=1</t>
  </si>
  <si>
    <t>24.6323413848877</t>
  </si>
  <si>
    <t>22.571310043335</t>
  </si>
  <si>
    <t>26.1159076690674</t>
  </si>
  <si>
    <t>25.6908836364746</t>
  </si>
  <si>
    <t>23.9954166412354</t>
  </si>
  <si>
    <t>43.286</t>
  </si>
  <si>
    <t>48.543</t>
  </si>
  <si>
    <t>28.0142498722745</t>
  </si>
  <si>
    <t>23.4906932378419</t>
  </si>
  <si>
    <t>21.4883651733398</t>
  </si>
  <si>
    <t>17.6648368835449</t>
  </si>
  <si>
    <t>22.0975456237793</t>
  </si>
  <si>
    <t>17.7017803192139</t>
  </si>
  <si>
    <t>21.7459144592285</t>
  </si>
  <si>
    <t>18.6781044006348</t>
  </si>
  <si>
    <t>1.59883363567501</t>
  </si>
  <si>
    <t>2.11962763468424</t>
  </si>
  <si>
    <t>3.48721494963303</t>
  </si>
  <si>
    <t>P38139</t>
  </si>
  <si>
    <t>Lipid droplet hydrolase 1</t>
  </si>
  <si>
    <t>LDH1</t>
  </si>
  <si>
    <t>sp|P38139|LDH1_YEAST Lipid droplet hydrolase 1 OS=Saccharomyces cerevisiae (strain ATCC 204508 / S288c) OX=559292 GN=LDH1 PE=1 SV=2</t>
  </si>
  <si>
    <t>26.5418701171875</t>
  </si>
  <si>
    <t>28.7047729492188</t>
  </si>
  <si>
    <t>28.57177734375</t>
  </si>
  <si>
    <t>53.525</t>
  </si>
  <si>
    <t>96.284</t>
  </si>
  <si>
    <t>30.4023291096432</t>
  </si>
  <si>
    <t>26.7018690588236</t>
  </si>
  <si>
    <t>24.5594673156738</t>
  </si>
  <si>
    <t>25.3637256622314</t>
  </si>
  <si>
    <t>25.2939682006836</t>
  </si>
  <si>
    <t>16.9463806152344</t>
  </si>
  <si>
    <t>6.6635316212972</t>
  </si>
  <si>
    <t>P38142</t>
  </si>
  <si>
    <t>Probable metabolite transport protein YBR241C</t>
  </si>
  <si>
    <t>sp|P38142|YB91_YEAST Probable metabolite transport protein YBR241C OS=Saccharomyces cerevisiae (strain ATCC 204508 / S288c) OX=559292 GN=YBR241C PE=1 SV=1</t>
  </si>
  <si>
    <t>29.4555416107178</t>
  </si>
  <si>
    <t>28.8132934570313</t>
  </si>
  <si>
    <t>30.0142498016357</t>
  </si>
  <si>
    <t>27.9569301605225</t>
  </si>
  <si>
    <t>29.7513484954834</t>
  </si>
  <si>
    <t>28.3256454467773</t>
  </si>
  <si>
    <t>18.406</t>
  </si>
  <si>
    <t>255.75</t>
  </si>
  <si>
    <t>32.4705576986583</t>
  </si>
  <si>
    <t>29.1486296037709</t>
  </si>
  <si>
    <t>27.7192096710205</t>
  </si>
  <si>
    <t>25.1824550628662</t>
  </si>
  <si>
    <t>27.6549224853516</t>
  </si>
  <si>
    <t>23.6065940856934</t>
  </si>
  <si>
    <t>23.7246322631836</t>
  </si>
  <si>
    <t>2.01409718183704</t>
  </si>
  <si>
    <t>1.37509028116862</t>
  </si>
  <si>
    <t>4.64735062498131</t>
  </si>
  <si>
    <t>P38143</t>
  </si>
  <si>
    <t>Glutathione peroxidase 2</t>
  </si>
  <si>
    <t>GPX2</t>
  </si>
  <si>
    <t>sp|P38143|GPX2_YEAST Glutathione peroxidase-like peroxiredoxin 2 OS=Saccharomyces cerevisiae (strain ATCC 204508 / S288c) OX=559292 GN=GPX2 PE=1 SV=1</t>
  </si>
  <si>
    <t>26.9617938995361</t>
  </si>
  <si>
    <t>27.7815055847168</t>
  </si>
  <si>
    <t>27.7259197235107</t>
  </si>
  <si>
    <t>26.8505516052246</t>
  </si>
  <si>
    <t>27.6525993347168</t>
  </si>
  <si>
    <t>39.2</t>
  </si>
  <si>
    <t>131.1</t>
  </si>
  <si>
    <t>105.48</t>
  </si>
  <si>
    <t>30.064325326397</t>
  </si>
  <si>
    <t>24.0419318126846</t>
  </si>
  <si>
    <t>21.8535003662109</t>
  </si>
  <si>
    <t>21.3098583221436</t>
  </si>
  <si>
    <t>21.7512359619141</t>
  </si>
  <si>
    <t>21.3007831573486</t>
  </si>
  <si>
    <t>21.4861583709717</t>
  </si>
  <si>
    <t>4.01170370714166</t>
  </si>
  <si>
    <t>-0.834247589111328</t>
  </si>
  <si>
    <t>-15.6506195275851</t>
  </si>
  <si>
    <t>P38144</t>
  </si>
  <si>
    <t>ISWI chromatin-remodeling complex ATPase ISW1</t>
  </si>
  <si>
    <t>ISW1</t>
  </si>
  <si>
    <t>sp|P38144|ISW1_YEAST ISWI chromatin-remodeling complex ATPase ISW1 OS=Saccharomyces cerevisiae (strain ATCC 204508 / S288c) OX=559292 GN=ISW1 PE=1 SV=2</t>
  </si>
  <si>
    <t>26.2177658081055</t>
  </si>
  <si>
    <t>25.2674236297607</t>
  </si>
  <si>
    <t>23.9612865447998</t>
  </si>
  <si>
    <t>25.9682922363281</t>
  </si>
  <si>
    <t>26.195</t>
  </si>
  <si>
    <t>27.046</t>
  </si>
  <si>
    <t>28.2216795982984</t>
  </si>
  <si>
    <t>24.7622295437239</t>
  </si>
  <si>
    <t>23.4953365325928</t>
  </si>
  <si>
    <t>22.2614097595215</t>
  </si>
  <si>
    <t>20.4795112609863</t>
  </si>
  <si>
    <t>21.275318145752</t>
  </si>
  <si>
    <t>20.8038845062256</t>
  </si>
  <si>
    <t>22.4608898162842</t>
  </si>
  <si>
    <t>0.949579636306185</t>
  </si>
  <si>
    <t>-1.33287874857585</t>
  </si>
  <si>
    <t>-2.02923451642012</t>
  </si>
  <si>
    <t>P38145</t>
  </si>
  <si>
    <t>Riboflavin synthase</t>
  </si>
  <si>
    <t>RIB5</t>
  </si>
  <si>
    <t>sp|P38145|RISA_YEAST Riboflavin synthase OS=Saccharomyces cerevisiae (strain ATCC 204508 / S288c) OX=559292 GN=RIB5 PE=1 SV=1</t>
  </si>
  <si>
    <t>28.0344371795654</t>
  </si>
  <si>
    <t>23.9974002838135</t>
  </si>
  <si>
    <t>28.0993385314941</t>
  </si>
  <si>
    <t>23.2769641876221</t>
  </si>
  <si>
    <t>27.9063282012939</t>
  </si>
  <si>
    <t>23.0269870758057</t>
  </si>
  <si>
    <t>82.4</t>
  </si>
  <si>
    <t>21.834</t>
  </si>
  <si>
    <t>82.543</t>
  </si>
  <si>
    <t>30.5724461278066</t>
  </si>
  <si>
    <t>26.8720877266909</t>
  </si>
  <si>
    <t>25.9590110778809</t>
  </si>
  <si>
    <t>20.7491092681885</t>
  </si>
  <si>
    <t>24.9506034851074</t>
  </si>
  <si>
    <t>18.76487159729</t>
  </si>
  <si>
    <t>24.4298191070557</t>
  </si>
  <si>
    <t>18.4732227325439</t>
  </si>
  <si>
    <t>3.98981162424969</t>
  </si>
  <si>
    <t>4.5795841217041</t>
  </si>
  <si>
    <t>15.4519476475272</t>
  </si>
  <si>
    <t>P38146</t>
  </si>
  <si>
    <t>GTP-binding protein YPT10</t>
  </si>
  <si>
    <t>YPT10</t>
  </si>
  <si>
    <t>sp|P38146|YPT10_YEAST GTP-binding protein YPT10 OS=Saccharomyces cerevisiae (strain ATCC 204508 / S288c) OX=559292 GN=YPT10 PE=1 SV=2</t>
  </si>
  <si>
    <t>22.8984603881836</t>
  </si>
  <si>
    <t>22.7621288299561</t>
  </si>
  <si>
    <t>22.1611251831055</t>
  </si>
  <si>
    <t>21.9878044128418</t>
  </si>
  <si>
    <t>21.9237575531006</t>
  </si>
  <si>
    <t>22.6107902526855</t>
  </si>
  <si>
    <t>60.016</t>
  </si>
  <si>
    <t>0.00026295</t>
  </si>
  <si>
    <t>2.5963</t>
  </si>
  <si>
    <t>25.5356992131156</t>
  </si>
  <si>
    <t>20.7807672210889</t>
  </si>
  <si>
    <t>17.8733959197998</t>
  </si>
  <si>
    <t>16.8038539886475</t>
  </si>
  <si>
    <t>18.8721332550049</t>
  </si>
  <si>
    <t>18.4886016845703</t>
  </si>
  <si>
    <t>18.0699634552002</t>
  </si>
  <si>
    <t>18.306568145752</t>
  </si>
  <si>
    <t>0.121769193789025</t>
  </si>
  <si>
    <t>-0.12579345703125</t>
  </si>
  <si>
    <t>-0.333518246041206</t>
  </si>
  <si>
    <t>P38147</t>
  </si>
  <si>
    <t>Serine/threonine-protein kinase CHK1</t>
  </si>
  <si>
    <t>CHK1</t>
  </si>
  <si>
    <t>sp|P38147|CHK1_YEAST Serine/threonine-protein kinase CHK1 OS=Saccharomyces cerevisiae (strain ATCC 204508 / S288c) OX=559292 GN=CHK1 PE=1 SV=1</t>
  </si>
  <si>
    <t>21.3176078796387</t>
  </si>
  <si>
    <t>22.5775470733643</t>
  </si>
  <si>
    <t>21.8207702636719</t>
  </si>
  <si>
    <t>20.9045543670654</t>
  </si>
  <si>
    <t>91.684</t>
  </si>
  <si>
    <t>5.1223</t>
  </si>
  <si>
    <t>24.061263725978</t>
  </si>
  <si>
    <t>18.7393521142303</t>
  </si>
  <si>
    <t>14.28395652771</t>
  </si>
  <si>
    <t>17.0575904846191</t>
  </si>
  <si>
    <t>16.3437232971191</t>
  </si>
  <si>
    <t>17.3012638092041</t>
  </si>
  <si>
    <t>15.1597528457642</t>
  </si>
  <si>
    <t>0.0634457311963818</t>
  </si>
  <si>
    <t>-0.121902465820313</t>
  </si>
  <si>
    <t>-0.186320416961026</t>
  </si>
  <si>
    <t>P38148</t>
  </si>
  <si>
    <t>Dual specificity protein phosphatase PPS1</t>
  </si>
  <si>
    <t>PPS1</t>
  </si>
  <si>
    <t>sp|P38148|PPS1_YEAST Dual specificity protein phosphatase PPS1 OS=Saccharomyces cerevisiae (strain ATCC 204508 / S288c) OX=559292 GN=PPS1 PE=3 SV=1</t>
  </si>
  <si>
    <t>23.9757881164551</t>
  </si>
  <si>
    <t>25.556547164917</t>
  </si>
  <si>
    <t>23.9727230072021</t>
  </si>
  <si>
    <t>24.0737361907959</t>
  </si>
  <si>
    <t>25.6132144927979</t>
  </si>
  <si>
    <t>98.07</t>
  </si>
  <si>
    <t>18.562</t>
  </si>
  <si>
    <t>27.6880581760841</t>
  </si>
  <si>
    <t>22.4785988058851</t>
  </si>
  <si>
    <t>20.7080936431885</t>
  </si>
  <si>
    <t>20.8108043670654</t>
  </si>
  <si>
    <t>17.874116897583</t>
  </si>
  <si>
    <t>19.6514263153076</t>
  </si>
  <si>
    <t>17.8181571960449</t>
  </si>
  <si>
    <t>19.9272193908691</t>
  </si>
  <si>
    <t>4.59176283200538</t>
  </si>
  <si>
    <t>-1.64261054992676</t>
  </si>
  <si>
    <t>-21.9269895441331</t>
  </si>
  <si>
    <t>P38149</t>
  </si>
  <si>
    <t>Probable di- and tripeptidase DUG2</t>
  </si>
  <si>
    <t>DUG2</t>
  </si>
  <si>
    <t>sp|P38149|DUG2_YEAST Probable di- and tripeptidase DUG2 OS=Saccharomyces cerevisiae (strain ATCC 204508 / S288c) OX=559292 GN=DUG2 PE=1 SV=1</t>
  </si>
  <si>
    <t>24.1603870391846</t>
  </si>
  <si>
    <t>23.6816387176514</t>
  </si>
  <si>
    <t>24.0258045196533</t>
  </si>
  <si>
    <t>23.1719436645508</t>
  </si>
  <si>
    <t>24.3085536956787</t>
  </si>
  <si>
    <t>23.679708480835</t>
  </si>
  <si>
    <t>45.782</t>
  </si>
  <si>
    <t>19.747</t>
  </si>
  <si>
    <t>27.1050958074467</t>
  </si>
  <si>
    <t>23.1981902211634</t>
  </si>
  <si>
    <t>22.0766925811768</t>
  </si>
  <si>
    <t>19.5404148101807</t>
  </si>
  <si>
    <t>20.7761154174805</t>
  </si>
  <si>
    <t>18.4943561553955</t>
  </si>
  <si>
    <t>20.8565044403076</t>
  </si>
  <si>
    <t>18.5146064758301</t>
  </si>
  <si>
    <t>1.59355170103131</t>
  </si>
  <si>
    <t>0.653818130493164</t>
  </si>
  <si>
    <t>3.47383008197037</t>
  </si>
  <si>
    <t>P38151</t>
  </si>
  <si>
    <t>PAB1-binding protein 2</t>
  </si>
  <si>
    <t>PBP2</t>
  </si>
  <si>
    <t>sp|P38151|PBP2_YEAST PAB1-binding protein 2 OS=Saccharomyces cerevisiae (strain ATCC 204508 / S288c) OX=559292 GN=PBP2 PE=1 SV=1</t>
  </si>
  <si>
    <t>27.4753742218018</t>
  </si>
  <si>
    <t>27.5397129058838</t>
  </si>
  <si>
    <t>21.3675174713135</t>
  </si>
  <si>
    <t>22.0783538818359</t>
  </si>
  <si>
    <t>32.173</t>
  </si>
  <si>
    <t>44.677</t>
  </si>
  <si>
    <t>29.610485556004</t>
  </si>
  <si>
    <t>25.610485556004</t>
  </si>
  <si>
    <t>23.2264823913574</t>
  </si>
  <si>
    <t>18.9261627197266</t>
  </si>
  <si>
    <t>18.7692050933838</t>
  </si>
  <si>
    <t>17.9742126464844</t>
  </si>
  <si>
    <t>19.0314426422119</t>
  </si>
  <si>
    <t>0.0732446746455048</t>
  </si>
  <si>
    <t>-0.560911178588867</t>
  </si>
  <si>
    <t>-0.208804813790927</t>
  </si>
  <si>
    <t>P38152</t>
  </si>
  <si>
    <t>Tricarboxylate transport protein</t>
  </si>
  <si>
    <t>CTP1</t>
  </si>
  <si>
    <t>sp|P38152|TXTP_YEAST Tricarboxylate transport protein OS=Saccharomyces cerevisiae (strain ATCC 204508 / S288c) OX=559292 GN=CTP1 PE=2 SV=3</t>
  </si>
  <si>
    <t>26.7556991577148</t>
  </si>
  <si>
    <t>25.5018196105957</t>
  </si>
  <si>
    <t>25.4175434112549</t>
  </si>
  <si>
    <t>25.5699615478516</t>
  </si>
  <si>
    <t>25.7965965270996</t>
  </si>
  <si>
    <t>25.3930644989014</t>
  </si>
  <si>
    <t>54.837</t>
  </si>
  <si>
    <t>116.23</t>
  </si>
  <si>
    <t>29.2708395969272</t>
  </si>
  <si>
    <t>24.685868187079</t>
  </si>
  <si>
    <t>24.1105213165283</t>
  </si>
  <si>
    <t>20.7138938903809</t>
  </si>
  <si>
    <t>21.2811603546143</t>
  </si>
  <si>
    <t>20.0968704223633</t>
  </si>
  <si>
    <t>21.1677856445313</t>
  </si>
  <si>
    <t>0.553406240580013</t>
  </si>
  <si>
    <t>0.501664479573567</t>
  </si>
  <si>
    <t>1.24940182504938</t>
  </si>
  <si>
    <t>P38153</t>
  </si>
  <si>
    <t>AP-3 complex subunit mu</t>
  </si>
  <si>
    <t>APM3</t>
  </si>
  <si>
    <t>sp|P38153|AP3M_YEAST AP-3 complex subunit mu OS=Saccharomyces cerevisiae (strain ATCC 204508 / S288c) OX=559292 GN=APM3 PE=1 SV=2</t>
  </si>
  <si>
    <t>21.9865550994873</t>
  </si>
  <si>
    <t>21.7279586791992</t>
  </si>
  <si>
    <t>21.7858428955078</t>
  </si>
  <si>
    <t>21.3136825561523</t>
  </si>
  <si>
    <t>22.965</t>
  </si>
  <si>
    <t>4.6083</t>
  </si>
  <si>
    <t>24.2447418491134</t>
  </si>
  <si>
    <t>20.659793863084</t>
  </si>
  <si>
    <t>19.9925842285156</t>
  </si>
  <si>
    <t>18.112174987793</t>
  </si>
  <si>
    <t>17.0199813842773</t>
  </si>
  <si>
    <t>0.37739372253418</t>
  </si>
  <si>
    <t>P38162</t>
  </si>
  <si>
    <t>Mitochondrial intermembrane space cysteine motif-containing protein MIX23</t>
  </si>
  <si>
    <t>MIX23</t>
  </si>
  <si>
    <t>sp|P38162|MIX23_YEAST Mitochondrial intermembrane space cysteine motif-containing protein MIX23 OS=Saccharomyces cerevisiae (strain ATCC 204508 / S288c) OX=559292 GN=MIX23 PE=1 SV=1</t>
  </si>
  <si>
    <t>21.4142112731934</t>
  </si>
  <si>
    <t>24.6166667938232</t>
  </si>
  <si>
    <t>20.8014392852783</t>
  </si>
  <si>
    <t>23.0973358154297</t>
  </si>
  <si>
    <t>21.131067276001</t>
  </si>
  <si>
    <t>111.62</t>
  </si>
  <si>
    <t>17.25</t>
  </si>
  <si>
    <t>25.8208474030297</t>
  </si>
  <si>
    <t>20.2972611065217</t>
  </si>
  <si>
    <t>17.617696762085</t>
  </si>
  <si>
    <t>19.485538482666</t>
  </si>
  <si>
    <t>14.3335742950439</t>
  </si>
  <si>
    <t>18.1977252960205</t>
  </si>
  <si>
    <t>14.9673614501953</t>
  </si>
  <si>
    <t>0.73975022022471</t>
  </si>
  <si>
    <t>2.07648468017578</t>
  </si>
  <si>
    <t>1.72996022499007</t>
  </si>
  <si>
    <t>P38163</t>
  </si>
  <si>
    <t>Lethal(2) giant larvae protein homolog SRO77</t>
  </si>
  <si>
    <t>SRO77</t>
  </si>
  <si>
    <t>sp|P38163|SRO77_YEAST Lethal(2) giant larvae protein homolog SRO77 OS=Saccharomyces cerevisiae (strain ATCC 204508 / S288c) OX=559292 GN=SRO77 PE=1 SV=2</t>
  </si>
  <si>
    <t>28.5373439788818</t>
  </si>
  <si>
    <t>23.581413269043</t>
  </si>
  <si>
    <t>29.3213081359863</t>
  </si>
  <si>
    <t>23.9114112854004</t>
  </si>
  <si>
    <t>29.3871212005615</t>
  </si>
  <si>
    <t>24.3599796295166</t>
  </si>
  <si>
    <t>117.63</t>
  </si>
  <si>
    <t>31.5259398314545</t>
  </si>
  <si>
    <t>25.8820603127656</t>
  </si>
  <si>
    <t>24.5327892303467</t>
  </si>
  <si>
    <t>17.697509765625</t>
  </si>
  <si>
    <t>24.2237606048584</t>
  </si>
  <si>
    <t>17.5884952545166</t>
  </si>
  <si>
    <t>24.0460186004639</t>
  </si>
  <si>
    <t>17.909646987915</t>
  </si>
  <si>
    <t>3.87967529848142</t>
  </si>
  <si>
    <t>5.13098971048991</t>
  </si>
  <si>
    <t>14.4890476083921</t>
  </si>
  <si>
    <t>P38164</t>
  </si>
  <si>
    <t>SEH-associated protein 4</t>
  </si>
  <si>
    <t>SEA4</t>
  </si>
  <si>
    <t>sp|P38164|SEA4_YEAST SEH-associated protein 4 OS=Saccharomyces cerevisiae (strain ATCC 204508 / S288c) OX=559292 GN=SEA4 PE=1 SV=2</t>
  </si>
  <si>
    <t>21.914005279541</t>
  </si>
  <si>
    <t>22.8888339996338</t>
  </si>
  <si>
    <t>19.6812496185303</t>
  </si>
  <si>
    <t>22.2125244140625</t>
  </si>
  <si>
    <t>19.0431880950928</t>
  </si>
  <si>
    <t>22.6610565185547</t>
  </si>
  <si>
    <t>54.139</t>
  </si>
  <si>
    <t>8.4702</t>
  </si>
  <si>
    <t>24.8106371352791</t>
  </si>
  <si>
    <t>20.4183344202961</t>
  </si>
  <si>
    <t>19.2709331512451</t>
  </si>
  <si>
    <t>18.4791564941406</t>
  </si>
  <si>
    <t>14.6141920089722</t>
  </si>
  <si>
    <t>16.6956081390381</t>
  </si>
  <si>
    <t>13.5624809265137</t>
  </si>
  <si>
    <t>17.9878749847412</t>
  </si>
  <si>
    <t>1.24883624619777</t>
  </si>
  <si>
    <t>-2.37465731302897</t>
  </si>
  <si>
    <t>-2.6600907891214</t>
  </si>
  <si>
    <t>P38165</t>
  </si>
  <si>
    <t>Retrograde regulation protein 3</t>
  </si>
  <si>
    <t>RTG3</t>
  </si>
  <si>
    <t>sp|P38165|RTG3_YEAST Retrograde regulation protein 3 OS=Saccharomyces cerevisiae (strain ATCC 204508 / S288c) OX=559292 GN=RTG3 PE=1 SV=2</t>
  </si>
  <si>
    <t>25.5858612060547</t>
  </si>
  <si>
    <t>27.7403392791748</t>
  </si>
  <si>
    <t>24.8271617889404</t>
  </si>
  <si>
    <t>27.7848148345947</t>
  </si>
  <si>
    <t>24.8306484222412</t>
  </si>
  <si>
    <t>24.274</t>
  </si>
  <si>
    <t>25.049</t>
  </si>
  <si>
    <t>29.5657624858681</t>
  </si>
  <si>
    <t>26.3958447463562</t>
  </si>
  <si>
    <t>23.977710723877</t>
  </si>
  <si>
    <t>25.1169986724854</t>
  </si>
  <si>
    <t>20.8598442077637</t>
  </si>
  <si>
    <t>24.9037551879883</t>
  </si>
  <si>
    <t>20.9985885620117</t>
  </si>
  <si>
    <t>1.00140260622403</t>
  </si>
  <si>
    <t>2.20810000101725</t>
  </si>
  <si>
    <t>2.35692346106196</t>
  </si>
  <si>
    <t>P38166</t>
  </si>
  <si>
    <t>Protein transport protein SFT2</t>
  </si>
  <si>
    <t>SFT2</t>
  </si>
  <si>
    <t>sp|P38166|SFT2_YEAST Protein transport protein SFT2 OS=Saccharomyces cerevisiae (strain ATCC 204508 / S288c) OX=559292 GN=SFT2 PE=1 SV=1</t>
  </si>
  <si>
    <t>28.374885559082</t>
  </si>
  <si>
    <t>26.666955947876</t>
  </si>
  <si>
    <t>27.6658725738525</t>
  </si>
  <si>
    <t>25.5646800994873</t>
  </si>
  <si>
    <t>27.5912799835205</t>
  </si>
  <si>
    <t>25.5133724212646</t>
  </si>
  <si>
    <t>161.55</t>
  </si>
  <si>
    <t>31.1188587760592</t>
  </si>
  <si>
    <t>25.418411633764</t>
  </si>
  <si>
    <t>20.0513896942139</t>
  </si>
  <si>
    <t>21.7119197845459</t>
  </si>
  <si>
    <t>17.4978675842285</t>
  </si>
  <si>
    <t>21.4520168304443</t>
  </si>
  <si>
    <t>18.1659965515137</t>
  </si>
  <si>
    <t>1.91362605871002</t>
  </si>
  <si>
    <t>1.96234321594238</t>
  </si>
  <si>
    <t>4.34546980874896</t>
  </si>
  <si>
    <t>P38167</t>
  </si>
  <si>
    <t>Protein ECM21</t>
  </si>
  <si>
    <t>ECM21</t>
  </si>
  <si>
    <t>sp|P38167|ECM21_YEAST Protein ECM21 OS=Saccharomyces cerevisiae (strain ATCC 204508 / S288c) OX=559292 GN=ECM21 PE=1 SV=2</t>
  </si>
  <si>
    <t>25.8588008880615</t>
  </si>
  <si>
    <t>25.8989906311035</t>
  </si>
  <si>
    <t>26.0850696563721</t>
  </si>
  <si>
    <t>26.9757442474365</t>
  </si>
  <si>
    <t>26.0696868896484</t>
  </si>
  <si>
    <t>52.429</t>
  </si>
  <si>
    <t>58.393</t>
  </si>
  <si>
    <t>29.448135340821</t>
  </si>
  <si>
    <t>24.7477074408969</t>
  </si>
  <si>
    <t>22.8157958984375</t>
  </si>
  <si>
    <t>20.6068420410156</t>
  </si>
  <si>
    <t>23.1688423156738</t>
  </si>
  <si>
    <t>22.6683902740479</t>
  </si>
  <si>
    <t>20.7546653747559</t>
  </si>
  <si>
    <t>0.708329421886087</t>
  </si>
  <si>
    <t>0.583322525024414</t>
  </si>
  <si>
    <t>1.55146418124272</t>
  </si>
  <si>
    <t>P38169</t>
  </si>
  <si>
    <t>Kynurenine 3-monooxygenase</t>
  </si>
  <si>
    <t>BNA4</t>
  </si>
  <si>
    <t>sp|P38169|KMO_YEAST Kynurenine 3-monooxygenase OS=Saccharomyces cerevisiae (strain ATCC 204508 / S288c) OX=559292 GN=BNA4 PE=1 SV=1</t>
  </si>
  <si>
    <t>21.246265411377</t>
  </si>
  <si>
    <t>21.004222869873</t>
  </si>
  <si>
    <t>21.2883892059326</t>
  </si>
  <si>
    <t>21.1824703216553</t>
  </si>
  <si>
    <t>20.7656326293945</t>
  </si>
  <si>
    <t>21.5939102172852</t>
  </si>
  <si>
    <t>86.215</t>
  </si>
  <si>
    <t>3.6625</t>
  </si>
  <si>
    <t>24.043601405558</t>
  </si>
  <si>
    <t>18.9561719364648</t>
  </si>
  <si>
    <t>16.7859630584717</t>
  </si>
  <si>
    <t>17.1773815155029</t>
  </si>
  <si>
    <t>16.9763412475586</t>
  </si>
  <si>
    <t>14.8197803497314</t>
  </si>
  <si>
    <t>15.5254287719727</t>
  </si>
  <si>
    <t>15.370551109314</t>
  </si>
  <si>
    <t>0.263982155646714</t>
  </si>
  <si>
    <t>-0.160105387369793</t>
  </si>
  <si>
    <t>-0.66137583069752</t>
  </si>
  <si>
    <t>P38170</t>
  </si>
  <si>
    <t>Condensin complex subunit 2</t>
  </si>
  <si>
    <t>BRN1</t>
  </si>
  <si>
    <t>sp|P38170|CND2_YEAST Condensin complex subunit 2 OS=Saccharomyces cerevisiae (strain ATCC 204508 / S288c) OX=559292 GN=BRN1 PE=1 SV=3</t>
  </si>
  <si>
    <t>26.6804313659668</t>
  </si>
  <si>
    <t>27.2787914276123</t>
  </si>
  <si>
    <t>26.3602142333984</t>
  </si>
  <si>
    <t>27.6335334777832</t>
  </si>
  <si>
    <t>26.4587326049805</t>
  </si>
  <si>
    <t>27.5293235778809</t>
  </si>
  <si>
    <t>47.518</t>
  </si>
  <si>
    <t>75.3</t>
  </si>
  <si>
    <t>29.8833341025062</t>
  </si>
  <si>
    <t>25.6354167865014</t>
  </si>
  <si>
    <t>22.9282646179199</t>
  </si>
  <si>
    <t>22.7598342895508</t>
  </si>
  <si>
    <t>22.7635269165039</t>
  </si>
  <si>
    <t>22.1807403564453</t>
  </si>
  <si>
    <t>22.8398628234863</t>
  </si>
  <si>
    <t>2.64201186658101</t>
  </si>
  <si>
    <t>-0.980756759643555</t>
  </si>
  <si>
    <t>-6.92669812861253</t>
  </si>
  <si>
    <t>P38174</t>
  </si>
  <si>
    <t>Methionine aminopeptidase 2</t>
  </si>
  <si>
    <t>MAP2</t>
  </si>
  <si>
    <t>sp|P38174|MAP2_YEAST Methionine aminopeptidase 2 OS=Saccharomyces cerevisiae (strain ATCC 204508 / S288c) OX=559292 GN=MAP2 PE=1 SV=4</t>
  </si>
  <si>
    <t>25.5181522369385</t>
  </si>
  <si>
    <t>24.3166542053223</t>
  </si>
  <si>
    <t>22.8993453979492</t>
  </si>
  <si>
    <t>24.733606338501</t>
  </si>
  <si>
    <t>23.2773914337158</t>
  </si>
  <si>
    <t>26.2</t>
  </si>
  <si>
    <t>51.996</t>
  </si>
  <si>
    <t>20.789</t>
  </si>
  <si>
    <t>27.9804368420115</t>
  </si>
  <si>
    <t>23.1224362345531</t>
  </si>
  <si>
    <t>22.4970684051514</t>
  </si>
  <si>
    <t>18.4237804412842</t>
  </si>
  <si>
    <t>20.3142910003662</t>
  </si>
  <si>
    <t>16.0350780487061</t>
  </si>
  <si>
    <t>20.3080806732178</t>
  </si>
  <si>
    <t>17.5447978973389</t>
  </si>
  <si>
    <t>1.627524096144</t>
  </si>
  <si>
    <t>1.54109128316243</t>
  </si>
  <si>
    <t>3.56045996298098</t>
  </si>
  <si>
    <t>P38177</t>
  </si>
  <si>
    <t>Uncharacterized protein YBL086C</t>
  </si>
  <si>
    <t>sp|P38177|YBI6_YEAST Uncharacterized protein YBL086C OS=Saccharomyces cerevisiae (strain ATCC 204508 / S288c) OX=559292 GN=YBL086C PE=1 SV=1</t>
  </si>
  <si>
    <t>21.7120895385742</t>
  </si>
  <si>
    <t>23.6778812408447</t>
  </si>
  <si>
    <t>20.8569602966309</t>
  </si>
  <si>
    <t>23.9032497406006</t>
  </si>
  <si>
    <t>20.938907623291</t>
  </si>
  <si>
    <t>52.86</t>
  </si>
  <si>
    <t>7.1495</t>
  </si>
  <si>
    <t>25.5932326718733</t>
  </si>
  <si>
    <t>21.5932269718757</t>
  </si>
  <si>
    <t>18.5712642669678</t>
  </si>
  <si>
    <t>15.6243953704834</t>
  </si>
  <si>
    <t>15.8729629516602</t>
  </si>
  <si>
    <t>1.03666604194881</t>
  </si>
  <si>
    <t>2.19980621337891</t>
  </si>
  <si>
    <t>2.44725452825767</t>
  </si>
  <si>
    <t>P38179</t>
  </si>
  <si>
    <t>Dol-P-Man:Man(5)GlcNAc(2)-PP-Dol alpha-1,3-mannosyltransferase</t>
  </si>
  <si>
    <t>ALG3</t>
  </si>
  <si>
    <t>sp|P38179|ALG3_YEAST Dol-P-Man:Man(5)GlcNAc(2)-PP-Dol alpha-1,3-mannosyltransferase OS=Saccharomyces cerevisiae (strain ATCC 204508 / S288c) OX=559292 GN=ALG3 PE=1 SV=1</t>
  </si>
  <si>
    <t>27.4996013641357</t>
  </si>
  <si>
    <t>27.3666973114014</t>
  </si>
  <si>
    <t>28.7880249023438</t>
  </si>
  <si>
    <t>27.1903705596924</t>
  </si>
  <si>
    <t>28.7695121765137</t>
  </si>
  <si>
    <t>27.3144092559814</t>
  </si>
  <si>
    <t>169.47</t>
  </si>
  <si>
    <t>297.68</t>
  </si>
  <si>
    <t>30.9195430936203</t>
  </si>
  <si>
    <t>24.5619740408065</t>
  </si>
  <si>
    <t>21.4829616546631</t>
  </si>
  <si>
    <t>19.6955413818359</t>
  </si>
  <si>
    <t>22.984748840332</t>
  </si>
  <si>
    <t>19.5817642211914</t>
  </si>
  <si>
    <t>23.330602645874</t>
  </si>
  <si>
    <t>1.16228364156692</t>
  </si>
  <si>
    <t>1.06188710530599</t>
  </si>
  <si>
    <t>2.47171076620036</t>
  </si>
  <si>
    <t>P38181</t>
  </si>
  <si>
    <t>Nucleoporin NUP170</t>
  </si>
  <si>
    <t>NUP170</t>
  </si>
  <si>
    <t>sp|P38181|NU170_YEAST Nucleoporin NUP170 OS=Saccharomyces cerevisiae (strain ATCC 204508 / S288c) OX=559292 GN=NUP170 PE=1 SV=1</t>
  </si>
  <si>
    <t>26.742654800415</t>
  </si>
  <si>
    <t>21.0436019897461</t>
  </si>
  <si>
    <t>27.1040954589844</t>
  </si>
  <si>
    <t>22.4535732269287</t>
  </si>
  <si>
    <t>27.5173568725586</t>
  </si>
  <si>
    <t>23.139181137085</t>
  </si>
  <si>
    <t>13.627</t>
  </si>
  <si>
    <t>36.383</t>
  </si>
  <si>
    <t>29.3195212549376</t>
  </si>
  <si>
    <t>26.51216633288</t>
  </si>
  <si>
    <t>24.1623096466064</t>
  </si>
  <si>
    <t>17.3724575042725</t>
  </si>
  <si>
    <t>25.3297824859619</t>
  </si>
  <si>
    <t>20.4509086608887</t>
  </si>
  <si>
    <t>24.8976764678955</t>
  </si>
  <si>
    <t>20.8597679138184</t>
  </si>
  <si>
    <t>2.76776440029597</t>
  </si>
  <si>
    <t>4.90925025939941</t>
  </si>
  <si>
    <t>7.48116591217525</t>
  </si>
  <si>
    <t>P38182</t>
  </si>
  <si>
    <t>Autophagy-related protein 8</t>
  </si>
  <si>
    <t>ATG8</t>
  </si>
  <si>
    <t>sp|P38182|ATG8_YEAST Autophagy-related protein 8 OS=Saccharomyces cerevisiae (strain ATCC 204508 / S288c) OX=559292 GN=ATG8 PE=1 SV=1</t>
  </si>
  <si>
    <t>26.4175434112549</t>
  </si>
  <si>
    <t>23.1475582122803</t>
  </si>
  <si>
    <t>27.1330070495605</t>
  </si>
  <si>
    <t>24.537181854248</t>
  </si>
  <si>
    <t>27.0393619537354</t>
  </si>
  <si>
    <t>23.6138038635254</t>
  </si>
  <si>
    <t>83.855</t>
  </si>
  <si>
    <t>170.11</t>
  </si>
  <si>
    <t>29.1800891742626</t>
  </si>
  <si>
    <t>24.0101784040205</t>
  </si>
  <si>
    <t>21.963493347168</t>
  </si>
  <si>
    <t>17.8528823852539</t>
  </si>
  <si>
    <t>22.6141185760498</t>
  </si>
  <si>
    <t>18.4462509155273</t>
  </si>
  <si>
    <t>22.3486251831055</t>
  </si>
  <si>
    <t>18.7851963043213</t>
  </si>
  <si>
    <t>2.57508700392192</t>
  </si>
  <si>
    <t>3.09712282816569</t>
  </si>
  <si>
    <t>6.64654876978544</t>
  </si>
  <si>
    <t>P38187</t>
  </si>
  <si>
    <t>Ubiquitin carboxyl-terminal hydrolase 13</t>
  </si>
  <si>
    <t>UBP13</t>
  </si>
  <si>
    <t>sp|P38187|UBP13_YEAST Ubiquitin carboxyl-terminal hydrolase 13 OS=Saccharomyces cerevisiae (strain ATCC 204508 / S288c) OX=559292 GN=UBP13 PE=1 SV=3</t>
  </si>
  <si>
    <t>22.6214485168457</t>
  </si>
  <si>
    <t>22.2684803009033</t>
  </si>
  <si>
    <t>50.655</t>
  </si>
  <si>
    <t>2.7721</t>
  </si>
  <si>
    <t>24.3492860888847</t>
  </si>
  <si>
    <t>19.76430468781</t>
  </si>
  <si>
    <t>16.572566986084</t>
  </si>
  <si>
    <t>17.5297813415527</t>
  </si>
  <si>
    <t>17.913158416748</t>
  </si>
  <si>
    <t>16.6897525787354</t>
  </si>
  <si>
    <t>17.9389934539795</t>
  </si>
  <si>
    <t>P38193</t>
  </si>
  <si>
    <t>Serine/threonine-protein phosphatase 4 regulatory subunit 2</t>
  </si>
  <si>
    <t>PSY4</t>
  </si>
  <si>
    <t>sp|P38193|PP4R2_YEAST Serine/threonine-protein phosphatase 4 regulatory subunit 2 OS=Saccharomyces cerevisiae (strain ATCC 204508 / S288c) OX=559292 GN=PSY4 PE=1 SV=1</t>
  </si>
  <si>
    <t>29.5469779968262</t>
  </si>
  <si>
    <t>26.0472049713135</t>
  </si>
  <si>
    <t>25.5397567749023</t>
  </si>
  <si>
    <t>24.3207225799561</t>
  </si>
  <si>
    <t>25.8154335021973</t>
  </si>
  <si>
    <t>24.6296195983887</t>
  </si>
  <si>
    <t>72.164</t>
  </si>
  <si>
    <t>226.65</t>
  </si>
  <si>
    <t>31.3204469081362</t>
  </si>
  <si>
    <t>26.5131156577899</t>
  </si>
  <si>
    <t>26.3829116821289</t>
  </si>
  <si>
    <t>21.4192600250244</t>
  </si>
  <si>
    <t>20.9069786071777</t>
  </si>
  <si>
    <t>18.895486831665</t>
  </si>
  <si>
    <t>21.2358455657959</t>
  </si>
  <si>
    <t>19.0346698760986</t>
  </si>
  <si>
    <t>0.635003115426232</t>
  </si>
  <si>
    <t>1.96820704142252</t>
  </si>
  <si>
    <t>1.40858072553384</t>
  </si>
  <si>
    <t>P38196</t>
  </si>
  <si>
    <t>Uridine permease</t>
  </si>
  <si>
    <t>FUI1</t>
  </si>
  <si>
    <t>sp|P38196|FUI1_YEAST Uridine permease OS=Saccharomyces cerevisiae (strain ATCC 204508 / S288c) OX=559292 GN=FUI1 PE=1 SV=1</t>
  </si>
  <si>
    <t>26.5529327392578</t>
  </si>
  <si>
    <t>27.4332466125488</t>
  </si>
  <si>
    <t>26.8168983459473</t>
  </si>
  <si>
    <t>27.8718528747559</t>
  </si>
  <si>
    <t>26.7740440368652</t>
  </si>
  <si>
    <t>27.978910446167</t>
  </si>
  <si>
    <t>29.123</t>
  </si>
  <si>
    <t>47.133</t>
  </si>
  <si>
    <t>30.0273611580949</t>
  </si>
  <si>
    <t>25.9398403072877</t>
  </si>
  <si>
    <t>23.9353504180908</t>
  </si>
  <si>
    <t>23.2850322723389</t>
  </si>
  <si>
    <t>22.9368419647217</t>
  </si>
  <si>
    <t>22.9035263061523</t>
  </si>
  <si>
    <t>23.4070434570313</t>
  </si>
  <si>
    <t>2.31034789369108</t>
  </si>
  <si>
    <t>-1.04671160380045</t>
  </si>
  <si>
    <t>-5.63081777655256</t>
  </si>
  <si>
    <t>P38197</t>
  </si>
  <si>
    <t>UPF0001 protein YBL036C</t>
  </si>
  <si>
    <t>sp|P38197|PLPHP_YEAST Pyridoxal phosphate homeostasis protein OS=Saccharomyces cerevisiae (strain ATCC 204508 / S288c) OX=559292 GN=YBL036C PE=1 SV=1</t>
  </si>
  <si>
    <t>20.955249786377</t>
  </si>
  <si>
    <t>21.5004768371582</t>
  </si>
  <si>
    <t>174.18</t>
  </si>
  <si>
    <t>3.1687</t>
  </si>
  <si>
    <t>22.2304614503783</t>
  </si>
  <si>
    <t>15.7875200068093</t>
  </si>
  <si>
    <t>14.5413389205933</t>
  </si>
  <si>
    <t>14.9977970123291</t>
  </si>
  <si>
    <t>-0.54522705078125</t>
  </si>
  <si>
    <t>P38198</t>
  </si>
  <si>
    <t>Protein STU1</t>
  </si>
  <si>
    <t>STU1</t>
  </si>
  <si>
    <t>sp|P38198|STU1_YEAST Protein STU1 OS=Saccharomyces cerevisiae (strain ATCC 204508 / S288c) OX=559292 GN=STU1 PE=1 SV=1</t>
  </si>
  <si>
    <t>27.761100769043</t>
  </si>
  <si>
    <t>27.1362380981445</t>
  </si>
  <si>
    <t>28.2601528167725</t>
  </si>
  <si>
    <t>27.9914531707764</t>
  </si>
  <si>
    <t>28.1440887451172</t>
  </si>
  <si>
    <t>28.2044315338135</t>
  </si>
  <si>
    <t>41.682</t>
  </si>
  <si>
    <t>30.9384556258054</t>
  </si>
  <si>
    <t>26.9384275820876</t>
  </si>
  <si>
    <t>25.4222030639648</t>
  </si>
  <si>
    <t>23.389949798584</t>
  </si>
  <si>
    <t>24.7303447723389</t>
  </si>
  <si>
    <t>23.2605495452881</t>
  </si>
  <si>
    <t>24.4982013702393</t>
  </si>
  <si>
    <t>0.316100026307357</t>
  </si>
  <si>
    <t>0.277739842732746</t>
  </si>
  <si>
    <t>0.772461529628416</t>
  </si>
  <si>
    <t>P38199</t>
  </si>
  <si>
    <t>Heterogeneous nuclear rnp K-like protein 2</t>
  </si>
  <si>
    <t>HEK2</t>
  </si>
  <si>
    <t>sp|P38199|HEK2_YEAST Heterogeneous nuclear rnp K-like protein 2 OS=Saccharomyces cerevisiae (strain ATCC 204508 / S288c) OX=559292 GN=HEK2 PE=1 SV=1</t>
  </si>
  <si>
    <t>23.8654251098633</t>
  </si>
  <si>
    <t>22.9229774475098</t>
  </si>
  <si>
    <t>12.401</t>
  </si>
  <si>
    <t>5.0294</t>
  </si>
  <si>
    <t>25.7126659508105</t>
  </si>
  <si>
    <t>23.7126134786782</t>
  </si>
  <si>
    <t>23.4872627258301</t>
  </si>
  <si>
    <t>20.9229583740234</t>
  </si>
  <si>
    <t>0.942447662353516</t>
  </si>
  <si>
    <t>P38202</t>
  </si>
  <si>
    <t>UPF0642 protein YBL028C</t>
  </si>
  <si>
    <t>sp|P38202|YBC8_YEAST UPF0642 protein YBL028C OS=Saccharomyces cerevisiae (strain ATCC 204508 / S288c) OX=559292 GN=YBL028C PE=1 SV=1</t>
  </si>
  <si>
    <t>24.8488101959229</t>
  </si>
  <si>
    <t>24.758472442627</t>
  </si>
  <si>
    <t>25.4162864685059</t>
  </si>
  <si>
    <t>24.8399963378906</t>
  </si>
  <si>
    <t>24.6926403045654</t>
  </si>
  <si>
    <t>11.163</t>
  </si>
  <si>
    <t>18.82</t>
  </si>
  <si>
    <t>28.0350662090275</t>
  </si>
  <si>
    <t>25.450135180368</t>
  </si>
  <si>
    <t>24.126049041748</t>
  </si>
  <si>
    <t>22.2369842529297</t>
  </si>
  <si>
    <t>23.6098651885986</t>
  </si>
  <si>
    <t>22.6015930175781</t>
  </si>
  <si>
    <t>20.968318939209</t>
  </si>
  <si>
    <t>0.836013019109641</t>
  </si>
  <si>
    <t>0.539525985717773</t>
  </si>
  <si>
    <t>1.80212623166155</t>
  </si>
  <si>
    <t>P38203</t>
  </si>
  <si>
    <t>U6 snRNA-associated Sm-like protein LSm2</t>
  </si>
  <si>
    <t>LSM2</t>
  </si>
  <si>
    <t>sp|P38203|LSM2_YEAST U6 snRNA-associated Sm-like protein LSm2 OS=Saccharomyces cerevisiae (strain ATCC 204508 / S288c) OX=559292 GN=LSM2 PE=1 SV=1</t>
  </si>
  <si>
    <t>27.9901008605957</t>
  </si>
  <si>
    <t>29.3301200866699</t>
  </si>
  <si>
    <t>27.7977962493896</t>
  </si>
  <si>
    <t>29.3302478790283</t>
  </si>
  <si>
    <t>27.7998352050781</t>
  </si>
  <si>
    <t>29.1364326477051</t>
  </si>
  <si>
    <t>77.878</t>
  </si>
  <si>
    <t>157.52</t>
  </si>
  <si>
    <t>31.354001323011</t>
  </si>
  <si>
    <t>25.996451420909</t>
  </si>
  <si>
    <t>23.968599319458</t>
  </si>
  <si>
    <t>23.7808666229248</t>
  </si>
  <si>
    <t>22.6231021881104</t>
  </si>
  <si>
    <t>23.2278785705566</t>
  </si>
  <si>
    <t>22.7570495605469</t>
  </si>
  <si>
    <t>3.99059195630439</t>
  </si>
  <si>
    <t>-1.40302276611328</t>
  </si>
  <si>
    <t>-15.4589868474179</t>
  </si>
  <si>
    <t>P38205</t>
  </si>
  <si>
    <t>Multisite-specific tRNA:(cytosine-C(5))-methyltransferase</t>
  </si>
  <si>
    <t>NCL1</t>
  </si>
  <si>
    <t>sp|P38205|NCL1_YEAST Multisite-specific tRNA:(cytosine-C(5))-methyltransferase OS=Saccharomyces cerevisiae (strain ATCC 204508 / S288c) OX=559292 GN=NCL1 PE=1 SV=1</t>
  </si>
  <si>
    <t>21.5346908569336</t>
  </si>
  <si>
    <t>21.962646484375</t>
  </si>
  <si>
    <t>24.192195892334</t>
  </si>
  <si>
    <t>24.2362251281738</t>
  </si>
  <si>
    <t>66.21</t>
  </si>
  <si>
    <t>23.549</t>
  </si>
  <si>
    <t>25.9223646337922</t>
  </si>
  <si>
    <t>21.1150233234991</t>
  </si>
  <si>
    <t>17.3189315795898</t>
  </si>
  <si>
    <t>16.1249904632568</t>
  </si>
  <si>
    <t>20.1979656219482</t>
  </si>
  <si>
    <t>19.668701171875</t>
  </si>
  <si>
    <t>1.35839080810547</t>
  </si>
  <si>
    <t>P38206</t>
  </si>
  <si>
    <t>Oligosaccharide translocation protein RFT1</t>
  </si>
  <si>
    <t>RFT1</t>
  </si>
  <si>
    <t>sp|P38206|RFT1_YEAST Oligosaccharide translocation protein RFT1 OS=Saccharomyces cerevisiae (strain ATCC 204508 / S288c) OX=559292 GN=RFT1 PE=1 SV=1</t>
  </si>
  <si>
    <t>22.9014644622803</t>
  </si>
  <si>
    <t>23.490816116333</t>
  </si>
  <si>
    <t>22.4670238494873</t>
  </si>
  <si>
    <t>23.4015846252441</t>
  </si>
  <si>
    <t>22.534049987793</t>
  </si>
  <si>
    <t>23.4796352386475</t>
  </si>
  <si>
    <t>15.512</t>
  </si>
  <si>
    <t>17.305</t>
  </si>
  <si>
    <t>25.8291962436037</t>
  </si>
  <si>
    <t>23.5072439487174</t>
  </si>
  <si>
    <t>21.5237274169922</t>
  </si>
  <si>
    <t>21.2687091827393</t>
  </si>
  <si>
    <t>20.9128360748291</t>
  </si>
  <si>
    <t>20.4369506835938</t>
  </si>
  <si>
    <t>20.3609962463379</t>
  </si>
  <si>
    <t>20.6464958190918</t>
  </si>
  <si>
    <t>2.40246962972149</t>
  </si>
  <si>
    <t>-0.823165893554688</t>
  </si>
  <si>
    <t>-5.96835141936655</t>
  </si>
  <si>
    <t>P38208</t>
  </si>
  <si>
    <t>Ribonucleases P/MRP protein subunit POP8</t>
  </si>
  <si>
    <t>POP8</t>
  </si>
  <si>
    <t>sp|P38208|POP8_YEAST Ribonucleases P/MRP protein subunit POP8 OS=Saccharomyces cerevisiae (strain ATCC 204508 / S288c) OX=559292 GN=POP8 PE=1 SV=1</t>
  </si>
  <si>
    <t>23.8205547332764</t>
  </si>
  <si>
    <t>24.0890979766846</t>
  </si>
  <si>
    <t>23.5445098876953</t>
  </si>
  <si>
    <t>24.0924892425537</t>
  </si>
  <si>
    <t>23.9408264160156</t>
  </si>
  <si>
    <t>24.0667743682861</t>
  </si>
  <si>
    <t>19.792</t>
  </si>
  <si>
    <t>30.62</t>
  </si>
  <si>
    <t>26.6246372937315</t>
  </si>
  <si>
    <t>23.8172405416954</t>
  </si>
  <si>
    <t>21.4275703430176</t>
  </si>
  <si>
    <t>20.0743083953857</t>
  </si>
  <si>
    <t>21.5907173156738</t>
  </si>
  <si>
    <t>20.8686122894287</t>
  </si>
  <si>
    <t>21.7332229614258</t>
  </si>
  <si>
    <t>21.1316967010498</t>
  </si>
  <si>
    <t>1.25402982017878</t>
  </si>
  <si>
    <t>-0.314156850179039</t>
  </si>
  <si>
    <t>-2.67157219504001</t>
  </si>
  <si>
    <t>P38210</t>
  </si>
  <si>
    <t>Chromatin structure-remodeling complex protein RSC14</t>
  </si>
  <si>
    <t>LDB7</t>
  </si>
  <si>
    <t>sp|P38210|LDB7_YEAST Chromatin structure-remodeling complex protein RSC14 OS=Saccharomyces cerevisiae (strain ATCC 204508 / S288c) OX=559292 GN=LDB7 PE=1 SV=2</t>
  </si>
  <si>
    <t>25.8509559631348</t>
  </si>
  <si>
    <t>23.724006652832</t>
  </si>
  <si>
    <t>25.0293483734131</t>
  </si>
  <si>
    <t>22.7426071166992</t>
  </si>
  <si>
    <t>25.0458946228027</t>
  </si>
  <si>
    <t>22.3067741394043</t>
  </si>
  <si>
    <t>23.886</t>
  </si>
  <si>
    <t>49.115</t>
  </si>
  <si>
    <t>28.1866443624303</t>
  </si>
  <si>
    <t>24.8647162675429</t>
  </si>
  <si>
    <t>24.2256011962891</t>
  </si>
  <si>
    <t>20.1540031433105</t>
  </si>
  <si>
    <t>22.1568737030029</t>
  </si>
  <si>
    <t>18.7848453521729</t>
  </si>
  <si>
    <t>22.0602912902832</t>
  </si>
  <si>
    <t>18.0211200714111</t>
  </si>
  <si>
    <t>2.05560224947031</t>
  </si>
  <si>
    <t>2.38427035013835</t>
  </si>
  <si>
    <t>4.77646559188312</t>
  </si>
  <si>
    <t>P38212</t>
  </si>
  <si>
    <t>Protein RCR1</t>
  </si>
  <si>
    <t>RCR1</t>
  </si>
  <si>
    <t>sp|P38212|RCR1_YEAST Protein RCR1 OS=Saccharomyces cerevisiae (strain ATCC 204508 / S288c) OX=559292 GN=RCR1 PE=1 SV=1</t>
  </si>
  <si>
    <t>24.0701370239258</t>
  </si>
  <si>
    <t>22.5843067169189</t>
  </si>
  <si>
    <t>24.1238422393799</t>
  </si>
  <si>
    <t>23.0827293395996</t>
  </si>
  <si>
    <t>24.1600017547607</t>
  </si>
  <si>
    <t>82.335</t>
  </si>
  <si>
    <t>33.845</t>
  </si>
  <si>
    <t>26.6673614973095</t>
  </si>
  <si>
    <t>21.5380581758253</t>
  </si>
  <si>
    <t>20.4153461456299</t>
  </si>
  <si>
    <t>16.3009605407715</t>
  </si>
  <si>
    <t>19.2174091339111</t>
  </si>
  <si>
    <t>18.2666854858398</t>
  </si>
  <si>
    <t>19.2900314331055</t>
  </si>
  <si>
    <t>2.1875942345681</t>
  </si>
  <si>
    <t>1.28447564442952</t>
  </si>
  <si>
    <t>6.80394697855465</t>
  </si>
  <si>
    <t>P38213</t>
  </si>
  <si>
    <t>Protein DSF2</t>
  </si>
  <si>
    <t>DSF2</t>
  </si>
  <si>
    <t>sp|P38213|DSF2_YEAST Protein DSF2 OS=Saccharomyces cerevisiae (strain ATCC 204508 / S288c) OX=559292 GN=DSF2 PE=1 SV=2</t>
  </si>
  <si>
    <t>25.1758460998535</t>
  </si>
  <si>
    <t>26.7285823822021</t>
  </si>
  <si>
    <t>24.9032497406006</t>
  </si>
  <si>
    <t>26.6325626373291</t>
  </si>
  <si>
    <t>24.8498115539551</t>
  </si>
  <si>
    <t>103.68</t>
  </si>
  <si>
    <t>68.301</t>
  </si>
  <si>
    <t>28.6139662943844</t>
  </si>
  <si>
    <t>23.4045761372404</t>
  </si>
  <si>
    <t>20.9099102020264</t>
  </si>
  <si>
    <t>21.3996829986572</t>
  </si>
  <si>
    <t>19.3697338104248</t>
  </si>
  <si>
    <t>20.9374713897705</t>
  </si>
  <si>
    <t>20.1771850585938</t>
  </si>
  <si>
    <t>21.2508983612061</t>
  </si>
  <si>
    <t>3.82086046875075</t>
  </si>
  <si>
    <t>-1.77591451009115</t>
  </si>
  <si>
    <t>-13.9989363021532</t>
  </si>
  <si>
    <t>P38217</t>
  </si>
  <si>
    <t>Importin subunit beta-2</t>
  </si>
  <si>
    <t>KAP104</t>
  </si>
  <si>
    <t>sp|P38217|IMB2_YEAST Importin subunit beta-2 OS=Saccharomyces cerevisiae (strain ATCC 204508 / S288c) OX=559292 GN=KAP104 PE=1 SV=1</t>
  </si>
  <si>
    <t>22.3010635375977</t>
  </si>
  <si>
    <t>22.6949157714844</t>
  </si>
  <si>
    <t>22.1673259735107</t>
  </si>
  <si>
    <t>19.938</t>
  </si>
  <si>
    <t>2.8255</t>
  </si>
  <si>
    <t>24.7083042563234</t>
  </si>
  <si>
    <t>21.386376161436</t>
  </si>
  <si>
    <t>19.7007141113281</t>
  </si>
  <si>
    <t>18.5813407897949</t>
  </si>
  <si>
    <t>19.4146842956543</t>
  </si>
  <si>
    <t>18.059757232666</t>
  </si>
  <si>
    <t>19.0013256072998</t>
  </si>
  <si>
    <t>-0.460721015930176</t>
  </si>
  <si>
    <t>P38218</t>
  </si>
  <si>
    <t>ADP-ribose 1-phosphate phosphatase</t>
  </si>
  <si>
    <t>POA1</t>
  </si>
  <si>
    <t>sp|P38218|POA1_YEAST ADP-ribose 1-phosphate phosphatase OS=Saccharomyces cerevisiae (strain ATCC 204508 / S288c) OX=559292 GN=POA1 PE=1 SV=1</t>
  </si>
  <si>
    <t>30.2525939941406</t>
  </si>
  <si>
    <t>31.5294818878174</t>
  </si>
  <si>
    <t>30.119291305542</t>
  </si>
  <si>
    <t>31.8904113769531</t>
  </si>
  <si>
    <t>30.3381996154785</t>
  </si>
  <si>
    <t>31.7334384918213</t>
  </si>
  <si>
    <t>44.174</t>
  </si>
  <si>
    <t>300.78</t>
  </si>
  <si>
    <t>33.7683093270812</t>
  </si>
  <si>
    <t>29.1833113279933</t>
  </si>
  <si>
    <t>26.7758026123047</t>
  </si>
  <si>
    <t>26.03147315979</t>
  </si>
  <si>
    <t>26.6249160766602</t>
  </si>
  <si>
    <t>25.9807415008545</t>
  </si>
  <si>
    <t>26.7756786346436</t>
  </si>
  <si>
    <t>3.57301336189994</t>
  </si>
  <si>
    <t>-1.48108228047689</t>
  </si>
  <si>
    <t>-12.1035779389431</t>
  </si>
  <si>
    <t>P38219</t>
  </si>
  <si>
    <t>Obg-like ATPase 1</t>
  </si>
  <si>
    <t>OLA1</t>
  </si>
  <si>
    <t>sp|P38219|OLA1_YEAST Obg-like ATPase 1 OS=Saccharomyces cerevisiae (strain ATCC 204508 / S288c) OX=559292 GN=OLA1 PE=1 SV=1</t>
  </si>
  <si>
    <t>28.9027099609375</t>
  </si>
  <si>
    <t>28.6239395141602</t>
  </si>
  <si>
    <t>30.3390483856201</t>
  </si>
  <si>
    <t>28.6750564575195</t>
  </si>
  <si>
    <t>30.34255027771</t>
  </si>
  <si>
    <t>28.4751415252686</t>
  </si>
  <si>
    <t>51.822</t>
  </si>
  <si>
    <t>42.287</t>
  </si>
  <si>
    <t>32.1166917766847</t>
  </si>
  <si>
    <t>27.7947636817974</t>
  </si>
  <si>
    <t>25.8699016571045</t>
  </si>
  <si>
    <t>25.181583404541</t>
  </si>
  <si>
    <t>25.0219993591309</t>
  </si>
  <si>
    <t>25.4718742370605</t>
  </si>
  <si>
    <t>25.1996669769287</t>
  </si>
  <si>
    <t>1.23471302727354</t>
  </si>
  <si>
    <t>1.27005704243978</t>
  </si>
  <si>
    <t>2.62897361847655</t>
  </si>
  <si>
    <t>P38221</t>
  </si>
  <si>
    <t>Phosphatidate cytidylyltransferase</t>
  </si>
  <si>
    <t>CDS1</t>
  </si>
  <si>
    <t>sp|P38221|CDS1_YEAST Phosphatidate cytidylyltransferase OS=Saccharomyces cerevisiae (strain ATCC 204508 / S288c) OX=559292 GN=CDS1 PE=1 SV=1</t>
  </si>
  <si>
    <t>22.1296863555908</t>
  </si>
  <si>
    <t>22.4567356109619</t>
  </si>
  <si>
    <t>22.8513278961182</t>
  </si>
  <si>
    <t>22.4357566833496</t>
  </si>
  <si>
    <t>62.593</t>
  </si>
  <si>
    <t>7.6654</t>
  </si>
  <si>
    <t>24.3940135828672</t>
  </si>
  <si>
    <t>19.7501246726125</t>
  </si>
  <si>
    <t>18.2998790740967</t>
  </si>
  <si>
    <t>16.7321147918701</t>
  </si>
  <si>
    <t>18.1698169708252</t>
  </si>
  <si>
    <t>17.2453479766846</t>
  </si>
  <si>
    <t>-0.451587041219074</t>
  </si>
  <si>
    <t>P38222</t>
  </si>
  <si>
    <t>Ribosomal lysine N-methyltransferase 3</t>
  </si>
  <si>
    <t>RKM3</t>
  </si>
  <si>
    <t>sp|P38222|RKM3_YEAST Ribosomal lysine N-methyltransferase 3 OS=Saccharomyces cerevisiae (strain ATCC 204508 / S288c) OX=559292 GN=RKM3 PE=1 SV=1</t>
  </si>
  <si>
    <t>28.8779487609863</t>
  </si>
  <si>
    <t>26.9983043670654</t>
  </si>
  <si>
    <t>30.0994892120361</t>
  </si>
  <si>
    <t>26.7103023529053</t>
  </si>
  <si>
    <t>30.1067447662354</t>
  </si>
  <si>
    <t>26.5872058868408</t>
  </si>
  <si>
    <t>77.14</t>
  </si>
  <si>
    <t>276.67</t>
  </si>
  <si>
    <t>32.1507976042487</t>
  </si>
  <si>
    <t>26.8653772313143</t>
  </si>
  <si>
    <t>24.7546043395996</t>
  </si>
  <si>
    <t>20.5509338378906</t>
  </si>
  <si>
    <t>25.3590412139893</t>
  </si>
  <si>
    <t>19.7635746002197</t>
  </si>
  <si>
    <t>2.62956549310866</t>
  </si>
  <si>
    <t>2.92945671081543</t>
  </si>
  <si>
    <t>6.87383429503269</t>
  </si>
  <si>
    <t>P38225</t>
  </si>
  <si>
    <t>Very long-chain fatty acid transport protein</t>
  </si>
  <si>
    <t>FAT1</t>
  </si>
  <si>
    <t>sp|P38225|FAT1_YEAST Very long-chain fatty acid transport protein OS=Saccharomyces cerevisiae (strain ATCC 204508 / S288c) OX=559292 GN=FAT1 PE=1 SV=2</t>
  </si>
  <si>
    <t>25.2513675689697</t>
  </si>
  <si>
    <t>24.3659973144531</t>
  </si>
  <si>
    <t>26.3277626037598</t>
  </si>
  <si>
    <t>26.4679794311523</t>
  </si>
  <si>
    <t>45.515</t>
  </si>
  <si>
    <t>56.221</t>
  </si>
  <si>
    <t>28.5768307014782</t>
  </si>
  <si>
    <t>24.4069129064668</t>
  </si>
  <si>
    <t>22.1387424468994</t>
  </si>
  <si>
    <t>22.8716602325439</t>
  </si>
  <si>
    <t>19.3764266967773</t>
  </si>
  <si>
    <t>22.7737827301025</t>
  </si>
  <si>
    <t>19.7252731323242</t>
  </si>
  <si>
    <t>1.53599711993729</t>
  </si>
  <si>
    <t>1.39236768086751</t>
  </si>
  <si>
    <t>3.32993702542635</t>
  </si>
  <si>
    <t>P38226</t>
  </si>
  <si>
    <t>Uncharacterized acyltransferase CST26</t>
  </si>
  <si>
    <t>CST26</t>
  </si>
  <si>
    <t>sp|P38226|CST26_YEAST 2-acyl-1-lysophosphatidylinositol acyltransferase OS=Saccharomyces cerevisiae (strain ATCC 204508 / S288c) OX=559292 GN=CST26 PE=1 SV=1</t>
  </si>
  <si>
    <t>23.1112861633301</t>
  </si>
  <si>
    <t>22.5348320007324</t>
  </si>
  <si>
    <t>20.242374420166</t>
  </si>
  <si>
    <t>77.286</t>
  </si>
  <si>
    <t>0.0038481</t>
  </si>
  <si>
    <t>1.8911</t>
  </si>
  <si>
    <t>26.651573356279</t>
  </si>
  <si>
    <t>21.8442184342214</t>
  </si>
  <si>
    <t>20.5193176269531</t>
  </si>
  <si>
    <t>16.4459838867188</t>
  </si>
  <si>
    <t>17.4561939239502</t>
  </si>
  <si>
    <t>20.0120906829834</t>
  </si>
  <si>
    <t>19.8280811309814</t>
  </si>
  <si>
    <t>12.2377777099609</t>
  </si>
  <si>
    <t>1.72268295288086</t>
  </si>
  <si>
    <t>P38227</t>
  </si>
  <si>
    <t>Quinidine resistance protein 3</t>
  </si>
  <si>
    <t>QDR3</t>
  </si>
  <si>
    <t>sp|P38227|QDR3_YEAST Quinidine resistance protein 3 OS=Saccharomyces cerevisiae (strain ATCC 204508 / S288c) OX=559292 GN=QDR3 PE=1 SV=2</t>
  </si>
  <si>
    <t>21.9877014160156</t>
  </si>
  <si>
    <t>64.251</t>
  </si>
  <si>
    <t>0.0033419</t>
  </si>
  <si>
    <t>1.9439</t>
  </si>
  <si>
    <t>22.7983381053859</t>
  </si>
  <si>
    <t>17.8914277312526</t>
  </si>
  <si>
    <t>16.1063175201416</t>
  </si>
  <si>
    <t>15.2264499664307</t>
  </si>
  <si>
    <t>15.3935918807983</t>
  </si>
  <si>
    <t>16.4769668579102</t>
  </si>
  <si>
    <t>P38228</t>
  </si>
  <si>
    <t>Mitochondrial chaperone TCM62</t>
  </si>
  <si>
    <t>TCM62</t>
  </si>
  <si>
    <t>sp|P38228|TCM62_YEAST Mitochondrial chaperone TCM62 OS=Saccharomyces cerevisiae (strain ATCC 204508 / S288c) OX=559292 GN=TCM62 PE=1 SV=2</t>
  </si>
  <si>
    <t>26.4602184295654</t>
  </si>
  <si>
    <t>26.030590057373</t>
  </si>
  <si>
    <t>26.2992362976074</t>
  </si>
  <si>
    <t>25.6690120697021</t>
  </si>
  <si>
    <t>26.3622055053711</t>
  </si>
  <si>
    <t>25.6327018737793</t>
  </si>
  <si>
    <t>37.018</t>
  </si>
  <si>
    <t>62.491</t>
  </si>
  <si>
    <t>29.1567277951015</t>
  </si>
  <si>
    <t>24.8347997002142</t>
  </si>
  <si>
    <t>21.6082878112793</t>
  </si>
  <si>
    <t>22.3041858673096</t>
  </si>
  <si>
    <t>20.5125827789307</t>
  </si>
  <si>
    <t>22.6248207092285</t>
  </si>
  <si>
    <t>21.1170539855957</t>
  </si>
  <si>
    <t>1.93417939931501</t>
  </si>
  <si>
    <t>0.59645207722982</t>
  </si>
  <si>
    <t>4.406032055923</t>
  </si>
  <si>
    <t>P38230</t>
  </si>
  <si>
    <t>Probable quinone oxidoreductase</t>
  </si>
  <si>
    <t>ZTA1</t>
  </si>
  <si>
    <t>sp|P38230|QOR_YEAST Probable quinone oxidoreductase OS=Saccharomyces cerevisiae (strain ATCC 204508 / S288c) OX=559292 GN=ZTA1 PE=1 SV=1</t>
  </si>
  <si>
    <t>28.3905906677246</t>
  </si>
  <si>
    <t>26.5102653503418</t>
  </si>
  <si>
    <t>29.2465133666992</t>
  </si>
  <si>
    <t>27.4038944244385</t>
  </si>
  <si>
    <t>29.1179065704346</t>
  </si>
  <si>
    <t>27.4778461456299</t>
  </si>
  <si>
    <t>22.921</t>
  </si>
  <si>
    <t>118.24</t>
  </si>
  <si>
    <t>31.4785594628231</t>
  </si>
  <si>
    <t>27.8935969621019</t>
  </si>
  <si>
    <t>25.9699821472168</t>
  </si>
  <si>
    <t>21.8158931732178</t>
  </si>
  <si>
    <t>22.1904182434082</t>
  </si>
  <si>
    <t>25.7423210144043</t>
  </si>
  <si>
    <t>23.1193370819092</t>
  </si>
  <si>
    <t>1.92045247732902</t>
  </si>
  <si>
    <t>1.78766822814941</t>
  </si>
  <si>
    <t>4.36551789575161</t>
  </si>
  <si>
    <t>P38234</t>
  </si>
  <si>
    <t>Protein RFS1</t>
  </si>
  <si>
    <t>RFS1</t>
  </si>
  <si>
    <t>sp|P38234|RFS1_YEAST Protein RFS1 OS=Saccharomyces cerevisiae (strain ATCC 204508 / S288c) OX=559292 GN=RFS1 PE=1 SV=1</t>
  </si>
  <si>
    <t>24.2831268310547</t>
  </si>
  <si>
    <t>25.1440982818604</t>
  </si>
  <si>
    <t>25.4277744293213</t>
  </si>
  <si>
    <t>26.1688842773438</t>
  </si>
  <si>
    <t>25.5041255950928</t>
  </si>
  <si>
    <t>26.1362171173096</t>
  </si>
  <si>
    <t>40.295</t>
  </si>
  <si>
    <t>31.265</t>
  </si>
  <si>
    <t>28.1574989804952</t>
  </si>
  <si>
    <t>23.634004483551</t>
  </si>
  <si>
    <t>20.6672649383545</t>
  </si>
  <si>
    <t>21.6734447479248</t>
  </si>
  <si>
    <t>21.0434017181396</t>
  </si>
  <si>
    <t>21.1844081878662</t>
  </si>
  <si>
    <t>21.0322093963623</t>
  </si>
  <si>
    <t>0.648989283184235</t>
  </si>
  <si>
    <t>-0.744724273681641</t>
  </si>
  <si>
    <t>-1.43581897558228</t>
  </si>
  <si>
    <t>P38235</t>
  </si>
  <si>
    <t>Uncharacterized protein YBR053C</t>
  </si>
  <si>
    <t>sp|P38235|YBQ3_YEAST Uncharacterized protein YBR053C OS=Saccharomyces cerevisiae (strain ATCC 204508 / S288c) OX=559292 GN=YBR053C PE=1 SV=1</t>
  </si>
  <si>
    <t>21.5543117523193</t>
  </si>
  <si>
    <t>21.3821601867676</t>
  </si>
  <si>
    <t>21.6381645202637</t>
  </si>
  <si>
    <t>22.7114162445068</t>
  </si>
  <si>
    <t>22.5342636108398</t>
  </si>
  <si>
    <t>22.7918758392334</t>
  </si>
  <si>
    <t>41.433</t>
  </si>
  <si>
    <t>3.7436</t>
  </si>
  <si>
    <t>24.8423971519107</t>
  </si>
  <si>
    <t>20.9354585967575</t>
  </si>
  <si>
    <t>18.1202487945557</t>
  </si>
  <si>
    <t>16.2688522338867</t>
  </si>
  <si>
    <t>18.8063735961914</t>
  </si>
  <si>
    <t>18.2369213104248</t>
  </si>
  <si>
    <t>19.0708541870117</t>
  </si>
  <si>
    <t>18.3034515380859</t>
  </si>
  <si>
    <t>0.280404783768062</t>
  </si>
  <si>
    <t>-0.386237462361652</t>
  </si>
  <si>
    <t>-0.69676747615174</t>
  </si>
  <si>
    <t>P38236</t>
  </si>
  <si>
    <t>Protein MUM2</t>
  </si>
  <si>
    <t>MUM2</t>
  </si>
  <si>
    <t>sp|P38236|MUM2_YEAST Protein MUM2 OS=Saccharomyces cerevisiae (strain ATCC 204508 / S288c) OX=559292 GN=MUM2 PE=1 SV=1</t>
  </si>
  <si>
    <t>23.0560455322266</t>
  </si>
  <si>
    <t>25.3390235900879</t>
  </si>
  <si>
    <t>22.2976245880127</t>
  </si>
  <si>
    <t>24.7135047912598</t>
  </si>
  <si>
    <t>21.7553997039795</t>
  </si>
  <si>
    <t>24.8692417144775</t>
  </si>
  <si>
    <t>88.629</t>
  </si>
  <si>
    <t>33.452</t>
  </si>
  <si>
    <t>27.01190645099</t>
  </si>
  <si>
    <t>21.7264626553027</t>
  </si>
  <si>
    <t>20.1579532623291</t>
  </si>
  <si>
    <t>17.0085372924805</t>
  </si>
  <si>
    <t>18.7176971435547</t>
  </si>
  <si>
    <t>14.9172792434692</t>
  </si>
  <si>
    <t>18.5652141571045</t>
  </si>
  <si>
    <t>2.45785954345242</t>
  </si>
  <si>
    <t>-2.60423342386882</t>
  </si>
  <si>
    <t>-6.17927043394705</t>
  </si>
  <si>
    <t>P38237</t>
  </si>
  <si>
    <t>Ubiquitin carboxyl-terminal hydrolase 14</t>
  </si>
  <si>
    <t>UBP14</t>
  </si>
  <si>
    <t>sp|P38237|UBP14_YEAST Ubiquitin carboxyl-terminal hydrolase 14 OS=Saccharomyces cerevisiae (strain ATCC 204508 / S288c) OX=559292 GN=UBP14 PE=1 SV=2</t>
  </si>
  <si>
    <t>24.2652072906494</t>
  </si>
  <si>
    <t>25.4574184417725</t>
  </si>
  <si>
    <t>23.5534439086914</t>
  </si>
  <si>
    <t>25.2796592712402</t>
  </si>
  <si>
    <t>23.5826778411865</t>
  </si>
  <si>
    <t>25.3049030303955</t>
  </si>
  <si>
    <t>20.867</t>
  </si>
  <si>
    <t>27.4775369384295</t>
  </si>
  <si>
    <t>24.3075810570539</t>
  </si>
  <si>
    <t>22.5940933227539</t>
  </si>
  <si>
    <t>22.1657638549805</t>
  </si>
  <si>
    <t>21.5279788970947</t>
  </si>
  <si>
    <t>20.6941299438477</t>
  </si>
  <si>
    <t>21.5636043548584</t>
  </si>
  <si>
    <t>2.53173475174673</t>
  </si>
  <si>
    <t>-1.54688390096029</t>
  </si>
  <si>
    <t>-6.47034594408523</t>
  </si>
  <si>
    <t>P38238</t>
  </si>
  <si>
    <t>tRNA (cytidine(32)/guanosine(34)-2-O)-methyltransferase</t>
  </si>
  <si>
    <t>TRM7</t>
  </si>
  <si>
    <t>sp|P38238|TRM7_YEAST tRNA (cytidine(32)/guanosine(34)-2-O)-methyltransferase OS=Saccharomyces cerevisiae (strain ATCC 204508 / S288c) OX=559292 GN=TRM7 PE=1 SV=1</t>
  </si>
  <si>
    <t>21.7893104553223</t>
  </si>
  <si>
    <t>22.8874206542969</t>
  </si>
  <si>
    <t>20.596</t>
  </si>
  <si>
    <t>5.0951</t>
  </si>
  <si>
    <t>23.8119602367493</t>
  </si>
  <si>
    <t>20.4900321418619</t>
  </si>
  <si>
    <t>19.5930633544922</t>
  </si>
  <si>
    <t>16.3381443023682</t>
  </si>
  <si>
    <t>19.1922454833984</t>
  </si>
  <si>
    <t>-1.39081764221191</t>
  </si>
  <si>
    <t>P38239</t>
  </si>
  <si>
    <t>Uncharacterized RING finger protein YBR062C</t>
  </si>
  <si>
    <t>sp|P38239|YBR2_YEAST Uncharacterized RING finger protein YBR062C OS=Saccharomyces cerevisiae (strain ATCC 204508 / S288c) OX=559292 GN=YBR062C PE=1 SV=2</t>
  </si>
  <si>
    <t>23.1989097595215</t>
  </si>
  <si>
    <t>23.3911304473877</t>
  </si>
  <si>
    <t>21.6184043884277</t>
  </si>
  <si>
    <t>22.2791500091553</t>
  </si>
  <si>
    <t>40.924</t>
  </si>
  <si>
    <t>5.2879</t>
  </si>
  <si>
    <t>25.5028509806568</t>
  </si>
  <si>
    <t>21.1809532279544</t>
  </si>
  <si>
    <t>20.3622817993164</t>
  </si>
  <si>
    <t>19.2172660827637</t>
  </si>
  <si>
    <t>17.1774787902832</t>
  </si>
  <si>
    <t>17.4365653991699</t>
  </si>
  <si>
    <t>16.5257511138916</t>
  </si>
  <si>
    <t>0.153620507166688</t>
  </si>
  <si>
    <t>-0.426483154296875</t>
  </si>
  <si>
    <t>-0.441383178472601</t>
  </si>
  <si>
    <t>P38241</t>
  </si>
  <si>
    <t>Pre-mRNA-splicing factor SLT11</t>
  </si>
  <si>
    <t>ECM2</t>
  </si>
  <si>
    <t>sp|P38241|SLT11_YEAST Pre-mRNA-splicing factor SLT11 OS=Saccharomyces cerevisiae (strain ATCC 204508 / S288c) OX=559292 GN=ECM2 PE=1 SV=1</t>
  </si>
  <si>
    <t>23.1683521270752</t>
  </si>
  <si>
    <t>22.4848556518555</t>
  </si>
  <si>
    <t>22.6383647918701</t>
  </si>
  <si>
    <t>24.8603172302246</t>
  </si>
  <si>
    <t>22.8213729858398</t>
  </si>
  <si>
    <t>27.035</t>
  </si>
  <si>
    <t>17.557</t>
  </si>
  <si>
    <t>26.5573066312328</t>
  </si>
  <si>
    <t>22.9723382867902</t>
  </si>
  <si>
    <t>17.6781044006348</t>
  </si>
  <si>
    <t>21.7428760528564</t>
  </si>
  <si>
    <t>17.5693359375</t>
  </si>
  <si>
    <t>21.5107479095459</t>
  </si>
  <si>
    <t>18.1500644683838</t>
  </si>
  <si>
    <t>1.21767934365863</t>
  </si>
  <si>
    <t>1.30151112874349</t>
  </si>
  <si>
    <t>2.5916449747091</t>
  </si>
  <si>
    <t>P38242</t>
  </si>
  <si>
    <t>UDP-N-acetylglucosamine transferase subunit ALG14</t>
  </si>
  <si>
    <t>ALG14</t>
  </si>
  <si>
    <t>sp|P38242|ALG14_YEAST UDP-N-acetylglucosamine transferase subunit ALG14 OS=Saccharomyces cerevisiae (strain ATCC 204508 / S288c) OX=559292 GN=ALG14 PE=1 SV=1</t>
  </si>
  <si>
    <t>22.6202640533447</t>
  </si>
  <si>
    <t>22.2065448760986</t>
  </si>
  <si>
    <t>21.6464080810547</t>
  </si>
  <si>
    <t>23.548</t>
  </si>
  <si>
    <t>5.7718</t>
  </si>
  <si>
    <t>24.8770826366112</t>
  </si>
  <si>
    <t>21.0697277145536</t>
  </si>
  <si>
    <t>18.9302406311035</t>
  </si>
  <si>
    <t>18.11598777771</t>
  </si>
  <si>
    <t>P38243</t>
  </si>
  <si>
    <t>Uncharacterized protein YBR071W</t>
  </si>
  <si>
    <t>sp|P38243|YBS1_YEAST Uncharacterized protein YBR071W OS=Saccharomyces cerevisiae (strain ATCC 204508 / S288c) OX=559292 GN=YBR071W PE=1 SV=1</t>
  </si>
  <si>
    <t>31.4520893096924</t>
  </si>
  <si>
    <t>26.2660465240479</t>
  </si>
  <si>
    <t>32.4052505493164</t>
  </si>
  <si>
    <t>26.9314556121826</t>
  </si>
  <si>
    <t>32.3580436706543</t>
  </si>
  <si>
    <t>26.7021331787109</t>
  </si>
  <si>
    <t>111.03</t>
  </si>
  <si>
    <t>34.5282242369988</t>
  </si>
  <si>
    <t>29.1706658271173</t>
  </si>
  <si>
    <t>27.8064270019531</t>
  </si>
  <si>
    <t>20.6874809265137</t>
  </si>
  <si>
    <t>27.7298126220703</t>
  </si>
  <si>
    <t>20.7349605560303</t>
  </si>
  <si>
    <t>27.0820274353027</t>
  </si>
  <si>
    <t>20.488561630249</t>
  </si>
  <si>
    <t>3.92080451311319</t>
  </si>
  <si>
    <t>5.43858273824056</t>
  </si>
  <si>
    <t>14.8416154449098</t>
  </si>
  <si>
    <t>P38244</t>
  </si>
  <si>
    <t>Vacuolar membrane protease</t>
  </si>
  <si>
    <t>PFF1</t>
  </si>
  <si>
    <t>sp|P38244|PFF1_YEAST Vacuolar membrane protease OS=Saccharomyces cerevisiae (strain ATCC 204508 / S288c) OX=559292 GN=PFF1 PE=1 SV=3</t>
  </si>
  <si>
    <t>25.0646800994873</t>
  </si>
  <si>
    <t>30.0686874389648</t>
  </si>
  <si>
    <t>24.6804599761963</t>
  </si>
  <si>
    <t>30.2367191314697</t>
  </si>
  <si>
    <t>24.0405120849609</t>
  </si>
  <si>
    <t>18.354</t>
  </si>
  <si>
    <t>130.92</t>
  </si>
  <si>
    <t>32.6868943237221</t>
  </si>
  <si>
    <t>29.6868901505191</t>
  </si>
  <si>
    <t>28.8346672058105</t>
  </si>
  <si>
    <t>21.8595790863037</t>
  </si>
  <si>
    <t>27.5901374816895</t>
  </si>
  <si>
    <t>20.4464740753174</t>
  </si>
  <si>
    <t>27.3980331420898</t>
  </si>
  <si>
    <t>20.3966541290283</t>
  </si>
  <si>
    <t>4.2338959966429</t>
  </si>
  <si>
    <t>5.49706713358561</t>
  </si>
  <si>
    <t>17.8132998248346</t>
  </si>
  <si>
    <t>P38247</t>
  </si>
  <si>
    <t>Protein SLM4</t>
  </si>
  <si>
    <t>SLM4</t>
  </si>
  <si>
    <t>sp|P38247|SLM4_YEAST Protein SLM4 OS=Saccharomyces cerevisiae (strain ATCC 204508 / S288c) OX=559292 GN=SLM4 PE=1 SV=1</t>
  </si>
  <si>
    <t>31.4881706237793</t>
  </si>
  <si>
    <t>29.9476795196533</t>
  </si>
  <si>
    <t>30.6941165924072</t>
  </si>
  <si>
    <t>29.301383972168</t>
  </si>
  <si>
    <t>30.41286277771</t>
  </si>
  <si>
    <t>29.6060085296631</t>
  </si>
  <si>
    <t>43.768</t>
  </si>
  <si>
    <t>88.094</t>
  </si>
  <si>
    <t>33.824585629112</t>
  </si>
  <si>
    <t>30.5026575342246</t>
  </si>
  <si>
    <t>29.7130928039551</t>
  </si>
  <si>
    <t>26.4961910247803</t>
  </si>
  <si>
    <t>27.8423004150391</t>
  </si>
  <si>
    <t>25.2459754943848</t>
  </si>
  <si>
    <t>27.6420307159424</t>
  </si>
  <si>
    <t>25.755012512207</t>
  </si>
  <si>
    <t>1.54403576026461</t>
  </si>
  <si>
    <t>1.2466926574707</t>
  </si>
  <si>
    <t>3.34982279342328</t>
  </si>
  <si>
    <t>P38248</t>
  </si>
  <si>
    <t>Cell wall protein ECM33</t>
  </si>
  <si>
    <t>ECM33</t>
  </si>
  <si>
    <t>sp|P38248|ECM33_YEAST Cell wall protein ECM33 OS=Saccharomyces cerevisiae (strain ATCC 204508 / S288c) OX=559292 GN=ECM33 PE=1 SV=3</t>
  </si>
  <si>
    <t>29.0130786895752</t>
  </si>
  <si>
    <t>30.7552547454834</t>
  </si>
  <si>
    <t>29.0462741851807</t>
  </si>
  <si>
    <t>30.7613697052002</t>
  </si>
  <si>
    <t>29.2051315307617</t>
  </si>
  <si>
    <t>30.6404800415039</t>
  </si>
  <si>
    <t>110.34</t>
  </si>
  <si>
    <t>309.96</t>
  </si>
  <si>
    <t>32.6824639392935</t>
  </si>
  <si>
    <t>26.7755524133725</t>
  </si>
  <si>
    <t>24.3099422454834</t>
  </si>
  <si>
    <t>24.8112735748291</t>
  </si>
  <si>
    <t>23.7826671600342</t>
  </si>
  <si>
    <t>24.1512012481689</t>
  </si>
  <si>
    <t>23.4022350311279</t>
  </si>
  <si>
    <t>24.2887687683105</t>
  </si>
  <si>
    <t>4.6690312244037</t>
  </si>
  <si>
    <t>-1.63087336222331</t>
  </si>
  <si>
    <t>-22.9310575258017</t>
  </si>
  <si>
    <t>P38249</t>
  </si>
  <si>
    <t>Eukaryotic translation initiation factor 3 subunit A</t>
  </si>
  <si>
    <t>RPG1</t>
  </si>
  <si>
    <t>sp|P38249|EIF3A_YEAST Eukaryotic translation initiation factor 3 subunit A OS=Saccharomyces cerevisiae (strain ATCC 204508 / S288c) OX=559292 GN=RPG1 PE=1 SV=1</t>
  </si>
  <si>
    <t>27.7003479003906</t>
  </si>
  <si>
    <t>27.3134574890137</t>
  </si>
  <si>
    <t>29.3460216522217</t>
  </si>
  <si>
    <t>27.6775455474854</t>
  </si>
  <si>
    <t>29.4433212280273</t>
  </si>
  <si>
    <t>27.5847721099854</t>
  </si>
  <si>
    <t>105.85</t>
  </si>
  <si>
    <t>244.08</t>
  </si>
  <si>
    <t>31.5463244170121</t>
  </si>
  <si>
    <t>26.2984153045868</t>
  </si>
  <si>
    <t>24.5041542053223</t>
  </si>
  <si>
    <t>22.1548976898193</t>
  </si>
  <si>
    <t>24.6031455993652</t>
  </si>
  <si>
    <t>21.6104526519775</t>
  </si>
  <si>
    <t>24.4153842926025</t>
  </si>
  <si>
    <t>21.5182609558105</t>
  </si>
  <si>
    <t>1.06461730685911</t>
  </si>
  <si>
    <t>1.30463854471843</t>
  </si>
  <si>
    <t>2.26528653857103</t>
  </si>
  <si>
    <t>P38250</t>
  </si>
  <si>
    <t>Increased sodium tolerance protein 2</t>
  </si>
  <si>
    <t>IST2</t>
  </si>
  <si>
    <t>sp|P38250|IST2_YEAST Increased sodium tolerance protein 2 OS=Saccharomyces cerevisiae (strain ATCC 204508 / S288c) OX=559292 GN=IST2 PE=1 SV=2</t>
  </si>
  <si>
    <t>25.6003398895264</t>
  </si>
  <si>
    <t>26.0692768096924</t>
  </si>
  <si>
    <t>26.0157814025879</t>
  </si>
  <si>
    <t>25.62282371521</t>
  </si>
  <si>
    <t>25.8720169067383</t>
  </si>
  <si>
    <t>26.181791305542</t>
  </si>
  <si>
    <t>39.941</t>
  </si>
  <si>
    <t>37.698</t>
  </si>
  <si>
    <t>28.7053341818805</t>
  </si>
  <si>
    <t>24.2459025632432</t>
  </si>
  <si>
    <t>21.9197254180908</t>
  </si>
  <si>
    <t>21.5293140411377</t>
  </si>
  <si>
    <t>20.6460552215576</t>
  </si>
  <si>
    <t>21.9256057739258</t>
  </si>
  <si>
    <t>21.2473087310791</t>
  </si>
  <si>
    <t>0.241923570191987</t>
  </si>
  <si>
    <t>-0.128584543863933</t>
  </si>
  <si>
    <t>-0.613199090456307</t>
  </si>
  <si>
    <t>P38251</t>
  </si>
  <si>
    <t>Replication factor C subunit 5</t>
  </si>
  <si>
    <t>RFC5</t>
  </si>
  <si>
    <t>sp|P38251|RFC5_YEAST Replication factor C subunit 5 OS=Saccharomyces cerevisiae (strain ATCC 204508 / S288c) OX=559292 GN=RFC5 PE=1 SV=1</t>
  </si>
  <si>
    <t>25.1689796447754</t>
  </si>
  <si>
    <t>25.2110023498535</t>
  </si>
  <si>
    <t>24.487813949585</t>
  </si>
  <si>
    <t>25.0708332061768</t>
  </si>
  <si>
    <t>24.7430400848389</t>
  </si>
  <si>
    <t>25.0420150756836</t>
  </si>
  <si>
    <t>86.352</t>
  </si>
  <si>
    <t>47.489</t>
  </si>
  <si>
    <t>27.9569850138684</t>
  </si>
  <si>
    <t>22.7090829709241</t>
  </si>
  <si>
    <t>21.4532718658447</t>
  </si>
  <si>
    <t>19.7734775543213</t>
  </si>
  <si>
    <t>19.3810615539551</t>
  </si>
  <si>
    <t>19.1180953979492</t>
  </si>
  <si>
    <t>0.681609147242558</t>
  </si>
  <si>
    <t>-0.308005650838215</t>
  </si>
  <si>
    <t>-1.49936170301461</t>
  </si>
  <si>
    <t>P38254</t>
  </si>
  <si>
    <t>Probable tubulin--tyrosine ligase PBY1</t>
  </si>
  <si>
    <t>PBY1</t>
  </si>
  <si>
    <t>sp|P38254|TTL_YEAST Probable tubulin--tyrosine ligase PBY1 OS=Saccharomyces cerevisiae (strain ATCC 204508 / S288c) OX=559292 GN=PBY1 PE=1 SV=2</t>
  </si>
  <si>
    <t>22.9479217529297</t>
  </si>
  <si>
    <t>23.5789985656738</t>
  </si>
  <si>
    <t>22.8489437103271</t>
  </si>
  <si>
    <t>23.4141578674316</t>
  </si>
  <si>
    <t>22.8011837005615</t>
  </si>
  <si>
    <t>23.693172454834</t>
  </si>
  <si>
    <t>12.3</t>
  </si>
  <si>
    <t>48.629</t>
  </si>
  <si>
    <t>15.766</t>
  </si>
  <si>
    <t>25.8761225181377</t>
  </si>
  <si>
    <t>21.7886737320095</t>
  </si>
  <si>
    <t>19.1943626403809</t>
  </si>
  <si>
    <t>19.0000057220459</t>
  </si>
  <si>
    <t>18.6799602508545</t>
  </si>
  <si>
    <t>19.470703125</t>
  </si>
  <si>
    <t>20.0193023681641</t>
  </si>
  <si>
    <t>18.142406463623</t>
  </si>
  <si>
    <t>2.79002316133844</t>
  </si>
  <si>
    <t>-0.696093241373699</t>
  </si>
  <si>
    <t>-7.58329797119092</t>
  </si>
  <si>
    <t>P38255</t>
  </si>
  <si>
    <t>Transcriptional regulatory protein RXT2</t>
  </si>
  <si>
    <t>RXT2</t>
  </si>
  <si>
    <t>sp|P38255|RXT2_YEAST Transcriptional regulatory protein RXT2 OS=Saccharomyces cerevisiae (strain ATCC 204508 / S288c) OX=559292 GN=RXT2 PE=1 SV=2</t>
  </si>
  <si>
    <t>26.8993129730225</t>
  </si>
  <si>
    <t>26.7016048431396</t>
  </si>
  <si>
    <t>27.6101341247559</t>
  </si>
  <si>
    <t>25.629508972168</t>
  </si>
  <si>
    <t>27.7057628631592</t>
  </si>
  <si>
    <t>26.1400279998779</t>
  </si>
  <si>
    <t>27.092</t>
  </si>
  <si>
    <t>22.589</t>
  </si>
  <si>
    <t>30.0568528760095</t>
  </si>
  <si>
    <t>26.3563731147428</t>
  </si>
  <si>
    <t>24.535758972168</t>
  </si>
  <si>
    <t>24.3587055206299</t>
  </si>
  <si>
    <t>24.3527927398682</t>
  </si>
  <si>
    <t>18.3897399902344</t>
  </si>
  <si>
    <t>24.0830211639404</t>
  </si>
  <si>
    <t>19.0395774841309</t>
  </si>
  <si>
    <t>1.44716507552706</t>
  </si>
  <si>
    <t>1.24802271525065</t>
  </si>
  <si>
    <t>3.11456745512178</t>
  </si>
  <si>
    <t>P38256</t>
  </si>
  <si>
    <t>Uncharacterized protein YBR096W</t>
  </si>
  <si>
    <t>sp|P38256|YBU6_YEAST Probable thioesterase YBR096W OS=Saccharomyces cerevisiae (strain ATCC 204508 / S288c) OX=559292 GN=YBR096W PE=1 SV=1</t>
  </si>
  <si>
    <t>27.693717956543</t>
  </si>
  <si>
    <t>27.1434574127197</t>
  </si>
  <si>
    <t>28.4475440979004</t>
  </si>
  <si>
    <t>28.74560546875</t>
  </si>
  <si>
    <t>32.604</t>
  </si>
  <si>
    <t>89.644</t>
  </si>
  <si>
    <t>30.336390816829</t>
  </si>
  <si>
    <t>26.3363695332753</t>
  </si>
  <si>
    <t>23.6169471740723</t>
  </si>
  <si>
    <t>23.2345752716064</t>
  </si>
  <si>
    <t>23.8346061706543</t>
  </si>
  <si>
    <t>23.9029750823975</t>
  </si>
  <si>
    <t>23.3200340270996</t>
  </si>
  <si>
    <t>24.3154106140137</t>
  </si>
  <si>
    <t>1.61398231432515</t>
  </si>
  <si>
    <t>-1.24951171875</t>
  </si>
  <si>
    <t>-3.52577409301579</t>
  </si>
  <si>
    <t>P38260</t>
  </si>
  <si>
    <t>Hsp70 nucleotide exchange factor FES1</t>
  </si>
  <si>
    <t>FES1</t>
  </si>
  <si>
    <t>sp|P38260|FES1_YEAST Hsp70 nucleotide exchange factor FES1 OS=Saccharomyces cerevisiae (strain ATCC 204508 / S288c) OX=559292 GN=FES1 PE=1 SV=1</t>
  </si>
  <si>
    <t>25.11083984375</t>
  </si>
  <si>
    <t>25.1637687683105</t>
  </si>
  <si>
    <t>24.7747478485107</t>
  </si>
  <si>
    <t>24.8641014099121</t>
  </si>
  <si>
    <t>24.9330101013184</t>
  </si>
  <si>
    <t>24.7165431976318</t>
  </si>
  <si>
    <t>85.537</t>
  </si>
  <si>
    <t>42.082</t>
  </si>
  <si>
    <t>27.9875016979316</t>
  </si>
  <si>
    <t>22.6299426457104</t>
  </si>
  <si>
    <t>21.2170295715332</t>
  </si>
  <si>
    <t>19.2768745422363</t>
  </si>
  <si>
    <t>18.9670791625977</t>
  </si>
  <si>
    <t>20.2813873291016</t>
  </si>
  <si>
    <t>18.3521633148193</t>
  </si>
  <si>
    <t>0.0520228883913042</t>
  </si>
  <si>
    <t>0.0247281392415353</t>
  </si>
  <si>
    <t>0.15123735805044</t>
  </si>
  <si>
    <t>P38261</t>
  </si>
  <si>
    <t>Exocyst complex component EXO84</t>
  </si>
  <si>
    <t>EXO84</t>
  </si>
  <si>
    <t>sp|P38261|EXO84_YEAST Exocyst complex component EXO84 OS=Saccharomyces cerevisiae (strain ATCC 204508 / S288c) OX=559292 GN=EXO84 PE=1 SV=1</t>
  </si>
  <si>
    <t>22.0031261444092</t>
  </si>
  <si>
    <t>23.1381015777588</t>
  </si>
  <si>
    <t>22.3422889709473</t>
  </si>
  <si>
    <t>22.8151302337646</t>
  </si>
  <si>
    <t>22.9220695495605</t>
  </si>
  <si>
    <t>22.6175975799561</t>
  </si>
  <si>
    <t>59.16</t>
  </si>
  <si>
    <t>7.1392</t>
  </si>
  <si>
    <t>25.4743528281724</t>
  </si>
  <si>
    <t>20.6670040956677</t>
  </si>
  <si>
    <t>19.1392116546631</t>
  </si>
  <si>
    <t>18.3668346405029</t>
  </si>
  <si>
    <t>17.1881446838379</t>
  </si>
  <si>
    <t>18.167760848999</t>
  </si>
  <si>
    <t>17.615686416626</t>
  </si>
  <si>
    <t>16.6776924133301</t>
  </si>
  <si>
    <t>0.635517429742267</t>
  </si>
  <si>
    <t>-0.4344482421875</t>
  </si>
  <si>
    <t>-1.40958239825926</t>
  </si>
  <si>
    <t>P38262</t>
  </si>
  <si>
    <t>SIR4-interacting protein SIF2</t>
  </si>
  <si>
    <t>SIF2</t>
  </si>
  <si>
    <t>sp|P38262|SIF2_YEAST SIR4-interacting protein SIF2 OS=Saccharomyces cerevisiae (strain ATCC 204508 / S288c) OX=559292 GN=SIF2 PE=1 SV=2</t>
  </si>
  <si>
    <t>29.7216567993164</t>
  </si>
  <si>
    <t>28.3863620758057</t>
  </si>
  <si>
    <t>29.1655006408691</t>
  </si>
  <si>
    <t>31.8444957733154</t>
  </si>
  <si>
    <t>29.2994861602783</t>
  </si>
  <si>
    <t>21.137</t>
  </si>
  <si>
    <t>33.5242591846776</t>
  </si>
  <si>
    <t>29.7169065982099</t>
  </si>
  <si>
    <t>23.9581909179688</t>
  </si>
  <si>
    <t>28.2745323181152</t>
  </si>
  <si>
    <t>24.6906719207764</t>
  </si>
  <si>
    <t>28.4081935882568</t>
  </si>
  <si>
    <t>24.8886470794678</t>
  </si>
  <si>
    <t>1.34772190546019</t>
  </si>
  <si>
    <t>2.02536455790202</t>
  </si>
  <si>
    <t>2.8824287206442</t>
  </si>
  <si>
    <t>P38264</t>
  </si>
  <si>
    <t>Inorganic phosphate transport protein PHO88</t>
  </si>
  <si>
    <t>PHO88</t>
  </si>
  <si>
    <t>sp|P38264|PHO88_YEAST SRP-independent targeting protein 3 OS=Saccharomyces cerevisiae (strain ATCC 204508 / S288c) OX=559292 GN=PHO88 PE=1 SV=1</t>
  </si>
  <si>
    <t>24.5680198669434</t>
  </si>
  <si>
    <t>24.5218105316162</t>
  </si>
  <si>
    <t>24.5309467315674</t>
  </si>
  <si>
    <t>24.6977405548096</t>
  </si>
  <si>
    <t>20.8</t>
  </si>
  <si>
    <t>103.86</t>
  </si>
  <si>
    <t>55.46</t>
  </si>
  <si>
    <t>27.8987371768568</t>
  </si>
  <si>
    <t>22.7694512772862</t>
  </si>
  <si>
    <t>21.8497638702393</t>
  </si>
  <si>
    <t>19.6933135986328</t>
  </si>
  <si>
    <t>19.9482078552246</t>
  </si>
  <si>
    <t>18.1001586914063</t>
  </si>
  <si>
    <t>19.6763153076172</t>
  </si>
  <si>
    <t>18.5802726745605</t>
  </si>
  <si>
    <t>0.223118971113094</t>
  </si>
  <si>
    <t>-0.0648288726806641</t>
  </si>
  <si>
    <t>-0.571489337195409</t>
  </si>
  <si>
    <t>P38266</t>
  </si>
  <si>
    <t>Altered inheritance of mitochondria protein 3</t>
  </si>
  <si>
    <t>AIM3</t>
  </si>
  <si>
    <t>sp|P38266|AIM3_YEAST Altered inheritance of mitochondria protein 3 OS=Saccharomyces cerevisiae (strain ATCC 204508 / S288c) OX=559292 GN=AIM3 PE=1 SV=3</t>
  </si>
  <si>
    <t>24.0860214233398</t>
  </si>
  <si>
    <t>24.0959529876709</t>
  </si>
  <si>
    <t>22.6274738311768</t>
  </si>
  <si>
    <t>25.1523628234863</t>
  </si>
  <si>
    <t>40.453</t>
  </si>
  <si>
    <t>22.637</t>
  </si>
  <si>
    <t>26.8664388605162</t>
  </si>
  <si>
    <t>22.6185172428311</t>
  </si>
  <si>
    <t>20.8741760253906</t>
  </si>
  <si>
    <t>20.9502735137939</t>
  </si>
  <si>
    <t>16.8738765716553</t>
  </si>
  <si>
    <t>21.17724609375</t>
  </si>
  <si>
    <t>1.81730524698893</t>
  </si>
  <si>
    <t>P38270</t>
  </si>
  <si>
    <t>Autophagy-related protein 14</t>
  </si>
  <si>
    <t>ATG14</t>
  </si>
  <si>
    <t>sp|P38270|ATG14_YEAST Autophagy-related protein 14 OS=Saccharomyces cerevisiae (strain ATCC 204508 / S288c) OX=559292 GN=ATG14 PE=1 SV=1</t>
  </si>
  <si>
    <t>24.3631248474121</t>
  </si>
  <si>
    <t>22.7021446228027</t>
  </si>
  <si>
    <t>24.2790927886963</t>
  </si>
  <si>
    <t>23.3142356872559</t>
  </si>
  <si>
    <t>37.739</t>
  </si>
  <si>
    <t>17.045</t>
  </si>
  <si>
    <t>27.3131980363578</t>
  </si>
  <si>
    <t>23.3132672453018</t>
  </si>
  <si>
    <t>22.4687900543213</t>
  </si>
  <si>
    <t>16.836519241333</t>
  </si>
  <si>
    <t>21.4192085266113</t>
  </si>
  <si>
    <t>17.85817527771</t>
  </si>
  <si>
    <t>18.3071479797363</t>
  </si>
  <si>
    <t>2.44607984564857</t>
  </si>
  <si>
    <t>1.26211420694987</t>
  </si>
  <si>
    <t>6.13389872518833</t>
  </si>
  <si>
    <t>P38271</t>
  </si>
  <si>
    <t>Protein OPY1</t>
  </si>
  <si>
    <t>OPY1</t>
  </si>
  <si>
    <t>sp|P38271|OPY1_YEAST Protein OPY1 OS=Saccharomyces cerevisiae (strain ATCC 204508 / S288c) OX=559292 GN=OPY1 PE=1 SV=1</t>
  </si>
  <si>
    <t>26.429931640625</t>
  </si>
  <si>
    <t>25.4827461242676</t>
  </si>
  <si>
    <t>26.6960430145264</t>
  </si>
  <si>
    <t>25.5005741119385</t>
  </si>
  <si>
    <t>26.5092697143555</t>
  </si>
  <si>
    <t>25.5937747955322</t>
  </si>
  <si>
    <t>47.416</t>
  </si>
  <si>
    <t>135.55</t>
  </si>
  <si>
    <t>29.2838548154712</t>
  </si>
  <si>
    <t>24.8915241489997</t>
  </si>
  <si>
    <t>23.4467010498047</t>
  </si>
  <si>
    <t>20.5790214538574</t>
  </si>
  <si>
    <t>23.200870513916</t>
  </si>
  <si>
    <t>20.2013206481934</t>
  </si>
  <si>
    <t>22.4636116027832</t>
  </si>
  <si>
    <t>20.5104598999023</t>
  </si>
  <si>
    <t>3.53627701942041</t>
  </si>
  <si>
    <t>1.01938311258952</t>
  </si>
  <si>
    <t>11.8445036482302</t>
  </si>
  <si>
    <t>P38272</t>
  </si>
  <si>
    <t>SWI5-dependent HO expression protein 3</t>
  </si>
  <si>
    <t>SHE3</t>
  </si>
  <si>
    <t>sp|P38272|SHE3_YEAST SWI5-dependent HO expression protein 3 OS=Saccharomyces cerevisiae (strain ATCC 204508 / S288c) OX=559292 GN=SHE3 PE=1 SV=1</t>
  </si>
  <si>
    <t>26.3788166046143</t>
  </si>
  <si>
    <t>21.3985862731934</t>
  </si>
  <si>
    <t>25.0160579681396</t>
  </si>
  <si>
    <t>24.8678760528564</t>
  </si>
  <si>
    <t>21.8447933197021</t>
  </si>
  <si>
    <t>80.731</t>
  </si>
  <si>
    <t>58.297</t>
  </si>
  <si>
    <t>28.1054455456447</t>
  </si>
  <si>
    <t>23.1985649413104</t>
  </si>
  <si>
    <t>22.1681537628174</t>
  </si>
  <si>
    <t>14.4353446960449</t>
  </si>
  <si>
    <t>21.4343566894531</t>
  </si>
  <si>
    <t>20.9050693511963</t>
  </si>
  <si>
    <t>16.5188999176025</t>
  </si>
  <si>
    <t>2.01467349641951</t>
  </si>
  <si>
    <t>3.7992270787557</t>
  </si>
  <si>
    <t>5.91163347242942</t>
  </si>
  <si>
    <t>P38273</t>
  </si>
  <si>
    <t>Vacuolar fusion protein CCZ1</t>
  </si>
  <si>
    <t>CCZ1</t>
  </si>
  <si>
    <t>sp|P38273|CCZ1_YEAST Vacuolar fusion protein CCZ1 OS=Saccharomyces cerevisiae (strain ATCC 204508 / S288c) OX=559292 GN=CCZ1 PE=1 SV=1</t>
  </si>
  <si>
    <t>24.3168621063232</t>
  </si>
  <si>
    <t>24.3657302856445</t>
  </si>
  <si>
    <t>24.056640625</t>
  </si>
  <si>
    <t>24.145149230957</t>
  </si>
  <si>
    <t>24.3159637451172</t>
  </si>
  <si>
    <t>95.152</t>
  </si>
  <si>
    <t>15.023</t>
  </si>
  <si>
    <t>27.3459578373304</t>
  </si>
  <si>
    <t>21.9536877734802</t>
  </si>
  <si>
    <t>20.8262500762939</t>
  </si>
  <si>
    <t>18.0266971588135</t>
  </si>
  <si>
    <t>19.5803833007813</t>
  </si>
  <si>
    <t>17.6360149383545</t>
  </si>
  <si>
    <t>19.3776969909668</t>
  </si>
  <si>
    <t>18.0249118804932</t>
  </si>
  <si>
    <t>0.259530184316616</t>
  </si>
  <si>
    <t>0.115722020467121</t>
  </si>
  <si>
    <t>0.651713763921711</t>
  </si>
  <si>
    <t>P38274</t>
  </si>
  <si>
    <t>Protein arginine N-methyltransferase HSL7</t>
  </si>
  <si>
    <t>HSL7</t>
  </si>
  <si>
    <t>sp|P38274|HSL7_YEAST Protein arginine N-methyltransferase HSL7 OS=Saccharomyces cerevisiae (strain ATCC 204508 / S288c) OX=559292 GN=HSL7 PE=1 SV=1</t>
  </si>
  <si>
    <t>23.8781127929688</t>
  </si>
  <si>
    <t>24.3393287658691</t>
  </si>
  <si>
    <t>23.3703937530518</t>
  </si>
  <si>
    <t>23.5465145111084</t>
  </si>
  <si>
    <t>24.6582355499268</t>
  </si>
  <si>
    <t>20.454</t>
  </si>
  <si>
    <t>13.054</t>
  </si>
  <si>
    <t>26.8503125706765</t>
  </si>
  <si>
    <t>23.8503364186493</t>
  </si>
  <si>
    <t>21.8464012145996</t>
  </si>
  <si>
    <t>21.9246997833252</t>
  </si>
  <si>
    <t>20.9618339538574</t>
  </si>
  <si>
    <t>20.7959041595459</t>
  </si>
  <si>
    <t>20.5085258483887</t>
  </si>
  <si>
    <t>20.9442806243896</t>
  </si>
  <si>
    <t>2.19828068953447</t>
  </si>
  <si>
    <t>-0.935493469238281</t>
  </si>
  <si>
    <t>-5.24130980941247</t>
  </si>
  <si>
    <t>P38276</t>
  </si>
  <si>
    <t>UPF0303 protein YBR137W</t>
  </si>
  <si>
    <t>sp|P38276|YBY7_YEAST UPF0303 protein YBR137W OS=Saccharomyces cerevisiae (strain ATCC 204508 / S288c) OX=559292 GN=YBR137W PE=1 SV=4</t>
  </si>
  <si>
    <t>25.7273349761963</t>
  </si>
  <si>
    <t>24.8150424957275</t>
  </si>
  <si>
    <t>24.9125995635986</t>
  </si>
  <si>
    <t>60.468</t>
  </si>
  <si>
    <t>24.323</t>
  </si>
  <si>
    <t>27.9833213078484</t>
  </si>
  <si>
    <t>23.3394651180737</t>
  </si>
  <si>
    <t>22.8958930969238</t>
  </si>
  <si>
    <t>20.4311466217041</t>
  </si>
  <si>
    <t>20.4123516082764</t>
  </si>
  <si>
    <t>P38277</t>
  </si>
  <si>
    <t>Uncharacterized protein YBR138C</t>
  </si>
  <si>
    <t>sp|P38277|YBY8_YEAST Uncharacterized protein YBR138C OS=Saccharomyces cerevisiae (strain ATCC 204508 / S288c) OX=559292 GN=YBR138C PE=1 SV=2</t>
  </si>
  <si>
    <t>26.2891025543213</t>
  </si>
  <si>
    <t>26.0261631011963</t>
  </si>
  <si>
    <t>26.4695320129395</t>
  </si>
  <si>
    <t>25.9078178405762</t>
  </si>
  <si>
    <t>26.5658721923828</t>
  </si>
  <si>
    <t>35.758</t>
  </si>
  <si>
    <t>48.801</t>
  </si>
  <si>
    <t>29.4348576680474</t>
  </si>
  <si>
    <t>25.0425581364608</t>
  </si>
  <si>
    <t>23.8785800933838</t>
  </si>
  <si>
    <t>21.3194828033447</t>
  </si>
  <si>
    <t>22.6630783081055</t>
  </si>
  <si>
    <t>21.5334548950195</t>
  </si>
  <si>
    <t>21.5613689422607</t>
  </si>
  <si>
    <t>21.8371887207031</t>
  </si>
  <si>
    <t>0.172947684737845</t>
  </si>
  <si>
    <t>-0.152497609456383</t>
  </si>
  <si>
    <t>-0.456816970963269</t>
  </si>
  <si>
    <t>P38281</t>
  </si>
  <si>
    <t>Actin patches distal protein 1</t>
  </si>
  <si>
    <t>APD1</t>
  </si>
  <si>
    <t>sp|P38281|APD1_YEAST Actin patches distal protein 1 OS=Saccharomyces cerevisiae (strain ATCC 204508 / S288c) OX=559292 GN=APD1 PE=1 SV=1</t>
  </si>
  <si>
    <t>28.2986335754395</t>
  </si>
  <si>
    <t>27.6590805053711</t>
  </si>
  <si>
    <t>29.4437370300293</t>
  </si>
  <si>
    <t>29.3604106903076</t>
  </si>
  <si>
    <t>27.7560176849365</t>
  </si>
  <si>
    <t>38.708</t>
  </si>
  <si>
    <t>203.11</t>
  </si>
  <si>
    <t>31.6318348761974</t>
  </si>
  <si>
    <t>27.6318695601186</t>
  </si>
  <si>
    <t>25.5348091125488</t>
  </si>
  <si>
    <t>23.0791854858398</t>
  </si>
  <si>
    <t>26.083366394043</t>
  </si>
  <si>
    <t>23.0773773193359</t>
  </si>
  <si>
    <t>25.8897380828857</t>
  </si>
  <si>
    <t>22.998571395874</t>
  </si>
  <si>
    <t>1.61043756161976</t>
  </si>
  <si>
    <t>1.30272674560547</t>
  </si>
  <si>
    <t>3.51672849916684</t>
  </si>
  <si>
    <t>P38286</t>
  </si>
  <si>
    <t>Very-long-chain 3-oxoacyl-CoA reductase</t>
  </si>
  <si>
    <t>IFA38</t>
  </si>
  <si>
    <t>sp|P38286|MKAR_YEAST Very-long-chain 3-oxoacyl-CoA reductase OS=Saccharomyces cerevisiae (strain ATCC 204508 / S288c) OX=559292 GN=IFA38 PE=1 SV=1</t>
  </si>
  <si>
    <t>27.1360416412354</t>
  </si>
  <si>
    <t>21.1608486175537</t>
  </si>
  <si>
    <t>22.1706924438477</t>
  </si>
  <si>
    <t>44.381</t>
  </si>
  <si>
    <t>29.547</t>
  </si>
  <si>
    <t>28.7878073292213</t>
  </si>
  <si>
    <t>24.7878073292213</t>
  </si>
  <si>
    <t>24.7656726837158</t>
  </si>
  <si>
    <t>17.2853660583496</t>
  </si>
  <si>
    <t>18.098258972168</t>
  </si>
  <si>
    <t>3.49251842498779</t>
  </si>
  <si>
    <t>P38287</t>
  </si>
  <si>
    <t>Mannosyl phosphorylinositol ceramide synthase CSH1</t>
  </si>
  <si>
    <t>CSH1</t>
  </si>
  <si>
    <t>sp|P38287|CSH1_YEAST Mannosyl phosphorylinositol ceramide synthase CSH1 OS=Saccharomyces cerevisiae (strain ATCC 204508 / S288c) OX=559292 GN=CSH1 PE=1 SV=1</t>
  </si>
  <si>
    <t>30.1502532958984</t>
  </si>
  <si>
    <t>26.4760074615479</t>
  </si>
  <si>
    <t>28.482931137085</t>
  </si>
  <si>
    <t>27.0759201049805</t>
  </si>
  <si>
    <t>28.4514007568359</t>
  </si>
  <si>
    <t>26.8379783630371</t>
  </si>
  <si>
    <t>47.994</t>
  </si>
  <si>
    <t>159.73</t>
  </si>
  <si>
    <t>32.2723366622834</t>
  </si>
  <si>
    <t>28.3654460666749</t>
  </si>
  <si>
    <t>28.0084381103516</t>
  </si>
  <si>
    <t>22.4398956298828</t>
  </si>
  <si>
    <t>25.0807456970215</t>
  </si>
  <si>
    <t>22.2198085784912</t>
  </si>
  <si>
    <t>24.5924053192139</t>
  </si>
  <si>
    <t>22.0858268737793</t>
  </si>
  <si>
    <t>1.71808202430202</t>
  </si>
  <si>
    <t>2.23155975341797</t>
  </si>
  <si>
    <t>3.79785581761994</t>
  </si>
  <si>
    <t>P38288</t>
  </si>
  <si>
    <t>Protein TOS1</t>
  </si>
  <si>
    <t>TOS1</t>
  </si>
  <si>
    <t>sp|P38288|TOS1_YEAST Protein TOS1 OS=Saccharomyces cerevisiae (strain ATCC 204508 / S288c) OX=559292 GN=TOS1 PE=1 SV=1</t>
  </si>
  <si>
    <t>31.0177707672119</t>
  </si>
  <si>
    <t>28.43825340271</t>
  </si>
  <si>
    <t>28.8611221313477</t>
  </si>
  <si>
    <t>31.2210693359375</t>
  </si>
  <si>
    <t>28.7716846466064</t>
  </si>
  <si>
    <t>51.255</t>
  </si>
  <si>
    <t>33.7974951143461</t>
  </si>
  <si>
    <t>225</t>
  </si>
  <si>
    <t>29.153614766716</t>
  </si>
  <si>
    <t>28.1283435821533</t>
  </si>
  <si>
    <t>22.9762420654297</t>
  </si>
  <si>
    <t>23.4267520904541</t>
  </si>
  <si>
    <t>26.6577186584473</t>
  </si>
  <si>
    <t>23.2436809539795</t>
  </si>
  <si>
    <t>4.13307150548308</t>
  </si>
  <si>
    <t>2.4691530863444</t>
  </si>
  <si>
    <t>16.7980076644189</t>
  </si>
  <si>
    <t>P38295</t>
  </si>
  <si>
    <t>Medium-chain fatty acid ethyl ester synthase/esterase 2</t>
  </si>
  <si>
    <t>EHT1</t>
  </si>
  <si>
    <t>sp|P38295|MCFS2_YEAST Medium-chain fatty acid ethyl ester synthase/esterase 2 OS=Saccharomyces cerevisiae (strain ATCC 204508 / S288c) OX=559292 GN=EHT1 PE=1 SV=1</t>
  </si>
  <si>
    <t>23.0551013946533</t>
  </si>
  <si>
    <t>23.6517372131348</t>
  </si>
  <si>
    <t>24.1115570068359</t>
  </si>
  <si>
    <t>23.7648639678955</t>
  </si>
  <si>
    <t>23.7559299468994</t>
  </si>
  <si>
    <t>24.0852928161621</t>
  </si>
  <si>
    <t>97.807</t>
  </si>
  <si>
    <t>26.7075409186326</t>
  </si>
  <si>
    <t>21.0637505497417</t>
  </si>
  <si>
    <t>19.6258506774902</t>
  </si>
  <si>
    <t>18.4828624725342</t>
  </si>
  <si>
    <t>18.3196811676025</t>
  </si>
  <si>
    <t>16.7837905883789</t>
  </si>
  <si>
    <t>18.1052341461182</t>
  </si>
  <si>
    <t>18.1679573059082</t>
  </si>
  <si>
    <t>0.224241100793506</t>
  </si>
  <si>
    <t>-0.19310188293457</t>
  </si>
  <si>
    <t>-0.573995990914673</t>
  </si>
  <si>
    <t>P38297</t>
  </si>
  <si>
    <t>Mitofusin FZO1</t>
  </si>
  <si>
    <t>FZO1</t>
  </si>
  <si>
    <t>sp|P38297|FZO1_YEAST Mitofusin FZO1 OS=Saccharomyces cerevisiae (strain ATCC 204508 / S288c) OX=559292 GN=FZO1 PE=1 SV=1</t>
  </si>
  <si>
    <t>24.0913600921631</t>
  </si>
  <si>
    <t>24.1442928314209</t>
  </si>
  <si>
    <t>24.5492782592773</t>
  </si>
  <si>
    <t>24.3791484832764</t>
  </si>
  <si>
    <t>31.811</t>
  </si>
  <si>
    <t>26.579</t>
  </si>
  <si>
    <t>27.0531020866642</t>
  </si>
  <si>
    <t>23.2457865338443</t>
  </si>
  <si>
    <t>21.2807636260986</t>
  </si>
  <si>
    <t>19.7839508056641</t>
  </si>
  <si>
    <t>21.1690101623535</t>
  </si>
  <si>
    <t>19.6448955535889</t>
  </si>
  <si>
    <t>20.9459247589111</t>
  </si>
  <si>
    <t>20.3087482452393</t>
  </si>
  <si>
    <t>0.420539283574872</t>
  </si>
  <si>
    <t>0.22959264119466</t>
  </si>
  <si>
    <t>0.986542414333454</t>
  </si>
  <si>
    <t>P38300</t>
  </si>
  <si>
    <t>Inner membrane mitoribosome receptor MBA1, mitochondrial</t>
  </si>
  <si>
    <t>MBA1</t>
  </si>
  <si>
    <t>sp|P38300|MBA1_YEAST Inner membrane mitoribosome receptor MBA1, mitochondrial OS=Saccharomyces cerevisiae (strain ATCC 204508 / S288c) OX=559292 GN=MBA1 PE=1 SV=1</t>
  </si>
  <si>
    <t>22.5173721313477</t>
  </si>
  <si>
    <t>24.3576316833496</t>
  </si>
  <si>
    <t>24.9411392211914</t>
  </si>
  <si>
    <t>30.34</t>
  </si>
  <si>
    <t>50.636</t>
  </si>
  <si>
    <t>26.4775832570901</t>
  </si>
  <si>
    <t>23.3077200115487</t>
  </si>
  <si>
    <t>19.5740585327148</t>
  </si>
  <si>
    <t>22.1703243255615</t>
  </si>
  <si>
    <t>22.2190990447998</t>
  </si>
  <si>
    <t>P38301</t>
  </si>
  <si>
    <t>GCR1-dependent translation factor 1</t>
  </si>
  <si>
    <t>GDT1</t>
  </si>
  <si>
    <t>sp|P38301|GDT1_YEAST GCR1-dependent translation factor 1 OS=Saccharomyces cerevisiae (strain ATCC 204508 / S288c) OX=559292 GN=GDT1 PE=1 SV=1</t>
  </si>
  <si>
    <t>24.2200012207031</t>
  </si>
  <si>
    <t>23.5482788085938</t>
  </si>
  <si>
    <t>24.2194843292236</t>
  </si>
  <si>
    <t>23.5536785125732</t>
  </si>
  <si>
    <t>23.7372741699219</t>
  </si>
  <si>
    <t>25.268</t>
  </si>
  <si>
    <t>12.633</t>
  </si>
  <si>
    <t>26.7325978531324</t>
  </si>
  <si>
    <t>23.5627892872691</t>
  </si>
  <si>
    <t>21.7159042358398</t>
  </si>
  <si>
    <t>21.0392570495605</t>
  </si>
  <si>
    <t>21.2578754425049</t>
  </si>
  <si>
    <t>20.3549861907959</t>
  </si>
  <si>
    <t>20.8774757385254</t>
  </si>
  <si>
    <t>19.9543266296387</t>
  </si>
  <si>
    <t>0.281603581162167</t>
  </si>
  <si>
    <t>-0.184381484985352</t>
  </si>
  <si>
    <t>-0.699336116239396</t>
  </si>
  <si>
    <t>P38304</t>
  </si>
  <si>
    <t>Mediator of RNA polymerase II transcription subunit 8</t>
  </si>
  <si>
    <t>MED8</t>
  </si>
  <si>
    <t>sp|P38304|MED8_YEAST Mediator of RNA polymerase II transcription subunit 8 OS=Saccharomyces cerevisiae (strain ATCC 204508 / S288c) OX=559292 GN=MED8 PE=1 SV=3</t>
  </si>
  <si>
    <t>23.4998435974121</t>
  </si>
  <si>
    <t>22.2449016571045</t>
  </si>
  <si>
    <t>31.8</t>
  </si>
  <si>
    <t>24.203</t>
  </si>
  <si>
    <t>5.8767</t>
  </si>
  <si>
    <t>25.5479556751666</t>
  </si>
  <si>
    <t>21.8475100753043</t>
  </si>
  <si>
    <t>21.7940406799316</t>
  </si>
  <si>
    <t>17.0671825408936</t>
  </si>
  <si>
    <t>P38306</t>
  </si>
  <si>
    <t>Uncharacterized protein YBR197C</t>
  </si>
  <si>
    <t>sp|P38306|YB47_YEAST Uncharacterized protein YBR197C OS=Saccharomyces cerevisiae (strain ATCC 204508 / S288c) OX=559292 GN=YBR197C PE=1 SV=1</t>
  </si>
  <si>
    <t>28.9185485839844</t>
  </si>
  <si>
    <t>24.2985897064209</t>
  </si>
  <si>
    <t>29.2627544403076</t>
  </si>
  <si>
    <t>29.330099105835</t>
  </si>
  <si>
    <t>51.419</t>
  </si>
  <si>
    <t>140.26</t>
  </si>
  <si>
    <t>31.5863835811711</t>
  </si>
  <si>
    <t>27.5863477862837</t>
  </si>
  <si>
    <t>26.307825088501</t>
  </si>
  <si>
    <t>19.8113994598389</t>
  </si>
  <si>
    <t>25.8601055145264</t>
  </si>
  <si>
    <t>17.8997707366943</t>
  </si>
  <si>
    <t>25.7420635223389</t>
  </si>
  <si>
    <t>17.9839839935303</t>
  </si>
  <si>
    <t>4.36059976628491</t>
  </si>
  <si>
    <t>5.30428886413574</t>
  </si>
  <si>
    <t>19.1747304336678</t>
  </si>
  <si>
    <t>P38310</t>
  </si>
  <si>
    <t>Iron transporter FTH1</t>
  </si>
  <si>
    <t>FTH1</t>
  </si>
  <si>
    <t>sp|P38310|FTH1_YEAST Iron transporter FTH1 OS=Saccharomyces cerevisiae (strain ATCC 204508 / S288c) OX=559292 GN=FTH1 PE=1 SV=2</t>
  </si>
  <si>
    <t>23.0873012542725</t>
  </si>
  <si>
    <t>21.0416641235352</t>
  </si>
  <si>
    <t>23.1224994659424</t>
  </si>
  <si>
    <t>23.8359565734863</t>
  </si>
  <si>
    <t>16.347</t>
  </si>
  <si>
    <t>8.672</t>
  </si>
  <si>
    <t>26.0521693431693</t>
  </si>
  <si>
    <t>24.467186107964</t>
  </si>
  <si>
    <t>23.7299308776855</t>
  </si>
  <si>
    <t>18.3361663818359</t>
  </si>
  <si>
    <t>21.8738765716553</t>
  </si>
  <si>
    <t>22.2837619781494</t>
  </si>
  <si>
    <t>2.3069216410319</t>
  </si>
  <si>
    <t>P38312</t>
  </si>
  <si>
    <t>ER-derived vesicles protein ERV15</t>
  </si>
  <si>
    <t>ERV15</t>
  </si>
  <si>
    <t>sp|P38312|ERV15_YEAST ER-derived vesicles protein ERV15 OS=Saccharomyces cerevisiae (strain ATCC 204508 / S288c) OX=559292 GN=ERV15 PE=1 SV=1</t>
  </si>
  <si>
    <t>24.6519565582275</t>
  </si>
  <si>
    <t>25.0041027069092</t>
  </si>
  <si>
    <t>25.5959377288818</t>
  </si>
  <si>
    <t>25.6046161651611</t>
  </si>
  <si>
    <t>57.187</t>
  </si>
  <si>
    <t>46.663</t>
  </si>
  <si>
    <t>27.5657987951547</t>
  </si>
  <si>
    <t>23.106342486302</t>
  </si>
  <si>
    <t>19.8072853088379</t>
  </si>
  <si>
    <t>20.4224472045898</t>
  </si>
  <si>
    <t>20.8813648223877</t>
  </si>
  <si>
    <t>19.9913387298584</t>
  </si>
  <si>
    <t>0.761411401088785</t>
  </si>
  <si>
    <t>-1.00506083170573</t>
  </si>
  <si>
    <t>-1.65524840859047</t>
  </si>
  <si>
    <t>P38314</t>
  </si>
  <si>
    <t>Protein SDS24</t>
  </si>
  <si>
    <t>SDS24</t>
  </si>
  <si>
    <t>sp|P38314|SDS24_YEAST Protein SDS24 OS=Saccharomyces cerevisiae (strain ATCC 204508 / S288c) OX=559292 GN=SDS24 PE=1 SV=1</t>
  </si>
  <si>
    <t>22.8148574829102</t>
  </si>
  <si>
    <t>22.477611541748</t>
  </si>
  <si>
    <t>77.74</t>
  </si>
  <si>
    <t>4.1115</t>
  </si>
  <si>
    <t>22.9429926441331</t>
  </si>
  <si>
    <t>17.4835323988902</t>
  </si>
  <si>
    <t>17.117359161377</t>
  </si>
  <si>
    <t>15.3262186050415</t>
  </si>
  <si>
    <t>P38315</t>
  </si>
  <si>
    <t>YAP1-binding protein 1</t>
  </si>
  <si>
    <t>YBP1</t>
  </si>
  <si>
    <t>sp|P38315|YBP1_YEAST YAP1-binding protein 1 OS=Saccharomyces cerevisiae (strain ATCC 204508 / S288c) OX=559292 GN=YBP1 PE=1 SV=1</t>
  </si>
  <si>
    <t>19.9993457794189</t>
  </si>
  <si>
    <t>23.3770313262939</t>
  </si>
  <si>
    <t>20.745174407959</t>
  </si>
  <si>
    <t>22.6061191558838</t>
  </si>
  <si>
    <t>63.009</t>
  </si>
  <si>
    <t>27.122</t>
  </si>
  <si>
    <t>24.9249259199365</t>
  </si>
  <si>
    <t>20.532599438673</t>
  </si>
  <si>
    <t>17.3744106292725</t>
  </si>
  <si>
    <t>15.4584064483643</t>
  </si>
  <si>
    <t>19.4659290313721</t>
  </si>
  <si>
    <t>12.1931867599487</t>
  </si>
  <si>
    <t>19.1282768249512</t>
  </si>
  <si>
    <t>1.06677212035789</t>
  </si>
  <si>
    <t>2.06637732187907</t>
  </si>
  <si>
    <t>2.52567340024272</t>
  </si>
  <si>
    <t>P38318</t>
  </si>
  <si>
    <t>Uncharacterized membrane protein YBR220C</t>
  </si>
  <si>
    <t>sp|P38318|YB70_YEAST Uncharacterized membrane protein YBR220C OS=Saccharomyces cerevisiae (strain ATCC 204508 / S288c) OX=559292 GN=YBR220C PE=1 SV=1</t>
  </si>
  <si>
    <t>23.3469219207764</t>
  </si>
  <si>
    <t>19.1367855072021</t>
  </si>
  <si>
    <t>101.24</t>
  </si>
  <si>
    <t>24.3264942240115</t>
  </si>
  <si>
    <t>18.7415262372259</t>
  </si>
  <si>
    <t>14.7942123413086</t>
  </si>
  <si>
    <t>17.9951267242432</t>
  </si>
  <si>
    <t>13.9337825775146</t>
  </si>
  <si>
    <t>16.939510345459</t>
  </si>
  <si>
    <t>12.8297424316406</t>
  </si>
  <si>
    <t>1.03799932283069</t>
  </si>
  <si>
    <t>2.94040489196777</t>
  </si>
  <si>
    <t>3.07219654335668</t>
  </si>
  <si>
    <t>P38321</t>
  </si>
  <si>
    <t>Uncharacterized protein YBR225W</t>
  </si>
  <si>
    <t>sp|P38321|YB75_YEAST Uncharacterized protein YBR225W OS=Saccharomyces cerevisiae (strain ATCC 204508 / S288c) OX=559292 GN=YBR225W PE=1 SV=1</t>
  </si>
  <si>
    <t>25.5021228790283</t>
  </si>
  <si>
    <t>25.697395324707</t>
  </si>
  <si>
    <t>25.552038192749</t>
  </si>
  <si>
    <t>25.2282104492188</t>
  </si>
  <si>
    <t>25.4663772583008</t>
  </si>
  <si>
    <t>57.945</t>
  </si>
  <si>
    <t>39.963</t>
  </si>
  <si>
    <t>28.5291369873634</t>
  </si>
  <si>
    <t>23.7218193081594</t>
  </si>
  <si>
    <t>22.3018436431885</t>
  </si>
  <si>
    <t>20.6061191558838</t>
  </si>
  <si>
    <t>21.4126091003418</t>
  </si>
  <si>
    <t>19.5352039337158</t>
  </si>
  <si>
    <t>21.2349109649658</t>
  </si>
  <si>
    <t>20.0003089904785</t>
  </si>
  <si>
    <t>0.114726460217893</t>
  </si>
  <si>
    <t>0.0435059865315779</t>
  </si>
  <si>
    <t>0.315942648325968</t>
  </si>
  <si>
    <t>P38323</t>
  </si>
  <si>
    <t>Mitochondrial clpX-like chaperone MCX1</t>
  </si>
  <si>
    <t>MCX1</t>
  </si>
  <si>
    <t>sp|P38323|CLPX_YEAST ATP-dependent clpX-like chaperone, mitochondrial OS=Saccharomyces cerevisiae (strain ATCC 204508 / S288c) OX=559292 GN=MCX1 PE=1 SV=1</t>
  </si>
  <si>
    <t>26.8267498016357</t>
  </si>
  <si>
    <t>26.1103229522705</t>
  </si>
  <si>
    <t>26.2864799499512</t>
  </si>
  <si>
    <t>25.9974632263184</t>
  </si>
  <si>
    <t>14.609</t>
  </si>
  <si>
    <t>24.547</t>
  </si>
  <si>
    <t>28.4175186005935</t>
  </si>
  <si>
    <t>26.4175266484055</t>
  </si>
  <si>
    <t>25.3578338623047</t>
  </si>
  <si>
    <t>23.3671970367432</t>
  </si>
  <si>
    <t>24.5634288787842</t>
  </si>
  <si>
    <t>23.3936214447021</t>
  </si>
  <si>
    <t>0.677591620173222</t>
  </si>
  <si>
    <t>0.502721786499023</t>
  </si>
  <si>
    <t>1.82168046376513</t>
  </si>
  <si>
    <t>P38325</t>
  </si>
  <si>
    <t>Mitochondrial outer membrane protein OM14</t>
  </si>
  <si>
    <t>OM14</t>
  </si>
  <si>
    <t>sp|P38325|OM14_YEAST Mitochondrial outer membrane protein OM14 OS=Saccharomyces cerevisiae (strain ATCC 204508 / S288c) OX=559292 GN=OM14 PE=1 SV=1</t>
  </si>
  <si>
    <t>21.6691246032715</t>
  </si>
  <si>
    <t>21.2921581268311</t>
  </si>
  <si>
    <t>34.343</t>
  </si>
  <si>
    <t>2.7874</t>
  </si>
  <si>
    <t>22.7394798521777</t>
  </si>
  <si>
    <t>18.5695589711261</t>
  </si>
  <si>
    <t>17.4991912841797</t>
  </si>
  <si>
    <t>16.5184078216553</t>
  </si>
  <si>
    <t>P38326</t>
  </si>
  <si>
    <t>SWR1-complex protein 5</t>
  </si>
  <si>
    <t>SWC5</t>
  </si>
  <si>
    <t>sp|P38326|SWC5_YEAST SWR1-complex protein 5 OS=Saccharomyces cerevisiae (strain ATCC 204508 / S288c) OX=559292 GN=SWC5 PE=1 SV=1</t>
  </si>
  <si>
    <t>26.8821544647217</t>
  </si>
  <si>
    <t>26.7407264709473</t>
  </si>
  <si>
    <t>26.9898853302002</t>
  </si>
  <si>
    <t>27.2782592773438</t>
  </si>
  <si>
    <t>42.474</t>
  </si>
  <si>
    <t>29.9643030979109</t>
  </si>
  <si>
    <t>25.5720448967202</t>
  </si>
  <si>
    <t>24.0314521789551</t>
  </si>
  <si>
    <t>23.2672805786133</t>
  </si>
  <si>
    <t>22.7784233093262</t>
  </si>
  <si>
    <t>21.8238048553467</t>
  </si>
  <si>
    <t>22.3066635131836</t>
  </si>
  <si>
    <t>22.6421375274658</t>
  </si>
  <si>
    <t>1.28362493825865</t>
  </si>
  <si>
    <t>-0.565219243367512</t>
  </si>
  <si>
    <t>-2.73740214838157</t>
  </si>
  <si>
    <t>P38328</t>
  </si>
  <si>
    <t>Actin-related protein 2/3 complex subunit 1</t>
  </si>
  <si>
    <t>ARC40</t>
  </si>
  <si>
    <t>sp|P38328|ARPC1_YEAST Actin-related protein 2/3 complex subunit 1 OS=Saccharomyces cerevisiae (strain ATCC 204508 / S288c) OX=559292 GN=ARC40 PE=1 SV=1</t>
  </si>
  <si>
    <t>27.6026496887207</t>
  </si>
  <si>
    <t>20.5953235626221</t>
  </si>
  <si>
    <t>28.4452953338623</t>
  </si>
  <si>
    <t>23.2190704345703</t>
  </si>
  <si>
    <t>29.0110530853271</t>
  </si>
  <si>
    <t>20.7650661468506</t>
  </si>
  <si>
    <t>163.36</t>
  </si>
  <si>
    <t>30.7017368894276</t>
  </si>
  <si>
    <t>25.4538126803665</t>
  </si>
  <si>
    <t>23.5787677764893</t>
  </si>
  <si>
    <t>16.8977031707764</t>
  </si>
  <si>
    <t>24.1727981567383</t>
  </si>
  <si>
    <t>18.2378082275391</t>
  </si>
  <si>
    <t>17.6284885406494</t>
  </si>
  <si>
    <t>2.7168744190536</t>
  </si>
  <si>
    <t>6.8265126546224</t>
  </si>
  <si>
    <t>7.25223865418562</t>
  </si>
  <si>
    <t>P38329</t>
  </si>
  <si>
    <t>Vacuolar cation-chloride cotransporter 1</t>
  </si>
  <si>
    <t>VHC1</t>
  </si>
  <si>
    <t>sp|P38329|VHC1_YEAST Vacuolar cation-chloride cotransporter 1 OS=Saccharomyces cerevisiae (strain ATCC 204508 / S288c) OX=559292 GN=VHC1 PE=1 SV=1</t>
  </si>
  <si>
    <t>24.336540222168</t>
  </si>
  <si>
    <t>23.6872043609619</t>
  </si>
  <si>
    <t>23.2805099487305</t>
  </si>
  <si>
    <t>22.4178199768066</t>
  </si>
  <si>
    <t>83.76</t>
  </si>
  <si>
    <t>18.584</t>
  </si>
  <si>
    <t>26.9152462640222</t>
  </si>
  <si>
    <t>21.5933637656027</t>
  </si>
  <si>
    <t>20.5670909881592</t>
  </si>
  <si>
    <t>18.4454441070557</t>
  </si>
  <si>
    <t>18.8219604492188</t>
  </si>
  <si>
    <t>17.8689422607422</t>
  </si>
  <si>
    <t>18.8362731933594</t>
  </si>
  <si>
    <t>16.3367500305176</t>
  </si>
  <si>
    <t>0.997294386361016</t>
  </si>
  <si>
    <t>0.917488098144531</t>
  </si>
  <si>
    <t>2.12630851837498</t>
  </si>
  <si>
    <t>P38330</t>
  </si>
  <si>
    <t>Protein RMD9-like, mitochondrial</t>
  </si>
  <si>
    <t>sp|P38330|RMD9L_YEAST Protein RMD9-like, mitochondrial OS=Saccharomyces cerevisiae (strain ATCC 204508 / S288c) OX=559292 GN=YBR238C PE=1 SV=1</t>
  </si>
  <si>
    <t>24.5654640197754</t>
  </si>
  <si>
    <t>25.7882061004639</t>
  </si>
  <si>
    <t>24.8481407165527</t>
  </si>
  <si>
    <t>24.888786315918</t>
  </si>
  <si>
    <t>24.237174987793</t>
  </si>
  <si>
    <t>24.4241905212402</t>
  </si>
  <si>
    <t>27.576</t>
  </si>
  <si>
    <t>39.657</t>
  </si>
  <si>
    <t>27.8375571986383</t>
  </si>
  <si>
    <t>23.9306666030298</t>
  </si>
  <si>
    <t>22.1065826416016</t>
  </si>
  <si>
    <t>22.049861907959</t>
  </si>
  <si>
    <t>21.9462089538574</t>
  </si>
  <si>
    <t>19.8748073577881</t>
  </si>
  <si>
    <t>20.5010604858398</t>
  </si>
  <si>
    <t>19.3019561767578</t>
  </si>
  <si>
    <t>0.479927389675057</t>
  </si>
  <si>
    <t>-0.48346773783366</t>
  </si>
  <si>
    <t>-1.10491035982125</t>
  </si>
  <si>
    <t>P38331</t>
  </si>
  <si>
    <t>HD domain-containing protein YBR242W</t>
  </si>
  <si>
    <t>sp|P38331|YB92_YEAST 5-deoxynucleotidase YBR242W OS=Saccharomyces cerevisiae (strain ATCC 204508 / S288c) OX=559292 GN=YBR242W PE=1 SV=1</t>
  </si>
  <si>
    <t>21.570707321167</t>
  </si>
  <si>
    <t>23.0123805999756</t>
  </si>
  <si>
    <t>22.2536697387695</t>
  </si>
  <si>
    <t>21.701847076416</t>
  </si>
  <si>
    <t>22.2717323303223</t>
  </si>
  <si>
    <t>43.308</t>
  </si>
  <si>
    <t>5.2611</t>
  </si>
  <si>
    <t>24.7178512677632</t>
  </si>
  <si>
    <t>20.1943625059448</t>
  </si>
  <si>
    <t>18.2296161651611</t>
  </si>
  <si>
    <t>19.0879650115967</t>
  </si>
  <si>
    <t>16.5476016998291</t>
  </si>
  <si>
    <t>17.0158500671387</t>
  </si>
  <si>
    <t>16.7049579620361</t>
  </si>
  <si>
    <t>1.12654336255495</t>
  </si>
  <si>
    <t>-0.876317024230957</t>
  </si>
  <si>
    <t>-2.68511503480338</t>
  </si>
  <si>
    <t>P38332</t>
  </si>
  <si>
    <t>Diphthine methyltransferase</t>
  </si>
  <si>
    <t>RRT2</t>
  </si>
  <si>
    <t>sp|P38332|DPH7_YEAST Diphthine methyltransferase OS=Saccharomyces cerevisiae (strain ATCC 204508 / S288c) OX=559292 GN=RRT2 PE=1 SV=1</t>
  </si>
  <si>
    <t>26.3941116333008</t>
  </si>
  <si>
    <t>27.6858539581299</t>
  </si>
  <si>
    <t>25.5999431610107</t>
  </si>
  <si>
    <t>27.0232677459717</t>
  </si>
  <si>
    <t>25.6415767669678</t>
  </si>
  <si>
    <t>55.136</t>
  </si>
  <si>
    <t>96.734</t>
  </si>
  <si>
    <t>29.6184892377638</t>
  </si>
  <si>
    <t>24.9180705234741</t>
  </si>
  <si>
    <t>23.3938827514648</t>
  </si>
  <si>
    <t>23.1352710723877</t>
  </si>
  <si>
    <t>21.2610931396484</t>
  </si>
  <si>
    <t>21.7059860229492</t>
  </si>
  <si>
    <t>20.942850112915</t>
  </si>
  <si>
    <t>21.7457504272461</t>
  </si>
  <si>
    <t>1.84879090180533</t>
  </si>
  <si>
    <t>-1.38655789693196</t>
  </si>
  <si>
    <t>-4.15829219040359</t>
  </si>
  <si>
    <t>P38333</t>
  </si>
  <si>
    <t>Essential nuclear protein 1</t>
  </si>
  <si>
    <t>ENP1</t>
  </si>
  <si>
    <t>sp|P38333|ENP1_YEAST Essential nuclear protein 1 OS=Saccharomyces cerevisiae (strain ATCC 204508 / S288c) OX=559292 GN=ENP1 PE=1 SV=1</t>
  </si>
  <si>
    <t>22.0059719085693</t>
  </si>
  <si>
    <t>22.0250949859619</t>
  </si>
  <si>
    <t>3.9055</t>
  </si>
  <si>
    <t>24.1194946368138</t>
  </si>
  <si>
    <t>21.1195262988177</t>
  </si>
  <si>
    <t>20.6278285980225</t>
  </si>
  <si>
    <t>19.025074005127</t>
  </si>
  <si>
    <t>16.9257869720459</t>
  </si>
  <si>
    <t>-0.0191230773925781</t>
  </si>
  <si>
    <t>P38334</t>
  </si>
  <si>
    <t>Trafficking protein particle complex subunit 20</t>
  </si>
  <si>
    <t>TRS20</t>
  </si>
  <si>
    <t>sp|P38334|TRS20_YEAST Trafficking protein particle complex subunit 20 OS=Saccharomyces cerevisiae (strain ATCC 204508 / S288c) OX=559292 GN=TRS20 PE=1 SV=1</t>
  </si>
  <si>
    <t>24.5162296295166</t>
  </si>
  <si>
    <t>24.2992897033691</t>
  </si>
  <si>
    <t>23.8511943817139</t>
  </si>
  <si>
    <t>24.5239067077637</t>
  </si>
  <si>
    <t>24.5085144042969</t>
  </si>
  <si>
    <t>32.6</t>
  </si>
  <si>
    <t>79.027</t>
  </si>
  <si>
    <t>45.519</t>
  </si>
  <si>
    <t>27.5004367326732</t>
  </si>
  <si>
    <t>22.1081466636255</t>
  </si>
  <si>
    <t>20.8738765716553</t>
  </si>
  <si>
    <t>18.8563823699951</t>
  </si>
  <si>
    <t>19.6971549987793</t>
  </si>
  <si>
    <t>16.7900428771973</t>
  </si>
  <si>
    <t>19.7110214233398</t>
  </si>
  <si>
    <t>18.2089576721191</t>
  </si>
  <si>
    <t>0.507624439244269</t>
  </si>
  <si>
    <t>0.238289515177406</t>
  </si>
  <si>
    <t>1.15957291542528</t>
  </si>
  <si>
    <t>P38335</t>
  </si>
  <si>
    <t>Maintenance of telomere capping protein 4</t>
  </si>
  <si>
    <t>MTC4</t>
  </si>
  <si>
    <t>sp|P38335|MTC4_YEAST Maintenance of telomere capping protein 4 OS=Saccharomyces cerevisiae (strain ATCC 204508 / S288c) OX=559292 GN=MTC4 PE=1 SV=1</t>
  </si>
  <si>
    <t>24.8359088897705</t>
  </si>
  <si>
    <t>24.7070941925049</t>
  </si>
  <si>
    <t>24.7435531616211</t>
  </si>
  <si>
    <t>24.6072158813477</t>
  </si>
  <si>
    <t>25.2460842132568</t>
  </si>
  <si>
    <t>24.567554473877</t>
  </si>
  <si>
    <t>74.618</t>
  </si>
  <si>
    <t>19.601</t>
  </si>
  <si>
    <t>27.8086379316192</t>
  </si>
  <si>
    <t>22.6386957470974</t>
  </si>
  <si>
    <t>20.8590106964111</t>
  </si>
  <si>
    <t>19.2462768554688</t>
  </si>
  <si>
    <t>20.5456657409668</t>
  </si>
  <si>
    <t>18.6748332977295</t>
  </si>
  <si>
    <t>20.7765159606934</t>
  </si>
  <si>
    <t>17.9949607849121</t>
  </si>
  <si>
    <t>0.918715610666683</t>
  </si>
  <si>
    <t>0.314560572306316</t>
  </si>
  <si>
    <t>1.96700510976984</t>
  </si>
  <si>
    <t>P38339</t>
  </si>
  <si>
    <t>RHO GTPase-activating protein RGD1</t>
  </si>
  <si>
    <t>RGD1</t>
  </si>
  <si>
    <t>sp|P38339|RGD1_YEAST RHO GTPase-activating protein RGD1 OS=Saccharomyces cerevisiae (strain ATCC 204508 / S288c) OX=559292 GN=RGD1 PE=1 SV=1</t>
  </si>
  <si>
    <t>24.0522518157959</t>
  </si>
  <si>
    <t>26.2296772003174</t>
  </si>
  <si>
    <t>23.8323879241943</t>
  </si>
  <si>
    <t>23.2917919158936</t>
  </si>
  <si>
    <t>27.0102005004883</t>
  </si>
  <si>
    <t>26.067</t>
  </si>
  <si>
    <t>59.287</t>
  </si>
  <si>
    <t>28.0906325781347</t>
  </si>
  <si>
    <t>24.7687044832474</t>
  </si>
  <si>
    <t>22.2210483551025</t>
  </si>
  <si>
    <t>22.8015575408936</t>
  </si>
  <si>
    <t>21.5919952392578</t>
  </si>
  <si>
    <t>21.548490524292</t>
  </si>
  <si>
    <t>20.1481781005859</t>
  </si>
  <si>
    <t>23.1005630493164</t>
  </si>
  <si>
    <t>2.30091663761161</t>
  </si>
  <si>
    <t>-2.56542905171712</t>
  </si>
  <si>
    <t>-5.59716485278446</t>
  </si>
  <si>
    <t>P38340</t>
  </si>
  <si>
    <t>Alpha N-terminal protein methyltransferase 1</t>
  </si>
  <si>
    <t>TAE1</t>
  </si>
  <si>
    <t>sp|P38340|NTM1_YEAST Alpha N-terminal protein methyltransferase 1 OS=Saccharomyces cerevisiae (strain ATCC 204508 / S288c) OX=559292 GN=TAE1 PE=1 SV=1</t>
  </si>
  <si>
    <t>23.2860202789307</t>
  </si>
  <si>
    <t>23.2751178741455</t>
  </si>
  <si>
    <t>23.5853157043457</t>
  </si>
  <si>
    <t>23.2223472595215</t>
  </si>
  <si>
    <t>23.6112174987793</t>
  </si>
  <si>
    <t>23.4088573455811</t>
  </si>
  <si>
    <t>12.388</t>
  </si>
  <si>
    <t>5.9955</t>
  </si>
  <si>
    <t>26.3515455960669</t>
  </si>
  <si>
    <t>23.3515118980805</t>
  </si>
  <si>
    <t>20.7729778289795</t>
  </si>
  <si>
    <t>21.0657901763916</t>
  </si>
  <si>
    <t>19.1359844207764</t>
  </si>
  <si>
    <t>20.8273372650146</t>
  </si>
  <si>
    <t>19.8593139648438</t>
  </si>
  <si>
    <t>0.746012628904702</t>
  </si>
  <si>
    <t>0.192077000935871</t>
  </si>
  <si>
    <t>1.62509265699115</t>
  </si>
  <si>
    <t>P38341</t>
  </si>
  <si>
    <t>MICOS complex subunit MIC12</t>
  </si>
  <si>
    <t>MIC12</t>
  </si>
  <si>
    <t>sp|P38341|MIC12_YEAST MICOS complex subunit MIC12 OS=Saccharomyces cerevisiae (strain ATCC 204508 / S288c) OX=559292 GN=MIC12 PE=1 SV=1</t>
  </si>
  <si>
    <t>25.3920822143555</t>
  </si>
  <si>
    <t>27.3073024749756</t>
  </si>
  <si>
    <t>24.5169525146484</t>
  </si>
  <si>
    <t>27.4345989227295</t>
  </si>
  <si>
    <t>24.2672080993652</t>
  </si>
  <si>
    <t>35.972</t>
  </si>
  <si>
    <t>29.2808940349503</t>
  </si>
  <si>
    <t>25.1934378291043</t>
  </si>
  <si>
    <t>23.1043434143066</t>
  </si>
  <si>
    <t>18.5681858062744</t>
  </si>
  <si>
    <t>23.7900466918945</t>
  </si>
  <si>
    <t>19.3210697174072</t>
  </si>
  <si>
    <t>23.6562194824219</t>
  </si>
  <si>
    <t>19.1510066986084</t>
  </si>
  <si>
    <t>1.62318401688818</t>
  </si>
  <si>
    <t>2.67430559794108</t>
  </si>
  <si>
    <t>3.54932085206033</t>
  </si>
  <si>
    <t>P38342</t>
  </si>
  <si>
    <t>3-ketodihydrosphingosine reductase TSC10</t>
  </si>
  <si>
    <t>TSC10</t>
  </si>
  <si>
    <t>sp|P38342|TSC10_YEAST 3-ketodihydrosphingosine reductase TSC10 OS=Saccharomyces cerevisiae (strain ATCC 204508 / S288c) OX=559292 GN=TSC10 PE=1 SV=2</t>
  </si>
  <si>
    <t>24.5043983459473</t>
  </si>
  <si>
    <t>25.1927604675293</t>
  </si>
  <si>
    <t>22.4249858856201</t>
  </si>
  <si>
    <t>22.9707412719727</t>
  </si>
  <si>
    <t>23.1998386383057</t>
  </si>
  <si>
    <t>45.862</t>
  </si>
  <si>
    <t>23.104</t>
  </si>
  <si>
    <t>27.1593288953423</t>
  </si>
  <si>
    <t>23.1593096451633</t>
  </si>
  <si>
    <t>22.1460361480713</t>
  </si>
  <si>
    <t>21.1522083282471</t>
  </si>
  <si>
    <t>20.0275611877441</t>
  </si>
  <si>
    <t>18.93798828125</t>
  </si>
  <si>
    <t>18.4296760559082</t>
  </si>
  <si>
    <t>0.399330473120673</t>
  </si>
  <si>
    <t>-0.804605484008789</t>
  </si>
  <si>
    <t>-0.94377888478923</t>
  </si>
  <si>
    <t>P38344</t>
  </si>
  <si>
    <t>Cytoplasmic 60S subunit biogenesis factor REI1</t>
  </si>
  <si>
    <t>REI1</t>
  </si>
  <si>
    <t>sp|P38344|REI1_YEAST Cytoplasmic 60S subunit biogenesis factor REI1 OS=Saccharomyces cerevisiae (strain ATCC 204508 / S288c) OX=559292 GN=REI1 PE=1 SV=3</t>
  </si>
  <si>
    <t>22.2748336791992</t>
  </si>
  <si>
    <t>22.8248329162598</t>
  </si>
  <si>
    <t>23.0040512084961</t>
  </si>
  <si>
    <t>22.7011280059814</t>
  </si>
  <si>
    <t>10.149</t>
  </si>
  <si>
    <t>24.6291756065389</t>
  </si>
  <si>
    <t>21.4592895227006</t>
  </si>
  <si>
    <t>19.4317188262939</t>
  </si>
  <si>
    <t>17.7837905883789</t>
  </si>
  <si>
    <t>20.0417976379395</t>
  </si>
  <si>
    <t>19.7323303222656</t>
  </si>
  <si>
    <t>0.113443601182718</t>
  </si>
  <si>
    <t>-0.123538017272949</t>
  </si>
  <si>
    <t>-0.334050942473518</t>
  </si>
  <si>
    <t>P38345</t>
  </si>
  <si>
    <t>Succinate dehydrogenase assembly factor 4, mitochondrial</t>
  </si>
  <si>
    <t>SDH8</t>
  </si>
  <si>
    <t>sp|P38345|SDHF4_YEAST Succinate dehydrogenase assembly factor 4, mitochondrial OS=Saccharomyces cerevisiae (strain ATCC 204508 / S288c) OX=559292 GN=SDH8 PE=1 SV=2</t>
  </si>
  <si>
    <t>25.1935882568359</t>
  </si>
  <si>
    <t>25.2195949554443</t>
  </si>
  <si>
    <t>47.976</t>
  </si>
  <si>
    <t>4.4292</t>
  </si>
  <si>
    <t>26.1851419043919</t>
  </si>
  <si>
    <t>22.0152244664048</t>
  </si>
  <si>
    <t>21.9728813171387</t>
  </si>
  <si>
    <t>16.9030113220215</t>
  </si>
  <si>
    <t>P38347</t>
  </si>
  <si>
    <t>Protein-lysine N-methyltransferase EFM2</t>
  </si>
  <si>
    <t>EFM2</t>
  </si>
  <si>
    <t>sp|P38347|EFM2_YEAST Protein-lysine N-methyltransferase EFM2 OS=Saccharomyces cerevisiae (strain ATCC 204508 / S288c) OX=559292 GN=EFM2 PE=1 SV=1</t>
  </si>
  <si>
    <t>22.0867023468018</t>
  </si>
  <si>
    <t>23.3885059356689</t>
  </si>
  <si>
    <t>22.1432342529297</t>
  </si>
  <si>
    <t>23.5547332763672</t>
  </si>
  <si>
    <t>21.8727874755859</t>
  </si>
  <si>
    <t>24.0792007446289</t>
  </si>
  <si>
    <t>55.542</t>
  </si>
  <si>
    <t>14.298</t>
  </si>
  <si>
    <t>25.5920637012127</t>
  </si>
  <si>
    <t>20.8371505280906</t>
  </si>
  <si>
    <t>18.5938282012939</t>
  </si>
  <si>
    <t>18.0587520599365</t>
  </si>
  <si>
    <t>17.3613605499268</t>
  </si>
  <si>
    <t>18.4194259643555</t>
  </si>
  <si>
    <t>17.7085990905762</t>
  </si>
  <si>
    <t>18.8468685150146</t>
  </si>
  <si>
    <t>2.73350034764492</t>
  </si>
  <si>
    <t>-1.63990529378255</t>
  </si>
  <si>
    <t>-7.32633774627415</t>
  </si>
  <si>
    <t>P38348</t>
  </si>
  <si>
    <t>DNA mismatch repair protein HSM3</t>
  </si>
  <si>
    <t>HSM3</t>
  </si>
  <si>
    <t>sp|P38348|HSM3_YEAST DNA mismatch repair protein HSM3 OS=Saccharomyces cerevisiae (strain ATCC 204508 / S288c) OX=559292 GN=HSM3 PE=1 SV=1</t>
  </si>
  <si>
    <t>26.8567371368408</t>
  </si>
  <si>
    <t>25.5659580230713</t>
  </si>
  <si>
    <t>26.9602489471436</t>
  </si>
  <si>
    <t>26.0292854309082</t>
  </si>
  <si>
    <t>27.0746974945068</t>
  </si>
  <si>
    <t>25.948844909668</t>
  </si>
  <si>
    <t>50.03</t>
  </si>
  <si>
    <t>73.894</t>
  </si>
  <si>
    <t>29.7040151161726</t>
  </si>
  <si>
    <t>25.3117092404505</t>
  </si>
  <si>
    <t>24.0855350494385</t>
  </si>
  <si>
    <t>21.0886764526367</t>
  </si>
  <si>
    <t>23.1152305603027</t>
  </si>
  <si>
    <t>20.7052268981934</t>
  </si>
  <si>
    <t>23.0804538726807</t>
  </si>
  <si>
    <t>2.69247466635979</t>
  </si>
  <si>
    <t>1.11586507161459</t>
  </si>
  <si>
    <t>7.14469050520118</t>
  </si>
  <si>
    <t>P38349</t>
  </si>
  <si>
    <t>UBX domain-containing protein 7</t>
  </si>
  <si>
    <t>UBX7</t>
  </si>
  <si>
    <t>sp|P38349|UBX7_YEAST UBX domain-containing protein 7 OS=Saccharomyces cerevisiae (strain ATCC 204508 / S288c) OX=559292 GN=UBX7 PE=1 SV=1</t>
  </si>
  <si>
    <t>25.2861614227295</t>
  </si>
  <si>
    <t>26.2541465759277</t>
  </si>
  <si>
    <t>25.1355533599854</t>
  </si>
  <si>
    <t>26.3305168151855</t>
  </si>
  <si>
    <t>24.9735126495361</t>
  </si>
  <si>
    <t>26.1906337738037</t>
  </si>
  <si>
    <t>54.892</t>
  </si>
  <si>
    <t>28.5448792042346</t>
  </si>
  <si>
    <t>24.0213209320886</t>
  </si>
  <si>
    <t>22.4288234710693</t>
  </si>
  <si>
    <t>21.5042152404785</t>
  </si>
  <si>
    <t>20.9835662841797</t>
  </si>
  <si>
    <t>21.0338916778564</t>
  </si>
  <si>
    <t>20.3165016174316</t>
  </si>
  <si>
    <t>21.4577884674072</t>
  </si>
  <si>
    <t>3.46997363642224</t>
  </si>
  <si>
    <t>-1.12668991088867</t>
  </si>
  <si>
    <t>-11.3902401030364</t>
  </si>
  <si>
    <t>P38351</t>
  </si>
  <si>
    <t>RNA polymerase II-associated protein 1</t>
  </si>
  <si>
    <t>PAF1</t>
  </si>
  <si>
    <t>sp|P38351|PAF1_YEAST RNA polymerase II-associated protein 1 OS=Saccharomyces cerevisiae (strain ATCC 204508 / S288c) OX=559292 GN=PAF1 PE=1 SV=1</t>
  </si>
  <si>
    <t>20.9215793609619</t>
  </si>
  <si>
    <t>70.495</t>
  </si>
  <si>
    <t>0.0012943</t>
  </si>
  <si>
    <t>2.1423</t>
  </si>
  <si>
    <t>18.1858239685824</t>
  </si>
  <si>
    <t>17.6265640258789</t>
  </si>
  <si>
    <t>15.8084115982056</t>
  </si>
  <si>
    <t>15.230320930481</t>
  </si>
  <si>
    <t>P38352</t>
  </si>
  <si>
    <t>SCF-associated factor 1</t>
  </si>
  <si>
    <t>SAF1</t>
  </si>
  <si>
    <t>sp|P38352|SAF1_YEAST SCF-associated factor 1 OS=Saccharomyces cerevisiae (strain ATCC 204508 / S288c) OX=559292 GN=SAF1 PE=1 SV=2</t>
  </si>
  <si>
    <t>28.4180011749268</t>
  </si>
  <si>
    <t>28.4211750030518</t>
  </si>
  <si>
    <t>30.294059753418</t>
  </si>
  <si>
    <t>28.3692378997803</t>
  </si>
  <si>
    <t>29.8692951202393</t>
  </si>
  <si>
    <t>28.3126792907715</t>
  </si>
  <si>
    <t>53.311</t>
  </si>
  <si>
    <t>274.2</t>
  </si>
  <si>
    <t>32.122010588107</t>
  </si>
  <si>
    <t>28.0345415735656</t>
  </si>
  <si>
    <t>24.7558784484863</t>
  </si>
  <si>
    <t>23.1952781677246</t>
  </si>
  <si>
    <t>27.0538272857666</t>
  </si>
  <si>
    <t>23.8719234466553</t>
  </si>
  <si>
    <t>26.0488891601563</t>
  </si>
  <si>
    <t>23.6222095489502</t>
  </si>
  <si>
    <t>0.954060351691929</t>
  </si>
  <si>
    <t>1.15942128499349</t>
  </si>
  <si>
    <t>2.03830410985192</t>
  </si>
  <si>
    <t>P38353</t>
  </si>
  <si>
    <t>Sec sixty-one protein homolog</t>
  </si>
  <si>
    <t>SSH1</t>
  </si>
  <si>
    <t>sp|P38353|SSH1_YEAST Sec sixty-one protein homolog OS=Saccharomyces cerevisiae (strain ATCC 204508 / S288c) OX=559292 GN=SSH1 PE=1 SV=1</t>
  </si>
  <si>
    <t>28.5254821777344</t>
  </si>
  <si>
    <t>24.2903861999512</t>
  </si>
  <si>
    <t>28.921558380127</t>
  </si>
  <si>
    <t>24.0770835876465</t>
  </si>
  <si>
    <t>28.8453845977783</t>
  </si>
  <si>
    <t>24.6499843597412</t>
  </si>
  <si>
    <t>47.506</t>
  </si>
  <si>
    <t>107.43</t>
  </si>
  <si>
    <t>31.1590641828629</t>
  </si>
  <si>
    <t>27.6996205306861</t>
  </si>
  <si>
    <t>26.2097949981689</t>
  </si>
  <si>
    <t>20.320915222168</t>
  </si>
  <si>
    <t>26.1447982788086</t>
  </si>
  <si>
    <t>19.7324962615967</t>
  </si>
  <si>
    <t>25.8945331573486</t>
  </si>
  <si>
    <t>20.6225662231445</t>
  </si>
  <si>
    <t>4.55155790629569</t>
  </si>
  <si>
    <t>4.42499033610026</t>
  </si>
  <si>
    <t>21.421827562041</t>
  </si>
  <si>
    <t>P38355</t>
  </si>
  <si>
    <t>Uncharacterized transporter YBR287W</t>
  </si>
  <si>
    <t>sp|P38355|YB8B_YEAST Uncharacterized transporter YBR287W OS=Saccharomyces cerevisiae (strain ATCC 204508 / S288c) OX=559292 GN=YBR287W PE=1 SV=1</t>
  </si>
  <si>
    <t>28.141752243042</t>
  </si>
  <si>
    <t>21.944637298584</t>
  </si>
  <si>
    <t>23.2243061065674</t>
  </si>
  <si>
    <t>19.8497257232666</t>
  </si>
  <si>
    <t>35.763</t>
  </si>
  <si>
    <t>44.25</t>
  </si>
  <si>
    <t>29.8460732981837</t>
  </si>
  <si>
    <t>26.5241452032964</t>
  </si>
  <si>
    <t>26.4643688201904</t>
  </si>
  <si>
    <t>19.8586921691895</t>
  </si>
  <si>
    <t>20.1669273376465</t>
  </si>
  <si>
    <t>15.1618404388428</t>
  </si>
  <si>
    <t>20.7203369140625</t>
  </si>
  <si>
    <t>14.5633754730225</t>
  </si>
  <si>
    <t>1.21284261995196</t>
  </si>
  <si>
    <t>4.6024538675944</t>
  </si>
  <si>
    <t>2.58108493985636</t>
  </si>
  <si>
    <t>P38356</t>
  </si>
  <si>
    <t>Metal homeostatis protein BSD2</t>
  </si>
  <si>
    <t>BSD2</t>
  </si>
  <si>
    <t>sp|P38356|BSD2_YEAST Metal homeostatis protein BSD2 OS=Saccharomyces cerevisiae (strain ATCC 204508 / S288c) OX=559292 GN=BSD2 PE=1 SV=1</t>
  </si>
  <si>
    <t>25.9122104644775</t>
  </si>
  <si>
    <t>62.653</t>
  </si>
  <si>
    <t>42.627</t>
  </si>
  <si>
    <t>27.6979649625339</t>
  </si>
  <si>
    <t>23.6104292326309</t>
  </si>
  <si>
    <t>17.9354305267334</t>
  </si>
  <si>
    <t>2.59203910827637</t>
  </si>
  <si>
    <t>P38361</t>
  </si>
  <si>
    <t>Phosphate permease PHO89</t>
  </si>
  <si>
    <t>PHO89</t>
  </si>
  <si>
    <t>sp|P38361|PHO89_YEAST Phosphate permease PHO89 OS=Saccharomyces cerevisiae (strain ATCC 204508 / S288c) OX=559292 GN=PHO89 PE=1 SV=1</t>
  </si>
  <si>
    <t>25.9100608825684</t>
  </si>
  <si>
    <t>27.5196838378906</t>
  </si>
  <si>
    <t>28.1069927215576</t>
  </si>
  <si>
    <t>26.6579914093018</t>
  </si>
  <si>
    <t>28.2767963409424</t>
  </si>
  <si>
    <t>118.83</t>
  </si>
  <si>
    <t>120.68</t>
  </si>
  <si>
    <t>29.9003793368762</t>
  </si>
  <si>
    <t>24.1724171312287</t>
  </si>
  <si>
    <t>21.5375366210938</t>
  </si>
  <si>
    <t>21.351053237915</t>
  </si>
  <si>
    <t>21.7691898345947</t>
  </si>
  <si>
    <t>21.0385875701904</t>
  </si>
  <si>
    <t>22.0925846099854</t>
  </si>
  <si>
    <t>2.05810257070424</t>
  </si>
  <si>
    <t>-1.58273824055989</t>
  </si>
  <si>
    <t>-4.78432874953162</t>
  </si>
  <si>
    <t>P38426</t>
  </si>
  <si>
    <t>Trehalose synthase complex regulatory subunit TPS3</t>
  </si>
  <si>
    <t>TPS3</t>
  </si>
  <si>
    <t>sp|P38426|TPS3_YEAST Trehalose synthase complex regulatory subunit TPS3 OS=Saccharomyces cerevisiae (strain ATCC 204508 / S288c) OX=559292 GN=TPS3 PE=1 SV=3</t>
  </si>
  <si>
    <t>29.3604316711426</t>
  </si>
  <si>
    <t>30.7767448425293</t>
  </si>
  <si>
    <t>28.5779476165771</t>
  </si>
  <si>
    <t>30.6582126617432</t>
  </si>
  <si>
    <t>28.0808067321777</t>
  </si>
  <si>
    <t>123.02</t>
  </si>
  <si>
    <t>80.357</t>
  </si>
  <si>
    <t>33.2929641024901</t>
  </si>
  <si>
    <t>27.6491079127153</t>
  </si>
  <si>
    <t>26.8509082794189</t>
  </si>
  <si>
    <t>26.3054084777832</t>
  </si>
  <si>
    <t>20.2419090270996</t>
  </si>
  <si>
    <t>21.0283699035645</t>
  </si>
  <si>
    <t>19.2649688720703</t>
  </si>
  <si>
    <t>21.2540740966797</t>
  </si>
  <si>
    <t>2.22993354297436</t>
  </si>
  <si>
    <t>-2.00937970479329</t>
  </si>
  <si>
    <t>-5.34906441446655</t>
  </si>
  <si>
    <t>P38427</t>
  </si>
  <si>
    <t>Trehalose synthase complex regulatory subunit TSL1</t>
  </si>
  <si>
    <t>TSL1</t>
  </si>
  <si>
    <t>sp|P38427|TSL1_YEAST Trehalose synthase complex regulatory subunit TSL1 OS=Saccharomyces cerevisiae (strain ATCC 204508 / S288c) OX=559292 GN=TSL1 PE=1 SV=1</t>
  </si>
  <si>
    <t>26.0828380584717</t>
  </si>
  <si>
    <t>27.9420680999756</t>
  </si>
  <si>
    <t>26.6552639007568</t>
  </si>
  <si>
    <t>28.2773284912109</t>
  </si>
  <si>
    <t>26.6916561126709</t>
  </si>
  <si>
    <t>22.762</t>
  </si>
  <si>
    <t>104.28</t>
  </si>
  <si>
    <t>30.5715422967778</t>
  </si>
  <si>
    <t>26.871030247687</t>
  </si>
  <si>
    <t>25.311674118042</t>
  </si>
  <si>
    <t>21.889965057373</t>
  </si>
  <si>
    <t>24.9664001464844</t>
  </si>
  <si>
    <t>22.1159114837646</t>
  </si>
  <si>
    <t>25.070219039917</t>
  </si>
  <si>
    <t>22.1510620117188</t>
  </si>
  <si>
    <t>2.02492896962412</t>
  </si>
  <si>
    <t>1.42293167114258</t>
  </si>
  <si>
    <t>4.68079141968964</t>
  </si>
  <si>
    <t>P38428</t>
  </si>
  <si>
    <t>Coupling of ubiquitin conjugation to ER degradation protein 1</t>
  </si>
  <si>
    <t>CUE1</t>
  </si>
  <si>
    <t>sp|P38428|CUE1_YEAST Coupling of ubiquitin conjugation to ER degradation protein 1 OS=Saccharomyces cerevisiae (strain ATCC 204508 / S288c) OX=559292 GN=CUE1 PE=1 SV=2</t>
  </si>
  <si>
    <t>22.4680194854736</t>
  </si>
  <si>
    <t>22.3709526062012</t>
  </si>
  <si>
    <t>22.0337219238281</t>
  </si>
  <si>
    <t>22.7749691009521</t>
  </si>
  <si>
    <t>22.4708518981934</t>
  </si>
  <si>
    <t>22.8055000305176</t>
  </si>
  <si>
    <t>23.026</t>
  </si>
  <si>
    <t>6.8565</t>
  </si>
  <si>
    <t>25.8724400475134</t>
  </si>
  <si>
    <t>22.7025244401153</t>
  </si>
  <si>
    <t>22.0352668762207</t>
  </si>
  <si>
    <t>20.3315601348877</t>
  </si>
  <si>
    <t>18.0483055114746</t>
  </si>
  <si>
    <t>17.5153770446777</t>
  </si>
  <si>
    <t>19.039363861084</t>
  </si>
  <si>
    <t>17.6852416992188</t>
  </si>
  <si>
    <t>0.74196975712026</t>
  </si>
  <si>
    <t>-0.326276143391926</t>
  </si>
  <si>
    <t>-1.61718270432794</t>
  </si>
  <si>
    <t>P38429</t>
  </si>
  <si>
    <t>Transcriptional regulatory protein SAP30</t>
  </si>
  <si>
    <t>SAP30</t>
  </si>
  <si>
    <t>sp|P38429|SAP30_YEAST Transcriptional regulatory protein SAP30 OS=Saccharomyces cerevisiae (strain ATCC 204508 / S288c) OX=559292 GN=SAP30 PE=1 SV=2</t>
  </si>
  <si>
    <t>19.4996395111084</t>
  </si>
  <si>
    <t>20.7873191833496</t>
  </si>
  <si>
    <t>20.5231513977051</t>
  </si>
  <si>
    <t>36.031</t>
  </si>
  <si>
    <t>0.0018069</t>
  </si>
  <si>
    <t>2.073</t>
  </si>
  <si>
    <t>22.8275691000676</t>
  </si>
  <si>
    <t>18.657632469568</t>
  </si>
  <si>
    <t>18.2176933288574</t>
  </si>
  <si>
    <t>16.1877002716064</t>
  </si>
  <si>
    <t>15.0554943084717</t>
  </si>
  <si>
    <t>-1.15559577941895</t>
  </si>
  <si>
    <t>P38430</t>
  </si>
  <si>
    <t>Uncharacterized deoxyribonuclease YMR262W</t>
  </si>
  <si>
    <t>sp|P38430|YM8C_YEAST Uncharacterized deoxyribonuclease YMR262W OS=Saccharomyces cerevisiae (strain ATCC 204508 / S288c) OX=559292 GN=YMR262W PE=1 SV=3</t>
  </si>
  <si>
    <t>27.897180557251</t>
  </si>
  <si>
    <t>29.2493877410889</t>
  </si>
  <si>
    <t>28.3153591156006</t>
  </si>
  <si>
    <t>29.9249324798584</t>
  </si>
  <si>
    <t>28.4464797973633</t>
  </si>
  <si>
    <t>29.9977931976318</t>
  </si>
  <si>
    <t>45.261</t>
  </si>
  <si>
    <t>145.29</t>
  </si>
  <si>
    <t>31.7287031721234</t>
  </si>
  <si>
    <t>26.9737751294449</t>
  </si>
  <si>
    <t>24.582103729248</t>
  </si>
  <si>
    <t>24.3867321014404</t>
  </si>
  <si>
    <t>24.0829410552979</t>
  </si>
  <si>
    <t>24.4151268005371</t>
  </si>
  <si>
    <t>23.946102142334</t>
  </si>
  <si>
    <t>24.7618236541748</t>
  </si>
  <si>
    <t>2.18136238623229</t>
  </si>
  <si>
    <t>-1.50436464945475</t>
  </si>
  <si>
    <t>-5.18442451188943</t>
  </si>
  <si>
    <t>P38431</t>
  </si>
  <si>
    <t>Eukaryotic translation initiation factor 5</t>
  </si>
  <si>
    <t>TIF5</t>
  </si>
  <si>
    <t>sp|P38431|IF5_YEAST Eukaryotic translation initiation factor 5 OS=Saccharomyces cerevisiae (strain ATCC 204508 / S288c) OX=559292 GN=TIF5 PE=1 SV=1</t>
  </si>
  <si>
    <t>25.1826820373535</t>
  </si>
  <si>
    <t>25.3606815338135</t>
  </si>
  <si>
    <t>24.6644897460938</t>
  </si>
  <si>
    <t>26.1544494628906</t>
  </si>
  <si>
    <t>24.6874179840088</t>
  </si>
  <si>
    <t>25.8497161865234</t>
  </si>
  <si>
    <t>53.919</t>
  </si>
  <si>
    <t>61.917</t>
  </si>
  <si>
    <t>28.0734202597722</t>
  </si>
  <si>
    <t>23.6140295028693</t>
  </si>
  <si>
    <t>21.7288303375244</t>
  </si>
  <si>
    <t>20.8494205474854</t>
  </si>
  <si>
    <t>20.458438873291</t>
  </si>
  <si>
    <t>21.1589393615723</t>
  </si>
  <si>
    <t>20.8085269927979</t>
  </si>
  <si>
    <t>20.823221206665</t>
  </si>
  <si>
    <t>1.5214385173473</t>
  </si>
  <si>
    <t>-0.943419138590496</t>
  </si>
  <si>
    <t>-3.2940936517121</t>
  </si>
  <si>
    <t>P38439</t>
  </si>
  <si>
    <t>RNA polymerase-associated protein LEO1</t>
  </si>
  <si>
    <t>LEO1</t>
  </si>
  <si>
    <t>sp|P38439|LEO1_YEAST RNA polymerase-associated protein LEO1 OS=Saccharomyces cerevisiae (strain ATCC 204508 / S288c) OX=559292 GN=LEO1 PE=1 SV=1</t>
  </si>
  <si>
    <t>27.8854732513428</t>
  </si>
  <si>
    <t>28.1065444946289</t>
  </si>
  <si>
    <t>28.9722137451172</t>
  </si>
  <si>
    <t>29.0007762908936</t>
  </si>
  <si>
    <t>28.9741039276123</t>
  </si>
  <si>
    <t>28.6301345825195</t>
  </si>
  <si>
    <t>26.066</t>
  </si>
  <si>
    <t>163.51</t>
  </si>
  <si>
    <t>31.7041305825811</t>
  </si>
  <si>
    <t>28.0037279766802</t>
  </si>
  <si>
    <t>26.4933834075928</t>
  </si>
  <si>
    <t>24.8126449584961</t>
  </si>
  <si>
    <t>25.9687099456787</t>
  </si>
  <si>
    <t>25.4666576385498</t>
  </si>
  <si>
    <t>23.787956237793</t>
  </si>
  <si>
    <t>0.0235800836678387</t>
  </si>
  <si>
    <t>0.0314451853434221</t>
  </si>
  <si>
    <t>0.0705363327900355</t>
  </si>
  <si>
    <t>P38523</t>
  </si>
  <si>
    <t>GrpE protein homolog, mitochondrial</t>
  </si>
  <si>
    <t>MGE1</t>
  </si>
  <si>
    <t>sp|P38523|GRPE_YEAST GrpE protein homolog, mitochondrial OS=Saccharomyces cerevisiae (strain ATCC 204508 / S288c) OX=559292 GN=MGE1 PE=1 SV=1</t>
  </si>
  <si>
    <t>30.7499904632568</t>
  </si>
  <si>
    <t>28.015739440918</t>
  </si>
  <si>
    <t>31.8000049591064</t>
  </si>
  <si>
    <t>28.465015411377</t>
  </si>
  <si>
    <t>32.0362968444824</t>
  </si>
  <si>
    <t>28.4543857574463</t>
  </si>
  <si>
    <t>87.9</t>
  </si>
  <si>
    <t>60.1</t>
  </si>
  <si>
    <t>24.469</t>
  </si>
  <si>
    <t>34.0498608023512</t>
  </si>
  <si>
    <t>164</t>
  </si>
  <si>
    <t>30.1429702067426</t>
  </si>
  <si>
    <t>28.7251071929932</t>
  </si>
  <si>
    <t>23.9716720581055</t>
  </si>
  <si>
    <t>28.3419780731201</t>
  </si>
  <si>
    <t>28.4281826019287</t>
  </si>
  <si>
    <t>23.6471328735352</t>
  </si>
  <si>
    <t>2.79821399117082</t>
  </si>
  <si>
    <t>3.21705055236816</t>
  </si>
  <si>
    <t>7.62119251221158</t>
  </si>
  <si>
    <t>P38555</t>
  </si>
  <si>
    <t>GTP-binding protein YPT31/YPT8</t>
  </si>
  <si>
    <t>YPT31</t>
  </si>
  <si>
    <t>sp|P38555|YPT31_YEAST GTP-binding protein YPT31/YPT8 OS=Saccharomyces cerevisiae (strain ATCC 204508 / S288c) OX=559292 GN=YPT31 PE=1 SV=3</t>
  </si>
  <si>
    <t>27.5191593170166</t>
  </si>
  <si>
    <t>28.1688270568848</t>
  </si>
  <si>
    <t>24.7362422943115</t>
  </si>
  <si>
    <t>28.0689697265625</t>
  </si>
  <si>
    <t>24.7177467346191</t>
  </si>
  <si>
    <t>83.459</t>
  </si>
  <si>
    <t>245.67</t>
  </si>
  <si>
    <t>31.9458331888361</t>
  </si>
  <si>
    <t>26.9916159529941</t>
  </si>
  <si>
    <t>26.5003299713135</t>
  </si>
  <si>
    <t>22.4671497344971</t>
  </si>
  <si>
    <t>24.0661182403564</t>
  </si>
  <si>
    <t>18.9496326446533</t>
  </si>
  <si>
    <t>23.7635478973389</t>
  </si>
  <si>
    <t>18.628381729126</t>
  </si>
  <si>
    <t>1.28818851876647</t>
  </si>
  <si>
    <t>3.09504572550456</t>
  </si>
  <si>
    <t>2.74761533695329</t>
  </si>
  <si>
    <t>P38604</t>
  </si>
  <si>
    <t>Lanosterol synthase</t>
  </si>
  <si>
    <t>ERG7</t>
  </si>
  <si>
    <t>sp|P38604|ERG7_YEAST Lanosterol synthase OS=Saccharomyces cerevisiae (strain ATCC 204508 / S288c) OX=559292 GN=ERG7 PE=1 SV=6</t>
  </si>
  <si>
    <t>24.3015937805176</t>
  </si>
  <si>
    <t>23.8608856201172</t>
  </si>
  <si>
    <t>22.8111171722412</t>
  </si>
  <si>
    <t>24.1099643707275</t>
  </si>
  <si>
    <t>23.9912700653076</t>
  </si>
  <si>
    <t>22.4</t>
  </si>
  <si>
    <t>43.004</t>
  </si>
  <si>
    <t>18.07</t>
  </si>
  <si>
    <t>22.8029785557922</t>
  </si>
  <si>
    <t>21.713306427002</t>
  </si>
  <si>
    <t>19.9429206848145</t>
  </si>
  <si>
    <t>20.2323360443115</t>
  </si>
  <si>
    <t>19.389949798584</t>
  </si>
  <si>
    <t>19.861572265625</t>
  </si>
  <si>
    <t>0.301227405444677</t>
  </si>
  <si>
    <t>-0.431017875671387</t>
  </si>
  <si>
    <t>-0.765333836214387</t>
  </si>
  <si>
    <t>P38615</t>
  </si>
  <si>
    <t>Serine/threonine-protein kinase RIM11/MSD1</t>
  </si>
  <si>
    <t>RIM11</t>
  </si>
  <si>
    <t>sp|P38615|RIM11_YEAST Serine/threonine-protein kinase RIM11/MSD1 OS=Saccharomyces cerevisiae (strain ATCC 204508 / S288c) OX=559292 GN=RIM11 PE=1 SV=1</t>
  </si>
  <si>
    <t>22.3132953643799</t>
  </si>
  <si>
    <t>23.4741973876953</t>
  </si>
  <si>
    <t>21.8009262084961</t>
  </si>
  <si>
    <t>16.4</t>
  </si>
  <si>
    <t>37.327</t>
  </si>
  <si>
    <t>15.411</t>
  </si>
  <si>
    <t>25.0818032779872</t>
  </si>
  <si>
    <t>21.4968245269488</t>
  </si>
  <si>
    <t>18.9651355743408</t>
  </si>
  <si>
    <t>19.3254890441895</t>
  </si>
  <si>
    <t>19.2533588409424</t>
  </si>
  <si>
    <t>17.5508213043213</t>
  </si>
  <si>
    <t>19.8929996490479</t>
  </si>
  <si>
    <t>1.33363105821921</t>
  </si>
  <si>
    <t>-1.69571399688721</t>
  </si>
  <si>
    <t>-4.48006615407898</t>
  </si>
  <si>
    <t>P38616</t>
  </si>
  <si>
    <t>Protein YGP1</t>
  </si>
  <si>
    <t>YGP1</t>
  </si>
  <si>
    <t>sp|P38616|YGP1_YEAST Protein YGP1 OS=Saccharomyces cerevisiae (strain ATCC 204508 / S288c) OX=559292 GN=YGP1 PE=1 SV=2</t>
  </si>
  <si>
    <t>23.8118629455566</t>
  </si>
  <si>
    <t>25.4537506103516</t>
  </si>
  <si>
    <t>23.1902828216553</t>
  </si>
  <si>
    <t>24.6649780273438</t>
  </si>
  <si>
    <t>23.231502532959</t>
  </si>
  <si>
    <t>24.9867210388184</t>
  </si>
  <si>
    <t>25.8</t>
  </si>
  <si>
    <t>34.765</t>
  </si>
  <si>
    <t>8.0749</t>
  </si>
  <si>
    <t>27.0068872618775</t>
  </si>
  <si>
    <t>23.1000180615581</t>
  </si>
  <si>
    <t>20.4748668670654</t>
  </si>
  <si>
    <t>21.7798862457275</t>
  </si>
  <si>
    <t>19.1938095092773</t>
  </si>
  <si>
    <t>20.4113159179688</t>
  </si>
  <si>
    <t>19.2715263366699</t>
  </si>
  <si>
    <t>20.3162822723389</t>
  </si>
  <si>
    <t>2.22541524355512</t>
  </si>
  <si>
    <t>-1.62393379211426</t>
  </si>
  <si>
    <t>-5.33357611243713</t>
  </si>
  <si>
    <t>P38620</t>
  </si>
  <si>
    <t>Ribose-phosphate pyrophosphokinase 2</t>
  </si>
  <si>
    <t>PRS2</t>
  </si>
  <si>
    <t>sp|P38620|KPR2_YEAST Ribose-phosphate pyrophosphokinase 2 OS=Saccharomyces cerevisiae (strain ATCC 204508 / S288c) OX=559292 GN=PRS2 PE=1 SV=1</t>
  </si>
  <si>
    <t>26.3344612121582</t>
  </si>
  <si>
    <t>26.1147365570068</t>
  </si>
  <si>
    <t>26.0604591369629</t>
  </si>
  <si>
    <t>26.7943916320801</t>
  </si>
  <si>
    <t>26.3614349365234</t>
  </si>
  <si>
    <t>26.6092185974121</t>
  </si>
  <si>
    <t>68.061</t>
  </si>
  <si>
    <t>47.867</t>
  </si>
  <si>
    <t>29.2525270277072</t>
  </si>
  <si>
    <t>24.4976530598396</t>
  </si>
  <si>
    <t>22.7718296051025</t>
  </si>
  <si>
    <t>21.3926258087158</t>
  </si>
  <si>
    <t>22.0541095733643</t>
  </si>
  <si>
    <t>21.4044208526611</t>
  </si>
  <si>
    <t>21.9707775115967</t>
  </si>
  <si>
    <t>21.2723026275635</t>
  </si>
  <si>
    <t>0.493352198624467</t>
  </si>
  <si>
    <t>-0.2539971669515</t>
  </si>
  <si>
    <t>-1.13144087743173</t>
  </si>
  <si>
    <t>P38623</t>
  </si>
  <si>
    <t>Serine/threonine-protein kinase RCK2</t>
  </si>
  <si>
    <t>RCK2</t>
  </si>
  <si>
    <t>sp|P38623|RCK2_YEAST Serine/threonine-protein kinase RCK2 OS=Saccharomyces cerevisiae (strain ATCC 204508 / S288c) OX=559292 GN=RCK2 PE=1 SV=3</t>
  </si>
  <si>
    <t>26.0625</t>
  </si>
  <si>
    <t>27.0950679779053</t>
  </si>
  <si>
    <t>25.9817008972168</t>
  </si>
  <si>
    <t>27.4575595855713</t>
  </si>
  <si>
    <t>25.7447338104248</t>
  </si>
  <si>
    <t>27.5368995666504</t>
  </si>
  <si>
    <t>23.547</t>
  </si>
  <si>
    <t>59.33</t>
  </si>
  <si>
    <t>29.4895108561116</t>
  </si>
  <si>
    <t>25.7890768800289</t>
  </si>
  <si>
    <t>23.2677097320557</t>
  </si>
  <si>
    <t>23.2732696533203</t>
  </si>
  <si>
    <t>23.4332618713379</t>
  </si>
  <si>
    <t>23.0403938293457</t>
  </si>
  <si>
    <t>22.9013366699219</t>
  </si>
  <si>
    <t>23.2469749450684</t>
  </si>
  <si>
    <t>3.00396653658186</t>
  </si>
  <si>
    <t>-1.43353080749512</t>
  </si>
  <si>
    <t>-8.63086218699089</t>
  </si>
  <si>
    <t>P38624</t>
  </si>
  <si>
    <t>Proteasome subunit beta type-1</t>
  </si>
  <si>
    <t>PRE3</t>
  </si>
  <si>
    <t>sp|P38624|PSB1_YEAST Proteasome subunit beta type-1 OS=Saccharomyces cerevisiae (strain ATCC 204508 / S288c) OX=559292 GN=PRE3 PE=1 SV=2</t>
  </si>
  <si>
    <t>30.3496322631836</t>
  </si>
  <si>
    <t>31.2721977233887</t>
  </si>
  <si>
    <t>30.1106071472168</t>
  </si>
  <si>
    <t>31.7851505279541</t>
  </si>
  <si>
    <t>30.1737899780273</t>
  </si>
  <si>
    <t>31.6340007781982</t>
  </si>
  <si>
    <t>58.482</t>
  </si>
  <si>
    <t>33.6426977656277</t>
  </si>
  <si>
    <t>28.5982541606902</t>
  </si>
  <si>
    <t>26.4411849975586</t>
  </si>
  <si>
    <t>26.0029239654541</t>
  </si>
  <si>
    <t>25.5743560791016</t>
  </si>
  <si>
    <t>26.0926704406738</t>
  </si>
  <si>
    <t>25.4648513793945</t>
  </si>
  <si>
    <t>26.2568283081055</t>
  </si>
  <si>
    <t>2.8870561435104</t>
  </si>
  <si>
    <t>-1.35243988037109</t>
  </si>
  <si>
    <t>-8.04325950270522</t>
  </si>
  <si>
    <t>P38625</t>
  </si>
  <si>
    <t>GMP synthase [glutamine-hydrolyzing]</t>
  </si>
  <si>
    <t>GUA1</t>
  </si>
  <si>
    <t>sp|P38625|GUAA_YEAST GMP synthase [glutamine-hydrolyzing] OS=Saccharomyces cerevisiae (strain ATCC 204508 / S288c) OX=559292 GN=GUA1 PE=1 SV=4</t>
  </si>
  <si>
    <t>30.8351497650146</t>
  </si>
  <si>
    <t>29.5221748352051</t>
  </si>
  <si>
    <t>30.9715156555176</t>
  </si>
  <si>
    <t>29.2930297851563</t>
  </si>
  <si>
    <t>31.0441379547119</t>
  </si>
  <si>
    <t>29.0136108398438</t>
  </si>
  <si>
    <t>31.493</t>
  </si>
  <si>
    <t>159.39</t>
  </si>
  <si>
    <t>33.6747199634367</t>
  </si>
  <si>
    <t>29.4268240138625</t>
  </si>
  <si>
    <t>28.3036937713623</t>
  </si>
  <si>
    <t>25.2785606384277</t>
  </si>
  <si>
    <t>27.4013729095459</t>
  </si>
  <si>
    <t>24.0782241821289</t>
  </si>
  <si>
    <t>27.0255928039551</t>
  </si>
  <si>
    <t>24.1078910827637</t>
  </si>
  <si>
    <t>3.33379866262144</t>
  </si>
  <si>
    <t>1.67399597167969</t>
  </si>
  <si>
    <t>10.5085800068385</t>
  </si>
  <si>
    <t>P38626</t>
  </si>
  <si>
    <t>NADH-cytochrome b5 reductase 1</t>
  </si>
  <si>
    <t>CBR1</t>
  </si>
  <si>
    <t>sp|P38626|NCB5R_YEAST NADH-cytochrome b5 reductase 1 OS=Saccharomyces cerevisiae (strain ATCC 204508 / S288c) OX=559292 GN=CBR1 PE=1 SV=2</t>
  </si>
  <si>
    <t>26.0525226593018</t>
  </si>
  <si>
    <t>26.3495216369629</t>
  </si>
  <si>
    <t>26.6982955932617</t>
  </si>
  <si>
    <t>27.5585193634033</t>
  </si>
  <si>
    <t>26.6039943695068</t>
  </si>
  <si>
    <t>27.3567428588867</t>
  </si>
  <si>
    <t>64.51</t>
  </si>
  <si>
    <t>55.28</t>
  </si>
  <si>
    <t>29.5229413091708</t>
  </si>
  <si>
    <t>24.4785247474656</t>
  </si>
  <si>
    <t>22.5919723510742</t>
  </si>
  <si>
    <t>21.127986907959</t>
  </si>
  <si>
    <t>21.9350261688232</t>
  </si>
  <si>
    <t>21.9598197937012</t>
  </si>
  <si>
    <t>21.2878818511963</t>
  </si>
  <si>
    <t>21.9719352722168</t>
  </si>
  <si>
    <t>0.681431295757</t>
  </si>
  <si>
    <t>-0.636657079060875</t>
  </si>
  <si>
    <t>-1.49901511064654</t>
  </si>
  <si>
    <t>P38627</t>
  </si>
  <si>
    <t>CTP synthase 2</t>
  </si>
  <si>
    <t>URA8</t>
  </si>
  <si>
    <t>sp|P38627|URA8_YEAST CTP synthase 2 OS=Saccharomyces cerevisiae (strain ATCC 204508 / S288c) OX=559292 GN=URA8 PE=1 SV=4</t>
  </si>
  <si>
    <t>26.737247467041</t>
  </si>
  <si>
    <t>28.0297584533691</t>
  </si>
  <si>
    <t>26.4760227203369</t>
  </si>
  <si>
    <t>27.4376983642578</t>
  </si>
  <si>
    <t>26.1476154327393</t>
  </si>
  <si>
    <t>27.5242500305176</t>
  </si>
  <si>
    <t>62.066</t>
  </si>
  <si>
    <t>162.4</t>
  </si>
  <si>
    <t>30.1279247958909</t>
  </si>
  <si>
    <t>25.427519506267</t>
  </si>
  <si>
    <t>24.0324630737305</t>
  </si>
  <si>
    <t>23.7517471313477</t>
  </si>
  <si>
    <t>21.8067989349365</t>
  </si>
  <si>
    <t>21.7656326293945</t>
  </si>
  <si>
    <t>21.7263793945313</t>
  </si>
  <si>
    <t>21.5827007293701</t>
  </si>
  <si>
    <t>2.06776300052961</t>
  </si>
  <si>
    <t>-1.21027374267578</t>
  </si>
  <si>
    <t>-4.81480143371555</t>
  </si>
  <si>
    <t>P38628</t>
  </si>
  <si>
    <t>Phosphoacetylglucosamine mutase</t>
  </si>
  <si>
    <t>PCM1</t>
  </si>
  <si>
    <t>sp|P38628|AGM1_YEAST Phosphoacetylglucosamine mutase OS=Saccharomyces cerevisiae (strain ATCC 204508 / S288c) OX=559292 GN=PCM1 PE=1 SV=2</t>
  </si>
  <si>
    <t>25.6825504302979</t>
  </si>
  <si>
    <t>26.1985988616943</t>
  </si>
  <si>
    <t>26.5539722442627</t>
  </si>
  <si>
    <t>26.9442481994629</t>
  </si>
  <si>
    <t>26.8580417633057</t>
  </si>
  <si>
    <t>38.203</t>
  </si>
  <si>
    <t>100.96</t>
  </si>
  <si>
    <t>29.5015760322988</t>
  </si>
  <si>
    <t>25.1092472209762</t>
  </si>
  <si>
    <t>23.0926342010498</t>
  </si>
  <si>
    <t>21.6847019195557</t>
  </si>
  <si>
    <t>23.3150653839111</t>
  </si>
  <si>
    <t>21.4552307128906</t>
  </si>
  <si>
    <t>22.8611125946045</t>
  </si>
  <si>
    <t>21.4918441772461</t>
  </si>
  <si>
    <t>0.014898001752442</t>
  </si>
  <si>
    <t>-0.0206190745035819</t>
  </si>
  <si>
    <t>-0.0449818954036435</t>
  </si>
  <si>
    <t>P38629</t>
  </si>
  <si>
    <t>Replication factor C subunit 3</t>
  </si>
  <si>
    <t>RFC3</t>
  </si>
  <si>
    <t>sp|P38629|RFC3_YEAST Replication factor C subunit 3 OS=Saccharomyces cerevisiae (strain ATCC 204508 / S288c) OX=559292 GN=RFC3 PE=1 SV=1</t>
  </si>
  <si>
    <t>25.9148578643799</t>
  </si>
  <si>
    <t>26.4852981567383</t>
  </si>
  <si>
    <t>26.381856918335</t>
  </si>
  <si>
    <t>26.3213424682617</t>
  </si>
  <si>
    <t>26.2600631713867</t>
  </si>
  <si>
    <t>26.0977020263672</t>
  </si>
  <si>
    <t>94.902</t>
  </si>
  <si>
    <t>88.962</t>
  </si>
  <si>
    <t>29.2701266928498</t>
  </si>
  <si>
    <t>23.715548983008</t>
  </si>
  <si>
    <t>22.1710586547852</t>
  </si>
  <si>
    <t>21.1460037231445</t>
  </si>
  <si>
    <t>21.5121955871582</t>
  </si>
  <si>
    <t>19.9792461395264</t>
  </si>
  <si>
    <t>21.0829086303711</t>
  </si>
  <si>
    <t>18.8914566040039</t>
  </si>
  <si>
    <t>0.256834270242114</t>
  </si>
  <si>
    <t>-0.115854899088543</t>
  </si>
  <si>
    <t>-0.645848196347821</t>
  </si>
  <si>
    <t>P38630</t>
  </si>
  <si>
    <t>Replication factor C subunit 1</t>
  </si>
  <si>
    <t>RFC1</t>
  </si>
  <si>
    <t>sp|P38630|RFC1_YEAST Replication factor C subunit 1 OS=Saccharomyces cerevisiae (strain ATCC 204508 / S288c) OX=559292 GN=RFC1 PE=1 SV=1</t>
  </si>
  <si>
    <t>32.1111030578613</t>
  </si>
  <si>
    <t>30.7705364227295</t>
  </si>
  <si>
    <t>31.8280143737793</t>
  </si>
  <si>
    <t>30.7492713928223</t>
  </si>
  <si>
    <t>31.841760635376</t>
  </si>
  <si>
    <t>30.7092342376709</t>
  </si>
  <si>
    <t>214.85</t>
  </si>
  <si>
    <t>34.7851705332768</t>
  </si>
  <si>
    <t>515</t>
  </si>
  <si>
    <t>28.5953756992806</t>
  </si>
  <si>
    <t>27.6572418212891</t>
  </si>
  <si>
    <t>24.493932723999</t>
  </si>
  <si>
    <t>23.7589817047119</t>
  </si>
  <si>
    <t>25.9740161895752</t>
  </si>
  <si>
    <t>23.9090309143066</t>
  </si>
  <si>
    <t>3.64263317818522</t>
  </si>
  <si>
    <t>1.18394533793131</t>
  </si>
  <si>
    <t>12.6094959582922</t>
  </si>
  <si>
    <t>P38631</t>
  </si>
  <si>
    <t>1,3-beta-glucan synthase component FKS1</t>
  </si>
  <si>
    <t>FKS1</t>
  </si>
  <si>
    <t>sp|P38631|FKS1_YEAST 1,3-beta-glucan synthase component FKS1 OS=Saccharomyces cerevisiae (strain ATCC 204508 / S288c) OX=559292 GN=FKS1 PE=1 SV=2</t>
  </si>
  <si>
    <t>23.4305858612061</t>
  </si>
  <si>
    <t>25.1029758453369</t>
  </si>
  <si>
    <t>23.712194442749</t>
  </si>
  <si>
    <t>25.2158985137939</t>
  </si>
  <si>
    <t>38.581</t>
  </si>
  <si>
    <t>9.5801</t>
  </si>
  <si>
    <t>26.670066213214</t>
  </si>
  <si>
    <t>22.7631621066315</t>
  </si>
  <si>
    <t>17.4130325317383</t>
  </si>
  <si>
    <t>18.2446060180664</t>
  </si>
  <si>
    <t>21.1242046356201</t>
  </si>
  <si>
    <t>20.2655639648438</t>
  </si>
  <si>
    <t>20.479808807373</t>
  </si>
  <si>
    <t>20.6320972442627</t>
  </si>
  <si>
    <t>0.441662709449689</t>
  </si>
  <si>
    <t>-0.80188814798991</t>
  </si>
  <si>
    <t>-1.07355751650111</t>
  </si>
  <si>
    <t>P38635</t>
  </si>
  <si>
    <t>Histidinol-phosphatase</t>
  </si>
  <si>
    <t>HIS2</t>
  </si>
  <si>
    <t>sp|P38635|HIS9_YEAST Histidinol-phosphatase OS=Saccharomyces cerevisiae (strain ATCC 204508 / S288c) OX=559292 GN=HIS2 PE=1 SV=2</t>
  </si>
  <si>
    <t>25.586519241333</t>
  </si>
  <si>
    <t>25.7571754455566</t>
  </si>
  <si>
    <t>24.2511863708496</t>
  </si>
  <si>
    <t>24.7317428588867</t>
  </si>
  <si>
    <t>24.6803512573242</t>
  </si>
  <si>
    <t>25.0132923126221</t>
  </si>
  <si>
    <t>8.2206</t>
  </si>
  <si>
    <t>10.748</t>
  </si>
  <si>
    <t>28.118722660496</t>
  </si>
  <si>
    <t>24.9184799194336</t>
  </si>
  <si>
    <t>21.2233486175537</t>
  </si>
  <si>
    <t>23.5641860961914</t>
  </si>
  <si>
    <t>22.5036582946777</t>
  </si>
  <si>
    <t>23.5117149353027</t>
  </si>
  <si>
    <t>23.0012702941895</t>
  </si>
  <si>
    <t>0.26247607158896</t>
  </si>
  <si>
    <t>-0.328051249186196</t>
  </si>
  <si>
    <t>-0.658110532859087</t>
  </si>
  <si>
    <t>P38636</t>
  </si>
  <si>
    <t>Metal homeostasis factor ATX1</t>
  </si>
  <si>
    <t>ATX1</t>
  </si>
  <si>
    <t>sp|P38636|ATX1_YEAST Metal homeostasis factor ATX1 OS=Saccharomyces cerevisiae (strain ATCC 204508 / S288c) OX=559292 GN=ATX1 PE=1 SV=1</t>
  </si>
  <si>
    <t>26.3373565673828</t>
  </si>
  <si>
    <t>27.3140621185303</t>
  </si>
  <si>
    <t>26.1025142669678</t>
  </si>
  <si>
    <t>27.6879920959473</t>
  </si>
  <si>
    <t>26.4278240203857</t>
  </si>
  <si>
    <t>27.7851276397705</t>
  </si>
  <si>
    <t>55.093</t>
  </si>
  <si>
    <t>89.999</t>
  </si>
  <si>
    <t>29.7365223697939</t>
  </si>
  <si>
    <t>24.9816348676305</t>
  </si>
  <si>
    <t>23.1371803283691</t>
  </si>
  <si>
    <t>22.7343616485596</t>
  </si>
  <si>
    <t>21.4718437194824</t>
  </si>
  <si>
    <t>22.2055912017822</t>
  </si>
  <si>
    <t>22.5589427947998</t>
  </si>
  <si>
    <t>2.78079348265272</t>
  </si>
  <si>
    <t>-1.30649566650391</t>
  </si>
  <si>
    <t>-7.54079875177566</t>
  </si>
  <si>
    <t>P38682</t>
  </si>
  <si>
    <t>ADP-ribosylation factor GTPase-activating protein GLO3</t>
  </si>
  <si>
    <t>GLO3</t>
  </si>
  <si>
    <t>sp|P38682|GLO3_YEAST ADP-ribosylation factor GTPase-activating protein GLO3 OS=Saccharomyces cerevisiae (strain ATCC 204508 / S288c) OX=559292 GN=GLO3 PE=1 SV=1</t>
  </si>
  <si>
    <t>27.282772064209</t>
  </si>
  <si>
    <t>28.2316913604736</t>
  </si>
  <si>
    <t>27.9654312133789</t>
  </si>
  <si>
    <t>28.5221557617188</t>
  </si>
  <si>
    <t>27.9523811340332</t>
  </si>
  <si>
    <t>28.5037002563477</t>
  </si>
  <si>
    <t>69.005</t>
  </si>
  <si>
    <t>274.32</t>
  </si>
  <si>
    <t>30.6640752131977</t>
  </si>
  <si>
    <t>25.6640548623541</t>
  </si>
  <si>
    <t>22.5881099700928</t>
  </si>
  <si>
    <t>23.2348232269287</t>
  </si>
  <si>
    <t>23.4313507080078</t>
  </si>
  <si>
    <t>23.0943584442139</t>
  </si>
  <si>
    <t>1.31498810697591</t>
  </si>
  <si>
    <t>-0.685654322306316</t>
  </si>
  <si>
    <t>-2.80793564446598</t>
  </si>
  <si>
    <t>P38687</t>
  </si>
  <si>
    <t>Signal recognition particle subunit SRP68</t>
  </si>
  <si>
    <t>SRP68</t>
  </si>
  <si>
    <t>sp|P38687|SRP68_YEAST Signal recognition particle subunit SRP68 OS=Saccharomyces cerevisiae (strain ATCC 204508 / S288c) OX=559292 GN=SRP68 PE=1 SV=1</t>
  </si>
  <si>
    <t>27.2574577331543</t>
  </si>
  <si>
    <t>27.6932525634766</t>
  </si>
  <si>
    <t>27.2614994049072</t>
  </si>
  <si>
    <t>27.5550117492676</t>
  </si>
  <si>
    <t>27.5571308135986</t>
  </si>
  <si>
    <t>73.54</t>
  </si>
  <si>
    <t>175.95</t>
  </si>
  <si>
    <t>30.1690175649635</t>
  </si>
  <si>
    <t>25.1690558068699</t>
  </si>
  <si>
    <t>22.6136932373047</t>
  </si>
  <si>
    <t>22.3138484954834</t>
  </si>
  <si>
    <t>22.8953380584717</t>
  </si>
  <si>
    <t>23.1007556915283</t>
  </si>
  <si>
    <t>21.959997177124</t>
  </si>
  <si>
    <t>2.50295087842646</t>
  </si>
  <si>
    <t>-0.320936838785805</t>
  </si>
  <si>
    <t>-6.3555788291165</t>
  </si>
  <si>
    <t>P38688</t>
  </si>
  <si>
    <t>Signal recognition particle subunit SRP72</t>
  </si>
  <si>
    <t>SRP72</t>
  </si>
  <si>
    <t>sp|P38688|SRP72_YEAST Signal recognition particle subunit SRP72 OS=Saccharomyces cerevisiae (strain ATCC 204508 / S288c) OX=559292 GN=SRP72 PE=1 SV=2</t>
  </si>
  <si>
    <t>28.6284656524658</t>
  </si>
  <si>
    <t>29.2046642303467</t>
  </si>
  <si>
    <t>27.6052665710449</t>
  </si>
  <si>
    <t>28.4202117919922</t>
  </si>
  <si>
    <t>27.4906787872314</t>
  </si>
  <si>
    <t>28.3188533782959</t>
  </si>
  <si>
    <t>64.7</t>
  </si>
  <si>
    <t>35.123</t>
  </si>
  <si>
    <t>113.6</t>
  </si>
  <si>
    <t>31.4373801232438</t>
  </si>
  <si>
    <t>27.1894278039638</t>
  </si>
  <si>
    <t>26.0566825866699</t>
  </si>
  <si>
    <t>25.2277698516846</t>
  </si>
  <si>
    <t>23.6296768188477</t>
  </si>
  <si>
    <t>23.2741241455078</t>
  </si>
  <si>
    <t>23.3475971221924</t>
  </si>
  <si>
    <t>0.742155026752624</t>
  </si>
  <si>
    <t>-0.739772796630859</t>
  </si>
  <si>
    <t>-1.61754512511592</t>
  </si>
  <si>
    <t>P38689</t>
  </si>
  <si>
    <t>Ribose-phosphate pyrophosphokinase 3</t>
  </si>
  <si>
    <t>PRS3</t>
  </si>
  <si>
    <t>sp|P38689|KPR3_YEAST Ribose-phosphate pyrophosphokinase 3 OS=Saccharomyces cerevisiae (strain ATCC 204508 / S288c) OX=559292 GN=PRS3 PE=1 SV=1</t>
  </si>
  <si>
    <t>28.7018699645996</t>
  </si>
  <si>
    <t>26.6297874450684</t>
  </si>
  <si>
    <t>29.1461544036865</t>
  </si>
  <si>
    <t>27.4248638153076</t>
  </si>
  <si>
    <t>29.1048450469971</t>
  </si>
  <si>
    <t>27.3994998931885</t>
  </si>
  <si>
    <t>117.08</t>
  </si>
  <si>
    <t>289.87</t>
  </si>
  <si>
    <t>31.6177188853051</t>
  </si>
  <si>
    <t>26.0941411677449</t>
  </si>
  <si>
    <t>20.4409103393555</t>
  </si>
  <si>
    <t>24.6990642547607</t>
  </si>
  <si>
    <t>20.746898651123</t>
  </si>
  <si>
    <t>23.6255569458008</t>
  </si>
  <si>
    <t>20.6409473419189</t>
  </si>
  <si>
    <t>2.45634096122129</t>
  </si>
  <si>
    <t>1.83290608723959</t>
  </si>
  <si>
    <t>6.17340550322827</t>
  </si>
  <si>
    <t>P38691</t>
  </si>
  <si>
    <t>Serine/threonine-protein kinase KSP1</t>
  </si>
  <si>
    <t>KSP1</t>
  </si>
  <si>
    <t>sp|P38691|KSP1_YEAST Serine/threonine-protein kinase KSP1 OS=Saccharomyces cerevisiae (strain ATCC 204508 / S288c) OX=559292 GN=KSP1 PE=1 SV=1</t>
  </si>
  <si>
    <t>24.3500957489014</t>
  </si>
  <si>
    <t>23.7839660644531</t>
  </si>
  <si>
    <t>23.2637042999268</t>
  </si>
  <si>
    <t>23.0446014404297</t>
  </si>
  <si>
    <t>21.0471343994141</t>
  </si>
  <si>
    <t>117.06</t>
  </si>
  <si>
    <t>32.029</t>
  </si>
  <si>
    <t>27.1474412722278</t>
  </si>
  <si>
    <t>21.8255131773405</t>
  </si>
  <si>
    <t>21.6175537109375</t>
  </si>
  <si>
    <t>18.0891304016113</t>
  </si>
  <si>
    <t>16.8839321136475</t>
  </si>
  <si>
    <t>16.4007625579834</t>
  </si>
  <si>
    <t>13.6303806304932</t>
  </si>
  <si>
    <t>0.404570093197146</t>
  </si>
  <si>
    <t>1.13725026448568</t>
  </si>
  <si>
    <t>0.992920740206433</t>
  </si>
  <si>
    <t>P38692</t>
  </si>
  <si>
    <t>Serine/threonine-protein kinase KIC1</t>
  </si>
  <si>
    <t>KIC1</t>
  </si>
  <si>
    <t>sp|P38692|KIC1_YEAST Serine/threonine-protein kinase KIC1 OS=Saccharomyces cerevisiae (strain ATCC 204508 / S288c) OX=559292 GN=KIC1 PE=1 SV=1</t>
  </si>
  <si>
    <t>30.7084121704102</t>
  </si>
  <si>
    <t>29.5506706237793</t>
  </si>
  <si>
    <t>29.43825340271</t>
  </si>
  <si>
    <t>27.7033882141113</t>
  </si>
  <si>
    <t>29.3262233734131</t>
  </si>
  <si>
    <t>27.6010913848877</t>
  </si>
  <si>
    <t>71.32</t>
  </si>
  <si>
    <t>206.7</t>
  </si>
  <si>
    <t>33.1170170341661</t>
  </si>
  <si>
    <t>28.2590313930193</t>
  </si>
  <si>
    <t>27.822135925293</t>
  </si>
  <si>
    <t>24.875207901001</t>
  </si>
  <si>
    <t>24.4916725158691</t>
  </si>
  <si>
    <t>21.5854091644287</t>
  </si>
  <si>
    <t>0.930562218676359</t>
  </si>
  <si>
    <t>1.53924624125163</t>
  </si>
  <si>
    <t>1.99084149429651</t>
  </si>
  <si>
    <t>P38694</t>
  </si>
  <si>
    <t>Putative aldehyde dehydrogenase-like protein YHR039C</t>
  </si>
  <si>
    <t>MSC7</t>
  </si>
  <si>
    <t>sp|P38694|MSC7_YEAST Putative aldehyde dehydrogenase-like protein YHR039C OS=Saccharomyces cerevisiae (strain ATCC 204508 / S288c) OX=559292 GN=MSC7 PE=1 SV=1</t>
  </si>
  <si>
    <t>24.0070152282715</t>
  </si>
  <si>
    <t>26.299446105957</t>
  </si>
  <si>
    <t>27.0390472412109</t>
  </si>
  <si>
    <t>26.275598526001</t>
  </si>
  <si>
    <t>26.8633689880371</t>
  </si>
  <si>
    <t>56.529</t>
  </si>
  <si>
    <t>15.616</t>
  </si>
  <si>
    <t>28.8853285148216</t>
  </si>
  <si>
    <t>24.4930169111097</t>
  </si>
  <si>
    <t>22.1845588684082</t>
  </si>
  <si>
    <t>19.6349697113037</t>
  </si>
  <si>
    <t>22.6135807037354</t>
  </si>
  <si>
    <t>21.7826480865479</t>
  </si>
  <si>
    <t>22.0752563476563</t>
  </si>
  <si>
    <t>21.7742652893066</t>
  </si>
  <si>
    <t>0.151654628692834</t>
  </si>
  <si>
    <t>-0.489847819010418</t>
  </si>
  <si>
    <t>-0.406397928969904</t>
  </si>
  <si>
    <t>P38697</t>
  </si>
  <si>
    <t>Inosine-5-monophosphate dehydrogenase 2</t>
  </si>
  <si>
    <t>IMD2</t>
  </si>
  <si>
    <t>sp|P38697|IMDH2_YEAST Inosine-5-monophosphate dehydrogenase 2 OS=Saccharomyces cerevisiae (strain ATCC 204508 / S288c) OX=559292 GN=IMD2 PE=1 SV=1</t>
  </si>
  <si>
    <t>27.8814544677734</t>
  </si>
  <si>
    <t>28.7898292541504</t>
  </si>
  <si>
    <t>26.5415153503418</t>
  </si>
  <si>
    <t>27.6822414398193</t>
  </si>
  <si>
    <t>26.5960521697998</t>
  </si>
  <si>
    <t>45.051</t>
  </si>
  <si>
    <t>71.006</t>
  </si>
  <si>
    <t>30.8955483571395</t>
  </si>
  <si>
    <t>26.6475991760232</t>
  </si>
  <si>
    <t>25.6716327667236</t>
  </si>
  <si>
    <t>24.9002132415771</t>
  </si>
  <si>
    <t>21.891227722168</t>
  </si>
  <si>
    <t>22.2046661376953</t>
  </si>
  <si>
    <t>22.2727012634277</t>
  </si>
  <si>
    <t>0.932852972840328</t>
  </si>
  <si>
    <t>-1.10853513081868</t>
  </si>
  <si>
    <t>-1.99545765988364</t>
  </si>
  <si>
    <t>P38698</t>
  </si>
  <si>
    <t>Exopolyphosphatase</t>
  </si>
  <si>
    <t>PPX1</t>
  </si>
  <si>
    <t>sp|P38698|PPX1_YEAST Exopolyphosphatase OS=Saccharomyces cerevisiae (strain ATCC 204508 / S288c) OX=559292 GN=PPX1 PE=1 SV=1</t>
  </si>
  <si>
    <t>30.5231838226318</t>
  </si>
  <si>
    <t>31.377513885498</t>
  </si>
  <si>
    <t>30.1570167541504</t>
  </si>
  <si>
    <t>31.6893749237061</t>
  </si>
  <si>
    <t>30.2355766296387</t>
  </si>
  <si>
    <t>31.3007297515869</t>
  </si>
  <si>
    <t>62.8</t>
  </si>
  <si>
    <t>13.907</t>
  </si>
  <si>
    <t>30.7975337660732</t>
  </si>
  <si>
    <t>29.1405353546143</t>
  </si>
  <si>
    <t>27.7988471984863</t>
  </si>
  <si>
    <t>27.6036396026611</t>
  </si>
  <si>
    <t>27.2957916259766</t>
  </si>
  <si>
    <t>2.67463178494156</t>
  </si>
  <si>
    <t>-1.15061378479004</t>
  </si>
  <si>
    <t>-7.06693432645465</t>
  </si>
  <si>
    <t>P38701</t>
  </si>
  <si>
    <t>40S ribosomal protein S20</t>
  </si>
  <si>
    <t>RPS20</t>
  </si>
  <si>
    <t>sp|P38701|RS20_YEAST 40S ribosomal protein S20 OS=Saccharomyces cerevisiae (strain ATCC 204508 / S288c) OX=559292 GN=RPS20 PE=1 SV=3</t>
  </si>
  <si>
    <t>24.7454528808594</t>
  </si>
  <si>
    <t>25.5197734832764</t>
  </si>
  <si>
    <t>23.6889114379883</t>
  </si>
  <si>
    <t>25.752742767334</t>
  </si>
  <si>
    <t>23.9915294647217</t>
  </si>
  <si>
    <t>48.454</t>
  </si>
  <si>
    <t>16.532</t>
  </si>
  <si>
    <t>27.9862542782211</t>
  </si>
  <si>
    <t>23.7383050609768</t>
  </si>
  <si>
    <t>21.5532341003418</t>
  </si>
  <si>
    <t>18.9404850006104</t>
  </si>
  <si>
    <t>22.1595249176025</t>
  </si>
  <si>
    <t>18.3747081756592</t>
  </si>
  <si>
    <t>22.2581634521484</t>
  </si>
  <si>
    <t>18.5083904266357</t>
  </si>
  <si>
    <t>1.32002054995971</t>
  </si>
  <si>
    <t>1.20967102050781</t>
  </si>
  <si>
    <t>2.81932901102728</t>
  </si>
  <si>
    <t>P38703</t>
  </si>
  <si>
    <t>Sphingosine N-acyltransferase LAG1</t>
  </si>
  <si>
    <t>LAG1</t>
  </si>
  <si>
    <t>sp|P38703|LAG1_YEAST Ceramide synthase LAG1 OS=Saccharomyces cerevisiae (strain ATCC 204508 / S288c) OX=559292 GN=LAG1 PE=1 SV=1</t>
  </si>
  <si>
    <t>30.3912048339844</t>
  </si>
  <si>
    <t>32.0061798095703</t>
  </si>
  <si>
    <t>29.7772941589355</t>
  </si>
  <si>
    <t>31.1258945465088</t>
  </si>
  <si>
    <t>29.720531463623</t>
  </si>
  <si>
    <t>33.7310525749442</t>
  </si>
  <si>
    <t>28.9236855106413</t>
  </si>
  <si>
    <t>27.1940383911133</t>
  </si>
  <si>
    <t>27.176549911499</t>
  </si>
  <si>
    <t>25.600736618042</t>
  </si>
  <si>
    <t>25.5917205810547</t>
  </si>
  <si>
    <t>25.4256000518799</t>
  </si>
  <si>
    <t>25.7761039733887</t>
  </si>
  <si>
    <t>1.85234210154066</t>
  </si>
  <si>
    <t>-1.47941144307455</t>
  </si>
  <si>
    <t>-4.16839550894528</t>
  </si>
  <si>
    <t>P38707</t>
  </si>
  <si>
    <t>Asparagine--tRNA ligase, cytoplasmic</t>
  </si>
  <si>
    <t>DED81</t>
  </si>
  <si>
    <t>sp|P38707|SYNC_YEAST Asparagine--tRNA ligase, cytoplasmic OS=Saccharomyces cerevisiae (strain ATCC 204508 / S288c) OX=559292 GN=DED81 PE=1 SV=1</t>
  </si>
  <si>
    <t>31.0296669006348</t>
  </si>
  <si>
    <t>31.9661617279053</t>
  </si>
  <si>
    <t>29.3201885223389</t>
  </si>
  <si>
    <t>30.9147758483887</t>
  </si>
  <si>
    <t>29.4069175720215</t>
  </si>
  <si>
    <t>30.8816871643066</t>
  </si>
  <si>
    <t>76.6</t>
  </si>
  <si>
    <t>77.385</t>
  </si>
  <si>
    <t>33.8868552148486</t>
  </si>
  <si>
    <t>352</t>
  </si>
  <si>
    <t>28.5649271199613</t>
  </si>
  <si>
    <t>27.4557571411133</t>
  </si>
  <si>
    <t>26.9229774475098</t>
  </si>
  <si>
    <t>24.0274925231934</t>
  </si>
  <si>
    <t>24.5428581237793</t>
  </si>
  <si>
    <t>23.7717304229736</t>
  </si>
  <si>
    <t>24.8342208862305</t>
  </si>
  <si>
    <t>0.946259320510249</t>
  </si>
  <si>
    <t>-1.33528391520182</t>
  </si>
  <si>
    <t>-2.0225196620881</t>
  </si>
  <si>
    <t>P38708</t>
  </si>
  <si>
    <t>Putative proline--tRNA ligase YHR020W</t>
  </si>
  <si>
    <t>YHR020W</t>
  </si>
  <si>
    <t>sp|P38708|YHI0_YEAST Putative proline--tRNA ligase YHR020W OS=Saccharomyces cerevisiae (strain ATCC 204508 / S288c) OX=559292 GN=YHR020W PE=1 SV=1</t>
  </si>
  <si>
    <t>24.6313419342041</t>
  </si>
  <si>
    <t>26.0430374145508</t>
  </si>
  <si>
    <t>23.6231021881104</t>
  </si>
  <si>
    <t>24.9678955078125</t>
  </si>
  <si>
    <t>23.7032432556152</t>
  </si>
  <si>
    <t>24.7939701080322</t>
  </si>
  <si>
    <t>32.823</t>
  </si>
  <si>
    <t>18.571</t>
  </si>
  <si>
    <t>27.7884297976439</t>
  </si>
  <si>
    <t>24.0879651859218</t>
  </si>
  <si>
    <t>22.8249111175537</t>
  </si>
  <si>
    <t>22.5060577392578</t>
  </si>
  <si>
    <t>19.707368850708</t>
  </si>
  <si>
    <t>20.4327793121338</t>
  </si>
  <si>
    <t>19.4938468933105</t>
  </si>
  <si>
    <t>20.4537239074707</t>
  </si>
  <si>
    <t>1.18857505836142</t>
  </si>
  <si>
    <t>-1.28240521748861</t>
  </si>
  <si>
    <t>-2.52835959819012</t>
  </si>
  <si>
    <t>P38710</t>
  </si>
  <si>
    <t>Inositol monophosphatase 1</t>
  </si>
  <si>
    <t>INM1</t>
  </si>
  <si>
    <t>sp|P38710|INM1_YEAST Inositol monophosphatase 1 OS=Saccharomyces cerevisiae (strain ATCC 204508 / S288c) OX=559292 GN=INM1 PE=1 SV=1</t>
  </si>
  <si>
    <t>27.7105655670166</t>
  </si>
  <si>
    <t>28.3213081359863</t>
  </si>
  <si>
    <t>25.6086540222168</t>
  </si>
  <si>
    <t>25.7245273590088</t>
  </si>
  <si>
    <t>26.7544269561768</t>
  </si>
  <si>
    <t>55.968</t>
  </si>
  <si>
    <t>30.2105987057738</t>
  </si>
  <si>
    <t>25.4032437837162</t>
  </si>
  <si>
    <t>24.4557571411133</t>
  </si>
  <si>
    <t>23.5647678375244</t>
  </si>
  <si>
    <t>20.4325752258301</t>
  </si>
  <si>
    <t>21.5234394073486</t>
  </si>
  <si>
    <t>20.2177391052246</t>
  </si>
  <si>
    <t>0.485368730985807</t>
  </si>
  <si>
    <t>-0.951212565104168</t>
  </si>
  <si>
    <t>-1.11567224097389</t>
  </si>
  <si>
    <t>P38712</t>
  </si>
  <si>
    <t>ATP-dependent rRNA helicase RRP3</t>
  </si>
  <si>
    <t>RRP3</t>
  </si>
  <si>
    <t>sp|P38712|RRP3_YEAST ATP-dependent rRNA helicase RRP3 OS=Saccharomyces cerevisiae (strain ATCC 204508 / S288c) OX=559292 GN=RRP3 PE=1 SV=2</t>
  </si>
  <si>
    <t>28.0182361602783</t>
  </si>
  <si>
    <t>28.19873046875</t>
  </si>
  <si>
    <t>25.9942951202393</t>
  </si>
  <si>
    <t>28.0895729064941</t>
  </si>
  <si>
    <t>25.6838359832764</t>
  </si>
  <si>
    <t>113.76</t>
  </si>
  <si>
    <t>227.06</t>
  </si>
  <si>
    <t>30.7526250107109</t>
  </si>
  <si>
    <t>25.0521693431693</t>
  </si>
  <si>
    <t>21.42746925354</t>
  </si>
  <si>
    <t>23.4344081878662</t>
  </si>
  <si>
    <t>18.8786144256592</t>
  </si>
  <si>
    <t>22.6702938079834</t>
  </si>
  <si>
    <t>19.1026210784912</t>
  </si>
  <si>
    <t>1.77609689319453</t>
  </si>
  <si>
    <t>1.81589317321777</t>
  </si>
  <si>
    <t>3.95513949364146</t>
  </si>
  <si>
    <t>P38713</t>
  </si>
  <si>
    <t>Oxysterol-binding protein homolog 3</t>
  </si>
  <si>
    <t>OSH3</t>
  </si>
  <si>
    <t>sp|P38713|OSH3_YEAST Oxysterol-binding protein homolog 3 OS=Saccharomyces cerevisiae (strain ATCC 204508 / S288c) OX=559292 GN=OSH3 PE=1 SV=1</t>
  </si>
  <si>
    <t>28.0176525115967</t>
  </si>
  <si>
    <t>28.9167556762695</t>
  </si>
  <si>
    <t>28.004264831543</t>
  </si>
  <si>
    <t>28.9302158355713</t>
  </si>
  <si>
    <t>28.2951774597168</t>
  </si>
  <si>
    <t>28.8574485778809</t>
  </si>
  <si>
    <t>37.118</t>
  </si>
  <si>
    <t>140.17</t>
  </si>
  <si>
    <t>31.2144832327149</t>
  </si>
  <si>
    <t>26.6909907550205</t>
  </si>
  <si>
    <t>24.2281723022461</t>
  </si>
  <si>
    <t>23.83180809021</t>
  </si>
  <si>
    <t>24.3893604278564</t>
  </si>
  <si>
    <t>24.2532081604004</t>
  </si>
  <si>
    <t>24.0142707824707</t>
  </si>
  <si>
    <t>2.91265226572858</t>
  </si>
  <si>
    <t>-0.795775095621742</t>
  </si>
  <si>
    <t>-8.16870740273509</t>
  </si>
  <si>
    <t>P38715</t>
  </si>
  <si>
    <t>NADPH-dependent aldose reductase GRE3</t>
  </si>
  <si>
    <t>GRE3</t>
  </si>
  <si>
    <t>sp|P38715|GRE3_YEAST NADPH-dependent aldose reductase GRE3 OS=Saccharomyces cerevisiae (strain ATCC 204508 / S288c) OX=559292 GN=GRE3 PE=1 SV=1</t>
  </si>
  <si>
    <t>25.8520755767822</t>
  </si>
  <si>
    <t>27.2632923126221</t>
  </si>
  <si>
    <t>24.4497890472412</t>
  </si>
  <si>
    <t>26.1212348937988</t>
  </si>
  <si>
    <t>24.4811153411865</t>
  </si>
  <si>
    <t>26.384147644043</t>
  </si>
  <si>
    <t>42.445</t>
  </si>
  <si>
    <t>55.629</t>
  </si>
  <si>
    <t>28.8593761552305</t>
  </si>
  <si>
    <t>24.6114427170708</t>
  </si>
  <si>
    <t>23.008092880249</t>
  </si>
  <si>
    <t>23.1271057128906</t>
  </si>
  <si>
    <t>20.2684230804443</t>
  </si>
  <si>
    <t>21.153507232666</t>
  </si>
  <si>
    <t>20.25856590271</t>
  </si>
  <si>
    <t>21.6028175354004</t>
  </si>
  <si>
    <t>1.34671191436148</t>
  </si>
  <si>
    <t>-1.66189829508464</t>
  </si>
  <si>
    <t>-2.88011654566234</t>
  </si>
  <si>
    <t>P38716</t>
  </si>
  <si>
    <t>Uncharacterized trans-sulfuration enzyme YHR112C</t>
  </si>
  <si>
    <t>YHR112C</t>
  </si>
  <si>
    <t>sp|P38716|YHR2_YEAST Uncharacterized trans-sulfuration enzyme YHR112C OS=Saccharomyces cerevisiae (strain ATCC 204508 / S288c) OX=559292 GN=YHR112C PE=1 SV=1</t>
  </si>
  <si>
    <t>24.1272315979004</t>
  </si>
  <si>
    <t>23.9838104248047</t>
  </si>
  <si>
    <t>24.3407554626465</t>
  </si>
  <si>
    <t>22.8356285095215</t>
  </si>
  <si>
    <t>23.9663124084473</t>
  </si>
  <si>
    <t>24.0615940093994</t>
  </si>
  <si>
    <t>142.82</t>
  </si>
  <si>
    <t>8.9965</t>
  </si>
  <si>
    <t>26.6518470345575</t>
  </si>
  <si>
    <t>20.4039523590188</t>
  </si>
  <si>
    <t>18.237434387207</t>
  </si>
  <si>
    <t>18.0952224731445</t>
  </si>
  <si>
    <t>17.2826538085938</t>
  </si>
  <si>
    <t>17.2196788787842</t>
  </si>
  <si>
    <t>18.1485767364502</t>
  </si>
  <si>
    <t>17.5782833099365</t>
  </si>
  <si>
    <t>0.558855654969636</t>
  </si>
  <si>
    <t>0.517755508422852</t>
  </si>
  <si>
    <t>1.26006066797629</t>
  </si>
  <si>
    <t>P38717</t>
  </si>
  <si>
    <t>Protein SIP3</t>
  </si>
  <si>
    <t>SIP3</t>
  </si>
  <si>
    <t>sp|P38717|SIP3_YEAST Membrane-anchored lipid-binding protein SIP3 OS=Saccharomyces cerevisiae (strain ATCC 204508 / S288c) OX=559292 GN=SIP3 PE=1 SV=1</t>
  </si>
  <si>
    <t>26.5541038513184</t>
  </si>
  <si>
    <t>27.1938514709473</t>
  </si>
  <si>
    <t>25.2518730163574</t>
  </si>
  <si>
    <t>25.4518642425537</t>
  </si>
  <si>
    <t>25.5047302246094</t>
  </si>
  <si>
    <t>25.8641967773438</t>
  </si>
  <si>
    <t>47.8</t>
  </si>
  <si>
    <t>47.878</t>
  </si>
  <si>
    <t>66.905</t>
  </si>
  <si>
    <t>29.5173949255816</t>
  </si>
  <si>
    <t>24.9324249153021</t>
  </si>
  <si>
    <t>24.1936264038086</t>
  </si>
  <si>
    <t>22.6111717224121</t>
  </si>
  <si>
    <t>20.9744930267334</t>
  </si>
  <si>
    <t>19.8001289367676</t>
  </si>
  <si>
    <t>21.3563823699951</t>
  </si>
  <si>
    <t>19.5501651763916</t>
  </si>
  <si>
    <t>0.238632413376353</t>
  </si>
  <si>
    <t>-0.399735132853188</t>
  </si>
  <si>
    <t>-0.605943514626377</t>
  </si>
  <si>
    <t>P38719</t>
  </si>
  <si>
    <t>ATP-dependent RNA helicase DBP8</t>
  </si>
  <si>
    <t>DBP8</t>
  </si>
  <si>
    <t>sp|P38719|DBP8_YEAST ATP-dependent RNA helicase DBP8 OS=Saccharomyces cerevisiae (strain ATCC 204508 / S288c) OX=559292 GN=DBP8 PE=1 SV=1</t>
  </si>
  <si>
    <t>32.6756019592285</t>
  </si>
  <si>
    <t>33.053524017334</t>
  </si>
  <si>
    <t>31.4892234802246</t>
  </si>
  <si>
    <t>32.7784118652344</t>
  </si>
  <si>
    <t>31.4515972137451</t>
  </si>
  <si>
    <t>32.6371994018555</t>
  </si>
  <si>
    <t>53.543</t>
  </si>
  <si>
    <t>35.3759040812295</t>
  </si>
  <si>
    <t>393</t>
  </si>
  <si>
    <t>30.5685556305282</t>
  </si>
  <si>
    <t>29.246129989624</t>
  </si>
  <si>
    <t>28.3622722625732</t>
  </si>
  <si>
    <t>27.3245735168457</t>
  </si>
  <si>
    <t>27.3526229858398</t>
  </si>
  <si>
    <t>27.2233371734619</t>
  </si>
  <si>
    <t>1.06388172008284</t>
  </si>
  <si>
    <t>-0.950904210408531</t>
  </si>
  <si>
    <t>-2.26375427251959</t>
  </si>
  <si>
    <t>P38720;P53319</t>
  </si>
  <si>
    <t>P38720</t>
  </si>
  <si>
    <t>6-phosphogluconate dehydrogenase, decarboxylating 1</t>
  </si>
  <si>
    <t>GND1</t>
  </si>
  <si>
    <t>sp|P38720|6PGD1_YEAST 6-phosphogluconate dehydrogenase, decarboxylating 1 OS=Saccharomyces cerevisiae (strain ATCC 204508 / S288c) OX=559292 GN=GND1 PE=1 SV=1</t>
  </si>
  <si>
    <t>26.7951354980469</t>
  </si>
  <si>
    <t>23.521692276001</t>
  </si>
  <si>
    <t>24.6775588989258</t>
  </si>
  <si>
    <t>24.7751998901367</t>
  </si>
  <si>
    <t>22.835262298584</t>
  </si>
  <si>
    <t>45.879</t>
  </si>
  <si>
    <t>20.285</t>
  </si>
  <si>
    <t>28.8263560235944</t>
  </si>
  <si>
    <t>24.8263378378661</t>
  </si>
  <si>
    <t>24.5648250579834</t>
  </si>
  <si>
    <t>18.8321361541748</t>
  </si>
  <si>
    <t>21.2527465820313</t>
  </si>
  <si>
    <t>16.949348449707</t>
  </si>
  <si>
    <t>1.02364353635741</t>
  </si>
  <si>
    <t>2.23748747507731</t>
  </si>
  <si>
    <t>2.41370867110798</t>
  </si>
  <si>
    <t>P38723</t>
  </si>
  <si>
    <t>Protein COS8</t>
  </si>
  <si>
    <t>COS8</t>
  </si>
  <si>
    <t>sp|P38723|COS8_YEAST Protein COS8 OS=Saccharomyces cerevisiae (strain ATCC 204508 / S288c) OX=559292 GN=COS8 PE=1 SV=1</t>
  </si>
  <si>
    <t>28.4475040435791</t>
  </si>
  <si>
    <t>21.019437789917</t>
  </si>
  <si>
    <t>19.1853408813477</t>
  </si>
  <si>
    <t>69.566</t>
  </si>
  <si>
    <t>101.23</t>
  </si>
  <si>
    <t>30.0525839702855</t>
  </si>
  <si>
    <t>25.9651457437729</t>
  </si>
  <si>
    <t>25.9514713287354</t>
  </si>
  <si>
    <t>19.1180191040039</t>
  </si>
  <si>
    <t>15.5961313247681</t>
  </si>
  <si>
    <t>2.79698467254639</t>
  </si>
  <si>
    <t>P38724</t>
  </si>
  <si>
    <t>Siderophore iron transporter ARN2</t>
  </si>
  <si>
    <t>ARN2</t>
  </si>
  <si>
    <t>sp|P38724|ARN2_YEAST Siderophore iron transporter ARN2 OS=Saccharomyces cerevisiae (strain ATCC 204508 / S288c) OX=559292 GN=ARN2 PE=3 SV=2</t>
  </si>
  <si>
    <t>26.8476867675781</t>
  </si>
  <si>
    <t>20.3588523864746</t>
  </si>
  <si>
    <t>20.430534362793</t>
  </si>
  <si>
    <t>20.9233951568604</t>
  </si>
  <si>
    <t>20.3</t>
  </si>
  <si>
    <t>70.898</t>
  </si>
  <si>
    <t>41.218</t>
  </si>
  <si>
    <t>28.463924494613</t>
  </si>
  <si>
    <t>24.1420353646293</t>
  </si>
  <si>
    <t>24.1045360565186</t>
  </si>
  <si>
    <t>17.7272033691406</t>
  </si>
  <si>
    <t>16.745044708252</t>
  </si>
  <si>
    <t>17.1699638366699</t>
  </si>
  <si>
    <t>2.37501970926921</t>
  </si>
  <si>
    <t>P38731</t>
  </si>
  <si>
    <t>Siderophore iron transporter ARN1</t>
  </si>
  <si>
    <t>ARN1</t>
  </si>
  <si>
    <t>sp|P38731|ARN1_YEAST Siderophore iron transporter ARN1 OS=Saccharomyces cerevisiae (strain ATCC 204508 / S288c) OX=559292 GN=ARN1 PE=1 SV=1</t>
  </si>
  <si>
    <t>26.8439788818359</t>
  </si>
  <si>
    <t>27.2315082550049</t>
  </si>
  <si>
    <t>25.2061653137207</t>
  </si>
  <si>
    <t>26.2502288818359</t>
  </si>
  <si>
    <t>25.6948738098145</t>
  </si>
  <si>
    <t>26.2962112426758</t>
  </si>
  <si>
    <t>67.452</t>
  </si>
  <si>
    <t>69.05</t>
  </si>
  <si>
    <t>29.5456894381134</t>
  </si>
  <si>
    <t>24.68768451078</t>
  </si>
  <si>
    <t>23.7161769866943</t>
  </si>
  <si>
    <t>22.2775039672852</t>
  </si>
  <si>
    <t>20.6196155548096</t>
  </si>
  <si>
    <t>21.5566520690918</t>
  </si>
  <si>
    <t>20.5324096679688</t>
  </si>
  <si>
    <t>0.510798655195876</t>
  </si>
  <si>
    <t>-0.677643458048504</t>
  </si>
  <si>
    <t>-1.16582021540052</t>
  </si>
  <si>
    <t>P38732</t>
  </si>
  <si>
    <t>Protein-lysine N-methyltransferase EFM1</t>
  </si>
  <si>
    <t>EFM1</t>
  </si>
  <si>
    <t>sp|P38732|EFM1_YEAST Protein-lysine N-methyltransferase EFM1 OS=Saccharomyces cerevisiae (strain ATCC 204508 / S288c) OX=559292 GN=EFM1 PE=1 SV=1</t>
  </si>
  <si>
    <t>22.4826908111572</t>
  </si>
  <si>
    <t>60.619</t>
  </si>
  <si>
    <t>0.0091139</t>
  </si>
  <si>
    <t>1.5181</t>
  </si>
  <si>
    <t>24.1045360499203</t>
  </si>
  <si>
    <t>19.5809724942448</t>
  </si>
  <si>
    <t>19.5809726715088</t>
  </si>
  <si>
    <t>P38734</t>
  </si>
  <si>
    <t>Low-affinity methionine permease</t>
  </si>
  <si>
    <t>MUP3</t>
  </si>
  <si>
    <t>sp|P38734|MUP3_YEAST Low-affinity methionine permease OS=Saccharomyces cerevisiae (strain ATCC 204508 / S288c) OX=559292 GN=MUP3 PE=1 SV=1</t>
  </si>
  <si>
    <t>29.4381141662598</t>
  </si>
  <si>
    <t>26.8226222991943</t>
  </si>
  <si>
    <t>28.1845645904541</t>
  </si>
  <si>
    <t>25.9951572418213</t>
  </si>
  <si>
    <t>28.3650283813477</t>
  </si>
  <si>
    <t>25.9631843566895</t>
  </si>
  <si>
    <t>25.394</t>
  </si>
  <si>
    <t>217.36</t>
  </si>
  <si>
    <t>31.6754773057719</t>
  </si>
  <si>
    <t>27.7685656782438</t>
  </si>
  <si>
    <t>27.2532253265381</t>
  </si>
  <si>
    <t>22.3270149230957</t>
  </si>
  <si>
    <t>24.848762512207</t>
  </si>
  <si>
    <t>21.1181316375732</t>
  </si>
  <si>
    <t>21.1527652740479</t>
  </si>
  <si>
    <t>2.12091439258356</t>
  </si>
  <si>
    <t>2.40224774678548</t>
  </si>
  <si>
    <t>4.98511522637902</t>
  </si>
  <si>
    <t>P38736</t>
  </si>
  <si>
    <t>Golgi SNAP receptor complex member 1</t>
  </si>
  <si>
    <t>GOS1</t>
  </si>
  <si>
    <t>sp|P38736|GOSR1_YEAST Golgi SNAP receptor complex member 1 OS=Saccharomyces cerevisiae (strain ATCC 204508 / S288c) OX=559292 GN=GOS1 PE=1 SV=1</t>
  </si>
  <si>
    <t>28.3603897094727</t>
  </si>
  <si>
    <t>29.2738876342773</t>
  </si>
  <si>
    <t>27.8836116790771</t>
  </si>
  <si>
    <t>26.4284782409668</t>
  </si>
  <si>
    <t>27.9149608612061</t>
  </si>
  <si>
    <t>42.5</t>
  </si>
  <si>
    <t>210.43</t>
  </si>
  <si>
    <t>219.29</t>
  </si>
  <si>
    <t>31.0151808578137</t>
  </si>
  <si>
    <t>24.342791413254</t>
  </si>
  <si>
    <t>23.0123462677002</t>
  </si>
  <si>
    <t>22.755542755127</t>
  </si>
  <si>
    <t>20.5716342926025</t>
  </si>
  <si>
    <t>20.4093494415283</t>
  </si>
  <si>
    <t>19.719518661499</t>
  </si>
  <si>
    <t>20.8731250762939</t>
  </si>
  <si>
    <t>0.721719202609073</t>
  </si>
  <si>
    <t>-1.19717915852864</t>
  </si>
  <si>
    <t>-1.57760251677792</t>
  </si>
  <si>
    <t>P38737</t>
  </si>
  <si>
    <t>Proteasome component ECM29</t>
  </si>
  <si>
    <t>ECM29</t>
  </si>
  <si>
    <t>sp|P38737|ECM29_YEAST Proteasome component ECM29 OS=Saccharomyces cerevisiae (strain ATCC 204508 / S288c) OX=559292 GN=ECM29 PE=1 SV=1</t>
  </si>
  <si>
    <t>22.2805652618408</t>
  </si>
  <si>
    <t>22.482837677002</t>
  </si>
  <si>
    <t>21.8194065093994</t>
  </si>
  <si>
    <t>21.7072505950928</t>
  </si>
  <si>
    <t>20.7654705047607</t>
  </si>
  <si>
    <t>21.2025165557861</t>
  </si>
  <si>
    <t>77.756</t>
  </si>
  <si>
    <t>0.0010428</t>
  </si>
  <si>
    <t>2.3299</t>
  </si>
  <si>
    <t>24.8990138821048</t>
  </si>
  <si>
    <t>20.2552268603504</t>
  </si>
  <si>
    <t>19.2385540008545</t>
  </si>
  <si>
    <t>17.6291999816895</t>
  </si>
  <si>
    <t>17.0476131439209</t>
  </si>
  <si>
    <t>16.616548538208</t>
  </si>
  <si>
    <t>16.6159744262695</t>
  </si>
  <si>
    <t>16.5171165466309</t>
  </si>
  <si>
    <t>0.108986238751692</t>
  </si>
  <si>
    <t>-0.175720850626629</t>
  </si>
  <si>
    <t>-0.301494905518007</t>
  </si>
  <si>
    <t>P38738</t>
  </si>
  <si>
    <t>Oxidant-induced cell-cycle arrest protein 5</t>
  </si>
  <si>
    <t>OCA5</t>
  </si>
  <si>
    <t>sp|P38738|OCA5_YEAST Oxidant-induced cell-cycle arrest protein 5 OS=Saccharomyces cerevisiae (strain ATCC 204508 / S288c) OX=559292 GN=OCA5 PE=1 SV=1</t>
  </si>
  <si>
    <t>25.0926494598389</t>
  </si>
  <si>
    <t>21.9565620422363</t>
  </si>
  <si>
    <t>21.2185096740723</t>
  </si>
  <si>
    <t>19.6738166809082</t>
  </si>
  <si>
    <t>63.807</t>
  </si>
  <si>
    <t>80.388</t>
  </si>
  <si>
    <t>26.7668610737042</t>
  </si>
  <si>
    <t>22.7668459126293</t>
  </si>
  <si>
    <t>22.5760478973389</t>
  </si>
  <si>
    <t>19.2999229431152</t>
  </si>
  <si>
    <t>17.6775550842285</t>
  </si>
  <si>
    <t>14.8240633010864</t>
  </si>
  <si>
    <t>3.08209037780762</t>
  </si>
  <si>
    <t>P38739</t>
  </si>
  <si>
    <t>Cell wall integrity and stress response component 4</t>
  </si>
  <si>
    <t>WSC4</t>
  </si>
  <si>
    <t>sp|P38739|WSC4_YEAST Cell wall integrity and stress response component 4 OS=Saccharomyces cerevisiae (strain ATCC 204508 / S288c) OX=559292 GN=WSC4 PE=3 SV=1</t>
  </si>
  <si>
    <t>20.3226757049561</t>
  </si>
  <si>
    <t>35.717</t>
  </si>
  <si>
    <t>0.0095887</t>
  </si>
  <si>
    <t>1.4559</t>
  </si>
  <si>
    <t>21.9444947437684</t>
  </si>
  <si>
    <t>18.2440478764766</t>
  </si>
  <si>
    <t>18.244047164917</t>
  </si>
  <si>
    <t>P38740</t>
  </si>
  <si>
    <t>Uncharacterized protein YHL026C</t>
  </si>
  <si>
    <t>YHL026C</t>
  </si>
  <si>
    <t>sp|P38740|YHC6_YEAST Uncharacterized protein YHL026C OS=Saccharomyces cerevisiae (strain ATCC 204508 / S288c) OX=559292 GN=YHL026C PE=1 SV=2</t>
  </si>
  <si>
    <t>27.4305381774902</t>
  </si>
  <si>
    <t>20.4265480041504</t>
  </si>
  <si>
    <t>20.9671230316162</t>
  </si>
  <si>
    <t>27.1892395019531</t>
  </si>
  <si>
    <t>20.5524368286133</t>
  </si>
  <si>
    <t>225.22</t>
  </si>
  <si>
    <t>29.7338748963624</t>
  </si>
  <si>
    <t>24.2102967822631</t>
  </si>
  <si>
    <t>22.8827838897705</t>
  </si>
  <si>
    <t>15.8641862869263</t>
  </si>
  <si>
    <t>22.4997959136963</t>
  </si>
  <si>
    <t>15.7505235671997</t>
  </si>
  <si>
    <t>22.3934383392334</t>
  </si>
  <si>
    <t>16.8878631591797</t>
  </si>
  <si>
    <t>5.43608594462384</t>
  </si>
  <si>
    <t>6.72361183166504</t>
  </si>
  <si>
    <t>35.7267133243726</t>
  </si>
  <si>
    <t>P38742</t>
  </si>
  <si>
    <t>Nitrogen permease regulator 3</t>
  </si>
  <si>
    <t>NPR3</t>
  </si>
  <si>
    <t>sp|P38742|NPR3_YEAST Nitrogen permease regulator 3 OS=Saccharomyces cerevisiae (strain ATCC 204508 / S288c) OX=559292 GN=NPR3 PE=1 SV=1</t>
  </si>
  <si>
    <t>20.2472515106201</t>
  </si>
  <si>
    <t>22.1645984649658</t>
  </si>
  <si>
    <t>21.5248737335205</t>
  </si>
  <si>
    <t>61.205</t>
  </si>
  <si>
    <t>0.0088765</t>
  </si>
  <si>
    <t>1.5332</t>
  </si>
  <si>
    <t>23.4792651606411</t>
  </si>
  <si>
    <t>19.7787958332677</t>
  </si>
  <si>
    <t>16.5468349456787</t>
  </si>
  <si>
    <t>18.9952087402344</t>
  </si>
  <si>
    <t>18.101390838623</t>
  </si>
  <si>
    <t>1.59748458862305</t>
  </si>
  <si>
    <t>P38745</t>
  </si>
  <si>
    <t>Uncharacterized membrane protein YHL071W</t>
  </si>
  <si>
    <t>YHL017W</t>
  </si>
  <si>
    <t>sp|P38745|YHB7_YEAST Uncharacterized membrane protein YHL071W OS=Saccharomyces cerevisiae (strain ATCC 204508 / S288c) OX=559292 GN=YHL017W PE=1 SV=1</t>
  </si>
  <si>
    <t>23.7027149200439</t>
  </si>
  <si>
    <t>24.248872756958</t>
  </si>
  <si>
    <t>21.4307384490967</t>
  </si>
  <si>
    <t>24.6106548309326</t>
  </si>
  <si>
    <t>24.5842838287354</t>
  </si>
  <si>
    <t>36.113</t>
  </si>
  <si>
    <t>35.505</t>
  </si>
  <si>
    <t>26.600169949296</t>
  </si>
  <si>
    <t>22.7927895001172</t>
  </si>
  <si>
    <t>21.248119354248</t>
  </si>
  <si>
    <t>21.2590255737305</t>
  </si>
  <si>
    <t>17.3139820098877</t>
  </si>
  <si>
    <t>19.6366004943848</t>
  </si>
  <si>
    <t>17.685173034668</t>
  </si>
  <si>
    <t>20.038854598999</t>
  </si>
  <si>
    <t>1.41688584301305</t>
  </si>
  <si>
    <t>-2.13688723246257</t>
  </si>
  <si>
    <t>-3.04292112255537</t>
  </si>
  <si>
    <t>P38747</t>
  </si>
  <si>
    <t>OTU domain-containing protein 2</t>
  </si>
  <si>
    <t>OTU2</t>
  </si>
  <si>
    <t>sp|P38747|OTU2_YEAST OTU domain-containing protein 2 OS=Saccharomyces cerevisiae (strain ATCC 204508 / S288c) OX=559292 GN=OTU2 PE=1 SV=1</t>
  </si>
  <si>
    <t>22.6205997467041</t>
  </si>
  <si>
    <t>22.9575366973877</t>
  </si>
  <si>
    <t>21.933406829834</t>
  </si>
  <si>
    <t>67.503</t>
  </si>
  <si>
    <t>5.6341</t>
  </si>
  <si>
    <t>24.9102218342328</t>
  </si>
  <si>
    <t>20.2663656444581</t>
  </si>
  <si>
    <t>19.6045455932617</t>
  </si>
  <si>
    <t>18.6928882598877</t>
  </si>
  <si>
    <t>15.2970952987671</t>
  </si>
  <si>
    <t>0.175127983093262</t>
  </si>
  <si>
    <t>P38748</t>
  </si>
  <si>
    <t>RING finger protein ETP1</t>
  </si>
  <si>
    <t>ETP1</t>
  </si>
  <si>
    <t>sp|P38748|ETP1_YEAST RING finger protein ETP1 OS=Saccharomyces cerevisiae (strain ATCC 204508 / S288c) OX=559292 GN=ETP1 PE=1 SV=1</t>
  </si>
  <si>
    <t>22.2966175079346</t>
  </si>
  <si>
    <t>22.9373817443848</t>
  </si>
  <si>
    <t>22.4571113586426</t>
  </si>
  <si>
    <t>23.1307067871094</t>
  </si>
  <si>
    <t>37.955</t>
  </si>
  <si>
    <t>8.8337</t>
  </si>
  <si>
    <t>24.443542551106</t>
  </si>
  <si>
    <t>20.443542551106</t>
  </si>
  <si>
    <t>18.2840099334717</t>
  </si>
  <si>
    <t>18.2318687438965</t>
  </si>
  <si>
    <t>18.4315547943115</t>
  </si>
  <si>
    <t>1.46021765312582</t>
  </si>
  <si>
    <t>-0.657179832458496</t>
  </si>
  <si>
    <t>-5.2310218182234</t>
  </si>
  <si>
    <t>P38749</t>
  </si>
  <si>
    <t>AP-1-like transcription factor YAP3</t>
  </si>
  <si>
    <t>YAP3</t>
  </si>
  <si>
    <t>sp|P38749|YAP3_YEAST AP-1-like transcription factor YAP3 OS=Saccharomyces cerevisiae (strain ATCC 204508 / S288c) OX=559292 GN=YAP3 PE=1 SV=1</t>
  </si>
  <si>
    <t>23.9238834381104</t>
  </si>
  <si>
    <t>22.7534427642822</t>
  </si>
  <si>
    <t>24.620475769043</t>
  </si>
  <si>
    <t>20.5152797698975</t>
  </si>
  <si>
    <t>24.5270118713379</t>
  </si>
  <si>
    <t>69.968</t>
  </si>
  <si>
    <t>10.881</t>
  </si>
  <si>
    <t>27.0058170926712</t>
  </si>
  <si>
    <t>22.3619876668038</t>
  </si>
  <si>
    <t>21.3591213226318</t>
  </si>
  <si>
    <t>17.4398956298828</t>
  </si>
  <si>
    <t>20.3170547485352</t>
  </si>
  <si>
    <t>14.392183303833</t>
  </si>
  <si>
    <t>20.1885795593262</t>
  </si>
  <si>
    <t>1.2707703295968</t>
  </si>
  <si>
    <t>2.72276242574056</t>
  </si>
  <si>
    <t>3.09251764901041</t>
  </si>
  <si>
    <t>P38750</t>
  </si>
  <si>
    <t>Uncharacterized transporter YHL008C</t>
  </si>
  <si>
    <t>YHL008C</t>
  </si>
  <si>
    <t>sp|P38750|YHA8_YEAST Uncharacterized transporter YHL008C OS=Saccharomyces cerevisiae (strain ATCC 204508 / S288c) OX=559292 GN=YHL008C PE=1 SV=1</t>
  </si>
  <si>
    <t>27.4109439849854</t>
  </si>
  <si>
    <t>25.7639007568359</t>
  </si>
  <si>
    <t>24.1866912841797</t>
  </si>
  <si>
    <t>25.1926097869873</t>
  </si>
  <si>
    <t>24.3496913909912</t>
  </si>
  <si>
    <t>25.178129196167</t>
  </si>
  <si>
    <t>51.16</t>
  </si>
  <si>
    <t>139.5</t>
  </si>
  <si>
    <t>29.4743102742771</t>
  </si>
  <si>
    <t>24.9507367123945</t>
  </si>
  <si>
    <t>24.6505870819092</t>
  </si>
  <si>
    <t>21.6332950592041</t>
  </si>
  <si>
    <t>18.7440910339355</t>
  </si>
  <si>
    <t>19.1395111083984</t>
  </si>
  <si>
    <t>19.5567455291748</t>
  </si>
  <si>
    <t>0.0194912345770174</t>
  </si>
  <si>
    <t>-0.0624376932779924</t>
  </si>
  <si>
    <t>-0.0585591414608278</t>
  </si>
  <si>
    <t>P38753</t>
  </si>
  <si>
    <t>Class E vacuolar protein-sorting machinery protein HSE1</t>
  </si>
  <si>
    <t>HSE1</t>
  </si>
  <si>
    <t>sp|P38753|HSE1_YEAST Class E vacuolar protein-sorting machinery protein HSE1 OS=Saccharomyces cerevisiae (strain ATCC 204508 / S288c) OX=559292 GN=HSE1 PE=1 SV=1</t>
  </si>
  <si>
    <t>30.741096496582</t>
  </si>
  <si>
    <t>31.830057144165</t>
  </si>
  <si>
    <t>31.314733505249</t>
  </si>
  <si>
    <t>32.2547645568848</t>
  </si>
  <si>
    <t>31.392894744873</t>
  </si>
  <si>
    <t>32.315055847168</t>
  </si>
  <si>
    <t>52.2</t>
  </si>
  <si>
    <t>15.153</t>
  </si>
  <si>
    <t>137.53</t>
  </si>
  <si>
    <t>34.4008288053296</t>
  </si>
  <si>
    <t>31.4008542472187</t>
  </si>
  <si>
    <t>28.5171318054199</t>
  </si>
  <si>
    <t>28.992130279541</t>
  </si>
  <si>
    <t>28.5286903381348</t>
  </si>
  <si>
    <t>28.6745185852051</t>
  </si>
  <si>
    <t>28.9141063690186</t>
  </si>
  <si>
    <t>1.73500492166362</t>
  </si>
  <si>
    <t>-0.983717600504558</t>
  </si>
  <si>
    <t>-3.84330387549248</t>
  </si>
  <si>
    <t>P38754</t>
  </si>
  <si>
    <t>60S ribosomal protein L14-B</t>
  </si>
  <si>
    <t>RPL14B</t>
  </si>
  <si>
    <t>sp|P38754|RL14B_YEAST 60S ribosomal protein L14-B OS=Saccharomyces cerevisiae (strain ATCC 204508 / S288c) OX=559292 GN=RPL14B PE=1 SV=1</t>
  </si>
  <si>
    <t>28.114559173584</t>
  </si>
  <si>
    <t>28.0913887023926</t>
  </si>
  <si>
    <t>27.2174339294434</t>
  </si>
  <si>
    <t>27.3138904571533</t>
  </si>
  <si>
    <t>27.3428249359131</t>
  </si>
  <si>
    <t>27.2728424072266</t>
  </si>
  <si>
    <t>70.9</t>
  </si>
  <si>
    <t>49.804</t>
  </si>
  <si>
    <t>113.86</t>
  </si>
  <si>
    <t>30.718736538144</t>
  </si>
  <si>
    <t>26.0748599377354</t>
  </si>
  <si>
    <t>24.9391670227051</t>
  </si>
  <si>
    <t>23.5120754241943</t>
  </si>
  <si>
    <t>23.1616477966309</t>
  </si>
  <si>
    <t>21.8362636566162</t>
  </si>
  <si>
    <t>23.0752239227295</t>
  </si>
  <si>
    <t>22.129056930542</t>
  </si>
  <si>
    <t>0.000928404488628848</t>
  </si>
  <si>
    <t>-0.0011011759440116</t>
  </si>
  <si>
    <t>-0.00284726749901514</t>
  </si>
  <si>
    <t>P38755</t>
  </si>
  <si>
    <t>Oxysterol-binding protein homolog 7</t>
  </si>
  <si>
    <t>OSH7</t>
  </si>
  <si>
    <t>sp|P38755|OSH7_YEAST Oxysterol-binding protein homolog 7 OS=Saccharomyces cerevisiae (strain ATCC 204508 / S288c) OX=559292 GN=OSH7 PE=1 SV=1</t>
  </si>
  <si>
    <t>26.0623340606689</t>
  </si>
  <si>
    <t>25.7477321624756</t>
  </si>
  <si>
    <t>24.90403175354</t>
  </si>
  <si>
    <t>23.9518032073975</t>
  </si>
  <si>
    <t>25.0900268554688</t>
  </si>
  <si>
    <t>24.3603134155273</t>
  </si>
  <si>
    <t>48.883</t>
  </si>
  <si>
    <t>39.619</t>
  </si>
  <si>
    <t>28.4008847768933</t>
  </si>
  <si>
    <t>23.8773635260642</t>
  </si>
  <si>
    <t>22.8753967285156</t>
  </si>
  <si>
    <t>21.2726440429688</t>
  </si>
  <si>
    <t>20.7373561859131</t>
  </si>
  <si>
    <t>19.1846618652344</t>
  </si>
  <si>
    <t>21.0180797576904</t>
  </si>
  <si>
    <t>19.4461307525635</t>
  </si>
  <si>
    <t>0.438031683303803</t>
  </si>
  <si>
    <t>0.665514628092449</t>
  </si>
  <si>
    <t>1.02160015573154</t>
  </si>
  <si>
    <t>P38756</t>
  </si>
  <si>
    <t>tRNA threonylcarbamoyladenosine dehydratase 1</t>
  </si>
  <si>
    <t>TCD1</t>
  </si>
  <si>
    <t>sp|P38756|TCD1_YEAST tRNA threonylcarbamoyladenosine dehydratase 1 OS=Saccharomyces cerevisiae (strain ATCC 204508 / S288c) OX=559292 GN=TCD1 PE=1 SV=1</t>
  </si>
  <si>
    <t>24.6015014648438</t>
  </si>
  <si>
    <t>22.3159503936768</t>
  </si>
  <si>
    <t>23.7545032501221</t>
  </si>
  <si>
    <t>21.0144748687744</t>
  </si>
  <si>
    <t>23.2034282684326</t>
  </si>
  <si>
    <t>19.2324066162109</t>
  </si>
  <si>
    <t>50.641</t>
  </si>
  <si>
    <t>12.334</t>
  </si>
  <si>
    <t>26.8177528753784</t>
  </si>
  <si>
    <t>22.4958247804911</t>
  </si>
  <si>
    <t>21.9174327850342</t>
  </si>
  <si>
    <t>18.055154800415</t>
  </si>
  <si>
    <t>19.866138458252</t>
  </si>
  <si>
    <t>15.3162460327148</t>
  </si>
  <si>
    <t>19.3634166717529</t>
  </si>
  <si>
    <t>13.3140163421631</t>
  </si>
  <si>
    <t>1.42168244029686</t>
  </si>
  <si>
    <t>2.99886703491211</t>
  </si>
  <si>
    <t>3.05421315483617</t>
  </si>
  <si>
    <t>P38757</t>
  </si>
  <si>
    <t>Nuclear envelope morphology protein 1</t>
  </si>
  <si>
    <t>NEM1</t>
  </si>
  <si>
    <t>sp|P38757|NEM1_YEAST Nuclear envelope morphology protein 1 OS=Saccharomyces cerevisiae (strain ATCC 204508 / S288c) OX=559292 GN=NEM1 PE=1 SV=1</t>
  </si>
  <si>
    <t>26.1145782470703</t>
  </si>
  <si>
    <t>27.0536193847656</t>
  </si>
  <si>
    <t>26.1672763824463</t>
  </si>
  <si>
    <t>26.0570125579834</t>
  </si>
  <si>
    <t>27.3291149139404</t>
  </si>
  <si>
    <t>57.613</t>
  </si>
  <si>
    <t>68.209</t>
  </si>
  <si>
    <t>29.465501732045</t>
  </si>
  <si>
    <t>24.607497383016</t>
  </si>
  <si>
    <t>22.7603416442871</t>
  </si>
  <si>
    <t>21.9274501800537</t>
  </si>
  <si>
    <t>21.6780529022217</t>
  </si>
  <si>
    <t>22.0267162322998</t>
  </si>
  <si>
    <t>21.3631381988525</t>
  </si>
  <si>
    <t>21.9824523925781</t>
  </si>
  <si>
    <t>3.31825392771623</t>
  </si>
  <si>
    <t>-1.14778900146484</t>
  </si>
  <si>
    <t>-10.4121398849795</t>
  </si>
  <si>
    <t>P38758</t>
  </si>
  <si>
    <t>Putative oxidoreductase TDA3</t>
  </si>
  <si>
    <t>TDA3</t>
  </si>
  <si>
    <t>sp|P38758|TDA3_YEAST Putative oxidoreductase TDA3 OS=Saccharomyces cerevisiae (strain ATCC 204508 / S288c) OX=559292 GN=TDA3 PE=1 SV=2</t>
  </si>
  <si>
    <t>27.5976867675781</t>
  </si>
  <si>
    <t>26.2639179229736</t>
  </si>
  <si>
    <t>27.6543083190918</t>
  </si>
  <si>
    <t>26.0473918914795</t>
  </si>
  <si>
    <t>27.7742958068848</t>
  </si>
  <si>
    <t>25.6691207885742</t>
  </si>
  <si>
    <t>31.012</t>
  </si>
  <si>
    <t>60.731</t>
  </si>
  <si>
    <t>30.3784450908926</t>
  </si>
  <si>
    <t>26.5711335792664</t>
  </si>
  <si>
    <t>25.4421501159668</t>
  </si>
  <si>
    <t>22.4517650604248</t>
  </si>
  <si>
    <t>24.3622550964355</t>
  </si>
  <si>
    <t>24.4084033966064</t>
  </si>
  <si>
    <t>21.0792007446289</t>
  </si>
  <si>
    <t>3.12316169410656</t>
  </si>
  <si>
    <t>1.68195343017578</t>
  </si>
  <si>
    <t>9.27017096302689</t>
  </si>
  <si>
    <t>P38759</t>
  </si>
  <si>
    <t>Vacuolar protein sorting-associated protein 29</t>
  </si>
  <si>
    <t>VPS29</t>
  </si>
  <si>
    <t>sp|P38759|VPS29_YEAST Vacuolar protein sorting-associated protein 29 OS=Saccharomyces cerevisiae (strain ATCC 204508 / S288c) OX=559292 GN=VPS29 PE=1 SV=1</t>
  </si>
  <si>
    <t>22.4972629547119</t>
  </si>
  <si>
    <t>21.7543392181396</t>
  </si>
  <si>
    <t>75.919</t>
  </si>
  <si>
    <t>4.174</t>
  </si>
  <si>
    <t>24.483945640419</t>
  </si>
  <si>
    <t>19.3546411033995</t>
  </si>
  <si>
    <t>19.1771125793457</t>
  </si>
  <si>
    <t>16.2443084716797</t>
  </si>
  <si>
    <t>0.742923736572266</t>
  </si>
  <si>
    <t>P38760</t>
  </si>
  <si>
    <t>RNA-binding protein MIP6</t>
  </si>
  <si>
    <t>MIP6</t>
  </si>
  <si>
    <t>sp|P38760|MIP6_YEAST RNA-binding protein MIP6 OS=Saccharomyces cerevisiae (strain ATCC 204508 / S288c) OX=559292 GN=MIP6 PE=1 SV=1</t>
  </si>
  <si>
    <t>29.5453205108643</t>
  </si>
  <si>
    <t>30.53537940979</t>
  </si>
  <si>
    <t>29.2943229675293</t>
  </si>
  <si>
    <t>30.1835250854492</t>
  </si>
  <si>
    <t>29.1300868988037</t>
  </si>
  <si>
    <t>30.1790218353271</t>
  </si>
  <si>
    <t>109.49</t>
  </si>
  <si>
    <t>32.7301821218178</t>
  </si>
  <si>
    <t>306</t>
  </si>
  <si>
    <t>27.1154520283564</t>
  </si>
  <si>
    <t>25.5052452087402</t>
  </si>
  <si>
    <t>24.8897151947021</t>
  </si>
  <si>
    <t>24.2079906463623</t>
  </si>
  <si>
    <t>23.8234729766846</t>
  </si>
  <si>
    <t>23.9326496124268</t>
  </si>
  <si>
    <t>2.35176259542291</t>
  </si>
  <si>
    <t>-0.976065317789715</t>
  </si>
  <si>
    <t>-5.78055893799816</t>
  </si>
  <si>
    <t>P38764</t>
  </si>
  <si>
    <t>26S proteasome regulatory subunit RPN1</t>
  </si>
  <si>
    <t>RPN1</t>
  </si>
  <si>
    <t>sp|P38764|RPN1_YEAST 26S proteasome regulatory subunit RPN1 OS=Saccharomyces cerevisiae (strain ATCC 204508 / S288c) OX=559292 GN=RPN1 PE=1 SV=3</t>
  </si>
  <si>
    <t>26.0869541168213</t>
  </si>
  <si>
    <t>27.3262882232666</t>
  </si>
  <si>
    <t>24.7086200714111</t>
  </si>
  <si>
    <t>25.8894138336182</t>
  </si>
  <si>
    <t>24.1570739746094</t>
  </si>
  <si>
    <t>25.6719303131104</t>
  </si>
  <si>
    <t>32.563</t>
  </si>
  <si>
    <t>60.034</t>
  </si>
  <si>
    <t>28.9082758811711</t>
  </si>
  <si>
    <t>25.2078418902716</t>
  </si>
  <si>
    <t>23.7960014343262</t>
  </si>
  <si>
    <t>20.8637809753418</t>
  </si>
  <si>
    <t>21.3889007568359</t>
  </si>
  <si>
    <t>20.3160610198975</t>
  </si>
  <si>
    <t>21.434663772583</t>
  </si>
  <si>
    <t>0.781740235778811</t>
  </si>
  <si>
    <t>-1.31166140238444</t>
  </si>
  <si>
    <t>-1.69513372651739</t>
  </si>
  <si>
    <t>P38765</t>
  </si>
  <si>
    <t>Uncharacterized isomerase YHI9</t>
  </si>
  <si>
    <t>YHI9</t>
  </si>
  <si>
    <t>sp|P38765|YHI9_YEAST Uncharacterized isomerase YHI9 OS=Saccharomyces cerevisiae (strain ATCC 204508 / S288c) OX=559292 GN=YHI9 PE=1 SV=1</t>
  </si>
  <si>
    <t>22.0360050201416</t>
  </si>
  <si>
    <t>64.208</t>
  </si>
  <si>
    <t>0.0012967</t>
  </si>
  <si>
    <t>2.1961</t>
  </si>
  <si>
    <t>23.6578548590448</t>
  </si>
  <si>
    <t>19.4099088144541</t>
  </si>
  <si>
    <t>19.4099082946777</t>
  </si>
  <si>
    <t>P38767</t>
  </si>
  <si>
    <t>Ethionine resistance-conferring protein 1</t>
  </si>
  <si>
    <t>ERC1</t>
  </si>
  <si>
    <t>sp|P38767|ERC1_YEAST Ethionine resistance-conferring protein 1 OS=Saccharomyces cerevisiae (strain ATCC 204508 / S288c) OX=559292 GN=ERC1 PE=1 SV=1</t>
  </si>
  <si>
    <t>23.448844909668</t>
  </si>
  <si>
    <t>21.01535987854</t>
  </si>
  <si>
    <t>24.1011734008789</t>
  </si>
  <si>
    <t>21.587926864624</t>
  </si>
  <si>
    <t>24.1676025390625</t>
  </si>
  <si>
    <t>39.519</t>
  </si>
  <si>
    <t>17.921</t>
  </si>
  <si>
    <t>26.6324243894845</t>
  </si>
  <si>
    <t>22.4624633306166</t>
  </si>
  <si>
    <t>21.344783782959</t>
  </si>
  <si>
    <t>20.5488662719727</t>
  </si>
  <si>
    <t>16.8814239501953</t>
  </si>
  <si>
    <t>19.31081199646</t>
  </si>
  <si>
    <t>17.3430824279785</t>
  </si>
  <si>
    <t>19.2983360290527</t>
  </si>
  <si>
    <t>1.41967591687491</t>
  </si>
  <si>
    <t>-2.36484082539877</t>
  </si>
  <si>
    <t>-3.04948683153849</t>
  </si>
  <si>
    <t>P38768</t>
  </si>
  <si>
    <t>Protein interacting with Hsp90 1</t>
  </si>
  <si>
    <t>PIH1</t>
  </si>
  <si>
    <t>sp|P38768|PIH1_YEAST Protein interacting with Hsp90 1 OS=Saccharomyces cerevisiae (strain ATCC 204508 / S288c) OX=559292 GN=PIH1 PE=1 SV=1</t>
  </si>
  <si>
    <t>25.0032024383545</t>
  </si>
  <si>
    <t>21.5530452728271</t>
  </si>
  <si>
    <t>23.4694862365723</t>
  </si>
  <si>
    <t>21.3843212127686</t>
  </si>
  <si>
    <t>24.3910655975342</t>
  </si>
  <si>
    <t>20.4014549255371</t>
  </si>
  <si>
    <t>53.385</t>
  </si>
  <si>
    <t>37.153</t>
  </si>
  <si>
    <t>27.1879188072482</t>
  </si>
  <si>
    <t>22.6029751787306</t>
  </si>
  <si>
    <t>22.0430011749268</t>
  </si>
  <si>
    <t>17.9233512878418</t>
  </si>
  <si>
    <t>19.7668304443359</t>
  </si>
  <si>
    <t>15.7508640289307</t>
  </si>
  <si>
    <t>19.6148433685303</t>
  </si>
  <si>
    <t>15.6268215179443</t>
  </si>
  <si>
    <t>2.28678887065888</t>
  </si>
  <si>
    <t>3.17497762044271</t>
  </si>
  <si>
    <t>5.54705971710267</t>
  </si>
  <si>
    <t>P38770</t>
  </si>
  <si>
    <t>Nucleus export protein BRL1</t>
  </si>
  <si>
    <t>BRL1</t>
  </si>
  <si>
    <t>sp|P38770|BRL1_YEAST Nucleus export protein BRL1 OS=Saccharomyces cerevisiae (strain ATCC 204508 / S288c) OX=559292 GN=BRL1 PE=1 SV=1</t>
  </si>
  <si>
    <t>23.9933452606201</t>
  </si>
  <si>
    <t>24.7884540557861</t>
  </si>
  <si>
    <t>23.8066596984863</t>
  </si>
  <si>
    <t>23.3330631256104</t>
  </si>
  <si>
    <t>23.8835296630859</t>
  </si>
  <si>
    <t>23.3928356170654</t>
  </si>
  <si>
    <t>26.406</t>
  </si>
  <si>
    <t>7.5891</t>
  </si>
  <si>
    <t>26.9904261905509</t>
  </si>
  <si>
    <t>23.2899648312808</t>
  </si>
  <si>
    <t>21.654821395874</t>
  </si>
  <si>
    <t>21.2549953460693</t>
  </si>
  <si>
    <t>20.7920150756836</t>
  </si>
  <si>
    <t>17.6628913879395</t>
  </si>
  <si>
    <t>20.9196166992188</t>
  </si>
  <si>
    <t>18.7642879486084</t>
  </si>
  <si>
    <t>0.0400653696281037</t>
  </si>
  <si>
    <t>0.0563939412434884</t>
  </si>
  <si>
    <t>0.117841583954647</t>
  </si>
  <si>
    <t>P38771</t>
  </si>
  <si>
    <t>Ribosome-recycling factor, mitochondrial</t>
  </si>
  <si>
    <t>RRF1</t>
  </si>
  <si>
    <t>sp|P38771|RRF1_YEAST Ribosome-recycling factor, mitochondrial OS=Saccharomyces cerevisiae (strain ATCC 204508 / S288c) OX=559292 GN=RRF1 PE=1 SV=1</t>
  </si>
  <si>
    <t>22.1057186126709</t>
  </si>
  <si>
    <t>23.7402629852295</t>
  </si>
  <si>
    <t>21.086799621582</t>
  </si>
  <si>
    <t>21.0409965515137</t>
  </si>
  <si>
    <t>42.333</t>
  </si>
  <si>
    <t>12.788</t>
  </si>
  <si>
    <t>20.7549918600094</t>
  </si>
  <si>
    <t>19.6147708892822</t>
  </si>
  <si>
    <t>15.9014329910278</t>
  </si>
  <si>
    <t>15.9044227600098</t>
  </si>
  <si>
    <t>0.149698893229168</t>
  </si>
  <si>
    <t>P38772</t>
  </si>
  <si>
    <t>Box C/D snoRNA protein 1</t>
  </si>
  <si>
    <t>BCD1</t>
  </si>
  <si>
    <t>sp|P38772|BCD1_YEAST Box C/D snoRNA protein 1 OS=Saccharomyces cerevisiae (strain ATCC 204508 / S288c) OX=559292 GN=BCD1 PE=1 SV=1</t>
  </si>
  <si>
    <t>26.4728984832764</t>
  </si>
  <si>
    <t>27.1756000518799</t>
  </si>
  <si>
    <t>23.8094100952148</t>
  </si>
  <si>
    <t>24.0505924224854</t>
  </si>
  <si>
    <t>25.4022674560547</t>
  </si>
  <si>
    <t>29.7</t>
  </si>
  <si>
    <t>27.165</t>
  </si>
  <si>
    <t>19.288</t>
  </si>
  <si>
    <t>29.0652759299826</t>
  </si>
  <si>
    <t>25.4803134292614</t>
  </si>
  <si>
    <t>24.6527233123779</t>
  </si>
  <si>
    <t>23.7227573394775</t>
  </si>
  <si>
    <t>20.155855178833</t>
  </si>
  <si>
    <t>20.8278007507324</t>
  </si>
  <si>
    <t>20.289176940918</t>
  </si>
  <si>
    <t>21.119779586792</t>
  </si>
  <si>
    <t>0.547155686660882</t>
  </si>
  <si>
    <t>-1.26525751749675</t>
  </si>
  <si>
    <t>-1.23716846684769</t>
  </si>
  <si>
    <t>P38773;P38774</t>
  </si>
  <si>
    <t>2-deoxyglucose-6-phosphate phosphatase 2;2-deoxyglucose-6-phosphate phosphatase 1</t>
  </si>
  <si>
    <t>DOG2;DOG1</t>
  </si>
  <si>
    <t>sp|P38773|DOG2_YEAST 2-deoxyglucose-6-phosphate phosphatase 2 OS=Saccharomyces cerevisiae (strain ATCC 204508 / S288c) OX=559292 GN=DOG2 PE=1 SV=1;sp|P38774|DOG1_YEAST 2-deoxyglucose-6-phosphate phosphatase 1 OS=Saccharomyces cerevisiae (strain ATCC 204508</t>
  </si>
  <si>
    <t>27.6371326446533</t>
  </si>
  <si>
    <t>26.3482570648193</t>
  </si>
  <si>
    <t>26.8538856506348</t>
  </si>
  <si>
    <t>24.9594306945801</t>
  </si>
  <si>
    <t>26.8692665100098</t>
  </si>
  <si>
    <t>25.1459274291992</t>
  </si>
  <si>
    <t>62.691</t>
  </si>
  <si>
    <t>134.54</t>
  </si>
  <si>
    <t>30.0581439939056</t>
  </si>
  <si>
    <t>25.3032319712674</t>
  </si>
  <si>
    <t>24.5303497314453</t>
  </si>
  <si>
    <t>21.4262409210205</t>
  </si>
  <si>
    <t>22.8024654388428</t>
  </si>
  <si>
    <t>19.2260684967041</t>
  </si>
  <si>
    <t>22.4360866546631</t>
  </si>
  <si>
    <t>19.5193748474121</t>
  </si>
  <si>
    <t>1.49557696449127</t>
  </si>
  <si>
    <t>1.63555653889974</t>
  </si>
  <si>
    <t>3.23095870588862</t>
  </si>
  <si>
    <t>P38775</t>
  </si>
  <si>
    <t>Putative uncharacterized protein YHR045W</t>
  </si>
  <si>
    <t>YHR045W</t>
  </si>
  <si>
    <t>sp|P38775|YHK5_YEAST Putative uncharacterized protein YHR045W OS=Saccharomyces cerevisiae (strain ATCC 204508 / S288c) OX=559292 GN=YHR045W PE=4 SV=1</t>
  </si>
  <si>
    <t>29.6688499450684</t>
  </si>
  <si>
    <t>29.9064140319824</t>
  </si>
  <si>
    <t>28.5164928436279</t>
  </si>
  <si>
    <t>28.9207363128662</t>
  </si>
  <si>
    <t>28.3575401306152</t>
  </si>
  <si>
    <t>28.8016242980957</t>
  </si>
  <si>
    <t>85.6</t>
  </si>
  <si>
    <t>27.339</t>
  </si>
  <si>
    <t>194.8</t>
  </si>
  <si>
    <t>32.1947790746444</t>
  </si>
  <si>
    <t>28.3874300221995</t>
  </si>
  <si>
    <t>27.1192169189453</t>
  </si>
  <si>
    <t>26.3032836914063</t>
  </si>
  <si>
    <t>25.7773838043213</t>
  </si>
  <si>
    <t>24.342113494873</t>
  </si>
  <si>
    <t>24.2640609741211</t>
  </si>
  <si>
    <t>0.267218588267572</t>
  </si>
  <si>
    <t>-0.361963907877605</t>
  </si>
  <si>
    <t>-0.668381245445029</t>
  </si>
  <si>
    <t>P38777</t>
  </si>
  <si>
    <t>Family of serine hydrolases 1</t>
  </si>
  <si>
    <t>FSH1</t>
  </si>
  <si>
    <t>sp|P38777|FSH1_YEAST Family of serine hydrolases 1 OS=Saccharomyces cerevisiae (strain ATCC 204508 / S288c) OX=559292 GN=FSH1 PE=1 SV=1</t>
  </si>
  <si>
    <t>25.5220813751221</t>
  </si>
  <si>
    <t>22.802188873291</t>
  </si>
  <si>
    <t>59.768</t>
  </si>
  <si>
    <t>68.269</t>
  </si>
  <si>
    <t>27.2692796614525</t>
  </si>
  <si>
    <t>23.9473515665651</t>
  </si>
  <si>
    <t>23.9079322814941</t>
  </si>
  <si>
    <t>18.7326107025146</t>
  </si>
  <si>
    <t>2.71989250183105</t>
  </si>
  <si>
    <t>P38778</t>
  </si>
  <si>
    <t>Manganese transporter SMF2</t>
  </si>
  <si>
    <t>SMF2</t>
  </si>
  <si>
    <t>sp|P38778|SMF2_YEAST Manganese transporter SMF2 OS=Saccharomyces cerevisiae (strain ATCC 204508 / S288c) OX=559292 GN=SMF2 PE=3 SV=1</t>
  </si>
  <si>
    <t>28.0039958953857</t>
  </si>
  <si>
    <t>28.5385665893555</t>
  </si>
  <si>
    <t>27.0245361328125</t>
  </si>
  <si>
    <t>26.7167263031006</t>
  </si>
  <si>
    <t>27.3910007476807</t>
  </si>
  <si>
    <t>42.529</t>
  </si>
  <si>
    <t>134.69</t>
  </si>
  <si>
    <t>30.704048107518</t>
  </si>
  <si>
    <t>26.3117612010621</t>
  </si>
  <si>
    <t>25.2997074127197</t>
  </si>
  <si>
    <t>24.4253444671631</t>
  </si>
  <si>
    <t>22.4695110321045</t>
  </si>
  <si>
    <t>21.4410610198975</t>
  </si>
  <si>
    <t>22.4673728942871</t>
  </si>
  <si>
    <t>22.2568683624268</t>
  </si>
  <si>
    <t>0.31414661542575</t>
  </si>
  <si>
    <t>-0.473178863525391</t>
  </si>
  <si>
    <t>-0.768359091848409</t>
  </si>
  <si>
    <t>P38779</t>
  </si>
  <si>
    <t>Proteasome-interacting protein CIC1</t>
  </si>
  <si>
    <t>CIC1</t>
  </si>
  <si>
    <t>sp|P38779|CIC1_YEAST Proteasome-interacting protein CIC1 OS=Saccharomyces cerevisiae (strain ATCC 204508 / S288c) OX=559292 GN=CIC1 PE=1 SV=1</t>
  </si>
  <si>
    <t>22.7045097351074</t>
  </si>
  <si>
    <t>23.8373050689697</t>
  </si>
  <si>
    <t>22.3017883300781</t>
  </si>
  <si>
    <t>21.2426071166992</t>
  </si>
  <si>
    <t>101.33</t>
  </si>
  <si>
    <t>5.8544</t>
  </si>
  <si>
    <t>25.5187235020138</t>
  </si>
  <si>
    <t>20.3488405146677</t>
  </si>
  <si>
    <t>18.360631942749</t>
  </si>
  <si>
    <t>18.1167507171631</t>
  </si>
  <si>
    <t>18.4518947601318</t>
  </si>
  <si>
    <t>18.2118129730225</t>
  </si>
  <si>
    <t>15.6760396957397</t>
  </si>
  <si>
    <t>0.0244468389470158</t>
  </si>
  <si>
    <t>-0.0730371475219727</t>
  </si>
  <si>
    <t>-0.0745518911975571</t>
  </si>
  <si>
    <t>P38781;P38780</t>
  </si>
  <si>
    <t>Chromatin structure-remodeling complex protein RSC30;Uncharacterized protein YHR054C</t>
  </si>
  <si>
    <t>RSC30;YHR054C</t>
  </si>
  <si>
    <t>sp|P38781|RSC30_YEAST Chromatin structure-remodeling complex protein RSC30 OS=Saccharomyces cerevisiae (strain ATCC 204508 / S288c) OX=559292 GN=RSC30 PE=1 SV=2;sp|P38780|YHL4_YEAST Uncharacterized protein YHR054C OS=Saccharomyces cerevisiae (strain ATCC 2</t>
  </si>
  <si>
    <t>20.5462322235107</t>
  </si>
  <si>
    <t>21.5082836151123</t>
  </si>
  <si>
    <t>21.0056629180908</t>
  </si>
  <si>
    <t>21.4096088409424</t>
  </si>
  <si>
    <t>32.819</t>
  </si>
  <si>
    <t>3.0117</t>
  </si>
  <si>
    <t>22.9982777700755</t>
  </si>
  <si>
    <t>19.0913785650373</t>
  </si>
  <si>
    <t>17.1703548431396</t>
  </si>
  <si>
    <t>16.8582973480225</t>
  </si>
  <si>
    <t>17.375768661499</t>
  </si>
  <si>
    <t>16.8988838195801</t>
  </si>
  <si>
    <t>0.996678786641745</t>
  </si>
  <si>
    <t>-0.682998657226563</t>
  </si>
  <si>
    <t>-2.90694795785684</t>
  </si>
  <si>
    <t>P38782</t>
  </si>
  <si>
    <t>Mediator of RNA polymerase II transcription subunit 6</t>
  </si>
  <si>
    <t>MED6</t>
  </si>
  <si>
    <t>sp|P38782|MED6_YEAST Mediator of RNA polymerase II transcription subunit 6 OS=Saccharomyces cerevisiae (strain ATCC 204508 / S288c) OX=559292 GN=MED6 PE=1 SV=1</t>
  </si>
  <si>
    <t>26.4807910919189</t>
  </si>
  <si>
    <t>27.1319274902344</t>
  </si>
  <si>
    <t>25.4772891998291</t>
  </si>
  <si>
    <t>27.1920642852783</t>
  </si>
  <si>
    <t>25.7274131774902</t>
  </si>
  <si>
    <t>21.077</t>
  </si>
  <si>
    <t>88.578</t>
  </si>
  <si>
    <t>29.5149146469635</t>
  </si>
  <si>
    <t>26.3449934067464</t>
  </si>
  <si>
    <t>24.5982112884521</t>
  </si>
  <si>
    <t>20.5194129943848</t>
  </si>
  <si>
    <t>24.6425685882568</t>
  </si>
  <si>
    <t>24.5087547302246</t>
  </si>
  <si>
    <t>22.0257701873779</t>
  </si>
  <si>
    <t>2.26971500994894</t>
  </si>
  <si>
    <t>1.44213994344076</t>
  </si>
  <si>
    <t>5.48699155491468</t>
  </si>
  <si>
    <t>P38784</t>
  </si>
  <si>
    <t>Vacuolar ATPase assembly protein VMA22</t>
  </si>
  <si>
    <t>VMA22</t>
  </si>
  <si>
    <t>sp|P38784|VMA22_YEAST Vacuolar ATPase assembly protein VMA22 OS=Saccharomyces cerevisiae (strain ATCC 204508 / S288c) OX=559292 GN=VMA22 PE=1 SV=1</t>
  </si>
  <si>
    <t>23.5185737609863</t>
  </si>
  <si>
    <t>24.6960945129395</t>
  </si>
  <si>
    <t>25.411865234375</t>
  </si>
  <si>
    <t>24.2480754852295</t>
  </si>
  <si>
    <t>24.6511344909668</t>
  </si>
  <si>
    <t>32.224</t>
  </si>
  <si>
    <t>11.271</t>
  </si>
  <si>
    <t>27.554425729719</t>
  </si>
  <si>
    <t>23.4669994841955</t>
  </si>
  <si>
    <t>21.5346431732178</t>
  </si>
  <si>
    <t>20.9695835113525</t>
  </si>
  <si>
    <t>20.7369441986084</t>
  </si>
  <si>
    <t>20.5693187713623</t>
  </si>
  <si>
    <t>20.4622383117676</t>
  </si>
  <si>
    <t>20.7432041168213</t>
  </si>
  <si>
    <t>1.0468154526548</t>
  </si>
  <si>
    <t>-0.910891215006508</t>
  </si>
  <si>
    <t>-2.22829239429195</t>
  </si>
  <si>
    <t>P38786</t>
  </si>
  <si>
    <t>Ribonuclease P/MRP protein subunit RPP1</t>
  </si>
  <si>
    <t>RPP1</t>
  </si>
  <si>
    <t>sp|P38786|RPP1_YEAST Ribonuclease P/MRP protein subunit RPP1 OS=Saccharomyces cerevisiae (strain ATCC 204508 / S288c) OX=559292 GN=RPP1 PE=1 SV=1</t>
  </si>
  <si>
    <t>27.0975818634033</t>
  </si>
  <si>
    <t>28.3767490386963</t>
  </si>
  <si>
    <t>26.437349319458</t>
  </si>
  <si>
    <t>26.2794818878174</t>
  </si>
  <si>
    <t>28.0896224975586</t>
  </si>
  <si>
    <t>42.821</t>
  </si>
  <si>
    <t>144.48</t>
  </si>
  <si>
    <t>30.3383050520159</t>
  </si>
  <si>
    <t>25.753329798133</t>
  </si>
  <si>
    <t>24.1026153564453</t>
  </si>
  <si>
    <t>23.9880657196045</t>
  </si>
  <si>
    <t>22.3284397125244</t>
  </si>
  <si>
    <t>22.5284805297852</t>
  </si>
  <si>
    <t>21.606164932251</t>
  </si>
  <si>
    <t>22.8191337585449</t>
  </si>
  <si>
    <t>2.22843360265223</t>
  </si>
  <si>
    <t>-1.52154604593913</t>
  </si>
  <si>
    <t>-5.34391878998789</t>
  </si>
  <si>
    <t>P38787</t>
  </si>
  <si>
    <t>2-dehydropantoate 2-reductase</t>
  </si>
  <si>
    <t>PAN5</t>
  </si>
  <si>
    <t>sp|P38787|PANE_YEAST 2-dehydropantoate 2-reductase OS=Saccharomyces cerevisiae (strain ATCC 204508 / S288c) OX=559292 GN=PAN5 PE=1 SV=1</t>
  </si>
  <si>
    <t>32.5792083740234</t>
  </si>
  <si>
    <t>33.7150802612305</t>
  </si>
  <si>
    <t>31.5883502960205</t>
  </si>
  <si>
    <t>33.015796661377</t>
  </si>
  <si>
    <t>31.4729557037354</t>
  </si>
  <si>
    <t>33.028003692627</t>
  </si>
  <si>
    <t>58.237</t>
  </si>
  <si>
    <t>35.45672229601</t>
  </si>
  <si>
    <t>374</t>
  </si>
  <si>
    <t>30.5987688353032</t>
  </si>
  <si>
    <t>28.7972717285156</t>
  </si>
  <si>
    <t>28.3911647796631</t>
  </si>
  <si>
    <t>27.4466381072998</t>
  </si>
  <si>
    <t>27.8203125</t>
  </si>
  <si>
    <t>26.8985061645508</t>
  </si>
  <si>
    <t>27.9677963256836</t>
  </si>
  <si>
    <t>1.50996897234399</t>
  </si>
  <si>
    <t>-1.37278874715169</t>
  </si>
  <si>
    <t>-3.2660094077376</t>
  </si>
  <si>
    <t>P38788</t>
  </si>
  <si>
    <t>Ribosome-associated complex subunit SSZ1</t>
  </si>
  <si>
    <t>SSZ1</t>
  </si>
  <si>
    <t>sp|P38788|SSZ1_YEAST Ribosome-associated complex subunit SSZ1 OS=Saccharomyces cerevisiae (strain ATCC 204508 / S288c) OX=559292 GN=SSZ1 PE=1 SV=2</t>
  </si>
  <si>
    <t>27.2068557739258</t>
  </si>
  <si>
    <t>27.5448055267334</t>
  </si>
  <si>
    <t>25.7179298400879</t>
  </si>
  <si>
    <t>26.6618003845215</t>
  </si>
  <si>
    <t>25.8220157623291</t>
  </si>
  <si>
    <t>26.3429431915283</t>
  </si>
  <si>
    <t>51.763</t>
  </si>
  <si>
    <t>54.717</t>
  </si>
  <si>
    <t>29.9035431430583</t>
  </si>
  <si>
    <t>25.4441431274712</t>
  </si>
  <si>
    <t>24.583423614502</t>
  </si>
  <si>
    <t>23.2352466583252</t>
  </si>
  <si>
    <t>21.4420757293701</t>
  </si>
  <si>
    <t>21.2861328125</t>
  </si>
  <si>
    <t>21.5320281982422</t>
  </si>
  <si>
    <t>21.0682849884033</t>
  </si>
  <si>
    <t>0.428338213238428</t>
  </si>
  <si>
    <t>-0.600915908813477</t>
  </si>
  <si>
    <t>-1.0021950814176</t>
  </si>
  <si>
    <t>P38789</t>
  </si>
  <si>
    <t>Ribosome biogenesis protein SSF1</t>
  </si>
  <si>
    <t>SSF1</t>
  </si>
  <si>
    <t>sp|P38789|SSF1_YEAST Ribosome biogenesis protein SSF1 OS=Saccharomyces cerevisiae (strain ATCC 204508 / S288c) OX=559292 GN=SSF1 PE=1 SV=1</t>
  </si>
  <si>
    <t>29.3591117858887</t>
  </si>
  <si>
    <t>30.7960643768311</t>
  </si>
  <si>
    <t>28.3665714263916</t>
  </si>
  <si>
    <t>29.8813667297363</t>
  </si>
  <si>
    <t>28.3316802978516</t>
  </si>
  <si>
    <t>29.9894256591797</t>
  </si>
  <si>
    <t>84.8</t>
  </si>
  <si>
    <t>42.892</t>
  </si>
  <si>
    <t>32.4929997266104</t>
  </si>
  <si>
    <t>235</t>
  </si>
  <si>
    <t>27.8491793376448</t>
  </si>
  <si>
    <t>26.0811939239502</t>
  </si>
  <si>
    <t>26.3233699798584</t>
  </si>
  <si>
    <t>24.1953544616699</t>
  </si>
  <si>
    <t>23.8434524536133</t>
  </si>
  <si>
    <t>24.7170677185059</t>
  </si>
  <si>
    <t>1.58975426127732</t>
  </si>
  <si>
    <t>-1.53649775187174</t>
  </si>
  <si>
    <t>-3.4642259801638</t>
  </si>
  <si>
    <t>P38791</t>
  </si>
  <si>
    <t>Deoxyhypusine synthase</t>
  </si>
  <si>
    <t>DYS1</t>
  </si>
  <si>
    <t>sp|P38791|DHYS_YEAST Deoxyhypusine synthase OS=Saccharomyces cerevisiae (strain ATCC 204508 / S288c) OX=559292 GN=DYS1 PE=1 SV=1</t>
  </si>
  <si>
    <t>25.8763332366943</t>
  </si>
  <si>
    <t>26.5413818359375</t>
  </si>
  <si>
    <t>24.6041641235352</t>
  </si>
  <si>
    <t>25.6559734344482</t>
  </si>
  <si>
    <t>24.4377765655518</t>
  </si>
  <si>
    <t>25.6142253875732</t>
  </si>
  <si>
    <t>39.427</t>
  </si>
  <si>
    <t>37.944</t>
  </si>
  <si>
    <t>28.5781992774347</t>
  </si>
  <si>
    <t>24.4082742759924</t>
  </si>
  <si>
    <t>22.8588581085205</t>
  </si>
  <si>
    <t>22.4729843139648</t>
  </si>
  <si>
    <t>21.6166114807129</t>
  </si>
  <si>
    <t>20.1787662506104</t>
  </si>
  <si>
    <t>20.8509464263916</t>
  </si>
  <si>
    <t>21.2780437469482</t>
  </si>
  <si>
    <t>0.81835614156516</t>
  </si>
  <si>
    <t>-0.964435577392578</t>
  </si>
  <si>
    <t>-1.76722753659038</t>
  </si>
  <si>
    <t>P38792</t>
  </si>
  <si>
    <t>Exosome complex component RRP4</t>
  </si>
  <si>
    <t>RRP4</t>
  </si>
  <si>
    <t>sp|P38792|RRP4_YEAST Exosome complex component RRP4 OS=Saccharomyces cerevisiae (strain ATCC 204508 / S288c) OX=559292 GN=RRP4 PE=1 SV=1</t>
  </si>
  <si>
    <t>26.4886264801025</t>
  </si>
  <si>
    <t>27.5663070678711</t>
  </si>
  <si>
    <t>24.8178749084473</t>
  </si>
  <si>
    <t>26.4055824279785</t>
  </si>
  <si>
    <t>25.1698970794678</t>
  </si>
  <si>
    <t>26.5870628356934</t>
  </si>
  <si>
    <t>56.514</t>
  </si>
  <si>
    <t>29.4399377950345</t>
  </si>
  <si>
    <t>24.5819884945164</t>
  </si>
  <si>
    <t>23.379940032959</t>
  </si>
  <si>
    <t>22.8765392303467</t>
  </si>
  <si>
    <t>20.2139492034912</t>
  </si>
  <si>
    <t>19.9910621643066</t>
  </si>
  <si>
    <t>20.8494968414307</t>
  </si>
  <si>
    <t>21.1636161804199</t>
  </si>
  <si>
    <t>1.02501287711589</t>
  </si>
  <si>
    <t>-1.3608512878418</t>
  </si>
  <si>
    <t>-2.18322856357784</t>
  </si>
  <si>
    <t>P38793</t>
  </si>
  <si>
    <t>tRNA (guanine(37)-N1)-methyltransferase</t>
  </si>
  <si>
    <t>TRM5</t>
  </si>
  <si>
    <t>sp|P38793|TRM5_YEAST tRNA (guanine(37)-N1)-methyltransferase OS=Saccharomyces cerevisiae (strain ATCC 204508 / S288c) OX=559292 GN=TRM5 PE=1 SV=1</t>
  </si>
  <si>
    <t>28.661937713623</t>
  </si>
  <si>
    <t>26.363525390625</t>
  </si>
  <si>
    <t>27.8653774261475</t>
  </si>
  <si>
    <t>26.0985450744629</t>
  </si>
  <si>
    <t>27.8676166534424</t>
  </si>
  <si>
    <t>80.685</t>
  </si>
  <si>
    <t>90.612</t>
  </si>
  <si>
    <t>30.605054326662</t>
  </si>
  <si>
    <t>25.6050401929161</t>
  </si>
  <si>
    <t>24.3525218963623</t>
  </si>
  <si>
    <t>23.3412303924561</t>
  </si>
  <si>
    <t>22.7594890594482</t>
  </si>
  <si>
    <t>22.0642108917236</t>
  </si>
  <si>
    <t>21.8408813476563</t>
  </si>
  <si>
    <t>1.7803058919763</t>
  </si>
  <si>
    <t>-1.6047789255778</t>
  </si>
  <si>
    <t>-3.96671491509532</t>
  </si>
  <si>
    <t>P38795</t>
  </si>
  <si>
    <t>Glutamine-dependent NAD(+) synthetase</t>
  </si>
  <si>
    <t>QNS1</t>
  </si>
  <si>
    <t>sp|P38795|NADE_YEAST Glutamine-dependent NAD(+) synthetase OS=Saccharomyces cerevisiae (strain ATCC 204508 / S288c) OX=559292 GN=QNS1 PE=1 SV=1</t>
  </si>
  <si>
    <t>22.07541847229</t>
  </si>
  <si>
    <t>21.641565322876</t>
  </si>
  <si>
    <t>22.0834922790527</t>
  </si>
  <si>
    <t>44.887</t>
  </si>
  <si>
    <t>0.0023202</t>
  </si>
  <si>
    <t>2.0316</t>
  </si>
  <si>
    <t>23.2082438858274</t>
  </si>
  <si>
    <t>18.960307440366</t>
  </si>
  <si>
    <t>18.0536708831787</t>
  </si>
  <si>
    <t>14.9672260284424</t>
  </si>
  <si>
    <t>17.6520042419434</t>
  </si>
  <si>
    <t>P38796</t>
  </si>
  <si>
    <t>Protein phosphatase methylesterase 1</t>
  </si>
  <si>
    <t>PPE1</t>
  </si>
  <si>
    <t>sp|P38796|PPME1_YEAST Protein phosphatase methylesterase 1 OS=Saccharomyces cerevisiae (strain ATCC 204508 / S288c) OX=559292 GN=PPE1 PE=1 SV=1</t>
  </si>
  <si>
    <t>27.0913391113281</t>
  </si>
  <si>
    <t>26.962345123291</t>
  </si>
  <si>
    <t>26.7458629608154</t>
  </si>
  <si>
    <t>26.3239555358887</t>
  </si>
  <si>
    <t>26.8466110229492</t>
  </si>
  <si>
    <t>26.3700275421143</t>
  </si>
  <si>
    <t>37.782</t>
  </si>
  <si>
    <t>118.25</t>
  </si>
  <si>
    <t>30.0968524576466</t>
  </si>
  <si>
    <t>25.8488809704192</t>
  </si>
  <si>
    <t>25.0737361907959</t>
  </si>
  <si>
    <t>23.3003368377686</t>
  </si>
  <si>
    <t>22.5048217773438</t>
  </si>
  <si>
    <t>22.3975429534912</t>
  </si>
  <si>
    <t>20.7595500946045</t>
  </si>
  <si>
    <t>0.677272115517086</t>
  </si>
  <si>
    <t>0.342494964599609</t>
  </si>
  <si>
    <t>1.49091040995515</t>
  </si>
  <si>
    <t>P38797</t>
  </si>
  <si>
    <t>Protein phosphatase 2C homolog 7, mitochondrial</t>
  </si>
  <si>
    <t>PTC7</t>
  </si>
  <si>
    <t>sp|P38797|PP2C7_YEAST Protein phosphatase 2C homolog 7, mitochondrial OS=Saccharomyces cerevisiae (strain ATCC 204508 / S288c) OX=559292 GN=PTC7 PE=1 SV=2</t>
  </si>
  <si>
    <t>26.3788833618164</t>
  </si>
  <si>
    <t>26.446985244751</t>
  </si>
  <si>
    <t>25.4688339233398</t>
  </si>
  <si>
    <t>24.3802051544189</t>
  </si>
  <si>
    <t>24.9823741912842</t>
  </si>
  <si>
    <t>126.75</t>
  </si>
  <si>
    <t>54.608</t>
  </si>
  <si>
    <t>29.0252238121715</t>
  </si>
  <si>
    <t>23.0710216923336</t>
  </si>
  <si>
    <t>22.3667163848877</t>
  </si>
  <si>
    <t>20.1280498504639</t>
  </si>
  <si>
    <t>20.1437015533447</t>
  </si>
  <si>
    <t>17.4080638885498</t>
  </si>
  <si>
    <t>19.3929500579834</t>
  </si>
  <si>
    <t>17.854528427124</t>
  </si>
  <si>
    <t>0.240844817826106</t>
  </si>
  <si>
    <t>0.473159154256184</t>
  </si>
  <si>
    <t>0.610822920564038</t>
  </si>
  <si>
    <t>P38798</t>
  </si>
  <si>
    <t>Nonsense-mediated mRNA decay protein 2</t>
  </si>
  <si>
    <t>NMD2</t>
  </si>
  <si>
    <t>sp|P38798|NMD2_YEAST Nonsense-mediated mRNA decay protein 2 OS=Saccharomyces cerevisiae (strain ATCC 204508 / S288c) OX=559292 GN=NMD2 PE=1 SV=2</t>
  </si>
  <si>
    <t>22.2283782958984</t>
  </si>
  <si>
    <t>22.4168148040771</t>
  </si>
  <si>
    <t>63.33</t>
  </si>
  <si>
    <t>11.291</t>
  </si>
  <si>
    <t>25.1220649119296</t>
  </si>
  <si>
    <t>20.5985069066162</t>
  </si>
  <si>
    <t>17.8905963897705</t>
  </si>
  <si>
    <t>19.4692115783691</t>
  </si>
  <si>
    <t>18.6205635070801</t>
  </si>
  <si>
    <t>17.7198028564453</t>
  </si>
  <si>
    <t>P38799</t>
  </si>
  <si>
    <t>Uncharacterized protein YHR078W</t>
  </si>
  <si>
    <t>YHR078W</t>
  </si>
  <si>
    <t>sp|P38799|YHN8_YEAST Uncharacterized protein YHR078W OS=Saccharomyces cerevisiae (strain ATCC 204508 / S288c) OX=559292 GN=YHR078W PE=4 SV=1</t>
  </si>
  <si>
    <t>26.739953994751</t>
  </si>
  <si>
    <t>20.8674812316895</t>
  </si>
  <si>
    <t>23.0687942504883</t>
  </si>
  <si>
    <t>24.1208400726318</t>
  </si>
  <si>
    <t>149.68</t>
  </si>
  <si>
    <t>29.526</t>
  </si>
  <si>
    <t>28.6098517912413</t>
  </si>
  <si>
    <t>22.4004125122988</t>
  </si>
  <si>
    <t>22.2311935424805</t>
  </si>
  <si>
    <t>14.7309474945068</t>
  </si>
  <si>
    <t>17.5513477325439</t>
  </si>
  <si>
    <t>16.2032146453857</t>
  </si>
  <si>
    <t>18.0999031066895</t>
  </si>
  <si>
    <t>15.1774196624756</t>
  </si>
  <si>
    <t>0.326374385324045</t>
  </si>
  <si>
    <t>1.30047988891602</t>
  </si>
  <si>
    <t>0.793969116643645</t>
  </si>
  <si>
    <t>P38800</t>
  </si>
  <si>
    <t>Uncharacterized protein YHR080C</t>
  </si>
  <si>
    <t>YHR080C</t>
  </si>
  <si>
    <t>sp|P38800|LAM4_YEAST Membrane-anchored lipid-binding protein LAM4 OS=Saccharomyces cerevisiae (strain ATCC 204508 / S288c) OX=559292 GN=LAM4 PE=1 SV=1</t>
  </si>
  <si>
    <t>24.8874855041504</t>
  </si>
  <si>
    <t>25.3867645263672</t>
  </si>
  <si>
    <t>23.3337440490723</t>
  </si>
  <si>
    <t>24.6282863616943</t>
  </si>
  <si>
    <t>23.0443019866943</t>
  </si>
  <si>
    <t>24.4634494781494</t>
  </si>
  <si>
    <t>21.045</t>
  </si>
  <si>
    <t>33.25</t>
  </si>
  <si>
    <t>27.5417075530297</t>
  </si>
  <si>
    <t>24.5417370889141</t>
  </si>
  <si>
    <t>23.5209732055664</t>
  </si>
  <si>
    <t>22.8335838317871</t>
  </si>
  <si>
    <t>19.6831874847412</t>
  </si>
  <si>
    <t>20.2049045562744</t>
  </si>
  <si>
    <t>19.269702911377</t>
  </si>
  <si>
    <t>21.0874481201172</t>
  </si>
  <si>
    <t>0.771990625394908</t>
  </si>
  <si>
    <t>-1.07098960876465</t>
  </si>
  <si>
    <t>-1.67599359256195</t>
  </si>
  <si>
    <t>P38801</t>
  </si>
  <si>
    <t>Exosome complex protein LRP1</t>
  </si>
  <si>
    <t>LRP1</t>
  </si>
  <si>
    <t>sp|P38801|LRP1_YEAST Exosome complex protein LRP1 OS=Saccharomyces cerevisiae (strain ATCC 204508 / S288c) OX=559292 GN=LRP1 PE=1 SV=1</t>
  </si>
  <si>
    <t>25.0514640808105</t>
  </si>
  <si>
    <t>26.0818843841553</t>
  </si>
  <si>
    <t>23.9823322296143</t>
  </si>
  <si>
    <t>24.461389541626</t>
  </si>
  <si>
    <t>23.8516712188721</t>
  </si>
  <si>
    <t>24.3711910247803</t>
  </si>
  <si>
    <t>37.866</t>
  </si>
  <si>
    <t>18.667</t>
  </si>
  <si>
    <t>27.9415650948694</t>
  </si>
  <si>
    <t>23.7716289001566</t>
  </si>
  <si>
    <t>22.7176208496094</t>
  </si>
  <si>
    <t>22.2715320587158</t>
  </si>
  <si>
    <t>19.1729698181152</t>
  </si>
  <si>
    <t>18.9705104827881</t>
  </si>
  <si>
    <t>18.9555759429932</t>
  </si>
  <si>
    <t>19.5116367340088</t>
  </si>
  <si>
    <t>0.42948283638489</t>
  </si>
  <si>
    <t>-0.676332473754883</t>
  </si>
  <si>
    <t>-1.0044892984068</t>
  </si>
  <si>
    <t>P38803</t>
  </si>
  <si>
    <t>Pre-rRNA-processing protein IPI1</t>
  </si>
  <si>
    <t>IPI1</t>
  </si>
  <si>
    <t>sp|P38803|IPI1_YEAST Pre-rRNA-processing protein IPI1 OS=Saccharomyces cerevisiae (strain ATCC 204508 / S288c) OX=559292 GN=IPI1 PE=1 SV=1</t>
  </si>
  <si>
    <t>25.7523593902588</t>
  </si>
  <si>
    <t>26.2156944274902</t>
  </si>
  <si>
    <t>23.2237319946289</t>
  </si>
  <si>
    <t>25.8361968994141</t>
  </si>
  <si>
    <t>22.9473686218262</t>
  </si>
  <si>
    <t>25.7400817871094</t>
  </si>
  <si>
    <t>12.009</t>
  </si>
  <si>
    <t>85.185</t>
  </si>
  <si>
    <t>28.1731704445183</t>
  </si>
  <si>
    <t>25.3657964560904</t>
  </si>
  <si>
    <t>24.1037368774414</t>
  </si>
  <si>
    <t>22.529956817627</t>
  </si>
  <si>
    <t>21.5318851470947</t>
  </si>
  <si>
    <t>22.6742649078369</t>
  </si>
  <si>
    <t>20.7423820495605</t>
  </si>
  <si>
    <t>22.8717346191406</t>
  </si>
  <si>
    <t>1.01534361565909</t>
  </si>
  <si>
    <t>-1.9561710357666</t>
  </si>
  <si>
    <t>-2.1633264806894</t>
  </si>
  <si>
    <t>P38804</t>
  </si>
  <si>
    <t>Restriction of telomere capping protein 3</t>
  </si>
  <si>
    <t>RTC3</t>
  </si>
  <si>
    <t>sp|P38804|SDO1L_YEAST Restriction of telomere capping protein 3 OS=Saccharomyces cerevisiae (strain ATCC 204508 / S288c) OX=559292 GN=RTC3 PE=1 SV=1</t>
  </si>
  <si>
    <t>26.3591403961182</t>
  </si>
  <si>
    <t>27.1132678985596</t>
  </si>
  <si>
    <t>25.8258285522461</t>
  </si>
  <si>
    <t>26.4161586761475</t>
  </si>
  <si>
    <t>25.9237251281738</t>
  </si>
  <si>
    <t>26.4928646087646</t>
  </si>
  <si>
    <t>35.121</t>
  </si>
  <si>
    <t>44.898</t>
  </si>
  <si>
    <t>29.3487881844233</t>
  </si>
  <si>
    <t>25.1788505221528</t>
  </si>
  <si>
    <t>23.0159397125244</t>
  </si>
  <si>
    <t>22.0730991363525</t>
  </si>
  <si>
    <t>21.4021320343018</t>
  </si>
  <si>
    <t>22.0130100250244</t>
  </si>
  <si>
    <t>21.8011245727539</t>
  </si>
  <si>
    <t>1.09092082715683</t>
  </si>
  <si>
    <t>-0.637865702311199</t>
  </si>
  <si>
    <t>-2.32028986881401</t>
  </si>
  <si>
    <t>P38805</t>
  </si>
  <si>
    <t>Ribosome production factor 1</t>
  </si>
  <si>
    <t>RPF1</t>
  </si>
  <si>
    <t>sp|P38805|RPF1_YEAST Ribosome production factor 1 OS=Saccharomyces cerevisiae (strain ATCC 204508 / S288c) OX=559292 GN=RPF1 PE=1 SV=1</t>
  </si>
  <si>
    <t>19.8645057678223</t>
  </si>
  <si>
    <t>20.0972557067871</t>
  </si>
  <si>
    <t>32.086</t>
  </si>
  <si>
    <t>3.3271</t>
  </si>
  <si>
    <t>21.7474308692456</t>
  </si>
  <si>
    <t>17.8405812505608</t>
  </si>
  <si>
    <t>16.4886722564697</t>
  </si>
  <si>
    <t>15.6704349517822</t>
  </si>
  <si>
    <t>16.4673347473145</t>
  </si>
  <si>
    <t>-0.339593887329102</t>
  </si>
  <si>
    <t>P38806</t>
  </si>
  <si>
    <t>Chromatin modification-related protein YNG2</t>
  </si>
  <si>
    <t>YNG2</t>
  </si>
  <si>
    <t>sp|P38806|YNG2_YEAST Chromatin modification-related protein YNG2 OS=Saccharomyces cerevisiae (strain ATCC 204508 / S288c) OX=559292 GN=YNG2 PE=1 SV=1</t>
  </si>
  <si>
    <t>25.942907333374</t>
  </si>
  <si>
    <t>24.8550987243652</t>
  </si>
  <si>
    <t>24.7413940429688</t>
  </si>
  <si>
    <t>25.0003681182861</t>
  </si>
  <si>
    <t>24.4657554626465</t>
  </si>
  <si>
    <t>40.662</t>
  </si>
  <si>
    <t>140.78</t>
  </si>
  <si>
    <t>29.0434866828796</t>
  </si>
  <si>
    <t>24.9560212341897</t>
  </si>
  <si>
    <t>24.4651947021484</t>
  </si>
  <si>
    <t>21.7398719787598</t>
  </si>
  <si>
    <t>20.8068771362305</t>
  </si>
  <si>
    <t>19.6740226745605</t>
  </si>
  <si>
    <t>21.2622413635254</t>
  </si>
  <si>
    <t>19.4127426147461</t>
  </si>
  <si>
    <t>0.244009189870273</t>
  </si>
  <si>
    <t>0.453557968139648</t>
  </si>
  <si>
    <t>0.617787577297952</t>
  </si>
  <si>
    <t>P38809</t>
  </si>
  <si>
    <t>Uncharacterized protein YHR097C</t>
  </si>
  <si>
    <t>YHR097C</t>
  </si>
  <si>
    <t>sp|P38809|YHP7_YEAST Uncharacterized protein YHR097C OS=Saccharomyces cerevisiae (strain ATCC 204508 / S288c) OX=559292 GN=YHR097C PE=1 SV=1</t>
  </si>
  <si>
    <t>27.9605236053467</t>
  </si>
  <si>
    <t>28.297191619873</t>
  </si>
  <si>
    <t>28.2771949768066</t>
  </si>
  <si>
    <t>27.8689136505127</t>
  </si>
  <si>
    <t>28.1846122741699</t>
  </si>
  <si>
    <t>28.0898246765137</t>
  </si>
  <si>
    <t>103.95</t>
  </si>
  <si>
    <t>160.06</t>
  </si>
  <si>
    <t>31.0292715328488</t>
  </si>
  <si>
    <t>25.8999819327493</t>
  </si>
  <si>
    <t>22.4299983978271</t>
  </si>
  <si>
    <t>24.1434383392334</t>
  </si>
  <si>
    <t>21.7771186828613</t>
  </si>
  <si>
    <t>23.8460369110107</t>
  </si>
  <si>
    <t>22.6837387084961</t>
  </si>
  <si>
    <t>0.131316835132634</t>
  </si>
  <si>
    <t>0.0554669698079415</t>
  </si>
  <si>
    <t>0.357091391688133</t>
  </si>
  <si>
    <t>P38810</t>
  </si>
  <si>
    <t>SED5-binding protein 3</t>
  </si>
  <si>
    <t>SFB3</t>
  </si>
  <si>
    <t>sp|P38810|SFB3_YEAST SED5-binding protein 3 OS=Saccharomyces cerevisiae (strain ATCC 204508 / S288c) OX=559292 GN=SFB3 PE=1 SV=1</t>
  </si>
  <si>
    <t>28.2067623138428</t>
  </si>
  <si>
    <t>27.9987335205078</t>
  </si>
  <si>
    <t>26.0560207366943</t>
  </si>
  <si>
    <t>26.1632308959961</t>
  </si>
  <si>
    <t>26.2377586364746</t>
  </si>
  <si>
    <t>24.7</t>
  </si>
  <si>
    <t>433.17</t>
  </si>
  <si>
    <t>157.9</t>
  </si>
  <si>
    <t>30.498193482016</t>
  </si>
  <si>
    <t>22.7500305970988</t>
  </si>
  <si>
    <t>22.0788745880127</t>
  </si>
  <si>
    <t>20.3729457855225</t>
  </si>
  <si>
    <t>18.7828960418701</t>
  </si>
  <si>
    <t>17.6889324188232</t>
  </si>
  <si>
    <t>18.4537448883057</t>
  </si>
  <si>
    <t>17.9013614654541</t>
  </si>
  <si>
    <t>0.0212291472857679</t>
  </si>
  <si>
    <t>-0.0573546091715507</t>
  </si>
  <si>
    <t>-0.0636622672124651</t>
  </si>
  <si>
    <t>P38811</t>
  </si>
  <si>
    <t>Transcription-associated protein 1</t>
  </si>
  <si>
    <t>TRA1</t>
  </si>
  <si>
    <t>sp|P38811|TRA1_YEAST Transcription-associated protein 1 OS=Saccharomyces cerevisiae (strain ATCC 204508 / S288c) OX=559292 GN=TRA1 PE=1 SV=1</t>
  </si>
  <si>
    <t>23.4693622589111</t>
  </si>
  <si>
    <t>22.9982948303223</t>
  </si>
  <si>
    <t>23.7920341491699</t>
  </si>
  <si>
    <t>23.8439311981201</t>
  </si>
  <si>
    <t>22.4241390228271</t>
  </si>
  <si>
    <t>20.945</t>
  </si>
  <si>
    <t>25.075</t>
  </si>
  <si>
    <t>26.4004125122988</t>
  </si>
  <si>
    <t>22.8154434965022</t>
  </si>
  <si>
    <t>21.5339775085449</t>
  </si>
  <si>
    <t>19.0335140228271</t>
  </si>
  <si>
    <t>20.8659725189209</t>
  </si>
  <si>
    <t>20.6322746276855</t>
  </si>
  <si>
    <t>1.48891710786841</t>
  </si>
  <si>
    <t>0.990558942159016</t>
  </si>
  <si>
    <t>3.7801488207395</t>
  </si>
  <si>
    <t>P38812</t>
  </si>
  <si>
    <t>Phosphatidylglycerophosphatase GEP4, mitochondrial</t>
  </si>
  <si>
    <t>GEP4</t>
  </si>
  <si>
    <t>sp|P38812|GEP4_YEAST Phosphatidylglycerophosphatase GEP4, mitochondrial OS=Saccharomyces cerevisiae (strain ATCC 204508 / S288c) OX=559292 GN=GEP4 PE=1 SV=1</t>
  </si>
  <si>
    <t>26.3839168548584</t>
  </si>
  <si>
    <t>23.7228622436523</t>
  </si>
  <si>
    <t>25.1457328796387</t>
  </si>
  <si>
    <t>22.9666118621826</t>
  </si>
  <si>
    <t>25.1148166656494</t>
  </si>
  <si>
    <t>22.4642848968506</t>
  </si>
  <si>
    <t>39.068</t>
  </si>
  <si>
    <t>16.26</t>
  </si>
  <si>
    <t>28.6301690666269</t>
  </si>
  <si>
    <t>24.6301760114921</t>
  </si>
  <si>
    <t>24.1703548431396</t>
  </si>
  <si>
    <t>21.5193653106689</t>
  </si>
  <si>
    <t>17.3679428100586</t>
  </si>
  <si>
    <t>17.310079574585</t>
  </si>
  <si>
    <t>1.96416825999052</t>
  </si>
  <si>
    <t>2.49690246582031</t>
  </si>
  <si>
    <t>4.49548497887426</t>
  </si>
  <si>
    <t>P38813</t>
  </si>
  <si>
    <t>Protein BIG1</t>
  </si>
  <si>
    <t>BIG1</t>
  </si>
  <si>
    <t>sp|P38813|BIG1_YEAST Protein BIG1 OS=Saccharomyces cerevisiae (strain ATCC 204508 / S288c) OX=559292 GN=BIG1 PE=1 SV=1</t>
  </si>
  <si>
    <t>23.3927040100098</t>
  </si>
  <si>
    <t>23.7736415863037</t>
  </si>
  <si>
    <t>22.8064441680908</t>
  </si>
  <si>
    <t>23.2021713256836</t>
  </si>
  <si>
    <t>22.7910213470459</t>
  </si>
  <si>
    <t>23.3397369384766</t>
  </si>
  <si>
    <t>96.397</t>
  </si>
  <si>
    <t>17.365</t>
  </si>
  <si>
    <t>26.2131555533041</t>
  </si>
  <si>
    <t>20.6896158511574</t>
  </si>
  <si>
    <t>17.4391651153564</t>
  </si>
  <si>
    <t>17.0099601745605</t>
  </si>
  <si>
    <t>17.1941223144531</t>
  </si>
  <si>
    <t>17.8995342254639</t>
  </si>
  <si>
    <t>0.775771592571</t>
  </si>
  <si>
    <t>-0.441793441772461</t>
  </si>
  <si>
    <t>-1.68341370941631</t>
  </si>
  <si>
    <t>P38814</t>
  </si>
  <si>
    <t>Protein SBE22</t>
  </si>
  <si>
    <t>SBE22</t>
  </si>
  <si>
    <t>sp|P38814|SBE22_YEAST Protein SBE22 OS=Saccharomyces cerevisiae (strain ATCC 204508 / S288c) OX=559292 GN=SBE22 PE=1 SV=1</t>
  </si>
  <si>
    <t>27.6839160919189</t>
  </si>
  <si>
    <t>23.577615737915</t>
  </si>
  <si>
    <t>27.3522033691406</t>
  </si>
  <si>
    <t>19.7015933990479</t>
  </si>
  <si>
    <t>20.0818691253662</t>
  </si>
  <si>
    <t>24.646</t>
  </si>
  <si>
    <t>34.785</t>
  </si>
  <si>
    <t>29.869869065706</t>
  </si>
  <si>
    <t>27.0624994391506</t>
  </si>
  <si>
    <t>26.0735130310059</t>
  </si>
  <si>
    <t>20.3791999816895</t>
  </si>
  <si>
    <t>16.0115337371826</t>
  </si>
  <si>
    <t>24.1190986633301</t>
  </si>
  <si>
    <t>16.6261367797852</t>
  </si>
  <si>
    <t>2.09084367581665</t>
  </si>
  <si>
    <t>6.1591968536377</t>
  </si>
  <si>
    <t>4.88820328958684</t>
  </si>
  <si>
    <t>P38815</t>
  </si>
  <si>
    <t>PX domain-containing protein YPT35</t>
  </si>
  <si>
    <t>YPT35</t>
  </si>
  <si>
    <t>sp|P38815|YPT35_YEAST PX domain-containing protein YPT35 OS=Saccharomyces cerevisiae (strain ATCC 204508 / S288c) OX=559292 GN=YPT35 PE=1 SV=1</t>
  </si>
  <si>
    <t>22.5197982788086</t>
  </si>
  <si>
    <t>22.6986293792725</t>
  </si>
  <si>
    <t>22.6592063903809</t>
  </si>
  <si>
    <t>22.8703804016113</t>
  </si>
  <si>
    <t>23.0939235687256</t>
  </si>
  <si>
    <t>23.4208545684814</t>
  </si>
  <si>
    <t>37.087</t>
  </si>
  <si>
    <t>6.3305</t>
  </si>
  <si>
    <t>25.6239957674139</t>
  </si>
  <si>
    <t>21.9235755781963</t>
  </si>
  <si>
    <t>18.3423004150391</t>
  </si>
  <si>
    <t>16.8992385864258</t>
  </si>
  <si>
    <t>19.9889850616455</t>
  </si>
  <si>
    <t>18.6467761993408</t>
  </si>
  <si>
    <t>20.6574401855469</t>
  </si>
  <si>
    <t>18.6742477416992</t>
  </si>
  <si>
    <t>0.357913559890889</t>
  </si>
  <si>
    <t>-0.238978703816731</t>
  </si>
  <si>
    <t>-0.859311095307867</t>
  </si>
  <si>
    <t>P38816</t>
  </si>
  <si>
    <t>Thioredoxin reductase 2, mitochondrial</t>
  </si>
  <si>
    <t>TRR2</t>
  </si>
  <si>
    <t>sp|P38816|TRXB2_YEAST Thioredoxin reductase 2, mitochondrial OS=Saccharomyces cerevisiae (strain ATCC 204508 / S288c) OX=559292 GN=TRR2 PE=1 SV=1</t>
  </si>
  <si>
    <t>29.4461250305176</t>
  </si>
  <si>
    <t>28.8949279785156</t>
  </si>
  <si>
    <t>28.2403621673584</t>
  </si>
  <si>
    <t>28.531852722168</t>
  </si>
  <si>
    <t>28.1233196258545</t>
  </si>
  <si>
    <t>64.346</t>
  </si>
  <si>
    <t>283.32</t>
  </si>
  <si>
    <t>31.8743029809272</t>
  </si>
  <si>
    <t>27.2305017624814</t>
  </si>
  <si>
    <t>26.262020111084</t>
  </si>
  <si>
    <t>24.1778240203857</t>
  </si>
  <si>
    <t>24.2879943847656</t>
  </si>
  <si>
    <t>23.1641063690186</t>
  </si>
  <si>
    <t>24.3154792785645</t>
  </si>
  <si>
    <t>22.7899875640869</t>
  </si>
  <si>
    <t>0.249227165311217</t>
  </si>
  <si>
    <t>0.269219716389973</t>
  </si>
  <si>
    <t>0.629236068350083</t>
  </si>
  <si>
    <t>P38817</t>
  </si>
  <si>
    <t>ADP-ribosylation factor-binding protein GGA2</t>
  </si>
  <si>
    <t>GGA2</t>
  </si>
  <si>
    <t>sp|P38817|GGA2_YEAST ADP-ribosylation factor-binding protein GGA2 OS=Saccharomyces cerevisiae (strain ATCC 204508 / S288c) OX=559292 GN=GGA2 PE=1 SV=1</t>
  </si>
  <si>
    <t>25.5862617492676</t>
  </si>
  <si>
    <t>25.7342014312744</t>
  </si>
  <si>
    <t>23.3968906402588</t>
  </si>
  <si>
    <t>25.5232772827148</t>
  </si>
  <si>
    <t>23.0198287963867</t>
  </si>
  <si>
    <t>24.248</t>
  </si>
  <si>
    <t>39.489</t>
  </si>
  <si>
    <t>28.2835236866761</t>
  </si>
  <si>
    <t>24.8241053146499</t>
  </si>
  <si>
    <t>23.6667652130127</t>
  </si>
  <si>
    <t>22.8915977478027</t>
  </si>
  <si>
    <t>18.4182720184326</t>
  </si>
  <si>
    <t>22.5303153991699</t>
  </si>
  <si>
    <t>18.3752593994141</t>
  </si>
  <si>
    <t>2.2432530442281</t>
  </si>
  <si>
    <t>2.04796473185221</t>
  </si>
  <si>
    <t>5.39493149441495</t>
  </si>
  <si>
    <t>P38819</t>
  </si>
  <si>
    <t>Protein ERP5</t>
  </si>
  <si>
    <t>ERP5</t>
  </si>
  <si>
    <t>sp|P38819|ERP5_YEAST Protein ERP5 OS=Saccharomyces cerevisiae (strain ATCC 204508 / S288c) OX=559292 GN=ERP5 PE=1 SV=1</t>
  </si>
  <si>
    <t>26.6207275390625</t>
  </si>
  <si>
    <t>26.5383815765381</t>
  </si>
  <si>
    <t>24.6814785003662</t>
  </si>
  <si>
    <t>24.0301895141602</t>
  </si>
  <si>
    <t>24.8373050689697</t>
  </si>
  <si>
    <t>24.6836204528809</t>
  </si>
  <si>
    <t>49.361</t>
  </si>
  <si>
    <t>35.991</t>
  </si>
  <si>
    <t>29.1216401438783</t>
  </si>
  <si>
    <t>24.7997120489909</t>
  </si>
  <si>
    <t>24.3106346130371</t>
  </si>
  <si>
    <t>21.959041595459</t>
  </si>
  <si>
    <t>20.5084285736084</t>
  </si>
  <si>
    <t>19.1660690307617</t>
  </si>
  <si>
    <t>20.6585750579834</t>
  </si>
  <si>
    <t>19.1586933135986</t>
  </si>
  <si>
    <t>0.109679899739432</t>
  </si>
  <si>
    <t>0.295773188273113</t>
  </si>
  <si>
    <t>0.303246792430121</t>
  </si>
  <si>
    <t>P38820</t>
  </si>
  <si>
    <t>Adenylyltransferase and sulfurtransferase UBA4;Adenylyltransferase UBA4;Sulfurtransferase UBA4</t>
  </si>
  <si>
    <t>UBA4</t>
  </si>
  <si>
    <t>sp|P38820|UBA4_YEAST Adenylyltransferase and sulfurtransferase UBA4 OS=Saccharomyces cerevisiae (strain ATCC 204508 / S288c) OX=559292 GN=UBA4 PE=1 SV=1</t>
  </si>
  <si>
    <t>28.6383056640625</t>
  </si>
  <si>
    <t>29.9696636199951</t>
  </si>
  <si>
    <t>27.8469696044922</t>
  </si>
  <si>
    <t>30.1125965118408</t>
  </si>
  <si>
    <t>27.6190490722656</t>
  </si>
  <si>
    <t>54.173</t>
  </si>
  <si>
    <t>297.05</t>
  </si>
  <si>
    <t>32.9967490602755</t>
  </si>
  <si>
    <t>28.5373073417613</t>
  </si>
  <si>
    <t>27.765344619751</t>
  </si>
  <si>
    <t>24.1937770843506</t>
  </si>
  <si>
    <t>26.0345001220703</t>
  </si>
  <si>
    <t>22.2750625610352</t>
  </si>
  <si>
    <t>25.9286804199219</t>
  </si>
  <si>
    <t>22.1229419708252</t>
  </si>
  <si>
    <t>2.47306028487651</t>
  </si>
  <si>
    <t>2.15578333536784</t>
  </si>
  <si>
    <t>6.23823698679305</t>
  </si>
  <si>
    <t>P38821</t>
  </si>
  <si>
    <t>Aspartyl aminopeptidase 4</t>
  </si>
  <si>
    <t>APE4</t>
  </si>
  <si>
    <t>sp|P38821|DNPEP_YEAST Aspartyl aminopeptidase 4 OS=Saccharomyces cerevisiae (strain ATCC 204508 / S288c) OX=559292 GN=APE4 PE=1 SV=1</t>
  </si>
  <si>
    <t>29.2698822021484</t>
  </si>
  <si>
    <t>27.2259140014648</t>
  </si>
  <si>
    <t>28.080451965332</t>
  </si>
  <si>
    <t>26.7658500671387</t>
  </si>
  <si>
    <t>28.1020450592041</t>
  </si>
  <si>
    <t>26.7505989074707</t>
  </si>
  <si>
    <t>71.17</t>
  </si>
  <si>
    <t>176.7</t>
  </si>
  <si>
    <t>31.5427778426935</t>
  </si>
  <si>
    <t>26.3728528412512</t>
  </si>
  <si>
    <t>25.7437591552734</t>
  </si>
  <si>
    <t>21.4649829864502</t>
  </si>
  <si>
    <t>23.7254638671875</t>
  </si>
  <si>
    <t>20.5298385620117</t>
  </si>
  <si>
    <t>23.3921794891357</t>
  </si>
  <si>
    <t>20.442024230957</t>
  </si>
  <si>
    <t>1.68644338553771</t>
  </si>
  <si>
    <t>1.57000541687012</t>
  </si>
  <si>
    <t>3.71381826600952</t>
  </si>
  <si>
    <t>P38822</t>
  </si>
  <si>
    <t>Protein BZZ1</t>
  </si>
  <si>
    <t>BZZ1</t>
  </si>
  <si>
    <t>sp|P38822|BZZ1_YEAST Protein BZZ1 OS=Saccharomyces cerevisiae (strain ATCC 204508 / S288c) OX=559292 GN=BZZ1 PE=1 SV=1</t>
  </si>
  <si>
    <t>25.7917613983154</t>
  </si>
  <si>
    <t>23.4285430908203</t>
  </si>
  <si>
    <t>23.1079082489014</t>
  </si>
  <si>
    <t>21.4684677124023</t>
  </si>
  <si>
    <t>21.1407108306885</t>
  </si>
  <si>
    <t>25.2</t>
  </si>
  <si>
    <t>20.9</t>
  </si>
  <si>
    <t>46.097</t>
  </si>
  <si>
    <t>19.253</t>
  </si>
  <si>
    <t>27.6285360955585</t>
  </si>
  <si>
    <t>23.7216107357952</t>
  </si>
  <si>
    <t>23.4957027435303</t>
  </si>
  <si>
    <t>19.6331977844238</t>
  </si>
  <si>
    <t>19.8728103637695</t>
  </si>
  <si>
    <t>17.1094226837158</t>
  </si>
  <si>
    <t>16.47194480896</t>
  </si>
  <si>
    <t>0.244920400760746</t>
  </si>
  <si>
    <t>1.17141882578532</t>
  </si>
  <si>
    <t>0.637788689062247</t>
  </si>
  <si>
    <t>P38823</t>
  </si>
  <si>
    <t>E3 ubiquitin-protein ligase DMA1</t>
  </si>
  <si>
    <t>DMA1</t>
  </si>
  <si>
    <t>sp|P38823|DMA1_YEAST E3 ubiquitin-protein ligase DMA1 OS=Saccharomyces cerevisiae (strain ATCC 204508 / S288c) OX=559292 GN=DMA1 PE=1 SV=1</t>
  </si>
  <si>
    <t>27.4676208496094</t>
  </si>
  <si>
    <t>27.7821311950684</t>
  </si>
  <si>
    <t>27.6181392669678</t>
  </si>
  <si>
    <t>27.0472888946533</t>
  </si>
  <si>
    <t>27.7774982452393</t>
  </si>
  <si>
    <t>27.1164436340332</t>
  </si>
  <si>
    <t>71.855</t>
  </si>
  <si>
    <t>157.47</t>
  </si>
  <si>
    <t>30.5436076931857</t>
  </si>
  <si>
    <t>25.589437192715</t>
  </si>
  <si>
    <t>24.1549129486084</t>
  </si>
  <si>
    <t>22.5003547668457</t>
  </si>
  <si>
    <t>23.4193115234375</t>
  </si>
  <si>
    <t>21.585958480835</t>
  </si>
  <si>
    <t>22.9281558990479</t>
  </si>
  <si>
    <t>21.7508277893066</t>
  </si>
  <si>
    <t>0.538090084087444</t>
  </si>
  <si>
    <t>0.305798212687176</t>
  </si>
  <si>
    <t>1.21941009669031</t>
  </si>
  <si>
    <t>P38825</t>
  </si>
  <si>
    <t>Protein TOM71</t>
  </si>
  <si>
    <t>TOM71</t>
  </si>
  <si>
    <t>sp|P38825|TOM71_YEAST Protein TOM71 OS=Saccharomyces cerevisiae (strain ATCC 204508 / S288c) OX=559292 GN=TOM71 PE=1 SV=1</t>
  </si>
  <si>
    <t>21.0767250061035</t>
  </si>
  <si>
    <t>21.8289642333984</t>
  </si>
  <si>
    <t>50.295</t>
  </si>
  <si>
    <t>4.7777</t>
  </si>
  <si>
    <t>22.5631152569062</t>
  </si>
  <si>
    <t>17.8081974892354</t>
  </si>
  <si>
    <t>16.3293762207031</t>
  </si>
  <si>
    <t>16.2732315063477</t>
  </si>
  <si>
    <t>16.0525684356689</t>
  </si>
  <si>
    <t>P38826</t>
  </si>
  <si>
    <t>Origin recognition complex subunit 6</t>
  </si>
  <si>
    <t>ORC6</t>
  </si>
  <si>
    <t>sp|P38826|ORC6_YEAST Origin recognition complex subunit 6 OS=Saccharomyces cerevisiae (strain ATCC 204508 / S288c) OX=559292 GN=ORC6 PE=1 SV=2</t>
  </si>
  <si>
    <t>23.9744758605957</t>
  </si>
  <si>
    <t>23.1133232116699</t>
  </si>
  <si>
    <t>22.7813472747803</t>
  </si>
  <si>
    <t>22.4606399536133</t>
  </si>
  <si>
    <t>0.00026178</t>
  </si>
  <si>
    <t>2.4525</t>
  </si>
  <si>
    <t>25.7421659088705</t>
  </si>
  <si>
    <t>19.8841705191084</t>
  </si>
  <si>
    <t>18.4223442077637</t>
  </si>
  <si>
    <t>16.5149765014648</t>
  </si>
  <si>
    <t>12.2086915969849</t>
  </si>
  <si>
    <t>17.5473613739014</t>
  </si>
  <si>
    <t>18.3165016174316</t>
  </si>
  <si>
    <t>0.0448150557054744</t>
  </si>
  <si>
    <t>0.0837879180908203</t>
  </si>
  <si>
    <t>0.133905971352405</t>
  </si>
  <si>
    <t>P38827</t>
  </si>
  <si>
    <t>Histone-lysine N-methyltransferase, H3 lysine-4 specific</t>
  </si>
  <si>
    <t>SET1</t>
  </si>
  <si>
    <t>sp|P38827|SET1_YEAST Histone-lysine N-methyltransferase, H3 lysine-4 specific OS=Saccharomyces cerevisiae (strain ATCC 204508 / S288c) OX=559292 GN=SET1 PE=1 SV=1</t>
  </si>
  <si>
    <t>27.9099349975586</t>
  </si>
  <si>
    <t>27.7311096191406</t>
  </si>
  <si>
    <t>26.9313430786133</t>
  </si>
  <si>
    <t>26.7586250305176</t>
  </si>
  <si>
    <t>27.0230560302734</t>
  </si>
  <si>
    <t>26.5438766479492</t>
  </si>
  <si>
    <t>21.313</t>
  </si>
  <si>
    <t>121.67</t>
  </si>
  <si>
    <t>30.5162492661494</t>
  </si>
  <si>
    <t>26.931230398043</t>
  </si>
  <si>
    <t>26.0846843719482</t>
  </si>
  <si>
    <t>24.4128036499023</t>
  </si>
  <si>
    <t>23.6369934082031</t>
  </si>
  <si>
    <t>22.1970653533936</t>
  </si>
  <si>
    <t>23.5560207366943</t>
  </si>
  <si>
    <t>22.0311660766602</t>
  </si>
  <si>
    <t>0.225327373077967</t>
  </si>
  <si>
    <t>0.276907602945965</t>
  </si>
  <si>
    <t>0.576420342225718</t>
  </si>
  <si>
    <t>P38828</t>
  </si>
  <si>
    <t>Protein LSM12</t>
  </si>
  <si>
    <t>LSM12</t>
  </si>
  <si>
    <t>sp|P38828|LSM12_YEAST Protein LSM12 OS=Saccharomyces cerevisiae (strain ATCC 204508 / S288c) OX=559292 GN=LSM12 PE=1 SV=1</t>
  </si>
  <si>
    <t>21.6964244842529</t>
  </si>
  <si>
    <t>22.3304653167725</t>
  </si>
  <si>
    <t>25.675</t>
  </si>
  <si>
    <t>2.9352</t>
  </si>
  <si>
    <t>22.8758085847268</t>
  </si>
  <si>
    <t>20.0684161735171</t>
  </si>
  <si>
    <t>18.2591648101807</t>
  </si>
  <si>
    <t>18.1459426879883</t>
  </si>
  <si>
    <t>18.919282913208</t>
  </si>
  <si>
    <t>P38829</t>
  </si>
  <si>
    <t>MIP18 family protein YHR122W</t>
  </si>
  <si>
    <t>YHR122W</t>
  </si>
  <si>
    <t>sp|P38829|YHS2_YEAST MIP18 family protein YHR122W OS=Saccharomyces cerevisiae (strain ATCC 204508 / S288c) OX=559292 GN=YHR122W PE=1 SV=1</t>
  </si>
  <si>
    <t>25.3506698608398</t>
  </si>
  <si>
    <t>26.2880477905273</t>
  </si>
  <si>
    <t>23.2915115356445</t>
  </si>
  <si>
    <t>22.2331275939941</t>
  </si>
  <si>
    <t>24.0975608825684</t>
  </si>
  <si>
    <t>27.132</t>
  </si>
  <si>
    <t>20.371</t>
  </si>
  <si>
    <t>27.6436140178779</t>
  </si>
  <si>
    <t>23.9432431027051</t>
  </si>
  <si>
    <t>22.8277816772461</t>
  </si>
  <si>
    <t>22.4712238311768</t>
  </si>
  <si>
    <t>18.6707592010498</t>
  </si>
  <si>
    <t>19.5025749206543</t>
  </si>
  <si>
    <t>20.7057342529297</t>
  </si>
  <si>
    <t>0.172877445104026</t>
  </si>
  <si>
    <t>-0.767141342163086</t>
  </si>
  <si>
    <t>-0.468106823297728</t>
  </si>
  <si>
    <t>P38833</t>
  </si>
  <si>
    <t>Uncharacterized protein YHR127W</t>
  </si>
  <si>
    <t>YHR127W</t>
  </si>
  <si>
    <t>sp|P38833|YHS7_YEAST Uncharacterized protein YHR127W OS=Saccharomyces cerevisiae (strain ATCC 204508 / S288c) OX=559292 GN=YHR127W PE=1 SV=1</t>
  </si>
  <si>
    <t>33.4908256530762</t>
  </si>
  <si>
    <t>28.6675643920898</t>
  </si>
  <si>
    <t>31.6182880401611</t>
  </si>
  <si>
    <t>27.6846523284912</t>
  </si>
  <si>
    <t>31.5324573516846</t>
  </si>
  <si>
    <t>27.5471611022949</t>
  </si>
  <si>
    <t>49.829</t>
  </si>
  <si>
    <t>35.3920244656338</t>
  </si>
  <si>
    <t>30.9997422394747</t>
  </si>
  <si>
    <t>30.6131591796875</t>
  </si>
  <si>
    <t>24.3107051849365</t>
  </si>
  <si>
    <t>28.0465602874756</t>
  </si>
  <si>
    <t>22.6535758972168</t>
  </si>
  <si>
    <t>27.5286521911621</t>
  </si>
  <si>
    <t>22.5993690490723</t>
  </si>
  <si>
    <t>2.36231598068541</t>
  </si>
  <si>
    <t>4.24739774068197</t>
  </si>
  <si>
    <t>5.81923464311725</t>
  </si>
  <si>
    <t>P38836</t>
  </si>
  <si>
    <t>Putative metallocarboxypeptidase ECM14</t>
  </si>
  <si>
    <t>ECM14</t>
  </si>
  <si>
    <t>sp|P38836|ECM14_YEAST Inactive metallocarboxypeptidase ECM14 OS=Saccharomyces cerevisiae (strain ATCC 204508 / S288c) OX=559292 GN=ECM14 PE=1 SV=1</t>
  </si>
  <si>
    <t>27.955545425415</t>
  </si>
  <si>
    <t>27.3316802978516</t>
  </si>
  <si>
    <t>27.839900970459</t>
  </si>
  <si>
    <t>26.1358070373535</t>
  </si>
  <si>
    <t>27.8340034484863</t>
  </si>
  <si>
    <t>26.1857089996338</t>
  </si>
  <si>
    <t>32.214</t>
  </si>
  <si>
    <t>88.663</t>
  </si>
  <si>
    <t>30.5369554852458</t>
  </si>
  <si>
    <t>27.3670304838035</t>
  </si>
  <si>
    <t>26.0359058380127</t>
  </si>
  <si>
    <t>22.9694080352783</t>
  </si>
  <si>
    <t>25.1882019042969</t>
  </si>
  <si>
    <t>25.2188186645508</t>
  </si>
  <si>
    <t>21.9344158172607</t>
  </si>
  <si>
    <t>1.55467197987525</t>
  </si>
  <si>
    <t>1.32541783650716</t>
  </si>
  <si>
    <t>3.37623883994157</t>
  </si>
  <si>
    <t>P38837</t>
  </si>
  <si>
    <t>Protein NSG1</t>
  </si>
  <si>
    <t>NSG1</t>
  </si>
  <si>
    <t>sp|P38837|NSG1_YEAST Protein NSG1 OS=Saccharomyces cerevisiae (strain ATCC 204508 / S288c) OX=559292 GN=NSG1 PE=1 SV=1</t>
  </si>
  <si>
    <t>27.8022422790527</t>
  </si>
  <si>
    <t>23.1389923095703</t>
  </si>
  <si>
    <t>17.036</t>
  </si>
  <si>
    <t>71.479</t>
  </si>
  <si>
    <t>29.4648204212531</t>
  </si>
  <si>
    <t>26.6574460284444</t>
  </si>
  <si>
    <t>19.0353679656982</t>
  </si>
  <si>
    <t>4.66324996948242</t>
  </si>
  <si>
    <t>P38839</t>
  </si>
  <si>
    <t>Putative cyclin-dependent kinase inhibitor SPL2</t>
  </si>
  <si>
    <t>SPL2</t>
  </si>
  <si>
    <t>sp|P38839|SPL2_YEAST Putative cyclin-dependent kinase inhibitor SPL2 OS=Saccharomyces cerevisiae (strain ATCC 204508 / S288c) OX=559292 GN=SPL2 PE=1 SV=1</t>
  </si>
  <si>
    <t>27.9834308624268</t>
  </si>
  <si>
    <t>26.9955024719238</t>
  </si>
  <si>
    <t>28.2810039520264</t>
  </si>
  <si>
    <t>26.9668617248535</t>
  </si>
  <si>
    <t>28.3731021881104</t>
  </si>
  <si>
    <t>58.527</t>
  </si>
  <si>
    <t>204.89</t>
  </si>
  <si>
    <t>30.2729761979152</t>
  </si>
  <si>
    <t>25.3661300811968</t>
  </si>
  <si>
    <t>23.0472679138184</t>
  </si>
  <si>
    <t>22.6113967895508</t>
  </si>
  <si>
    <t>22.7335758209229</t>
  </si>
  <si>
    <t>22.2667369842529</t>
  </si>
  <si>
    <t>3.08618495569084</t>
  </si>
  <si>
    <t>-1.31600634256998</t>
  </si>
  <si>
    <t>-9.06732311621124</t>
  </si>
  <si>
    <t>P38840</t>
  </si>
  <si>
    <t>Aromatic amino acid aminotransferase 2</t>
  </si>
  <si>
    <t>ARO9</t>
  </si>
  <si>
    <t>sp|P38840|ARO9_YEAST Aromatic amino acid aminotransferase 2 OS=Saccharomyces cerevisiae (strain ATCC 204508 / S288c) OX=559292 GN=ARO9 PE=1 SV=3</t>
  </si>
  <si>
    <t>28.7033557891846</t>
  </si>
  <si>
    <t>24.9623908996582</t>
  </si>
  <si>
    <t>24.4792041778564</t>
  </si>
  <si>
    <t>23.8637237548828</t>
  </si>
  <si>
    <t>24.762939453125</t>
  </si>
  <si>
    <t>22.9033603668213</t>
  </si>
  <si>
    <t>68.4</t>
  </si>
  <si>
    <t>12.752</t>
  </si>
  <si>
    <t>40.494</t>
  </si>
  <si>
    <t>30.4931429245169</t>
  </si>
  <si>
    <t>27.6857880024593</t>
  </si>
  <si>
    <t>27.5924911499023</t>
  </si>
  <si>
    <t>21.2676811218262</t>
  </si>
  <si>
    <t>22.1236057281494</t>
  </si>
  <si>
    <t>19.747537612915</t>
  </si>
  <si>
    <t>22.271333694458</t>
  </si>
  <si>
    <t>0.627047945470715</t>
  </si>
  <si>
    <t>2.07200813293457</t>
  </si>
  <si>
    <t>1.39308647429617</t>
  </si>
  <si>
    <t>P38841</t>
  </si>
  <si>
    <t>Uncharacterized protein YHR138C</t>
  </si>
  <si>
    <t>YHR138C</t>
  </si>
  <si>
    <t>sp|P38841|YHT8_YEAST Uncharacterized protein YHR138C OS=Saccharomyces cerevisiae (strain ATCC 204508 / S288c) OX=559292 GN=YHR138C PE=1 SV=1</t>
  </si>
  <si>
    <t>32.1269721984863</t>
  </si>
  <si>
    <t>30.1021194458008</t>
  </si>
  <si>
    <t>31.92578125</t>
  </si>
  <si>
    <t>29.0451278686523</t>
  </si>
  <si>
    <t>32.1521301269531</t>
  </si>
  <si>
    <t>29.0274143218994</t>
  </si>
  <si>
    <t>51.115</t>
  </si>
  <si>
    <t>34.7187569484891</t>
  </si>
  <si>
    <t>276</t>
  </si>
  <si>
    <t>30.4708243324863</t>
  </si>
  <si>
    <t>29.5319271087646</t>
  </si>
  <si>
    <t>25.7016849517822</t>
  </si>
  <si>
    <t>28.1540260314941</t>
  </si>
  <si>
    <t>28.2876243591309</t>
  </si>
  <si>
    <t>23.9538478851318</t>
  </si>
  <si>
    <t>2.74651005942044</t>
  </si>
  <si>
    <t>2.6767406463623</t>
  </si>
  <si>
    <t>7.38478637949617</t>
  </si>
  <si>
    <t>P38845</t>
  </si>
  <si>
    <t>Cruciform DNA-recognizing protein 1;CRP1 short N-terminal subpeptide;CRP1 short C-terminal subpeptide</t>
  </si>
  <si>
    <t>CRP1</t>
  </si>
  <si>
    <t>sp|P38845|CRP1_YEAST Cruciform DNA-recognizing protein 1 OS=Saccharomyces cerevisiae (strain ATCC 204508 / S288c) OX=559292 GN=CRP1 PE=1 SV=1</t>
  </si>
  <si>
    <t>25.6794929504395</t>
  </si>
  <si>
    <t>23.3915252685547</t>
  </si>
  <si>
    <t>20.6961688995361</t>
  </si>
  <si>
    <t>23.4358081817627</t>
  </si>
  <si>
    <t>59.818</t>
  </si>
  <si>
    <t>34.016</t>
  </si>
  <si>
    <t>27.5406734159431</t>
  </si>
  <si>
    <t>23.2927754595629</t>
  </si>
  <si>
    <t>23.0294818878174</t>
  </si>
  <si>
    <t>19.8282051086426</t>
  </si>
  <si>
    <t>14.645658493042</t>
  </si>
  <si>
    <t>19.5310382843018</t>
  </si>
  <si>
    <t>3.47277323404948</t>
  </si>
  <si>
    <t>P38849</t>
  </si>
  <si>
    <t>Maintenance of telomere capping protein 6</t>
  </si>
  <si>
    <t>MTC6</t>
  </si>
  <si>
    <t>sp|P38849|MTC6_YEAST Maintenance of telomere capping protein 6 OS=Saccharomyces cerevisiae (strain ATCC 204508 / S288c) OX=559292 GN=MTC6 PE=3 SV=1</t>
  </si>
  <si>
    <t>24.6829795837402</t>
  </si>
  <si>
    <t>25.8504791259766</t>
  </si>
  <si>
    <t>24.1728744506836</t>
  </si>
  <si>
    <t>24.903341293335</t>
  </si>
  <si>
    <t>24.7610626220703</t>
  </si>
  <si>
    <t>24.1156902313232</t>
  </si>
  <si>
    <t>19.538</t>
  </si>
  <si>
    <t>27.7527685473806</t>
  </si>
  <si>
    <t>22.0803400158605</t>
  </si>
  <si>
    <t>20.3970737457275</t>
  </si>
  <si>
    <t>18.6281681060791</t>
  </si>
  <si>
    <t>18.4820365905762</t>
  </si>
  <si>
    <t>19.3079471588135</t>
  </si>
  <si>
    <t>17.6056671142578</t>
  </si>
  <si>
    <t>0.320365879535194</t>
  </si>
  <si>
    <t>-0.417531331380211</t>
  </si>
  <si>
    <t>-0.78140547803893</t>
  </si>
  <si>
    <t>P38850</t>
  </si>
  <si>
    <t>Regulator of Ty1 transposition protein 107</t>
  </si>
  <si>
    <t>RTT107</t>
  </si>
  <si>
    <t>sp|P38850|RT107_YEAST Regulator of Ty1 transposition protein 107 OS=Saccharomyces cerevisiae (strain ATCC 204508 / S288c) OX=559292 GN=RTT107 PE=1 SV=1</t>
  </si>
  <si>
    <t>22.9388904571533</t>
  </si>
  <si>
    <t>22.6712646484375</t>
  </si>
  <si>
    <t>23.8943023681641</t>
  </si>
  <si>
    <t>22.6686058044434</t>
  </si>
  <si>
    <t>143.58</t>
  </si>
  <si>
    <t>26.1087488841581</t>
  </si>
  <si>
    <t>20.0001705967028</t>
  </si>
  <si>
    <t>19.1290321350098</t>
  </si>
  <si>
    <t>16.8720741271973</t>
  </si>
  <si>
    <t>17.7462253570557</t>
  </si>
  <si>
    <t>17.0488910675049</t>
  </si>
  <si>
    <t>0.496001561482746</t>
  </si>
  <si>
    <t>P38851</t>
  </si>
  <si>
    <t>Protein YSP1</t>
  </si>
  <si>
    <t>YSP1</t>
  </si>
  <si>
    <t>sp|P38851|LAM1_YEAST Membrane-anchored lipid-binding protein LAM1 OS=Saccharomyces cerevisiae (strain ATCC 204508 / S288c) OX=559292 GN=LAM1 PE=1 SV=1</t>
  </si>
  <si>
    <t>28.6329441070557</t>
  </si>
  <si>
    <t>27.3811302185059</t>
  </si>
  <si>
    <t>27.2561988830566</t>
  </si>
  <si>
    <t>27.0024948120117</t>
  </si>
  <si>
    <t>27.4767646789551</t>
  </si>
  <si>
    <t>27.0109462738037</t>
  </si>
  <si>
    <t>131.09</t>
  </si>
  <si>
    <t>291.86</t>
  </si>
  <si>
    <t>31.1028079282839</t>
  </si>
  <si>
    <t>24.9530927140016</t>
  </si>
  <si>
    <t>24.4344081878662</t>
  </si>
  <si>
    <t>21.3606758117676</t>
  </si>
  <si>
    <t>21.1728591918945</t>
  </si>
  <si>
    <t>21.4028072357178</t>
  </si>
  <si>
    <t>19.8174247741699</t>
  </si>
  <si>
    <t>0.670291132217949</t>
  </si>
  <si>
    <t>0.657112121582031</t>
  </si>
  <si>
    <t>1.47730938628043</t>
  </si>
  <si>
    <t>P38853</t>
  </si>
  <si>
    <t>Kelch repeat-containing protein 1</t>
  </si>
  <si>
    <t>KEL1</t>
  </si>
  <si>
    <t>sp|P38853|KEL1_YEAST Kelch repeat-containing protein 1 OS=Saccharomyces cerevisiae (strain ATCC 204508 / S288c) OX=559292 GN=KEL1 PE=1 SV=1</t>
  </si>
  <si>
    <t>24.3186550140381</t>
  </si>
  <si>
    <t>22.8771381378174</t>
  </si>
  <si>
    <t>22.6684551239014</t>
  </si>
  <si>
    <t>21.8488864898682</t>
  </si>
  <si>
    <t>22.9975204467773</t>
  </si>
  <si>
    <t>21.566764831543</t>
  </si>
  <si>
    <t>56.313</t>
  </si>
  <si>
    <t>19.191</t>
  </si>
  <si>
    <t>26.3898029101811</t>
  </si>
  <si>
    <t>21.8048305647027</t>
  </si>
  <si>
    <t>20.9708480834961</t>
  </si>
  <si>
    <t>18.3329372406006</t>
  </si>
  <si>
    <t>19.0918941497803</t>
  </si>
  <si>
    <t>16.6182708740234</t>
  </si>
  <si>
    <t>19.0888710021973</t>
  </si>
  <si>
    <t>15.9020214080811</t>
  </si>
  <si>
    <t>0.892925070457138</t>
  </si>
  <si>
    <t>1.23061370849609</t>
  </si>
  <si>
    <t>1.91531341236286</t>
  </si>
  <si>
    <t>P38854</t>
  </si>
  <si>
    <t>Topoisomerase I damage affected protein 11</t>
  </si>
  <si>
    <t>TDA11</t>
  </si>
  <si>
    <t>sp|P38854|TDA11_YEAST Topoisomerase I damage affected protein 11 OS=Saccharomyces cerevisiae (strain ATCC 204508 / S288c) OX=559292 GN=TDA11 PE=1 SV=1</t>
  </si>
  <si>
    <t>26.3827800750732</t>
  </si>
  <si>
    <t>24.8431644439697</t>
  </si>
  <si>
    <t>24.2016487121582</t>
  </si>
  <si>
    <t>24.3655967712402</t>
  </si>
  <si>
    <t>24.240161895752</t>
  </si>
  <si>
    <t>71.659</t>
  </si>
  <si>
    <t>64.025</t>
  </si>
  <si>
    <t>28.6901915517644</t>
  </si>
  <si>
    <t>24.9897551645556</t>
  </si>
  <si>
    <t>24.6748676300049</t>
  </si>
  <si>
    <t>21.039457321167</t>
  </si>
  <si>
    <t>20.5559978485107</t>
  </si>
  <si>
    <t>19.3604393005371</t>
  </si>
  <si>
    <t>20.4766464233398</t>
  </si>
  <si>
    <t>19.4238014221191</t>
  </si>
  <si>
    <t>0.28715815573525</t>
  </si>
  <si>
    <t>0.516681671142578</t>
  </si>
  <si>
    <t>0.711212511216672</t>
  </si>
  <si>
    <t>P38856</t>
  </si>
  <si>
    <t>Clathrin coat assembly protein AP180A</t>
  </si>
  <si>
    <t>YAP1801</t>
  </si>
  <si>
    <t>sp|P38856|AP18A_YEAST Clathrin coat assembly protein AP180A OS=Saccharomyces cerevisiae (strain ATCC 204508 / S288c) OX=559292 GN=YAP1801 PE=1 SV=1</t>
  </si>
  <si>
    <t>24.5070018768311</t>
  </si>
  <si>
    <t>22.7360553741455</t>
  </si>
  <si>
    <t>24.4914894104004</t>
  </si>
  <si>
    <t>24.4550685882568</t>
  </si>
  <si>
    <t>14.555</t>
  </si>
  <si>
    <t>6.292</t>
  </si>
  <si>
    <t>27.5043824639565</t>
  </si>
  <si>
    <t>24.6970502744533</t>
  </si>
  <si>
    <t>24.3942108154297</t>
  </si>
  <si>
    <t>19.5218486785889</t>
  </si>
  <si>
    <t>21.1325759887695</t>
  </si>
  <si>
    <t>16.3356170654297</t>
  </si>
  <si>
    <t>20.8419170379639</t>
  </si>
  <si>
    <t>17.0504856109619</t>
  </si>
  <si>
    <t>1.74846458435059</t>
  </si>
  <si>
    <t>P38857;P53311</t>
  </si>
  <si>
    <t>P38857</t>
  </si>
  <si>
    <t>Mitochondrial pyruvate carrier 2</t>
  </si>
  <si>
    <t>MPC2</t>
  </si>
  <si>
    <t>sp|P38857|MPC2_YEAST Mitochondrial pyruvate carrier 2 OS=Saccharomyces cerevisiae (strain ATCC 204508 / S288c) OX=559292 GN=MPC2 PE=1 SV=1</t>
  </si>
  <si>
    <t>27.6933193206787</t>
  </si>
  <si>
    <t>28.210807800293</t>
  </si>
  <si>
    <t>26.2075061798096</t>
  </si>
  <si>
    <t>27.810417175293</t>
  </si>
  <si>
    <t>26.2949504852295</t>
  </si>
  <si>
    <t>27.8570346832275</t>
  </si>
  <si>
    <t>27.784</t>
  </si>
  <si>
    <t>105.94</t>
  </si>
  <si>
    <t>30.602755774116</t>
  </si>
  <si>
    <t>26.6027203831498</t>
  </si>
  <si>
    <t>25.6668472290039</t>
  </si>
  <si>
    <t>24.1389141082764</t>
  </si>
  <si>
    <t>22.7257766723633</t>
  </si>
  <si>
    <t>23.0127029418945</t>
  </si>
  <si>
    <t>22.3754405975342</t>
  </si>
  <si>
    <t>23.1533832550049</t>
  </si>
  <si>
    <t>1.15981944414601</t>
  </si>
  <si>
    <t>-1.22749455769857</t>
  </si>
  <si>
    <t>-2.46642590447626</t>
  </si>
  <si>
    <t>P38858</t>
  </si>
  <si>
    <t>6-phosphogluconolactonase 3</t>
  </si>
  <si>
    <t>SOL3</t>
  </si>
  <si>
    <t>sp|P38858|SOL3_YEAST 6-phosphogluconolactonase 3 OS=Saccharomyces cerevisiae (strain ATCC 204508 / S288c) OX=559292 GN=SOL3 PE=1 SV=2</t>
  </si>
  <si>
    <t>21.154125213623</t>
  </si>
  <si>
    <t>23.5170116424561</t>
  </si>
  <si>
    <t>19.6911163330078</t>
  </si>
  <si>
    <t>21.280424118042</t>
  </si>
  <si>
    <t>20.3696479797363</t>
  </si>
  <si>
    <t>20.1845893859863</t>
  </si>
  <si>
    <t>171.69</t>
  </si>
  <si>
    <t>5.0774</t>
  </si>
  <si>
    <t>24.5659295010208</t>
  </si>
  <si>
    <t>18.1736283430324</t>
  </si>
  <si>
    <t>16.5018520355225</t>
  </si>
  <si>
    <t>17.2612323760986</t>
  </si>
  <si>
    <t>12.6649360656738</t>
  </si>
  <si>
    <t>13.8049373626709</t>
  </si>
  <si>
    <t>14.1054172515869</t>
  </si>
  <si>
    <t>12.841269493103</t>
  </si>
  <si>
    <t>0.515951680043577</t>
  </si>
  <si>
    <t>-1.25571187337239</t>
  </si>
  <si>
    <t>-1.17595527151519</t>
  </si>
  <si>
    <t>P38859</t>
  </si>
  <si>
    <t>DNA replication ATP-dependent helicase/nuclease DNA2;DNA replication nuclease DNA2;DNA replication ATP-dependent helicase DNA2</t>
  </si>
  <si>
    <t>DNA2</t>
  </si>
  <si>
    <t>sp|P38859|DNA2_YEAST DNA replication ATP-dependent helicase/nuclease DNA2 OS=Saccharomyces cerevisiae (strain ATCC 204508 / S288c) OX=559292 GN=DNA2 PE=1 SV=1</t>
  </si>
  <si>
    <t>21.5845375061035</t>
  </si>
  <si>
    <t>22.0805683135986</t>
  </si>
  <si>
    <t>20.6605777740479</t>
  </si>
  <si>
    <t>21.7913799285889</t>
  </si>
  <si>
    <t>57.846</t>
  </si>
  <si>
    <t>0.00026171</t>
  </si>
  <si>
    <t>2.45</t>
  </si>
  <si>
    <t>24.6587811130448</t>
  </si>
  <si>
    <t>20.0149521570343</t>
  </si>
  <si>
    <t>19.5368537902832</t>
  </si>
  <si>
    <t>17.501293182373</t>
  </si>
  <si>
    <t>16.4000797271729</t>
  </si>
  <si>
    <t>14.7126340866089</t>
  </si>
  <si>
    <t>-0.735069910685223</t>
  </si>
  <si>
    <t>P38860</t>
  </si>
  <si>
    <t>GTPase MTG2, mitochondrial</t>
  </si>
  <si>
    <t>MTG2</t>
  </si>
  <si>
    <t>sp|P38860|MTG2_YEAST GTPase MTG2, mitochondrial OS=Saccharomyces cerevisiae (strain ATCC 204508 / S288c) OX=559292 GN=MTG2 PE=1 SV=2</t>
  </si>
  <si>
    <t>28.0501461029053</t>
  </si>
  <si>
    <t>28.8093128204346</t>
  </si>
  <si>
    <t>27.0605430603027</t>
  </si>
  <si>
    <t>27.6389961242676</t>
  </si>
  <si>
    <t>27.1851806640625</t>
  </si>
  <si>
    <t>27.7677459716797</t>
  </si>
  <si>
    <t>59.095</t>
  </si>
  <si>
    <t>116.57</t>
  </si>
  <si>
    <t>30.9202532560963</t>
  </si>
  <si>
    <t>26.5279521629427</t>
  </si>
  <si>
    <t>25.2744426727295</t>
  </si>
  <si>
    <t>23.1085605621338</t>
  </si>
  <si>
    <t>22.0745372772217</t>
  </si>
  <si>
    <t>23.0128059387207</t>
  </si>
  <si>
    <t>22.2795734405518</t>
  </si>
  <si>
    <t>0.591002462435342</t>
  </si>
  <si>
    <t>-0.640061696370445</t>
  </si>
  <si>
    <t>-1.32283606526259</t>
  </si>
  <si>
    <t>P38861</t>
  </si>
  <si>
    <t>60S ribosomal export protein NMD3</t>
  </si>
  <si>
    <t>NMD3</t>
  </si>
  <si>
    <t>sp|P38861|NMD3_YEAST 60S ribosomal export protein NMD3 OS=Saccharomyces cerevisiae (strain ATCC 204508 / S288c) OX=559292 GN=NMD3 PE=1 SV=3</t>
  </si>
  <si>
    <t>21.5615081787109</t>
  </si>
  <si>
    <t>23.6937046051025</t>
  </si>
  <si>
    <t>22.6175765991211</t>
  </si>
  <si>
    <t>22.5251846313477</t>
  </si>
  <si>
    <t>71.427</t>
  </si>
  <si>
    <t>6.8777</t>
  </si>
  <si>
    <t>24.8558585208424</t>
  </si>
  <si>
    <t>19.607926256057</t>
  </si>
  <si>
    <t>17.7606544494629</t>
  </si>
  <si>
    <t>18.5427227020264</t>
  </si>
  <si>
    <t>16.6778297424316</t>
  </si>
  <si>
    <t>16.4619903564453</t>
  </si>
  <si>
    <t>-1.38398043314616</t>
  </si>
  <si>
    <t>P38862</t>
  </si>
  <si>
    <t>Ubiquitin-like modifier-activating enzyme ATG7</t>
  </si>
  <si>
    <t>ATG7</t>
  </si>
  <si>
    <t>sp|P38862|ATG7_YEAST Ubiquitin-like modifier-activating enzyme ATG7 OS=Saccharomyces cerevisiae (strain ATCC 204508 / S288c) OX=559292 GN=ATG7 PE=1 SV=1</t>
  </si>
  <si>
    <t>22.0864105224609</t>
  </si>
  <si>
    <t>22.6906604766846</t>
  </si>
  <si>
    <t>21.3546085357666</t>
  </si>
  <si>
    <t>21.1022624969482</t>
  </si>
  <si>
    <t>96.824</t>
  </si>
  <si>
    <t>4.5259</t>
  </si>
  <si>
    <t>23.5713795470409</t>
  </si>
  <si>
    <t>18.0477736092373</t>
  </si>
  <si>
    <t>15.6059131622314</t>
  </si>
  <si>
    <t>16.6510238647461</t>
  </si>
  <si>
    <t>15.6283311843872</t>
  </si>
  <si>
    <t>16.0434761047363</t>
  </si>
  <si>
    <t>0.0659380401919562</t>
  </si>
  <si>
    <t>-0.175951957702637</t>
  </si>
  <si>
    <t>-0.201218012074971</t>
  </si>
  <si>
    <t>P38863</t>
  </si>
  <si>
    <t>Spindle pole body component SPC97</t>
  </si>
  <si>
    <t>SPC97</t>
  </si>
  <si>
    <t>sp|P38863|SPC97_YEAST Spindle pole body component SPC97 OS=Saccharomyces cerevisiae (strain ATCC 204508 / S288c) OX=559292 GN=SPC97 PE=1 SV=1</t>
  </si>
  <si>
    <t>25.2022476196289</t>
  </si>
  <si>
    <t>25.3608837127686</t>
  </si>
  <si>
    <t>26.4052734375</t>
  </si>
  <si>
    <t>26.5235462188721</t>
  </si>
  <si>
    <t>23.4300746917725</t>
  </si>
  <si>
    <t>26.283</t>
  </si>
  <si>
    <t>9.6755</t>
  </si>
  <si>
    <t>28.7064873758814</t>
  </si>
  <si>
    <t>25.5365590809118</t>
  </si>
  <si>
    <t>23.7745475769043</t>
  </si>
  <si>
    <t>22.4882926940918</t>
  </si>
  <si>
    <t>23.7183742523193</t>
  </si>
  <si>
    <t>20.1195888519287</t>
  </si>
  <si>
    <t>23.63942527771</t>
  </si>
  <si>
    <t>18.7119617462158</t>
  </si>
  <si>
    <t>1.1001158914598</t>
  </si>
  <si>
    <t>1.63604036966959</t>
  </si>
  <si>
    <t>2.3396169236472</t>
  </si>
  <si>
    <t>P38869</t>
  </si>
  <si>
    <t>Protein SVP26</t>
  </si>
  <si>
    <t>SVP26</t>
  </si>
  <si>
    <t>sp|P38869|SVP26_YEAST Protein SVP26 OS=Saccharomyces cerevisiae (strain ATCC 204508 / S288c) OX=559292 GN=SVP26 PE=1 SV=1</t>
  </si>
  <si>
    <t>24.9372386932373</t>
  </si>
  <si>
    <t>25.4845600128174</t>
  </si>
  <si>
    <t>26.540599822998</t>
  </si>
  <si>
    <t>23.0843524932861</t>
  </si>
  <si>
    <t>25.9744758605957</t>
  </si>
  <si>
    <t>90.108</t>
  </si>
  <si>
    <t>4.962</t>
  </si>
  <si>
    <t>27.9703229832556</t>
  </si>
  <si>
    <t>22.3264393624288</t>
  </si>
  <si>
    <t>19.7516288757324</t>
  </si>
  <si>
    <t>19.0458030700684</t>
  </si>
  <si>
    <t>20.3578872680664</t>
  </si>
  <si>
    <t>20.0387210845947</t>
  </si>
  <si>
    <t>17.3703289031982</t>
  </si>
  <si>
    <t>20.2477149963379</t>
  </si>
  <si>
    <t>1.23607914310227</t>
  </si>
  <si>
    <t>-1.74419720967611</t>
  </si>
  <si>
    <t>-2.63197687746047</t>
  </si>
  <si>
    <t>P38870</t>
  </si>
  <si>
    <t>Uncharacterized protein YHR182W</t>
  </si>
  <si>
    <t>YHR182W</t>
  </si>
  <si>
    <t>sp|P38870|YHY2_YEAST Uncharacterized protein YHR182W OS=Saccharomyces cerevisiae (strain ATCC 204508 / S288c) OX=559292 GN=YHR182W PE=1 SV=1</t>
  </si>
  <si>
    <t>30.0226078033447</t>
  </si>
  <si>
    <t>27.1606750488281</t>
  </si>
  <si>
    <t>30.3209838867188</t>
  </si>
  <si>
    <t>26.3512763977051</t>
  </si>
  <si>
    <t>30.4185047149658</t>
  </si>
  <si>
    <t>25.293478012085</t>
  </si>
  <si>
    <t>177.61</t>
  </si>
  <si>
    <t>32.6944281050845</t>
  </si>
  <si>
    <t>256</t>
  </si>
  <si>
    <t>26.409019243869</t>
  </si>
  <si>
    <t>25.0226345062256</t>
  </si>
  <si>
    <t>20.2622413635254</t>
  </si>
  <si>
    <t>24.7477073669434</t>
  </si>
  <si>
    <t>19.4997177124023</t>
  </si>
  <si>
    <t>24.5534439086914</t>
  </si>
  <si>
    <t>17.8051776885986</t>
  </si>
  <si>
    <t>2.70502503020462</t>
  </si>
  <si>
    <t>3.98555564880371</t>
  </si>
  <si>
    <t>7.19983256287378</t>
  </si>
  <si>
    <t>P38873</t>
  </si>
  <si>
    <t>Target of rapamycin complex 1 subunit KOG1</t>
  </si>
  <si>
    <t>KOG1</t>
  </si>
  <si>
    <t>sp|P38873|KOG1_YEAST Target of rapamycin complex 1 subunit KOG1 OS=Saccharomyces cerevisiae (strain ATCC 204508 / S288c) OX=559292 GN=KOG1 PE=1 SV=2</t>
  </si>
  <si>
    <t>24.7158622741699</t>
  </si>
  <si>
    <t>25.7241630554199</t>
  </si>
  <si>
    <t>23.3099422454834</t>
  </si>
  <si>
    <t>24.4013252258301</t>
  </si>
  <si>
    <t>24.8036098480225</t>
  </si>
  <si>
    <t>35.219</t>
  </si>
  <si>
    <t>23.584</t>
  </si>
  <si>
    <t>27.745413878896</t>
  </si>
  <si>
    <t>23.9380461333954</t>
  </si>
  <si>
    <t>22.926944732666</t>
  </si>
  <si>
    <t>22.2299919128418</t>
  </si>
  <si>
    <t>19.5902328491211</t>
  </si>
  <si>
    <t>19.2856826782227</t>
  </si>
  <si>
    <t>19.7318000793457</t>
  </si>
  <si>
    <t>19.746374130249</t>
  </si>
  <si>
    <t>0.900089371269608</t>
  </si>
  <si>
    <t>-1.14056205749512</t>
  </si>
  <si>
    <t>-1.92964594163586</t>
  </si>
  <si>
    <t>P38874</t>
  </si>
  <si>
    <t>Elongator complex protein 5</t>
  </si>
  <si>
    <t>IKI1</t>
  </si>
  <si>
    <t>sp|P38874|ELP5_YEAST Elongator complex protein 5 OS=Saccharomyces cerevisiae (strain ATCC 204508 / S288c) OX=559292 GN=IKI1 PE=1 SV=1</t>
  </si>
  <si>
    <t>26.4414234161377</t>
  </si>
  <si>
    <t>28.3818321228027</t>
  </si>
  <si>
    <t>26.5612163543701</t>
  </si>
  <si>
    <t>68.771</t>
  </si>
  <si>
    <t>79.242</t>
  </si>
  <si>
    <t>31.0089851641095</t>
  </si>
  <si>
    <t>26.549528175074</t>
  </si>
  <si>
    <t>25.4272956848145</t>
  </si>
  <si>
    <t>22.5330753326416</t>
  </si>
  <si>
    <t>24.4172534942627</t>
  </si>
  <si>
    <t>20.9972095489502</t>
  </si>
  <si>
    <t>2.68577035447791</t>
  </si>
  <si>
    <t>1.56659189860026</t>
  </si>
  <si>
    <t>7.11538657969228</t>
  </si>
  <si>
    <t>P38875</t>
  </si>
  <si>
    <t>GPI transamidase component GPI16</t>
  </si>
  <si>
    <t>GPI16</t>
  </si>
  <si>
    <t>sp|P38875|GPI16_YEAST GPI transamidase component GPI16 OS=Saccharomyces cerevisiae (strain ATCC 204508 / S288c) OX=559292 GN=GPI16 PE=1 SV=2</t>
  </si>
  <si>
    <t>21.7192516326904</t>
  </si>
  <si>
    <t>22.23268699646</t>
  </si>
  <si>
    <t>21.070972442627</t>
  </si>
  <si>
    <t>15.169</t>
  </si>
  <si>
    <t>5.19</t>
  </si>
  <si>
    <t>24.2890501968579</t>
  </si>
  <si>
    <t>21.119082967517</t>
  </si>
  <si>
    <t>19.553337097168</t>
  </si>
  <si>
    <t>17.9006538391113</t>
  </si>
  <si>
    <t>16.2896041870117</t>
  </si>
  <si>
    <t>0.099970486552213</t>
  </si>
  <si>
    <t>-0.188617706298828</t>
  </si>
  <si>
    <t>-0.297136559823096</t>
  </si>
  <si>
    <t>P38877</t>
  </si>
  <si>
    <t>Chromosome transmission fidelity protein 8</t>
  </si>
  <si>
    <t>CTF8</t>
  </si>
  <si>
    <t>sp|P38877|CTF8_YEAST Chromosome transmission fidelity protein 8 OS=Saccharomyces cerevisiae (strain ATCC 204508 / S288c) OX=559292 GN=CTF8 PE=1 SV=1</t>
  </si>
  <si>
    <t>28.0019035339355</t>
  </si>
  <si>
    <t>26.7072772979736</t>
  </si>
  <si>
    <t>27.8013782501221</t>
  </si>
  <si>
    <t>26.5785961151123</t>
  </si>
  <si>
    <t>28.2699489593506</t>
  </si>
  <si>
    <t>26.0273246765137</t>
  </si>
  <si>
    <t>32.062</t>
  </si>
  <si>
    <t>198.97</t>
  </si>
  <si>
    <t>30.7742331911492</t>
  </si>
  <si>
    <t>27.0737777607134</t>
  </si>
  <si>
    <t>26.0092182159424</t>
  </si>
  <si>
    <t>22.6793422698975</t>
  </si>
  <si>
    <t>24.8723926544189</t>
  </si>
  <si>
    <t>21.7546653747559</t>
  </si>
  <si>
    <t>24.8261432647705</t>
  </si>
  <si>
    <t>21.5219078063965</t>
  </si>
  <si>
    <t>2.50830372550463</t>
  </si>
  <si>
    <t>1.58667755126953</t>
  </si>
  <si>
    <t>6.37678928950814</t>
  </si>
  <si>
    <t>P38878</t>
  </si>
  <si>
    <t>Protein lunapark</t>
  </si>
  <si>
    <t>LNP1</t>
  </si>
  <si>
    <t>sp|P38878|LNP_YEAST Endoplasmic reticulum junction formation protein lunapark OS=Saccharomyces cerevisiae (strain ATCC 204508 / S288c) OX=559292 GN=LNP1 PE=1 SV=1</t>
  </si>
  <si>
    <t>29.4143161773682</t>
  </si>
  <si>
    <t>30.682861328125</t>
  </si>
  <si>
    <t>29.3190040588379</t>
  </si>
  <si>
    <t>30.9506034851074</t>
  </si>
  <si>
    <t>29.4894542694092</t>
  </si>
  <si>
    <t>30.9127082824707</t>
  </si>
  <si>
    <t>18.709</t>
  </si>
  <si>
    <t>185.77</t>
  </si>
  <si>
    <t>33.0400276851734</t>
  </si>
  <si>
    <t>30.0399623412849</t>
  </si>
  <si>
    <t>28.1496238708496</t>
  </si>
  <si>
    <t>27.7941436767578</t>
  </si>
  <si>
    <t>26.7799415588379</t>
  </si>
  <si>
    <t>27.2718639373779</t>
  </si>
  <si>
    <t>26.758243560791</t>
  </si>
  <si>
    <t>27.4445056915283</t>
  </si>
  <si>
    <t>3.92069999581384</t>
  </si>
  <si>
    <t>-1.44113286336263</t>
  </si>
  <si>
    <t>-14.8407090438926</t>
  </si>
  <si>
    <t>P38879</t>
  </si>
  <si>
    <t>Nascent polypeptide-associated complex subunit alpha</t>
  </si>
  <si>
    <t>EGD2</t>
  </si>
  <si>
    <t>sp|P38879|NACA_YEAST Nascent polypeptide-associated complex subunit alpha OS=Saccharomyces cerevisiae (strain ATCC 204508 / S288c) OX=559292 GN=EGD2 PE=1 SV=3</t>
  </si>
  <si>
    <t>29.757194519043</t>
  </si>
  <si>
    <t>23.2248802185059</t>
  </si>
  <si>
    <t>25.0615940093994</t>
  </si>
  <si>
    <t>21.3290424346924</t>
  </si>
  <si>
    <t>25.2523059844971</t>
  </si>
  <si>
    <t>18.6699295043945</t>
  </si>
  <si>
    <t>36.421</t>
  </si>
  <si>
    <t>255.73</t>
  </si>
  <si>
    <t>31.3588814134591</t>
  </si>
  <si>
    <t>26.9665325590735</t>
  </si>
  <si>
    <t>26.8446979522705</t>
  </si>
  <si>
    <t>22.1815299987793</t>
  </si>
  <si>
    <t>16.6179847717285</t>
  </si>
  <si>
    <t>22.1216468811035</t>
  </si>
  <si>
    <t>12.5624570846558</t>
  </si>
  <si>
    <t>1.29975457550346</t>
  </si>
  <si>
    <t>5.61574745178223</t>
  </si>
  <si>
    <t>2.7735756831701</t>
  </si>
  <si>
    <t>P38881</t>
  </si>
  <si>
    <t>Nucleus-vacuole junction protein 1</t>
  </si>
  <si>
    <t>NVJ1</t>
  </si>
  <si>
    <t>sp|P38881|NVJ1_YEAST Nucleus-vacuole junction protein 1 OS=Saccharomyces cerevisiae (strain ATCC 204508 / S288c) OX=559292 GN=NVJ1 PE=1 SV=1</t>
  </si>
  <si>
    <t>29.1768836975098</t>
  </si>
  <si>
    <t>29.8681468963623</t>
  </si>
  <si>
    <t>27.6729011535645</t>
  </si>
  <si>
    <t>28.1743621826172</t>
  </si>
  <si>
    <t>27.9873924255371</t>
  </si>
  <si>
    <t>28.1961517333984</t>
  </si>
  <si>
    <t>65.271</t>
  </si>
  <si>
    <t>123.42</t>
  </si>
  <si>
    <t>31.0646465463214</t>
  </si>
  <si>
    <t>26.2066873915519</t>
  </si>
  <si>
    <t>23.9714088439941</t>
  </si>
  <si>
    <t>23.4455642700195</t>
  </si>
  <si>
    <t>20.8828582763672</t>
  </si>
  <si>
    <t>24.3825817108154</t>
  </si>
  <si>
    <t>21.0937786102295</t>
  </si>
  <si>
    <t>24.4880599975586</t>
  </si>
  <si>
    <t>0.256472820589285</t>
  </si>
  <si>
    <t>-0.467161178588867</t>
  </si>
  <si>
    <t>-0.64506092988594</t>
  </si>
  <si>
    <t>P38882</t>
  </si>
  <si>
    <t>U3 small nucleolar RNA-associated protein 9</t>
  </si>
  <si>
    <t>UTP9</t>
  </si>
  <si>
    <t>sp|P38882|UTP9_YEAST U3 small nucleolar RNA-associated protein 9 OS=Saccharomyces cerevisiae (strain ATCC 204508 / S288c) OX=559292 GN=UTP9 PE=1 SV=1</t>
  </si>
  <si>
    <t>26.2629508972168</t>
  </si>
  <si>
    <t>27.1819610595703</t>
  </si>
  <si>
    <t>25.405647277832</t>
  </si>
  <si>
    <t>26.3617706298828</t>
  </si>
  <si>
    <t>25.3144435882568</t>
  </si>
  <si>
    <t>26.3365573883057</t>
  </si>
  <si>
    <t>86.738</t>
  </si>
  <si>
    <t>89.129</t>
  </si>
  <si>
    <t>29.2021909474771</t>
  </si>
  <si>
    <t>23.8802628525898</t>
  </si>
  <si>
    <t>22.4564590454102</t>
  </si>
  <si>
    <t>21.7582893371582</t>
  </si>
  <si>
    <t>20.9458522796631</t>
  </si>
  <si>
    <t>20.2651062011719</t>
  </si>
  <si>
    <t>20.4863052368164</t>
  </si>
  <si>
    <t>20.4062385559082</t>
  </si>
  <si>
    <t>1.10668685966505</t>
  </si>
  <si>
    <t>-0.965749104817711</t>
  </si>
  <si>
    <t>-2.35346066383664</t>
  </si>
  <si>
    <t>P38883</t>
  </si>
  <si>
    <t>Pre-rRNA-processing protein RIX1</t>
  </si>
  <si>
    <t>RIX1</t>
  </si>
  <si>
    <t>sp|P38883|RIX1_YEAST Pre-rRNA-processing protein RIX1 OS=Saccharomyces cerevisiae (strain ATCC 204508 / S288c) OX=559292 GN=RIX1 PE=1 SV=2</t>
  </si>
  <si>
    <t>21.7867202758789</t>
  </si>
  <si>
    <t>22.9961585998535</t>
  </si>
  <si>
    <t>21.6528091430664</t>
  </si>
  <si>
    <t>36.501</t>
  </si>
  <si>
    <t>11.214</t>
  </si>
  <si>
    <t>26.4506701003993</t>
  </si>
  <si>
    <t>22.7502351012582</t>
  </si>
  <si>
    <t>22.217414855957</t>
  </si>
  <si>
    <t>20.1873722076416</t>
  </si>
  <si>
    <t>18.2054786682129</t>
  </si>
  <si>
    <t>19.11110496521</t>
  </si>
  <si>
    <t>16.8252563476563</t>
  </si>
  <si>
    <t>0.0919918749653861</t>
  </si>
  <si>
    <t>0.305274327596027</t>
  </si>
  <si>
    <t>0.263665920208514</t>
  </si>
  <si>
    <t>P38884</t>
  </si>
  <si>
    <t>Altered inheritance of mitochondria protein 18, mitochondrial</t>
  </si>
  <si>
    <t>AIM18</t>
  </si>
  <si>
    <t>sp|P38884|AIM18_YEAST Altered inheritance of mitochondria protein 18, mitochondrial OS=Saccharomyces cerevisiae (strain ATCC 204508 / S288c) OX=559292 GN=AIM18 PE=1 SV=1</t>
  </si>
  <si>
    <t>25.8123035430908</t>
  </si>
  <si>
    <t>25.8611221313477</t>
  </si>
  <si>
    <t>25.4293079376221</t>
  </si>
  <si>
    <t>25.3386497497559</t>
  </si>
  <si>
    <t>25.4761161804199</t>
  </si>
  <si>
    <t>25.4036655426025</t>
  </si>
  <si>
    <t>49.7</t>
  </si>
  <si>
    <t>34.113</t>
  </si>
  <si>
    <t>33.785</t>
  </si>
  <si>
    <t>28.8042126717723</t>
  </si>
  <si>
    <t>24.4822845768849</t>
  </si>
  <si>
    <t>22.1550846099854</t>
  </si>
  <si>
    <t>21.2816696166992</t>
  </si>
  <si>
    <t>19.25146484375</t>
  </si>
  <si>
    <t>21.5715885162354</t>
  </si>
  <si>
    <t>19.3920707702637</t>
  </si>
  <si>
    <t>0.0650568407485276</t>
  </si>
  <si>
    <t>0.0380967458089181</t>
  </si>
  <si>
    <t>0.186838372308894</t>
  </si>
  <si>
    <t>P38885</t>
  </si>
  <si>
    <t>Altered inheritance of mitochondria protein 46, mitochondrial</t>
  </si>
  <si>
    <t>AIM46</t>
  </si>
  <si>
    <t>sp|P38885|AIM46_YEAST Altered inheritance of mitochondria protein 46, mitochondrial OS=Saccharomyces cerevisiae (strain ATCC 204508 / S288c) OX=559292 GN=AIM46 PE=1 SV=1</t>
  </si>
  <si>
    <t>28.4993343353271</t>
  </si>
  <si>
    <t>26.3692626953125</t>
  </si>
  <si>
    <t>27.5301418304443</t>
  </si>
  <si>
    <t>26.535135269165</t>
  </si>
  <si>
    <t>27.4052734375</t>
  </si>
  <si>
    <t>207.66</t>
  </si>
  <si>
    <t>30.6709272767576</t>
  </si>
  <si>
    <t>27.5009685177974</t>
  </si>
  <si>
    <t>26.442024230957</t>
  </si>
  <si>
    <t>25.6474895477295</t>
  </si>
  <si>
    <t>23.7281665802002</t>
  </si>
  <si>
    <t>23.4199542999268</t>
  </si>
  <si>
    <t>23.3340187072754</t>
  </si>
  <si>
    <t>0.589663025788359</t>
  </si>
  <si>
    <t>-0.833408355712891</t>
  </si>
  <si>
    <t>-1.32022335489592</t>
  </si>
  <si>
    <t>P38886</t>
  </si>
  <si>
    <t>26S proteasome regulatory subunit RPN10</t>
  </si>
  <si>
    <t>RPN10</t>
  </si>
  <si>
    <t>sp|P38886|RPN10_YEAST 26S proteasome regulatory subunit RPN10 OS=Saccharomyces cerevisiae (strain ATCC 204508 / S288c) OX=559292 GN=RPN10 PE=1 SV=3</t>
  </si>
  <si>
    <t>29.7988014221191</t>
  </si>
  <si>
    <t>24.5754833221436</t>
  </si>
  <si>
    <t>27.5038528442383</t>
  </si>
  <si>
    <t>22.4926738739014</t>
  </si>
  <si>
    <t>27.3996639251709</t>
  </si>
  <si>
    <t>22.1891231536865</t>
  </si>
  <si>
    <t>68.997</t>
  </si>
  <si>
    <t>167.68</t>
  </si>
  <si>
    <t>31.7045016620295</t>
  </si>
  <si>
    <t>26.7503424543385</t>
  </si>
  <si>
    <t>26.5497035980225</t>
  </si>
  <si>
    <t>19.1458930969238</t>
  </si>
  <si>
    <t>22.9298725128174</t>
  </si>
  <si>
    <t>16.8964042663574</t>
  </si>
  <si>
    <t>22.4762516021729</t>
  </si>
  <si>
    <t>16.9566249847412</t>
  </si>
  <si>
    <t>2.0467038423854</t>
  </si>
  <si>
    <t>5.14834594726563</t>
  </si>
  <si>
    <t>4.74856039925571</t>
  </si>
  <si>
    <t>P38887</t>
  </si>
  <si>
    <t>Uncharacterized protein YHR202W</t>
  </si>
  <si>
    <t>YHR202W</t>
  </si>
  <si>
    <t>sp|P38887|YH02_YEAST Uncharacterized protein YHR202W OS=Saccharomyces cerevisiae (strain ATCC 204508 / S288c) OX=559292 GN=YHR202W PE=1 SV=1</t>
  </si>
  <si>
    <t>26.9227504730225</t>
  </si>
  <si>
    <t>25.795259475708</t>
  </si>
  <si>
    <t>24.5232486724854</t>
  </si>
  <si>
    <t>21.9048862457275</t>
  </si>
  <si>
    <t>24.5825634002686</t>
  </si>
  <si>
    <t>91.245</t>
  </si>
  <si>
    <t>43.224</t>
  </si>
  <si>
    <t>28.8942621783951</t>
  </si>
  <si>
    <t>23.89430265992</t>
  </si>
  <si>
    <t>23.4383487701416</t>
  </si>
  <si>
    <t>21.0765933990479</t>
  </si>
  <si>
    <t>20.1414585113525</t>
  </si>
  <si>
    <t>15.6814851760864</t>
  </si>
  <si>
    <t>19.6164226531982</t>
  </si>
  <si>
    <t>0.335755872551599</t>
  </si>
  <si>
    <t>1.49278132120768</t>
  </si>
  <si>
    <t>0.842076324393594</t>
  </si>
  <si>
    <t>P38888</t>
  </si>
  <si>
    <t>ER degradation-enhancing alpha-mannosidase-like protein 1</t>
  </si>
  <si>
    <t>MNL1</t>
  </si>
  <si>
    <t>sp|P38888|MNL1_YEAST ER degradation-enhancing alpha-mannosidase-like protein 1 OS=Saccharomyces cerevisiae (strain ATCC 204508 / S288c) OX=559292 GN=MNL1 PE=1 SV=1</t>
  </si>
  <si>
    <t>24.258321762085</t>
  </si>
  <si>
    <t>22.8082523345947</t>
  </si>
  <si>
    <t>23.670877456665</t>
  </si>
  <si>
    <t>22.6468257904053</t>
  </si>
  <si>
    <t>69.201</t>
  </si>
  <si>
    <t>28.824</t>
  </si>
  <si>
    <t>26.7448367110903</t>
  </si>
  <si>
    <t>22.4968732773514</t>
  </si>
  <si>
    <t>21.2374229431152</t>
  </si>
  <si>
    <t>20.1901473999023</t>
  </si>
  <si>
    <t>19.9063625335693</t>
  </si>
  <si>
    <t>18.8042316436768</t>
  </si>
  <si>
    <t>18.7400436401367</t>
  </si>
  <si>
    <t>18.5045166015625</t>
  </si>
  <si>
    <t>0.402515858944527</t>
  </si>
  <si>
    <t>-0.614480336507164</t>
  </si>
  <si>
    <t>-0.950220977401101</t>
  </si>
  <si>
    <t>P38889</t>
  </si>
  <si>
    <t>Transcription factor SKN7</t>
  </si>
  <si>
    <t>SKN7</t>
  </si>
  <si>
    <t>sp|P38889|SKN7_YEAST Transcription factor SKN7 OS=Saccharomyces cerevisiae (strain ATCC 204508 / S288c) OX=559292 GN=SKN7 PE=1 SV=1</t>
  </si>
  <si>
    <t>25.0195407867432</t>
  </si>
  <si>
    <t>25.9254016876221</t>
  </si>
  <si>
    <t>23.6908302307129</t>
  </si>
  <si>
    <t>25.1478290557861</t>
  </si>
  <si>
    <t>25.3151340484619</t>
  </si>
  <si>
    <t>60.547</t>
  </si>
  <si>
    <t>35.179</t>
  </si>
  <si>
    <t>27.9519929845246</t>
  </si>
  <si>
    <t>23.1446047242415</t>
  </si>
  <si>
    <t>21.6664848327637</t>
  </si>
  <si>
    <t>21.6428871154785</t>
  </si>
  <si>
    <t>18.6130981445313</t>
  </si>
  <si>
    <t>19.1675891876221</t>
  </si>
  <si>
    <t>19.7413787841797</t>
  </si>
  <si>
    <t>19.6161003112793</t>
  </si>
  <si>
    <t>1.15317324030086</t>
  </si>
  <si>
    <t>-1.10475603739421</t>
  </si>
  <si>
    <t>-2.45219275293813</t>
  </si>
  <si>
    <t>P38890</t>
  </si>
  <si>
    <t>Putative protein lysine methyltransferase SET5</t>
  </si>
  <si>
    <t>SET5</t>
  </si>
  <si>
    <t>sp|P38890|SET5_YEAST Putative protein lysine methyltransferase SET5 OS=Saccharomyces cerevisiae (strain ATCC 204508 / S288c) OX=559292 GN=SET5 PE=1 SV=1</t>
  </si>
  <si>
    <t>30.5370483398438</t>
  </si>
  <si>
    <t>30.6423759460449</t>
  </si>
  <si>
    <t>29.7587203979492</t>
  </si>
  <si>
    <t>29.9005241394043</t>
  </si>
  <si>
    <t>29.7420272827148</t>
  </si>
  <si>
    <t>30.0360355377197</t>
  </si>
  <si>
    <t>67.2</t>
  </si>
  <si>
    <t>43.596</t>
  </si>
  <si>
    <t>33.1986185651704</t>
  </si>
  <si>
    <t>28.7391810924968</t>
  </si>
  <si>
    <t>27.5626735687256</t>
  </si>
  <si>
    <t>26.0840358734131</t>
  </si>
  <si>
    <t>25.8636054992676</t>
  </si>
  <si>
    <t>24.8652820587158</t>
  </si>
  <si>
    <t>25.6246929168701</t>
  </si>
  <si>
    <t>0.199854111865498</t>
  </si>
  <si>
    <t>-0.180379867553711</t>
  </si>
  <si>
    <t>-0.518974289022344</t>
  </si>
  <si>
    <t>P38891</t>
  </si>
  <si>
    <t>Branched-chain-amino-acid aminotransferase, mitochondrial</t>
  </si>
  <si>
    <t>BAT1</t>
  </si>
  <si>
    <t>sp|P38891|BCA1_YEAST Branched-chain-amino-acid aminotransferase, mitochondrial OS=Saccharomyces cerevisiae (strain ATCC 204508 / S288c) OX=559292 GN=BAT1 PE=1 SV=1</t>
  </si>
  <si>
    <t>24.6248321533203</t>
  </si>
  <si>
    <t>25.0269870758057</t>
  </si>
  <si>
    <t>13.027</t>
  </si>
  <si>
    <t>26.5081965171248</t>
  </si>
  <si>
    <t>22.4207261182832</t>
  </si>
  <si>
    <t>21.5561370849609</t>
  </si>
  <si>
    <t>21.271276473999</t>
  </si>
  <si>
    <t>-0.402154922485352</t>
  </si>
  <si>
    <t>P38892</t>
  </si>
  <si>
    <t>Probable S-adenosylmethionine-dependent methyltransferase CRG1</t>
  </si>
  <si>
    <t>CRG1</t>
  </si>
  <si>
    <t>sp|P38892|CRG1_YEAST Probable S-adenosylmethionine-dependent methyltransferase CRG1 OS=Saccharomyces cerevisiae (strain ATCC 204508 / S288c) OX=559292 GN=CRG1 PE=1 SV=1</t>
  </si>
  <si>
    <t>24.8889255523682</t>
  </si>
  <si>
    <t>25.5192031860352</t>
  </si>
  <si>
    <t>25.3972492218018</t>
  </si>
  <si>
    <t>25.9687976837158</t>
  </si>
  <si>
    <t>25.4577617645264</t>
  </si>
  <si>
    <t>25.9784965515137</t>
  </si>
  <si>
    <t>13.615</t>
  </si>
  <si>
    <t>24.085</t>
  </si>
  <si>
    <t>28.2949586979373</t>
  </si>
  <si>
    <t>25.1250249350738</t>
  </si>
  <si>
    <t>22.8948955535889</t>
  </si>
  <si>
    <t>22.2526893615723</t>
  </si>
  <si>
    <t>22.7477169036865</t>
  </si>
  <si>
    <t>22.1108245849609</t>
  </si>
  <si>
    <t>22.6757507324219</t>
  </si>
  <si>
    <t>22.3971252441406</t>
  </si>
  <si>
    <t>1.14630750006756</t>
  </si>
  <si>
    <t>-0.574186960856117</t>
  </si>
  <si>
    <t>-2.43752089810922</t>
  </si>
  <si>
    <t>P38902</t>
  </si>
  <si>
    <t>DNA-directed RNA polymerase II subunit RPB11</t>
  </si>
  <si>
    <t>RPB11</t>
  </si>
  <si>
    <t>sp|P38902|RPB11_YEAST DNA-directed RNA polymerase II subunit RPB11 OS=Saccharomyces cerevisiae (strain ATCC 204508 / S288c) OX=559292 GN=RPB11 PE=1 SV=1</t>
  </si>
  <si>
    <t>25.9277992248535</t>
  </si>
  <si>
    <t>26.4316692352295</t>
  </si>
  <si>
    <t>26.2216796875</t>
  </si>
  <si>
    <t>26.4948482513428</t>
  </si>
  <si>
    <t>26.089319229126</t>
  </si>
  <si>
    <t>26.4629039764404</t>
  </si>
  <si>
    <t>85.334</t>
  </si>
  <si>
    <t>41.651</t>
  </si>
  <si>
    <t>29.0823820761588</t>
  </si>
  <si>
    <t>24.175466099534</t>
  </si>
  <si>
    <t>22.3096084594727</t>
  </si>
  <si>
    <t>21.7153606414795</t>
  </si>
  <si>
    <t>21.7366962432861</t>
  </si>
  <si>
    <t>20.9030838012695</t>
  </si>
  <si>
    <t>21.3273983001709</t>
  </si>
  <si>
    <t>21.0812835693359</t>
  </si>
  <si>
    <t>1.9365533505251</t>
  </si>
  <si>
    <t>-0.383541107177734</t>
  </si>
  <si>
    <t>-4.41306592757529</t>
  </si>
  <si>
    <t>P38903</t>
  </si>
  <si>
    <t>Serine/threonine-protein phosphatase 2A 56 kDa regulatory subunit delta isoform</t>
  </si>
  <si>
    <t>RTS1</t>
  </si>
  <si>
    <t>sp|P38903|2A5D_YEAST Serine/threonine-protein phosphatase 2A 56 kDa regulatory subunit delta isoform OS=Saccharomyces cerevisiae (strain ATCC 204508 / S288c) OX=559292 GN=RTS1 PE=1 SV=2</t>
  </si>
  <si>
    <t>22.720630645752</t>
  </si>
  <si>
    <t>22.2325706481934</t>
  </si>
  <si>
    <t>21.9644451141357</t>
  </si>
  <si>
    <t>22.1572437286377</t>
  </si>
  <si>
    <t>161.6</t>
  </si>
  <si>
    <t>8.8945</t>
  </si>
  <si>
    <t>25.6600877541765</t>
  </si>
  <si>
    <t>19.7293618445023</t>
  </si>
  <si>
    <t>19.0834541320801</t>
  </si>
  <si>
    <t>17.0833759307861</t>
  </si>
  <si>
    <t>16.1656131744385</t>
  </si>
  <si>
    <t>12.4226169586182</t>
  </si>
  <si>
    <t>16.5483703613281</t>
  </si>
  <si>
    <t>0.0148301592026982</t>
  </si>
  <si>
    <t>-0.0177901585896798</t>
  </si>
  <si>
    <t>-0.0456898173824081</t>
  </si>
  <si>
    <t>P38904</t>
  </si>
  <si>
    <t>Protein SPP41</t>
  </si>
  <si>
    <t>SPP41</t>
  </si>
  <si>
    <t>sp|P38904|SPP41_YEAST Protein SPP41 OS=Saccharomyces cerevisiae (strain ATCC 204508 / S288c) OX=559292 GN=SPP41 PE=1 SV=2</t>
  </si>
  <si>
    <t>28.8203735351563</t>
  </si>
  <si>
    <t>29.0994892120361</t>
  </si>
  <si>
    <t>29.4032039642334</t>
  </si>
  <si>
    <t>29.5528144836426</t>
  </si>
  <si>
    <t>29.6067314147949</t>
  </si>
  <si>
    <t>11.372</t>
  </si>
  <si>
    <t>154.43</t>
  </si>
  <si>
    <t>32.1473442223445</t>
  </si>
  <si>
    <t>29.5623817216233</t>
  </si>
  <si>
    <t>27.9510478973389</t>
  </si>
  <si>
    <t>26.3209457397461</t>
  </si>
  <si>
    <t>26.99733543396</t>
  </si>
  <si>
    <t>26.2064266204834</t>
  </si>
  <si>
    <t>27.061882019043</t>
  </si>
  <si>
    <t>0.0481811931603773</t>
  </si>
  <si>
    <t>-0.0399195353190116</t>
  </si>
  <si>
    <t>-0.140587525198241</t>
  </si>
  <si>
    <t>P38910</t>
  </si>
  <si>
    <t>10 kDa heat shock protein, mitochondrial</t>
  </si>
  <si>
    <t>HSP10</t>
  </si>
  <si>
    <t>sp|P38910|CH10_YEAST 10 kDa heat shock protein, mitochondrial OS=Saccharomyces cerevisiae (strain ATCC 204508 / S288c) OX=559292 GN=HSP10 PE=1 SV=1</t>
  </si>
  <si>
    <t>28.2669143676758</t>
  </si>
  <si>
    <t>28.5943794250488</t>
  </si>
  <si>
    <t>27.8850078582764</t>
  </si>
  <si>
    <t>28.8261127471924</t>
  </si>
  <si>
    <t>27.667293548584</t>
  </si>
  <si>
    <t>28.816349029541</t>
  </si>
  <si>
    <t>30.9</t>
  </si>
  <si>
    <t>46.553</t>
  </si>
  <si>
    <t>66.386</t>
  </si>
  <si>
    <t>31.3271027047865</t>
  </si>
  <si>
    <t>28.3271027047865</t>
  </si>
  <si>
    <t>26.9891262054443</t>
  </si>
  <si>
    <t>25.6910972595215</t>
  </si>
  <si>
    <t>25.2751541137695</t>
  </si>
  <si>
    <t>24.6120624542236</t>
  </si>
  <si>
    <t>25.4290523529053</t>
  </si>
  <si>
    <t>1.87101326200347</t>
  </si>
  <si>
    <t>-0.805875142415367</t>
  </si>
  <si>
    <t>-4.22179669291719</t>
  </si>
  <si>
    <t>P38911</t>
  </si>
  <si>
    <t>FK506-binding nuclear protein</t>
  </si>
  <si>
    <t>FPR3</t>
  </si>
  <si>
    <t>sp|P38911|FKBP3_YEAST FK506-binding nuclear protein OS=Saccharomyces cerevisiae (strain ATCC 204508 / S288c) OX=559292 GN=FPR3 PE=1 SV=2</t>
  </si>
  <si>
    <t>27.3469715118408</t>
  </si>
  <si>
    <t>29.1100845336914</t>
  </si>
  <si>
    <t>26.4578876495361</t>
  </si>
  <si>
    <t>28.9953136444092</t>
  </si>
  <si>
    <t>26.4260005950928</t>
  </si>
  <si>
    <t>28.8259010314941</t>
  </si>
  <si>
    <t>17.435</t>
  </si>
  <si>
    <t>98.619</t>
  </si>
  <si>
    <t>30.8841642294435</t>
  </si>
  <si>
    <t>28.0767874680586</t>
  </si>
  <si>
    <t>26.1235065460205</t>
  </si>
  <si>
    <t>26.0935974121094</t>
  </si>
  <si>
    <t>24.2653503417969</t>
  </si>
  <si>
    <t>25.7937965393066</t>
  </si>
  <si>
    <t>24.3553485870361</t>
  </si>
  <si>
    <t>25.2020969390869</t>
  </si>
  <si>
    <t>2.69094943951241</t>
  </si>
  <si>
    <t>-2.23347981770833</t>
  </si>
  <si>
    <t>-7.13801457200558</t>
  </si>
  <si>
    <t>P38912</t>
  </si>
  <si>
    <t>Eukaryotic translation initiation factor 1A</t>
  </si>
  <si>
    <t>TIF11</t>
  </si>
  <si>
    <t>sp|P38912|IF1A_YEAST Eukaryotic translation initiation factor 1A OS=Saccharomyces cerevisiae (strain ATCC 204508 / S288c) OX=559292 GN=TIF11 PE=1 SV=1</t>
  </si>
  <si>
    <t>22.6167011260986</t>
  </si>
  <si>
    <t>24.6780433654785</t>
  </si>
  <si>
    <t>23.6376571655273</t>
  </si>
  <si>
    <t>24.5384845733643</t>
  </si>
  <si>
    <t>23.6058025360107</t>
  </si>
  <si>
    <t>35.546</t>
  </si>
  <si>
    <t>23.739</t>
  </si>
  <si>
    <t>26.7309149568465</t>
  </si>
  <si>
    <t>22.6433938263266</t>
  </si>
  <si>
    <t>19.7926826477051</t>
  </si>
  <si>
    <t>17.142505645752</t>
  </si>
  <si>
    <t>21.1243934631348</t>
  </si>
  <si>
    <t>19.4230823516846</t>
  </si>
  <si>
    <t>20.8706455230713</t>
  </si>
  <si>
    <t>19.1760654449463</t>
  </si>
  <si>
    <t>1.00767128647835</t>
  </si>
  <si>
    <t>1.00047047932943</t>
  </si>
  <si>
    <t>2.14757013719314</t>
  </si>
  <si>
    <t>P38913</t>
  </si>
  <si>
    <t>FAD synthase</t>
  </si>
  <si>
    <t>FAD1</t>
  </si>
  <si>
    <t>sp|P38913|FAD1_YEAST FAD synthase OS=Saccharomyces cerevisiae (strain ATCC 204508 / S288c) OX=559292 GN=FAD1 PE=1 SV=1</t>
  </si>
  <si>
    <t>24.7101974487305</t>
  </si>
  <si>
    <t>24.8314208984375</t>
  </si>
  <si>
    <t>23.0861682891846</t>
  </si>
  <si>
    <t>23.7820682525635</t>
  </si>
  <si>
    <t>22.3366622924805</t>
  </si>
  <si>
    <t>28.6</t>
  </si>
  <si>
    <t>66.189</t>
  </si>
  <si>
    <t>26.833</t>
  </si>
  <si>
    <t>27.1540253952516</t>
  </si>
  <si>
    <t>22.2960289432844</t>
  </si>
  <si>
    <t>21.3199787139893</t>
  </si>
  <si>
    <t>20.0791358947754</t>
  </si>
  <si>
    <t>18.8227386474609</t>
  </si>
  <si>
    <t>18.2149925231934</t>
  </si>
  <si>
    <t>18.0707492828369</t>
  </si>
  <si>
    <t>18.5383338928223</t>
  </si>
  <si>
    <t>0.49505747646383</t>
  </si>
  <si>
    <t>-0.868784586588543</t>
  </si>
  <si>
    <t>-1.13480595816178</t>
  </si>
  <si>
    <t>P38915</t>
  </si>
  <si>
    <t>Transcription factor SPT8</t>
  </si>
  <si>
    <t>SPT8</t>
  </si>
  <si>
    <t>sp|P38915|SPT8_YEAST Transcription factor SPT8 OS=Saccharomyces cerevisiae (strain ATCC 204508 / S288c) OX=559292 GN=SPT8 PE=1 SV=1</t>
  </si>
  <si>
    <t>20.9907169342041</t>
  </si>
  <si>
    <t>20.8459796905518</t>
  </si>
  <si>
    <t>31.026</t>
  </si>
  <si>
    <t>2.7816</t>
  </si>
  <si>
    <t>22.9842800674188</t>
  </si>
  <si>
    <t>19.1769425319423</t>
  </si>
  <si>
    <t>18.8051776885986</t>
  </si>
  <si>
    <t>17.0386409759521</t>
  </si>
  <si>
    <t>0.144737243652344</t>
  </si>
  <si>
    <t>P38921</t>
  </si>
  <si>
    <t>Putative mitochondrial carrier protein PET8</t>
  </si>
  <si>
    <t>PET8</t>
  </si>
  <si>
    <t>sp|P38921|PET8_YEAST Putative mitochondrial carrier protein PET8 OS=Saccharomyces cerevisiae (strain ATCC 204508 / S288c) OX=559292 GN=PET8 PE=1 SV=1</t>
  </si>
  <si>
    <t>24.8185081481934</t>
  </si>
  <si>
    <t>25.1654567718506</t>
  </si>
  <si>
    <t>24.1076526641846</t>
  </si>
  <si>
    <t>24.8522911071777</t>
  </si>
  <si>
    <t>24.1174354553223</t>
  </si>
  <si>
    <t>24.6357765197754</t>
  </si>
  <si>
    <t>52.141</t>
  </si>
  <si>
    <t>15.638</t>
  </si>
  <si>
    <t>27.8212854609393</t>
  </si>
  <si>
    <t>23.361853842302</t>
  </si>
  <si>
    <t>22.4387550354004</t>
  </si>
  <si>
    <t>21.2274684906006</t>
  </si>
  <si>
    <t>19.666934967041</t>
  </si>
  <si>
    <t>19.4360160827637</t>
  </si>
  <si>
    <t>19.3634586334229</t>
  </si>
  <si>
    <t>18.6919345855713</t>
  </si>
  <si>
    <t>0.889767427267939</t>
  </si>
  <si>
    <t>-0.53664271036784</t>
  </si>
  <si>
    <t>-1.90900274309982</t>
  </si>
  <si>
    <t>P38922</t>
  </si>
  <si>
    <t>Protein HRB1</t>
  </si>
  <si>
    <t>HRB1</t>
  </si>
  <si>
    <t>sp|P38922|HRB1_YEAST Protein HRB1 OS=Saccharomyces cerevisiae (strain ATCC 204508 / S288c) OX=559292 GN=HRB1 PE=1 SV=2</t>
  </si>
  <si>
    <t>27.9551563262939</t>
  </si>
  <si>
    <t>23.9917030334473</t>
  </si>
  <si>
    <t>23.4037971496582</t>
  </si>
  <si>
    <t>21.1935214996338</t>
  </si>
  <si>
    <t>23.390869140625</t>
  </si>
  <si>
    <t>21.8731250762939</t>
  </si>
  <si>
    <t>63.263</t>
  </si>
  <si>
    <t>123.1</t>
  </si>
  <si>
    <t>29.6594379842449</t>
  </si>
  <si>
    <t>25.571987052406</t>
  </si>
  <si>
    <t>25.4823760986328</t>
  </si>
  <si>
    <t>20.2933368682861</t>
  </si>
  <si>
    <t>19.3298759460449</t>
  </si>
  <si>
    <t>16.1479396820068</t>
  </si>
  <si>
    <t>19.8120422363281</t>
  </si>
  <si>
    <t>16.0315723419189</t>
  </si>
  <si>
    <t>0.66949176792751</t>
  </si>
  <si>
    <t>2.56382433573405</t>
  </si>
  <si>
    <t>1.47575215082626</t>
  </si>
  <si>
    <t>P38925</t>
  </si>
  <si>
    <t>Manganese transporter SMF1</t>
  </si>
  <si>
    <t>SMF1</t>
  </si>
  <si>
    <t>sp|P38925|SMF1_YEAST Manganese transporter SMF1 OS=Saccharomyces cerevisiae (strain ATCC 204508 / S288c) OX=559292 GN=SMF1 PE=1 SV=2</t>
  </si>
  <si>
    <t>29.625020980835</t>
  </si>
  <si>
    <t>23.7525634765625</t>
  </si>
  <si>
    <t>24.8416767120361</t>
  </si>
  <si>
    <t>21.875638961792</t>
  </si>
  <si>
    <t>25.0214061737061</t>
  </si>
  <si>
    <t>22.2033824920654</t>
  </si>
  <si>
    <t>90.782</t>
  </si>
  <si>
    <t>253.49</t>
  </si>
  <si>
    <t>31.2973442046504</t>
  </si>
  <si>
    <t>26.3431304003184</t>
  </si>
  <si>
    <t>26.2777462005615</t>
  </si>
  <si>
    <t>19.425235748291</t>
  </si>
  <si>
    <t>20.4655303955078</t>
  </si>
  <si>
    <t>15.6544399261475</t>
  </si>
  <si>
    <t>20.5189342498779</t>
  </si>
  <si>
    <t>16.0147838592529</t>
  </si>
  <si>
    <t>1.09465649720066</t>
  </si>
  <si>
    <t>3.88550631205241</t>
  </si>
  <si>
    <t>2.32813554517139</t>
  </si>
  <si>
    <t>P38928</t>
  </si>
  <si>
    <t>Axial budding pattern protein 2</t>
  </si>
  <si>
    <t>AXL2</t>
  </si>
  <si>
    <t>sp|P38928|AXL2_YEAST Axial budding pattern protein 2 OS=Saccharomyces cerevisiae (strain ATCC 204508 / S288c) OX=559292 GN=AXL2 PE=1 SV=1</t>
  </si>
  <si>
    <t>25.8130130767822</t>
  </si>
  <si>
    <t>31.1063079833984</t>
  </si>
  <si>
    <t>31.0526485443115</t>
  </si>
  <si>
    <t>22.8074855804443</t>
  </si>
  <si>
    <t>130.86</t>
  </si>
  <si>
    <t>33.4325348996072</t>
  </si>
  <si>
    <t>27.6251949109153</t>
  </si>
  <si>
    <t>26.514123916626</t>
  </si>
  <si>
    <t>20.0761375427246</t>
  </si>
  <si>
    <t>18.4692115783691</t>
  </si>
  <si>
    <t>25.5338897705078</t>
  </si>
  <si>
    <t>16.5259799957275</t>
  </si>
  <si>
    <t>2.79939889280119</t>
  </si>
  <si>
    <t>6.6961612701416</t>
  </si>
  <si>
    <t>7.62668838787872</t>
  </si>
  <si>
    <t>P38929</t>
  </si>
  <si>
    <t>Calcium-transporting ATPase 2</t>
  </si>
  <si>
    <t>PMC1</t>
  </si>
  <si>
    <t>sp|P38929|ATC2_YEAST Calcium-transporting ATPase 2 OS=Saccharomyces cerevisiae (strain ATCC 204508 / S288c) OX=559292 GN=PMC1 PE=1 SV=1</t>
  </si>
  <si>
    <t>26.9864177703857</t>
  </si>
  <si>
    <t>24.9823322296143</t>
  </si>
  <si>
    <t>26.537878036499</t>
  </si>
  <si>
    <t>25.2616958618164</t>
  </si>
  <si>
    <t>25.9260807037354</t>
  </si>
  <si>
    <t>25.3640937805176</t>
  </si>
  <si>
    <t>29.842</t>
  </si>
  <si>
    <t>57.854</t>
  </si>
  <si>
    <t>29.4106616720919</t>
  </si>
  <si>
    <t>25.9512260103611</t>
  </si>
  <si>
    <t>25.1183471679688</t>
  </si>
  <si>
    <t>21.2608070373535</t>
  </si>
  <si>
    <t>23.8451766967773</t>
  </si>
  <si>
    <t>21.5360202789307</t>
  </si>
  <si>
    <t>22.5719127655029</t>
  </si>
  <si>
    <t>20.6076545715332</t>
  </si>
  <si>
    <t>1.75857564937629</t>
  </si>
  <si>
    <t>1.28075154622396</t>
  </si>
  <si>
    <t>3.90719482926868</t>
  </si>
  <si>
    <t>P38930</t>
  </si>
  <si>
    <t>Casein kinase II subunit beta</t>
  </si>
  <si>
    <t>CKB2</t>
  </si>
  <si>
    <t>sp|P38930|CSK2C_YEAST Casein kinase II subunit beta OS=Saccharomyces cerevisiae (strain ATCC 204508 / S288c) OX=559292 GN=CKB2 PE=1 SV=1</t>
  </si>
  <si>
    <t>26.6161060333252</t>
  </si>
  <si>
    <t>25.2499580383301</t>
  </si>
  <si>
    <t>25.7889518737793</t>
  </si>
  <si>
    <t>25.5829925537109</t>
  </si>
  <si>
    <t>26.2635955810547</t>
  </si>
  <si>
    <t>25.4173183441162</t>
  </si>
  <si>
    <t>67.017</t>
  </si>
  <si>
    <t>52.655</t>
  </si>
  <si>
    <t>29.1080908158731</t>
  </si>
  <si>
    <t>24.0636518172899</t>
  </si>
  <si>
    <t>23.1203327178955</t>
  </si>
  <si>
    <t>19.5269012451172</t>
  </si>
  <si>
    <t>20.4114208221436</t>
  </si>
  <si>
    <t>21.4371547698975</t>
  </si>
  <si>
    <t>19.5559215545654</t>
  </si>
  <si>
    <t>1.45027946500579</t>
  </si>
  <si>
    <t>0.806128184000649</t>
  </si>
  <si>
    <t>3.12198617039921</t>
  </si>
  <si>
    <t>P38932</t>
  </si>
  <si>
    <t>Vacuolar protein sorting-associated protein 45</t>
  </si>
  <si>
    <t>VPS45</t>
  </si>
  <si>
    <t>sp|P38932|VPS45_YEAST Vacuolar protein sorting-associated protein 45 OS=Saccharomyces cerevisiae (strain ATCC 204508 / S288c) OX=559292 GN=VPS45 PE=1 SV=2</t>
  </si>
  <si>
    <t>30.9020347595215</t>
  </si>
  <si>
    <t>30.8555641174316</t>
  </si>
  <si>
    <t>31.3203392028809</t>
  </si>
  <si>
    <t>31.1730155944824</t>
  </si>
  <si>
    <t>31.557186126709</t>
  </si>
  <si>
    <t>54.639</t>
  </si>
  <si>
    <t>34.1388117252609</t>
  </si>
  <si>
    <t>353</t>
  </si>
  <si>
    <t>29.3314659558787</t>
  </si>
  <si>
    <t>27.6835803985596</t>
  </si>
  <si>
    <t>26.0265007019043</t>
  </si>
  <si>
    <t>27.2975406646729</t>
  </si>
  <si>
    <t>25.5236663818359</t>
  </si>
  <si>
    <t>26.9348335266113</t>
  </si>
  <si>
    <t>25.5795745849609</t>
  </si>
  <si>
    <t>0.493677939620111</t>
  </si>
  <si>
    <t>0.240437825520832</t>
  </si>
  <si>
    <t>1.13208375573876</t>
  </si>
  <si>
    <t>P38934</t>
  </si>
  <si>
    <t>Nuclear segregation protein BFR1</t>
  </si>
  <si>
    <t>BFR1</t>
  </si>
  <si>
    <t>sp|P38934|BFR1_YEAST Nuclear segregation protein BFR1 OS=Saccharomyces cerevisiae (strain ATCC 204508 / S288c) OX=559292 GN=BFR1 PE=1 SV=1</t>
  </si>
  <si>
    <t>26.7369899749756</t>
  </si>
  <si>
    <t>22.3332538604736</t>
  </si>
  <si>
    <t>20.6940441131592</t>
  </si>
  <si>
    <t>60.873</t>
  </si>
  <si>
    <t>44.439</t>
  </si>
  <si>
    <t>28.3556928576753</t>
  </si>
  <si>
    <t>24.3556844574352</t>
  </si>
  <si>
    <t>24.3064002990723</t>
  </si>
  <si>
    <t>19.2120742797852</t>
  </si>
  <si>
    <t>16.7922058105469</t>
  </si>
  <si>
    <t>1.38226318359375</t>
  </si>
  <si>
    <t>P38954</t>
  </si>
  <si>
    <t>Inositolphosphotransferase 1</t>
  </si>
  <si>
    <t>IPT1</t>
  </si>
  <si>
    <t>sp|P38954|IPT1_YEAST Inositolphosphotransferase 1 OS=Saccharomyces cerevisiae (strain ATCC 204508 / S288c) OX=559292 GN=IPT1 PE=1 SV=2</t>
  </si>
  <si>
    <t>21.3971252441406</t>
  </si>
  <si>
    <t>19.7834396362305</t>
  </si>
  <si>
    <t>13.187</t>
  </si>
  <si>
    <t>0.0038531</t>
  </si>
  <si>
    <t>1.929</t>
  </si>
  <si>
    <t>23.1014615105205</t>
  </si>
  <si>
    <t>20.7795654758791</t>
  </si>
  <si>
    <t>19.2557334899902</t>
  </si>
  <si>
    <t>16.3678760528564</t>
  </si>
  <si>
    <t>20.0551013946533</t>
  </si>
  <si>
    <t>1.82572174072266</t>
  </si>
  <si>
    <t>P38958</t>
  </si>
  <si>
    <t>Protein PET100, mitochondrial</t>
  </si>
  <si>
    <t>PET100</t>
  </si>
  <si>
    <t>sp|P38958|PT100_YEAST Protein PET100, mitochondrial OS=Saccharomyces cerevisiae (strain ATCC 204508 / S288c) OX=559292 GN=PET100 PE=1 SV=1</t>
  </si>
  <si>
    <t>29.6804161071777</t>
  </si>
  <si>
    <t>24.1128311157227</t>
  </si>
  <si>
    <t>29.6594543457031</t>
  </si>
  <si>
    <t>24.6483955383301</t>
  </si>
  <si>
    <t>29.7325000762939</t>
  </si>
  <si>
    <t>24.8357162475586</t>
  </si>
  <si>
    <t>316.52</t>
  </si>
  <si>
    <t>32.110637915724</t>
  </si>
  <si>
    <t>26.3557684576355</t>
  </si>
  <si>
    <t>25.1761131286621</t>
  </si>
  <si>
    <t>18.7272033691406</t>
  </si>
  <si>
    <t>18.8827686309814</t>
  </si>
  <si>
    <t>24.3139591217041</t>
  </si>
  <si>
    <t>19.5425891876221</t>
  </si>
  <si>
    <t>4.725751313231</t>
  </si>
  <si>
    <t>5.15847587585449</t>
  </si>
  <si>
    <t>23.6968721698572</t>
  </si>
  <si>
    <t>P38959</t>
  </si>
  <si>
    <t>Vacuolar protein sorting-associated protein 41</t>
  </si>
  <si>
    <t>VPS41</t>
  </si>
  <si>
    <t>sp|P38959|VPS41_YEAST Vacuolar protein sorting-associated protein 41 OS=Saccharomyces cerevisiae (strain ATCC 204508 / S288c) OX=559292 GN=VPS41 PE=1 SV=2</t>
  </si>
  <si>
    <t>25.6476535797119</t>
  </si>
  <si>
    <t>26.4172039031982</t>
  </si>
  <si>
    <t>25.5544109344482</t>
  </si>
  <si>
    <t>25.8869285583496</t>
  </si>
  <si>
    <t>25.8656597137451</t>
  </si>
  <si>
    <t>45.985</t>
  </si>
  <si>
    <t>26.282</t>
  </si>
  <si>
    <t>28.888264160668</t>
  </si>
  <si>
    <t>24.5663360657806</t>
  </si>
  <si>
    <t>23.0401592254639</t>
  </si>
  <si>
    <t>22.0499610900879</t>
  </si>
  <si>
    <t>21.9298725128174</t>
  </si>
  <si>
    <t>20.8593883514404</t>
  </si>
  <si>
    <t>22.0206604003906</t>
  </si>
  <si>
    <t>20.7164077758789</t>
  </si>
  <si>
    <t>1.11742286085847</t>
  </si>
  <si>
    <t>-0.431229909261067</t>
  </si>
  <si>
    <t>-2.37613801951414</t>
  </si>
  <si>
    <t>P38961</t>
  </si>
  <si>
    <t>25S rRNA (adenine(645)-N(1))-methyltransferase</t>
  </si>
  <si>
    <t>RRP8</t>
  </si>
  <si>
    <t>sp|P38961|RRP8_YEAST 25S rRNA (adenine(645)-N(1))-methyltransferase OS=Saccharomyces cerevisiae (strain ATCC 204508 / S288c) OX=559292 GN=RRP8 PE=1 SV=2</t>
  </si>
  <si>
    <t>24.3703269958496</t>
  </si>
  <si>
    <t>23.1716537475586</t>
  </si>
  <si>
    <t>25.7325458526611</t>
  </si>
  <si>
    <t>24.1600799560547</t>
  </si>
  <si>
    <t>25.3852500915527</t>
  </si>
  <si>
    <t>23.79758644104</t>
  </si>
  <si>
    <t>23.148</t>
  </si>
  <si>
    <t>22.788</t>
  </si>
  <si>
    <t>27.7014725143048</t>
  </si>
  <si>
    <t>24.5315409028637</t>
  </si>
  <si>
    <t>22.5035610198975</t>
  </si>
  <si>
    <t>19.5945205688477</t>
  </si>
  <si>
    <t>22.95751953125</t>
  </si>
  <si>
    <t>20.7470626831055</t>
  </si>
  <si>
    <t>22.6722164154053</t>
  </si>
  <si>
    <t>19.8173141479492</t>
  </si>
  <si>
    <t>1.35702634855394</t>
  </si>
  <si>
    <t>1.45293426513672</t>
  </si>
  <si>
    <t>2.90377111806944</t>
  </si>
  <si>
    <t>P38962</t>
  </si>
  <si>
    <t>Golgi apparatus membrane protein TVP23</t>
  </si>
  <si>
    <t>TVP23</t>
  </si>
  <si>
    <t>sp|P38962|TVP23_YEAST Golgi apparatus membrane protein TVP23 OS=Saccharomyces cerevisiae (strain ATCC 204508 / S288c) OX=559292 GN=TVP23 PE=1 SV=1</t>
  </si>
  <si>
    <t>30.5394535064697</t>
  </si>
  <si>
    <t>25.4586067199707</t>
  </si>
  <si>
    <t>31.6174125671387</t>
  </si>
  <si>
    <t>25.2220668792725</t>
  </si>
  <si>
    <t>31.6157035827637</t>
  </si>
  <si>
    <t>25.2678871154785</t>
  </si>
  <si>
    <t>98.711</t>
  </si>
  <si>
    <t>33.7185528320427</t>
  </si>
  <si>
    <t>28.5893157438161</t>
  </si>
  <si>
    <t>27.2488899230957</t>
  </si>
  <si>
    <t>26.9483776092529</t>
  </si>
  <si>
    <t>19.3214225769043</t>
  </si>
  <si>
    <t>26.7462463378906</t>
  </si>
  <si>
    <t>19.1638603210449</t>
  </si>
  <si>
    <t>4.07311439398173</t>
  </si>
  <si>
    <t>5.94133631388346</t>
  </si>
  <si>
    <t>16.2212915901826</t>
  </si>
  <si>
    <t>P38966</t>
  </si>
  <si>
    <t>Uncharacterized protein YDR089W</t>
  </si>
  <si>
    <t>sp|P38966|YD089_YEAST Uncharacterized protein YDR089W OS=Saccharomyces cerevisiae (strain ATCC 204508 / S288c) OX=559292 GN=YDR089W PE=1 SV=2</t>
  </si>
  <si>
    <t>20.9310626983643</t>
  </si>
  <si>
    <t>65.404</t>
  </si>
  <si>
    <t>25.654</t>
  </si>
  <si>
    <t>28.2492072931186</t>
  </si>
  <si>
    <t>24.3423166975101</t>
  </si>
  <si>
    <t>24.3267688751221</t>
  </si>
  <si>
    <t>17.796838760376</t>
  </si>
  <si>
    <t>5.70052909851074</t>
  </si>
  <si>
    <t>P38967</t>
  </si>
  <si>
    <t>Tryptophan permease</t>
  </si>
  <si>
    <t>TAT2</t>
  </si>
  <si>
    <t>sp|P38967|TAT2_YEAST Tryptophan permease OS=Saccharomyces cerevisiae (strain ATCC 204508 / S288c) OX=559292 GN=TAT2 PE=1 SV=1</t>
  </si>
  <si>
    <t>29.2750644683838</t>
  </si>
  <si>
    <t>29.3650283813477</t>
  </si>
  <si>
    <t>29.6204833984375</t>
  </si>
  <si>
    <t>29.596887588501</t>
  </si>
  <si>
    <t>29.6970539093018</t>
  </si>
  <si>
    <t>29.7635726928711</t>
  </si>
  <si>
    <t>138.72</t>
  </si>
  <si>
    <t>32.4660903201282</t>
  </si>
  <si>
    <t>317</t>
  </si>
  <si>
    <t>26.9742129067327</t>
  </si>
  <si>
    <t>25.2490901947021</t>
  </si>
  <si>
    <t>23.8905048370361</t>
  </si>
  <si>
    <t>24.7327785491943</t>
  </si>
  <si>
    <t>23.3699951171875</t>
  </si>
  <si>
    <t>24.5412044525146</t>
  </si>
  <si>
    <t>23.662425994873</t>
  </si>
  <si>
    <t>0.0907756122195573</t>
  </si>
  <si>
    <t>-0.0442956288655587</t>
  </si>
  <si>
    <t>-0.254885069898321</t>
  </si>
  <si>
    <t>P38968</t>
  </si>
  <si>
    <t>Protein transport protein SEC31</t>
  </si>
  <si>
    <t>SEC31</t>
  </si>
  <si>
    <t>sp|P38968|SEC31_YEAST Protein transport protein SEC31 OS=Saccharomyces cerevisiae (strain ATCC 204508 / S288c) OX=559292 GN=SEC31 PE=1 SV=3</t>
  </si>
  <si>
    <t>26.5641269683838</t>
  </si>
  <si>
    <t>25.4546909332275</t>
  </si>
  <si>
    <t>26.0422649383545</t>
  </si>
  <si>
    <t>25.2257118225098</t>
  </si>
  <si>
    <t>26.2756519317627</t>
  </si>
  <si>
    <t>25.2956504821777</t>
  </si>
  <si>
    <t>95.454</t>
  </si>
  <si>
    <t>98.906</t>
  </si>
  <si>
    <t>29.266489860221</t>
  </si>
  <si>
    <t>23.7118786683676</t>
  </si>
  <si>
    <t>22.8385753631592</t>
  </si>
  <si>
    <t>19.9321460723877</t>
  </si>
  <si>
    <t>18.8419017791748</t>
  </si>
  <si>
    <t>20.9469947814941</t>
  </si>
  <si>
    <t>18.6929225921631</t>
  </si>
  <si>
    <t>2.37208109677567</t>
  </si>
  <si>
    <t>0.968663533528648</t>
  </si>
  <si>
    <t>5.85521156232555</t>
  </si>
  <si>
    <t>P38970</t>
  </si>
  <si>
    <t>Serine/threonine-protein kinase HAL5</t>
  </si>
  <si>
    <t>HAL5</t>
  </si>
  <si>
    <t>sp|P38970|HAL5_YEAST Serine/threonine-protein kinase HAL5 OS=Saccharomyces cerevisiae (strain ATCC 204508 / S288c) OX=559292 GN=HAL5 PE=1 SV=2</t>
  </si>
  <si>
    <t>29.9171257019043</t>
  </si>
  <si>
    <t>31.1462516784668</t>
  </si>
  <si>
    <t>31.0103206634521</t>
  </si>
  <si>
    <t>32.3121910095215</t>
  </si>
  <si>
    <t>30.8359775543213</t>
  </si>
  <si>
    <t>32.1963348388672</t>
  </si>
  <si>
    <t>148.9</t>
  </si>
  <si>
    <t>33.9723719791717</t>
  </si>
  <si>
    <t>541</t>
  </si>
  <si>
    <t>27.8848920179071</t>
  </si>
  <si>
    <t>25.1258926391602</t>
  </si>
  <si>
    <t>24.6500949859619</t>
  </si>
  <si>
    <t>25.4555702209473</t>
  </si>
  <si>
    <t>25.0309066772461</t>
  </si>
  <si>
    <t>25.6798152923584</t>
  </si>
  <si>
    <t>1.21293386825202</t>
  </si>
  <si>
    <t>-1.29711786905925</t>
  </si>
  <si>
    <t>-2.58128400260356</t>
  </si>
  <si>
    <t>P38972</t>
  </si>
  <si>
    <t>Phosphoribosylformylglycinamidine synthase</t>
  </si>
  <si>
    <t>ADE6</t>
  </si>
  <si>
    <t>sp|P38972|PUR4_YEAST Phosphoribosylformylglycinamidine synthase OS=Saccharomyces cerevisiae (strain ATCC 204508 / S288c) OX=559292 GN=ADE6 PE=1 SV=2</t>
  </si>
  <si>
    <t>26.3578338623047</t>
  </si>
  <si>
    <t>26.5920639038086</t>
  </si>
  <si>
    <t>25.9674777984619</t>
  </si>
  <si>
    <t>26.3558025360107</t>
  </si>
  <si>
    <t>25.7137928009033</t>
  </si>
  <si>
    <t>26.4459590911865</t>
  </si>
  <si>
    <t>16.43</t>
  </si>
  <si>
    <t>84.628</t>
  </si>
  <si>
    <t>29.2263501192109</t>
  </si>
  <si>
    <t>26.2263547132617</t>
  </si>
  <si>
    <t>24.7370681762695</t>
  </si>
  <si>
    <t>23.3297824859619</t>
  </si>
  <si>
    <t>22.8211975097656</t>
  </si>
  <si>
    <t>22.423267364502</t>
  </si>
  <si>
    <t>1.06345991095357</t>
  </si>
  <si>
    <t>-0.451573689778645</t>
  </si>
  <si>
    <t>-2.26287576480645</t>
  </si>
  <si>
    <t>P38985</t>
  </si>
  <si>
    <t>Signal recognition particle subunit SRP14</t>
  </si>
  <si>
    <t>SRP14</t>
  </si>
  <si>
    <t>sp|P38985|SRP14_YEAST Signal recognition particle subunit SRP14 OS=Saccharomyces cerevisiae (strain ATCC 204508 / S288c) OX=559292 GN=SRP14 PE=1 SV=1</t>
  </si>
  <si>
    <t>26.2294750213623</t>
  </si>
  <si>
    <t>27.9004077911377</t>
  </si>
  <si>
    <t>28.3069553375244</t>
  </si>
  <si>
    <t>26.680700302124</t>
  </si>
  <si>
    <t>28.3902626037598</t>
  </si>
  <si>
    <t>41.395</t>
  </si>
  <si>
    <t>70.326</t>
  </si>
  <si>
    <t>30.2324930603005</t>
  </si>
  <si>
    <t>26.2325342305584</t>
  </si>
  <si>
    <t>23.976749420166</t>
  </si>
  <si>
    <t>23.7242164611816</t>
  </si>
  <si>
    <t>23.8362445831299</t>
  </si>
  <si>
    <t>22.7439231872559</t>
  </si>
  <si>
    <t>23.8303565979004</t>
  </si>
  <si>
    <t>2.82529545967042</t>
  </si>
  <si>
    <t>-1.66473261515299</t>
  </si>
  <si>
    <t>-7.74769197347006</t>
  </si>
  <si>
    <t>P38986</t>
  </si>
  <si>
    <t>L-asparaginase 1</t>
  </si>
  <si>
    <t>ASP1</t>
  </si>
  <si>
    <t>sp|P38986|ASPG1_YEAST L-asparaginase 1 OS=Saccharomyces cerevisiae (strain ATCC 204508 / S288c) OX=559292 GN=ASP1 PE=1 SV=1</t>
  </si>
  <si>
    <t>20.6433277130127</t>
  </si>
  <si>
    <t>20.7741050720215</t>
  </si>
  <si>
    <t>27.296</t>
  </si>
  <si>
    <t>12.544</t>
  </si>
  <si>
    <t>22.1140701896974</t>
  </si>
  <si>
    <t>18.3067025549342</t>
  </si>
  <si>
    <t>17.3670902252197</t>
  </si>
  <si>
    <t>17.2437686920166</t>
  </si>
  <si>
    <t>P38987</t>
  </si>
  <si>
    <t>Protein TEM1</t>
  </si>
  <si>
    <t>TEM1</t>
  </si>
  <si>
    <t>sp|P38987|TEM1_YEAST Protein TEM1 OS=Saccharomyces cerevisiae (strain ATCC 204508 / S288c) OX=559292 GN=TEM1 PE=1 SV=1</t>
  </si>
  <si>
    <t>28.1725025177002</t>
  </si>
  <si>
    <t>28.3647785186768</t>
  </si>
  <si>
    <t>27.2402725219727</t>
  </si>
  <si>
    <t>27.2971038818359</t>
  </si>
  <si>
    <t>27.3646106719971</t>
  </si>
  <si>
    <t>33.215</t>
  </si>
  <si>
    <t>30.7112058575691</t>
  </si>
  <si>
    <t>26.5413235314966</t>
  </si>
  <si>
    <t>25.4181861877441</t>
  </si>
  <si>
    <t>24.2993583679199</t>
  </si>
  <si>
    <t>22.8485984802246</t>
  </si>
  <si>
    <t>22.8536529541016</t>
  </si>
  <si>
    <t>22.6833744049072</t>
  </si>
  <si>
    <t>0.00732767478360569</t>
  </si>
  <si>
    <t>0.0109895070393868</t>
  </si>
  <si>
    <t>0.02231037950783</t>
  </si>
  <si>
    <t>P38988</t>
  </si>
  <si>
    <t>Mitochondrial GTP/GDP carrier protein 1</t>
  </si>
  <si>
    <t>GGC1</t>
  </si>
  <si>
    <t>sp|P38988|GGC1_YEAST Mitochondrial GTP/GDP carrier protein 1 OS=Saccharomyces cerevisiae (strain ATCC 204508 / S288c) OX=559292 GN=GGC1 PE=1 SV=1</t>
  </si>
  <si>
    <t>22.7202968597412</t>
  </si>
  <si>
    <t>22.3836631774902</t>
  </si>
  <si>
    <t>22.2394332885742</t>
  </si>
  <si>
    <t>22.7183742523193</t>
  </si>
  <si>
    <t>22.4624137878418</t>
  </si>
  <si>
    <t>133.93</t>
  </si>
  <si>
    <t>11.867</t>
  </si>
  <si>
    <t>24.7361900879807</t>
  </si>
  <si>
    <t>18.6701029624229</t>
  </si>
  <si>
    <t>15.870701789856</t>
  </si>
  <si>
    <t>16.7974090576172</t>
  </si>
  <si>
    <t>16.1248683929443</t>
  </si>
  <si>
    <t>16.6527042388916</t>
  </si>
  <si>
    <t>16.0704135894775</t>
  </si>
  <si>
    <t>0.126154204816627</t>
  </si>
  <si>
    <t>0.0769707361857108</t>
  </si>
  <si>
    <t>0.352308204686511</t>
  </si>
  <si>
    <t>P38989</t>
  </si>
  <si>
    <t>Structural maintenance of chromosomes protein 2</t>
  </si>
  <si>
    <t>SMC2</t>
  </si>
  <si>
    <t>sp|P38989|SMC2_YEAST Structural maintenance of chromosomes protein 2 OS=Saccharomyces cerevisiae (strain ATCC 204508 / S288c) OX=559292 GN=SMC2 PE=1 SV=1</t>
  </si>
  <si>
    <t>21.199104309082</t>
  </si>
  <si>
    <t>27.0244312286377</t>
  </si>
  <si>
    <t>22.7239665985107</t>
  </si>
  <si>
    <t>27.2019100189209</t>
  </si>
  <si>
    <t>21.173957824707</t>
  </si>
  <si>
    <t>126.87</t>
  </si>
  <si>
    <t>76.848</t>
  </si>
  <si>
    <t>29.3823880393488</t>
  </si>
  <si>
    <t>23.8278404181316</t>
  </si>
  <si>
    <t>22.5123901367188</t>
  </si>
  <si>
    <t>17.1166477203369</t>
  </si>
  <si>
    <t>22.041431427002</t>
  </si>
  <si>
    <t>16.9758930206299</t>
  </si>
  <si>
    <t>22.0157680511475</t>
  </si>
  <si>
    <t>16.2653217315674</t>
  </si>
  <si>
    <t>3.24601307079081</t>
  </si>
  <si>
    <t>5.28850936889648</t>
  </si>
  <si>
    <t>9.97476641195449</t>
  </si>
  <si>
    <t>P38990</t>
  </si>
  <si>
    <t>SNF1-activating kinase 1</t>
  </si>
  <si>
    <t>SAK1</t>
  </si>
  <si>
    <t>sp|P38990|SAK1_YEAST SNF1-activating kinase 1 OS=Saccharomyces cerevisiae (strain ATCC 204508 / S288c) OX=559292 GN=SAK1 PE=1 SV=1</t>
  </si>
  <si>
    <t>25.7711505889893</t>
  </si>
  <si>
    <t>23.9313888549805</t>
  </si>
  <si>
    <t>25.1115570068359</t>
  </si>
  <si>
    <t>23.2749767303467</t>
  </si>
  <si>
    <t>25.5154495239258</t>
  </si>
  <si>
    <t>22.4183597564697</t>
  </si>
  <si>
    <t>32.1</t>
  </si>
  <si>
    <t>40.734</t>
  </si>
  <si>
    <t>22.263</t>
  </si>
  <si>
    <t>28.1466646903004</t>
  </si>
  <si>
    <t>24.824736595413</t>
  </si>
  <si>
    <t>20.9570941925049</t>
  </si>
  <si>
    <t>22.4853706359863</t>
  </si>
  <si>
    <t>19.1310424804688</t>
  </si>
  <si>
    <t>22.5643711090088</t>
  </si>
  <si>
    <t>17.7311210632324</t>
  </si>
  <si>
    <t>2.03778186132886</t>
  </si>
  <si>
    <t>2.25781059265137</t>
  </si>
  <si>
    <t>4.72070459770259</t>
  </si>
  <si>
    <t>P38992</t>
  </si>
  <si>
    <t>Sphingolipid C4-hydroxylase SUR2</t>
  </si>
  <si>
    <t>SUR2</t>
  </si>
  <si>
    <t>sp|P38992|SUR2_YEAST Sphingolipid C4-hydroxylase SUR2 OS=Saccharomyces cerevisiae (strain ATCC 204508 / S288c) OX=559292 GN=SUR2 PE=1 SV=1</t>
  </si>
  <si>
    <t>30.872615814209</t>
  </si>
  <si>
    <t>28.2231998443604</t>
  </si>
  <si>
    <t>29.9833221435547</t>
  </si>
  <si>
    <t>28.1251926422119</t>
  </si>
  <si>
    <t>29.9256381988525</t>
  </si>
  <si>
    <t>28.4160690307617</t>
  </si>
  <si>
    <t>72.359</t>
  </si>
  <si>
    <t>33.1317622021073</t>
  </si>
  <si>
    <t>29.4313148193314</t>
  </si>
  <si>
    <t>28.6869239807129</t>
  </si>
  <si>
    <t>24.2298603057861</t>
  </si>
  <si>
    <t>27.0663032531738</t>
  </si>
  <si>
    <t>23.6253337860107</t>
  </si>
  <si>
    <t>26.5787391662598</t>
  </si>
  <si>
    <t>24.1364135742188</t>
  </si>
  <si>
    <t>2.48976376819941</t>
  </si>
  <si>
    <t>2.00570487976074</t>
  </si>
  <si>
    <t>6.30358124172972</t>
  </si>
  <si>
    <t>P38993</t>
  </si>
  <si>
    <t>Iron transport multicopper oxidase FET3</t>
  </si>
  <si>
    <t>FET3</t>
  </si>
  <si>
    <t>sp|P38993|FET3_YEAST Iron transport multicopper oxidase FET3 OS=Saccharomyces cerevisiae (strain ATCC 204508 / S288c) OX=559292 GN=FET3 PE=1 SV=2</t>
  </si>
  <si>
    <t>26.6765365600586</t>
  </si>
  <si>
    <t>25.2445602416992</t>
  </si>
  <si>
    <t>23.8056774139404</t>
  </si>
  <si>
    <t>25.6170883178711</t>
  </si>
  <si>
    <t>24.0152072906494</t>
  </si>
  <si>
    <t>89.319</t>
  </si>
  <si>
    <t>52.068</t>
  </si>
  <si>
    <t>28.7577038909491</t>
  </si>
  <si>
    <t>23.4358075822372</t>
  </si>
  <si>
    <t>22.6830749511719</t>
  </si>
  <si>
    <t>18.8027496337891</t>
  </si>
  <si>
    <t>20.6305866241455</t>
  </si>
  <si>
    <t>17.7582492828369</t>
  </si>
  <si>
    <t>20.9597835540771</t>
  </si>
  <si>
    <t>18.0460681915283</t>
  </si>
  <si>
    <t>1.84343747257459</t>
  </si>
  <si>
    <t>1.83889961242676</t>
  </si>
  <si>
    <t>4.14309350562546</t>
  </si>
  <si>
    <t>P38994</t>
  </si>
  <si>
    <t>Probable phosphatidylinositol 4-phosphate 5-kinase MSS4</t>
  </si>
  <si>
    <t>MSS4</t>
  </si>
  <si>
    <t>sp|P38994|MSS4_YEAST Probable phosphatidylinositol 4-phosphate 5-kinase MSS4 OS=Saccharomyces cerevisiae (strain ATCC 204508 / S288c) OX=559292 GN=MSS4 PE=1 SV=2</t>
  </si>
  <si>
    <t>27.9391002655029</t>
  </si>
  <si>
    <t>23.1934909820557</t>
  </si>
  <si>
    <t>24.8409099578857</t>
  </si>
  <si>
    <t>21.2516479492188</t>
  </si>
  <si>
    <t>21.1245193481445</t>
  </si>
  <si>
    <t>103.05</t>
  </si>
  <si>
    <t>29.7093498996224</t>
  </si>
  <si>
    <t>24.3874546743121</t>
  </si>
  <si>
    <t>24.2739810943604</t>
  </si>
  <si>
    <t>18.912691116333</t>
  </si>
  <si>
    <t>19.4936332702637</t>
  </si>
  <si>
    <t>14.7268571853638</t>
  </si>
  <si>
    <t>18.5135269165039</t>
  </si>
  <si>
    <t>14.6966419219971</t>
  </si>
  <si>
    <t>1.30225384022579</t>
  </si>
  <si>
    <t>3.76634852091471</t>
  </si>
  <si>
    <t>2.77919973740834</t>
  </si>
  <si>
    <t>P38995</t>
  </si>
  <si>
    <t>Copper-transporting ATPase</t>
  </si>
  <si>
    <t>CCC2</t>
  </si>
  <si>
    <t>sp|P38995|ATU2_YEAST Copper-transporting ATPase OS=Saccharomyces cerevisiae (strain ATCC 204508 / S288c) OX=559292 GN=CCC2 PE=1 SV=1</t>
  </si>
  <si>
    <t>26.7347965240479</t>
  </si>
  <si>
    <t>26.5185279846191</t>
  </si>
  <si>
    <t>25.6160793304443</t>
  </si>
  <si>
    <t>26.7551898956299</t>
  </si>
  <si>
    <t>25.7598190307617</t>
  </si>
  <si>
    <t>26.6968383789063</t>
  </si>
  <si>
    <t>90.438</t>
  </si>
  <si>
    <t>92.507</t>
  </si>
  <si>
    <t>29.5697872481335</t>
  </si>
  <si>
    <t>24.9848102639039</t>
  </si>
  <si>
    <t>24.1491088867188</t>
  </si>
  <si>
    <t>22.3302478790283</t>
  </si>
  <si>
    <t>20.8504123687744</t>
  </si>
  <si>
    <t>21.2721881866455</t>
  </si>
  <si>
    <t>20.9965896606445</t>
  </si>
  <si>
    <t>21.4225997924805</t>
  </si>
  <si>
    <t>0.799005093526252</t>
  </si>
  <si>
    <t>-0.619953791300453</t>
  </si>
  <si>
    <t>-1.72908320157661</t>
  </si>
  <si>
    <t>P38996</t>
  </si>
  <si>
    <t>Nuclear polyadenylated RNA-binding protein 3</t>
  </si>
  <si>
    <t>NAB3</t>
  </si>
  <si>
    <t>sp|P38996|NAB3_YEAST Nuclear polyadenylated RNA-binding protein 3 OS=Saccharomyces cerevisiae (strain ATCC 204508 / S288c) OX=559292 GN=NAB3 PE=1 SV=1</t>
  </si>
  <si>
    <t>31.5813636779785</t>
  </si>
  <si>
    <t>31.757719039917</t>
  </si>
  <si>
    <t>29.802734375</t>
  </si>
  <si>
    <t>28.2529563903809</t>
  </si>
  <si>
    <t>29.8329944610596</t>
  </si>
  <si>
    <t>28.3258171081543</t>
  </si>
  <si>
    <t>41.464</t>
  </si>
  <si>
    <t>33.9422714943615</t>
  </si>
  <si>
    <t>29.6203783607624</t>
  </si>
  <si>
    <t>28.8882923126221</t>
  </si>
  <si>
    <t>27.5172824859619</t>
  </si>
  <si>
    <t>25.9869155883789</t>
  </si>
  <si>
    <t>22.936824798584</t>
  </si>
  <si>
    <t>25.6390113830566</t>
  </si>
  <si>
    <t>23.1901168823242</t>
  </si>
  <si>
    <t>0.3008069529804</t>
  </si>
  <si>
    <t>0.96019999186198</t>
  </si>
  <si>
    <t>0.740224920475594</t>
  </si>
  <si>
    <t>P38998</t>
  </si>
  <si>
    <t>Saccharopine dehydrogenase [NAD(+), L-lysine-forming]</t>
  </si>
  <si>
    <t>LYS1</t>
  </si>
  <si>
    <t>sp|P38998|LYS1_YEAST Saccharopine dehydrogenase [NAD(+), L-lysine-forming] OS=Saccharomyces cerevisiae (strain ATCC 204508 / S288c) OX=559292 GN=LYS1 PE=1 SV=3</t>
  </si>
  <si>
    <t>31.7825756072998</t>
  </si>
  <si>
    <t>32.9111175537109</t>
  </si>
  <si>
    <t>28.9903182983398</t>
  </si>
  <si>
    <t>28.9620971679688</t>
  </si>
  <si>
    <t>29.9585075378418</t>
  </si>
  <si>
    <t>48.917</t>
  </si>
  <si>
    <t>34.2966606896706</t>
  </si>
  <si>
    <t>247</t>
  </si>
  <si>
    <t>29.5961936241935</t>
  </si>
  <si>
    <t>28.4599056243896</t>
  </si>
  <si>
    <t>28.3886203765869</t>
  </si>
  <si>
    <t>24.4635105133057</t>
  </si>
  <si>
    <t>23.8882751464844</t>
  </si>
  <si>
    <t>24.8161182403564</t>
  </si>
  <si>
    <t>0.302892927655591</t>
  </si>
  <si>
    <t>-1.01539993286133</t>
  </si>
  <si>
    <t>-0.744638388174217</t>
  </si>
  <si>
    <t>P38999</t>
  </si>
  <si>
    <t>Saccharopine dehydrogenase [NADP(+), L-glutamate-forming]</t>
  </si>
  <si>
    <t>LYS9</t>
  </si>
  <si>
    <t>sp|P38999|LYS9_YEAST Saccharopine dehydrogenase [NADP(+), L-glutamate-forming] OS=Saccharomyces cerevisiae (strain ATCC 204508 / S288c) OX=559292 GN=LYS9 PE=1 SV=1</t>
  </si>
  <si>
    <t>25.7900218963623</t>
  </si>
  <si>
    <t>24.5109901428223</t>
  </si>
  <si>
    <t>23.9829406738281</t>
  </si>
  <si>
    <t>25.3660297393799</t>
  </si>
  <si>
    <t>24.1845741271973</t>
  </si>
  <si>
    <t>24.742525100708</t>
  </si>
  <si>
    <t>91.123</t>
  </si>
  <si>
    <t>45.455</t>
  </si>
  <si>
    <t>28.7966831887767</t>
  </si>
  <si>
    <t>23.5112314663402</t>
  </si>
  <si>
    <t>19.0761890411377</t>
  </si>
  <si>
    <t>17.6683025360107</t>
  </si>
  <si>
    <t>17.173677444458</t>
  </si>
  <si>
    <t>17.4839267730713</t>
  </si>
  <si>
    <t>17.4750843048096</t>
  </si>
  <si>
    <t>0.129417012073112</t>
  </si>
  <si>
    <t>-0.220669428507485</t>
  </si>
  <si>
    <t>-0.352423339308025</t>
  </si>
  <si>
    <t>P39001</t>
  </si>
  <si>
    <t>Transcriptional regulatory protein UME6</t>
  </si>
  <si>
    <t>UME6</t>
  </si>
  <si>
    <t>sp|P39001|UME6_YEAST Transcriptional regulatory protein UME6 OS=Saccharomyces cerevisiae (strain ATCC 204508 / S288c) OX=559292 GN=UME6 PE=1 SV=2</t>
  </si>
  <si>
    <t>25.2688865661621</t>
  </si>
  <si>
    <t>24.4206619262695</t>
  </si>
  <si>
    <t>26.5748767852783</t>
  </si>
  <si>
    <t>25.6833801269531</t>
  </si>
  <si>
    <t>26.636302947998</t>
  </si>
  <si>
    <t>25.0538692474365</t>
  </si>
  <si>
    <t>77.946</t>
  </si>
  <si>
    <t>22.652</t>
  </si>
  <si>
    <t>28.7611961785242</t>
  </si>
  <si>
    <t>23.7612152042032</t>
  </si>
  <si>
    <t>21.290246963501</t>
  </si>
  <si>
    <t>18.9068908691406</t>
  </si>
  <si>
    <t>22.2622127532959</t>
  </si>
  <si>
    <t>20.0446014404297</t>
  </si>
  <si>
    <t>22.1220245361328</t>
  </si>
  <si>
    <t>18.8888149261475</t>
  </si>
  <si>
    <t>0.89662596067443</t>
  </si>
  <si>
    <t>1.1073849995931</t>
  </si>
  <si>
    <t>1.92271470663972</t>
  </si>
  <si>
    <t>P39002</t>
  </si>
  <si>
    <t>Long-chain-fatty-acid--CoA ligase 3</t>
  </si>
  <si>
    <t>FAA3</t>
  </si>
  <si>
    <t>sp|P39002|LCF3_YEAST Long-chain-fatty-acid--CoA ligase 3 OS=Saccharomyces cerevisiae (strain ATCC 204508 / S288c) OX=559292 GN=FAA3 PE=1 SV=1</t>
  </si>
  <si>
    <t>23.1216297149658</t>
  </si>
  <si>
    <t>20.9587230682373</t>
  </si>
  <si>
    <t>28.6977005004883</t>
  </si>
  <si>
    <t>27.3473110198975</t>
  </si>
  <si>
    <t>28.5681934356689</t>
  </si>
  <si>
    <t>27.2878875732422</t>
  </si>
  <si>
    <t>62.734</t>
  </si>
  <si>
    <t>135.99</t>
  </si>
  <si>
    <t>30.4032437837162</t>
  </si>
  <si>
    <t>26.0813360083342</t>
  </si>
  <si>
    <t>20.7192516326904</t>
  </si>
  <si>
    <t>16.3237762451172</t>
  </si>
  <si>
    <t>25.1382904052734</t>
  </si>
  <si>
    <t>22.0778007507324</t>
  </si>
  <si>
    <t>24.5027599334717</t>
  </si>
  <si>
    <t>21.9545040130615</t>
  </si>
  <si>
    <t>0.222272840552051</t>
  </si>
  <si>
    <t>1.59786732991536</t>
  </si>
  <si>
    <t>0.569597682721778</t>
  </si>
  <si>
    <t>P39004</t>
  </si>
  <si>
    <t>High-affinity hexose transporter HXT6</t>
  </si>
  <si>
    <t>HXT7</t>
  </si>
  <si>
    <t>sp|P39004|HXT7_YEAST High-affinity hexose transporter HXT7 OS=Saccharomyces cerevisiae (strain ATCC 204508 / S288c) OX=559292 GN=HXT7 PE=1 SV=1</t>
  </si>
  <si>
    <t>26.0445804595947</t>
  </si>
  <si>
    <t>22.0393905639648</t>
  </si>
  <si>
    <t>25.1242752075195</t>
  </si>
  <si>
    <t>25.6762676239014</t>
  </si>
  <si>
    <t>29.988</t>
  </si>
  <si>
    <t>28.390467276039</t>
  </si>
  <si>
    <t>25.5831082538958</t>
  </si>
  <si>
    <t>24.8765678405762</t>
  </si>
  <si>
    <t>18.9751091003418</t>
  </si>
  <si>
    <t>23.2220077514648</t>
  </si>
  <si>
    <t>23.0779132843018</t>
  </si>
  <si>
    <t>18.2463226318359</t>
  </si>
  <si>
    <t>1.6714140414939</t>
  </si>
  <si>
    <t>2.84883721669515</t>
  </si>
  <si>
    <t>4.43470920127617</t>
  </si>
  <si>
    <t>P39005</t>
  </si>
  <si>
    <t>Cell wall synthesis protein KRE9</t>
  </si>
  <si>
    <t>KRE9</t>
  </si>
  <si>
    <t>sp|P39005|KRE9_YEAST Cell wall synthesis protein KRE9 OS=Saccharomyces cerevisiae (strain ATCC 204508 / S288c) OX=559292 GN=KRE9 PE=3 SV=1</t>
  </si>
  <si>
    <t>24.7502155303955</t>
  </si>
  <si>
    <t>25.0837516784668</t>
  </si>
  <si>
    <t>25.1553382873535</t>
  </si>
  <si>
    <t>25.4054851531982</t>
  </si>
  <si>
    <t>25.6510524749756</t>
  </si>
  <si>
    <t>24.6405830383301</t>
  </si>
  <si>
    <t>56.594</t>
  </si>
  <si>
    <t>3.6109</t>
  </si>
  <si>
    <t>27.165763292278</t>
  </si>
  <si>
    <t>22.5219071025033</t>
  </si>
  <si>
    <t>18.4332675933838</t>
  </si>
  <si>
    <t>16.9248580932617</t>
  </si>
  <si>
    <t>18.2420024871826</t>
  </si>
  <si>
    <t>22.2277908325195</t>
  </si>
  <si>
    <t>18.0426006317139</t>
  </si>
  <si>
    <t>15.6741094589233</t>
  </si>
  <si>
    <t>0.155618362045962</t>
  </si>
  <si>
    <t>0.142262140909832</t>
  </si>
  <si>
    <t>0.41587258405229</t>
  </si>
  <si>
    <t>P39006</t>
  </si>
  <si>
    <t>Phosphatidylserine decarboxylase proenzyme 1, mitochondrial;Phosphatidylserine decarboxylase 1 beta chain;Phosphatidylserine decarboxylase 1 alpha chain</t>
  </si>
  <si>
    <t>PSD1</t>
  </si>
  <si>
    <t>sp|P39006|PSD1_YEAST Phosphatidylserine decarboxylase proenzyme 1, mitochondrial OS=Saccharomyces cerevisiae (strain ATCC 204508 / S288c) OX=559292 GN=PSD1 PE=1 SV=1</t>
  </si>
  <si>
    <t>27.6429252624512</t>
  </si>
  <si>
    <t>27.3545589447021</t>
  </si>
  <si>
    <t>29.2543296813965</t>
  </si>
  <si>
    <t>27.4471893310547</t>
  </si>
  <si>
    <t>29.3157272338867</t>
  </si>
  <si>
    <t>27.4102973937988</t>
  </si>
  <si>
    <t>41.6</t>
  </si>
  <si>
    <t>81.528</t>
  </si>
  <si>
    <t>139.52</t>
  </si>
  <si>
    <t>31.2954295460537</t>
  </si>
  <si>
    <t>26.2510600598664</t>
  </si>
  <si>
    <t>23.4118328094482</t>
  </si>
  <si>
    <t>21.7564182281494</t>
  </si>
  <si>
    <t>24.915018081665</t>
  </si>
  <si>
    <t>21.630542755127</t>
  </si>
  <si>
    <t>24.6544170379639</t>
  </si>
  <si>
    <t>21.8852062225342</t>
  </si>
  <si>
    <t>1.1438406164111</t>
  </si>
  <si>
    <t>1.33364550272623</t>
  </si>
  <si>
    <t>2.43225699265604</t>
  </si>
  <si>
    <t>P39007</t>
  </si>
  <si>
    <t>Dolichyl-diphosphooligosaccharide--protein glycosyltransferase subunit STT3</t>
  </si>
  <si>
    <t>STT3</t>
  </si>
  <si>
    <t>sp|P39007|STT3_YEAST Dolichyl-diphosphooligosaccharide--protein glycosyltransferase subunit STT3 OS=Saccharomyces cerevisiae (strain ATCC 204508 / S288c) OX=559292 GN=STT3 PE=1 SV=2</t>
  </si>
  <si>
    <t>23.5590591430664</t>
  </si>
  <si>
    <t>22.9327945709229</t>
  </si>
  <si>
    <t>24.467435836792</t>
  </si>
  <si>
    <t>23.9686870574951</t>
  </si>
  <si>
    <t>23.9764003753662</t>
  </si>
  <si>
    <t>23.9209804534912</t>
  </si>
  <si>
    <t>49.682</t>
  </si>
  <si>
    <t>21.069</t>
  </si>
  <si>
    <t>27.2363533759677</t>
  </si>
  <si>
    <t>23.0663973504543</t>
  </si>
  <si>
    <t>22.2987995147705</t>
  </si>
  <si>
    <t>18.6939086914063</t>
  </si>
  <si>
    <t>20.3311233520508</t>
  </si>
  <si>
    <t>18.1048240661621</t>
  </si>
  <si>
    <t>20.1063575744629</t>
  </si>
  <si>
    <t>18.8431606292725</t>
  </si>
  <si>
    <t>0.387623658789108</t>
  </si>
  <si>
    <t>0.393477757771809</t>
  </si>
  <si>
    <t>0.92004030859428</t>
  </si>
  <si>
    <t>P39008</t>
  </si>
  <si>
    <t>Poly(A) ribonuclease POP2</t>
  </si>
  <si>
    <t>POP2</t>
  </si>
  <si>
    <t>sp|P39008|POP2_YEAST Poly(A) ribonuclease POP2 OS=Saccharomyces cerevisiae (strain ATCC 204508 / S288c) OX=559292 GN=POP2 PE=1 SV=2</t>
  </si>
  <si>
    <t>25.1396961212158</t>
  </si>
  <si>
    <t>24.9896259307861</t>
  </si>
  <si>
    <t>23.4606399536133</t>
  </si>
  <si>
    <t>24.6881656646729</t>
  </si>
  <si>
    <t>23.6442737579346</t>
  </si>
  <si>
    <t>24.5368251800537</t>
  </si>
  <si>
    <t>58.632</t>
  </si>
  <si>
    <t>26.468</t>
  </si>
  <si>
    <t>27.2539474359824</t>
  </si>
  <si>
    <t>22.3470297980391</t>
  </si>
  <si>
    <t>20.6316528320313</t>
  </si>
  <si>
    <t>18.7735252380371</t>
  </si>
  <si>
    <t>19.6081790924072</t>
  </si>
  <si>
    <t>19.4772205352783</t>
  </si>
  <si>
    <t>19.4797878265381</t>
  </si>
  <si>
    <t>19.9344501495361</t>
  </si>
  <si>
    <t>0.527181852520621</t>
  </si>
  <si>
    <t>-0.656668980916344</t>
  </si>
  <si>
    <t>-1.19801543650351</t>
  </si>
  <si>
    <t>P39009</t>
  </si>
  <si>
    <t>DNA damage response protein kinase DUN1</t>
  </si>
  <si>
    <t>DUN1</t>
  </si>
  <si>
    <t>sp|P39009|DUN1_YEAST DNA damage response protein kinase DUN1 OS=Saccharomyces cerevisiae (strain ATCC 204508 / S288c) OX=559292 GN=DUN1 PE=1 SV=1</t>
  </si>
  <si>
    <t>28.7187538146973</t>
  </si>
  <si>
    <t>27.3538017272949</t>
  </si>
  <si>
    <t>28.4251041412354</t>
  </si>
  <si>
    <t>27.1779766082764</t>
  </si>
  <si>
    <t>28.4733238220215</t>
  </si>
  <si>
    <t>26.9556007385254</t>
  </si>
  <si>
    <t>85.839</t>
  </si>
  <si>
    <t>187.73</t>
  </si>
  <si>
    <t>31.336922803649</t>
  </si>
  <si>
    <t>26.3369142934039</t>
  </si>
  <si>
    <t>25.3112926483154</t>
  </si>
  <si>
    <t>22.2635898590088</t>
  </si>
  <si>
    <t>24.1858596801758</t>
  </si>
  <si>
    <t>21.1030311584473</t>
  </si>
  <si>
    <t>23.7889518737793</t>
  </si>
  <si>
    <t>21.1092319488525</t>
  </si>
  <si>
    <t>3.14280135362171</t>
  </si>
  <si>
    <t>1.37660090128581</t>
  </si>
  <si>
    <t>9.37961086210494</t>
  </si>
  <si>
    <t>P39010</t>
  </si>
  <si>
    <t>Palmitoyltransferase AKR1</t>
  </si>
  <si>
    <t>AKR1</t>
  </si>
  <si>
    <t>sp|P39010|AKR1_YEAST Palmitoyltransferase AKR1 OS=Saccharomyces cerevisiae (strain ATCC 204508 / S288c) OX=559292 GN=AKR1 PE=1 SV=1</t>
  </si>
  <si>
    <t>21.4536743164063</t>
  </si>
  <si>
    <t>21.3397922515869</t>
  </si>
  <si>
    <t>20.2528038024902</t>
  </si>
  <si>
    <t>22.2342090606689</t>
  </si>
  <si>
    <t>70.992</t>
  </si>
  <si>
    <t>10.329</t>
  </si>
  <si>
    <t>23.7793650876517</t>
  </si>
  <si>
    <t>18.4939648728095</t>
  </si>
  <si>
    <t>15.5620040893555</t>
  </si>
  <si>
    <t>16.0979080200195</t>
  </si>
  <si>
    <t>16.1163444519043</t>
  </si>
  <si>
    <t>15.6944122314453</t>
  </si>
  <si>
    <t>14.8215751647949</t>
  </si>
  <si>
    <t>16.5753021240234</t>
  </si>
  <si>
    <t>1.39553679469366</t>
  </si>
  <si>
    <t>-1.03898111979167</t>
  </si>
  <si>
    <t>-2.99292031875345</t>
  </si>
  <si>
    <t>P39011</t>
  </si>
  <si>
    <t>Bud emergence protein 4</t>
  </si>
  <si>
    <t>BEM4</t>
  </si>
  <si>
    <t>sp|P39011|BEM4_YEAST Bud emergence protein 4 OS=Saccharomyces cerevisiae (strain ATCC 204508 / S288c) OX=559292 GN=BEM4 PE=1 SV=1</t>
  </si>
  <si>
    <t>25.9709701538086</t>
  </si>
  <si>
    <t>25.4288940429688</t>
  </si>
  <si>
    <t>26.908275604248</t>
  </si>
  <si>
    <t>24.9217071533203</t>
  </si>
  <si>
    <t>27.0780601501465</t>
  </si>
  <si>
    <t>25.1879005432129</t>
  </si>
  <si>
    <t>69.22</t>
  </si>
  <si>
    <t>68.39</t>
  </si>
  <si>
    <t>29.3353688519102</t>
  </si>
  <si>
    <t>24.8759116748723</t>
  </si>
  <si>
    <t>22.8837909698486</t>
  </si>
  <si>
    <t>20.5292663574219</t>
  </si>
  <si>
    <t>19.3920917510986</t>
  </si>
  <si>
    <t>23.1619720458984</t>
  </si>
  <si>
    <t>19.8122940063477</t>
  </si>
  <si>
    <t>1.76956302723052</t>
  </si>
  <si>
    <t>1.47293472290039</t>
  </si>
  <si>
    <t>3.93721497522954</t>
  </si>
  <si>
    <t>P39012</t>
  </si>
  <si>
    <t>GPI transamidase component GAA1</t>
  </si>
  <si>
    <t>GAA1</t>
  </si>
  <si>
    <t>sp|P39012|GAA1_YEAST GPI transamidase component GAA1 OS=Saccharomyces cerevisiae (strain ATCC 204508 / S288c) OX=559292 GN=GAA1 PE=1 SV=1</t>
  </si>
  <si>
    <t>26.6261711120605</t>
  </si>
  <si>
    <t>26.7026615142822</t>
  </si>
  <si>
    <t>26.9853324890137</t>
  </si>
  <si>
    <t>26.8195819854736</t>
  </si>
  <si>
    <t>26.776180267334</t>
  </si>
  <si>
    <t>40.297</t>
  </si>
  <si>
    <t>93.212</t>
  </si>
  <si>
    <t>25.4440799206786</t>
  </si>
  <si>
    <t>24.1330451965332</t>
  </si>
  <si>
    <t>22.4905223846436</t>
  </si>
  <si>
    <t>22.7823486328125</t>
  </si>
  <si>
    <t>21.5124855041504</t>
  </si>
  <si>
    <t>22.981409072876</t>
  </si>
  <si>
    <t>21.4534740447998</t>
  </si>
  <si>
    <t>0.200030599328511</t>
  </si>
  <si>
    <t>0.083833058675129</t>
  </si>
  <si>
    <t>0.519376755296062</t>
  </si>
  <si>
    <t>P39013</t>
  </si>
  <si>
    <t>Actin cytoskeleton-regulatory complex protein END3</t>
  </si>
  <si>
    <t>END3</t>
  </si>
  <si>
    <t>sp|P39013|END3_YEAST Actin cytoskeleton-regulatory complex protein END3 OS=Saccharomyces cerevisiae (strain ATCC 204508 / S288c) OX=559292 GN=END3 PE=1 SV=1</t>
  </si>
  <si>
    <t>30.8786945343018</t>
  </si>
  <si>
    <t>31.5733947753906</t>
  </si>
  <si>
    <t>29.808177947998</t>
  </si>
  <si>
    <t>31.8386096954346</t>
  </si>
  <si>
    <t>30.2273368835449</t>
  </si>
  <si>
    <t>31.7413768768311</t>
  </si>
  <si>
    <t>29.995</t>
  </si>
  <si>
    <t>33.9583513416701</t>
  </si>
  <si>
    <t>30.3733715537441</t>
  </si>
  <si>
    <t>28.7253341674805</t>
  </si>
  <si>
    <t>28.3759632110596</t>
  </si>
  <si>
    <t>26.7129287719727</t>
  </si>
  <si>
    <t>27.3496742248535</t>
  </si>
  <si>
    <t>26.8348484039307</t>
  </si>
  <si>
    <t>27.561071395874</t>
  </si>
  <si>
    <t>1.9331383402843</t>
  </si>
  <si>
    <t>-1.41305732727051</t>
  </si>
  <si>
    <t>-4.40295000913203</t>
  </si>
  <si>
    <t>P39015</t>
  </si>
  <si>
    <t>Suppressor protein STM1</t>
  </si>
  <si>
    <t>STM1</t>
  </si>
  <si>
    <t>sp|P39015|STM1_YEAST Suppressor protein STM1 OS=Saccharomyces cerevisiae (strain ATCC 204508 / S288c) OX=559292 GN=STM1 PE=1 SV=3</t>
  </si>
  <si>
    <t>23.0496788024902</t>
  </si>
  <si>
    <t>22.6256904602051</t>
  </si>
  <si>
    <t>12.9</t>
  </si>
  <si>
    <t>95.421</t>
  </si>
  <si>
    <t>33.198</t>
  </si>
  <si>
    <t>25.4478674352674</t>
  </si>
  <si>
    <t>20.4478863478797</t>
  </si>
  <si>
    <t>19.5444965362549</t>
  </si>
  <si>
    <t>14.7982692718506</t>
  </si>
  <si>
    <t>18.5807151794434</t>
  </si>
  <si>
    <t>17.9026584625244</t>
  </si>
  <si>
    <t>P39016</t>
  </si>
  <si>
    <t>Suppressor protein MPT5</t>
  </si>
  <si>
    <t>MPT5</t>
  </si>
  <si>
    <t>sp|P39016|MPT5_YEAST Suppressor protein MPT5 OS=Saccharomyces cerevisiae (strain ATCC 204508 / S288c) OX=559292 GN=MPT5 PE=1 SV=2</t>
  </si>
  <si>
    <t>28.3808822631836</t>
  </si>
  <si>
    <t>29.6220722198486</t>
  </si>
  <si>
    <t>27.782693862915</t>
  </si>
  <si>
    <t>29.5601596832275</t>
  </si>
  <si>
    <t>27.7371826171875</t>
  </si>
  <si>
    <t>29.6563720703125</t>
  </si>
  <si>
    <t>57.203</t>
  </si>
  <si>
    <t>222.05</t>
  </si>
  <si>
    <t>31.6917479245823</t>
  </si>
  <si>
    <t>178</t>
  </si>
  <si>
    <t>26.8337627702679</t>
  </si>
  <si>
    <t>25.0355281829834</t>
  </si>
  <si>
    <t>24.7691078186035</t>
  </si>
  <si>
    <t>23.4287967681885</t>
  </si>
  <si>
    <t>23.0517044067383</t>
  </si>
  <si>
    <t>24.2960014343262</t>
  </si>
  <si>
    <t>2.84986136758797</t>
  </si>
  <si>
    <t>-1.64594841003418</t>
  </si>
  <si>
    <t>-7.86406553222223</t>
  </si>
  <si>
    <t>P39076</t>
  </si>
  <si>
    <t>T-complex protein 1 subunit beta</t>
  </si>
  <si>
    <t>CCT2</t>
  </si>
  <si>
    <t>sp|P39076|TCPB_YEAST T-complex protein 1 subunit beta OS=Saccharomyces cerevisiae (strain ATCC 204508 / S288c) OX=559292 GN=CCT2 PE=1 SV=1</t>
  </si>
  <si>
    <t>28.6448860168457</t>
  </si>
  <si>
    <t>29.4391250610352</t>
  </si>
  <si>
    <t>27.8448162078857</t>
  </si>
  <si>
    <t>29.3529186248779</t>
  </si>
  <si>
    <t>27.9157028198242</t>
  </si>
  <si>
    <t>29.3719387054443</t>
  </si>
  <si>
    <t>60.3</t>
  </si>
  <si>
    <t>58.814</t>
  </si>
  <si>
    <t>174.42</t>
  </si>
  <si>
    <t>31.7304453374575</t>
  </si>
  <si>
    <t>26.6860552671953</t>
  </si>
  <si>
    <t>25.2356777191162</t>
  </si>
  <si>
    <t>24.41969871521</t>
  </si>
  <si>
    <t>23.6187419891357</t>
  </si>
  <si>
    <t>22.9824180603027</t>
  </si>
  <si>
    <t>23.8098030090332</t>
  </si>
  <si>
    <t>2.08651875707014</t>
  </si>
  <si>
    <t>-1.25285911560059</t>
  </si>
  <si>
    <t>-4.8743845942481</t>
  </si>
  <si>
    <t>P39077</t>
  </si>
  <si>
    <t>T-complex protein 1 subunit gamma</t>
  </si>
  <si>
    <t>CCT3</t>
  </si>
  <si>
    <t>sp|P39077|TCPG_YEAST T-complex protein 1 subunit gamma OS=Saccharomyces cerevisiae (strain ATCC 204508 / S288c) OX=559292 GN=CCT3 PE=1 SV=2</t>
  </si>
  <si>
    <t>28.9614906311035</t>
  </si>
  <si>
    <t>29.4190273284912</t>
  </si>
  <si>
    <t>28.807502746582</t>
  </si>
  <si>
    <t>29.5252590179443</t>
  </si>
  <si>
    <t>28.7788143157959</t>
  </si>
  <si>
    <t>29.5534553527832</t>
  </si>
  <si>
    <t>57.603</t>
  </si>
  <si>
    <t>199.46</t>
  </si>
  <si>
    <t>31.9673642836876</t>
  </si>
  <si>
    <t>27.1093867244441</t>
  </si>
  <si>
    <t>25.2653503417969</t>
  </si>
  <si>
    <t>24.3615856170654</t>
  </si>
  <si>
    <t>24.6262264251709</t>
  </si>
  <si>
    <t>24.1447601318359</t>
  </si>
  <si>
    <t>24.1788883209229</t>
  </si>
  <si>
    <t>24.2146759033203</t>
  </si>
  <si>
    <t>3.12726445851716</t>
  </si>
  <si>
    <t>-0.649978001912437</t>
  </si>
  <si>
    <t>-9.29293490714181</t>
  </si>
  <si>
    <t>P39078</t>
  </si>
  <si>
    <t>T-complex protein 1 subunit delta</t>
  </si>
  <si>
    <t>CCT4</t>
  </si>
  <si>
    <t>sp|P39078|TCPD_YEAST T-complex protein 1 subunit delta OS=Saccharomyces cerevisiae (strain ATCC 204508 / S288c) OX=559292 GN=CCT4 PE=1 SV=2</t>
  </si>
  <si>
    <t>27.7310447692871</t>
  </si>
  <si>
    <t>28.52121925354</t>
  </si>
  <si>
    <t>27.5421504974365</t>
  </si>
  <si>
    <t>28.8196716308594</t>
  </si>
  <si>
    <t>27.2806510925293</t>
  </si>
  <si>
    <t>28.8754901885986</t>
  </si>
  <si>
    <t>59.923</t>
  </si>
  <si>
    <t>137.23</t>
  </si>
  <si>
    <t>31.0619460734892</t>
  </si>
  <si>
    <t>26.36153595935</t>
  </si>
  <si>
    <t>24.851957321167</t>
  </si>
  <si>
    <t>24.1744003295898</t>
  </si>
  <si>
    <t>23.120174407959</t>
  </si>
  <si>
    <t>23.1684741973877</t>
  </si>
  <si>
    <t>22.6394462585449</t>
  </si>
  <si>
    <t>23.5077285766602</t>
  </si>
  <si>
    <t>2.69395135043563</t>
  </si>
  <si>
    <t>-1.2208449045817</t>
  </si>
  <si>
    <t>-7.15115919849729</t>
  </si>
  <si>
    <t>P39079</t>
  </si>
  <si>
    <t>T-complex protein 1 subunit zeta</t>
  </si>
  <si>
    <t>CCT6</t>
  </si>
  <si>
    <t>sp|P39079|TCPZ_YEAST T-complex protein 1 subunit zeta OS=Saccharomyces cerevisiae (strain ATCC 204508 / S288c) OX=559292 GN=CCT6 PE=1 SV=1</t>
  </si>
  <si>
    <t>24.1571521759033</t>
  </si>
  <si>
    <t>23.9535808563232</t>
  </si>
  <si>
    <t>24.4370784759521</t>
  </si>
  <si>
    <t>23.9451198577881</t>
  </si>
  <si>
    <t>71.897</t>
  </si>
  <si>
    <t>21.859</t>
  </si>
  <si>
    <t>26.9234304998805</t>
  </si>
  <si>
    <t>21.7140190724513</t>
  </si>
  <si>
    <t>18.4639949798584</t>
  </si>
  <si>
    <t>19.0418510437012</t>
  </si>
  <si>
    <t>18.9388217926025</t>
  </si>
  <si>
    <t>18.8515720367432</t>
  </si>
  <si>
    <t>1.93070339767602</t>
  </si>
  <si>
    <t>-0.416044235229492</t>
  </si>
  <si>
    <t>-4.39574743686023</t>
  </si>
  <si>
    <t>P39081</t>
  </si>
  <si>
    <t>Protein PCF11</t>
  </si>
  <si>
    <t>PCF11</t>
  </si>
  <si>
    <t>sp|P39081|PCF11_YEAST Protein PCF11 OS=Saccharomyces cerevisiae (strain ATCC 204508 / S288c) OX=559292 GN=PCF11 PE=1 SV=2</t>
  </si>
  <si>
    <t>23.6330070495605</t>
  </si>
  <si>
    <t>27.0207271575928</t>
  </si>
  <si>
    <t>20.7312355041504</t>
  </si>
  <si>
    <t>24.3538684844971</t>
  </si>
  <si>
    <t>20.2052631378174</t>
  </si>
  <si>
    <t>112.83</t>
  </si>
  <si>
    <t>71.39</t>
  </si>
  <si>
    <t>28.2027981325398</t>
  </si>
  <si>
    <t>22.5589419427651</t>
  </si>
  <si>
    <t>21.3491096496582</t>
  </si>
  <si>
    <t>20.7669277191162</t>
  </si>
  <si>
    <t>12.6059885025024</t>
  </si>
  <si>
    <t>20.7087669372559</t>
  </si>
  <si>
    <t>11.6934871673584</t>
  </si>
  <si>
    <t>1.36318216411002</t>
  </si>
  <si>
    <t>4.53428490956624</t>
  </si>
  <si>
    <t>3.37243059137386</t>
  </si>
  <si>
    <t>P39083</t>
  </si>
  <si>
    <t>Rho-type GTPase-activating protein 1</t>
  </si>
  <si>
    <t>RGA1</t>
  </si>
  <si>
    <t>sp|P39083|RGA1_YEAST Rho-type GTPase-activating protein 1 OS=Saccharomyces cerevisiae (strain ATCC 204508 / S288c) OX=559292 GN=RGA1 PE=1 SV=1</t>
  </si>
  <si>
    <t>27.5241756439209</t>
  </si>
  <si>
    <t>28.6492099761963</t>
  </si>
  <si>
    <t>28.1757411956787</t>
  </si>
  <si>
    <t>28.8540344238281</t>
  </si>
  <si>
    <t>28.2157688140869</t>
  </si>
  <si>
    <t>44.854</t>
  </si>
  <si>
    <t>283.72</t>
  </si>
  <si>
    <t>31.4910412627163</t>
  </si>
  <si>
    <t>27.0316000840776</t>
  </si>
  <si>
    <t>25.7232532501221</t>
  </si>
  <si>
    <t>22.6251564025879</t>
  </si>
  <si>
    <t>24.7301368713379</t>
  </si>
  <si>
    <t>23.0738506317139</t>
  </si>
  <si>
    <t>24.7412395477295</t>
  </si>
  <si>
    <t>1.47595434150342</t>
  </si>
  <si>
    <t>0.745852788289387</t>
  </si>
  <si>
    <t>3.18350423294602</t>
  </si>
  <si>
    <t>P39101</t>
  </si>
  <si>
    <t>Protein CAJ1</t>
  </si>
  <si>
    <t>CAJ1</t>
  </si>
  <si>
    <t>sp|P39101|CAJ1_YEAST Protein CAJ1 OS=Saccharomyces cerevisiae (strain ATCC 204508 / S288c) OX=559292 GN=CAJ1 PE=1 SV=1</t>
  </si>
  <si>
    <t>23.3296451568604</t>
  </si>
  <si>
    <t>23.19997215271</t>
  </si>
  <si>
    <t>23.4608898162842</t>
  </si>
  <si>
    <t>22.5873546600342</t>
  </si>
  <si>
    <t>23.1305027008057</t>
  </si>
  <si>
    <t>22.0969333648682</t>
  </si>
  <si>
    <t>51.346</t>
  </si>
  <si>
    <t>10.152</t>
  </si>
  <si>
    <t>26.1729702350618</t>
  </si>
  <si>
    <t>21.7806470916046</t>
  </si>
  <si>
    <t>20.5994148254395</t>
  </si>
  <si>
    <t>19.0664196014404</t>
  </si>
  <si>
    <t>19.2265625</t>
  </si>
  <si>
    <t>16.8823795318604</t>
  </si>
  <si>
    <t>18.9049530029297</t>
  </si>
  <si>
    <t>17.8718929290771</t>
  </si>
  <si>
    <t>0.953672214510569</t>
  </si>
  <si>
    <t>0.678925832112629</t>
  </si>
  <si>
    <t>2.03751810012395</t>
  </si>
  <si>
    <t>P39102</t>
  </si>
  <si>
    <t>DnaJ protein homolog XDJ1</t>
  </si>
  <si>
    <t>XDJ1</t>
  </si>
  <si>
    <t>sp|P39102|XDJ1_YEAST DnaJ protein homolog XDJ1 OS=Saccharomyces cerevisiae (strain ATCC 204508 / S288c) OX=559292 GN=XDJ1 PE=1 SV=2</t>
  </si>
  <si>
    <t>23.3322429656982</t>
  </si>
  <si>
    <t>24.099889755249</t>
  </si>
  <si>
    <t>23.7165966033936</t>
  </si>
  <si>
    <t>24.3598442077637</t>
  </si>
  <si>
    <t>24.1275463104248</t>
  </si>
  <si>
    <t>17.1</t>
  </si>
  <si>
    <t>119.92</t>
  </si>
  <si>
    <t>21.351</t>
  </si>
  <si>
    <t>26.8979298166178</t>
  </si>
  <si>
    <t>21.283196898427</t>
  </si>
  <si>
    <t>19.3831729888916</t>
  </si>
  <si>
    <t>18.9549808502197</t>
  </si>
  <si>
    <t>17.0439891815186</t>
  </si>
  <si>
    <t>18.9229145050049</t>
  </si>
  <si>
    <t>17.7199363708496</t>
  </si>
  <si>
    <t>0.0429839267556585</t>
  </si>
  <si>
    <t>-0.0425961812337228</t>
  </si>
  <si>
    <t>-0.126060784589852</t>
  </si>
  <si>
    <t>P39104</t>
  </si>
  <si>
    <t>Phosphatidylinositol 4-kinase PIK1</t>
  </si>
  <si>
    <t>PIK1</t>
  </si>
  <si>
    <t>sp|P39104|PIK1_YEAST Phosphatidylinositol 4-kinase PIK1 OS=Saccharomyces cerevisiae (strain ATCC 204508 / S288c) OX=559292 GN=PIK1 PE=1 SV=1</t>
  </si>
  <si>
    <t>28.8115196228027</t>
  </si>
  <si>
    <t>26.2596874237061</t>
  </si>
  <si>
    <t>26.7371196746826</t>
  </si>
  <si>
    <t>25.4594211578369</t>
  </si>
  <si>
    <t>26.7287120819092</t>
  </si>
  <si>
    <t>25.3566246032715</t>
  </si>
  <si>
    <t>71.667</t>
  </si>
  <si>
    <t>83.348</t>
  </si>
  <si>
    <t>30.9416070688604</t>
  </si>
  <si>
    <t>26.5492637622649</t>
  </si>
  <si>
    <t>26.2804737091064</t>
  </si>
  <si>
    <t>22.5960960388184</t>
  </si>
  <si>
    <t>19.5287132263184</t>
  </si>
  <si>
    <t>22.442024230957</t>
  </si>
  <si>
    <t>19.5018768310547</t>
  </si>
  <si>
    <t>1.08782545235977</t>
  </si>
  <si>
    <t>1.7338727315267</t>
  </si>
  <si>
    <t>2.31379543894586</t>
  </si>
  <si>
    <t>P39105</t>
  </si>
  <si>
    <t>Lysophospholipase 1</t>
  </si>
  <si>
    <t>PLB1</t>
  </si>
  <si>
    <t>sp|P39105|PLB1_YEAST Lysophospholipase 1 OS=Saccharomyces cerevisiae (strain ATCC 204508 / S288c) OX=559292 GN=PLB1 PE=1 SV=2</t>
  </si>
  <si>
    <t>31.5282249450684</t>
  </si>
  <si>
    <t>27.5100536346436</t>
  </si>
  <si>
    <t>28.0758190155029</t>
  </si>
  <si>
    <t>26.6751918792725</t>
  </si>
  <si>
    <t>28.0944633483887</t>
  </si>
  <si>
    <t>26.533353805542</t>
  </si>
  <si>
    <t>88.528</t>
  </si>
  <si>
    <t>33.3554723351608</t>
  </si>
  <si>
    <t>28.0700963707464</t>
  </si>
  <si>
    <t>27.9469833374023</t>
  </si>
  <si>
    <t>21.9551086425781</t>
  </si>
  <si>
    <t>23.056360244751</t>
  </si>
  <si>
    <t>20.1606636047363</t>
  </si>
  <si>
    <t>22.8027229309082</t>
  </si>
  <si>
    <t>20.7610130310059</t>
  </si>
  <si>
    <t>0.914896592477972</t>
  </si>
  <si>
    <t>2.32663599650065</t>
  </si>
  <si>
    <t>1.95933358307897</t>
  </si>
  <si>
    <t>P39106</t>
  </si>
  <si>
    <t>Alpha-1,3-mannosyltransferase MNN1</t>
  </si>
  <si>
    <t>MNN1</t>
  </si>
  <si>
    <t>sp|P39106|MNN1_YEAST Alpha-1,3-mannosyltransferase MNN1 OS=Saccharomyces cerevisiae (strain ATCC 204508 / S288c) OX=559292 GN=MNN1 PE=1 SV=1</t>
  </si>
  <si>
    <t>29.7368927001953</t>
  </si>
  <si>
    <t>28.1130695343018</t>
  </si>
  <si>
    <t>29.6340179443359</t>
  </si>
  <si>
    <t>27.9679069519043</t>
  </si>
  <si>
    <t>29.4674472808838</t>
  </si>
  <si>
    <t>27.8967761993408</t>
  </si>
  <si>
    <t>45.954</t>
  </si>
  <si>
    <t>143.33</t>
  </si>
  <si>
    <t>32.3347404099376</t>
  </si>
  <si>
    <t>28.3347510637774</t>
  </si>
  <si>
    <t>23.0720195770264</t>
  </si>
  <si>
    <t>25.8777847290039</t>
  </si>
  <si>
    <t>23.3218231201172</t>
  </si>
  <si>
    <t>4.0529512048962</t>
  </si>
  <si>
    <t>1.62020174662272</t>
  </si>
  <si>
    <t>16.0317209253479</t>
  </si>
  <si>
    <t>P39107</t>
  </si>
  <si>
    <t>Mannan polymerase complexes subunit MNN9</t>
  </si>
  <si>
    <t>MNN9</t>
  </si>
  <si>
    <t>sp|P39107|MNN9_YEAST Mannan polymerase complexes subunit MNN9 OS=Saccharomyces cerevisiae (strain ATCC 204508 / S288c) OX=559292 GN=MNN9 PE=1 SV=3</t>
  </si>
  <si>
    <t>32.3381195068359</t>
  </si>
  <si>
    <t>28.7660388946533</t>
  </si>
  <si>
    <t>34.0370674133301</t>
  </si>
  <si>
    <t>28.878942489624</t>
  </si>
  <si>
    <t>34.0751113891602</t>
  </si>
  <si>
    <t>28.8018417358398</t>
  </si>
  <si>
    <t>171.12</t>
  </si>
  <si>
    <t>35.8694480901875</t>
  </si>
  <si>
    <t>469</t>
  </si>
  <si>
    <t>29.6215141416671</t>
  </si>
  <si>
    <t>27.3761692047119</t>
  </si>
  <si>
    <t>22.1852245330811</t>
  </si>
  <si>
    <t>28.1595687866211</t>
  </si>
  <si>
    <t>22.4753608703613</t>
  </si>
  <si>
    <t>28.3194561004639</t>
  </si>
  <si>
    <t>22.6029071807861</t>
  </si>
  <si>
    <t>2.90599882553417</t>
  </si>
  <si>
    <t>4.66782506306966</t>
  </si>
  <si>
    <t>8.1359293748025</t>
  </si>
  <si>
    <t>P39109</t>
  </si>
  <si>
    <t>Metal resistance protein YCF1</t>
  </si>
  <si>
    <t>YCF1</t>
  </si>
  <si>
    <t>sp|P39109|YCFI_YEAST Metal resistance protein YCF1 OS=Saccharomyces cerevisiae (strain ATCC 204508 / S288c) OX=559292 GN=YCF1 PE=1 SV=2</t>
  </si>
  <si>
    <t>29.8381576538086</t>
  </si>
  <si>
    <t>27.7257900238037</t>
  </si>
  <si>
    <t>31.866548538208</t>
  </si>
  <si>
    <t>28.9014739990234</t>
  </si>
  <si>
    <t>31.6160545349121</t>
  </si>
  <si>
    <t>28.6537265777588</t>
  </si>
  <si>
    <t>88.1</t>
  </si>
  <si>
    <t>13.461</t>
  </si>
  <si>
    <t>242.71</t>
  </si>
  <si>
    <t>33.536932333782</t>
  </si>
  <si>
    <t>30.9519235290187</t>
  </si>
  <si>
    <t>29.9522705078125</t>
  </si>
  <si>
    <t>28.9298496246338</t>
  </si>
  <si>
    <t>25.9955463409424</t>
  </si>
  <si>
    <t>1.66651630442616</t>
  </si>
  <si>
    <t>2.67992337544759</t>
  </si>
  <si>
    <t>3.66149994320534</t>
  </si>
  <si>
    <t>P39111</t>
  </si>
  <si>
    <t>V-type proton ATPase subunit F</t>
  </si>
  <si>
    <t>VMA7</t>
  </si>
  <si>
    <t>sp|P39111|VATF_YEAST V-type proton ATPase subunit F OS=Saccharomyces cerevisiae (strain ATCC 204508 / S288c) OX=559292 GN=VMA7 PE=1 SV=1</t>
  </si>
  <si>
    <t>110.82</t>
  </si>
  <si>
    <t>4.5253</t>
  </si>
  <si>
    <t>P39112</t>
  </si>
  <si>
    <t>Exoribonuclease II, mitochondrial</t>
  </si>
  <si>
    <t>DSS1</t>
  </si>
  <si>
    <t>sp|P39112|DSS1_YEAST Exoribonuclease II, mitochondrial OS=Saccharomyces cerevisiae (strain ATCC 204508 / S288c) OX=559292 GN=DSS1 PE=1 SV=2</t>
  </si>
  <si>
    <t>21.2090187072754</t>
  </si>
  <si>
    <t>20.314733505249</t>
  </si>
  <si>
    <t>16.584</t>
  </si>
  <si>
    <t>4.6301</t>
  </si>
  <si>
    <t>22.8249501971181</t>
  </si>
  <si>
    <t>19.6550135454891</t>
  </si>
  <si>
    <t>18.9832878112793</t>
  </si>
  <si>
    <t>15.2563562393188</t>
  </si>
  <si>
    <t>17.2702960968018</t>
  </si>
  <si>
    <t>0.264960087498712</t>
  </si>
  <si>
    <t>0.392720222473145</t>
  </si>
  <si>
    <t>0.726006961324447</t>
  </si>
  <si>
    <t>P39515</t>
  </si>
  <si>
    <t>Mitochondrial import inner membrane translocase subunit TIM17</t>
  </si>
  <si>
    <t>TIM17</t>
  </si>
  <si>
    <t>sp|P39515|TIM17_YEAST Mitochondrial import inner membrane translocase subunit TIM17 OS=Saccharomyces cerevisiae (strain ATCC 204508 / S288c) OX=559292 GN=TIM17 PE=1 SV=1</t>
  </si>
  <si>
    <t>29.1718597412109</t>
  </si>
  <si>
    <t>29.0808067321777</t>
  </si>
  <si>
    <t>29.1299896240234</t>
  </si>
  <si>
    <t>29.0418701171875</t>
  </si>
  <si>
    <t>57.543</t>
  </si>
  <si>
    <t>171.87</t>
  </si>
  <si>
    <t>32.0734202597722</t>
  </si>
  <si>
    <t>27.488457759051</t>
  </si>
  <si>
    <t>25.9395942687988</t>
  </si>
  <si>
    <t>25.3783206939697</t>
  </si>
  <si>
    <t>23.8848342895508</t>
  </si>
  <si>
    <t>24.8184108734131</t>
  </si>
  <si>
    <t>23.9020538330078</t>
  </si>
  <si>
    <t>0.279473899292125</t>
  </si>
  <si>
    <t>0.0651442209879569</t>
  </si>
  <si>
    <t>0.694771533504534</t>
  </si>
  <si>
    <t>P39517</t>
  </si>
  <si>
    <t>ATP-dependent RNA helicase DHH1</t>
  </si>
  <si>
    <t>DHH1</t>
  </si>
  <si>
    <t>sp|P39517|DHH1_YEAST ATP-dependent RNA helicase DHH1 OS=Saccharomyces cerevisiae (strain ATCC 204508 / S288c) OX=559292 GN=DHH1 PE=1 SV=1</t>
  </si>
  <si>
    <t>21.1911716461182</t>
  </si>
  <si>
    <t>21.6457042694092</t>
  </si>
  <si>
    <t>83.437</t>
  </si>
  <si>
    <t>3.1656</t>
  </si>
  <si>
    <t>22.8095679672612</t>
  </si>
  <si>
    <t>17.5616757784443</t>
  </si>
  <si>
    <t>16.2398777008057</t>
  </si>
  <si>
    <t>16.8245105743408</t>
  </si>
  <si>
    <t>P39518</t>
  </si>
  <si>
    <t>Long-chain-fatty-acid--CoA ligase 2</t>
  </si>
  <si>
    <t>FAA2</t>
  </si>
  <si>
    <t>sp|P39518|LCF2_YEAST Long-chain-fatty-acid--CoA ligase 2 OS=Saccharomyces cerevisiae (strain ATCC 204508 / S288c) OX=559292 GN=FAA2 PE=1 SV=1</t>
  </si>
  <si>
    <t>22.0008583068848</t>
  </si>
  <si>
    <t>21.2474822998047</t>
  </si>
  <si>
    <t>122.49</t>
  </si>
  <si>
    <t>0.00052151</t>
  </si>
  <si>
    <t>2.3411</t>
  </si>
  <si>
    <t>21.9583686286679</t>
  </si>
  <si>
    <t>17.203520069894</t>
  </si>
  <si>
    <t>16.8557453155518</t>
  </si>
  <si>
    <t>14.9804077148438</t>
  </si>
  <si>
    <t>P39520</t>
  </si>
  <si>
    <t>Protein IFH1</t>
  </si>
  <si>
    <t>IFH1</t>
  </si>
  <si>
    <t>sp|P39520|IFH1_YEAST Protein IFH1 OS=Saccharomyces cerevisiae (strain ATCC 204508 / S288c) OX=559292 GN=IFH1 PE=1 SV=1</t>
  </si>
  <si>
    <t>20.6217613220215</t>
  </si>
  <si>
    <t>21.9362850189209</t>
  </si>
  <si>
    <t>103.5</t>
  </si>
  <si>
    <t>0.0073942</t>
  </si>
  <si>
    <t>1.6816</t>
  </si>
  <si>
    <t>21.810411596966</t>
  </si>
  <si>
    <t>16.225452234411</t>
  </si>
  <si>
    <t>12.2992362976074</t>
  </si>
  <si>
    <t>16.1272888183594</t>
  </si>
  <si>
    <t>P39521</t>
  </si>
  <si>
    <t>Pre-rRNA-processing protein FHL1</t>
  </si>
  <si>
    <t>FHL1</t>
  </si>
  <si>
    <t>sp|P39521|FHL1_YEAST Pre-rRNA-processing protein FHL1 OS=Saccharomyces cerevisiae (strain ATCC 204508 / S288c) OX=559292 GN=FHL1 PE=1 SV=1</t>
  </si>
  <si>
    <t>30.8127593994141</t>
  </si>
  <si>
    <t>30.7443885803223</t>
  </si>
  <si>
    <t>31.4455432891846</t>
  </si>
  <si>
    <t>31.3759632110596</t>
  </si>
  <si>
    <t>31.4917106628418</t>
  </si>
  <si>
    <t>31.3743572235107</t>
  </si>
  <si>
    <t>62.9</t>
  </si>
  <si>
    <t>62.86</t>
  </si>
  <si>
    <t>34.0862284794572</t>
  </si>
  <si>
    <t>298</t>
  </si>
  <si>
    <t>29.2788577365536</t>
  </si>
  <si>
    <t>25.865873336792</t>
  </si>
  <si>
    <t>27.1803493499756</t>
  </si>
  <si>
    <t>25.9604034423828</t>
  </si>
  <si>
    <t>26.1757888793945</t>
  </si>
  <si>
    <t>0.100644397944441</t>
  </si>
  <si>
    <t>0.0851014455159529</t>
  </si>
  <si>
    <t>0.280294445391762</t>
  </si>
  <si>
    <t>P39522</t>
  </si>
  <si>
    <t>Dihydroxy-acid dehydratase, mitochondrial</t>
  </si>
  <si>
    <t>ILV3</t>
  </si>
  <si>
    <t>sp|P39522|ILV3_YEAST Dihydroxy-acid dehydratase, mitochondrial OS=Saccharomyces cerevisiae (strain ATCC 204508 / S288c) OX=559292 GN=ILV3 PE=1 SV=2</t>
  </si>
  <si>
    <t>26.0684566497803</t>
  </si>
  <si>
    <t>24.9049968719482</t>
  </si>
  <si>
    <t>24.2827014923096</t>
  </si>
  <si>
    <t>24.6139736175537</t>
  </si>
  <si>
    <t>24.6682815551758</t>
  </si>
  <si>
    <t>33.5</t>
  </si>
  <si>
    <t>105.91</t>
  </si>
  <si>
    <t>95.492</t>
  </si>
  <si>
    <t>28.5010444711018</t>
  </si>
  <si>
    <t>22.8286346990639</t>
  </si>
  <si>
    <t>22.3550662994385</t>
  </si>
  <si>
    <t>19.4661674499512</t>
  </si>
  <si>
    <t>18.863842010498</t>
  </si>
  <si>
    <t>17.000638961792</t>
  </si>
  <si>
    <t>18.8582363128662</t>
  </si>
  <si>
    <t>18.0777549743652</t>
  </si>
  <si>
    <t>0.263857225274096</t>
  </si>
  <si>
    <t>0.378403981526692</t>
  </si>
  <si>
    <t>0.661105101661921</t>
  </si>
  <si>
    <t>P39523</t>
  </si>
  <si>
    <t>Uncharacterized protein YMR124W</t>
  </si>
  <si>
    <t>sp|P39523|YM11_YEAST Uncharacterized protein YMR124W OS=Saccharomyces cerevisiae (strain ATCC 204508 / S288c) OX=559292 GN=YMR124W PE=1 SV=2</t>
  </si>
  <si>
    <t>26.2673873901367</t>
  </si>
  <si>
    <t>25.8333530426025</t>
  </si>
  <si>
    <t>26.7927799224854</t>
  </si>
  <si>
    <t>24.3925724029541</t>
  </si>
  <si>
    <t>26.7978591918945</t>
  </si>
  <si>
    <t>25.0944232940674</t>
  </si>
  <si>
    <t>153.76</t>
  </si>
  <si>
    <t>177.08</t>
  </si>
  <si>
    <t>29.2249942351174</t>
  </si>
  <si>
    <t>23.4970438907891</t>
  </si>
  <si>
    <t>21.7806072235107</t>
  </si>
  <si>
    <t>19.0434818267822</t>
  </si>
  <si>
    <t>21.802583694458</t>
  </si>
  <si>
    <t>18.1179161071777</t>
  </si>
  <si>
    <t>21.6497440338135</t>
  </si>
  <si>
    <t>18.8224582672119</t>
  </si>
  <si>
    <t>1.54366215184672</t>
  </si>
  <si>
    <t>1.51255925496419</t>
  </si>
  <si>
    <t>3.34889707009421</t>
  </si>
  <si>
    <t>P39524</t>
  </si>
  <si>
    <t>Probable phospholipid-transporting ATPase DRS2</t>
  </si>
  <si>
    <t>DRS2</t>
  </si>
  <si>
    <t>sp|P39524|ATC3_YEAST Probable phospholipid-transporting ATPase DRS2 OS=Saccharomyces cerevisiae (strain ATCC 204508 / S288c) OX=559292 GN=DRS2 PE=1 SV=2</t>
  </si>
  <si>
    <t>23.9936046600342</t>
  </si>
  <si>
    <t>23.5115928649902</t>
  </si>
  <si>
    <t>23.4350452423096</t>
  </si>
  <si>
    <t>23.7616214752197</t>
  </si>
  <si>
    <t>22.9365558624268</t>
  </si>
  <si>
    <t>47.555</t>
  </si>
  <si>
    <t>12.869</t>
  </si>
  <si>
    <t>26.8421813214036</t>
  </si>
  <si>
    <t>22.5202772092782</t>
  </si>
  <si>
    <t>21.6222095489502</t>
  </si>
  <si>
    <t>18.9863758087158</t>
  </si>
  <si>
    <t>19.7284488677979</t>
  </si>
  <si>
    <t>18.2867660522461</t>
  </si>
  <si>
    <t>19.7702865600586</t>
  </si>
  <si>
    <t>17.501371383667</t>
  </si>
  <si>
    <t>0.998353903062947</t>
  </si>
  <si>
    <t>0.472416559855141</t>
  </si>
  <si>
    <t>2.12847685099233</t>
  </si>
  <si>
    <t>P39525</t>
  </si>
  <si>
    <t>3-oxoacyl-[acyl-carrier-protein] synthase homolog</t>
  </si>
  <si>
    <t>CEM1</t>
  </si>
  <si>
    <t>sp|P39525|CEM1_YEAST 3-oxoacyl-[acyl-carrier-protein] synthase homolog OS=Saccharomyces cerevisiae (strain ATCC 204508 / S288c) OX=559292 GN=CEM1 PE=1 SV=1</t>
  </si>
  <si>
    <t>24.3276596069336</t>
  </si>
  <si>
    <t>25.5179424285889</t>
  </si>
  <si>
    <t>24.0065879821777</t>
  </si>
  <si>
    <t>23.9150638580322</t>
  </si>
  <si>
    <t>24.2800140380859</t>
  </si>
  <si>
    <t>229.9</t>
  </si>
  <si>
    <t>24.113</t>
  </si>
  <si>
    <t>27.3123326443093</t>
  </si>
  <si>
    <t>20.4794131976882</t>
  </si>
  <si>
    <t>18.3155746459961</t>
  </si>
  <si>
    <t>18.2578296661377</t>
  </si>
  <si>
    <t>18.3543186187744</t>
  </si>
  <si>
    <t>17.1674175262451</t>
  </si>
  <si>
    <t>17.9101734161377</t>
  </si>
  <si>
    <t>16.5142974853516</t>
  </si>
  <si>
    <t>0.600471637206239</t>
  </si>
  <si>
    <t>-0.590801874796547</t>
  </si>
  <si>
    <t>-1.34130111191341</t>
  </si>
  <si>
    <t>P39526</t>
  </si>
  <si>
    <t>AP-1 accessory protein LAA1</t>
  </si>
  <si>
    <t>LAA1</t>
  </si>
  <si>
    <t>sp|P39526|LAA1_YEAST AP-1 accessory protein LAA1 OS=Saccharomyces cerevisiae (strain ATCC 204508 / S288c) OX=559292 GN=LAA1 PE=1 SV=1</t>
  </si>
  <si>
    <t>24.7474002838135</t>
  </si>
  <si>
    <t>25.3734169006348</t>
  </si>
  <si>
    <t>26.5310497283936</t>
  </si>
  <si>
    <t>26.2389602661133</t>
  </si>
  <si>
    <t>97.47</t>
  </si>
  <si>
    <t>16.329</t>
  </si>
  <si>
    <t>28.324229450036</t>
  </si>
  <si>
    <t>22.8648012655651</t>
  </si>
  <si>
    <t>21.9695472717285</t>
  </si>
  <si>
    <t>20.6238174438477</t>
  </si>
  <si>
    <t>17.4239864349365</t>
  </si>
  <si>
    <t>17.6174812316895</t>
  </si>
  <si>
    <t>0.155300623440903</t>
  </si>
  <si>
    <t>0.310144106547039</t>
  </si>
  <si>
    <t>0.425183556767707</t>
  </si>
  <si>
    <t>P39531</t>
  </si>
  <si>
    <t>Recyclin-1</t>
  </si>
  <si>
    <t>RCY1</t>
  </si>
  <si>
    <t>sp|P39531|RCY1_YEAST Recyclin-1 OS=Saccharomyces cerevisiae (strain ATCC 204508 / S288c) OX=559292 GN=RCY1 PE=1 SV=4</t>
  </si>
  <si>
    <t>30.6884574890137</t>
  </si>
  <si>
    <t>30.7331161499023</t>
  </si>
  <si>
    <t>28.2494792938232</t>
  </si>
  <si>
    <t>27.9653224945068</t>
  </si>
  <si>
    <t>28.2081108093262</t>
  </si>
  <si>
    <t>28.0095062255859</t>
  </si>
  <si>
    <t>49.9</t>
  </si>
  <si>
    <t>86.582</t>
  </si>
  <si>
    <t>32.9539884016687</t>
  </si>
  <si>
    <t>27.9095925483632</t>
  </si>
  <si>
    <t>27.2744426727295</t>
  </si>
  <si>
    <t>25.7111434936523</t>
  </si>
  <si>
    <t>22.1957454681396</t>
  </si>
  <si>
    <t>23.3887691497803</t>
  </si>
  <si>
    <t>22.1743850708008</t>
  </si>
  <si>
    <t>0.0404169670037257</t>
  </si>
  <si>
    <t>0.146034240722656</t>
  </si>
  <si>
    <t>0.118834136251025</t>
  </si>
  <si>
    <t>P39533</t>
  </si>
  <si>
    <t>Homocitrate dehydratase, mitochondrial</t>
  </si>
  <si>
    <t>ACO2</t>
  </si>
  <si>
    <t>sp|P39533|ACON2_YEAST Homocitrate dehydratase, mitochondrial OS=Saccharomyces cerevisiae (strain ATCC 204508 / S288c) OX=559292 GN=ACO2 PE=1 SV=1</t>
  </si>
  <si>
    <t>28.2150745391846</t>
  </si>
  <si>
    <t>25.6132717132568</t>
  </si>
  <si>
    <t>24.4067840576172</t>
  </si>
  <si>
    <t>25.3481388092041</t>
  </si>
  <si>
    <t>24.2871494293213</t>
  </si>
  <si>
    <t>97.687</t>
  </si>
  <si>
    <t>76.127</t>
  </si>
  <si>
    <t>30.1851797212713</t>
  </si>
  <si>
    <t>25.6002550364383</t>
  </si>
  <si>
    <t>25.3493194580078</t>
  </si>
  <si>
    <t>21.3169994354248</t>
  </si>
  <si>
    <t>21.4237804412842</t>
  </si>
  <si>
    <t>18.4581985473633</t>
  </si>
  <si>
    <t>20.9052906036377</t>
  </si>
  <si>
    <t>18.5019149780273</t>
  </si>
  <si>
    <t>0.725833924198606</t>
  </si>
  <si>
    <t>1.60778681437174</t>
  </si>
  <si>
    <t>1.58563975188117</t>
  </si>
  <si>
    <t>P39535</t>
  </si>
  <si>
    <t>Low-affinity phosphate transporter PHO90</t>
  </si>
  <si>
    <t>PHO90</t>
  </si>
  <si>
    <t>sp|P39535|PHO90_YEAST Low-affinity phosphate transporter PHO90 OS=Saccharomyces cerevisiae (strain ATCC 204508 / S288c) OX=559292 GN=PHO90 PE=1 SV=1</t>
  </si>
  <si>
    <t>22.9995517730713</t>
  </si>
  <si>
    <t>24.3474617004395</t>
  </si>
  <si>
    <t>23.8069553375244</t>
  </si>
  <si>
    <t>24.6645431518555</t>
  </si>
  <si>
    <t>23.7344856262207</t>
  </si>
  <si>
    <t>24.7125091552734</t>
  </si>
  <si>
    <t>143.19</t>
  </si>
  <si>
    <t>27.361</t>
  </si>
  <si>
    <t>26.7318213756966</t>
  </si>
  <si>
    <t>21.0880299083391</t>
  </si>
  <si>
    <t>19.0585670471191</t>
  </si>
  <si>
    <t>18.9155826568604</t>
  </si>
  <si>
    <t>16.742151260376</t>
  </si>
  <si>
    <t>18.3930969238281</t>
  </si>
  <si>
    <t>18.0734729766846</t>
  </si>
  <si>
    <t>18.8076953887939</t>
  </si>
  <si>
    <t>1.70406209604277</t>
  </si>
  <si>
    <t>-1.06117375691732</t>
  </si>
  <si>
    <t>-3.76046807480095</t>
  </si>
  <si>
    <t>P39538</t>
  </si>
  <si>
    <t>Ubiquitin carboxyl-terminal hydrolase 12</t>
  </si>
  <si>
    <t>UBP12</t>
  </si>
  <si>
    <t>sp|P39538|UBP12_YEAST Ubiquitin carboxyl-terminal hydrolase 12 OS=Saccharomyces cerevisiae (strain ATCC 204508 / S288c) OX=559292 GN=UBP12 PE=1 SV=1</t>
  </si>
  <si>
    <t>23.911958694458</t>
  </si>
  <si>
    <t>23.9942951202393</t>
  </si>
  <si>
    <t>24.6300086975098</t>
  </si>
  <si>
    <t>24.5975303649902</t>
  </si>
  <si>
    <t>9.7</t>
  </si>
  <si>
    <t>36.233</t>
  </si>
  <si>
    <t>7.3715</t>
  </si>
  <si>
    <t>28.884135110267</t>
  </si>
  <si>
    <t>25.7142130207688</t>
  </si>
  <si>
    <t>21.5241088867188</t>
  </si>
  <si>
    <t>19.9845409393311</t>
  </si>
  <si>
    <t>24.5846290588379</t>
  </si>
  <si>
    <t>20.719669342041</t>
  </si>
  <si>
    <t>24.4117050170898</t>
  </si>
  <si>
    <t>20.7727375030518</t>
  </si>
  <si>
    <t>0.673268749688223</t>
  </si>
  <si>
    <t>1.55871836344401</t>
  </si>
  <si>
    <t>1.4831103408613</t>
  </si>
  <si>
    <t>P39540</t>
  </si>
  <si>
    <t>Elongation of fatty acids protein 1</t>
  </si>
  <si>
    <t>ELO1</t>
  </si>
  <si>
    <t>sp|P39540|ELO1_YEAST Elongation of fatty acids protein 1 OS=Saccharomyces cerevisiae (strain ATCC 204508 / S288c) OX=559292 GN=ELO1 PE=1 SV=1</t>
  </si>
  <si>
    <t>21.1296234130859</t>
  </si>
  <si>
    <t>22.2769641876221</t>
  </si>
  <si>
    <t>21.5452880859375</t>
  </si>
  <si>
    <t>45.937</t>
  </si>
  <si>
    <t>0.0010419</t>
  </si>
  <si>
    <t>2.3201</t>
  </si>
  <si>
    <t>23.7255684636276</t>
  </si>
  <si>
    <t>19.7256225467766</t>
  </si>
  <si>
    <t>16.4470500946045</t>
  </si>
  <si>
    <t>19.1742134094238</t>
  </si>
  <si>
    <t>17.5052528381348</t>
  </si>
  <si>
    <t>0.781502723693848</t>
  </si>
  <si>
    <t>P39542</t>
  </si>
  <si>
    <t>Uncharacterized transporter YJL193W</t>
  </si>
  <si>
    <t>sp|P39542|YJT3_YEAST Uncharacterized transporter YJL193W OS=Saccharomyces cerevisiae (strain ATCC 204508 / S288c) OX=559292 GN=YJL193W PE=1 SV=1</t>
  </si>
  <si>
    <t>27.6151237487793</t>
  </si>
  <si>
    <t>25.7781372070313</t>
  </si>
  <si>
    <t>26.9109077453613</t>
  </si>
  <si>
    <t>25.0628700256348</t>
  </si>
  <si>
    <t>27.2864799499512</t>
  </si>
  <si>
    <t>25.3725204467773</t>
  </si>
  <si>
    <t>17.9</t>
  </si>
  <si>
    <t>26.597</t>
  </si>
  <si>
    <t>16.005</t>
  </si>
  <si>
    <t>25.9620361328125</t>
  </si>
  <si>
    <t>22.3328990936279</t>
  </si>
  <si>
    <t>24.6651401519775</t>
  </si>
  <si>
    <t>21.1685810089111</t>
  </si>
  <si>
    <t>24.2851734161377</t>
  </si>
  <si>
    <t>21.470006942749</t>
  </si>
  <si>
    <t>2.52137283841206</t>
  </si>
  <si>
    <t>1.86632792154948</t>
  </si>
  <si>
    <t>6.42882880834147</t>
  </si>
  <si>
    <t>P39543</t>
  </si>
  <si>
    <t>Protein SOP4</t>
  </si>
  <si>
    <t>SOP4</t>
  </si>
  <si>
    <t>sp|P39543|SOP4_YEAST Protein SOP4 OS=Saccharomyces cerevisiae (strain ATCC 204508 / S288c) OX=559292 GN=SOP4 PE=1 SV=1</t>
  </si>
  <si>
    <t>27.9943161010742</t>
  </si>
  <si>
    <t>23.2026805877686</t>
  </si>
  <si>
    <t>26.4538440704346</t>
  </si>
  <si>
    <t>22.3845062255859</t>
  </si>
  <si>
    <t>25.5537376403809</t>
  </si>
  <si>
    <t>22.9760856628418</t>
  </si>
  <si>
    <t>27.116</t>
  </si>
  <si>
    <t>39.371</t>
  </si>
  <si>
    <t>29.772220625266</t>
  </si>
  <si>
    <t>26.6022956238236</t>
  </si>
  <si>
    <t>26.0393199920654</t>
  </si>
  <si>
    <t>19.4111709594727</t>
  </si>
  <si>
    <t>23.9365196228027</t>
  </si>
  <si>
    <t>17.7057666778564</t>
  </si>
  <si>
    <t>23.8734264373779</t>
  </si>
  <si>
    <t>19.1548671722412</t>
  </si>
  <si>
    <t>2.14461330182287</t>
  </si>
  <si>
    <t>3.81287511189779</t>
  </si>
  <si>
    <t>5.06253075718652</t>
  </si>
  <si>
    <t>P39547</t>
  </si>
  <si>
    <t>ULP1-interacting protein 3</t>
  </si>
  <si>
    <t>UIP3</t>
  </si>
  <si>
    <t>sp|P39547|UIP3_YEAST ULP1-interacting protein 3 OS=Saccharomyces cerevisiae (strain ATCC 204508 / S288c) OX=559292 GN=UIP3 PE=1 SV=1</t>
  </si>
  <si>
    <t>27.5952682495117</t>
  </si>
  <si>
    <t>22.6867561340332</t>
  </si>
  <si>
    <t>27.1749324798584</t>
  </si>
  <si>
    <t>22.3332271575928</t>
  </si>
  <si>
    <t>27.6269359588623</t>
  </si>
  <si>
    <t>22.3551197052002</t>
  </si>
  <si>
    <t>26.458</t>
  </si>
  <si>
    <t>35.162</t>
  </si>
  <si>
    <t>30.0436170488528</t>
  </si>
  <si>
    <t>26.5841984661649</t>
  </si>
  <si>
    <t>25.7253093719482</t>
  </si>
  <si>
    <t>19.1737251281738</t>
  </si>
  <si>
    <t>24.3915901184082</t>
  </si>
  <si>
    <t>17.6985969543457</t>
  </si>
  <si>
    <t>18.3005485534668</t>
  </si>
  <si>
    <t>4.95358911055798</t>
  </si>
  <si>
    <t>5.00734456380209</t>
  </si>
  <si>
    <t>27.0363115726343</t>
  </si>
  <si>
    <t>P39548</t>
  </si>
  <si>
    <t>DUP240 protein YAR028W</t>
  </si>
  <si>
    <t>sp|P39548|YAJ8_YEAST DUP240 protein YAR028W OS=Saccharomyces cerevisiae (strain ATCC 204508 / S288c) OX=559292 GN=YAR028W PE=1 SV=1</t>
  </si>
  <si>
    <t>22.8231430053711</t>
  </si>
  <si>
    <t>22.5705451965332</t>
  </si>
  <si>
    <t>25.9524269104004</t>
  </si>
  <si>
    <t>23.1541881561279</t>
  </si>
  <si>
    <t>26.4132709503174</t>
  </si>
  <si>
    <t>22.7310905456543</t>
  </si>
  <si>
    <t>27.091</t>
  </si>
  <si>
    <t>20.101</t>
  </si>
  <si>
    <t>27.8245666623792</t>
  </si>
  <si>
    <t>24.3651289743348</t>
  </si>
  <si>
    <t>20.7164916992188</t>
  </si>
  <si>
    <t>18.7865695953369</t>
  </si>
  <si>
    <t>22.9382247924805</t>
  </si>
  <si>
    <t>19.2977542877197</t>
  </si>
  <si>
    <t>23.3145122528076</t>
  </si>
  <si>
    <t>18.2909545898438</t>
  </si>
  <si>
    <t>0.918597208966802</t>
  </si>
  <si>
    <t>2.24433898925781</t>
  </si>
  <si>
    <t>1.9667671763927</t>
  </si>
  <si>
    <t>P39552;P53176</t>
  </si>
  <si>
    <t>Multicopy suppressor of SEC21 protein 28;Multicopy suppressor of SEC21 protein 27</t>
  </si>
  <si>
    <t>MST28;MST27</t>
  </si>
  <si>
    <t>sp|P39552|MST28_YEAST Multicopy suppressor of SEC21 protein 28 OS=Saccharomyces cerevisiae (strain ATCC 204508 / S288c) OX=559292 GN=MST28 PE=1 SV=1;sp|P53176|MST27_YEAST Multicopy suppressor of SEC21 protein 27 OS=Saccharomyces cerevisiae (strain ATCC 204</t>
  </si>
  <si>
    <t>31.4726161956787</t>
  </si>
  <si>
    <t>31.9875621795654</t>
  </si>
  <si>
    <t>29.8302764892578</t>
  </si>
  <si>
    <t>31.1632099151611</t>
  </si>
  <si>
    <t>29.8680152893066</t>
  </si>
  <si>
    <t>31.1656665802002</t>
  </si>
  <si>
    <t>44.646</t>
  </si>
  <si>
    <t>34.1545143738232</t>
  </si>
  <si>
    <t>295</t>
  </si>
  <si>
    <t>29.9845441035489</t>
  </si>
  <si>
    <t>28.8499546051025</t>
  </si>
  <si>
    <t>27.889368057251</t>
  </si>
  <si>
    <t>26.4664554595947</t>
  </si>
  <si>
    <t>26.2474060058594</t>
  </si>
  <si>
    <t>26.0676784515381</t>
  </si>
  <si>
    <t>26.3773784637451</t>
  </si>
  <si>
    <t>0.798367510614144</t>
  </si>
  <si>
    <t>-1.0485102335612</t>
  </si>
  <si>
    <t>-1.72782812984777</t>
  </si>
  <si>
    <t>P39676</t>
  </si>
  <si>
    <t>Flavohemoprotein</t>
  </si>
  <si>
    <t>YHB1</t>
  </si>
  <si>
    <t>sp|P39676|FHP_YEAST Flavohemoprotein OS=Saccharomyces cerevisiae (strain ATCC 204508 / S288c) OX=559292 GN=YHB1 PE=1 SV=2</t>
  </si>
  <si>
    <t>21.1598644256592</t>
  </si>
  <si>
    <t>21.2146015167236</t>
  </si>
  <si>
    <t>91.282</t>
  </si>
  <si>
    <t>17.917</t>
  </si>
  <si>
    <t>22.5979161503112</t>
  </si>
  <si>
    <t>17.597907059863</t>
  </si>
  <si>
    <t>16.7278671264648</t>
  </si>
  <si>
    <t>16.4551029205322</t>
  </si>
  <si>
    <t>P39677</t>
  </si>
  <si>
    <t>Ribosome-releasing factor 2, mitochondrial</t>
  </si>
  <si>
    <t>MEF2</t>
  </si>
  <si>
    <t>sp|P39677|RRF2M_YEAST Ribosome-releasing factor 2, mitochondrial OS=Saccharomyces cerevisiae (strain ATCC 204508 / S288c) OX=559292 GN=MEF2 PE=1 SV=1</t>
  </si>
  <si>
    <t>21.8311309814453</t>
  </si>
  <si>
    <t>22.5257110595703</t>
  </si>
  <si>
    <t>21.794713973999</t>
  </si>
  <si>
    <t>93.907</t>
  </si>
  <si>
    <t>2.807</t>
  </si>
  <si>
    <t>24.0571370211022</t>
  </si>
  <si>
    <t>18.8092028954634</t>
  </si>
  <si>
    <t>17.843282699585</t>
  </si>
  <si>
    <t>16.9160194396973</t>
  </si>
  <si>
    <t>-0.329081535339355</t>
  </si>
  <si>
    <t>P39678</t>
  </si>
  <si>
    <t>Transcription factor MBP1</t>
  </si>
  <si>
    <t>MBP1</t>
  </si>
  <si>
    <t>sp|P39678|MBP1_YEAST Transcription factor MBP1 OS=Saccharomyces cerevisiae (strain ATCC 204508 / S288c) OX=559292 GN=MBP1 PE=1 SV=1</t>
  </si>
  <si>
    <t>21.937650680542</t>
  </si>
  <si>
    <t>21.6832027435303</t>
  </si>
  <si>
    <t>22.6558475494385</t>
  </si>
  <si>
    <t>22.876407623291</t>
  </si>
  <si>
    <t>22.6051921844482</t>
  </si>
  <si>
    <t>22.6478137969971</t>
  </si>
  <si>
    <t>74.747</t>
  </si>
  <si>
    <t>9.186</t>
  </si>
  <si>
    <t>25.1821891294648</t>
  </si>
  <si>
    <t>19.9343070891311</t>
  </si>
  <si>
    <t>17.7662963867188</t>
  </si>
  <si>
    <t>15.6315469741821</t>
  </si>
  <si>
    <t>17.1352081298828</t>
  </si>
  <si>
    <t>17.2779407501221</t>
  </si>
  <si>
    <t>18.2959384918213</t>
  </si>
  <si>
    <t>16.6588535308838</t>
  </si>
  <si>
    <t>0.00219690423987843</t>
  </si>
  <si>
    <t>-0.00291124979654711</t>
  </si>
  <si>
    <t>-0.00672777809515454</t>
  </si>
  <si>
    <t>P39682</t>
  </si>
  <si>
    <t>Pre-mRNA-processing factor 39</t>
  </si>
  <si>
    <t>PRP39</t>
  </si>
  <si>
    <t>sp|P39682|PRP39_YEAST Pre-mRNA-processing factor 39 OS=Saccharomyces cerevisiae (strain ATCC 204508 / S288c) OX=559292 GN=PRP39 PE=1 SV=1</t>
  </si>
  <si>
    <t>27.4500255584717</t>
  </si>
  <si>
    <t>27.8501930236816</t>
  </si>
  <si>
    <t>49.018</t>
  </si>
  <si>
    <t>144.72</t>
  </si>
  <si>
    <t>31.0027627480263</t>
  </si>
  <si>
    <t>25.9583907557228</t>
  </si>
  <si>
    <t>24.0750427246094</t>
  </si>
  <si>
    <t>23.3651962280273</t>
  </si>
  <si>
    <t>23.3574314117432</t>
  </si>
  <si>
    <t>23.0601100921631</t>
  </si>
  <si>
    <t>22.9006729125977</t>
  </si>
  <si>
    <t>23.1642913818359</t>
  </si>
  <si>
    <t>1.99806665438867</t>
  </si>
  <si>
    <t>-0.893133799235027</t>
  </si>
  <si>
    <t>-4.59818592607824</t>
  </si>
  <si>
    <t>P39683</t>
  </si>
  <si>
    <t>Nicotinate phosphoribosyltransferase</t>
  </si>
  <si>
    <t>NPT1</t>
  </si>
  <si>
    <t>sp|P39683|NPT1_YEAST Nicotinate phosphoribosyltransferase OS=Saccharomyces cerevisiae (strain ATCC 204508 / S288c) OX=559292 GN=NPT1 PE=1 SV=3</t>
  </si>
  <si>
    <t>27.9443054199219</t>
  </si>
  <si>
    <t>27.4786167144775</t>
  </si>
  <si>
    <t>28.796838760376</t>
  </si>
  <si>
    <t>27.2623958587646</t>
  </si>
  <si>
    <t>28.7906379699707</t>
  </si>
  <si>
    <t>27.1848011016846</t>
  </si>
  <si>
    <t>151.65</t>
  </si>
  <si>
    <t>255.94</t>
  </si>
  <si>
    <t>31.216508311811</t>
  </si>
  <si>
    <t>25.1504272159644</t>
  </si>
  <si>
    <t>23.488489151001</t>
  </si>
  <si>
    <t>23.4855442047119</t>
  </si>
  <si>
    <t>19.7934608459473</t>
  </si>
  <si>
    <t>23.181058883667</t>
  </si>
  <si>
    <t>20.2333908081055</t>
  </si>
  <si>
    <t>1.81184261761691</t>
  </si>
  <si>
    <t>1.2019894917806</t>
  </si>
  <si>
    <t>4.05417104871994</t>
  </si>
  <si>
    <t>P39685</t>
  </si>
  <si>
    <t>Nucleoporin POM152</t>
  </si>
  <si>
    <t>POM152</t>
  </si>
  <si>
    <t>sp|P39685|PO152_YEAST Nucleoporin POM152 OS=Saccharomyces cerevisiae (strain ATCC 204508 / S288c) OX=559292 GN=POM152 PE=1 SV=1</t>
  </si>
  <si>
    <t>23.3954524993896</t>
  </si>
  <si>
    <t>23.9510917663574</t>
  </si>
  <si>
    <t>23.3515110015869</t>
  </si>
  <si>
    <t>23.7765560150146</t>
  </si>
  <si>
    <t>23.0846920013428</t>
  </si>
  <si>
    <t>23.3904762268066</t>
  </si>
  <si>
    <t>114.83</t>
  </si>
  <si>
    <t>22.336</t>
  </si>
  <si>
    <t>26.3094037707287</t>
  </si>
  <si>
    <t>20.5280267088832</t>
  </si>
  <si>
    <t>18.3940181732178</t>
  </si>
  <si>
    <t>17.2626094818115</t>
  </si>
  <si>
    <t>18.9460372924805</t>
  </si>
  <si>
    <t>17.7470779418945</t>
  </si>
  <si>
    <t>17.2392997741699</t>
  </si>
  <si>
    <t>16.9944648742676</t>
  </si>
  <si>
    <t>1.04934146689381</t>
  </si>
  <si>
    <t>-0.428822835286457</t>
  </si>
  <si>
    <t>-2.23353063653251</t>
  </si>
  <si>
    <t>P39692</t>
  </si>
  <si>
    <t>Sulfite reductase [NADPH] flavoprotein component</t>
  </si>
  <si>
    <t>MET10</t>
  </si>
  <si>
    <t>sp|P39692|MET10_YEAST Sulfite reductase [NADPH] flavoprotein component OS=Saccharomyces cerevisiae (strain ATCC 204508 / S288c) OX=559292 GN=MET10 PE=1 SV=2</t>
  </si>
  <si>
    <t>22.4977264404297</t>
  </si>
  <si>
    <t>24.8906440734863</t>
  </si>
  <si>
    <t>21.0885467529297</t>
  </si>
  <si>
    <t>24.902099609375</t>
  </si>
  <si>
    <t>20.6891040802002</t>
  </si>
  <si>
    <t>11.5</t>
  </si>
  <si>
    <t>144.96</t>
  </si>
  <si>
    <t>43.49</t>
  </si>
  <si>
    <t>26.6805664194223</t>
  </si>
  <si>
    <t>20.6144115040972</t>
  </si>
  <si>
    <t>18.2808876037598</t>
  </si>
  <si>
    <t>19.6849670410156</t>
  </si>
  <si>
    <t>13.4169292449951</t>
  </si>
  <si>
    <t>18.641881942749</t>
  </si>
  <si>
    <t>14.548641204834</t>
  </si>
  <si>
    <t>1.26516397883576</t>
  </si>
  <si>
    <t>3.2079979578654</t>
  </si>
  <si>
    <t>3.07603449294785</t>
  </si>
  <si>
    <t>P39702</t>
  </si>
  <si>
    <t>Vacuolar protein sorting-associated protein 8</t>
  </si>
  <si>
    <t>VPS8</t>
  </si>
  <si>
    <t>sp|P39702|VPS8_YEAST Vacuolar protein sorting-associated protein 8 OS=Saccharomyces cerevisiae (strain ATCC 204508 / S288c) OX=559292 GN=VPS8 PE=1 SV=2</t>
  </si>
  <si>
    <t>29.0576019287109</t>
  </si>
  <si>
    <t>27.2738208770752</t>
  </si>
  <si>
    <t>28.9490737915039</t>
  </si>
  <si>
    <t>26.8277187347412</t>
  </si>
  <si>
    <t>28.8330078125</t>
  </si>
  <si>
    <t>26.8570938110352</t>
  </si>
  <si>
    <t>24.063</t>
  </si>
  <si>
    <t>211.14</t>
  </si>
  <si>
    <t>31.6429774348208</t>
  </si>
  <si>
    <t>29.0580407469845</t>
  </si>
  <si>
    <t>28.0915908813477</t>
  </si>
  <si>
    <t>24.5249824523926</t>
  </si>
  <si>
    <t>26.756591796875</t>
  </si>
  <si>
    <t>26.6992225646973</t>
  </si>
  <si>
    <t>23.9071979522705</t>
  </si>
  <si>
    <t>3.61537541508662</t>
  </si>
  <si>
    <t>1.96035003662109</t>
  </si>
  <si>
    <t>12.4090510715626</t>
  </si>
  <si>
    <t>P39704</t>
  </si>
  <si>
    <t>Protein ERP2</t>
  </si>
  <si>
    <t>ERP2</t>
  </si>
  <si>
    <t>sp|P39704|ERP2_YEAST Protein ERP2 OS=Saccharomyces cerevisiae (strain ATCC 204508 / S288c) OX=559292 GN=ERP2 PE=1 SV=1</t>
  </si>
  <si>
    <t>27.0260162353516</t>
  </si>
  <si>
    <t>26.9738845825195</t>
  </si>
  <si>
    <t>27.4718894958496</t>
  </si>
  <si>
    <t>27.6658039093018</t>
  </si>
  <si>
    <t>27.1631736755371</t>
  </si>
  <si>
    <t>59.039</t>
  </si>
  <si>
    <t>190.57</t>
  </si>
  <si>
    <t>30.2233148501581</t>
  </si>
  <si>
    <t>25.3164818000729</t>
  </si>
  <si>
    <t>23.6295642852783</t>
  </si>
  <si>
    <t>22.5663948059082</t>
  </si>
  <si>
    <t>22.9511280059814</t>
  </si>
  <si>
    <t>21.6439437866211</t>
  </si>
  <si>
    <t>22.9784965515137</t>
  </si>
  <si>
    <t>21.489688873291</t>
  </si>
  <si>
    <t>0.497959009222446</t>
  </si>
  <si>
    <t>0.241668701171875</t>
  </si>
  <si>
    <t>1.14052921060264</t>
  </si>
  <si>
    <t>P39705</t>
  </si>
  <si>
    <t>Nucleoporin NUP60</t>
  </si>
  <si>
    <t>NUP60</t>
  </si>
  <si>
    <t>sp|P39705|NUP60_YEAST Nucleoporin NUP60 OS=Saccharomyces cerevisiae (strain ATCC 204508 / S288c) OX=559292 GN=NUP60 PE=1 SV=1</t>
  </si>
  <si>
    <t>20.9262924194336</t>
  </si>
  <si>
    <t>22.4998188018799</t>
  </si>
  <si>
    <t>21.5875606536865</t>
  </si>
  <si>
    <t>20.8518619537354</t>
  </si>
  <si>
    <t>21.2887268066406</t>
  </si>
  <si>
    <t>48.654</t>
  </si>
  <si>
    <t>0.0091047</t>
  </si>
  <si>
    <t>1.4944</t>
  </si>
  <si>
    <t>24.2432169932521</t>
  </si>
  <si>
    <t>19.9212598378437</t>
  </si>
  <si>
    <t>18.0133438110352</t>
  </si>
  <si>
    <t>18.1438522338867</t>
  </si>
  <si>
    <t>17.4250526428223</t>
  </si>
  <si>
    <t>17.5273399353027</t>
  </si>
  <si>
    <t>15.2719736099243</t>
  </si>
  <si>
    <t>15.0625524520874</t>
  </si>
  <si>
    <t>0.820715307098207</t>
  </si>
  <si>
    <t>-0.902958234151203</t>
  </si>
  <si>
    <t>-1.91683379507353</t>
  </si>
  <si>
    <t>P39706</t>
  </si>
  <si>
    <t>COMPASS component SWD1</t>
  </si>
  <si>
    <t>SWD1</t>
  </si>
  <si>
    <t>sp|P39706|SWD1_YEAST COMPASS component SWD1 OS=Saccharomyces cerevisiae (strain ATCC 204508 / S288c) OX=559292 GN=SWD1 PE=1 SV=1</t>
  </si>
  <si>
    <t>20.5148944854736</t>
  </si>
  <si>
    <t>31.313</t>
  </si>
  <si>
    <t>0.0048593</t>
  </si>
  <si>
    <t>1.815</t>
  </si>
  <si>
    <t>22.6782038097757</t>
  </si>
  <si>
    <t>18.8708703834239</t>
  </si>
  <si>
    <t>18.4158401489258</t>
  </si>
  <si>
    <t>16.9844856262207</t>
  </si>
  <si>
    <t>P39707</t>
  </si>
  <si>
    <t>tRNA-splicing endonuclease subunit SEN34</t>
  </si>
  <si>
    <t>SEN34</t>
  </si>
  <si>
    <t>sp|P39707|SEN34_YEAST tRNA-splicing endonuclease subunit SEN34 OS=Saccharomyces cerevisiae (strain ATCC 204508 / S288c) OX=559292 GN=SEN34 PE=1 SV=1</t>
  </si>
  <si>
    <t>27.903284072876</t>
  </si>
  <si>
    <t>28.1730270385742</t>
  </si>
  <si>
    <t>28.0592021942139</t>
  </si>
  <si>
    <t>28.4879207611084</t>
  </si>
  <si>
    <t>27.968786239624</t>
  </si>
  <si>
    <t>28.1845169067383</t>
  </si>
  <si>
    <t>41.582</t>
  </si>
  <si>
    <t>112.75</t>
  </si>
  <si>
    <t>30.9392966839564</t>
  </si>
  <si>
    <t>26.9393247107855</t>
  </si>
  <si>
    <t>23.1314144134521</t>
  </si>
  <si>
    <t>23.6923217773438</t>
  </si>
  <si>
    <t>24.2974700927734</t>
  </si>
  <si>
    <t>1.26994695824593</t>
  </si>
  <si>
    <t>-0.304730733235676</t>
  </si>
  <si>
    <t>-2.7068913024347</t>
  </si>
  <si>
    <t>P39714</t>
  </si>
  <si>
    <t>(R,R)-butanediol dehydrogenase</t>
  </si>
  <si>
    <t>BDH1</t>
  </si>
  <si>
    <t>sp|P39714|BDH1_YEAST (R,R)-butanediol dehydrogenase OS=Saccharomyces cerevisiae (strain ATCC 204508 / S288c) OX=559292 GN=BDH1 PE=1 SV=2</t>
  </si>
  <si>
    <t>24.3478012084961</t>
  </si>
  <si>
    <t>24.3568935394287</t>
  </si>
  <si>
    <t>23.7699146270752</t>
  </si>
  <si>
    <t>24.4089870452881</t>
  </si>
  <si>
    <t>23.8356666564941</t>
  </si>
  <si>
    <t>24.1965560913086</t>
  </si>
  <si>
    <t>23.891</t>
  </si>
  <si>
    <t>19.618</t>
  </si>
  <si>
    <t>27.0496790749315</t>
  </si>
  <si>
    <t>23.4647581139245</t>
  </si>
  <si>
    <t>21.8195610046387</t>
  </si>
  <si>
    <t>21.2317504882813</t>
  </si>
  <si>
    <t>20.6683902740479</t>
  </si>
  <si>
    <t>20.0258045196533</t>
  </si>
  <si>
    <t>20.7308216094971</t>
  </si>
  <si>
    <t>19.8400440216064</t>
  </si>
  <si>
    <t>0.803564539142981</t>
  </si>
  <si>
    <t>-0.33635139465332</t>
  </si>
  <si>
    <t>-1.73806150489901</t>
  </si>
  <si>
    <t>P39715</t>
  </si>
  <si>
    <t>Shuttling pre-60S factor ECM1</t>
  </si>
  <si>
    <t>ECM1</t>
  </si>
  <si>
    <t>sp|P39715|ECM1_YEAST Shuttling pre-60S factor ECM1 OS=Saccharomyces cerevisiae (strain ATCC 204508 / S288c) OX=559292 GN=ECM1 PE=1 SV=2</t>
  </si>
  <si>
    <t>23.2489585876465</t>
  </si>
  <si>
    <t>23.4092464447021</t>
  </si>
  <si>
    <t>98.655</t>
  </si>
  <si>
    <t>4.8736</t>
  </si>
  <si>
    <t>25.3106696350244</t>
  </si>
  <si>
    <t>19.9531904271757</t>
  </si>
  <si>
    <t>17.6019020080566</t>
  </si>
  <si>
    <t>15.8744287490845</t>
  </si>
  <si>
    <t>18.2206230163574</t>
  </si>
  <si>
    <t>15.9364995956421</t>
  </si>
  <si>
    <t>18.4880905151367</t>
  </si>
  <si>
    <t>14.3019247055054</t>
  </si>
  <si>
    <t>P39717</t>
  </si>
  <si>
    <t>Guanine nucleotide-binding protein subunit beta 2</t>
  </si>
  <si>
    <t>GPB2</t>
  </si>
  <si>
    <t>sp|P39717|GPB2_YEAST Guanine nucleotide-binding protein subunit beta 2 OS=Saccharomyces cerevisiae (strain ATCC 204508 / S288c) OX=559292 GN=GPB2 PE=1 SV=4</t>
  </si>
  <si>
    <t>23.1694068908691</t>
  </si>
  <si>
    <t>25.5569267272949</t>
  </si>
  <si>
    <t>25.6900310516357</t>
  </si>
  <si>
    <t>19.877</t>
  </si>
  <si>
    <t>17.521</t>
  </si>
  <si>
    <t>27.3379861891478</t>
  </si>
  <si>
    <t>24.1680611877055</t>
  </si>
  <si>
    <t>21.6752128601074</t>
  </si>
  <si>
    <t>22.99684715271</t>
  </si>
  <si>
    <t>14.4286870956421</t>
  </si>
  <si>
    <t>22.7611331939697</t>
  </si>
  <si>
    <t>3.78269449869792</t>
  </si>
  <si>
    <t>P39718</t>
  </si>
  <si>
    <t>Peroxisome assembly protein 22</t>
  </si>
  <si>
    <t>PEX22</t>
  </si>
  <si>
    <t>sp|P39718|PEX22_YEAST Peroxisome assembly protein 22 OS=Saccharomyces cerevisiae (strain ATCC 204508 / S288c) OX=559292 GN=PEX22 PE=1 SV=1</t>
  </si>
  <si>
    <t>28.0568790435791</t>
  </si>
  <si>
    <t>25.0420989990234</t>
  </si>
  <si>
    <t>24.916202545166</t>
  </si>
  <si>
    <t>23.7215061187744</t>
  </si>
  <si>
    <t>87.468</t>
  </si>
  <si>
    <t>151.75</t>
  </si>
  <si>
    <t>29.9460075558266</t>
  </si>
  <si>
    <t>24.9459238623012</t>
  </si>
  <si>
    <t>24.8131847381592</t>
  </si>
  <si>
    <t>20.0586738586426</t>
  </si>
  <si>
    <t>19.6419887542725</t>
  </si>
  <si>
    <t>19.6359443664551</t>
  </si>
  <si>
    <t>16.8288555145264</t>
  </si>
  <si>
    <t>0.417577649905783</t>
  </si>
  <si>
    <t>1.51316674550374</t>
  </si>
  <si>
    <t>1.02123158602814</t>
  </si>
  <si>
    <t>P39719</t>
  </si>
  <si>
    <t>Flavin carrier protein 2</t>
  </si>
  <si>
    <t>FLC2</t>
  </si>
  <si>
    <t>sp|P39719|FLC2_YEAST Flavin carrier protein 2 OS=Saccharomyces cerevisiae (strain ATCC 204508 / S288c) OX=559292 GN=FLC2 PE=1 SV=2</t>
  </si>
  <si>
    <t>27.521032333374</t>
  </si>
  <si>
    <t>27.0745944976807</t>
  </si>
  <si>
    <t>27.7164001464844</t>
  </si>
  <si>
    <t>26.8229885101318</t>
  </si>
  <si>
    <t>27.970157623291</t>
  </si>
  <si>
    <t>27.089</t>
  </si>
  <si>
    <t>173.98</t>
  </si>
  <si>
    <t>30.2330647643067</t>
  </si>
  <si>
    <t>26.5326261893467</t>
  </si>
  <si>
    <t>24.4056148529053</t>
  </si>
  <si>
    <t>23.6395359039307</t>
  </si>
  <si>
    <t>23.9584579467773</t>
  </si>
  <si>
    <t>23.6598148345947</t>
  </si>
  <si>
    <t>23.4780311584473</t>
  </si>
  <si>
    <t>24.2924938201904</t>
  </si>
  <si>
    <t>1.55310452524015</t>
  </si>
  <si>
    <t>-0.799678802490234</t>
  </si>
  <si>
    <t>-3.37233840608195</t>
  </si>
  <si>
    <t>P39721</t>
  </si>
  <si>
    <t>Protein AIM2</t>
  </si>
  <si>
    <t>AIM2</t>
  </si>
  <si>
    <t>sp|P39721|AIM2_YEAST Protein AIM2 OS=Saccharomyces cerevisiae (strain ATCC 204508 / S288c) OX=559292 GN=AIM2 PE=1 SV=1</t>
  </si>
  <si>
    <t>22.9807281494141</t>
  </si>
  <si>
    <t>22.8806743621826</t>
  </si>
  <si>
    <t>24.0018711090088</t>
  </si>
  <si>
    <t>22.7597732543945</t>
  </si>
  <si>
    <t>23.1915798187256</t>
  </si>
  <si>
    <t>21.7202129364014</t>
  </si>
  <si>
    <t>75.149</t>
  </si>
  <si>
    <t>10.475</t>
  </si>
  <si>
    <t>26.2272915938641</t>
  </si>
  <si>
    <t>20.9793861173455</t>
  </si>
  <si>
    <t>19.1471843719482</t>
  </si>
  <si>
    <t>16.8959293365479</t>
  </si>
  <si>
    <t>19.6703281402588</t>
  </si>
  <si>
    <t>15.2426900863647</t>
  </si>
  <si>
    <t>18.7545356750488</t>
  </si>
  <si>
    <t>15.5930404663086</t>
  </si>
  <si>
    <t>0.907661918300261</t>
  </si>
  <si>
    <t>0.937839508056641</t>
  </si>
  <si>
    <t>1.94481734264458</t>
  </si>
  <si>
    <t>P39722</t>
  </si>
  <si>
    <t>Mitochondrial Rho GTPase 1</t>
  </si>
  <si>
    <t>GEM1</t>
  </si>
  <si>
    <t>sp|P39722|GEM1_YEAST Mitochondrial Rho GTPase 1 OS=Saccharomyces cerevisiae (strain ATCC 204508 / S288c) OX=559292 GN=GEM1 PE=1 SV=1</t>
  </si>
  <si>
    <t>21.2041301727295</t>
  </si>
  <si>
    <t>21.1923160552979</t>
  </si>
  <si>
    <t>20.8657455444336</t>
  </si>
  <si>
    <t>20.7357044219971</t>
  </si>
  <si>
    <t>72.105</t>
  </si>
  <si>
    <t>5.3471</t>
  </si>
  <si>
    <t>23.0473675828235</t>
  </si>
  <si>
    <t>18.2399993464895</t>
  </si>
  <si>
    <t>17.030689239502</t>
  </si>
  <si>
    <t>15.8002424240112</t>
  </si>
  <si>
    <t>16.5365657806396</t>
  </si>
  <si>
    <t>14.5255212783813</t>
  </si>
  <si>
    <t>0.0829189130596626</t>
  </si>
  <si>
    <t>0.070927619934082</t>
  </si>
  <si>
    <t>0.24960037704828</t>
  </si>
  <si>
    <t>P39723</t>
  </si>
  <si>
    <t>Spindle pole component SPC72</t>
  </si>
  <si>
    <t>SPC72</t>
  </si>
  <si>
    <t>sp|P39723|SPC72_YEAST Spindle pole component SPC72 OS=Saccharomyces cerevisiae (strain ATCC 204508 / S288c) OX=559292 GN=SPC72 PE=1 SV=2</t>
  </si>
  <si>
    <t>23.1717758178711</t>
  </si>
  <si>
    <t>19.5650081634521</t>
  </si>
  <si>
    <t>22.8849449157715</t>
  </si>
  <si>
    <t>22.3185176849365</t>
  </si>
  <si>
    <t>23.0619220733643</t>
  </si>
  <si>
    <t>22.4573364257813</t>
  </si>
  <si>
    <t>13.356</t>
  </si>
  <si>
    <t>0.0081342</t>
  </si>
  <si>
    <t>1.5794</t>
  </si>
  <si>
    <t>25.8037570832128</t>
  </si>
  <si>
    <t>22.9963996981233</t>
  </si>
  <si>
    <t>21.9862785339355</t>
  </si>
  <si>
    <t>16.7575988769531</t>
  </si>
  <si>
    <t>20.6086483001709</t>
  </si>
  <si>
    <t>18.768009185791</t>
  </si>
  <si>
    <t>20.5315532684326</t>
  </si>
  <si>
    <t>19.0461483001709</t>
  </si>
  <si>
    <t>0.77624792564273</t>
  </si>
  <si>
    <t>1.59259351094564</t>
  </si>
  <si>
    <t>1.68434873646582</t>
  </si>
  <si>
    <t>P39724</t>
  </si>
  <si>
    <t>Altered inheritance of mitochondria protein 1</t>
  </si>
  <si>
    <t>AIM1</t>
  </si>
  <si>
    <t>sp|P39724|BOL3_YEAST BolA-like protein 3 OS=Saccharomyces cerevisiae (strain ATCC 204508 / S288c) OX=559292 GN=BOL3 PE=1 SV=1</t>
  </si>
  <si>
    <t>28.5874919891357</t>
  </si>
  <si>
    <t>28.4381732940674</t>
  </si>
  <si>
    <t>28.457950592041</t>
  </si>
  <si>
    <t>28.2948703765869</t>
  </si>
  <si>
    <t>28.5803928375244</t>
  </si>
  <si>
    <t>28.2936878204346</t>
  </si>
  <si>
    <t>18.793</t>
  </si>
  <si>
    <t>266.48</t>
  </si>
  <si>
    <t>31.6442245295878</t>
  </si>
  <si>
    <t>29.3222749421969</t>
  </si>
  <si>
    <t>28.3210067749023</t>
  </si>
  <si>
    <t>26.2122287750244</t>
  </si>
  <si>
    <t>26.4612636566162</t>
  </si>
  <si>
    <t>25.2117462158203</t>
  </si>
  <si>
    <t>26.4124145507813</t>
  </si>
  <si>
    <t>25.1647663116455</t>
  </si>
  <si>
    <t>1.45396718858372</t>
  </si>
  <si>
    <t>0.199701309204102</t>
  </si>
  <si>
    <t>3.13078269271739</t>
  </si>
  <si>
    <t>P39726</t>
  </si>
  <si>
    <t>Glycine cleavage system H protein, mitochondrial</t>
  </si>
  <si>
    <t>GCV3</t>
  </si>
  <si>
    <t>sp|P39726|GCSH_YEAST Glycine cleavage system H protein, mitochondrial OS=Saccharomyces cerevisiae (strain ATCC 204508 / S288c) OX=559292 GN=GCV3 PE=1 SV=3</t>
  </si>
  <si>
    <t>29.1460571289063</t>
  </si>
  <si>
    <t>27.1251430511475</t>
  </si>
  <si>
    <t>28.4361095428467</t>
  </si>
  <si>
    <t>28.4295806884766</t>
  </si>
  <si>
    <t>27.0751056671143</t>
  </si>
  <si>
    <t>46.235</t>
  </si>
  <si>
    <t>31.6594890238874</t>
  </si>
  <si>
    <t>27.4115912827347</t>
  </si>
  <si>
    <t>26.8010692596436</t>
  </si>
  <si>
    <t>22.8085269927979</t>
  </si>
  <si>
    <t>24.6341705322266</t>
  </si>
  <si>
    <t>22.1553611755371</t>
  </si>
  <si>
    <t>24.1832885742188</t>
  </si>
  <si>
    <t>2.53779743673954</t>
  </si>
  <si>
    <t>1.55171902974447</t>
  </si>
  <si>
    <t>6.49474353802939</t>
  </si>
  <si>
    <t>P39727</t>
  </si>
  <si>
    <t>ER-derived vesicles protein ERV46</t>
  </si>
  <si>
    <t>ERV46</t>
  </si>
  <si>
    <t>sp|P39727|ERV46_YEAST ER-derived vesicles protein ERV46 OS=Saccharomyces cerevisiae (strain ATCC 204508 / S288c) OX=559292 GN=ERV46 PE=1 SV=2</t>
  </si>
  <si>
    <t>29.229700088501</t>
  </si>
  <si>
    <t>29.2970809936523</t>
  </si>
  <si>
    <t>29.3147106170654</t>
  </si>
  <si>
    <t>28.9089908599854</t>
  </si>
  <si>
    <t>29.2963809967041</t>
  </si>
  <si>
    <t>29.0447120666504</t>
  </si>
  <si>
    <t>71.8</t>
  </si>
  <si>
    <t>40.701</t>
  </si>
  <si>
    <t>137.85</t>
  </si>
  <si>
    <t>33.0364293690324</t>
  </si>
  <si>
    <t>28.5128821516571</t>
  </si>
  <si>
    <t>28.2899112701416</t>
  </si>
  <si>
    <t>23.5885219573975</t>
  </si>
  <si>
    <t>23.8830623626709</t>
  </si>
  <si>
    <t>22.2776470184326</t>
  </si>
  <si>
    <t>23.8932838439941</t>
  </si>
  <si>
    <t>22.5404968261719</t>
  </si>
  <si>
    <t>0.777422449771238</t>
  </si>
  <si>
    <t>0.196669260660808</t>
  </si>
  <si>
    <t>1.68665451093604</t>
  </si>
  <si>
    <t>P39729</t>
  </si>
  <si>
    <t>Ribosome-interacting GTPase 1</t>
  </si>
  <si>
    <t>RBG1</t>
  </si>
  <si>
    <t>sp|P39729|RBG1_YEAST Ribosome-interacting GTPase 1 OS=Saccharomyces cerevisiae (strain ATCC 204508 / S288c) OX=559292 GN=RBG1 PE=1 SV=1</t>
  </si>
  <si>
    <t>29.5566387176514</t>
  </si>
  <si>
    <t>30.6215667724609</t>
  </si>
  <si>
    <t>29.6686973571777</t>
  </si>
  <si>
    <t>29.6091651916504</t>
  </si>
  <si>
    <t>30.5376968383789</t>
  </si>
  <si>
    <t>112.27</t>
  </si>
  <si>
    <t>32.8486049257871</t>
  </si>
  <si>
    <t>304</t>
  </si>
  <si>
    <t>27.526714137315</t>
  </si>
  <si>
    <t>25.2279529571533</t>
  </si>
  <si>
    <t>25.0233955383301</t>
  </si>
  <si>
    <t>24.5370635986328</t>
  </si>
  <si>
    <t>24.7642059326172</t>
  </si>
  <si>
    <t>24.8146018981934</t>
  </si>
  <si>
    <t>4.73867519636897</t>
  </si>
  <si>
    <t>-0.973474502563477</t>
  </si>
  <si>
    <t>-23.8748700353157</t>
  </si>
  <si>
    <t>P39730</t>
  </si>
  <si>
    <t>Eukaryotic translation initiation factor 5B</t>
  </si>
  <si>
    <t>FUN12</t>
  </si>
  <si>
    <t>sp|P39730|IF2P_YEAST Eukaryotic translation initiation factor 5B OS=Saccharomyces cerevisiae (strain ATCC 204508 / S288c) OX=559292 GN=FUN12 PE=1 SV=2</t>
  </si>
  <si>
    <t>23.9132385253906</t>
  </si>
  <si>
    <t>20.192195892334</t>
  </si>
  <si>
    <t>20.4689140319824</t>
  </si>
  <si>
    <t>22.6448459625244</t>
  </si>
  <si>
    <t>19.5168380737305</t>
  </si>
  <si>
    <t>86.635</t>
  </si>
  <si>
    <t>7.8826</t>
  </si>
  <si>
    <t>25.9031581048542</t>
  </si>
  <si>
    <t>20.5455716141891</t>
  </si>
  <si>
    <t>20.0090847015381</t>
  </si>
  <si>
    <t>15.1167907714844</t>
  </si>
  <si>
    <t>17.525276184082</t>
  </si>
  <si>
    <t>13.8547706604004</t>
  </si>
  <si>
    <t>17.7717208862305</t>
  </si>
  <si>
    <t>13.620677947998</t>
  </si>
  <si>
    <t>2.01453606791191</t>
  </si>
  <si>
    <t>2.82550811767578</t>
  </si>
  <si>
    <t>4.64870212323099</t>
  </si>
  <si>
    <t>P39732</t>
  </si>
  <si>
    <t>GLC7-interacting protein 4</t>
  </si>
  <si>
    <t>GIP4</t>
  </si>
  <si>
    <t>sp|P39732|GIP4_YEAST GLC7-interacting protein 4 OS=Saccharomyces cerevisiae (strain ATCC 204508 / S288c) OX=559292 GN=GIP4 PE=1 SV=2</t>
  </si>
  <si>
    <t>21.2903022766113</t>
  </si>
  <si>
    <t>21.9137134552002</t>
  </si>
  <si>
    <t>21.6296977996826</t>
  </si>
  <si>
    <t>29.769</t>
  </si>
  <si>
    <t>3.3865</t>
  </si>
  <si>
    <t>23.257530565496</t>
  </si>
  <si>
    <t>19.4501842754132</t>
  </si>
  <si>
    <t>17.8522129058838</t>
  </si>
  <si>
    <t>17.3062572479248</t>
  </si>
  <si>
    <t>18.2768516540527</t>
  </si>
  <si>
    <t>-0.453713417053223</t>
  </si>
  <si>
    <t>P39735</t>
  </si>
  <si>
    <t>Single-strand annealing weakened protein 1</t>
  </si>
  <si>
    <t>SAW1</t>
  </si>
  <si>
    <t>sp|P39735|SAW1_YEAST Single-strand annealing weakened protein 1 OS=Saccharomyces cerevisiae (strain ATCC 204508 / S288c) OX=559292 GN=SAW1 PE=1 SV=1</t>
  </si>
  <si>
    <t>29.5325031280518</t>
  </si>
  <si>
    <t>27.1548938751221</t>
  </si>
  <si>
    <t>30.1529140472412</t>
  </si>
  <si>
    <t>27.7089233398438</t>
  </si>
  <si>
    <t>29.7790489196777</t>
  </si>
  <si>
    <t>28.0415554046631</t>
  </si>
  <si>
    <t>21.607</t>
  </si>
  <si>
    <t>85.421</t>
  </si>
  <si>
    <t>32.0208866262773</t>
  </si>
  <si>
    <t>28.8509682463318</t>
  </si>
  <si>
    <t>22.5701522827148</t>
  </si>
  <si>
    <t>27.0755138397217</t>
  </si>
  <si>
    <t>25.5227088928223</t>
  </si>
  <si>
    <t>26.485912322998</t>
  </si>
  <si>
    <t>25.7607326507568</t>
  </si>
  <si>
    <t>2.64388084888847</t>
  </si>
  <si>
    <t>2.1863644917806</t>
  </si>
  <si>
    <t>6.93466684829284</t>
  </si>
  <si>
    <t>P39742</t>
  </si>
  <si>
    <t>Translocation protein SEC72</t>
  </si>
  <si>
    <t>SEC72</t>
  </si>
  <si>
    <t>sp|P39742|SEC72_YEAST Translocation protein SEC72 OS=Saccharomyces cerevisiae (strain ATCC 204508 / S288c) OX=559292 GN=SEC72 PE=1 SV=3</t>
  </si>
  <si>
    <t>27.9671382904053</t>
  </si>
  <si>
    <t>28.1937103271484</t>
  </si>
  <si>
    <t>28.3952159881592</t>
  </si>
  <si>
    <t>28.6382713317871</t>
  </si>
  <si>
    <t>28.6420993804932</t>
  </si>
  <si>
    <t>28.5546092987061</t>
  </si>
  <si>
    <t>52.774</t>
  </si>
  <si>
    <t>140.65</t>
  </si>
  <si>
    <t>31.3338878477465</t>
  </si>
  <si>
    <t>27.333898507884</t>
  </si>
  <si>
    <t>25.6466655731201</t>
  </si>
  <si>
    <t>24.1410999298096</t>
  </si>
  <si>
    <t>25.1402816772461</t>
  </si>
  <si>
    <t>23.8624954223633</t>
  </si>
  <si>
    <t>23.842493057251</t>
  </si>
  <si>
    <t>0.205270150644302</t>
  </si>
  <si>
    <t>-0.127379099527996</t>
  </si>
  <si>
    <t>-0.531295792024583</t>
  </si>
  <si>
    <t>P39743</t>
  </si>
  <si>
    <t>Reduced viability upon starvation protein 167</t>
  </si>
  <si>
    <t>RVS167</t>
  </si>
  <si>
    <t>sp|P39743|RV167_YEAST Reduced viability upon starvation protein 167 OS=Saccharomyces cerevisiae (strain ATCC 204508 / S288c) OX=559292 GN=RVS167 PE=1 SV=1</t>
  </si>
  <si>
    <t>27.2914943695068</t>
  </si>
  <si>
    <t>27.8380374908447</t>
  </si>
  <si>
    <t>27.649040222168</t>
  </si>
  <si>
    <t>27.581974029541</t>
  </si>
  <si>
    <t>27.5899219512939</t>
  </si>
  <si>
    <t>27.3817901611328</t>
  </si>
  <si>
    <t>123.43</t>
  </si>
  <si>
    <t>30.5524298573687</t>
  </si>
  <si>
    <t>25.1949035053207</t>
  </si>
  <si>
    <t>23.6216506958008</t>
  </si>
  <si>
    <t>22.479190826416</t>
  </si>
  <si>
    <t>22.9705142974854</t>
  </si>
  <si>
    <t>21.2806510925293</t>
  </si>
  <si>
    <t>22.4631614685059</t>
  </si>
  <si>
    <t>21.5666255950928</t>
  </si>
  <si>
    <t>0.202513867689878</t>
  </si>
  <si>
    <t>-0.0904483795166016</t>
  </si>
  <si>
    <t>-0.525032792852046</t>
  </si>
  <si>
    <t>P39744</t>
  </si>
  <si>
    <t>Nucleolar complex protein 2</t>
  </si>
  <si>
    <t>NOC2</t>
  </si>
  <si>
    <t>sp|P39744|NOC2_YEAST Nucleolar complex protein 2 OS=Saccharomyces cerevisiae (strain ATCC 204508 / S288c) OX=559292 GN=NOC2 PE=1 SV=2</t>
  </si>
  <si>
    <t>22.3074970245361</t>
  </si>
  <si>
    <t>22.3089427947998</t>
  </si>
  <si>
    <t>22.2033519744873</t>
  </si>
  <si>
    <t>22.5301952362061</t>
  </si>
  <si>
    <t>74.332</t>
  </si>
  <si>
    <t>8.8709</t>
  </si>
  <si>
    <t>25.1927232419397</t>
  </si>
  <si>
    <t>20.334727199067</t>
  </si>
  <si>
    <t>19.1423816680908</t>
  </si>
  <si>
    <t>15.8803005218506</t>
  </si>
  <si>
    <t>17.80712890625</t>
  </si>
  <si>
    <t>17.7208728790283</t>
  </si>
  <si>
    <t>17.7149829864502</t>
  </si>
  <si>
    <t>14.4843196868896</t>
  </si>
  <si>
    <t>0.0538199576432391</t>
  </si>
  <si>
    <t>-0.0450515747070313</t>
  </si>
  <si>
    <t>-0.156194066464292</t>
  </si>
  <si>
    <t>P39904</t>
  </si>
  <si>
    <t>Vacuolar protein sorting-associated protein 52</t>
  </si>
  <si>
    <t>VPS52</t>
  </si>
  <si>
    <t>sp|P39904|VPS52_YEAST Vacuolar protein sorting-associated protein 52 OS=Saccharomyces cerevisiae (strain ATCC 204508 / S288c) OX=559292 GN=VPS52 PE=1 SV=2</t>
  </si>
  <si>
    <t>26.8737316131592</t>
  </si>
  <si>
    <t>20.9870414733887</t>
  </si>
  <si>
    <t>27.141996383667</t>
  </si>
  <si>
    <t>19.931713104248</t>
  </si>
  <si>
    <t>27.4873085021973</t>
  </si>
  <si>
    <t>22.4177684783936</t>
  </si>
  <si>
    <t>69.858</t>
  </si>
  <si>
    <t>93.781</t>
  </si>
  <si>
    <t>29.5392872486918</t>
  </si>
  <si>
    <t>24.4100227227402</t>
  </si>
  <si>
    <t>23.0183181762695</t>
  </si>
  <si>
    <t>15.906608581543</t>
  </si>
  <si>
    <t>22.6752986907959</t>
  </si>
  <si>
    <t>14.9967384338379</t>
  </si>
  <si>
    <t>22.7168464660645</t>
  </si>
  <si>
    <t>2.91121011530076</t>
  </si>
  <si>
    <t>6.05550448099772</t>
  </si>
  <si>
    <t>8.16159254243913</t>
  </si>
  <si>
    <t>P39923</t>
  </si>
  <si>
    <t>Nitrogen permease regulator 2</t>
  </si>
  <si>
    <t>NPR2</t>
  </si>
  <si>
    <t>sp|P39923|NPR2_YEAST Nitrogen permease regulator 2 OS=Saccharomyces cerevisiae (strain ATCC 204508 / S288c) OX=559292 GN=NPR2 PE=1 SV=2</t>
  </si>
  <si>
    <t>25.3714237213135</t>
  </si>
  <si>
    <t>24.8101959228516</t>
  </si>
  <si>
    <t>24.2191143035889</t>
  </si>
  <si>
    <t>24.0839138031006</t>
  </si>
  <si>
    <t>24.3385810852051</t>
  </si>
  <si>
    <t>23.6837825775146</t>
  </si>
  <si>
    <t>84.543</t>
  </si>
  <si>
    <t>20.252</t>
  </si>
  <si>
    <t>27.7986001452435</t>
  </si>
  <si>
    <t>22.6692769601827</t>
  </si>
  <si>
    <t>21.7035388946533</t>
  </si>
  <si>
    <t>19.7584934234619</t>
  </si>
  <si>
    <t>20.2783260345459</t>
  </si>
  <si>
    <t>17.7352256774902</t>
  </si>
  <si>
    <t>19.2684459686279</t>
  </si>
  <si>
    <t>17.9118709564209</t>
  </si>
  <si>
    <t>0.384955529286244</t>
  </si>
  <si>
    <t>0.450408935546875</t>
  </si>
  <si>
    <t>0.91461567929632</t>
  </si>
  <si>
    <t>P39925</t>
  </si>
  <si>
    <t>Mitochondrial respiratory chain complexes assembly protein AFG3</t>
  </si>
  <si>
    <t>AFG3</t>
  </si>
  <si>
    <t>sp|P39925|AFG3_YEAST Mitochondrial respiratory chain complexes assembly protein AFG3 OS=Saccharomyces cerevisiae (strain ATCC 204508 / S288c) OX=559292 GN=AFG3 PE=1 SV=1</t>
  </si>
  <si>
    <t>29.7036190032959</t>
  </si>
  <si>
    <t>27.65478515625</t>
  </si>
  <si>
    <t>29.2915382385254</t>
  </si>
  <si>
    <t>28.2354869842529</t>
  </si>
  <si>
    <t>29.4048080444336</t>
  </si>
  <si>
    <t>28.4339637756348</t>
  </si>
  <si>
    <t>33.733</t>
  </si>
  <si>
    <t>265.97</t>
  </si>
  <si>
    <t>32.2844672034564</t>
  </si>
  <si>
    <t>28.8250217951579</t>
  </si>
  <si>
    <t>27.9362945556641</t>
  </si>
  <si>
    <t>24.0239448547363</t>
  </si>
  <si>
    <t>26.2487468719482</t>
  </si>
  <si>
    <t>24.0788745880127</t>
  </si>
  <si>
    <t>26.2999534606934</t>
  </si>
  <si>
    <t>24.3633251190186</t>
  </si>
  <si>
    <t>2.1691941355294</t>
  </si>
  <si>
    <t>1.35857645670573</t>
  </si>
  <si>
    <t>5.14381184110143</t>
  </si>
  <si>
    <t>P39926</t>
  </si>
  <si>
    <t>Protein SSO2</t>
  </si>
  <si>
    <t>SSO2</t>
  </si>
  <si>
    <t>sp|P39926|SSO2_YEAST Protein SSO2 OS=Saccharomyces cerevisiae (strain ATCC 204508 / S288c) OX=559292 GN=SSO2 PE=1 SV=2</t>
  </si>
  <si>
    <t>23.7031364440918</t>
  </si>
  <si>
    <t>23.7089347839355</t>
  </si>
  <si>
    <t>24.4735794067383</t>
  </si>
  <si>
    <t>24.7361392974854</t>
  </si>
  <si>
    <t>23.4449329376221</t>
  </si>
  <si>
    <t>24.5333843231201</t>
  </si>
  <si>
    <t>46.983</t>
  </si>
  <si>
    <t>19.02</t>
  </si>
  <si>
    <t>26.9417889420445</t>
  </si>
  <si>
    <t>23.0349151335741</t>
  </si>
  <si>
    <t>21.0650653839111</t>
  </si>
  <si>
    <t>19.7588520050049</t>
  </si>
  <si>
    <t>20.3148441314697</t>
  </si>
  <si>
    <t>19.6900424957275</t>
  </si>
  <si>
    <t>20.2471351623535</t>
  </si>
  <si>
    <t>0.44047444521687</t>
  </si>
  <si>
    <t>-0.452269872029621</t>
  </si>
  <si>
    <t>-1.02648187963488</t>
  </si>
  <si>
    <t>P39927</t>
  </si>
  <si>
    <t>Protein PTI1</t>
  </si>
  <si>
    <t>PTI1</t>
  </si>
  <si>
    <t>sp|P39927|PTI1_YEAST Protein PTI1 OS=Saccharomyces cerevisiae (strain ATCC 204508 / S288c) OX=559292 GN=PTI1 PE=1 SV=2</t>
  </si>
  <si>
    <t>25.7366027832031</t>
  </si>
  <si>
    <t>20.4203910827637</t>
  </si>
  <si>
    <t>23.9099464416504</t>
  </si>
  <si>
    <t>19.492733001709</t>
  </si>
  <si>
    <t>24.1012535095215</t>
  </si>
  <si>
    <t>134.43</t>
  </si>
  <si>
    <t>43.948</t>
  </si>
  <si>
    <t>27.5399342924878</t>
  </si>
  <si>
    <t>21.7850852340789</t>
  </si>
  <si>
    <t>21.1781597137451</t>
  </si>
  <si>
    <t>14.0865507125854</t>
  </si>
  <si>
    <t>19.31130027771</t>
  </si>
  <si>
    <t>13.7173547744751</t>
  </si>
  <si>
    <t>19.0939846038818</t>
  </si>
  <si>
    <t>1.95142644053267</t>
  </si>
  <si>
    <t>4.626038869222</t>
  </si>
  <si>
    <t>5.61201201040986</t>
  </si>
  <si>
    <t>P39928</t>
  </si>
  <si>
    <t>Osmosensing histidine protein kinase SLN1</t>
  </si>
  <si>
    <t>SLN1</t>
  </si>
  <si>
    <t>sp|P39928|SLN1_YEAST Osmosensing histidine protein kinase SLN1 OS=Saccharomyces cerevisiae (strain ATCC 204508 / S288c) OX=559292 GN=SLN1 PE=1 SV=1</t>
  </si>
  <si>
    <t>26.482177734375</t>
  </si>
  <si>
    <t>25.4302978515625</t>
  </si>
  <si>
    <t>27.5634727478027</t>
  </si>
  <si>
    <t>26.5472946166992</t>
  </si>
  <si>
    <t>27.8541831970215</t>
  </si>
  <si>
    <t>26.4712238311768</t>
  </si>
  <si>
    <t>26.987</t>
  </si>
  <si>
    <t>148.24</t>
  </si>
  <si>
    <t>30.0993630213027</t>
  </si>
  <si>
    <t>26.2919504053402</t>
  </si>
  <si>
    <t>24.4047718048096</t>
  </si>
  <si>
    <t>20.7111225128174</t>
  </si>
  <si>
    <t>24.7407264709473</t>
  </si>
  <si>
    <t>21.7812080383301</t>
  </si>
  <si>
    <t>24.4472675323486</t>
  </si>
  <si>
    <t>21.826639175415</t>
  </si>
  <si>
    <t>0.977620542528277</t>
  </si>
  <si>
    <t>1.15033912658691</t>
  </si>
  <si>
    <t>2.08614849465483</t>
  </si>
  <si>
    <t>P39929</t>
  </si>
  <si>
    <t>Vacuolar-sorting protein SNF7</t>
  </si>
  <si>
    <t>SNF7</t>
  </si>
  <si>
    <t>sp|P39929|SNF7_YEAST Vacuolar-sorting protein SNF7 OS=Saccharomyces cerevisiae (strain ATCC 204508 / S288c) OX=559292 GN=SNF7 PE=1 SV=1</t>
  </si>
  <si>
    <t>30.2372875213623</t>
  </si>
  <si>
    <t>26.8024272918701</t>
  </si>
  <si>
    <t>29.1381187438965</t>
  </si>
  <si>
    <t>27.1824359893799</t>
  </si>
  <si>
    <t>29.2550506591797</t>
  </si>
  <si>
    <t>27.4383316040039</t>
  </si>
  <si>
    <t>64.5</t>
  </si>
  <si>
    <t>27.289</t>
  </si>
  <si>
    <t>283.59</t>
  </si>
  <si>
    <t>32.591296940962</t>
  </si>
  <si>
    <t>29.1318541745485</t>
  </si>
  <si>
    <t>28.6847190856934</t>
  </si>
  <si>
    <t>22.6637287139893</t>
  </si>
  <si>
    <t>22.4654064178467</t>
  </si>
  <si>
    <t>25.8603649139404</t>
  </si>
  <si>
    <t>22.9278659820557</t>
  </si>
  <si>
    <t>2.43468382678183</t>
  </si>
  <si>
    <t>2.40242067972819</t>
  </si>
  <si>
    <t>6.09027185719064</t>
  </si>
  <si>
    <t>P39931</t>
  </si>
  <si>
    <t>Protein SSP120</t>
  </si>
  <si>
    <t>SSP120</t>
  </si>
  <si>
    <t>sp|P39931|SS120_YEAST Protein SSP120 OS=Saccharomyces cerevisiae (strain ATCC 204508 / S288c) OX=559292 GN=SSP120 PE=1 SV=1</t>
  </si>
  <si>
    <t>29.2810935974121</t>
  </si>
  <si>
    <t>29.5637283325195</t>
  </si>
  <si>
    <t>29.1957054138184</t>
  </si>
  <si>
    <t>29.6108016967773</t>
  </si>
  <si>
    <t>29.2769966125488</t>
  </si>
  <si>
    <t>29.4700489044189</t>
  </si>
  <si>
    <t>107.1</t>
  </si>
  <si>
    <t>32.3344207581547</t>
  </si>
  <si>
    <t>273</t>
  </si>
  <si>
    <t>26.9421246476984</t>
  </si>
  <si>
    <t>24.1509685516357</t>
  </si>
  <si>
    <t>24.0542411804199</t>
  </si>
  <si>
    <t>23.3111896514893</t>
  </si>
  <si>
    <t>24.2288341522217</t>
  </si>
  <si>
    <t>23.8313236236572</t>
  </si>
  <si>
    <t>2.39948676404688</t>
  </si>
  <si>
    <t>-0.29692776997884</t>
  </si>
  <si>
    <t>-5.95716608907221</t>
  </si>
  <si>
    <t>P39935</t>
  </si>
  <si>
    <t>Eukaryotic initiation factor 4F subunit p150</t>
  </si>
  <si>
    <t>TIF4631</t>
  </si>
  <si>
    <t>sp|P39935|IF4F1_YEAST Eukaryotic initiation factor 4F subunit p150 OS=Saccharomyces cerevisiae (strain ATCC 204508 / S288c) OX=559292 GN=TIF4631 PE=1 SV=2</t>
  </si>
  <si>
    <t>27.4790802001953</t>
  </si>
  <si>
    <t>27.1704502105713</t>
  </si>
  <si>
    <t>27.3919010162354</t>
  </si>
  <si>
    <t>27.6044883728027</t>
  </si>
  <si>
    <t>27.4181213378906</t>
  </si>
  <si>
    <t>27.3887844085693</t>
  </si>
  <si>
    <t>103.9</t>
  </si>
  <si>
    <t>225.72</t>
  </si>
  <si>
    <t>30.4719872492209</t>
  </si>
  <si>
    <t>25.0796485147351</t>
  </si>
  <si>
    <t>21.9706726074219</t>
  </si>
  <si>
    <t>22.5565586090088</t>
  </si>
  <si>
    <t>22.1354579925537</t>
  </si>
  <si>
    <t>20.9314250946045</t>
  </si>
  <si>
    <t>0.11902417180803</t>
  </si>
  <si>
    <t>0.0417931874593087</t>
  </si>
  <si>
    <t>0.32668720338202</t>
  </si>
  <si>
    <t>P39936</t>
  </si>
  <si>
    <t>Eukaryotic initiation factor 4F subunit p130</t>
  </si>
  <si>
    <t>TIF4632</t>
  </si>
  <si>
    <t>sp|P39936|IF4F2_YEAST Eukaryotic initiation factor 4F subunit p130 OS=Saccharomyces cerevisiae (strain ATCC 204508 / S288c) OX=559292 GN=TIF4632 PE=1 SV=1</t>
  </si>
  <si>
    <t>29.1121234893799</t>
  </si>
  <si>
    <t>30.549861907959</t>
  </si>
  <si>
    <t>28.8719711303711</t>
  </si>
  <si>
    <t>30.3238868713379</t>
  </si>
  <si>
    <t>29.2620143890381</t>
  </si>
  <si>
    <t>30.513240814209</t>
  </si>
  <si>
    <t>13.447</t>
  </si>
  <si>
    <t>11.819</t>
  </si>
  <si>
    <t>32.5853541237183</t>
  </si>
  <si>
    <t>30.5853988980162</t>
  </si>
  <si>
    <t>28.9863891601563</t>
  </si>
  <si>
    <t>28.467077255249</t>
  </si>
  <si>
    <t>26.1649780273438</t>
  </si>
  <si>
    <t>27.967191696167</t>
  </si>
  <si>
    <t>26.2980308532715</t>
  </si>
  <si>
    <t>28.1015434265137</t>
  </si>
  <si>
    <t>3.30711718164506</t>
  </si>
  <si>
    <t>-1.38029352823893</t>
  </si>
  <si>
    <t>-10.3435598220067</t>
  </si>
  <si>
    <t>P39939;P39938</t>
  </si>
  <si>
    <t>40S ribosomal protein S26-B;40S ribosomal protein S26-A</t>
  </si>
  <si>
    <t>RPS26B;RPS26A</t>
  </si>
  <si>
    <t>sp|P39939|RS26B_YEAST 40S ribosomal protein S26-B OS=Saccharomyces cerevisiae (strain ATCC 204508 / S288c) OX=559292 GN=RPS26B PE=1 SV=1;sp|P39938|RS26A_YEAST 40S ribosomal protein S26-A OS=Saccharomyces cerevisiae (strain ATCC 204508 / S288c) OX=559292 GN</t>
  </si>
  <si>
    <t>30.5732593536377</t>
  </si>
  <si>
    <t>28.7167263031006</t>
  </si>
  <si>
    <t>31.0678539276123</t>
  </si>
  <si>
    <t>28.6834144592285</t>
  </si>
  <si>
    <t>30.9877319335938</t>
  </si>
  <si>
    <t>28.7053680419922</t>
  </si>
  <si>
    <t>91.815</t>
  </si>
  <si>
    <t>33.4397347349228</t>
  </si>
  <si>
    <t>269</t>
  </si>
  <si>
    <t>27.9479311680851</t>
  </si>
  <si>
    <t>26.5694541931152</t>
  </si>
  <si>
    <t>23.0548877716064</t>
  </si>
  <si>
    <t>26.1937770843506</t>
  </si>
  <si>
    <t>22.3121871948242</t>
  </si>
  <si>
    <t>25.9118900299072</t>
  </si>
  <si>
    <t>22.39670753479</t>
  </si>
  <si>
    <t>3.84023366431673</t>
  </si>
  <si>
    <t>2.17444547017415</t>
  </si>
  <si>
    <t>14.1585763285495</t>
  </si>
  <si>
    <t>P39940</t>
  </si>
  <si>
    <t>E3 ubiquitin-protein ligase RSP5</t>
  </si>
  <si>
    <t>RSP5</t>
  </si>
  <si>
    <t>sp|P39940|RSP5_YEAST E3 ubiquitin-protein ligase RSP5 OS=Saccharomyces cerevisiae (strain ATCC 204508 / S288c) OX=559292 GN=RSP5 PE=1 SV=1</t>
  </si>
  <si>
    <t>20.2784404754639</t>
  </si>
  <si>
    <t>92.259</t>
  </si>
  <si>
    <t>0.0038541</t>
  </si>
  <si>
    <t>1.9318</t>
  </si>
  <si>
    <t>21.9003229006405</t>
  </si>
  <si>
    <t>16.7710767402628</t>
  </si>
  <si>
    <t>16.7710762023926</t>
  </si>
  <si>
    <t>P39944</t>
  </si>
  <si>
    <t>Ubiquitin carboxyl-terminal hydrolase 5</t>
  </si>
  <si>
    <t>UBP5</t>
  </si>
  <si>
    <t>sp|P39944|UBP5_YEAST Ubiquitin carboxyl-terminal hydrolase 5 OS=Saccharomyces cerevisiae (strain ATCC 204508 / S288c) OX=559292 GN=UBP5 PE=1 SV=1</t>
  </si>
  <si>
    <t>26.0424327850342</t>
  </si>
  <si>
    <t>24.3816585540771</t>
  </si>
  <si>
    <t>25.5385131835938</t>
  </si>
  <si>
    <t>24.816556930542</t>
  </si>
  <si>
    <t>25.6006813049316</t>
  </si>
  <si>
    <t>24.6253890991211</t>
  </si>
  <si>
    <t>48.37</t>
  </si>
  <si>
    <t>28.6036402662293</t>
  </si>
  <si>
    <t>24.0186919129754</t>
  </si>
  <si>
    <t>23.056640625</t>
  </si>
  <si>
    <t>19.1097545623779</t>
  </si>
  <si>
    <t>21.8882942199707</t>
  </si>
  <si>
    <t>19.1566715240479</t>
  </si>
  <si>
    <t>21.2545356750488</t>
  </si>
  <si>
    <t>19.4923610687256</t>
  </si>
  <si>
    <t>2.28136382862787</t>
  </si>
  <si>
    <t>1.11934089660645</t>
  </si>
  <si>
    <t>5.52791633524528</t>
  </si>
  <si>
    <t>P39945</t>
  </si>
  <si>
    <t>Protein AST2</t>
  </si>
  <si>
    <t>AST2</t>
  </si>
  <si>
    <t>sp|P39945|AST2_YEAST Protein AST2 OS=Saccharomyces cerevisiae (strain ATCC 204508 / S288c) OX=559292 GN=AST2 PE=1 SV=1</t>
  </si>
  <si>
    <t>22.5607852935791</t>
  </si>
  <si>
    <t>21.6414318084717</t>
  </si>
  <si>
    <t>3.5758</t>
  </si>
  <si>
    <t>25.3821530032217</t>
  </si>
  <si>
    <t>20.4752624076132</t>
  </si>
  <si>
    <t>19.2597618103027</t>
  </si>
  <si>
    <t>16.7643527984619</t>
  </si>
  <si>
    <t>19.4549694061279</t>
  </si>
  <si>
    <t>0.919353485107422</t>
  </si>
  <si>
    <t>P39946</t>
  </si>
  <si>
    <t>Nuclear distribution protein PAC1</t>
  </si>
  <si>
    <t>PAC1</t>
  </si>
  <si>
    <t>sp|P39946|LIS1_YEAST Nuclear distribution protein PAC1 OS=Saccharomyces cerevisiae (strain ATCC 204508 / S288c) OX=559292 GN=PAC1 PE=1 SV=2</t>
  </si>
  <si>
    <t>22.0269527435303</t>
  </si>
  <si>
    <t>22.5013751983643</t>
  </si>
  <si>
    <t>21.8689136505127</t>
  </si>
  <si>
    <t>21.9666996002197</t>
  </si>
  <si>
    <t>21.8615875244141</t>
  </si>
  <si>
    <t>44.815</t>
  </si>
  <si>
    <t>10.677</t>
  </si>
  <si>
    <t>24.5520376827281</t>
  </si>
  <si>
    <t>21.0926177942247</t>
  </si>
  <si>
    <t>19.7842063903809</t>
  </si>
  <si>
    <t>18.2681941986084</t>
  </si>
  <si>
    <t>17.0665512084961</t>
  </si>
  <si>
    <t>16.0293521881104</t>
  </si>
  <si>
    <t>19.6336231231689</t>
  </si>
  <si>
    <t>0.373442190725031</t>
  </si>
  <si>
    <t>-0.22729269663493</t>
  </si>
  <si>
    <t>-0.924953394397509</t>
  </si>
  <si>
    <t>P39952</t>
  </si>
  <si>
    <t>Mitochondrial inner membrane protein OXA1</t>
  </si>
  <si>
    <t>OXA1</t>
  </si>
  <si>
    <t>sp|P39952|OXA1_YEAST Mitochondrial inner membrane protein OXA1 OS=Saccharomyces cerevisiae (strain ATCC 204508 / S288c) OX=559292 GN=OXA1 PE=1 SV=1</t>
  </si>
  <si>
    <t>30.1388263702393</t>
  </si>
  <si>
    <t>31.5619716644287</t>
  </si>
  <si>
    <t>30.2460384368896</t>
  </si>
  <si>
    <t>31.4521865844727</t>
  </si>
  <si>
    <t>30.213846206665</t>
  </si>
  <si>
    <t>31.2897796630859</t>
  </si>
  <si>
    <t>49.125</t>
  </si>
  <si>
    <t>158.02</t>
  </si>
  <si>
    <t>33.6995460709281</t>
  </si>
  <si>
    <t>29.4515585732179</t>
  </si>
  <si>
    <t>27.4421348571777</t>
  </si>
  <si>
    <t>27.484468460083</t>
  </si>
  <si>
    <t>26.4150295257568</t>
  </si>
  <si>
    <t>26.2382869720459</t>
  </si>
  <si>
    <t>26.4625282287598</t>
  </si>
  <si>
    <t>3.88043152472764</t>
  </si>
  <si>
    <t>-1.23507563273112</t>
  </si>
  <si>
    <t>-14.4954562480903</t>
  </si>
  <si>
    <t>P39954</t>
  </si>
  <si>
    <t>Adenosylhomocysteinase</t>
  </si>
  <si>
    <t>SAH1</t>
  </si>
  <si>
    <t>sp|P39954|SAHH_YEAST Adenosylhomocysteinase OS=Saccharomyces cerevisiae (strain ATCC 204508 / S288c) OX=559292 GN=SAH1 PE=1 SV=1</t>
  </si>
  <si>
    <t>22.8508319854736</t>
  </si>
  <si>
    <t>21.6401977539063</t>
  </si>
  <si>
    <t>22.3584499359131</t>
  </si>
  <si>
    <t>21.9329738616943</t>
  </si>
  <si>
    <t>22.4064464569092</t>
  </si>
  <si>
    <t>100.33</t>
  </si>
  <si>
    <t>7.8842</t>
  </si>
  <si>
    <t>25.263918469698</t>
  </si>
  <si>
    <t>19.5634830484829</t>
  </si>
  <si>
    <t>17.8774166107178</t>
  </si>
  <si>
    <t>15.3415536880493</t>
  </si>
  <si>
    <t>17.9887065887451</t>
  </si>
  <si>
    <t>16.097146987915</t>
  </si>
  <si>
    <t>17.1486759185791</t>
  </si>
  <si>
    <t>14.0530776977539</t>
  </si>
  <si>
    <t>1.89718613863158</t>
  </si>
  <si>
    <t>0.768592834472656</t>
  </si>
  <si>
    <t>4.29745770380877</t>
  </si>
  <si>
    <t>P39955</t>
  </si>
  <si>
    <t>Protein SAP1</t>
  </si>
  <si>
    <t>SAP1</t>
  </si>
  <si>
    <t>sp|P39955|SAP1_YEAST Protein SAP1 OS=Saccharomyces cerevisiae (strain ATCC 204508 / S288c) OX=559292 GN=SAP1 PE=1 SV=1</t>
  </si>
  <si>
    <t>20.2579917907715</t>
  </si>
  <si>
    <t>21.1085300445557</t>
  </si>
  <si>
    <t>20.7588996887207</t>
  </si>
  <si>
    <t>90.21</t>
  </si>
  <si>
    <t>0.0018074</t>
  </si>
  <si>
    <t>2.0835</t>
  </si>
  <si>
    <t>18.1630501317914</t>
  </si>
  <si>
    <t>17.0161762237549</t>
  </si>
  <si>
    <t>16.3006744384766</t>
  </si>
  <si>
    <t>15.8216247558594</t>
  </si>
  <si>
    <t>14.4463081359863</t>
  </si>
  <si>
    <t>0.0480962475040768</t>
  </si>
  <si>
    <t>-0.0909843444824219</t>
  </si>
  <si>
    <t>-0.149078614646845</t>
  </si>
  <si>
    <t>P39956</t>
  </si>
  <si>
    <t>DNA damage-responsive transcriptional repressor RPH1</t>
  </si>
  <si>
    <t>RPH1</t>
  </si>
  <si>
    <t>sp|P39956|RPH1_YEAST DNA damage-responsive transcriptional repressor RPH1 OS=Saccharomyces cerevisiae (strain ATCC 204508 / S288c) OX=559292 GN=RPH1 PE=1 SV=1</t>
  </si>
  <si>
    <t>30.2348918914795</t>
  </si>
  <si>
    <t>29.1834774017334</t>
  </si>
  <si>
    <t>29.8292922973633</t>
  </si>
  <si>
    <t>29.6669216156006</t>
  </si>
  <si>
    <t>29.8287029266357</t>
  </si>
  <si>
    <t>29.5575332641602</t>
  </si>
  <si>
    <t>51.206</t>
  </si>
  <si>
    <t>298.43</t>
  </si>
  <si>
    <t>33.0459616241915</t>
  </si>
  <si>
    <t>28.522380145742</t>
  </si>
  <si>
    <t>27.6752586364746</t>
  </si>
  <si>
    <t>24.6226558685303</t>
  </si>
  <si>
    <t>25.8758182525635</t>
  </si>
  <si>
    <t>24.1440601348877</t>
  </si>
  <si>
    <t>25.4206619262695</t>
  </si>
  <si>
    <t>1.16772004805435</t>
  </si>
  <si>
    <t>0.494984944661457</t>
  </si>
  <si>
    <t>2.48338477886691</t>
  </si>
  <si>
    <t>P39958</t>
  </si>
  <si>
    <t>Rab GDP-dissociation inhibitor</t>
  </si>
  <si>
    <t>GDI1</t>
  </si>
  <si>
    <t>sp|P39958|GDI1_YEAST Rab GDP-dissociation inhibitor OS=Saccharomyces cerevisiae (strain ATCC 204508 / S288c) OX=559292 GN=GDI1 PE=1 SV=1</t>
  </si>
  <si>
    <t>29.1185989379883</t>
  </si>
  <si>
    <t>27.994909286499</t>
  </si>
  <si>
    <t>30.5043640136719</t>
  </si>
  <si>
    <t>30.5023727416992</t>
  </si>
  <si>
    <t>28.873291015625</t>
  </si>
  <si>
    <t>245.43</t>
  </si>
  <si>
    <t>32.5631321718471</t>
  </si>
  <si>
    <t>340</t>
  </si>
  <si>
    <t>25.7557763403891</t>
  </si>
  <si>
    <t>22.9254970550537</t>
  </si>
  <si>
    <t>19.9284496307373</t>
  </si>
  <si>
    <t>24.4243831634521</t>
  </si>
  <si>
    <t>21.2441177368164</t>
  </si>
  <si>
    <t>24.2922134399414</t>
  </si>
  <si>
    <t>1.32036821676936</t>
  </si>
  <si>
    <t>1.51036198933919</t>
  </si>
  <si>
    <t>2.82011690751322</t>
  </si>
  <si>
    <t>P39960</t>
  </si>
  <si>
    <t>GTPase-activating protein BEM2/IPL2</t>
  </si>
  <si>
    <t>BEM2</t>
  </si>
  <si>
    <t>sp|P39960|BEM2_YEAST GTPase-activating protein BEM2/IPL2 OS=Saccharomyces cerevisiae (strain ATCC 204508 / S288c) OX=559292 GN=BEM2 PE=1 SV=1</t>
  </si>
  <si>
    <t>31.5098934173584</t>
  </si>
  <si>
    <t>25.5024261474609</t>
  </si>
  <si>
    <t>32.0725898742676</t>
  </si>
  <si>
    <t>26.5843410491943</t>
  </si>
  <si>
    <t>32.0308837890625</t>
  </si>
  <si>
    <t>26.4849281311035</t>
  </si>
  <si>
    <t>56.3</t>
  </si>
  <si>
    <t>60.26</t>
  </si>
  <si>
    <t>34.2687723190387</t>
  </si>
  <si>
    <t>29.5139175765125</t>
  </si>
  <si>
    <t>28.1118259429932</t>
  </si>
  <si>
    <t>28.0813655853271</t>
  </si>
  <si>
    <t>20.9198360443115</t>
  </si>
  <si>
    <t>27.4780006408691</t>
  </si>
  <si>
    <t>21.2275848388672</t>
  </si>
  <si>
    <t>3.88938856717344</t>
  </si>
  <si>
    <t>5.68055725097656</t>
  </si>
  <si>
    <t>14.5715719573028</t>
  </si>
  <si>
    <t>P39962</t>
  </si>
  <si>
    <t>Casein kinase I homolog 3</t>
  </si>
  <si>
    <t>YCK3</t>
  </si>
  <si>
    <t>sp|P39962|KC13_YEAST Casein kinase I homolog 3 OS=Saccharomyces cerevisiae (strain ATCC 204508 / S288c) OX=559292 GN=YCK3 PE=1 SV=2</t>
  </si>
  <si>
    <t>22.7093772888184</t>
  </si>
  <si>
    <t>22.8133697509766</t>
  </si>
  <si>
    <t>22.643196105957</t>
  </si>
  <si>
    <t>22.6404399871826</t>
  </si>
  <si>
    <t>22.4315795898438</t>
  </si>
  <si>
    <t>22.4099197387695</t>
  </si>
  <si>
    <t>65.88</t>
  </si>
  <si>
    <t>11.11</t>
  </si>
  <si>
    <t>25.2226195188365</t>
  </si>
  <si>
    <t>20.1350829804549</t>
  </si>
  <si>
    <t>16.7217407226563</t>
  </si>
  <si>
    <t>16.2760887145996</t>
  </si>
  <si>
    <t>18.5369682312012</t>
  </si>
  <si>
    <t>17.5918579101563</t>
  </si>
  <si>
    <t>17.8279247283936</t>
  </si>
  <si>
    <t>17.2282543182373</t>
  </si>
  <si>
    <t>0.064183078145652</t>
  </si>
  <si>
    <t>-0.0265254974365234</t>
  </si>
  <si>
    <t>-0.184476567478327</t>
  </si>
  <si>
    <t>P39965</t>
  </si>
  <si>
    <t>Probable proline--tRNA ligase, mitochondrial</t>
  </si>
  <si>
    <t>AIM10</t>
  </si>
  <si>
    <t>sp|P39965|SYPM_YEAST Probable proline--tRNA ligase, mitochondrial OS=Saccharomyces cerevisiae (strain ATCC 204508 / S288c) OX=559292 GN=AIM10 PE=1 SV=1</t>
  </si>
  <si>
    <t>26.0855159759521</t>
  </si>
  <si>
    <t>27.3187236785889</t>
  </si>
  <si>
    <t>25.7878074645996</t>
  </si>
  <si>
    <t>27.4328479766846</t>
  </si>
  <si>
    <t>25.621789932251</t>
  </si>
  <si>
    <t>27.2217712402344</t>
  </si>
  <si>
    <t>50.388</t>
  </si>
  <si>
    <t>49.106</t>
  </si>
  <si>
    <t>29.5289693826237</t>
  </si>
  <si>
    <t>24.828518490141</t>
  </si>
  <si>
    <t>22.8299312591553</t>
  </si>
  <si>
    <t>21.9442081451416</t>
  </si>
  <si>
    <t>20.9711284637451</t>
  </si>
  <si>
    <t>21.8327922821045</t>
  </si>
  <si>
    <t>3.25631838369933</t>
  </si>
  <si>
    <t>-1.49274317423503</t>
  </si>
  <si>
    <t>-10.0360871702552</t>
  </si>
  <si>
    <t>P39966</t>
  </si>
  <si>
    <t>Protein phosphatase 2C homolog 2</t>
  </si>
  <si>
    <t>PTC2</t>
  </si>
  <si>
    <t>sp|P39966|PP2C2_YEAST Protein phosphatase 2C homolog 2 OS=Saccharomyces cerevisiae (strain ATCC 204508 / S288c) OX=559292 GN=PTC2 PE=1 SV=1</t>
  </si>
  <si>
    <t>20.8821868896484</t>
  </si>
  <si>
    <t>21.1000175476074</t>
  </si>
  <si>
    <t>86.243</t>
  </si>
  <si>
    <t>3.9572</t>
  </si>
  <si>
    <t>23.8272589597879</t>
  </si>
  <si>
    <t>18.8730355089541</t>
  </si>
  <si>
    <t>18.2288665771484</t>
  </si>
  <si>
    <t>15.8461761474609</t>
  </si>
  <si>
    <t>16.7986736297607</t>
  </si>
  <si>
    <t>P39967</t>
  </si>
  <si>
    <t>Ubiquitin carboxyl-terminal hydrolase 9</t>
  </si>
  <si>
    <t>UBP9</t>
  </si>
  <si>
    <t>sp|P39967|UBP9_YEAST Ubiquitin carboxyl-terminal hydrolase 9 OS=Saccharomyces cerevisiae (strain ATCC 204508 / S288c) OX=559292 GN=UBP9 PE=1 SV=1</t>
  </si>
  <si>
    <t>32.8692359924316</t>
  </si>
  <si>
    <t>28.3955020904541</t>
  </si>
  <si>
    <t>33.7614898681641</t>
  </si>
  <si>
    <t>29.1583423614502</t>
  </si>
  <si>
    <t>33.943058013916</t>
  </si>
  <si>
    <t>28.8002052307129</t>
  </si>
  <si>
    <t>63.207</t>
  </si>
  <si>
    <t>35.9802257230501</t>
  </si>
  <si>
    <t>250</t>
  </si>
  <si>
    <t>31.4566488683187</t>
  </si>
  <si>
    <t>30.0558185577393</t>
  </si>
  <si>
    <t>29.805980682373</t>
  </si>
  <si>
    <t>24.9201622009277</t>
  </si>
  <si>
    <t>29.6142826080322</t>
  </si>
  <si>
    <t>24.5277881622314</t>
  </si>
  <si>
    <t>3.54408937128484</t>
  </si>
  <si>
    <t>4.73991139729818</t>
  </si>
  <si>
    <t>11.8991512197338</t>
  </si>
  <si>
    <t>P39968</t>
  </si>
  <si>
    <t>Vacuolar protein 8</t>
  </si>
  <si>
    <t>VAC8</t>
  </si>
  <si>
    <t>sp|P39968|VAC8_YEAST Vacuolar protein 8 OS=Saccharomyces cerevisiae (strain ATCC 204508 / S288c) OX=559292 GN=VAC8 PE=1 SV=3</t>
  </si>
  <si>
    <t>24.8097057342529</t>
  </si>
  <si>
    <t>24.6126251220703</t>
  </si>
  <si>
    <t>25.0095386505127</t>
  </si>
  <si>
    <t>25.3069896697998</t>
  </si>
  <si>
    <t>25.088207244873</t>
  </si>
  <si>
    <t>25.0877628326416</t>
  </si>
  <si>
    <t>46.217</t>
  </si>
  <si>
    <t>28.0981333909936</t>
  </si>
  <si>
    <t>22.5131849491123</t>
  </si>
  <si>
    <t>21.2722454071045</t>
  </si>
  <si>
    <t>18.7480945587158</t>
  </si>
  <si>
    <t>20.2793483734131</t>
  </si>
  <si>
    <t>18.7948722839355</t>
  </si>
  <si>
    <t>19.8528060913086</t>
  </si>
  <si>
    <t>18.3703289031982</t>
  </si>
  <si>
    <t>0.05181923463942</t>
  </si>
  <si>
    <t>-0.0333086649576835</t>
  </si>
  <si>
    <t>-0.150674636433111</t>
  </si>
  <si>
    <t>P39969</t>
  </si>
  <si>
    <t>Protein BOI2</t>
  </si>
  <si>
    <t>BOI2</t>
  </si>
  <si>
    <t>sp|P39969|BOI2_YEAST Protein BOI2 OS=Saccharomyces cerevisiae (strain ATCC 204508 / S288c) OX=559292 GN=BOI2 PE=1 SV=1</t>
  </si>
  <si>
    <t>30.5737113952637</t>
  </si>
  <si>
    <t>31.785774230957</t>
  </si>
  <si>
    <t>28.7951965332031</t>
  </si>
  <si>
    <t>29.8881778717041</t>
  </si>
  <si>
    <t>28.9015884399414</t>
  </si>
  <si>
    <t>29.8797760009766</t>
  </si>
  <si>
    <t>55.224</t>
  </si>
  <si>
    <t>33.3694506551693</t>
  </si>
  <si>
    <t>249</t>
  </si>
  <si>
    <t>28.7255294600984</t>
  </si>
  <si>
    <t>27.4668445587158</t>
  </si>
  <si>
    <t>27.1581726074219</t>
  </si>
  <si>
    <t>25.1095657348633</t>
  </si>
  <si>
    <t>24.4646949768066</t>
  </si>
  <si>
    <t>24.4892845153809</t>
  </si>
  <si>
    <t>24.6148166656494</t>
  </si>
  <si>
    <t>0.567927727104201</t>
  </si>
  <si>
    <t>-1.09441057840983</t>
  </si>
  <si>
    <t>-1.27779288686444</t>
  </si>
  <si>
    <t>P39976</t>
  </si>
  <si>
    <t>D-lactate dehydrogenase [cytochrome] 3</t>
  </si>
  <si>
    <t>DLD3</t>
  </si>
  <si>
    <t>sp|P39976|DLD3_YEAST D-2-hydroxyglutarate--pyruvate transhydrogenase DLD3 OS=Saccharomyces cerevisiae (strain ATCC 204508 / S288c) OX=559292 GN=DLD3 PE=1 SV=1</t>
  </si>
  <si>
    <t>23.0934410095215</t>
  </si>
  <si>
    <t>24.1756954193115</t>
  </si>
  <si>
    <t>23.7302417755127</t>
  </si>
  <si>
    <t>23.9250621795654</t>
  </si>
  <si>
    <t>23.6286754608154</t>
  </si>
  <si>
    <t>18.814</t>
  </si>
  <si>
    <t>14.469</t>
  </si>
  <si>
    <t>26.5386029152728</t>
  </si>
  <si>
    <t>23.5386029152728</t>
  </si>
  <si>
    <t>21.2847785949707</t>
  </si>
  <si>
    <t>21.3303565979004</t>
  </si>
  <si>
    <t>21.27707862854</t>
  </si>
  <si>
    <t>20.0736560821533</t>
  </si>
  <si>
    <t>21.0955181121826</t>
  </si>
  <si>
    <t>20.0793952941895</t>
  </si>
  <si>
    <t>0.648923763126062</t>
  </si>
  <si>
    <t>-0.384395599365234</t>
  </si>
  <si>
    <t>-1.43569137472198</t>
  </si>
  <si>
    <t>P39979</t>
  </si>
  <si>
    <t>D-amino-acid N-acetyltransferase HPA3</t>
  </si>
  <si>
    <t>HPA3</t>
  </si>
  <si>
    <t>sp|P39979|HPA3_YEAST D-amino-acid N-acetyltransferase HPA3 OS=Saccharomyces cerevisiae (strain ATCC 204508 / S288c) OX=559292 GN=HPA3 PE=1 SV=2</t>
  </si>
  <si>
    <t>30.1677017211914</t>
  </si>
  <si>
    <t>27.5966205596924</t>
  </si>
  <si>
    <t>26.3406372070313</t>
  </si>
  <si>
    <t>21.9780254364014</t>
  </si>
  <si>
    <t>25.5955677032471</t>
  </si>
  <si>
    <t>23.0365428924561</t>
  </si>
  <si>
    <t>70.561</t>
  </si>
  <si>
    <t>164.61</t>
  </si>
  <si>
    <t>31.9512635348875</t>
  </si>
  <si>
    <t>27.558956535415</t>
  </si>
  <si>
    <t>27.4275035858154</t>
  </si>
  <si>
    <t>23.2081985473633</t>
  </si>
  <si>
    <t>17.1896896362305</t>
  </si>
  <si>
    <t>21.5582885742188</t>
  </si>
  <si>
    <t>18.1951789855957</t>
  </si>
  <si>
    <t>0.640009214410968</t>
  </si>
  <si>
    <t>3.16423924763997</t>
  </si>
  <si>
    <t>1.41833035618894</t>
  </si>
  <si>
    <t>P39980</t>
  </si>
  <si>
    <t>Siderophore iron transporter 1</t>
  </si>
  <si>
    <t>SIT1</t>
  </si>
  <si>
    <t>sp|P39980|SIT1_YEAST Siderophore iron transporter 1 OS=Saccharomyces cerevisiae (strain ATCC 204508 / S288c) OX=559292 GN=SIT1 PE=3 SV=1</t>
  </si>
  <si>
    <t>24.7791137695313</t>
  </si>
  <si>
    <t>24.7488346099854</t>
  </si>
  <si>
    <t>21.891263961792</t>
  </si>
  <si>
    <t>24.0318737030029</t>
  </si>
  <si>
    <t>21.7751502990723</t>
  </si>
  <si>
    <t>24.5683670043945</t>
  </si>
  <si>
    <t>45.06</t>
  </si>
  <si>
    <t>12.495</t>
  </si>
  <si>
    <t>26.9569296416662</t>
  </si>
  <si>
    <t>22.7869603409319</t>
  </si>
  <si>
    <t>21.4787712097168</t>
  </si>
  <si>
    <t>21.158447265625</t>
  </si>
  <si>
    <t>18.4788799285889</t>
  </si>
  <si>
    <t>18.9317417144775</t>
  </si>
  <si>
    <t>17.7053623199463</t>
  </si>
  <si>
    <t>19.7712211608887</t>
  </si>
  <si>
    <t>0.745966327802162</t>
  </si>
  <si>
    <t>-1.6345157623291</t>
  </si>
  <si>
    <t>-1.62500205162911</t>
  </si>
  <si>
    <t>P39984</t>
  </si>
  <si>
    <t>Histone acetyltransferase type B subunit 2</t>
  </si>
  <si>
    <t>HAT2</t>
  </si>
  <si>
    <t>sp|P39984|HAT2_YEAST Histone acetyltransferase type B subunit 2 OS=Saccharomyces cerevisiae (strain ATCC 204508 / S288c) OX=559292 GN=HAT2 PE=1 SV=1</t>
  </si>
  <si>
    <t>25.8060703277588</t>
  </si>
  <si>
    <t>26.7101707458496</t>
  </si>
  <si>
    <t>25.8260459899902</t>
  </si>
  <si>
    <t>26.7275428771973</t>
  </si>
  <si>
    <t>25.9784088134766</t>
  </si>
  <si>
    <t>26.6990909576416</t>
  </si>
  <si>
    <t>115.89</t>
  </si>
  <si>
    <t>67.73</t>
  </si>
  <si>
    <t>29.1484841463646</t>
  </si>
  <si>
    <t>23.3156183761193</t>
  </si>
  <si>
    <t>21.4453125</t>
  </si>
  <si>
    <t>20.9880828857422</t>
  </si>
  <si>
    <t>20.561695098877</t>
  </si>
  <si>
    <t>3.9725483436936</t>
  </si>
  <si>
    <t>-0.842093149820961</t>
  </si>
  <si>
    <t>-15.2970142824407</t>
  </si>
  <si>
    <t>P39985</t>
  </si>
  <si>
    <t>DNA polymerase V</t>
  </si>
  <si>
    <t>POL5</t>
  </si>
  <si>
    <t>sp|P39985|DPO5_YEAST rDNA transcriptional regulator POL5 OS=Saccharomyces cerevisiae (strain ATCC 204508 / S288c) OX=559292 GN=POL5 PE=1 SV=1</t>
  </si>
  <si>
    <t>30.746711730957</t>
  </si>
  <si>
    <t>30.2781925201416</t>
  </si>
  <si>
    <t>31.6722354888916</t>
  </si>
  <si>
    <t>31.7248058319092</t>
  </si>
  <si>
    <t>29.8459396362305</t>
  </si>
  <si>
    <t>135.27</t>
  </si>
  <si>
    <t>34.025728748923</t>
  </si>
  <si>
    <t>323</t>
  </si>
  <si>
    <t>28.0950169835197</t>
  </si>
  <si>
    <t>26.3837032318115</t>
  </si>
  <si>
    <t>24.3811950683594</t>
  </si>
  <si>
    <t>26.3747940063477</t>
  </si>
  <si>
    <t>23.1797695159912</t>
  </si>
  <si>
    <t>26.0951671600342</t>
  </si>
  <si>
    <t>23.1174507141113</t>
  </si>
  <si>
    <t>1.77230407173645</t>
  </si>
  <si>
    <t>1.35264587402344</t>
  </si>
  <si>
    <t>3.9447279502802</t>
  </si>
  <si>
    <t>P39986</t>
  </si>
  <si>
    <t>Manganese-transporting ATPase 1</t>
  </si>
  <si>
    <t>SPF1</t>
  </si>
  <si>
    <t>sp|P39986|SPF1_YEAST Endoplasmic reticulum transmembrane helix translocase OS=Saccharomyces cerevisiae (strain ATCC 204508 / S288c) OX=559292 GN=SPF1 PE=1 SV=1</t>
  </si>
  <si>
    <t>22.7836666107178</t>
  </si>
  <si>
    <t>22.6721935272217</t>
  </si>
  <si>
    <t>23.2299327850342</t>
  </si>
  <si>
    <t>22.3554420471191</t>
  </si>
  <si>
    <t>7.4</t>
  </si>
  <si>
    <t>35.559</t>
  </si>
  <si>
    <t>4.5456</t>
  </si>
  <si>
    <t>24.9727677372658</t>
  </si>
  <si>
    <t>21.387796473527</t>
  </si>
  <si>
    <t>20.2299919128418</t>
  </si>
  <si>
    <t>18.1688385009766</t>
  </si>
  <si>
    <t>20.0840759277344</t>
  </si>
  <si>
    <t>0.670827193001855</t>
  </si>
  <si>
    <t>0.492981910705566</t>
  </si>
  <si>
    <t>1.80166251535676</t>
  </si>
  <si>
    <t>P39988</t>
  </si>
  <si>
    <t>Putative pyridoxal kinase BUD16</t>
  </si>
  <si>
    <t>BUD16</t>
  </si>
  <si>
    <t>sp|P39988|BUD16_YEAST Putative pyridoxal kinase BUD16 OS=Saccharomyces cerevisiae (strain ATCC 204508 / S288c) OX=559292 GN=BUD16 PE=1 SV=1</t>
  </si>
  <si>
    <t>26.7093830108643</t>
  </si>
  <si>
    <t>27.5881366729736</t>
  </si>
  <si>
    <t>28.1923007965088</t>
  </si>
  <si>
    <t>27.7285175323486</t>
  </si>
  <si>
    <t>28.1684913635254</t>
  </si>
  <si>
    <t>13.569</t>
  </si>
  <si>
    <t>70.078</t>
  </si>
  <si>
    <t>30.437677760017</t>
  </si>
  <si>
    <t>27.6302732360945</t>
  </si>
  <si>
    <t>24.8429718017578</t>
  </si>
  <si>
    <t>24.4642601013184</t>
  </si>
  <si>
    <t>25.8723468780518</t>
  </si>
  <si>
    <t>24.6097526550293</t>
  </si>
  <si>
    <t>0.216581436941907</t>
  </si>
  <si>
    <t>-0.264076868693031</t>
  </si>
  <si>
    <t>-0.55683885990918</t>
  </si>
  <si>
    <t>P39990</t>
  </si>
  <si>
    <t>13 kDa ribonucleoprotein-associated protein</t>
  </si>
  <si>
    <t>SNU13</t>
  </si>
  <si>
    <t>sp|P39990|SNU13_YEAST 13 kDa ribonucleoprotein-associated protein OS=Saccharomyces cerevisiae (strain ATCC 204508 / S288c) OX=559292 GN=SNU13 PE=1 SV=1</t>
  </si>
  <si>
    <t>26.6800289154053</t>
  </si>
  <si>
    <t>27.3773288726807</t>
  </si>
  <si>
    <t>25.5638942718506</t>
  </si>
  <si>
    <t>26.9277305603027</t>
  </si>
  <si>
    <t>25.0736961364746</t>
  </si>
  <si>
    <t>26.863842010498</t>
  </si>
  <si>
    <t>165.67</t>
  </si>
  <si>
    <t>149.33</t>
  </si>
  <si>
    <t>29.3691542072415</t>
  </si>
  <si>
    <t>23.2606921656157</t>
  </si>
  <si>
    <t>21.5666732788086</t>
  </si>
  <si>
    <t>20.8246974945068</t>
  </si>
  <si>
    <t>20.8306674957275</t>
  </si>
  <si>
    <t>20.2959175109863</t>
  </si>
  <si>
    <t>18.7923641204834</t>
  </si>
  <si>
    <t>1.20189362798239</t>
  </si>
  <si>
    <t>-1.28376070658366</t>
  </si>
  <si>
    <t>-2.55724350838706</t>
  </si>
  <si>
    <t>P39993</t>
  </si>
  <si>
    <t>ARF guanine-nucleotide exchange factor 2</t>
  </si>
  <si>
    <t>GEA2</t>
  </si>
  <si>
    <t>sp|P39993|GEA2_YEAST ARF guanine-nucleotide exchange factor 2 OS=Saccharomyces cerevisiae (strain ATCC 204508 / S288c) OX=559292 GN=GEA2 PE=1 SV=1</t>
  </si>
  <si>
    <t>22.0504264831543</t>
  </si>
  <si>
    <t>20.936824798584</t>
  </si>
  <si>
    <t>25.8368721008301</t>
  </si>
  <si>
    <t>21.3706588745117</t>
  </si>
  <si>
    <t>26.4876003265381</t>
  </si>
  <si>
    <t>22.5528583526611</t>
  </si>
  <si>
    <t>61.288</t>
  </si>
  <si>
    <t>111.22</t>
  </si>
  <si>
    <t>27.7073434379615</t>
  </si>
  <si>
    <t>22.8493821921175</t>
  </si>
  <si>
    <t>19.0393905639648</t>
  </si>
  <si>
    <t>17.2973289489746</t>
  </si>
  <si>
    <t>21.5582408905029</t>
  </si>
  <si>
    <t>15.3116064071655</t>
  </si>
  <si>
    <t>18.2570476531982</t>
  </si>
  <si>
    <t>1.01589233554566</t>
  </si>
  <si>
    <t>3.17151896158854</t>
  </si>
  <si>
    <t>2.16445455945617</t>
  </si>
  <si>
    <t>P39994</t>
  </si>
  <si>
    <t>Putative 2-hydroxyacyl-CoA lyase</t>
  </si>
  <si>
    <t>YEL020C</t>
  </si>
  <si>
    <t>sp|P39994|PXP1_YEAST Putative 2-hydroxyacyl-CoA lyase OS=Saccharomyces cerevisiae (strain ATCC 204508 / S288c) OX=559292 GN=PXP1 PE=1 SV=1</t>
  </si>
  <si>
    <t>18.9567108154297</t>
  </si>
  <si>
    <t>20.1821670532227</t>
  </si>
  <si>
    <t>18.1048755645752</t>
  </si>
  <si>
    <t>31.644</t>
  </si>
  <si>
    <t>0.0025753</t>
  </si>
  <si>
    <t>1.978</t>
  </si>
  <si>
    <t>22.1107611087122</t>
  </si>
  <si>
    <t>18.0232887110488</t>
  </si>
  <si>
    <t>16.974100112915</t>
  </si>
  <si>
    <t>15.9158096313477</t>
  </si>
  <si>
    <t>16.0405464172363</t>
  </si>
  <si>
    <t>13.0447359085083</t>
  </si>
  <si>
    <t>-0.186810493469238</t>
  </si>
  <si>
    <t>P39995</t>
  </si>
  <si>
    <t>Chromatin modification-related protein EAF5</t>
  </si>
  <si>
    <t>EAF5</t>
  </si>
  <si>
    <t>sp|P39995|EAF5_YEAST Chromatin modification-related protein EAF5 OS=Saccharomyces cerevisiae (strain ATCC 204508 / S288c) OX=559292 GN=EAF5 PE=1 SV=1</t>
  </si>
  <si>
    <t>24.6189651489258</t>
  </si>
  <si>
    <t>23.084888458252</t>
  </si>
  <si>
    <t>25.4292125701904</t>
  </si>
  <si>
    <t>23.1359443664551</t>
  </si>
  <si>
    <t>25.0775318145752</t>
  </si>
  <si>
    <t>23.9742126464844</t>
  </si>
  <si>
    <t>38.234</t>
  </si>
  <si>
    <t>56.45</t>
  </si>
  <si>
    <t>27.6188392620373</t>
  </si>
  <si>
    <t>23.3709257477984</t>
  </si>
  <si>
    <t>21.4930171966553</t>
  </si>
  <si>
    <t>17.5871028900146</t>
  </si>
  <si>
    <t>22.2186870574951</t>
  </si>
  <si>
    <t>17.9525928497314</t>
  </si>
  <si>
    <t>20.9814777374268</t>
  </si>
  <si>
    <t>18.915319442749</t>
  </si>
  <si>
    <t>1.93954183630668</t>
  </si>
  <si>
    <t>1.6435546875</t>
  </si>
  <si>
    <t>4.42193212682785</t>
  </si>
  <si>
    <t>P39996</t>
  </si>
  <si>
    <t>Glutathione transferase 3</t>
  </si>
  <si>
    <t>GTT3</t>
  </si>
  <si>
    <t>sp|P39996|GTT3_YEAST Glutathione transferase 3 OS=Saccharomyces cerevisiae (strain ATCC 204508 / S288c) OX=559292 GN=GTT3 PE=1 SV=1</t>
  </si>
  <si>
    <t>26.5907802581787</t>
  </si>
  <si>
    <t>26.0895214080811</t>
  </si>
  <si>
    <t>26.5268936157227</t>
  </si>
  <si>
    <t>26.3159637451172</t>
  </si>
  <si>
    <t>26.393310546875</t>
  </si>
  <si>
    <t>26.0422039031982</t>
  </si>
  <si>
    <t>61.339</t>
  </si>
  <si>
    <t>29.5466647978654</t>
  </si>
  <si>
    <t>25.224718306066</t>
  </si>
  <si>
    <t>24.0348148345947</t>
  </si>
  <si>
    <t>21.7877578735352</t>
  </si>
  <si>
    <t>23.2220230102539</t>
  </si>
  <si>
    <t>20.5386734008789</t>
  </si>
  <si>
    <t>22.3878746032715</t>
  </si>
  <si>
    <t>20.6160278320313</t>
  </si>
  <si>
    <t>1.58627100047048</t>
  </si>
  <si>
    <t>0.354431788126625</t>
  </si>
  <si>
    <t>3.45543034233072</t>
  </si>
  <si>
    <t>P39998</t>
  </si>
  <si>
    <t>Enhancer of mRNA-decapping protein 3</t>
  </si>
  <si>
    <t>EDC3</t>
  </si>
  <si>
    <t>sp|P39998|EDC3_YEAST Enhancer of mRNA-decapping protein 3 OS=Saccharomyces cerevisiae (strain ATCC 204508 / S288c) OX=559292 GN=EDC3 PE=1 SV=1</t>
  </si>
  <si>
    <t>24.1223411560059</t>
  </si>
  <si>
    <t>24.6480102539063</t>
  </si>
  <si>
    <t>25.6995677947998</t>
  </si>
  <si>
    <t>24.1929492950439</t>
  </si>
  <si>
    <t>25.5457191467285</t>
  </si>
  <si>
    <t>72.533</t>
  </si>
  <si>
    <t>14.888</t>
  </si>
  <si>
    <t>27.4624820528539</t>
  </si>
  <si>
    <t>24.0030738366715</t>
  </si>
  <si>
    <t>21.2945709228516</t>
  </si>
  <si>
    <t>20.114896774292</t>
  </si>
  <si>
    <t>22.2864437103271</t>
  </si>
  <si>
    <t>21.2494506835938</t>
  </si>
  <si>
    <t>21.1852550506592</t>
  </si>
  <si>
    <t>21.5696430206299</t>
  </si>
  <si>
    <t>0.7631270990747</t>
  </si>
  <si>
    <t>-0.964775721232094</t>
  </si>
  <si>
    <t>-1.65861118487811</t>
  </si>
  <si>
    <t>P40002</t>
  </si>
  <si>
    <t>Transcriptional regulator MIT1</t>
  </si>
  <si>
    <t>MIT1</t>
  </si>
  <si>
    <t>sp|P40002|MIT1_YEAST Transcriptional regulator MIT1 OS=Saccharomyces cerevisiae (strain ATCC 204508 / S288c) OX=559292 GN=MIT1 PE=1 SV=1</t>
  </si>
  <si>
    <t>22.3498935699463</t>
  </si>
  <si>
    <t>22.7025871276855</t>
  </si>
  <si>
    <t>22.751522064209</t>
  </si>
  <si>
    <t>31.364</t>
  </si>
  <si>
    <t>6.6679</t>
  </si>
  <si>
    <t>25.0359891043194</t>
  </si>
  <si>
    <t>21.5765784537153</t>
  </si>
  <si>
    <t>20.4466762542725</t>
  </si>
  <si>
    <t>19.7516613006592</t>
  </si>
  <si>
    <t>19.6376075744629</t>
  </si>
  <si>
    <t>P40003</t>
  </si>
  <si>
    <t>Biogenesis of lysosome-related organelles complex 1 subunit VAB2</t>
  </si>
  <si>
    <t>VAB2</t>
  </si>
  <si>
    <t>sp|P40003|VAB2_YEAST Biogenesis of lysosome-related organelles complex 1 subunit VAB2 OS=Saccharomyces cerevisiae (strain ATCC 204508 / S288c) OX=559292 GN=VAB2 PE=1 SV=1</t>
  </si>
  <si>
    <t>21.8789348602295</t>
  </si>
  <si>
    <t>20.8115100860596</t>
  </si>
  <si>
    <t>5.3</t>
  </si>
  <si>
    <t>39.266</t>
  </si>
  <si>
    <t>0.0012947</t>
  </si>
  <si>
    <t>2.167</t>
  </si>
  <si>
    <t>22.8955235115141</t>
  </si>
  <si>
    <t>19.4360974398442</t>
  </si>
  <si>
    <t>18.9505443572998</t>
  </si>
  <si>
    <t>17.629056930542</t>
  </si>
  <si>
    <t>P40004</t>
  </si>
  <si>
    <t>UDP-N-acetylglucosamine transporter YEA4</t>
  </si>
  <si>
    <t>YEA4</t>
  </si>
  <si>
    <t>sp|P40004|YEA4_YEAST UDP-N-acetylglucosamine transporter YEA4 OS=Saccharomyces cerevisiae (strain ATCC 204508 / S288c) OX=559292 GN=YEA4 PE=1 SV=1</t>
  </si>
  <si>
    <t>24.7888526916504</t>
  </si>
  <si>
    <t>25.7332191467285</t>
  </si>
  <si>
    <t>24.332447052002</t>
  </si>
  <si>
    <t>26.3571281433105</t>
  </si>
  <si>
    <t>25.001012802124</t>
  </si>
  <si>
    <t>25.9920043945313</t>
  </si>
  <si>
    <t>12.994</t>
  </si>
  <si>
    <t>28.2424993904227</t>
  </si>
  <si>
    <t>25.4351399254382</t>
  </si>
  <si>
    <t>23.6439437866211</t>
  </si>
  <si>
    <t>22.6467819213867</t>
  </si>
  <si>
    <t>22.5255432128906</t>
  </si>
  <si>
    <t>23.10009765625</t>
  </si>
  <si>
    <t>22.6348457336426</t>
  </si>
  <si>
    <t>21.9850616455078</t>
  </si>
  <si>
    <t>2.10421626307051</t>
  </si>
  <si>
    <t>-1.32001304626465</t>
  </si>
  <si>
    <t>-4.93112013686927</t>
  </si>
  <si>
    <t>P40005</t>
  </si>
  <si>
    <t>Prefoldin subunit 2</t>
  </si>
  <si>
    <t>GIM4</t>
  </si>
  <si>
    <t>sp|P40005|PFD2_YEAST Prefoldin subunit 2 OS=Saccharomyces cerevisiae (strain ATCC 204508 / S288c) OX=559292 GN=GIM4 PE=1 SV=2</t>
  </si>
  <si>
    <t>25.2671737670898</t>
  </si>
  <si>
    <t>27.6290225982666</t>
  </si>
  <si>
    <t>25.52587890625</t>
  </si>
  <si>
    <t>27.7019348144531</t>
  </si>
  <si>
    <t>25.1512012481689</t>
  </si>
  <si>
    <t>24.992</t>
  </si>
  <si>
    <t>41.086</t>
  </si>
  <si>
    <t>30.2488681147837</t>
  </si>
  <si>
    <t>29.2488907291537</t>
  </si>
  <si>
    <t>28.2974967956543</t>
  </si>
  <si>
    <t>23.2088241577148</t>
  </si>
  <si>
    <t>23.8841819763184</t>
  </si>
  <si>
    <t>26.9892349243164</t>
  </si>
  <si>
    <t>23.6346683502197</t>
  </si>
  <si>
    <t>4.13835340652874</t>
  </si>
  <si>
    <t>2.27627944946289</t>
  </si>
  <si>
    <t>16.849762118852</t>
  </si>
  <si>
    <t>P40006</t>
  </si>
  <si>
    <t>Increased recombination centers protein 22</t>
  </si>
  <si>
    <t>IRC22</t>
  </si>
  <si>
    <t>sp|P40006|IRC22_YEAST Increased recombination centers protein 22 OS=Saccharomyces cerevisiae (strain ATCC 204508 / S288c) OX=559292 GN=IRC22 PE=1 SV=1</t>
  </si>
  <si>
    <t>25.720775604248</t>
  </si>
  <si>
    <t>25.5807247161865</t>
  </si>
  <si>
    <t>25.0750846862793</t>
  </si>
  <si>
    <t>25.1118354797363</t>
  </si>
  <si>
    <t>26.901</t>
  </si>
  <si>
    <t>21.826</t>
  </si>
  <si>
    <t>28.4225397491825</t>
  </si>
  <si>
    <t>25.6151808171826</t>
  </si>
  <si>
    <t>24.5936603546143</t>
  </si>
  <si>
    <t>23.1042804718018</t>
  </si>
  <si>
    <t>22.4499530792236</t>
  </si>
  <si>
    <t>21.3757591247559</t>
  </si>
  <si>
    <t>22.1480846405029</t>
  </si>
  <si>
    <t>21.9179801940918</t>
  </si>
  <si>
    <t>0.0107639873203205</t>
  </si>
  <si>
    <t>-0.00868161519368726</t>
  </si>
  <si>
    <t>-0.0326477418039345</t>
  </si>
  <si>
    <t>P40007</t>
  </si>
  <si>
    <t>Nucleolar protein 16</t>
  </si>
  <si>
    <t>NOP16</t>
  </si>
  <si>
    <t>sp|P40007|NOP16_YEAST Nucleolar protein 16 OS=Saccharomyces cerevisiae (strain ATCC 204508 / S288c) OX=559292 GN=NOP16 PE=1 SV=1</t>
  </si>
  <si>
    <t>29.5622005462646</t>
  </si>
  <si>
    <t>27.8942909240723</t>
  </si>
  <si>
    <t>29.2897357940674</t>
  </si>
  <si>
    <t>26.89723777771</t>
  </si>
  <si>
    <t>29.3339195251465</t>
  </si>
  <si>
    <t>26.8639602661133</t>
  </si>
  <si>
    <t>25.086</t>
  </si>
  <si>
    <t>230.38</t>
  </si>
  <si>
    <t>32.2189346605075</t>
  </si>
  <si>
    <t>28.3120729254378</t>
  </si>
  <si>
    <t>27.6135101318359</t>
  </si>
  <si>
    <t>24.2943897247314</t>
  </si>
  <si>
    <t>25.8548374176025</t>
  </si>
  <si>
    <t>21.9693374633789</t>
  </si>
  <si>
    <t>25.1465873718262</t>
  </si>
  <si>
    <t>22.3633251190186</t>
  </si>
  <si>
    <t>2.47547455199001</t>
  </si>
  <si>
    <t>2.176788965861</t>
  </si>
  <si>
    <t>6.24764600710503</t>
  </si>
  <si>
    <t>P40008</t>
  </si>
  <si>
    <t>Protein FMP52, mitochondrial</t>
  </si>
  <si>
    <t>FMP52</t>
  </si>
  <si>
    <t>sp|P40008|FMP52_YEAST Protein FMP52, mitochondrial OS=Saccharomyces cerevisiae (strain ATCC 204508 / S288c) OX=559292 GN=FMP52 PE=1 SV=1</t>
  </si>
  <si>
    <t>27.3380718231201</t>
  </si>
  <si>
    <t>24.9442272186279</t>
  </si>
  <si>
    <t>21.2518215179443</t>
  </si>
  <si>
    <t>25.5694389343262</t>
  </si>
  <si>
    <t>22.2765960693359</t>
  </si>
  <si>
    <t>71.851</t>
  </si>
  <si>
    <t>41.252</t>
  </si>
  <si>
    <t>29.2435211854469</t>
  </si>
  <si>
    <t>24.1142608668404</t>
  </si>
  <si>
    <t>19.7149333953857</t>
  </si>
  <si>
    <t>20.4210090637207</t>
  </si>
  <si>
    <t>15.9311065673828</t>
  </si>
  <si>
    <t>20.4430370330811</t>
  </si>
  <si>
    <t>16.8541622161865</t>
  </si>
  <si>
    <t>1.4266542356062</t>
  </si>
  <si>
    <t>3.3956356048584</t>
  </si>
  <si>
    <t>3.06594037091899</t>
  </si>
  <si>
    <t>P40009</t>
  </si>
  <si>
    <t>Golgi apyrase</t>
  </si>
  <si>
    <t>YND1</t>
  </si>
  <si>
    <t>sp|P40009|YND1_YEAST Golgi apyrase OS=Saccharomyces cerevisiae (strain ATCC 204508 / S288c) OX=559292 GN=YND1 PE=1 SV=1</t>
  </si>
  <si>
    <t>28.7210369110107</t>
  </si>
  <si>
    <t>29.1838321685791</t>
  </si>
  <si>
    <t>28.1926765441895</t>
  </si>
  <si>
    <t>29.0136375427246</t>
  </si>
  <si>
    <t>28.8185157775879</t>
  </si>
  <si>
    <t>264.55</t>
  </si>
  <si>
    <t>31.6341741714344</t>
  </si>
  <si>
    <t>168</t>
  </si>
  <si>
    <t>26.9337084819517</t>
  </si>
  <si>
    <t>25.355785369873</t>
  </si>
  <si>
    <t>24.1204433441162</t>
  </si>
  <si>
    <t>23.7184791564941</t>
  </si>
  <si>
    <t>23.6590538024902</t>
  </si>
  <si>
    <t>1.4496406263775</t>
  </si>
  <si>
    <t>-0.605734507242836</t>
  </si>
  <si>
    <t>-3.12046364704738</t>
  </si>
  <si>
    <t>P40010</t>
  </si>
  <si>
    <t>Nuclear GTP-binding protein NUG1</t>
  </si>
  <si>
    <t>NUG1</t>
  </si>
  <si>
    <t>sp|P40010|NUG1_YEAST Nuclear GTP-binding protein NUG1 OS=Saccharomyces cerevisiae (strain ATCC 204508 / S288c) OX=559292 GN=NUG1 PE=1 SV=1</t>
  </si>
  <si>
    <t>25.8698539733887</t>
  </si>
  <si>
    <t>27.0677394866943</t>
  </si>
  <si>
    <t>26.5602836608887</t>
  </si>
  <si>
    <t>26.4407730102539</t>
  </si>
  <si>
    <t>25.563</t>
  </si>
  <si>
    <t>3.2008</t>
  </si>
  <si>
    <t>29.9910482342198</t>
  </si>
  <si>
    <t>26.9910752735136</t>
  </si>
  <si>
    <t>18.3129177093506</t>
  </si>
  <si>
    <t>19.963809967041</t>
  </si>
  <si>
    <t>19.7692050933838</t>
  </si>
  <si>
    <t>20.6204204559326</t>
  </si>
  <si>
    <t>0.397950893014525</t>
  </si>
  <si>
    <t>-0.487881978352863</t>
  </si>
  <si>
    <t>-0.94098661255257</t>
  </si>
  <si>
    <t>P40011</t>
  </si>
  <si>
    <t>4-hydroxy-4-methyl-2-oxoglutarate aldolase</t>
  </si>
  <si>
    <t>YER010C</t>
  </si>
  <si>
    <t>sp|P40011|RRAAH_YEAST 4-hydroxy-4-methyl-2-oxoglutarate aldolase OS=Saccharomyces cerevisiae (strain ATCC 204508 / S288c) OX=559292 GN=YER010C PE=1 SV=1</t>
  </si>
  <si>
    <t>25.0520038604736</t>
  </si>
  <si>
    <t>25.1780529022217</t>
  </si>
  <si>
    <t>25.5137634277344</t>
  </si>
  <si>
    <t>25.1705837249756</t>
  </si>
  <si>
    <t>25.6041927337646</t>
  </si>
  <si>
    <t>25.1141014099121</t>
  </si>
  <si>
    <t>34.5</t>
  </si>
  <si>
    <t>59.702</t>
  </si>
  <si>
    <t>23.373</t>
  </si>
  <si>
    <t>28.2457665903516</t>
  </si>
  <si>
    <t>23.0758597193686</t>
  </si>
  <si>
    <t>21.2133560180664</t>
  </si>
  <si>
    <t>19.9337310791016</t>
  </si>
  <si>
    <t>21.1565341949463</t>
  </si>
  <si>
    <t>19.0173473358154</t>
  </si>
  <si>
    <t>20.8549842834473</t>
  </si>
  <si>
    <t>19.2962074279785</t>
  </si>
  <si>
    <t>0.614748511070671</t>
  </si>
  <si>
    <t>0.235740661621094</t>
  </si>
  <si>
    <t>1.36912598186045</t>
  </si>
  <si>
    <t>P40012</t>
  </si>
  <si>
    <t>Protoporphyrinogen oxidase</t>
  </si>
  <si>
    <t>HEM14</t>
  </si>
  <si>
    <t>sp|P40012|PPOX_YEAST Protoporphyrinogen oxidase OS=Saccharomyces cerevisiae (strain ATCC 204508 / S288c) OX=559292 GN=HEM14 PE=1 SV=1</t>
  </si>
  <si>
    <t>23.8026237487793</t>
  </si>
  <si>
    <t>24.1252613067627</t>
  </si>
  <si>
    <t>21.5101699829102</t>
  </si>
  <si>
    <t>24.6995944976807</t>
  </si>
  <si>
    <t>38.361</t>
  </si>
  <si>
    <t>35.557</t>
  </si>
  <si>
    <t>26.7051693646067</t>
  </si>
  <si>
    <t>22.6176880626491</t>
  </si>
  <si>
    <t>21.4594898223877</t>
  </si>
  <si>
    <t>20.5143165588379</t>
  </si>
  <si>
    <t>16.7827682495117</t>
  </si>
  <si>
    <t>19.4003505706787</t>
  </si>
  <si>
    <t>16.8735160827637</t>
  </si>
  <si>
    <t>20.1073799133301</t>
  </si>
  <si>
    <t>1.24831109504346</t>
  </si>
  <si>
    <t>-2.44217300415039</t>
  </si>
  <si>
    <t>-2.65893100223508</t>
  </si>
  <si>
    <t>P40013</t>
  </si>
  <si>
    <t>Protein BIM1</t>
  </si>
  <si>
    <t>BIM1</t>
  </si>
  <si>
    <t>sp|P40013|BIM1_YEAST Protein BIM1 OS=Saccharomyces cerevisiae (strain ATCC 204508 / S288c) OX=559292 GN=BIM1 PE=1 SV=1</t>
  </si>
  <si>
    <t>22.4486427307129</t>
  </si>
  <si>
    <t>20.7397480010986</t>
  </si>
  <si>
    <t>21.6140975952148</t>
  </si>
  <si>
    <t>25.244</t>
  </si>
  <si>
    <t>4.0085</t>
  </si>
  <si>
    <t>23.4289254550338</t>
  </si>
  <si>
    <t>19.7285317266152</t>
  </si>
  <si>
    <t>18.9820346832275</t>
  </si>
  <si>
    <t>16.4049587249756</t>
  </si>
  <si>
    <t>16.6598281860352</t>
  </si>
  <si>
    <t>17.2931118011475</t>
  </si>
  <si>
    <t>-1.29162216186523</t>
  </si>
  <si>
    <t>P40014</t>
  </si>
  <si>
    <t>Kinetochore protein SPC25</t>
  </si>
  <si>
    <t>SPC25</t>
  </si>
  <si>
    <t>sp|P40014|SPC25_YEAST Kinetochore protein SPC25 OS=Saccharomyces cerevisiae (strain ATCC 204508 / S288c) OX=559292 GN=SPC25 PE=1 SV=1</t>
  </si>
  <si>
    <t>28.7744522094727</t>
  </si>
  <si>
    <t>26.8915710449219</t>
  </si>
  <si>
    <t>28.427303314209</t>
  </si>
  <si>
    <t>26.0190944671631</t>
  </si>
  <si>
    <t>28.2235679626465</t>
  </si>
  <si>
    <t>26.361385345459</t>
  </si>
  <si>
    <t>53.94</t>
  </si>
  <si>
    <t>68.41</t>
  </si>
  <si>
    <t>31.0978572074328</t>
  </si>
  <si>
    <t>26.6383753679217</t>
  </si>
  <si>
    <t>25.3797092437744</t>
  </si>
  <si>
    <t>21.650577545166</t>
  </si>
  <si>
    <t>23.7890510559082</t>
  </si>
  <si>
    <t>19.3132514953613</t>
  </si>
  <si>
    <t>25.3052158355713</t>
  </si>
  <si>
    <t>19.7910137176514</t>
  </si>
  <si>
    <t>2.61835191142717</t>
  </si>
  <si>
    <t>2.05109087626139</t>
  </si>
  <si>
    <t>6.82650775882932</t>
  </si>
  <si>
    <t>P40015</t>
  </si>
  <si>
    <t>Inositol phosphosphingolipids phospholipase C</t>
  </si>
  <si>
    <t>ISC1</t>
  </si>
  <si>
    <t>sp|P40015|ISC1_YEAST Inositol phosphosphingolipids phospholipase C OS=Saccharomyces cerevisiae (strain ATCC 204508 / S288c) OX=559292 GN=ISC1 PE=1 SV=1</t>
  </si>
  <si>
    <t>26.5445690155029</t>
  </si>
  <si>
    <t>27.9148464202881</t>
  </si>
  <si>
    <t>27.6313152313232</t>
  </si>
  <si>
    <t>28.6844501495361</t>
  </si>
  <si>
    <t>27.7735424041748</t>
  </si>
  <si>
    <t>28.7963733673096</t>
  </si>
  <si>
    <t>60.392</t>
  </si>
  <si>
    <t>172.44</t>
  </si>
  <si>
    <t>30.6906245084843</t>
  </si>
  <si>
    <t>25.8326285285642</t>
  </si>
  <si>
    <t>23.213846206665</t>
  </si>
  <si>
    <t>22.798397064209</t>
  </si>
  <si>
    <t>23.1932945251465</t>
  </si>
  <si>
    <t>23.5562534332275</t>
  </si>
  <si>
    <t>1.13285403809531</t>
  </si>
  <si>
    <t>-1.14874776204427</t>
  </si>
  <si>
    <t>-2.40886271881758</t>
  </si>
  <si>
    <t>P40016</t>
  </si>
  <si>
    <t>26S proteasome regulatory subunit RPN3</t>
  </si>
  <si>
    <t>RPN3</t>
  </si>
  <si>
    <t>sp|P40016|RPN3_YEAST 26S proteasome regulatory subunit RPN3 OS=Saccharomyces cerevisiae (strain ATCC 204508 / S288c) OX=559292 GN=RPN3 PE=1 SV=5</t>
  </si>
  <si>
    <t>25.3407897949219</t>
  </si>
  <si>
    <t>25.0418071746826</t>
  </si>
  <si>
    <t>24.6087951660156</t>
  </si>
  <si>
    <t>24.4812984466553</t>
  </si>
  <si>
    <t>24.5667419433594</t>
  </si>
  <si>
    <t>22.379</t>
  </si>
  <si>
    <t>12.216</t>
  </si>
  <si>
    <t>28.0534646574485</t>
  </si>
  <si>
    <t>24.2461200932173</t>
  </si>
  <si>
    <t>23.355281829834</t>
  </si>
  <si>
    <t>21.0226249694824</t>
  </si>
  <si>
    <t>21.2872047424316</t>
  </si>
  <si>
    <t>19.5281028747559</t>
  </si>
  <si>
    <t>21.3140144348145</t>
  </si>
  <si>
    <t>20.0875759124756</t>
  </si>
  <si>
    <t>0.045261994962059</t>
  </si>
  <si>
    <t>0.0421848297119141</t>
  </si>
  <si>
    <t>0.132445253899117</t>
  </si>
  <si>
    <t>P40018</t>
  </si>
  <si>
    <t>Small nuclear ribonucleoprotein-associated protein B</t>
  </si>
  <si>
    <t>SMB1</t>
  </si>
  <si>
    <t>sp|P40018|RSMB_YEAST Small nuclear ribonucleoprotein-associated protein B OS=Saccharomyces cerevisiae (strain ATCC 204508 / S288c) OX=559292 GN=SMB1 PE=1 SV=1</t>
  </si>
  <si>
    <t>25.0490970611572</t>
  </si>
  <si>
    <t>25.2968769073486</t>
  </si>
  <si>
    <t>23.1124954223633</t>
  </si>
  <si>
    <t>26.6394805908203</t>
  </si>
  <si>
    <t>23.8475666046143</t>
  </si>
  <si>
    <t>26.6289539337158</t>
  </si>
  <si>
    <t>17.462</t>
  </si>
  <si>
    <t>41.784</t>
  </si>
  <si>
    <t>28.2682982665629</t>
  </si>
  <si>
    <t>25.4609522692846</t>
  </si>
  <si>
    <t>23.9955024719238</t>
  </si>
  <si>
    <t>23.1802864074707</t>
  </si>
  <si>
    <t>20.3425617218018</t>
  </si>
  <si>
    <t>22.8615303039551</t>
  </si>
  <si>
    <t>20.8148765563965</t>
  </si>
  <si>
    <t>23.1269798278809</t>
  </si>
  <si>
    <t>1.41498652610262</t>
  </si>
  <si>
    <t>-2.18538411458334</t>
  </si>
  <si>
    <t>-3.03845572774829</t>
  </si>
  <si>
    <t>P40019</t>
  </si>
  <si>
    <t>Histone H2A.Z-specific chaperone CHZ1</t>
  </si>
  <si>
    <t>CHZ1</t>
  </si>
  <si>
    <t>sp|P40019|CHZ1_YEAST Histone H2A.Z-specific chaperone CHZ1 OS=Saccharomyces cerevisiae (strain ATCC 204508 / S288c) OX=559292 GN=CHZ1 PE=1 SV=2</t>
  </si>
  <si>
    <t>25.0468940734863</t>
  </si>
  <si>
    <t>25.6246643066406</t>
  </si>
  <si>
    <t>25.6817188262939</t>
  </si>
  <si>
    <t>25.6440544128418</t>
  </si>
  <si>
    <t>39.803</t>
  </si>
  <si>
    <t>27.828808994899</t>
  </si>
  <si>
    <t>24.828808994899</t>
  </si>
  <si>
    <t>22.7471237182617</t>
  </si>
  <si>
    <t>18.5928802490234</t>
  </si>
  <si>
    <t>22.5069770812988</t>
  </si>
  <si>
    <t>19.5079460144043</t>
  </si>
  <si>
    <t>21.3849010467529</t>
  </si>
  <si>
    <t>1.1855519596802</t>
  </si>
  <si>
    <t>-2.02275085449219</t>
  </si>
  <si>
    <t>-2.52182112438889</t>
  </si>
  <si>
    <t>P40022</t>
  </si>
  <si>
    <t>Uncharacterized protein YER034W</t>
  </si>
  <si>
    <t>YER034W</t>
  </si>
  <si>
    <t>sp|P40022|YEM4_YEAST Uncharacterized protein YER034W OS=Saccharomyces cerevisiae (strain ATCC 204508 / S288c) OX=559292 GN=YER034W PE=1 SV=1</t>
  </si>
  <si>
    <t>29.2826175689697</t>
  </si>
  <si>
    <t>30.2519187927246</t>
  </si>
  <si>
    <t>28.9174385070801</t>
  </si>
  <si>
    <t>30.2923049926758</t>
  </si>
  <si>
    <t>29.0315742492676</t>
  </si>
  <si>
    <t>30.3131122589111</t>
  </si>
  <si>
    <t>68.376</t>
  </si>
  <si>
    <t>32.5886190011245</t>
  </si>
  <si>
    <t>27.8881480109988</t>
  </si>
  <si>
    <t>26.2439079284668</t>
  </si>
  <si>
    <t>25.7379188537598</t>
  </si>
  <si>
    <t>24.7624835968018</t>
  </si>
  <si>
    <t>24.7551136016846</t>
  </si>
  <si>
    <t>24.4746932983398</t>
  </si>
  <si>
    <t>24.9711894989014</t>
  </si>
  <si>
    <t>3.4190734976584</t>
  </si>
  <si>
    <t>-1.20856857299805</t>
  </si>
  <si>
    <t>-11.0527971068256</t>
  </si>
  <si>
    <t>P40024</t>
  </si>
  <si>
    <t>ABC transporter ATP-binding protein ARB1</t>
  </si>
  <si>
    <t>ARB1</t>
  </si>
  <si>
    <t>sp|P40024|ARB1_YEAST ABC transporter ATP-binding protein ARB1 OS=Saccharomyces cerevisiae (strain ATCC 204508 / S288c) OX=559292 GN=ARB1 PE=1 SV=1</t>
  </si>
  <si>
    <t>25.2373199462891</t>
  </si>
  <si>
    <t>23.8641014099121</t>
  </si>
  <si>
    <t>25.361083984375</t>
  </si>
  <si>
    <t>24.0208969116211</t>
  </si>
  <si>
    <t>25.1539478302002</t>
  </si>
  <si>
    <t>21.141</t>
  </si>
  <si>
    <t>22.711</t>
  </si>
  <si>
    <t>27.9709811720855</t>
  </si>
  <si>
    <t>24.5115331023865</t>
  </si>
  <si>
    <t>23.610767364502</t>
  </si>
  <si>
    <t>21.7792453765869</t>
  </si>
  <si>
    <t>20.3448371887207</t>
  </si>
  <si>
    <t>21.2568397521973</t>
  </si>
  <si>
    <t>20.3626022338867</t>
  </si>
  <si>
    <t>21.1468124389648</t>
  </si>
  <si>
    <t>0.900890380817081</t>
  </si>
  <si>
    <t>-0.866155624389648</t>
  </si>
  <si>
    <t>-1.93124965751816</t>
  </si>
  <si>
    <t>P40029</t>
  </si>
  <si>
    <t>Peptide methionine sulfoxide reductase</t>
  </si>
  <si>
    <t>MXR1</t>
  </si>
  <si>
    <t>sp|P40029|MSRA_YEAST Peptide methionine sulfoxide reductase OS=Saccharomyces cerevisiae (strain ATCC 204508 / S288c) OX=559292 GN=MXR1 PE=1 SV=1</t>
  </si>
  <si>
    <t>25.8374252319336</t>
  </si>
  <si>
    <t>23.178539276123</t>
  </si>
  <si>
    <t>25.1100044250488</t>
  </si>
  <si>
    <t>23.7404689788818</t>
  </si>
  <si>
    <t>17.135</t>
  </si>
  <si>
    <t>14.227</t>
  </si>
  <si>
    <t>28.6177889343469</t>
  </si>
  <si>
    <t>25.8104410170064</t>
  </si>
  <si>
    <t>25.2012748718262</t>
  </si>
  <si>
    <t>22.9389972686768</t>
  </si>
  <si>
    <t>22.5164833068848</t>
  </si>
  <si>
    <t>19.2099094390869</t>
  </si>
  <si>
    <t>22.1573371887207</t>
  </si>
  <si>
    <t>19.8457202911377</t>
  </si>
  <si>
    <t>0.681450519521861</t>
  </si>
  <si>
    <t>1.19291814168295</t>
  </si>
  <si>
    <t>1.49905257331587</t>
  </si>
  <si>
    <t>P40030</t>
  </si>
  <si>
    <t>Ergosterol biosynthetic protein 28</t>
  </si>
  <si>
    <t>ERG28</t>
  </si>
  <si>
    <t>sp|P40030|ERG28_YEAST Ergosterol biosynthetic protein 28 OS=Saccharomyces cerevisiae (strain ATCC 204508 / S288c) OX=559292 GN=ERG28 PE=1 SV=1</t>
  </si>
  <si>
    <t>22.6897010803223</t>
  </si>
  <si>
    <t>16.598</t>
  </si>
  <si>
    <t>0.00026274</t>
  </si>
  <si>
    <t>2.5703</t>
  </si>
  <si>
    <t>24.3115360248947</t>
  </si>
  <si>
    <t>21.1416456682274</t>
  </si>
  <si>
    <t>21.1416454315186</t>
  </si>
  <si>
    <t>P40031</t>
  </si>
  <si>
    <t>Sporulation-specific protein 73</t>
  </si>
  <si>
    <t>SPO73</t>
  </si>
  <si>
    <t>sp|P40031|SPO73_YEAST Sporulation-specific protein 73 OS=Saccharomyces cerevisiae (strain ATCC 204508 / S288c) OX=559292 GN=SPO73 PE=3 SV=1</t>
  </si>
  <si>
    <t>29.3357105255127</t>
  </si>
  <si>
    <t>29.7628116607666</t>
  </si>
  <si>
    <t>27.6000995635986</t>
  </si>
  <si>
    <t>28.9360694885254</t>
  </si>
  <si>
    <t>27.5822620391846</t>
  </si>
  <si>
    <t>28.914249420166</t>
  </si>
  <si>
    <t>74.041</t>
  </si>
  <si>
    <t>205.15</t>
  </si>
  <si>
    <t>31.8343581917978</t>
  </si>
  <si>
    <t>26.8343657272044</t>
  </si>
  <si>
    <t>25.6407489776611</t>
  </si>
  <si>
    <t>24.4477729797363</t>
  </si>
  <si>
    <t>23.2451343536377</t>
  </si>
  <si>
    <t>22.9354953765869</t>
  </si>
  <si>
    <t>0.732778942584633</t>
  </si>
  <si>
    <t>-1.03168614705404</t>
  </si>
  <si>
    <t>-1.59921106017471</t>
  </si>
  <si>
    <t>P40032</t>
  </si>
  <si>
    <t>Prolyl 3,4-dihydroxylase TPA1</t>
  </si>
  <si>
    <t>TPA1</t>
  </si>
  <si>
    <t>sp|P40032|TPA1_YEAST Prolyl 3,4-dihydroxylase TPA1 OS=Saccharomyces cerevisiae (strain ATCC 204508 / S288c) OX=559292 GN=TPA1 PE=1 SV=1</t>
  </si>
  <si>
    <t>26.3512420654297</t>
  </si>
  <si>
    <t>28.1556186676025</t>
  </si>
  <si>
    <t>27.8945808410645</t>
  </si>
  <si>
    <t>28.3983993530273</t>
  </si>
  <si>
    <t>13.906</t>
  </si>
  <si>
    <t>54.165</t>
  </si>
  <si>
    <t>27.4490017533959</t>
  </si>
  <si>
    <t>23.7427310943604</t>
  </si>
  <si>
    <t>23.1851196289063</t>
  </si>
  <si>
    <t>25.9673252105713</t>
  </si>
  <si>
    <t>25.5613040924072</t>
  </si>
  <si>
    <t>24.5068817138672</t>
  </si>
  <si>
    <t>24.3022899627686</t>
  </si>
  <si>
    <t>0.410866967529371</t>
  </si>
  <si>
    <t>-0.594370524088543</t>
  </si>
  <si>
    <t>-0.967077036727637</t>
  </si>
  <si>
    <t>P40037</t>
  </si>
  <si>
    <t>Protein HMF1</t>
  </si>
  <si>
    <t>HMF1</t>
  </si>
  <si>
    <t>sp|P40037|HMF1_YEAST Protein HMF1 OS=Saccharomyces cerevisiae (strain ATCC 204508 / S288c) OX=559292 GN=HMF1 PE=1 SV=1</t>
  </si>
  <si>
    <t>22.2306079864502</t>
  </si>
  <si>
    <t>22.8297576904297</t>
  </si>
  <si>
    <t>23.4622631072998</t>
  </si>
  <si>
    <t>22.8056564331055</t>
  </si>
  <si>
    <t>24.0232677459717</t>
  </si>
  <si>
    <t>22.9338932037354</t>
  </si>
  <si>
    <t>47.006</t>
  </si>
  <si>
    <t>10.686</t>
  </si>
  <si>
    <t>26.1398517077367</t>
  </si>
  <si>
    <t>21.495995517962</t>
  </si>
  <si>
    <t>19.5210247039795</t>
  </si>
  <si>
    <t>17.5438919067383</t>
  </si>
  <si>
    <t>19.4590587615967</t>
  </si>
  <si>
    <t>19.8729305267334</t>
  </si>
  <si>
    <t>17.6407527923584</t>
  </si>
  <si>
    <t>0.291312441009816</t>
  </si>
  <si>
    <t>0.382277170817058</t>
  </si>
  <si>
    <t>0.720068236479963</t>
  </si>
  <si>
    <t>P40038</t>
  </si>
  <si>
    <t>PHO85 cyclin-6</t>
  </si>
  <si>
    <t>PCL6</t>
  </si>
  <si>
    <t>sp|P40038|PCL6_YEAST PHO85 cyclin-6 OS=Saccharomyces cerevisiae (strain ATCC 204508 / S288c) OX=559292 GN=PCL6 PE=1 SV=1</t>
  </si>
  <si>
    <t>26.0711612701416</t>
  </si>
  <si>
    <t>27.2894725799561</t>
  </si>
  <si>
    <t>27.4192485809326</t>
  </si>
  <si>
    <t>25.9280242919922</t>
  </si>
  <si>
    <t>27.5349731445313</t>
  </si>
  <si>
    <t>24.137</t>
  </si>
  <si>
    <t>48.781</t>
  </si>
  <si>
    <t>29.5190835831424</t>
  </si>
  <si>
    <t>26.3491510809265</t>
  </si>
  <si>
    <t>24.2464828491211</t>
  </si>
  <si>
    <t>23.4058742523193</t>
  </si>
  <si>
    <t>23.5943431854248</t>
  </si>
  <si>
    <t>23.2062187194824</t>
  </si>
  <si>
    <t>3.75500640251471</t>
  </si>
  <si>
    <t>-1.48904164632162</t>
  </si>
  <si>
    <t>-13.4691804236756</t>
  </si>
  <si>
    <t>P40040</t>
  </si>
  <si>
    <t>Protein THO1</t>
  </si>
  <si>
    <t>THO1</t>
  </si>
  <si>
    <t>sp|P40040|THO1_YEAST Protein THO1 OS=Saccharomyces cerevisiae (strain ATCC 204508 / S288c) OX=559292 GN=THO1 PE=1 SV=1</t>
  </si>
  <si>
    <t>21.7581672668457</t>
  </si>
  <si>
    <t>21.9691619873047</t>
  </si>
  <si>
    <t>22.8951721191406</t>
  </si>
  <si>
    <t>22.3140144348145</t>
  </si>
  <si>
    <t>23.5528583526611</t>
  </si>
  <si>
    <t>18.989</t>
  </si>
  <si>
    <t>4.2075</t>
  </si>
  <si>
    <t>25.255875149318</t>
  </si>
  <si>
    <t>22.2558895524312</t>
  </si>
  <si>
    <t>21.2529201507568</t>
  </si>
  <si>
    <t>17.9860973358154</t>
  </si>
  <si>
    <t>18.8379058837891</t>
  </si>
  <si>
    <t>0.511571751632254</t>
  </si>
  <si>
    <t>-0.76963996887207</t>
  </si>
  <si>
    <t>-1.22521892880439</t>
  </si>
  <si>
    <t>P40043</t>
  </si>
  <si>
    <t>Respiratory growth induced protein 1</t>
  </si>
  <si>
    <t>RGI1</t>
  </si>
  <si>
    <t>sp|P40043|RGI1_YEAST Respiratory growth induced protein 1 OS=Saccharomyces cerevisiae (strain ATCC 204508 / S288c) OX=559292 GN=RGI1 PE=1 SV=1</t>
  </si>
  <si>
    <t>21.5080909729004</t>
  </si>
  <si>
    <t>20.7398300170898</t>
  </si>
  <si>
    <t>21.701509475708</t>
  </si>
  <si>
    <t>20.9544696807861</t>
  </si>
  <si>
    <t>14.498</t>
  </si>
  <si>
    <t>0.002319</t>
  </si>
  <si>
    <t>2.013</t>
  </si>
  <si>
    <t>24.1609257654539</t>
  </si>
  <si>
    <t>21.1609103823677</t>
  </si>
  <si>
    <t>17.8159713745117</t>
  </si>
  <si>
    <t>18.02858543396</t>
  </si>
  <si>
    <t>17.9037761688232</t>
  </si>
  <si>
    <t>18.3790321350098</t>
  </si>
  <si>
    <t>17.2469253540039</t>
  </si>
  <si>
    <t>0.111179684750513</t>
  </si>
  <si>
    <t>-0.127669652303059</t>
  </si>
  <si>
    <t>-0.307028931126879</t>
  </si>
  <si>
    <t>P40045</t>
  </si>
  <si>
    <t>Topoisomerase I damage affected protein 2</t>
  </si>
  <si>
    <t>TDA2</t>
  </si>
  <si>
    <t>sp|P40045|TDA2_YEAST Topoisomerase I damage affected protein 2 OS=Saccharomyces cerevisiae (strain ATCC 204508 / S288c) OX=559292 GN=TDA2 PE=1 SV=1</t>
  </si>
  <si>
    <t>30.3138675689697</t>
  </si>
  <si>
    <t>25.2035541534424</t>
  </si>
  <si>
    <t>30.422119140625</t>
  </si>
  <si>
    <t>24.4471416473389</t>
  </si>
  <si>
    <t>30.7574806213379</t>
  </si>
  <si>
    <t>24.4223957061768</t>
  </si>
  <si>
    <t>14.371</t>
  </si>
  <si>
    <t>23.431</t>
  </si>
  <si>
    <t>33.0823313136796</t>
  </si>
  <si>
    <t>30.274976391622</t>
  </si>
  <si>
    <t>29.5607242584229</t>
  </si>
  <si>
    <t>22.7641944885254</t>
  </si>
  <si>
    <t>26.5768661499023</t>
  </si>
  <si>
    <t>21.207649230957</t>
  </si>
  <si>
    <t>28.5582275390625</t>
  </si>
  <si>
    <t>21.2011394500732</t>
  </si>
  <si>
    <t>4.44080733196806</t>
  </si>
  <si>
    <t>5.80679194132487</t>
  </si>
  <si>
    <t>20.0888240836694</t>
  </si>
  <si>
    <t>P40046</t>
  </si>
  <si>
    <t>Vacuolar transporter chaperone 1</t>
  </si>
  <si>
    <t>VTC1</t>
  </si>
  <si>
    <t>sp|P40046|VTC1_YEAST Vacuolar transporter chaperone 1 OS=Saccharomyces cerevisiae (strain ATCC 204508 / S288c) OX=559292 GN=VTC1 PE=1 SV=3</t>
  </si>
  <si>
    <t>28.1937580108643</t>
  </si>
  <si>
    <t>28.2175712585449</t>
  </si>
  <si>
    <t>27.9634494781494</t>
  </si>
  <si>
    <t>27.9396057128906</t>
  </si>
  <si>
    <t>28.009880065918</t>
  </si>
  <si>
    <t>56.692</t>
  </si>
  <si>
    <t>196.88</t>
  </si>
  <si>
    <t>30.9831853776612</t>
  </si>
  <si>
    <t>26.0762879852071</t>
  </si>
  <si>
    <t>24.5296363830566</t>
  </si>
  <si>
    <t>23.3138198852539</t>
  </si>
  <si>
    <t>23.6410789489746</t>
  </si>
  <si>
    <t>22.3776664733887</t>
  </si>
  <si>
    <t>23.389820098877</t>
  </si>
  <si>
    <t>22.6505107879639</t>
  </si>
  <si>
    <t>0.0969285013031394</t>
  </si>
  <si>
    <t>-0.0325616200764998</t>
  </si>
  <si>
    <t>-0.270769811701758</t>
  </si>
  <si>
    <t>P40047</t>
  </si>
  <si>
    <t>Aldehyde dehydrogenase 5, mitochondrial</t>
  </si>
  <si>
    <t>ALD5</t>
  </si>
  <si>
    <t>sp|P40047|ALDH5_YEAST Aldehyde dehydrogenase 5, mitochondrial OS=Saccharomyces cerevisiae (strain ATCC 204508 / S288c) OX=559292 GN=ALD5 PE=1 SV=4</t>
  </si>
  <si>
    <t>26.2479686737061</t>
  </si>
  <si>
    <t>25.600793838501</t>
  </si>
  <si>
    <t>25.3952884674072</t>
  </si>
  <si>
    <t>25.0596561431885</t>
  </si>
  <si>
    <t>25.2949504852295</t>
  </si>
  <si>
    <t>25.1080513000488</t>
  </si>
  <si>
    <t>57.989</t>
  </si>
  <si>
    <t>14.72</t>
  </si>
  <si>
    <t>28.3747193340535</t>
  </si>
  <si>
    <t>23.6743293560131</t>
  </si>
  <si>
    <t>21.7364482879639</t>
  </si>
  <si>
    <t>19.7614822387695</t>
  </si>
  <si>
    <t>21.9737567901611</t>
  </si>
  <si>
    <t>20.3604621887207</t>
  </si>
  <si>
    <t>0.487314458287997</t>
  </si>
  <si>
    <t>0.389902114868164</t>
  </si>
  <si>
    <t>1.1195176298433</t>
  </si>
  <si>
    <t>P40051</t>
  </si>
  <si>
    <t>Intermediate cleaving peptidase 55</t>
  </si>
  <si>
    <t>ICP55</t>
  </si>
  <si>
    <t>sp|P40051|ICP55_YEAST Intermediate cleaving peptidase 55 OS=Saccharomyces cerevisiae (strain ATCC 204508 / S288c) OX=559292 GN=ICP55 PE=1 SV=1</t>
  </si>
  <si>
    <t>21.6440753936768</t>
  </si>
  <si>
    <t>21.8106460571289</t>
  </si>
  <si>
    <t>23.197</t>
  </si>
  <si>
    <t>8.8151</t>
  </si>
  <si>
    <t>23.0581780637682</t>
  </si>
  <si>
    <t>19.3577366937736</t>
  </si>
  <si>
    <t>17.0795269012451</t>
  </si>
  <si>
    <t>18.4746875762939</t>
  </si>
  <si>
    <t>-0.166570663452148</t>
  </si>
  <si>
    <t>P40052</t>
  </si>
  <si>
    <t>Uncharacterized protein YER079W</t>
  </si>
  <si>
    <t>YER079W</t>
  </si>
  <si>
    <t>sp|P40052|YEQ9_YEAST Uncharacterized protein YER079W OS=Saccharomyces cerevisiae (strain ATCC 204508 / S288c) OX=559292 GN=YER079W PE=1 SV=1</t>
  </si>
  <si>
    <t>27.6083717346191</t>
  </si>
  <si>
    <t>27.8719711303711</t>
  </si>
  <si>
    <t>28.0514945983887</t>
  </si>
  <si>
    <t>28.2555236816406</t>
  </si>
  <si>
    <t>28.1716918945313</t>
  </si>
  <si>
    <t>28.421215057373</t>
  </si>
  <si>
    <t>72.413</t>
  </si>
  <si>
    <t>161.49</t>
  </si>
  <si>
    <t>30.9994062367155</t>
  </si>
  <si>
    <t>25.5399934363012</t>
  </si>
  <si>
    <t>22.6132431030273</t>
  </si>
  <si>
    <t>21.9832878112793</t>
  </si>
  <si>
    <t>22.9135856628418</t>
  </si>
  <si>
    <t>22.3094425201416</t>
  </si>
  <si>
    <t>0.433231128421512</t>
  </si>
  <si>
    <t>-0.239050547281902</t>
  </si>
  <si>
    <t>-1.01199680196305</t>
  </si>
  <si>
    <t>P40053</t>
  </si>
  <si>
    <t>Altered inheritance of mitochondria protein 9, mitochondrial</t>
  </si>
  <si>
    <t>AIM9</t>
  </si>
  <si>
    <t>sp|P40053|AIM9_YEAST Altered inheritance of mitochondria protein 9, mitochondrial OS=Saccharomyces cerevisiae (strain ATCC 204508 / S288c) OX=559292 GN=AIM9 PE=1 SV=1</t>
  </si>
  <si>
    <t>22.9955024719238</t>
  </si>
  <si>
    <t>25.4080142974854</t>
  </si>
  <si>
    <t>27.2206649780273</t>
  </si>
  <si>
    <t>25.4628562927246</t>
  </si>
  <si>
    <t>26.9452533721924</t>
  </si>
  <si>
    <t>19.6</t>
  </si>
  <si>
    <t>51.193</t>
  </si>
  <si>
    <t>64.77</t>
  </si>
  <si>
    <t>23.9197987923846</t>
  </si>
  <si>
    <t>19.8645668029785</t>
  </si>
  <si>
    <t>19.5006904602051</t>
  </si>
  <si>
    <t>21.3980655670166</t>
  </si>
  <si>
    <t>22.0656909942627</t>
  </si>
  <si>
    <t>21.1984443664551</t>
  </si>
  <si>
    <t>22.1374607086182</t>
  </si>
  <si>
    <t>0.55036333557256</t>
  </si>
  <si>
    <t>-1.53533808390299</t>
  </si>
  <si>
    <t>-1.24344739965898</t>
  </si>
  <si>
    <t>P40054</t>
  </si>
  <si>
    <t>D-3-phosphoglycerate dehydrogenase 1</t>
  </si>
  <si>
    <t>SER3</t>
  </si>
  <si>
    <t>sp|P40054|SERA_YEAST D-3-phosphoglycerate dehydrogenase 1 OS=Saccharomyces cerevisiae (strain ATCC 204508 / S288c) OX=559292 GN=SER3 PE=1 SV=1</t>
  </si>
  <si>
    <t>26.768123626709</t>
  </si>
  <si>
    <t>27.5118656158447</t>
  </si>
  <si>
    <t>26.529577255249</t>
  </si>
  <si>
    <t>26.8291721343994</t>
  </si>
  <si>
    <t>62.316</t>
  </si>
  <si>
    <t>70.535</t>
  </si>
  <si>
    <t>29.842720837142</t>
  </si>
  <si>
    <t>25.1988796310359</t>
  </si>
  <si>
    <t>23.7881565093994</t>
  </si>
  <si>
    <t>22.192497253418</t>
  </si>
  <si>
    <t>21.384428024292</t>
  </si>
  <si>
    <t>21.8885173797607</t>
  </si>
  <si>
    <t>21.2936172485352</t>
  </si>
  <si>
    <t>0.697559652135192</t>
  </si>
  <si>
    <t>-0.388958613077801</t>
  </si>
  <si>
    <t>-1.53045579797093</t>
  </si>
  <si>
    <t>P40055;REV__P69850</t>
  </si>
  <si>
    <t>P40055</t>
  </si>
  <si>
    <t>U3 small nucleolar RNA-associated protein 7</t>
  </si>
  <si>
    <t>UTP7</t>
  </si>
  <si>
    <t>sp|P40055|UTP7_YEAST U3 small nucleolar RNA-associated protein 7 OS=Saccharomyces cerevisiae (strain ATCC 204508 / S288c) OX=559292 GN=UTP7 PE=1 SV=1</t>
  </si>
  <si>
    <t>26.8095588684082</t>
  </si>
  <si>
    <t>28.7610702514648</t>
  </si>
  <si>
    <t>29.1641807556152</t>
  </si>
  <si>
    <t>74.186</t>
  </si>
  <si>
    <t>31.1583419927723</t>
  </si>
  <si>
    <t>27.4578721755306</t>
  </si>
  <si>
    <t>25.8100986480713</t>
  </si>
  <si>
    <t>23.0294151306152</t>
  </si>
  <si>
    <t>25.4891929626465</t>
  </si>
  <si>
    <t>22.3577251434326</t>
  </si>
  <si>
    <t>25.8070297241211</t>
  </si>
  <si>
    <t>22.4621143341064</t>
  </si>
  <si>
    <t>1.98647862630128</t>
  </si>
  <si>
    <t>1.81424903869629</t>
  </si>
  <si>
    <t>4.56288628569459</t>
  </si>
  <si>
    <t>P40056</t>
  </si>
  <si>
    <t>Golgi to ER traffic protein 2</t>
  </si>
  <si>
    <t>GET2</t>
  </si>
  <si>
    <t>sp|P40056|GET2_YEAST Golgi to ER traffic protein 2 OS=Saccharomyces cerevisiae (strain ATCC 204508 / S288c) OX=559292 GN=GET2 PE=1 SV=2</t>
  </si>
  <si>
    <t>25.2039642333984</t>
  </si>
  <si>
    <t>24.9913558959961</t>
  </si>
  <si>
    <t>25.5674095153809</t>
  </si>
  <si>
    <t>25.2079906463623</t>
  </si>
  <si>
    <t>25.7565155029297</t>
  </si>
  <si>
    <t>24.6648693084717</t>
  </si>
  <si>
    <t>34.3</t>
  </si>
  <si>
    <t>73.048</t>
  </si>
  <si>
    <t>102.78</t>
  </si>
  <si>
    <t>28.481045224132</t>
  </si>
  <si>
    <t>23.7805669997242</t>
  </si>
  <si>
    <t>22.598030090332</t>
  </si>
  <si>
    <t>20.069465637207</t>
  </si>
  <si>
    <t>21.3946685791016</t>
  </si>
  <si>
    <t>19.1345825195313</t>
  </si>
  <si>
    <t>21.5776386260986</t>
  </si>
  <si>
    <t>18.9285068511963</t>
  </si>
  <si>
    <t>1.15248824903938</t>
  </si>
  <si>
    <t>0.554557800292969</t>
  </si>
  <si>
    <t>2.45072751995612</t>
  </si>
  <si>
    <t>P40059</t>
  </si>
  <si>
    <t>Transcriptional regulatory protein DOT6</t>
  </si>
  <si>
    <t>DOT6</t>
  </si>
  <si>
    <t>sp|P40059|DOT6_YEAST Transcriptional regulatory protein DOT6 OS=Saccharomyces cerevisiae (strain ATCC 204508 / S288c) OX=559292 GN=DOT6 PE=1 SV=1</t>
  </si>
  <si>
    <t>21.4725379943848</t>
  </si>
  <si>
    <t>22.8981838226318</t>
  </si>
  <si>
    <t>20.9757518768311</t>
  </si>
  <si>
    <t>23.2782421112061</t>
  </si>
  <si>
    <t>20.3926773071289</t>
  </si>
  <si>
    <t>164.37</t>
  </si>
  <si>
    <t>9.3894</t>
  </si>
  <si>
    <t>25.1242361892005</t>
  </si>
  <si>
    <t>18.9147938689906</t>
  </si>
  <si>
    <t>17.1040058135986</t>
  </si>
  <si>
    <t>17.2959842681885</t>
  </si>
  <si>
    <t>13.5679559707642</t>
  </si>
  <si>
    <t>17.4291458129883</t>
  </si>
  <si>
    <t>11.894552230835</t>
  </si>
  <si>
    <t>1.06223810276442</t>
  </si>
  <si>
    <t>1.86544005076091</t>
  </si>
  <si>
    <t>2.51378471227649</t>
  </si>
  <si>
    <t>P40061</t>
  </si>
  <si>
    <t>Target of rapamycin complex 2 subunit TSC11</t>
  </si>
  <si>
    <t>TSC11</t>
  </si>
  <si>
    <t>sp|P40061|TSC11_YEAST Target of rapamycin complex 2 subunit TSC11 OS=Saccharomyces cerevisiae (strain ATCC 204508 / S288c) OX=559292 GN=TSC11 PE=1 SV=1</t>
  </si>
  <si>
    <t>26.3177070617676</t>
  </si>
  <si>
    <t>26.3820381164551</t>
  </si>
  <si>
    <t>27.8291110992432</t>
  </si>
  <si>
    <t>26.3685131072998</t>
  </si>
  <si>
    <t>27.6213569641113</t>
  </si>
  <si>
    <t>26.4356327056885</t>
  </si>
  <si>
    <t>156.65</t>
  </si>
  <si>
    <t>168.69</t>
  </si>
  <si>
    <t>29.9785561144037</t>
  </si>
  <si>
    <t>23.749703330135</t>
  </si>
  <si>
    <t>21.6976127624512</t>
  </si>
  <si>
    <t>19.7049579620361</t>
  </si>
  <si>
    <t>22.1612491607666</t>
  </si>
  <si>
    <t>19.4034748077393</t>
  </si>
  <si>
    <t>21.8213539123535</t>
  </si>
  <si>
    <t>19.534538269043</t>
  </si>
  <si>
    <t>0.843980513331788</t>
  </si>
  <si>
    <t>0.860663731892906</t>
  </si>
  <si>
    <t>1.81790535747726</t>
  </si>
  <si>
    <t>P40064</t>
  </si>
  <si>
    <t>Nucleoporin NUP157</t>
  </si>
  <si>
    <t>NUP157</t>
  </si>
  <si>
    <t>sp|P40064|NU157_YEAST Nucleoporin NUP157 OS=Saccharomyces cerevisiae (strain ATCC 204508 / S288c) OX=559292 GN=NUP157 PE=1 SV=1</t>
  </si>
  <si>
    <t>26.0156745910645</t>
  </si>
  <si>
    <t>25.36305809021</t>
  </si>
  <si>
    <t>26.4223308563232</t>
  </si>
  <si>
    <t>25.426944732666</t>
  </si>
  <si>
    <t>26.4056797027588</t>
  </si>
  <si>
    <t>25.215970993042</t>
  </si>
  <si>
    <t>40.522</t>
  </si>
  <si>
    <t>73.776</t>
  </si>
  <si>
    <t>29.0149149232432</t>
  </si>
  <si>
    <t>24.8449846026095</t>
  </si>
  <si>
    <t>23.36399269104</t>
  </si>
  <si>
    <t>21.4269046783447</t>
  </si>
  <si>
    <t>22.6245536804199</t>
  </si>
  <si>
    <t>20.0695972442627</t>
  </si>
  <si>
    <t>22.9115390777588</t>
  </si>
  <si>
    <t>20.0212020874023</t>
  </si>
  <si>
    <t>2.52488763600756</t>
  </si>
  <si>
    <t>0.945903778076172</t>
  </si>
  <si>
    <t>6.44288597016773</t>
  </si>
  <si>
    <t>P40066</t>
  </si>
  <si>
    <t>Nucleoporin GLE2</t>
  </si>
  <si>
    <t>GLE2</t>
  </si>
  <si>
    <t>sp|P40066|GLE2_YEAST mRNA export factor GLE2 OS=Saccharomyces cerevisiae (strain ATCC 204508 / S288c) OX=559292 GN=GLE2 PE=1 SV=1</t>
  </si>
  <si>
    <t>29.482931137085</t>
  </si>
  <si>
    <t>31.4467258453369</t>
  </si>
  <si>
    <t>30.0581436157227</t>
  </si>
  <si>
    <t>31.7019844055176</t>
  </si>
  <si>
    <t>31.6678009033203</t>
  </si>
  <si>
    <t>122.6</t>
  </si>
  <si>
    <t>33.5001185174854</t>
  </si>
  <si>
    <t>27.7996502990373</t>
  </si>
  <si>
    <t>24.9940357208252</t>
  </si>
  <si>
    <t>25.5745010375977</t>
  </si>
  <si>
    <t>25.0316638946533</t>
  </si>
  <si>
    <t>25.2429981231689</t>
  </si>
  <si>
    <t>24.7089347839355</t>
  </si>
  <si>
    <t>25.5406742095947</t>
  </si>
  <si>
    <t>2.93671539396043</t>
  </si>
  <si>
    <t>-1.73558298746745</t>
  </si>
  <si>
    <t>-8.28825608304629</t>
  </si>
  <si>
    <t>P40069</t>
  </si>
  <si>
    <t>Importin subunit beta-4</t>
  </si>
  <si>
    <t>KAP123</t>
  </si>
  <si>
    <t>sp|P40069|IMB4_YEAST Importin subunit beta-4 OS=Saccharomyces cerevisiae (strain ATCC 204508 / S288c) OX=559292 GN=KAP123 PE=1 SV=1</t>
  </si>
  <si>
    <t>24.7440147399902</t>
  </si>
  <si>
    <t>25.2234306335449</t>
  </si>
  <si>
    <t>25.655481338501</t>
  </si>
  <si>
    <t>25.4907855987549</t>
  </si>
  <si>
    <t>25.6606597900391</t>
  </si>
  <si>
    <t>25.1277027130127</t>
  </si>
  <si>
    <t>19.8</t>
  </si>
  <si>
    <t>21.276</t>
  </si>
  <si>
    <t>12.648</t>
  </si>
  <si>
    <t>28.4426491264077</t>
  </si>
  <si>
    <t>25.8576866256866</t>
  </si>
  <si>
    <t>24.2355690002441</t>
  </si>
  <si>
    <t>23.3937511444092</t>
  </si>
  <si>
    <t>23.6630783081055</t>
  </si>
  <si>
    <t>21.8994750976563</t>
  </si>
  <si>
    <t>23.2353496551514</t>
  </si>
  <si>
    <t>21.4979457855225</t>
  </si>
  <si>
    <t>0.0793078664288765</t>
  </si>
  <si>
    <t>0.07274564107259</t>
  </si>
  <si>
    <t>0.224884483568116</t>
  </si>
  <si>
    <t>P40070</t>
  </si>
  <si>
    <t>U6 snRNA-associated Sm-like protein LSm4</t>
  </si>
  <si>
    <t>LSM4</t>
  </si>
  <si>
    <t>sp|P40070|LSM4_YEAST U6 snRNA-associated Sm-like protein LSm4 OS=Saccharomyces cerevisiae (strain ATCC 204508 / S288c) OX=559292 GN=LSM4 PE=1 SV=1</t>
  </si>
  <si>
    <t>24.702449798584</t>
  </si>
  <si>
    <t>25.2514400482178</t>
  </si>
  <si>
    <t>23.3050785064697</t>
  </si>
  <si>
    <t>24.8453197479248</t>
  </si>
  <si>
    <t>81.545</t>
  </si>
  <si>
    <t>27.6510942943317</t>
  </si>
  <si>
    <t>22.9506299344176</t>
  </si>
  <si>
    <t>20.4073791503906</t>
  </si>
  <si>
    <t>22.1208553314209</t>
  </si>
  <si>
    <t>17.4597206115723</t>
  </si>
  <si>
    <t>16.1170349121094</t>
  </si>
  <si>
    <t>1.14343783681509</t>
  </si>
  <si>
    <t>1.12157440185547</t>
  </si>
  <si>
    <t>2.43139791703716</t>
  </si>
  <si>
    <t>P40071</t>
  </si>
  <si>
    <t>Transmembrane 9 superfamily member 3</t>
  </si>
  <si>
    <t>TMN3</t>
  </si>
  <si>
    <t>sp|P40071|TMN3_YEAST Transmembrane 9 superfamily member 3 OS=Saccharomyces cerevisiae (strain ATCC 204508 / S288c) OX=559292 GN=TMN3 PE=1 SV=1</t>
  </si>
  <si>
    <t>25.1471309661865</t>
  </si>
  <si>
    <t>22.4223442077637</t>
  </si>
  <si>
    <t>25.3839988708496</t>
  </si>
  <si>
    <t>23.2131481170654</t>
  </si>
  <si>
    <t>25.8000831604004</t>
  </si>
  <si>
    <t>22.9254245758057</t>
  </si>
  <si>
    <t>41.125</t>
  </si>
  <si>
    <t>28.475</t>
  </si>
  <si>
    <t>27.9088484928241</t>
  </si>
  <si>
    <t>24.9088026922545</t>
  </si>
  <si>
    <t>23.4819774627686</t>
  </si>
  <si>
    <t>19.1175365447998</t>
  </si>
  <si>
    <t>22.822151184082</t>
  </si>
  <si>
    <t>19.5429668426514</t>
  </si>
  <si>
    <t>19.2779865264893</t>
  </si>
  <si>
    <t>3.0061378495028</t>
  </si>
  <si>
    <t>2.59009869893392</t>
  </si>
  <si>
    <t>8.6421362470497</t>
  </si>
  <si>
    <t>P40073</t>
  </si>
  <si>
    <t>High osmolarity signaling protein SHO1</t>
  </si>
  <si>
    <t>SHO1</t>
  </si>
  <si>
    <t>sp|P40073|SHO1_YEAST High osmolarity signaling protein SHO1 OS=Saccharomyces cerevisiae (strain ATCC 204508 / S288c) OX=559292 GN=SHO1 PE=1 SV=1</t>
  </si>
  <si>
    <t>26.6681728363037</t>
  </si>
  <si>
    <t>22.3171920776367</t>
  </si>
  <si>
    <t>28.3555660247803</t>
  </si>
  <si>
    <t>22.4336185455322</t>
  </si>
  <si>
    <t>27.4447441101074</t>
  </si>
  <si>
    <t>19.8760528564453</t>
  </si>
  <si>
    <t>48.84</t>
  </si>
  <si>
    <t>104.19</t>
  </si>
  <si>
    <t>29.9754161097631</t>
  </si>
  <si>
    <t>26.0684776786453</t>
  </si>
  <si>
    <t>24.3902130126953</t>
  </si>
  <si>
    <t>18.4302082061768</t>
  </si>
  <si>
    <t>25.0076141357422</t>
  </si>
  <si>
    <t>18.3353385925293</t>
  </si>
  <si>
    <t>23.7276477813721</t>
  </si>
  <si>
    <t>16.2098903656006</t>
  </si>
  <si>
    <t>2.45210676637432</t>
  </si>
  <si>
    <t>5.94720649719238</t>
  </si>
  <si>
    <t>6.15707735248455</t>
  </si>
  <si>
    <t>P40074</t>
  </si>
  <si>
    <t>Vacuolar amino acid transporter 6</t>
  </si>
  <si>
    <t>AVT6</t>
  </si>
  <si>
    <t>sp|P40074|AVT6_YEAST Vacuolar amino acid transporter 6 OS=Saccharomyces cerevisiae (strain ATCC 204508 / S288c) OX=559292 GN=AVT6 PE=1 SV=1</t>
  </si>
  <si>
    <t>30.4108428955078</t>
  </si>
  <si>
    <t>29.0121994018555</t>
  </si>
  <si>
    <t>30.7798004150391</t>
  </si>
  <si>
    <t>28.8827667236328</t>
  </si>
  <si>
    <t>30.8533344268799</t>
  </si>
  <si>
    <t>29.1110801696777</t>
  </si>
  <si>
    <t>33.3880513323744</t>
  </si>
  <si>
    <t>29.8030888316533</t>
  </si>
  <si>
    <t>28.7220478057861</t>
  </si>
  <si>
    <t>25.8522663116455</t>
  </si>
  <si>
    <t>27.5041542053223</t>
  </si>
  <si>
    <t>27.5734748840332</t>
  </si>
  <si>
    <t>24.5721321105957</t>
  </si>
  <si>
    <t>3.41810809920137</t>
  </si>
  <si>
    <t>1.67931048075358</t>
  </si>
  <si>
    <t>11.0464895445665</t>
  </si>
  <si>
    <t>P40075</t>
  </si>
  <si>
    <t>Vesicle-associated membrane protein-associated protein SCS2</t>
  </si>
  <si>
    <t>SCS2</t>
  </si>
  <si>
    <t>sp|P40075|SCS2_YEAST Vesicle-associated membrane protein-associated protein SCS2 OS=Saccharomyces cerevisiae (strain ATCC 204508 / S288c) OX=559292 GN=SCS2 PE=1 SV=3</t>
  </si>
  <si>
    <t>26.7471446990967</t>
  </si>
  <si>
    <t>27.1118755340576</t>
  </si>
  <si>
    <t>25.3646278381348</t>
  </si>
  <si>
    <t>26.2278614044189</t>
  </si>
  <si>
    <t>25.2582492828369</t>
  </si>
  <si>
    <t>25.9705753326416</t>
  </si>
  <si>
    <t>29.722</t>
  </si>
  <si>
    <t>23.766</t>
  </si>
  <si>
    <t>29.4090840055084</t>
  </si>
  <si>
    <t>25.8241295997878</t>
  </si>
  <si>
    <t>24.8546695709229</t>
  </si>
  <si>
    <t>24.1678314208984</t>
  </si>
  <si>
    <t>21.6879940032959</t>
  </si>
  <si>
    <t>21.2720737457275</t>
  </si>
  <si>
    <t>20.9271621704102</t>
  </si>
  <si>
    <t>21.1428298950195</t>
  </si>
  <si>
    <t>0.474479189097372</t>
  </si>
  <si>
    <t>-0.646763483683266</t>
  </si>
  <si>
    <t>-1.09412266871975</t>
  </si>
  <si>
    <t>P40078</t>
  </si>
  <si>
    <t>Ribosome biogenesis protein NSA2</t>
  </si>
  <si>
    <t>NSA2</t>
  </si>
  <si>
    <t>sp|P40078|NSA2_YEAST Ribosome biogenesis protein NSA2 OS=Saccharomyces cerevisiae (strain ATCC 204508 / S288c) OX=559292 GN=NSA2 PE=1 SV=1</t>
  </si>
  <si>
    <t>25.5680198669434</t>
  </si>
  <si>
    <t>25.9987335205078</t>
  </si>
  <si>
    <t>24.9242916107178</t>
  </si>
  <si>
    <t>26.0910568237305</t>
  </si>
  <si>
    <t>25.148567199707</t>
  </si>
  <si>
    <t>26.0787124633789</t>
  </si>
  <si>
    <t>40.794</t>
  </si>
  <si>
    <t>34.464</t>
  </si>
  <si>
    <t>28.6205881107021</t>
  </si>
  <si>
    <t>24.6205881107021</t>
  </si>
  <si>
    <t>23.3647956848145</t>
  </si>
  <si>
    <t>22.2403945922852</t>
  </si>
  <si>
    <t>21.0674324035645</t>
  </si>
  <si>
    <t>21.3629245758057</t>
  </si>
  <si>
    <t>21.2093162536621</t>
  </si>
  <si>
    <t>21.3745918273926</t>
  </si>
  <si>
    <t>1.93701573257172</t>
  </si>
  <si>
    <t>-0.842541376749676</t>
  </si>
  <si>
    <t>-4.41443687767959</t>
  </si>
  <si>
    <t>P40079</t>
  </si>
  <si>
    <t>U3 small nucleolar ribonucleoprotein protein LCP5</t>
  </si>
  <si>
    <t>LCP5</t>
  </si>
  <si>
    <t>sp|P40079|LCP5_YEAST U3 small nucleolar ribonucleoprotein protein LCP5 OS=Saccharomyces cerevisiae (strain ATCC 204508 / S288c) OX=559292 GN=LCP5 PE=1 SV=1</t>
  </si>
  <si>
    <t>22.8422050476074</t>
  </si>
  <si>
    <t>20.8736515045166</t>
  </si>
  <si>
    <t>21.2910327911377</t>
  </si>
  <si>
    <t>21.7467746734619</t>
  </si>
  <si>
    <t>22.1565971374512</t>
  </si>
  <si>
    <t>23.488</t>
  </si>
  <si>
    <t>6.5137</t>
  </si>
  <si>
    <t>25.1404369399971</t>
  </si>
  <si>
    <t>22.3330898194328</t>
  </si>
  <si>
    <t>18.42746925354</t>
  </si>
  <si>
    <t>18.0852966308594</t>
  </si>
  <si>
    <t>15.8770446777344</t>
  </si>
  <si>
    <t>20.5199890136719</t>
  </si>
  <si>
    <t>18.2112903594971</t>
  </si>
  <si>
    <t>0.363709248046112</t>
  </si>
  <si>
    <t>0.518715540568031</t>
  </si>
  <si>
    <t>0.871216208492757</t>
  </si>
  <si>
    <t>P40080</t>
  </si>
  <si>
    <t>VPS4-associated protein 1</t>
  </si>
  <si>
    <t>VFA1</t>
  </si>
  <si>
    <t>sp|P40080|VFA1_YEAST VPS4-associated protein 1 OS=Saccharomyces cerevisiae (strain ATCC 204508 / S288c) OX=559292 GN=VFA1 PE=1 SV=1</t>
  </si>
  <si>
    <t>23.9283180236816</t>
  </si>
  <si>
    <t>24.6320629119873</t>
  </si>
  <si>
    <t>24.9864177703857</t>
  </si>
  <si>
    <t>23.8532905578613</t>
  </si>
  <si>
    <t>24.9585018157959</t>
  </si>
  <si>
    <t>20.441</t>
  </si>
  <si>
    <t>19.949</t>
  </si>
  <si>
    <t>26.9925886657229</t>
  </si>
  <si>
    <t>23.822696076746</t>
  </si>
  <si>
    <t>21.1546821594238</t>
  </si>
  <si>
    <t>21.2533226013184</t>
  </si>
  <si>
    <t>21.3421802520752</t>
  </si>
  <si>
    <t>21.074047088623</t>
  </si>
  <si>
    <t>21.5092029571533</t>
  </si>
  <si>
    <t>2.7376955419822</t>
  </si>
  <si>
    <t>-0.920326232910156</t>
  </si>
  <si>
    <t>-7.345140535555</t>
  </si>
  <si>
    <t>P40081</t>
  </si>
  <si>
    <t>Putative magnesium-dependent phosphatase YER134C</t>
  </si>
  <si>
    <t>YER134C</t>
  </si>
  <si>
    <t>sp|P40081|MGDP1_YEAST Putative magnesium-dependent phosphatase YER134C OS=Saccharomyces cerevisiae (strain ATCC 204508 / S288c) OX=559292 GN=YER134C PE=1 SV=1</t>
  </si>
  <si>
    <t>21.576301574707</t>
  </si>
  <si>
    <t>20.8615875244141</t>
  </si>
  <si>
    <t>23.3861389160156</t>
  </si>
  <si>
    <t>21.1777324676514</t>
  </si>
  <si>
    <t>23.6336727142334</t>
  </si>
  <si>
    <t>26.239</t>
  </si>
  <si>
    <t>8.9845</t>
  </si>
  <si>
    <t>24.4719678749548</t>
  </si>
  <si>
    <t>20.5650462799793</t>
  </si>
  <si>
    <t>17.3856601715088</t>
  </si>
  <si>
    <t>17.6572494506836</t>
  </si>
  <si>
    <t>18.7197704315186</t>
  </si>
  <si>
    <t>16.6584339141846</t>
  </si>
  <si>
    <t>19.2836265563965</t>
  </si>
  <si>
    <t>0.931799183651345</t>
  </si>
  <si>
    <t>-1.84571107228597</t>
  </si>
  <si>
    <t>-2.18313969525443</t>
  </si>
  <si>
    <t>P40084</t>
  </si>
  <si>
    <t>RNA polymerase II subunit B1 CTD phosphatase RTR1</t>
  </si>
  <si>
    <t>RTR1</t>
  </si>
  <si>
    <t>sp|P40084|RTR1_YEAST RNA polymerase II subunit B1 CTD phosphatase RTR1 OS=Saccharomyces cerevisiae (strain ATCC 204508 / S288c) OX=559292 GN=RTR1 PE=1 SV=1</t>
  </si>
  <si>
    <t>19.8545436859131</t>
  </si>
  <si>
    <t>19.5119647979736</t>
  </si>
  <si>
    <t>64.793</t>
  </si>
  <si>
    <t>3.7318</t>
  </si>
  <si>
    <t>21.1178789525227</t>
  </si>
  <si>
    <t>16.5943246039248</t>
  </si>
  <si>
    <t>15.8620319366455</t>
  </si>
  <si>
    <t>15.2653589248657</t>
  </si>
  <si>
    <t>P40085</t>
  </si>
  <si>
    <t>Endoplasmic reticulum membrane protein 65</t>
  </si>
  <si>
    <t>EMP65</t>
  </si>
  <si>
    <t>sp|P40085|TAPT1_YEAST Endoplasmic reticulum membrane protein 65 OS=Saccharomyces cerevisiae (strain ATCC 204508 / S288c) OX=559292 GN=EMP65 PE=1 SV=1</t>
  </si>
  <si>
    <t>24.1698207855225</t>
  </si>
  <si>
    <t>25.4229412078857</t>
  </si>
  <si>
    <t>24.8173389434814</t>
  </si>
  <si>
    <t>24.7630405426025</t>
  </si>
  <si>
    <t>54.658</t>
  </si>
  <si>
    <t>18.45</t>
  </si>
  <si>
    <t>27.630620413341</t>
  </si>
  <si>
    <t>23.107093170414</t>
  </si>
  <si>
    <t>21.2040691375732</t>
  </si>
  <si>
    <t>21.1363353729248</t>
  </si>
  <si>
    <t>20.399995803833</t>
  </si>
  <si>
    <t>19.559455871582</t>
  </si>
  <si>
    <t>20.2737827301025</t>
  </si>
  <si>
    <t>19.7638339996338</t>
  </si>
  <si>
    <t>0.426390695612716</t>
  </si>
  <si>
    <t>-0.328840891520183</t>
  </si>
  <si>
    <t>-0.998289803437138</t>
  </si>
  <si>
    <t>P40086</t>
  </si>
  <si>
    <t>Cytochrome c oxidase assembly protein COX15</t>
  </si>
  <si>
    <t>COX15</t>
  </si>
  <si>
    <t>sp|P40086|COX15_YEAST Cytochrome c oxidase assembly protein COX15 OS=Saccharomyces cerevisiae (strain ATCC 204508 / S288c) OX=559292 GN=COX15 PE=3 SV=1</t>
  </si>
  <si>
    <t>23.730447769165</t>
  </si>
  <si>
    <t>24.6472969055176</t>
  </si>
  <si>
    <t>25.0512161254883</t>
  </si>
  <si>
    <t>25.1487216949463</t>
  </si>
  <si>
    <t>47.354</t>
  </si>
  <si>
    <t>30.861</t>
  </si>
  <si>
    <t>26.6790902418646</t>
  </si>
  <si>
    <t>22.2196317696495</t>
  </si>
  <si>
    <t>20.5754241943359</t>
  </si>
  <si>
    <t>20.1543731689453</t>
  </si>
  <si>
    <t>19.8846778869629</t>
  </si>
  <si>
    <t>20.178279876709</t>
  </si>
  <si>
    <t>-1.21863047281901</t>
  </si>
  <si>
    <t>P40087</t>
  </si>
  <si>
    <t>DNA damage-inducible protein 1</t>
  </si>
  <si>
    <t>DDI1</t>
  </si>
  <si>
    <t>sp|P40087|DDI1_YEAST DNA damage-inducible protein 1 OS=Saccharomyces cerevisiae (strain ATCC 204508 / S288c) OX=559292 GN=DDI1 PE=1 SV=1</t>
  </si>
  <si>
    <t>27.2271995544434</t>
  </si>
  <si>
    <t>25.3074760437012</t>
  </si>
  <si>
    <t>26.8624248504639</t>
  </si>
  <si>
    <t>25.9038715362549</t>
  </si>
  <si>
    <t>26.8819198608398</t>
  </si>
  <si>
    <t>26.004638671875</t>
  </si>
  <si>
    <t>45.722</t>
  </si>
  <si>
    <t>77.785</t>
  </si>
  <si>
    <t>29.9806002677342</t>
  </si>
  <si>
    <t>26.3955996360002</t>
  </si>
  <si>
    <t>25.6821212768555</t>
  </si>
  <si>
    <t>21.2805938720703</t>
  </si>
  <si>
    <t>21.3567600250244</t>
  </si>
  <si>
    <t>23.5189342498779</t>
  </si>
  <si>
    <t>20.8046722412109</t>
  </si>
  <si>
    <t>2.14188903011914</t>
  </si>
  <si>
    <t>1.25185267130534</t>
  </si>
  <si>
    <t>5.05358445717459</t>
  </si>
  <si>
    <t>P40088</t>
  </si>
  <si>
    <t>Plasma membrane iron permease</t>
  </si>
  <si>
    <t>FTR1</t>
  </si>
  <si>
    <t>sp|P40088|FTR1_YEAST Plasma membrane iron permease OS=Saccharomyces cerevisiae (strain ATCC 204508 / S288c) OX=559292 GN=FTR1 PE=1 SV=1</t>
  </si>
  <si>
    <t>23.7091464996338</t>
  </si>
  <si>
    <t>22.7230911254883</t>
  </si>
  <si>
    <t>23.0664310455322</t>
  </si>
  <si>
    <t>22.885913848877</t>
  </si>
  <si>
    <t>23.0848064422607</t>
  </si>
  <si>
    <t>23.1383686065674</t>
  </si>
  <si>
    <t>10.423</t>
  </si>
  <si>
    <t>4.8572</t>
  </si>
  <si>
    <t>26.4993573660519</t>
  </si>
  <si>
    <t>24.4993573660519</t>
  </si>
  <si>
    <t>23.7663803100586</t>
  </si>
  <si>
    <t>20.6908092498779</t>
  </si>
  <si>
    <t>21.5772247314453</t>
  </si>
  <si>
    <t>19.0356636047363</t>
  </si>
  <si>
    <t>20.5382957458496</t>
  </si>
  <si>
    <t>0.694548945858391</t>
  </si>
  <si>
    <t>0.371003468831379</t>
  </si>
  <si>
    <t>1.52458500069538</t>
  </si>
  <si>
    <t>P40089</t>
  </si>
  <si>
    <t>U6 snRNA-associated Sm-like protein LSm5</t>
  </si>
  <si>
    <t>LSM5</t>
  </si>
  <si>
    <t>sp|P40089|LSM5_YEAST U6 snRNA-associated Sm-like protein LSm5 OS=Saccharomyces cerevisiae (strain ATCC 204508 / S288c) OX=559292 GN=LSM5 PE=1 SV=1</t>
  </si>
  <si>
    <t>26.8201904296875</t>
  </si>
  <si>
    <t>25.4208869934082</t>
  </si>
  <si>
    <t>26.0400924682617</t>
  </si>
  <si>
    <t>26.1482563018799</t>
  </si>
  <si>
    <t>26.302604675293</t>
  </si>
  <si>
    <t>25.701473236084</t>
  </si>
  <si>
    <t>48.164</t>
  </si>
  <si>
    <t>104.49</t>
  </si>
  <si>
    <t>29.3208772422306</t>
  </si>
  <si>
    <t>24.6770210524559</t>
  </si>
  <si>
    <t>23.5351657867432</t>
  </si>
  <si>
    <t>20.3662376403809</t>
  </si>
  <si>
    <t>22.4504566192627</t>
  </si>
  <si>
    <t>20.6281852722168</t>
  </si>
  <si>
    <t>22.1670207977295</t>
  </si>
  <si>
    <t>20.259256362915</t>
  </si>
  <si>
    <t>0.945667603376268</t>
  </si>
  <si>
    <t>0.630757013956707</t>
  </si>
  <si>
    <t>2.02132352646967</t>
  </si>
  <si>
    <t>P40091</t>
  </si>
  <si>
    <t>Protein PEA2</t>
  </si>
  <si>
    <t>PEA2</t>
  </si>
  <si>
    <t>sp|P40091|PEA2_YEAST Protein PEA2 OS=Saccharomyces cerevisiae (strain ATCC 204508 / S288c) OX=559292 GN=PEA2 PE=1 SV=1</t>
  </si>
  <si>
    <t>26.5200729370117</t>
  </si>
  <si>
    <t>27.6965065002441</t>
  </si>
  <si>
    <t>26.5544834136963</t>
  </si>
  <si>
    <t>27.9598064422607</t>
  </si>
  <si>
    <t>26.7780628204346</t>
  </si>
  <si>
    <t>27.803596496582</t>
  </si>
  <si>
    <t>38.174</t>
  </si>
  <si>
    <t>61.086</t>
  </si>
  <si>
    <t>30.0059776686679</t>
  </si>
  <si>
    <t>25.6841030951413</t>
  </si>
  <si>
    <t>23.5897808074951</t>
  </si>
  <si>
    <t>22.7190437316895</t>
  </si>
  <si>
    <t>22.814582824707</t>
  </si>
  <si>
    <t>22.5542411804199</t>
  </si>
  <si>
    <t>22.9759979248047</t>
  </si>
  <si>
    <t>3.38070907786721</t>
  </si>
  <si>
    <t>-1.20243008931478</t>
  </si>
  <si>
    <t>-10.8047438056733</t>
  </si>
  <si>
    <t>P40093</t>
  </si>
  <si>
    <t>UPF0160 protein YER156C</t>
  </si>
  <si>
    <t>YER156C</t>
  </si>
  <si>
    <t>sp|P40093|YEY6_YEAST MYG1 protein YER156C OS=Saccharomyces cerevisiae (strain ATCC 204508 / S288c) OX=559292 GN=YER156C PE=1 SV=1</t>
  </si>
  <si>
    <t>23.9551792144775</t>
  </si>
  <si>
    <t>24.5889797210693</t>
  </si>
  <si>
    <t>23.2270851135254</t>
  </si>
  <si>
    <t>24.376766204834</t>
  </si>
  <si>
    <t>23.2555141448975</t>
  </si>
  <si>
    <t>92.543</t>
  </si>
  <si>
    <t>44.376</t>
  </si>
  <si>
    <t>26.4836689292741</t>
  </si>
  <si>
    <t>20.9918235200819</t>
  </si>
  <si>
    <t>18.4906787872314</t>
  </si>
  <si>
    <t>18.0988235473633</t>
  </si>
  <si>
    <t>16.9908123016357</t>
  </si>
  <si>
    <t>18.0638694763184</t>
  </si>
  <si>
    <t>19.1101360321045</t>
  </si>
  <si>
    <t>18.8302803039551</t>
  </si>
  <si>
    <t>0.453380066910808</t>
  </si>
  <si>
    <t>-0.488280614217121</t>
  </si>
  <si>
    <t>-1.05222013826962</t>
  </si>
  <si>
    <t>P40094</t>
  </si>
  <si>
    <t>Conserved oligomeric Golgi complex subunit 3</t>
  </si>
  <si>
    <t>COG3</t>
  </si>
  <si>
    <t>sp|P40094|COG3_YEAST Conserved oligomeric Golgi complex subunit 3 OS=Saccharomyces cerevisiae (strain ATCC 204508 / S288c) OX=559292 GN=COG3 PE=1 SV=1</t>
  </si>
  <si>
    <t>23.1453971862793</t>
  </si>
  <si>
    <t>23.8235702514648</t>
  </si>
  <si>
    <t>23.1198120117188</t>
  </si>
  <si>
    <t>23.2150020599365</t>
  </si>
  <si>
    <t>24.4517402648926</t>
  </si>
  <si>
    <t>15.516</t>
  </si>
  <si>
    <t>9.6072</t>
  </si>
  <si>
    <t>26.6415484015642</t>
  </si>
  <si>
    <t>23.641520840024</t>
  </si>
  <si>
    <t>21.9739685058594</t>
  </si>
  <si>
    <t>20.7408180236816</t>
  </si>
  <si>
    <t>20.5168190002441</t>
  </si>
  <si>
    <t>21.0430679321289</t>
  </si>
  <si>
    <t>20.5756092071533</t>
  </si>
  <si>
    <t>20.9247722625732</t>
  </si>
  <si>
    <t>1.79645764816575</t>
  </si>
  <si>
    <t>-1.22012710571289</t>
  </si>
  <si>
    <t>-4.0113455259877</t>
  </si>
  <si>
    <t>P40096</t>
  </si>
  <si>
    <t>Negative cofactor 2 complex subunit alpha</t>
  </si>
  <si>
    <t>BUR6</t>
  </si>
  <si>
    <t>sp|P40096|NCB1_YEAST Negative cofactor 2 complex subunit alpha OS=Saccharomyces cerevisiae (strain ATCC 204508 / S288c) OX=559292 GN=BUR6 PE=1 SV=1</t>
  </si>
  <si>
    <t>22.8896312713623</t>
  </si>
  <si>
    <t>23.0043601989746</t>
  </si>
  <si>
    <t>22.5997333526611</t>
  </si>
  <si>
    <t>23.4175109863281</t>
  </si>
  <si>
    <t>23.4187984466553</t>
  </si>
  <si>
    <t>23.5128002166748</t>
  </si>
  <si>
    <t>27.698</t>
  </si>
  <si>
    <t>18.153</t>
  </si>
  <si>
    <t>26.1250052216815</t>
  </si>
  <si>
    <t>22.1250249350738</t>
  </si>
  <si>
    <t>19.1169013977051</t>
  </si>
  <si>
    <t>19.4408683776855</t>
  </si>
  <si>
    <t>18.6816425323486</t>
  </si>
  <si>
    <t>19.3790950775146</t>
  </si>
  <si>
    <t>18.7268028259277</t>
  </si>
  <si>
    <t>0.52617444229644</t>
  </si>
  <si>
    <t>-0.342169443766274</t>
  </si>
  <si>
    <t>-1.19603798169598</t>
  </si>
  <si>
    <t>P40098</t>
  </si>
  <si>
    <t>Uncharacterized mitochondrial membrane protein FMP10</t>
  </si>
  <si>
    <t>FMP10</t>
  </si>
  <si>
    <t>sp|P40098|FMP10_YEAST Uncharacterized mitochondrial membrane protein FMP10 OS=Saccharomyces cerevisiae (strain ATCC 204508 / S288c) OX=559292 GN=FMP10 PE=1 SV=1</t>
  </si>
  <si>
    <t>24.2322044372559</t>
  </si>
  <si>
    <t>24.0598621368408</t>
  </si>
  <si>
    <t>23.655891418457</t>
  </si>
  <si>
    <t>23.1438884735107</t>
  </si>
  <si>
    <t>23.3601131439209</t>
  </si>
  <si>
    <t>24.058</t>
  </si>
  <si>
    <t>16.693</t>
  </si>
  <si>
    <t>26.6044181709784</t>
  </si>
  <si>
    <t>22.9040406671009</t>
  </si>
  <si>
    <t>21.260347366333</t>
  </si>
  <si>
    <t>20.2109813690186</t>
  </si>
  <si>
    <t>19.4262599945068</t>
  </si>
  <si>
    <t>19.8881015777588</t>
  </si>
  <si>
    <t>19.236686706543</t>
  </si>
  <si>
    <t>0.0260284009427934</t>
  </si>
  <si>
    <t>-0.0291061401367188</t>
  </si>
  <si>
    <t>-0.0776600863858596</t>
  </si>
  <si>
    <t>P40099</t>
  </si>
  <si>
    <t>5-formyltetrahydrofolate cyclo-ligase</t>
  </si>
  <si>
    <t>FAU1</t>
  </si>
  <si>
    <t>sp|P40099|FTHC_YEAST 5-formyltetrahydrofolate cyclo-ligase OS=Saccharomyces cerevisiae (strain ATCC 204508 / S288c) OX=559292 GN=FAU1 PE=1 SV=1</t>
  </si>
  <si>
    <t>28.1660499572754</t>
  </si>
  <si>
    <t>28.1467609405518</t>
  </si>
  <si>
    <t>26.5912075042725</t>
  </si>
  <si>
    <t>27.9763450622559</t>
  </si>
  <si>
    <t>26.6466388702393</t>
  </si>
  <si>
    <t>27.813</t>
  </si>
  <si>
    <t>88.087</t>
  </si>
  <si>
    <t>30.4904675504709</t>
  </si>
  <si>
    <t>26.49043312048</t>
  </si>
  <si>
    <t>25.0604400634766</t>
  </si>
  <si>
    <t>23.6027488708496</t>
  </si>
  <si>
    <t>23.0771636962891</t>
  </si>
  <si>
    <t>23.2096862792969</t>
  </si>
  <si>
    <t>22.9833240509033</t>
  </si>
  <si>
    <t>0.789590228472834</t>
  </si>
  <si>
    <t>-0.888954162597656</t>
  </si>
  <si>
    <t>-1.71056074801032</t>
  </si>
  <si>
    <t>P40106</t>
  </si>
  <si>
    <t>Glycerol-1-phosphate phosphohydrolase 2</t>
  </si>
  <si>
    <t>GPP2</t>
  </si>
  <si>
    <t>sp|P40106|GPP2_YEAST Glycerol-1-phosphate phosphohydrolase 2 OS=Saccharomyces cerevisiae (strain ATCC 204508 / S288c) OX=559292 GN=GPP2 PE=1 SV=1</t>
  </si>
  <si>
    <t>23.2662792205811</t>
  </si>
  <si>
    <t>21.4673728942871</t>
  </si>
  <si>
    <t>26.4466209411621</t>
  </si>
  <si>
    <t>23.2688522338867</t>
  </si>
  <si>
    <t>22.4104633331299</t>
  </si>
  <si>
    <t>36.406</t>
  </si>
  <si>
    <t>27.7727869432481</t>
  </si>
  <si>
    <t>24.9653879822081</t>
  </si>
  <si>
    <t>21.8426456451416</t>
  </si>
  <si>
    <t>18.6295909881592</t>
  </si>
  <si>
    <t>19.4801635742188</t>
  </si>
  <si>
    <t>22.9834461212158</t>
  </si>
  <si>
    <t>19.3460063934326</t>
  </si>
  <si>
    <t>1.16563384712116</t>
  </si>
  <si>
    <t>2.65317916870117</t>
  </si>
  <si>
    <t>2.4789025080674</t>
  </si>
  <si>
    <t>P40107;P0CE11</t>
  </si>
  <si>
    <t>GDP-mannose transporter 1;Probable GDP-mannose transporter 2</t>
  </si>
  <si>
    <t>VRG4;HVG1</t>
  </si>
  <si>
    <t>sp|P40107|GMT1_YEAST GDP-mannose transporter 1 OS=Saccharomyces cerevisiae (strain ATCC 204508 / S288c) OX=559292 GN=VRG4 PE=1 SV=1;sp|P0CE11|GMT2_YEAST Probable GDP-mannose transporter 2 OS=Saccharomyces cerevisiae (strain ATCC 204508 / S288c) OX=559292 G</t>
  </si>
  <si>
    <t>34.2615737915039</t>
  </si>
  <si>
    <t>34.6606597900391</t>
  </si>
  <si>
    <t>34.4050827026367</t>
  </si>
  <si>
    <t>34.7519454956055</t>
  </si>
  <si>
    <t>34.4281730651855</t>
  </si>
  <si>
    <t>34.9444122314453</t>
  </si>
  <si>
    <t>66.594</t>
  </si>
  <si>
    <t>37.4691813270365</t>
  </si>
  <si>
    <t>578</t>
  </si>
  <si>
    <t>32.5622679829825</t>
  </si>
  <si>
    <t>30.9432849884033</t>
  </si>
  <si>
    <t>29.6898078918457</t>
  </si>
  <si>
    <t>30.0521945953369</t>
  </si>
  <si>
    <t>29.1660995483398</t>
  </si>
  <si>
    <t>29.7587833404541</t>
  </si>
  <si>
    <t>29.5519905090332</t>
  </si>
  <si>
    <t>1.88762781927772</t>
  </si>
  <si>
    <t>-0.420729319254562</t>
  </si>
  <si>
    <t>-4.26971658300096</t>
  </si>
  <si>
    <t>P40150</t>
  </si>
  <si>
    <t>Heat shock protein SSB2</t>
  </si>
  <si>
    <t>SSB2</t>
  </si>
  <si>
    <t>sp|P40150|SSB2_YEAST Ribosome-associated molecular chaperone SSB2 OS=Saccharomyces cerevisiae (strain ATCC 204508 / S288c) OX=559292 GN=SSB2 PE=1 SV=2</t>
  </si>
  <si>
    <t>30.3721256256104</t>
  </si>
  <si>
    <t>25.1852550506592</t>
  </si>
  <si>
    <t>28.820068359375</t>
  </si>
  <si>
    <t>28.8285675048828</t>
  </si>
  <si>
    <t>23.6260032653809</t>
  </si>
  <si>
    <t>37.15</t>
  </si>
  <si>
    <t>302.43</t>
  </si>
  <si>
    <t>32.3187781500438</t>
  </si>
  <si>
    <t>28.3187673775934</t>
  </si>
  <si>
    <t>27.8319530487061</t>
  </si>
  <si>
    <t>20.887996673584</t>
  </si>
  <si>
    <t>25.5101757049561</t>
  </si>
  <si>
    <t>18.5152225494385</t>
  </si>
  <si>
    <t>25.4300746917725</t>
  </si>
  <si>
    <t>19.1493949890137</t>
  </si>
  <si>
    <t>2.66383106129996</t>
  </si>
  <si>
    <t>5.22723833719889</t>
  </si>
  <si>
    <t>7.02022832450818</t>
  </si>
  <si>
    <t>P40152</t>
  </si>
  <si>
    <t>Putative metallophosphoesterase YNL217W</t>
  </si>
  <si>
    <t>sp|P40152|YNV7_YEAST Putative metallophosphoesterase YNL217W OS=Saccharomyces cerevisiae (strain ATCC 204508 / S288c) OX=559292 GN=YNL217W PE=1 SV=1</t>
  </si>
  <si>
    <t>22.9766101837158</t>
  </si>
  <si>
    <t>23.1904640197754</t>
  </si>
  <si>
    <t>19.7821922302246</t>
  </si>
  <si>
    <t>36.153</t>
  </si>
  <si>
    <t>3.7775</t>
  </si>
  <si>
    <t>25.1072528400552</t>
  </si>
  <si>
    <t>21.2998899349352</t>
  </si>
  <si>
    <t>20.8291969299316</t>
  </si>
  <si>
    <t>19.4014759063721</t>
  </si>
  <si>
    <t>14.6796445846558</t>
  </si>
  <si>
    <t>1.49028205871582</t>
  </si>
  <si>
    <t>P40154</t>
  </si>
  <si>
    <t>Ino eighty subunit 2</t>
  </si>
  <si>
    <t>IES2</t>
  </si>
  <si>
    <t>sp|P40154|IES2_YEAST Ino eighty subunit 2 OS=Saccharomyces cerevisiae (strain ATCC 204508 / S288c) OX=559292 GN=IES2 PE=1 SV=1</t>
  </si>
  <si>
    <t>25.5317497253418</t>
  </si>
  <si>
    <t>25.7177982330322</t>
  </si>
  <si>
    <t>23.169</t>
  </si>
  <si>
    <t>30.741</t>
  </si>
  <si>
    <t>27.1098848410256</t>
  </si>
  <si>
    <t>23.3025697608658</t>
  </si>
  <si>
    <t>18.9912014007568</t>
  </si>
  <si>
    <t>22.3278369903564</t>
  </si>
  <si>
    <t>22.1206340789795</t>
  </si>
  <si>
    <t>P40155</t>
  </si>
  <si>
    <t>Peroxisomal membrane protein PEX17</t>
  </si>
  <si>
    <t>PEX17</t>
  </si>
  <si>
    <t>sp|P40155|PEX17_YEAST Peroxisomal membrane protein PEX17 OS=Saccharomyces cerevisiae (strain ATCC 204508 / S288c) OX=559292 GN=PEX17 PE=1 SV=1</t>
  </si>
  <si>
    <t>25.9315013885498</t>
  </si>
  <si>
    <t>26.1926288604736</t>
  </si>
  <si>
    <t>25.8009223937988</t>
  </si>
  <si>
    <t>26.4657382965088</t>
  </si>
  <si>
    <t>25.9164085388184</t>
  </si>
  <si>
    <t>26.2866382598877</t>
  </si>
  <si>
    <t>88.845</t>
  </si>
  <si>
    <t>42.932</t>
  </si>
  <si>
    <t>28.9868510048254</t>
  </si>
  <si>
    <t>23.5274302334784</t>
  </si>
  <si>
    <t>20.8433742523193</t>
  </si>
  <si>
    <t>21.2807064056396</t>
  </si>
  <si>
    <t>20.336145401001</t>
  </si>
  <si>
    <t>19.8112735748291</t>
  </si>
  <si>
    <t>20.3502445220947</t>
  </si>
  <si>
    <t>2.06161672139436</t>
  </si>
  <si>
    <t>-0.432057698567707</t>
  </si>
  <si>
    <t>-4.79539678535641</t>
  </si>
  <si>
    <t>P40157</t>
  </si>
  <si>
    <t>Vacuolar import and degradation protein 27</t>
  </si>
  <si>
    <t>VID27</t>
  </si>
  <si>
    <t>sp|P40157|VID27_YEAST Vacuolar import and degradation protein 27 OS=Saccharomyces cerevisiae (strain ATCC 204508 / S288c) OX=559292 GN=VID27 PE=1 SV=1</t>
  </si>
  <si>
    <t>29.4478797912598</t>
  </si>
  <si>
    <t>28.1309471130371</t>
  </si>
  <si>
    <t>28.3414688110352</t>
  </si>
  <si>
    <t>28.4063701629639</t>
  </si>
  <si>
    <t>28.6866893768311</t>
  </si>
  <si>
    <t>28.1867866516113</t>
  </si>
  <si>
    <t>20.151</t>
  </si>
  <si>
    <t>31.9923658103086</t>
  </si>
  <si>
    <t>28.9923725640087</t>
  </si>
  <si>
    <t>28.2786140441895</t>
  </si>
  <si>
    <t>25.2105941772461</t>
  </si>
  <si>
    <t>26.218376159668</t>
  </si>
  <si>
    <t>24.2277317047119</t>
  </si>
  <si>
    <t>25.4992656707764</t>
  </si>
  <si>
    <t>24.5425052642822</t>
  </si>
  <si>
    <t>0.799708655299089</t>
  </si>
  <si>
    <t>0.583978017171223</t>
  </si>
  <si>
    <t>1.73046827450743</t>
  </si>
  <si>
    <t>P40159</t>
  </si>
  <si>
    <t>Uncharacterized protein YNL208W</t>
  </si>
  <si>
    <t>sp|P40159|YNU8_YEAST Uncharacterized protein YNL208W OS=Saccharomyces cerevisiae (strain ATCC 204508 / S288c) OX=559292 GN=YNL208W PE=1 SV=2</t>
  </si>
  <si>
    <t>25.1309661865234</t>
  </si>
  <si>
    <t>26.33909034729</t>
  </si>
  <si>
    <t>24.9783210754395</t>
  </si>
  <si>
    <t>26.159309387207</t>
  </si>
  <si>
    <t>25.0680065155029</t>
  </si>
  <si>
    <t>26.1974925994873</t>
  </si>
  <si>
    <t>49.124</t>
  </si>
  <si>
    <t>34.208</t>
  </si>
  <si>
    <t>28.4243030433409</t>
  </si>
  <si>
    <t>24.1023749484535</t>
  </si>
  <si>
    <t>22.3280849456787</t>
  </si>
  <si>
    <t>22.0287742614746</t>
  </si>
  <si>
    <t>20.2627010345459</t>
  </si>
  <si>
    <t>21.6430625915527</t>
  </si>
  <si>
    <t>20.1747493743896</t>
  </si>
  <si>
    <t>21.3912105560303</t>
  </si>
  <si>
    <t>4.11962306710542</t>
  </si>
  <si>
    <t>-1.17286618550618</t>
  </si>
  <si>
    <t>-16.6669336702256</t>
  </si>
  <si>
    <t>P40160</t>
  </si>
  <si>
    <t>Serine/threonine-protein kinase RIO2</t>
  </si>
  <si>
    <t>RIO2</t>
  </si>
  <si>
    <t>sp|P40160|RIO2_YEAST Serine/threonine-protein kinase RIO2 OS=Saccharomyces cerevisiae (strain ATCC 204508 / S288c) OX=559292 GN=RIO2 PE=1 SV=1</t>
  </si>
  <si>
    <t>22.5889568328857</t>
  </si>
  <si>
    <t>25.2057552337646</t>
  </si>
  <si>
    <t>24.7893505096436</t>
  </si>
  <si>
    <t>22.3652496337891</t>
  </si>
  <si>
    <t>24.0472679138184</t>
  </si>
  <si>
    <t>51.62</t>
  </si>
  <si>
    <t>15.679</t>
  </si>
  <si>
    <t>26.5801778144987</t>
  </si>
  <si>
    <t>21.9363575730213</t>
  </si>
  <si>
    <t>19.5324668884277</t>
  </si>
  <si>
    <t>19.958438873291</t>
  </si>
  <si>
    <t>17.7887687683105</t>
  </si>
  <si>
    <t>19.6466178894043</t>
  </si>
  <si>
    <t>19.0635261535645</t>
  </si>
  <si>
    <t>19.2900543212891</t>
  </si>
  <si>
    <t>2.46542822369499</t>
  </si>
  <si>
    <t>-2.36562093098958</t>
  </si>
  <si>
    <t>-6.20857165283275</t>
  </si>
  <si>
    <t>P40161</t>
  </si>
  <si>
    <t>Histone chaperone RTT106</t>
  </si>
  <si>
    <t>RTT106</t>
  </si>
  <si>
    <t>sp|P40161|RT106_YEAST Histone chaperone RTT106 OS=Saccharomyces cerevisiae (strain ATCC 204508 / S288c) OX=559292 GN=RTT106 PE=1 SV=1</t>
  </si>
  <si>
    <t>22.2261447906494</t>
  </si>
  <si>
    <t>22.0915851593018</t>
  </si>
  <si>
    <t>23.5441570281982</t>
  </si>
  <si>
    <t>21.9736881256104</t>
  </si>
  <si>
    <t>23.4881210327148</t>
  </si>
  <si>
    <t>98.052</t>
  </si>
  <si>
    <t>8.3342</t>
  </si>
  <si>
    <t>24.6723342624802</t>
  </si>
  <si>
    <t>19.314800064139</t>
  </si>
  <si>
    <t>15.1890134811401</t>
  </si>
  <si>
    <t>15.4507284164429</t>
  </si>
  <si>
    <t>17.9054222106934</t>
  </si>
  <si>
    <t>16.349817276001</t>
  </si>
  <si>
    <t>17.8784332275391</t>
  </si>
  <si>
    <t>0.809463924609448</t>
  </si>
  <si>
    <t>-1.05350430806478</t>
  </si>
  <si>
    <t>-1.89053252189678</t>
  </si>
  <si>
    <t>P40164</t>
  </si>
  <si>
    <t>Serine/threonine-protein phosphatase 4 regulatory subunit 3</t>
  </si>
  <si>
    <t>PSY2</t>
  </si>
  <si>
    <t>sp|P40164|PP4R3_YEAST Serine/threonine-protein phosphatase 4 regulatory subunit 3 OS=Saccharomyces cerevisiae (strain ATCC 204508 / S288c) OX=559292 GN=PSY2 PE=1 SV=1</t>
  </si>
  <si>
    <t>22.1333599090576</t>
  </si>
  <si>
    <t>22.709587097168</t>
  </si>
  <si>
    <t>23.4295635223389</t>
  </si>
  <si>
    <t>23.5548496246338</t>
  </si>
  <si>
    <t>23.3480033874512</t>
  </si>
  <si>
    <t>23.5224094390869</t>
  </si>
  <si>
    <t>27.521</t>
  </si>
  <si>
    <t>22.11</t>
  </si>
  <si>
    <t>25.9947479043822</t>
  </si>
  <si>
    <t>22.2942909251488</t>
  </si>
  <si>
    <t>20.1703548431396</t>
  </si>
  <si>
    <t>20.3568134307861</t>
  </si>
  <si>
    <t>19.0819721221924</t>
  </si>
  <si>
    <t>19.2360095977783</t>
  </si>
  <si>
    <t>0.22759457806759</t>
  </si>
  <si>
    <t>-0.291973114013672</t>
  </si>
  <si>
    <t>-0.581473381815014</t>
  </si>
  <si>
    <t>P40165</t>
  </si>
  <si>
    <t>NAD(P)H-hydrate epimerase</t>
  </si>
  <si>
    <t>sp|P40165|NNRE_YEAST NAD(P)H-hydrate epimerase OS=Saccharomyces cerevisiae (strain ATCC 204508 / S288c) OX=559292 GN=NNR1 PE=1 SV=1</t>
  </si>
  <si>
    <t>22.1363983154297</t>
  </si>
  <si>
    <t>34.081</t>
  </si>
  <si>
    <t>4.4845</t>
  </si>
  <si>
    <t>23.7582695801866</t>
  </si>
  <si>
    <t>19.950914658129</t>
  </si>
  <si>
    <t>19.9509143829346</t>
  </si>
  <si>
    <t>P40169</t>
  </si>
  <si>
    <t>Uncharacterized plasma membrane protein YNL194C</t>
  </si>
  <si>
    <t>sp|P40169|YNT4_YEAST Uncharacterized plasma membrane protein YNL194C OS=Saccharomyces cerevisiae (strain ATCC 204508 / S288c) OX=559292 GN=YNL194C PE=1 SV=1</t>
  </si>
  <si>
    <t>30.3518447875977</t>
  </si>
  <si>
    <t>30.4223194122314</t>
  </si>
  <si>
    <t>31.3975944519043</t>
  </si>
  <si>
    <t>30.6180686950684</t>
  </si>
  <si>
    <t>31.5844135284424</t>
  </si>
  <si>
    <t>30.9059829711914</t>
  </si>
  <si>
    <t>15.908</t>
  </si>
  <si>
    <t>146.71</t>
  </si>
  <si>
    <t>33.8562883040626</t>
  </si>
  <si>
    <t>30.6862890832311</t>
  </si>
  <si>
    <t>28.6220550537109</t>
  </si>
  <si>
    <t>27.2496147155762</t>
  </si>
  <si>
    <t>28.6929531097412</t>
  </si>
  <si>
    <t>26.8994293212891</t>
  </si>
  <si>
    <t>28.7646484375</t>
  </si>
  <si>
    <t>27.0601291656494</t>
  </si>
  <si>
    <t>0.493804745875267</t>
  </si>
  <si>
    <t>0.462493896484375</t>
  </si>
  <si>
    <t>1.13233400833533</t>
  </si>
  <si>
    <t>P40185</t>
  </si>
  <si>
    <t>Protein MMF1, mitochondrial</t>
  </si>
  <si>
    <t>MMF1</t>
  </si>
  <si>
    <t>sp|P40185|MMF1_YEAST Protein MMF1, mitochondrial OS=Saccharomyces cerevisiae (strain ATCC 204508 / S288c) OX=559292 GN=MMF1 PE=1 SV=1</t>
  </si>
  <si>
    <t>21.6808891296387</t>
  </si>
  <si>
    <t>21.5726985931396</t>
  </si>
  <si>
    <t>21.6747379302979</t>
  </si>
  <si>
    <t>21.5218601226807</t>
  </si>
  <si>
    <t>21.7413940429688</t>
  </si>
  <si>
    <t>32.037</t>
  </si>
  <si>
    <t>4.6387</t>
  </si>
  <si>
    <t>24.6149843163546</t>
  </si>
  <si>
    <t>20.4450593149123</t>
  </si>
  <si>
    <t>19.8342666625977</t>
  </si>
  <si>
    <t>16.7380657196045</t>
  </si>
  <si>
    <t>15.5659351348877</t>
  </si>
  <si>
    <t>16.4331607818604</t>
  </si>
  <si>
    <t>17.9108180999756</t>
  </si>
  <si>
    <t>0.760148639141319</t>
  </si>
  <si>
    <t>-0.116250038146973</t>
  </si>
  <si>
    <t>-1.77653933606416</t>
  </si>
  <si>
    <t>P40186</t>
  </si>
  <si>
    <t>PHO85 cyclin-7</t>
  </si>
  <si>
    <t>PCL7</t>
  </si>
  <si>
    <t>sp|P40186|PCL7_YEAST PHO85 cyclin-7 OS=Saccharomyces cerevisiae (strain ATCC 204508 / S288c) OX=559292 GN=PCL7 PE=1 SV=3</t>
  </si>
  <si>
    <t>20.7294940948486</t>
  </si>
  <si>
    <t>19.9896774291992</t>
  </si>
  <si>
    <t>61.938</t>
  </si>
  <si>
    <t>0.0002635</t>
  </si>
  <si>
    <t>2.6381</t>
  </si>
  <si>
    <t>21.8475483060634</t>
  </si>
  <si>
    <t>17.2037112312884</t>
  </si>
  <si>
    <t>16.6166915893555</t>
  </si>
  <si>
    <t>15.62282371521</t>
  </si>
  <si>
    <t>P40187</t>
  </si>
  <si>
    <t>GSY2-interacting protein PIG2</t>
  </si>
  <si>
    <t>PIG2</t>
  </si>
  <si>
    <t>sp|P40187|PIG2_YEAST GSY2-interacting protein PIG2 OS=Saccharomyces cerevisiae (strain ATCC 204508 / S288c) OX=559292 GN=PIG2 PE=1 SV=1</t>
  </si>
  <si>
    <t>27.5775871276855</t>
  </si>
  <si>
    <t>28.0410327911377</t>
  </si>
  <si>
    <t>27.5549373626709</t>
  </si>
  <si>
    <t>28.276575088501</t>
  </si>
  <si>
    <t>27.4091644287109</t>
  </si>
  <si>
    <t>28.2724876403809</t>
  </si>
  <si>
    <t>56.2</t>
  </si>
  <si>
    <t>27.33</t>
  </si>
  <si>
    <t>56.241</t>
  </si>
  <si>
    <t>30.6227013869905</t>
  </si>
  <si>
    <t>27.0377912422433</t>
  </si>
  <si>
    <t>25.1346912384033</t>
  </si>
  <si>
    <t>24.5164108276367</t>
  </si>
  <si>
    <t>24.1077308654785</t>
  </si>
  <si>
    <t>24.4555072784424</t>
  </si>
  <si>
    <t>2.71872391437607</t>
  </si>
  <si>
    <t>-0.682802200317383</t>
  </si>
  <si>
    <t>-7.26044868392041</t>
  </si>
  <si>
    <t>P40202</t>
  </si>
  <si>
    <t>Superoxide dismutase 1 copper chaperone</t>
  </si>
  <si>
    <t>CCS1</t>
  </si>
  <si>
    <t>sp|P40202|CCS1_YEAST Superoxide dismutase 1 copper chaperone OS=Saccharomyces cerevisiae (strain ATCC 204508 / S288c) OX=559292 GN=CCS1 PE=1 SV=1</t>
  </si>
  <si>
    <t>26.6332569122314</t>
  </si>
  <si>
    <t>25.0411796569824</t>
  </si>
  <si>
    <t>21.9360694885254</t>
  </si>
  <si>
    <t>25.4937801361084</t>
  </si>
  <si>
    <t>20.4051990509033</t>
  </si>
  <si>
    <t>27.921</t>
  </si>
  <si>
    <t>48.87</t>
  </si>
  <si>
    <t>28.7826929322109</t>
  </si>
  <si>
    <t>24.975350506375</t>
  </si>
  <si>
    <t>24.5836544036865</t>
  </si>
  <si>
    <t>21.3453788757324</t>
  </si>
  <si>
    <t>21.2681941986084</t>
  </si>
  <si>
    <t>16.8397197723389</t>
  </si>
  <si>
    <t>15.5848741531372</t>
  </si>
  <si>
    <t>1.55430270618191</t>
  </si>
  <si>
    <t>3.67645390828451</t>
  </si>
  <si>
    <t>3.37531970947103</t>
  </si>
  <si>
    <t>P40207</t>
  </si>
  <si>
    <t>Uncharacterized protein YMR134W</t>
  </si>
  <si>
    <t>sp|P40207|ERG29_YEAST Ergosterol biosynthesis protein 29 OS=Saccharomyces cerevisiae (strain ATCC 204508 / S288c) OX=559292 GN=ERG29 PE=1 SV=1</t>
  </si>
  <si>
    <t>22.7810878753662</t>
  </si>
  <si>
    <t>23.5535621643066</t>
  </si>
  <si>
    <t>22.790225982666</t>
  </si>
  <si>
    <t>22.7795848846436</t>
  </si>
  <si>
    <t>23.5408515930176</t>
  </si>
  <si>
    <t>51.729</t>
  </si>
  <si>
    <t>13.39</t>
  </si>
  <si>
    <t>25.8835759080735</t>
  </si>
  <si>
    <t>21.2986040854792</t>
  </si>
  <si>
    <t>19.3916721343994</t>
  </si>
  <si>
    <t>18.284553527832</t>
  </si>
  <si>
    <t>18.611478805542</t>
  </si>
  <si>
    <t>18.6390933990479</t>
  </si>
  <si>
    <t>18.3164138793945</t>
  </si>
  <si>
    <t>18.7377033233643</t>
  </si>
  <si>
    <t>7.83322331352615</t>
  </si>
  <si>
    <t>-0.765692392985024</t>
  </si>
  <si>
    <t>-142.169957402742</t>
  </si>
  <si>
    <t>P40208</t>
  </si>
  <si>
    <t>Glucose-induced degradation protein 8</t>
  </si>
  <si>
    <t>GID8</t>
  </si>
  <si>
    <t>sp|P40208|GID8_YEAST Glucose-induced degradation protein 8 OS=Saccharomyces cerevisiae (strain ATCC 204508 / S288c) OX=559292 GN=GID8 PE=1 SV=1</t>
  </si>
  <si>
    <t>25.6273403167725</t>
  </si>
  <si>
    <t>24.060604095459</t>
  </si>
  <si>
    <t>24.7242164611816</t>
  </si>
  <si>
    <t>24.6419620513916</t>
  </si>
  <si>
    <t>24.730396270752</t>
  </si>
  <si>
    <t>24.4851131439209</t>
  </si>
  <si>
    <t>82.03</t>
  </si>
  <si>
    <t>28.0420779792216</t>
  </si>
  <si>
    <t>23.3981956893657</t>
  </si>
  <si>
    <t>22.6831398010254</t>
  </si>
  <si>
    <t>18.9482078552246</t>
  </si>
  <si>
    <t>18.6215648651123</t>
  </si>
  <si>
    <t>19.9152030944824</t>
  </si>
  <si>
    <t>20.3676242828369</t>
  </si>
  <si>
    <t>0.845801993790133</t>
  </si>
  <si>
    <t>0.631424585978191</t>
  </si>
  <si>
    <t>1.82151555698826</t>
  </si>
  <si>
    <t>P40210</t>
  </si>
  <si>
    <t>Protein SIP5</t>
  </si>
  <si>
    <t>SIP5</t>
  </si>
  <si>
    <t>sp|P40210|SIP5_YEAST Protein SIP5 OS=Saccharomyces cerevisiae (strain ATCC 204508 / S288c) OX=559292 GN=SIP5 PE=1 SV=1</t>
  </si>
  <si>
    <t>31.2978916168213</t>
  </si>
  <si>
    <t>31.681396484375</t>
  </si>
  <si>
    <t>31.2314052581787</t>
  </si>
  <si>
    <t>32.4383735656738</t>
  </si>
  <si>
    <t>31.3773593902588</t>
  </si>
  <si>
    <t>32.4944305419922</t>
  </si>
  <si>
    <t>22.525</t>
  </si>
  <si>
    <t>144.06</t>
  </si>
  <si>
    <t>34.5656422048286</t>
  </si>
  <si>
    <t>31.5656081612042</t>
  </si>
  <si>
    <t>29.6946640014648</t>
  </si>
  <si>
    <t>28.7432651519775</t>
  </si>
  <si>
    <t>28.7924385070801</t>
  </si>
  <si>
    <t>28.7840671539307</t>
  </si>
  <si>
    <t>28.8481349945068</t>
  </si>
  <si>
    <t>1.56370752590033</t>
  </si>
  <si>
    <t>-0.902514775594074</t>
  </si>
  <si>
    <t>-3.39877371102179</t>
  </si>
  <si>
    <t>P40212</t>
  </si>
  <si>
    <t>60S ribosomal protein L13-B</t>
  </si>
  <si>
    <t>RPL13B</t>
  </si>
  <si>
    <t>sp|P40212|RL13B_YEAST 60S ribosomal protein L13-B OS=Saccharomyces cerevisiae (strain ATCC 204508 / S288c) OX=559292 GN=RPL13B PE=1 SV=1</t>
  </si>
  <si>
    <t>21.5618801116943</t>
  </si>
  <si>
    <t>21.4925289154053</t>
  </si>
  <si>
    <t>22.4879970550537</t>
  </si>
  <si>
    <t>22.0923919677734</t>
  </si>
  <si>
    <t>22.0125675201416</t>
  </si>
  <si>
    <t>38.57</t>
  </si>
  <si>
    <t>17.575</t>
  </si>
  <si>
    <t>24.1925727574251</t>
  </si>
  <si>
    <t>20.6076554037065</t>
  </si>
  <si>
    <t>18.0496349334717</t>
  </si>
  <si>
    <t>18.4882488250732</t>
  </si>
  <si>
    <t>18.1336040496826</t>
  </si>
  <si>
    <t>18.7581195831299</t>
  </si>
  <si>
    <t>17.7974720001221</t>
  </si>
  <si>
    <t>0.209410794320444</t>
  </si>
  <si>
    <t>-0.228354454040527</t>
  </si>
  <si>
    <t>-0.555264382588833</t>
  </si>
  <si>
    <t>P40214</t>
  </si>
  <si>
    <t>Uncharacterized protein YMR144W</t>
  </si>
  <si>
    <t>sp|P40214|FDO1_YEAST Protein FDO1 OS=Saccharomyces cerevisiae (strain ATCC 204508 / S288c) OX=559292 GN=FDO1 PE=1 SV=1</t>
  </si>
  <si>
    <t>28.1087894439697</t>
  </si>
  <si>
    <t>28.3638591766357</t>
  </si>
  <si>
    <t>26.4913959503174</t>
  </si>
  <si>
    <t>26.5867767333984</t>
  </si>
  <si>
    <t>26.6130180358887</t>
  </si>
  <si>
    <t>26.4665336608887</t>
  </si>
  <si>
    <t>62.773</t>
  </si>
  <si>
    <t>145.59</t>
  </si>
  <si>
    <t>30.6861220756438</t>
  </si>
  <si>
    <t>25.6861087142016</t>
  </si>
  <si>
    <t>24.9625225067139</t>
  </si>
  <si>
    <t>23.6475715637207</t>
  </si>
  <si>
    <t>21.4090385437012</t>
  </si>
  <si>
    <t>20.290189743042</t>
  </si>
  <si>
    <t>21.4121437072754</t>
  </si>
  <si>
    <t>20.303295135498</t>
  </si>
  <si>
    <t>0.0284062715008666</t>
  </si>
  <si>
    <t>-0.0679887135823556</t>
  </si>
  <si>
    <t>-0.084545195512816</t>
  </si>
  <si>
    <t>P40215;Q07500</t>
  </si>
  <si>
    <t>P40215</t>
  </si>
  <si>
    <t>External NADH-ubiquinone oxidoreductase 1, mitochondrial</t>
  </si>
  <si>
    <t>NDE1</t>
  </si>
  <si>
    <t>sp|P40215|NDH1_YEAST External NADH-ubiquinone oxidoreductase 1, mitochondrial OS=Saccharomyces cerevisiae (strain ATCC 204508 / S288c) OX=559292 GN=NDE1 PE=1 SV=1</t>
  </si>
  <si>
    <t>29.3875942230225</t>
  </si>
  <si>
    <t>28.0241680145264</t>
  </si>
  <si>
    <t>29.2025184631348</t>
  </si>
  <si>
    <t>28.0814685821533</t>
  </si>
  <si>
    <t>29.1964797973633</t>
  </si>
  <si>
    <t>38.755</t>
  </si>
  <si>
    <t>227.01</t>
  </si>
  <si>
    <t>31.4736814909118</t>
  </si>
  <si>
    <t>27.1517050167203</t>
  </si>
  <si>
    <t>25.2695655822754</t>
  </si>
  <si>
    <t>24.8332080841064</t>
  </si>
  <si>
    <t>24.1482563018799</t>
  </si>
  <si>
    <t>24.1594638824463</t>
  </si>
  <si>
    <t>23.8404769897461</t>
  </si>
  <si>
    <t>24.6547985076904</t>
  </si>
  <si>
    <t>4.287611002394</t>
  </si>
  <si>
    <t>-1.20132128397624</t>
  </si>
  <si>
    <t>-18.3784834577951</t>
  </si>
  <si>
    <t>P40217</t>
  </si>
  <si>
    <t>Eukaryotic translation initiation factor 3 subunit I</t>
  </si>
  <si>
    <t>TIF34</t>
  </si>
  <si>
    <t>sp|P40217|EIF3I_YEAST Eukaryotic translation initiation factor 3 subunit I OS=Saccharomyces cerevisiae (strain ATCC 204508 / S288c) OX=559292 GN=TIF34 PE=1 SV=1</t>
  </si>
  <si>
    <t>25.5047016143799</t>
  </si>
  <si>
    <t>23.1079711914063</t>
  </si>
  <si>
    <t>26.2844161987305</t>
  </si>
  <si>
    <t>23.6135807037354</t>
  </si>
  <si>
    <t>26.3747444152832</t>
  </si>
  <si>
    <t>21.8116264343262</t>
  </si>
  <si>
    <t>25.915</t>
  </si>
  <si>
    <t>40.862</t>
  </si>
  <si>
    <t>28.5065026271022</t>
  </si>
  <si>
    <t>25.1845745322149</t>
  </si>
  <si>
    <t>23.5016670227051</t>
  </si>
  <si>
    <t>23.6549091339111</t>
  </si>
  <si>
    <t>18.0619201660156</t>
  </si>
  <si>
    <t>23.5627899169922</t>
  </si>
  <si>
    <t>17.8554401397705</t>
  </si>
  <si>
    <t>2.22120168194326</t>
  </si>
  <si>
    <t>3.21022796630859</t>
  </si>
  <si>
    <t>5.31916464412492</t>
  </si>
  <si>
    <t>P40218</t>
  </si>
  <si>
    <t>Uncharacterized protein YMR147W</t>
  </si>
  <si>
    <t>sp|P40218|YM24_YEAST Uncharacterized protein YMR147W OS=Saccharomyces cerevisiae (strain ATCC 204508 / S288c) OX=559292 GN=YMR147W PE=1 SV=1</t>
  </si>
  <si>
    <t>24.510627746582</t>
  </si>
  <si>
    <t>25.0312423706055</t>
  </si>
  <si>
    <t>22.3387317657471</t>
  </si>
  <si>
    <t>24.0026454925537</t>
  </si>
  <si>
    <t>23.1239833831787</t>
  </si>
  <si>
    <t>16.384</t>
  </si>
  <si>
    <t>15.243</t>
  </si>
  <si>
    <t>26.974759941601</t>
  </si>
  <si>
    <t>24.6528865387939</t>
  </si>
  <si>
    <t>22.7253398895264</t>
  </si>
  <si>
    <t>19.2044525146484</t>
  </si>
  <si>
    <t>23.1265850067139</t>
  </si>
  <si>
    <t>18.753490447998</t>
  </si>
  <si>
    <t>1.46438610221176</t>
  </si>
  <si>
    <t>1.78348096211751</t>
  </si>
  <si>
    <t>3.69801086262285</t>
  </si>
  <si>
    <t>P40219</t>
  </si>
  <si>
    <t>Outer spore wall protein 5</t>
  </si>
  <si>
    <t>OSW5</t>
  </si>
  <si>
    <t>sp|P40219|OSW5_YEAST Outer spore wall protein 5 OS=Saccharomyces cerevisiae (strain ATCC 204508 / S288c) OX=559292 GN=OSW5 PE=1 SV=1</t>
  </si>
  <si>
    <t>21.6353340148926</t>
  </si>
  <si>
    <t>21.906831741333</t>
  </si>
  <si>
    <t>5.1</t>
  </si>
  <si>
    <t>54.201</t>
  </si>
  <si>
    <t>3.1858</t>
  </si>
  <si>
    <t>25.4036663705072</t>
  </si>
  <si>
    <t>22.4036923718056</t>
  </si>
  <si>
    <t>22.0574512481689</t>
  </si>
  <si>
    <t>19.166389465332</t>
  </si>
  <si>
    <t>19.1837902069092</t>
  </si>
  <si>
    <t>P40260;P53390</t>
  </si>
  <si>
    <t>Ammonium transporter MEP1;Ammonium transporter MEP3</t>
  </si>
  <si>
    <t>MEP1;MEP3</t>
  </si>
  <si>
    <t>sp|P40260|MEP1_YEAST Ammonium transporter MEP1 OS=Saccharomyces cerevisiae (strain ATCC 204508 / S288c) OX=559292 GN=MEP1 PE=1 SV=1;sp|P53390|MEP3_YEAST Ammonium transporter MEP3 OS=Saccharomyces cerevisiae (strain ATCC 204508 / S288c) OX=559292 GN=MEP3 PE</t>
  </si>
  <si>
    <t>27.3683643341064</t>
  </si>
  <si>
    <t>28.2694129943848</t>
  </si>
  <si>
    <t>27.4696407318115</t>
  </si>
  <si>
    <t>28.965763092041</t>
  </si>
  <si>
    <t>27.4602184295654</t>
  </si>
  <si>
    <t>29.1839256286621</t>
  </si>
  <si>
    <t>80.3</t>
  </si>
  <si>
    <t>25.604</t>
  </si>
  <si>
    <t>108.24</t>
  </si>
  <si>
    <t>30.8158917464975</t>
  </si>
  <si>
    <t>23.7918357849121</t>
  </si>
  <si>
    <t>23.3944053649902</t>
  </si>
  <si>
    <t>24.8230857849121</t>
  </si>
  <si>
    <t>2.10924206177335</t>
  </si>
  <si>
    <t>-1.3736260732015</t>
  </si>
  <si>
    <t>-4.94732398851922</t>
  </si>
  <si>
    <t>P40302</t>
  </si>
  <si>
    <t>Proteasome subunit alpha type-6</t>
  </si>
  <si>
    <t>PRE5</t>
  </si>
  <si>
    <t>sp|P40302|PSA6_YEAST Proteasome subunit alpha type-6 OS=Saccharomyces cerevisiae (strain ATCC 204508 / S288c) OX=559292 GN=PRE5 PE=1 SV=1</t>
  </si>
  <si>
    <t>27.1094856262207</t>
  </si>
  <si>
    <t>27.9444160461426</t>
  </si>
  <si>
    <t>26.3833560943604</t>
  </si>
  <si>
    <t>27.7713394165039</t>
  </si>
  <si>
    <t>26.0590572357178</t>
  </si>
  <si>
    <t>27.9362392425537</t>
  </si>
  <si>
    <t>28.439</t>
  </si>
  <si>
    <t>60.52</t>
  </si>
  <si>
    <t>30.2515793113362</t>
  </si>
  <si>
    <t>26.3447225734632</t>
  </si>
  <si>
    <t>25.0400085449219</t>
  </si>
  <si>
    <t>22.511302947998</t>
  </si>
  <si>
    <t>22.8213920593262</t>
  </si>
  <si>
    <t>22.2281723022461</t>
  </si>
  <si>
    <t>23.3446216583252</t>
  </si>
  <si>
    <t>1.90842889865193</t>
  </si>
  <si>
    <t>-1.36669858296712</t>
  </si>
  <si>
    <t>-4.33025070286209</t>
  </si>
  <si>
    <t>P40303</t>
  </si>
  <si>
    <t>Proteasome subunit alpha type-4</t>
  </si>
  <si>
    <t>PRE6</t>
  </si>
  <si>
    <t>sp|P40303|PSA4_YEAST Proteasome subunit alpha type-4 OS=Saccharomyces cerevisiae (strain ATCC 204508 / S288c) OX=559292 GN=PRE6 PE=1 SV=1</t>
  </si>
  <si>
    <t>26.0410957336426</t>
  </si>
  <si>
    <t>23.7115631103516</t>
  </si>
  <si>
    <t>28.1241569519043</t>
  </si>
  <si>
    <t>23.3967590332031</t>
  </si>
  <si>
    <t>28.203125</t>
  </si>
  <si>
    <t>23.9057312011719</t>
  </si>
  <si>
    <t>73.612</t>
  </si>
  <si>
    <t>197.26</t>
  </si>
  <si>
    <t>29.9294536971533</t>
  </si>
  <si>
    <t>25.1221439247474</t>
  </si>
  <si>
    <t>22.5772933959961</t>
  </si>
  <si>
    <t>18.3473281860352</t>
  </si>
  <si>
    <t>23.8685359954834</t>
  </si>
  <si>
    <t>17.691593170166</t>
  </si>
  <si>
    <t>23.7516460418701</t>
  </si>
  <si>
    <t>18.0755100250244</t>
  </si>
  <si>
    <t>2.19582339732246</t>
  </si>
  <si>
    <t>3.78477478027344</t>
  </si>
  <si>
    <t>5.23301709845116</t>
  </si>
  <si>
    <t>P40308</t>
  </si>
  <si>
    <t>Lipase 3</t>
  </si>
  <si>
    <t>TGL3</t>
  </si>
  <si>
    <t>sp|P40308|TGL3_YEAST Triacylglycerol lipase 3 OS=Saccharomyces cerevisiae (strain ATCC 204508 / S288c) OX=559292 GN=TGL3 PE=1 SV=2</t>
  </si>
  <si>
    <t>26.5417804718018</t>
  </si>
  <si>
    <t>22.5718879699707</t>
  </si>
  <si>
    <t>24.030611038208</t>
  </si>
  <si>
    <t>20.5784683227539</t>
  </si>
  <si>
    <t>22.5487728118896</t>
  </si>
  <si>
    <t>97.11</t>
  </si>
  <si>
    <t>47.308</t>
  </si>
  <si>
    <t>28.304999281293</t>
  </si>
  <si>
    <t>23.1757249649523</t>
  </si>
  <si>
    <t>22.9590225219727</t>
  </si>
  <si>
    <t>16.7590293884277</t>
  </si>
  <si>
    <t>19.5056800842285</t>
  </si>
  <si>
    <t>14.4516620635986</t>
  </si>
  <si>
    <t>18.7594203948975</t>
  </si>
  <si>
    <t>0.712345555597831</t>
  </si>
  <si>
    <t>2.79854329427083</t>
  </si>
  <si>
    <t>1.66786395788138</t>
  </si>
  <si>
    <t>P40309</t>
  </si>
  <si>
    <t>K(+)/H(+) antiporter 1</t>
  </si>
  <si>
    <t>KHA1</t>
  </si>
  <si>
    <t>sp|P40309|KHA1_YEAST K(+)/H(+) antiporter 1 OS=Saccharomyces cerevisiae (strain ATCC 204508 / S288c) OX=559292 GN=KHA1 PE=1 SV=1</t>
  </si>
  <si>
    <t>29.6525478363037</t>
  </si>
  <si>
    <t>27.3793964385986</t>
  </si>
  <si>
    <t>28.5549755096436</t>
  </si>
  <si>
    <t>26.119592666626</t>
  </si>
  <si>
    <t>27.9862003326416</t>
  </si>
  <si>
    <t>26.4243030548096</t>
  </si>
  <si>
    <t>64.2</t>
  </si>
  <si>
    <t>13.297</t>
  </si>
  <si>
    <t>95.937</t>
  </si>
  <si>
    <t>31.9121366066133</t>
  </si>
  <si>
    <t>29.5901906617808</t>
  </si>
  <si>
    <t>29.0845890045166</t>
  </si>
  <si>
    <t>25.1218280792236</t>
  </si>
  <si>
    <t>26.81982421875</t>
  </si>
  <si>
    <t>22.6898937225342</t>
  </si>
  <si>
    <t>26.0177574157715</t>
  </si>
  <si>
    <t>23.1437797546387</t>
  </si>
  <si>
    <t>1.55482140508244</t>
  </si>
  <si>
    <t>2.09014383951823</t>
  </si>
  <si>
    <t>3.37661080373344</t>
  </si>
  <si>
    <t>P40312</t>
  </si>
  <si>
    <t>Cytochrome b5</t>
  </si>
  <si>
    <t>CYB5</t>
  </si>
  <si>
    <t>sp|P40312|CYB5_YEAST Cytochrome b5 OS=Saccharomyces cerevisiae (strain ATCC 204508 / S288c) OX=559292 GN=CYB5 PE=1 SV=2</t>
  </si>
  <si>
    <t>22.4357051849365</t>
  </si>
  <si>
    <t>23.4485931396484</t>
  </si>
  <si>
    <t>23.286584854126</t>
  </si>
  <si>
    <t>23.4250869750977</t>
  </si>
  <si>
    <t>22.6324081420898</t>
  </si>
  <si>
    <t>23.1500091552734</t>
  </si>
  <si>
    <t>101.08</t>
  </si>
  <si>
    <t>3.2409</t>
  </si>
  <si>
    <t>25.7643320257415</t>
  </si>
  <si>
    <t>20.063947994377</t>
  </si>
  <si>
    <t>16.8420562744141</t>
  </si>
  <si>
    <t>18.3294811248779</t>
  </si>
  <si>
    <t>17.9436359405518</t>
  </si>
  <si>
    <t>17.3475875854492</t>
  </si>
  <si>
    <t>17.4521770477295</t>
  </si>
  <si>
    <t>15.637077331543</t>
  </si>
  <si>
    <t>0.948438342544337</t>
  </si>
  <si>
    <t>-0.556330362955727</t>
  </si>
  <si>
    <t>-2.02692584984606</t>
  </si>
  <si>
    <t>P40317</t>
  </si>
  <si>
    <t>Protein SOK1</t>
  </si>
  <si>
    <t>SOK1</t>
  </si>
  <si>
    <t>sp|P40317|SOK1_YEAST Protein SOK1 OS=Saccharomyces cerevisiae (strain ATCC 204508 / S288c) OX=559292 GN=SOK1 PE=1 SV=2</t>
  </si>
  <si>
    <t>27.7710876464844</t>
  </si>
  <si>
    <t>27.3855800628662</t>
  </si>
  <si>
    <t>28.6325283050537</t>
  </si>
  <si>
    <t>26.6438884735107</t>
  </si>
  <si>
    <t>151.45</t>
  </si>
  <si>
    <t>31.0301928781302</t>
  </si>
  <si>
    <t>25.3022908444723</t>
  </si>
  <si>
    <t>22.8246593475342</t>
  </si>
  <si>
    <t>23.4585132598877</t>
  </si>
  <si>
    <t>19.4434623718262</t>
  </si>
  <si>
    <t>22.7358913421631</t>
  </si>
  <si>
    <t>18.8990612030029</t>
  </si>
  <si>
    <t>1.73811114204241</t>
  </si>
  <si>
    <t>1.40280342102051</t>
  </si>
  <si>
    <t>3.85168414685636</t>
  </si>
  <si>
    <t>P40318</t>
  </si>
  <si>
    <t>ERAD-associated E3 ubiquitin-protein ligase DOA10</t>
  </si>
  <si>
    <t>SSM4</t>
  </si>
  <si>
    <t>sp|P40318|DOA10_YEAST ERAD-associated E3 ubiquitin-protein ligase DOA10 OS=Saccharomyces cerevisiae (strain ATCC 204508 / S288c) OX=559292 GN=SSM4 PE=1 SV=1</t>
  </si>
  <si>
    <t>29.1856994628906</t>
  </si>
  <si>
    <t>28.6432704925537</t>
  </si>
  <si>
    <t>30.6750564575195</t>
  </si>
  <si>
    <t>28.8386096954346</t>
  </si>
  <si>
    <t>30.6060256958008</t>
  </si>
  <si>
    <t>28.8291721343994</t>
  </si>
  <si>
    <t>39.465</t>
  </si>
  <si>
    <t>97.321</t>
  </si>
  <si>
    <t>32.8132943599664</t>
  </si>
  <si>
    <t>29.2283471516705</t>
  </si>
  <si>
    <t>26.7224712371826</t>
  </si>
  <si>
    <t>24.3842964172363</t>
  </si>
  <si>
    <t>28.2968845367432</t>
  </si>
  <si>
    <t>23.5390758514404</t>
  </si>
  <si>
    <t>27.0404071807861</t>
  </si>
  <si>
    <t>23.960844039917</t>
  </si>
  <si>
    <t>1.32467361607548</t>
  </si>
  <si>
    <t>1.38524309794108</t>
  </si>
  <si>
    <t>2.82988241086764</t>
  </si>
  <si>
    <t>P40319</t>
  </si>
  <si>
    <t>Elongation of fatty acids protein 3</t>
  </si>
  <si>
    <t>ELO3</t>
  </si>
  <si>
    <t>sp|P40319|ELO3_YEAST Elongation of fatty acids protein 3 OS=Saccharomyces cerevisiae (strain ATCC 204508 / S288c) OX=559292 GN=ELO3 PE=1 SV=1</t>
  </si>
  <si>
    <t>28.3816242218018</t>
  </si>
  <si>
    <t>29.1215171813965</t>
  </si>
  <si>
    <t>27.9008102416992</t>
  </si>
  <si>
    <t>28.9319343566895</t>
  </si>
  <si>
    <t>27.8394203186035</t>
  </si>
  <si>
    <t>29.0226593017578</t>
  </si>
  <si>
    <t>48.828</t>
  </si>
  <si>
    <t>168.19</t>
  </si>
  <si>
    <t>31.4141244608731</t>
  </si>
  <si>
    <t>26.8291720436047</t>
  </si>
  <si>
    <t>25.05419921875</t>
  </si>
  <si>
    <t>24.6661148071289</t>
  </si>
  <si>
    <t>23.8967990875244</t>
  </si>
  <si>
    <t>23.7332439422607</t>
  </si>
  <si>
    <t>23.58669090271</t>
  </si>
  <si>
    <t>23.8956890106201</t>
  </si>
  <si>
    <t>2.2655273776158</t>
  </si>
  <si>
    <t>-0.984752019246422</t>
  </si>
  <si>
    <t>-5.47233941070987</t>
  </si>
  <si>
    <t>P40327</t>
  </si>
  <si>
    <t>26S protease regulatory subunit 4 homolog</t>
  </si>
  <si>
    <t>RPT2</t>
  </si>
  <si>
    <t>sp|P40327|PRS4_YEAST 26S proteasome regulatory subunit 4 homolog OS=Saccharomyces cerevisiae (strain ATCC 204508 / S288c) OX=559292 GN=RPT2 PE=1 SV=3</t>
  </si>
  <si>
    <t>23.2948799133301</t>
  </si>
  <si>
    <t>22.8353595733643</t>
  </si>
  <si>
    <t>22.9471015930176</t>
  </si>
  <si>
    <t>22.9190349578857</t>
  </si>
  <si>
    <t>22.4185657501221</t>
  </si>
  <si>
    <t>85.299</t>
  </si>
  <si>
    <t>13.23</t>
  </si>
  <si>
    <t>26.0762472034613</t>
  </si>
  <si>
    <t>20.9469947729338</t>
  </si>
  <si>
    <t>19.5917491912842</t>
  </si>
  <si>
    <t>18.4312686920166</t>
  </si>
  <si>
    <t>18.2495670318604</t>
  </si>
  <si>
    <t>16.9050102233887</t>
  </si>
  <si>
    <t>18.2765789031982</t>
  </si>
  <si>
    <t>16.9422626495361</t>
  </si>
  <si>
    <t>0.0308197002313905</t>
  </si>
  <si>
    <t>0.0334135691324882</t>
  </si>
  <si>
    <t>0.0914998984174486</t>
  </si>
  <si>
    <t>P40328</t>
  </si>
  <si>
    <t>Probable 26S protease subunit YTA6</t>
  </si>
  <si>
    <t>YTA6</t>
  </si>
  <si>
    <t>sp|P40328|TBP6_YEAST Probable 26S proteasome subunit YTA6 OS=Saccharomyces cerevisiae (strain ATCC 204508 / S288c) OX=559292 GN=YTA6 PE=1 SV=2</t>
  </si>
  <si>
    <t>26.0654602050781</t>
  </si>
  <si>
    <t>23.1726150512695</t>
  </si>
  <si>
    <t>27.3327903747559</t>
  </si>
  <si>
    <t>27.3125057220459</t>
  </si>
  <si>
    <t>23.9832019805908</t>
  </si>
  <si>
    <t>42.546</t>
  </si>
  <si>
    <t>146.53</t>
  </si>
  <si>
    <t>29.4485686121491</t>
  </si>
  <si>
    <t>24.98914880818</t>
  </si>
  <si>
    <t>18.6268501281738</t>
  </si>
  <si>
    <t>23.3406887054443</t>
  </si>
  <si>
    <t>18.4369716644287</t>
  </si>
  <si>
    <t>23.0598793029785</t>
  </si>
  <si>
    <t>18.4838085174561</t>
  </si>
  <si>
    <t>2.59593702967453</t>
  </si>
  <si>
    <t>3.2609691619873</t>
  </si>
  <si>
    <t>6.73275416572773</t>
  </si>
  <si>
    <t>P40335</t>
  </si>
  <si>
    <t>Carboxypeptidase Y-deficient protein 8</t>
  </si>
  <si>
    <t>PEP8</t>
  </si>
  <si>
    <t>sp|P40335|PEP8_YEAST Carboxypeptidase Y-deficient protein 8 OS=Saccharomyces cerevisiae (strain ATCC 204508 / S288c) OX=559292 GN=PEP8 PE=1 SV=2</t>
  </si>
  <si>
    <t>25.2874298095703</t>
  </si>
  <si>
    <t>26.0580863952637</t>
  </si>
  <si>
    <t>26.1818675994873</t>
  </si>
  <si>
    <t>26.1882400512695</t>
  </si>
  <si>
    <t>26.5199089050293</t>
  </si>
  <si>
    <t>26.4557723999023</t>
  </si>
  <si>
    <t>36.149</t>
  </si>
  <si>
    <t>41.413</t>
  </si>
  <si>
    <t>28.9679894798312</t>
  </si>
  <si>
    <t>24.7980315077775</t>
  </si>
  <si>
    <t>22.5107975006104</t>
  </si>
  <si>
    <t>21.634801864624</t>
  </si>
  <si>
    <t>22.7189388275146</t>
  </si>
  <si>
    <t>22.7854251861572</t>
  </si>
  <si>
    <t>0.243127898466899</t>
  </si>
  <si>
    <t>-0.237630844116211</t>
  </si>
  <si>
    <t>-0.615849566843117</t>
  </si>
  <si>
    <t>P40339</t>
  </si>
  <si>
    <t>Replication factor C subunit 4</t>
  </si>
  <si>
    <t>RFC4</t>
  </si>
  <si>
    <t>sp|P40339|RFC4_YEAST Replication factor C subunit 4 OS=Saccharomyces cerevisiae (strain ATCC 204508 / S288c) OX=559292 GN=RFC4 PE=1 SV=1</t>
  </si>
  <si>
    <t>24.3264942169189</t>
  </si>
  <si>
    <t>24.9342708587646</t>
  </si>
  <si>
    <t>23.8133316040039</t>
  </si>
  <si>
    <t>24.7297229766846</t>
  </si>
  <si>
    <t>23.4735794067383</t>
  </si>
  <si>
    <t>24.7682495117188</t>
  </si>
  <si>
    <t>157.41</t>
  </si>
  <si>
    <t>28.987</t>
  </si>
  <si>
    <t>27.2964911278299</t>
  </si>
  <si>
    <t>21.0297185904162</t>
  </si>
  <si>
    <t>19.5251808166504</t>
  </si>
  <si>
    <t>18.9341926574707</t>
  </si>
  <si>
    <t>18.052770614624</t>
  </si>
  <si>
    <t>17.5149917602539</t>
  </si>
  <si>
    <t>17.5214462280273</t>
  </si>
  <si>
    <t>1.67140956100786</t>
  </si>
  <si>
    <t>-0.939612706502281</t>
  </si>
  <si>
    <t>-3.67430391398461</t>
  </si>
  <si>
    <t>P40340</t>
  </si>
  <si>
    <t>Tat-binding homolog 7</t>
  </si>
  <si>
    <t>YTA7</t>
  </si>
  <si>
    <t>sp|P40340|TBP7_YEAST Tat-binding homolog 7 OS=Saccharomyces cerevisiae (strain ATCC 204508 / S288c) OX=559292 GN=YTA7 PE=1 SV=2</t>
  </si>
  <si>
    <t>25.300651550293</t>
  </si>
  <si>
    <t>25.9178428649902</t>
  </si>
  <si>
    <t>25.9201393127441</t>
  </si>
  <si>
    <t>25.7345638275146</t>
  </si>
  <si>
    <t>25.9868507385254</t>
  </si>
  <si>
    <t>25.5224704742432</t>
  </si>
  <si>
    <t>93.275</t>
  </si>
  <si>
    <t>48.148</t>
  </si>
  <si>
    <t>28.7825992070981</t>
  </si>
  <si>
    <t>23.2280259766954</t>
  </si>
  <si>
    <t>21.6771926879883</t>
  </si>
  <si>
    <t>20.1774291992188</t>
  </si>
  <si>
    <t>21.086540222168</t>
  </si>
  <si>
    <t>19.2096729278564</t>
  </si>
  <si>
    <t>20.865140914917</t>
  </si>
  <si>
    <t>19.0495300292969</t>
  </si>
  <si>
    <t>0.0146688145790481</t>
  </si>
  <si>
    <t>0.0109214782714844</t>
  </si>
  <si>
    <t>0.0443009659254569</t>
  </si>
  <si>
    <t>P40341</t>
  </si>
  <si>
    <t>Mitochondrial respiratory chain complexes assembly protein YTA12</t>
  </si>
  <si>
    <t>YTA12</t>
  </si>
  <si>
    <t>sp|P40341|YTA12_YEAST Mitochondrial respiratory chain complexes assembly protein YTA12 OS=Saccharomyces cerevisiae (strain ATCC 204508 / S288c) OX=559292 GN=YTA12 PE=1 SV=2</t>
  </si>
  <si>
    <t>27.4728202819824</t>
  </si>
  <si>
    <t>25.5627307891846</t>
  </si>
  <si>
    <t>24.6813716888428</t>
  </si>
  <si>
    <t>24.5482788085938</t>
  </si>
  <si>
    <t>24.5149669647217</t>
  </si>
  <si>
    <t>25.1467418670654</t>
  </si>
  <si>
    <t>70.973</t>
  </si>
  <si>
    <t>95.591</t>
  </si>
  <si>
    <t>29.553547153671</t>
  </si>
  <si>
    <t>24.5535618009903</t>
  </si>
  <si>
    <t>24.2986602783203</t>
  </si>
  <si>
    <t>20.7661991119385</t>
  </si>
  <si>
    <t>19.4951553344727</t>
  </si>
  <si>
    <t>18.2476673126221</t>
  </si>
  <si>
    <t>18.9545822143555</t>
  </si>
  <si>
    <t>19.3021125793457</t>
  </si>
  <si>
    <t>0.178075875618915</t>
  </si>
  <si>
    <t>0.470469156901039</t>
  </si>
  <si>
    <t>0.468791157456221</t>
  </si>
  <si>
    <t>P40343</t>
  </si>
  <si>
    <t>Vacuolar protein sorting-associated protein 27</t>
  </si>
  <si>
    <t>VPS27</t>
  </si>
  <si>
    <t>sp|P40343|VPS27_YEAST Vacuolar protein sorting-associated protein 27 OS=Saccharomyces cerevisiae (strain ATCC 204508 / S288c) OX=559292 GN=VPS27 PE=1 SV=3</t>
  </si>
  <si>
    <t>20.938117980957</t>
  </si>
  <si>
    <t>21.2112770080566</t>
  </si>
  <si>
    <t>21.0095634460449</t>
  </si>
  <si>
    <t>22.6160736083984</t>
  </si>
  <si>
    <t>35.887</t>
  </si>
  <si>
    <t>6.914</t>
  </si>
  <si>
    <t>24.1254979756947</t>
  </si>
  <si>
    <t>20.4250109604706</t>
  </si>
  <si>
    <t>19.1619682312012</t>
  </si>
  <si>
    <t>18.248779296875</t>
  </si>
  <si>
    <t>18.0050315856934</t>
  </si>
  <si>
    <t>17.9124565124512</t>
  </si>
  <si>
    <t>-1.56308746337891</t>
  </si>
  <si>
    <t>P40344</t>
  </si>
  <si>
    <t>Autophagy-related protein 3</t>
  </si>
  <si>
    <t>ATG3</t>
  </si>
  <si>
    <t>sp|P40344|ATG3_YEAST Autophagy-related protein 3 OS=Saccharomyces cerevisiae (strain ATCC 204508 / S288c) OX=559292 GN=ATG3 PE=1 SV=1</t>
  </si>
  <si>
    <t>27.4417400360107</t>
  </si>
  <si>
    <t>26.0084705352783</t>
  </si>
  <si>
    <t>27.126916885376</t>
  </si>
  <si>
    <t>25.2897529602051</t>
  </si>
  <si>
    <t>27.1139621734619</t>
  </si>
  <si>
    <t>25.3947010040283</t>
  </si>
  <si>
    <t>75.392</t>
  </si>
  <si>
    <t>70.365</t>
  </si>
  <si>
    <t>29.9322728383354</t>
  </si>
  <si>
    <t>24.9321996103744</t>
  </si>
  <si>
    <t>23.6488876342773</t>
  </si>
  <si>
    <t>23.1286945343018</t>
  </si>
  <si>
    <t>19.7065086364746</t>
  </si>
  <si>
    <t>22.6886978149414</t>
  </si>
  <si>
    <t>18.5664405822754</t>
  </si>
  <si>
    <t>2.58676337363471</t>
  </si>
  <si>
    <t>1.66323153177897</t>
  </si>
  <si>
    <t>6.69470695130077</t>
  </si>
  <si>
    <t>P40345</t>
  </si>
  <si>
    <t>Phospholipid:diacylglycerol acyltransferase</t>
  </si>
  <si>
    <t>LRO1</t>
  </si>
  <si>
    <t>sp|P40345|PDAT_YEAST Phospholipid:diacylglycerol acyltransferase OS=Saccharomyces cerevisiae (strain ATCC 204508 / S288c) OX=559292 GN=LRO1 PE=1 SV=1</t>
  </si>
  <si>
    <t>26.6103439331055</t>
  </si>
  <si>
    <t>25.9867858886719</t>
  </si>
  <si>
    <t>25.8931694030762</t>
  </si>
  <si>
    <t>26.0651931762695</t>
  </si>
  <si>
    <t>26.1243152618408</t>
  </si>
  <si>
    <t>25.8665332794189</t>
  </si>
  <si>
    <t>18.675</t>
  </si>
  <si>
    <t>51.691</t>
  </si>
  <si>
    <t>29.4327688379131</t>
  </si>
  <si>
    <t>26.8478063371919</t>
  </si>
  <si>
    <t>26.1393241882324</t>
  </si>
  <si>
    <t>23.9092140197754</t>
  </si>
  <si>
    <t>23.2440738677979</t>
  </si>
  <si>
    <t>22.5008163452148</t>
  </si>
  <si>
    <t>23.287712097168</t>
  </si>
  <si>
    <t>22.2544479370117</t>
  </si>
  <si>
    <t>0.466927761529416</t>
  </si>
  <si>
    <t>0.236438751220703</t>
  </si>
  <si>
    <t>1.07914926371915</t>
  </si>
  <si>
    <t>P40347</t>
  </si>
  <si>
    <t>Low molecular weight phosphotyrosine protein phosphatase</t>
  </si>
  <si>
    <t>LTP1</t>
  </si>
  <si>
    <t>sp|P40347|PPAL_YEAST Low molecular weight phosphotyrosine protein phosphatase OS=Saccharomyces cerevisiae (strain ATCC 204508 / S288c) OX=559292 GN=LTP1 PE=1 SV=1</t>
  </si>
  <si>
    <t>26.2777976989746</t>
  </si>
  <si>
    <t>27.0528945922852</t>
  </si>
  <si>
    <t>27.5087699890137</t>
  </si>
  <si>
    <t>27.572681427002</t>
  </si>
  <si>
    <t>27.7294254302979</t>
  </si>
  <si>
    <t>27.5140495300293</t>
  </si>
  <si>
    <t>39.741</t>
  </si>
  <si>
    <t>179.26</t>
  </si>
  <si>
    <t>30.1197864945922</t>
  </si>
  <si>
    <t>25.5348091550697</t>
  </si>
  <si>
    <t>22.8341636657715</t>
  </si>
  <si>
    <t>21.7341346740723</t>
  </si>
  <si>
    <t>23.8177280426025</t>
  </si>
  <si>
    <t>22.1763648986816</t>
  </si>
  <si>
    <t>22.357458114624</t>
  </si>
  <si>
    <t>0.162634650233286</t>
  </si>
  <si>
    <t>-0.20787747701009</t>
  </si>
  <si>
    <t>-0.432542080673605</t>
  </si>
  <si>
    <t>P40348</t>
  </si>
  <si>
    <t>Replication factor C subunit 2</t>
  </si>
  <si>
    <t>RFC2</t>
  </si>
  <si>
    <t>sp|P40348|RFC2_YEAST Replication factor C subunit 2 OS=Saccharomyces cerevisiae (strain ATCC 204508 / S288c) OX=559292 GN=RFC2 PE=1 SV=1</t>
  </si>
  <si>
    <t>25.9732723236084</t>
  </si>
  <si>
    <t>25.124828338623</t>
  </si>
  <si>
    <t>26.5003604888916</t>
  </si>
  <si>
    <t>24.435998916626</t>
  </si>
  <si>
    <t>26.6005954742432</t>
  </si>
  <si>
    <t>24.5979843139648</t>
  </si>
  <si>
    <t>38.346</t>
  </si>
  <si>
    <t>32.724</t>
  </si>
  <si>
    <t>28.9027672147087</t>
  </si>
  <si>
    <t>24.6548540741018</t>
  </si>
  <si>
    <t>22.9279747009277</t>
  </si>
  <si>
    <t>21.1369609832764</t>
  </si>
  <si>
    <t>22.7424030303955</t>
  </si>
  <si>
    <t>19.5581855773926</t>
  </si>
  <si>
    <t>22.9027709960938</t>
  </si>
  <si>
    <t>18.9257564544678</t>
  </si>
  <si>
    <t>2.34438966514562</t>
  </si>
  <si>
    <t>1.63847223917643</t>
  </si>
  <si>
    <t>5.7536646970586</t>
  </si>
  <si>
    <t>P40350</t>
  </si>
  <si>
    <t>Dolichyl-phosphate beta-glucosyltransferase</t>
  </si>
  <si>
    <t>ALG5</t>
  </si>
  <si>
    <t>sp|P40350|ALG5_YEAST Dolichyl-phosphate beta-glucosyltransferase OS=Saccharomyces cerevisiae (strain ATCC 204508 / S288c) OX=559292 GN=ALG5 PE=1 SV=1</t>
  </si>
  <si>
    <t>23.3175525665283</t>
  </si>
  <si>
    <t>23.5097827911377</t>
  </si>
  <si>
    <t>24.0995693206787</t>
  </si>
  <si>
    <t>21.645923614502</t>
  </si>
  <si>
    <t>23.6384315490723</t>
  </si>
  <si>
    <t>67.384</t>
  </si>
  <si>
    <t>6.7679</t>
  </si>
  <si>
    <t>26.2425448189055</t>
  </si>
  <si>
    <t>21.5420796609903</t>
  </si>
  <si>
    <t>18.7828311920166</t>
  </si>
  <si>
    <t>17.4272632598877</t>
  </si>
  <si>
    <t>20.5567455291748</t>
  </si>
  <si>
    <t>16.14577293396</t>
  </si>
  <si>
    <t>19.6301250457764</t>
  </si>
  <si>
    <t>0.623057861909171</t>
  </si>
  <si>
    <t>1.10733127593994</t>
  </si>
  <si>
    <t>1.46883097892971</t>
  </si>
  <si>
    <t>P40351</t>
  </si>
  <si>
    <t>Dolichyl pyrophosphate Glc1Man9GlcNAc2 alpha-1,3-glucosyltransferase</t>
  </si>
  <si>
    <t>ALG8</t>
  </si>
  <si>
    <t>sp|P40351|ALG8_YEAST Dolichyl pyrophosphate Glc1Man9GlcNAc2 alpha-1,3-glucosyltransferase OS=Saccharomyces cerevisiae (strain ATCC 204508 / S288c) OX=559292 GN=ALG8 PE=1 SV=1</t>
  </si>
  <si>
    <t>26.4827613830566</t>
  </si>
  <si>
    <t>25.9424610137939</t>
  </si>
  <si>
    <t>23.1138801574707</t>
  </si>
  <si>
    <t>26.2350196838379</t>
  </si>
  <si>
    <t>21.9886379241943</t>
  </si>
  <si>
    <t>61.035</t>
  </si>
  <si>
    <t>46.601</t>
  </si>
  <si>
    <t>28.9199408276737</t>
  </si>
  <si>
    <t>23.9198896965806</t>
  </si>
  <si>
    <t>23.0996494293213</t>
  </si>
  <si>
    <t>18.7351264953613</t>
  </si>
  <si>
    <t>21.5706157684326</t>
  </si>
  <si>
    <t>16.7355556488037</t>
  </si>
  <si>
    <t>21.5970973968506</t>
  </si>
  <si>
    <t>15.6263933181763</t>
  </si>
  <si>
    <t>2.12666165800306</t>
  </si>
  <si>
    <t>3.15215682983398</t>
  </si>
  <si>
    <t>5.00380462625979</t>
  </si>
  <si>
    <t>P40353</t>
  </si>
  <si>
    <t>Alcohol O-acetyltransferase 1</t>
  </si>
  <si>
    <t>ATF1</t>
  </si>
  <si>
    <t>sp|P40353|ATF1_YEAST Alcohol O-acetyltransferase 1 OS=Saccharomyces cerevisiae (strain ATCC 204508 / S288c) OX=559292 GN=ATF1 PE=1 SV=2</t>
  </si>
  <si>
    <t>22.2530059814453</t>
  </si>
  <si>
    <t>22.162202835083</t>
  </si>
  <si>
    <t>22.0149517059326</t>
  </si>
  <si>
    <t>51.896</t>
  </si>
  <si>
    <t>0.00026116</t>
  </si>
  <si>
    <t>2.3796</t>
  </si>
  <si>
    <t>24.5581245187045</t>
  </si>
  <si>
    <t>19.9142683289298</t>
  </si>
  <si>
    <t>19.3612747192383</t>
  </si>
  <si>
    <t>18.0364952087402</t>
  </si>
  <si>
    <t>15.4808530807495</t>
  </si>
  <si>
    <t>0.1644287109375</t>
  </si>
  <si>
    <t>P40354</t>
  </si>
  <si>
    <t>Protein N-terminal amidase</t>
  </si>
  <si>
    <t>NTA1</t>
  </si>
  <si>
    <t>sp|P40354|NTA1_YEAST Protein N-terminal amidase OS=Saccharomyces cerevisiae (strain ATCC 204508 / S288c) OX=559292 GN=NTA1 PE=1 SV=1</t>
  </si>
  <si>
    <t>24.3144435882568</t>
  </si>
  <si>
    <t>15.2</t>
  </si>
  <si>
    <t>108.43</t>
  </si>
  <si>
    <t>12.941</t>
  </si>
  <si>
    <t>26.1900121161499</t>
  </si>
  <si>
    <t>20.4351208449888</t>
  </si>
  <si>
    <t>20.1814384460449</t>
  </si>
  <si>
    <t>17.4109649658203</t>
  </si>
  <si>
    <t>15.7301254272461</t>
  </si>
  <si>
    <t>P40355</t>
  </si>
  <si>
    <t>Uncharacterized protein YJR061W</t>
  </si>
  <si>
    <t>sp|P40355|YJ31_YEAST Uncharacterized protein YJR061W OS=Saccharomyces cerevisiae (strain ATCC 204508 / S288c) OX=559292 GN=YJR061W PE=4 SV=2</t>
  </si>
  <si>
    <t>24.9134216308594</t>
  </si>
  <si>
    <t>24.9658718109131</t>
  </si>
  <si>
    <t>22.5995063781738</t>
  </si>
  <si>
    <t>23.5976428985596</t>
  </si>
  <si>
    <t>22.3488674163818</t>
  </si>
  <si>
    <t>23.2909488677979</t>
  </si>
  <si>
    <t>43.079</t>
  </si>
  <si>
    <t>4.9633</t>
  </si>
  <si>
    <t>26.6579911101703</t>
  </si>
  <si>
    <t>23.4881206055754</t>
  </si>
  <si>
    <t>21.1807098388672</t>
  </si>
  <si>
    <t>20.1590633392334</t>
  </si>
  <si>
    <t>21.6528968811035</t>
  </si>
  <si>
    <t>20.5521545410156</t>
  </si>
  <si>
    <t>20.3646354675293</t>
  </si>
  <si>
    <t>0.276433460044051</t>
  </si>
  <si>
    <t>-0.664222717285156</t>
  </si>
  <si>
    <t>-0.688244094715914</t>
  </si>
  <si>
    <t>P40356</t>
  </si>
  <si>
    <t>Mediator of RNA polymerase II transcription subunit 3</t>
  </si>
  <si>
    <t>PGD1</t>
  </si>
  <si>
    <t>sp|P40356|MED3_YEAST Mediator of RNA polymerase II transcription subunit 3 OS=Saccharomyces cerevisiae (strain ATCC 204508 / S288c) OX=559292 GN=PGD1 PE=1 SV=2</t>
  </si>
  <si>
    <t>25.3519496917725</t>
  </si>
  <si>
    <t>25.7926559448242</t>
  </si>
  <si>
    <t>25.8258037567139</t>
  </si>
  <si>
    <t>26.0704040527344</t>
  </si>
  <si>
    <t>25.9611759185791</t>
  </si>
  <si>
    <t>73.623</t>
  </si>
  <si>
    <t>92.99</t>
  </si>
  <si>
    <t>29.0920198941537</t>
  </si>
  <si>
    <t>24.1851040865212</t>
  </si>
  <si>
    <t>21.1935806274414</t>
  </si>
  <si>
    <t>20.9083728790283</t>
  </si>
  <si>
    <t>19.6324882507324</t>
  </si>
  <si>
    <t>0.369110305099791</t>
  </si>
  <si>
    <t>0.180749893188477</t>
  </si>
  <si>
    <t>0.882284329502902</t>
  </si>
  <si>
    <t>P40357</t>
  </si>
  <si>
    <t>Protein transport protein SEC9</t>
  </si>
  <si>
    <t>SEC9</t>
  </si>
  <si>
    <t>sp|P40357|SEC9_YEAST Protein transport protein SEC9 OS=Saccharomyces cerevisiae (strain ATCC 204508 / S288c) OX=559292 GN=SEC9 PE=1 SV=1</t>
  </si>
  <si>
    <t>25.5456008911133</t>
  </si>
  <si>
    <t>23.987024307251</t>
  </si>
  <si>
    <t>25.8021068572998</t>
  </si>
  <si>
    <t>24.0758590698242</t>
  </si>
  <si>
    <t>75.143</t>
  </si>
  <si>
    <t>42.929</t>
  </si>
  <si>
    <t>28.4102977482881</t>
  </si>
  <si>
    <t>23.3227863769271</t>
  </si>
  <si>
    <t>22.3169727325439</t>
  </si>
  <si>
    <t>18.9988212585449</t>
  </si>
  <si>
    <t>20.8438358306885</t>
  </si>
  <si>
    <t>16.7607192993164</t>
  </si>
  <si>
    <t>20.8768768310547</t>
  </si>
  <si>
    <t>19.654016494751</t>
  </si>
  <si>
    <t>3.23865372611875</t>
  </si>
  <si>
    <t>1.5572255452474</t>
  </si>
  <si>
    <t>9.93119015714453</t>
  </si>
  <si>
    <t>P40358</t>
  </si>
  <si>
    <t>DnaJ-like chaperone JEM1</t>
  </si>
  <si>
    <t>JEM1</t>
  </si>
  <si>
    <t>sp|P40358|JEM1_YEAST DnaJ-like chaperone JEM1 OS=Saccharomyces cerevisiae (strain ATCC 204508 / S288c) OX=559292 GN=JEM1 PE=1 SV=3</t>
  </si>
  <si>
    <t>21.5611343383789</t>
  </si>
  <si>
    <t>21.6249332427979</t>
  </si>
  <si>
    <t>104.26</t>
  </si>
  <si>
    <t>7.3095</t>
  </si>
  <si>
    <t>21.9201987280092</t>
  </si>
  <si>
    <t>16.4939336097796</t>
  </si>
  <si>
    <t>15.452112197876</t>
  </si>
  <si>
    <t>15.5345764160156</t>
  </si>
  <si>
    <t>P40361</t>
  </si>
  <si>
    <t>Inactive deaminase YJL070C</t>
  </si>
  <si>
    <t>sp|P40361|YJH0_YEAST Inactive deaminase YJL070C OS=Saccharomyces cerevisiae (strain ATCC 204508 / S288c) OX=559292 GN=YJL070C PE=1 SV=1</t>
  </si>
  <si>
    <t>24.5165920257568</t>
  </si>
  <si>
    <t>24.5576572418213</t>
  </si>
  <si>
    <t>24.3440113067627</t>
  </si>
  <si>
    <t>24.499174118042</t>
  </si>
  <si>
    <t>24.3109130859375</t>
  </si>
  <si>
    <t>24.5953121185303</t>
  </si>
  <si>
    <t>66.423</t>
  </si>
  <si>
    <t>41.065</t>
  </si>
  <si>
    <t>27.3768317774646</t>
  </si>
  <si>
    <t>23.1288992971946</t>
  </si>
  <si>
    <t>21.5794353485107</t>
  </si>
  <si>
    <t>20.5522480010986</t>
  </si>
  <si>
    <t>20.4299221038818</t>
  </si>
  <si>
    <t>19.5326366424561</t>
  </si>
  <si>
    <t>20.4329814910889</t>
  </si>
  <si>
    <t>19.8027820587158</t>
  </si>
  <si>
    <t>1.08169033244214</t>
  </si>
  <si>
    <t>-0.16020901997884</t>
  </si>
  <si>
    <t>-2.30094056206783</t>
  </si>
  <si>
    <t>P40362</t>
  </si>
  <si>
    <t>U3 small nucleolar RNA-associated protein 18</t>
  </si>
  <si>
    <t>UTP18</t>
  </si>
  <si>
    <t>sp|P40362|UTP18_YEAST U3 small nucleolar RNA-associated protein 18 OS=Saccharomyces cerevisiae (strain ATCC 204508 / S288c) OX=559292 GN=UTP18 PE=1 SV=1</t>
  </si>
  <si>
    <t>26.60964012146</t>
  </si>
  <si>
    <t>27.5749206542969</t>
  </si>
  <si>
    <t>26.3601303100586</t>
  </si>
  <si>
    <t>27.3006858825684</t>
  </si>
  <si>
    <t>26.2161388397217</t>
  </si>
  <si>
    <t>27.2256374359131</t>
  </si>
  <si>
    <t>33.934</t>
  </si>
  <si>
    <t>32.105</t>
  </si>
  <si>
    <t>29.9842724607236</t>
  </si>
  <si>
    <t>25.9842670273453</t>
  </si>
  <si>
    <t>24.7487316131592</t>
  </si>
  <si>
    <t>22.5610179901123</t>
  </si>
  <si>
    <t>21.622745513916</t>
  </si>
  <si>
    <t>21.5616474151611</t>
  </si>
  <si>
    <t>22.0216426849365</t>
  </si>
  <si>
    <t>2.4660035759256</t>
  </si>
  <si>
    <t>-0.971778233846031</t>
  </si>
  <si>
    <t>-6.21080384733467</t>
  </si>
  <si>
    <t>P40363</t>
  </si>
  <si>
    <t>S-formylglutathione hydrolase</t>
  </si>
  <si>
    <t>sp|P40363|SFGH_YEAST S-formylglutathione hydrolase OS=Saccharomyces cerevisiae (strain ATCC 204508 / S288c) OX=559292 GN=YJL068C PE=1 SV=1</t>
  </si>
  <si>
    <t>25.6095275878906</t>
  </si>
  <si>
    <t>25.7638263702393</t>
  </si>
  <si>
    <t>26.4110736846924</t>
  </si>
  <si>
    <t>26.2190227508545</t>
  </si>
  <si>
    <t>26.1002902984619</t>
  </si>
  <si>
    <t>28.47</t>
  </si>
  <si>
    <t>65.641</t>
  </si>
  <si>
    <t>28.8856776172913</t>
  </si>
  <si>
    <t>25.1852553520564</t>
  </si>
  <si>
    <t>22.8363418579102</t>
  </si>
  <si>
    <t>21.1110153198242</t>
  </si>
  <si>
    <t>23.4820995330811</t>
  </si>
  <si>
    <t>20.7037925720215</t>
  </si>
  <si>
    <t>23.258394241333</t>
  </si>
  <si>
    <t>22.2357292175293</t>
  </si>
  <si>
    <t>0.304747088379502</t>
  </si>
  <si>
    <t>0.198605855305992</t>
  </si>
  <si>
    <t>0.748556952543772</t>
  </si>
  <si>
    <t>P40364</t>
  </si>
  <si>
    <t>Mitochondrial peculiar membrane protein 1</t>
  </si>
  <si>
    <t>MPM1</t>
  </si>
  <si>
    <t>sp|P40364|MPM1_YEAST Mitochondrial peculiar membrane protein 1 OS=Saccharomyces cerevisiae (strain ATCC 204508 / S288c) OX=559292 GN=MPM1 PE=1 SV=1</t>
  </si>
  <si>
    <t>24.5416774749756</t>
  </si>
  <si>
    <t>24.1303768157959</t>
  </si>
  <si>
    <t>25.7351322174072</t>
  </si>
  <si>
    <t>23.8568077087402</t>
  </si>
  <si>
    <t>25.8748798370361</t>
  </si>
  <si>
    <t>24.1018142700195</t>
  </si>
  <si>
    <t>94.85</t>
  </si>
  <si>
    <t>28.0098795193313</t>
  </si>
  <si>
    <t>23.486280198334</t>
  </si>
  <si>
    <t>21.1436405181885</t>
  </si>
  <si>
    <t>19.1497669219971</t>
  </si>
  <si>
    <t>22.0905838012695</t>
  </si>
  <si>
    <t>18.6667785644531</t>
  </si>
  <si>
    <t>21.7542991638184</t>
  </si>
  <si>
    <t>18.7253723144531</t>
  </si>
  <si>
    <t>1.45608706111468</t>
  </si>
  <si>
    <t>1.35423024495443</t>
  </si>
  <si>
    <t>3.13584528346637</t>
  </si>
  <si>
    <t>P40367</t>
  </si>
  <si>
    <t>GPI ethanolamine phosphate transferase 2</t>
  </si>
  <si>
    <t>LAS21</t>
  </si>
  <si>
    <t>sp|P40367|GPI7_YEAST GPI ethanolamine phosphate transferase 2 OS=Saccharomyces cerevisiae (strain ATCC 204508 / S288c) OX=559292 GN=LAS21 PE=1 SV=1</t>
  </si>
  <si>
    <t>26.915132522583</t>
  </si>
  <si>
    <t>26.5340824127197</t>
  </si>
  <si>
    <t>27.0241146087646</t>
  </si>
  <si>
    <t>25.8535995483398</t>
  </si>
  <si>
    <t>25.8375930786133</t>
  </si>
  <si>
    <t>40.5</t>
  </si>
  <si>
    <t>82.084</t>
  </si>
  <si>
    <t>98.363</t>
  </si>
  <si>
    <t>29.6999183312942</t>
  </si>
  <si>
    <t>24.4519908178506</t>
  </si>
  <si>
    <t>22.740550994873</t>
  </si>
  <si>
    <t>20.8327541351318</t>
  </si>
  <si>
    <t>22.5831604003906</t>
  </si>
  <si>
    <t>19.5855464935303</t>
  </si>
  <si>
    <t>22.4531478881836</t>
  </si>
  <si>
    <t>20.2671661376953</t>
  </si>
  <si>
    <t>1.78445267187236</t>
  </si>
  <si>
    <t>0.937150955200195</t>
  </si>
  <si>
    <t>3.97814135527012</t>
  </si>
  <si>
    <t>P40368</t>
  </si>
  <si>
    <t>Nucleoporin NUP82</t>
  </si>
  <si>
    <t>NUP82</t>
  </si>
  <si>
    <t>sp|P40368|NUP82_YEAST Nucleoporin NUP82 OS=Saccharomyces cerevisiae (strain ATCC 204508 / S288c) OX=559292 GN=NUP82 PE=1 SV=2</t>
  </si>
  <si>
    <t>21.1205387115479</t>
  </si>
  <si>
    <t>22.9341087341309</t>
  </si>
  <si>
    <t>21.6567859649658</t>
  </si>
  <si>
    <t>22.869722366333</t>
  </si>
  <si>
    <t>22.3534240722656</t>
  </si>
  <si>
    <t>22.7135791778564</t>
  </si>
  <si>
    <t>0.0012994</t>
  </si>
  <si>
    <t>2.2431</t>
  </si>
  <si>
    <t>25.1069734065853</t>
  </si>
  <si>
    <t>19.4922443993348</t>
  </si>
  <si>
    <t>17.2581062316895</t>
  </si>
  <si>
    <t>17.2451629638672</t>
  </si>
  <si>
    <t>16.7673301696777</t>
  </si>
  <si>
    <t>16.4685287475586</t>
  </si>
  <si>
    <t>16.9949054718018</t>
  </si>
  <si>
    <t>16.4977588653564</t>
  </si>
  <si>
    <t>1.44569528345856</t>
  </si>
  <si>
    <t>-1.12888717651367</t>
  </si>
  <si>
    <t>-3.11106953372624</t>
  </si>
  <si>
    <t>P40395</t>
  </si>
  <si>
    <t>Guanine nucleotide exchange factor subunit RIC1</t>
  </si>
  <si>
    <t>RIC1</t>
  </si>
  <si>
    <t>sp|P40395|RIC1_YEAST Guanine nucleotide exchange factor subunit RIC1 OS=Saccharomyces cerevisiae (strain ATCC 204508 / S288c) OX=559292 GN=RIC1 PE=1 SV=1</t>
  </si>
  <si>
    <t>28.7250747680664</t>
  </si>
  <si>
    <t>27.3287734985352</t>
  </si>
  <si>
    <t>28.9405574798584</t>
  </si>
  <si>
    <t>27.3768310546875</t>
  </si>
  <si>
    <t>28.9267425537109</t>
  </si>
  <si>
    <t>61.913</t>
  </si>
  <si>
    <t>171.67</t>
  </si>
  <si>
    <t>31.0072482648877</t>
  </si>
  <si>
    <t>25.9628534770887</t>
  </si>
  <si>
    <t>24.0562267303467</t>
  </si>
  <si>
    <t>23.8005523681641</t>
  </si>
  <si>
    <t>22.7213401794434</t>
  </si>
  <si>
    <t>23.260404586792</t>
  </si>
  <si>
    <t>22.5431900024414</t>
  </si>
  <si>
    <t>23.2923545837402</t>
  </si>
  <si>
    <t>2.78518389790657</t>
  </si>
  <si>
    <t>-1.34781646728516</t>
  </si>
  <si>
    <t>-7.56098841526556</t>
  </si>
  <si>
    <t>P40413</t>
  </si>
  <si>
    <t>T-complex protein 1 subunit epsilon</t>
  </si>
  <si>
    <t>CCT5</t>
  </si>
  <si>
    <t>sp|P40413|TCPE_YEAST T-complex protein 1 subunit epsilon OS=Saccharomyces cerevisiae (strain ATCC 204508 / S288c) OX=559292 GN=CCT5 PE=1 SV=3</t>
  </si>
  <si>
    <t>25.7164134979248</t>
  </si>
  <si>
    <t>26.2720413208008</t>
  </si>
  <si>
    <t>27.4502601623535</t>
  </si>
  <si>
    <t>28.500057220459</t>
  </si>
  <si>
    <t>27.8956203460693</t>
  </si>
  <si>
    <t>28.7199287414551</t>
  </si>
  <si>
    <t>19.093</t>
  </si>
  <si>
    <t>220.88</t>
  </si>
  <si>
    <t>26.8136001776763</t>
  </si>
  <si>
    <t>23.0480499267578</t>
  </si>
  <si>
    <t>21.820068359375</t>
  </si>
  <si>
    <t>24.8604602813721</t>
  </si>
  <si>
    <t>24.2895431518555</t>
  </si>
  <si>
    <t>24.6306209564209</t>
  </si>
  <si>
    <t>0.324082268145149</t>
  </si>
  <si>
    <t>-0.809911092122398</t>
  </si>
  <si>
    <t>-0.78918098315717</t>
  </si>
  <si>
    <t>P40414</t>
  </si>
  <si>
    <t>Tropomyosin-2</t>
  </si>
  <si>
    <t>TPM2</t>
  </si>
  <si>
    <t>sp|P40414|TPM2_YEAST Tropomyosin-2 OS=Saccharomyces cerevisiae (strain ATCC 204508 / S288c) OX=559292 GN=TPM2 PE=1 SV=1</t>
  </si>
  <si>
    <t>25.1874847412109</t>
  </si>
  <si>
    <t>24.7967948913574</t>
  </si>
  <si>
    <t>23.6387615203857</t>
  </si>
  <si>
    <t>23.5592918395996</t>
  </si>
  <si>
    <t>23.5735759735107</t>
  </si>
  <si>
    <t>23.2614097595215</t>
  </si>
  <si>
    <t>77.521</t>
  </si>
  <si>
    <t>11.456</t>
  </si>
  <si>
    <t>27.4191674640474</t>
  </si>
  <si>
    <t>22.464932567664</t>
  </si>
  <si>
    <t>21.5128231048584</t>
  </si>
  <si>
    <t>20.6312084197998</t>
  </si>
  <si>
    <t>18.9250335693359</t>
  </si>
  <si>
    <t>17.4991130828857</t>
  </si>
  <si>
    <t>18.5973606109619</t>
  </si>
  <si>
    <t>16.5084762573242</t>
  </si>
  <si>
    <t>0.13622415990516</t>
  </si>
  <si>
    <t>0.260775248209637</t>
  </si>
  <si>
    <t>0.369098590991565</t>
  </si>
  <si>
    <t>P40416</t>
  </si>
  <si>
    <t>Iron-sulfur clusters transporter ATM1, mitochondrial</t>
  </si>
  <si>
    <t>ATM1</t>
  </si>
  <si>
    <t>sp|P40416|ATM1_YEAST Iron-sulfur clusters transporter ATM1, mitochondrial OS=Saccharomyces cerevisiae (strain ATCC 204508 / S288c) OX=559292 GN=ATM1 PE=1 SV=2</t>
  </si>
  <si>
    <t>24.7675933837891</t>
  </si>
  <si>
    <t>25.2574577331543</t>
  </si>
  <si>
    <t>24.6054077148438</t>
  </si>
  <si>
    <t>24.1243934631348</t>
  </si>
  <si>
    <t>24.1306133270264</t>
  </si>
  <si>
    <t>7.7159</t>
  </si>
  <si>
    <t>17.367</t>
  </si>
  <si>
    <t>27.7216237724514</t>
  </si>
  <si>
    <t>26.1366677900142</t>
  </si>
  <si>
    <t>24.9868946075439</t>
  </si>
  <si>
    <t>24.1234474182129</t>
  </si>
  <si>
    <t>23.0967578887939</t>
  </si>
  <si>
    <t>21.3290977478027</t>
  </si>
  <si>
    <t>22.3674640655518</t>
  </si>
  <si>
    <t>0.158623357744804</t>
  </si>
  <si>
    <t>-0.160724639892578</t>
  </si>
  <si>
    <t>-0.423027660871144</t>
  </si>
  <si>
    <t>P40422</t>
  </si>
  <si>
    <t>DNA-directed RNA polymerases I, II, and III subunit RPABC4</t>
  </si>
  <si>
    <t>RPC10</t>
  </si>
  <si>
    <t>sp|P40422|RPAB4_YEAST DNA-directed RNA polymerases I, II, and III subunit RPABC4 OS=Saccharomyces cerevisiae (strain ATCC 204508 / S288c) OX=559292 GN=RPC10 PE=1 SV=1</t>
  </si>
  <si>
    <t>21.1393985748291</t>
  </si>
  <si>
    <t>21.3874816894531</t>
  </si>
  <si>
    <t>20.9502029418945</t>
  </si>
  <si>
    <t>93.416</t>
  </si>
  <si>
    <t>3.5386</t>
  </si>
  <si>
    <t>23.8779251409578</t>
  </si>
  <si>
    <t>18.5559596118785</t>
  </si>
  <si>
    <t>17.4393272399902</t>
  </si>
  <si>
    <t>16.0655422210693</t>
  </si>
  <si>
    <t>16.6902980804443</t>
  </si>
  <si>
    <t>15.0244474411011</t>
  </si>
  <si>
    <t>-0.0294437408447266</t>
  </si>
  <si>
    <t>P40433</t>
  </si>
  <si>
    <t>6-phosphofructo-2-kinase 1</t>
  </si>
  <si>
    <t>PFK26</t>
  </si>
  <si>
    <t>sp|P40433|6P21_YEAST 6-phosphofructo-2-kinase 1 OS=Saccharomyces cerevisiae (strain ATCC 204508 / S288c) OX=559292 GN=PFK26 PE=1 SV=1</t>
  </si>
  <si>
    <t>27.6461582183838</t>
  </si>
  <si>
    <t>22.3257255554199</t>
  </si>
  <si>
    <t>27.5937023162842</t>
  </si>
  <si>
    <t>21.0238437652588</t>
  </si>
  <si>
    <t>27.4264640808105</t>
  </si>
  <si>
    <t>20.4521160125732</t>
  </si>
  <si>
    <t>1.5</t>
  </si>
  <si>
    <t>174.43</t>
  </si>
  <si>
    <t>209.53</t>
  </si>
  <si>
    <t>30.2779714921636</t>
  </si>
  <si>
    <t>23.9560655600224</t>
  </si>
  <si>
    <t>23.4214973449707</t>
  </si>
  <si>
    <t>17.3425617218018</t>
  </si>
  <si>
    <t>21.3039073944092</t>
  </si>
  <si>
    <t>13.5430316925049</t>
  </si>
  <si>
    <t>21.0973834991455</t>
  </si>
  <si>
    <t>14.7736539840698</t>
  </si>
  <si>
    <t>3.45088382504877</t>
  </si>
  <si>
    <t>6.28821309407552</t>
  </si>
  <si>
    <t>11.2625542077928</t>
  </si>
  <si>
    <t>P40438</t>
  </si>
  <si>
    <t>VPS10 homolog 1</t>
  </si>
  <si>
    <t>VTH1</t>
  </si>
  <si>
    <t>sp|P40438|VTH1_YEAST VPS10 homolog 1 OS=Saccharomyces cerevisiae (strain ATCC 204508 / S288c) OX=559292 GN=VTH1 PE=1 SV=1</t>
  </si>
  <si>
    <t>21.5853157043457</t>
  </si>
  <si>
    <t>22.2135639190674</t>
  </si>
  <si>
    <t>21.7720108032227</t>
  </si>
  <si>
    <t>21.259313583374</t>
  </si>
  <si>
    <t>21.9244823455811</t>
  </si>
  <si>
    <t>21.7970924377441</t>
  </si>
  <si>
    <t>27.112</t>
  </si>
  <si>
    <t>10.862</t>
  </si>
  <si>
    <t>24.7492429853272</t>
  </si>
  <si>
    <t>21.1642907160866</t>
  </si>
  <si>
    <t>19.4474620819092</t>
  </si>
  <si>
    <t>18.4538650512695</t>
  </si>
  <si>
    <t>18.543327331543</t>
  </si>
  <si>
    <t>16.7564258575439</t>
  </si>
  <si>
    <t>19.2097206115723</t>
  </si>
  <si>
    <t>17.4335536956787</t>
  </si>
  <si>
    <t>0.00440756894992037</t>
  </si>
  <si>
    <t>0.00394630432128906</t>
  </si>
  <si>
    <t>0.0134638114304176</t>
  </si>
  <si>
    <t>P40449</t>
  </si>
  <si>
    <t>Uncharacterized protein YIL161W</t>
  </si>
  <si>
    <t>YIL161W</t>
  </si>
  <si>
    <t>sp|P40449|YIQ1_YEAST Uncharacterized protein YIL161W OS=Saccharomyces cerevisiae (strain ATCC 204508 / S288c) OX=559292 GN=YIL161W PE=1 SV=1</t>
  </si>
  <si>
    <t>28.2566947937012</t>
  </si>
  <si>
    <t>23.2671375274658</t>
  </si>
  <si>
    <t>22.84</t>
  </si>
  <si>
    <t>38.762</t>
  </si>
  <si>
    <t>29.9052659356295</t>
  </si>
  <si>
    <t>26.3203091741114</t>
  </si>
  <si>
    <t>26.3115882873535</t>
  </si>
  <si>
    <t>18.9468669891357</t>
  </si>
  <si>
    <t>4.98955726623535</t>
  </si>
  <si>
    <t>P40451</t>
  </si>
  <si>
    <t>Altered inheritance of mitochondria protein 20</t>
  </si>
  <si>
    <t>AIM20</t>
  </si>
  <si>
    <t>sp|P40451|AIM20_YEAST Altered inheritance of mitochondria protein 20 OS=Saccharomyces cerevisiae (strain ATCC 204508 / S288c) OX=559292 GN=AIM20 PE=1 SV=1</t>
  </si>
  <si>
    <t>23.9078407287598</t>
  </si>
  <si>
    <t>24.0678424835205</t>
  </si>
  <si>
    <t>24.8835296630859</t>
  </si>
  <si>
    <t>23.7255687713623</t>
  </si>
  <si>
    <t>24.1527500152588</t>
  </si>
  <si>
    <t>23.176456451416</t>
  </si>
  <si>
    <t>22.044</t>
  </si>
  <si>
    <t>4.8374</t>
  </si>
  <si>
    <t>27.1380945852016</t>
  </si>
  <si>
    <t>23.6786336630499</t>
  </si>
  <si>
    <t>21.9439945220947</t>
  </si>
  <si>
    <t>20.2373638153076</t>
  </si>
  <si>
    <t>22.085147857666</t>
  </si>
  <si>
    <t>19.7602653503418</t>
  </si>
  <si>
    <t>21.2528610229492</t>
  </si>
  <si>
    <t>18.2885227203369</t>
  </si>
  <si>
    <t>0.774454752126075</t>
  </si>
  <si>
    <t>0.658084233601887</t>
  </si>
  <si>
    <t>1.68082905863812</t>
  </si>
  <si>
    <t>P40452</t>
  </si>
  <si>
    <t>Cytochrome c oxidase assembly factor 1</t>
  </si>
  <si>
    <t>COA1</t>
  </si>
  <si>
    <t>sp|P40452|COA1_YEAST Cytochrome c oxidase assembly factor 1 OS=Saccharomyces cerevisiae (strain ATCC 204508 / S288c) OX=559292 GN=COA1 PE=1 SV=1</t>
  </si>
  <si>
    <t>25.0610160827637</t>
  </si>
  <si>
    <t>24.8303565979004</t>
  </si>
  <si>
    <t>25.1221828460693</t>
  </si>
  <si>
    <t>23.5845146179199</t>
  </si>
  <si>
    <t>24.9831581115723</t>
  </si>
  <si>
    <t>23.7869606018066</t>
  </si>
  <si>
    <t>123.13</t>
  </si>
  <si>
    <t>31.906</t>
  </si>
  <si>
    <t>28.0088115682566</t>
  </si>
  <si>
    <t>22.1261914881605</t>
  </si>
  <si>
    <t>21.0734596252441</t>
  </si>
  <si>
    <t>18.5917129516602</t>
  </si>
  <si>
    <t>19.8576278686523</t>
  </si>
  <si>
    <t>15.7499475479126</t>
  </si>
  <si>
    <t>19.7174797058105</t>
  </si>
  <si>
    <t>16.730655670166</t>
  </si>
  <si>
    <t>1.19686197726754</t>
  </si>
  <si>
    <t>0.988175074259441</t>
  </si>
  <si>
    <t>2.54631637426625</t>
  </si>
  <si>
    <t>P40453</t>
  </si>
  <si>
    <t>Ubiquitin carboxyl-terminal hydrolase 7</t>
  </si>
  <si>
    <t>UBP7</t>
  </si>
  <si>
    <t>sp|P40453|UBP7_YEAST Ubiquitin carboxyl-terminal hydrolase 7 OS=Saccharomyces cerevisiae (strain ATCC 204508 / S288c) OX=559292 GN=UBP7 PE=1 SV=1</t>
  </si>
  <si>
    <t>20.859691619873</t>
  </si>
  <si>
    <t>22.613468170166</t>
  </si>
  <si>
    <t>21.0825176239014</t>
  </si>
  <si>
    <t>22.7087249755859</t>
  </si>
  <si>
    <t>21.0478000640869</t>
  </si>
  <si>
    <t>22.3303565979004</t>
  </si>
  <si>
    <t>45.082</t>
  </si>
  <si>
    <t>3.4101</t>
  </si>
  <si>
    <t>24.6204203131901</t>
  </si>
  <si>
    <t>21.1609719137281</t>
  </si>
  <si>
    <t>18.9992351531982</t>
  </si>
  <si>
    <t>19.1311435699463</t>
  </si>
  <si>
    <t>18.4832172393799</t>
  </si>
  <si>
    <t>17.9631328582764</t>
  </si>
  <si>
    <t>18.2441864013672</t>
  </si>
  <si>
    <t>3.51275095864138</t>
  </si>
  <si>
    <t>-1.55418014526367</t>
  </si>
  <si>
    <t>-11.6813801754166</t>
  </si>
  <si>
    <t>P40454</t>
  </si>
  <si>
    <t>Serine/threonine-protein phosphatase 2A activator 1</t>
  </si>
  <si>
    <t>RRD1</t>
  </si>
  <si>
    <t>sp|P40454|PTPA1_YEAST Serine/threonine-protein phosphatase 2A activator 1 OS=Saccharomyces cerevisiae (strain ATCC 204508 / S288c) OX=559292 GN=RRD1 PE=1 SV=1</t>
  </si>
  <si>
    <t>21.2656784057617</t>
  </si>
  <si>
    <t>20.6236381530762</t>
  </si>
  <si>
    <t>20.9035987854004</t>
  </si>
  <si>
    <t>21.7570285797119</t>
  </si>
  <si>
    <t>128.73</t>
  </si>
  <si>
    <t>6.4171</t>
  </si>
  <si>
    <t>24.6053511033439</t>
  </si>
  <si>
    <t>18.9329240656791</t>
  </si>
  <si>
    <t>17.329568862915</t>
  </si>
  <si>
    <t>15.2469263076782</t>
  </si>
  <si>
    <t>14.9729347229004</t>
  </si>
  <si>
    <t>17.3241271972656</t>
  </si>
  <si>
    <t>16.1643180847168</t>
  </si>
  <si>
    <t>14.7304697036743</t>
  </si>
  <si>
    <t>1.01742801751455</t>
  </si>
  <si>
    <t>0.786804517110188</t>
  </si>
  <si>
    <t>2.39777547421588</t>
  </si>
  <si>
    <t>P40456</t>
  </si>
  <si>
    <t>ESL1</t>
  </si>
  <si>
    <t>sp|P40456|ESL1_YEAST EST/SMG-like protein 1 OS=Saccharomyces cerevisiae (strain ATCC 204508 / S288c) OX=559292 GN=ESL1 PE=1 SV=1</t>
  </si>
  <si>
    <t>26.6378231048584</t>
  </si>
  <si>
    <t>26.2346363067627</t>
  </si>
  <si>
    <t>26.7909164428711</t>
  </si>
  <si>
    <t>26.1873149871826</t>
  </si>
  <si>
    <t>25.5155982971191</t>
  </si>
  <si>
    <t>195.14</t>
  </si>
  <si>
    <t>179.61</t>
  </si>
  <si>
    <t>29.6164398924898</t>
  </si>
  <si>
    <t>22.9725837027151</t>
  </si>
  <si>
    <t>21.442985534668</t>
  </si>
  <si>
    <t>19.6280784606934</t>
  </si>
  <si>
    <t>21.0473346710205</t>
  </si>
  <si>
    <t>18.211669921875</t>
  </si>
  <si>
    <t>17.777063369751</t>
  </si>
  <si>
    <t>1.50120802944521</t>
  </si>
  <si>
    <t>0.843203226725262</t>
  </si>
  <si>
    <t>3.24464780374808</t>
  </si>
  <si>
    <t>P40457</t>
  </si>
  <si>
    <t>Protein MLP2</t>
  </si>
  <si>
    <t>MLP2</t>
  </si>
  <si>
    <t>sp|P40457|MLP2_YEAST Protein MLP2 OS=Saccharomyces cerevisiae (strain ATCC 204508 / S288c) OX=559292 GN=MLP2 PE=1 SV=1</t>
  </si>
  <si>
    <t>24.8335933685303</t>
  </si>
  <si>
    <t>25.847972869873</t>
  </si>
  <si>
    <t>26.581615447998</t>
  </si>
  <si>
    <t>25.3755722045898</t>
  </si>
  <si>
    <t>27.115650177002</t>
  </si>
  <si>
    <t>35.032</t>
  </si>
  <si>
    <t>24.024</t>
  </si>
  <si>
    <t>28.8226231476748</t>
  </si>
  <si>
    <t>24.6527224563325</t>
  </si>
  <si>
    <t>21.8010444641113</t>
  </si>
  <si>
    <t>22.598575592041</t>
  </si>
  <si>
    <t>19.8459491729736</t>
  </si>
  <si>
    <t>19.7009677886963</t>
  </si>
  <si>
    <t>23.2189674377441</t>
  </si>
  <si>
    <t>1.98347951172513</t>
  </si>
  <si>
    <t>-1.50901858011881</t>
  </si>
  <si>
    <t>-4.5537829279433</t>
  </si>
  <si>
    <t>P40459</t>
  </si>
  <si>
    <t>Pantoate--beta-alanine ligase</t>
  </si>
  <si>
    <t>PAN6</t>
  </si>
  <si>
    <t>sp|P40459|PANC_YEAST Pantoate--beta-alanine ligase OS=Saccharomyces cerevisiae (strain ATCC 204508 / S288c) OX=559292 GN=PAN6 PE=1 SV=2</t>
  </si>
  <si>
    <t>26.253532409668</t>
  </si>
  <si>
    <t>27.6982955932617</t>
  </si>
  <si>
    <t>26.7444515228271</t>
  </si>
  <si>
    <t>27.9354515075684</t>
  </si>
  <si>
    <t>26.8548374176025</t>
  </si>
  <si>
    <t>27.8930759429932</t>
  </si>
  <si>
    <t>107.72</t>
  </si>
  <si>
    <t>29.8168378661254</t>
  </si>
  <si>
    <t>24.3249847697957</t>
  </si>
  <si>
    <t>21.251880645752</t>
  </si>
  <si>
    <t>21.5021286010742</t>
  </si>
  <si>
    <t>21.8067588806152</t>
  </si>
  <si>
    <t>21.3523483276367</t>
  </si>
  <si>
    <t>22.5153770446777</t>
  </si>
  <si>
    <t>2.4536773762284</t>
  </si>
  <si>
    <t>-1.22466723124186</t>
  </si>
  <si>
    <t>-6.16312977952954</t>
  </si>
  <si>
    <t>P40462</t>
  </si>
  <si>
    <t>Protein TMA108</t>
  </si>
  <si>
    <t>TMA108</t>
  </si>
  <si>
    <t>sp|P40462|TM108_YEAST Protein TMA108 OS=Saccharomyces cerevisiae (strain ATCC 204508 / S288c) OX=559292 GN=TMA108 PE=1 SV=1</t>
  </si>
  <si>
    <t>25.7469654083252</t>
  </si>
  <si>
    <t>21.8503360748291</t>
  </si>
  <si>
    <t>22.9964160919189</t>
  </si>
  <si>
    <t>22.8020915985107</t>
  </si>
  <si>
    <t>22.899585723877</t>
  </si>
  <si>
    <t>47.96</t>
  </si>
  <si>
    <t>52.365</t>
  </si>
  <si>
    <t>27.7761174252536</t>
  </si>
  <si>
    <t>23.3837686187304</t>
  </si>
  <si>
    <t>23.1533679962158</t>
  </si>
  <si>
    <t>19.0721111297607</t>
  </si>
  <si>
    <t>17.6214942932129</t>
  </si>
  <si>
    <t>15.3613615036011</t>
  </si>
  <si>
    <t>18.9380741119385</t>
  </si>
  <si>
    <t>18.2804355621338</t>
  </si>
  <si>
    <t>0.0907156819900796</t>
  </si>
  <si>
    <t>0.303813934326172</t>
  </si>
  <si>
    <t>0.254729639284712</t>
  </si>
  <si>
    <t>P40463</t>
  </si>
  <si>
    <t>Protein VHS2</t>
  </si>
  <si>
    <t>VHS2</t>
  </si>
  <si>
    <t>sp|P40463|VHS2_YEAST Protein VHS2 OS=Saccharomyces cerevisiae (strain ATCC 204508 / S288c) OX=559292 GN=VHS2 PE=1 SV=1</t>
  </si>
  <si>
    <t>21.9428844451904</t>
  </si>
  <si>
    <t>22.1586933135986</t>
  </si>
  <si>
    <t>22.3013134002686</t>
  </si>
  <si>
    <t>22.17724609375</t>
  </si>
  <si>
    <t>22.2132968902588</t>
  </si>
  <si>
    <t>14.59</t>
  </si>
  <si>
    <t>24.9298994880595</t>
  </si>
  <si>
    <t>20.8424547012598</t>
  </si>
  <si>
    <t>18.6885585784912</t>
  </si>
  <si>
    <t>17.4520969390869</t>
  </si>
  <si>
    <t>18.885570526123</t>
  </si>
  <si>
    <t>17.5441951751709</t>
  </si>
  <si>
    <t>18.681848526001</t>
  </si>
  <si>
    <t>17.4769840240479</t>
  </si>
  <si>
    <t>0.386699636900782</t>
  </si>
  <si>
    <t>-0.349169413248699</t>
  </si>
  <si>
    <t>-0.91816227687356</t>
  </si>
  <si>
    <t>P40466</t>
  </si>
  <si>
    <t>Fork head protein homolog 1</t>
  </si>
  <si>
    <t>FKH1</t>
  </si>
  <si>
    <t>sp|P40466|FKH1_YEAST Fork head protein homolog 1 OS=Saccharomyces cerevisiae (strain ATCC 204508 / S288c) OX=559292 GN=FKH1 PE=1 SV=1</t>
  </si>
  <si>
    <t>23.4902038574219</t>
  </si>
  <si>
    <t>23.2136077880859</t>
  </si>
  <si>
    <t>23.8782997131348</t>
  </si>
  <si>
    <t>23.9920482635498</t>
  </si>
  <si>
    <t>23.720775604248</t>
  </si>
  <si>
    <t>24.1766834259033</t>
  </si>
  <si>
    <t>108.78</t>
  </si>
  <si>
    <t>45.775</t>
  </si>
  <si>
    <t>26.4656924414236</t>
  </si>
  <si>
    <t>20.9738626955303</t>
  </si>
  <si>
    <t>18.6607685089111</t>
  </si>
  <si>
    <t>17.8068771362305</t>
  </si>
  <si>
    <t>18.6888656616211</t>
  </si>
  <si>
    <t>17.6510944366455</t>
  </si>
  <si>
    <t>18.6077270507813</t>
  </si>
  <si>
    <t>18.5651760101318</t>
  </si>
  <si>
    <t>0.112058628524112</t>
  </si>
  <si>
    <t>-0.097686767578125</t>
  </si>
  <si>
    <t>-0.309241859584934</t>
  </si>
  <si>
    <t>P40467</t>
  </si>
  <si>
    <t>Activator of stress genes 1</t>
  </si>
  <si>
    <t>ASG1</t>
  </si>
  <si>
    <t>sp|P40467|ASG1_YEAST Activator of stress genes 1 OS=Saccharomyces cerevisiae (strain ATCC 204508 / S288c) OX=559292 GN=ASG1 PE=1 SV=1</t>
  </si>
  <si>
    <t>26.38010597229</t>
  </si>
  <si>
    <t>24.0540752410889</t>
  </si>
  <si>
    <t>28.9109649658203</t>
  </si>
  <si>
    <t>24.6276741027832</t>
  </si>
  <si>
    <t>29.1605072021484</t>
  </si>
  <si>
    <t>269.85</t>
  </si>
  <si>
    <t>267.13</t>
  </si>
  <si>
    <t>30.7152216557142</t>
  </si>
  <si>
    <t>23.7378926267142</t>
  </si>
  <si>
    <t>20.7079257965088</t>
  </si>
  <si>
    <t>17.1870822906494</t>
  </si>
  <si>
    <t>22.6305198669434</t>
  </si>
  <si>
    <t>17.2308826446533</t>
  </si>
  <si>
    <t>22.3516731262207</t>
  </si>
  <si>
    <t>16.9796924591064</t>
  </si>
  <si>
    <t>1.79337924114627</t>
  </si>
  <si>
    <t>3.66338793436686</t>
  </si>
  <si>
    <t>4.00281335873236</t>
  </si>
  <si>
    <t>P40468</t>
  </si>
  <si>
    <t>Cell morphogenesis protein PAG1</t>
  </si>
  <si>
    <t>TAO3</t>
  </si>
  <si>
    <t>sp|P40468|TAO3_YEAST Cell morphogenesis protein PAG1 OS=Saccharomyces cerevisiae (strain ATCC 204508 / S288c) OX=559292 GN=TAO3 PE=1 SV=1</t>
  </si>
  <si>
    <t>23.001012802124</t>
  </si>
  <si>
    <t>23.4601402282715</t>
  </si>
  <si>
    <t>24.4709129333496</t>
  </si>
  <si>
    <t>23.5026378631592</t>
  </si>
  <si>
    <t>25.3274192810059</t>
  </si>
  <si>
    <t>117.88</t>
  </si>
  <si>
    <t>18.107</t>
  </si>
  <si>
    <t>26.1685011999874</t>
  </si>
  <si>
    <t>20.3105240304651</t>
  </si>
  <si>
    <t>15.9015979766846</t>
  </si>
  <si>
    <t>16.035530090332</t>
  </si>
  <si>
    <t>18.0526103973389</t>
  </si>
  <si>
    <t>18.4880123138428</t>
  </si>
  <si>
    <t>19.0223140716553</t>
  </si>
  <si>
    <t>0.359795533195729</t>
  </si>
  <si>
    <t>-0.785059293111164</t>
  </si>
  <si>
    <t>-0.895030257870694</t>
  </si>
  <si>
    <t>P40469</t>
  </si>
  <si>
    <t>DNA repair/transcription protein MET18/MMS19</t>
  </si>
  <si>
    <t>MET18</t>
  </si>
  <si>
    <t>sp|P40469|MET18_YEAST DNA repair/transcription protein MET18/MMS19 OS=Saccharomyces cerevisiae (strain ATCC 204508 / S288c) OX=559292 GN=MET18 PE=1 SV=1</t>
  </si>
  <si>
    <t>29.7937412261963</t>
  </si>
  <si>
    <t>27.390344619751</t>
  </si>
  <si>
    <t>30.2701930999756</t>
  </si>
  <si>
    <t>27.5304393768311</t>
  </si>
  <si>
    <t>30.5285034179688</t>
  </si>
  <si>
    <t>32.814</t>
  </si>
  <si>
    <t>163.13</t>
  </si>
  <si>
    <t>32.7391247461831</t>
  </si>
  <si>
    <t>28.5692077943489</t>
  </si>
  <si>
    <t>27.3117256164551</t>
  </si>
  <si>
    <t>23.0715618133545</t>
  </si>
  <si>
    <t>22.6215839385986</t>
  </si>
  <si>
    <t>26.6288146972656</t>
  </si>
  <si>
    <t>22.831033706665</t>
  </si>
  <si>
    <t>3.45262718777258</t>
  </si>
  <si>
    <t>2.65131568908691</t>
  </si>
  <si>
    <t>11.2741583901273</t>
  </si>
  <si>
    <t>P40471</t>
  </si>
  <si>
    <t>NADPH-dependent 1-acyldihydroxyacetone phosphate reductase</t>
  </si>
  <si>
    <t>AYR1</t>
  </si>
  <si>
    <t>sp|P40471|AYR1_YEAST NADPH-dependent 1-acyldihydroxyacetone phosphate reductase OS=Saccharomyces cerevisiae (strain ATCC 204508 / S288c) OX=559292 GN=AYR1 PE=1 SV=1</t>
  </si>
  <si>
    <t>24.7105121612549</t>
  </si>
  <si>
    <t>25.7268676757813</t>
  </si>
  <si>
    <t>24.2131175994873</t>
  </si>
  <si>
    <t>25.9510917663574</t>
  </si>
  <si>
    <t>28.9166135315776</t>
  </si>
  <si>
    <t>26.3316453365958</t>
  </si>
  <si>
    <t>25.4326572418213</t>
  </si>
  <si>
    <t>21.8991069793701</t>
  </si>
  <si>
    <t>24.0479335784912</t>
  </si>
  <si>
    <t>20.4683170318604</t>
  </si>
  <si>
    <t>23.840669631958</t>
  </si>
  <si>
    <t>20.4524173736572</t>
  </si>
  <si>
    <t>2.24867264025955</t>
  </si>
  <si>
    <t>1.76382064819336</t>
  </si>
  <si>
    <t>5.41368427120765</t>
  </si>
  <si>
    <t>P40472;P53616</t>
  </si>
  <si>
    <t>P40472</t>
  </si>
  <si>
    <t>Probable secreted beta-glucosidase SIM1</t>
  </si>
  <si>
    <t>SIM1</t>
  </si>
  <si>
    <t>sp|P40472|SIM1_YEAST Probable secreted beta-glucosidase SIM1 OS=Saccharomyces cerevisiae (strain ATCC 204508 / S288c) OX=559292 GN=SIM1 PE=1 SV=2</t>
  </si>
  <si>
    <t>23.3497581481934</t>
  </si>
  <si>
    <t>25.9833545684814</t>
  </si>
  <si>
    <t>24.8379783630371</t>
  </si>
  <si>
    <t>25.7953090667725</t>
  </si>
  <si>
    <t>24.4636363983154</t>
  </si>
  <si>
    <t>59.617</t>
  </si>
  <si>
    <t>19.459</t>
  </si>
  <si>
    <t>27.8071029208974</t>
  </si>
  <si>
    <t>23.3477327340573</t>
  </si>
  <si>
    <t>19.6875495910645</t>
  </si>
  <si>
    <t>22.3253135681152</t>
  </si>
  <si>
    <t>19.1833305358887</t>
  </si>
  <si>
    <t>21.7162818908691</t>
  </si>
  <si>
    <t>19.0266151428223</t>
  </si>
  <si>
    <t>0.127248778768348</t>
  </si>
  <si>
    <t>0.39199988047282</t>
  </si>
  <si>
    <t>0.355087252203457</t>
  </si>
  <si>
    <t>P40474</t>
  </si>
  <si>
    <t>Quinidine resistance protein 2</t>
  </si>
  <si>
    <t>QDR2</t>
  </si>
  <si>
    <t>sp|P40474|QDR2_YEAST Quinidine resistance protein 2 OS=Saccharomyces cerevisiae (strain ATCC 204508 / S288c) OX=559292 GN=QDR2 PE=1 SV=1</t>
  </si>
  <si>
    <t>31.2774181365967</t>
  </si>
  <si>
    <t>25.586633682251</t>
  </si>
  <si>
    <t>24.1340637207031</t>
  </si>
  <si>
    <t>20.6008682250977</t>
  </si>
  <si>
    <t>24.1783561706543</t>
  </si>
  <si>
    <t>20.9231758117676</t>
  </si>
  <si>
    <t>34.65</t>
  </si>
  <si>
    <t>243.18</t>
  </si>
  <si>
    <t>32.946321363312</t>
  </si>
  <si>
    <t>29.1389734139789</t>
  </si>
  <si>
    <t>29.1156997680664</t>
  </si>
  <si>
    <t>22.3270969390869</t>
  </si>
  <si>
    <t>21.0598621368408</t>
  </si>
  <si>
    <t>15.9430637359619</t>
  </si>
  <si>
    <t>20.8215084075928</t>
  </si>
  <si>
    <t>16.5689067840576</t>
  </si>
  <si>
    <t>0.656274925261082</t>
  </si>
  <si>
    <t>4.15972010294596</t>
  </si>
  <si>
    <t>1.45000815677225</t>
  </si>
  <si>
    <t>P40476</t>
  </si>
  <si>
    <t>Pheromone-regulated membrane protein 5</t>
  </si>
  <si>
    <t>PRM5</t>
  </si>
  <si>
    <t>sp|P40476|PRM5_YEAST Pheromone-regulated membrane protein 5 OS=Saccharomyces cerevisiae (strain ATCC 204508 / S288c) OX=559292 GN=PRM5 PE=1 SV=1</t>
  </si>
  <si>
    <t>27.5236511230469</t>
  </si>
  <si>
    <t>27.1669120788574</t>
  </si>
  <si>
    <t>27.7652816772461</t>
  </si>
  <si>
    <t>26.9835929870605</t>
  </si>
  <si>
    <t>27.7556991577148</t>
  </si>
  <si>
    <t>27.1547012329102</t>
  </si>
  <si>
    <t>158.91</t>
  </si>
  <si>
    <t>257.82</t>
  </si>
  <si>
    <t>30.5918319329487</t>
  </si>
  <si>
    <t>24.3250534156236</t>
  </si>
  <si>
    <t>23.2238941192627</t>
  </si>
  <si>
    <t>21.1066131591797</t>
  </si>
  <si>
    <t>21.8844242095947</t>
  </si>
  <si>
    <t>19.8010444641113</t>
  </si>
  <si>
    <t>21.4319629669189</t>
  </si>
  <si>
    <t>20.3618545532227</t>
  </si>
  <si>
    <t>2.37725616500318</t>
  </si>
  <si>
    <t>0.579808553059898</t>
  </si>
  <si>
    <t>5.87435215739871</t>
  </si>
  <si>
    <t>P40477</t>
  </si>
  <si>
    <t>Nucleoporin NUP159</t>
  </si>
  <si>
    <t>NUP159</t>
  </si>
  <si>
    <t>sp|P40477|NU159_YEAST Nucleoporin NUP159 OS=Saccharomyces cerevisiae (strain ATCC 204508 / S288c) OX=559292 GN=NUP159 PE=1 SV=1</t>
  </si>
  <si>
    <t>20.8462867736816</t>
  </si>
  <si>
    <t>21.1252765655518</t>
  </si>
  <si>
    <t>22.6468029022217</t>
  </si>
  <si>
    <t>20.9912014007568</t>
  </si>
  <si>
    <t>22.1251201629639</t>
  </si>
  <si>
    <t>21.475658416748</t>
  </si>
  <si>
    <t>31.177</t>
  </si>
  <si>
    <t>11.545</t>
  </si>
  <si>
    <t>24.6907244031244</t>
  </si>
  <si>
    <t>20.4428341819067</t>
  </si>
  <si>
    <t>18.9942436218262</t>
  </si>
  <si>
    <t>17.9334144592285</t>
  </si>
  <si>
    <t>17.1461906433105</t>
  </si>
  <si>
    <t>18.1422061920166</t>
  </si>
  <si>
    <t>15.6274194717407</t>
  </si>
  <si>
    <t>0.537888747976762</t>
  </si>
  <si>
    <t>0.675357818603516</t>
  </si>
  <si>
    <t>1.21901548388481</t>
  </si>
  <si>
    <t>P40478</t>
  </si>
  <si>
    <t>Mitochondrial outer membrane protein porin 2</t>
  </si>
  <si>
    <t>POR2</t>
  </si>
  <si>
    <t>sp|P40478|VDAC2_YEAST Mitochondrial outer membrane protein porin 2 OS=Saccharomyces cerevisiae (strain ATCC 204508 / S288c) OX=559292 GN=POR2 PE=1 SV=1</t>
  </si>
  <si>
    <t>23.3635921478271</t>
  </si>
  <si>
    <t>23.6499843597412</t>
  </si>
  <si>
    <t>22.5551319122314</t>
  </si>
  <si>
    <t>42.514</t>
  </si>
  <si>
    <t>6.2557</t>
  </si>
  <si>
    <t>25.5128294192348</t>
  </si>
  <si>
    <t>21.5128233925495</t>
  </si>
  <si>
    <t>20.6230125427246</t>
  </si>
  <si>
    <t>15.962760925293</t>
  </si>
  <si>
    <t>-0.690622329711914</t>
  </si>
  <si>
    <t>P40481</t>
  </si>
  <si>
    <t>Histidine protein methyltransferase 1</t>
  </si>
  <si>
    <t>HPM1</t>
  </si>
  <si>
    <t>sp|P40481|HPM1_YEAST Histidine protein methyltransferase 1 OS=Saccharomyces cerevisiae (strain ATCC 204508 / S288c) OX=559292 GN=HPM1 PE=1 SV=1</t>
  </si>
  <si>
    <t>29.7671775817871</t>
  </si>
  <si>
    <t>29.1000652313232</t>
  </si>
  <si>
    <t>30.4905624389648</t>
  </si>
  <si>
    <t>29.1886024475098</t>
  </si>
  <si>
    <t>30.4795227050781</t>
  </si>
  <si>
    <t>29.1619243621826</t>
  </si>
  <si>
    <t>32.896324567399</t>
  </si>
  <si>
    <t>27.6109079112276</t>
  </si>
  <si>
    <t>25.9118003845215</t>
  </si>
  <si>
    <t>25.7777614593506</t>
  </si>
  <si>
    <t>23.18434715271</t>
  </si>
  <si>
    <t>25.6063404083252</t>
  </si>
  <si>
    <t>23.1351776123047</t>
  </si>
  <si>
    <t>1.98248007292179</t>
  </si>
  <si>
    <t>1.09555689493815</t>
  </si>
  <si>
    <t>4.55075224936469</t>
  </si>
  <si>
    <t>P40482</t>
  </si>
  <si>
    <t>Protein transport protein SEC24</t>
  </si>
  <si>
    <t>SEC24</t>
  </si>
  <si>
    <t>sp|P40482|SEC24_YEAST Protein transport protein SEC24 OS=Saccharomyces cerevisiae (strain ATCC 204508 / S288c) OX=559292 GN=SEC24 PE=1 SV=1</t>
  </si>
  <si>
    <t>27.4928188323975</t>
  </si>
  <si>
    <t>27.2232456207275</t>
  </si>
  <si>
    <t>26.7902946472168</t>
  </si>
  <si>
    <t>27.3739318847656</t>
  </si>
  <si>
    <t>26.5790271759033</t>
  </si>
  <si>
    <t>77.413</t>
  </si>
  <si>
    <t>107.79</t>
  </si>
  <si>
    <t>30.2367183149542</t>
  </si>
  <si>
    <t>25.1074124920269</t>
  </si>
  <si>
    <t>21.4912071228027</t>
  </si>
  <si>
    <t>22.7164497375488</t>
  </si>
  <si>
    <t>20.9853057861328</t>
  </si>
  <si>
    <t>22.6189422607422</t>
  </si>
  <si>
    <t>20.7632827758789</t>
  </si>
  <si>
    <t>2.5106853511613</t>
  </si>
  <si>
    <t>0.653085708618164</t>
  </si>
  <si>
    <t>6.38624575614651</t>
  </si>
  <si>
    <t>P40483</t>
  </si>
  <si>
    <t>Putative zinc metalloproteinase YIL108W</t>
  </si>
  <si>
    <t>YIL108W</t>
  </si>
  <si>
    <t>sp|P40483|YIK8_YEAST Putative zinc metalloproteinase YIL108W OS=Saccharomyces cerevisiae (strain ATCC 204508 / S288c) OX=559292 GN=YIL108W PE=1 SV=1</t>
  </si>
  <si>
    <t>25.3270092010498</t>
  </si>
  <si>
    <t>24.2860202789307</t>
  </si>
  <si>
    <t>24.1086883544922</t>
  </si>
  <si>
    <t>24.4283504486084</t>
  </si>
  <si>
    <t>24.0740642547607</t>
  </si>
  <si>
    <t>51.6</t>
  </si>
  <si>
    <t>35.882</t>
  </si>
  <si>
    <t>43.381</t>
  </si>
  <si>
    <t>27.9514928302326</t>
  </si>
  <si>
    <t>23.8640077558776</t>
  </si>
  <si>
    <t>23.2510852813721</t>
  </si>
  <si>
    <t>19.6740913391113</t>
  </si>
  <si>
    <t>21.0060062408447</t>
  </si>
  <si>
    <t>18.7809429168701</t>
  </si>
  <si>
    <t>20.5520610809326</t>
  </si>
  <si>
    <t>18.4353046417236</t>
  </si>
  <si>
    <t>0.880041231386303</t>
  </si>
  <si>
    <t>0.618574778238933</t>
  </si>
  <si>
    <t>1.88958844720922</t>
  </si>
  <si>
    <t>P40484</t>
  </si>
  <si>
    <t>DBF2 kinase activator protein MOB1</t>
  </si>
  <si>
    <t>MOB1</t>
  </si>
  <si>
    <t>sp|P40484|MOB1_YEAST DBF2 kinase activator protein MOB1 OS=Saccharomyces cerevisiae (strain ATCC 204508 / S288c) OX=559292 GN=MOB1 PE=1 SV=2</t>
  </si>
  <si>
    <t>28.1877765655518</t>
  </si>
  <si>
    <t>25.9436225891113</t>
  </si>
  <si>
    <t>28.5083560943604</t>
  </si>
  <si>
    <t>26.0994892120361</t>
  </si>
  <si>
    <t>28.3435878753662</t>
  </si>
  <si>
    <t>26.6493816375732</t>
  </si>
  <si>
    <t>77.994</t>
  </si>
  <si>
    <t>163.4</t>
  </si>
  <si>
    <t>30.8715150217829</t>
  </si>
  <si>
    <t>26.2276221124001</t>
  </si>
  <si>
    <t>20.2753734588623</t>
  </si>
  <si>
    <t>19.6771755218506</t>
  </si>
  <si>
    <t>21.3050212860107</t>
  </si>
  <si>
    <t>3.0870904782276</t>
  </si>
  <si>
    <t>2.11574236551921</t>
  </si>
  <si>
    <t>9.07224126323211</t>
  </si>
  <si>
    <t>P40485</t>
  </si>
  <si>
    <t>Phosphatidylinositol 4,5-bisphosphate-binding protein SLM1</t>
  </si>
  <si>
    <t>SLM1</t>
  </si>
  <si>
    <t>sp|P40485|SLM1_YEAST Phosphatidylinositol 4,5-bisphosphate-binding protein SLM1 OS=Saccharomyces cerevisiae (strain ATCC 204508 / S288c) OX=559292 GN=SLM1 PE=1 SV=1</t>
  </si>
  <si>
    <t>22.5585689544678</t>
  </si>
  <si>
    <t>23.8730506896973</t>
  </si>
  <si>
    <t>22.9789142608643</t>
  </si>
  <si>
    <t>23.3768978118896</t>
  </si>
  <si>
    <t>59.15</t>
  </si>
  <si>
    <t>8.1853</t>
  </si>
  <si>
    <t>25.3612180063404</t>
  </si>
  <si>
    <t>20.3612113118396</t>
  </si>
  <si>
    <t>18.8143768310547</t>
  </si>
  <si>
    <t>18.867374420166</t>
  </si>
  <si>
    <t>17.2703857421875</t>
  </si>
  <si>
    <t>17.929084777832</t>
  </si>
  <si>
    <t>-0.851051966349285</t>
  </si>
  <si>
    <t>P40486</t>
  </si>
  <si>
    <t>Protein SHQ1</t>
  </si>
  <si>
    <t>SHQ1</t>
  </si>
  <si>
    <t>sp|P40486|SHQ1_YEAST Protein SHQ1 OS=Saccharomyces cerevisiae (strain ATCC 204508 / S288c) OX=559292 GN=SHQ1 PE=1 SV=1</t>
  </si>
  <si>
    <t>22.7989902496338</t>
  </si>
  <si>
    <t>23.9368782043457</t>
  </si>
  <si>
    <t>22.3694629669189</t>
  </si>
  <si>
    <t>24.1171188354492</t>
  </si>
  <si>
    <t>22.1814994812012</t>
  </si>
  <si>
    <t>23.7020797729492</t>
  </si>
  <si>
    <t>48.31</t>
  </si>
  <si>
    <t>7.2226</t>
  </si>
  <si>
    <t>26.0583969176396</t>
  </si>
  <si>
    <t>21.5348328970786</t>
  </si>
  <si>
    <t>19.7668781280518</t>
  </si>
  <si>
    <t>19.4914608001709</t>
  </si>
  <si>
    <t>17.962963104248</t>
  </si>
  <si>
    <t>18.6497955322266</t>
  </si>
  <si>
    <t>17.9667987823486</t>
  </si>
  <si>
    <t>18.8909530639648</t>
  </si>
  <si>
    <t>2.59175819956052</t>
  </si>
  <si>
    <t>-1.46870803833008</t>
  </si>
  <si>
    <t>-6.71539957228724</t>
  </si>
  <si>
    <t>P40487</t>
  </si>
  <si>
    <t>Diphthamide biosynthesis protein 1</t>
  </si>
  <si>
    <t>DPH1</t>
  </si>
  <si>
    <t>sp|P40487|DPH1_YEAST 2-(3-amino-3-carboxypropyl)histidine synthase subunit 1 OS=Saccharomyces cerevisiae (strain ATCC 204508 / S288c) OX=559292 GN=DPH1 PE=1 SV=1</t>
  </si>
  <si>
    <t>22.9405937194824</t>
  </si>
  <si>
    <t>22.1177845001221</t>
  </si>
  <si>
    <t>23.3755722045898</t>
  </si>
  <si>
    <t>18.364</t>
  </si>
  <si>
    <t>2.8634</t>
  </si>
  <si>
    <t>24.9841583554831</t>
  </si>
  <si>
    <t>21.9841583554831</t>
  </si>
  <si>
    <t>20.4222412109375</t>
  </si>
  <si>
    <t>20.8393058776855</t>
  </si>
  <si>
    <t>19.2072200775146</t>
  </si>
  <si>
    <t>0.596897705289256</t>
  </si>
  <si>
    <t>0.675244331359863</t>
  </si>
  <si>
    <t>1.58906935135009</t>
  </si>
  <si>
    <t>P40491</t>
  </si>
  <si>
    <t>ATP synthase assembly factor FMC1, mitochondrial</t>
  </si>
  <si>
    <t>FMC1</t>
  </si>
  <si>
    <t>sp|P40491|FMC1_YEAST ATP synthase assembly factor FMC1, mitochondrial OS=Saccharomyces cerevisiae (strain ATCC 204508 / S288c) OX=559292 GN=FMC1 PE=1 SV=1</t>
  </si>
  <si>
    <t>20.6427116394043</t>
  </si>
  <si>
    <t>20.6005039215088</t>
  </si>
  <si>
    <t>21.5329322814941</t>
  </si>
  <si>
    <t>59.894</t>
  </si>
  <si>
    <t>0.0078981</t>
  </si>
  <si>
    <t>1.6301</t>
  </si>
  <si>
    <t>23.3424523465198</t>
  </si>
  <si>
    <t>18.4355888791827</t>
  </si>
  <si>
    <t>17.8923759460449</t>
  </si>
  <si>
    <t>15.7916975021362</t>
  </si>
  <si>
    <t>15.7342071533203</t>
  </si>
  <si>
    <t>-0.911324501037598</t>
  </si>
  <si>
    <t>P40492</t>
  </si>
  <si>
    <t>Protein FYV10</t>
  </si>
  <si>
    <t>FYV10</t>
  </si>
  <si>
    <t>sp|P40492|FYV10_YEAST Protein FYV10 OS=Saccharomyces cerevisiae (strain ATCC 204508 / S288c) OX=559292 GN=FYV10 PE=1 SV=1</t>
  </si>
  <si>
    <t>21.2627010345459</t>
  </si>
  <si>
    <t>39.401</t>
  </si>
  <si>
    <t>0.0012974</t>
  </si>
  <si>
    <t>2.207</t>
  </si>
  <si>
    <t>20.6588355800591</t>
  </si>
  <si>
    <t>16.7519885565815</t>
  </si>
  <si>
    <t>16.751989364624</t>
  </si>
  <si>
    <t>P40493</t>
  </si>
  <si>
    <t>25S rRNA (uridine(2634)-N(3))-methyltransferase</t>
  </si>
  <si>
    <t>BMT5</t>
  </si>
  <si>
    <t>sp|P40493|BMT5_YEAST 25S rRNA (uridine(2634)-N(3))-methyltransferase OS=Saccharomyces cerevisiae (strain ATCC 204508 / S288c) OX=559292 GN=BMT5 PE=1 SV=1</t>
  </si>
  <si>
    <t>24.2564506530762</t>
  </si>
  <si>
    <t>23.3559532165527</t>
  </si>
  <si>
    <t>23.4625129699707</t>
  </si>
  <si>
    <t>23.6318969726563</t>
  </si>
  <si>
    <t>24.373649597168</t>
  </si>
  <si>
    <t>23.0496463775635</t>
  </si>
  <si>
    <t>91.031</t>
  </si>
  <si>
    <t>36.973</t>
  </si>
  <si>
    <t>27.0817220245704</t>
  </si>
  <si>
    <t>21.7241324386993</t>
  </si>
  <si>
    <t>20.8821125030518</t>
  </si>
  <si>
    <t>18.0298805236816</t>
  </si>
  <si>
    <t>18.8652629852295</t>
  </si>
  <si>
    <t>17.1549167633057</t>
  </si>
  <si>
    <t>18.9521389007568</t>
  </si>
  <si>
    <t>0.966626070299453</t>
  </si>
  <si>
    <t>0.685038884480797</t>
  </si>
  <si>
    <t>2.06378876190481</t>
  </si>
  <si>
    <t>P40494</t>
  </si>
  <si>
    <t>Actin-regulating kinase PRK1</t>
  </si>
  <si>
    <t>PRK1</t>
  </si>
  <si>
    <t>sp|P40494|PRK1_YEAST Actin-regulating kinase PRK1 OS=Saccharomyces cerevisiae (strain ATCC 204508 / S288c) OX=559292 GN=PRK1 PE=1 SV=1</t>
  </si>
  <si>
    <t>31.4709205627441</t>
  </si>
  <si>
    <t>31.5289688110352</t>
  </si>
  <si>
    <t>29.1095104217529</t>
  </si>
  <si>
    <t>28.9422931671143</t>
  </si>
  <si>
    <t>29.2416820526123</t>
  </si>
  <si>
    <t>29.0366134643555</t>
  </si>
  <si>
    <t>40.068</t>
  </si>
  <si>
    <t>33.7274053102578</t>
  </si>
  <si>
    <t>29.2679412301097</t>
  </si>
  <si>
    <t>28.5461673736572</t>
  </si>
  <si>
    <t>27.1283912658691</t>
  </si>
  <si>
    <t>25.2874660491943</t>
  </si>
  <si>
    <t>23.7388210296631</t>
  </si>
  <si>
    <t>25.0901470184326</t>
  </si>
  <si>
    <t>24.0263957977295</t>
  </si>
  <si>
    <t>0.0308968305850664</t>
  </si>
  <si>
    <t>0.104745864868164</t>
  </si>
  <si>
    <t>0.0917216144591405</t>
  </si>
  <si>
    <t>P40495</t>
  </si>
  <si>
    <t>Homoisocitrate dehydrogenase, mitochondrial</t>
  </si>
  <si>
    <t>LYS12</t>
  </si>
  <si>
    <t>sp|P40495|LYS12_YEAST Homoisocitrate dehydrogenase, mitochondrial OS=Saccharomyces cerevisiae (strain ATCC 204508 / S288c) OX=559292 GN=LYS12 PE=1 SV=1</t>
  </si>
  <si>
    <t>24.5359954833984</t>
  </si>
  <si>
    <t>24.4813613891602</t>
  </si>
  <si>
    <t>24.7453498840332</t>
  </si>
  <si>
    <t>24.7120361328125</t>
  </si>
  <si>
    <t>25.0556907653809</t>
  </si>
  <si>
    <t>24.5469264984131</t>
  </si>
  <si>
    <t>30.513</t>
  </si>
  <si>
    <t>14.784</t>
  </si>
  <si>
    <t>27.5530344037843</t>
  </si>
  <si>
    <t>23.74570878663</t>
  </si>
  <si>
    <t>21.7605648040771</t>
  </si>
  <si>
    <t>20.3533706665039</t>
  </si>
  <si>
    <t>21.5715408325195</t>
  </si>
  <si>
    <t>20.4242935180664</t>
  </si>
  <si>
    <t>21.7490692138672</t>
  </si>
  <si>
    <t>20.1012363433838</t>
  </si>
  <si>
    <t>0.527909141176668</t>
  </si>
  <si>
    <t>0.198904037475586</t>
  </si>
  <si>
    <t>1.19944286528235</t>
  </si>
  <si>
    <t>P40496</t>
  </si>
  <si>
    <t>37S ribosomal protein S25, mitochondrial</t>
  </si>
  <si>
    <t>RSM25</t>
  </si>
  <si>
    <t>sp|P40496|RT25_YEAST 37S ribosomal protein S25, mitochondrial OS=Saccharomyces cerevisiae (strain ATCC 204508 / S288c) OX=559292 GN=RSM25 PE=1 SV=1</t>
  </si>
  <si>
    <t>24.8280334472656</t>
  </si>
  <si>
    <t>26.0236492156982</t>
  </si>
  <si>
    <t>24.2897529602051</t>
  </si>
  <si>
    <t>25.3598117828369</t>
  </si>
  <si>
    <t>23.8658962249756</t>
  </si>
  <si>
    <t>25.4760227203369</t>
  </si>
  <si>
    <t>83.99</t>
  </si>
  <si>
    <t>36.957</t>
  </si>
  <si>
    <t>27.8861720345623</t>
  </si>
  <si>
    <t>20.8979244232178</t>
  </si>
  <si>
    <t>21.1338920593262</t>
  </si>
  <si>
    <t>19.0295829772949</t>
  </si>
  <si>
    <t>19.4099922180176</t>
  </si>
  <si>
    <t>18.6305522918701</t>
  </si>
  <si>
    <t>19.6311378479004</t>
  </si>
  <si>
    <t>1.6959186805584</t>
  </si>
  <si>
    <t>-1.29193369547526</t>
  </si>
  <si>
    <t>-3.73886030906983</t>
  </si>
  <si>
    <t>P40498</t>
  </si>
  <si>
    <t>U3 small nucleolar RNA-associated protein 25</t>
  </si>
  <si>
    <t>UTP25</t>
  </si>
  <si>
    <t>sp|P40498|UTP25_YEAST U3 small nucleolar RNA-associated protein 25 OS=Saccharomyces cerevisiae (strain ATCC 204508 / S288c) OX=559292 GN=UTP25 PE=1 SV=1</t>
  </si>
  <si>
    <t>21.9823837280273</t>
  </si>
  <si>
    <t>22.8780002593994</t>
  </si>
  <si>
    <t>24.2719879150391</t>
  </si>
  <si>
    <t>56.332</t>
  </si>
  <si>
    <t>9.8682</t>
  </si>
  <si>
    <t>25.5447465771758</t>
  </si>
  <si>
    <t>21.2228184822884</t>
  </si>
  <si>
    <t>18.2673721313477</t>
  </si>
  <si>
    <t>16.8517246246338</t>
  </si>
  <si>
    <t>19.4820365905762</t>
  </si>
  <si>
    <t>0.993010838826496</t>
  </si>
  <si>
    <t>P40499</t>
  </si>
  <si>
    <t>Protein ICE2</t>
  </si>
  <si>
    <t>ICE2</t>
  </si>
  <si>
    <t>sp|P40499|ICE2_YEAST Protein ICE2 OS=Saccharomyces cerevisiae (strain ATCC 204508 / S288c) OX=559292 GN=ICE2 PE=1 SV=1</t>
  </si>
  <si>
    <t>23.8369197845459</t>
  </si>
  <si>
    <t>28.9796733856201</t>
  </si>
  <si>
    <t>23.3606491088867</t>
  </si>
  <si>
    <t>29.0337810516357</t>
  </si>
  <si>
    <t>23.0695972442627</t>
  </si>
  <si>
    <t>53.736</t>
  </si>
  <si>
    <t>33.345</t>
  </si>
  <si>
    <t>30.9754161097631</t>
  </si>
  <si>
    <t>27.274976391622</t>
  </si>
  <si>
    <t>25.5479564666748</t>
  </si>
  <si>
    <t>25.823522567749</t>
  </si>
  <si>
    <t>25.6361923217773</t>
  </si>
  <si>
    <t>18.4411125183105</t>
  </si>
  <si>
    <t>3.31406448956062</t>
  </si>
  <si>
    <t>5.14284324645996</t>
  </si>
  <si>
    <t>10.3862913065757</t>
  </si>
  <si>
    <t>P40501</t>
  </si>
  <si>
    <t>Vacuolar amino acid transporter 7</t>
  </si>
  <si>
    <t>AVT7</t>
  </si>
  <si>
    <t>sp|P40501|AVT7_YEAST Vacuolar amino acid transporter 7 OS=Saccharomyces cerevisiae (strain ATCC 204508 / S288c) OX=559292 GN=AVT7 PE=1 SV=1</t>
  </si>
  <si>
    <t>27.1879196166992</t>
  </si>
  <si>
    <t>24.3334712982178</t>
  </si>
  <si>
    <t>26.4212398529053</t>
  </si>
  <si>
    <t>24.2698497772217</t>
  </si>
  <si>
    <t>26.4321308135986</t>
  </si>
  <si>
    <t>24.260763168335</t>
  </si>
  <si>
    <t>61.437</t>
  </si>
  <si>
    <t>48.851</t>
  </si>
  <si>
    <t>29.5041172243522</t>
  </si>
  <si>
    <t>24.803658558659</t>
  </si>
  <si>
    <t>24.0614280700684</t>
  </si>
  <si>
    <t>18.5496196746826</t>
  </si>
  <si>
    <t>22.6706829071045</t>
  </si>
  <si>
    <t>18.4979839324951</t>
  </si>
  <si>
    <t>3.14458215072474</t>
  </si>
  <si>
    <t>2.39240201314291</t>
  </si>
  <si>
    <t>9.38959317419011</t>
  </si>
  <si>
    <t>P40504</t>
  </si>
  <si>
    <t>Probable mannosyltransferase KTR7</t>
  </si>
  <si>
    <t>KTR7</t>
  </si>
  <si>
    <t>sp|P40504|KTR7_YEAST Probable mannosyltransferase KTR7 OS=Saccharomyces cerevisiae (strain ATCC 204508 / S288c) OX=559292 GN=KTR7 PE=1 SV=1</t>
  </si>
  <si>
    <t>22.4797592163086</t>
  </si>
  <si>
    <t>23.7924327850342</t>
  </si>
  <si>
    <t>24.2379035949707</t>
  </si>
  <si>
    <t>23.3082752227783</t>
  </si>
  <si>
    <t>23.9897117614746</t>
  </si>
  <si>
    <t>37.625</t>
  </si>
  <si>
    <t>15.495</t>
  </si>
  <si>
    <t>26.3075115747874</t>
  </si>
  <si>
    <t>22.5001601269226</t>
  </si>
  <si>
    <t>20.3146228790283</t>
  </si>
  <si>
    <t>19.9286518096924</t>
  </si>
  <si>
    <t>20.0178089141846</t>
  </si>
  <si>
    <t>19.6930408477783</t>
  </si>
  <si>
    <t>19.8460254669189</t>
  </si>
  <si>
    <t>19.5704669952393</t>
  </si>
  <si>
    <t>1.49561683797075</t>
  </si>
  <si>
    <t>-0.978717803955078</t>
  </si>
  <si>
    <t>-3.23105552588824</t>
  </si>
  <si>
    <t>P40505</t>
  </si>
  <si>
    <t>Transcriptional regulatory protein SDS3</t>
  </si>
  <si>
    <t>SDS3</t>
  </si>
  <si>
    <t>sp|P40505|SDS3_YEAST Transcriptional regulatory protein SDS3 OS=Saccharomyces cerevisiae (strain ATCC 204508 / S288c) OX=559292 GN=SDS3 PE=1 SV=1</t>
  </si>
  <si>
    <t>25.6079483032227</t>
  </si>
  <si>
    <t>26.652530670166</t>
  </si>
  <si>
    <t>25.4207572937012</t>
  </si>
  <si>
    <t>26.8222579956055</t>
  </si>
  <si>
    <t>25.1071338653564</t>
  </si>
  <si>
    <t>41.866</t>
  </si>
  <si>
    <t>70.541</t>
  </si>
  <si>
    <t>28.8458041916561</t>
  </si>
  <si>
    <t>24.386402476223</t>
  </si>
  <si>
    <t>22.1467819213867</t>
  </si>
  <si>
    <t>22.5097827911377</t>
  </si>
  <si>
    <t>20.8960037231445</t>
  </si>
  <si>
    <t>21.6983757019043</t>
  </si>
  <si>
    <t>20.4565353393555</t>
  </si>
  <si>
    <t>22.1081790924072</t>
  </si>
  <si>
    <t>2.82886666612237</t>
  </si>
  <si>
    <t>-1.46841748555501</t>
  </si>
  <si>
    <t>-7.76451288703263</t>
  </si>
  <si>
    <t>P40506</t>
  </si>
  <si>
    <t>Phosphopantothenate--cysteine ligase CAB2</t>
  </si>
  <si>
    <t>CAB2</t>
  </si>
  <si>
    <t>sp|P40506|PPCS_YEAST Phosphopantothenate--cysteine ligase CAB2 OS=Saccharomyces cerevisiae (strain ATCC 204508 / S288c) OX=559292 GN=CAB2 PE=1 SV=2</t>
  </si>
  <si>
    <t>23.0425491333008</t>
  </si>
  <si>
    <t>23.6508617401123</t>
  </si>
  <si>
    <t>21.3252601623535</t>
  </si>
  <si>
    <t>23.115198135376</t>
  </si>
  <si>
    <t>22.1811962127686</t>
  </si>
  <si>
    <t>22.4741725921631</t>
  </si>
  <si>
    <t>41.63</t>
  </si>
  <si>
    <t>6.0262</t>
  </si>
  <si>
    <t>25.9118224153124</t>
  </si>
  <si>
    <t>21.9118132741776</t>
  </si>
  <si>
    <t>21.0610485076904</t>
  </si>
  <si>
    <t>19.6661205291748</t>
  </si>
  <si>
    <t>17.2844619750977</t>
  </si>
  <si>
    <t>18.833927154541</t>
  </si>
  <si>
    <t>17.5497703552246</t>
  </si>
  <si>
    <t>16.7092723846436</t>
  </si>
  <si>
    <t>0.677895991397207</t>
  </si>
  <si>
    <t>-0.897075653076172</t>
  </si>
  <si>
    <t>-1.49212604170001</t>
  </si>
  <si>
    <t>P40507</t>
  </si>
  <si>
    <t>Protein AIR1</t>
  </si>
  <si>
    <t>AIR1</t>
  </si>
  <si>
    <t>sp|P40507|AIR1_YEAST Protein AIR1 OS=Saccharomyces cerevisiae (strain ATCC 204508 / S288c) OX=559292 GN=AIR1 PE=1 SV=1</t>
  </si>
  <si>
    <t>26.5724353790283</t>
  </si>
  <si>
    <t>26.2344169616699</t>
  </si>
  <si>
    <t>27.3041725158691</t>
  </si>
  <si>
    <t>27.9972267150879</t>
  </si>
  <si>
    <t>27.1793060302734</t>
  </si>
  <si>
    <t>27.9260349273682</t>
  </si>
  <si>
    <t>33.829</t>
  </si>
  <si>
    <t>203.04</t>
  </si>
  <si>
    <t>30.0484323270151</t>
  </si>
  <si>
    <t>26.2410903974696</t>
  </si>
  <si>
    <t>22.01535987854</t>
  </si>
  <si>
    <t>24.0710372924805</t>
  </si>
  <si>
    <t>23.6560001373291</t>
  </si>
  <si>
    <t>23.6909370422363</t>
  </si>
  <si>
    <t>0.232985531823882</t>
  </si>
  <si>
    <t>-0.367254892985027</t>
  </si>
  <si>
    <t>-0.59345144427373</t>
  </si>
  <si>
    <t>P40509</t>
  </si>
  <si>
    <t>Coatomer subunit epsilon</t>
  </si>
  <si>
    <t>SEC28</t>
  </si>
  <si>
    <t>sp|P40509|COPE_YEAST Coatomer subunit epsilon OS=Saccharomyces cerevisiae (strain ATCC 204508 / S288c) OX=559292 GN=SEC28 PE=1 SV=2</t>
  </si>
  <si>
    <t>26.6225452423096</t>
  </si>
  <si>
    <t>28.1664810180664</t>
  </si>
  <si>
    <t>27.2111320495605</t>
  </si>
  <si>
    <t>28.6773109436035</t>
  </si>
  <si>
    <t>28.609676361084</t>
  </si>
  <si>
    <t>51.188</t>
  </si>
  <si>
    <t>110.01</t>
  </si>
  <si>
    <t>30.5611984012294</t>
  </si>
  <si>
    <t>26.1017540338578</t>
  </si>
  <si>
    <t>23.7943172454834</t>
  </si>
  <si>
    <t>23.6003684997559</t>
  </si>
  <si>
    <t>23.5808391571045</t>
  </si>
  <si>
    <t>23.3761024475098</t>
  </si>
  <si>
    <t>23.171272277832</t>
  </si>
  <si>
    <t>23.500452041626</t>
  </si>
  <si>
    <t>2.55612816337619</t>
  </si>
  <si>
    <t>-1.54272524515788</t>
  </si>
  <si>
    <t>-6.56899085232253</t>
  </si>
  <si>
    <t>P40510</t>
  </si>
  <si>
    <t>D-3-phosphoglycerate dehydrogenase 2</t>
  </si>
  <si>
    <t>SER33</t>
  </si>
  <si>
    <t>sp|P40510|SER33_YEAST D-3-phosphoglycerate dehydrogenase 2 OS=Saccharomyces cerevisiae (strain ATCC 204508 / S288c) OX=559292 GN=SER33 PE=1 SV=1</t>
  </si>
  <si>
    <t>25.7543754577637</t>
  </si>
  <si>
    <t>25.4084358215332</t>
  </si>
  <si>
    <t>27.4853134155273</t>
  </si>
  <si>
    <t>27.1403388977051</t>
  </si>
  <si>
    <t>27.1569213867188</t>
  </si>
  <si>
    <t>27.1775016784668</t>
  </si>
  <si>
    <t>30.132</t>
  </si>
  <si>
    <t>87.093</t>
  </si>
  <si>
    <t>29.7976265259936</t>
  </si>
  <si>
    <t>26.4756984311062</t>
  </si>
  <si>
    <t>24.2519092559814</t>
  </si>
  <si>
    <t>21.4880714416504</t>
  </si>
  <si>
    <t>25.1756572723389</t>
  </si>
  <si>
    <t>22.4316558837891</t>
  </si>
  <si>
    <t>24.0534954071045</t>
  </si>
  <si>
    <t>23.1696071624756</t>
  </si>
  <si>
    <t>0.101800589691568</t>
  </si>
  <si>
    <t>0.22344462076823</t>
  </si>
  <si>
    <t>0.283247704114463</t>
  </si>
  <si>
    <t>P40513</t>
  </si>
  <si>
    <t>Mitochondrial acidic protein MAM33</t>
  </si>
  <si>
    <t>MAM33</t>
  </si>
  <si>
    <t>sp|P40513|MAM33_YEAST Mitochondrial acidic protein MAM33 OS=Saccharomyces cerevisiae (strain ATCC 204508 / S288c) OX=559292 GN=MAM33 PE=1 SV=1</t>
  </si>
  <si>
    <t>24.9894962310791</t>
  </si>
  <si>
    <t>24.1583080291748</t>
  </si>
  <si>
    <t>26.6187686920166</t>
  </si>
  <si>
    <t>26.6913909912109</t>
  </si>
  <si>
    <t>17.733</t>
  </si>
  <si>
    <t>21.845</t>
  </si>
  <si>
    <t>28.6191542112913</t>
  </si>
  <si>
    <t>25.2972261164039</t>
  </si>
  <si>
    <t>22.0655918121338</t>
  </si>
  <si>
    <t>19.9080200195313</t>
  </si>
  <si>
    <t>24.1959552764893</t>
  </si>
  <si>
    <t>19.9619750976563</t>
  </si>
  <si>
    <t>23.7906436920166</t>
  </si>
  <si>
    <t>20.0800476074219</t>
  </si>
  <si>
    <t>1.41001469288647</t>
  </si>
  <si>
    <t>1.71601422627767</t>
  </si>
  <si>
    <t>3.02678255292313</t>
  </si>
  <si>
    <t>P40515</t>
  </si>
  <si>
    <t>Mitochondria fission 1 protein</t>
  </si>
  <si>
    <t>FIS1</t>
  </si>
  <si>
    <t>sp|P40515|FIS1_YEAST Mitochondrial fission 1 protein OS=Saccharomyces cerevisiae (strain ATCC 204508 / S288c) OX=559292 GN=FIS1 PE=1 SV=1</t>
  </si>
  <si>
    <t>24.2250118255615</t>
  </si>
  <si>
    <t>24.6435031890869</t>
  </si>
  <si>
    <t>21.5299339294434</t>
  </si>
  <si>
    <t>22.3975162506104</t>
  </si>
  <si>
    <t>24.0778160095215</t>
  </si>
  <si>
    <t>18.727</t>
  </si>
  <si>
    <t>22.9374535660188</t>
  </si>
  <si>
    <t>22.1520843505859</t>
  </si>
  <si>
    <t>21.0788745880127</t>
  </si>
  <si>
    <t>16.8264980316162</t>
  </si>
  <si>
    <t>16.2411460876465</t>
  </si>
  <si>
    <t>17.4625988006592</t>
  </si>
  <si>
    <t>19.5782108306885</t>
  </si>
  <si>
    <t>0.668529310554321</t>
  </si>
  <si>
    <t>-1.64317226409912</t>
  </si>
  <si>
    <t>-1.56962016043367</t>
  </si>
  <si>
    <t>P40516</t>
  </si>
  <si>
    <t>Protein-lysine N-methyltransferase EFM4</t>
  </si>
  <si>
    <t>EFM4</t>
  </si>
  <si>
    <t>sp|P40516|EFM4_YEAST Protein-lysine N-methyltransferase EFM4 OS=Saccharomyces cerevisiae (strain ATCC 204508 / S288c) OX=559292 GN=EFM4 PE=1 SV=1</t>
  </si>
  <si>
    <t>24.7348480224609</t>
  </si>
  <si>
    <t>25.5870914459229</t>
  </si>
  <si>
    <t>25.3604145050049</t>
  </si>
  <si>
    <t>25.527250289917</t>
  </si>
  <si>
    <t>25.2401256561279</t>
  </si>
  <si>
    <t>25.6602230072021</t>
  </si>
  <si>
    <t>36.054</t>
  </si>
  <si>
    <t>45.262</t>
  </si>
  <si>
    <t>28.3014712155809</t>
  </si>
  <si>
    <t>24.2140083743306</t>
  </si>
  <si>
    <t>22.6862640380859</t>
  </si>
  <si>
    <t>21.5173492431641</t>
  </si>
  <si>
    <t>21.8319034576416</t>
  </si>
  <si>
    <t>20.55908203125</t>
  </si>
  <si>
    <t>21.1905689239502</t>
  </si>
  <si>
    <t>1.15414711520711</t>
  </si>
  <si>
    <t>-0.479725519816078</t>
  </si>
  <si>
    <t>-2.45427647122169</t>
  </si>
  <si>
    <t>P40517</t>
  </si>
  <si>
    <t>Ran-specific GTPase-activating protein 2</t>
  </si>
  <si>
    <t>YRB2</t>
  </si>
  <si>
    <t>sp|P40517|YRB2_YEAST Ran-specific GTPase-activating protein 2 OS=Saccharomyces cerevisiae (strain ATCC 204508 / S288c) OX=559292 GN=YRB2 PE=1 SV=1</t>
  </si>
  <si>
    <t>25.2639904022217</t>
  </si>
  <si>
    <t>26.0332813262939</t>
  </si>
  <si>
    <t>24.7561836242676</t>
  </si>
  <si>
    <t>26.2901229858398</t>
  </si>
  <si>
    <t>25.2864799499512</t>
  </si>
  <si>
    <t>26.319034576416</t>
  </si>
  <si>
    <t>17.134</t>
  </si>
  <si>
    <t>41.823</t>
  </si>
  <si>
    <t>28.6545126805412</t>
  </si>
  <si>
    <t>25.4845910934345</t>
  </si>
  <si>
    <t>24.255298614502</t>
  </si>
  <si>
    <t>22.2928600311279</t>
  </si>
  <si>
    <t>21.6682605743408</t>
  </si>
  <si>
    <t>22.2240562438965</t>
  </si>
  <si>
    <t>22.6361312866211</t>
  </si>
  <si>
    <t>22.7460975646973</t>
  </si>
  <si>
    <t>2.32606742639709</t>
  </si>
  <si>
    <t>-1.11192830403646</t>
  </si>
  <si>
    <t>-5.68727538917977</t>
  </si>
  <si>
    <t>P40518</t>
  </si>
  <si>
    <t>Actin-related protein 2/3 complex subunit 5</t>
  </si>
  <si>
    <t>ARC15</t>
  </si>
  <si>
    <t>sp|P40518|ARPC5_YEAST Actin-related protein 2/3 complex subunit 5 OS=Saccharomyces cerevisiae (strain ATCC 204508 / S288c) OX=559292 GN=ARC15 PE=1 SV=1</t>
  </si>
  <si>
    <t>30.0690727233887</t>
  </si>
  <si>
    <t>30.7180023193359</t>
  </si>
  <si>
    <t>29.1217384338379</t>
  </si>
  <si>
    <t>30.1884841918945</t>
  </si>
  <si>
    <t>29.1671752929688</t>
  </si>
  <si>
    <t>13.639</t>
  </si>
  <si>
    <t>9.2431</t>
  </si>
  <si>
    <t>32.9299298137656</t>
  </si>
  <si>
    <t>30.6079664563689</t>
  </si>
  <si>
    <t>29.3266735076904</t>
  </si>
  <si>
    <t>28.3174743652344</t>
  </si>
  <si>
    <t>27.4116725921631</t>
  </si>
  <si>
    <t>27.1413135528564</t>
  </si>
  <si>
    <t>27.1666259765625</t>
  </si>
  <si>
    <t>1.05520615306114</t>
  </si>
  <si>
    <t>-0.846786499023438</t>
  </si>
  <si>
    <t>-2.24570639594968</t>
  </si>
  <si>
    <t>P87262;P40525</t>
  </si>
  <si>
    <t>60S ribosomal protein L34-A;60S ribosomal protein L34-B</t>
  </si>
  <si>
    <t>RPL34A;RPL34B</t>
  </si>
  <si>
    <t>sp|P87262|RL34A_YEAST 60S ribosomal protein L34-A OS=Saccharomyces cerevisiae (strain ATCC 204508 / S288c) OX=559292 GN=RPL34A PE=1 SV=1;sp|P40525|RL34B_YEAST 60S ribosomal protein L34-B OS=Saccharomyces cerevisiae (strain ATCC 204508 / S288c) OX=559292 GN</t>
  </si>
  <si>
    <t>24.6590538024902</t>
  </si>
  <si>
    <t>21.3840579986572</t>
  </si>
  <si>
    <t>25.1189804077148</t>
  </si>
  <si>
    <t>30.305</t>
  </si>
  <si>
    <t>5.5746</t>
  </si>
  <si>
    <t>26.3276766696933</t>
  </si>
  <si>
    <t>22.6272283865903</t>
  </si>
  <si>
    <t>21.3716163635254</t>
  </si>
  <si>
    <t>17.3569850921631</t>
  </si>
  <si>
    <t>21.7249641418457</t>
  </si>
  <si>
    <t>16.9995384216309</t>
  </si>
  <si>
    <t>2.22862009553213</t>
  </si>
  <si>
    <t>3.67053031921387</t>
  </si>
  <si>
    <t>12.953266449571</t>
  </si>
  <si>
    <t>P40526</t>
  </si>
  <si>
    <t>Polyprenol reductase</t>
  </si>
  <si>
    <t>DFG10</t>
  </si>
  <si>
    <t>sp|P40526|DFG10_YEAST Polyprenol reductase OS=Saccharomyces cerevisiae (strain ATCC 204508 / S288c) OX=559292 GN=DFG10 PE=1 SV=1</t>
  </si>
  <si>
    <t>27.1635570526123</t>
  </si>
  <si>
    <t>24.9522037506104</t>
  </si>
  <si>
    <t>28.6822757720947</t>
  </si>
  <si>
    <t>25.4566040039063</t>
  </si>
  <si>
    <t>28.5664157867432</t>
  </si>
  <si>
    <t>25.2546501159668</t>
  </si>
  <si>
    <t>39.9</t>
  </si>
  <si>
    <t>130.22</t>
  </si>
  <si>
    <t>188.37</t>
  </si>
  <si>
    <t>30.6480451033787</t>
  </si>
  <si>
    <t>24.840717618503</t>
  </si>
  <si>
    <t>22.973424911499</t>
  </si>
  <si>
    <t>19.467342376709</t>
  </si>
  <si>
    <t>23.3838996887207</t>
  </si>
  <si>
    <t>18.7460289001465</t>
  </si>
  <si>
    <t>23.1552848815918</t>
  </si>
  <si>
    <t>18.4516944885254</t>
  </si>
  <si>
    <t>2.33582503140825</t>
  </si>
  <si>
    <t>2.91626358032227</t>
  </si>
  <si>
    <t>5.72255269418512</t>
  </si>
  <si>
    <t>P40527</t>
  </si>
  <si>
    <t>Probable phospholipid-transporting ATPase NEO1</t>
  </si>
  <si>
    <t>NEO1</t>
  </si>
  <si>
    <t>sp|P40527|ATC7_YEAST Probable phospholipid-transporting ATPase NEO1 OS=Saccharomyces cerevisiae (strain ATCC 204508 / S288c) OX=559292 GN=NEO1 PE=1 SV=1</t>
  </si>
  <si>
    <t>29.5610523223877</t>
  </si>
  <si>
    <t>25.3138198852539</t>
  </si>
  <si>
    <t>30.4520893096924</t>
  </si>
  <si>
    <t>24.7836666107178</t>
  </si>
  <si>
    <t>30.7658023834229</t>
  </si>
  <si>
    <t>24.6941833496094</t>
  </si>
  <si>
    <t>104.22</t>
  </si>
  <si>
    <t>32.697766166625</t>
  </si>
  <si>
    <t>27.2715076247097</t>
  </si>
  <si>
    <t>25.8160934448242</t>
  </si>
  <si>
    <t>19.5907077789307</t>
  </si>
  <si>
    <t>18.3102130889893</t>
  </si>
  <si>
    <t>25.5547924041748</t>
  </si>
  <si>
    <t>18.8668632507324</t>
  </si>
  <si>
    <t>3.69680852480984</t>
  </si>
  <si>
    <t>5.32909138997396</t>
  </si>
  <si>
    <t>13.0171474023887</t>
  </si>
  <si>
    <t>P40528</t>
  </si>
  <si>
    <t>Protein SYG1</t>
  </si>
  <si>
    <t>SYG1</t>
  </si>
  <si>
    <t>sp|P40528|SYG1_YEAST Protein SYG1 OS=Saccharomyces cerevisiae (strain ATCC 204508 / S288c) OX=559292 GN=SYG1 PE=1 SV=1</t>
  </si>
  <si>
    <t>26.7083301544189</t>
  </si>
  <si>
    <t>25.8084297180176</t>
  </si>
  <si>
    <t>25.9048347473145</t>
  </si>
  <si>
    <t>25.6214275360107</t>
  </si>
  <si>
    <t>26.3453826904297</t>
  </si>
  <si>
    <t>25.555347442627</t>
  </si>
  <si>
    <t>46.6</t>
  </si>
  <si>
    <t>32.638</t>
  </si>
  <si>
    <t>51.541</t>
  </si>
  <si>
    <t>29.2939507855612</t>
  </si>
  <si>
    <t>25.29396832049</t>
  </si>
  <si>
    <t>24.3843612670898</t>
  </si>
  <si>
    <t>22.5090579986572</t>
  </si>
  <si>
    <t>21.0042915344238</t>
  </si>
  <si>
    <t>20.97021484375</t>
  </si>
  <si>
    <t>1.26318435425298</t>
  </si>
  <si>
    <t>0.657780965169273</t>
  </si>
  <si>
    <t>2.69186120775742</t>
  </si>
  <si>
    <t>P40529</t>
  </si>
  <si>
    <t>ADP-ribosylation factor GTPase-activating protein effector protein 2</t>
  </si>
  <si>
    <t>AGE2</t>
  </si>
  <si>
    <t>sp|P40529|AGE2_YEAST ADP-ribosylation factor GTPase-activating protein effector protein 2 OS=Saccharomyces cerevisiae (strain ATCC 204508 / S288c) OX=559292 GN=AGE2 PE=1 SV=1</t>
  </si>
  <si>
    <t>29.6472053527832</t>
  </si>
  <si>
    <t>29.5162868499756</t>
  </si>
  <si>
    <t>29.1751003265381</t>
  </si>
  <si>
    <t>30.6812705993652</t>
  </si>
  <si>
    <t>29.5442523956299</t>
  </si>
  <si>
    <t>30.7652492523193</t>
  </si>
  <si>
    <t>36.67</t>
  </si>
  <si>
    <t>278.42</t>
  </si>
  <si>
    <t>32.7255579002759</t>
  </si>
  <si>
    <t>28.5556328988336</t>
  </si>
  <si>
    <t>25.4662837982178</t>
  </si>
  <si>
    <t>25.7866115570068</t>
  </si>
  <si>
    <t>25.689151763916</t>
  </si>
  <si>
    <t>26.1648616790771</t>
  </si>
  <si>
    <t>0.946520038147075</t>
  </si>
  <si>
    <t>-0.865416208902992</t>
  </si>
  <si>
    <t>-2.02304674409151</t>
  </si>
  <si>
    <t>P40531</t>
  </si>
  <si>
    <t>Protein GVP36</t>
  </si>
  <si>
    <t>GVP36</t>
  </si>
  <si>
    <t>sp|P40531|GVP36_YEAST Protein GVP36 OS=Saccharomyces cerevisiae (strain ATCC 204508 / S288c) OX=559292 GN=GVP36 PE=1 SV=1</t>
  </si>
  <si>
    <t>24.7510833740234</t>
  </si>
  <si>
    <t>20.959005355835</t>
  </si>
  <si>
    <t>24.4197616577148</t>
  </si>
  <si>
    <t>21.57080078125</t>
  </si>
  <si>
    <t>16.507</t>
  </si>
  <si>
    <t>32.458</t>
  </si>
  <si>
    <t>26.0876819912017</t>
  </si>
  <si>
    <t>23.0876738991071</t>
  </si>
  <si>
    <t>22.3330345153809</t>
  </si>
  <si>
    <t>17.1176643371582</t>
  </si>
  <si>
    <t>21.6063461303711</t>
  </si>
  <si>
    <t>18.1747016906738</t>
  </si>
  <si>
    <t>1.96664503420948</t>
  </si>
  <si>
    <t>3.32051944732666</t>
  </si>
  <si>
    <t>9.54515447875473</t>
  </si>
  <si>
    <t>P40532</t>
  </si>
  <si>
    <t>Nuclear membrane organization protein APQ12</t>
  </si>
  <si>
    <t>APQ12</t>
  </si>
  <si>
    <t>sp|P40532|APQ12_YEAST Nuclear membrane organization protein APQ12 OS=Saccharomyces cerevisiae (strain ATCC 204508 / S288c) OX=559292 GN=APQ12 PE=1 SV=1</t>
  </si>
  <si>
    <t>27.2481670379639</t>
  </si>
  <si>
    <t>26.4285106658936</t>
  </si>
  <si>
    <t>28.2299518585205</t>
  </si>
  <si>
    <t>26.3464813232422</t>
  </si>
  <si>
    <t>28.3455352783203</t>
  </si>
  <si>
    <t>26.4250068664551</t>
  </si>
  <si>
    <t>54.927</t>
  </si>
  <si>
    <t>60.866</t>
  </si>
  <si>
    <t>26.406653452273</t>
  </si>
  <si>
    <t>24.787956237793</t>
  </si>
  <si>
    <t>21.7005367279053</t>
  </si>
  <si>
    <t>24.6653575897217</t>
  </si>
  <si>
    <t>20.8753032684326</t>
  </si>
  <si>
    <t>24.6458683013916</t>
  </si>
  <si>
    <t>20.7797260284424</t>
  </si>
  <si>
    <t>1.93690840282208</t>
  </si>
  <si>
    <t>1.54121843973796</t>
  </si>
  <si>
    <t>4.41411862056539</t>
  </si>
  <si>
    <t>P40533</t>
  </si>
  <si>
    <t>Protein TED1</t>
  </si>
  <si>
    <t>TED1</t>
  </si>
  <si>
    <t>sp|P40533|TED1_YEAST Protein TED1 OS=Saccharomyces cerevisiae (strain ATCC 204508 / S288c) OX=559292 GN=TED1 PE=1 SV=1</t>
  </si>
  <si>
    <t>24.5581245422363</t>
  </si>
  <si>
    <t>24.6933860778809</t>
  </si>
  <si>
    <t>24.1354751586914</t>
  </si>
  <si>
    <t>24.294038772583</t>
  </si>
  <si>
    <t>23.7989711761475</t>
  </si>
  <si>
    <t>65.263</t>
  </si>
  <si>
    <t>53.17</t>
  </si>
  <si>
    <t>27.2807392001853</t>
  </si>
  <si>
    <t>22.821275727764</t>
  </si>
  <si>
    <t>21.5111827850342</t>
  </si>
  <si>
    <t>20.2015590667725</t>
  </si>
  <si>
    <t>19.9258441925049</t>
  </si>
  <si>
    <t>19.3677520751953</t>
  </si>
  <si>
    <t>19.8216342926025</t>
  </si>
  <si>
    <t>19.2357749938965</t>
  </si>
  <si>
    <t>0.224425422869207</t>
  </si>
  <si>
    <t>0.159516016642254</t>
  </si>
  <si>
    <t>0.574407514732206</t>
  </si>
  <si>
    <t>P40535</t>
  </si>
  <si>
    <t>ATF/CREB activator 2</t>
  </si>
  <si>
    <t>CST6</t>
  </si>
  <si>
    <t>sp|P40535|ACA2_YEAST ATF/CREB activator 2 OS=Saccharomyces cerevisiae (strain ATCC 204508 / S288c) OX=559292 GN=CST6 PE=1 SV=1</t>
  </si>
  <si>
    <t>25.8611946105957</t>
  </si>
  <si>
    <t>24.6998596191406</t>
  </si>
  <si>
    <t>28.2673168182373</t>
  </si>
  <si>
    <t>25.4135131835938</t>
  </si>
  <si>
    <t>28.273998260498</t>
  </si>
  <si>
    <t>15.907</t>
  </si>
  <si>
    <t>48.023</t>
  </si>
  <si>
    <t>30.2475106034713</t>
  </si>
  <si>
    <t>27.4401556814137</t>
  </si>
  <si>
    <t>25.7945899963379</t>
  </si>
  <si>
    <t>21.0228290557861</t>
  </si>
  <si>
    <t>25.9176158905029</t>
  </si>
  <si>
    <t>22.154125213623</t>
  </si>
  <si>
    <t>25.5342750549316</t>
  </si>
  <si>
    <t>22.286979675293</t>
  </si>
  <si>
    <t>1.1363992971352</t>
  </si>
  <si>
    <t>2.12180391947429</t>
  </si>
  <si>
    <t>2.41640308093089</t>
  </si>
  <si>
    <t>P40540</t>
  </si>
  <si>
    <t>ER membrane protein complex subunit 5</t>
  </si>
  <si>
    <t>EMC5</t>
  </si>
  <si>
    <t>sp|P40540|EMC5_YEAST ER membrane protein complex subunit 5 OS=Saccharomyces cerevisiae (strain ATCC 204508 / S288c) OX=559292 GN=EMC5 PE=1 SV=1</t>
  </si>
  <si>
    <t>24.0717754364014</t>
  </si>
  <si>
    <t>24.632230758667</t>
  </si>
  <si>
    <t>24.2018737792969</t>
  </si>
  <si>
    <t>24.6833000183105</t>
  </si>
  <si>
    <t>23.5695266723633</t>
  </si>
  <si>
    <t>24.8217239379883</t>
  </si>
  <si>
    <t>133.01</t>
  </si>
  <si>
    <t>19.688</t>
  </si>
  <si>
    <t>27.3181208833225</t>
  </si>
  <si>
    <t>21.6457041631805</t>
  </si>
  <si>
    <t>19.1181449890137</t>
  </si>
  <si>
    <t>18.9426918029785</t>
  </si>
  <si>
    <t>18.2762145996094</t>
  </si>
  <si>
    <t>17.6626815795898</t>
  </si>
  <si>
    <t>18.4251346588135</t>
  </si>
  <si>
    <t>1.72103010008575</t>
  </si>
  <si>
    <t>-0.764692942301433</t>
  </si>
  <si>
    <t>-3.80574796147149</t>
  </si>
  <si>
    <t>P40541</t>
  </si>
  <si>
    <t>Cohesin subunit SCC3</t>
  </si>
  <si>
    <t>IRR1</t>
  </si>
  <si>
    <t>sp|P40541|SCC3_YEAST Cohesin subunit SCC3 OS=Saccharomyces cerevisiae (strain ATCC 204508 / S288c) OX=559292 GN=IRR1 PE=1 SV=1</t>
  </si>
  <si>
    <t>24.51442527771</t>
  </si>
  <si>
    <t>24.5149078369141</t>
  </si>
  <si>
    <t>24.7670879364014</t>
  </si>
  <si>
    <t>23.6808891296387</t>
  </si>
  <si>
    <t>24.9617729187012</t>
  </si>
  <si>
    <t>29.556</t>
  </si>
  <si>
    <t>12.748</t>
  </si>
  <si>
    <t>27.1812035266344</t>
  </si>
  <si>
    <t>23.1811807740033</t>
  </si>
  <si>
    <t>21.1936416625977</t>
  </si>
  <si>
    <t>20.4012470245361</t>
  </si>
  <si>
    <t>20.8286533355713</t>
  </si>
  <si>
    <t>20.2460918426514</t>
  </si>
  <si>
    <t>20.3657035827637</t>
  </si>
  <si>
    <t>20.2774181365967</t>
  </si>
  <si>
    <t>1.21311413991077</t>
  </si>
  <si>
    <t>-0.761635462443035</t>
  </si>
  <si>
    <t>-2.58167729232263</t>
  </si>
  <si>
    <t>P40545</t>
  </si>
  <si>
    <t>1-(5-phosphoribosyl)-5-[(5-phosphoribosylamino)methylideneamino] imidazole-4-carboxamide isomerase</t>
  </si>
  <si>
    <t>HIS6</t>
  </si>
  <si>
    <t>sp|P40545|HIS4_YEAST 1-(5-phosphoribosyl)-5-[(5-phosphoribosylamino)methylideneamino] imidazole-4-carboxamide isomerase OS=Saccharomyces cerevisiae (strain ATCC 204508 / S288c) OX=559292 GN=HIS6 PE=1 SV=1</t>
  </si>
  <si>
    <t>27.6157569885254</t>
  </si>
  <si>
    <t>24.9615516662598</t>
  </si>
  <si>
    <t>24.4668750762939</t>
  </si>
  <si>
    <t>27.3417224884033</t>
  </si>
  <si>
    <t>22.7277927398682</t>
  </si>
  <si>
    <t>18.306</t>
  </si>
  <si>
    <t>76.963</t>
  </si>
  <si>
    <t>29.9557386249866</t>
  </si>
  <si>
    <t>26.9558217510873</t>
  </si>
  <si>
    <t>26.1326923370361</t>
  </si>
  <si>
    <t>22.4450855255127</t>
  </si>
  <si>
    <t>24.4866485595703</t>
  </si>
  <si>
    <t>17.9097633361816</t>
  </si>
  <si>
    <t>1.98023826259196</t>
  </si>
  <si>
    <t>3.22784360249837</t>
  </si>
  <si>
    <t>4.54395961354192</t>
  </si>
  <si>
    <t>P40548</t>
  </si>
  <si>
    <t>HSP70 co-chaperone SNL1</t>
  </si>
  <si>
    <t>SNL1</t>
  </si>
  <si>
    <t>sp|P40548|SNL1_YEAST HSP70 co-chaperone SNL1 OS=Saccharomyces cerevisiae (strain ATCC 204508 / S288c) OX=559292 GN=SNL1 PE=1 SV=1</t>
  </si>
  <si>
    <t>27.5021076202393</t>
  </si>
  <si>
    <t>24.015718460083</t>
  </si>
  <si>
    <t>25.4486236572266</t>
  </si>
  <si>
    <t>23.4577617645264</t>
  </si>
  <si>
    <t>25.59840965271</t>
  </si>
  <si>
    <t>22.4230632781982</t>
  </si>
  <si>
    <t>72.409</t>
  </si>
  <si>
    <t>29.4540324048164</t>
  </si>
  <si>
    <t>24.6991704042163</t>
  </si>
  <si>
    <t>24.3220977783203</t>
  </si>
  <si>
    <t>18.8249778747559</t>
  </si>
  <si>
    <t>21.5443458557129</t>
  </si>
  <si>
    <t>17.5560722351074</t>
  </si>
  <si>
    <t>21.232629776001</t>
  </si>
  <si>
    <t>16.374547958374</t>
  </si>
  <si>
    <t>1.6292803476328</t>
  </si>
  <si>
    <t>2.88419914245605</t>
  </si>
  <si>
    <t>3.5649735469363</t>
  </si>
  <si>
    <t>P40549</t>
  </si>
  <si>
    <t>Alpha-1,3-mannosyltransferase MNT3</t>
  </si>
  <si>
    <t>MNT3</t>
  </si>
  <si>
    <t>sp|P40549|MNT3_YEAST Alpha-1,3-mannosyltransferase MNT3 OS=Saccharomyces cerevisiae (strain ATCC 204508 / S288c) OX=559292 GN=MNT3 PE=1 SV=1</t>
  </si>
  <si>
    <t>25.4239025115967</t>
  </si>
  <si>
    <t>25.9348793029785</t>
  </si>
  <si>
    <t>24.7949123382568</t>
  </si>
  <si>
    <t>25.9746074676514</t>
  </si>
  <si>
    <t>24.7935237884521</t>
  </si>
  <si>
    <t>25.9030666351318</t>
  </si>
  <si>
    <t>65.6</t>
  </si>
  <si>
    <t>24.119</t>
  </si>
  <si>
    <t>54.232</t>
  </si>
  <si>
    <t>28.4109042369708</t>
  </si>
  <si>
    <t>24.6035412300742</t>
  </si>
  <si>
    <t>23.2354946136475</t>
  </si>
  <si>
    <t>22.156379699707</t>
  </si>
  <si>
    <t>21.3605690002441</t>
  </si>
  <si>
    <t>21.237771987915</t>
  </si>
  <si>
    <t>21.6463642120361</t>
  </si>
  <si>
    <t>1.94075914598625</t>
  </si>
  <si>
    <t>-0.933404922485352</t>
  </si>
  <si>
    <t>-4.4255473043174</t>
  </si>
  <si>
    <t>P40553</t>
  </si>
  <si>
    <t>Peroxiredoxin DOT5</t>
  </si>
  <si>
    <t>DOT5</t>
  </si>
  <si>
    <t>sp|P40553|DOT5_YEAST Peroxiredoxin DOT5 OS=Saccharomyces cerevisiae (strain ATCC 204508 / S288c) OX=559292 GN=DOT5 PE=1 SV=1</t>
  </si>
  <si>
    <t>25.2907733917236</t>
  </si>
  <si>
    <t>25.1520919799805</t>
  </si>
  <si>
    <t>25.8689594268799</t>
  </si>
  <si>
    <t>25.099609375</t>
  </si>
  <si>
    <t>26.3851184844971</t>
  </si>
  <si>
    <t>11.028</t>
  </si>
  <si>
    <t>3.3353</t>
  </si>
  <si>
    <t>26.8259013116019</t>
  </si>
  <si>
    <t>25.3022556304932</t>
  </si>
  <si>
    <t>24.0982036590576</t>
  </si>
  <si>
    <t>23.7916374206543</t>
  </si>
  <si>
    <t>24.1963310241699</t>
  </si>
  <si>
    <t>0.990954137450672</t>
  </si>
  <si>
    <t>-0.675933202107746</t>
  </si>
  <si>
    <t>-2.11334498454834</t>
  </si>
  <si>
    <t>P40554</t>
  </si>
  <si>
    <t>Ubiquitin-related modifier 1</t>
  </si>
  <si>
    <t>URM1</t>
  </si>
  <si>
    <t>sp|P40554|URM1_YEAST Ubiquitin-related modifier 1 OS=Saccharomyces cerevisiae (strain ATCC 204508 / S288c) OX=559292 GN=URM1 PE=1 SV=1</t>
  </si>
  <si>
    <t>22.8704566955566</t>
  </si>
  <si>
    <t>24.1774444580078</t>
  </si>
  <si>
    <t>24.8091659545898</t>
  </si>
  <si>
    <t>24.1102828979492</t>
  </si>
  <si>
    <t>24.846</t>
  </si>
  <si>
    <t>3.6303</t>
  </si>
  <si>
    <t>25.7601747655298</t>
  </si>
  <si>
    <t>22.1752071876586</t>
  </si>
  <si>
    <t>19.0649738311768</t>
  </si>
  <si>
    <t>18.491382598877</t>
  </si>
  <si>
    <t>17.6076202392578</t>
  </si>
  <si>
    <t>21.6919174194336</t>
  </si>
  <si>
    <t>17.8203411102295</t>
  </si>
  <si>
    <t>1.8939069078713</t>
  </si>
  <si>
    <t>-1.63262748718262</t>
  </si>
  <si>
    <t>-5.35098565216738</t>
  </si>
  <si>
    <t>P40555</t>
  </si>
  <si>
    <t>Probable 26S proteasome regulatory subunit p27</t>
  </si>
  <si>
    <t>NAS2</t>
  </si>
  <si>
    <t>sp|P40555|PSMD9_YEAST Probable 26S proteasome regulatory subunit p27 OS=Saccharomyces cerevisiae (strain ATCC 204508 / S288c) OX=559292 GN=NAS2 PE=1 SV=1</t>
  </si>
  <si>
    <t>29.3533172607422</t>
  </si>
  <si>
    <t>26.7922840118408</t>
  </si>
  <si>
    <t>28.3786106109619</t>
  </si>
  <si>
    <t>26.6585369110107</t>
  </si>
  <si>
    <t>28.4886493682861</t>
  </si>
  <si>
    <t>26.6407222747803</t>
  </si>
  <si>
    <t>81.218</t>
  </si>
  <si>
    <t>314.56</t>
  </si>
  <si>
    <t>31.6980146572312</t>
  </si>
  <si>
    <t>26.528101250972</t>
  </si>
  <si>
    <t>25.9268493652344</t>
  </si>
  <si>
    <t>21.4501533508301</t>
  </si>
  <si>
    <t>23.8333530426025</t>
  </si>
  <si>
    <t>20.2765102386475</t>
  </si>
  <si>
    <t>23.5766944885254</t>
  </si>
  <si>
    <t>20.4050960540771</t>
  </si>
  <si>
    <t>2.55154590559582</t>
  </si>
  <si>
    <t>2.0430113474528</t>
  </si>
  <si>
    <t>6.55036277611985</t>
  </si>
  <si>
    <t>P40557</t>
  </si>
  <si>
    <t>ER-retained PMA1-suppressing protein 1</t>
  </si>
  <si>
    <t>EPS1</t>
  </si>
  <si>
    <t>sp|P40557|EPS1_YEAST ER-retained PMA1-suppressing protein 1 OS=Saccharomyces cerevisiae (strain ATCC 204508 / S288c) OX=559292 GN=EPS1 PE=1 SV=1</t>
  </si>
  <si>
    <t>20.7363662719727</t>
  </si>
  <si>
    <t>20.8615112304688</t>
  </si>
  <si>
    <t>21.2459754943848</t>
  </si>
  <si>
    <t>21.7153186798096</t>
  </si>
  <si>
    <t>31.921</t>
  </si>
  <si>
    <t>4.2282</t>
  </si>
  <si>
    <t>19.7884347763086</t>
  </si>
  <si>
    <t>19.0693340301514</t>
  </si>
  <si>
    <t>17.4257888793945</t>
  </si>
  <si>
    <t>16.1754131317139</t>
  </si>
  <si>
    <t>16.6851043701172</t>
  </si>
  <si>
    <t>-0.537902196248371</t>
  </si>
  <si>
    <t>P40558</t>
  </si>
  <si>
    <t>Cytosolic Fe-S cluster assembly factor CFD1</t>
  </si>
  <si>
    <t>CFD1</t>
  </si>
  <si>
    <t>sp|P40558|CFD1_YEAST Cytosolic Fe-S cluster assembly factor CFD1 OS=Saccharomyces cerevisiae (strain ATCC 204508 / S288c) OX=559292 GN=CFD1 PE=1 SV=1</t>
  </si>
  <si>
    <t>24.3743133544922</t>
  </si>
  <si>
    <t>24.6158828735352</t>
  </si>
  <si>
    <t>23.0250949859619</t>
  </si>
  <si>
    <t>23.4994792938232</t>
  </si>
  <si>
    <t>27.1287852624342</t>
  </si>
  <si>
    <t>21.5437795047908</t>
  </si>
  <si>
    <t>21.1582012176514</t>
  </si>
  <si>
    <t>18.8632068634033</t>
  </si>
  <si>
    <t>17.3220157623291</t>
  </si>
  <si>
    <t>16.2196788787842</t>
  </si>
  <si>
    <t>-0.982920328776043</t>
  </si>
  <si>
    <t>P40559</t>
  </si>
  <si>
    <t>Phosphatidylinositol 4,5-bisphosphate 5-phosphatase INP51</t>
  </si>
  <si>
    <t>INP51</t>
  </si>
  <si>
    <t>sp|P40559|INP51_YEAST Phosphatidylinositol 4,5-bisphosphate 5-phosphatase INP51 OS=Saccharomyces cerevisiae (strain ATCC 204508 / S288c) OX=559292 GN=INP51 PE=1 SV=1</t>
  </si>
  <si>
    <t>24.3351097106934</t>
  </si>
  <si>
    <t>24.878438949585</t>
  </si>
  <si>
    <t>25.3129901885986</t>
  </si>
  <si>
    <t>25.0585422515869</t>
  </si>
  <si>
    <t>25.0774097442627</t>
  </si>
  <si>
    <t>28.954</t>
  </si>
  <si>
    <t>19.731</t>
  </si>
  <si>
    <t>28.0604908674172</t>
  </si>
  <si>
    <t>24.7385627725298</t>
  </si>
  <si>
    <t>23.5039730072021</t>
  </si>
  <si>
    <t>22.3421001434326</t>
  </si>
  <si>
    <t>21.0840759277344</t>
  </si>
  <si>
    <t>22.1591243743896</t>
  </si>
  <si>
    <t>21.0248584747314</t>
  </si>
  <si>
    <t>0.144615757252821</t>
  </si>
  <si>
    <t>0.118756612141926</t>
  </si>
  <si>
    <t>0.38946686439677</t>
  </si>
  <si>
    <t>P40561</t>
  </si>
  <si>
    <t>RNA-binding protein SGN1</t>
  </si>
  <si>
    <t>SGN1</t>
  </si>
  <si>
    <t>sp|P40561|SGN1_YEAST RNA-binding protein SGN1 OS=Saccharomyces cerevisiae (strain ATCC 204508 / S288c) OX=559292 GN=SGN1 PE=1 SV=1</t>
  </si>
  <si>
    <t>25.9888896942139</t>
  </si>
  <si>
    <t>24.9064197540283</t>
  </si>
  <si>
    <t>25.3983592987061</t>
  </si>
  <si>
    <t>25.3671970367432</t>
  </si>
  <si>
    <t>25.363826751709</t>
  </si>
  <si>
    <t>25.7167530059814</t>
  </si>
  <si>
    <t>74.762</t>
  </si>
  <si>
    <t>78.788</t>
  </si>
  <si>
    <t>28.8827658455784</t>
  </si>
  <si>
    <t>23.5974160905797</t>
  </si>
  <si>
    <t>20.1948432922363</t>
  </si>
  <si>
    <t>20.2521114349365</t>
  </si>
  <si>
    <t>18.8413181304932</t>
  </si>
  <si>
    <t>18.8929405212402</t>
  </si>
  <si>
    <t>0.337676880767451</t>
  </si>
  <si>
    <t>0.253568649291992</t>
  </si>
  <si>
    <t>0.81749862636453</t>
  </si>
  <si>
    <t>P40563</t>
  </si>
  <si>
    <t>Altered inheritance of mitochondria protein 21</t>
  </si>
  <si>
    <t>AIM21</t>
  </si>
  <si>
    <t>sp|P40563|AIM21_YEAST Altered inheritance of mitochondria protein 21 OS=Saccharomyces cerevisiae (strain ATCC 204508 / S288c) OX=559292 GN=AIM21 PE=1 SV=1</t>
  </si>
  <si>
    <t>26.4512672424316</t>
  </si>
  <si>
    <t>26.7899227142334</t>
  </si>
  <si>
    <t>26.9371929168701</t>
  </si>
  <si>
    <t>27.2497043609619</t>
  </si>
  <si>
    <t>26.8662033081055</t>
  </si>
  <si>
    <t>48.574</t>
  </si>
  <si>
    <t>159.04</t>
  </si>
  <si>
    <t>29.7363126862967</t>
  </si>
  <si>
    <t>25.15135663783</t>
  </si>
  <si>
    <t>22.4719924926758</t>
  </si>
  <si>
    <t>23.2994995117188</t>
  </si>
  <si>
    <t>21.9636688232422</t>
  </si>
  <si>
    <t>23.4446811676025</t>
  </si>
  <si>
    <t>21.1232566833496</t>
  </si>
  <si>
    <t>0.0877235828435621</t>
  </si>
  <si>
    <t>0.0607490539550781</t>
  </si>
  <si>
    <t>0.246951802637942</t>
  </si>
  <si>
    <t>P40564</t>
  </si>
  <si>
    <t>DnaJ-like protein 1</t>
  </si>
  <si>
    <t>DJP1</t>
  </si>
  <si>
    <t>sp|P40564|DJP1_YEAST DnaJ-like protein 1 OS=Saccharomyces cerevisiae (strain ATCC 204508 / S288c) OX=559292 GN=DJP1 PE=1 SV=1</t>
  </si>
  <si>
    <t>22.3821334838867</t>
  </si>
  <si>
    <t>27.7450923919678</t>
  </si>
  <si>
    <t>22.5098552703857</t>
  </si>
  <si>
    <t>25.5749626159668</t>
  </si>
  <si>
    <t>23.6886978149414</t>
  </si>
  <si>
    <t>86.978</t>
  </si>
  <si>
    <t>16.956</t>
  </si>
  <si>
    <t>28.6901249315044</t>
  </si>
  <si>
    <t>23.4421507820483</t>
  </si>
  <si>
    <t>16.462215423584</t>
  </si>
  <si>
    <t>15.9188861846924</t>
  </si>
  <si>
    <t>22.0238437652588</t>
  </si>
  <si>
    <t>14.2882890701294</t>
  </si>
  <si>
    <t>22.7174949645996</t>
  </si>
  <si>
    <t>15.9709596633911</t>
  </si>
  <si>
    <t>1.5281657762167</t>
  </si>
  <si>
    <t>3.79979864756266</t>
  </si>
  <si>
    <t>3.91432095892469</t>
  </si>
  <si>
    <t>P40566</t>
  </si>
  <si>
    <t>Uncharacterized glycosyl hydrolase YIR007W</t>
  </si>
  <si>
    <t>sp|P40566|EGH1_YEAST Ergosteryl-beta-glucosidase OS=Saccharomyces cerevisiae (strain ATCC 204508 / S288c) OX=559292 GN=EGH1 PE=1 SV=1</t>
  </si>
  <si>
    <t>23.1810131072998</t>
  </si>
  <si>
    <t>22.8375930786133</t>
  </si>
  <si>
    <t>23.1767444610596</t>
  </si>
  <si>
    <t>22.854679107666</t>
  </si>
  <si>
    <t>23.2276725769043</t>
  </si>
  <si>
    <t>22.5144138336182</t>
  </si>
  <si>
    <t>12.83</t>
  </si>
  <si>
    <t>15.886</t>
  </si>
  <si>
    <t>26.0431424600981</t>
  </si>
  <si>
    <t>23.7211935005841</t>
  </si>
  <si>
    <t>22.1359901428223</t>
  </si>
  <si>
    <t>21.730655670166</t>
  </si>
  <si>
    <t>19.6629772186279</t>
  </si>
  <si>
    <t>21.5123901367188</t>
  </si>
  <si>
    <t>19.1101875305176</t>
  </si>
  <si>
    <t>1.83096297390515</t>
  </si>
  <si>
    <t>0.45958137512207</t>
  </si>
  <si>
    <t>4.10782645937337</t>
  </si>
  <si>
    <t>P40567</t>
  </si>
  <si>
    <t>U2 small nuclear ribonucleoprotein B</t>
  </si>
  <si>
    <t>MSL1</t>
  </si>
  <si>
    <t>sp|P40567|MSL1_YEAST U2 small nuclear ribonucleoprotein B OS=Saccharomyces cerevisiae (strain ATCC 204508 / S288c) OX=559292 GN=MSL1 PE=1 SV=1</t>
  </si>
  <si>
    <t>23.0984134674072</t>
  </si>
  <si>
    <t>25.6805667877197</t>
  </si>
  <si>
    <t>21.6306324005127</t>
  </si>
  <si>
    <t>26.6191883087158</t>
  </si>
  <si>
    <t>30.244</t>
  </si>
  <si>
    <t>28.0615212535203</t>
  </si>
  <si>
    <t>24.2541457309509</t>
  </si>
  <si>
    <t>22.1940021514893</t>
  </si>
  <si>
    <t>22.6596641540527</t>
  </si>
  <si>
    <t>16.3074493408203</t>
  </si>
  <si>
    <t>23.0197448730469</t>
  </si>
  <si>
    <t>3.50209045410156</t>
  </si>
  <si>
    <t>P40570</t>
  </si>
  <si>
    <t>Putative uncharacterized protein YIR014W</t>
  </si>
  <si>
    <t>YIR014W</t>
  </si>
  <si>
    <t>sp|P40570|VLD1_YEAST Vacuole localized DSC protein 1 OS=Saccharomyces cerevisiae (strain ATCC 204508 / S288c) OX=559292 GN=VLD1 PE=1 SV=2</t>
  </si>
  <si>
    <t>24.3018016815186</t>
  </si>
  <si>
    <t>23.127908706665</t>
  </si>
  <si>
    <t>24.1551456451416</t>
  </si>
  <si>
    <t>23.4729595184326</t>
  </si>
  <si>
    <t>23.9818096160889</t>
  </si>
  <si>
    <t>23.1108570098877</t>
  </si>
  <si>
    <t>127.05</t>
  </si>
  <si>
    <t>82.926</t>
  </si>
  <si>
    <t>27.010306478506</t>
  </si>
  <si>
    <t>21.550887666692</t>
  </si>
  <si>
    <t>20.4731826782227</t>
  </si>
  <si>
    <t>17.1593589782715</t>
  </si>
  <si>
    <t>17.1827239990234</t>
  </si>
  <si>
    <t>18.9100284576416</t>
  </si>
  <si>
    <t>16.9024219512939</t>
  </si>
  <si>
    <t>2.42790231875329</t>
  </si>
  <si>
    <t>0.909010569254558</t>
  </si>
  <si>
    <t>6.06443435409654</t>
  </si>
  <si>
    <t>P40578</t>
  </si>
  <si>
    <t>Protein MGA2</t>
  </si>
  <si>
    <t>MGA2</t>
  </si>
  <si>
    <t>sp|P40578|MGA2_YEAST Protein MGA2 OS=Saccharomyces cerevisiae (strain ATCC 204508 / S288c) OX=559292 GN=MGA2 PE=1 SV=1</t>
  </si>
  <si>
    <t>23.0109634399414</t>
  </si>
  <si>
    <t>22.7065982818604</t>
  </si>
  <si>
    <t>22.6916618347168</t>
  </si>
  <si>
    <t>23.7907428741455</t>
  </si>
  <si>
    <t>27.48</t>
  </si>
  <si>
    <t>5.6371</t>
  </si>
  <si>
    <t>26.2670125215999</t>
  </si>
  <si>
    <t>22.5665799496526</t>
  </si>
  <si>
    <t>21.5705699920654</t>
  </si>
  <si>
    <t>19.9742126464844</t>
  </si>
  <si>
    <t>18.6975784301758</t>
  </si>
  <si>
    <t>19.781759262085</t>
  </si>
  <si>
    <t>17.6333923339844</t>
  </si>
  <si>
    <t>19.0357437133789</t>
  </si>
  <si>
    <t>2.56071290640235</t>
  </si>
  <si>
    <t>-0.876585006713867</t>
  </si>
  <si>
    <t>-6.58767459117884</t>
  </si>
  <si>
    <t>P40579</t>
  </si>
  <si>
    <t>Uncharacterized oxidoreductase YIR035C</t>
  </si>
  <si>
    <t>YIR035C</t>
  </si>
  <si>
    <t>sp|P40579|YIV5_YEAST Uncharacterized oxidoreductase YIR035C OS=Saccharomyces cerevisiae (strain ATCC 204508 / S288c) OX=559292 GN=YIR035C PE=1 SV=1</t>
  </si>
  <si>
    <t>27.8531112670898</t>
  </si>
  <si>
    <t>28.358211517334</t>
  </si>
  <si>
    <t>28.3146686553955</t>
  </si>
  <si>
    <t>28.804</t>
  </si>
  <si>
    <t>31.8370683980099</t>
  </si>
  <si>
    <t>27.7496394021394</t>
  </si>
  <si>
    <t>27.6673622131348</t>
  </si>
  <si>
    <t>21.3217964172363</t>
  </si>
  <si>
    <t>21.3287143707275</t>
  </si>
  <si>
    <t>21.4847812652588</t>
  </si>
  <si>
    <t>21.0587387084961</t>
  </si>
  <si>
    <t>21.0220832824707</t>
  </si>
  <si>
    <t>2.20429516085934</t>
  </si>
  <si>
    <t>-0.861335754394531</t>
  </si>
  <si>
    <t>-5.26165091351656</t>
  </si>
  <si>
    <t>P40580</t>
  </si>
  <si>
    <t>Benzil reductase ((S)-benzoin forming) IRC24</t>
  </si>
  <si>
    <t>IRC24</t>
  </si>
  <si>
    <t>sp|P40580|BZRD_YEAST Benzil reductase ((S)-benzoin forming) IRC24 OS=Saccharomyces cerevisiae (strain ATCC 204508 / S288c) OX=559292 GN=IRC24 PE=1 SV=1</t>
  </si>
  <si>
    <t>27.9459247589111</t>
  </si>
  <si>
    <t>27.2419986724854</t>
  </si>
  <si>
    <t>29.3234786987305</t>
  </si>
  <si>
    <t>28.6790237426758</t>
  </si>
  <si>
    <t>29.5260047912598</t>
  </si>
  <si>
    <t>28.5860252380371</t>
  </si>
  <si>
    <t>18.641</t>
  </si>
  <si>
    <t>113.89</t>
  </si>
  <si>
    <t>28.7343434008842</t>
  </si>
  <si>
    <t>25.9459457397461</t>
  </si>
  <si>
    <t>24.1198902130127</t>
  </si>
  <si>
    <t>27.1659545898438</t>
  </si>
  <si>
    <t>25.2381229400635</t>
  </si>
  <si>
    <t>26.9062118530273</t>
  </si>
  <si>
    <t>25.5099639892578</t>
  </si>
  <si>
    <t>0.488707541312354</t>
  </si>
  <si>
    <t>0.762786865234375</t>
  </si>
  <si>
    <t>1.12226990689397</t>
  </si>
  <si>
    <t>P40581</t>
  </si>
  <si>
    <t>Peroxiredoxin HYR1</t>
  </si>
  <si>
    <t>HYR1</t>
  </si>
  <si>
    <t>sp|P40581|GPX3_YEAST Glutathione peroxidase-like peroxiredoxin HYR1 OS=Saccharomyces cerevisiae (strain ATCC 204508 / S288c) OX=559292 GN=HYR1 PE=1 SV=1</t>
  </si>
  <si>
    <t>27.7793769836426</t>
  </si>
  <si>
    <t>25.6288414001465</t>
  </si>
  <si>
    <t>30.1441860198975</t>
  </si>
  <si>
    <t>27.202751159668</t>
  </si>
  <si>
    <t>30.0847396850586</t>
  </si>
  <si>
    <t>27.3186378479004</t>
  </si>
  <si>
    <t>26.794</t>
  </si>
  <si>
    <t>139.35</t>
  </si>
  <si>
    <t>31.9322376330489</t>
  </si>
  <si>
    <t>28.4727813701998</t>
  </si>
  <si>
    <t>25.7633953094482</t>
  </si>
  <si>
    <t>21.7722129821777</t>
  </si>
  <si>
    <t>27.4005584716797</t>
  </si>
  <si>
    <t>22.9482440948486</t>
  </si>
  <si>
    <t>26.8309860229492</t>
  </si>
  <si>
    <t>22.8101367950439</t>
  </si>
  <si>
    <t>1.29203447492558</t>
  </si>
  <si>
    <t>2.61935742696126</t>
  </si>
  <si>
    <t>2.75623559602624</t>
  </si>
  <si>
    <t>P40582</t>
  </si>
  <si>
    <t>Glutathione S-transferase 1</t>
  </si>
  <si>
    <t>GTT1</t>
  </si>
  <si>
    <t>sp|P40582|GST1_YEAST Glutathione S-transferase 1 OS=Saccharomyces cerevisiae (strain ATCC 204508 / S288c) OX=559292 GN=GTT1 PE=1 SV=1</t>
  </si>
  <si>
    <t>26.2799072265625</t>
  </si>
  <si>
    <t>25.9677867889404</t>
  </si>
  <si>
    <t>26.5565166473389</t>
  </si>
  <si>
    <t>26.1337699890137</t>
  </si>
  <si>
    <t>26.5192337036133</t>
  </si>
  <si>
    <t>36.559</t>
  </si>
  <si>
    <t>29.4224394972808</t>
  </si>
  <si>
    <t>25.6150966058192</t>
  </si>
  <si>
    <t>24.1477909088135</t>
  </si>
  <si>
    <t>22.8468799591064</t>
  </si>
  <si>
    <t>21.942419052124</t>
  </si>
  <si>
    <t>22.2480049133301</t>
  </si>
  <si>
    <t>22.213830947876</t>
  </si>
  <si>
    <t>1.21939130686422</t>
  </si>
  <si>
    <t>-0.639974594116211</t>
  </si>
  <si>
    <t>-2.59538686313214</t>
  </si>
  <si>
    <t>P40693</t>
  </si>
  <si>
    <t>Ribosome biogenesis protein RLP7</t>
  </si>
  <si>
    <t>RLP7</t>
  </si>
  <si>
    <t>sp|P40693|RLP7_YEAST Ribosome biogenesis protein RLP7 OS=Saccharomyces cerevisiae (strain ATCC 204508 / S288c) OX=559292 GN=RLP7 PE=1 SV=1</t>
  </si>
  <si>
    <t>30.1314868927002</t>
  </si>
  <si>
    <t>31.4439640045166</t>
  </si>
  <si>
    <t>30.452579498291</t>
  </si>
  <si>
    <t>31.7856578826904</t>
  </si>
  <si>
    <t>30.3732681274414</t>
  </si>
  <si>
    <t>31.7692756652832</t>
  </si>
  <si>
    <t>110.06</t>
  </si>
  <si>
    <t>33.7039862481264</t>
  </si>
  <si>
    <t>27.7267640601412</t>
  </si>
  <si>
    <t>25.115213394165</t>
  </si>
  <si>
    <t>25.2296772003174</t>
  </si>
  <si>
    <t>25.0438938140869</t>
  </si>
  <si>
    <t>24.6388168334961</t>
  </si>
  <si>
    <t>25.4243507385254</t>
  </si>
  <si>
    <t>3.1002767253911</t>
  </si>
  <si>
    <t>-1.3471876780192</t>
  </si>
  <si>
    <t>-9.14413915418355</t>
  </si>
  <si>
    <t>P40825</t>
  </si>
  <si>
    <t>Alanine--tRNA ligase, mitochondrial</t>
  </si>
  <si>
    <t>ALA1</t>
  </si>
  <si>
    <t>sp|P40825|SYA_YEAST Alanine--tRNA ligase, mitochondrial OS=Saccharomyces cerevisiae (strain ATCC 204508 / S288c) OX=559292 GN=ALA1 PE=1 SV=3</t>
  </si>
  <si>
    <t>25.8438110351563</t>
  </si>
  <si>
    <t>25.219409942627</t>
  </si>
  <si>
    <t>27.2581787109375</t>
  </si>
  <si>
    <t>27.4558353424072</t>
  </si>
  <si>
    <t>26.7112216949463</t>
  </si>
  <si>
    <t>94.493</t>
  </si>
  <si>
    <t>162.57</t>
  </si>
  <si>
    <t>29.5317788437443</t>
  </si>
  <si>
    <t>24.2098507488569</t>
  </si>
  <si>
    <t>21.5296001434326</t>
  </si>
  <si>
    <t>19.0541229248047</t>
  </si>
  <si>
    <t>22.5444164276123</t>
  </si>
  <si>
    <t>20.8819618225098</t>
  </si>
  <si>
    <t>22.4680442810059</t>
  </si>
  <si>
    <t>20.9179439544678</t>
  </si>
  <si>
    <t>0.383174249790045</t>
  </si>
  <si>
    <t>0.645267486572266</t>
  </si>
  <si>
    <t>0.91099107130356</t>
  </si>
  <si>
    <t>P40850</t>
  </si>
  <si>
    <t>Protein MKT1</t>
  </si>
  <si>
    <t>MKT1</t>
  </si>
  <si>
    <t>sp|P40850|MKT1_YEAST Post-transcriptional regulator MKT1 OS=Saccharomyces cerevisiae (strain ATCC 204508 / S288c) OX=559292 GN=MKT1 PE=1 SV=2</t>
  </si>
  <si>
    <t>21.2476558685303</t>
  </si>
  <si>
    <t>23.5274295806885</t>
  </si>
  <si>
    <t>23.2007961273193</t>
  </si>
  <si>
    <t>138.33</t>
  </si>
  <si>
    <t>23.692</t>
  </si>
  <si>
    <t>25.025001980161</t>
  </si>
  <si>
    <t>19.0250205731058</t>
  </si>
  <si>
    <t>15.6137027740479</t>
  </si>
  <si>
    <t>18.071798324585</t>
  </si>
  <si>
    <t>P40851</t>
  </si>
  <si>
    <t>Putative protease AXL1</t>
  </si>
  <si>
    <t>AXL1</t>
  </si>
  <si>
    <t>sp|P40851|AXL1_YEAST Putative protease AXL1 OS=Saccharomyces cerevisiae (strain ATCC 204508 / S288c) OX=559292 GN=AXL1 PE=1 SV=2</t>
  </si>
  <si>
    <t>23.7270240783691</t>
  </si>
  <si>
    <t>24.7689571380615</t>
  </si>
  <si>
    <t>23.0066566467285</t>
  </si>
  <si>
    <t>24.437141418457</t>
  </si>
  <si>
    <t>22.3271255493164</t>
  </si>
  <si>
    <t>24.5472202301025</t>
  </si>
  <si>
    <t>121.4</t>
  </si>
  <si>
    <t>14.885</t>
  </si>
  <si>
    <t>26.9791287693499</t>
  </si>
  <si>
    <t>21.335218050801</t>
  </si>
  <si>
    <t>19.1034412384033</t>
  </si>
  <si>
    <t>18.1915225982666</t>
  </si>
  <si>
    <t>17.9572486877441</t>
  </si>
  <si>
    <t>16.5446624755859</t>
  </si>
  <si>
    <t>18.0619716644287</t>
  </si>
  <si>
    <t>1.70462602893903</t>
  </si>
  <si>
    <t>-1.56417083740234</t>
  </si>
  <si>
    <t>-3.76196736415622</t>
  </si>
  <si>
    <t>P40856</t>
  </si>
  <si>
    <t>SIT4-associating protein SAP185</t>
  </si>
  <si>
    <t>SAP185</t>
  </si>
  <si>
    <t>sp|P40856|SA185_YEAST SIT4-associating protein SAP185 OS=Saccharomyces cerevisiae (strain ATCC 204508 / S288c) OX=559292 GN=SAP185 PE=1 SV=1</t>
  </si>
  <si>
    <t>21.0373802185059</t>
  </si>
  <si>
    <t>23.4212398529053</t>
  </si>
  <si>
    <t>23.3169994354248</t>
  </si>
  <si>
    <t>21.7424640655518</t>
  </si>
  <si>
    <t>24.51</t>
  </si>
  <si>
    <t>0.0010425</t>
  </si>
  <si>
    <t>2.3218</t>
  </si>
  <si>
    <t>25.1728748874591</t>
  </si>
  <si>
    <t>22.3655161513663</t>
  </si>
  <si>
    <t>19.8518772125244</t>
  </si>
  <si>
    <t>21.144947052002</t>
  </si>
  <si>
    <t>20.7866020202637</t>
  </si>
  <si>
    <t>18.3312759399414</t>
  </si>
  <si>
    <t>0.849409103393555</t>
  </si>
  <si>
    <t>P40857</t>
  </si>
  <si>
    <t>Very-long-chain (3R)-3-hydroxyacyl-CoA dehydratase PHS1</t>
  </si>
  <si>
    <t>PHS1</t>
  </si>
  <si>
    <t>sp|P40857|HACD_YEAST Very-long-chain (3R)-3-hydroxyacyl-CoA dehydratase PHS1 OS=Saccharomyces cerevisiae (strain ATCC 204508 / S288c) OX=559292 GN=PHS1 PE=1 SV=1</t>
  </si>
  <si>
    <t>23.6673069000244</t>
  </si>
  <si>
    <t>23.8399963378906</t>
  </si>
  <si>
    <t>22.946102142334</t>
  </si>
  <si>
    <t>22.9906635284424</t>
  </si>
  <si>
    <t>23.5510997772217</t>
  </si>
  <si>
    <t>23.2084522247314</t>
  </si>
  <si>
    <t>18.387</t>
  </si>
  <si>
    <t>12.301</t>
  </si>
  <si>
    <t>26.5247878657755</t>
  </si>
  <si>
    <t>23.2028597708882</t>
  </si>
  <si>
    <t>22.0542736053467</t>
  </si>
  <si>
    <t>20.4292068481445</t>
  </si>
  <si>
    <t>18.734167098999</t>
  </si>
  <si>
    <t>20.6242637634277</t>
  </si>
  <si>
    <t>19.2402324676514</t>
  </si>
  <si>
    <t>0.0420154899364851</t>
  </si>
  <si>
    <t>0.0417989095052071</t>
  </si>
  <si>
    <t>0.12333846644649</t>
  </si>
  <si>
    <t>P40858</t>
  </si>
  <si>
    <t>54S ribosomal protein L49, mitochondrial</t>
  </si>
  <si>
    <t>MRPL49</t>
  </si>
  <si>
    <t>sp|P40858|RN49_YEAST 54S ribosomal protein L49, mitochondrial OS=Saccharomyces cerevisiae (strain ATCC 204508 / S288c) OX=559292 GN=MRPL49 PE=1 SV=2</t>
  </si>
  <si>
    <t>22.1854972839355</t>
  </si>
  <si>
    <t>22.3997077941895</t>
  </si>
  <si>
    <t>174.4</t>
  </si>
  <si>
    <t>19.995</t>
  </si>
  <si>
    <t>23.6967850390287</t>
  </si>
  <si>
    <t>17.3748357232007</t>
  </si>
  <si>
    <t>16.3946132659912</t>
  </si>
  <si>
    <t>16.3547306060791</t>
  </si>
  <si>
    <t>P40890</t>
  </si>
  <si>
    <t>VPS10 homolog 2</t>
  </si>
  <si>
    <t>VTH2</t>
  </si>
  <si>
    <t>sp|P40890|VTH2_YEAST VPS10 homolog 2 OS=Saccharomyces cerevisiae (strain ATCC 204508 / S288c) OX=559292 GN=VTH2 PE=1 SV=1</t>
  </si>
  <si>
    <t>23.2504196166992</t>
  </si>
  <si>
    <t>24.1658401489258</t>
  </si>
  <si>
    <t>22.7431011199951</t>
  </si>
  <si>
    <t>22.211633682251</t>
  </si>
  <si>
    <t>22.6478786468506</t>
  </si>
  <si>
    <t>11.963</t>
  </si>
  <si>
    <t>26.0719586919861</t>
  </si>
  <si>
    <t>23.4870166429855</t>
  </si>
  <si>
    <t>22.4269313812256</t>
  </si>
  <si>
    <t>21.4608402252197</t>
  </si>
  <si>
    <t>19.5097045898438</t>
  </si>
  <si>
    <t>19.4158821105957</t>
  </si>
  <si>
    <t>19.6387748718262</t>
  </si>
  <si>
    <t>19.8868522644043</t>
  </si>
  <si>
    <t>0.492890406137333</t>
  </si>
  <si>
    <t>-0.712865193684898</t>
  </si>
  <si>
    <t>-1.13052942212618</t>
  </si>
  <si>
    <t>P40892</t>
  </si>
  <si>
    <t>Putative acetyltransferase YJL218W</t>
  </si>
  <si>
    <t>sp|P40892|YJV8_YEAST Putative acetyltransferase YJL218W OS=Saccharomyces cerevisiae (strain ATCC 204508 / S288c) OX=559292 GN=YJL218W PE=1 SV=1</t>
  </si>
  <si>
    <t>29.3456192016602</t>
  </si>
  <si>
    <t>30.0442695617676</t>
  </si>
  <si>
    <t>27.3219089508057</t>
  </si>
  <si>
    <t>27.6857204437256</t>
  </si>
  <si>
    <t>27.3900165557861</t>
  </si>
  <si>
    <t>27.4915199279785</t>
  </si>
  <si>
    <t>21.966</t>
  </si>
  <si>
    <t>286.73</t>
  </si>
  <si>
    <t>31.9824375326149</t>
  </si>
  <si>
    <t>28.3975022330522</t>
  </si>
  <si>
    <t>27.6338806152344</t>
  </si>
  <si>
    <t>26.548734664917</t>
  </si>
  <si>
    <t>23.9101295471191</t>
  </si>
  <si>
    <t>22.8421096801758</t>
  </si>
  <si>
    <t>23.8975372314453</t>
  </si>
  <si>
    <t>22.9743709564209</t>
  </si>
  <si>
    <t>0.135650035265766</t>
  </si>
  <si>
    <t>-0.387988408406578</t>
  </si>
  <si>
    <t>-0.367697550558776</t>
  </si>
  <si>
    <t>P40893</t>
  </si>
  <si>
    <t>Regulation of enolase protein 1</t>
  </si>
  <si>
    <t>REE1</t>
  </si>
  <si>
    <t>sp|P40893|REE1_YEAST Regulation of enolase protein 1 OS=Saccharomyces cerevisiae (strain ATCC 204508 / S288c) OX=559292 GN=REE1 PE=1 SV=1</t>
  </si>
  <si>
    <t>25.9555778503418</t>
  </si>
  <si>
    <t>21.7948722839355</t>
  </si>
  <si>
    <t>24.6254463195801</t>
  </si>
  <si>
    <t>22.0669384002686</t>
  </si>
  <si>
    <t>24.4273910522461</t>
  </si>
  <si>
    <t>23.0187606811523</t>
  </si>
  <si>
    <t>91.614</t>
  </si>
  <si>
    <t>30.149</t>
  </si>
  <si>
    <t>28.0381053381931</t>
  </si>
  <si>
    <t>23.3376970258862</t>
  </si>
  <si>
    <t>22.8523006439209</t>
  </si>
  <si>
    <t>16.2843723297119</t>
  </si>
  <si>
    <t>16.4632053375244</t>
  </si>
  <si>
    <t>20.1615257263184</t>
  </si>
  <si>
    <t>17.6994094848633</t>
  </si>
  <si>
    <t>1.95462829682249</t>
  </si>
  <si>
    <t>2.70928128560384</t>
  </si>
  <si>
    <t>4.46688706812472</t>
  </si>
  <si>
    <t>P40897</t>
  </si>
  <si>
    <t>Oligopeptide transporter 1</t>
  </si>
  <si>
    <t>OPT1</t>
  </si>
  <si>
    <t>sp|P40897|OPT1_YEAST Oligopeptide transporter 1 OS=Saccharomyces cerevisiae (strain ATCC 204508 / S288c) OX=559292 GN=OPT1 PE=1 SV=1</t>
  </si>
  <si>
    <t>26.1804065704346</t>
  </si>
  <si>
    <t>25.2982063293457</t>
  </si>
  <si>
    <t>25.7298259735107</t>
  </si>
  <si>
    <t>25.588550567627</t>
  </si>
  <si>
    <t>25.8604125976563</t>
  </si>
  <si>
    <t>25.3128871917725</t>
  </si>
  <si>
    <t>44.406</t>
  </si>
  <si>
    <t>39.353</t>
  </si>
  <si>
    <t>28.8354202958516</t>
  </si>
  <si>
    <t>24.928544759926</t>
  </si>
  <si>
    <t>23.7798652648926</t>
  </si>
  <si>
    <t>22.2661361694336</t>
  </si>
  <si>
    <t>21.1073799133301</t>
  </si>
  <si>
    <t>22.4497261047363</t>
  </si>
  <si>
    <t>20.6907253265381</t>
  </si>
  <si>
    <t>1.48150651199722</t>
  </si>
  <si>
    <t>0.523667017618816</t>
  </si>
  <si>
    <t>3.19689248918608</t>
  </si>
  <si>
    <t>P40956</t>
  </si>
  <si>
    <t>Protein GTS1</t>
  </si>
  <si>
    <t>GTS1</t>
  </si>
  <si>
    <t>sp|P40956|GTS1_YEAST Protein GTS1 OS=Saccharomyces cerevisiae (strain ATCC 204508 / S288c) OX=559292 GN=GTS1 PE=1 SV=2</t>
  </si>
  <si>
    <t>24.2746925354004</t>
  </si>
  <si>
    <t>24.9529590606689</t>
  </si>
  <si>
    <t>24.2524147033691</t>
  </si>
  <si>
    <t>24.9170684814453</t>
  </si>
  <si>
    <t>25.0752067565918</t>
  </si>
  <si>
    <t>87.65</t>
  </si>
  <si>
    <t>57.235</t>
  </si>
  <si>
    <t>27.5085441235307</t>
  </si>
  <si>
    <t>22.0490973933128</t>
  </si>
  <si>
    <t>20.6132431030273</t>
  </si>
  <si>
    <t>19.7321815490723</t>
  </si>
  <si>
    <t>18.8987083435059</t>
  </si>
  <si>
    <t>18.6798229217529</t>
  </si>
  <si>
    <t>18.616512298584</t>
  </si>
  <si>
    <t>19.0797080993652</t>
  </si>
  <si>
    <t>3.7136716026429</t>
  </si>
  <si>
    <t>-0.748315811157227</t>
  </si>
  <si>
    <t>-13.1466006558117</t>
  </si>
  <si>
    <t>P40957</t>
  </si>
  <si>
    <t>Spindle assembly checkpoint component MAD1</t>
  </si>
  <si>
    <t>MAD1</t>
  </si>
  <si>
    <t>sp|P40957|MAD1_YEAST Spindle assembly checkpoint component MAD1 OS=Saccharomyces cerevisiae (strain ATCC 204508 / S288c) OX=559292 GN=MAD1 PE=1 SV=1</t>
  </si>
  <si>
    <t>23.1515731811523</t>
  </si>
  <si>
    <t>24.3484077453613</t>
  </si>
  <si>
    <t>23.7845668792725</t>
  </si>
  <si>
    <t>22.3255615234375</t>
  </si>
  <si>
    <t>24.1572284698486</t>
  </si>
  <si>
    <t>22.284</t>
  </si>
  <si>
    <t>23.483</t>
  </si>
  <si>
    <t>26.27928736911</t>
  </si>
  <si>
    <t>22.37238791639</t>
  </si>
  <si>
    <t>21.1061668395996</t>
  </si>
  <si>
    <t>20.4448566436768</t>
  </si>
  <si>
    <t>19.0835304260254</t>
  </si>
  <si>
    <t>18.6819171905518</t>
  </si>
  <si>
    <t>19.5523986816406</t>
  </si>
  <si>
    <t>1.4419829095751</t>
  </si>
  <si>
    <t>-1.35816701253255</t>
  </si>
  <si>
    <t>-3.62412325292559</t>
  </si>
  <si>
    <t>P40958</t>
  </si>
  <si>
    <t>Mitotic spindle checkpoint component MAD2</t>
  </si>
  <si>
    <t>MAD2</t>
  </si>
  <si>
    <t>sp|P40958|MAD2_YEAST Mitotic spindle checkpoint component MAD2 OS=Saccharomyces cerevisiae (strain ATCC 204508 / S288c) OX=559292 GN=MAD2 PE=1 SV=1</t>
  </si>
  <si>
    <t>28.0580673217773</t>
  </si>
  <si>
    <t>25.561653137207</t>
  </si>
  <si>
    <t>27.4736709594727</t>
  </si>
  <si>
    <t>25.925220489502</t>
  </si>
  <si>
    <t>27.7047080993652</t>
  </si>
  <si>
    <t>25.8884391784668</t>
  </si>
  <si>
    <t>59.656</t>
  </si>
  <si>
    <t>170.42</t>
  </si>
  <si>
    <t>30.5157794706322</t>
  </si>
  <si>
    <t>25.6578003549915</t>
  </si>
  <si>
    <t>24.723747253418</t>
  </si>
  <si>
    <t>20.4387798309326</t>
  </si>
  <si>
    <t>20.1671733856201</t>
  </si>
  <si>
    <t>19.7685108184814</t>
  </si>
  <si>
    <t>3.16548310540434</t>
  </si>
  <si>
    <t>1.95371119181315</t>
  </si>
  <si>
    <t>9.50749372442268</t>
  </si>
  <si>
    <t>P40959</t>
  </si>
  <si>
    <t>Sorting nexin MVP1</t>
  </si>
  <si>
    <t>MVP1</t>
  </si>
  <si>
    <t>sp|P40959|MVP1_YEAST Sorting nexin MVP1 OS=Saccharomyces cerevisiae (strain ATCC 204508 / S288c) OX=559292 GN=MVP1 PE=1 SV=2</t>
  </si>
  <si>
    <t>28.2859935760498</t>
  </si>
  <si>
    <t>28.4953746795654</t>
  </si>
  <si>
    <t>28.4077472686768</t>
  </si>
  <si>
    <t>28.4006404876709</t>
  </si>
  <si>
    <t>28.4121170043945</t>
  </si>
  <si>
    <t>31.427</t>
  </si>
  <si>
    <t>204.74</t>
  </si>
  <si>
    <t>31.3273168975032</t>
  </si>
  <si>
    <t>27.5199833929684</t>
  </si>
  <si>
    <t>25.8301639556885</t>
  </si>
  <si>
    <t>24.4722156524658</t>
  </si>
  <si>
    <t>25.3013134002686</t>
  </si>
  <si>
    <t>23.8931922912598</t>
  </si>
  <si>
    <t>25.0066299438477</t>
  </si>
  <si>
    <t>24.1710433959961</t>
  </si>
  <si>
    <t>0.188542116615318</t>
  </si>
  <si>
    <t>-0.0350144704182931</t>
  </si>
  <si>
    <t>-0.493039595204285</t>
  </si>
  <si>
    <t>P40961</t>
  </si>
  <si>
    <t>Prohibitin-1</t>
  </si>
  <si>
    <t>PHB1</t>
  </si>
  <si>
    <t>sp|P40961|PHB1_YEAST Prohibitin-1 OS=Saccharomyces cerevisiae (strain ATCC 204508 / S288c) OX=559292 GN=PHB1 PE=1 SV=2</t>
  </si>
  <si>
    <t>21.6777095794678</t>
  </si>
  <si>
    <t>22.5531406402588</t>
  </si>
  <si>
    <t>21.9845066070557</t>
  </si>
  <si>
    <t>20.688591003418</t>
  </si>
  <si>
    <t>21.9408798217773</t>
  </si>
  <si>
    <t>27.053</t>
  </si>
  <si>
    <t>5.0003</t>
  </si>
  <si>
    <t>24.6918427507879</t>
  </si>
  <si>
    <t>20.7850053882122</t>
  </si>
  <si>
    <t>19.8026542663574</t>
  </si>
  <si>
    <t>19.3739013671875</t>
  </si>
  <si>
    <t>16.1446971893311</t>
  </si>
  <si>
    <t>14.7817182540894</t>
  </si>
  <si>
    <t>16.7760982513428</t>
  </si>
  <si>
    <t>0.93025616023925</t>
  </si>
  <si>
    <t>-0.976358731587727</t>
  </si>
  <si>
    <t>-2.17935135351952</t>
  </si>
  <si>
    <t>P40962</t>
  </si>
  <si>
    <t>Zinc finger protein RTS2</t>
  </si>
  <si>
    <t>RTS2</t>
  </si>
  <si>
    <t>sp|P40962|RTS2_YEAST Zinc finger protein RTS2 OS=Saccharomyces cerevisiae (strain ATCC 204508 / S288c) OX=559292 GN=RTS2 PE=1 SV=1</t>
  </si>
  <si>
    <t>28.3015155792236</t>
  </si>
  <si>
    <t>27.304780960083</t>
  </si>
  <si>
    <t>28.7236099243164</t>
  </si>
  <si>
    <t>27.1734085083008</t>
  </si>
  <si>
    <t>28.650032043457</t>
  </si>
  <si>
    <t>63.11</t>
  </si>
  <si>
    <t>174.33</t>
  </si>
  <si>
    <t>31.2483591977201</t>
  </si>
  <si>
    <t>22.3156452178955</t>
  </si>
  <si>
    <t>21.2932243347168</t>
  </si>
  <si>
    <t>24.5318984985352</t>
  </si>
  <si>
    <t>21.7176208496094</t>
  </si>
  <si>
    <t>3.05253251433961</t>
  </si>
  <si>
    <t>1.27304776509603</t>
  </si>
  <si>
    <t>8.8862810201415</t>
  </si>
  <si>
    <t>P40970</t>
  </si>
  <si>
    <t>Serine palmitoyltransferase 2</t>
  </si>
  <si>
    <t>LCB2</t>
  </si>
  <si>
    <t>sp|P40970|LCB2_YEAST Serine palmitoyltransferase 2 OS=Saccharomyces cerevisiae (strain ATCC 204508 / S288c) OX=559292 GN=LCB2 PE=1 SV=1</t>
  </si>
  <si>
    <t>29.3541164398193</t>
  </si>
  <si>
    <t>26.8986225128174</t>
  </si>
  <si>
    <t>28.6580600738525</t>
  </si>
  <si>
    <t>27.1261291503906</t>
  </si>
  <si>
    <t>28.7449321746826</t>
  </si>
  <si>
    <t>26.603853225708</t>
  </si>
  <si>
    <t>57.147</t>
  </si>
  <si>
    <t>154.29</t>
  </si>
  <si>
    <t>31.7769410044656</t>
  </si>
  <si>
    <t>27.0765326514762</t>
  </si>
  <si>
    <t>26.3881607055664</t>
  </si>
  <si>
    <t>21.8285369873047</t>
  </si>
  <si>
    <t>24.4539375305176</t>
  </si>
  <si>
    <t>21.3349456787109</t>
  </si>
  <si>
    <t>24.3877182006836</t>
  </si>
  <si>
    <t>21.1946029663086</t>
  </si>
  <si>
    <t>2.8101976937918</t>
  </si>
  <si>
    <t>2.04283459981282</t>
  </si>
  <si>
    <t>7.67693946012862</t>
  </si>
  <si>
    <t>P40986</t>
  </si>
  <si>
    <t>Cell division control protein 1</t>
  </si>
  <si>
    <t>CDC1</t>
  </si>
  <si>
    <t>sp|P40986|CDC1_YEAST Cell division control protein 1 OS=Saccharomyces cerevisiae (strain ATCC 204508 / S288c) OX=559292 GN=CDC1 PE=1 SV=2</t>
  </si>
  <si>
    <t>27.7880554199219</t>
  </si>
  <si>
    <t>25.9485321044922</t>
  </si>
  <si>
    <t>26.5594520568848</t>
  </si>
  <si>
    <t>26.0717945098877</t>
  </si>
  <si>
    <t>26.9743232727051</t>
  </si>
  <si>
    <t>25.688777923584</t>
  </si>
  <si>
    <t>62.791</t>
  </si>
  <si>
    <t>81.491</t>
  </si>
  <si>
    <t>30.3557348581423</t>
  </si>
  <si>
    <t>25.7119311672319</t>
  </si>
  <si>
    <t>25.1958789825439</t>
  </si>
  <si>
    <t>20.7461605072021</t>
  </si>
  <si>
    <t>22.5573539733887</t>
  </si>
  <si>
    <t>20.6280078887939</t>
  </si>
  <si>
    <t>22.510555267334</t>
  </si>
  <si>
    <t>1.47660958660533</t>
  </si>
  <si>
    <t>1.20424207051595</t>
  </si>
  <si>
    <t>3.185082674982</t>
  </si>
  <si>
    <t>P40988</t>
  </si>
  <si>
    <t>Low-affinity Fe(2+) transport protein</t>
  </si>
  <si>
    <t>FET4</t>
  </si>
  <si>
    <t>sp|P40988|FET4_YEAST Low-affinity Fe(2+) transport protein OS=Saccharomyces cerevisiae (strain ATCC 204508 / S288c) OX=559292 GN=FET4 PE=1 SV=2</t>
  </si>
  <si>
    <t>27.203311920166</t>
  </si>
  <si>
    <t>25.5183639526367</t>
  </si>
  <si>
    <t>27.3814601898193</t>
  </si>
  <si>
    <t>26.5163803100586</t>
  </si>
  <si>
    <t>27.3081722259521</t>
  </si>
  <si>
    <t>26.2864093780518</t>
  </si>
  <si>
    <t>216.99</t>
  </si>
  <si>
    <t>107.41</t>
  </si>
  <si>
    <t>29.8646838016989</t>
  </si>
  <si>
    <t>23.655236339005</t>
  </si>
  <si>
    <t>21.8466682434082</t>
  </si>
  <si>
    <t>18.8145942687988</t>
  </si>
  <si>
    <t>21.8330249786377</t>
  </si>
  <si>
    <t>19.6281852722168</t>
  </si>
  <si>
    <t>21.8445243835449</t>
  </si>
  <si>
    <t>19.3464183807373</t>
  </si>
  <si>
    <t>1.75194097685195</t>
  </si>
  <si>
    <t>1.19059689839681</t>
  </si>
  <si>
    <t>3.88914082838488</t>
  </si>
  <si>
    <t>P40989</t>
  </si>
  <si>
    <t>1,3-beta-glucan synthase component GSC2</t>
  </si>
  <si>
    <t>GSC2</t>
  </si>
  <si>
    <t>sp|P40989|FKS2_YEAST 1,3-beta-glucan synthase component GSC2 OS=Saccharomyces cerevisiae (strain ATCC 204508 / S288c) OX=559292 GN=GSC2 PE=1 SV=2</t>
  </si>
  <si>
    <t>28.0468730926514</t>
  </si>
  <si>
    <t>28.084867477417</t>
  </si>
  <si>
    <t>27.4691753387451</t>
  </si>
  <si>
    <t>27.9590320587158</t>
  </si>
  <si>
    <t>27.5992469787598</t>
  </si>
  <si>
    <t>27.9737205505371</t>
  </si>
  <si>
    <t>69.811</t>
  </si>
  <si>
    <t>231.13</t>
  </si>
  <si>
    <t>30.9148472334455</t>
  </si>
  <si>
    <t>26.1599640071946</t>
  </si>
  <si>
    <t>25.0197525024414</t>
  </si>
  <si>
    <t>23.38942527771</t>
  </si>
  <si>
    <t>23.2771072387695</t>
  </si>
  <si>
    <t>22.3318881988525</t>
  </si>
  <si>
    <t>22.8741588592529</t>
  </si>
  <si>
    <t>22.7057552337646</t>
  </si>
  <si>
    <t>0.772199796370037</t>
  </si>
  <si>
    <t>-0.300774892171226</t>
  </si>
  <si>
    <t>-1.6764040058866</t>
  </si>
  <si>
    <t>P40991</t>
  </si>
  <si>
    <t>25S rRNA (cytosine(2870)-C(5))-methyltransferase</t>
  </si>
  <si>
    <t>NOP2</t>
  </si>
  <si>
    <t>sp|P40991|NOP2_YEAST 25S rRNA (cytosine(2870)-C(5))-methyltransferase OS=Saccharomyces cerevisiae (strain ATCC 204508 / S288c) OX=559292 GN=NOP2 PE=1 SV=1</t>
  </si>
  <si>
    <t>27.730525970459</t>
  </si>
  <si>
    <t>25.1240386962891</t>
  </si>
  <si>
    <t>27.8574485778809</t>
  </si>
  <si>
    <t>25.5602836608887</t>
  </si>
  <si>
    <t>28.0355377197266</t>
  </si>
  <si>
    <t>25.0490550994873</t>
  </si>
  <si>
    <t>55.2</t>
  </si>
  <si>
    <t>20.696</t>
  </si>
  <si>
    <t>75.157</t>
  </si>
  <si>
    <t>27.4981554307417</t>
  </si>
  <si>
    <t>26.5112018585205</t>
  </si>
  <si>
    <t>21.8641586303711</t>
  </si>
  <si>
    <t>25.355583190918</t>
  </si>
  <si>
    <t>25.3108425140381</t>
  </si>
  <si>
    <t>21.1508464813232</t>
  </si>
  <si>
    <t>3.87241742398452</t>
  </si>
  <si>
    <t>2.63004493713379</t>
  </si>
  <si>
    <t>14.427680178248</t>
  </si>
  <si>
    <t>P40994</t>
  </si>
  <si>
    <t>ADP-ribosylation factor 3</t>
  </si>
  <si>
    <t>ARF3</t>
  </si>
  <si>
    <t>sp|P40994|ARF3_YEAST ADP-ribosylation factor 3 OS=Saccharomyces cerevisiae (strain ATCC 204508 / S288c) OX=559292 GN=ARF3 PE=1 SV=2</t>
  </si>
  <si>
    <t>25.9861125946045</t>
  </si>
  <si>
    <t>28.0099334716797</t>
  </si>
  <si>
    <t>25.8678760528564</t>
  </si>
  <si>
    <t>26.6051254272461</t>
  </si>
  <si>
    <t>26.0334491729736</t>
  </si>
  <si>
    <t>27.5797462463379</t>
  </si>
  <si>
    <t>12.168</t>
  </si>
  <si>
    <t>6.7744</t>
  </si>
  <si>
    <t>29.6664305788649</t>
  </si>
  <si>
    <t>27.3445194151301</t>
  </si>
  <si>
    <t>25.3575992584229</t>
  </si>
  <si>
    <t>25.2621269226074</t>
  </si>
  <si>
    <t>24.5537376403809</t>
  </si>
  <si>
    <t>23.8826904296875</t>
  </si>
  <si>
    <t>24.2957916259766</t>
  </si>
  <si>
    <t>24.6592712402344</t>
  </si>
  <si>
    <t>1.57659499419544</t>
  </si>
  <si>
    <t>-1.43578910827637</t>
  </si>
  <si>
    <t>-3.43106662263858</t>
  </si>
  <si>
    <t>P41056</t>
  </si>
  <si>
    <t>60S ribosomal protein L33-B</t>
  </si>
  <si>
    <t>RPL33B</t>
  </si>
  <si>
    <t>sp|P41056|RL33B_YEAST 60S ribosomal protein L33-B OS=Saccharomyces cerevisiae (strain ATCC 204508 / S288c) OX=559292 GN=RPL33B PE=1 SV=2</t>
  </si>
  <si>
    <t>29.5166244506836</t>
  </si>
  <si>
    <t>30.5543518066406</t>
  </si>
  <si>
    <t>27.9984645843506</t>
  </si>
  <si>
    <t>29.8555488586426</t>
  </si>
  <si>
    <t>28.1510753631592</t>
  </si>
  <si>
    <t>29.2906818389893</t>
  </si>
  <si>
    <t>6.6606</t>
  </si>
  <si>
    <t>91.053</t>
  </si>
  <si>
    <t>32.534615309208</t>
  </si>
  <si>
    <t>30.5346384978835</t>
  </si>
  <si>
    <t>29.4707660675049</t>
  </si>
  <si>
    <t>28.5705108642578</t>
  </si>
  <si>
    <t>24.9712333679199</t>
  </si>
  <si>
    <t>27.2978916168213</t>
  </si>
  <si>
    <t>27.2928104400635</t>
  </si>
  <si>
    <t>25.5871772766113</t>
  </si>
  <si>
    <t>1.04347198136029</t>
  </si>
  <si>
    <t>-1.3448060353597</t>
  </si>
  <si>
    <t>-2.22136453868156</t>
  </si>
  <si>
    <t>P41057</t>
  </si>
  <si>
    <t>40S ribosomal protein S29-A</t>
  </si>
  <si>
    <t>RPS29A</t>
  </si>
  <si>
    <t>sp|P41057|RS29A_YEAST 40S ribosomal protein S29-A OS=Saccharomyces cerevisiae (strain ATCC 204508 / S288c) OX=559292 GN=RPS29A PE=1 SV=3</t>
  </si>
  <si>
    <t>27.9646053314209</t>
  </si>
  <si>
    <t>28.7999591827393</t>
  </si>
  <si>
    <t>25.374080657959</t>
  </si>
  <si>
    <t>26.9994869232178</t>
  </si>
  <si>
    <t>25.2032928466797</t>
  </si>
  <si>
    <t>26.8760757446289</t>
  </si>
  <si>
    <t>71.4</t>
  </si>
  <si>
    <t>6.7276</t>
  </si>
  <si>
    <t>51.883</t>
  </si>
  <si>
    <t>30.4940018136025</t>
  </si>
  <si>
    <t>28.4940018136025</t>
  </si>
  <si>
    <t>27.4629497528076</t>
  </si>
  <si>
    <t>27.1560535430908</t>
  </si>
  <si>
    <t>22.8369960784912</t>
  </si>
  <si>
    <t>23.7568454742432</t>
  </si>
  <si>
    <t>22.6491069793701</t>
  </si>
  <si>
    <t>0.561861650440177</t>
  </si>
  <si>
    <t>-1.37784767150879</t>
  </si>
  <si>
    <t>-1.26593782208486</t>
  </si>
  <si>
    <t>P41058</t>
  </si>
  <si>
    <t>40S ribosomal protein S29-B</t>
  </si>
  <si>
    <t>RPS29B</t>
  </si>
  <si>
    <t>sp|P41058|RS29B_YEAST 40S ribosomal protein S29-B OS=Saccharomyces cerevisiae (strain ATCC 204508 / S288c) OX=559292 GN=RPS29B PE=1 SV=3</t>
  </si>
  <si>
    <t>32.0368881225586</t>
  </si>
  <si>
    <t>32.4353942871094</t>
  </si>
  <si>
    <t>30.31516456604</t>
  </si>
  <si>
    <t>32.4224700927734</t>
  </si>
  <si>
    <t>30.3755474090576</t>
  </si>
  <si>
    <t>32.3447456359863</t>
  </si>
  <si>
    <t>27.947</t>
  </si>
  <si>
    <t>34.7665333378858</t>
  </si>
  <si>
    <t>29.6030387878418</t>
  </si>
  <si>
    <t>28.6136856079102</t>
  </si>
  <si>
    <t>27.6155452728271</t>
  </si>
  <si>
    <t>26.6544437408447</t>
  </si>
  <si>
    <t>27.9970111846924</t>
  </si>
  <si>
    <t>1.24015689103045</t>
  </si>
  <si>
    <t>-1.49166997273763</t>
  </si>
  <si>
    <t>-2.64094981288068</t>
  </si>
  <si>
    <t>P41277</t>
  </si>
  <si>
    <t>Glycerol-1-phosphate phosphohydrolase 1</t>
  </si>
  <si>
    <t>GPP1</t>
  </si>
  <si>
    <t>sp|P41277|GPP1_YEAST Glycerol-1-phosphate phosphohydrolase 1 OS=Saccharomyces cerevisiae (strain ATCC 204508 / S288c) OX=559292 GN=GPP1 PE=1 SV=3</t>
  </si>
  <si>
    <t>28.2530002593994</t>
  </si>
  <si>
    <t>24.82493019104</t>
  </si>
  <si>
    <t>27.848762512207</t>
  </si>
  <si>
    <t>23.74560546875</t>
  </si>
  <si>
    <t>27.9173526763916</t>
  </si>
  <si>
    <t>75.6</t>
  </si>
  <si>
    <t>34.033</t>
  </si>
  <si>
    <t>30.6796775388566</t>
  </si>
  <si>
    <t>26.4317810616025</t>
  </si>
  <si>
    <t>25.6858139038086</t>
  </si>
  <si>
    <t>20.1087856292725</t>
  </si>
  <si>
    <t>24.1582317352295</t>
  </si>
  <si>
    <t>18.327465057373</t>
  </si>
  <si>
    <t>23.9422588348389</t>
  </si>
  <si>
    <t>17.9114627838135</t>
  </si>
  <si>
    <t>2.91239938447267</t>
  </si>
  <si>
    <t>4.09324582417806</t>
  </si>
  <si>
    <t>8.16745940489902</t>
  </si>
  <si>
    <t>P41318</t>
  </si>
  <si>
    <t>Target of rapamycin complex subunit LST8</t>
  </si>
  <si>
    <t>LST8</t>
  </si>
  <si>
    <t>sp|P41318|LST8_YEAST Target of rapamycin complex subunit LST8 OS=Saccharomyces cerevisiae (strain ATCC 204508 / S288c) OX=559292 GN=LST8 PE=1 SV=1</t>
  </si>
  <si>
    <t>30.3855590820313</t>
  </si>
  <si>
    <t>31.4793796539307</t>
  </si>
  <si>
    <t>29.687557220459</t>
  </si>
  <si>
    <t>30.9719944000244</t>
  </si>
  <si>
    <t>29.7901248931885</t>
  </si>
  <si>
    <t>31.125093460083</t>
  </si>
  <si>
    <t>84.7</t>
  </si>
  <si>
    <t>41.728</t>
  </si>
  <si>
    <t>33.4849578740458</t>
  </si>
  <si>
    <t>29.1630537798745</t>
  </si>
  <si>
    <t>27.4304580688477</t>
  </si>
  <si>
    <t>27.146276473999</t>
  </si>
  <si>
    <t>26.0496788024902</t>
  </si>
  <si>
    <t>25.7199668884277</t>
  </si>
  <si>
    <t>26.309663772583</t>
  </si>
  <si>
    <t>2.02490043691639</t>
  </si>
  <si>
    <t>-1.23774210611979</t>
  </si>
  <si>
    <t>-4.68070309626258</t>
  </si>
  <si>
    <t>P41338</t>
  </si>
  <si>
    <t>Acetyl-CoA acetyltransferase</t>
  </si>
  <si>
    <t>ERG10</t>
  </si>
  <si>
    <t>sp|P41338|THIL_YEAST Acetyl-CoA acetyltransferase OS=Saccharomyces cerevisiae (strain ATCC 204508 / S288c) OX=559292 GN=ERG10 PE=1 SV=3</t>
  </si>
  <si>
    <t>30.0745697021484</t>
  </si>
  <si>
    <t>28.632043838501</t>
  </si>
  <si>
    <t>28.5119018554688</t>
  </si>
  <si>
    <t>30.4961948394775</t>
  </si>
  <si>
    <t>28.6188049316406</t>
  </si>
  <si>
    <t>54.071</t>
  </si>
  <si>
    <t>311.14</t>
  </si>
  <si>
    <t>32.9008291641573</t>
  </si>
  <si>
    <t>28.9008399582888</t>
  </si>
  <si>
    <t>27.3366241455078</t>
  </si>
  <si>
    <t>24.2046375274658</t>
  </si>
  <si>
    <t>27.1799697875977</t>
  </si>
  <si>
    <t>23.7340717315674</t>
  </si>
  <si>
    <t>26.9218425750732</t>
  </si>
  <si>
    <t>24.1976795196533</t>
  </si>
  <si>
    <t>3.57265997602909</t>
  </si>
  <si>
    <t>1.76933797200521</t>
  </si>
  <si>
    <t>12.1010601819979</t>
  </si>
  <si>
    <t>P41543</t>
  </si>
  <si>
    <t>Dolichyl-diphosphooligosaccharide--protein glycosyltransferase subunit 1</t>
  </si>
  <si>
    <t>OST1</t>
  </si>
  <si>
    <t>sp|P41543|OST1_YEAST Dolichyl-diphosphooligosaccharide--protein glycosyltransferase subunit 1 OS=Saccharomyces cerevisiae (strain ATCC 204508 / S288c) OX=559292 GN=OST1 PE=1 SV=1</t>
  </si>
  <si>
    <t>24.8167037963867</t>
  </si>
  <si>
    <t>22.8967247009277</t>
  </si>
  <si>
    <t>25.2209968566895</t>
  </si>
  <si>
    <t>23.3056335449219</t>
  </si>
  <si>
    <t>25.6755409240723</t>
  </si>
  <si>
    <t>23.715</t>
  </si>
  <si>
    <t>15.178</t>
  </si>
  <si>
    <t>27.9067860263672</t>
  </si>
  <si>
    <t>25.5848579314798</t>
  </si>
  <si>
    <t>24.2501754760742</t>
  </si>
  <si>
    <t>20.6993083953857</t>
  </si>
  <si>
    <t>20.1682758331299</t>
  </si>
  <si>
    <t>23.7192096710205</t>
  </si>
  <si>
    <t>20.0142707824707</t>
  </si>
  <si>
    <t>1.84987365214535</t>
  </si>
  <si>
    <t>1.80187606811523</t>
  </si>
  <si>
    <t>4.16137086234645</t>
  </si>
  <si>
    <t>P41544</t>
  </si>
  <si>
    <t>Protein SYS1</t>
  </si>
  <si>
    <t>SYS1</t>
  </si>
  <si>
    <t>sp|P41544|SYS1_YEAST Protein SYS1 OS=Saccharomyces cerevisiae (strain ATCC 204508 / S288c) OX=559292 GN=SYS1 PE=1 SV=1</t>
  </si>
  <si>
    <t>24.8094100952148</t>
  </si>
  <si>
    <t>23.913969039917</t>
  </si>
  <si>
    <t>25.3182067871094</t>
  </si>
  <si>
    <t>25.0252132415771</t>
  </si>
  <si>
    <t>26.0779991149902</t>
  </si>
  <si>
    <t>24.6923751831055</t>
  </si>
  <si>
    <t>88.816</t>
  </si>
  <si>
    <t>50.477</t>
  </si>
  <si>
    <t>27.9997019232752</t>
  </si>
  <si>
    <t>22.4451351112596</t>
  </si>
  <si>
    <t>20.8314399719238</t>
  </si>
  <si>
    <t>17.964656829834</t>
  </si>
  <si>
    <t>20.2578754425049</t>
  </si>
  <si>
    <t>19.2479228973389</t>
  </si>
  <si>
    <t>19.9449234008789</t>
  </si>
  <si>
    <t>0.802525218390644</t>
  </si>
  <si>
    <t>0.858019510904946</t>
  </si>
  <si>
    <t>1.7360144267371</t>
  </si>
  <si>
    <t>P41697</t>
  </si>
  <si>
    <t>Bud site selection protein 6</t>
  </si>
  <si>
    <t>BUD6</t>
  </si>
  <si>
    <t>sp|P41697|BUD6_YEAST Bud site selection protein 6 OS=Saccharomyces cerevisiae (strain ATCC 204508 / S288c) OX=559292 GN=BUD6 PE=1 SV=1</t>
  </si>
  <si>
    <t>21.5294094085693</t>
  </si>
  <si>
    <t>22.651388168335</t>
  </si>
  <si>
    <t>24.083589553833</t>
  </si>
  <si>
    <t>21.8724498748779</t>
  </si>
  <si>
    <t>23.853385925293</t>
  </si>
  <si>
    <t>20.8468990325928</t>
  </si>
  <si>
    <t>44.741</t>
  </si>
  <si>
    <t>6.2444</t>
  </si>
  <si>
    <t>25.9104734717444</t>
  </si>
  <si>
    <t>22.3255063961875</t>
  </si>
  <si>
    <t>19.1983242034912</t>
  </si>
  <si>
    <t>18.6984596252441</t>
  </si>
  <si>
    <t>21.1213607788086</t>
  </si>
  <si>
    <t>17.5010604858398</t>
  </si>
  <si>
    <t>20.6784839630127</t>
  </si>
  <si>
    <t>16.3583583831787</t>
  </si>
  <si>
    <t>0.635353710821975</t>
  </si>
  <si>
    <t>1.36521593729655</t>
  </si>
  <si>
    <t>1.40926354171201</t>
  </si>
  <si>
    <t>P41733</t>
  </si>
  <si>
    <t>GPI transamidase component GAB1</t>
  </si>
  <si>
    <t>GAB1</t>
  </si>
  <si>
    <t>sp|P41733|CDC91_YEAST GPI transamidase component GAB1 OS=Saccharomyces cerevisiae (strain ATCC 204508 / S288c) OX=559292 GN=GAB1 PE=1 SV=1</t>
  </si>
  <si>
    <t>22.9404850006104</t>
  </si>
  <si>
    <t>23.5336208343506</t>
  </si>
  <si>
    <t>22.3146228790283</t>
  </si>
  <si>
    <t>22.4235496520996</t>
  </si>
  <si>
    <t>24.2225093841553</t>
  </si>
  <si>
    <t>27.346</t>
  </si>
  <si>
    <t>7.1345</t>
  </si>
  <si>
    <t>26.2021909474771</t>
  </si>
  <si>
    <t>22.617239658642</t>
  </si>
  <si>
    <t>21.333854675293</t>
  </si>
  <si>
    <t>20.7591438293457</t>
  </si>
  <si>
    <t>18.6316890716553</t>
  </si>
  <si>
    <t>18.7573375701904</t>
  </si>
  <si>
    <t>18.985652923584</t>
  </si>
  <si>
    <t>19.3044986724854</t>
  </si>
  <si>
    <t>1.51978396454229</t>
  </si>
  <si>
    <t>-1.12055269877116</t>
  </si>
  <si>
    <t>-3.29003399790702</t>
  </si>
  <si>
    <t>P41734</t>
  </si>
  <si>
    <t>Isoamyl acetate-hydrolyzing esterase</t>
  </si>
  <si>
    <t>IAH1</t>
  </si>
  <si>
    <t>sp|P41734|IAH1_YEAST Isoamyl acetate-hydrolyzing esterase OS=Saccharomyces cerevisiae (strain ATCC 204508 / S288c) OX=559292 GN=IAH1 PE=1 SV=1</t>
  </si>
  <si>
    <t>22.7217350006104</t>
  </si>
  <si>
    <t>23.0685806274414</t>
  </si>
  <si>
    <t>22.5234146118164</t>
  </si>
  <si>
    <t>26.059</t>
  </si>
  <si>
    <t>17.697</t>
  </si>
  <si>
    <t>25.0115865984133</t>
  </si>
  <si>
    <t>21.4266496885081</t>
  </si>
  <si>
    <t>19.7013568878174</t>
  </si>
  <si>
    <t>18.7802391052246</t>
  </si>
  <si>
    <t>20.169132232666</t>
  </si>
  <si>
    <t>18.3628597259521</t>
  </si>
  <si>
    <t>0.24728497066307</t>
  </si>
  <si>
    <t>0.335295677185059</t>
  </si>
  <si>
    <t>0.681529777761192</t>
  </si>
  <si>
    <t>P41735</t>
  </si>
  <si>
    <t>5-demethoxyubiquinone hydroxylase, mitochondrial</t>
  </si>
  <si>
    <t>CAT5</t>
  </si>
  <si>
    <t>sp|P41735|COQ7_YEAST 5-demethoxyubiquinone hydroxylase, mitochondrial OS=Saccharomyces cerevisiae (strain ATCC 204508 / S288c) OX=559292 GN=CAT5 PE=1 SV=2</t>
  </si>
  <si>
    <t>26.5495567321777</t>
  </si>
  <si>
    <t>24.7722835540771</t>
  </si>
  <si>
    <t>25.8265800476074</t>
  </si>
  <si>
    <t>24.0466842651367</t>
  </si>
  <si>
    <t>25.4950618743896</t>
  </si>
  <si>
    <t>24.1149749755859</t>
  </si>
  <si>
    <t>48.659</t>
  </si>
  <si>
    <t>74.039</t>
  </si>
  <si>
    <t>28.8726161756648</t>
  </si>
  <si>
    <t>24.4803134292614</t>
  </si>
  <si>
    <t>20.1293087005615</t>
  </si>
  <si>
    <t>22.2120208740234</t>
  </si>
  <si>
    <t>18.3052787780762</t>
  </si>
  <si>
    <t>21.5610885620117</t>
  </si>
  <si>
    <t>19.0973834991455</t>
  </si>
  <si>
    <t>1.87845420002033</t>
  </si>
  <si>
    <t>1.645751953125</t>
  </si>
  <si>
    <t>4.24321096540206</t>
  </si>
  <si>
    <t>P41800</t>
  </si>
  <si>
    <t>Maintenance of mitochondrial morphology protein 1</t>
  </si>
  <si>
    <t>MMM1</t>
  </si>
  <si>
    <t>sp|P41800|MMM1_YEAST Maintenance of mitochondrial morphology protein 1 OS=Saccharomyces cerevisiae (strain ATCC 204508 / S288c) OX=559292 GN=MMM1 PE=1 SV=2</t>
  </si>
  <si>
    <t>31.4902763366699</t>
  </si>
  <si>
    <t>31.8710384368896</t>
  </si>
  <si>
    <t>30.8831443786621</t>
  </si>
  <si>
    <t>32.198356628418</t>
  </si>
  <si>
    <t>31.0838527679443</t>
  </si>
  <si>
    <t>31.9375782012939</t>
  </si>
  <si>
    <t>25.361</t>
  </si>
  <si>
    <t>34.5194632588537</t>
  </si>
  <si>
    <t>31.0600140648429</t>
  </si>
  <si>
    <t>29.6381340026855</t>
  </si>
  <si>
    <t>28.7461185455322</t>
  </si>
  <si>
    <t>28.0139827728271</t>
  </si>
  <si>
    <t>27.8379783630371</t>
  </si>
  <si>
    <t>27.8274173736572</t>
  </si>
  <si>
    <t>1.84712765954979</t>
  </si>
  <si>
    <t>-0.849899927775066</t>
  </si>
  <si>
    <t>-4.15356603081315</t>
  </si>
  <si>
    <t>P41805</t>
  </si>
  <si>
    <t>60S ribosomal protein L10</t>
  </si>
  <si>
    <t>RPL10</t>
  </si>
  <si>
    <t>sp|P41805|RL10_YEAST 60S ribosomal protein L10 OS=Saccharomyces cerevisiae (strain ATCC 204508 / S288c) OX=559292 GN=RPL10 PE=1 SV=1</t>
  </si>
  <si>
    <t>31.2791347503662</t>
  </si>
  <si>
    <t>30.1871871948242</t>
  </si>
  <si>
    <t>33.5753135681152</t>
  </si>
  <si>
    <t>30.9773960113525</t>
  </si>
  <si>
    <t>33.7971076965332</t>
  </si>
  <si>
    <t>30.9803276062012</t>
  </si>
  <si>
    <t>54.415</t>
  </si>
  <si>
    <t>35.4379381418324</t>
  </si>
  <si>
    <t>279</t>
  </si>
  <si>
    <t>30.630620413341</t>
  </si>
  <si>
    <t>27.1430683135986</t>
  </si>
  <si>
    <t>29.3857440948486</t>
  </si>
  <si>
    <t>25.4952449798584</t>
  </si>
  <si>
    <t>29.3728122711182</t>
  </si>
  <si>
    <t>25.5506000518799</t>
  </si>
  <si>
    <t>1.20337695224867</t>
  </si>
  <si>
    <t>2.16888173421224</t>
  </si>
  <si>
    <t>2.56046831838793</t>
  </si>
  <si>
    <t>P41807</t>
  </si>
  <si>
    <t>V-type proton ATPase subunit H</t>
  </si>
  <si>
    <t>VMA13</t>
  </si>
  <si>
    <t>sp|P41807|VATH_YEAST V-type proton ATPase subunit H OS=Saccharomyces cerevisiae (strain ATCC 204508 / S288c) OX=559292 GN=VMA13 PE=1 SV=1</t>
  </si>
  <si>
    <t>23.7866611480713</t>
  </si>
  <si>
    <t>20.7995433807373</t>
  </si>
  <si>
    <t>0.8</t>
  </si>
  <si>
    <t>188.95</t>
  </si>
  <si>
    <t>5.9404</t>
  </si>
  <si>
    <t>25.4783704468803</t>
  </si>
  <si>
    <t>20.2304614503783</t>
  </si>
  <si>
    <t>20.1605415344238</t>
  </si>
  <si>
    <t>15.8286075592041</t>
  </si>
  <si>
    <t>P41809</t>
  </si>
  <si>
    <t>Signaling mucin HKR1</t>
  </si>
  <si>
    <t>HKR1</t>
  </si>
  <si>
    <t>sp|P41809|HKR1_YEAST Signaling mucin HKR1 OS=Saccharomyces cerevisiae (strain ATCC 204508 / S288c) OX=559292 GN=HKR1 PE=1 SV=2</t>
  </si>
  <si>
    <t>28.9843273162842</t>
  </si>
  <si>
    <t>29.4721622467041</t>
  </si>
  <si>
    <t>29.2522563934326</t>
  </si>
  <si>
    <t>29.8807392120361</t>
  </si>
  <si>
    <t>29.1116275787354</t>
  </si>
  <si>
    <t>29.7221622467041</t>
  </si>
  <si>
    <t>109.02</t>
  </si>
  <si>
    <t>32.2573518450383</t>
  </si>
  <si>
    <t>268</t>
  </si>
  <si>
    <t>26.7027939057151</t>
  </si>
  <si>
    <t>24.8917102813721</t>
  </si>
  <si>
    <t>24.0477676391602</t>
  </si>
  <si>
    <t>23.7028198242188</t>
  </si>
  <si>
    <t>23.6694717407227</t>
  </si>
  <si>
    <t>1.81285943252989</t>
  </si>
  <si>
    <t>-0.575617472330727</t>
  </si>
  <si>
    <t>-4.05701232198306</t>
  </si>
  <si>
    <t>P41810</t>
  </si>
  <si>
    <t>Coatomer subunit beta</t>
  </si>
  <si>
    <t>SEC26</t>
  </si>
  <si>
    <t>sp|P41810|COPB_YEAST Coatomer subunit beta OS=Saccharomyces cerevisiae (strain ATCC 204508 / S288c) OX=559292 GN=SEC26 PE=1 SV=2</t>
  </si>
  <si>
    <t>29.7048721313477</t>
  </si>
  <si>
    <t>30.4628524780273</t>
  </si>
  <si>
    <t>30.0993633270264</t>
  </si>
  <si>
    <t>30.5375118255615</t>
  </si>
  <si>
    <t>30.1302585601807</t>
  </si>
  <si>
    <t>30.6658554077148</t>
  </si>
  <si>
    <t>99.444</t>
  </si>
  <si>
    <t>33.0842970545401</t>
  </si>
  <si>
    <t>27.5924201950841</t>
  </si>
  <si>
    <t>25.6880855560303</t>
  </si>
  <si>
    <t>24.9301242828369</t>
  </si>
  <si>
    <t>25.0601501464844</t>
  </si>
  <si>
    <t>24.1631546020508</t>
  </si>
  <si>
    <t>24.9687309265137</t>
  </si>
  <si>
    <t>24.8259983062744</t>
  </si>
  <si>
    <t>1.74431202040212</t>
  </si>
  <si>
    <t>-0.577241897583008</t>
  </si>
  <si>
    <t>-3.86844919430198</t>
  </si>
  <si>
    <t>P41811</t>
  </si>
  <si>
    <t>SEC27</t>
  </si>
  <si>
    <t>sp|P41811|COPB2_YEAST Coatomer subunit beta OS=Saccharomyces cerevisiae (strain ATCC 204508 / S288c) OX=559292 GN=SEC27 PE=1 SV=1</t>
  </si>
  <si>
    <t>23.1056079864502</t>
  </si>
  <si>
    <t>22.0749626159668</t>
  </si>
  <si>
    <t>100.39</t>
  </si>
  <si>
    <t>5.1419</t>
  </si>
  <si>
    <t>25.0496375340213</t>
  </si>
  <si>
    <t>19.6233707022423</t>
  </si>
  <si>
    <t>17.9667415618896</t>
  </si>
  <si>
    <t>15.4761762619019</t>
  </si>
  <si>
    <t>0.270827293395996</t>
  </si>
  <si>
    <t>P41812</t>
  </si>
  <si>
    <t>Ribonucleases P/MRP protein subunit POP1</t>
  </si>
  <si>
    <t>POP1</t>
  </si>
  <si>
    <t>sp|P41812|POP1_YEAST Ribonucleases P/MRP protein subunit POP1 OS=Saccharomyces cerevisiae (strain ATCC 204508 / S288c) OX=559292 GN=POP1 PE=1 SV=1</t>
  </si>
  <si>
    <t>22.7544212341309</t>
  </si>
  <si>
    <t>23.058723449707</t>
  </si>
  <si>
    <t>94.373</t>
  </si>
  <si>
    <t>11.881</t>
  </si>
  <si>
    <t>24.8743176401531</t>
  </si>
  <si>
    <t>19.5889158903836</t>
  </si>
  <si>
    <t>18.7512702941895</t>
  </si>
  <si>
    <t>17.9996471405029</t>
  </si>
  <si>
    <t>15.5385522842407</t>
  </si>
  <si>
    <t>15.2004384994507</t>
  </si>
  <si>
    <t>-0.304302215576172</t>
  </si>
  <si>
    <t>P41813</t>
  </si>
  <si>
    <t>Fork head protein homolog 2</t>
  </si>
  <si>
    <t>FKH2</t>
  </si>
  <si>
    <t>sp|P41813|FKH2_YEAST Fork head protein homolog 2 OS=Saccharomyces cerevisiae (strain ATCC 204508 / S288c) OX=559292 GN=FKH2 PE=1 SV=1</t>
  </si>
  <si>
    <t>25.7495250701904</t>
  </si>
  <si>
    <t>26.5983257293701</t>
  </si>
  <si>
    <t>25.1040153503418</t>
  </si>
  <si>
    <t>26.1639995574951</t>
  </si>
  <si>
    <t>25.0437679290771</t>
  </si>
  <si>
    <t>26.1904640197754</t>
  </si>
  <si>
    <t>54.389</t>
  </si>
  <si>
    <t>19.376</t>
  </si>
  <si>
    <t>28.6464665871687</t>
  </si>
  <si>
    <t>24.3245728262225</t>
  </si>
  <si>
    <t>22.5168685913086</t>
  </si>
  <si>
    <t>22.3463802337646</t>
  </si>
  <si>
    <t>21.4573860168457</t>
  </si>
  <si>
    <t>21.4515132904053</t>
  </si>
  <si>
    <t>20.4915008544922</t>
  </si>
  <si>
    <t>21.2267627716064</t>
  </si>
  <si>
    <t>1.7293914595454</t>
  </si>
  <si>
    <t>-1.01849365234375</t>
  </si>
  <si>
    <t>-3.82818947613946</t>
  </si>
  <si>
    <t>P41814</t>
  </si>
  <si>
    <t>tRNA (adenine(58)-N(1))-methyltransferase non-catalytic subunit TRM6</t>
  </si>
  <si>
    <t>GCD10</t>
  </si>
  <si>
    <t>sp|P41814|TRM6_YEAST tRNA (adenine(58)-N(1))-methyltransferase non-catalytic subunit TRM6 OS=Saccharomyces cerevisiae (strain ATCC 204508 / S288c) OX=559292 GN=GCD10 PE=1 SV=1</t>
  </si>
  <si>
    <t>28.1177825927734</t>
  </si>
  <si>
    <t>24.8451290130615</t>
  </si>
  <si>
    <t>24.9669723510742</t>
  </si>
  <si>
    <t>25.0444355010986</t>
  </si>
  <si>
    <t>118.51</t>
  </si>
  <si>
    <t>29.9980614425829</t>
  </si>
  <si>
    <t>25.5386621136906</t>
  </si>
  <si>
    <t>25.4192485809326</t>
  </si>
  <si>
    <t>19.6068248748779</t>
  </si>
  <si>
    <t>20.7858028411865</t>
  </si>
  <si>
    <t>20.2715034484863</t>
  </si>
  <si>
    <t>1.19793446858724</t>
  </si>
  <si>
    <t>P41815</t>
  </si>
  <si>
    <t>Valine amino-acid permease</t>
  </si>
  <si>
    <t>BAP3</t>
  </si>
  <si>
    <t>sp|P41815|BAP3_YEAST Valine amino-acid permease OS=Saccharomyces cerevisiae (strain ATCC 204508 / S288c) OX=559292 GN=BAP3 PE=1 SV=2</t>
  </si>
  <si>
    <t>25.536470413208</t>
  </si>
  <si>
    <t>26.374927520752</t>
  </si>
  <si>
    <t>23.9980030059814</t>
  </si>
  <si>
    <t>27.3359432220459</t>
  </si>
  <si>
    <t>24.6886444091797</t>
  </si>
  <si>
    <t>26.649</t>
  </si>
  <si>
    <t>53.303</t>
  </si>
  <si>
    <t>28.8819786585954</t>
  </si>
  <si>
    <t>25.2970161578743</t>
  </si>
  <si>
    <t>23.0926666259766</t>
  </si>
  <si>
    <t>20.1743850708008</t>
  </si>
  <si>
    <t>22.9405574798584</t>
  </si>
  <si>
    <t>22.9540958404541</t>
  </si>
  <si>
    <t>1.84415410319603</t>
  </si>
  <si>
    <t>-2.20672353108724</t>
  </si>
  <si>
    <t>-4.1451258301256</t>
  </si>
  <si>
    <t>P41818</t>
  </si>
  <si>
    <t>Protein GLC8</t>
  </si>
  <si>
    <t>GLC8</t>
  </si>
  <si>
    <t>sp|P41818|GLC8_YEAST Protein GLC8 OS=Saccharomyces cerevisiae (strain ATCC 204508 / S288c) OX=559292 GN=GLC8 PE=1 SV=1</t>
  </si>
  <si>
    <t>26.2261161804199</t>
  </si>
  <si>
    <t>27.4936580657959</t>
  </si>
  <si>
    <t>26.6128768920898</t>
  </si>
  <si>
    <t>25.5838260650635</t>
  </si>
  <si>
    <t>26.5095863342285</t>
  </si>
  <si>
    <t>35.95</t>
  </si>
  <si>
    <t>36.609</t>
  </si>
  <si>
    <t>29.3846127997585</t>
  </si>
  <si>
    <t>24.9923077271819</t>
  </si>
  <si>
    <t>23.582103729248</t>
  </si>
  <si>
    <t>21.0893230438232</t>
  </si>
  <si>
    <t>21.1874313354492</t>
  </si>
  <si>
    <t>20.9930686950684</t>
  </si>
  <si>
    <t>21.6309871673584</t>
  </si>
  <si>
    <t>1.33105302563015</t>
  </si>
  <si>
    <t>-1.09773317972819</t>
  </si>
  <si>
    <t>-2.84438099987405</t>
  </si>
  <si>
    <t>P41819</t>
  </si>
  <si>
    <t>Dimethyladenosine transferase</t>
  </si>
  <si>
    <t>DIM1</t>
  </si>
  <si>
    <t>sp|P41819|DIM1_YEAST Dimethyladenosine transferase OS=Saccharomyces cerevisiae (strain ATCC 204508 / S288c) OX=559292 GN=DIM1 PE=1 SV=1</t>
  </si>
  <si>
    <t>26.0108833312988</t>
  </si>
  <si>
    <t>24.7966957092285</t>
  </si>
  <si>
    <t>26.3180351257324</t>
  </si>
  <si>
    <t>25.3157558441162</t>
  </si>
  <si>
    <t>26.3764839172363</t>
  </si>
  <si>
    <t>25.0875205993652</t>
  </si>
  <si>
    <t>219.67</t>
  </si>
  <si>
    <t>120.03</t>
  </si>
  <si>
    <t>28.9749513548119</t>
  </si>
  <si>
    <t>22.3602201830533</t>
  </si>
  <si>
    <t>21.0299873352051</t>
  </si>
  <si>
    <t>17.9623432159424</t>
  </si>
  <si>
    <t>20.5598297119141</t>
  </si>
  <si>
    <t>17.7915058135986</t>
  </si>
  <si>
    <t>19.9971408843994</t>
  </si>
  <si>
    <t>17.3604183197021</t>
  </si>
  <si>
    <t>2.46549837019699</t>
  </si>
  <si>
    <t>1.16847674051921</t>
  </si>
  <si>
    <t>6.20884376399482</t>
  </si>
  <si>
    <t>P41832</t>
  </si>
  <si>
    <t>Protein BNI1</t>
  </si>
  <si>
    <t>BNI1</t>
  </si>
  <si>
    <t>sp|P41832|BNI1_YEAST Protein BNI1 OS=Saccharomyces cerevisiae (strain ATCC 204508 / S288c) OX=559292 GN=BNI1 PE=1 SV=3</t>
  </si>
  <si>
    <t>25.5840263366699</t>
  </si>
  <si>
    <t>24.6488342285156</t>
  </si>
  <si>
    <t>25.3474292755127</t>
  </si>
  <si>
    <t>23.8438358306885</t>
  </si>
  <si>
    <t>25.7422180175781</t>
  </si>
  <si>
    <t>24.1902389526367</t>
  </si>
  <si>
    <t>40.539</t>
  </si>
  <si>
    <t>72.353</t>
  </si>
  <si>
    <t>28.3572880164607</t>
  </si>
  <si>
    <t>24.4503554655779</t>
  </si>
  <si>
    <t>23.1505661010742</t>
  </si>
  <si>
    <t>20.052848815918</t>
  </si>
  <si>
    <t>22.3116607666016</t>
  </si>
  <si>
    <t>17.7960147857666</t>
  </si>
  <si>
    <t>22.6987781524658</t>
  </si>
  <si>
    <t>18.1161403656006</t>
  </si>
  <si>
    <t>2.16195135918535</t>
  </si>
  <si>
    <t>1.33025487263997</t>
  </si>
  <si>
    <t>5.11975710327546</t>
  </si>
  <si>
    <t>P41834</t>
  </si>
  <si>
    <t>Syntaxin UFE1</t>
  </si>
  <si>
    <t>UFE1</t>
  </si>
  <si>
    <t>sp|P41834|UFE1_YEAST Syntaxin UFE1 OS=Saccharomyces cerevisiae (strain ATCC 204508 / S288c) OX=559292 GN=UFE1 PE=1 SV=2</t>
  </si>
  <si>
    <t>21.3485698699951</t>
  </si>
  <si>
    <t>23.2233638763428</t>
  </si>
  <si>
    <t>21.9589004516602</t>
  </si>
  <si>
    <t>23.041446685791</t>
  </si>
  <si>
    <t>23.4878749847412</t>
  </si>
  <si>
    <t>10.6</t>
  </si>
  <si>
    <t>58.058</t>
  </si>
  <si>
    <t>6.9858</t>
  </si>
  <si>
    <t>24.9412740416078</t>
  </si>
  <si>
    <t>20.2973730691962</t>
  </si>
  <si>
    <t>17.2939205169678</t>
  </si>
  <si>
    <t>18.9188747406006</t>
  </si>
  <si>
    <t>16.2789936065674</t>
  </si>
  <si>
    <t>17.7720432281494</t>
  </si>
  <si>
    <t>18.3276844024658</t>
  </si>
  <si>
    <t>1.96095045072271</t>
  </si>
  <si>
    <t>-1.59716002146403</t>
  </si>
  <si>
    <t>-5.65627021491474</t>
  </si>
  <si>
    <t>P41835</t>
  </si>
  <si>
    <t>Thiamine biosynthetic bifunctional enzyme;Thiamine-phosphate synthase;Hydroxyethylthiazole kinase</t>
  </si>
  <si>
    <t>THI6</t>
  </si>
  <si>
    <t>sp|P41835|THI6_YEAST Thiamine biosynthetic bifunctional enzyme OS=Saccharomyces cerevisiae (strain ATCC 204508 / S288c) OX=559292 GN=THI6 PE=3 SV=1</t>
  </si>
  <si>
    <t>25.2212562561035</t>
  </si>
  <si>
    <t>26.1367263793945</t>
  </si>
  <si>
    <t>24.4492855072021</t>
  </si>
  <si>
    <t>25.8573551177979</t>
  </si>
  <si>
    <t>24.8210906982422</t>
  </si>
  <si>
    <t>25.7736930847168</t>
  </si>
  <si>
    <t>82.193</t>
  </si>
  <si>
    <t>28.03</t>
  </si>
  <si>
    <t>28.2759532557417</t>
  </si>
  <si>
    <t>23.2315751159333</t>
  </si>
  <si>
    <t>21.6300086975098</t>
  </si>
  <si>
    <t>21.0254669189453</t>
  </si>
  <si>
    <t>20.1299362182617</t>
  </si>
  <si>
    <t>19.9484920501709</t>
  </si>
  <si>
    <t>20.2758293151855</t>
  </si>
  <si>
    <t>1.93056102409469</t>
  </si>
  <si>
    <t>-1.09204737345377</t>
  </si>
  <si>
    <t>-4.39532655740446</t>
  </si>
  <si>
    <t>P41895</t>
  </si>
  <si>
    <t>Transcription initiation factor IIF subunit alpha</t>
  </si>
  <si>
    <t>TFG1</t>
  </si>
  <si>
    <t>sp|P41895|T2FA_YEAST Transcription initiation factor IIF subunit alpha OS=Saccharomyces cerevisiae (strain ATCC 204508 / S288c) OX=559292 GN=TFG1 PE=1 SV=2</t>
  </si>
  <si>
    <t>24.6484489440918</t>
  </si>
  <si>
    <t>24.5713214874268</t>
  </si>
  <si>
    <t>23.5784225463867</t>
  </si>
  <si>
    <t>24.5017890930176</t>
  </si>
  <si>
    <t>23.3984565734863</t>
  </si>
  <si>
    <t>24.5305290222168</t>
  </si>
  <si>
    <t>46.605</t>
  </si>
  <si>
    <t>40.672</t>
  </si>
  <si>
    <t>26.9820702667709</t>
  </si>
  <si>
    <t>23.1746739874431</t>
  </si>
  <si>
    <t>21.3582096099854</t>
  </si>
  <si>
    <t>21.0875129699707</t>
  </si>
  <si>
    <t>20.1946029663086</t>
  </si>
  <si>
    <t>19.9920310974121</t>
  </si>
  <si>
    <t>19.1894969940186</t>
  </si>
  <si>
    <t>20.7064075469971</t>
  </si>
  <si>
    <t>0.778099943102856</t>
  </si>
  <si>
    <t>-0.65943717956543</t>
  </si>
  <si>
    <t>-1.68798467937234</t>
  </si>
  <si>
    <t>P41896</t>
  </si>
  <si>
    <t>Transcription initiation factor IIF subunit beta</t>
  </si>
  <si>
    <t>TFG2</t>
  </si>
  <si>
    <t>sp|P41896|T2FB_YEAST Transcription initiation factor IIF subunit beta OS=Saccharomyces cerevisiae (strain ATCC 204508 / S288c) OX=559292 GN=TFG2 PE=1 SV=2</t>
  </si>
  <si>
    <t>22.8659534454346</t>
  </si>
  <si>
    <t>22.3998641967773</t>
  </si>
  <si>
    <t>23.7287883758545</t>
  </si>
  <si>
    <t>21.5126304626465</t>
  </si>
  <si>
    <t>23.6965732574463</t>
  </si>
  <si>
    <t>22.6608829498291</t>
  </si>
  <si>
    <t>40.259</t>
  </si>
  <si>
    <t>15.809</t>
  </si>
  <si>
    <t>25.9914645831636</t>
  </si>
  <si>
    <t>21.8215482318538</t>
  </si>
  <si>
    <t>18.6790676116943</t>
  </si>
  <si>
    <t>16.5911273956299</t>
  </si>
  <si>
    <t>20.8999919891357</t>
  </si>
  <si>
    <t>15.64684009552</t>
  </si>
  <si>
    <t>19.8879814147949</t>
  </si>
  <si>
    <t>17.6770725250244</t>
  </si>
  <si>
    <t>1.29711159963218</t>
  </si>
  <si>
    <t>1.23931248982747</t>
  </si>
  <si>
    <t>2.76763381808257</t>
  </si>
  <si>
    <t>P41903</t>
  </si>
  <si>
    <t>Peroxisomal acyl-coenzyme A thioester hydrolase 1</t>
  </si>
  <si>
    <t>TES1</t>
  </si>
  <si>
    <t>sp|P41903|PTE1_YEAST Peroxisomal acyl-coenzyme A thioester hydrolase 1 OS=Saccharomyces cerevisiae (strain ATCC 204508 / S288c) OX=559292 GN=TES1 PE=1 SV=1</t>
  </si>
  <si>
    <t>22.0629272460938</t>
  </si>
  <si>
    <t>22.0815753936768</t>
  </si>
  <si>
    <t>44.732</t>
  </si>
  <si>
    <t>0.0025727</t>
  </si>
  <si>
    <t>22.8823355699173</t>
  </si>
  <si>
    <t>18.9754449743088</t>
  </si>
  <si>
    <t>18.6374664306641</t>
  </si>
  <si>
    <t>16.7159881591797</t>
  </si>
  <si>
    <t>P41910</t>
  </si>
  <si>
    <t>Repressor of RNA polymerase III transcription MAF1</t>
  </si>
  <si>
    <t>MAF1</t>
  </si>
  <si>
    <t>sp|P41910|MAF1_YEAST Repressor of RNA polymerase III transcription MAF1 OS=Saccharomyces cerevisiae (strain ATCC 204508 / S288c) OX=559292 GN=MAF1 PE=1 SV=1</t>
  </si>
  <si>
    <t>29.0370845794678</t>
  </si>
  <si>
    <t>29.2350063323975</t>
  </si>
  <si>
    <t>28.226282119751</t>
  </si>
  <si>
    <t>29.2737312316895</t>
  </si>
  <si>
    <t>28.3758373260498</t>
  </si>
  <si>
    <t>29.1434078216553</t>
  </si>
  <si>
    <t>49.421</t>
  </si>
  <si>
    <t>79.622</t>
  </si>
  <si>
    <t>31.8226687287763</t>
  </si>
  <si>
    <t>27.1788315307022</t>
  </si>
  <si>
    <t>25.7747230529785</t>
  </si>
  <si>
    <t>24.5796318054199</t>
  </si>
  <si>
    <t>24.1313190460205</t>
  </si>
  <si>
    <t>24.0587882995605</t>
  </si>
  <si>
    <t>1.24955085536893</t>
  </si>
  <si>
    <t>-0.670980453491211</t>
  </si>
  <si>
    <t>-2.66166933276364</t>
  </si>
  <si>
    <t>P41911</t>
  </si>
  <si>
    <t>Glycerol-3-phosphate dehydrogenase [NAD(+)] 2, mitochondrial</t>
  </si>
  <si>
    <t>GPD2</t>
  </si>
  <si>
    <t>sp|P41911|GPD2_YEAST Glycerol-3-phosphate dehydrogenase [NAD(+)] 2, mitochondrial OS=Saccharomyces cerevisiae (strain ATCC 204508 / S288c) OX=559292 GN=GPD2 PE=1 SV=2</t>
  </si>
  <si>
    <t>22.2454814910889</t>
  </si>
  <si>
    <t>26.541</t>
  </si>
  <si>
    <t>4.2713</t>
  </si>
  <si>
    <t>23.8673111707802</t>
  </si>
  <si>
    <t>20.2824052341351</t>
  </si>
  <si>
    <t>20.2824058532715</t>
  </si>
  <si>
    <t>P41912</t>
  </si>
  <si>
    <t>Ras modification protein ERF4</t>
  </si>
  <si>
    <t>SHR5</t>
  </si>
  <si>
    <t>sp|P41912|ERFD_YEAST Ras modification protein ERF4 OS=Saccharomyces cerevisiae (strain ATCC 204508 / S288c) OX=559292 GN=SHR5 PE=1 SV=1</t>
  </si>
  <si>
    <t>28.408031463623</t>
  </si>
  <si>
    <t>28.9851150512695</t>
  </si>
  <si>
    <t>27.3791484832764</t>
  </si>
  <si>
    <t>29.2828617095947</t>
  </si>
  <si>
    <t>27.8583984375</t>
  </si>
  <si>
    <t>29.3608703613281</t>
  </si>
  <si>
    <t>22.953</t>
  </si>
  <si>
    <t>192.4</t>
  </si>
  <si>
    <t>31.3830887969755</t>
  </si>
  <si>
    <t>28.7981056905935</t>
  </si>
  <si>
    <t>26.9730091094971</t>
  </si>
  <si>
    <t>26.231746673584</t>
  </si>
  <si>
    <t>25.3442821502686</t>
  </si>
  <si>
    <t>26.2824363708496</t>
  </si>
  <si>
    <t>25.6097259521484</t>
  </si>
  <si>
    <t>26.2679595947266</t>
  </si>
  <si>
    <t>1.85233777956294</t>
  </si>
  <si>
    <t>-1.32775624593099</t>
  </si>
  <si>
    <t>-4.16838320239863</t>
  </si>
  <si>
    <t>P41920</t>
  </si>
  <si>
    <t>Ran-specific GTPase-activating protein 1</t>
  </si>
  <si>
    <t>YRB1</t>
  </si>
  <si>
    <t>sp|P41920|YRB1_YEAST Ran-specific GTPase-activating protein 1 OS=Saccharomyces cerevisiae (strain ATCC 204508 / S288c) OX=559292 GN=YRB1 PE=1 SV=1</t>
  </si>
  <si>
    <t>28.7735729217529</t>
  </si>
  <si>
    <t>29.3890113830566</t>
  </si>
  <si>
    <t>28.8526363372803</t>
  </si>
  <si>
    <t>29.3399829864502</t>
  </si>
  <si>
    <t>28.9657077789307</t>
  </si>
  <si>
    <t>29.477710723877</t>
  </si>
  <si>
    <t>53.44</t>
  </si>
  <si>
    <t>266.34</t>
  </si>
  <si>
    <t>31.9396469801924</t>
  </si>
  <si>
    <t>158</t>
  </si>
  <si>
    <t>27.2391792414822</t>
  </si>
  <si>
    <t>25.2547950744629</t>
  </si>
  <si>
    <t>24.70530128479</t>
  </si>
  <si>
    <t>24.8617382049561</t>
  </si>
  <si>
    <t>23.8047904968262</t>
  </si>
  <si>
    <t>24.5578899383545</t>
  </si>
  <si>
    <t>24.3369483947754</t>
  </si>
  <si>
    <t>2.84144687846628</t>
  </si>
  <si>
    <t>-0.538262685139973</t>
  </si>
  <si>
    <t>-7.82402888902263</t>
  </si>
  <si>
    <t>P41921</t>
  </si>
  <si>
    <t>Glutathione reductase</t>
  </si>
  <si>
    <t>GLR1</t>
  </si>
  <si>
    <t>sp|P41921|GSHR_YEAST Glutathione reductase OS=Saccharomyces cerevisiae (strain ATCC 204508 / S288c) OX=559292 GN=GLR1 PE=1 SV=2</t>
  </si>
  <si>
    <t>22.080924987793</t>
  </si>
  <si>
    <t>21.1798610687256</t>
  </si>
  <si>
    <t>22.2046375274658</t>
  </si>
  <si>
    <t>52.545</t>
  </si>
  <si>
    <t>3.4678</t>
  </si>
  <si>
    <t>24.2744788247811</t>
  </si>
  <si>
    <t>20.6895305426371</t>
  </si>
  <si>
    <t>18.417366027832</t>
  </si>
  <si>
    <t>19.6019744873047</t>
  </si>
  <si>
    <t>16.0028591156006</t>
  </si>
  <si>
    <t>18.8713512420654</t>
  </si>
  <si>
    <t>0.64617919921875</t>
  </si>
  <si>
    <t>P41930</t>
  </si>
  <si>
    <t>Sulfite efflux pump SSU1</t>
  </si>
  <si>
    <t>SSU1</t>
  </si>
  <si>
    <t>sp|P41930|SSU1_YEAST Sulfite efflux pump SSU1 OS=Saccharomyces cerevisiae (strain ATCC 204508 / S288c) OX=559292 GN=SSU1 PE=1 SV=5</t>
  </si>
  <si>
    <t>32.0877456665039</t>
  </si>
  <si>
    <t>32.5023498535156</t>
  </si>
  <si>
    <t>31.9506034851074</t>
  </si>
  <si>
    <t>33.2307777404785</t>
  </si>
  <si>
    <t>31.7828483581543</t>
  </si>
  <si>
    <t>33.2929649353027</t>
  </si>
  <si>
    <t>74.8</t>
  </si>
  <si>
    <t>39.565</t>
  </si>
  <si>
    <t>35.3051134725486</t>
  </si>
  <si>
    <t>30.8456546663369</t>
  </si>
  <si>
    <t>28.9551849365234</t>
  </si>
  <si>
    <t>27.7903575897217</t>
  </si>
  <si>
    <t>27.9462585449219</t>
  </si>
  <si>
    <t>28.3024311065674</t>
  </si>
  <si>
    <t>27.5905647277832</t>
  </si>
  <si>
    <t>28.5213317871094</t>
  </si>
  <si>
    <t>1.78368006996614</t>
  </si>
  <si>
    <t>-1.06829833984375</t>
  </si>
  <si>
    <t>-3.9760107846577</t>
  </si>
  <si>
    <t>P41940</t>
  </si>
  <si>
    <t>Mannose-1-phosphate guanyltransferase</t>
  </si>
  <si>
    <t>PSA1</t>
  </si>
  <si>
    <t>sp|P41940|MPG1_YEAST Mannose-1-phosphate guanyltransferase OS=Saccharomyces cerevisiae (strain ATCC 204508 / S288c) OX=559292 GN=PSA1 PE=1 SV=2</t>
  </si>
  <si>
    <t>22.843297958374</t>
  </si>
  <si>
    <t>22.8010063171387</t>
  </si>
  <si>
    <t>22.5904655456543</t>
  </si>
  <si>
    <t>22.7928695678711</t>
  </si>
  <si>
    <t>15.715</t>
  </si>
  <si>
    <t>26.5548355488448</t>
  </si>
  <si>
    <t>21.8544133917793</t>
  </si>
  <si>
    <t>20.8579483032227</t>
  </si>
  <si>
    <t>19.5962886810303</t>
  </si>
  <si>
    <t>17.9784088134766</t>
  </si>
  <si>
    <t>16.6088905334473</t>
  </si>
  <si>
    <t>18.0068416595459</t>
  </si>
  <si>
    <t>18.8634185791016</t>
  </si>
  <si>
    <t>0.00913081507875705</t>
  </si>
  <si>
    <t>-0.0205008188883475</t>
  </si>
  <si>
    <t>-0.0277444551994423</t>
  </si>
  <si>
    <t>P42073</t>
  </si>
  <si>
    <t>RNA end formation protein 2</t>
  </si>
  <si>
    <t>REF2</t>
  </si>
  <si>
    <t>sp|P42073|REF2_YEAST RNA end formation protein 2 OS=Saccharomyces cerevisiae (strain ATCC 204508 / S288c) OX=559292 GN=REF2 PE=1 SV=2</t>
  </si>
  <si>
    <t>21.9633522033691</t>
  </si>
  <si>
    <t>21.3132953643799</t>
  </si>
  <si>
    <t>20.9611282348633</t>
  </si>
  <si>
    <t>21.2043075561523</t>
  </si>
  <si>
    <t>98.97</t>
  </si>
  <si>
    <t>2.7771</t>
  </si>
  <si>
    <t>24.290175818442</t>
  </si>
  <si>
    <t>18.7666194882869</t>
  </si>
  <si>
    <t>17.6475849151611</t>
  </si>
  <si>
    <t>15.7003316879272</t>
  </si>
  <si>
    <t>16.4791164398193</t>
  </si>
  <si>
    <t>13.6429538726807</t>
  </si>
  <si>
    <t>16.3454055786133</t>
  </si>
  <si>
    <t>0.401197755905279</t>
  </si>
  <si>
    <t>0.50103759765625</t>
  </si>
  <si>
    <t>0.985573333853024</t>
  </si>
  <si>
    <t>P42223</t>
  </si>
  <si>
    <t>Protein SBE2</t>
  </si>
  <si>
    <t>SBE2</t>
  </si>
  <si>
    <t>sp|P42223|SBE2_YEAST Protein SBE2 OS=Saccharomyces cerevisiae (strain ATCC 204508 / S288c) OX=559292 GN=SBE2 PE=1 SV=2</t>
  </si>
  <si>
    <t>21.7458724975586</t>
  </si>
  <si>
    <t>22.8632507324219</t>
  </si>
  <si>
    <t>21.6581382751465</t>
  </si>
  <si>
    <t>22.8792915344238</t>
  </si>
  <si>
    <t>21.9494552612305</t>
  </si>
  <si>
    <t>22.4942378997803</t>
  </si>
  <si>
    <t>68.32</t>
  </si>
  <si>
    <t>17.18</t>
  </si>
  <si>
    <t>24.872299129509</t>
  </si>
  <si>
    <t>20.0142711586544</t>
  </si>
  <si>
    <t>16.6878395080566</t>
  </si>
  <si>
    <t>17.2123832702637</t>
  </si>
  <si>
    <t>17.5785045623779</t>
  </si>
  <si>
    <t>17.3123874664307</t>
  </si>
  <si>
    <t>17.809642791748</t>
  </si>
  <si>
    <t>17.7029304504395</t>
  </si>
  <si>
    <t>2.48927108202536</t>
  </si>
  <si>
    <t>-0.961104710896809</t>
  </si>
  <si>
    <t>-6.30164557464022</t>
  </si>
  <si>
    <t>P42826</t>
  </si>
  <si>
    <t>Xylulose kinase</t>
  </si>
  <si>
    <t>XKS1</t>
  </si>
  <si>
    <t>sp|P42826|XKS1_YEAST Xylulose kinase OS=Saccharomyces cerevisiae (strain ATCC 204508 / S288c) OX=559292 GN=XKS1 PE=1 SV=2</t>
  </si>
  <si>
    <t>25.2070217132568</t>
  </si>
  <si>
    <t>23.2006015777588</t>
  </si>
  <si>
    <t>23.5033664703369</t>
  </si>
  <si>
    <t>108.52</t>
  </si>
  <si>
    <t>32.057</t>
  </si>
  <si>
    <t>27.238268276597</t>
  </si>
  <si>
    <t>22.7146899179008</t>
  </si>
  <si>
    <t>22.5204696655273</t>
  </si>
  <si>
    <t>18.5236301422119</t>
  </si>
  <si>
    <t>18.9027156829834</t>
  </si>
  <si>
    <t>P42835</t>
  </si>
  <si>
    <t>Protein EGT2</t>
  </si>
  <si>
    <t>EGT2</t>
  </si>
  <si>
    <t>sp|P42835|EGT2_YEAST Protein EGT2 OS=Saccharomyces cerevisiae (strain ATCC 204508 / S288c) OX=559292 GN=EGT2 PE=2 SV=2</t>
  </si>
  <si>
    <t>26.978364944458</t>
  </si>
  <si>
    <t>19.7022533416748</t>
  </si>
  <si>
    <t>26.2601528167725</t>
  </si>
  <si>
    <t>20.0520534515381</t>
  </si>
  <si>
    <t>25.5748481750488</t>
  </si>
  <si>
    <t>20.1105709075928</t>
  </si>
  <si>
    <t>39.183</t>
  </si>
  <si>
    <t>11.342</t>
  </si>
  <si>
    <t>29.063091176833</t>
  </si>
  <si>
    <t>24.7364482879639</t>
  </si>
  <si>
    <t>13.5889492034912</t>
  </si>
  <si>
    <t>23.1653499603271</t>
  </si>
  <si>
    <t>16.413330078125</t>
  </si>
  <si>
    <t>22.4225749969482</t>
  </si>
  <si>
    <t>15.9592094421387</t>
  </si>
  <si>
    <t>3.92400115849107</t>
  </si>
  <si>
    <t>6.31616274515788</t>
  </si>
  <si>
    <t>14.8693635400507</t>
  </si>
  <si>
    <t>P42836</t>
  </si>
  <si>
    <t>Palmitoyltransferase PFA3</t>
  </si>
  <si>
    <t>PFA3</t>
  </si>
  <si>
    <t>sp|P42836|PFA3_YEAST Palmitoyltransferase PFA3 OS=Saccharomyces cerevisiae (strain ATCC 204508 / S288c) OX=559292 GN=PFA3 PE=1 SV=1</t>
  </si>
  <si>
    <t>27.4957180023193</t>
  </si>
  <si>
    <t>21.6915340423584</t>
  </si>
  <si>
    <t>27.19140625</t>
  </si>
  <si>
    <t>27.0426006317139</t>
  </si>
  <si>
    <t>33.4</t>
  </si>
  <si>
    <t>101.74</t>
  </si>
  <si>
    <t>121.36</t>
  </si>
  <si>
    <t>30.0865132250226</t>
  </si>
  <si>
    <t>24.6270613596678</t>
  </si>
  <si>
    <t>23.806266784668</t>
  </si>
  <si>
    <t>16.0417881011963</t>
  </si>
  <si>
    <t>22.1565341949463</t>
  </si>
  <si>
    <t>20.5225772857666</t>
  </si>
  <si>
    <t>21.7613372802734</t>
  </si>
  <si>
    <t>20.4555320739746</t>
  </si>
  <si>
    <t>5.55170758565267</t>
  </si>
  <si>
    <t>P42837</t>
  </si>
  <si>
    <t>Polyphosphoinositide phosphatase</t>
  </si>
  <si>
    <t>FIG4</t>
  </si>
  <si>
    <t>sp|P42837|FIG4_YEAST Polyphosphoinositide phosphatase OS=Saccharomyces cerevisiae (strain ATCC 204508 / S288c) OX=559292 GN=FIG4 PE=1 SV=1</t>
  </si>
  <si>
    <t>27.2797660827637</t>
  </si>
  <si>
    <t>25.3194828033447</t>
  </si>
  <si>
    <t>26.4031620025635</t>
  </si>
  <si>
    <t>26.3219604492188</t>
  </si>
  <si>
    <t>25.0617160797119</t>
  </si>
  <si>
    <t>47.437</t>
  </si>
  <si>
    <t>73.142</t>
  </si>
  <si>
    <t>29.5815970915841</t>
  </si>
  <si>
    <t>25.4941162935233</t>
  </si>
  <si>
    <t>24.7737426757813</t>
  </si>
  <si>
    <t>21.1044406890869</t>
  </si>
  <si>
    <t>22.9142799377441</t>
  </si>
  <si>
    <t>18.4852237701416</t>
  </si>
  <si>
    <t>22.7091045379639</t>
  </si>
  <si>
    <t>20.1871299743652</t>
  </si>
  <si>
    <t>1.59664765347074</t>
  </si>
  <si>
    <t>1.93532053629557</t>
  </si>
  <si>
    <t>3.48167176322794</t>
  </si>
  <si>
    <t>P42838</t>
  </si>
  <si>
    <t>Alkylphosphocholine resistance protein LEM3</t>
  </si>
  <si>
    <t>LEM3</t>
  </si>
  <si>
    <t>sp|P42838|LEM3_YEAST Alkylphosphocholine resistance protein LEM3 OS=Saccharomyces cerevisiae (strain ATCC 204508 / S288c) OX=559292 GN=LEM3 PE=1 SV=1</t>
  </si>
  <si>
    <t>29.2959003448486</t>
  </si>
  <si>
    <t>25.2482929229736</t>
  </si>
  <si>
    <t>30.7257404327393</t>
  </si>
  <si>
    <t>24.8690071105957</t>
  </si>
  <si>
    <t>30.9547691345215</t>
  </si>
  <si>
    <t>22.2812728881836</t>
  </si>
  <si>
    <t>102.5</t>
  </si>
  <si>
    <t>186.02</t>
  </si>
  <si>
    <t>32.7972825113348</t>
  </si>
  <si>
    <t>28.0968273299343</t>
  </si>
  <si>
    <t>26.4271831512451</t>
  </si>
  <si>
    <t>20.4540252685547</t>
  </si>
  <si>
    <t>26.5563716888428</t>
  </si>
  <si>
    <t>19.4222621917725</t>
  </si>
  <si>
    <t>26.5143356323242</t>
  </si>
  <si>
    <t>17.2641677856445</t>
  </si>
  <si>
    <t>2.35812465890671</t>
  </si>
  <si>
    <t>6.19261233011882</t>
  </si>
  <si>
    <t>5.80384895956478</t>
  </si>
  <si>
    <t>P42839</t>
  </si>
  <si>
    <t>Low affinity vacuolar monovalent cation/H(+) antiporter</t>
  </si>
  <si>
    <t>VNX1</t>
  </si>
  <si>
    <t>sp|P42839|VNX1_YEAST Low affinity vacuolar monovalent cation/H(+) antiporter OS=Saccharomyces cerevisiae (strain ATCC 204508 / S288c) OX=559292 GN=VNX1 PE=1 SV=1</t>
  </si>
  <si>
    <t>25.0250873565674</t>
  </si>
  <si>
    <t>25.9166584014893</t>
  </si>
  <si>
    <t>24.1744766235352</t>
  </si>
  <si>
    <t>26.0410747528076</t>
  </si>
  <si>
    <t>32.308</t>
  </si>
  <si>
    <t>41.148</t>
  </si>
  <si>
    <t>28.0663029054252</t>
  </si>
  <si>
    <t>24.1594636394038</t>
  </si>
  <si>
    <t>21.5845832824707</t>
  </si>
  <si>
    <t>17.166633605957</t>
  </si>
  <si>
    <t>22.6759243011475</t>
  </si>
  <si>
    <t>19.8807678222656</t>
  </si>
  <si>
    <t>19.7501907348633</t>
  </si>
  <si>
    <t>2.11859856607995</t>
  </si>
  <si>
    <t>1.66900189717611</t>
  </si>
  <si>
    <t>4.97759969730525</t>
  </si>
  <si>
    <t>P42840</t>
  </si>
  <si>
    <t>Uncharacterized membrane protein YNL320W</t>
  </si>
  <si>
    <t>sp|P42840|YN60_YEAST Uncharacterized membrane protein YNL320W OS=Saccharomyces cerevisiae (strain ATCC 204508 / S288c) OX=559292 GN=YNL320W PE=1 SV=1</t>
  </si>
  <si>
    <t>19.6216735839844</t>
  </si>
  <si>
    <t>21.2337417602539</t>
  </si>
  <si>
    <t>20.4665260314941</t>
  </si>
  <si>
    <t>21.5078010559082</t>
  </si>
  <si>
    <t>20.5868282318115</t>
  </si>
  <si>
    <t>20.6746101379395</t>
  </si>
  <si>
    <t>53.143</t>
  </si>
  <si>
    <t>3.5638</t>
  </si>
  <si>
    <t>23.4964344644121</t>
  </si>
  <si>
    <t>18.911403691903</t>
  </si>
  <si>
    <t>16.6585750579834</t>
  </si>
  <si>
    <t>16.6487789154053</t>
  </si>
  <si>
    <t>16.4126529693604</t>
  </si>
  <si>
    <t>16.1797142028809</t>
  </si>
  <si>
    <t>16.2788677215576</t>
  </si>
  <si>
    <t>15.4857664108276</t>
  </si>
  <si>
    <t>1.10085295426479</t>
  </si>
  <si>
    <t>-0.913708368937176</t>
  </si>
  <si>
    <t>-2.3411684239702</t>
  </si>
  <si>
    <t>P42841</t>
  </si>
  <si>
    <t>Polyadenylation factor subunit 2</t>
  </si>
  <si>
    <t>PFS2</t>
  </si>
  <si>
    <t>sp|P42841|PFS2_YEAST Polyadenylation factor subunit 2 OS=Saccharomyces cerevisiae (strain ATCC 204508 / S288c) OX=559292 GN=PFS2 PE=1 SV=1</t>
  </si>
  <si>
    <t>26.4575748443604</t>
  </si>
  <si>
    <t>27.9380912780762</t>
  </si>
  <si>
    <t>26.7231216430664</t>
  </si>
  <si>
    <t>28.0970783233643</t>
  </si>
  <si>
    <t>26.3437919616699</t>
  </si>
  <si>
    <t>27.8946952819824</t>
  </si>
  <si>
    <t>102.34</t>
  </si>
  <si>
    <t>30.181037613801</t>
  </si>
  <si>
    <t>24.4531218998693</t>
  </si>
  <si>
    <t>20.9082984924316</t>
  </si>
  <si>
    <t>20.9761734008789</t>
  </si>
  <si>
    <t>21.6216735839844</t>
  </si>
  <si>
    <t>19.2814769744873</t>
  </si>
  <si>
    <t>20.7286643981934</t>
  </si>
  <si>
    <t>3.4805339787002</t>
  </si>
  <si>
    <t>-1.46845881144206</t>
  </si>
  <si>
    <t>-11.4614646437774</t>
  </si>
  <si>
    <t>P42842</t>
  </si>
  <si>
    <t>Essential for maintenance of the cell wall protein 1</t>
  </si>
  <si>
    <t>EMW1</t>
  </si>
  <si>
    <t>sp|P42842|EMW1_YEAST Essential for maintenance of the cell wall protein 1 OS=Saccharomyces cerevisiae (strain ATCC 204508 / S288c) OX=559292 GN=EMW1 PE=1 SV=1</t>
  </si>
  <si>
    <t>22.3958702087402</t>
  </si>
  <si>
    <t>21.0318737030029</t>
  </si>
  <si>
    <t>21.5856838226318</t>
  </si>
  <si>
    <t>21.0006523132324</t>
  </si>
  <si>
    <t>21.159309387207</t>
  </si>
  <si>
    <t>20.9113750457764</t>
  </si>
  <si>
    <t>88.941</t>
  </si>
  <si>
    <t>6.9955</t>
  </si>
  <si>
    <t>24.70598667343</t>
  </si>
  <si>
    <t>19.6616041512519</t>
  </si>
  <si>
    <t>18.3984928131104</t>
  </si>
  <si>
    <t>14.9420108795166</t>
  </si>
  <si>
    <t>14.1519680023193</t>
  </si>
  <si>
    <t>17.8779544830322</t>
  </si>
  <si>
    <t>14.1574258804321</t>
  </si>
  <si>
    <t>0.93977540175153</t>
  </si>
  <si>
    <t>0.732320785522461</t>
  </si>
  <si>
    <t>2.0094212520494</t>
  </si>
  <si>
    <t>P42843</t>
  </si>
  <si>
    <t>F-box protein SKP2</t>
  </si>
  <si>
    <t>SKP2</t>
  </si>
  <si>
    <t>sp|P42843|SKP2_YEAST F-box protein SKP2 OS=Saccharomyces cerevisiae (strain ATCC 204508 / S288c) OX=559292 GN=SKP2 PE=1 SV=1</t>
  </si>
  <si>
    <t>25.1372737884521</t>
  </si>
  <si>
    <t>24.9100379943848</t>
  </si>
  <si>
    <t>24.8187046051025</t>
  </si>
  <si>
    <t>25.7374534606934</t>
  </si>
  <si>
    <t>19.855</t>
  </si>
  <si>
    <t>42.575</t>
  </si>
  <si>
    <t>27.6167378414275</t>
  </si>
  <si>
    <t>24.4468268595958</t>
  </si>
  <si>
    <t>18.2466468811035</t>
  </si>
  <si>
    <t>16.6151123046875</t>
  </si>
  <si>
    <t>22.2148971557617</t>
  </si>
  <si>
    <t>20.2218742370605</t>
  </si>
  <si>
    <t>23.4337711334229</t>
  </si>
  <si>
    <t>0.0683901517921663</t>
  </si>
  <si>
    <t>0.0832599004109689</t>
  </si>
  <si>
    <t>0.199960087749942</t>
  </si>
  <si>
    <t>P42844</t>
  </si>
  <si>
    <t>Mitochondrial protein import protein ZIM17</t>
  </si>
  <si>
    <t>ZIM17</t>
  </si>
  <si>
    <t>sp|P42844|ZIM17_YEAST Mitochondrial protein import protein ZIM17 OS=Saccharomyces cerevisiae (strain ATCC 204508 / S288c) OX=559292 GN=ZIM17 PE=1 SV=2</t>
  </si>
  <si>
    <t>20.2026348114014</t>
  </si>
  <si>
    <t>20.5297431945801</t>
  </si>
  <si>
    <t>19.7055320739746</t>
  </si>
  <si>
    <t>20.8084487915039</t>
  </si>
  <si>
    <t>45.683</t>
  </si>
  <si>
    <t>0.0048656</t>
  </si>
  <si>
    <t>1.8298</t>
  </si>
  <si>
    <t>22.9698291444995</t>
  </si>
  <si>
    <t>18.6479010496122</t>
  </si>
  <si>
    <t>17.3420391082764</t>
  </si>
  <si>
    <t>16.4117584228516</t>
  </si>
  <si>
    <t>15.4646415710449</t>
  </si>
  <si>
    <t>15.6605529785156</t>
  </si>
  <si>
    <t>15.8826904296875</t>
  </si>
  <si>
    <t>0.889968207454722</t>
  </si>
  <si>
    <t>-0.715012550354004</t>
  </si>
  <si>
    <t>-2.50924872602639</t>
  </si>
  <si>
    <t>P42845</t>
  </si>
  <si>
    <t>Protein STB1</t>
  </si>
  <si>
    <t>STB1</t>
  </si>
  <si>
    <t>sp|P42845|STB1_YEAST Protein STB1 OS=Saccharomyces cerevisiae (strain ATCC 204508 / S288c) OX=559292 GN=STB1 PE=1 SV=2</t>
  </si>
  <si>
    <t>27.4722785949707</t>
  </si>
  <si>
    <t>28.01051902771</t>
  </si>
  <si>
    <t>27.1268177032471</t>
  </si>
  <si>
    <t>27.8019943237305</t>
  </si>
  <si>
    <t>27.2928981781006</t>
  </si>
  <si>
    <t>27.7068824768066</t>
  </si>
  <si>
    <t>68.653</t>
  </si>
  <si>
    <t>184.42</t>
  </si>
  <si>
    <t>30.5068241653977</t>
  </si>
  <si>
    <t>25.862944335542</t>
  </si>
  <si>
    <t>24.4052906036377</t>
  </si>
  <si>
    <t>23.5301723480225</t>
  </si>
  <si>
    <t>22.9597492218018</t>
  </si>
  <si>
    <t>22.3551731109619</t>
  </si>
  <si>
    <t>22.822093963623</t>
  </si>
  <si>
    <t>22.4565849304199</t>
  </si>
  <si>
    <t>1.8083383445322</t>
  </si>
  <si>
    <t>-0.54246711730957</t>
  </si>
  <si>
    <t>-4.04438946158588</t>
  </si>
  <si>
    <t>P42846</t>
  </si>
  <si>
    <t>Protein KRI1</t>
  </si>
  <si>
    <t>KRI1</t>
  </si>
  <si>
    <t>sp|P42846|KRI1_YEAST Protein KRI1 OS=Saccharomyces cerevisiae (strain ATCC 204508 / S288c) OX=559292 GN=KRI1 PE=1 SV=1</t>
  </si>
  <si>
    <t>22.7173919677734</t>
  </si>
  <si>
    <t>22.9257316589355</t>
  </si>
  <si>
    <t>22.6296768188477</t>
  </si>
  <si>
    <t>22.864782333374</t>
  </si>
  <si>
    <t>23.0333194732666</t>
  </si>
  <si>
    <t>22.2191295623779</t>
  </si>
  <si>
    <t>24.563</t>
  </si>
  <si>
    <t>7.7544</t>
  </si>
  <si>
    <t>25.823570938166</t>
  </si>
  <si>
    <t>22.2386181551478</t>
  </si>
  <si>
    <t>20.6853446960449</t>
  </si>
  <si>
    <t>19.0382652282715</t>
  </si>
  <si>
    <t>20.0383186340332</t>
  </si>
  <si>
    <t>18.2659072875977</t>
  </si>
  <si>
    <t>19.960844039917</t>
  </si>
  <si>
    <t>18.249382019043</t>
  </si>
  <si>
    <t>0.183148825930044</t>
  </si>
  <si>
    <t>0.123581568400066</t>
  </si>
  <si>
    <t>0.480575548680048</t>
  </si>
  <si>
    <t>P42847</t>
  </si>
  <si>
    <t>37S ribosomal protein S18, mitochondrial</t>
  </si>
  <si>
    <t>MRPS18</t>
  </si>
  <si>
    <t>sp|P42847|RT18_YEAST 37S ribosomal protein S18, mitochondrial OS=Saccharomyces cerevisiae (strain ATCC 204508 / S288c) OX=559292 GN=MRPS18 PE=1 SV=2</t>
  </si>
  <si>
    <t>21.2564945220947</t>
  </si>
  <si>
    <t>36.977</t>
  </si>
  <si>
    <t>0.0048581</t>
  </si>
  <si>
    <t>1.8074</t>
  </si>
  <si>
    <t>21.3211904447323</t>
  </si>
  <si>
    <t>17.5138355226747</t>
  </si>
  <si>
    <t>16.0826683044434</t>
  </si>
  <si>
    <t>16.8453674316406</t>
  </si>
  <si>
    <t>Q07747;P42884</t>
  </si>
  <si>
    <t>Probable aryl-alcohol dehydrogenase AAD4;Putative aryl-alcohol dehydrogenase AAD14</t>
  </si>
  <si>
    <t>AAD4;AAD14</t>
  </si>
  <si>
    <t>sp|Q07747|AAD4_YEAST Probable aryl-alcohol dehydrogenase AAD4 OS=Saccharomyces cerevisiae (strain ATCC 204508 / S288c) OX=559292 GN=AAD4 PE=2 SV=1;sp|P42884|AAD14_YEAST Putative aryl-alcohol dehydrogenase AAD14 OS=Saccharomyces cerevisiae (strain ATCC 2045</t>
  </si>
  <si>
    <t>25.5947132110596</t>
  </si>
  <si>
    <t>24.8607921600342</t>
  </si>
  <si>
    <t>26.678150177002</t>
  </si>
  <si>
    <t>25.0730419158936</t>
  </si>
  <si>
    <t>26.712272644043</t>
  </si>
  <si>
    <t>25.0104351043701</t>
  </si>
  <si>
    <t>88.025</t>
  </si>
  <si>
    <t>40.665</t>
  </si>
  <si>
    <t>29.0598465021975</t>
  </si>
  <si>
    <t>23.9723733487641</t>
  </si>
  <si>
    <t>22.5154972076416</t>
  </si>
  <si>
    <t>19.9924468994141</t>
  </si>
  <si>
    <t>22.0790710449219</t>
  </si>
  <si>
    <t>18.0392303466797</t>
  </si>
  <si>
    <t>21.9793510437012</t>
  </si>
  <si>
    <t>19.1594085693359</t>
  </si>
  <si>
    <t>1.64968164822538</t>
  </si>
  <si>
    <t>1.34695561726888</t>
  </si>
  <si>
    <t>3.61766217977455</t>
  </si>
  <si>
    <t>P42934</t>
  </si>
  <si>
    <t>Dolichyl-phosphate-mannose--protein mannosyltransferase 6</t>
  </si>
  <si>
    <t>PMT6</t>
  </si>
  <si>
    <t>sp|P42934|PMT6_YEAST Dolichyl-phosphate-mannose--protein mannosyltransferase 6 OS=Saccharomyces cerevisiae (strain ATCC 204508 / S288c) OX=559292 GN=PMT6 PE=1 SV=1</t>
  </si>
  <si>
    <t>27.0082778930664</t>
  </si>
  <si>
    <t>25.1390705108643</t>
  </si>
  <si>
    <t>26.0946044921875</t>
  </si>
  <si>
    <t>26.2779941558838</t>
  </si>
  <si>
    <t>89.409</t>
  </si>
  <si>
    <t>50.895</t>
  </si>
  <si>
    <t>28.7795341670533</t>
  </si>
  <si>
    <t>23.1648277669422</t>
  </si>
  <si>
    <t>21.3784599304199</t>
  </si>
  <si>
    <t>20.0610485076904</t>
  </si>
  <si>
    <t>19.8077411651611</t>
  </si>
  <si>
    <t>19.3525524139404</t>
  </si>
  <si>
    <t>20.3540172576904</t>
  </si>
  <si>
    <t>1.66267640747856</t>
  </si>
  <si>
    <t>-1.30113220214844</t>
  </si>
  <si>
    <t>-3.6514718263462</t>
  </si>
  <si>
    <t>P42935</t>
  </si>
  <si>
    <t>Elongator complex protein 2</t>
  </si>
  <si>
    <t>ELP2</t>
  </si>
  <si>
    <t>sp|P42935|ELP2_YEAST Elongator complex protein 2 OS=Saccharomyces cerevisiae (strain ATCC 204508 / S288c) OX=559292 GN=ELP2 PE=1 SV=1</t>
  </si>
  <si>
    <t>24.0359897613525</t>
  </si>
  <si>
    <t>24.1276245117188</t>
  </si>
  <si>
    <t>22.2265281677246</t>
  </si>
  <si>
    <t>24.1831359863281</t>
  </si>
  <si>
    <t>23.25537109375</t>
  </si>
  <si>
    <t>23.4517402648926</t>
  </si>
  <si>
    <t>17.248</t>
  </si>
  <si>
    <t>9.2341</t>
  </si>
  <si>
    <t>26.6776125523225</t>
  </si>
  <si>
    <t>23.2181836217674</t>
  </si>
  <si>
    <t>22.1850433349609</t>
  </si>
  <si>
    <t>20.8239994049072</t>
  </si>
  <si>
    <t>18.8338966369629</t>
  </si>
  <si>
    <t>20.0955829620361</t>
  </si>
  <si>
    <t>19.7030982971191</t>
  </si>
  <si>
    <t>19.4012660980225</t>
  </si>
  <si>
    <t>0.580732901102641</t>
  </si>
  <si>
    <t>-0.748203913370769</t>
  </si>
  <si>
    <t>-1.3027985470933</t>
  </si>
  <si>
    <t>P42937</t>
  </si>
  <si>
    <t>CDC25-like phosphatase YCH1</t>
  </si>
  <si>
    <t>YCH1</t>
  </si>
  <si>
    <t>sp|P42937|YCH1_YEAST CDC25-like phosphatase YCH1 OS=Saccharomyces cerevisiae (strain ATCC 204508 / S288c) OX=559292 GN=YCH1 PE=1 SV=1</t>
  </si>
  <si>
    <t>26.82493019104</t>
  </si>
  <si>
    <t>25.1437873840332</t>
  </si>
  <si>
    <t>27.5641994476318</t>
  </si>
  <si>
    <t>25.7771587371826</t>
  </si>
  <si>
    <t>27.3169136047363</t>
  </si>
  <si>
    <t>33.336</t>
  </si>
  <si>
    <t>35.616</t>
  </si>
  <si>
    <t>29.4842184563904</t>
  </si>
  <si>
    <t>25.7837921855898</t>
  </si>
  <si>
    <t>21.1796169281006</t>
  </si>
  <si>
    <t>24.4299468994141</t>
  </si>
  <si>
    <t>22.272102355957</t>
  </si>
  <si>
    <t>23.2193660736084</t>
  </si>
  <si>
    <t>23.9266910552979</t>
  </si>
  <si>
    <t>1.44929178162124</t>
  </si>
  <si>
    <t>-1.54681777954102</t>
  </si>
  <si>
    <t>-3.11963242249423</t>
  </si>
  <si>
    <t>P42938</t>
  </si>
  <si>
    <t>Probable ATP-dependent kinase TDA10</t>
  </si>
  <si>
    <t>TDA10</t>
  </si>
  <si>
    <t>sp|P42938|TDA10_YEAST Probable ATP-dependent kinase TDA10 OS=Saccharomyces cerevisiae (strain ATCC 204508 / S288c) OX=559292 GN=TDA10 PE=1 SV=1</t>
  </si>
  <si>
    <t>26.1526336669922</t>
  </si>
  <si>
    <t>26.8865795135498</t>
  </si>
  <si>
    <t>26.9919395446777</t>
  </si>
  <si>
    <t>26.9788017272949</t>
  </si>
  <si>
    <t>26.9609107971191</t>
  </si>
  <si>
    <t>28.758</t>
  </si>
  <si>
    <t>29.5768667332728</t>
  </si>
  <si>
    <t>25.8764270151317</t>
  </si>
  <si>
    <t>22.5734157562256</t>
  </si>
  <si>
    <t>23.7997608184814</t>
  </si>
  <si>
    <t>22.7653694152832</t>
  </si>
  <si>
    <t>22.6242866516113</t>
  </si>
  <si>
    <t>0.263298367145617</t>
  </si>
  <si>
    <t>-0.188577651977539</t>
  </si>
  <si>
    <t>-0.659893748950353</t>
  </si>
  <si>
    <t>P42940</t>
  </si>
  <si>
    <t>Probable electron transfer flavoprotein subunit beta</t>
  </si>
  <si>
    <t>CIR1</t>
  </si>
  <si>
    <t>sp|P42940|ETFB_YEAST Probable electron transfer flavoprotein subunit beta OS=Saccharomyces cerevisiae (strain ATCC 204508 / S288c) OX=559292 GN=CIR1 PE=1 SV=1</t>
  </si>
  <si>
    <t>25.8631572723389</t>
  </si>
  <si>
    <t>26.93190574646</t>
  </si>
  <si>
    <t>26.4375553131104</t>
  </si>
  <si>
    <t>26.2723445892334</t>
  </si>
  <si>
    <t>27.3255157470703</t>
  </si>
  <si>
    <t>34.207</t>
  </si>
  <si>
    <t>104.48</t>
  </si>
  <si>
    <t>29.3120512800878</t>
  </si>
  <si>
    <t>25.5047006871262</t>
  </si>
  <si>
    <t>22.8834915161133</t>
  </si>
  <si>
    <t>23.1914443969727</t>
  </si>
  <si>
    <t>22.931604385376</t>
  </si>
  <si>
    <t>22.8173389434814</t>
  </si>
  <si>
    <t>23.2628440856934</t>
  </si>
  <si>
    <t>2.01565591862628</t>
  </si>
  <si>
    <t>-0.959405263264973</t>
  </si>
  <si>
    <t>-4.65215189631942</t>
  </si>
  <si>
    <t>P42941</t>
  </si>
  <si>
    <t>Phosphoserine phosphatase</t>
  </si>
  <si>
    <t>SER2</t>
  </si>
  <si>
    <t>sp|P42941|SERB_YEAST Phosphoserine phosphatase OS=Saccharomyces cerevisiae (strain ATCC 204508 / S288c) OX=559292 GN=SER2 PE=1 SV=1</t>
  </si>
  <si>
    <t>27.1656665802002</t>
  </si>
  <si>
    <t>25.4019756317139</t>
  </si>
  <si>
    <t>27.2702598571777</t>
  </si>
  <si>
    <t>45.213</t>
  </si>
  <si>
    <t>55.888</t>
  </si>
  <si>
    <t>29.1251924880329</t>
  </si>
  <si>
    <t>24.9552674865906</t>
  </si>
  <si>
    <t>22.9994144439697</t>
  </si>
  <si>
    <t>22.0225238800049</t>
  </si>
  <si>
    <t>21.9767665863037</t>
  </si>
  <si>
    <t>22.541820526123</t>
  </si>
  <si>
    <t>21.5996417999268</t>
  </si>
  <si>
    <t>22.6260471343994</t>
  </si>
  <si>
    <t>2.41930985106693</t>
  </si>
  <si>
    <t>-1.49856249491373</t>
  </si>
  <si>
    <t>-6.0318290600176</t>
  </si>
  <si>
    <t>P42942</t>
  </si>
  <si>
    <t>Uncharacterized GTP-binding protein YGR210C</t>
  </si>
  <si>
    <t>sp|P42942|YG4I_YEAST Uncharacterized GTP-binding protein YGR210C OS=Saccharomyces cerevisiae (strain ATCC 204508 / S288c) OX=559292 GN=YGR210C PE=1 SV=1</t>
  </si>
  <si>
    <t>28.7570991516113</t>
  </si>
  <si>
    <t>29.5879211425781</t>
  </si>
  <si>
    <t>27.9803276062012</t>
  </si>
  <si>
    <t>29.5683555603027</t>
  </si>
  <si>
    <t>28.0862350463867</t>
  </si>
  <si>
    <t>29.6447486877441</t>
  </si>
  <si>
    <t>59.735</t>
  </si>
  <si>
    <t>293.85</t>
  </si>
  <si>
    <t>31.8139059305737</t>
  </si>
  <si>
    <t>26.68458469806</t>
  </si>
  <si>
    <t>25.0351505279541</t>
  </si>
  <si>
    <t>24.4373321533203</t>
  </si>
  <si>
    <t>23.2566661834717</t>
  </si>
  <si>
    <t>23.8077411651611</t>
  </si>
  <si>
    <t>22.9352779388428</t>
  </si>
  <si>
    <t>24.1042957305908</t>
  </si>
  <si>
    <t>2.25261503292177</t>
  </si>
  <si>
    <t>-1.32578786214193</t>
  </si>
  <si>
    <t>-5.42735847146449</t>
  </si>
  <si>
    <t>P42943</t>
  </si>
  <si>
    <t>T-complex protein 1 subunit eta</t>
  </si>
  <si>
    <t>CCT7</t>
  </si>
  <si>
    <t>sp|P42943|TCPH_YEAST T-complex protein 1 subunit eta OS=Saccharomyces cerevisiae (strain ATCC 204508 / S288c) OX=559292 GN=CCT7 PE=1 SV=1</t>
  </si>
  <si>
    <t>21.9639167785645</t>
  </si>
  <si>
    <t>21.9351348876953</t>
  </si>
  <si>
    <t>20.9909934997559</t>
  </si>
  <si>
    <t>21.5297908782959</t>
  </si>
  <si>
    <t>21.4146747589111</t>
  </si>
  <si>
    <t>21.1500396728516</t>
  </si>
  <si>
    <t>60.519</t>
  </si>
  <si>
    <t>0.0081218</t>
  </si>
  <si>
    <t>1.5506</t>
  </si>
  <si>
    <t>24.9867208309792</t>
  </si>
  <si>
    <t>20.1288049242429</t>
  </si>
  <si>
    <t>19.548490524292</t>
  </si>
  <si>
    <t>17.6359443664551</t>
  </si>
  <si>
    <t>15.816333770752</t>
  </si>
  <si>
    <t>14.8308620452881</t>
  </si>
  <si>
    <t>15.9764518737793</t>
  </si>
  <si>
    <t>14.5904111862183</t>
  </si>
  <si>
    <t>0.079823164701303</t>
  </si>
  <si>
    <t>-0.0817934672037737</t>
  </si>
  <si>
    <t>-0.226243957601514</t>
  </si>
  <si>
    <t>P42944</t>
  </si>
  <si>
    <t>Protein GZF3</t>
  </si>
  <si>
    <t>GZF3</t>
  </si>
  <si>
    <t>sp|P42944|GZF3_YEAST Protein GZF3 OS=Saccharomyces cerevisiae (strain ATCC 204508 / S288c) OX=559292 GN=GZF3 PE=1 SV=1</t>
  </si>
  <si>
    <t>27.2741775512695</t>
  </si>
  <si>
    <t>28.3102531433105</t>
  </si>
  <si>
    <t>27.8510284423828</t>
  </si>
  <si>
    <t>27.6314525604248</t>
  </si>
  <si>
    <t>27.7402114868164</t>
  </si>
  <si>
    <t>27.7164649963379</t>
  </si>
  <si>
    <t>200.08</t>
  </si>
  <si>
    <t>293.13</t>
  </si>
  <si>
    <t>30.6667014534641</t>
  </si>
  <si>
    <t>24.2073206181527</t>
  </si>
  <si>
    <t>22.2892894744873</t>
  </si>
  <si>
    <t>21.5625801086426</t>
  </si>
  <si>
    <t>22.1369304656982</t>
  </si>
  <si>
    <t>20.5804023742676</t>
  </si>
  <si>
    <t>21.6297874450684</t>
  </si>
  <si>
    <t>20.7157382965088</t>
  </si>
  <si>
    <t>0.404085943874185</t>
  </si>
  <si>
    <t>-0.264251073201496</t>
  </si>
  <si>
    <t>-0.953393698057248</t>
  </si>
  <si>
    <t>P42945</t>
  </si>
  <si>
    <t>U3 small nucleolar RNA-associated protein 10</t>
  </si>
  <si>
    <t>UTP10</t>
  </si>
  <si>
    <t>sp|P42945|UTP10_YEAST U3 small nucleolar RNA-associated protein 10 OS=Saccharomyces cerevisiae (strain ATCC 204508 / S288c) OX=559292 GN=UTP10 PE=1 SV=1</t>
  </si>
  <si>
    <t>25.3094902038574</t>
  </si>
  <si>
    <t>25.1257743835449</t>
  </si>
  <si>
    <t>26.1186046600342</t>
  </si>
  <si>
    <t>25.7445793151855</t>
  </si>
  <si>
    <t>26.0372886657715</t>
  </si>
  <si>
    <t>25.6737098693848</t>
  </si>
  <si>
    <t>16.216</t>
  </si>
  <si>
    <t>27.139</t>
  </si>
  <si>
    <t>28.624916129264</t>
  </si>
  <si>
    <t>25.1654566294985</t>
  </si>
  <si>
    <t>22.0095977783203</t>
  </si>
  <si>
    <t>23.2739810943604</t>
  </si>
  <si>
    <t>21.5245399475098</t>
  </si>
  <si>
    <t>22.5854320526123</t>
  </si>
  <si>
    <t>21.6563491821289</t>
  </si>
  <si>
    <t>0.402646627140888</t>
  </si>
  <si>
    <t>0.307106653849285</t>
  </si>
  <si>
    <t>0.950485290055154</t>
  </si>
  <si>
    <t>P42949</t>
  </si>
  <si>
    <t>Mitochondrial import inner membrane translocase subunit TIM16</t>
  </si>
  <si>
    <t>PAM16</t>
  </si>
  <si>
    <t>sp|P42949|TIM16_YEAST Mitochondrial import inner membrane translocase subunit TIM16 OS=Saccharomyces cerevisiae (strain ATCC 204508 / S288c) OX=559292 GN=PAM16 PE=1 SV=1</t>
  </si>
  <si>
    <t>29.1739559173584</t>
  </si>
  <si>
    <t>18.3907489776611</t>
  </si>
  <si>
    <t>27.8330993652344</t>
  </si>
  <si>
    <t>17.9562282562256</t>
  </si>
  <si>
    <t>27.8152503967285</t>
  </si>
  <si>
    <t>17.6100730895996</t>
  </si>
  <si>
    <t>70.216</t>
  </si>
  <si>
    <t>239.59</t>
  </si>
  <si>
    <t>31.2616451241216</t>
  </si>
  <si>
    <t>26.1741901281522</t>
  </si>
  <si>
    <t>25.8118381500244</t>
  </si>
  <si>
    <t>16.0549011230469</t>
  </si>
  <si>
    <t>23.1458015441895</t>
  </si>
  <si>
    <t>13.9161596298218</t>
  </si>
  <si>
    <t>22.827220916748</t>
  </si>
  <si>
    <t>13.5939750671387</t>
  </si>
  <si>
    <t>4.47030621427326</t>
  </si>
  <si>
    <t>10.288418451945</t>
  </si>
  <si>
    <t>20.4356777781032</t>
  </si>
  <si>
    <t>P42951</t>
  </si>
  <si>
    <t>Phosphatidylinositol 4-kinase LSB6</t>
  </si>
  <si>
    <t>LSB6</t>
  </si>
  <si>
    <t>sp|P42951|LSB6_YEAST Phosphatidylinositol 4-kinase LSB6 OS=Saccharomyces cerevisiae (strain ATCC 204508 / S288c) OX=559292 GN=LSB6 PE=1 SV=1</t>
  </si>
  <si>
    <t>27.2850685119629</t>
  </si>
  <si>
    <t>27.9712562561035</t>
  </si>
  <si>
    <t>28.2996826171875</t>
  </si>
  <si>
    <t>26.9776020050049</t>
  </si>
  <si>
    <t>28.3903026580811</t>
  </si>
  <si>
    <t>53.475</t>
  </si>
  <si>
    <t>110.46</t>
  </si>
  <si>
    <t>30.4009051296508</t>
  </si>
  <si>
    <t>25.4467006781954</t>
  </si>
  <si>
    <t>23.2490615844727</t>
  </si>
  <si>
    <t>22.6564807891846</t>
  </si>
  <si>
    <t>22.8647060394287</t>
  </si>
  <si>
    <t>22.8122539520264</t>
  </si>
  <si>
    <t>22.1834697723389</t>
  </si>
  <si>
    <t>23.1620483398438</t>
  </si>
  <si>
    <t>2.6556584759027</t>
  </si>
  <si>
    <t>-1.08445421854655</t>
  </si>
  <si>
    <t>-6.98506718540126</t>
  </si>
  <si>
    <t>P43123</t>
  </si>
  <si>
    <t>UDP-N-acetylglucosamine pyrophosphorylase</t>
  </si>
  <si>
    <t>QRI1</t>
  </si>
  <si>
    <t>sp|P43123|UAP1_YEAST UDP-N-acetylglucosamine pyrophosphorylase OS=Saccharomyces cerevisiae (strain ATCC 204508 / S288c) OX=559292 GN=QRI1 PE=1 SV=1</t>
  </si>
  <si>
    <t>20.8121356964111</t>
  </si>
  <si>
    <t>20.5434970855713</t>
  </si>
  <si>
    <t>46.12</t>
  </si>
  <si>
    <t>3.4079</t>
  </si>
  <si>
    <t>21.4931146679223</t>
  </si>
  <si>
    <t>16.9696113627736</t>
  </si>
  <si>
    <t>15.5454769134521</t>
  </si>
  <si>
    <t>16.2968978881836</t>
  </si>
  <si>
    <t>-0.268638610839844</t>
  </si>
  <si>
    <t>P43124</t>
  </si>
  <si>
    <t>Non-structural maintenance of chromosome element 4</t>
  </si>
  <si>
    <t>NSE4</t>
  </si>
  <si>
    <t>sp|P43124|NSE4_YEAST Non-structural maintenance of chromosome element 4 OS=Saccharomyces cerevisiae (strain ATCC 204508 / S288c) OX=559292 GN=NSE4 PE=1 SV=1</t>
  </si>
  <si>
    <t>23.3086929321289</t>
  </si>
  <si>
    <t>20.5448169708252</t>
  </si>
  <si>
    <t>22.5747776031494</t>
  </si>
  <si>
    <t>58.347</t>
  </si>
  <si>
    <t>0.00026233</t>
  </si>
  <si>
    <t>2.5383</t>
  </si>
  <si>
    <t>23.9420798914577</t>
  </si>
  <si>
    <t>19.0351534898569</t>
  </si>
  <si>
    <t>18.5836181640625</t>
  </si>
  <si>
    <t>14.8473024368286</t>
  </si>
  <si>
    <t>16.8098945617676</t>
  </si>
  <si>
    <t>-2.39691829681396</t>
  </si>
  <si>
    <t>P43132</t>
  </si>
  <si>
    <t>COMPASS component BRE2</t>
  </si>
  <si>
    <t>BRE2</t>
  </si>
  <si>
    <t>sp|P43132|BRE2_YEAST COMPASS component BRE2 OS=Saccharomyces cerevisiae (strain ATCC 204508 / S288c) OX=559292 GN=BRE2 PE=1 SV=2</t>
  </si>
  <si>
    <t>24.5455722808838</t>
  </si>
  <si>
    <t>24.2015743255615</t>
  </si>
  <si>
    <t>24.1172771453857</t>
  </si>
  <si>
    <t>11.224</t>
  </si>
  <si>
    <t>28.636</t>
  </si>
  <si>
    <t>27.1873525263142</t>
  </si>
  <si>
    <t>24.8654716299953</t>
  </si>
  <si>
    <t>23.391393661499</t>
  </si>
  <si>
    <t>21.5720043182373</t>
  </si>
  <si>
    <t>22.9970722198486</t>
  </si>
  <si>
    <t>21.4987735748291</t>
  </si>
  <si>
    <t>21.3321056365967</t>
  </si>
  <si>
    <t>21.2368965148926</t>
  </si>
  <si>
    <t>0.243193446592073</t>
  </si>
  <si>
    <t>-0.200956344604492</t>
  </si>
  <si>
    <t>-0.615993755315907</t>
  </si>
  <si>
    <t>P43321</t>
  </si>
  <si>
    <t>Small nuclear ribonucleoprotein Sm D3</t>
  </si>
  <si>
    <t>SMD3</t>
  </si>
  <si>
    <t>sp|P43321|SMD3_YEAST Small nuclear ribonucleoprotein Sm D3 OS=Saccharomyces cerevisiae (strain ATCC 204508 / S288c) OX=559292 GN=SMD3 PE=1 SV=1</t>
  </si>
  <si>
    <t>30.5749740600586</t>
  </si>
  <si>
    <t>29.4918632507324</t>
  </si>
  <si>
    <t>29.6381511688232</t>
  </si>
  <si>
    <t>29.6037464141846</t>
  </si>
  <si>
    <t>29.7690391540527</t>
  </si>
  <si>
    <t>29.5383071899414</t>
  </si>
  <si>
    <t>85.026</t>
  </si>
  <si>
    <t>33.0483023954582</t>
  </si>
  <si>
    <t>27.878357903273</t>
  </si>
  <si>
    <t>26.9589214324951</t>
  </si>
  <si>
    <t>24.2076930999756</t>
  </si>
  <si>
    <t>25.2714900970459</t>
  </si>
  <si>
    <t>23.7546043395996</t>
  </si>
  <si>
    <t>24.5985527038574</t>
  </si>
  <si>
    <t>0.694761045321675</t>
  </si>
  <si>
    <t>0.449415842692058</t>
  </si>
  <si>
    <t>1.52499856090767</t>
  </si>
  <si>
    <t>P43535</t>
  </si>
  <si>
    <t>Protein GCN20</t>
  </si>
  <si>
    <t>GCN20</t>
  </si>
  <si>
    <t>sp|P43535|GCN20_YEAST Protein GCN20 OS=Saccharomyces cerevisiae (strain ATCC 204508 / S288c) OX=559292 GN=GCN20 PE=1 SV=1</t>
  </si>
  <si>
    <t>29.2622165679932</t>
  </si>
  <si>
    <t>27.8852405548096</t>
  </si>
  <si>
    <t>29.2841415405273</t>
  </si>
  <si>
    <t>27.4780769348145</t>
  </si>
  <si>
    <t>29.2740211486816</t>
  </si>
  <si>
    <t>27.6735076904297</t>
  </si>
  <si>
    <t>50.33</t>
  </si>
  <si>
    <t>240.29</t>
  </si>
  <si>
    <t>32.0218464261816</t>
  </si>
  <si>
    <t>27.4983076298178</t>
  </si>
  <si>
    <t>26.4977436065674</t>
  </si>
  <si>
    <t>23.1015090942383</t>
  </si>
  <si>
    <t>25.2046375274658</t>
  </si>
  <si>
    <t>21.9634227752686</t>
  </si>
  <si>
    <t>25.1504650115967</t>
  </si>
  <si>
    <t>22.4745445251465</t>
  </si>
  <si>
    <t>3.76429428009343</t>
  </si>
  <si>
    <t>1.59451802571614</t>
  </si>
  <si>
    <t>13.5427061747347</t>
  </si>
  <si>
    <t>P43555</t>
  </si>
  <si>
    <t>Protein EMP47</t>
  </si>
  <si>
    <t>EMP47</t>
  </si>
  <si>
    <t>sp|P43555|EMP47_YEAST Protein EMP47 OS=Saccharomyces cerevisiae (strain ATCC 204508 / S288c) OX=559292 GN=EMP47 PE=1 SV=1</t>
  </si>
  <si>
    <t>24.6428985595703</t>
  </si>
  <si>
    <t>24.8956890106201</t>
  </si>
  <si>
    <t>24.6242179870605</t>
  </si>
  <si>
    <t>25.1688652038574</t>
  </si>
  <si>
    <t>24.5552597045898</t>
  </si>
  <si>
    <t>24.8999366760254</t>
  </si>
  <si>
    <t>82.208</t>
  </si>
  <si>
    <t>42.844</t>
  </si>
  <si>
    <t>27.6145631530059</t>
  </si>
  <si>
    <t>22.3666103658511</t>
  </si>
  <si>
    <t>20.3892154693604</t>
  </si>
  <si>
    <t>19.4820156097412</t>
  </si>
  <si>
    <t>20.2964763641357</t>
  </si>
  <si>
    <t>19.3917560577393</t>
  </si>
  <si>
    <t>19.6731262207031</t>
  </si>
  <si>
    <t>18.9041881561279</t>
  </si>
  <si>
    <t>1.80717142007785</t>
  </si>
  <si>
    <t>-0.380704879760742</t>
  </si>
  <si>
    <t>-4.04113574798211</t>
  </si>
  <si>
    <t>P43556</t>
  </si>
  <si>
    <t>Rho-GTPase-activating protein RGD2</t>
  </si>
  <si>
    <t>RGD2</t>
  </si>
  <si>
    <t>sp|P43556|RGD2_YEAST Rho-GTPase-activating protein RGD2 OS=Saccharomyces cerevisiae (strain ATCC 204508 / S288c) OX=559292 GN=RGD2 PE=1 SV=1</t>
  </si>
  <si>
    <t>23.8421096801758</t>
  </si>
  <si>
    <t>23.1964054107666</t>
  </si>
  <si>
    <t>23.2629871368408</t>
  </si>
  <si>
    <t>24.184196472168</t>
  </si>
  <si>
    <t>23.2870082855225</t>
  </si>
  <si>
    <t>24.018</t>
  </si>
  <si>
    <t>5.0874</t>
  </si>
  <si>
    <t>27.0176517043207</t>
  </si>
  <si>
    <t>23.3171376568542</t>
  </si>
  <si>
    <t>20.3275089263916</t>
  </si>
  <si>
    <t>19.6679058074951</t>
  </si>
  <si>
    <t>17.530086517334</t>
  </si>
  <si>
    <t>17.9171276092529</t>
  </si>
  <si>
    <t>1.40813817896111</t>
  </si>
  <si>
    <t>0.59587796529134</t>
  </si>
  <si>
    <t>3.02238271038198</t>
  </si>
  <si>
    <t>P43557</t>
  </si>
  <si>
    <t>Protein FMP32, mitochondrial</t>
  </si>
  <si>
    <t>FMP32</t>
  </si>
  <si>
    <t>sp|P43557|FMP32_YEAST Protein FMP32, mitochondrial OS=Saccharomyces cerevisiae (strain ATCC 204508 / S288c) OX=559292 GN=FMP32 PE=1 SV=1</t>
  </si>
  <si>
    <t>23.9344501495361</t>
  </si>
  <si>
    <t>25.360481262207</t>
  </si>
  <si>
    <t>22.3955039978027</t>
  </si>
  <si>
    <t>24.4832077026367</t>
  </si>
  <si>
    <t>22.8031158447266</t>
  </si>
  <si>
    <t>33.51</t>
  </si>
  <si>
    <t>20.487</t>
  </si>
  <si>
    <t>26.8480452137619</t>
  </si>
  <si>
    <t>23.0406449081995</t>
  </si>
  <si>
    <t>21.2470760345459</t>
  </si>
  <si>
    <t>21.2967014312744</t>
  </si>
  <si>
    <t>19.2918758392334</t>
  </si>
  <si>
    <t>20.0415306091309</t>
  </si>
  <si>
    <t>18.532865524292</t>
  </si>
  <si>
    <t>20.4804992675781</t>
  </si>
  <si>
    <t>1.31471832946698</t>
  </si>
  <si>
    <t>-1.63018989562988</t>
  </si>
  <si>
    <t>-2.80732547147996</t>
  </si>
  <si>
    <t>P43558</t>
  </si>
  <si>
    <t>Ubiquitin thioesterase OTU1</t>
  </si>
  <si>
    <t>OTU1</t>
  </si>
  <si>
    <t>sp|P43558|OTU1_YEAST Ubiquitin thioesterase OTU1 OS=Saccharomyces cerevisiae (strain ATCC 204508 / S288c) OX=559292 GN=OTU1 PE=1 SV=1</t>
  </si>
  <si>
    <t>25.1485271453857</t>
  </si>
  <si>
    <t>23.6809959411621</t>
  </si>
  <si>
    <t>25.2829856872559</t>
  </si>
  <si>
    <t>23.9265098571777</t>
  </si>
  <si>
    <t>25.0354442596436</t>
  </si>
  <si>
    <t>23.5778465270996</t>
  </si>
  <si>
    <t>76.346</t>
  </si>
  <si>
    <t>29.408</t>
  </si>
  <si>
    <t>27.8447571888331</t>
  </si>
  <si>
    <t>22.6352894590252</t>
  </si>
  <si>
    <t>21.3263568878174</t>
  </si>
  <si>
    <t>17.6911163330078</t>
  </si>
  <si>
    <t>20.9220886230469</t>
  </si>
  <si>
    <t>17.8076324462891</t>
  </si>
  <si>
    <t>20.2551116943359</t>
  </si>
  <si>
    <t>17.652214050293</t>
  </si>
  <si>
    <t>3.46393261457615</t>
  </si>
  <si>
    <t>1.42720158894857</t>
  </si>
  <si>
    <t>11.3496855995191</t>
  </si>
  <si>
    <t>P43560</t>
  </si>
  <si>
    <t>Uncharacterized protein YFL042C</t>
  </si>
  <si>
    <t>YFL042C</t>
  </si>
  <si>
    <t>sp|P43560|LAM5_YEAST Membrane-anchored lipid-binding protein LAM5 OS=Saccharomyces cerevisiae (strain ATCC 204508 / S288c) OX=559292 GN=LAM5 PE=1 SV=2</t>
  </si>
  <si>
    <t>32.0184364318848</t>
  </si>
  <si>
    <t>26.5598468780518</t>
  </si>
  <si>
    <t>32.0532302856445</t>
  </si>
  <si>
    <t>26.9790191650391</t>
  </si>
  <si>
    <t>32.115234375</t>
  </si>
  <si>
    <t>26.920934677124</t>
  </si>
  <si>
    <t>70.879</t>
  </si>
  <si>
    <t>34.5843575359968</t>
  </si>
  <si>
    <t>30.060722768461</t>
  </si>
  <si>
    <t>29.0725269317627</t>
  </si>
  <si>
    <t>21.6355113983154</t>
  </si>
  <si>
    <t>28.0922966003418</t>
  </si>
  <si>
    <t>27.9567642211914</t>
  </si>
  <si>
    <t>21.2839889526367</t>
  </si>
  <si>
    <t>5.59160541014246</t>
  </si>
  <si>
    <t>5.24236679077148</t>
  </si>
  <si>
    <t>39.0810157451557</t>
  </si>
  <si>
    <t>P43561</t>
  </si>
  <si>
    <t>Iron transport multicopper oxidase FET5</t>
  </si>
  <si>
    <t>FET5</t>
  </si>
  <si>
    <t>sp|P43561|FET5_YEAST Iron transport multicopper oxidase FET5 OS=Saccharomyces cerevisiae (strain ATCC 204508 / S288c) OX=559292 GN=FET5 PE=1 SV=1</t>
  </si>
  <si>
    <t>25.887903213501</t>
  </si>
  <si>
    <t>21.979944229126</t>
  </si>
  <si>
    <t>26.510913848877</t>
  </si>
  <si>
    <t>26.489086151123</t>
  </si>
  <si>
    <t>23.7785625457764</t>
  </si>
  <si>
    <t>33.275</t>
  </si>
  <si>
    <t>78.978</t>
  </si>
  <si>
    <t>28.5429991828352</t>
  </si>
  <si>
    <t>24.9580588142607</t>
  </si>
  <si>
    <t>22.6884212493896</t>
  </si>
  <si>
    <t>17.797534942627</t>
  </si>
  <si>
    <t>23.6540336608887</t>
  </si>
  <si>
    <t>20.368049621582</t>
  </si>
  <si>
    <t>23.2954406738281</t>
  </si>
  <si>
    <t>19.5301246643066</t>
  </si>
  <si>
    <t>2.27890715595271</t>
  </si>
  <si>
    <t>3.23626645406087</t>
  </si>
  <si>
    <t>5.5192650642616</t>
  </si>
  <si>
    <t>P43563</t>
  </si>
  <si>
    <t>CBK1 kinase activator protein MOB2</t>
  </si>
  <si>
    <t>MOB2</t>
  </si>
  <si>
    <t>sp|P43563|MOB2_YEAST CBK1 kinase activator protein MOB2 OS=Saccharomyces cerevisiae (strain ATCC 204508 / S288c) OX=559292 GN=MOB2 PE=1 SV=2</t>
  </si>
  <si>
    <t>25.0627880096436</t>
  </si>
  <si>
    <t>23.5556697845459</t>
  </si>
  <si>
    <t>24.88720703125</t>
  </si>
  <si>
    <t>24.4856052398682</t>
  </si>
  <si>
    <t>23.8501453399658</t>
  </si>
  <si>
    <t>119.51</t>
  </si>
  <si>
    <t>27.6674968536018</t>
  </si>
  <si>
    <t>22.0825181107961</t>
  </si>
  <si>
    <t>20.1155319213867</t>
  </si>
  <si>
    <t>15.159556388855</t>
  </si>
  <si>
    <t>20.340389251709</t>
  </si>
  <si>
    <t>17.9027156829834</t>
  </si>
  <si>
    <t>20.2618980407715</t>
  </si>
  <si>
    <t>18.7428417205811</t>
  </si>
  <si>
    <t>1.70318167553926</t>
  </si>
  <si>
    <t>1.0955950419108</t>
  </si>
  <si>
    <t>3.7581281266644</t>
  </si>
  <si>
    <t>P43564</t>
  </si>
  <si>
    <t>Uncharacterized membrane protein YFL034W</t>
  </si>
  <si>
    <t>YFL034W</t>
  </si>
  <si>
    <t>sp|P43564|MIL1_YEAST Probable lipase MIL1 OS=Saccharomyces cerevisiae (strain ATCC 204508 / S288c) OX=559292 GN=MIL1 PE=1 SV=2</t>
  </si>
  <si>
    <t>196.53</t>
  </si>
  <si>
    <t>3.6594</t>
  </si>
  <si>
    <t>P43565</t>
  </si>
  <si>
    <t>Serine/threonine-protein kinase RIM15</t>
  </si>
  <si>
    <t>RIM15</t>
  </si>
  <si>
    <t>sp|P43565|RIM15_YEAST Serine/threonine-protein kinase RIM15 OS=Saccharomyces cerevisiae (strain ATCC 204508 / S288c) OX=559292 GN=RIM15 PE=1 SV=1</t>
  </si>
  <si>
    <t>25.1541404724121</t>
  </si>
  <si>
    <t>26.4547863006592</t>
  </si>
  <si>
    <t>25.6532421112061</t>
  </si>
  <si>
    <t>23.644495010376</t>
  </si>
  <si>
    <t>25.6262531280518</t>
  </si>
  <si>
    <t>33.09</t>
  </si>
  <si>
    <t>22.013</t>
  </si>
  <si>
    <t>28.1479749299203</t>
  </si>
  <si>
    <t>24.1479458264084</t>
  </si>
  <si>
    <t>22.6247539520264</t>
  </si>
  <si>
    <t>22.5663471221924</t>
  </si>
  <si>
    <t>19.965784072876</t>
  </si>
  <si>
    <t>21.0040168762207</t>
  </si>
  <si>
    <t>18.9069499969482</t>
  </si>
  <si>
    <t>21.128490447998</t>
  </si>
  <si>
    <t>1.44482147392225</t>
  </si>
  <si>
    <t>-1.69478543599447</t>
  </si>
  <si>
    <t>-3.10899095816069</t>
  </si>
  <si>
    <t>P43569</t>
  </si>
  <si>
    <t>CCR4-associated factor 16</t>
  </si>
  <si>
    <t>CAF16</t>
  </si>
  <si>
    <t>sp|P43569|CAF16_YEAST CCR4-associated factor 16 OS=Saccharomyces cerevisiae (strain ATCC 204508 / S288c) OX=559292 GN=CAF16 PE=1 SV=1</t>
  </si>
  <si>
    <t>22.9566326141357</t>
  </si>
  <si>
    <t>22.1876125335693</t>
  </si>
  <si>
    <t>23.9961929321289</t>
  </si>
  <si>
    <t>10.662</t>
  </si>
  <si>
    <t>25.7893505583074</t>
  </si>
  <si>
    <t>20.9819657829604</t>
  </si>
  <si>
    <t>18.4324512481689</t>
  </si>
  <si>
    <t>15.3206596374512</t>
  </si>
  <si>
    <t>19.6155261993408</t>
  </si>
  <si>
    <t>19.7358856201172</t>
  </si>
  <si>
    <t>1.23603057861328</t>
  </si>
  <si>
    <t>P43570</t>
  </si>
  <si>
    <t>GTPase-activating protein GYP8</t>
  </si>
  <si>
    <t>GYP8</t>
  </si>
  <si>
    <t>sp|P43570|GYP8_YEAST GTPase-activating protein GYP8 OS=Saccharomyces cerevisiae (strain ATCC 204508 / S288c) OX=559292 GN=GYP8 PE=1 SV=1</t>
  </si>
  <si>
    <t>25.9002361297607</t>
  </si>
  <si>
    <t>23.016788482666</t>
  </si>
  <si>
    <t>23.5094203948975</t>
  </si>
  <si>
    <t>23.507848739624</t>
  </si>
  <si>
    <t>21.0348987579346</t>
  </si>
  <si>
    <t>117.75</t>
  </si>
  <si>
    <t>25.858</t>
  </si>
  <si>
    <t>27.7945777874506</t>
  </si>
  <si>
    <t>22.3682901041197</t>
  </si>
  <si>
    <t>22.0443019866943</t>
  </si>
  <si>
    <t>17.3039417266846</t>
  </si>
  <si>
    <t>19.2606582641602</t>
  </si>
  <si>
    <t>18.1178150177002</t>
  </si>
  <si>
    <t>13.8389081954956</t>
  </si>
  <si>
    <t>0.770290941048531</t>
  </si>
  <si>
    <t>2.27999146779378</t>
  </si>
  <si>
    <t>1.79981928919001</t>
  </si>
  <si>
    <t>P43571</t>
  </si>
  <si>
    <t>GPI inositol-deacylase</t>
  </si>
  <si>
    <t>BST1</t>
  </si>
  <si>
    <t>sp|P43571|BST1_YEAST GPI inositol-deacylase OS=Saccharomyces cerevisiae (strain ATCC 204508 / S288c) OX=559292 GN=BST1 PE=1 SV=1</t>
  </si>
  <si>
    <t>20.2716178894043</t>
  </si>
  <si>
    <t>20.9030113220215</t>
  </si>
  <si>
    <t>20.9841232299805</t>
  </si>
  <si>
    <t>20.3872184753418</t>
  </si>
  <si>
    <t>20.5428352355957</t>
  </si>
  <si>
    <t>96.737</t>
  </si>
  <si>
    <t>3.9383</t>
  </si>
  <si>
    <t>23.6350015467788</t>
  </si>
  <si>
    <t>18.0804115876355</t>
  </si>
  <si>
    <t>15.4664907455444</t>
  </si>
  <si>
    <t>16.5778274536133</t>
  </si>
  <si>
    <t>15.729302406311</t>
  </si>
  <si>
    <t>13.7662181854248</t>
  </si>
  <si>
    <t>15.4167976379395</t>
  </si>
  <si>
    <t>14.4298639297485</t>
  </si>
  <si>
    <t>0.651151300320367</t>
  </si>
  <si>
    <t>-0.513804117838543</t>
  </si>
  <si>
    <t>-1.44002954385215</t>
  </si>
  <si>
    <t>P43572</t>
  </si>
  <si>
    <t>Enhancer of polycomb-like protein 1</t>
  </si>
  <si>
    <t>EPL1</t>
  </si>
  <si>
    <t>sp|P43572|EPL1_YEAST Enhancer of polycomb-like protein 1 OS=Saccharomyces cerevisiae (strain ATCC 204508 / S288c) OX=559292 GN=EPL1 PE=1 SV=1</t>
  </si>
  <si>
    <t>24.0631580352783</t>
  </si>
  <si>
    <t>23.2389240264893</t>
  </si>
  <si>
    <t>24.7455043792725</t>
  </si>
  <si>
    <t>91.421</t>
  </si>
  <si>
    <t>26.612033587704</t>
  </si>
  <si>
    <t>21.3266313688418</t>
  </si>
  <si>
    <t>19.9025554656982</t>
  </si>
  <si>
    <t>19.2471351623535</t>
  </si>
  <si>
    <t>18.2869453430176</t>
  </si>
  <si>
    <t>19.4330425262451</t>
  </si>
  <si>
    <t>-0.394913355509441</t>
  </si>
  <si>
    <t>P43573</t>
  </si>
  <si>
    <t>Bud site selection protein 27</t>
  </si>
  <si>
    <t>BUD27</t>
  </si>
  <si>
    <t>sp|P43573|BUD27_YEAST Bud site selection protein 27 OS=Saccharomyces cerevisiae (strain ATCC 204508 / S288c) OX=559292 GN=BUD27 PE=1 SV=1</t>
  </si>
  <si>
    <t>22.6732940673828</t>
  </si>
  <si>
    <t>24.4378395080566</t>
  </si>
  <si>
    <t>24.2220668792725</t>
  </si>
  <si>
    <t>24.0965957641602</t>
  </si>
  <si>
    <t>24.2510414123535</t>
  </si>
  <si>
    <t>18.135</t>
  </si>
  <si>
    <t>5.9266</t>
  </si>
  <si>
    <t>26.6743832391871</t>
  </si>
  <si>
    <t>23.2149718262212</t>
  </si>
  <si>
    <t>19.8481674194336</t>
  </si>
  <si>
    <t>20.3313407897949</t>
  </si>
  <si>
    <t>21.5068817138672</t>
  </si>
  <si>
    <t>19.853796005249</t>
  </si>
  <si>
    <t>20.9798049926758</t>
  </si>
  <si>
    <t>0.251692141317729</t>
  </si>
  <si>
    <t>-0.355178197224937</t>
  </si>
  <si>
    <t>-0.634629023384769</t>
  </si>
  <si>
    <t>P43577</t>
  </si>
  <si>
    <t>Glucosamine 6-phosphate N-acetyltransferase</t>
  </si>
  <si>
    <t>GNA1</t>
  </si>
  <si>
    <t>sp|P43577|GNA1_YEAST Glucosamine 6-phosphate N-acetyltransferase OS=Saccharomyces cerevisiae (strain ATCC 204508 / S288c) OX=559292 GN=GNA1 PE=1 SV=1</t>
  </si>
  <si>
    <t>24.2172660827637</t>
  </si>
  <si>
    <t>24.3944721221924</t>
  </si>
  <si>
    <t>25.5942573547363</t>
  </si>
  <si>
    <t>23.4725875854492</t>
  </si>
  <si>
    <t>24.5038528442383</t>
  </si>
  <si>
    <t>78.752</t>
  </si>
  <si>
    <t>13.857</t>
  </si>
  <si>
    <t>26.5963358246806</t>
  </si>
  <si>
    <t>21.2388805083884</t>
  </si>
  <si>
    <t>17.6231384277344</t>
  </si>
  <si>
    <t>19.4607601165771</t>
  </si>
  <si>
    <t>19.8965072631836</t>
  </si>
  <si>
    <t>17.0758762359619</t>
  </si>
  <si>
    <t>18.7378673553467</t>
  </si>
  <si>
    <t>0.549216573218751</t>
  </si>
  <si>
    <t>-0.838262240091961</t>
  </si>
  <si>
    <t>-1.30707724411132</t>
  </si>
  <si>
    <t>P43579</t>
  </si>
  <si>
    <t>Ino eighty subunit 1</t>
  </si>
  <si>
    <t>IES1</t>
  </si>
  <si>
    <t>sp|P43579|IES1_YEAST Ino eighty subunit 1 OS=Saccharomyces cerevisiae (strain ATCC 204508 / S288c) OX=559292 GN=IES1 PE=1 SV=1</t>
  </si>
  <si>
    <t>24.1476345062256</t>
  </si>
  <si>
    <t>25.073205947876</t>
  </si>
  <si>
    <t>25.26438331604</t>
  </si>
  <si>
    <t>21.0053195953369</t>
  </si>
  <si>
    <t>25.2975406646729</t>
  </si>
  <si>
    <t>22.655</t>
  </si>
  <si>
    <t>16.684</t>
  </si>
  <si>
    <t>27.2048979558858</t>
  </si>
  <si>
    <t>24.6199727577216</t>
  </si>
  <si>
    <t>23.4030170440674</t>
  </si>
  <si>
    <t>22.6208686828613</t>
  </si>
  <si>
    <t>21.7889518737793</t>
  </si>
  <si>
    <t>18.2451171875</t>
  </si>
  <si>
    <t>0.956285675544127</t>
  </si>
  <si>
    <t>-2.63523292541504</t>
  </si>
  <si>
    <t>-2.24362140479076</t>
  </si>
  <si>
    <t>P43582</t>
  </si>
  <si>
    <t>WW domain-containing protein WWM1</t>
  </si>
  <si>
    <t>WWM1</t>
  </si>
  <si>
    <t>sp|P43582|WWM1_YEAST WW domain-containing protein WWM1 OS=Saccharomyces cerevisiae (strain ATCC 204508 / S288c) OX=559292 GN=WWM1 PE=1 SV=1</t>
  </si>
  <si>
    <t>25.3257732391357</t>
  </si>
  <si>
    <t>26.4232292175293</t>
  </si>
  <si>
    <t>25.7890014648438</t>
  </si>
  <si>
    <t>26.1992359161377</t>
  </si>
  <si>
    <t>245.99</t>
  </si>
  <si>
    <t>42.817</t>
  </si>
  <si>
    <t>28.257458630364</t>
  </si>
  <si>
    <t>21.5992336593756</t>
  </si>
  <si>
    <t>20.0097694396973</t>
  </si>
  <si>
    <t>19.6534042358398</t>
  </si>
  <si>
    <t>18.0233421325684</t>
  </si>
  <si>
    <t>18.6476898193359</t>
  </si>
  <si>
    <t>16.4538822174072</t>
  </si>
  <si>
    <t>19.0150337219238</t>
  </si>
  <si>
    <t>1.47044709919844</t>
  </si>
  <si>
    <t>-1.89879671732585</t>
  </si>
  <si>
    <t>-3.17025437583094</t>
  </si>
  <si>
    <t>P43583</t>
  </si>
  <si>
    <t>Proteasome activator BLM10</t>
  </si>
  <si>
    <t>BLM10</t>
  </si>
  <si>
    <t>sp|P43583|BLM10_YEAST Proteasome activator BLM10 OS=Saccharomyces cerevisiae (strain ATCC 204508 / S288c) OX=559292 GN=BLM10 PE=1 SV=2</t>
  </si>
  <si>
    <t>34.8776512145996</t>
  </si>
  <si>
    <t>29.9938850402832</t>
  </si>
  <si>
    <t>34.6410827636719</t>
  </si>
  <si>
    <t>29.721607208252</t>
  </si>
  <si>
    <t>34.7016143798828</t>
  </si>
  <si>
    <t>29.6435108184814</t>
  </si>
  <si>
    <t>95.44</t>
  </si>
  <si>
    <t>37.3658547157216</t>
  </si>
  <si>
    <t>642</t>
  </si>
  <si>
    <t>31.8112283930747</t>
  </si>
  <si>
    <t>31.0023612976074</t>
  </si>
  <si>
    <t>29.6490058898926</t>
  </si>
  <si>
    <t>23.0149345397949</t>
  </si>
  <si>
    <t>29.4562664031982</t>
  </si>
  <si>
    <t>23.2429981231689</t>
  </si>
  <si>
    <t>5.57850969512081</t>
  </si>
  <si>
    <t>4.95378176371257</t>
  </si>
  <si>
    <t>38.7868684275029</t>
  </si>
  <si>
    <t>P43585</t>
  </si>
  <si>
    <t>Vacuolar transporter chaperone 2</t>
  </si>
  <si>
    <t>VTC2</t>
  </si>
  <si>
    <t>sp|P43585|VTC2_YEAST Vacuolar transporter chaperone 2 OS=Saccharomyces cerevisiae (strain ATCC 204508 / S288c) OX=559292 GN=VTC2 PE=1 SV=1</t>
  </si>
  <si>
    <t>27.1482181549072</t>
  </si>
  <si>
    <t>27.2425441741943</t>
  </si>
  <si>
    <t>26.1201877593994</t>
  </si>
  <si>
    <t>26.6454010009766</t>
  </si>
  <si>
    <t>26.2602252960205</t>
  </si>
  <si>
    <t>26.2854557037354</t>
  </si>
  <si>
    <t>23.59</t>
  </si>
  <si>
    <t>51.228</t>
  </si>
  <si>
    <t>29.8876978426859</t>
  </si>
  <si>
    <t>27.0802993484974</t>
  </si>
  <si>
    <t>26.2237606048584</t>
  </si>
  <si>
    <t>24.6420726776123</t>
  </si>
  <si>
    <t>22.8680458068848</t>
  </si>
  <si>
    <t>23.4132556915283</t>
  </si>
  <si>
    <t>22.7925319671631</t>
  </si>
  <si>
    <t>0.193512862856354</t>
  </si>
  <si>
    <t>-0.214923222859703</t>
  </si>
  <si>
    <t>-0.504469881639254</t>
  </si>
  <si>
    <t>P43586</t>
  </si>
  <si>
    <t>60S ribosomal subunit assembly/export protein LOC1</t>
  </si>
  <si>
    <t>LOC1</t>
  </si>
  <si>
    <t>sp|P43586|LOC1_YEAST 60S ribosomal subunit assembly/export protein LOC1 OS=Saccharomyces cerevisiae (strain ATCC 204508 / S288c) OX=559292 GN=LOC1 PE=1 SV=1</t>
  </si>
  <si>
    <t>22.8034706115723</t>
  </si>
  <si>
    <t>22.2269687652588</t>
  </si>
  <si>
    <t>22.1072521209717</t>
  </si>
  <si>
    <t>22.8454246520996</t>
  </si>
  <si>
    <t>22.1835899353027</t>
  </si>
  <si>
    <t>23.7214012145996</t>
  </si>
  <si>
    <t>18.187</t>
  </si>
  <si>
    <t>12.964</t>
  </si>
  <si>
    <t>25.5846572565541</t>
  </si>
  <si>
    <t>22.7772994675096</t>
  </si>
  <si>
    <t>21.2558040618896</t>
  </si>
  <si>
    <t>19.4769039154053</t>
  </si>
  <si>
    <t>19.9419193267822</t>
  </si>
  <si>
    <t>19.8890972137451</t>
  </si>
  <si>
    <t>20.4787216186523</t>
  </si>
  <si>
    <t>0.510252758604194</t>
  </si>
  <si>
    <t>-0.566493988037109</t>
  </si>
  <si>
    <t>-1.16474604653486</t>
  </si>
  <si>
    <t>P43587</t>
  </si>
  <si>
    <t>Type 1 phosphatases regulator YPI1</t>
  </si>
  <si>
    <t>YPI1</t>
  </si>
  <si>
    <t>sp|P43587|YPI1_YEAST Type 1 phosphatases regulator YPI1 OS=Saccharomyces cerevisiae (strain ATCC 204508 / S288c) OX=559292 GN=YPI1 PE=1 SV=1</t>
  </si>
  <si>
    <t>28.4302577972412</t>
  </si>
  <si>
    <t>28.8023948669434</t>
  </si>
  <si>
    <t>27.7445163726807</t>
  </si>
  <si>
    <t>28.5895652770996</t>
  </si>
  <si>
    <t>27.807165145874</t>
  </si>
  <si>
    <t>28.5548286437988</t>
  </si>
  <si>
    <t>34.398</t>
  </si>
  <si>
    <t>142.36</t>
  </si>
  <si>
    <t>31.3561547955753</t>
  </si>
  <si>
    <t>27.268655214679</t>
  </si>
  <si>
    <t>25.9428176879883</t>
  </si>
  <si>
    <t>24.4164791107178</t>
  </si>
  <si>
    <t>24.6679019927979</t>
  </si>
  <si>
    <t>23.7704200744629</t>
  </si>
  <si>
    <t>24.0932941436768</t>
  </si>
  <si>
    <t>23.9260578155518</t>
  </si>
  <si>
    <t>1.32078635288139</t>
  </si>
  <si>
    <t>-0.654949824015301</t>
  </si>
  <si>
    <t>-2.82106463898197</t>
  </si>
  <si>
    <t>P43588</t>
  </si>
  <si>
    <t>Ubiquitin carboxyl-terminal hydrolase RPN11</t>
  </si>
  <si>
    <t>RPN11</t>
  </si>
  <si>
    <t>sp|P43588|RPN11_YEAST Ubiquitin carboxyl-terminal hydrolase RPN11 OS=Saccharomyces cerevisiae (strain ATCC 204508 / S288c) OX=559292 GN=RPN11 PE=1 SV=1</t>
  </si>
  <si>
    <t>22.9354763031006</t>
  </si>
  <si>
    <t>24.2532806396484</t>
  </si>
  <si>
    <t>21.3211345672607</t>
  </si>
  <si>
    <t>23.6946620941162</t>
  </si>
  <si>
    <t>20.4818782806396</t>
  </si>
  <si>
    <t>52.166</t>
  </si>
  <si>
    <t>17.86</t>
  </si>
  <si>
    <t>26.0152499927733</t>
  </si>
  <si>
    <t>21.3147890026898</t>
  </si>
  <si>
    <t>19.9824523925781</t>
  </si>
  <si>
    <t>19.7693996429443</t>
  </si>
  <si>
    <t>16.3296203613281</t>
  </si>
  <si>
    <t>17.7980422973633</t>
  </si>
  <si>
    <t>14.6987047195435</t>
  </si>
  <si>
    <t>18.3843116760254</t>
  </si>
  <si>
    <t>1.3805827850249</t>
  </si>
  <si>
    <t>-2.23374938964844</t>
  </si>
  <si>
    <t>-2.95814511658147</t>
  </si>
  <si>
    <t>P43589</t>
  </si>
  <si>
    <t>Pre-mRNA-splicing factor SAD1</t>
  </si>
  <si>
    <t>SAD1</t>
  </si>
  <si>
    <t>sp|P43589|SAD1_YEAST Pre-mRNA-splicing factor SAD1 OS=Saccharomyces cerevisiae (strain ATCC 204508 / S288c) OX=559292 GN=SAD1 PE=1 SV=1</t>
  </si>
  <si>
    <t>29.9054088592529</t>
  </si>
  <si>
    <t>27.5536212921143</t>
  </si>
  <si>
    <t>30.2694129943848</t>
  </si>
  <si>
    <t>28.3913688659668</t>
  </si>
  <si>
    <t>30.2150039672852</t>
  </si>
  <si>
    <t>28.4264640808105</t>
  </si>
  <si>
    <t>61.753</t>
  </si>
  <si>
    <t>32.7974371348137</t>
  </si>
  <si>
    <t>28.0970283393798</t>
  </si>
  <si>
    <t>26.9199123382568</t>
  </si>
  <si>
    <t>22.2803115844727</t>
  </si>
  <si>
    <t>26.3019771575928</t>
  </si>
  <si>
    <t>22.6618175506592</t>
  </si>
  <si>
    <t>25.8209209442139</t>
  </si>
  <si>
    <t>22.6081523895264</t>
  </si>
  <si>
    <t>2.54778764856338</t>
  </si>
  <si>
    <t>2.00612386067708</t>
  </si>
  <si>
    <t>6.53511836581126</t>
  </si>
  <si>
    <t>P43590</t>
  </si>
  <si>
    <t>Uncharacterized peptidase YFR006W</t>
  </si>
  <si>
    <t>YFR006W</t>
  </si>
  <si>
    <t>sp|P43590|YFH6_YEAST Uncharacterized peptidase YFR006W OS=Saccharomyces cerevisiae (strain ATCC 204508 / S288c) OX=559292 GN=YFR006W PE=1 SV=1</t>
  </si>
  <si>
    <t>23.0942783355713</t>
  </si>
  <si>
    <t>23.3850860595703</t>
  </si>
  <si>
    <t>8.6608</t>
  </si>
  <si>
    <t>24.6409143528865</t>
  </si>
  <si>
    <t>21.471000380759</t>
  </si>
  <si>
    <t>20.4185409545898</t>
  </si>
  <si>
    <t>20.5216197967529</t>
  </si>
  <si>
    <t>P43592</t>
  </si>
  <si>
    <t>Factor arrest protein 7</t>
  </si>
  <si>
    <t>FAR7</t>
  </si>
  <si>
    <t>sp|P43592|FAR7_YEAST Factor arrest protein 7 OS=Saccharomyces cerevisiae (strain ATCC 204508 / S288c) OX=559292 GN=FAR7 PE=1 SV=1</t>
  </si>
  <si>
    <t>27.416109085083</t>
  </si>
  <si>
    <t>28.1946506500244</t>
  </si>
  <si>
    <t>27.1575946807861</t>
  </si>
  <si>
    <t>28.6997528076172</t>
  </si>
  <si>
    <t>27.2327899932861</t>
  </si>
  <si>
    <t>28.7515888214111</t>
  </si>
  <si>
    <t>57.11</t>
  </si>
  <si>
    <t>232.11</t>
  </si>
  <si>
    <t>30.6081427602969</t>
  </si>
  <si>
    <t>25.8532667171431</t>
  </si>
  <si>
    <t>23.6695804595947</t>
  </si>
  <si>
    <t>23.4429092407227</t>
  </si>
  <si>
    <t>22.6353778839111</t>
  </si>
  <si>
    <t>22.5630912780762</t>
  </si>
  <si>
    <t>23.5130405426025</t>
  </si>
  <si>
    <t>2.56703450592679</t>
  </si>
  <si>
    <t>-1.27983283996582</t>
  </si>
  <si>
    <t>-6.6135113467776</t>
  </si>
  <si>
    <t>P43593</t>
  </si>
  <si>
    <t>Ubiquitin carboxyl-terminal hydrolase 6</t>
  </si>
  <si>
    <t>UBP6</t>
  </si>
  <si>
    <t>sp|P43593|UBP6_YEAST Ubiquitin carboxyl-terminal hydrolase 6 OS=Saccharomyces cerevisiae (strain ATCC 204508 / S288c) OX=559292 GN=UBP6 PE=1 SV=1</t>
  </si>
  <si>
    <t>24.4139003753662</t>
  </si>
  <si>
    <t>24.0739002227783</t>
  </si>
  <si>
    <t>24.586633682251</t>
  </si>
  <si>
    <t>25.1446437835693</t>
  </si>
  <si>
    <t>24.7821674346924</t>
  </si>
  <si>
    <t>24.7616214752197</t>
  </si>
  <si>
    <t>18.855</t>
  </si>
  <si>
    <t>22.138</t>
  </si>
  <si>
    <t>27.5350465575782</t>
  </si>
  <si>
    <t>24.0756149389409</t>
  </si>
  <si>
    <t>22.3380508422852</t>
  </si>
  <si>
    <t>19.7158203125</t>
  </si>
  <si>
    <t>21.4170989990234</t>
  </si>
  <si>
    <t>21.7211723327637</t>
  </si>
  <si>
    <t>21.7363662719727</t>
  </si>
  <si>
    <t>20.7517261505127</t>
  </si>
  <si>
    <t>0.0695649775831677</t>
  </si>
  <si>
    <t>-0.0658213297526054</t>
  </si>
  <si>
    <t>-0.19896945406486</t>
  </si>
  <si>
    <t>P43594</t>
  </si>
  <si>
    <t>MICOS complex subunit MIC19</t>
  </si>
  <si>
    <t>MIC19</t>
  </si>
  <si>
    <t>sp|P43594|MIC19_YEAST MICOS complex subunit MIC19 OS=Saccharomyces cerevisiae (strain ATCC 204508 / S288c) OX=559292 GN=MIC19 PE=1 SV=1</t>
  </si>
  <si>
    <t>23.7760543823242</t>
  </si>
  <si>
    <t>24.5150871276855</t>
  </si>
  <si>
    <t>23.3421802520752</t>
  </si>
  <si>
    <t>24.1730270385742</t>
  </si>
  <si>
    <t>23.6204204559326</t>
  </si>
  <si>
    <t>90.896</t>
  </si>
  <si>
    <t>15.214</t>
  </si>
  <si>
    <t>26.9391004809062</t>
  </si>
  <si>
    <t>21.9390870260051</t>
  </si>
  <si>
    <t>20.6030426025391</t>
  </si>
  <si>
    <t>19.3519268035889</t>
  </si>
  <si>
    <t>18.2699298858643</t>
  </si>
  <si>
    <t>18.0992870330811</t>
  </si>
  <si>
    <t>19.7359199523926</t>
  </si>
  <si>
    <t>18.140510559082</t>
  </si>
  <si>
    <t>1.44365701363637</t>
  </si>
  <si>
    <t>-0.637150446573894</t>
  </si>
  <si>
    <t>-3.10622213347968</t>
  </si>
  <si>
    <t>P43596</t>
  </si>
  <si>
    <t>ISWI one complex protein 3</t>
  </si>
  <si>
    <t>IOC3</t>
  </si>
  <si>
    <t>sp|P43596|IOC3_YEAST ISWI one complex protein 3 OS=Saccharomyces cerevisiae (strain ATCC 204508 / S288c) OX=559292 GN=IOC3 PE=1 SV=1</t>
  </si>
  <si>
    <t>25.7546043395996</t>
  </si>
  <si>
    <t>26.7294902801514</t>
  </si>
  <si>
    <t>26.1268577575684</t>
  </si>
  <si>
    <t>27.1400470733643</t>
  </si>
  <si>
    <t>26.5293827056885</t>
  </si>
  <si>
    <t>137.7</t>
  </si>
  <si>
    <t>137.71</t>
  </si>
  <si>
    <t>29.2954404941817</t>
  </si>
  <si>
    <t>23.105607395769</t>
  </si>
  <si>
    <t>21.0143394470215</t>
  </si>
  <si>
    <t>20.9060249328613</t>
  </si>
  <si>
    <t>20.0904216766357</t>
  </si>
  <si>
    <t>20.302848815918</t>
  </si>
  <si>
    <t>20.258451461792</t>
  </si>
  <si>
    <t>20.2860202789307</t>
  </si>
  <si>
    <t>1.51168125503525</t>
  </si>
  <si>
    <t>-0.83857536315918</t>
  </si>
  <si>
    <t>-3.27019354397947</t>
  </si>
  <si>
    <t>P43597</t>
  </si>
  <si>
    <t>Uncharacterized protein YFR016C</t>
  </si>
  <si>
    <t>YFR016C</t>
  </si>
  <si>
    <t>sp|P43597|YFI6_YEAST Uncharacterized protein YFR016C OS=Saccharomyces cerevisiae (strain ATCC 204508 / S288c) OX=559292 GN=YFR016C PE=1 SV=1</t>
  </si>
  <si>
    <t>25.1982421875</t>
  </si>
  <si>
    <t>22.3854026794434</t>
  </si>
  <si>
    <t>23.3739814758301</t>
  </si>
  <si>
    <t>25.1694755554199</t>
  </si>
  <si>
    <t>22.5707321166992</t>
  </si>
  <si>
    <t>41.031</t>
  </si>
  <si>
    <t>25.042</t>
  </si>
  <si>
    <t>27.9089057414914</t>
  </si>
  <si>
    <t>24.1015737182647</t>
  </si>
  <si>
    <t>22.999137878418</t>
  </si>
  <si>
    <t>17.3715209960938</t>
  </si>
  <si>
    <t>22.3586921691895</t>
  </si>
  <si>
    <t>18.8655033111572</t>
  </si>
  <si>
    <t>21.6440315246582</t>
  </si>
  <si>
    <t>18.2644424438477</t>
  </si>
  <si>
    <t>2.8165630933969</t>
  </si>
  <si>
    <t>2.53344408671061</t>
  </si>
  <si>
    <t>7.70669871250696</t>
  </si>
  <si>
    <t>P43599</t>
  </si>
  <si>
    <t>Uncharacterized protein YFR018C</t>
  </si>
  <si>
    <t>YFR018C</t>
  </si>
  <si>
    <t>sp|P43599|YFI8_YEAST Uncharacterized protein YFR018C OS=Saccharomyces cerevisiae (strain ATCC 204508 / S288c) OX=559292 GN=YFR018C PE=1 SV=1</t>
  </si>
  <si>
    <t>24.3337440490723</t>
  </si>
  <si>
    <t>24.787109375</t>
  </si>
  <si>
    <t>24.706672668457</t>
  </si>
  <si>
    <t>24.9890613555908</t>
  </si>
  <si>
    <t>24.541618347168</t>
  </si>
  <si>
    <t>25.0514221191406</t>
  </si>
  <si>
    <t>55.102</t>
  </si>
  <si>
    <t>27.299</t>
  </si>
  <si>
    <t>27.5454685103611</t>
  </si>
  <si>
    <t>23.2235551450432</t>
  </si>
  <si>
    <t>20.6971035003662</t>
  </si>
  <si>
    <t>19.2603588104248</t>
  </si>
  <si>
    <t>21.5462322235107</t>
  </si>
  <si>
    <t>20.3930969238281</t>
  </si>
  <si>
    <t>19.1194381713867</t>
  </si>
  <si>
    <t>1.4386377737793</t>
  </si>
  <si>
    <t>-0.415185928344727</t>
  </si>
  <si>
    <t>-3.09430234044859</t>
  </si>
  <si>
    <t>P43601</t>
  </si>
  <si>
    <t>Autophagy-related protein 18</t>
  </si>
  <si>
    <t>ATG18</t>
  </si>
  <si>
    <t>sp|P43601|ATG18_YEAST Autophagy-related protein 18 OS=Saccharomyces cerevisiae (strain ATCC 204508 / S288c) OX=559292 GN=ATG18 PE=1 SV=1</t>
  </si>
  <si>
    <t>26.8305015563965</t>
  </si>
  <si>
    <t>27.1881084442139</t>
  </si>
  <si>
    <t>26.474817276001</t>
  </si>
  <si>
    <t>26.9573726654053</t>
  </si>
  <si>
    <t>26.4035530090332</t>
  </si>
  <si>
    <t>27.0899257659912</t>
  </si>
  <si>
    <t>49.343</t>
  </si>
  <si>
    <t>149.49</t>
  </si>
  <si>
    <t>29.9482375940114</t>
  </si>
  <si>
    <t>25.4246394273724</t>
  </si>
  <si>
    <t>24.4093112945557</t>
  </si>
  <si>
    <t>22.6586170196533</t>
  </si>
  <si>
    <t>22.29905128479</t>
  </si>
  <si>
    <t>21.6020011901855</t>
  </si>
  <si>
    <t>22.0299549102783</t>
  </si>
  <si>
    <t>21.7429161071777</t>
  </si>
  <si>
    <t>1.57931878106025</t>
  </si>
  <si>
    <t>-0.50884501139323</t>
  </si>
  <si>
    <t>-3.43791470927562</t>
  </si>
  <si>
    <t>P43603</t>
  </si>
  <si>
    <t>LAS seventeen-binding protein 3</t>
  </si>
  <si>
    <t>LSB3</t>
  </si>
  <si>
    <t>sp|P43603|LSB3_YEAST LAS seventeen-binding protein 3 OS=Saccharomyces cerevisiae (strain ATCC 204508 / S288c) OX=559292 GN=LSB3 PE=1 SV=3</t>
  </si>
  <si>
    <t>27.5443630218506</t>
  </si>
  <si>
    <t>26.6761341094971</t>
  </si>
  <si>
    <t>27.5374927520752</t>
  </si>
  <si>
    <t>63.167</t>
  </si>
  <si>
    <t>91.987</t>
  </si>
  <si>
    <t>29.9490729704336</t>
  </si>
  <si>
    <t>24.904674675396</t>
  </si>
  <si>
    <t>23.0836544036865</t>
  </si>
  <si>
    <t>22.5166263580322</t>
  </si>
  <si>
    <t>21.9454231262207</t>
  </si>
  <si>
    <t>22.121488571167</t>
  </si>
  <si>
    <t>21.6998157501221</t>
  </si>
  <si>
    <t>22.1052074432373</t>
  </si>
  <si>
    <t>2.82843128865297</t>
  </si>
  <si>
    <t>-0.854036331176758</t>
  </si>
  <si>
    <t>-7.76246044311347</t>
  </si>
  <si>
    <t>P43609</t>
  </si>
  <si>
    <t>Chromatin structure-remodeling complex protein RSC8</t>
  </si>
  <si>
    <t>RSC8</t>
  </si>
  <si>
    <t>sp|P43609|RSC8_YEAST Chromatin structure-remodeling complex protein RSC8 OS=Saccharomyces cerevisiae (strain ATCC 204508 / S288c) OX=559292 GN=RSC8 PE=1 SV=1</t>
  </si>
  <si>
    <t>22.5562534332275</t>
  </si>
  <si>
    <t>22.8556690216064</t>
  </si>
  <si>
    <t>22.4037704467773</t>
  </si>
  <si>
    <t>22.8065433502197</t>
  </si>
  <si>
    <t>22.4249591827393</t>
  </si>
  <si>
    <t>23.0790863037109</t>
  </si>
  <si>
    <t>96.964</t>
  </si>
  <si>
    <t>25.7283479984847</t>
  </si>
  <si>
    <t>20.3360357660873</t>
  </si>
  <si>
    <t>18.9793853759766</t>
  </si>
  <si>
    <t>17.658992767334</t>
  </si>
  <si>
    <t>17.2271270751953</t>
  </si>
  <si>
    <t>15.9887952804565</t>
  </si>
  <si>
    <t>18.0620784759521</t>
  </si>
  <si>
    <t>2.02663115719163</t>
  </si>
  <si>
    <t>-0.452105204264321</t>
  </si>
  <si>
    <t>-4.6860628183983</t>
  </si>
  <si>
    <t>P43610</t>
  </si>
  <si>
    <t>Uncharacterized ATP-dependent helicase IRC5</t>
  </si>
  <si>
    <t>IRC5</t>
  </si>
  <si>
    <t>sp|P43610|IRC5_YEAST Uncharacterized ATP-dependent helicase IRC5 OS=Saccharomyces cerevisiae (strain ATCC 204508 / S288c) OX=559292 GN=IRC5 PE=1 SV=2</t>
  </si>
  <si>
    <t>23.2207088470459</t>
  </si>
  <si>
    <t>25.8238620758057</t>
  </si>
  <si>
    <t>23.9433326721191</t>
  </si>
  <si>
    <t>25.9520034790039</t>
  </si>
  <si>
    <t>22.8607158660889</t>
  </si>
  <si>
    <t>59.359</t>
  </si>
  <si>
    <t>35.822</t>
  </si>
  <si>
    <t>28.3367100324605</t>
  </si>
  <si>
    <t>23.3367440779595</t>
  </si>
  <si>
    <t>22.227409362793</t>
  </si>
  <si>
    <t>18.0935726165771</t>
  </si>
  <si>
    <t>17.7796287536621</t>
  </si>
  <si>
    <t>21.1559791564941</t>
  </si>
  <si>
    <t>17.1728954315186</t>
  </si>
  <si>
    <t>2.52628341303474</t>
  </si>
  <si>
    <t>2.36725934346517</t>
  </si>
  <si>
    <t>6.44847555443622</t>
  </si>
  <si>
    <t>P43611</t>
  </si>
  <si>
    <t>Outer spore wall protein 7</t>
  </si>
  <si>
    <t>OSW7</t>
  </si>
  <si>
    <t>sp|P43611|OSW7_YEAST Outer spore wall protein 7 OS=Saccharomyces cerevisiae (strain ATCC 204508 / S288c) OX=559292 GN=OSW7 PE=1 SV=1</t>
  </si>
  <si>
    <t>24.575309753418</t>
  </si>
  <si>
    <t>23.11549949646</t>
  </si>
  <si>
    <t>24.5878925323486</t>
  </si>
  <si>
    <t>22.0322780609131</t>
  </si>
  <si>
    <t>25.0531234741211</t>
  </si>
  <si>
    <t>26.9684015489097</t>
  </si>
  <si>
    <t>21.4449077102701</t>
  </si>
  <si>
    <t>20.034158706665</t>
  </si>
  <si>
    <t>19.4512119293213</t>
  </si>
  <si>
    <t>16.0771083831787</t>
  </si>
  <si>
    <t>19.0751972198486</t>
  </si>
  <si>
    <t>16.6394824981689</t>
  </si>
  <si>
    <t>18.3778038024902</t>
  </si>
  <si>
    <t>1.00338547609575</t>
  </si>
  <si>
    <t>-1.53715833028157</t>
  </si>
  <si>
    <t>-2.13878201007697</t>
  </si>
  <si>
    <t>P43612</t>
  </si>
  <si>
    <t>SIT4-associating protein SAP155</t>
  </si>
  <si>
    <t>SAP155</t>
  </si>
  <si>
    <t>sp|P43612|SA155_YEAST SIT4-associating protein SAP155 OS=Saccharomyces cerevisiae (strain ATCC 204508 / S288c) OX=559292 GN=SAP155 PE=1 SV=4</t>
  </si>
  <si>
    <t>27.5594673156738</t>
  </si>
  <si>
    <t>25.5203723907471</t>
  </si>
  <si>
    <t>25.8653297424316</t>
  </si>
  <si>
    <t>27.3681144714355</t>
  </si>
  <si>
    <t>25.8212127685547</t>
  </si>
  <si>
    <t>34.191</t>
  </si>
  <si>
    <t>68.929</t>
  </si>
  <si>
    <t>30.044138394975</t>
  </si>
  <si>
    <t>26.236773047841</t>
  </si>
  <si>
    <t>25.1397743225098</t>
  </si>
  <si>
    <t>24.0074443817139</t>
  </si>
  <si>
    <t>21.3312873840332</t>
  </si>
  <si>
    <t>23.9728107452393</t>
  </si>
  <si>
    <t>21.4559326171875</t>
  </si>
  <si>
    <t>3.32250237420988</t>
  </si>
  <si>
    <t>1.63021341959635</t>
  </si>
  <si>
    <t>10.4384143439723</t>
  </si>
  <si>
    <t>P43613</t>
  </si>
  <si>
    <t>ER-localized J domain-containing protein 5</t>
  </si>
  <si>
    <t>ERJ5</t>
  </si>
  <si>
    <t>sp|P43613|ERJ5_YEAST ER-localized J domain-containing protein 5 OS=Saccharomyces cerevisiae (strain ATCC 204508 / S288c) OX=559292 GN=ERJ5 PE=1 SV=1</t>
  </si>
  <si>
    <t>21.7479228973389</t>
  </si>
  <si>
    <t>21.6487789154053</t>
  </si>
  <si>
    <t>27.878</t>
  </si>
  <si>
    <t>0.0081301</t>
  </si>
  <si>
    <t>1.5762</t>
  </si>
  <si>
    <t>22.0249935287433</t>
  </si>
  <si>
    <t>18.4400175056507</t>
  </si>
  <si>
    <t>17.4197959899902</t>
  </si>
  <si>
    <t>17.4599590301514</t>
  </si>
  <si>
    <t>P43615</t>
  </si>
  <si>
    <t>Increased recombination centers protein 6</t>
  </si>
  <si>
    <t>IRC6</t>
  </si>
  <si>
    <t>sp|P43615|IRC6_YEAST Increased recombination centers protein 6 OS=Saccharomyces cerevisiae (strain ATCC 204508 / S288c) OX=559292 GN=IRC6 PE=1 SV=1</t>
  </si>
  <si>
    <t>29.2850456237793</t>
  </si>
  <si>
    <t>29.8349075317383</t>
  </si>
  <si>
    <t>30.029468536377</t>
  </si>
  <si>
    <t>30.7857360839844</t>
  </si>
  <si>
    <t>29.890323638916</t>
  </si>
  <si>
    <t>30.7769794464111</t>
  </si>
  <si>
    <t>52.871</t>
  </si>
  <si>
    <t>319.59</t>
  </si>
  <si>
    <t>32.8554716807045</t>
  </si>
  <si>
    <t>28.2115969259348</t>
  </si>
  <si>
    <t>25.8248825073242</t>
  </si>
  <si>
    <t>25.4026908874512</t>
  </si>
  <si>
    <t>25.5920066833496</t>
  </si>
  <si>
    <t>25.6648406982422</t>
  </si>
  <si>
    <t>0.873384810917649</t>
  </si>
  <si>
    <t>-0.730928421020508</t>
  </si>
  <si>
    <t>-1.87632199852367</t>
  </si>
  <si>
    <t>P43616</t>
  </si>
  <si>
    <t>Cys-Gly metallodipeptidase DUG1</t>
  </si>
  <si>
    <t>DUG1</t>
  </si>
  <si>
    <t>sp|P43616|DUG1_YEAST Cys-Gly metallodipeptidase DUG1 OS=Saccharomyces cerevisiae (strain ATCC 204508 / S288c) OX=559292 GN=DUG1 PE=1 SV=1</t>
  </si>
  <si>
    <t>26.4638080596924</t>
  </si>
  <si>
    <t>25.8108825683594</t>
  </si>
  <si>
    <t>27.1994781494141</t>
  </si>
  <si>
    <t>25.6380710601807</t>
  </si>
  <si>
    <t>27.0474967956543</t>
  </si>
  <si>
    <t>32.365</t>
  </si>
  <si>
    <t>22.579</t>
  </si>
  <si>
    <t>29.0958218623946</t>
  </si>
  <si>
    <t>25.1889564120168</t>
  </si>
  <si>
    <t>22.4173049926758</t>
  </si>
  <si>
    <t>21.8837909698486</t>
  </si>
  <si>
    <t>22.9196357727051</t>
  </si>
  <si>
    <t>23.0809574127197</t>
  </si>
  <si>
    <t>22.5068073272705</t>
  </si>
  <si>
    <t>22.519437789917</t>
  </si>
  <si>
    <t>2.04633195868087</t>
  </si>
  <si>
    <t>-1.34491920471191</t>
  </si>
  <si>
    <t>-4.74739686004844</t>
  </si>
  <si>
    <t>P43619</t>
  </si>
  <si>
    <t>Nicotinate-nucleotide pyrophosphorylase [carboxylating]</t>
  </si>
  <si>
    <t>BNA6</t>
  </si>
  <si>
    <t>sp|P43619|NADC_YEAST Nicotinate-nucleotide pyrophosphorylase [carboxylating] OS=Saccharomyces cerevisiae (strain ATCC 204508 / S288c) OX=559292 GN=BNA6 PE=1 SV=1</t>
  </si>
  <si>
    <t>29.1773109436035</t>
  </si>
  <si>
    <t>22.9238471984863</t>
  </si>
  <si>
    <t>29.4420166015625</t>
  </si>
  <si>
    <t>23.1940765380859</t>
  </si>
  <si>
    <t>29.4596118927002</t>
  </si>
  <si>
    <t>23.4349174499512</t>
  </si>
  <si>
    <t>75.913</t>
  </si>
  <si>
    <t>216.67</t>
  </si>
  <si>
    <t>31.7591097594967</t>
  </si>
  <si>
    <t>26.951715142436</t>
  </si>
  <si>
    <t>25.666955947876</t>
  </si>
  <si>
    <t>18.1345062255859</t>
  </si>
  <si>
    <t>25.3541049957275</t>
  </si>
  <si>
    <t>17.6734199523926</t>
  </si>
  <si>
    <t>24.9731178283691</t>
  </si>
  <si>
    <t>17.6745223999023</t>
  </si>
  <si>
    <t>5.42885959519454</t>
  </si>
  <si>
    <t>6.17536608378093</t>
  </si>
  <si>
    <t>35.578017303531</t>
  </si>
  <si>
    <t>P43620</t>
  </si>
  <si>
    <t>Sporulation protein RMD8</t>
  </si>
  <si>
    <t>RMD8</t>
  </si>
  <si>
    <t>sp|P43620|RMD8_YEAST Sporulation protein RMD8 OS=Saccharomyces cerevisiae (strain ATCC 204508 / S288c) OX=559292 GN=RMD8 PE=1 SV=1</t>
  </si>
  <si>
    <t>27.6916561126709</t>
  </si>
  <si>
    <t>28.0686111450195</t>
  </si>
  <si>
    <t>27.6869239807129</t>
  </si>
  <si>
    <t>28.4837760925293</t>
  </si>
  <si>
    <t>27.5467205047607</t>
  </si>
  <si>
    <t>28.5300312042236</t>
  </si>
  <si>
    <t>60.627</t>
  </si>
  <si>
    <t>126.26</t>
  </si>
  <si>
    <t>30.7826148283731</t>
  </si>
  <si>
    <t>26.5346607586613</t>
  </si>
  <si>
    <t>24.4342803955078</t>
  </si>
  <si>
    <t>23.0992965698242</t>
  </si>
  <si>
    <t>24.4447441101074</t>
  </si>
  <si>
    <t>23.6914691925049</t>
  </si>
  <si>
    <t>23.8215293884277</t>
  </si>
  <si>
    <t>23.7746486663818</t>
  </si>
  <si>
    <t>2.01900999213346</t>
  </si>
  <si>
    <t>-0.719039281209312</t>
  </si>
  <si>
    <t>-4.6624957334094</t>
  </si>
  <si>
    <t>P43621</t>
  </si>
  <si>
    <t>Coatomer subunit delta</t>
  </si>
  <si>
    <t>RET2</t>
  </si>
  <si>
    <t>sp|P43621|COPD_YEAST Coatomer subunit delta OS=Saccharomyces cerevisiae (strain ATCC 204508 / S288c) OX=559292 GN=RET2 PE=1 SV=3</t>
  </si>
  <si>
    <t>22.8962821960449</t>
  </si>
  <si>
    <t>22.4962882995605</t>
  </si>
  <si>
    <t>23.7259845733643</t>
  </si>
  <si>
    <t>86.086</t>
  </si>
  <si>
    <t>15.584</t>
  </si>
  <si>
    <t>26.9193441854671</t>
  </si>
  <si>
    <t>21.5269767471808</t>
  </si>
  <si>
    <t>20.6112632751465</t>
  </si>
  <si>
    <t>16.7910614013672</t>
  </si>
  <si>
    <t>19.6885414123535</t>
  </si>
  <si>
    <t>15.6989755630493</t>
  </si>
  <si>
    <t>18.639799118042</t>
  </si>
  <si>
    <t>1.7241426215403</t>
  </si>
  <si>
    <t>1.41244761149089</t>
  </si>
  <si>
    <t>4.63928867938297</t>
  </si>
  <si>
    <t>P43633</t>
  </si>
  <si>
    <t>Serine/threonine-protein kinase Haspin homolog ALK1</t>
  </si>
  <si>
    <t>ALK1</t>
  </si>
  <si>
    <t>sp|P43633|ALK1_YEAST Serine/threonine-protein kinase Haspin homolog ALK1 OS=Saccharomyces cerevisiae (strain ATCC 204508 / S288c) OX=559292 GN=ALK1 PE=1 SV=2</t>
  </si>
  <si>
    <t>26.934045791626</t>
  </si>
  <si>
    <t>26.1719017028809</t>
  </si>
  <si>
    <t>27.5150279998779</t>
  </si>
  <si>
    <t>25.6581001281738</t>
  </si>
  <si>
    <t>27.4666881561279</t>
  </si>
  <si>
    <t>25.7926807403564</t>
  </si>
  <si>
    <t>58.046</t>
  </si>
  <si>
    <t>137.29</t>
  </si>
  <si>
    <t>29.8067957226677</t>
  </si>
  <si>
    <t>25.0519205096894</t>
  </si>
  <si>
    <t>22.8334484100342</t>
  </si>
  <si>
    <t>23.5564880371094</t>
  </si>
  <si>
    <t>23.2763977050781</t>
  </si>
  <si>
    <t>20.4552307128906</t>
  </si>
  <si>
    <t>2.39126629508168</t>
  </si>
  <si>
    <t>1.43102645874023</t>
  </si>
  <si>
    <t>5.92643074171201</t>
  </si>
  <si>
    <t>P43636</t>
  </si>
  <si>
    <t>Alpha-1,3/1,6-mannosyltransferase ALG2</t>
  </si>
  <si>
    <t>ALG2</t>
  </si>
  <si>
    <t>sp|P43636|ALG2_YEAST Alpha-1,3/1,6-mannosyltransferase ALG2 OS=Saccharomyces cerevisiae (strain ATCC 204508 / S288c) OX=559292 GN=ALG2 PE=1 SV=2</t>
  </si>
  <si>
    <t>29.5649452209473</t>
  </si>
  <si>
    <t>25.8339309692383</t>
  </si>
  <si>
    <t>30.3581485748291</t>
  </si>
  <si>
    <t>27.0704040527344</t>
  </si>
  <si>
    <t>30.5308303833008</t>
  </si>
  <si>
    <t>26.8220157623291</t>
  </si>
  <si>
    <t>155.21</t>
  </si>
  <si>
    <t>32.7105286274719</t>
  </si>
  <si>
    <t>26.5607940293472</t>
  </si>
  <si>
    <t>25.3620548248291</t>
  </si>
  <si>
    <t>19.1296348571777</t>
  </si>
  <si>
    <t>19.8366413116455</t>
  </si>
  <si>
    <t>24.5467491149902</t>
  </si>
  <si>
    <t>19.5864448547363</t>
  </si>
  <si>
    <t>2.75856364239914</t>
  </si>
  <si>
    <t>3.57585779825846</t>
  </si>
  <si>
    <t>7.43930804934054</t>
  </si>
  <si>
    <t>P43638</t>
  </si>
  <si>
    <t>MAP-homologous protein 1</t>
  </si>
  <si>
    <t>MHP1</t>
  </si>
  <si>
    <t>sp|P43638|MHP1_YEAST MAP-homologous protein 1 OS=Saccharomyces cerevisiae (strain ATCC 204508 / S288c) OX=559292 GN=MHP1 PE=1 SV=1</t>
  </si>
  <si>
    <t>27.3053035736084</t>
  </si>
  <si>
    <t>26.9433555603027</t>
  </si>
  <si>
    <t>26.155590057373</t>
  </si>
  <si>
    <t>26.54030418396</t>
  </si>
  <si>
    <t>25.734691619873</t>
  </si>
  <si>
    <t>25.9781684875488</t>
  </si>
  <si>
    <t>32.264</t>
  </si>
  <si>
    <t>33.367</t>
  </si>
  <si>
    <t>29.7122887649157</t>
  </si>
  <si>
    <t>26.127329544497</t>
  </si>
  <si>
    <t>25.0696048736572</t>
  </si>
  <si>
    <t>23.0935859680176</t>
  </si>
  <si>
    <t>23.4811153411865</t>
  </si>
  <si>
    <t>22.7029895782471</t>
  </si>
  <si>
    <t>22.5439453125</t>
  </si>
  <si>
    <t>22.0968055725098</t>
  </si>
  <si>
    <t>0.0560757628170962</t>
  </si>
  <si>
    <t>-0.0887476603190116</t>
  </si>
  <si>
    <t>-0.162393831545435</t>
  </si>
  <si>
    <t>P43639</t>
  </si>
  <si>
    <t>CKB1</t>
  </si>
  <si>
    <t>sp|P43639|CSK2B_YEAST Casein kinase II subunit beta OS=Saccharomyces cerevisiae (strain ATCC 204508 / S288c) OX=559292 GN=CKB1 PE=1 SV=1</t>
  </si>
  <si>
    <t>27.8601169586182</t>
  </si>
  <si>
    <t>24.62522315979</t>
  </si>
  <si>
    <t>27.4191665649414</t>
  </si>
  <si>
    <t>24.2050838470459</t>
  </si>
  <si>
    <t>10.96</t>
  </si>
  <si>
    <t>148.22</t>
  </si>
  <si>
    <t>29.1870693024726</t>
  </si>
  <si>
    <t>26.6021540095864</t>
  </si>
  <si>
    <t>25.8530769348145</t>
  </si>
  <si>
    <t>20.7719306945801</t>
  </si>
  <si>
    <t>25.1515121459961</t>
  </si>
  <si>
    <t>21.0661182403564</t>
  </si>
  <si>
    <t>2.05542472743643</t>
  </si>
  <si>
    <t>3.22448825836182</t>
  </si>
  <si>
    <t>10.5884062440327</t>
  </si>
  <si>
    <t>P43682</t>
  </si>
  <si>
    <t>Protein transport protein SFT1</t>
  </si>
  <si>
    <t>SFT1</t>
  </si>
  <si>
    <t>sp|P43682|SFT1_YEAST Protein transport protein SFT1 OS=Saccharomyces cerevisiae (strain ATCC 204508 / S288c) OX=559292 GN=SFT1 PE=1 SV=1</t>
  </si>
  <si>
    <t>26.5705394744873</t>
  </si>
  <si>
    <t>26.1903514862061</t>
  </si>
  <si>
    <t>63.652</t>
  </si>
  <si>
    <t>100.95</t>
  </si>
  <si>
    <t>29.7381504119451</t>
  </si>
  <si>
    <t>24.7839669896107</t>
  </si>
  <si>
    <t>23.2874298095703</t>
  </si>
  <si>
    <t>22.4465236663818</t>
  </si>
  <si>
    <t>22.1404609680176</t>
  </si>
  <si>
    <t>21.242431640625</t>
  </si>
  <si>
    <t>21.6952781677246</t>
  </si>
  <si>
    <t>21.2148971557617</t>
  </si>
  <si>
    <t>1.25743692433138</t>
  </si>
  <si>
    <t>-0.617038726806641</t>
  </si>
  <si>
    <t>-2.67911564228313</t>
  </si>
  <si>
    <t>P45818</t>
  </si>
  <si>
    <t>ATP-dependent RNA helicase ROK1</t>
  </si>
  <si>
    <t>ROK1</t>
  </si>
  <si>
    <t>sp|P45818|ROK1_YEAST ATP-dependent RNA helicase ROK1 OS=Saccharomyces cerevisiae (strain ATCC 204508 / S288c) OX=559292 GN=ROK1 PE=1 SV=1</t>
  </si>
  <si>
    <t>23.5246829986572</t>
  </si>
  <si>
    <t>23.3314228057861</t>
  </si>
  <si>
    <t>22.8784866333008</t>
  </si>
  <si>
    <t>23.7345886230469</t>
  </si>
  <si>
    <t>23.7934246063232</t>
  </si>
  <si>
    <t>35.777</t>
  </si>
  <si>
    <t>58.395</t>
  </si>
  <si>
    <t>26.338717343504</t>
  </si>
  <si>
    <t>22.5313624214464</t>
  </si>
  <si>
    <t>21.2032337188721</t>
  </si>
  <si>
    <t>19.2947959899902</t>
  </si>
  <si>
    <t>19.2796421051025</t>
  </si>
  <si>
    <t>19.4694900512695</t>
  </si>
  <si>
    <t>19.6180744171143</t>
  </si>
  <si>
    <t>19.6755924224854</t>
  </si>
  <si>
    <t>0.60076709854589</t>
  </si>
  <si>
    <t>-0.335891087849934</t>
  </si>
  <si>
    <t>-1.34187712158352</t>
  </si>
  <si>
    <t>P45976</t>
  </si>
  <si>
    <t>Pre-mRNA polyadenylation factor FIP1</t>
  </si>
  <si>
    <t>FIP1</t>
  </si>
  <si>
    <t>sp|P45976|FIP1_YEAST Pre-mRNA polyadenylation factor FIP1 OS=Saccharomyces cerevisiae (strain ATCC 204508 / S288c) OX=559292 GN=FIP1 PE=1 SV=1</t>
  </si>
  <si>
    <t>26.0282936096191</t>
  </si>
  <si>
    <t>26.1136455535889</t>
  </si>
  <si>
    <t>25.3003025054932</t>
  </si>
  <si>
    <t>26.6541709899902</t>
  </si>
  <si>
    <t>25.6789016723633</t>
  </si>
  <si>
    <t>26.7064876556396</t>
  </si>
  <si>
    <t>39.189</t>
  </si>
  <si>
    <t>85.607</t>
  </si>
  <si>
    <t>29.2213338852678</t>
  </si>
  <si>
    <t>25.1338687389859</t>
  </si>
  <si>
    <t>24.1907653808594</t>
  </si>
  <si>
    <t>22.5539360046387</t>
  </si>
  <si>
    <t>21.1970062255859</t>
  </si>
  <si>
    <t>21.5188369750977</t>
  </si>
  <si>
    <t>21.3091926574707</t>
  </si>
  <si>
    <t>21.7402839660645</t>
  </si>
  <si>
    <t>1.35773282184826</t>
  </si>
  <si>
    <t>-0.82226880391439</t>
  </si>
  <si>
    <t>-2.9053947026828</t>
  </si>
  <si>
    <t>P45978</t>
  </si>
  <si>
    <t>Protein SCD6</t>
  </si>
  <si>
    <t>SCD6</t>
  </si>
  <si>
    <t>sp|P45978|SCD6_YEAST Protein SCD6 OS=Saccharomyces cerevisiae (strain ATCC 204508 / S288c) OX=559292 GN=SCD6 PE=1 SV=1</t>
  </si>
  <si>
    <t>23.9837226867676</t>
  </si>
  <si>
    <t>24.7265567779541</t>
  </si>
  <si>
    <t>22.3103580474854</t>
  </si>
  <si>
    <t>24.4591388702393</t>
  </si>
  <si>
    <t>22.8132724761963</t>
  </si>
  <si>
    <t>24.0800151824951</t>
  </si>
  <si>
    <t>73.941</t>
  </si>
  <si>
    <t>25.347</t>
  </si>
  <si>
    <t>26.6961748124338</t>
  </si>
  <si>
    <t>21.7420528043019</t>
  </si>
  <si>
    <t>20.376766204834</t>
  </si>
  <si>
    <t>19.7743453979492</t>
  </si>
  <si>
    <t>16.5822734832764</t>
  </si>
  <si>
    <t>19.1784744262695</t>
  </si>
  <si>
    <t>17.0727405548096</t>
  </si>
  <si>
    <t>18.6800975799561</t>
  </si>
  <si>
    <t>1.22848334733433</t>
  </si>
  <si>
    <t>-1.38611920674642</t>
  </si>
  <si>
    <t>-2.61529624672723</t>
  </si>
  <si>
    <t>P46151</t>
  </si>
  <si>
    <t>Methylenetetrahydrofolate reductase 1</t>
  </si>
  <si>
    <t>MET12</t>
  </si>
  <si>
    <t>sp|P46151|MTHR1_YEAST Methylenetetrahydrofolate reductase 1 OS=Saccharomyces cerevisiae (strain ATCC 204508 / S288c) OX=559292 GN=MET12 PE=1 SV=2</t>
  </si>
  <si>
    <t>28.777027130127</t>
  </si>
  <si>
    <t>29.113317489624</t>
  </si>
  <si>
    <t>28.7961578369141</t>
  </si>
  <si>
    <t>28.9650192260742</t>
  </si>
  <si>
    <t>28.8189716339111</t>
  </si>
  <si>
    <t>28.9753608703613</t>
  </si>
  <si>
    <t>56.723</t>
  </si>
  <si>
    <t>234.6</t>
  </si>
  <si>
    <t>31.8743396287125</t>
  </si>
  <si>
    <t>179</t>
  </si>
  <si>
    <t>26.9674123853187</t>
  </si>
  <si>
    <t>25.593318939209</t>
  </si>
  <si>
    <t>24.0721015930176</t>
  </si>
  <si>
    <t>24.3269062042236</t>
  </si>
  <si>
    <t>23.3284130096436</t>
  </si>
  <si>
    <t>24.1287269592285</t>
  </si>
  <si>
    <t>23.6367721557617</t>
  </si>
  <si>
    <t>1.95615218341159</t>
  </si>
  <si>
    <t>-0.220513661702476</t>
  </si>
  <si>
    <t>-4.47144631480682</t>
  </si>
  <si>
    <t>P46367</t>
  </si>
  <si>
    <t>Potassium-activated aldehyde dehydrogenase, mitochondrial</t>
  </si>
  <si>
    <t>ALD4</t>
  </si>
  <si>
    <t>sp|P46367|ALDH4_YEAST Potassium-activated aldehyde dehydrogenase, mitochondrial OS=Saccharomyces cerevisiae (strain ATCC 204508 / S288c) OX=559292 GN=ALD4 PE=1 SV=2</t>
  </si>
  <si>
    <t>31.2745323181152</t>
  </si>
  <si>
    <t>32.4441604614258</t>
  </si>
  <si>
    <t>31.771520614624</t>
  </si>
  <si>
    <t>33.1034164428711</t>
  </si>
  <si>
    <t>31.7836685180664</t>
  </si>
  <si>
    <t>33.2513809204102</t>
  </si>
  <si>
    <t>27.962</t>
  </si>
  <si>
    <t>222.2</t>
  </si>
  <si>
    <t>35.1023542973249</t>
  </si>
  <si>
    <t>31.5173761516125</t>
  </si>
  <si>
    <t>29.4886684417725</t>
  </si>
  <si>
    <t>28.961986541748</t>
  </si>
  <si>
    <t>28.6123847961426</t>
  </si>
  <si>
    <t>28.5244369506836</t>
  </si>
  <si>
    <t>29.2082271575928</t>
  </si>
  <si>
    <t>1.93814746924824</t>
  </si>
  <si>
    <t>-1.32307879130045</t>
  </si>
  <si>
    <t>-4.41779374095458</t>
  </si>
  <si>
    <t>P46654;P32905</t>
  </si>
  <si>
    <t>40S ribosomal protein S0-B;40S ribosomal protein S0-A</t>
  </si>
  <si>
    <t>RPS0B;RPS0A</t>
  </si>
  <si>
    <t>sp|P46654|RSSA2_YEAST 40S ribosomal protein S0-B OS=Saccharomyces cerevisiae (strain ATCC 204508 / S288c) OX=559292 GN=RPS0B PE=1 SV=2;sp|P32905|RSSA1_YEAST 40S ribosomal protein S0-A OS=Saccharomyces cerevisiae (strain ATCC 204508 / S288c) OX=559292 GN=RP</t>
  </si>
  <si>
    <t>30.6630573272705</t>
  </si>
  <si>
    <t>32.2561988830566</t>
  </si>
  <si>
    <t>31.0757808685303</t>
  </si>
  <si>
    <t>32.7085342407227</t>
  </si>
  <si>
    <t>31.125524520874</t>
  </si>
  <si>
    <t>32.711597442627</t>
  </si>
  <si>
    <t>80.842</t>
  </si>
  <si>
    <t>34.5365850172355</t>
  </si>
  <si>
    <t>29.0447377102002</t>
  </si>
  <si>
    <t>26.5188579559326</t>
  </si>
  <si>
    <t>26.5056400299072</t>
  </si>
  <si>
    <t>26.3998756408691</t>
  </si>
  <si>
    <t>26.5521411895752</t>
  </si>
  <si>
    <t>26.0053462982178</t>
  </si>
  <si>
    <t>26.6871242523193</t>
  </si>
  <si>
    <t>2.79679158872876</t>
  </si>
  <si>
    <t>-1.60398928324382</t>
  </si>
  <si>
    <t>-7.6145997195105</t>
  </si>
  <si>
    <t>P46655</t>
  </si>
  <si>
    <t>Glutamate--tRNA ligase, cytoplasmic</t>
  </si>
  <si>
    <t>GUS1</t>
  </si>
  <si>
    <t>sp|P46655|SYEC_YEAST Glutamate--tRNA ligase, cytoplasmic OS=Saccharomyces cerevisiae (strain ATCC 204508 / S288c) OX=559292 GN=GUS1 PE=1 SV=3</t>
  </si>
  <si>
    <t>26.3610668182373</t>
  </si>
  <si>
    <t>27.1593284606934</t>
  </si>
  <si>
    <t>25.3161373138428</t>
  </si>
  <si>
    <t>26.7356986999512</t>
  </si>
  <si>
    <t>25.3712253570557</t>
  </si>
  <si>
    <t>26.4474582672119</t>
  </si>
  <si>
    <t>36.224</t>
  </si>
  <si>
    <t>89.735</t>
  </si>
  <si>
    <t>29.3205760218431</t>
  </si>
  <si>
    <t>25.5132210997855</t>
  </si>
  <si>
    <t>24.3204460144043</t>
  </si>
  <si>
    <t>23.5794582366943</t>
  </si>
  <si>
    <t>21.5222415924072</t>
  </si>
  <si>
    <t>21.98752784729</t>
  </si>
  <si>
    <t>21.395191192627</t>
  </si>
  <si>
    <t>22.0939388275146</t>
  </si>
  <si>
    <t>1.2947656635211</t>
  </si>
  <si>
    <t>-1.09801864624023</t>
  </si>
  <si>
    <t>-2.76236454078996</t>
  </si>
  <si>
    <t>P46669</t>
  </si>
  <si>
    <t>DNA-directed RNA polymerase I subunit RPA43</t>
  </si>
  <si>
    <t>RPA43</t>
  </si>
  <si>
    <t>sp|P46669|RPA43_YEAST DNA-directed RNA polymerase I subunit RPA43 OS=Saccharomyces cerevisiae (strain ATCC 204508 / S288c) OX=559292 GN=RPA43 PE=1 SV=2</t>
  </si>
  <si>
    <t>22.7654304504395</t>
  </si>
  <si>
    <t>21.6456165313721</t>
  </si>
  <si>
    <t>25.2272186279297</t>
  </si>
  <si>
    <t>20.2317504882813</t>
  </si>
  <si>
    <t>25.9274597167969</t>
  </si>
  <si>
    <t>20.2945709228516</t>
  </si>
  <si>
    <t>24.032</t>
  </si>
  <si>
    <t>25.318</t>
  </si>
  <si>
    <t>27.2960534567891</t>
  </si>
  <si>
    <t>23.4887335533014</t>
  </si>
  <si>
    <t>21.0305271148682</t>
  </si>
  <si>
    <t>18.4891891479492</t>
  </si>
  <si>
    <t>21.8167133331299</t>
  </si>
  <si>
    <t>15.4182147979736</t>
  </si>
  <si>
    <t>22.3836097717285</t>
  </si>
  <si>
    <t>15.641261100769</t>
  </si>
  <si>
    <t>1.67378482053336</t>
  </si>
  <si>
    <t>3.91605695088705</t>
  </si>
  <si>
    <t>3.68052925967705</t>
  </si>
  <si>
    <t>P46671</t>
  </si>
  <si>
    <t>Factor arrest protein 3</t>
  </si>
  <si>
    <t>FAR3</t>
  </si>
  <si>
    <t>sp|P46671|FAR3_YEAST Factor arrest protein 3 OS=Saccharomyces cerevisiae (strain ATCC 204508 / S288c) OX=559292 GN=FAR3 PE=1 SV=2</t>
  </si>
  <si>
    <t>30.2961406707764</t>
  </si>
  <si>
    <t>31.2439403533936</t>
  </si>
  <si>
    <t>30.4707279205322</t>
  </si>
  <si>
    <t>31.8693466186523</t>
  </si>
  <si>
    <t>30.4074039459229</t>
  </si>
  <si>
    <t>31.5922775268555</t>
  </si>
  <si>
    <t>69.1</t>
  </si>
  <si>
    <t>42.083</t>
  </si>
  <si>
    <t>278.74</t>
  </si>
  <si>
    <t>33.7352960958773</t>
  </si>
  <si>
    <t>29.1503255241124</t>
  </si>
  <si>
    <t>26.9455890655518</t>
  </si>
  <si>
    <t>26.6224040985107</t>
  </si>
  <si>
    <t>26.5221557617188</t>
  </si>
  <si>
    <t>25.9884548187256</t>
  </si>
  <si>
    <t>2.47903998163384</t>
  </si>
  <si>
    <t>-1.17709732055664</t>
  </si>
  <si>
    <t>-6.26156337111921</t>
  </si>
  <si>
    <t>P46672</t>
  </si>
  <si>
    <t>tRNA-aminoacylation cofactor ARC1</t>
  </si>
  <si>
    <t>ARC1</t>
  </si>
  <si>
    <t>sp|P46672|ARC1_YEAST tRNA-aminoacylation cofactor ARC1 OS=Saccharomyces cerevisiae (strain ATCC 204508 / S288c) OX=559292 GN=ARC1 PE=1 SV=2</t>
  </si>
  <si>
    <t>24.5028209686279</t>
  </si>
  <si>
    <t>24.5142440795898</t>
  </si>
  <si>
    <t>26.110502243042</t>
  </si>
  <si>
    <t>24.9876327514648</t>
  </si>
  <si>
    <t>25.6259479522705</t>
  </si>
  <si>
    <t>25.2013492584229</t>
  </si>
  <si>
    <t>84.897</t>
  </si>
  <si>
    <t>96.957</t>
  </si>
  <si>
    <t>28.1708806790685</t>
  </si>
  <si>
    <t>22.9229588945723</t>
  </si>
  <si>
    <t>20.1478061676025</t>
  </si>
  <si>
    <t>18.4300842285156</t>
  </si>
  <si>
    <t>18.4952926635742</t>
  </si>
  <si>
    <t>21.1276721954346</t>
  </si>
  <si>
    <t>19.3739433288574</t>
  </si>
  <si>
    <t>0.421848875121421</t>
  </si>
  <si>
    <t>0.512015024820965</t>
  </si>
  <si>
    <t>0.989173393665572</t>
  </si>
  <si>
    <t>P46673</t>
  </si>
  <si>
    <t>Nucleoporin NUP85</t>
  </si>
  <si>
    <t>NUP85</t>
  </si>
  <si>
    <t>sp|P46673|NUP85_YEAST Nucleoporin NUP85 OS=Saccharomyces cerevisiae (strain ATCC 204508 / S288c) OX=559292 GN=NUP85 PE=1 SV=1</t>
  </si>
  <si>
    <t>22.6062774658203</t>
  </si>
  <si>
    <t>23.1846504211426</t>
  </si>
  <si>
    <t>23.7272319793701</t>
  </si>
  <si>
    <t>23.7658748626709</t>
  </si>
  <si>
    <t>149.57</t>
  </si>
  <si>
    <t>12.176</t>
  </si>
  <si>
    <t>26.4486079940002</t>
  </si>
  <si>
    <t>20.3193722338575</t>
  </si>
  <si>
    <t>18.9095592498779</t>
  </si>
  <si>
    <t>14.5982265472412</t>
  </si>
  <si>
    <t>18.349271774292</t>
  </si>
  <si>
    <t>16.5670948028564</t>
  </si>
  <si>
    <t>18.4579582214355</t>
  </si>
  <si>
    <t>0.331225171636953</t>
  </si>
  <si>
    <t>0.405041694641113</t>
  </si>
  <si>
    <t>0.832056425141706</t>
  </si>
  <si>
    <t>P46674</t>
  </si>
  <si>
    <t>Nuclear mRNA export protein SAC3</t>
  </si>
  <si>
    <t>SAC3</t>
  </si>
  <si>
    <t>sp|P46674|SAC3_YEAST Nuclear mRNA export protein SAC3 OS=Saccharomyces cerevisiae (strain ATCC 204508 / S288c) OX=559292 GN=SAC3 PE=1 SV=2</t>
  </si>
  <si>
    <t>25.1656475067139</t>
  </si>
  <si>
    <t>25.7131385803223</t>
  </si>
  <si>
    <t>25.1078109741211</t>
  </si>
  <si>
    <t>25.6743297576904</t>
  </si>
  <si>
    <t>24.6452102661133</t>
  </si>
  <si>
    <t>25.3286190032959</t>
  </si>
  <si>
    <t>32.936</t>
  </si>
  <si>
    <t>28.0881573221133</t>
  </si>
  <si>
    <t>22.5335502691568</t>
  </si>
  <si>
    <t>20.6852588653564</t>
  </si>
  <si>
    <t>19.3543605804443</t>
  </si>
  <si>
    <t>20.4439468383789</t>
  </si>
  <si>
    <t>19.4874629974365</t>
  </si>
  <si>
    <t>19.3428649902344</t>
  </si>
  <si>
    <t>19.7609634399414</t>
  </si>
  <si>
    <t>1.36469653426613</t>
  </si>
  <si>
    <t>-0.599139531453449</t>
  </si>
  <si>
    <t>-2.92142183960832</t>
  </si>
  <si>
    <t>P46675</t>
  </si>
  <si>
    <t>Protein STU2</t>
  </si>
  <si>
    <t>STU2</t>
  </si>
  <si>
    <t>sp|P46675|STU2_YEAST Protein STU2 OS=Saccharomyces cerevisiae (strain ATCC 204508 / S288c) OX=559292 GN=STU2 PE=1 SV=1</t>
  </si>
  <si>
    <t>24.7037181854248</t>
  </si>
  <si>
    <t>25.4420566558838</t>
  </si>
  <si>
    <t>24.8009967803955</t>
  </si>
  <si>
    <t>25.4393939971924</t>
  </si>
  <si>
    <t>25.2443428039551</t>
  </si>
  <si>
    <t>25.2074699401855</t>
  </si>
  <si>
    <t>118.2</t>
  </si>
  <si>
    <t>87.814</t>
  </si>
  <si>
    <t>28.0088649845901</t>
  </si>
  <si>
    <t>22.2809338469184</t>
  </si>
  <si>
    <t>20.1905097961426</t>
  </si>
  <si>
    <t>20.1851940155029</t>
  </si>
  <si>
    <t>19.7484874725342</t>
  </si>
  <si>
    <t>18.8604202270508</t>
  </si>
  <si>
    <t>19.9055976867676</t>
  </si>
  <si>
    <t>18.4905223846436</t>
  </si>
  <si>
    <t>1.14365261849902</t>
  </si>
  <si>
    <t>-0.446620941162109</t>
  </si>
  <si>
    <t>-2.43185600447516</t>
  </si>
  <si>
    <t>P46676</t>
  </si>
  <si>
    <t>Suppressor of mar1-1 protein</t>
  </si>
  <si>
    <t>SUM1</t>
  </si>
  <si>
    <t>sp|P46676|SUM1_YEAST Suppressor of mar1-1 protein OS=Saccharomyces cerevisiae (strain ATCC 204508 / S288c) OX=559292 GN=SUM1 PE=1 SV=2</t>
  </si>
  <si>
    <t>22.7065353393555</t>
  </si>
  <si>
    <t>23.6839962005615</t>
  </si>
  <si>
    <t>23.1825294494629</t>
  </si>
  <si>
    <t>22.7095241546631</t>
  </si>
  <si>
    <t>23.281925201416</t>
  </si>
  <si>
    <t>120.69</t>
  </si>
  <si>
    <t>29.971</t>
  </si>
  <si>
    <t>25.9349009500244</t>
  </si>
  <si>
    <t>20.4754603353184</t>
  </si>
  <si>
    <t>18.8529739379883</t>
  </si>
  <si>
    <t>18.7202033996582</t>
  </si>
  <si>
    <t>16.6462497711182</t>
  </si>
  <si>
    <t>16.6872940063477</t>
  </si>
  <si>
    <t>17.4757175445557</t>
  </si>
  <si>
    <t>1.66613816780537</t>
  </si>
  <si>
    <t>-0.609676996866863</t>
  </si>
  <si>
    <t>-3.66051165420393</t>
  </si>
  <si>
    <t>P46677</t>
  </si>
  <si>
    <t>Transcription initiation factor TFIID subunit 1</t>
  </si>
  <si>
    <t>TAF1</t>
  </si>
  <si>
    <t>sp|P46677|TAF1_YEAST Transcription initiation factor TFIID subunit 1 OS=Saccharomyces cerevisiae (strain ATCC 204508 / S288c) OX=559292 GN=TAF1 PE=1 SV=1</t>
  </si>
  <si>
    <t>22.4404544830322</t>
  </si>
  <si>
    <t>21.8110389709473</t>
  </si>
  <si>
    <t>22.8420524597168</t>
  </si>
  <si>
    <t>21.9041881561279</t>
  </si>
  <si>
    <t>23.042366027832</t>
  </si>
  <si>
    <t>67.687</t>
  </si>
  <si>
    <t>15.951</t>
  </si>
  <si>
    <t>25.406329068901</t>
  </si>
  <si>
    <t>20.3189311101602</t>
  </si>
  <si>
    <t>18.9900379180908</t>
  </si>
  <si>
    <t>18.2127628326416</t>
  </si>
  <si>
    <t>17.4988021850586</t>
  </si>
  <si>
    <t>16.5225811004639</t>
  </si>
  <si>
    <t>15.4144868850708</t>
  </si>
  <si>
    <t>17.2917652130127</t>
  </si>
  <si>
    <t>1.2133567818919</t>
  </si>
  <si>
    <t>-0.709091822306316</t>
  </si>
  <si>
    <t>-2.58220669011589</t>
  </si>
  <si>
    <t>P46678</t>
  </si>
  <si>
    <t>Transcription factor TFIIIB component B</t>
  </si>
  <si>
    <t>BDP1</t>
  </si>
  <si>
    <t>sp|P46678|TFC5_YEAST Transcription factor TFIIIB component B OS=Saccharomyces cerevisiae (strain ATCC 204508 / S288c) OX=559292 GN=BDP1 PE=1 SV=1</t>
  </si>
  <si>
    <t>26.4883499145508</t>
  </si>
  <si>
    <t>27.9659271240234</t>
  </si>
  <si>
    <t>27.1186237335205</t>
  </si>
  <si>
    <t>28.2204341888428</t>
  </si>
  <si>
    <t>26.9475975036621</t>
  </si>
  <si>
    <t>28.506275177002</t>
  </si>
  <si>
    <t>67.325</t>
  </si>
  <si>
    <t>193.36</t>
  </si>
  <si>
    <t>30.3053037712248</t>
  </si>
  <si>
    <t>25.2608715941392</t>
  </si>
  <si>
    <t>22.7295360565186</t>
  </si>
  <si>
    <t>22.9894351959229</t>
  </si>
  <si>
    <t>22.5408515930176</t>
  </si>
  <si>
    <t>22.4188747406006</t>
  </si>
  <si>
    <t>22.9197616577148</t>
  </si>
  <si>
    <t>2.3134777704205</t>
  </si>
  <si>
    <t>-1.37935511271159</t>
  </si>
  <si>
    <t>-5.64202226749901</t>
  </si>
  <si>
    <t>P46680</t>
  </si>
  <si>
    <t>Actin-interacting protein 1</t>
  </si>
  <si>
    <t>AIP1</t>
  </si>
  <si>
    <t>sp|P46680|AIP1_YEAST Actin-interacting protein 1 OS=Saccharomyces cerevisiae (strain ATCC 204508 / S288c) OX=559292 GN=AIP1 PE=1 SV=1</t>
  </si>
  <si>
    <t>26.9245643615723</t>
  </si>
  <si>
    <t>26.9477081298828</t>
  </si>
  <si>
    <t>26.7742958068848</t>
  </si>
  <si>
    <t>26.9852237701416</t>
  </si>
  <si>
    <t>26.7744216918945</t>
  </si>
  <si>
    <t>59.268</t>
  </si>
  <si>
    <t>135.39</t>
  </si>
  <si>
    <t>29.9085622154066</t>
  </si>
  <si>
    <t>25.2080652349645</t>
  </si>
  <si>
    <t>23.8716411590576</t>
  </si>
  <si>
    <t>22.045202255249</t>
  </si>
  <si>
    <t>22.8144073486328</t>
  </si>
  <si>
    <t>21.6898288726807</t>
  </si>
  <si>
    <t>22.40207862854</t>
  </si>
  <si>
    <t>21.4074325561523</t>
  </si>
  <si>
    <t>0.152606715519015</t>
  </si>
  <si>
    <t>-0.0329481760660819</t>
  </si>
  <si>
    <t>-0.408677595610185</t>
  </si>
  <si>
    <t>P46681</t>
  </si>
  <si>
    <t>D-lactate dehydrogenase [cytochrome] 2, mitochondrial</t>
  </si>
  <si>
    <t>DLD2</t>
  </si>
  <si>
    <t>sp|P46681|DLD2_YEAST D-2-hydroxyglutarate--pyruvate transhydrogenase DLD2 OS=Saccharomyces cerevisiae (strain ATCC 204508 / S288c) OX=559292 GN=DLD2 PE=1 SV=1</t>
  </si>
  <si>
    <t>26.5135669708252</t>
  </si>
  <si>
    <t>25.516471862793</t>
  </si>
  <si>
    <t>26.1889572143555</t>
  </si>
  <si>
    <t>26.011905670166</t>
  </si>
  <si>
    <t>26.2688331604004</t>
  </si>
  <si>
    <t>26.1134471893311</t>
  </si>
  <si>
    <t>91.606</t>
  </si>
  <si>
    <t>79.393</t>
  </si>
  <si>
    <t>29.4887641938527</t>
  </si>
  <si>
    <t>23.934181087206</t>
  </si>
  <si>
    <t>23.1973056793213</t>
  </si>
  <si>
    <t>20.0448684692383</t>
  </si>
  <si>
    <t>19.2483158111572</t>
  </si>
  <si>
    <t>20.6020469665527</t>
  </si>
  <si>
    <t>19.6341381072998</t>
  </si>
  <si>
    <t>0.996068758104325</t>
  </si>
  <si>
    <t>0.443177541097004</t>
  </si>
  <si>
    <t>2.12380095106877</t>
  </si>
  <si>
    <t>P46682</t>
  </si>
  <si>
    <t>AP-3 complex subunit beta</t>
  </si>
  <si>
    <t>APL6</t>
  </si>
  <si>
    <t>sp|P46682|AP3B_YEAST AP-3 complex subunit beta OS=Saccharomyces cerevisiae (strain ATCC 204508 / S288c) OX=559292 GN=APL6 PE=1 SV=2</t>
  </si>
  <si>
    <t>26.083568572998</t>
  </si>
  <si>
    <t>26.7081985473633</t>
  </si>
  <si>
    <t>25.733865737915</t>
  </si>
  <si>
    <t>27.9970645904541</t>
  </si>
  <si>
    <t>26.0727767944336</t>
  </si>
  <si>
    <t>27.6100635528564</t>
  </si>
  <si>
    <t>22.355</t>
  </si>
  <si>
    <t>133.44</t>
  </si>
  <si>
    <t>29.5153283229637</t>
  </si>
  <si>
    <t>25.608428326945</t>
  </si>
  <si>
    <t>23.6407489776611</t>
  </si>
  <si>
    <t>22.7046585083008</t>
  </si>
  <si>
    <t>22.1959857940674</t>
  </si>
  <si>
    <t>23.3571624755859</t>
  </si>
  <si>
    <t>22.4400234222412</t>
  </si>
  <si>
    <t>1.68098807751278</t>
  </si>
  <si>
    <t>-1.47503852844238</t>
  </si>
  <si>
    <t>-3.69944891543521</t>
  </si>
  <si>
    <t>P46683</t>
  </si>
  <si>
    <t>Ankyrin repeat-containing protein YAR1</t>
  </si>
  <si>
    <t>YAR1</t>
  </si>
  <si>
    <t>sp|P46683|YAR1_YEAST Ankyrin repeat-containing protein YAR1 OS=Saccharomyces cerevisiae (strain ATCC 204508 / S288c) OX=559292 GN=YAR1 PE=1 SV=1</t>
  </si>
  <si>
    <t>30.2299747467041</t>
  </si>
  <si>
    <t>30.5363998413086</t>
  </si>
  <si>
    <t>30.8906288146973</t>
  </si>
  <si>
    <t>31.6703357696533</t>
  </si>
  <si>
    <t>31.5258007049561</t>
  </si>
  <si>
    <t>31.6511287689209</t>
  </si>
  <si>
    <t>12.739</t>
  </si>
  <si>
    <t>209.87</t>
  </si>
  <si>
    <t>33.9098321384103</t>
  </si>
  <si>
    <t>31.5879487387547</t>
  </si>
  <si>
    <t>29.3587341308594</t>
  </si>
  <si>
    <t>28.6248817443848</t>
  </si>
  <si>
    <t>29.1473693847656</t>
  </si>
  <si>
    <t>28.4439144134521</t>
  </si>
  <si>
    <t>29.3853530883789</t>
  </si>
  <si>
    <t>28.7910404205322</t>
  </si>
  <si>
    <t>0.311385465273121</t>
  </si>
  <si>
    <t>-0.403820037841797</t>
  </si>
  <si>
    <t>-0.762552837060979</t>
  </si>
  <si>
    <t>Q08745;P46784</t>
  </si>
  <si>
    <t>40S ribosomal protein S10-A;40S ribosomal protein S10-B</t>
  </si>
  <si>
    <t>RPS10A;RPS10B</t>
  </si>
  <si>
    <t>sp|Q08745|RS10A_YEAST 40S ribosomal protein S10-A OS=Saccharomyces cerevisiae (strain ATCC 204508 / S288c) OX=559292 GN=RPS10A PE=1 SV=1;sp|P46784|RS10B_YEAST 40S ribosomal protein S10-B OS=Saccharomyces cerevisiae (strain ATCC 204508 / S288c) OX=559292 GN</t>
  </si>
  <si>
    <t>22.6765689849854</t>
  </si>
  <si>
    <t>22.7042140960693</t>
  </si>
  <si>
    <t>23.1027603149414</t>
  </si>
  <si>
    <t>21.6687793731689</t>
  </si>
  <si>
    <t>80.494</t>
  </si>
  <si>
    <t>8.6537</t>
  </si>
  <si>
    <t>25.5594088343682</t>
  </si>
  <si>
    <t>20.4719926739688</t>
  </si>
  <si>
    <t>18.9433212280273</t>
  </si>
  <si>
    <t>17.4768257141113</t>
  </si>
  <si>
    <t>18.2385082244873</t>
  </si>
  <si>
    <t>16.3007640838623</t>
  </si>
  <si>
    <t>18.2225589752197</t>
  </si>
  <si>
    <t>16.1356086730957</t>
  </si>
  <si>
    <t>0.926528099387786</t>
  </si>
  <si>
    <t>0.685841878255207</t>
  </si>
  <si>
    <t>1.98271775701999</t>
  </si>
  <si>
    <t>P46944</t>
  </si>
  <si>
    <t>Trafficking protein particle complex III-specific subunit 85</t>
  </si>
  <si>
    <t>TRS85</t>
  </si>
  <si>
    <t>sp|P46944|TRS85_YEAST Trafficking protein particle complex III-specific subunit 85 OS=Saccharomyces cerevisiae (strain ATCC 204508 / S288c) OX=559292 GN=TRS85 PE=1 SV=2</t>
  </si>
  <si>
    <t>23.1692085266113</t>
  </si>
  <si>
    <t>22.2134742736816</t>
  </si>
  <si>
    <t>21.8826332092285</t>
  </si>
  <si>
    <t>22.7037925720215</t>
  </si>
  <si>
    <t>30.472</t>
  </si>
  <si>
    <t>5.7797</t>
  </si>
  <si>
    <t>25.7940199606498</t>
  </si>
  <si>
    <t>21.9866600791644</t>
  </si>
  <si>
    <t>21.4228572845459</t>
  </si>
  <si>
    <t>18.9724197387695</t>
  </si>
  <si>
    <t>17.8998870849609</t>
  </si>
  <si>
    <t>18.2582893371582</t>
  </si>
  <si>
    <t>0.0638389020522963</t>
  </si>
  <si>
    <t>-0.117824554443359</t>
  </si>
  <si>
    <t>-0.187408987990882</t>
  </si>
  <si>
    <t>P46947</t>
  </si>
  <si>
    <t>Pre-mRNA-splicing factor CWC26</t>
  </si>
  <si>
    <t>BUD13</t>
  </si>
  <si>
    <t>sp|P46947|CWC26_YEAST Pre-mRNA-splicing factor CWC26 OS=Saccharomyces cerevisiae (strain ATCC 204508 / S288c) OX=559292 GN=BUD13 PE=1 SV=1</t>
  </si>
  <si>
    <t>25.2228031158447</t>
  </si>
  <si>
    <t>23.3563556671143</t>
  </si>
  <si>
    <t>23.8961524963379</t>
  </si>
  <si>
    <t>22.5827922821045</t>
  </si>
  <si>
    <t>27.56</t>
  </si>
  <si>
    <t>14.359</t>
  </si>
  <si>
    <t>27.2296769725356</t>
  </si>
  <si>
    <t>23.9077488776482</t>
  </si>
  <si>
    <t>22.5497608184814</t>
  </si>
  <si>
    <t>22.3196201324463</t>
  </si>
  <si>
    <t>20.8797950744629</t>
  </si>
  <si>
    <t>19.45871925354</t>
  </si>
  <si>
    <t>18.4123306274414</t>
  </si>
  <si>
    <t>20.3805751800537</t>
  </si>
  <si>
    <t>0.624791944363396</t>
  </si>
  <si>
    <t>-0.955928802490234</t>
  </si>
  <si>
    <t>-1.38869209426403</t>
  </si>
  <si>
    <t>P46948</t>
  </si>
  <si>
    <t>Exosome complex component SKI6</t>
  </si>
  <si>
    <t>SKI6</t>
  </si>
  <si>
    <t>sp|P46948|RRP41_YEAST Exosome complex component SKI6 OS=Saccharomyces cerevisiae (strain ATCC 204508 / S288c) OX=559292 GN=SKI6 PE=1 SV=1</t>
  </si>
  <si>
    <t>24.6201400756836</t>
  </si>
  <si>
    <t>24.0206432342529</t>
  </si>
  <si>
    <t>24.679386138916</t>
  </si>
  <si>
    <t>24.5772132873535</t>
  </si>
  <si>
    <t>90.797</t>
  </si>
  <si>
    <t>23.02</t>
  </si>
  <si>
    <t>27.0834476758365</t>
  </si>
  <si>
    <t>21.7258804539062</t>
  </si>
  <si>
    <t>20.2652206420898</t>
  </si>
  <si>
    <t>19.3227424621582</t>
  </si>
  <si>
    <t>18.2191123962402</t>
  </si>
  <si>
    <t>18.7382316589355</t>
  </si>
  <si>
    <t>18.5056800842285</t>
  </si>
  <si>
    <t>18.740571975708</t>
  </si>
  <si>
    <t>0.0810197282948688</t>
  </si>
  <si>
    <t>-0.0984579722086565</t>
  </si>
  <si>
    <t>-0.229396540204876</t>
  </si>
  <si>
    <t>P46949</t>
  </si>
  <si>
    <t>Protein FYV8</t>
  </si>
  <si>
    <t>FYV8</t>
  </si>
  <si>
    <t>sp|P46949|FYV8_YEAST Protein FYV8 OS=Saccharomyces cerevisiae (strain ATCC 204508 / S288c) OX=559292 GN=FYV8 PE=1 SV=1</t>
  </si>
  <si>
    <t>61.293</t>
  </si>
  <si>
    <t>9.6856</t>
  </si>
  <si>
    <t>25.644191860856</t>
  </si>
  <si>
    <t>21.1206023937142</t>
  </si>
  <si>
    <t>21.1206016540527</t>
  </si>
  <si>
    <t>P46950</t>
  </si>
  <si>
    <t>Nitrosoguanidine resistance protein SNG1</t>
  </si>
  <si>
    <t>SNG1</t>
  </si>
  <si>
    <t>sp|P46950|SNG1_YEAST Nitrosoguanidine resistance protein SNG1 OS=Saccharomyces cerevisiae (strain ATCC 204508 / S288c) OX=559292 GN=SNG1 PE=1 SV=1</t>
  </si>
  <si>
    <t>25.5416774749756</t>
  </si>
  <si>
    <t>24.9331455230713</t>
  </si>
  <si>
    <t>25.8395652770996</t>
  </si>
  <si>
    <t>25.0212783813477</t>
  </si>
  <si>
    <t>25.9962577819824</t>
  </si>
  <si>
    <t>24.9096260070801</t>
  </si>
  <si>
    <t>95.365</t>
  </si>
  <si>
    <t>92.665</t>
  </si>
  <si>
    <t>28.5149522587745</t>
  </si>
  <si>
    <t>22.9002307551027</t>
  </si>
  <si>
    <t>21.2141857147217</t>
  </si>
  <si>
    <t>18.8238582611084</t>
  </si>
  <si>
    <t>21.0685482025146</t>
  </si>
  <si>
    <t>18.5602588653564</t>
  </si>
  <si>
    <t>18.466028213501</t>
  </si>
  <si>
    <t>2.43450018025372</t>
  </si>
  <si>
    <t>0.837816874186199</t>
  </si>
  <si>
    <t>6.08957095080816</t>
  </si>
  <si>
    <t>P46951</t>
  </si>
  <si>
    <t>Cargo-transport protein YPP1</t>
  </si>
  <si>
    <t>YPP1</t>
  </si>
  <si>
    <t>sp|P46951|YPP1_YEAST Cargo-transport protein YPP1 OS=Saccharomyces cerevisiae (strain ATCC 204508 / S288c) OX=559292 GN=YPP1 PE=1 SV=1</t>
  </si>
  <si>
    <t>29.2161617279053</t>
  </si>
  <si>
    <t>28.3450698852539</t>
  </si>
  <si>
    <t>29.2176647186279</t>
  </si>
  <si>
    <t>29.187801361084</t>
  </si>
  <si>
    <t>34.881</t>
  </si>
  <si>
    <t>102.7</t>
  </si>
  <si>
    <t>31.9350513447399</t>
  </si>
  <si>
    <t>27.9350583721469</t>
  </si>
  <si>
    <t>26.7604026794434</t>
  </si>
  <si>
    <t>24.0277462005615</t>
  </si>
  <si>
    <t>26.0760021209717</t>
  </si>
  <si>
    <t>22.6819400787354</t>
  </si>
  <si>
    <t>25.3250885009766</t>
  </si>
  <si>
    <t>22.5943431854248</t>
  </si>
  <si>
    <t>1.97326693337882</t>
  </si>
  <si>
    <t>1.54128519694011</t>
  </si>
  <si>
    <t>4.52288413056685</t>
  </si>
  <si>
    <t>P46956</t>
  </si>
  <si>
    <t>Inorganic phosphate transporter PHO86</t>
  </si>
  <si>
    <t>PHO86</t>
  </si>
  <si>
    <t>sp|P46956|PHO86_YEAST Inorganic phosphate transporter PHO86 OS=Saccharomyces cerevisiae (strain ATCC 204508 / S288c) OX=559292 GN=PHO86 PE=1 SV=1</t>
  </si>
  <si>
    <t>22.7539520263672</t>
  </si>
  <si>
    <t>24.19873046875</t>
  </si>
  <si>
    <t>21.3442420959473</t>
  </si>
  <si>
    <t>23.5433311462402</t>
  </si>
  <si>
    <t>21.6029987335205</t>
  </si>
  <si>
    <t>23.212495803833</t>
  </si>
  <si>
    <t>55.295</t>
  </si>
  <si>
    <t>8.1995</t>
  </si>
  <si>
    <t>25.8370638852326</t>
  </si>
  <si>
    <t>19.4365253448486</t>
  </si>
  <si>
    <t>19.6119823455811</t>
  </si>
  <si>
    <t>16.3087291717529</t>
  </si>
  <si>
    <t>18.0902671813965</t>
  </si>
  <si>
    <t>16.8324451446533</t>
  </si>
  <si>
    <t>17.8255062103271</t>
  </si>
  <si>
    <t>1.54792931794791</t>
  </si>
  <si>
    <t>-1.75112152099609</t>
  </si>
  <si>
    <t>-3.3594789528692</t>
  </si>
  <si>
    <t>P46957</t>
  </si>
  <si>
    <t>DNA polymerase delta small subunit</t>
  </si>
  <si>
    <t>POL31</t>
  </si>
  <si>
    <t>sp|P46957|DPOD2_YEAST DNA polymerase delta small subunit OS=Saccharomyces cerevisiae (strain ATCC 204508 / S288c) OX=559292 GN=POL31 PE=1 SV=1</t>
  </si>
  <si>
    <t>25.766658782959</t>
  </si>
  <si>
    <t>26.2854919433594</t>
  </si>
  <si>
    <t>24.6272850036621</t>
  </si>
  <si>
    <t>25.6353893280029</t>
  </si>
  <si>
    <t>24.6761608123779</t>
  </si>
  <si>
    <t>25.7657737731934</t>
  </si>
  <si>
    <t>43.919</t>
  </si>
  <si>
    <t>50.077</t>
  </si>
  <si>
    <t>28.4809297022485</t>
  </si>
  <si>
    <t>24.0886122794698</t>
  </si>
  <si>
    <t>22.8121948242188</t>
  </si>
  <si>
    <t>21.8291969299316</t>
  </si>
  <si>
    <t>20.5986881256104</t>
  </si>
  <si>
    <t>20.484338760376</t>
  </si>
  <si>
    <t>20.4066543579102</t>
  </si>
  <si>
    <t>21.136022567749</t>
  </si>
  <si>
    <t>0.969058354802249</t>
  </si>
  <si>
    <t>-0.872183481852215</t>
  </si>
  <si>
    <t>-2.06873033524574</t>
  </si>
  <si>
    <t>P46959</t>
  </si>
  <si>
    <t>tRNA (adenine(58)-N(1))-methyltransferase catalytic subunit TRM61</t>
  </si>
  <si>
    <t>GCD14</t>
  </si>
  <si>
    <t>sp|P46959|TRM61_YEAST tRNA (adenine(58)-N(1))-methyltransferase catalytic subunit TRM61 OS=Saccharomyces cerevisiae (strain ATCC 204508 / S288c) OX=559292 GN=GCD14 PE=1 SV=1</t>
  </si>
  <si>
    <t>22.4353504180908</t>
  </si>
  <si>
    <t>22.1718826293945</t>
  </si>
  <si>
    <t>32.577</t>
  </si>
  <si>
    <t>6.7737</t>
  </si>
  <si>
    <t>23.6780963264424</t>
  </si>
  <si>
    <t>20.8707199067571</t>
  </si>
  <si>
    <t>19.4764499664307</t>
  </si>
  <si>
    <t>20.1799812316895</t>
  </si>
  <si>
    <t>P46961</t>
  </si>
  <si>
    <t>Phosphatidylinositol N-acetylglucosaminyltransferase GPI2 subunit</t>
  </si>
  <si>
    <t>GPI2</t>
  </si>
  <si>
    <t>sp|P46961|GPI2_YEAST Phosphatidylinositol N-acetylglucosaminyltransferase GPI2 subunit OS=Saccharomyces cerevisiae (strain ATCC 204508 / S288c) OX=559292 GN=GPI2 PE=1 SV=2</t>
  </si>
  <si>
    <t>22.1709060668945</t>
  </si>
  <si>
    <t>22.1868267059326</t>
  </si>
  <si>
    <t>23.0871391296387</t>
  </si>
  <si>
    <t>22.0856971740723</t>
  </si>
  <si>
    <t>23.2572422027588</t>
  </si>
  <si>
    <t>37.904</t>
  </si>
  <si>
    <t>3.8045</t>
  </si>
  <si>
    <t>24.7863123083197</t>
  </si>
  <si>
    <t>20.464334352711</t>
  </si>
  <si>
    <t>17.8489780426025</t>
  </si>
  <si>
    <t>18.3959445953369</t>
  </si>
  <si>
    <t>18.0220432281494</t>
  </si>
  <si>
    <t>18.0407276153564</t>
  </si>
  <si>
    <t>18.3315372467041</t>
  </si>
  <si>
    <t>0.684922867626634</t>
  </si>
  <si>
    <t>-0.702167193094891</t>
  </si>
  <si>
    <t>-1.60623712317198</t>
  </si>
  <si>
    <t>P46962</t>
  </si>
  <si>
    <t>CTD kinase subunit beta</t>
  </si>
  <si>
    <t>CTK2</t>
  </si>
  <si>
    <t>sp|P46962|CTK2_YEAST CTD kinase subunit beta OS=Saccharomyces cerevisiae (strain ATCC 204508 / S288c) OX=559292 GN=CTK2 PE=1 SV=1</t>
  </si>
  <si>
    <t>22.5897808074951</t>
  </si>
  <si>
    <t>22.30885887146</t>
  </si>
  <si>
    <t>21.0630264282227</t>
  </si>
  <si>
    <t>22.2545356750488</t>
  </si>
  <si>
    <t>21.7147731781006</t>
  </si>
  <si>
    <t>22.1873722076416</t>
  </si>
  <si>
    <t>34.809</t>
  </si>
  <si>
    <t>12.702</t>
  </si>
  <si>
    <t>24.8110783039408</t>
  </si>
  <si>
    <t>20.9041877083323</t>
  </si>
  <si>
    <t>18.6573181152344</t>
  </si>
  <si>
    <t>16.584228515625</t>
  </si>
  <si>
    <t>19.2619438171387</t>
  </si>
  <si>
    <t>17.6111545562744</t>
  </si>
  <si>
    <t>18.6143932342529</t>
  </si>
  <si>
    <t>0.446814236365622</t>
  </si>
  <si>
    <t>-0.461062113444012</t>
  </si>
  <si>
    <t>-1.03913650892979</t>
  </si>
  <si>
    <t>P46963</t>
  </si>
  <si>
    <t>CTD kinase subunit gamma</t>
  </si>
  <si>
    <t>CTK3</t>
  </si>
  <si>
    <t>sp|P46963|CTK3_YEAST CTD kinase subunit gamma OS=Saccharomyces cerevisiae (strain ATCC 204508 / S288c) OX=559292 GN=CTK3 PE=1 SV=2</t>
  </si>
  <si>
    <t>23.8979988098145</t>
  </si>
  <si>
    <t>23.9472618103027</t>
  </si>
  <si>
    <t>26.8627796173096</t>
  </si>
  <si>
    <t>26.9342708587646</t>
  </si>
  <si>
    <t>14.697</t>
  </si>
  <si>
    <t>7.3741</t>
  </si>
  <si>
    <t>28.5434417612699</t>
  </si>
  <si>
    <t>25.9584792605487</t>
  </si>
  <si>
    <t>21.8723373413086</t>
  </si>
  <si>
    <t>20.2997226715088</t>
  </si>
  <si>
    <t>24.9367446899414</t>
  </si>
  <si>
    <t>20.0313358306885</t>
  </si>
  <si>
    <t>0.73893499111568</t>
  </si>
  <si>
    <t>2.26912403106689</t>
  </si>
  <si>
    <t>1.72810519983466</t>
  </si>
  <si>
    <t>P46964</t>
  </si>
  <si>
    <t>Dolichyl-diphosphooligosaccharide--protein glycosyltransferase subunit OST2</t>
  </si>
  <si>
    <t>OST2</t>
  </si>
  <si>
    <t>sp|P46964|OST2_YEAST Dolichyl-diphosphooligosaccharide--protein glycosyltransferase subunit OST2 OS=Saccharomyces cerevisiae (strain ATCC 204508 / S288c) OX=559292 GN=OST2 PE=1 SV=3</t>
  </si>
  <si>
    <t>23.1390705108643</t>
  </si>
  <si>
    <t>24.7755012512207</t>
  </si>
  <si>
    <t>23.0086059570313</t>
  </si>
  <si>
    <t>24.8250770568848</t>
  </si>
  <si>
    <t>22.6136474609375</t>
  </si>
  <si>
    <t>10.819</t>
  </si>
  <si>
    <t>3.9845</t>
  </si>
  <si>
    <t>27.1915942252856</t>
  </si>
  <si>
    <t>24.8696661303983</t>
  </si>
  <si>
    <t>23.4102821350098</t>
  </si>
  <si>
    <t>20.8568840026855</t>
  </si>
  <si>
    <t>23.0114765167236</t>
  </si>
  <si>
    <t>19.7925548553467</t>
  </si>
  <si>
    <t>22.8338737487793</t>
  </si>
  <si>
    <t>19.5537490844727</t>
  </si>
  <si>
    <t>2.46299665303201</t>
  </si>
  <si>
    <t>1.66340764363607</t>
  </si>
  <si>
    <t>6.19914536679058</t>
  </si>
  <si>
    <t>P46965</t>
  </si>
  <si>
    <t>Signal peptidase complex subunit SPC1</t>
  </si>
  <si>
    <t>SPC1</t>
  </si>
  <si>
    <t>sp|P46965|SPC1_YEAST Signal peptidase complex subunit SPC1 OS=Saccharomyces cerevisiae (strain ATCC 204508 / S288c) OX=559292 GN=SPC1 PE=1 SV=1</t>
  </si>
  <si>
    <t>28.6651935577393</t>
  </si>
  <si>
    <t>29.4173583984375</t>
  </si>
  <si>
    <t>28.2089023590088</t>
  </si>
  <si>
    <t>28.8257808685303</t>
  </si>
  <si>
    <t>28.1874465942383</t>
  </si>
  <si>
    <t>29.0231628417969</t>
  </si>
  <si>
    <t>65.5</t>
  </si>
  <si>
    <t>25.967</t>
  </si>
  <si>
    <t>90.194</t>
  </si>
  <si>
    <t>31.5049317337748</t>
  </si>
  <si>
    <t>28.504950670384</t>
  </si>
  <si>
    <t>26.3600120544434</t>
  </si>
  <si>
    <t>24.9682483673096</t>
  </si>
  <si>
    <t>26.6021537780762</t>
  </si>
  <si>
    <t>25.4673728942871</t>
  </si>
  <si>
    <t>25.5527992248535</t>
  </si>
  <si>
    <t>25.9425277709961</t>
  </si>
  <si>
    <t>1.46104441252933</t>
  </si>
  <si>
    <t>-0.734919865926106</t>
  </si>
  <si>
    <t>-3.14770122751832</t>
  </si>
  <si>
    <t>P46969</t>
  </si>
  <si>
    <t>Ribulose-phosphate 3-epimerase</t>
  </si>
  <si>
    <t>RPE1</t>
  </si>
  <si>
    <t>sp|P46969|RPE_YEAST Ribulose-phosphate 3-epimerase OS=Saccharomyces cerevisiae (strain ATCC 204508 / S288c) OX=559292 GN=RPE1 PE=1 SV=1</t>
  </si>
  <si>
    <t>25.4118022918701</t>
  </si>
  <si>
    <t>21.5401420593262</t>
  </si>
  <si>
    <t>25.696891784668</t>
  </si>
  <si>
    <t>21.2108612060547</t>
  </si>
  <si>
    <t>25.4898662567139</t>
  </si>
  <si>
    <t>28.883</t>
  </si>
  <si>
    <t>26.8890189056713</t>
  </si>
  <si>
    <t>21.3041306969563</t>
  </si>
  <si>
    <t>17.0186786651611</t>
  </si>
  <si>
    <t>19.0883026123047</t>
  </si>
  <si>
    <t>17.8396587371826</t>
  </si>
  <si>
    <t>19.4405860900879</t>
  </si>
  <si>
    <t>18.1736278533936</t>
  </si>
  <si>
    <t>19.3262138366699</t>
  </si>
  <si>
    <t>4.32529270930834</t>
  </si>
  <si>
    <t>-4.35065714518229</t>
  </si>
  <si>
    <t>-18.7854207907856</t>
  </si>
  <si>
    <t>P46970</t>
  </si>
  <si>
    <t>Nonsense-mediated mRNA decay protein 5</t>
  </si>
  <si>
    <t>NMD5</t>
  </si>
  <si>
    <t>sp|P46970|NMD5_YEAST Nonsense-mediated mRNA decay protein 5 OS=Saccharomyces cerevisiae (strain ATCC 204508 / S288c) OX=559292 GN=NMD5 PE=1 SV=2</t>
  </si>
  <si>
    <t>28.2175254821777</t>
  </si>
  <si>
    <t>27.9632835388184</t>
  </si>
  <si>
    <t>29.842945098877</t>
  </si>
  <si>
    <t>28.0435390472412</t>
  </si>
  <si>
    <t>29.6359558105469</t>
  </si>
  <si>
    <t>27.8727340698242</t>
  </si>
  <si>
    <t>87.965</t>
  </si>
  <si>
    <t>236.98</t>
  </si>
  <si>
    <t>31.8535582301801</t>
  </si>
  <si>
    <t>27.153155690589</t>
  </si>
  <si>
    <t>24.5114116668701</t>
  </si>
  <si>
    <t>23.1180858612061</t>
  </si>
  <si>
    <t>25.8404769897461</t>
  </si>
  <si>
    <t>22.5450057983398</t>
  </si>
  <si>
    <t>25.4050312042236</t>
  </si>
  <si>
    <t>22.4155006408691</t>
  </si>
  <si>
    <t>1.16575762023783</t>
  </si>
  <si>
    <t>1.27228991190593</t>
  </si>
  <si>
    <t>2.47916835470058</t>
  </si>
  <si>
    <t>P46971</t>
  </si>
  <si>
    <t>Dolichyl-phosphate-mannose--protein mannosyltransferase 4</t>
  </si>
  <si>
    <t>PMT4</t>
  </si>
  <si>
    <t>sp|P46971|PMT4_YEAST Dolichyl-phosphate-mannose--protein mannosyltransferase 4 OS=Saccharomyces cerevisiae (strain ATCC 204508 / S288c) OX=559292 GN=PMT4 PE=1 SV=1</t>
  </si>
  <si>
    <t>21.1255302429199</t>
  </si>
  <si>
    <t>20.8762016296387</t>
  </si>
  <si>
    <t>21.4566860198975</t>
  </si>
  <si>
    <t>20.8120574951172</t>
  </si>
  <si>
    <t>21.4865016937256</t>
  </si>
  <si>
    <t>21.8177280426025</t>
  </si>
  <si>
    <t>18.376</t>
  </si>
  <si>
    <t>6.9052</t>
  </si>
  <si>
    <t>24.0654608395217</t>
  </si>
  <si>
    <t>21.0654608395217</t>
  </si>
  <si>
    <t>19.0029735565186</t>
  </si>
  <si>
    <t>18.5744457244873</t>
  </si>
  <si>
    <t>17.4905223846436</t>
  </si>
  <si>
    <t>19.0053615570068</t>
  </si>
  <si>
    <t>18.5097827911377</t>
  </si>
  <si>
    <t>0.210729330589753</t>
  </si>
  <si>
    <t>0.187576929728191</t>
  </si>
  <si>
    <t>0.543655163576574</t>
  </si>
  <si>
    <t>P46973</t>
  </si>
  <si>
    <t>Protein HIT1</t>
  </si>
  <si>
    <t>HIT1</t>
  </si>
  <si>
    <t>sp|P46973|HIT1_YEAST Protein HIT1 OS=Saccharomyces cerevisiae (strain ATCC 204508 / S288c) OX=559292 GN=HIT1 PE=1 SV=1</t>
  </si>
  <si>
    <t>21.5470314025879</t>
  </si>
  <si>
    <t>0.0091093</t>
  </si>
  <si>
    <t>1.5043</t>
  </si>
  <si>
    <t>23.2312088734543</t>
  </si>
  <si>
    <t>17.3004598145967</t>
  </si>
  <si>
    <t>16.1473445892334</t>
  </si>
  <si>
    <t>15.6564531326294</t>
  </si>
  <si>
    <t>15.1826267242432</t>
  </si>
  <si>
    <t>P46974</t>
  </si>
  <si>
    <t>Respiration factor 2</t>
  </si>
  <si>
    <t>RSF2</t>
  </si>
  <si>
    <t>sp|P46974|RSF2_YEAST Respiration factor 2 OS=Saccharomyces cerevisiae (strain ATCC 204508 / S288c) OX=559292 GN=RSF2 PE=1 SV=1</t>
  </si>
  <si>
    <t>30.5705471038818</t>
  </si>
  <si>
    <t>28.3421039581299</t>
  </si>
  <si>
    <t>30.0045051574707</t>
  </si>
  <si>
    <t>28.2071342468262</t>
  </si>
  <si>
    <t>30.0008850097656</t>
  </si>
  <si>
    <t>67.204</t>
  </si>
  <si>
    <t>33.0725420912984</t>
  </si>
  <si>
    <t>28.1183266149123</t>
  </si>
  <si>
    <t>27.3361148834229</t>
  </si>
  <si>
    <t>23.1554698944092</t>
  </si>
  <si>
    <t>25.628870010376</t>
  </si>
  <si>
    <t>25.6659259796143</t>
  </si>
  <si>
    <t>21.9148445129395</t>
  </si>
  <si>
    <t>3.24424593883455</t>
  </si>
  <si>
    <t>1.94437662760417</t>
  </si>
  <si>
    <t>9.96428655573695</t>
  </si>
  <si>
    <t>P46982</t>
  </si>
  <si>
    <t>Alpha-1,2-mannosyltransferase MNN5</t>
  </si>
  <si>
    <t>MNN5</t>
  </si>
  <si>
    <t>sp|P46982|MNN5_YEAST Alpha-1,2-mannosyltransferase MNN5 OS=Saccharomyces cerevisiae (strain ATCC 204508 / S288c) OX=559292 GN=MNN5 PE=1 SV=2</t>
  </si>
  <si>
    <t>22.0785179138184</t>
  </si>
  <si>
    <t>22.1082744598389</t>
  </si>
  <si>
    <t>22.0308647155762</t>
  </si>
  <si>
    <t>25.1286869049072</t>
  </si>
  <si>
    <t>22.4593887329102</t>
  </si>
  <si>
    <t>24.1046962738037</t>
  </si>
  <si>
    <t>13.605</t>
  </si>
  <si>
    <t>10.845</t>
  </si>
  <si>
    <t>25.8098525021772</t>
  </si>
  <si>
    <t>23.2248801908414</t>
  </si>
  <si>
    <t>18.9469242095947</t>
  </si>
  <si>
    <t>17.1478805541992</t>
  </si>
  <si>
    <t>20.6827754974365</t>
  </si>
  <si>
    <t>21.6318759918213</t>
  </si>
  <si>
    <t>21.3769245147705</t>
  </si>
  <si>
    <t>0.821448272993877</t>
  </si>
  <si>
    <t>-1.59096209208171</t>
  </si>
  <si>
    <t>-1.77333240535794</t>
  </si>
  <si>
    <t>P46984</t>
  </si>
  <si>
    <t>EKC/KEOPS complex subunit GON7</t>
  </si>
  <si>
    <t>GON7</t>
  </si>
  <si>
    <t>sp|P46984|GON7_YEAST EKC/KEOPS complex subunit GON7 OS=Saccharomyces cerevisiae (strain ATCC 204508 / S288c) OX=559292 GN=GON7 PE=1 SV=1</t>
  </si>
  <si>
    <t>28.8881778717041</t>
  </si>
  <si>
    <t>27.655740737915</t>
  </si>
  <si>
    <t>29.4214572906494</t>
  </si>
  <si>
    <t>27.6996212005615</t>
  </si>
  <si>
    <t>29.3294792175293</t>
  </si>
  <si>
    <t>27.540599822998</t>
  </si>
  <si>
    <t>47.858</t>
  </si>
  <si>
    <t>156.98</t>
  </si>
  <si>
    <t>31.8521819498547</t>
  </si>
  <si>
    <t>27.3927205592995</t>
  </si>
  <si>
    <t>25.9181842803955</t>
  </si>
  <si>
    <t>22.7085781097412</t>
  </si>
  <si>
    <t>25.7723331451416</t>
  </si>
  <si>
    <t>22.423677444458</t>
  </si>
  <si>
    <t>25.2091445922852</t>
  </si>
  <si>
    <t>22.0098705291748</t>
  </si>
  <si>
    <t>3.11604093657966</t>
  </si>
  <si>
    <t>1.58105087280273</t>
  </si>
  <si>
    <t>9.23078441408625</t>
  </si>
  <si>
    <t>P46985</t>
  </si>
  <si>
    <t>Probable alpha-1,6-mannosyltransferase MNN11</t>
  </si>
  <si>
    <t>MNN11</t>
  </si>
  <si>
    <t>sp|P46985|MNN11_YEAST Probable alpha-1,6-mannosyltransferase MNN11 OS=Saccharomyces cerevisiae (strain ATCC 204508 / S288c) OX=559292 GN=MNN11 PE=1 SV=2</t>
  </si>
  <si>
    <t>24.4532470703125</t>
  </si>
  <si>
    <t>26.0943222045898</t>
  </si>
  <si>
    <t>24.0273246765137</t>
  </si>
  <si>
    <t>26.249885559082</t>
  </si>
  <si>
    <t>24.5891513824463</t>
  </si>
  <si>
    <t>26.2846088409424</t>
  </si>
  <si>
    <t>12.782</t>
  </si>
  <si>
    <t>23.439</t>
  </si>
  <si>
    <t>28.3340690593726</t>
  </si>
  <si>
    <t>25.7490895044099</t>
  </si>
  <si>
    <t>24.1054153442383</t>
  </si>
  <si>
    <t>23.1141662597656</t>
  </si>
  <si>
    <t>21.7120056152344</t>
  </si>
  <si>
    <t>21.7673721313477</t>
  </si>
  <si>
    <t>23.6485595703125</t>
  </si>
  <si>
    <t>3.3079200286654</t>
  </si>
  <si>
    <t>-1.85303115844727</t>
  </si>
  <si>
    <t>-10.3484895100349</t>
  </si>
  <si>
    <t>P46988</t>
  </si>
  <si>
    <t>Prefoldin subunit 1</t>
  </si>
  <si>
    <t>PFD1</t>
  </si>
  <si>
    <t>sp|P46988|PFD1_YEAST Prefoldin subunit 1 OS=Saccharomyces cerevisiae (strain ATCC 204508 / S288c) OX=559292 GN=PFD1 PE=1 SV=2</t>
  </si>
  <si>
    <t>29.1724548339844</t>
  </si>
  <si>
    <t>25.8065872192383</t>
  </si>
  <si>
    <t>30.2708625793457</t>
  </si>
  <si>
    <t>25.969654083252</t>
  </si>
  <si>
    <t>29.8854007720947</t>
  </si>
  <si>
    <t>25.8326530456543</t>
  </si>
  <si>
    <t>30.201</t>
  </si>
  <si>
    <t>195.46</t>
  </si>
  <si>
    <t>32.2532430431823</t>
  </si>
  <si>
    <t>28.2532261335283</t>
  </si>
  <si>
    <t>26.8271141052246</t>
  </si>
  <si>
    <t>21.5052814483643</t>
  </si>
  <si>
    <t>26.8619518280029</t>
  </si>
  <si>
    <t>21.5804023742676</t>
  </si>
  <si>
    <t>26.0921058654785</t>
  </si>
  <si>
    <t>20.2662506103516</t>
  </si>
  <si>
    <t>3.55765483494817</t>
  </si>
  <si>
    <t>3.90660794576009</t>
  </si>
  <si>
    <t>11.9946140992628</t>
  </si>
  <si>
    <t>P46989</t>
  </si>
  <si>
    <t>Autophagy-related protein 27</t>
  </si>
  <si>
    <t>ATG27</t>
  </si>
  <si>
    <t>sp|P46989|ATG27_YEAST Autophagy-related protein 27 OS=Saccharomyces cerevisiae (strain ATCC 204508 / S288c) OX=559292 GN=ATG27 PE=1 SV=2</t>
  </si>
  <si>
    <t>31.4735851287842</t>
  </si>
  <si>
    <t>32.2192535400391</t>
  </si>
  <si>
    <t>31.7490711212158</t>
  </si>
  <si>
    <t>32.7199401855469</t>
  </si>
  <si>
    <t>31.9548034667969</t>
  </si>
  <si>
    <t>32.5881500244141</t>
  </si>
  <si>
    <t>20.551</t>
  </si>
  <si>
    <t>275.56</t>
  </si>
  <si>
    <t>34.9412659948302</t>
  </si>
  <si>
    <t>32.1339066995051</t>
  </si>
  <si>
    <t>30.310079574585</t>
  </si>
  <si>
    <t>29.5824413299561</t>
  </si>
  <si>
    <t>29.3065204620361</t>
  </si>
  <si>
    <t>29.1434574127197</t>
  </si>
  <si>
    <t>29.3642139434814</t>
  </si>
  <si>
    <t>29.2297916412354</t>
  </si>
  <si>
    <t>1.72907202899535</t>
  </si>
  <si>
    <t>-0.783294677734379</t>
  </si>
  <si>
    <t>-3.8273305656183</t>
  </si>
  <si>
    <t>P46990</t>
  </si>
  <si>
    <t>60S ribosomal protein L17-B</t>
  </si>
  <si>
    <t>RPL17B</t>
  </si>
  <si>
    <t>sp|P46990|RL17B_YEAST 60S ribosomal protein L17-B OS=Saccharomyces cerevisiae (strain ATCC 204508 / S288c) OX=559292 GN=RPL17B PE=1 SV=2</t>
  </si>
  <si>
    <t>30.1053714752197</t>
  </si>
  <si>
    <t>26.6777477264404</t>
  </si>
  <si>
    <t>29.546573638916</t>
  </si>
  <si>
    <t>26.9831581115723</t>
  </si>
  <si>
    <t>27.1775970458984</t>
  </si>
  <si>
    <t>42.957</t>
  </si>
  <si>
    <t>114.3</t>
  </si>
  <si>
    <t>32.575492383844</t>
  </si>
  <si>
    <t>28.768123937091</t>
  </si>
  <si>
    <t>28.2382221221924</t>
  </si>
  <si>
    <t>22.9954166412354</t>
  </si>
  <si>
    <t>25.7622547149658</t>
  </si>
  <si>
    <t>21.956880569458</t>
  </si>
  <si>
    <t>25.9703769683838</t>
  </si>
  <si>
    <t>22.3770561218262</t>
  </si>
  <si>
    <t>3.4158013687212</t>
  </si>
  <si>
    <t>2.75632794698079</t>
  </si>
  <si>
    <t>11.0314320105738</t>
  </si>
  <si>
    <t>P46992</t>
  </si>
  <si>
    <t>Cell wall protein YJL171C</t>
  </si>
  <si>
    <t>sp|P46992|YJR1_YEAST Cell wall protein YJL171C OS=Saccharomyces cerevisiae (strain ATCC 204508 / S288c) OX=559292 GN=YJL171C PE=1 SV=2</t>
  </si>
  <si>
    <t>22.6726474761963</t>
  </si>
  <si>
    <t>23.9967956542969</t>
  </si>
  <si>
    <t>24.7786636352539</t>
  </si>
  <si>
    <t>24.945</t>
  </si>
  <si>
    <t>21.356</t>
  </si>
  <si>
    <t>26.0992877679252</t>
  </si>
  <si>
    <t>23.0992797406666</t>
  </si>
  <si>
    <t>19.1920757293701</t>
  </si>
  <si>
    <t>22.0801773071289</t>
  </si>
  <si>
    <t>21.9146251678467</t>
  </si>
  <si>
    <t>P46993</t>
  </si>
  <si>
    <t>Protein ASG7</t>
  </si>
  <si>
    <t>ASG7</t>
  </si>
  <si>
    <t>sp|P46993|ASG7_YEAST Protein ASG7 OS=Saccharomyces cerevisiae (strain ATCC 204508 / S288c) OX=559292 GN=ASG7 PE=1 SV=2</t>
  </si>
  <si>
    <t>24.0932140350342</t>
  </si>
  <si>
    <t>23.1783103942871</t>
  </si>
  <si>
    <t>25.0850086212158</t>
  </si>
  <si>
    <t>24.4312229156494</t>
  </si>
  <si>
    <t>25.1304168701172</t>
  </si>
  <si>
    <t>24.3738479614258</t>
  </si>
  <si>
    <t>84.46</t>
  </si>
  <si>
    <t>25.648</t>
  </si>
  <si>
    <t>27.4669994841955</t>
  </si>
  <si>
    <t>22.0075803078938</t>
  </si>
  <si>
    <t>19.7609806060791</t>
  </si>
  <si>
    <t>16.3937931060791</t>
  </si>
  <si>
    <t>20.4800052642822</t>
  </si>
  <si>
    <t>18.1530380249023</t>
  </si>
  <si>
    <t>20.2021579742432</t>
  </si>
  <si>
    <t>18.1032886505127</t>
  </si>
  <si>
    <t>0.662079826778239</t>
  </si>
  <si>
    <t>0.775086085001629</t>
  </si>
  <si>
    <t>1.46131431127962</t>
  </si>
  <si>
    <t>P46995</t>
  </si>
  <si>
    <t>Histone-lysine N-methyltransferase, H3 lysine-36 specific</t>
  </si>
  <si>
    <t>SET2</t>
  </si>
  <si>
    <t>sp|P46995|SET2_YEAST Histone-lysine N-methyltransferase, H3 lysine-36 specific OS=Saccharomyces cerevisiae (strain ATCC 204508 / S288c) OX=559292 GN=SET2 PE=1 SV=2</t>
  </si>
  <si>
    <t>22.491720199585</t>
  </si>
  <si>
    <t>23.3383769989014</t>
  </si>
  <si>
    <t>61.524</t>
  </si>
  <si>
    <t>4.5021</t>
  </si>
  <si>
    <t>25.017078207466</t>
  </si>
  <si>
    <t>20.6951501125786</t>
  </si>
  <si>
    <t>18.4949798583984</t>
  </si>
  <si>
    <t>19.1409587860107</t>
  </si>
  <si>
    <t>19.5168972015381</t>
  </si>
  <si>
    <t>P46996</t>
  </si>
  <si>
    <t>Uncharacterized membrane protein YJL163C</t>
  </si>
  <si>
    <t>sp|P46996|YJQ3_YEAST Uncharacterized membrane protein YJL163C OS=Saccharomyces cerevisiae (strain ATCC 204508 / S288c) OX=559292 GN=YJL163C PE=1 SV=1</t>
  </si>
  <si>
    <t>21.5129203796387</t>
  </si>
  <si>
    <t>20.6718482971191</t>
  </si>
  <si>
    <t>21.4846839904785</t>
  </si>
  <si>
    <t>22.2030830383301</t>
  </si>
  <si>
    <t>20.7436962127686</t>
  </si>
  <si>
    <t>67.389</t>
  </si>
  <si>
    <t>7.1062</t>
  </si>
  <si>
    <t>24.5682511864927</t>
  </si>
  <si>
    <t>19.8678126282603</t>
  </si>
  <si>
    <t>18.638916015625</t>
  </si>
  <si>
    <t>15.3004598617554</t>
  </si>
  <si>
    <t>17.4908351898193</t>
  </si>
  <si>
    <t>14.9113454818726</t>
  </si>
  <si>
    <t>17.8569602966309</t>
  </si>
  <si>
    <t>15.7682361602783</t>
  </si>
  <si>
    <t>1.51235890687316</t>
  </si>
  <si>
    <t>0.890124638875324</t>
  </si>
  <si>
    <t>3.27185028108872</t>
  </si>
  <si>
    <t>P46997</t>
  </si>
  <si>
    <t>J protein JJJ2</t>
  </si>
  <si>
    <t>JJJ2</t>
  </si>
  <si>
    <t>sp|P46997|JJJ2_YEAST J protein JJJ2 OS=Saccharomyces cerevisiae (strain ATCC 204508 / S288c) OX=559292 GN=JJJ2 PE=1 SV=2</t>
  </si>
  <si>
    <t>27.631591796875</t>
  </si>
  <si>
    <t>23.9136943817139</t>
  </si>
  <si>
    <t>26.4805755615234</t>
  </si>
  <si>
    <t>26.6467761993408</t>
  </si>
  <si>
    <t>26.3494033813477</t>
  </si>
  <si>
    <t>26.8516235351563</t>
  </si>
  <si>
    <t>23.241</t>
  </si>
  <si>
    <t>3.4021</t>
  </si>
  <si>
    <t>29.9465653886188</t>
  </si>
  <si>
    <t>27.6246372937315</t>
  </si>
  <si>
    <t>26.9264869689941</t>
  </si>
  <si>
    <t>21.5829296112061</t>
  </si>
  <si>
    <t>24.6808891296387</t>
  </si>
  <si>
    <t>23.5681343078613</t>
  </si>
  <si>
    <t>24.2956504821777</t>
  </si>
  <si>
    <t>23.9597835540771</t>
  </si>
  <si>
    <t>0.420286572899254</t>
  </si>
  <si>
    <t>1.01649220784505</t>
  </si>
  <si>
    <t>0.986034594153368</t>
  </si>
  <si>
    <t>P47001;P46999;Q03180</t>
  </si>
  <si>
    <t>P47001</t>
  </si>
  <si>
    <t>Cell wall mannoprotein CIS3</t>
  </si>
  <si>
    <t>CIS3</t>
  </si>
  <si>
    <t>sp|P47001|CIS3_YEAST Cell wall mannoprotein CIS3 OS=Saccharomyces cerevisiae (strain ATCC 204508 / S288c) OX=559292 GN=CIS3 PE=1 SV=1</t>
  </si>
  <si>
    <t>27.3822841644287</t>
  </si>
  <si>
    <t>27.4892997741699</t>
  </si>
  <si>
    <t>26.5101757049561</t>
  </si>
  <si>
    <t>27.0401973724365</t>
  </si>
  <si>
    <t>26.875</t>
  </si>
  <si>
    <t>54.097</t>
  </si>
  <si>
    <t>30.0481724521984</t>
  </si>
  <si>
    <t>26.588779817768</t>
  </si>
  <si>
    <t>23.9044456481934</t>
  </si>
  <si>
    <t>23.5447463989258</t>
  </si>
  <si>
    <t>23.1106491088867</t>
  </si>
  <si>
    <t>23.2451477050781</t>
  </si>
  <si>
    <t>0.366326865938501</t>
  </si>
  <si>
    <t>-0.290963490804035</t>
  </si>
  <si>
    <t>-0.876583491007053</t>
  </si>
  <si>
    <t>P47006</t>
  </si>
  <si>
    <t>DNA-directed RNA polymerase I subunit RPA34</t>
  </si>
  <si>
    <t>RPA34</t>
  </si>
  <si>
    <t>sp|P47006|RPA34_YEAST DNA-directed RNA polymerase I subunit RPA34 OS=Saccharomyces cerevisiae (strain ATCC 204508 / S288c) OX=559292 GN=RPA34 PE=1 SV=1</t>
  </si>
  <si>
    <t>27.1655712127686</t>
  </si>
  <si>
    <t>27.2553882598877</t>
  </si>
  <si>
    <t>27.7838802337646</t>
  </si>
  <si>
    <t>27.4952602386475</t>
  </si>
  <si>
    <t>27.9562091827393</t>
  </si>
  <si>
    <t>27.6032161712646</t>
  </si>
  <si>
    <t>34.388</t>
  </si>
  <si>
    <t>86.181</t>
  </si>
  <si>
    <t>30.5169067229679</t>
  </si>
  <si>
    <t>24.7198371887207</t>
  </si>
  <si>
    <t>23.0183696746826</t>
  </si>
  <si>
    <t>24.1036567687988</t>
  </si>
  <si>
    <t>22.665225982666</t>
  </si>
  <si>
    <t>24.0279140472412</t>
  </si>
  <si>
    <t>22.8272590637207</t>
  </si>
  <si>
    <t>0.283970152842193</t>
  </si>
  <si>
    <t>0.183931986490887</t>
  </si>
  <si>
    <t>0.704401204567395</t>
  </si>
  <si>
    <t>P47008</t>
  </si>
  <si>
    <t>Phosphatidylinositol transfer protein SFH5</t>
  </si>
  <si>
    <t>SFH5</t>
  </si>
  <si>
    <t>sp|P47008|SFH5_YEAST Phosphatidylinositol transfer protein SFH5 OS=Saccharomyces cerevisiae (strain ATCC 204508 / S288c) OX=559292 GN=SFH5 PE=1 SV=1</t>
  </si>
  <si>
    <t>20.6486034393311</t>
  </si>
  <si>
    <t>24.0765113830566</t>
  </si>
  <si>
    <t>18.3605461120605</t>
  </si>
  <si>
    <t>44.545</t>
  </si>
  <si>
    <t>0.0091185</t>
  </si>
  <si>
    <t>1.525</t>
  </si>
  <si>
    <t>24.8113723414515</t>
  </si>
  <si>
    <t>20.6414767404644</t>
  </si>
  <si>
    <t>19.6210289001465</t>
  </si>
  <si>
    <t>19.6563587188721</t>
  </si>
  <si>
    <t>11.540563583374</t>
  </si>
  <si>
    <t>-0.569925308227539</t>
  </si>
  <si>
    <t>P47011</t>
  </si>
  <si>
    <t>Glycogenin-2</t>
  </si>
  <si>
    <t>GLG2</t>
  </si>
  <si>
    <t>sp|P47011|GLG2_YEAST Glycogenin-2 OS=Saccharomyces cerevisiae (strain ATCC 204508 / S288c) OX=559292 GN=GLG2 PE=1 SV=1</t>
  </si>
  <si>
    <t>24.3734512329102</t>
  </si>
  <si>
    <t>24.2779579162598</t>
  </si>
  <si>
    <t>25.8184604644775</t>
  </si>
  <si>
    <t>24.4360618591309</t>
  </si>
  <si>
    <t>25.9996795654297</t>
  </si>
  <si>
    <t>47.371</t>
  </si>
  <si>
    <t>21.394</t>
  </si>
  <si>
    <t>28.0691233242327</t>
  </si>
  <si>
    <t>24.0691540620546</t>
  </si>
  <si>
    <t>21.4531726837158</t>
  </si>
  <si>
    <t>19.937183380127</t>
  </si>
  <si>
    <t>22.5582180023193</t>
  </si>
  <si>
    <t>19.6639671325684</t>
  </si>
  <si>
    <t>19.7108039855957</t>
  </si>
  <si>
    <t>0.816711325605949</t>
  </si>
  <si>
    <t>0.931245168050129</t>
  </si>
  <si>
    <t>1.76398126251307</t>
  </si>
  <si>
    <t>P47013;P23501</t>
  </si>
  <si>
    <t>P47013</t>
  </si>
  <si>
    <t>Dihydrosphingosine 1-phosphate phosphatase LCB3</t>
  </si>
  <si>
    <t>LCB3</t>
  </si>
  <si>
    <t>sp|P47013|DS1P1_YEAST Dihydrosphingosine 1-phosphate phosphatase LCB3 OS=Saccharomyces cerevisiae (strain ATCC 204508 / S288c) OX=559292 GN=LCB3 PE=1 SV=1</t>
  </si>
  <si>
    <t>26.3275737762451</t>
  </si>
  <si>
    <t>25.1028156280518</t>
  </si>
  <si>
    <t>25.47314453125</t>
  </si>
  <si>
    <t>23.786262512207</t>
  </si>
  <si>
    <t>84.465</t>
  </si>
  <si>
    <t>36.753</t>
  </si>
  <si>
    <t>28.4426095815563</t>
  </si>
  <si>
    <t>23.355146740306</t>
  </si>
  <si>
    <t>22.7044258117676</t>
  </si>
  <si>
    <t>21.1383991241455</t>
  </si>
  <si>
    <t>16.9923629760742</t>
  </si>
  <si>
    <t>1.84824879964193</t>
  </si>
  <si>
    <t>P47014</t>
  </si>
  <si>
    <t>Uncharacterized protein YJL132W</t>
  </si>
  <si>
    <t>sp|P47014|YJN2_YEAST Uncharacterized protein YJL132W OS=Saccharomyces cerevisiae (strain ATCC 204508 / S288c) OX=559292 GN=YJL132W PE=4 SV=1</t>
  </si>
  <si>
    <t>21.7484130859375</t>
  </si>
  <si>
    <t>21.8328704833984</t>
  </si>
  <si>
    <t>21.8920440673828</t>
  </si>
  <si>
    <t>21.8039245605469</t>
  </si>
  <si>
    <t>21.8887767791748</t>
  </si>
  <si>
    <t>21.601095199585</t>
  </si>
  <si>
    <t>41.461</t>
  </si>
  <si>
    <t>3.1012</t>
  </si>
  <si>
    <t>24.63328395354</t>
  </si>
  <si>
    <t>20.5458543754432</t>
  </si>
  <si>
    <t>19.2123355865479</t>
  </si>
  <si>
    <t>16.173189163208</t>
  </si>
  <si>
    <t>17.735689163208</t>
  </si>
  <si>
    <t>17.6547336578369</t>
  </si>
  <si>
    <t>17.8885173797607</t>
  </si>
  <si>
    <t>0.486085102277874</t>
  </si>
  <si>
    <t>0.0971145629882813</t>
  </si>
  <si>
    <t>1.11708819621477</t>
  </si>
  <si>
    <t>P47015</t>
  </si>
  <si>
    <t>Altered inheritance of mitochondria protein 23, mitochondrial</t>
  </si>
  <si>
    <t>AIM23</t>
  </si>
  <si>
    <t>sp|P47015|AIM23_YEAST Altered inheritance of mitochondria protein 23, mitochondrial OS=Saccharomyces cerevisiae (strain ATCC 204508 / S288c) OX=559292 GN=AIM23 PE=1 SV=1</t>
  </si>
  <si>
    <t>25.6101474761963</t>
  </si>
  <si>
    <t>25.5402603149414</t>
  </si>
  <si>
    <t>26.3561210632324</t>
  </si>
  <si>
    <t>25.987154006958</t>
  </si>
  <si>
    <t>26.6116123199463</t>
  </si>
  <si>
    <t>26.0433921813965</t>
  </si>
  <si>
    <t>20.307</t>
  </si>
  <si>
    <t>57.756</t>
  </si>
  <si>
    <t>28.9446399532246</t>
  </si>
  <si>
    <t>25.774723328805</t>
  </si>
  <si>
    <t>23.9372386932373</t>
  </si>
  <si>
    <t>22.2994995117188</t>
  </si>
  <si>
    <t>23.8921737670898</t>
  </si>
  <si>
    <t>22.5660457611084</t>
  </si>
  <si>
    <t>0.420941663494075</t>
  </si>
  <si>
    <t>0.335691452026367</t>
  </si>
  <si>
    <t>0.98735091176381</t>
  </si>
  <si>
    <t>P47017</t>
  </si>
  <si>
    <t>Sm-like protein LSm1</t>
  </si>
  <si>
    <t>LSM1</t>
  </si>
  <si>
    <t>sp|P47017|LSM1_YEAST Sm-like protein LSm1 OS=Saccharomyces cerevisiae (strain ATCC 204508 / S288c) OX=559292 GN=LSM1 PE=1 SV=1</t>
  </si>
  <si>
    <t>27.1754093170166</t>
  </si>
  <si>
    <t>28.117733001709</t>
  </si>
  <si>
    <t>26.9320201873779</t>
  </si>
  <si>
    <t>28.5483741760254</t>
  </si>
  <si>
    <t>26.852933883667</t>
  </si>
  <si>
    <t>46.9</t>
  </si>
  <si>
    <t>53.477</t>
  </si>
  <si>
    <t>203.38</t>
  </si>
  <si>
    <t>30.5414860146205</t>
  </si>
  <si>
    <t>25.5872638558698</t>
  </si>
  <si>
    <t>23.7625331878662</t>
  </si>
  <si>
    <t>23.0483322143555</t>
  </si>
  <si>
    <t>22.6664199829102</t>
  </si>
  <si>
    <t>23.0510406494141</t>
  </si>
  <si>
    <t>21.947244644165</t>
  </si>
  <si>
    <t>22.9522476196289</t>
  </si>
  <si>
    <t>2.87620219205422</t>
  </si>
  <si>
    <t>-1.43117396036784</t>
  </si>
  <si>
    <t>-7.99059159299032</t>
  </si>
  <si>
    <t>P47018</t>
  </si>
  <si>
    <t>Maintenance of telomere capping protein 1</t>
  </si>
  <si>
    <t>MTC1</t>
  </si>
  <si>
    <t>sp|P47018|MTC1_YEAST Maintenance of telomere capping protein 1 OS=Saccharomyces cerevisiae (strain ATCC 204508 / S288c) OX=559292 GN=MTC1 PE=1 SV=1</t>
  </si>
  <si>
    <t>24.5527420043945</t>
  </si>
  <si>
    <t>25.8791637420654</t>
  </si>
  <si>
    <t>23.0503101348877</t>
  </si>
  <si>
    <t>24.287712097168</t>
  </si>
  <si>
    <t>22.8923206329346</t>
  </si>
  <si>
    <t>24.0823726654053</t>
  </si>
  <si>
    <t>19.287</t>
  </si>
  <si>
    <t>9.6426</t>
  </si>
  <si>
    <t>27.2623062195311</t>
  </si>
  <si>
    <t>24.67734371881</t>
  </si>
  <si>
    <t>22.8821487426758</t>
  </si>
  <si>
    <t>23.3824501037598</t>
  </si>
  <si>
    <t>20.9351711273193</t>
  </si>
  <si>
    <t>20.5235347747803</t>
  </si>
  <si>
    <t>21.1479301452637</t>
  </si>
  <si>
    <t>0.739439776984503</t>
  </si>
  <si>
    <t>-1.25129191080729</t>
  </si>
  <si>
    <t>-1.61223419720879</t>
  </si>
  <si>
    <t>P47019</t>
  </si>
  <si>
    <t>Ribosome biogenesis protein ALB1</t>
  </si>
  <si>
    <t>ALB1</t>
  </si>
  <si>
    <t>sp|P47019|ALB1_YEAST Ribosome biogenesis protein ALB1 OS=Saccharomyces cerevisiae (strain ATCC 204508 / S288c) OX=559292 GN=ALB1 PE=1 SV=1</t>
  </si>
  <si>
    <t>22.6546897888184</t>
  </si>
  <si>
    <t>22.6412792205811</t>
  </si>
  <si>
    <t>23.2715606689453</t>
  </si>
  <si>
    <t>22.7298469543457</t>
  </si>
  <si>
    <t>23.204740524292</t>
  </si>
  <si>
    <t>23.2000331878662</t>
  </si>
  <si>
    <t>80.031</t>
  </si>
  <si>
    <t>27.106</t>
  </si>
  <si>
    <t>26.0376865283952</t>
  </si>
  <si>
    <t>21.0834923123598</t>
  </si>
  <si>
    <t>19.7120628356934</t>
  </si>
  <si>
    <t>18.3758964538574</t>
  </si>
  <si>
    <t>18.751106262207</t>
  </si>
  <si>
    <t>15.9450550079346</t>
  </si>
  <si>
    <t>18.2785758972168</t>
  </si>
  <si>
    <t>0.288584593032198</t>
  </si>
  <si>
    <t>0.186610539754234</t>
  </si>
  <si>
    <t>0.714255801275882</t>
  </si>
  <si>
    <t>P47025</t>
  </si>
  <si>
    <t>Mitochondrial division protein 1</t>
  </si>
  <si>
    <t>MDV1</t>
  </si>
  <si>
    <t>sp|P47025|MDV1_YEAST Mitochondrial division protein 1 OS=Saccharomyces cerevisiae (strain ATCC 204508 / S288c) OX=559292 GN=MDV1 PE=1 SV=1</t>
  </si>
  <si>
    <t>24.586519241333</t>
  </si>
  <si>
    <t>23.0309143066406</t>
  </si>
  <si>
    <t>26.1122531890869</t>
  </si>
  <si>
    <t>25.0740642547607</t>
  </si>
  <si>
    <t>25.5804080963135</t>
  </si>
  <si>
    <t>117.21</t>
  </si>
  <si>
    <t>67.149</t>
  </si>
  <si>
    <t>28.1989639112724</t>
  </si>
  <si>
    <t>22.6754281747293</t>
  </si>
  <si>
    <t>20.8908195495605</t>
  </si>
  <si>
    <t>17.6353073120117</t>
  </si>
  <si>
    <t>21.1422061920166</t>
  </si>
  <si>
    <t>18.6418113708496</t>
  </si>
  <si>
    <t>20.564115524292</t>
  </si>
  <si>
    <t>18.0789527893066</t>
  </si>
  <si>
    <t>0.66293300534961</t>
  </si>
  <si>
    <t>1.13693555196126</t>
  </si>
  <si>
    <t>1.46297612442908</t>
  </si>
  <si>
    <t>P47029</t>
  </si>
  <si>
    <t>Arrestin-related trafficking adapter 3</t>
  </si>
  <si>
    <t>ALY2</t>
  </si>
  <si>
    <t>sp|P47029|ALY2_YEAST Arrestin-related trafficking adapter 3 OS=Saccharomyces cerevisiae (strain ATCC 204508 / S288c) OX=559292 GN=ALY2 PE=1 SV=2</t>
  </si>
  <si>
    <t>24.7091464996338</t>
  </si>
  <si>
    <t>28.4178009033203</t>
  </si>
  <si>
    <t>26.172664642334</t>
  </si>
  <si>
    <t>28.3520755767822</t>
  </si>
  <si>
    <t>26.054594039917</t>
  </si>
  <si>
    <t>45.8</t>
  </si>
  <si>
    <t>82.535</t>
  </si>
  <si>
    <t>130.43</t>
  </si>
  <si>
    <t>30.3069338738888</t>
  </si>
  <si>
    <t>25.2625929734968</t>
  </si>
  <si>
    <t>22.5496654510498</t>
  </si>
  <si>
    <t>18.6563415527344</t>
  </si>
  <si>
    <t>24.0358219146729</t>
  </si>
  <si>
    <t>20.2497978210449</t>
  </si>
  <si>
    <t>23.70334815979</t>
  </si>
  <si>
    <t>20.606029510498</t>
  </si>
  <si>
    <t>1.47139458200918</t>
  </si>
  <si>
    <t>2.22059885660807</t>
  </si>
  <si>
    <t>3.17253179626391</t>
  </si>
  <si>
    <t>P47031</t>
  </si>
  <si>
    <t>Mitochondrial outer membrane protein IML2</t>
  </si>
  <si>
    <t>IML2</t>
  </si>
  <si>
    <t>sp|P47031|IML2_YEAST Inclusion body clearance protein IML2 OS=Saccharomyces cerevisiae (strain ATCC 204508 / S288c) OX=559292 GN=IML2 PE=1 SV=1</t>
  </si>
  <si>
    <t>27.2916698455811</t>
  </si>
  <si>
    <t>27.5219306945801</t>
  </si>
  <si>
    <t>27.5979709625244</t>
  </si>
  <si>
    <t>27.6118927001953</t>
  </si>
  <si>
    <t>27.9074745178223</t>
  </si>
  <si>
    <t>27.7281913757324</t>
  </si>
  <si>
    <t>128.53</t>
  </si>
  <si>
    <t>107.71</t>
  </si>
  <si>
    <t>30.5479336185885</t>
  </si>
  <si>
    <t>24.570684941808</t>
  </si>
  <si>
    <t>22.8846664428711</t>
  </si>
  <si>
    <t>21.53297996521</t>
  </si>
  <si>
    <t>22.349515914917</t>
  </si>
  <si>
    <t>22.0695304870605</t>
  </si>
  <si>
    <t>21.5070266723633</t>
  </si>
  <si>
    <t>0.0391875340554207</t>
  </si>
  <si>
    <t>-0.0216331481933594</t>
  </si>
  <si>
    <t>-0.115360591359975</t>
  </si>
  <si>
    <t>P47035</t>
  </si>
  <si>
    <t>Nucleolar protein NET1</t>
  </si>
  <si>
    <t>NET1</t>
  </si>
  <si>
    <t>sp|P47035|NET1_YEAST Nucleolar protein NET1 OS=Saccharomyces cerevisiae (strain ATCC 204508 / S288c) OX=559292 GN=NET1 PE=1 SV=1</t>
  </si>
  <si>
    <t>26.3502807617188</t>
  </si>
  <si>
    <t>25.6619091033936</t>
  </si>
  <si>
    <t>26.2364635467529</t>
  </si>
  <si>
    <t>25.5435371398926</t>
  </si>
  <si>
    <t>26.0689277648926</t>
  </si>
  <si>
    <t>141.33</t>
  </si>
  <si>
    <t>65.49</t>
  </si>
  <si>
    <t>28.769448754984</t>
  </si>
  <si>
    <t>22.792173876084</t>
  </si>
  <si>
    <t>21.130313873291</t>
  </si>
  <si>
    <t>20.1749935150146</t>
  </si>
  <si>
    <t>20.18434715271</t>
  </si>
  <si>
    <t>19.5089893341064</t>
  </si>
  <si>
    <t>20.0364418029785</t>
  </si>
  <si>
    <t>19.5561084747314</t>
  </si>
  <si>
    <t>2.48932564997046</t>
  </si>
  <si>
    <t>-0.676489512125652</t>
  </si>
  <si>
    <t>-6.30185993651927</t>
  </si>
  <si>
    <t>P47037</t>
  </si>
  <si>
    <t>Structural maintenance of chromosomes protein 3</t>
  </si>
  <si>
    <t>SMC3</t>
  </si>
  <si>
    <t>sp|P47037|SMC3_YEAST Structural maintenance of chromosomes protein 3 OS=Saccharomyces cerevisiae (strain ATCC 204508 / S288c) OX=559292 GN=SMC3 PE=1 SV=1</t>
  </si>
  <si>
    <t>25.1669120788574</t>
  </si>
  <si>
    <t>25.9864177703857</t>
  </si>
  <si>
    <t>25.0395488739014</t>
  </si>
  <si>
    <t>26.2603149414063</t>
  </si>
  <si>
    <t>26.2786312103271</t>
  </si>
  <si>
    <t>50.082</t>
  </si>
  <si>
    <t>29.384</t>
  </si>
  <si>
    <t>28.3685715355692</t>
  </si>
  <si>
    <t>23.9763123905486</t>
  </si>
  <si>
    <t>21.9171409606934</t>
  </si>
  <si>
    <t>21.0947456359863</t>
  </si>
  <si>
    <t>21.2058010101318</t>
  </si>
  <si>
    <t>21.3686370849609</t>
  </si>
  <si>
    <t>21.0903587341309</t>
  </si>
  <si>
    <t>21.4897384643555</t>
  </si>
  <si>
    <t>3.32646962479063</t>
  </si>
  <si>
    <t>-1.06408754984538</t>
  </si>
  <si>
    <t>-10.4630060815219</t>
  </si>
  <si>
    <t>P47039</t>
  </si>
  <si>
    <t>Probable kynurenine--oxoglutarate transaminase BNA3</t>
  </si>
  <si>
    <t>BNA3</t>
  </si>
  <si>
    <t>sp|P47039|BNA3_YEAST Probable kynurenine--oxoglutarate transaminase BNA3 OS=Saccharomyces cerevisiae (strain ATCC 204508 / S288c) OX=559292 GN=BNA3 PE=1 SV=1</t>
  </si>
  <si>
    <t>21.224702835083</t>
  </si>
  <si>
    <t>24.6891784667969</t>
  </si>
  <si>
    <t>19.6918144226074</t>
  </si>
  <si>
    <t>19.193977355957</t>
  </si>
  <si>
    <t>46.383</t>
  </si>
  <si>
    <t>10.983</t>
  </si>
  <si>
    <t>26.1687498432315</t>
  </si>
  <si>
    <t>22.8468217483441</t>
  </si>
  <si>
    <t>19.5667572021484</t>
  </si>
  <si>
    <t>21.8958568572998</t>
  </si>
  <si>
    <t>15.9265975952148</t>
  </si>
  <si>
    <t>15.3191432952881</t>
  </si>
  <si>
    <t>1.15465134390081</t>
  </si>
  <si>
    <t>4.00425910949707</t>
  </si>
  <si>
    <t>2.76190883854506</t>
  </si>
  <si>
    <t>P47040</t>
  </si>
  <si>
    <t>Protein BTN1</t>
  </si>
  <si>
    <t>YHC3</t>
  </si>
  <si>
    <t>sp|P47040|BTN1_YEAST Protein BTN1 OS=Saccharomyces cerevisiae (strain ATCC 204508 / S288c) OX=559292 GN=YHC3 PE=3 SV=1</t>
  </si>
  <si>
    <t>24.38942527771</t>
  </si>
  <si>
    <t>23.1482257843018</t>
  </si>
  <si>
    <t>22.259859085083</t>
  </si>
  <si>
    <t>22.1311626434326</t>
  </si>
  <si>
    <t>20.9093971252441</t>
  </si>
  <si>
    <t>60.84</t>
  </si>
  <si>
    <t>19.744</t>
  </si>
  <si>
    <t>26.4111548445079</t>
  </si>
  <si>
    <t>21.6562624922891</t>
  </si>
  <si>
    <t>21.0911979675293</t>
  </si>
  <si>
    <t>19.55251121521</t>
  </si>
  <si>
    <t>16.0536708831787</t>
  </si>
  <si>
    <t>17.6245670318604</t>
  </si>
  <si>
    <t>14.9665956497192</t>
  </si>
  <si>
    <t>0.71271038495078</t>
  </si>
  <si>
    <t>1.6383097966512</t>
  </si>
  <si>
    <t>1.66868717336538</t>
  </si>
  <si>
    <t>P47041</t>
  </si>
  <si>
    <t>Target of rapamycin complex 2 subunit BIT61</t>
  </si>
  <si>
    <t>BIT61</t>
  </si>
  <si>
    <t>sp|P47041|BIT61_YEAST Target of rapamycin complex 2 subunit BIT61 OS=Saccharomyces cerevisiae (strain ATCC 204508 / S288c) OX=559292 GN=BIT61 PE=1 SV=1</t>
  </si>
  <si>
    <t>23.1867828369141</t>
  </si>
  <si>
    <t>21.2445831298828</t>
  </si>
  <si>
    <t>24.1692085266113</t>
  </si>
  <si>
    <t>21.2345600128174</t>
  </si>
  <si>
    <t>24.1156101226807</t>
  </si>
  <si>
    <t>75.326</t>
  </si>
  <si>
    <t>18.184</t>
  </si>
  <si>
    <t>21.8452909560726</t>
  </si>
  <si>
    <t>15.6494522094727</t>
  </si>
  <si>
    <t>19.641300201416</t>
  </si>
  <si>
    <t>14.8929224014282</t>
  </si>
  <si>
    <t>19.2351913452148</t>
  </si>
  <si>
    <t>2.08802158489537</t>
  </si>
  <si>
    <t>2.58429559071859</t>
  </si>
  <si>
    <t>6.27655437983151</t>
  </si>
  <si>
    <t>P47042</t>
  </si>
  <si>
    <t>Probable serine/threonine-protein kinase IKS1</t>
  </si>
  <si>
    <t>IKS1</t>
  </si>
  <si>
    <t>sp|P47042|IKS1_YEAST Probable serine/threonine-protein kinase IKS1 OS=Saccharomyces cerevisiae (strain ATCC 204508 / S288c) OX=559292 GN=IKS1 PE=1 SV=1</t>
  </si>
  <si>
    <t>27.7322750091553</t>
  </si>
  <si>
    <t>25.3887023925781</t>
  </si>
  <si>
    <t>27.9579811096191</t>
  </si>
  <si>
    <t>25.7318210601807</t>
  </si>
  <si>
    <t>27.6059017181396</t>
  </si>
  <si>
    <t>26.864</t>
  </si>
  <si>
    <t>39.26</t>
  </si>
  <si>
    <t>29.848940648801</t>
  </si>
  <si>
    <t>26.2639721803528</t>
  </si>
  <si>
    <t>24.6839427947998</t>
  </si>
  <si>
    <t>24.2094783782959</t>
  </si>
  <si>
    <t>21.7918167114258</t>
  </si>
  <si>
    <t>23.6587257385254</t>
  </si>
  <si>
    <t>22.0948734283447</t>
  </si>
  <si>
    <t>23.6184043884277</t>
  </si>
  <si>
    <t>1.69482653261507</t>
  </si>
  <si>
    <t>-1.75704765319824</t>
  </si>
  <si>
    <t>-3.73596843968691</t>
  </si>
  <si>
    <t>P47044</t>
  </si>
  <si>
    <t>LOG family protein YJL055W</t>
  </si>
  <si>
    <t>sp|P47044|YJF5_YEAST LOG family protein YJL055W OS=Saccharomyces cerevisiae (strain ATCC 204508 / S288c) OX=559292 GN=YJL055W PE=1 SV=1</t>
  </si>
  <si>
    <t>25.3980331420898</t>
  </si>
  <si>
    <t>26.1129093170166</t>
  </si>
  <si>
    <t>26.2635059356689</t>
  </si>
  <si>
    <t>26.4556789398193</t>
  </si>
  <si>
    <t>26.1058349609375</t>
  </si>
  <si>
    <t>54.182</t>
  </si>
  <si>
    <t>84.762</t>
  </si>
  <si>
    <t>28.8976990592531</t>
  </si>
  <si>
    <t>24.0397584493288</t>
  </si>
  <si>
    <t>21.4604396820068</t>
  </si>
  <si>
    <t>20.4235763549805</t>
  </si>
  <si>
    <t>22.3744583129883</t>
  </si>
  <si>
    <t>20.3854293823242</t>
  </si>
  <si>
    <t>22.122594833374</t>
  </si>
  <si>
    <t>20.5918579101563</t>
  </si>
  <si>
    <t>0.0941973371988747</t>
  </si>
  <si>
    <t>-0.0877895355224609</t>
  </si>
  <si>
    <t>-0.263736547944668</t>
  </si>
  <si>
    <t>P47045</t>
  </si>
  <si>
    <t>Mitochondrial import inner membrane translocase subunit TIM54</t>
  </si>
  <si>
    <t>TIM54</t>
  </si>
  <si>
    <t>sp|P47045|TIM54_YEAST Mitochondrial import inner membrane translocase subunit TIM54 OS=Saccharomyces cerevisiae (strain ATCC 204508 / S288c) OX=559292 GN=TIM54 PE=1 SV=1</t>
  </si>
  <si>
    <t>25.9847660064697</t>
  </si>
  <si>
    <t>19.0844135284424</t>
  </si>
  <si>
    <t>22.2193069458008</t>
  </si>
  <si>
    <t>20.6559562683105</t>
  </si>
  <si>
    <t>22.3577518463135</t>
  </si>
  <si>
    <t>22.2901344299316</t>
  </si>
  <si>
    <t>91.255</t>
  </si>
  <si>
    <t>20.461</t>
  </si>
  <si>
    <t>27.6780828904626</t>
  </si>
  <si>
    <t>22.5487965145032</t>
  </si>
  <si>
    <t>22.4135646820068</t>
  </si>
  <si>
    <t>13.4877147674561</t>
  </si>
  <si>
    <t>17.5831413269043</t>
  </si>
  <si>
    <t>16.3179950714111</t>
  </si>
  <si>
    <t>17.0419578552246</t>
  </si>
  <si>
    <t>16.9260177612305</t>
  </si>
  <si>
    <t>0.857562868602075</t>
  </si>
  <si>
    <t>2.84377352396647</t>
  </si>
  <si>
    <t>1.84485217713879</t>
  </si>
  <si>
    <t>P47046</t>
  </si>
  <si>
    <t>Uncharacterized protein IRC8</t>
  </si>
  <si>
    <t>IRC8</t>
  </si>
  <si>
    <t>sp|P47046|IRC8_YEAST Uncharacterized protein IRC8 OS=Saccharomyces cerevisiae (strain ATCC 204508 / S288c) OX=559292 GN=IRC8 PE=1 SV=1</t>
  </si>
  <si>
    <t>27.9557666778564</t>
  </si>
  <si>
    <t>26.8763103485107</t>
  </si>
  <si>
    <t>28.0618305206299</t>
  </si>
  <si>
    <t>27.0092391967773</t>
  </si>
  <si>
    <t>28.0009384155273</t>
  </si>
  <si>
    <t>42.8</t>
  </si>
  <si>
    <t>122.05</t>
  </si>
  <si>
    <t>165.17</t>
  </si>
  <si>
    <t>30.2250402181623</t>
  </si>
  <si>
    <t>24.3921800921908</t>
  </si>
  <si>
    <t>22.3583431243896</t>
  </si>
  <si>
    <t>22.255313873291</t>
  </si>
  <si>
    <t>21.4803504943848</t>
  </si>
  <si>
    <t>21.4722900390625</t>
  </si>
  <si>
    <t>21.6810607910156</t>
  </si>
  <si>
    <t>3.36955623204952</t>
  </si>
  <si>
    <t>-1.15960502624512</t>
  </si>
  <si>
    <t>-10.7336261473952</t>
  </si>
  <si>
    <t>P47047</t>
  </si>
  <si>
    <t>ATP-dependent RNA helicase DOB1</t>
  </si>
  <si>
    <t>MTR4</t>
  </si>
  <si>
    <t>sp|P47047|MTR4_YEAST ATP-dependent RNA helicase DOB1 OS=Saccharomyces cerevisiae (strain ATCC 204508 / S288c) OX=559292 GN=MTR4 PE=1 SV=1</t>
  </si>
  <si>
    <t>24.0654602050781</t>
  </si>
  <si>
    <t>23.5488662719727</t>
  </si>
  <si>
    <t>23.3400077819824</t>
  </si>
  <si>
    <t>52.849</t>
  </si>
  <si>
    <t>20.473</t>
  </si>
  <si>
    <t>26.6990909555527</t>
  </si>
  <si>
    <t>21.9987253896338</t>
  </si>
  <si>
    <t>20.5250663757324</t>
  </si>
  <si>
    <t>17.4943561553955</t>
  </si>
  <si>
    <t>19.8526401519775</t>
  </si>
  <si>
    <t>17.9703979492188</t>
  </si>
  <si>
    <t>20.1568431854248</t>
  </si>
  <si>
    <t>16.9255542755127</t>
  </si>
  <si>
    <t>0.97280082029007</t>
  </si>
  <si>
    <t>0.629664103190105</t>
  </si>
  <si>
    <t>2.07633930363841</t>
  </si>
  <si>
    <t>P47048</t>
  </si>
  <si>
    <t>Uncharacterized protein YJL049W</t>
  </si>
  <si>
    <t>sp|P47048|YJE9_YEAST Uncharacterized protein YJL049W OS=Saccharomyces cerevisiae (strain ATCC 204508 / S288c) OX=559292 GN=YJL049W PE=1 SV=1</t>
  </si>
  <si>
    <t>22.7343826293945</t>
  </si>
  <si>
    <t>45.016</t>
  </si>
  <si>
    <t>2.9028</t>
  </si>
  <si>
    <t>24.5254003704748</t>
  </si>
  <si>
    <t>20.1330769732964</t>
  </si>
  <si>
    <t>20.0844650268555</t>
  </si>
  <si>
    <t>15.2172765731812</t>
  </si>
  <si>
    <t>2.3090648651123</t>
  </si>
  <si>
    <t>P47049</t>
  </si>
  <si>
    <t>UBX domain-containing protein 6</t>
  </si>
  <si>
    <t>UBX6</t>
  </si>
  <si>
    <t>sp|P47049|UBX6_YEAST UBX domain-containing protein 6 OS=Saccharomyces cerevisiae (strain ATCC 204508 / S288c) OX=559292 GN=UBX6 PE=1 SV=1</t>
  </si>
  <si>
    <t>25.259614944458</t>
  </si>
  <si>
    <t>25.3678302764893</t>
  </si>
  <si>
    <t>25.4352359771729</t>
  </si>
  <si>
    <t>25.2664947509766</t>
  </si>
  <si>
    <t>25.3912296295166</t>
  </si>
  <si>
    <t>25.9741249084473</t>
  </si>
  <si>
    <t>99.324</t>
  </si>
  <si>
    <t>4.4383</t>
  </si>
  <si>
    <t>27.7034541478395</t>
  </si>
  <si>
    <t>22.2116340556858</t>
  </si>
  <si>
    <t>19.2788944244385</t>
  </si>
  <si>
    <t>19.2512550354004</t>
  </si>
  <si>
    <t>16.1070537567139</t>
  </si>
  <si>
    <t>14.6641139984131</t>
  </si>
  <si>
    <t>15.8089389801025</t>
  </si>
  <si>
    <t>21.7151927947998</t>
  </si>
  <si>
    <t>0.313297203141236</t>
  </si>
  <si>
    <t>-0.174123128255207</t>
  </si>
  <si>
    <t>-0.766573848487083</t>
  </si>
  <si>
    <t>P47050</t>
  </si>
  <si>
    <t>Cullin-8</t>
  </si>
  <si>
    <t>RTT101</t>
  </si>
  <si>
    <t>sp|P47050|CUL8_YEAST Cullin-8 OS=Saccharomyces cerevisiae (strain ATCC 204508 / S288c) OX=559292 GN=RTT101 PE=1 SV=1</t>
  </si>
  <si>
    <t>25.9539585113525</t>
  </si>
  <si>
    <t>26.4553813934326</t>
  </si>
  <si>
    <t>27.3804702758789</t>
  </si>
  <si>
    <t>26.358118057251</t>
  </si>
  <si>
    <t>27.4397602081299</t>
  </si>
  <si>
    <t>26.4295482635498</t>
  </si>
  <si>
    <t>191.53</t>
  </si>
  <si>
    <t>242.29</t>
  </si>
  <si>
    <t>29.7159580377162</t>
  </si>
  <si>
    <t>23.3940135828672</t>
  </si>
  <si>
    <t>21.0119533538818</t>
  </si>
  <si>
    <t>21.9473152160645</t>
  </si>
  <si>
    <t>19.3542537689209</t>
  </si>
  <si>
    <t>21.3796234130859</t>
  </si>
  <si>
    <t>19.3076820373535</t>
  </si>
  <si>
    <t>0.451744088644434</t>
  </si>
  <si>
    <t>0.510380427042641</t>
  </si>
  <si>
    <t>1.0489622078868</t>
  </si>
  <si>
    <t>P47054</t>
  </si>
  <si>
    <t>Nucleoporin NUP192</t>
  </si>
  <si>
    <t>NUP192</t>
  </si>
  <si>
    <t>sp|P47054|NU192_YEAST Nucleoporin NUP192 OS=Saccharomyces cerevisiae (strain ATCC 204508 / S288c) OX=559292 GN=NUP192 PE=1 SV=1</t>
  </si>
  <si>
    <t>24.4676837921143</t>
  </si>
  <si>
    <t>24.842</t>
  </si>
  <si>
    <t>7.2314</t>
  </si>
  <si>
    <t>26.0895015594536</t>
  </si>
  <si>
    <t>22.7675734645663</t>
  </si>
  <si>
    <t>22.7675743103027</t>
  </si>
  <si>
    <t>P47055</t>
  </si>
  <si>
    <t>Outer spore wall protein 4</t>
  </si>
  <si>
    <t>LOH1</t>
  </si>
  <si>
    <t>sp|P47055|LOH1_YEAST Outer spore wall protein 4 OS=Saccharomyces cerevisiae (strain ATCC 204508 / S288c) OX=559292 GN=LOH1 PE=1 SV=1</t>
  </si>
  <si>
    <t>27.0449981689453</t>
  </si>
  <si>
    <t>25.3512763977051</t>
  </si>
  <si>
    <t>25.1344165802002</t>
  </si>
  <si>
    <t>25.0826969146729</t>
  </si>
  <si>
    <t>25.6956176757813</t>
  </si>
  <si>
    <t>49.002</t>
  </si>
  <si>
    <t>102.41</t>
  </si>
  <si>
    <t>29.4257841471325</t>
  </si>
  <si>
    <t>24.7819179550002</t>
  </si>
  <si>
    <t>24.3862056732178</t>
  </si>
  <si>
    <t>20.4027042388916</t>
  </si>
  <si>
    <t>21.2308712005615</t>
  </si>
  <si>
    <t>19.1024417877197</t>
  </si>
  <si>
    <t>20.6260471343994</t>
  </si>
  <si>
    <t>19.7663288116455</t>
  </si>
  <si>
    <t>0.198827409667782</t>
  </si>
  <si>
    <t>0.347257614135742</t>
  </si>
  <si>
    <t>0.51663167963227</t>
  </si>
  <si>
    <t>P47057</t>
  </si>
  <si>
    <t>Sorting nexin-4</t>
  </si>
  <si>
    <t>SNX4</t>
  </si>
  <si>
    <t>sp|P47057|SNX4_YEAST Sorting nexin-4 OS=Saccharomyces cerevisiae (strain ATCC 204508 / S288c) OX=559292 GN=SNX4 PE=1 SV=1</t>
  </si>
  <si>
    <t>22.9907169342041</t>
  </si>
  <si>
    <t>23.3979339599609</t>
  </si>
  <si>
    <t>23.2573871612549</t>
  </si>
  <si>
    <t>95.448</t>
  </si>
  <si>
    <t>15.727</t>
  </si>
  <si>
    <t>25.6730894872422</t>
  </si>
  <si>
    <t>20.0880946278528</t>
  </si>
  <si>
    <t>15.7823324203491</t>
  </si>
  <si>
    <t>18.7857074737549</t>
  </si>
  <si>
    <t>16.5668869018555</t>
  </si>
  <si>
    <t>18.3253135681152</t>
  </si>
  <si>
    <t>17.4641952514648</t>
  </si>
  <si>
    <t>0.530305541707305</t>
  </si>
  <si>
    <t>0.195414861043293</t>
  </si>
  <si>
    <t>1.26592086929123</t>
  </si>
  <si>
    <t>P47061</t>
  </si>
  <si>
    <t>Vacuolar protein sorting-associated protein 53</t>
  </si>
  <si>
    <t>VPS53</t>
  </si>
  <si>
    <t>sp|P47061|VPS53_YEAST Vacuolar protein sorting-associated protein 53 OS=Saccharomyces cerevisiae (strain ATCC 204508 / S288c) OX=559292 GN=VPS53 PE=1 SV=1</t>
  </si>
  <si>
    <t>24.3048000335693</t>
  </si>
  <si>
    <t>25.3558197021484</t>
  </si>
  <si>
    <t>23.3595771789551</t>
  </si>
  <si>
    <t>23.856143951416</t>
  </si>
  <si>
    <t>21.938</t>
  </si>
  <si>
    <t>21.672</t>
  </si>
  <si>
    <t>27.2565591384457</t>
  </si>
  <si>
    <t>24.6715786421647</t>
  </si>
  <si>
    <t>24.0362415313721</t>
  </si>
  <si>
    <t>21.2597160339355</t>
  </si>
  <si>
    <t>21.541088104248</t>
  </si>
  <si>
    <t>20.5649528503418</t>
  </si>
  <si>
    <t>21.1974849700928</t>
  </si>
  <si>
    <t>0.494016830728766</t>
  </si>
  <si>
    <t>-0.784437815348308</t>
  </si>
  <si>
    <t>-1.18712107600959</t>
  </si>
  <si>
    <t>P47064</t>
  </si>
  <si>
    <t>AP-3 complex subunit sigma</t>
  </si>
  <si>
    <t>APS3</t>
  </si>
  <si>
    <t>sp|P47064|AP3S_YEAST AP-3 complex subunit sigma OS=Saccharomyces cerevisiae (strain ATCC 204508 / S288c) OX=559292 GN=APS3 PE=1 SV=1</t>
  </si>
  <si>
    <t>30.2434310913086</t>
  </si>
  <si>
    <t>28.925724029541</t>
  </si>
  <si>
    <t>30.0939598083496</t>
  </si>
  <si>
    <t>29.7289714813232</t>
  </si>
  <si>
    <t>30.2453594207764</t>
  </si>
  <si>
    <t>29.610767364502</t>
  </si>
  <si>
    <t>62.5</t>
  </si>
  <si>
    <t>128.29</t>
  </si>
  <si>
    <t>33.0042203966543</t>
  </si>
  <si>
    <t>341</t>
  </si>
  <si>
    <t>27.0972795618091</t>
  </si>
  <si>
    <t>25.7349758148193</t>
  </si>
  <si>
    <t>22.5018615722656</t>
  </si>
  <si>
    <t>24.69162940979</t>
  </si>
  <si>
    <t>22.9525337219238</t>
  </si>
  <si>
    <t>25.2029933929443</t>
  </si>
  <si>
    <t>22.9242458343506</t>
  </si>
  <si>
    <t>1.40921116168082</t>
  </si>
  <si>
    <t>0.772429148356121</t>
  </si>
  <si>
    <t>3.02489812318952</t>
  </si>
  <si>
    <t>P47068</t>
  </si>
  <si>
    <t>Myosin tail region-interacting protein MTI1</t>
  </si>
  <si>
    <t>BBC1</t>
  </si>
  <si>
    <t>sp|P47068|BBC1_YEAST Myosin tail region-interacting protein MTI1 OS=Saccharomyces cerevisiae (strain ATCC 204508 / S288c) OX=559292 GN=BBC1 PE=1 SV=2</t>
  </si>
  <si>
    <t>24.1196537017822</t>
  </si>
  <si>
    <t>22.9133110046387</t>
  </si>
  <si>
    <t>24.6213703155518</t>
  </si>
  <si>
    <t>24.2417640686035</t>
  </si>
  <si>
    <t>21.7385940551758</t>
  </si>
  <si>
    <t>79.174</t>
  </si>
  <si>
    <t>17.418</t>
  </si>
  <si>
    <t>26.9454774148148</t>
  </si>
  <si>
    <t>21.8580235038683</t>
  </si>
  <si>
    <t>20.7163238525391</t>
  </si>
  <si>
    <t>17.6559925079346</t>
  </si>
  <si>
    <t>19.8861064910889</t>
  </si>
  <si>
    <t>19.7088508605957</t>
  </si>
  <si>
    <t>15.486741065979</t>
  </si>
  <si>
    <t>1.60205441305774</t>
  </si>
  <si>
    <t>2.00164349873861</t>
  </si>
  <si>
    <t>4.17651455705923</t>
  </si>
  <si>
    <t>P47069</t>
  </si>
  <si>
    <t>Spindle pole body assembly component MPS3</t>
  </si>
  <si>
    <t>MPS3</t>
  </si>
  <si>
    <t>sp|P47069|MPS3_YEAST Spindle pole body assembly component MPS3 OS=Saccharomyces cerevisiae (strain ATCC 204508 / S288c) OX=559292 GN=MPS3 PE=1 SV=2</t>
  </si>
  <si>
    <t>35.3135185241699</t>
  </si>
  <si>
    <t>30.9037590026855</t>
  </si>
  <si>
    <t>35.1784934997559</t>
  </si>
  <si>
    <t>30.4057807922363</t>
  </si>
  <si>
    <t>35.225471496582</t>
  </si>
  <si>
    <t>30.105619430542</t>
  </si>
  <si>
    <t>83.154</t>
  </si>
  <si>
    <t>37.7940485351453</t>
  </si>
  <si>
    <t>32.624118690608</t>
  </si>
  <si>
    <t>31.619119644165</t>
  </si>
  <si>
    <t>30.7554130554199</t>
  </si>
  <si>
    <t>24.686616897583</t>
  </si>
  <si>
    <t>30.3973388671875</t>
  </si>
  <si>
    <t>24.4214973449707</t>
  </si>
  <si>
    <t>4.44974347717821</t>
  </si>
  <si>
    <t>4.76744143168131</t>
  </si>
  <si>
    <t>20.1932809077602</t>
  </si>
  <si>
    <t>P47075</t>
  </si>
  <si>
    <t>Vacuolar transporter chaperone 4</t>
  </si>
  <si>
    <t>VTC4</t>
  </si>
  <si>
    <t>sp|P47075|VTC4_YEAST Vacuolar transporter chaperone 4 OS=Saccharomyces cerevisiae (strain ATCC 204508 / S288c) OX=559292 GN=VTC4 PE=1 SV=2</t>
  </si>
  <si>
    <t>22.1334228515625</t>
  </si>
  <si>
    <t>23.1575527191162</t>
  </si>
  <si>
    <t>23.5743865966797</t>
  </si>
  <si>
    <t>24.4019107818604</t>
  </si>
  <si>
    <t>24.2855968475342</t>
  </si>
  <si>
    <t>18.596</t>
  </si>
  <si>
    <t>16.824</t>
  </si>
  <si>
    <t>26.3353645922082</t>
  </si>
  <si>
    <t>23.3353816309408</t>
  </si>
  <si>
    <t>21.1227512359619</t>
  </si>
  <si>
    <t>20.3021793365479</t>
  </si>
  <si>
    <t>21.0130443572998</t>
  </si>
  <si>
    <t>20.8923759460449</t>
  </si>
  <si>
    <t>20.3158397674561</t>
  </si>
  <si>
    <t>20.6450004577637</t>
  </si>
  <si>
    <t>0.566827150704107</t>
  </si>
  <si>
    <t>-0.815260569254558</t>
  </si>
  <si>
    <t>-1.27564248423118</t>
  </si>
  <si>
    <t>P47076</t>
  </si>
  <si>
    <t>DNA-directed RNA polymerase III subunit RPC9</t>
  </si>
  <si>
    <t>RPC17</t>
  </si>
  <si>
    <t>sp|P47076|RPC9_YEAST DNA-directed RNA polymerase III subunit RPC9 OS=Saccharomyces cerevisiae (strain ATCC 204508 / S288c) OX=559292 GN=RPC17 PE=1 SV=2</t>
  </si>
  <si>
    <t>25.9889545440674</t>
  </si>
  <si>
    <t>27.0419731140137</t>
  </si>
  <si>
    <t>25.8016872406006</t>
  </si>
  <si>
    <t>26.2588787078857</t>
  </si>
  <si>
    <t>25.8245658874512</t>
  </si>
  <si>
    <t>26.203031539917</t>
  </si>
  <si>
    <t>77.721</t>
  </si>
  <si>
    <t>64.968</t>
  </si>
  <si>
    <t>29.2424766756449</t>
  </si>
  <si>
    <t>23.9945537051855</t>
  </si>
  <si>
    <t>22.7229442596436</t>
  </si>
  <si>
    <t>21.856086730957</t>
  </si>
  <si>
    <t>20.8568077087402</t>
  </si>
  <si>
    <t>20.2489891052246</t>
  </si>
  <si>
    <t>20.2459754943848</t>
  </si>
  <si>
    <t>1.06755038059842</t>
  </si>
  <si>
    <t>-0.629558563232422</t>
  </si>
  <si>
    <t>-2.27139944446598</t>
  </si>
  <si>
    <t>P47077</t>
  </si>
  <si>
    <t>Nucleolar protein 9</t>
  </si>
  <si>
    <t>NOP9</t>
  </si>
  <si>
    <t>sp|P47077|NOP9_YEAST Nucleolar protein 9 OS=Saccharomyces cerevisiae (strain ATCC 204508 / S288c) OX=559292 GN=NOP9 PE=1 SV=1</t>
  </si>
  <si>
    <t>29.2850246429443</t>
  </si>
  <si>
    <t>29.7150745391846</t>
  </si>
  <si>
    <t>29.6051597595215</t>
  </si>
  <si>
    <t>28.8024578094482</t>
  </si>
  <si>
    <t>29.7292308807373</t>
  </si>
  <si>
    <t>61.662</t>
  </si>
  <si>
    <t>260.16</t>
  </si>
  <si>
    <t>32.2553551906665</t>
  </si>
  <si>
    <t>27.2553889599051</t>
  </si>
  <si>
    <t>25.8032398223877</t>
  </si>
  <si>
    <t>24.7101459503174</t>
  </si>
  <si>
    <t>24.3205852508545</t>
  </si>
  <si>
    <t>23.9878044128418</t>
  </si>
  <si>
    <t>24.316930770874</t>
  </si>
  <si>
    <t>1.90196734701304</t>
  </si>
  <si>
    <t>-0.725098927815754</t>
  </si>
  <si>
    <t>-4.31138195727877</t>
  </si>
  <si>
    <t>P47079</t>
  </si>
  <si>
    <t>T-complex protein 1 subunit theta</t>
  </si>
  <si>
    <t>CCT8</t>
  </si>
  <si>
    <t>sp|P47079|TCPQ_YEAST T-complex protein 1 subunit theta OS=Saccharomyces cerevisiae (strain ATCC 204508 / S288c) OX=559292 GN=CCT8 PE=1 SV=1</t>
  </si>
  <si>
    <t>30.388744354248</t>
  </si>
  <si>
    <t>26.3368968963623</t>
  </si>
  <si>
    <t>31.5016613006592</t>
  </si>
  <si>
    <t>27.0822296142578</t>
  </si>
  <si>
    <t>31.2347793579102</t>
  </si>
  <si>
    <t>26.0608310699463</t>
  </si>
  <si>
    <t>65.345</t>
  </si>
  <si>
    <t>33.4337788167741</t>
  </si>
  <si>
    <t>28.7899226269994</t>
  </si>
  <si>
    <t>26.8699722290039</t>
  </si>
  <si>
    <t>20.4277744293213</t>
  </si>
  <si>
    <t>27.7107620239258</t>
  </si>
  <si>
    <t>20.9171409606934</t>
  </si>
  <si>
    <t>20.7891521453857</t>
  </si>
  <si>
    <t>3.25553163880281</t>
  </si>
  <si>
    <t>4.54840914408366</t>
  </si>
  <si>
    <t>10.0313933059854</t>
  </si>
  <si>
    <t>P47082</t>
  </si>
  <si>
    <t>Vacuolar amino acid transporter 1</t>
  </si>
  <si>
    <t>AVT1</t>
  </si>
  <si>
    <t>sp|P47082|AVT1_YEAST Vacuolar amino acid transporter 1 OS=Saccharomyces cerevisiae (strain ATCC 204508 / S288c) OX=559292 GN=AVT1 PE=1 SV=1</t>
  </si>
  <si>
    <t>26.6718215942383</t>
  </si>
  <si>
    <t>27.4003143310547</t>
  </si>
  <si>
    <t>26.8374977111816</t>
  </si>
  <si>
    <t>27.0924491882324</t>
  </si>
  <si>
    <t>26.9951801300049</t>
  </si>
  <si>
    <t>66.952</t>
  </si>
  <si>
    <t>162.66</t>
  </si>
  <si>
    <t>29.8713240696144</t>
  </si>
  <si>
    <t>25.0639808991893</t>
  </si>
  <si>
    <t>23.3718566894531</t>
  </si>
  <si>
    <t>22.3594703674316</t>
  </si>
  <si>
    <t>22.6712875366211</t>
  </si>
  <si>
    <t>21.6896591186523</t>
  </si>
  <si>
    <t>22.2612380981445</t>
  </si>
  <si>
    <t>21.8388824462891</t>
  </si>
  <si>
    <t>1.08042944519977</t>
  </si>
  <si>
    <t>-0.339753468831383</t>
  </si>
  <si>
    <t>-2.29830145932468</t>
  </si>
  <si>
    <t>P47083</t>
  </si>
  <si>
    <t>U3 small nucleolar RNA-associated protein MPP10</t>
  </si>
  <si>
    <t>MPP10</t>
  </si>
  <si>
    <t>sp|P47083|MPP10_YEAST U3 small nucleolar RNA-associated protein MPP10 OS=Saccharomyces cerevisiae (strain ATCC 204508 / S288c) OX=559292 GN=MPP10 PE=1 SV=1</t>
  </si>
  <si>
    <t>23.2178440093994</t>
  </si>
  <si>
    <t>23.7875576019287</t>
  </si>
  <si>
    <t>23.1569061279297</t>
  </si>
  <si>
    <t>22.8059520721436</t>
  </si>
  <si>
    <t>23.1908416748047</t>
  </si>
  <si>
    <t>23.1943168640137</t>
  </si>
  <si>
    <t>59.765</t>
  </si>
  <si>
    <t>20.44</t>
  </si>
  <si>
    <t>26.3840322209677</t>
  </si>
  <si>
    <t>21.5766707094412</t>
  </si>
  <si>
    <t>20.3775062561035</t>
  </si>
  <si>
    <t>19.3855133056641</t>
  </si>
  <si>
    <t>18.805492401123</t>
  </si>
  <si>
    <t>17.0526103973389</t>
  </si>
  <si>
    <t>18.543363571167</t>
  </si>
  <si>
    <t>16.6734199523926</t>
  </si>
  <si>
    <t>0.0923842766409718</t>
  </si>
  <si>
    <t>-0.0740782419840471</t>
  </si>
  <si>
    <t>-0.259052014749691</t>
  </si>
  <si>
    <t>P47084</t>
  </si>
  <si>
    <t>Uncharacterized protein YJR003C, mitochondrial</t>
  </si>
  <si>
    <t>sp|P47084|MRX12_YEAST MIOREX complex component 12 OS=Saccharomyces cerevisiae (strain ATCC 204508 / S288c) OX=559292 GN=MRX12 PE=1 SV=2</t>
  </si>
  <si>
    <t>23.1537704467773</t>
  </si>
  <si>
    <t>23.3290977478027</t>
  </si>
  <si>
    <t>23.1190204620361</t>
  </si>
  <si>
    <t>30.473</t>
  </si>
  <si>
    <t>9.7092</t>
  </si>
  <si>
    <t>25.4206297555245</t>
  </si>
  <si>
    <t>21.513739159916</t>
  </si>
  <si>
    <t>20.7260055541992</t>
  </si>
  <si>
    <t>17.9942989349365</t>
  </si>
  <si>
    <t>19.3199005126953</t>
  </si>
  <si>
    <t>18.393180847168</t>
  </si>
  <si>
    <t>1.20915112359828</t>
  </si>
  <si>
    <t>-0.257597923278809</t>
  </si>
  <si>
    <t>-3.8343668567209</t>
  </si>
  <si>
    <t>P47086</t>
  </si>
  <si>
    <t>Uncharacterized protein YJR011C</t>
  </si>
  <si>
    <t>sp|P47086|YJY1_YEAST Uncharacterized protein YJR011C OS=Saccharomyces cerevisiae (strain ATCC 204508 / S288c) OX=559292 GN=YJR011C PE=1 SV=1</t>
  </si>
  <si>
    <t>24.0703010559082</t>
  </si>
  <si>
    <t>24.3425884246826</t>
  </si>
  <si>
    <t>22.2940940856934</t>
  </si>
  <si>
    <t>8.9525</t>
  </si>
  <si>
    <t>25.7662292272259</t>
  </si>
  <si>
    <t>21.4443011323385</t>
  </si>
  <si>
    <t>20.3304653167725</t>
  </si>
  <si>
    <t>14.9673166275024</t>
  </si>
  <si>
    <t>1.91235065460205</t>
  </si>
  <si>
    <t>P47088</t>
  </si>
  <si>
    <t>GPI mannosyltransferase 1</t>
  </si>
  <si>
    <t>GPI14</t>
  </si>
  <si>
    <t>sp|P47088|GPI14_YEAST GPI mannosyltransferase 1 OS=Saccharomyces cerevisiae (strain ATCC 204508 / S288c) OX=559292 GN=GPI14 PE=1 SV=2</t>
  </si>
  <si>
    <t>25.8900165557861</t>
  </si>
  <si>
    <t>26.980001449585</t>
  </si>
  <si>
    <t>26.3478164672852</t>
  </si>
  <si>
    <t>27.0498867034912</t>
  </si>
  <si>
    <t>22.495</t>
  </si>
  <si>
    <t>86.213</t>
  </si>
  <si>
    <t>29.4348179090483</t>
  </si>
  <si>
    <t>26.2648849556747</t>
  </si>
  <si>
    <t>24.2776031494141</t>
  </si>
  <si>
    <t>23.8258037567139</t>
  </si>
  <si>
    <t>23.3509731292725</t>
  </si>
  <si>
    <t>23.0035705566406</t>
  </si>
  <si>
    <t>23.2681369781494</t>
  </si>
  <si>
    <t>2.42864099921618</t>
  </si>
  <si>
    <t>-0.968855539957683</t>
  </si>
  <si>
    <t>-6.06724425437371</t>
  </si>
  <si>
    <t>P47089</t>
  </si>
  <si>
    <t>Translation machinery-associated protein 22</t>
  </si>
  <si>
    <t>TMA22</t>
  </si>
  <si>
    <t>sp|P47089|DENR_YEAST Translation machinery-associated protein 22 OS=Saccharomyces cerevisiae (strain ATCC 204508 / S288c) OX=559292 GN=TMA22 PE=1 SV=1</t>
  </si>
  <si>
    <t>23.4448070526123</t>
  </si>
  <si>
    <t>23.6649227142334</t>
  </si>
  <si>
    <t>23.5479259490967</t>
  </si>
  <si>
    <t>24.4157066345215</t>
  </si>
  <si>
    <t>22.9029560089111</t>
  </si>
  <si>
    <t>24.2609081268311</t>
  </si>
  <si>
    <t>27.427</t>
  </si>
  <si>
    <t>18.303</t>
  </si>
  <si>
    <t>26.5591170448235</t>
  </si>
  <si>
    <t>22.8586685720842</t>
  </si>
  <si>
    <t>21.2727012634277</t>
  </si>
  <si>
    <t>20.1075077056885</t>
  </si>
  <si>
    <t>19.486442565918</t>
  </si>
  <si>
    <t>19.4441089630127</t>
  </si>
  <si>
    <t>19.2040214538574</t>
  </si>
  <si>
    <t>20.8507175445557</t>
  </si>
  <si>
    <t>1.25882725603994</t>
  </si>
  <si>
    <t>-0.815282821655273</t>
  </si>
  <si>
    <t>-2.68219648625587</t>
  </si>
  <si>
    <t>P47095</t>
  </si>
  <si>
    <t>Methylthioribulose-1-phosphate dehydratase</t>
  </si>
  <si>
    <t>MDE1</t>
  </si>
  <si>
    <t>sp|P47095|MTNB_YEAST Methylthioribulose-1-phosphate dehydratase OS=Saccharomyces cerevisiae (strain ATCC 204508 / S288c) OX=559292 GN=MDE1 PE=1 SV=1</t>
  </si>
  <si>
    <t>27.4894542694092</t>
  </si>
  <si>
    <t>28.3060855865479</t>
  </si>
  <si>
    <t>26.0211734771729</t>
  </si>
  <si>
    <t>27.4098930358887</t>
  </si>
  <si>
    <t>26.2314167022705</t>
  </si>
  <si>
    <t>27.3690299987793</t>
  </si>
  <si>
    <t>20.235</t>
  </si>
  <si>
    <t>30.3515287471721</t>
  </si>
  <si>
    <t>26.7664819990252</t>
  </si>
  <si>
    <t>25.6106834411621</t>
  </si>
  <si>
    <t>24.7445793151855</t>
  </si>
  <si>
    <t>22.9249172210693</t>
  </si>
  <si>
    <t>23.3435363769531</t>
  </si>
  <si>
    <t>22.7846069335938</t>
  </si>
  <si>
    <t>23.0988464355469</t>
  </si>
  <si>
    <t>0.946108483098817</t>
  </si>
  <si>
    <t>-1.11432139078776</t>
  </si>
  <si>
    <t>-2.02221473443951</t>
  </si>
  <si>
    <t>P47096</t>
  </si>
  <si>
    <t>3-hydroxyanthranilate 3,4-dioxygenase</t>
  </si>
  <si>
    <t>BNA1</t>
  </si>
  <si>
    <t>sp|P47096|3HAO_YEAST 3-hydroxyanthranilate 3,4-dioxygenase OS=Saccharomyces cerevisiae (strain ATCC 204508 / S288c) OX=559292 GN=BNA1 PE=1 SV=1</t>
  </si>
  <si>
    <t>24.366662979126</t>
  </si>
  <si>
    <t>24.5047016143799</t>
  </si>
  <si>
    <t>24.6369934082031</t>
  </si>
  <si>
    <t>1.1</t>
  </si>
  <si>
    <t>198.65</t>
  </si>
  <si>
    <t>26.3443162281844</t>
  </si>
  <si>
    <t>20.174384453351</t>
  </si>
  <si>
    <t>18.4767074584961</t>
  </si>
  <si>
    <t>17.4536247253418</t>
  </si>
  <si>
    <t>18.6117305755615</t>
  </si>
  <si>
    <t>17.8632659912109</t>
  </si>
  <si>
    <t>0.298084790004877</t>
  </si>
  <si>
    <t>-0.191672325134277</t>
  </si>
  <si>
    <t>-0.809113686680893</t>
  </si>
  <si>
    <t>P47098</t>
  </si>
  <si>
    <t>Transposon Ty1-JR1 Gag-Pol polyprotein;Capsid protein;Ty1 protease;Integrase;Reverse transcriptase/ribonuclease H</t>
  </si>
  <si>
    <t>TY1B-JR1</t>
  </si>
  <si>
    <t>sp|P47098|YJ11B_YEAST Transposon Ty1-JR1 Gag-Pol polyprotein OS=Saccharomyces cerevisiae (strain ATCC 204508 / S288c) OX=559292 GN=TY1B-JR1 PE=3 SV=3</t>
  </si>
  <si>
    <t>24.0355701446533</t>
  </si>
  <si>
    <t>24.8174839019775</t>
  </si>
  <si>
    <t>24.6095848083496</t>
  </si>
  <si>
    <t>24.4739513397217</t>
  </si>
  <si>
    <t>198.62</t>
  </si>
  <si>
    <t>56.106</t>
  </si>
  <si>
    <t>27.0927508512549</t>
  </si>
  <si>
    <t>20.8638565616791</t>
  </si>
  <si>
    <t>19.1386871337891</t>
  </si>
  <si>
    <t>16.8627834320068</t>
  </si>
  <si>
    <t>18.1914730072021</t>
  </si>
  <si>
    <t>17.8679790496826</t>
  </si>
  <si>
    <t>17.9530487060547</t>
  </si>
  <si>
    <t>18.6788272857666</t>
  </si>
  <si>
    <t>0.403950134980681</t>
  </si>
  <si>
    <t>0.250160853068031</t>
  </si>
  <si>
    <t>0.953119331988725</t>
  </si>
  <si>
    <t>P47100</t>
  </si>
  <si>
    <t>Transposon Ty1-JR2 Gag-Pol polyprotein;Capsid protein;Ty1 protease;Integrase;Reverse transcriptase/ribonuclease H</t>
  </si>
  <si>
    <t>TY1B-JR2</t>
  </si>
  <si>
    <t>sp|P47100|YJ12B_YEAST Transposon Ty1-JR2 Gag-Pol polyprotein OS=Saccharomyces cerevisiae (strain ATCC 204508 / S288c) OX=559292 GN=TY1B-JR2 PE=3 SV=3</t>
  </si>
  <si>
    <t>21.2736682891846</t>
  </si>
  <si>
    <t>22.2616386413574</t>
  </si>
  <si>
    <t>23.0087947845459</t>
  </si>
  <si>
    <t>22.7887935638428</t>
  </si>
  <si>
    <t>23.6804599761963</t>
  </si>
  <si>
    <t>159.44</t>
  </si>
  <si>
    <t>11.767</t>
  </si>
  <si>
    <t>24.9825925723486</t>
  </si>
  <si>
    <t>19.0053339723087</t>
  </si>
  <si>
    <t>14.5923986434937</t>
  </si>
  <si>
    <t>17.4202060699463</t>
  </si>
  <si>
    <t>16.4048252105713</t>
  </si>
  <si>
    <t>16.6750755310059</t>
  </si>
  <si>
    <t>17.0398178100586</t>
  </si>
  <si>
    <t>0.0456939291313575</t>
  </si>
  <si>
    <t>-0.12909158070882</t>
  </si>
  <si>
    <t>-0.136416767875138</t>
  </si>
  <si>
    <t>P47102</t>
  </si>
  <si>
    <t>ARF guanine-nucleotide exchange factor 1</t>
  </si>
  <si>
    <t>GEA1</t>
  </si>
  <si>
    <t>sp|P47102|GEA1_YEAST ARF guanine-nucleotide exchange factor 1 OS=Saccharomyces cerevisiae (strain ATCC 204508 / S288c) OX=559292 GN=GEA1 PE=1 SV=1</t>
  </si>
  <si>
    <t>25.2309589385986</t>
  </si>
  <si>
    <t>25.8440990447998</t>
  </si>
  <si>
    <t>23.4906940460205</t>
  </si>
  <si>
    <t>24.4436683654785</t>
  </si>
  <si>
    <t>22.6070461273193</t>
  </si>
  <si>
    <t>24.9375514984131</t>
  </si>
  <si>
    <t>45.133</t>
  </si>
  <si>
    <t>20.809</t>
  </si>
  <si>
    <t>27.7063556289253</t>
  </si>
  <si>
    <t>23.4583885890488</t>
  </si>
  <si>
    <t>22.2557163238525</t>
  </si>
  <si>
    <t>21.870418548584</t>
  </si>
  <si>
    <t>18.6841793060303</t>
  </si>
  <si>
    <t>18.6623687744141</t>
  </si>
  <si>
    <t>17.8547706604004</t>
  </si>
  <si>
    <t>20.6199722290039</t>
  </si>
  <si>
    <t>0.675608896781814</t>
  </si>
  <si>
    <t>-1.29887326558431</t>
  </si>
  <si>
    <t>-1.48766971851923</t>
  </si>
  <si>
    <t>P47103</t>
  </si>
  <si>
    <t>Peptidyl-prolyl cis-trans isomerase CYP7</t>
  </si>
  <si>
    <t>CPR7</t>
  </si>
  <si>
    <t>sp|P47103|CYP7_YEAST Peptidyl-prolyl cis-trans isomerase CYP7 OS=Saccharomyces cerevisiae (strain ATCC 204508 / S288c) OX=559292 GN=CPR7 PE=1 SV=1</t>
  </si>
  <si>
    <t>26.2539119720459</t>
  </si>
  <si>
    <t>25.2509326934814</t>
  </si>
  <si>
    <t>24.4213047027588</t>
  </si>
  <si>
    <t>25.1423854827881</t>
  </si>
  <si>
    <t>24.1235256195068</t>
  </si>
  <si>
    <t>154.93</t>
  </si>
  <si>
    <t>70.026</t>
  </si>
  <si>
    <t>28.538750906763</t>
  </si>
  <si>
    <t>22.4094530913521</t>
  </si>
  <si>
    <t>17.9242210388184</t>
  </si>
  <si>
    <t>19.9410591125488</t>
  </si>
  <si>
    <t>17.4361591339111</t>
  </si>
  <si>
    <t>19.6218166351318</t>
  </si>
  <si>
    <t>17.6410350799561</t>
  </si>
  <si>
    <t>1.29746483704538</t>
  </si>
  <si>
    <t>1.10933430989584</t>
  </si>
  <si>
    <t>2.76842762518082</t>
  </si>
  <si>
    <t>P47104</t>
  </si>
  <si>
    <t>Regulator of V-ATPase in vacuolar membrane protein 1</t>
  </si>
  <si>
    <t>RAV1</t>
  </si>
  <si>
    <t>sp|P47104|RAV1_YEAST Regulator of V-ATPase in vacuolar membrane protein 1 OS=Saccharomyces cerevisiae (strain ATCC 204508 / S288c) OX=559292 GN=RAV1 PE=1 SV=1</t>
  </si>
  <si>
    <t>24.293758392334</t>
  </si>
  <si>
    <t>25.0352344512939</t>
  </si>
  <si>
    <t>24.246337890625</t>
  </si>
  <si>
    <t>24.5079097747803</t>
  </si>
  <si>
    <t>24.385612487793</t>
  </si>
  <si>
    <t>25.0292205810547</t>
  </si>
  <si>
    <t>135.12</t>
  </si>
  <si>
    <t>31.819</t>
  </si>
  <si>
    <t>27.5422981558589</t>
  </si>
  <si>
    <t>21.5650462799793</t>
  </si>
  <si>
    <t>19.6231918334961</t>
  </si>
  <si>
    <t>19.3249187469482</t>
  </si>
  <si>
    <t>19.6267604827881</t>
  </si>
  <si>
    <t>17.5743713378906</t>
  </si>
  <si>
    <t>18.7713031768799</t>
  </si>
  <si>
    <t>17.5060291290283</t>
  </si>
  <si>
    <t>1.42323815329436</t>
  </si>
  <si>
    <t>-0.548885345458984</t>
  </si>
  <si>
    <t>-3.05788019767256</t>
  </si>
  <si>
    <t>P47108</t>
  </si>
  <si>
    <t>Nucleolar pre-ribosomal-associated protein 2</t>
  </si>
  <si>
    <t>URB2</t>
  </si>
  <si>
    <t>sp|P47108|URB2_YEAST Nucleolar pre-ribosomal-associated protein 2 OS=Saccharomyces cerevisiae (strain ATCC 204508 / S288c) OX=559292 GN=URB2 PE=1 SV=1</t>
  </si>
  <si>
    <t>23.3443508148193</t>
  </si>
  <si>
    <t>24.7743453979492</t>
  </si>
  <si>
    <t>40.309</t>
  </si>
  <si>
    <t>4.9261</t>
  </si>
  <si>
    <t>25.9473961595654</t>
  </si>
  <si>
    <t>22.040494415836</t>
  </si>
  <si>
    <t>21.2560329437256</t>
  </si>
  <si>
    <t>20.7870807647705</t>
  </si>
  <si>
    <t>-1.42999458312988</t>
  </si>
  <si>
    <t>P47110</t>
  </si>
  <si>
    <t>DNA polymerase delta subunit 3</t>
  </si>
  <si>
    <t>POL32</t>
  </si>
  <si>
    <t>sp|P47110|DPOD3_YEAST DNA polymerase delta subunit 3 OS=Saccharomyces cerevisiae (strain ATCC 204508 / S288c) OX=559292 GN=POL32 PE=1 SV=1</t>
  </si>
  <si>
    <t>25.8996601104736</t>
  </si>
  <si>
    <t>25.6208953857422</t>
  </si>
  <si>
    <t>24.1133861541748</t>
  </si>
  <si>
    <t>24.6257801055908</t>
  </si>
  <si>
    <t>68.404</t>
  </si>
  <si>
    <t>20.875</t>
  </si>
  <si>
    <t>27.9919943081013</t>
  </si>
  <si>
    <t>23.0851145211808</t>
  </si>
  <si>
    <t>21.9735832214355</t>
  </si>
  <si>
    <t>20.4290027618408</t>
  </si>
  <si>
    <t>19.8454284667969</t>
  </si>
  <si>
    <t>19.2728481292725</t>
  </si>
  <si>
    <t>19.9744930267334</t>
  </si>
  <si>
    <t>19.5409832000732</t>
  </si>
  <si>
    <t>0.161066039988366</t>
  </si>
  <si>
    <t>-0.332625071207683</t>
  </si>
  <si>
    <t>-0.428826428227814</t>
  </si>
  <si>
    <t>P47112</t>
  </si>
  <si>
    <t>Cell division cycle protein CDT1</t>
  </si>
  <si>
    <t>TAH11</t>
  </si>
  <si>
    <t>sp|P47112|CDT1_YEAST Cell division cycle protein CDT1 OS=Saccharomyces cerevisiae (strain ATCC 204508 / S288c) OX=559292 GN=TAH11 PE=1 SV=1</t>
  </si>
  <si>
    <t>25.3108081817627</t>
  </si>
  <si>
    <t>21.721715927124</t>
  </si>
  <si>
    <t>57.516</t>
  </si>
  <si>
    <t>13.694</t>
  </si>
  <si>
    <t>26.9878269344629</t>
  </si>
  <si>
    <t>22.0809254988179</t>
  </si>
  <si>
    <t>22.0511245727539</t>
  </si>
  <si>
    <t>16.4681301116943</t>
  </si>
  <si>
    <t>3.58909225463867</t>
  </si>
  <si>
    <t>P47114</t>
  </si>
  <si>
    <t>Uncharacterized vacuolar membrane protein YJR054W</t>
  </si>
  <si>
    <t>sp|P47114|KCH1_YEAST Low affinity K(+) transporter 1 OS=Saccharomyces cerevisiae (strain ATCC 204508 / S288c) OX=559292 GN=KCH1 PE=1 SV=1</t>
  </si>
  <si>
    <t>26.5212879180908</t>
  </si>
  <si>
    <t>26.3313884735107</t>
  </si>
  <si>
    <t>26.2434711456299</t>
  </si>
  <si>
    <t>26.9979801177979</t>
  </si>
  <si>
    <t>91.399</t>
  </si>
  <si>
    <t>101.52</t>
  </si>
  <si>
    <t>29.4871930270416</t>
  </si>
  <si>
    <t>24.129669778649</t>
  </si>
  <si>
    <t>22.2618408203125</t>
  </si>
  <si>
    <t>20.785005569458</t>
  </si>
  <si>
    <t>21.9436359405518</t>
  </si>
  <si>
    <t>21.1053352355957</t>
  </si>
  <si>
    <t>21.9596424102783</t>
  </si>
  <si>
    <t>20.1339550018311</t>
  </si>
  <si>
    <t>1.35622824630441</t>
  </si>
  <si>
    <t>0.493339538574219</t>
  </si>
  <si>
    <t>2.90193748161001</t>
  </si>
  <si>
    <t>P47116</t>
  </si>
  <si>
    <t>Serine/threonine-protein kinase PTK2/STK2</t>
  </si>
  <si>
    <t>PTK2</t>
  </si>
  <si>
    <t>sp|P47116|PTK2_YEAST Serine/threonine-protein kinase PTK2/STK2 OS=Saccharomyces cerevisiae (strain ATCC 204508 / S288c) OX=559292 GN=PTK2 PE=1 SV=1</t>
  </si>
  <si>
    <t>28.3190250396729</t>
  </si>
  <si>
    <t>28.7913513183594</t>
  </si>
  <si>
    <t>28.1950263977051</t>
  </si>
  <si>
    <t>28.8658199310303</t>
  </si>
  <si>
    <t>28.206714630127</t>
  </si>
  <si>
    <t>28.9202251434326</t>
  </si>
  <si>
    <t>72.2</t>
  </si>
  <si>
    <t>49.541</t>
  </si>
  <si>
    <t>199.96</t>
  </si>
  <si>
    <t>31.4567957199643</t>
  </si>
  <si>
    <t>27.208902469754</t>
  </si>
  <si>
    <t>25.7004680633545</t>
  </si>
  <si>
    <t>24.5979270935059</t>
  </si>
  <si>
    <t>24.4911212921143</t>
  </si>
  <si>
    <t>24.1020545959473</t>
  </si>
  <si>
    <t>24.1090869903564</t>
  </si>
  <si>
    <t>3.46837095255406</t>
  </si>
  <si>
    <t>-0.618876775105793</t>
  </si>
  <si>
    <t>-11.3794675903694</t>
  </si>
  <si>
    <t>P47117</t>
  </si>
  <si>
    <t>Actin-related protein 3</t>
  </si>
  <si>
    <t>ARP3</t>
  </si>
  <si>
    <t>sp|P47117|ARP3_YEAST Actin-related protein 3 OS=Saccharomyces cerevisiae (strain ATCC 204508 / S288c) OX=559292 GN=ARP3 PE=1 SV=1</t>
  </si>
  <si>
    <t>20.4449577331543</t>
  </si>
  <si>
    <t>22.0779628753662</t>
  </si>
  <si>
    <t>21.3594436645508</t>
  </si>
  <si>
    <t>22.2242908477783</t>
  </si>
  <si>
    <t>16.076</t>
  </si>
  <si>
    <t>2.6868</t>
  </si>
  <si>
    <t>24.4800668463371</t>
  </si>
  <si>
    <t>21.3101356797817</t>
  </si>
  <si>
    <t>20.7431221008301</t>
  </si>
  <si>
    <t>18.1085548400879</t>
  </si>
  <si>
    <t>17.8184700012207</t>
  </si>
  <si>
    <t>16.9364070892334</t>
  </si>
  <si>
    <t>17.6510238647461</t>
  </si>
  <si>
    <t>1.58929032634477</t>
  </si>
  <si>
    <t>-1.42593542734782</t>
  </si>
  <si>
    <t>-4.13029681000516</t>
  </si>
  <si>
    <t>P47118</t>
  </si>
  <si>
    <t>Uncharacterized protein YAE1</t>
  </si>
  <si>
    <t>YAE1</t>
  </si>
  <si>
    <t>sp|P47118|YAE1_YEAST Protein YAE1 OS=Saccharomyces cerevisiae (strain ATCC 204508 / S288c) OX=559292 GN=YAE1 PE=1 SV=1</t>
  </si>
  <si>
    <t>28.0714263916016</t>
  </si>
  <si>
    <t>28.7150573730469</t>
  </si>
  <si>
    <t>27.8034114837646</t>
  </si>
  <si>
    <t>29.4426498413086</t>
  </si>
  <si>
    <t>27.9143905639648</t>
  </si>
  <si>
    <t>29.3317432403564</t>
  </si>
  <si>
    <t>22.093</t>
  </si>
  <si>
    <t>143.72</t>
  </si>
  <si>
    <t>31.1740877158613</t>
  </si>
  <si>
    <t>27.714697777522</t>
  </si>
  <si>
    <t>23.8700428009033</t>
  </si>
  <si>
    <t>24.5720729827881</t>
  </si>
  <si>
    <t>25.7465553283691</t>
  </si>
  <si>
    <t>25.8431644439697</t>
  </si>
  <si>
    <t>2.17229264796733</t>
  </si>
  <si>
    <t>-1.23340733846029</t>
  </si>
  <si>
    <t>-5.15412963232059</t>
  </si>
  <si>
    <t>P47119</t>
  </si>
  <si>
    <t>Inosine triphosphate pyrophosphatase</t>
  </si>
  <si>
    <t>HAM1</t>
  </si>
  <si>
    <t>sp|P47119|ITPA_YEAST Inosine triphosphate pyrophosphatase OS=Saccharomyces cerevisiae (strain ATCC 204508 / S288c) OX=559292 GN=HAM1 PE=1 SV=1</t>
  </si>
  <si>
    <t>28.9776554107666</t>
  </si>
  <si>
    <t>29.6138076782227</t>
  </si>
  <si>
    <t>29.7393417358398</t>
  </si>
  <si>
    <t>30.7213459014893</t>
  </si>
  <si>
    <t>29.9717216491699</t>
  </si>
  <si>
    <t>30.7150573730469</t>
  </si>
  <si>
    <t>36.164</t>
  </si>
  <si>
    <t>32.7148328580696</t>
  </si>
  <si>
    <t>28.3929252288286</t>
  </si>
  <si>
    <t>25.9916381835938</t>
  </si>
  <si>
    <t>25.1775970458984</t>
  </si>
  <si>
    <t>26.0580673217773</t>
  </si>
  <si>
    <t>25.6934661865234</t>
  </si>
  <si>
    <t>25.8382911682129</t>
  </si>
  <si>
    <t>25.9241790771484</t>
  </si>
  <si>
    <t>0.762347100956922</t>
  </si>
  <si>
    <t>-0.787164052327473</t>
  </si>
  <si>
    <t>-1.65708230994333</t>
  </si>
  <si>
    <t>P47120</t>
  </si>
  <si>
    <t>Deoxyhypusine hydroxylase</t>
  </si>
  <si>
    <t>LIA1</t>
  </si>
  <si>
    <t>sp|P47120|DOHH_YEAST Deoxyhypusine hydroxylase OS=Saccharomyces cerevisiae (strain ATCC 204508 / S288c) OX=559292 GN=LIA1 PE=1 SV=1</t>
  </si>
  <si>
    <t>25.381591796875</t>
  </si>
  <si>
    <t>26.4705104827881</t>
  </si>
  <si>
    <t>25.1612339019775</t>
  </si>
  <si>
    <t>26.5804653167725</t>
  </si>
  <si>
    <t>26.6897926330566</t>
  </si>
  <si>
    <t>43.194</t>
  </si>
  <si>
    <t>32.37</t>
  </si>
  <si>
    <t>28.8751383191631</t>
  </si>
  <si>
    <t>24.8751617602765</t>
  </si>
  <si>
    <t>21.503002166748</t>
  </si>
  <si>
    <t>21.8945255279541</t>
  </si>
  <si>
    <t>21.6686496734619</t>
  </si>
  <si>
    <t>3.4796200267545</t>
  </si>
  <si>
    <t>-1.24719683329264</t>
  </si>
  <si>
    <t>-11.4552837709938</t>
  </si>
  <si>
    <t>P47122</t>
  </si>
  <si>
    <t>GPN-loop GTPase 1</t>
  </si>
  <si>
    <t>NPA3</t>
  </si>
  <si>
    <t>sp|P47122|GPN1_YEAST GPN-loop GTPase 1 OS=Saccharomyces cerevisiae (strain ATCC 204508 / S288c) OX=559292 GN=NPA3 PE=1 SV=1</t>
  </si>
  <si>
    <t>23.4582633972168</t>
  </si>
  <si>
    <t>23.0789890289307</t>
  </si>
  <si>
    <t>23.1705226898193</t>
  </si>
  <si>
    <t>24.5542640686035</t>
  </si>
  <si>
    <t>24.307</t>
  </si>
  <si>
    <t>17.81</t>
  </si>
  <si>
    <t>25.9721761140757</t>
  </si>
  <si>
    <t>22.3872179966406</t>
  </si>
  <si>
    <t>19.0755634307861</t>
  </si>
  <si>
    <t>20.1938819885254</t>
  </si>
  <si>
    <t>20.6767635345459</t>
  </si>
  <si>
    <t>19.959997177124</t>
  </si>
  <si>
    <t>0.94862651052497</t>
  </si>
  <si>
    <t>-0.917744954427082</t>
  </si>
  <si>
    <t>-2.22462889850357</t>
  </si>
  <si>
    <t>P47123</t>
  </si>
  <si>
    <t>Nuclear import protein MOG1</t>
  </si>
  <si>
    <t>MOG1</t>
  </si>
  <si>
    <t>sp|P47123|MOG1_YEAST Nuclear import protein MOG1 OS=Saccharomyces cerevisiae (strain ATCC 204508 / S288c) OX=559292 GN=MOG1 PE=1 SV=1</t>
  </si>
  <si>
    <t>30.7475128173828</t>
  </si>
  <si>
    <t>27.3919830322266</t>
  </si>
  <si>
    <t>27.2662448883057</t>
  </si>
  <si>
    <t>28.814884185791</t>
  </si>
  <si>
    <t>26.9538249969482</t>
  </si>
  <si>
    <t>46.296</t>
  </si>
  <si>
    <t>169.31</t>
  </si>
  <si>
    <t>32.8184654180579</t>
  </si>
  <si>
    <t>28.8184539896691</t>
  </si>
  <si>
    <t>28.5003223419189</t>
  </si>
  <si>
    <t>22.6385192871094</t>
  </si>
  <si>
    <t>25.2270336151123</t>
  </si>
  <si>
    <t>21.8930816650391</t>
  </si>
  <si>
    <t>25.3172073364258</t>
  </si>
  <si>
    <t>21.0549697875977</t>
  </si>
  <si>
    <t>1.5232114742721</t>
  </si>
  <si>
    <t>2.22250938415527</t>
  </si>
  <si>
    <t>3.29844695385346</t>
  </si>
  <si>
    <t>P47124</t>
  </si>
  <si>
    <t>Putative glycosyltransferase HOC1</t>
  </si>
  <si>
    <t>HOC1</t>
  </si>
  <si>
    <t>sp|P47124|HOC1_YEAST Putative glycosyltransferase HOC1 OS=Saccharomyces cerevisiae (strain ATCC 204508 / S288c) OX=559292 GN=HOC1 PE=1 SV=3</t>
  </si>
  <si>
    <t>24.088207244873</t>
  </si>
  <si>
    <t>22.9922904968262</t>
  </si>
  <si>
    <t>50.775</t>
  </si>
  <si>
    <t>16.107</t>
  </si>
  <si>
    <t>25.8245181064072</t>
  </si>
  <si>
    <t>21.1806497773841</t>
  </si>
  <si>
    <t>19.7483234405518</t>
  </si>
  <si>
    <t>18.9279003143311</t>
  </si>
  <si>
    <t>18.7643852233887</t>
  </si>
  <si>
    <t>19.0747528076172</t>
  </si>
  <si>
    <t>0.779220375541818</t>
  </si>
  <si>
    <t>-0.992650985717773</t>
  </si>
  <si>
    <t>-2.13544405880731</t>
  </si>
  <si>
    <t>P47125</t>
  </si>
  <si>
    <t>Indoleamine 2,3-dioxygenase</t>
  </si>
  <si>
    <t>BNA2</t>
  </si>
  <si>
    <t>sp|P47125|I23O_YEAST Indoleamine 2,3-dioxygenase OS=Saccharomyces cerevisiae (strain ATCC 204508 / S288c) OX=559292 GN=BNA2 PE=1 SV=1</t>
  </si>
  <si>
    <t>24.7507266998291</t>
  </si>
  <si>
    <t>25.2240562438965</t>
  </si>
  <si>
    <t>25.327112197876</t>
  </si>
  <si>
    <t>24.8499546051025</t>
  </si>
  <si>
    <t>25.2623424530029</t>
  </si>
  <si>
    <t>44.427</t>
  </si>
  <si>
    <t>55.238</t>
  </si>
  <si>
    <t>28.0929020375313</t>
  </si>
  <si>
    <t>23.4489702565988</t>
  </si>
  <si>
    <t>21.9599609375</t>
  </si>
  <si>
    <t>21.2022762298584</t>
  </si>
  <si>
    <t>19.1143627166748</t>
  </si>
  <si>
    <t>20.9622573852539</t>
  </si>
  <si>
    <t>18.6581554412842</t>
  </si>
  <si>
    <t>0.369855605574701</t>
  </si>
  <si>
    <t>0.232716878255207</t>
  </si>
  <si>
    <t>0.883809684371046</t>
  </si>
  <si>
    <t>P47127</t>
  </si>
  <si>
    <t>Altered inheritance of mitochondria protein 24, mitochondrial</t>
  </si>
  <si>
    <t>AIM24</t>
  </si>
  <si>
    <t>sp|P47127|AIM24_YEAST Altered inheritance of mitochondria protein 24, mitochondrial OS=Saccharomyces cerevisiae (strain ATCC 204508 / S288c) OX=559292 GN=AIM24 PE=1 SV=1</t>
  </si>
  <si>
    <t>24.6176204681396</t>
  </si>
  <si>
    <t>22.9548587799072</t>
  </si>
  <si>
    <t>23.483699798584</t>
  </si>
  <si>
    <t>22.9040222167969</t>
  </si>
  <si>
    <t>35.52</t>
  </si>
  <si>
    <t>23.781</t>
  </si>
  <si>
    <t>27.0207277012354</t>
  </si>
  <si>
    <t>22.8507751510055</t>
  </si>
  <si>
    <t>22.1594333648682</t>
  </si>
  <si>
    <t>18.6641426086426</t>
  </si>
  <si>
    <t>19.7682514190674</t>
  </si>
  <si>
    <t>18.5231323242188</t>
  </si>
  <si>
    <t>19.7365474700928</t>
  </si>
  <si>
    <t>18.2931575775146</t>
  </si>
  <si>
    <t>0.337441018647572</t>
  </si>
  <si>
    <t>0.427757898966473</t>
  </si>
  <si>
    <t>0.817008950800068</t>
  </si>
  <si>
    <t>P47129</t>
  </si>
  <si>
    <t>Assembly-complementing factor 4</t>
  </si>
  <si>
    <t>ACF4</t>
  </si>
  <si>
    <t>sp|P47129|ACF4_YEAST Assembly-complementing factor 4 OS=Saccharomyces cerevisiae (strain ATCC 204508 / S288c) OX=559292 GN=ACF4 PE=1 SV=1</t>
  </si>
  <si>
    <t>24.2228031158447</t>
  </si>
  <si>
    <t>23.8682537078857</t>
  </si>
  <si>
    <t>23.4456901550293</t>
  </si>
  <si>
    <t>49.482</t>
  </si>
  <si>
    <t>5.1969</t>
  </si>
  <si>
    <t>26.2533343518892</t>
  </si>
  <si>
    <t>21.6094601262847</t>
  </si>
  <si>
    <t>17.7206058502197</t>
  </si>
  <si>
    <t>16.2285938262939</t>
  </si>
  <si>
    <t>20.4558334350586</t>
  </si>
  <si>
    <t>16.2200012207031</t>
  </si>
  <si>
    <t>15.7999391555786</t>
  </si>
  <si>
    <t>0.142142755632203</t>
  </si>
  <si>
    <t>0.18061351776123</t>
  </si>
  <si>
    <t>0.411088072827</t>
  </si>
  <si>
    <t>P47130</t>
  </si>
  <si>
    <t>Cop9 signalosome complex subunit 12</t>
  </si>
  <si>
    <t>CSN12</t>
  </si>
  <si>
    <t>sp|P47130|CSN12_YEAST Cop9 signalosome complex subunit 12 OS=Saccharomyces cerevisiae (strain ATCC 204508 / S288c) OX=559292 GN=CSN12 PE=1 SV=1</t>
  </si>
  <si>
    <t>25.2260417938232</t>
  </si>
  <si>
    <t>26.3880786895752</t>
  </si>
  <si>
    <t>24.9609336853027</t>
  </si>
  <si>
    <t>25.7339935302734</t>
  </si>
  <si>
    <t>24.4443016052246</t>
  </si>
  <si>
    <t>11.25</t>
  </si>
  <si>
    <t>59.157</t>
  </si>
  <si>
    <t>28.1055454552736</t>
  </si>
  <si>
    <t>26.1055554458559</t>
  </si>
  <si>
    <t>22.5027122497559</t>
  </si>
  <si>
    <t>25.3287887573242</t>
  </si>
  <si>
    <t>21.8373432159424</t>
  </si>
  <si>
    <t>24.1296691894531</t>
  </si>
  <si>
    <t>20.9422054290771</t>
  </si>
  <si>
    <t>1.26841479352444</t>
  </si>
  <si>
    <t>1.18394374847412</t>
  </si>
  <si>
    <t>3.08558545658706</t>
  </si>
  <si>
    <t>P47131</t>
  </si>
  <si>
    <t>TMEM14 protein homolog YJR085C</t>
  </si>
  <si>
    <t>sp|P47131|YJ55_YEAST TMEM14 protein homolog YJR085C OS=Saccharomyces cerevisiae (strain ATCC 204508 / S288c) OX=559292 GN=YJR085C PE=1 SV=1</t>
  </si>
  <si>
    <t>26.3454341888428</t>
  </si>
  <si>
    <t>28.0787734985352</t>
  </si>
  <si>
    <t>25.6700668334961</t>
  </si>
  <si>
    <t>28.2244415283203</t>
  </si>
  <si>
    <t>25.4206943511963</t>
  </si>
  <si>
    <t>33.855</t>
  </si>
  <si>
    <t>115.84</t>
  </si>
  <si>
    <t>30.0512878646904</t>
  </si>
  <si>
    <t>26.1443713350893</t>
  </si>
  <si>
    <t>24.8583736419678</t>
  </si>
  <si>
    <t>24.8034610748291</t>
  </si>
  <si>
    <t>20.6882495880127</t>
  </si>
  <si>
    <t>1.57437404990276</t>
  </si>
  <si>
    <t>2.11859703063965</t>
  </si>
  <si>
    <t>3.42548871214039</t>
  </si>
  <si>
    <t>P47133</t>
  </si>
  <si>
    <t>ER membrane protein complex subunit 2</t>
  </si>
  <si>
    <t>EMC2</t>
  </si>
  <si>
    <t>sp|P47133|EMC2_YEAST ER membrane protein complex subunit 2 OS=Saccharomyces cerevisiae (strain ATCC 204508 / S288c) OX=559292 GN=EMC2 PE=1 SV=1</t>
  </si>
  <si>
    <t>25.5854892730713</t>
  </si>
  <si>
    <t>24.6875247955322</t>
  </si>
  <si>
    <t>25.3027095794678</t>
  </si>
  <si>
    <t>24.3138198852539</t>
  </si>
  <si>
    <t>25.1486434936523</t>
  </si>
  <si>
    <t>24.7297744750977</t>
  </si>
  <si>
    <t>120.37</t>
  </si>
  <si>
    <t>65.24</t>
  </si>
  <si>
    <t>28.5604879428355</t>
  </si>
  <si>
    <t>23.4730834087849</t>
  </si>
  <si>
    <t>22.9520359039307</t>
  </si>
  <si>
    <t>19.8107566833496</t>
  </si>
  <si>
    <t>17.8077583312988</t>
  </si>
  <si>
    <t>20.0593338012695</t>
  </si>
  <si>
    <t>18.3962364196777</t>
  </si>
  <si>
    <t>1.85587225824852</t>
  </si>
  <si>
    <t>0.768574396769207</t>
  </si>
  <si>
    <t>4.17845581005304</t>
  </si>
  <si>
    <t>P47135</t>
  </si>
  <si>
    <t>Protein JSN1</t>
  </si>
  <si>
    <t>JSN1</t>
  </si>
  <si>
    <t>sp|P47135|JSN1_YEAST Protein JSN1 OS=Saccharomyces cerevisiae (strain ATCC 204508 / S288c) OX=559292 GN=JSN1 PE=1 SV=1</t>
  </si>
  <si>
    <t>25.3455696105957</t>
  </si>
  <si>
    <t>24.0051326751709</t>
  </si>
  <si>
    <t>25.3819541931152</t>
  </si>
  <si>
    <t>24.2475700378418</t>
  </si>
  <si>
    <t>24.3921794891357</t>
  </si>
  <si>
    <t>164.48</t>
  </si>
  <si>
    <t>68.726</t>
  </si>
  <si>
    <t>28.2358057943413</t>
  </si>
  <si>
    <t>22.0263788999381</t>
  </si>
  <si>
    <t>20.9096908569336</t>
  </si>
  <si>
    <t>17.4082298278809</t>
  </si>
  <si>
    <t>19.8423328399658</t>
  </si>
  <si>
    <t>17.2511863708496</t>
  </si>
  <si>
    <t>19.7751026153564</t>
  </si>
  <si>
    <t>17.0384254455566</t>
  </si>
  <si>
    <t>3.10021367068163</t>
  </si>
  <si>
    <t>1.21886444091797</t>
  </si>
  <si>
    <t>9.14379409998093</t>
  </si>
  <si>
    <t>P47136</t>
  </si>
  <si>
    <t>Bud site selection protein 4</t>
  </si>
  <si>
    <t>BUD4</t>
  </si>
  <si>
    <t>sp|P47136|BUD4_YEAST Bud site selection protein 4 OS=Saccharomyces cerevisiae (strain ATCC 204508 / S288c) OX=559292 GN=BUD4 PE=1 SV=2</t>
  </si>
  <si>
    <t>22.35205078125</t>
  </si>
  <si>
    <t>22.1933097839355</t>
  </si>
  <si>
    <t>22.9790725708008</t>
  </si>
  <si>
    <t>22.2712478637695</t>
  </si>
  <si>
    <t>22.8173580169678</t>
  </si>
  <si>
    <t>32.344</t>
  </si>
  <si>
    <t>7.7515</t>
  </si>
  <si>
    <t>24.7883551156123</t>
  </si>
  <si>
    <t>20.5403778119997</t>
  </si>
  <si>
    <t>17.5580177307129</t>
  </si>
  <si>
    <t>18.883186340332</t>
  </si>
  <si>
    <t>17.5515727996826</t>
  </si>
  <si>
    <t>18.286584854126</t>
  </si>
  <si>
    <t>18.36110496521</t>
  </si>
  <si>
    <t>0.847592631793137</t>
  </si>
  <si>
    <t>-0.48388163248698</t>
  </si>
  <si>
    <t>-1.98013425656318</t>
  </si>
  <si>
    <t>P47137</t>
  </si>
  <si>
    <t>Uncharacterized oxidoreductase YJR096W</t>
  </si>
  <si>
    <t>sp|P47137|YJ66_YEAST Uncharacterized oxidoreductase YJR096W OS=Saccharomyces cerevisiae (strain ATCC 204508 / S288c) OX=559292 GN=YJR096W PE=1 SV=1</t>
  </si>
  <si>
    <t>20.18869972229</t>
  </si>
  <si>
    <t>22.495189666748</t>
  </si>
  <si>
    <t>20.0728702545166</t>
  </si>
  <si>
    <t>21.9457092285156</t>
  </si>
  <si>
    <t>20.5796661376953</t>
  </si>
  <si>
    <t>20.027</t>
  </si>
  <si>
    <t>5.2121</t>
  </si>
  <si>
    <t>24.0366599302732</t>
  </si>
  <si>
    <t>20.7147318353858</t>
  </si>
  <si>
    <t>18.2503547668457</t>
  </si>
  <si>
    <t>19.3413677215576</t>
  </si>
  <si>
    <t>16.088436126709</t>
  </si>
  <si>
    <t>18.201416015625</t>
  </si>
  <si>
    <t>16.4229354858398</t>
  </si>
  <si>
    <t>18.1250495910645</t>
  </si>
  <si>
    <t>2.95866635199889</t>
  </si>
  <si>
    <t>-1.8935292561849</t>
  </si>
  <si>
    <t>-8.39869547392699</t>
  </si>
  <si>
    <t>P47138</t>
  </si>
  <si>
    <t>Diphthamide biosynthesis protein 4</t>
  </si>
  <si>
    <t>JJJ3</t>
  </si>
  <si>
    <t>sp|P47138|DPH4_YEAST Diphthamide biosynthesis protein 4 OS=Saccharomyces cerevisiae (strain ATCC 204508 / S288c) OX=559292 GN=JJJ3 PE=1 SV=1</t>
  </si>
  <si>
    <t>22.9985179901123</t>
  </si>
  <si>
    <t>24.1129894256592</t>
  </si>
  <si>
    <t>74.234</t>
  </si>
  <si>
    <t>0.008126</t>
  </si>
  <si>
    <t>1.5687</t>
  </si>
  <si>
    <t>24.7172760409237</t>
  </si>
  <si>
    <t>19.3953793279604</t>
  </si>
  <si>
    <t>16.680305480957</t>
  </si>
  <si>
    <t>18.6071853637695</t>
  </si>
  <si>
    <t>P47139</t>
  </si>
  <si>
    <t>Uncharacterized protein YJR098C</t>
  </si>
  <si>
    <t>sp|P47139|YJ68_YEAST Uncharacterized protein YJR098C OS=Saccharomyces cerevisiae (strain ATCC 204508 / S288c) OX=559292 GN=YJR098C PE=1 SV=2</t>
  </si>
  <si>
    <t>22.0958404541016</t>
  </si>
  <si>
    <t>22.8855419158936</t>
  </si>
  <si>
    <t>21.7745475769043</t>
  </si>
  <si>
    <t>21.9108982086182</t>
  </si>
  <si>
    <t>21.6333827972412</t>
  </si>
  <si>
    <t>37.479</t>
  </si>
  <si>
    <t>10.633</t>
  </si>
  <si>
    <t>24.993690281232</t>
  </si>
  <si>
    <t>20.6717621863446</t>
  </si>
  <si>
    <t>19.3202533721924</t>
  </si>
  <si>
    <t>19.0191402435303</t>
  </si>
  <si>
    <t>16.7858352661133</t>
  </si>
  <si>
    <t>18.0105056762695</t>
  </si>
  <si>
    <t>16.7134399414063</t>
  </si>
  <si>
    <t>0.648021416846243</t>
  </si>
  <si>
    <t>0.593461672465008</t>
  </si>
  <si>
    <t>1.52403004059945</t>
  </si>
  <si>
    <t>P47140</t>
  </si>
  <si>
    <t>Altered inheritance rate of mitochondria protein 25</t>
  </si>
  <si>
    <t>AIM25</t>
  </si>
  <si>
    <t>sp|P47140|AIM25_YEAST Altered inheritance rate of mitochondria protein 25 OS=Saccharomyces cerevisiae (strain ATCC 204508 / S288c) OX=559292 GN=AIM25 PE=1 SV=1</t>
  </si>
  <si>
    <t>23.4927730560303</t>
  </si>
  <si>
    <t>24.0456848144531</t>
  </si>
  <si>
    <t>25.6775054931641</t>
  </si>
  <si>
    <t>25.3634929656982</t>
  </si>
  <si>
    <t>30.223</t>
  </si>
  <si>
    <t>42.283</t>
  </si>
  <si>
    <t>28.2298602999443</t>
  </si>
  <si>
    <t>24.7704195154898</t>
  </si>
  <si>
    <t>19.5189723968506</t>
  </si>
  <si>
    <t>18.5187606811523</t>
  </si>
  <si>
    <t>21.2926063537598</t>
  </si>
  <si>
    <t>23.2450180053711</t>
  </si>
  <si>
    <t>21.9956245422363</t>
  </si>
  <si>
    <t>0.138138922248244</t>
  </si>
  <si>
    <t>0.408883412679035</t>
  </si>
  <si>
    <t>0.373764159308752</t>
  </si>
  <si>
    <t>P47141</t>
  </si>
  <si>
    <t>37S ribosomal protein S26, mitochondrial</t>
  </si>
  <si>
    <t>RSM26</t>
  </si>
  <si>
    <t>sp|P47141|RT26_YEAST 37S ribosomal protein S26, mitochondrial OS=Saccharomyces cerevisiae (strain ATCC 204508 / S288c) OX=559292 GN=RSM26 PE=1 SV=1</t>
  </si>
  <si>
    <t>20.7529525756836</t>
  </si>
  <si>
    <t>21.1940021514893</t>
  </si>
  <si>
    <t>23.557</t>
  </si>
  <si>
    <t>0.0018079</t>
  </si>
  <si>
    <t>2.0928</t>
  </si>
  <si>
    <t>22.9019805147136</t>
  </si>
  <si>
    <t>19.4425507368109</t>
  </si>
  <si>
    <t>18.915376663208</t>
  </si>
  <si>
    <t>17.7345638275146</t>
  </si>
  <si>
    <t>-0.441049575805664</t>
  </si>
  <si>
    <t>P47142</t>
  </si>
  <si>
    <t>Vacuolar protein-sorting-associated protein 25</t>
  </si>
  <si>
    <t>VPS25</t>
  </si>
  <si>
    <t>sp|P47142|VPS25_YEAST Vacuolar protein-sorting-associated protein 25 OS=Saccharomyces cerevisiae (strain ATCC 204508 / S288c) OX=559292 GN=VPS25 PE=1 SV=1</t>
  </si>
  <si>
    <t>30.6227893829346</t>
  </si>
  <si>
    <t>31.3723850250244</t>
  </si>
  <si>
    <t>30.403039932251</t>
  </si>
  <si>
    <t>31.0336761474609</t>
  </si>
  <si>
    <t>30.3842220306396</t>
  </si>
  <si>
    <t>31.0142498016357</t>
  </si>
  <si>
    <t>36.372</t>
  </si>
  <si>
    <t>33.8268598286621</t>
  </si>
  <si>
    <t>29.8268560413105</t>
  </si>
  <si>
    <t>28.4382133483887</t>
  </si>
  <si>
    <t>27.9138202667236</t>
  </si>
  <si>
    <t>26.0207061767578</t>
  </si>
  <si>
    <t>26.3410949707031</t>
  </si>
  <si>
    <t>26.0899257659912</t>
  </si>
  <si>
    <t>2.06715184944027</t>
  </si>
  <si>
    <t>-0.670086542765297</t>
  </si>
  <si>
    <t>-4.81286928746599</t>
  </si>
  <si>
    <t>P47143</t>
  </si>
  <si>
    <t>Adenosine kinase</t>
  </si>
  <si>
    <t>ADO1</t>
  </si>
  <si>
    <t>sp|P47143|ADK_YEAST Adenosine kinase OS=Saccharomyces cerevisiae (strain ATCC 204508 / S288c) OX=559292 GN=ADO1 PE=1 SV=1</t>
  </si>
  <si>
    <t>23.2347946166992</t>
  </si>
  <si>
    <t>23.5967330932617</t>
  </si>
  <si>
    <t>80.656</t>
  </si>
  <si>
    <t>0.0041015</t>
  </si>
  <si>
    <t>1.8645</t>
  </si>
  <si>
    <t>24.8385553413962</t>
  </si>
  <si>
    <t>20.5166272465089</t>
  </si>
  <si>
    <t>19.6569690704346</t>
  </si>
  <si>
    <t>19.3611259460449</t>
  </si>
  <si>
    <t>P47144</t>
  </si>
  <si>
    <t>Protein ECM27</t>
  </si>
  <si>
    <t>ECM27</t>
  </si>
  <si>
    <t>sp|P47144|ECM27_YEAST Protein ECM27 OS=Saccharomyces cerevisiae (strain ATCC 204508 / S288c) OX=559292 GN=ECM27 PE=1 SV=2</t>
  </si>
  <si>
    <t>22.8175144195557</t>
  </si>
  <si>
    <t>3.5</t>
  </si>
  <si>
    <t>80.151</t>
  </si>
  <si>
    <t>0.0091116</t>
  </si>
  <si>
    <t>1.5104</t>
  </si>
  <si>
    <t>24.9919618815513</t>
  </si>
  <si>
    <t>19.9044964461455</t>
  </si>
  <si>
    <t>16.3602294921875</t>
  </si>
  <si>
    <t>18.7675895690918</t>
  </si>
  <si>
    <t>18.5879821777344</t>
  </si>
  <si>
    <t>15.7074403762817</t>
  </si>
  <si>
    <t>11.7572650909424</t>
  </si>
  <si>
    <t>-0.223872184753418</t>
  </si>
  <si>
    <t>P47147</t>
  </si>
  <si>
    <t>Phosphoinositide 3-phosphatase</t>
  </si>
  <si>
    <t>YMR1</t>
  </si>
  <si>
    <t>sp|P47147|YMR1_YEAST Phosphoinositide 3-phosphatase OS=Saccharomyces cerevisiae (strain ATCC 204508 / S288c) OX=559292 GN=YMR1 PE=1 SV=1</t>
  </si>
  <si>
    <t>23.0766925811768</t>
  </si>
  <si>
    <t>23.8671226501465</t>
  </si>
  <si>
    <t>23.0556983947754</t>
  </si>
  <si>
    <t>22.6994571685791</t>
  </si>
  <si>
    <t>22.4937019348145</t>
  </si>
  <si>
    <t>23.1609573364258</t>
  </si>
  <si>
    <t>32.208</t>
  </si>
  <si>
    <t>8.7436</t>
  </si>
  <si>
    <t>26.2085862381578</t>
  </si>
  <si>
    <t>22.5081632634272</t>
  </si>
  <si>
    <t>21.2838745117188</t>
  </si>
  <si>
    <t>20.5136432647705</t>
  </si>
  <si>
    <t>19.3074359893799</t>
  </si>
  <si>
    <t>16.899829864502</t>
  </si>
  <si>
    <t>19.0837650299072</t>
  </si>
  <si>
    <t>0.398714785154812</t>
  </si>
  <si>
    <t>-0.36714808146159</t>
  </si>
  <si>
    <t>-0.942532898699443</t>
  </si>
  <si>
    <t>P47148</t>
  </si>
  <si>
    <t>Uncharacterized protein YJR111C</t>
  </si>
  <si>
    <t>sp|P47148|PXP2_YEAST Peroxisomal protein 2 OS=Saccharomyces cerevisiae (strain ATCC 204508 / S288c) OX=559292 GN=PXP2 PE=1 SV=1</t>
  </si>
  <si>
    <t>21.3950862884521</t>
  </si>
  <si>
    <t>20.2434196472168</t>
  </si>
  <si>
    <t>19.7463569641113</t>
  </si>
  <si>
    <t>21.8737258911133</t>
  </si>
  <si>
    <t>23.639</t>
  </si>
  <si>
    <t>7.1485</t>
  </si>
  <si>
    <t>23.487630059824</t>
  </si>
  <si>
    <t>19.787127785109</t>
  </si>
  <si>
    <t>17.8997116088867</t>
  </si>
  <si>
    <t>15.1587677001953</t>
  </si>
  <si>
    <t>16.4113445281982</t>
  </si>
  <si>
    <t>18.0284233093262</t>
  </si>
  <si>
    <t>18.0377826690674</t>
  </si>
  <si>
    <t>0.773918787638348</t>
  </si>
  <si>
    <t>P47149</t>
  </si>
  <si>
    <t>Kinetochore-associated protein NNF1</t>
  </si>
  <si>
    <t>NNF1</t>
  </si>
  <si>
    <t>sp|P47149|NNF1_YEAST Kinetochore-associated protein NNF1 OS=Saccharomyces cerevisiae (strain ATCC 204508 / S288c) OX=559292 GN=NNF1 PE=1 SV=3</t>
  </si>
  <si>
    <t>23.1267280578613</t>
  </si>
  <si>
    <t>22.5459480285645</t>
  </si>
  <si>
    <t>24.9551792144775</t>
  </si>
  <si>
    <t>23.6654644012451</t>
  </si>
  <si>
    <t>24.704984664917</t>
  </si>
  <si>
    <t>23.953670501709</t>
  </si>
  <si>
    <t>27.816</t>
  </si>
  <si>
    <t>21.333</t>
  </si>
  <si>
    <t>26.8651412075852</t>
  </si>
  <si>
    <t>22.6951713572688</t>
  </si>
  <si>
    <t>19.646671295166</t>
  </si>
  <si>
    <t>17.7513999938965</t>
  </si>
  <si>
    <t>21.179313659668</t>
  </si>
  <si>
    <t>18.7514324188232</t>
  </si>
  <si>
    <t>21.0524520874023</t>
  </si>
  <si>
    <t>19.5332088470459</t>
  </si>
  <si>
    <t>0.539127649657963</t>
  </si>
  <si>
    <t>0.873936335245769</t>
  </si>
  <si>
    <t>1.22144353780468</t>
  </si>
  <si>
    <t>P47150</t>
  </si>
  <si>
    <t>37S ribosomal protein S7, mitochondrial</t>
  </si>
  <si>
    <t>RSM7</t>
  </si>
  <si>
    <t>sp|P47150|RT07_YEAST 37S ribosomal protein S7, mitochondrial OS=Saccharomyces cerevisiae (strain ATCC 204508 / S288c) OX=559292 GN=RSM7 PE=1 SV=1</t>
  </si>
  <si>
    <t>28.6678009033203</t>
  </si>
  <si>
    <t>28.2903079986572</t>
  </si>
  <si>
    <t>29.7400989532471</t>
  </si>
  <si>
    <t>27.8059959411621</t>
  </si>
  <si>
    <t>29.8689270019531</t>
  </si>
  <si>
    <t>27.7752380371094</t>
  </si>
  <si>
    <t>52.323</t>
  </si>
  <si>
    <t>158.95</t>
  </si>
  <si>
    <t>32.0234997555407</t>
  </si>
  <si>
    <t>27.7015386126276</t>
  </si>
  <si>
    <t>25.7013664245605</t>
  </si>
  <si>
    <t>23.9063739776611</t>
  </si>
  <si>
    <t>26.2731456756592</t>
  </si>
  <si>
    <t>22.5164108276367</t>
  </si>
  <si>
    <t>25.660551071167</t>
  </si>
  <si>
    <t>22.9049968719482</t>
  </si>
  <si>
    <t>1.61671587305338</t>
  </si>
  <si>
    <t>1.46842829386393</t>
  </si>
  <si>
    <t>3.53275924341176</t>
  </si>
  <si>
    <t>P47154</t>
  </si>
  <si>
    <t>CAAX prenyl protease 1</t>
  </si>
  <si>
    <t>STE24</t>
  </si>
  <si>
    <t>sp|P47154|STE24_YEAST CAAX prenyl protease 1 OS=Saccharomyces cerevisiae (strain ATCC 204508 / S288c) OX=559292 GN=STE24 PE=1 SV=1</t>
  </si>
  <si>
    <t>26.0714473724365</t>
  </si>
  <si>
    <t>21.3571357727051</t>
  </si>
  <si>
    <t>25.9524040222168</t>
  </si>
  <si>
    <t>23.644</t>
  </si>
  <si>
    <t>23.663</t>
  </si>
  <si>
    <t>27.4735944069961</t>
  </si>
  <si>
    <t>24.303684887523</t>
  </si>
  <si>
    <t>23.3882427215576</t>
  </si>
  <si>
    <t>16.7739124298096</t>
  </si>
  <si>
    <t>23.0213031768799</t>
  </si>
  <si>
    <t>20.0741786956787</t>
  </si>
  <si>
    <t>1.20275566895184</t>
  </si>
  <si>
    <t>3.687180519104</t>
  </si>
  <si>
    <t>3.80341913237674</t>
  </si>
  <si>
    <t>P47155</t>
  </si>
  <si>
    <t>Protein ILM1</t>
  </si>
  <si>
    <t>ILM1</t>
  </si>
  <si>
    <t>sp|P47155|ILM1_YEAST Protein ILM1 OS=Saccharomyces cerevisiae (strain ATCC 204508 / S288c) OX=559292 GN=ILM1 PE=1 SV=1</t>
  </si>
  <si>
    <t>19.9119300842285</t>
  </si>
  <si>
    <t>20.0139980316162</t>
  </si>
  <si>
    <t>57.054</t>
  </si>
  <si>
    <t>3.2256</t>
  </si>
  <si>
    <t>21.3690093936877</t>
  </si>
  <si>
    <t>16.6141059112071</t>
  </si>
  <si>
    <t>15.6881132125854</t>
  </si>
  <si>
    <t>15.5361261367798</t>
  </si>
  <si>
    <t>P47158</t>
  </si>
  <si>
    <t>Putative transferase CAF17, mitochondrial</t>
  </si>
  <si>
    <t>IBA57</t>
  </si>
  <si>
    <t>sp|P47158|CAF17_YEAST Putative transferase CAF17, mitochondrial OS=Saccharomyces cerevisiae (strain ATCC 204508 / S288c) OX=559292 GN=IBA57 PE=1 SV=1</t>
  </si>
  <si>
    <t>23.0675144195557</t>
  </si>
  <si>
    <t>21.5941848754883</t>
  </si>
  <si>
    <t>27.1602916717529</t>
  </si>
  <si>
    <t>21.7848854064941</t>
  </si>
  <si>
    <t>26.9628982543945</t>
  </si>
  <si>
    <t>21.9149169921875</t>
  </si>
  <si>
    <t>49.663</t>
  </si>
  <si>
    <t>28.399</t>
  </si>
  <si>
    <t>28.7734473667162</t>
  </si>
  <si>
    <t>24.8665567711077</t>
  </si>
  <si>
    <t>22.2244682312012</t>
  </si>
  <si>
    <t>18.2997894287109</t>
  </si>
  <si>
    <t>18.1545219421387</t>
  </si>
  <si>
    <t>22.9989833831787</t>
  </si>
  <si>
    <t>16.5698852539063</t>
  </si>
  <si>
    <t>1.38509663445486</t>
  </si>
  <si>
    <t>3.96557235717773</t>
  </si>
  <si>
    <t>2.96862067316297</t>
  </si>
  <si>
    <t>P47159</t>
  </si>
  <si>
    <t>Uncharacterized membrane protein YJR124C</t>
  </si>
  <si>
    <t>sp|P47159|YJ94_YEAST Uncharacterized membrane protein YJR124C OS=Saccharomyces cerevisiae (strain ATCC 204508 / S288c) OX=559292 GN=YJR124C PE=1 SV=1</t>
  </si>
  <si>
    <t>27.6268672943115</t>
  </si>
  <si>
    <t>28.4234218597412</t>
  </si>
  <si>
    <t>28.6278400421143</t>
  </si>
  <si>
    <t>28.9727077484131</t>
  </si>
  <si>
    <t>28.5448799133301</t>
  </si>
  <si>
    <t>45.091</t>
  </si>
  <si>
    <t>77.423</t>
  </si>
  <si>
    <t>31.0713756960417</t>
  </si>
  <si>
    <t>26.901501844022</t>
  </si>
  <si>
    <t>23.8238620758057</t>
  </si>
  <si>
    <t>23.19264793396</t>
  </si>
  <si>
    <t>24.1299839019775</t>
  </si>
  <si>
    <t>24.6867771148682</t>
  </si>
  <si>
    <t>24.0124816894531</t>
  </si>
  <si>
    <t>25.2033672332764</t>
  </si>
  <si>
    <t>0.147906293175626</t>
  </si>
  <si>
    <t>-0.164913177490234</t>
  </si>
  <si>
    <t>-0.397398900014903</t>
  </si>
  <si>
    <t>P47160</t>
  </si>
  <si>
    <t>Epsin-3</t>
  </si>
  <si>
    <t>ENT3</t>
  </si>
  <si>
    <t>sp|P47160|ENT3_YEAST Epsin-3 OS=Saccharomyces cerevisiae (strain ATCC 204508 / S288c) OX=559292 GN=ENT3 PE=1 SV=1</t>
  </si>
  <si>
    <t>23.4911823272705</t>
  </si>
  <si>
    <t>72.35</t>
  </si>
  <si>
    <t>0.0081384</t>
  </si>
  <si>
    <t>1.5827</t>
  </si>
  <si>
    <t>18.6838718686226</t>
  </si>
  <si>
    <t>18.6838722229004</t>
  </si>
  <si>
    <t>P47164</t>
  </si>
  <si>
    <t>Cystathionine gamma-synthase</t>
  </si>
  <si>
    <t>STR2</t>
  </si>
  <si>
    <t>sp|P47164|MET7_YEAST Cystathionine gamma-synthase OS=Saccharomyces cerevisiae (strain ATCC 204508 / S288c) OX=559292 GN=STR2 PE=1 SV=1</t>
  </si>
  <si>
    <t>22.1074447631836</t>
  </si>
  <si>
    <t>24.6099224090576</t>
  </si>
  <si>
    <t>25.8022041320801</t>
  </si>
  <si>
    <t>24.6689300537109</t>
  </si>
  <si>
    <t>25.7930278778076</t>
  </si>
  <si>
    <t>23.671</t>
  </si>
  <si>
    <t>40.201</t>
  </si>
  <si>
    <t>27.4477413448493</t>
  </si>
  <si>
    <t>23.8627788441281</t>
  </si>
  <si>
    <t>20.5496196746826</t>
  </si>
  <si>
    <t>20.5908546447754</t>
  </si>
  <si>
    <t>21.4301261901855</t>
  </si>
  <si>
    <t>21.2742938995361</t>
  </si>
  <si>
    <t>21.842493057251</t>
  </si>
  <si>
    <t>21.5255432128906</t>
  </si>
  <si>
    <t>0.642512793979366</t>
  </si>
  <si>
    <t>-1.44193840026855</t>
  </si>
  <si>
    <t>-1.42320602926146</t>
  </si>
  <si>
    <t>P47165</t>
  </si>
  <si>
    <t>Xanthine phosphoribosyltransferase 1</t>
  </si>
  <si>
    <t>XPT1</t>
  </si>
  <si>
    <t>sp|P47165|XPT1_YEAST Xanthine phosphoribosyltransferase 1 OS=Saccharomyces cerevisiae (strain ATCC 204508 / S288c) OX=559292 GN=XPT1 PE=1 SV=1</t>
  </si>
  <si>
    <t>22.2889232635498</t>
  </si>
  <si>
    <t>23.2203998565674</t>
  </si>
  <si>
    <t>24.0915203094482</t>
  </si>
  <si>
    <t>22.6077690124512</t>
  </si>
  <si>
    <t>81.17</t>
  </si>
  <si>
    <t>9.6131</t>
  </si>
  <si>
    <t>26.0960129551574</t>
  </si>
  <si>
    <t>20.8865837257612</t>
  </si>
  <si>
    <t>18.0028915405273</t>
  </si>
  <si>
    <t>18.3179607391357</t>
  </si>
  <si>
    <t>19.219087600708</t>
  </si>
  <si>
    <t>18.118221282959</t>
  </si>
  <si>
    <t>16.9850406646729</t>
  </si>
  <si>
    <t>18.3083915710449</t>
  </si>
  <si>
    <t>1.97277735263303</t>
  </si>
  <si>
    <t>-1.2654406229655</t>
  </si>
  <si>
    <t>-4.5214067415285</t>
  </si>
  <si>
    <t>P47166</t>
  </si>
  <si>
    <t>Protein SGM1</t>
  </si>
  <si>
    <t>SGM1</t>
  </si>
  <si>
    <t>sp|P47166|SGM1_YEAST Protein SGM1 OS=Saccharomyces cerevisiae (strain ATCC 204508 / S288c) OX=559292 GN=SGM1 PE=1 SV=1</t>
  </si>
  <si>
    <t>24.023775100708</t>
  </si>
  <si>
    <t>24.9994220733643</t>
  </si>
  <si>
    <t>23.3689289093018</t>
  </si>
  <si>
    <t>24.9749565124512</t>
  </si>
  <si>
    <t>161.22</t>
  </si>
  <si>
    <t>36.712</t>
  </si>
  <si>
    <t>26.4664861443188</t>
  </si>
  <si>
    <t>20.2965891479437</t>
  </si>
  <si>
    <t>17.0626583099365</t>
  </si>
  <si>
    <t>18.6681995391846</t>
  </si>
  <si>
    <t>18.0178089141846</t>
  </si>
  <si>
    <t>16.5261325836182</t>
  </si>
  <si>
    <t>18.5151062011719</t>
  </si>
  <si>
    <t>0.657122858976628</t>
  </si>
  <si>
    <t>-0.887727737426758</t>
  </si>
  <si>
    <t>-1.54423445764559</t>
  </si>
  <si>
    <t>P47169</t>
  </si>
  <si>
    <t>Sulfite reductase [NADPH] subunit beta</t>
  </si>
  <si>
    <t>MET5</t>
  </si>
  <si>
    <t>sp|P47169|MET5_YEAST Sulfite reductase [NADPH] subunit beta OS=Saccharomyces cerevisiae (strain ATCC 204508 / S288c) OX=559292 GN=MET5 PE=1 SV=1</t>
  </si>
  <si>
    <t>28.618314743042</t>
  </si>
  <si>
    <t>24.4389190673828</t>
  </si>
  <si>
    <t>29.6078605651855</t>
  </si>
  <si>
    <t>24.548397064209</t>
  </si>
  <si>
    <t>29.6249675750732</t>
  </si>
  <si>
    <t>24.4710998535156</t>
  </si>
  <si>
    <t>181.95</t>
  </si>
  <si>
    <t>31.6480879737462</t>
  </si>
  <si>
    <t>25.2051217567614</t>
  </si>
  <si>
    <t>17.6854476928711</t>
  </si>
  <si>
    <t>23.7954082489014</t>
  </si>
  <si>
    <t>17.1962375640869</t>
  </si>
  <si>
    <t>23.5285034179688</t>
  </si>
  <si>
    <t>17.924337387085</t>
  </si>
  <si>
    <t>3.86322475423157</t>
  </si>
  <si>
    <t>4.79757563273112</t>
  </si>
  <si>
    <t>14.3503147869667</t>
  </si>
  <si>
    <t>P47170</t>
  </si>
  <si>
    <t>Vacuolar membrane-associated protein IML1</t>
  </si>
  <si>
    <t>IML1</t>
  </si>
  <si>
    <t>sp|P47170|IML1_YEAST Vacuolar membrane-associated protein IML1 OS=Saccharomyces cerevisiae (strain ATCC 204508 / S288c) OX=559292 GN=IML1 PE=1 SV=1</t>
  </si>
  <si>
    <t>20.616117477417</t>
  </si>
  <si>
    <t>20.8264064788818</t>
  </si>
  <si>
    <t>20.2290534973145</t>
  </si>
  <si>
    <t>20.7844467163086</t>
  </si>
  <si>
    <t>191.68</t>
  </si>
  <si>
    <t>0.0012987</t>
  </si>
  <si>
    <t>2.2338</t>
  </si>
  <si>
    <t>23.0496292256958</t>
  </si>
  <si>
    <t>16.6066799139907</t>
  </si>
  <si>
    <t>14.6334495544434</t>
  </si>
  <si>
    <t>13.7927904129028</t>
  </si>
  <si>
    <t>13.7697343826294</t>
  </si>
  <si>
    <t>14.3921165466309</t>
  </si>
  <si>
    <t>1.01945911383571</t>
  </si>
  <si>
    <t>-0.497020403544109</t>
  </si>
  <si>
    <t>-2.4029766028102</t>
  </si>
  <si>
    <t>P47171</t>
  </si>
  <si>
    <t>Histone transcription regulator 3</t>
  </si>
  <si>
    <t>HIR3</t>
  </si>
  <si>
    <t>sp|P47171|HIR3_YEAST Histone transcription regulator 3 OS=Saccharomyces cerevisiae (strain ATCC 204508 / S288c) OX=559292 GN=HIR3 PE=1 SV=1</t>
  </si>
  <si>
    <t>23.8681602478027</t>
  </si>
  <si>
    <t>24.6315650939941</t>
  </si>
  <si>
    <t>23.5886363983154</t>
  </si>
  <si>
    <t>24.817533493042</t>
  </si>
  <si>
    <t>24.5426235198975</t>
  </si>
  <si>
    <t>39.69</t>
  </si>
  <si>
    <t>13.844</t>
  </si>
  <si>
    <t>27.0317052406096</t>
  </si>
  <si>
    <t>22.5722820341638</t>
  </si>
  <si>
    <t>20.8905220031738</t>
  </si>
  <si>
    <t>20.0549697875977</t>
  </si>
  <si>
    <t>19.9178562164307</t>
  </si>
  <si>
    <t>18.8410720825195</t>
  </si>
  <si>
    <t>19.4612789154053</t>
  </si>
  <si>
    <t>2.89457234458444</t>
  </si>
  <si>
    <t>-0.926569620768227</t>
  </si>
  <si>
    <t>-8.0799147985459</t>
  </si>
  <si>
    <t>P47173</t>
  </si>
  <si>
    <t>Uncharacterized protein YJR142W</t>
  </si>
  <si>
    <t>sp|P47173|YJ9J_YEAST Uncharacterized protein YJR142W OS=Saccharomyces cerevisiae (strain ATCC 204508 / S288c) OX=559292 GN=YJR142W PE=1 SV=1</t>
  </si>
  <si>
    <t>29.384428024292</t>
  </si>
  <si>
    <t>30.1595458984375</t>
  </si>
  <si>
    <t>28.4651699066162</t>
  </si>
  <si>
    <t>29.8063201904297</t>
  </si>
  <si>
    <t>29.8332805633545</t>
  </si>
  <si>
    <t>41.624</t>
  </si>
  <si>
    <t>223.38</t>
  </si>
  <si>
    <t>32.3193705109804</t>
  </si>
  <si>
    <t>27.8599388923431</t>
  </si>
  <si>
    <t>26.3660297393799</t>
  </si>
  <si>
    <t>25.6202812194824</t>
  </si>
  <si>
    <t>24.750316619873</t>
  </si>
  <si>
    <t>24.1740188598633</t>
  </si>
  <si>
    <t>24.8001079559326</t>
  </si>
  <si>
    <t>1.5991766041735</t>
  </si>
  <si>
    <t>-1.19031270345052</t>
  </si>
  <si>
    <t>-3.48808512281134</t>
  </si>
  <si>
    <t>P47176</t>
  </si>
  <si>
    <t>Branched-chain-amino-acid aminotransferase, cytosolic</t>
  </si>
  <si>
    <t>BAT2</t>
  </si>
  <si>
    <t>sp|P47176|BCA2_YEAST Branched-chain-amino-acid aminotransferase, cytosolic OS=Saccharomyces cerevisiae (strain ATCC 204508 / S288c) OX=559292 GN=BAT2 PE=1 SV=1</t>
  </si>
  <si>
    <t>24.8891124725342</t>
  </si>
  <si>
    <t>45.708</t>
  </si>
  <si>
    <t>4.3559</t>
  </si>
  <si>
    <t>26.5109599399669</t>
  </si>
  <si>
    <t>22.4234986073376</t>
  </si>
  <si>
    <t>22.4234981536865</t>
  </si>
  <si>
    <t>P47187</t>
  </si>
  <si>
    <t>Protein COS5</t>
  </si>
  <si>
    <t>COS5</t>
  </si>
  <si>
    <t>sp|P47187|COS5_YEAST Protein COS5 OS=Saccharomyces cerevisiae (strain ATCC 204508 / S288c) OX=559292 GN=COS5 PE=1 SV=1</t>
  </si>
  <si>
    <t>25.9548683166504</t>
  </si>
  <si>
    <t>24.3917865753174</t>
  </si>
  <si>
    <t>26.418041229248</t>
  </si>
  <si>
    <t>24.6560554504395</t>
  </si>
  <si>
    <t>26.3308429718018</t>
  </si>
  <si>
    <t>24.5798034667969</t>
  </si>
  <si>
    <t>86.322</t>
  </si>
  <si>
    <t>59.273</t>
  </si>
  <si>
    <t>28.9315122129484</t>
  </si>
  <si>
    <t>23.8871603610782</t>
  </si>
  <si>
    <t>22.678955078125</t>
  </si>
  <si>
    <t>18.8483352661133</t>
  </si>
  <si>
    <t>18.5080032348633</t>
  </si>
  <si>
    <t>21.7584934234619</t>
  </si>
  <si>
    <t>18.0076084136963</t>
  </si>
  <si>
    <t>3.31977211537469</t>
  </si>
  <si>
    <t>1.69203567504883</t>
  </si>
  <si>
    <t>10.4215219414462</t>
  </si>
  <si>
    <t>P47190</t>
  </si>
  <si>
    <t>Dolichyl-phosphate-mannose--protein mannosyltransferase 3</t>
  </si>
  <si>
    <t>PMT3</t>
  </si>
  <si>
    <t>sp|P47190|PMT3_YEAST Dolichyl-phosphate-mannose--protein mannosyltransferase 3 OS=Saccharomyces cerevisiae (strain ATCC 204508 / S288c) OX=559292 GN=PMT3 PE=1 SV=2</t>
  </si>
  <si>
    <t>23.6660079956055</t>
  </si>
  <si>
    <t>25.6696872711182</t>
  </si>
  <si>
    <t>25.0661182403564</t>
  </si>
  <si>
    <t>26.2720069885254</t>
  </si>
  <si>
    <t>24.582332611084</t>
  </si>
  <si>
    <t>26.3028316497803</t>
  </si>
  <si>
    <t>55.187</t>
  </si>
  <si>
    <t>51.651</t>
  </si>
  <si>
    <t>27.9590322927328</t>
  </si>
  <si>
    <t>23.0048404057487</t>
  </si>
  <si>
    <t>19.6494808197021</t>
  </si>
  <si>
    <t>20.5090103149414</t>
  </si>
  <si>
    <t>20.6042194366455</t>
  </si>
  <si>
    <t>20.7293281555176</t>
  </si>
  <si>
    <t>19.727352142334</t>
  </si>
  <si>
    <t>1.6340684022019</t>
  </si>
  <si>
    <t>-1.64335568745931</t>
  </si>
  <si>
    <t>-3.57729663816663</t>
  </si>
  <si>
    <t>P47771;P54114</t>
  </si>
  <si>
    <t>P47771</t>
  </si>
  <si>
    <t>Aldehyde dehydrogenase [NAD(P)+] 1</t>
  </si>
  <si>
    <t>ALD2</t>
  </si>
  <si>
    <t>sp|P47771|ALDH2_YEAST Aldehyde dehydrogenase [NAD(P)+] 1 OS=Saccharomyces cerevisiae (strain ATCC 204508 / S288c) OX=559292 GN=ALD2 PE=1 SV=2</t>
  </si>
  <si>
    <t>30.246265411377</t>
  </si>
  <si>
    <t>25.6093864440918</t>
  </si>
  <si>
    <t>31.1101093292236</t>
  </si>
  <si>
    <t>26.593204498291</t>
  </si>
  <si>
    <t>31.1051826477051</t>
  </si>
  <si>
    <t>34.249</t>
  </si>
  <si>
    <t>33.2686329080089</t>
  </si>
  <si>
    <t>29.1811324234707</t>
  </si>
  <si>
    <t>27.811580657959</t>
  </si>
  <si>
    <t>20.9591464996338</t>
  </si>
  <si>
    <t>27.6217060089111</t>
  </si>
  <si>
    <t>27.2045249938965</t>
  </si>
  <si>
    <t>21.8628349304199</t>
  </si>
  <si>
    <t>3.50441940396765</t>
  </si>
  <si>
    <t>4.69988568623861</t>
  </si>
  <si>
    <t>11.6241264191879</t>
  </si>
  <si>
    <t>P47818</t>
  </si>
  <si>
    <t>Protein CCC1</t>
  </si>
  <si>
    <t>CCC1</t>
  </si>
  <si>
    <t>sp|P47818|CCC1_YEAST Protein CCC1 OS=Saccharomyces cerevisiae (strain ATCC 204508 / S288c) OX=559292 GN=CCC1 PE=1 SV=1</t>
  </si>
  <si>
    <t>24.131477355957</t>
  </si>
  <si>
    <t>25.3172760009766</t>
  </si>
  <si>
    <t>16.071</t>
  </si>
  <si>
    <t>9.7787</t>
  </si>
  <si>
    <t>26.474523031203</t>
  </si>
  <si>
    <t>23.889576002489</t>
  </si>
  <si>
    <t>21.818078994751</t>
  </si>
  <si>
    <t>21.2567253112793</t>
  </si>
  <si>
    <t>22.5142688751221</t>
  </si>
  <si>
    <t>21.6745223999023</t>
  </si>
  <si>
    <t>-1.18579864501953</t>
  </si>
  <si>
    <t>P47822</t>
  </si>
  <si>
    <t>Mediator of RNA polymerase II transcription subunit 21</t>
  </si>
  <si>
    <t>SRB7</t>
  </si>
  <si>
    <t>sp|P47822|MED21_YEAST Mediator of RNA polymerase II transcription subunit 21 OS=Saccharomyces cerevisiae (strain ATCC 204508 / S288c) OX=559292 GN=SRB7 PE=1 SV=1</t>
  </si>
  <si>
    <t>30.801778793335</t>
  </si>
  <si>
    <t>29.4861373901367</t>
  </si>
  <si>
    <t>30.636682510376</t>
  </si>
  <si>
    <t>28.9187183380127</t>
  </si>
  <si>
    <t>30.7208576202393</t>
  </si>
  <si>
    <t>28.8414916992188</t>
  </si>
  <si>
    <t>77.266</t>
  </si>
  <si>
    <t>299.05</t>
  </si>
  <si>
    <t>33.5493803669421</t>
  </si>
  <si>
    <t>28.6913901906857</t>
  </si>
  <si>
    <t>27.8390598297119</t>
  </si>
  <si>
    <t>24.3652629852295</t>
  </si>
  <si>
    <t>26.2368087768555</t>
  </si>
  <si>
    <t>22.9893646240234</t>
  </si>
  <si>
    <t>26.1858787536621</t>
  </si>
  <si>
    <t>22.9362144470215</t>
  </si>
  <si>
    <t>2.8458635003844</t>
  </si>
  <si>
    <t>1.63765716552734</t>
  </si>
  <si>
    <t>7.84502053774132</t>
  </si>
  <si>
    <t>P47912</t>
  </si>
  <si>
    <t>Long-chain-fatty-acid--CoA ligase 4</t>
  </si>
  <si>
    <t>FAA4</t>
  </si>
  <si>
    <t>sp|P47912|LCF4_YEAST Long-chain-fatty-acid--CoA ligase 4 OS=Saccharomyces cerevisiae (strain ATCC 204508 / S288c) OX=559292 GN=FAA4 PE=1 SV=1</t>
  </si>
  <si>
    <t>19.4716949462891</t>
  </si>
  <si>
    <t>19.1466884613037</t>
  </si>
  <si>
    <t>86.832</t>
  </si>
  <si>
    <t>0.0010417</t>
  </si>
  <si>
    <t>2.3142</t>
  </si>
  <si>
    <t>20.1175619393941</t>
  </si>
  <si>
    <t>14.8321483067602</t>
  </si>
  <si>
    <t>13.4432029724121</t>
  </si>
  <si>
    <t>14.1382713317871</t>
  </si>
  <si>
    <t>-0.325006484985352</t>
  </si>
  <si>
    <t>P47988</t>
  </si>
  <si>
    <t>TY1 enhancer activator</t>
  </si>
  <si>
    <t>TEA1</t>
  </si>
  <si>
    <t>sp|P47988|TEA1_YEAST TY1 enhancer activator OS=Saccharomyces cerevisiae (strain ATCC 204508 / S288c) OX=559292 GN=TEA1 PE=1 SV=2</t>
  </si>
  <si>
    <t>29.1183261871338</t>
  </si>
  <si>
    <t>29.1889324188232</t>
  </si>
  <si>
    <t>28.859582901001</t>
  </si>
  <si>
    <t>28.7796592712402</t>
  </si>
  <si>
    <t>28.7744216918945</t>
  </si>
  <si>
    <t>28.6585025787354</t>
  </si>
  <si>
    <t>44.468</t>
  </si>
  <si>
    <t>135.02</t>
  </si>
  <si>
    <t>31.957504024933</t>
  </si>
  <si>
    <t>27.7875582666327</t>
  </si>
  <si>
    <t>26.5120315551758</t>
  </si>
  <si>
    <t>25.1470909118652</t>
  </si>
  <si>
    <t>23.7764568328857</t>
  </si>
  <si>
    <t>25.0994892120361</t>
  </si>
  <si>
    <t>24.25075340271</t>
  </si>
  <si>
    <t>0.0769579064785236</t>
  </si>
  <si>
    <t>0.0417455037434884</t>
  </si>
  <si>
    <t>0.21867075222</t>
  </si>
  <si>
    <t>P48015</t>
  </si>
  <si>
    <t>Aminomethyltransferase, mitochondrial</t>
  </si>
  <si>
    <t>GCV1</t>
  </si>
  <si>
    <t>sp|P48015|GCST_YEAST Aminomethyltransferase, mitochondrial OS=Saccharomyces cerevisiae (strain ATCC 204508 / S288c) OX=559292 GN=GCV1 PE=1 SV=2</t>
  </si>
  <si>
    <t>22.3786716461182</t>
  </si>
  <si>
    <t>24.572940826416</t>
  </si>
  <si>
    <t>22.009391784668</t>
  </si>
  <si>
    <t>136.92</t>
  </si>
  <si>
    <t>17.439</t>
  </si>
  <si>
    <t>26.6804322838599</t>
  </si>
  <si>
    <t>21.1257817256354</t>
  </si>
  <si>
    <t>19.4748458862305</t>
  </si>
  <si>
    <t>14.7851457595825</t>
  </si>
  <si>
    <t>18.9657287597656</t>
  </si>
  <si>
    <t>14.1858816146851</t>
  </si>
  <si>
    <t>1.47539462293503</t>
  </si>
  <si>
    <t>1.73185761769613</t>
  </si>
  <si>
    <t>3.73470995833519</t>
  </si>
  <si>
    <t>P48016</t>
  </si>
  <si>
    <t>Vacuolar acid trehalase</t>
  </si>
  <si>
    <t>ATH1</t>
  </si>
  <si>
    <t>sp|P48016|ATH1_YEAST Periplasmic acid trehalase ATH1 OS=Saccharomyces cerevisiae (strain ATCC 204508 / S288c) OX=559292 GN=ATH1 PE=1 SV=1</t>
  </si>
  <si>
    <t>29.9656791687012</t>
  </si>
  <si>
    <t>30.5735301971436</t>
  </si>
  <si>
    <t>29.0954437255859</t>
  </si>
  <si>
    <t>30.4634380340576</t>
  </si>
  <si>
    <t>29.1993618011475</t>
  </si>
  <si>
    <t>30.3667182922363</t>
  </si>
  <si>
    <t>21.634</t>
  </si>
  <si>
    <t>56.78</t>
  </si>
  <si>
    <t>32.9264346375981</t>
  </si>
  <si>
    <t>29.3414686021116</t>
  </si>
  <si>
    <t>27.8704433441162</t>
  </si>
  <si>
    <t>27.5347499847412</t>
  </si>
  <si>
    <t>25.6620178222656</t>
  </si>
  <si>
    <t>25.5501880645752</t>
  </si>
  <si>
    <t>26.1522655487061</t>
  </si>
  <si>
    <t>1.69288216195928</t>
  </si>
  <si>
    <t>-1.04773394266764</t>
  </si>
  <si>
    <t>-3.73082351717052</t>
  </si>
  <si>
    <t>P48164</t>
  </si>
  <si>
    <t>40S ribosomal protein S7-B</t>
  </si>
  <si>
    <t>RPS7B</t>
  </si>
  <si>
    <t>sp|P48164|RS7B_YEAST 40S ribosomal protein S7-B OS=Saccharomyces cerevisiae (strain ATCC 204508 / S288c) OX=559292 GN=RPS7B PE=1 SV=1</t>
  </si>
  <si>
    <t>29.3584823608398</t>
  </si>
  <si>
    <t>28.4388866424561</t>
  </si>
  <si>
    <t>29.7725982666016</t>
  </si>
  <si>
    <t>27.9245643615723</t>
  </si>
  <si>
    <t>29.8769836425781</t>
  </si>
  <si>
    <t>27.9497680664063</t>
  </si>
  <si>
    <t>132.51</t>
  </si>
  <si>
    <t>32.2427208407661</t>
  </si>
  <si>
    <t>26.3119690247962</t>
  </si>
  <si>
    <t>24.6294536590576</t>
  </si>
  <si>
    <t>22.0701866149902</t>
  </si>
  <si>
    <t>24.5913791656494</t>
  </si>
  <si>
    <t>24.4375228881836</t>
  </si>
  <si>
    <t>21.3949298858643</t>
  </si>
  <si>
    <t>2.61010819690462</t>
  </si>
  <si>
    <t>1.56494839986165</t>
  </si>
  <si>
    <t>6.79189635204831</t>
  </si>
  <si>
    <t>P48231</t>
  </si>
  <si>
    <t>Tricalbin-2</t>
  </si>
  <si>
    <t>TCB2</t>
  </si>
  <si>
    <t>sp|P48231|TCB2_YEAST Tricalbin-2 OS=Saccharomyces cerevisiae (strain ATCC 204508 / S288c) OX=559292 GN=TCB2 PE=1 SV=1</t>
  </si>
  <si>
    <t>22.1332969665527</t>
  </si>
  <si>
    <t>20.6635341644287</t>
  </si>
  <si>
    <t>22.2390556335449</t>
  </si>
  <si>
    <t>11.461</t>
  </si>
  <si>
    <t>2.7488</t>
  </si>
  <si>
    <t>23.7010229653804</t>
  </si>
  <si>
    <t>21.7010864396037</t>
  </si>
  <si>
    <t>20.6643161773682</t>
  </si>
  <si>
    <t>17.9203872680664</t>
  </si>
  <si>
    <t>1.52264213562012</t>
  </si>
  <si>
    <t>P48232</t>
  </si>
  <si>
    <t>Biogenesis of lysosome-related organelles complex 1 subunit SNN1</t>
  </si>
  <si>
    <t>SNN1</t>
  </si>
  <si>
    <t>sp|P48232|SNAPN_YEAST Biogenesis of lysosome-related organelles complex 1 subunit SNN1 OS=Saccharomyces cerevisiae (strain ATCC 204508 / S288c) OX=559292 GN=SNN1 PE=1 SV=1</t>
  </si>
  <si>
    <t>24.8937015533447</t>
  </si>
  <si>
    <t>25.7705459594727</t>
  </si>
  <si>
    <t>24.7729377746582</t>
  </si>
  <si>
    <t>25.610710144043</t>
  </si>
  <si>
    <t>24.8762855529785</t>
  </si>
  <si>
    <t>25.6283130645752</t>
  </si>
  <si>
    <t>81.733</t>
  </si>
  <si>
    <t>42.369</t>
  </si>
  <si>
    <t>28.0588923131917</t>
  </si>
  <si>
    <t>23.0588716751063</t>
  </si>
  <si>
    <t>21.213415145874</t>
  </si>
  <si>
    <t>19.387975692749</t>
  </si>
  <si>
    <t>19.7096767425537</t>
  </si>
  <si>
    <t>20.289852142334</t>
  </si>
  <si>
    <t>20.1484260559082</t>
  </si>
  <si>
    <t>3.69869508549714</t>
  </si>
  <si>
    <t>-0.822214762369789</t>
  </si>
  <si>
    <t>-13.0315688701034</t>
  </si>
  <si>
    <t>P48234</t>
  </si>
  <si>
    <t>Ribosome biogenesis protein ENP2</t>
  </si>
  <si>
    <t>ENP2</t>
  </si>
  <si>
    <t>sp|P48234|NOL10_YEAST Ribosome biogenesis protein ENP2 OS=Saccharomyces cerevisiae (strain ATCC 204508 / S288c) OX=559292 GN=ENP2 PE=1 SV=2</t>
  </si>
  <si>
    <t>23.6648139953613</t>
  </si>
  <si>
    <t>24.8051357269287</t>
  </si>
  <si>
    <t>21.604808807373</t>
  </si>
  <si>
    <t>24.9202995300293</t>
  </si>
  <si>
    <t>22.9891929626465</t>
  </si>
  <si>
    <t>51.646</t>
  </si>
  <si>
    <t>11.761</t>
  </si>
  <si>
    <t>27.3955832938291</t>
  </si>
  <si>
    <t>23.2256452185165</t>
  </si>
  <si>
    <t>21.9059505462646</t>
  </si>
  <si>
    <t>18.3044757843018</t>
  </si>
  <si>
    <t>21.4334411621094</t>
  </si>
  <si>
    <t>16.1573066711426</t>
  </si>
  <si>
    <t>21.2036514282227</t>
  </si>
  <si>
    <t>17.8430995941162</t>
  </si>
  <si>
    <t>1.46464602126431</t>
  </si>
  <si>
    <t>1.96804745992025</t>
  </si>
  <si>
    <t>3.15632978569311</t>
  </si>
  <si>
    <t>P48236</t>
  </si>
  <si>
    <t>Uncharacterized membrane protein YGR149W</t>
  </si>
  <si>
    <t>sp|P48236|GPC1_YEAST Glycerophosphocholine acyltransferase 1 OS=Saccharomyces cerevisiae (strain ATCC 204508 / S288c) OX=559292 GN=GPC1 PE=1 SV=1</t>
  </si>
  <si>
    <t>20.1557331085205</t>
  </si>
  <si>
    <t>20.6670913696289</t>
  </si>
  <si>
    <t>21.00634765625</t>
  </si>
  <si>
    <t>20.9148807525635</t>
  </si>
  <si>
    <t>101.42</t>
  </si>
  <si>
    <t>11.804</t>
  </si>
  <si>
    <t>23.4889786594931</t>
  </si>
  <si>
    <t>17.8164712115857</t>
  </si>
  <si>
    <t>16.1051921844482</t>
  </si>
  <si>
    <t>14.9947071075439</t>
  </si>
  <si>
    <t>15.6701583862305</t>
  </si>
  <si>
    <t>15.6108808517456</t>
  </si>
  <si>
    <t>14.6386623382568</t>
  </si>
  <si>
    <t>0.139570392624288</t>
  </si>
  <si>
    <t>-0.133122444152832</t>
  </si>
  <si>
    <t>-0.386135664193923</t>
  </si>
  <si>
    <t>P48237</t>
  </si>
  <si>
    <t>Mitochondrial group I intron splicing factor CCM1</t>
  </si>
  <si>
    <t>CCM1</t>
  </si>
  <si>
    <t>sp|P48237|CCM1_YEAST Mitochondrial group I intron splicing factor CCM1 OS=Saccharomyces cerevisiae (strain ATCC 204508 / S288c) OX=559292 GN=CCM1 PE=1 SV=1</t>
  </si>
  <si>
    <t>24.6398105621338</t>
  </si>
  <si>
    <t>25.18381690979</t>
  </si>
  <si>
    <t>24.3976078033447</t>
  </si>
  <si>
    <t>25.3774948120117</t>
  </si>
  <si>
    <t>24.3381729125977</t>
  </si>
  <si>
    <t>24.9675445556641</t>
  </si>
  <si>
    <t>27.577</t>
  </si>
  <si>
    <t>4.6084</t>
  </si>
  <si>
    <t>27.4264641448076</t>
  </si>
  <si>
    <t>23.7259844356743</t>
  </si>
  <si>
    <t>19.2844409942627</t>
  </si>
  <si>
    <t>22.0400257110596</t>
  </si>
  <si>
    <t>18.6014289855957</t>
  </si>
  <si>
    <t>2.05734353766542</t>
  </si>
  <si>
    <t>-0.717754999796551</t>
  </si>
  <si>
    <t>-4.7819406651692</t>
  </si>
  <si>
    <t>P48240</t>
  </si>
  <si>
    <t>Exosome complex component MTR3</t>
  </si>
  <si>
    <t>MTR3</t>
  </si>
  <si>
    <t>sp|P48240|MTR3_YEAST Exosome complex component MTR3 OS=Saccharomyces cerevisiae (strain ATCC 204508 / S288c) OX=559292 GN=MTR3 PE=1 SV=1</t>
  </si>
  <si>
    <t>27.4850063323975</t>
  </si>
  <si>
    <t>25.4073352813721</t>
  </si>
  <si>
    <t>26.4019260406494</t>
  </si>
  <si>
    <t>25.3315601348877</t>
  </si>
  <si>
    <t>26.7786884307861</t>
  </si>
  <si>
    <t>24.7250995635986</t>
  </si>
  <si>
    <t>25.008</t>
  </si>
  <si>
    <t>31.858</t>
  </si>
  <si>
    <t>29.8891349852498</t>
  </si>
  <si>
    <t>26.5672068903625</t>
  </si>
  <si>
    <t>25.9450759887695</t>
  </si>
  <si>
    <t>22.0694980621338</t>
  </si>
  <si>
    <t>23.6745452880859</t>
  </si>
  <si>
    <t>20.9758930206299</t>
  </si>
  <si>
    <t>23.6786327362061</t>
  </si>
  <si>
    <t>20.564302444458</t>
  </si>
  <si>
    <t>1.97112744898926</t>
  </si>
  <si>
    <t>1.7338752746582</t>
  </si>
  <si>
    <t>4.51643048904362</t>
  </si>
  <si>
    <t>P48353</t>
  </si>
  <si>
    <t>Protein HLJ1</t>
  </si>
  <si>
    <t>HLJ1</t>
  </si>
  <si>
    <t>sp|P48353|HLJ1_YEAST Protein HLJ1 OS=Saccharomyces cerevisiae (strain ATCC 204508 / S288c) OX=559292 GN=HLJ1 PE=1 SV=1</t>
  </si>
  <si>
    <t>26.3248481750488</t>
  </si>
  <si>
    <t>26.2777805328369</t>
  </si>
  <si>
    <t>25.0864276885986</t>
  </si>
  <si>
    <t>25.5926342010498</t>
  </si>
  <si>
    <t>25.2878189086914</t>
  </si>
  <si>
    <t>25.199254989624</t>
  </si>
  <si>
    <t>56.237</t>
  </si>
  <si>
    <t>16.444</t>
  </si>
  <si>
    <t>28.6135097064159</t>
  </si>
  <si>
    <t>23.8061688353738</t>
  </si>
  <si>
    <t>22.3435916900635</t>
  </si>
  <si>
    <t>20.5094928741455</t>
  </si>
  <si>
    <t>20.4323711395264</t>
  </si>
  <si>
    <t>21.1481170654297</t>
  </si>
  <si>
    <t>20.7605247497559</t>
  </si>
  <si>
    <t>0.0884317877260811</t>
  </si>
  <si>
    <t>-0.123524983723957</t>
  </si>
  <si>
    <t>-0.248795910357247</t>
  </si>
  <si>
    <t>P48360</t>
  </si>
  <si>
    <t>Probable NADPH:adrenodoxin oxidoreductase, mitochondrial</t>
  </si>
  <si>
    <t>ARH1</t>
  </si>
  <si>
    <t>sp|P48360|ADRO_YEAST Probable NADPH:adrenodoxin oxidoreductase, mitochondrial OS=Saccharomyces cerevisiae (strain ATCC 204508 / S288c) OX=559292 GN=ARH1 PE=1 SV=1</t>
  </si>
  <si>
    <t>27.8173866271973</t>
  </si>
  <si>
    <t>26.1569786071777</t>
  </si>
  <si>
    <t>26.704906463623</t>
  </si>
  <si>
    <t>23.8885536193848</t>
  </si>
  <si>
    <t>27.091136932373</t>
  </si>
  <si>
    <t>24.7116165161133</t>
  </si>
  <si>
    <t>126.86</t>
  </si>
  <si>
    <t>179.84</t>
  </si>
  <si>
    <t>30.2299748677459</t>
  </si>
  <si>
    <t>24.4225878676209</t>
  </si>
  <si>
    <t>23.9239749908447</t>
  </si>
  <si>
    <t>21.1718215942383</t>
  </si>
  <si>
    <t>17.2393932342529</t>
  </si>
  <si>
    <t>21.2399883270264</t>
  </si>
  <si>
    <t>18.1130409240723</t>
  </si>
  <si>
    <t>1.43816293160041</t>
  </si>
  <si>
    <t>2.28542709350586</t>
  </si>
  <si>
    <t>3.09317591942632</t>
  </si>
  <si>
    <t>P48361</t>
  </si>
  <si>
    <t>Activator of SKN7 protein 10</t>
  </si>
  <si>
    <t>ASK10</t>
  </si>
  <si>
    <t>sp|P48361|ASK10_YEAST Activator of SKN7 protein 10 OS=Saccharomyces cerevisiae (strain ATCC 204508 / S288c) OX=559292 GN=ASK10 PE=1 SV=2</t>
  </si>
  <si>
    <t>26.0955295562744</t>
  </si>
  <si>
    <t>26.7091197967529</t>
  </si>
  <si>
    <t>26.6891250610352</t>
  </si>
  <si>
    <t>25.0509243011475</t>
  </si>
  <si>
    <t>26.8997745513916</t>
  </si>
  <si>
    <t>44.951</t>
  </si>
  <si>
    <t>40.68</t>
  </si>
  <si>
    <t>28.7964047090734</t>
  </si>
  <si>
    <t>24.336948334083</t>
  </si>
  <si>
    <t>22.4812870025635</t>
  </si>
  <si>
    <t>22.0125331878662</t>
  </si>
  <si>
    <t>20.1807098388672</t>
  </si>
  <si>
    <t>22.1337356567383</t>
  </si>
  <si>
    <t>20.3917350769043</t>
  </si>
  <si>
    <t>21.9095439910889</t>
  </si>
  <si>
    <t>1.61819999770887</t>
  </si>
  <si>
    <t>-1.47149912516276</t>
  </si>
  <si>
    <t>-3.53655517763935</t>
  </si>
  <si>
    <t>P48362</t>
  </si>
  <si>
    <t>Protein HGH1</t>
  </si>
  <si>
    <t>HGH1</t>
  </si>
  <si>
    <t>sp|P48362|HGH1_YEAST Protein HGH1 OS=Saccharomyces cerevisiae (strain ATCC 204508 / S288c) OX=559292 GN=HGH1 PE=1 SV=2</t>
  </si>
  <si>
    <t>24.1266002655029</t>
  </si>
  <si>
    <t>25.2104454040527</t>
  </si>
  <si>
    <t>24.2953701019287</t>
  </si>
  <si>
    <t>26.5543670654297</t>
  </si>
  <si>
    <t>24.4604530334473</t>
  </si>
  <si>
    <t>27.0104141235352</t>
  </si>
  <si>
    <t>23.115</t>
  </si>
  <si>
    <t>56.517</t>
  </si>
  <si>
    <t>27.9956106957906</t>
  </si>
  <si>
    <t>24.5361736863091</t>
  </si>
  <si>
    <t>20.6973571777344</t>
  </si>
  <si>
    <t>21.3890571594238</t>
  </si>
  <si>
    <t>21.686840057373</t>
  </si>
  <si>
    <t>22.5541248321533</t>
  </si>
  <si>
    <t>20.7851657867432</t>
  </si>
  <si>
    <t>23.0259399414063</t>
  </si>
  <si>
    <t>1.6348193585696</t>
  </si>
  <si>
    <t>-1.96426773071289</t>
  </si>
  <si>
    <t>-3.57923174649036</t>
  </si>
  <si>
    <t>P48363</t>
  </si>
  <si>
    <t>Prefoldin subunit 3</t>
  </si>
  <si>
    <t>PAC10</t>
  </si>
  <si>
    <t>sp|P48363|PFD3_YEAST Prefoldin subunit 3 OS=Saccharomyces cerevisiae (strain ATCC 204508 / S288c) OX=559292 GN=PAC10 PE=1 SV=1</t>
  </si>
  <si>
    <t>22.4725131988525</t>
  </si>
  <si>
    <t>22.6239948272705</t>
  </si>
  <si>
    <t>21.6426219940186</t>
  </si>
  <si>
    <t>23.4211120605469</t>
  </si>
  <si>
    <t>22.0079231262207</t>
  </si>
  <si>
    <t>22.6156234741211</t>
  </si>
  <si>
    <t>87.305</t>
  </si>
  <si>
    <t>7.3278</t>
  </si>
  <si>
    <t>25.7656223941527</t>
  </si>
  <si>
    <t>20.8114311417629</t>
  </si>
  <si>
    <t>20.1813163757324</t>
  </si>
  <si>
    <t>17.2493362426758</t>
  </si>
  <si>
    <t>17.9141521453857</t>
  </si>
  <si>
    <t>15.1141080856323</t>
  </si>
  <si>
    <t>16.4739112854004</t>
  </si>
  <si>
    <t>1.10742113927584</t>
  </si>
  <si>
    <t>-0.845890680948894</t>
  </si>
  <si>
    <t>-2.35500933245169</t>
  </si>
  <si>
    <t>P48365</t>
  </si>
  <si>
    <t>GTPase-activating protein GYP7</t>
  </si>
  <si>
    <t>GYP7</t>
  </si>
  <si>
    <t>sp|P48365|GYP7_YEAST GTPase-activating protein GYP7 OS=Saccharomyces cerevisiae (strain ATCC 204508 / S288c) OX=559292 GN=GYP7 PE=1 SV=1</t>
  </si>
  <si>
    <t>24.5956535339355</t>
  </si>
  <si>
    <t>24.8719711303711</t>
  </si>
  <si>
    <t>24.0971584320068</t>
  </si>
  <si>
    <t>24.3757057189941</t>
  </si>
  <si>
    <t>24.6197490692139</t>
  </si>
  <si>
    <t>24.1130695343018</t>
  </si>
  <si>
    <t>44.924</t>
  </si>
  <si>
    <t>23.183</t>
  </si>
  <si>
    <t>27.8063040694008</t>
  </si>
  <si>
    <t>23.6363298934154</t>
  </si>
  <si>
    <t>22.8845539093018</t>
  </si>
  <si>
    <t>20.6451759338379</t>
  </si>
  <si>
    <t>19.1770153045654</t>
  </si>
  <si>
    <t>20.2947959899902</t>
  </si>
  <si>
    <t>19.036657333374</t>
  </si>
  <si>
    <t>0.0190700135112418</t>
  </si>
  <si>
    <t>-0.0160617828369141</t>
  </si>
  <si>
    <t>-0.0573195038396712</t>
  </si>
  <si>
    <t>P48412</t>
  </si>
  <si>
    <t>Nonsense-mediated mRNA decay protein 3</t>
  </si>
  <si>
    <t>UPF3</t>
  </si>
  <si>
    <t>sp|P48412|UPF3_YEAST Nonsense-mediated mRNA decay protein 3 OS=Saccharomyces cerevisiae (strain ATCC 204508 / S288c) OX=559292 GN=UPF3 PE=1 SV=1</t>
  </si>
  <si>
    <t>28.9868507385254</t>
  </si>
  <si>
    <t>28.4090843200684</t>
  </si>
  <si>
    <t>29.3089962005615</t>
  </si>
  <si>
    <t>28.6287441253662</t>
  </si>
  <si>
    <t>29.5203018188477</t>
  </si>
  <si>
    <t>28.5709819793701</t>
  </si>
  <si>
    <t>241.69</t>
  </si>
  <si>
    <t>32.0810616708617</t>
  </si>
  <si>
    <t>25.4663772305559</t>
  </si>
  <si>
    <t>21.7647819519043</t>
  </si>
  <si>
    <t>23.25364112854</t>
  </si>
  <si>
    <t>21.2766246795654</t>
  </si>
  <si>
    <t>23.1266326904297</t>
  </si>
  <si>
    <t>21.2839317321777</t>
  </si>
  <si>
    <t>1.92121991506584</t>
  </si>
  <si>
    <t>0.735779444376629</t>
  </si>
  <si>
    <t>4.36777586298997</t>
  </si>
  <si>
    <t>P48415</t>
  </si>
  <si>
    <t>COPII coat assembly protein SEC16</t>
  </si>
  <si>
    <t>SEC16</t>
  </si>
  <si>
    <t>sp|P48415|SEC16_YEAST COPII coat assembly protein SEC16 OS=Saccharomyces cerevisiae (strain ATCC 204508 / S288c) OX=559292 GN=SEC16 PE=1 SV=2</t>
  </si>
  <si>
    <t>25.7948875427246</t>
  </si>
  <si>
    <t>25.1060943603516</t>
  </si>
  <si>
    <t>26.9659824371338</t>
  </si>
  <si>
    <t>25.1859741210938</t>
  </si>
  <si>
    <t>39.483</t>
  </si>
  <si>
    <t>50.457</t>
  </si>
  <si>
    <t>29.2729984375316</t>
  </si>
  <si>
    <t>25.6880581760841</t>
  </si>
  <si>
    <t>24.2883453369141</t>
  </si>
  <si>
    <t>21.5998687744141</t>
  </si>
  <si>
    <t>20.6786556243896</t>
  </si>
  <si>
    <t>23.5795745849609</t>
  </si>
  <si>
    <t>20.9497756958008</t>
  </si>
  <si>
    <t>1.66248959093635</t>
  </si>
  <si>
    <t>1.41443061828613</t>
  </si>
  <si>
    <t>3.65098438196771</t>
  </si>
  <si>
    <t>P48439</t>
  </si>
  <si>
    <t>Dolichyl-diphosphooligosaccharide--protein glycosyltransferase subunit 3</t>
  </si>
  <si>
    <t>OST3</t>
  </si>
  <si>
    <t>sp|P48439|OST3_YEAST Dolichyl-diphosphooligosaccharide--protein glycosyltransferase subunit 3 OS=Saccharomyces cerevisiae (strain ATCC 204508 / S288c) OX=559292 GN=OST3 PE=1 SV=1</t>
  </si>
  <si>
    <t>24.7582702636719</t>
  </si>
  <si>
    <t>25.6786327362061</t>
  </si>
  <si>
    <t>24.5544986724854</t>
  </si>
  <si>
    <t>25.5602264404297</t>
  </si>
  <si>
    <t>24.5533275604248</t>
  </si>
  <si>
    <t>25.1712341308594</t>
  </si>
  <si>
    <t>76.362</t>
  </si>
  <si>
    <t>31.099</t>
  </si>
  <si>
    <t>27.9024222236647</t>
  </si>
  <si>
    <t>22.9024406252698</t>
  </si>
  <si>
    <t>21.2043685913086</t>
  </si>
  <si>
    <t>20.9110813140869</t>
  </si>
  <si>
    <t>19.6617603302002</t>
  </si>
  <si>
    <t>19.8205127716064</t>
  </si>
  <si>
    <t>19.7862033843994</t>
  </si>
  <si>
    <t>19.5961608886719</t>
  </si>
  <si>
    <t>2.14267624310498</t>
  </si>
  <si>
    <t>-0.847998936971027</t>
  </si>
  <si>
    <t>-5.05616834087218</t>
  </si>
  <si>
    <t>P48445</t>
  </si>
  <si>
    <t>Biotin--protein ligase;Biotin--[methylmalonyl-CoA-carboxytransferase] ligase;Biotin--[propionyl-CoA-carboxylase [ATP-hydrolyzing]] ligase;Biotin--[methylcrotonoyl-CoA-carboxylase] ligase;Biotin--[acetyl-CoA-carboxylase] ligase</t>
  </si>
  <si>
    <t>BPL1</t>
  </si>
  <si>
    <t>sp|P48445|BPL1_YEAST Biotin--protein ligase OS=Saccharomyces cerevisiae (strain ATCC 204508 / S288c) OX=559292 GN=BPL1 PE=1 SV=1</t>
  </si>
  <si>
    <t>28.4855041503906</t>
  </si>
  <si>
    <t>27.9234867095947</t>
  </si>
  <si>
    <t>27.6982307434082</t>
  </si>
  <si>
    <t>28.5851669311523</t>
  </si>
  <si>
    <t>27.8634281158447</t>
  </si>
  <si>
    <t>28.7667980194092</t>
  </si>
  <si>
    <t>39.345</t>
  </si>
  <si>
    <t>111.66</t>
  </si>
  <si>
    <t>28.0698915733807</t>
  </si>
  <si>
    <t>26.9922637939453</t>
  </si>
  <si>
    <t>24.1413345336914</t>
  </si>
  <si>
    <t>24.8126945495605</t>
  </si>
  <si>
    <t>24.9085731506348</t>
  </si>
  <si>
    <t>24.9606685638428</t>
  </si>
  <si>
    <t>25.1072120666504</t>
  </si>
  <si>
    <t>0.511336192498373</t>
  </si>
  <si>
    <t>-0.409429550170898</t>
  </si>
  <si>
    <t>-1.16687784251236</t>
  </si>
  <si>
    <t>P48510</t>
  </si>
  <si>
    <t>Ubiquitin domain-containing protein DSK2</t>
  </si>
  <si>
    <t>DSK2</t>
  </si>
  <si>
    <t>sp|P48510|DSK2_YEAST Ubiquitin domain-containing protein DSK2 OS=Saccharomyces cerevisiae (strain ATCC 204508 / S288c) OX=559292 GN=DSK2 PE=1 SV=2</t>
  </si>
  <si>
    <t>26.6559467315674</t>
  </si>
  <si>
    <t>25.5289211273193</t>
  </si>
  <si>
    <t>28.2227401733398</t>
  </si>
  <si>
    <t>25.4996910095215</t>
  </si>
  <si>
    <t>28.0936584472656</t>
  </si>
  <si>
    <t>25.2510051727295</t>
  </si>
  <si>
    <t>173.89</t>
  </si>
  <si>
    <t>30.191311833015</t>
  </si>
  <si>
    <t>24.5473968045591</t>
  </si>
  <si>
    <t>21.8790473937988</t>
  </si>
  <si>
    <t>19.0212841033936</t>
  </si>
  <si>
    <t>23.395975112915</t>
  </si>
  <si>
    <t>18.7130374908447</t>
  </si>
  <si>
    <t>22.9734420776367</t>
  </si>
  <si>
    <t>18.7028961181641</t>
  </si>
  <si>
    <t>1.92397727694951</t>
  </si>
  <si>
    <t>2.23090934753418</t>
  </si>
  <si>
    <t>4.3758955155235</t>
  </si>
  <si>
    <t>P48524</t>
  </si>
  <si>
    <t>Ubiquitin ligase-binding protein BUL1</t>
  </si>
  <si>
    <t>BUL1</t>
  </si>
  <si>
    <t>sp|P48524|BUL1_YEAST Ubiquitin ligase-binding protein BUL1 OS=Saccharomyces cerevisiae (strain ATCC 204508 / S288c) OX=559292 GN=BUL1 PE=1 SV=1</t>
  </si>
  <si>
    <t>21.6448249816895</t>
  </si>
  <si>
    <t>22.8113918304443</t>
  </si>
  <si>
    <t>22.4890270233154</t>
  </si>
  <si>
    <t>61.603</t>
  </si>
  <si>
    <t>3.1936</t>
  </si>
  <si>
    <t>24.7326237285176</t>
  </si>
  <si>
    <t>19.6451588172535</t>
  </si>
  <si>
    <t>18.1024169921875</t>
  </si>
  <si>
    <t>16.9075946807861</t>
  </si>
  <si>
    <t>-1.00538444519043</t>
  </si>
  <si>
    <t>P48525</t>
  </si>
  <si>
    <t>Glutamate--tRNA ligase, mitochondrial</t>
  </si>
  <si>
    <t>MSE1</t>
  </si>
  <si>
    <t>sp|P48525|SYEM_YEAST Glutamate--tRNA ligase, mitochondrial OS=Saccharomyces cerevisiae (strain ATCC 204508 / S288c) OX=559292 GN=MSE1 PE=1 SV=2</t>
  </si>
  <si>
    <t>23.9770107269287</t>
  </si>
  <si>
    <t>21.1054000854492</t>
  </si>
  <si>
    <t>19.3603763580322</t>
  </si>
  <si>
    <t>115.79</t>
  </si>
  <si>
    <t>0.0041026</t>
  </si>
  <si>
    <t>1.8772</t>
  </si>
  <si>
    <t>24.3827137278757</t>
  </si>
  <si>
    <t>18.6013935866813</t>
  </si>
  <si>
    <t>18.1119709014893</t>
  </si>
  <si>
    <t>16.3020668029785</t>
  </si>
  <si>
    <t>13.6980533599854</t>
  </si>
  <si>
    <t>14.3111095428467</t>
  </si>
  <si>
    <t>0.654840228733655</t>
  </si>
  <si>
    <t>-2.67263412475586</t>
  </si>
  <si>
    <t>-1.75474628203379</t>
  </si>
  <si>
    <t>P48526</t>
  </si>
  <si>
    <t>Isoleucine--tRNA ligase, mitochondrial</t>
  </si>
  <si>
    <t>ISM1</t>
  </si>
  <si>
    <t>sp|P48526|SYIM_YEAST Isoleucine--tRNA ligase, mitochondrial OS=Saccharomyces cerevisiae (strain ATCC 204508 / S288c) OX=559292 GN=ISM1 PE=1 SV=2</t>
  </si>
  <si>
    <t>21.7905044555664</t>
  </si>
  <si>
    <t>21.617374420166</t>
  </si>
  <si>
    <t>21.6016387939453</t>
  </si>
  <si>
    <t>55.287</t>
  </si>
  <si>
    <t>4.4848</t>
  </si>
  <si>
    <t>25.3090394121738</t>
  </si>
  <si>
    <t>20.5016428432787</t>
  </si>
  <si>
    <t>19.8145008087158</t>
  </si>
  <si>
    <t>16.5484752655029</t>
  </si>
  <si>
    <t>17.7457008361816</t>
  </si>
  <si>
    <t>15.8382434844971</t>
  </si>
  <si>
    <t>16.7704315185547</t>
  </si>
  <si>
    <t>16.2244548797607</t>
  </si>
  <si>
    <t>0.489279665513607</t>
  </si>
  <si>
    <t>0.173932075500488</t>
  </si>
  <si>
    <t>1.29687289229898</t>
  </si>
  <si>
    <t>P48527</t>
  </si>
  <si>
    <t>Tyrosine--tRNA ligase, mitochondrial</t>
  </si>
  <si>
    <t>MSY1</t>
  </si>
  <si>
    <t>sp|P48527|SYYM_YEAST Tyrosine--tRNA ligase, mitochondrial OS=Saccharomyces cerevisiae (strain ATCC 204508 / S288c) OX=559292 GN=MSY1 PE=1 SV=1</t>
  </si>
  <si>
    <t>23.0135898590088</t>
  </si>
  <si>
    <t>25.4098281860352</t>
  </si>
  <si>
    <t>25.7362937927246</t>
  </si>
  <si>
    <t>33.645</t>
  </si>
  <si>
    <t>10.576</t>
  </si>
  <si>
    <t>27.2437254576375</t>
  </si>
  <si>
    <t>24.0737369079464</t>
  </si>
  <si>
    <t>21.5444869995117</t>
  </si>
  <si>
    <t>22.7461795806885</t>
  </si>
  <si>
    <t>22.8506031036377</t>
  </si>
  <si>
    <t>P48558</t>
  </si>
  <si>
    <t>Bax inhibitor 1</t>
  </si>
  <si>
    <t>BXI1</t>
  </si>
  <si>
    <t>sp|P48558|BXI1_YEAST Bax inhibitor 1 OS=Saccharomyces cerevisiae (strain ATCC 204508 / S288c) OX=559292 GN=BXI1 PE=1 SV=1</t>
  </si>
  <si>
    <t>25.1742095947266</t>
  </si>
  <si>
    <t>19.6225852966309</t>
  </si>
  <si>
    <t>25.6071014404297</t>
  </si>
  <si>
    <t>21.3668231964111</t>
  </si>
  <si>
    <t>25.5022449493408</t>
  </si>
  <si>
    <t>20.4710998535156</t>
  </si>
  <si>
    <t>47.115</t>
  </si>
  <si>
    <t>48.875</t>
  </si>
  <si>
    <t>27.8449367290039</t>
  </si>
  <si>
    <t>23.5969613403661</t>
  </si>
  <si>
    <t>22.2758865356445</t>
  </si>
  <si>
    <t>15.4693555831909</t>
  </si>
  <si>
    <t>22.04052734375</t>
  </si>
  <si>
    <t>15.9169292449951</t>
  </si>
  <si>
    <t>21.5857753753662</t>
  </si>
  <si>
    <t>15.3473787307739</t>
  </si>
  <si>
    <t>3.16391091337165</t>
  </si>
  <si>
    <t>4.94101587931315</t>
  </si>
  <si>
    <t>9.49857750901373</t>
  </si>
  <si>
    <t>P48559</t>
  </si>
  <si>
    <t>GTP-binding protein YPT11</t>
  </si>
  <si>
    <t>YPT11</t>
  </si>
  <si>
    <t>sp|P48559|YPT11_YEAST GTP-binding protein YPT11 OS=Saccharomyces cerevisiae (strain ATCC 204508 / S288c) OX=559292 GN=YPT11 PE=1 SV=2</t>
  </si>
  <si>
    <t>25.3033008575439</t>
  </si>
  <si>
    <t>24.6327285766602</t>
  </si>
  <si>
    <t>25.8039302825928</t>
  </si>
  <si>
    <t>24.552038192749</t>
  </si>
  <si>
    <t>25.6955642700195</t>
  </si>
  <si>
    <t>24.6503677368164</t>
  </si>
  <si>
    <t>93.908</t>
  </si>
  <si>
    <t>57.692</t>
  </si>
  <si>
    <t>28.267762678743</t>
  </si>
  <si>
    <t>22.5953458184614</t>
  </si>
  <si>
    <t>20.9807109832764</t>
  </si>
  <si>
    <t>18.2793922424316</t>
  </si>
  <si>
    <t>20.7132225036621</t>
  </si>
  <si>
    <t>18.5894470214844</t>
  </si>
  <si>
    <t>17.9763965606689</t>
  </si>
  <si>
    <t>2.50910489990501</t>
  </si>
  <si>
    <t>0.989220301310223</t>
  </si>
  <si>
    <t>6.37996909446113</t>
  </si>
  <si>
    <t>P48562</t>
  </si>
  <si>
    <t>Serine/threonine-protein kinase CLA4</t>
  </si>
  <si>
    <t>CLA4</t>
  </si>
  <si>
    <t>sp|P48562|CLA4_YEAST Serine/threonine-protein kinase CLA4 OS=Saccharomyces cerevisiae (strain ATCC 204508 / S288c) OX=559292 GN=CLA4 PE=1 SV=1</t>
  </si>
  <si>
    <t>27.8290519714355</t>
  </si>
  <si>
    <t>25.2298240661621</t>
  </si>
  <si>
    <t>29.9648532867432</t>
  </si>
  <si>
    <t>25.33544921875</t>
  </si>
  <si>
    <t>29.4771118164063</t>
  </si>
  <si>
    <t>24.9922218322754</t>
  </si>
  <si>
    <t>186.83</t>
  </si>
  <si>
    <t>317.76</t>
  </si>
  <si>
    <t>31.5746581237029</t>
  </si>
  <si>
    <t>25.148372619087</t>
  </si>
  <si>
    <t>22.5775928497314</t>
  </si>
  <si>
    <t>18.2145175933838</t>
  </si>
  <si>
    <t>24.3561553955078</t>
  </si>
  <si>
    <t>17.8220844268799</t>
  </si>
  <si>
    <t>23.0576324462891</t>
  </si>
  <si>
    <t>17.5199890136719</t>
  </si>
  <si>
    <t>2.40273675359356</t>
  </si>
  <si>
    <t>3.90450731913248</t>
  </si>
  <si>
    <t>5.96935394961164</t>
  </si>
  <si>
    <t>P48563</t>
  </si>
  <si>
    <t>Protein MON2</t>
  </si>
  <si>
    <t>MON2</t>
  </si>
  <si>
    <t>sp|P48563|MON2_YEAST Protein MON2 OS=Saccharomyces cerevisiae (strain ATCC 204508 / S288c) OX=559292 GN=MON2 PE=1 SV=1</t>
  </si>
  <si>
    <t>23.9271430969238</t>
  </si>
  <si>
    <t>21.4892482757568</t>
  </si>
  <si>
    <t>61.532</t>
  </si>
  <si>
    <t>7.5808</t>
  </si>
  <si>
    <t>25.6784724830805</t>
  </si>
  <si>
    <t>21.4305342236654</t>
  </si>
  <si>
    <t>21.3507289886475</t>
  </si>
  <si>
    <t>17.2145652770996</t>
  </si>
  <si>
    <t>P48565</t>
  </si>
  <si>
    <t>pH-response regulator protein palH/RIM21</t>
  </si>
  <si>
    <t>RIM21</t>
  </si>
  <si>
    <t>sp|P48565|PALH_YEAST pH-response regulator protein palH/RIM21 OS=Saccharomyces cerevisiae (strain ATCC 204508 / S288c) OX=559292 GN=RIM21 PE=1 SV=1</t>
  </si>
  <si>
    <t>20.7924118041992</t>
  </si>
  <si>
    <t>21.6634464263916</t>
  </si>
  <si>
    <t>72.998</t>
  </si>
  <si>
    <t>5.8662</t>
  </si>
  <si>
    <t>23.5276688532343</t>
  </si>
  <si>
    <t>18.3983679411766</t>
  </si>
  <si>
    <t>17.6061744689941</t>
  </si>
  <si>
    <t>14.9199810028076</t>
  </si>
  <si>
    <t>16.811149597168</t>
  </si>
  <si>
    <t>0.871034622192383</t>
  </si>
  <si>
    <t>P48566</t>
  </si>
  <si>
    <t>GTPase-activating protein GYP3</t>
  </si>
  <si>
    <t>MSB3</t>
  </si>
  <si>
    <t>sp|P48566|GYP3_YEAST GTPase-activating protein GYP3 OS=Saccharomyces cerevisiae (strain ATCC 204508 / S288c) OX=559292 GN=MSB3 PE=1 SV=1</t>
  </si>
  <si>
    <t>25.8441467285156</t>
  </si>
  <si>
    <t>23.4996013641357</t>
  </si>
  <si>
    <t>25.2136001586914</t>
  </si>
  <si>
    <t>23.7072505950928</t>
  </si>
  <si>
    <t>25.3965301513672</t>
  </si>
  <si>
    <t>45.273</t>
  </si>
  <si>
    <t>28.127</t>
  </si>
  <si>
    <t>27.5539132920484</t>
  </si>
  <si>
    <t>23.0303418175701</t>
  </si>
  <si>
    <t>21.0921669006348</t>
  </si>
  <si>
    <t>20.8071136474609</t>
  </si>
  <si>
    <t>18.9859027862549</t>
  </si>
  <si>
    <t>20.3830032348633</t>
  </si>
  <si>
    <t>19.7480449676514</t>
  </si>
  <si>
    <t>1.60589906097567</t>
  </si>
  <si>
    <t>-1.50094858805339</t>
  </si>
  <si>
    <t>-3.50516745458881</t>
  </si>
  <si>
    <t>P48567</t>
  </si>
  <si>
    <t>tRNA pseudouridine synthase 4</t>
  </si>
  <si>
    <t>PUS4</t>
  </si>
  <si>
    <t>sp|P48567|PUS4_YEAST tRNA pseudouridine synthase 4 OS=Saccharomyces cerevisiae (strain ATCC 204508 / S288c) OX=559292 GN=PUS4 PE=1 SV=1</t>
  </si>
  <si>
    <t>22.5971660614014</t>
  </si>
  <si>
    <t>22.6845092773438</t>
  </si>
  <si>
    <t>37.047</t>
  </si>
  <si>
    <t>5.0361</t>
  </si>
  <si>
    <t>24.2441611416677</t>
  </si>
  <si>
    <t>20.5436851215491</t>
  </si>
  <si>
    <t>19.3337440490723</t>
  </si>
  <si>
    <t>17.3256225585938</t>
  </si>
  <si>
    <t>19.344274520874</t>
  </si>
  <si>
    <t>15.2113180160522</t>
  </si>
  <si>
    <t>P48569</t>
  </si>
  <si>
    <t>Uncharacterized protein YDL183C</t>
  </si>
  <si>
    <t>sp|P48569|YD183_YEAST Uncharacterized protein YDL183C OS=Saccharomyces cerevisiae (strain ATCC 204508 / S288c) OX=559292 GN=YDL183C PE=4 SV=1</t>
  </si>
  <si>
    <t>31.9510555267334</t>
  </si>
  <si>
    <t>32.733699798584</t>
  </si>
  <si>
    <t>28.7583084106445</t>
  </si>
  <si>
    <t>29.7816619873047</t>
  </si>
  <si>
    <t>28.6956443786621</t>
  </si>
  <si>
    <t>30.0277557373047</t>
  </si>
  <si>
    <t>47.098</t>
  </si>
  <si>
    <t>34.4308539083239</t>
  </si>
  <si>
    <t>29.8458639974448</t>
  </si>
  <si>
    <t>29.0709667205811</t>
  </si>
  <si>
    <t>28.2024707794189</t>
  </si>
  <si>
    <t>24.4519901275635</t>
  </si>
  <si>
    <t>24.2671375274658</t>
  </si>
  <si>
    <t>24.4370155334473</t>
  </si>
  <si>
    <t>24.6467475891113</t>
  </si>
  <si>
    <t>0.296293894065102</t>
  </si>
  <si>
    <t>-1.04603640238444</t>
  </si>
  <si>
    <t>-0.730657917013264</t>
  </si>
  <si>
    <t>P48570</t>
  </si>
  <si>
    <t>Homocitrate synthase, cytosolic isozyme</t>
  </si>
  <si>
    <t>LYS20</t>
  </si>
  <si>
    <t>sp|P48570|HOSC_YEAST Homocitrate synthase, cytosolic isozyme OS=Saccharomyces cerevisiae (strain ATCC 204508 / S288c) OX=559292 GN=LYS20 PE=1 SV=1</t>
  </si>
  <si>
    <t>25.0375823974609</t>
  </si>
  <si>
    <t>26.0227184295654</t>
  </si>
  <si>
    <t>23.7273349761963</t>
  </si>
  <si>
    <t>25.8985748291016</t>
  </si>
  <si>
    <t>25.2683868408203</t>
  </si>
  <si>
    <t>26.3254489898682</t>
  </si>
  <si>
    <t>97.275</t>
  </si>
  <si>
    <t>63.477</t>
  </si>
  <si>
    <t>28.2317380639489</t>
  </si>
  <si>
    <t>22.5038034208237</t>
  </si>
  <si>
    <t>20.6517601013184</t>
  </si>
  <si>
    <t>18.4839267730713</t>
  </si>
  <si>
    <t>19.6933650970459</t>
  </si>
  <si>
    <t>19.4968738555908</t>
  </si>
  <si>
    <t>20.047534942627</t>
  </si>
  <si>
    <t>1.32461212107945</t>
  </si>
  <si>
    <t>-1.40447934468587</t>
  </si>
  <si>
    <t>-2.82974281789704</t>
  </si>
  <si>
    <t>P48582</t>
  </si>
  <si>
    <t>Vacuolar-sorting protein BRO1</t>
  </si>
  <si>
    <t>BRO1</t>
  </si>
  <si>
    <t>sp|P48582|BRO1_YEAST Vacuolar-sorting protein BRO1 OS=Saccharomyces cerevisiae (strain ATCC 204508 / S288c) OX=559292 GN=BRO1 PE=1 SV=2</t>
  </si>
  <si>
    <t>31.1763477325439</t>
  </si>
  <si>
    <t>32.3675270080566</t>
  </si>
  <si>
    <t>31.2609157562256</t>
  </si>
  <si>
    <t>32.223949432373</t>
  </si>
  <si>
    <t>31.3325004577637</t>
  </si>
  <si>
    <t>32.1746520996094</t>
  </si>
  <si>
    <t>15.471</t>
  </si>
  <si>
    <t>204.43</t>
  </si>
  <si>
    <t>34.6398980878523</t>
  </si>
  <si>
    <t>31.8325485550078</t>
  </si>
  <si>
    <t>30.0787734985352</t>
  </si>
  <si>
    <t>29.6753425598145</t>
  </si>
  <si>
    <t>28.8909912109375</t>
  </si>
  <si>
    <t>28.5408954620361</t>
  </si>
  <si>
    <t>28.8108463287354</t>
  </si>
  <si>
    <t>28.819185256958</t>
  </si>
  <si>
    <t>3.77305823027133</t>
  </si>
  <si>
    <t>-0.998788197835289</t>
  </si>
  <si>
    <t>-13.6124392186932</t>
  </si>
  <si>
    <t>P48589</t>
  </si>
  <si>
    <t>40S ribosomal protein S12</t>
  </si>
  <si>
    <t>RPS12</t>
  </si>
  <si>
    <t>sp|P48589|RS12_YEAST 40S ribosomal protein S12 OS=Saccharomyces cerevisiae (strain ATCC 204508 / S288c) OX=559292 GN=RPS12 PE=1 SV=1</t>
  </si>
  <si>
    <t>26.4000377655029</t>
  </si>
  <si>
    <t>25.5603713989258</t>
  </si>
  <si>
    <t>26.5836238861084</t>
  </si>
  <si>
    <t>27.7349243164063</t>
  </si>
  <si>
    <t>27.0265426635742</t>
  </si>
  <si>
    <t>27.5126190185547</t>
  </si>
  <si>
    <t>12.379</t>
  </si>
  <si>
    <t>48.236</t>
  </si>
  <si>
    <t>29.7287599269308</t>
  </si>
  <si>
    <t>26.5588251962515</t>
  </si>
  <si>
    <t>24.851432800293</t>
  </si>
  <si>
    <t>22.1427669525146</t>
  </si>
  <si>
    <t>23.7615203857422</t>
  </si>
  <si>
    <t>24.2134895324707</t>
  </si>
  <si>
    <t>0.13728997111535</t>
  </si>
  <si>
    <t>-0.265903472900391</t>
  </si>
  <si>
    <t>-0.371696911569297</t>
  </si>
  <si>
    <t>P48606</t>
  </si>
  <si>
    <t>Tubulin-specific chaperone A</t>
  </si>
  <si>
    <t>RBL2</t>
  </si>
  <si>
    <t>sp|P48606|TBCA_YEAST Tubulin-specific chaperone A OS=Saccharomyces cerevisiae (strain ATCC 204508 / S288c) OX=559292 GN=RBL2 PE=1 SV=1</t>
  </si>
  <si>
    <t>29.9682922363281</t>
  </si>
  <si>
    <t>27.7542991638184</t>
  </si>
  <si>
    <t>27.645263671875</t>
  </si>
  <si>
    <t>26.6489715576172</t>
  </si>
  <si>
    <t>27.8818626403809</t>
  </si>
  <si>
    <t>26.416576385498</t>
  </si>
  <si>
    <t>73.597</t>
  </si>
  <si>
    <t>308.94</t>
  </si>
  <si>
    <t>32.0725900051827</t>
  </si>
  <si>
    <t>27.317689726139</t>
  </si>
  <si>
    <t>27.0452060699463</t>
  </si>
  <si>
    <t>23.095100402832</t>
  </si>
  <si>
    <t>22.9755611419678</t>
  </si>
  <si>
    <t>20.5356407165527</t>
  </si>
  <si>
    <t>23.0162963867188</t>
  </si>
  <si>
    <t>20.59450340271</t>
  </si>
  <si>
    <t>0.856673246407026</t>
  </si>
  <si>
    <t>1.55852381388346</t>
  </si>
  <si>
    <t>1.84308531034877</t>
  </si>
  <si>
    <t>P48813</t>
  </si>
  <si>
    <t>High-affinity glutamine permease</t>
  </si>
  <si>
    <t>GNP1</t>
  </si>
  <si>
    <t>sp|P48813|GNP1_YEAST High-affinity glutamine permease OS=Saccharomyces cerevisiae (strain ATCC 204508 / S288c) OX=559292 GN=GNP1 PE=1 SV=2</t>
  </si>
  <si>
    <t>31.3499488830566</t>
  </si>
  <si>
    <t>29.1584625244141</t>
  </si>
  <si>
    <t>32.2717514038086</t>
  </si>
  <si>
    <t>29.8676624298096</t>
  </si>
  <si>
    <t>32.7298164367676</t>
  </si>
  <si>
    <t>29.6688995361328</t>
  </si>
  <si>
    <t>12.713</t>
  </si>
  <si>
    <t>318.19</t>
  </si>
  <si>
    <t>34.7352456511128</t>
  </si>
  <si>
    <t>32.1502831503917</t>
  </si>
  <si>
    <t>30.7596263885498</t>
  </si>
  <si>
    <t>26.5349426269531</t>
  </si>
  <si>
    <t>30.3467826843262</t>
  </si>
  <si>
    <t>30.2047805786133</t>
  </si>
  <si>
    <t>26.8154335021973</t>
  </si>
  <si>
    <t>2.29585745765661</t>
  </si>
  <si>
    <t>2.55216407775879</t>
  </si>
  <si>
    <t>5.57918005744058</t>
  </si>
  <si>
    <t>P48836</t>
  </si>
  <si>
    <t>V-type proton ATPase subunit G</t>
  </si>
  <si>
    <t>VMA10</t>
  </si>
  <si>
    <t>sp|P48836|VATG_YEAST V-type proton ATPase subunit G OS=Saccharomyces cerevisiae (strain ATCC 204508 / S288c) OX=559292 GN=VMA10 PE=1 SV=1</t>
  </si>
  <si>
    <t>26.967191696167</t>
  </si>
  <si>
    <t>26.135082244873</t>
  </si>
  <si>
    <t>26.6357498168945</t>
  </si>
  <si>
    <t>25.373649597168</t>
  </si>
  <si>
    <t>26.8341255187988</t>
  </si>
  <si>
    <t>25.037036895752</t>
  </si>
  <si>
    <t>57.498</t>
  </si>
  <si>
    <t>58.796</t>
  </si>
  <si>
    <t>29.7549835799385</t>
  </si>
  <si>
    <t>25.2314359547434</t>
  </si>
  <si>
    <t>24.3869953155518</t>
  </si>
  <si>
    <t>21.4718933105469</t>
  </si>
  <si>
    <t>22.698673248291</t>
  </si>
  <si>
    <t>19.2237377166748</t>
  </si>
  <si>
    <t>22.6237716674805</t>
  </si>
  <si>
    <t>19.3376693725586</t>
  </si>
  <si>
    <t>1.72966021599673</t>
  </si>
  <si>
    <t>1.2970994313558</t>
  </si>
  <si>
    <t>3.82891222710568</t>
  </si>
  <si>
    <t>P48837</t>
  </si>
  <si>
    <t>Nucleoporin NUP57</t>
  </si>
  <si>
    <t>NUP57</t>
  </si>
  <si>
    <t>sp|P48837|NUP57_YEAST Nucleoporin NUP57 OS=Saccharomyces cerevisiae (strain ATCC 204508 / S288c) OX=559292 GN=NUP57 PE=1 SV=1</t>
  </si>
  <si>
    <t>27.2930736541748</t>
  </si>
  <si>
    <t>27.6114711761475</t>
  </si>
  <si>
    <t>27.3112926483154</t>
  </si>
  <si>
    <t>27.2410907745361</t>
  </si>
  <si>
    <t>27.4817771911621</t>
  </si>
  <si>
    <t>27.0001316070557</t>
  </si>
  <si>
    <t>34.684</t>
  </si>
  <si>
    <t>45.613</t>
  </si>
  <si>
    <t>30.2125712653521</t>
  </si>
  <si>
    <t>26.0426624973263</t>
  </si>
  <si>
    <t>24.2477874755859</t>
  </si>
  <si>
    <t>23.206859588623</t>
  </si>
  <si>
    <t>23.6067066192627</t>
  </si>
  <si>
    <t>22.1090087890625</t>
  </si>
  <si>
    <t>23.7483730316162</t>
  </si>
  <si>
    <t>22.9550895690918</t>
  </si>
  <si>
    <t>0.155100943149331</t>
  </si>
  <si>
    <t>0.0778166453043632</t>
  </si>
  <si>
    <t>0.414638167870931</t>
  </si>
  <si>
    <t>P49017</t>
  </si>
  <si>
    <t>2-methoxy-6-polyprenyl-1,4-benzoquinol methylase, mitochondrial</t>
  </si>
  <si>
    <t>COQ5</t>
  </si>
  <si>
    <t>sp|P49017|COQ5_YEAST 2-methoxy-6-polyprenyl-1,4-benzoquinol methylase, mitochondrial OS=Saccharomyces cerevisiae (strain ATCC 204508 / S288c) OX=559292 GN=COQ5 PE=1 SV=1</t>
  </si>
  <si>
    <t>24.3653964996338</t>
  </si>
  <si>
    <t>25.5775299072266</t>
  </si>
  <si>
    <t>23.37477684021</t>
  </si>
  <si>
    <t>25.8568801879883</t>
  </si>
  <si>
    <t>24.3825149536133</t>
  </si>
  <si>
    <t>47.402</t>
  </si>
  <si>
    <t>28.6312798200275</t>
  </si>
  <si>
    <t>24.4613270601702</t>
  </si>
  <si>
    <t>23.3333358764648</t>
  </si>
  <si>
    <t>19.552906036377</t>
  </si>
  <si>
    <t>22.2180061340332</t>
  </si>
  <si>
    <t>18.5303535461426</t>
  </si>
  <si>
    <t>22.434154510498</t>
  </si>
  <si>
    <t>19.6749019622803</t>
  </si>
  <si>
    <t>1.99988518486622</t>
  </si>
  <si>
    <t>1.91020011901855</t>
  </si>
  <si>
    <t>4.60374379776302</t>
  </si>
  <si>
    <t>P49018</t>
  </si>
  <si>
    <t>GPI-anchor transamidase</t>
  </si>
  <si>
    <t>GPI8</t>
  </si>
  <si>
    <t>sp|P49018|GPI8_YEAST GPI-anchor transamidase OS=Saccharomyces cerevisiae (strain ATCC 204508 / S288c) OX=559292 GN=GPI8 PE=1 SV=1</t>
  </si>
  <si>
    <t>30.9650611877441</t>
  </si>
  <si>
    <t>31.9889163970947</t>
  </si>
  <si>
    <t>29.3893184661865</t>
  </si>
  <si>
    <t>30.5720844268799</t>
  </si>
  <si>
    <t>64.47</t>
  </si>
  <si>
    <t>33.6921845724805</t>
  </si>
  <si>
    <t>291</t>
  </si>
  <si>
    <t>28.8848920179071</t>
  </si>
  <si>
    <t>27.5011959075928</t>
  </si>
  <si>
    <t>27.2061100006104</t>
  </si>
  <si>
    <t>25.211597442627</t>
  </si>
  <si>
    <t>24.9286346435547</t>
  </si>
  <si>
    <t>25.2985210418701</t>
  </si>
  <si>
    <t>0.766761631065382</t>
  </si>
  <si>
    <t>-1.17470932006836</t>
  </si>
  <si>
    <t>-1.66573690226788</t>
  </si>
  <si>
    <t>P49089</t>
  </si>
  <si>
    <t>Asparagine synthetase [glutamine-hydrolyzing] 1</t>
  </si>
  <si>
    <t>ASN1</t>
  </si>
  <si>
    <t>sp|P49089|ASNS1_YEAST Asparagine synthetase [glutamine-hydrolyzing] 1 OS=Saccharomyces cerevisiae (strain ATCC 204508 / S288c) OX=559292 GN=ASN1 PE=1 SV=2</t>
  </si>
  <si>
    <t>29.5180511474609</t>
  </si>
  <si>
    <t>30.3207702636719</t>
  </si>
  <si>
    <t>29.217248916626</t>
  </si>
  <si>
    <t>30.823429107666</t>
  </si>
  <si>
    <t>29.3015575408936</t>
  </si>
  <si>
    <t>30.5120162963867</t>
  </si>
  <si>
    <t>64.592</t>
  </si>
  <si>
    <t>197.98</t>
  </si>
  <si>
    <t>32.7815600125035</t>
  </si>
  <si>
    <t>28.0266490612256</t>
  </si>
  <si>
    <t>26.1977367401123</t>
  </si>
  <si>
    <t>25.6517372131348</t>
  </si>
  <si>
    <t>24.9819393157959</t>
  </si>
  <si>
    <t>25.4074001312256</t>
  </si>
  <si>
    <t>24.7541465759277</t>
  </si>
  <si>
    <t>25.1727600097656</t>
  </si>
  <si>
    <t>2.6652544033939</t>
  </si>
  <si>
    <t>-1.20645268758138</t>
  </si>
  <si>
    <t>-7.02636782371718</t>
  </si>
  <si>
    <t>P49090</t>
  </si>
  <si>
    <t>Asparagine synthetase [glutamine-hydrolyzing] 2</t>
  </si>
  <si>
    <t>ASN2</t>
  </si>
  <si>
    <t>sp|P49090|ASNS2_YEAST Asparagine synthetase [glutamine-hydrolyzing] 2 OS=Saccharomyces cerevisiae (strain ATCC 204508 / S288c) OX=559292 GN=ASN2 PE=1 SV=2</t>
  </si>
  <si>
    <t>28.6599655151367</t>
  </si>
  <si>
    <t>28.568302154541</t>
  </si>
  <si>
    <t>29.2028923034668</t>
  </si>
  <si>
    <t>28.9498519897461</t>
  </si>
  <si>
    <t>29.1816291809082</t>
  </si>
  <si>
    <t>28.8625717163086</t>
  </si>
  <si>
    <t>114.45</t>
  </si>
  <si>
    <t>294.03</t>
  </si>
  <si>
    <t>31.8565294907112</t>
  </si>
  <si>
    <t>26.3646782495071</t>
  </si>
  <si>
    <t>24.6237716674805</t>
  </si>
  <si>
    <t>22.7175788879395</t>
  </si>
  <si>
    <t>22.7492332458496</t>
  </si>
  <si>
    <t>23.9346313476563</t>
  </si>
  <si>
    <t>22.8851871490479</t>
  </si>
  <si>
    <t>0.449675849479076</t>
  </si>
  <si>
    <t>0.221253712972004</t>
  </si>
  <si>
    <t>1.04484151934134</t>
  </si>
  <si>
    <t>P49095</t>
  </si>
  <si>
    <t>Glycine dehydrogenase (decarboxylating), mitochondrial</t>
  </si>
  <si>
    <t>GCV2</t>
  </si>
  <si>
    <t>sp|P49095|GCSP_YEAST Glycine dehydrogenase (decarboxylating), mitochondrial OS=Saccharomyces cerevisiae (strain ATCC 204508 / S288c) OX=559292 GN=GCV2 PE=1 SV=1</t>
  </si>
  <si>
    <t>27.395092010498</t>
  </si>
  <si>
    <t>27.9814167022705</t>
  </si>
  <si>
    <t>23.07541847229</t>
  </si>
  <si>
    <t>25.7115116119385</t>
  </si>
  <si>
    <t>25.0253829956055</t>
  </si>
  <si>
    <t>26.0111598968506</t>
  </si>
  <si>
    <t>9.8502</t>
  </si>
  <si>
    <t>0.00026164</t>
  </si>
  <si>
    <t>2.433</t>
  </si>
  <si>
    <t>29.8167463332737</t>
  </si>
  <si>
    <t>27.2317838325526</t>
  </si>
  <si>
    <t>26.4521942138672</t>
  </si>
  <si>
    <t>25.4036979675293</t>
  </si>
  <si>
    <t>20.9878749847412</t>
  </si>
  <si>
    <t>22.3497848510742</t>
  </si>
  <si>
    <t>22.6837596893311</t>
  </si>
  <si>
    <t>22.7887535095215</t>
  </si>
  <si>
    <t>0.415163119967354</t>
  </si>
  <si>
    <t>-1.40273157755534</t>
  </si>
  <si>
    <t>-0.975730385994822</t>
  </si>
  <si>
    <t>P49166</t>
  </si>
  <si>
    <t>60S ribosomal protein L37-A</t>
  </si>
  <si>
    <t>RPL37A</t>
  </si>
  <si>
    <t>sp|P49166|RL37A_YEAST 60S ribosomal protein L37-A OS=Saccharomyces cerevisiae (strain ATCC 204508 / S288c) OX=559292 GN=RPL37A PE=1 SV=2</t>
  </si>
  <si>
    <t>29.6011447906494</t>
  </si>
  <si>
    <t>30.121639251709</t>
  </si>
  <si>
    <t>29.5553226470947</t>
  </si>
  <si>
    <t>30.3114891052246</t>
  </si>
  <si>
    <t>29.5359725952148</t>
  </si>
  <si>
    <t>30.4479579925537</t>
  </si>
  <si>
    <t>53.8</t>
  </si>
  <si>
    <t>8.8264</t>
  </si>
  <si>
    <t>32.837</t>
  </si>
  <si>
    <t>32.8094469922601</t>
  </si>
  <si>
    <t>31.2244653247333</t>
  </si>
  <si>
    <t>29.5736923217773</t>
  </si>
  <si>
    <t>28.5584087371826</t>
  </si>
  <si>
    <t>28.5724639892578</t>
  </si>
  <si>
    <t>27.8989677429199</t>
  </si>
  <si>
    <t>28.3817901611328</t>
  </si>
  <si>
    <t>28.2329273223877</t>
  </si>
  <si>
    <t>2.78375716658636</t>
  </si>
  <si>
    <t>-0.729548772176106</t>
  </si>
  <si>
    <t>-7.55442220260364</t>
  </si>
  <si>
    <t>P49167</t>
  </si>
  <si>
    <t>60S ribosomal protein L38</t>
  </si>
  <si>
    <t>RPL38</t>
  </si>
  <si>
    <t>sp|P49167|RL38_YEAST 60S ribosomal protein L38 OS=Saccharomyces cerevisiae (strain ATCC 204508 / S288c) OX=559292 GN=RPL38 PE=1 SV=1</t>
  </si>
  <si>
    <t>26.7686290740967</t>
  </si>
  <si>
    <t>27.5098285675049</t>
  </si>
  <si>
    <t>27.3802223205566</t>
  </si>
  <si>
    <t>27.4263038635254</t>
  </si>
  <si>
    <t>16.79</t>
  </si>
  <si>
    <t>91.791</t>
  </si>
  <si>
    <t>30.1495262671883</t>
  </si>
  <si>
    <t>27.3422319104018</t>
  </si>
  <si>
    <t>26.067985534668</t>
  </si>
  <si>
    <t>23.8348960876465</t>
  </si>
  <si>
    <t>24.7119827270508</t>
  </si>
  <si>
    <t>24.3088302612305</t>
  </si>
  <si>
    <t>24.3642616271973</t>
  </si>
  <si>
    <t>0.270575570523652</t>
  </si>
  <si>
    <t>0.18116569519043</t>
  </si>
  <si>
    <t>0.675631383997411</t>
  </si>
  <si>
    <t>P49334</t>
  </si>
  <si>
    <t>Mitochondrial import receptor subunit TOM22</t>
  </si>
  <si>
    <t>TOM22</t>
  </si>
  <si>
    <t>sp|P49334|TOM22_YEAST Mitochondrial import receptor subunit TOM22 OS=Saccharomyces cerevisiae (strain ATCC 204508 / S288c) OX=559292 GN=TOM22 PE=1 SV=3</t>
  </si>
  <si>
    <t>29.6275100708008</t>
  </si>
  <si>
    <t>29.8304882049561</t>
  </si>
  <si>
    <t>28.1466655731201</t>
  </si>
  <si>
    <t>28.2374935150146</t>
  </si>
  <si>
    <t>75.15</t>
  </si>
  <si>
    <t>32.206383483775</t>
  </si>
  <si>
    <t>27.1620213883684</t>
  </si>
  <si>
    <t>26.4702777862549</t>
  </si>
  <si>
    <t>24.7473487854004</t>
  </si>
  <si>
    <t>21.9112644195557</t>
  </si>
  <si>
    <t>23.0134696960449</t>
  </si>
  <si>
    <t>22.1606330871582</t>
  </si>
  <si>
    <t>0.0242077225083332</t>
  </si>
  <si>
    <t>-0.0596758524576835</t>
  </si>
  <si>
    <t>-0.0723659292248506</t>
  </si>
  <si>
    <t>P49367</t>
  </si>
  <si>
    <t>Homoaconitase, mitochondrial</t>
  </si>
  <si>
    <t>LYS4</t>
  </si>
  <si>
    <t>sp|P49367|LYS4_YEAST Homoaconitase, mitochondrial OS=Saccharomyces cerevisiae (strain ATCC 204508 / S288c) OX=559292 GN=LYS4 PE=1 SV=1</t>
  </si>
  <si>
    <t>26.7839412689209</t>
  </si>
  <si>
    <t>27.7354412078857</t>
  </si>
  <si>
    <t>26.0245800018311</t>
  </si>
  <si>
    <t>27.4596710205078</t>
  </si>
  <si>
    <t>25.8887634277344</t>
  </si>
  <si>
    <t>27.6798286437988</t>
  </si>
  <si>
    <t>20.587</t>
  </si>
  <si>
    <t>59.637</t>
  </si>
  <si>
    <t>29.871103708779</t>
  </si>
  <si>
    <t>26.7012080907262</t>
  </si>
  <si>
    <t>24.928409576416</t>
  </si>
  <si>
    <t>24.6341152191162</t>
  </si>
  <si>
    <t>23.9913558959961</t>
  </si>
  <si>
    <t>23.391918182373</t>
  </si>
  <si>
    <t>22.9091968536377</t>
  </si>
  <si>
    <t>2.05855722202215</t>
  </si>
  <si>
    <t>-1.39255205790202</t>
  </si>
  <si>
    <t>-4.78575961362448</t>
  </si>
  <si>
    <t>P49435</t>
  </si>
  <si>
    <t>Adenine phosphoribosyltransferase 1</t>
  </si>
  <si>
    <t>APT1</t>
  </si>
  <si>
    <t>sp|P49435|APT1_YEAST Adenine phosphoribosyltransferase 1 OS=Saccharomyces cerevisiae (strain ATCC 204508 / S288c) OX=559292 GN=APT1 PE=1 SV=3</t>
  </si>
  <si>
    <t>29.8595390319824</t>
  </si>
  <si>
    <t>27.1761703491211</t>
  </si>
  <si>
    <t>27.9491558074951</t>
  </si>
  <si>
    <t>26.4721374511719</t>
  </si>
  <si>
    <t>28.138729095459</t>
  </si>
  <si>
    <t>26.478910446167</t>
  </si>
  <si>
    <t>44.441</t>
  </si>
  <si>
    <t>271.27</t>
  </si>
  <si>
    <t>31.9325192512897</t>
  </si>
  <si>
    <t>27.9325262910414</t>
  </si>
  <si>
    <t>27.5442161560059</t>
  </si>
  <si>
    <t>22.97021484375</t>
  </si>
  <si>
    <t>21.7737426757813</t>
  </si>
  <si>
    <t>24.4291801452637</t>
  </si>
  <si>
    <t>21.4712982177734</t>
  </si>
  <si>
    <t>1.39003678817659</t>
  </si>
  <si>
    <t>1.94006856282552</t>
  </si>
  <si>
    <t>2.98010664416492</t>
  </si>
  <si>
    <t>P49573</t>
  </si>
  <si>
    <t>Copper transport protein CTR1</t>
  </si>
  <si>
    <t>CTR1</t>
  </si>
  <si>
    <t>sp|P49573|CTR1_YEAST Copper transport protein CTR1 OS=Saccharomyces cerevisiae (strain ATCC 204508 / S288c) OX=559292 GN=CTR1 PE=1 SV=1</t>
  </si>
  <si>
    <t>28.4377765655518</t>
  </si>
  <si>
    <t>29.3975830078125</t>
  </si>
  <si>
    <t>27.6843166351318</t>
  </si>
  <si>
    <t>29.0230827331543</t>
  </si>
  <si>
    <t>27.9586448669434</t>
  </si>
  <si>
    <t>28.4188060760498</t>
  </si>
  <si>
    <t>39.062</t>
  </si>
  <si>
    <t>16.887</t>
  </si>
  <si>
    <t>31.4679615044247</t>
  </si>
  <si>
    <t>27.2980656450987</t>
  </si>
  <si>
    <t>25.8009471893311</t>
  </si>
  <si>
    <t>25.330602645874</t>
  </si>
  <si>
    <t>24.0553169250488</t>
  </si>
  <si>
    <t>24.0794448852539</t>
  </si>
  <si>
    <t>23.9149723052979</t>
  </si>
  <si>
    <t>23.6738986968994</t>
  </si>
  <si>
    <t>1.19978920519838</t>
  </si>
  <si>
    <t>-0.919577916463215</t>
  </si>
  <si>
    <t>-2.5526711455741</t>
  </si>
  <si>
    <t>P49626</t>
  </si>
  <si>
    <t>60S ribosomal protein L4-B</t>
  </si>
  <si>
    <t>RPL4B</t>
  </si>
  <si>
    <t>sp|P49626|RL4B_YEAST 60S ribosomal protein L4-B OS=Saccharomyces cerevisiae (strain ATCC 204508 / S288c) OX=559292 GN=RPL4B PE=1 SV=2</t>
  </si>
  <si>
    <t>26.8035354614258</t>
  </si>
  <si>
    <t>26.7327270507813</t>
  </si>
  <si>
    <t>26.8832035064697</t>
  </si>
  <si>
    <t>27.7173805236816</t>
  </si>
  <si>
    <t>27.0197734832764</t>
  </si>
  <si>
    <t>145.66</t>
  </si>
  <si>
    <t>167.12</t>
  </si>
  <si>
    <t>30.2392247746307</t>
  </si>
  <si>
    <t>24.3812619923601</t>
  </si>
  <si>
    <t>22.7367992401123</t>
  </si>
  <si>
    <t>20.6105422973633</t>
  </si>
  <si>
    <t>22.4654560089111</t>
  </si>
  <si>
    <t>20.5657901763916</t>
  </si>
  <si>
    <t>22.2538433074951</t>
  </si>
  <si>
    <t>19.80615234375</t>
  </si>
  <si>
    <t>0.778898470711708</t>
  </si>
  <si>
    <t>0.529973347981773</t>
  </si>
  <si>
    <t>1.68955261780983</t>
  </si>
  <si>
    <t>P49687</t>
  </si>
  <si>
    <t>Nucleoporin NUP145;Nucleoporin NUP145N;Nucleoporin NUP145C</t>
  </si>
  <si>
    <t>NUP145</t>
  </si>
  <si>
    <t>sp|P49687|NU145_YEAST Nucleoporin NUP145 OS=Saccharomyces cerevisiae (strain ATCC 204508 / S288c) OX=559292 GN=NUP145 PE=1 SV=1</t>
  </si>
  <si>
    <t>29.2394981384277</t>
  </si>
  <si>
    <t>30.4298191070557</t>
  </si>
  <si>
    <t>29.9250736236572</t>
  </si>
  <si>
    <t>31.7267971038818</t>
  </si>
  <si>
    <t>30.0468730926514</t>
  </si>
  <si>
    <t>31.8131408691406</t>
  </si>
  <si>
    <t>40.054</t>
  </si>
  <si>
    <t>33.2643044705721</t>
  </si>
  <si>
    <t>28.9423484080774</t>
  </si>
  <si>
    <t>25.8071022033691</t>
  </si>
  <si>
    <t>26.3558197021484</t>
  </si>
  <si>
    <t>26.7145004272461</t>
  </si>
  <si>
    <t>25.9962787628174</t>
  </si>
  <si>
    <t>27.0054950714111</t>
  </si>
  <si>
    <t>1.43719986023494</t>
  </si>
  <si>
    <t>-1.58610407511393</t>
  </si>
  <si>
    <t>-3.09089197957662</t>
  </si>
  <si>
    <t>P49723</t>
  </si>
  <si>
    <t>Ribonucleoside-diphosphate reductase small chain 2</t>
  </si>
  <si>
    <t>RNR4</t>
  </si>
  <si>
    <t>sp|P49723|RIR4_YEAST Ribonucleoside-diphosphate reductase small chain 2 OS=Saccharomyces cerevisiae (strain ATCC 204508 / S288c) OX=559292 GN=RNR4 PE=1 SV=1</t>
  </si>
  <si>
    <t>22.1603870391846</t>
  </si>
  <si>
    <t>22.5791816711426</t>
  </si>
  <si>
    <t>22.1988639831543</t>
  </si>
  <si>
    <t>22.4948234558105</t>
  </si>
  <si>
    <t>23.541</t>
  </si>
  <si>
    <t>5.78</t>
  </si>
  <si>
    <t>21.4618391169704</t>
  </si>
  <si>
    <t>20.939624786377</t>
  </si>
  <si>
    <t>18.7346973419189</t>
  </si>
  <si>
    <t>18.2080535888672</t>
  </si>
  <si>
    <t>17.0761890411377</t>
  </si>
  <si>
    <t>-0.26390266418457</t>
  </si>
  <si>
    <t>P49775</t>
  </si>
  <si>
    <t>Bis(5-adenosyl)-triphosphatase</t>
  </si>
  <si>
    <t>HNT2</t>
  </si>
  <si>
    <t>sp|P49775|HNT2_YEAST Bis(5-adenosyl)-triphosphatase OS=Saccharomyces cerevisiae (strain ATCC 204508 / S288c) OX=559292 GN=HNT2 PE=1 SV=2</t>
  </si>
  <si>
    <t>26.2291259765625</t>
  </si>
  <si>
    <t>26.8767776489258</t>
  </si>
  <si>
    <t>25.7713527679443</t>
  </si>
  <si>
    <t>25.9665546417236</t>
  </si>
  <si>
    <t>27.0094528198242</t>
  </si>
  <si>
    <t>32.549</t>
  </si>
  <si>
    <t>47.247</t>
  </si>
  <si>
    <t>29.4041375713289</t>
  </si>
  <si>
    <t>25.3166889449532</t>
  </si>
  <si>
    <t>22.4701805114746</t>
  </si>
  <si>
    <t>22.6953830718994</t>
  </si>
  <si>
    <t>21.8987369537354</t>
  </si>
  <si>
    <t>22.3006725311279</t>
  </si>
  <si>
    <t>22.4950675964355</t>
  </si>
  <si>
    <t>2.65501635621992</t>
  </si>
  <si>
    <t>-0.971387227376304</t>
  </si>
  <si>
    <t>-6.98231111631367</t>
  </si>
  <si>
    <t>P49954</t>
  </si>
  <si>
    <t>Probable hydrolase NIT3</t>
  </si>
  <si>
    <t>NIT3</t>
  </si>
  <si>
    <t>sp|P49954|NIT3_YEAST Omega-amidase NIT3 OS=Saccharomyces cerevisiae (strain ATCC 204508 / S288c) OX=559292 GN=NIT3 PE=1 SV=1</t>
  </si>
  <si>
    <t>23.2467727661133</t>
  </si>
  <si>
    <t>23.4961910247803</t>
  </si>
  <si>
    <t>22.2895431518555</t>
  </si>
  <si>
    <t>23.0059204101563</t>
  </si>
  <si>
    <t>22.9292221069336</t>
  </si>
  <si>
    <t>110.03</t>
  </si>
  <si>
    <t>9.4177</t>
  </si>
  <si>
    <t>26.3660300017655</t>
  </si>
  <si>
    <t>20.781087517486</t>
  </si>
  <si>
    <t>19.6325416564941</t>
  </si>
  <si>
    <t>18.431432723999</t>
  </si>
  <si>
    <t>15.4588871002197</t>
  </si>
  <si>
    <t>18.0689678192139</t>
  </si>
  <si>
    <t>14.581259727478</t>
  </si>
  <si>
    <t>0.430966832862181</t>
  </si>
  <si>
    <t>0.363923390706379</t>
  </si>
  <si>
    <t>1.00746259064771</t>
  </si>
  <si>
    <t>P49955</t>
  </si>
  <si>
    <t>U2 snRNP component HSH155</t>
  </si>
  <si>
    <t>HSH155</t>
  </si>
  <si>
    <t>sp|P49955|SF3B1_YEAST U2 snRNP component HSH155 OS=Saccharomyces cerevisiae (strain ATCC 204508 / S288c) OX=559292 GN=HSH155 PE=1 SV=1</t>
  </si>
  <si>
    <t>23.0621528625488</t>
  </si>
  <si>
    <t>23.294319152832</t>
  </si>
  <si>
    <t>22.759916305542</t>
  </si>
  <si>
    <t>22.8517093658447</t>
  </si>
  <si>
    <t>23.1241722106934</t>
  </si>
  <si>
    <t>22.65940284729</t>
  </si>
  <si>
    <t>84.372</t>
  </si>
  <si>
    <t>6.6428</t>
  </si>
  <si>
    <t>25.8213584576609</t>
  </si>
  <si>
    <t>20.2364300208126</t>
  </si>
  <si>
    <t>15.9734954833984</t>
  </si>
  <si>
    <t>18.3032722473145</t>
  </si>
  <si>
    <t>17.0508060455322</t>
  </si>
  <si>
    <t>17.8558044433594</t>
  </si>
  <si>
    <t>17.2566318511963</t>
  </si>
  <si>
    <t>0.075291546072693</t>
  </si>
  <si>
    <t>0.0469366709391288</t>
  </si>
  <si>
    <t>0.214250536219753</t>
  </si>
  <si>
    <t>P49956</t>
  </si>
  <si>
    <t>Chromosome transmission fidelity protein 18</t>
  </si>
  <si>
    <t>CTF18</t>
  </si>
  <si>
    <t>sp|P49956|CTF18_YEAST Chromosome transmission fidelity protein 18 OS=Saccharomyces cerevisiae (strain ATCC 204508 / S288c) OX=559292 GN=CTF18 PE=1 SV=1</t>
  </si>
  <si>
    <t>23.6509704589844</t>
  </si>
  <si>
    <t>25.2110767364502</t>
  </si>
  <si>
    <t>24.9549121856689</t>
  </si>
  <si>
    <t>23.233434677124</t>
  </si>
  <si>
    <t>24.7014465332031</t>
  </si>
  <si>
    <t>32.438</t>
  </si>
  <si>
    <t>18.015</t>
  </si>
  <si>
    <t>26.8980451814606</t>
  </si>
  <si>
    <t>22.8105488853555</t>
  </si>
  <si>
    <t>19.9539012908936</t>
  </si>
  <si>
    <t>20.8580226898193</t>
  </si>
  <si>
    <t>19.9162082672119</t>
  </si>
  <si>
    <t>20.5839862823486</t>
  </si>
  <si>
    <t>19.7840309143066</t>
  </si>
  <si>
    <t>19.8968315124512</t>
  </si>
  <si>
    <t>2.87701592556281</t>
  </si>
  <si>
    <t>-1.55341466267904</t>
  </si>
  <si>
    <t>-7.99452934607965</t>
  </si>
  <si>
    <t>P49957</t>
  </si>
  <si>
    <t>tRNA (carboxymethyluridine(34)-5-O)-methyltransferase</t>
  </si>
  <si>
    <t>TRM9</t>
  </si>
  <si>
    <t>sp|P49957|TRM9_YEAST tRNA (carboxymethyluridine(34)-5-O)-methyltransferase OS=Saccharomyces cerevisiae (strain ATCC 204508 / S288c) OX=559292 GN=TRM9 PE=1 SV=1</t>
  </si>
  <si>
    <t>22.2850322723389</t>
  </si>
  <si>
    <t>23.5876064300537</t>
  </si>
  <si>
    <t>22.4129199981689</t>
  </si>
  <si>
    <t>61.792</t>
  </si>
  <si>
    <t>10.764</t>
  </si>
  <si>
    <t>25.2705990311828</t>
  </si>
  <si>
    <t>20.7470620245488</t>
  </si>
  <si>
    <t>17.8735160827637</t>
  </si>
  <si>
    <t>19.6899223327637</t>
  </si>
  <si>
    <t>19.1191596984863</t>
  </si>
  <si>
    <t>16.6732807159424</t>
  </si>
  <si>
    <t>1.6282664739547</t>
  </si>
  <si>
    <t>1.08217334747314</t>
  </si>
  <si>
    <t>6.40265353049586</t>
  </si>
  <si>
    <t>P50076</t>
  </si>
  <si>
    <t>Dol-P-Glc:Glc(2)Man(9)GlcNAc(2)-PP-Dol alpha-1,2-glucosyltransferase</t>
  </si>
  <si>
    <t>DIE2</t>
  </si>
  <si>
    <t>sp|P50076|ALG10_YEAST Dol-P-Glc:Glc(2)Man(9)GlcNAc(2)-PP-Dol alpha-1,2-glucosyltransferase OS=Saccharomyces cerevisiae (strain ATCC 204508 / S288c) OX=559292 GN=DIE2 PE=1 SV=2</t>
  </si>
  <si>
    <t>22.6286754608154</t>
  </si>
  <si>
    <t>21.8665370941162</t>
  </si>
  <si>
    <t>22.459939956665</t>
  </si>
  <si>
    <t>22.361665725708</t>
  </si>
  <si>
    <t>10.045</t>
  </si>
  <si>
    <t>25.3142704020728</t>
  </si>
  <si>
    <t>19.0104789341833</t>
  </si>
  <si>
    <t>17.8519687652588</t>
  </si>
  <si>
    <t>14.6834878921509</t>
  </si>
  <si>
    <t>17.1596546173096</t>
  </si>
  <si>
    <t>0.616889953613281</t>
  </si>
  <si>
    <t>P50077</t>
  </si>
  <si>
    <t>Calcium-channel protein CCH1</t>
  </si>
  <si>
    <t>CCH1</t>
  </si>
  <si>
    <t>sp|P50077|CCH1_YEAST Calcium-channel protein CCH1 OS=Saccharomyces cerevisiae (strain ATCC 204508 / S288c) OX=559292 GN=CCH1 PE=1 SV=1</t>
  </si>
  <si>
    <t>25.5194129943848</t>
  </si>
  <si>
    <t>20.6710720062256</t>
  </si>
  <si>
    <t>25.8065128326416</t>
  </si>
  <si>
    <t>25.7863121032715</t>
  </si>
  <si>
    <t>22.2957763671875</t>
  </si>
  <si>
    <t>51.235</t>
  </si>
  <si>
    <t>32.739</t>
  </si>
  <si>
    <t>28.1725506584666</t>
  </si>
  <si>
    <t>23.4176393130598</t>
  </si>
  <si>
    <t>22.2822914123535</t>
  </si>
  <si>
    <t>16.3178005218506</t>
  </si>
  <si>
    <t>21.5650463104248</t>
  </si>
  <si>
    <t>16.9998683929443</t>
  </si>
  <si>
    <t>21.3334178924561</t>
  </si>
  <si>
    <t>17.1611328125</t>
  </si>
  <si>
    <t>2.99699819173819</t>
  </si>
  <si>
    <t>4.15149815877279</t>
  </si>
  <si>
    <t>8.59477146590744</t>
  </si>
  <si>
    <t>P50079</t>
  </si>
  <si>
    <t>SVP1-like protein 2</t>
  </si>
  <si>
    <t>HSV2</t>
  </si>
  <si>
    <t>sp|P50079|HSV2_YEAST SVP1-like protein 2 OS=Saccharomyces cerevisiae (strain ATCC 204508 / S288c) OX=559292 GN=HSV2 PE=1 SV=1</t>
  </si>
  <si>
    <t>27.5995311737061</t>
  </si>
  <si>
    <t>28.237585067749</t>
  </si>
  <si>
    <t>27.5939159393311</t>
  </si>
  <si>
    <t>27.8697376251221</t>
  </si>
  <si>
    <t>28.1102828979492</t>
  </si>
  <si>
    <t>28.1968555450439</t>
  </si>
  <si>
    <t>34.406</t>
  </si>
  <si>
    <t>118.45</t>
  </si>
  <si>
    <t>30.8382337262197</t>
  </si>
  <si>
    <t>26.7508535499212</t>
  </si>
  <si>
    <t>25.0482234954834</t>
  </si>
  <si>
    <t>24.2162303924561</t>
  </si>
  <si>
    <t>24.1508922576904</t>
  </si>
  <si>
    <t>22.811882019043</t>
  </si>
  <si>
    <t>24.2250862121582</t>
  </si>
  <si>
    <t>0.738700898222739</t>
  </si>
  <si>
    <t>-0.33348274230957</t>
  </si>
  <si>
    <t>-1.61078919466681</t>
  </si>
  <si>
    <t>P50085</t>
  </si>
  <si>
    <t>Prohibitin-2</t>
  </si>
  <si>
    <t>PHB2</t>
  </si>
  <si>
    <t>sp|P50085|PHB2_YEAST Prohibitin-2 OS=Saccharomyces cerevisiae (strain ATCC 204508 / S288c) OX=559292 GN=PHB2 PE=1 SV=2</t>
  </si>
  <si>
    <t>25.9153137207031</t>
  </si>
  <si>
    <t>26.2829494476318</t>
  </si>
  <si>
    <t>24.8361492156982</t>
  </si>
  <si>
    <t>26.4420719146729</t>
  </si>
  <si>
    <t>24.8960590362549</t>
  </si>
  <si>
    <t>26.7481689453125</t>
  </si>
  <si>
    <t>25.616</t>
  </si>
  <si>
    <t>21.71</t>
  </si>
  <si>
    <t>28.6844174930437</t>
  </si>
  <si>
    <t>24.9839844634753</t>
  </si>
  <si>
    <t>23.2199859619141</t>
  </si>
  <si>
    <t>22.796516418457</t>
  </si>
  <si>
    <t>21.3687438964844</t>
  </si>
  <si>
    <t>22.174201965332</t>
  </si>
  <si>
    <t>21.2209300994873</t>
  </si>
  <si>
    <t>22.5740623474121</t>
  </si>
  <si>
    <t>1.56141814866151</t>
  </si>
  <si>
    <t>-1.27522277832031</t>
  </si>
  <si>
    <t>-3.39305571723966</t>
  </si>
  <si>
    <t>P50086</t>
  </si>
  <si>
    <t>Probable 26S proteasome regulatory subunit p28</t>
  </si>
  <si>
    <t>NAS6</t>
  </si>
  <si>
    <t>sp|P50086|PSD10_YEAST Probable 26S proteasome regulatory subunit p28 OS=Saccharomyces cerevisiae (strain ATCC 204508 / S288c) OX=559292 GN=NAS6 PE=1 SV=1</t>
  </si>
  <si>
    <t>23.9947261810303</t>
  </si>
  <si>
    <t>23.7513389587402</t>
  </si>
  <si>
    <t>25.1492252349854</t>
  </si>
  <si>
    <t>24.356086730957</t>
  </si>
  <si>
    <t>25.4925289154053</t>
  </si>
  <si>
    <t>24.4820384979248</t>
  </si>
  <si>
    <t>26.912</t>
  </si>
  <si>
    <t>27.71</t>
  </si>
  <si>
    <t>27.6562188410571</t>
  </si>
  <si>
    <t>24.0712836225107</t>
  </si>
  <si>
    <t>21.7223415374756</t>
  </si>
  <si>
    <t>20.3851127624512</t>
  </si>
  <si>
    <t>22.4090900421143</t>
  </si>
  <si>
    <t>19.2477607727051</t>
  </si>
  <si>
    <t>22.4868202209473</t>
  </si>
  <si>
    <t>19.4729843139648</t>
  </si>
  <si>
    <t>0.604087498728095</t>
  </si>
  <si>
    <t>0.682338714599609</t>
  </si>
  <si>
    <t>1.34834978495933</t>
  </si>
  <si>
    <t>P50087</t>
  </si>
  <si>
    <t>MICOS subunit MIC26</t>
  </si>
  <si>
    <t>MIC26</t>
  </si>
  <si>
    <t>sp|P50087|MIC26_YEAST MICOS subunit MIC26 OS=Saccharomyces cerevisiae (strain ATCC 204508 / S288c) OX=559292 GN=MIC26 PE=1 SV=1</t>
  </si>
  <si>
    <t>26.2208499908447</t>
  </si>
  <si>
    <t>24.2477149963379</t>
  </si>
  <si>
    <t>26.7353115081787</t>
  </si>
  <si>
    <t>25.1345729827881</t>
  </si>
  <si>
    <t>24.8529090881348</t>
  </si>
  <si>
    <t>89.24</t>
  </si>
  <si>
    <t>65.801</t>
  </si>
  <si>
    <t>29.1855105766887</t>
  </si>
  <si>
    <t>23.9001201726881</t>
  </si>
  <si>
    <t>22.7116050720215</t>
  </si>
  <si>
    <t>18.3061237335205</t>
  </si>
  <si>
    <t>22.0522518157959</t>
  </si>
  <si>
    <t>19.1003646850586</t>
  </si>
  <si>
    <t>21.423267364502</t>
  </si>
  <si>
    <t>19.4950981140137</t>
  </si>
  <si>
    <t>2.36228752639141</t>
  </si>
  <si>
    <t>1.81595293680827</t>
  </si>
  <si>
    <t>5.81913007850846</t>
  </si>
  <si>
    <t>P50089</t>
  </si>
  <si>
    <t>Uncharacterized protein YGR237C</t>
  </si>
  <si>
    <t>sp|P50089|YG51_YEAST Uncharacterized protein YGR237C OS=Saccharomyces cerevisiae (strain ATCC 204508 / S288c) OX=559292 GN=YGR237C PE=1 SV=1</t>
  </si>
  <si>
    <t>21.4273662567139</t>
  </si>
  <si>
    <t>20.9722499847412</t>
  </si>
  <si>
    <t>99.974</t>
  </si>
  <si>
    <t>10.757</t>
  </si>
  <si>
    <t>22.3254240466632</t>
  </si>
  <si>
    <t>16.7708187245166</t>
  </si>
  <si>
    <t>13.3330154418945</t>
  </si>
  <si>
    <t>16.1497268676758</t>
  </si>
  <si>
    <t>14.8137807846069</t>
  </si>
  <si>
    <t>0.455116271972656</t>
  </si>
  <si>
    <t>P50090</t>
  </si>
  <si>
    <t>Kelch repeat-containing protein 2</t>
  </si>
  <si>
    <t>KEL2</t>
  </si>
  <si>
    <t>sp|P50090|KEL2_YEAST Kelch repeat-containing protein 2 OS=Saccharomyces cerevisiae (strain ATCC 204508 / S288c) OX=559292 GN=KEL2 PE=1 SV=1</t>
  </si>
  <si>
    <t>26.3537845611572</t>
  </si>
  <si>
    <t>27.7828807830811</t>
  </si>
  <si>
    <t>28.0739822387695</t>
  </si>
  <si>
    <t>28.3094291687012</t>
  </si>
  <si>
    <t>27.4979267120361</t>
  </si>
  <si>
    <t>28.5574607849121</t>
  </si>
  <si>
    <t>56.393</t>
  </si>
  <si>
    <t>124.57</t>
  </si>
  <si>
    <t>30.5759656683251</t>
  </si>
  <si>
    <t>25.9909887459895</t>
  </si>
  <si>
    <t>23.0557651519775</t>
  </si>
  <si>
    <t>23.0320072174072</t>
  </si>
  <si>
    <t>24.0994892120361</t>
  </si>
  <si>
    <t>23.0708904266357</t>
  </si>
  <si>
    <t>23.2501754760742</t>
  </si>
  <si>
    <t>0.752058620434951</t>
  </si>
  <si>
    <t>-0.908025741577148</t>
  </si>
  <si>
    <t>-1.63692725755152</t>
  </si>
  <si>
    <t>P50094</t>
  </si>
  <si>
    <t>Inosine-5-monophosphate dehydrogenase 4</t>
  </si>
  <si>
    <t>IMD4</t>
  </si>
  <si>
    <t>sp|P50094|IMDH4_YEAST Inosine-5-monophosphate dehydrogenase 4 OS=Saccharomyces cerevisiae (strain ATCC 204508 / S288c) OX=559292 GN=IMD4 PE=1 SV=1</t>
  </si>
  <si>
    <t>29.7291984558105</t>
  </si>
  <si>
    <t>30.4164924621582</t>
  </si>
  <si>
    <t>30.458459854126</t>
  </si>
  <si>
    <t>31.3314876556396</t>
  </si>
  <si>
    <t>30.6493301391602</t>
  </si>
  <si>
    <t>31.5363540649414</t>
  </si>
  <si>
    <t>56.584</t>
  </si>
  <si>
    <t>33.5193460856524</t>
  </si>
  <si>
    <t>29.1269899936287</t>
  </si>
  <si>
    <t>26.8331604003906</t>
  </si>
  <si>
    <t>26.0826759338379</t>
  </si>
  <si>
    <t>26.8190937042236</t>
  </si>
  <si>
    <t>26.2940731048584</t>
  </si>
  <si>
    <t>26.5190830230713</t>
  </si>
  <si>
    <t>26.5579051971436</t>
  </si>
  <si>
    <t>0.853818823715117</t>
  </si>
  <si>
    <t>-0.815781911214192</t>
  </si>
  <si>
    <t>-1.83741799543786</t>
  </si>
  <si>
    <t>P50095</t>
  </si>
  <si>
    <t>Inosine-5-monophosphate dehydrogenase 3</t>
  </si>
  <si>
    <t>IMD3</t>
  </si>
  <si>
    <t>sp|P50095|IMDH3_YEAST Inosine-5-monophosphate dehydrogenase 3 OS=Saccharomyces cerevisiae (strain ATCC 204508 / S288c) OX=559292 GN=IMD3 PE=1 SV=1</t>
  </si>
  <si>
    <t>26.1548938751221</t>
  </si>
  <si>
    <t>26.3403148651123</t>
  </si>
  <si>
    <t>27.3429107666016</t>
  </si>
  <si>
    <t>26.9660930633545</t>
  </si>
  <si>
    <t>27.2260971069336</t>
  </si>
  <si>
    <t>26.8976993560791</t>
  </si>
  <si>
    <t>143.56</t>
  </si>
  <si>
    <t>137.79</t>
  </si>
  <si>
    <t>29.6636002853676</t>
  </si>
  <si>
    <t>23.7567436183609</t>
  </si>
  <si>
    <t>22.1655788421631</t>
  </si>
  <si>
    <t>20.4749660491943</t>
  </si>
  <si>
    <t>21.3801517486572</t>
  </si>
  <si>
    <t>20.6292533874512</t>
  </si>
  <si>
    <t>0.151457130779338</t>
  </si>
  <si>
    <t>0.173264821370445</t>
  </si>
  <si>
    <t>0.405924734124359</t>
  </si>
  <si>
    <t>P50101</t>
  </si>
  <si>
    <t>Ubiquitin carboxyl-terminal hydrolase 15</t>
  </si>
  <si>
    <t>UBP15</t>
  </si>
  <si>
    <t>sp|P50101|UBP15_YEAST Ubiquitin carboxyl-terminal hydrolase 15 OS=Saccharomyces cerevisiae (strain ATCC 204508 / S288c) OX=559292 GN=UBP15 PE=1 SV=1</t>
  </si>
  <si>
    <t>24.5768089294434</t>
  </si>
  <si>
    <t>22.7890911102295</t>
  </si>
  <si>
    <t>24.3043823242188</t>
  </si>
  <si>
    <t>23.1363830566406</t>
  </si>
  <si>
    <t>42.336</t>
  </si>
  <si>
    <t>18.524</t>
  </si>
  <si>
    <t>26.9582579883027</t>
  </si>
  <si>
    <t>22.2578470374728</t>
  </si>
  <si>
    <t>21.3985347747803</t>
  </si>
  <si>
    <t>19.9211444854736</t>
  </si>
  <si>
    <t>17.8962268829346</t>
  </si>
  <si>
    <t>18.7753276824951</t>
  </si>
  <si>
    <t>18.0940361022949</t>
  </si>
  <si>
    <t>18.1228790283203</t>
  </si>
  <si>
    <t>0.672615708645597</t>
  </si>
  <si>
    <t>-0.769502003987629</t>
  </si>
  <si>
    <t>-1.48183805564875</t>
  </si>
  <si>
    <t>P50105</t>
  </si>
  <si>
    <t>Transcription initiation factor TFIID subunit 4</t>
  </si>
  <si>
    <t>TAF4</t>
  </si>
  <si>
    <t>sp|P50105|TAF4_YEAST Transcription initiation factor TFIID subunit 4 OS=Saccharomyces cerevisiae (strain ATCC 204508 / S288c) OX=559292 GN=TAF4 PE=1 SV=1</t>
  </si>
  <si>
    <t>22.400411605835</t>
  </si>
  <si>
    <t>23.6078357696533</t>
  </si>
  <si>
    <t>14.585</t>
  </si>
  <si>
    <t>3.3037</t>
  </si>
  <si>
    <t>25.012013052759</t>
  </si>
  <si>
    <t>23.4540004730225</t>
  </si>
  <si>
    <t>22.3715648651123</t>
  </si>
  <si>
    <t>-1.20742416381836</t>
  </si>
  <si>
    <t>P50106</t>
  </si>
  <si>
    <t>DNA-directed RNA polymerase I subunit RPA14</t>
  </si>
  <si>
    <t>RPA14</t>
  </si>
  <si>
    <t>sp|P50106|RPA14_YEAST DNA-directed RNA polymerase I subunit RPA14 OS=Saccharomyces cerevisiae (strain ATCC 204508 / S288c) OX=559292 GN=RPA14 PE=1 SV=1</t>
  </si>
  <si>
    <t>25.5743865966797</t>
  </si>
  <si>
    <t>25.6293983459473</t>
  </si>
  <si>
    <t>25.8387470245361</t>
  </si>
  <si>
    <t>25.9484443664551</t>
  </si>
  <si>
    <t>25.6372146606445</t>
  </si>
  <si>
    <t>25.9559326171875</t>
  </si>
  <si>
    <t>37.208</t>
  </si>
  <si>
    <t>30.696</t>
  </si>
  <si>
    <t>28.598005631354</t>
  </si>
  <si>
    <t>24.5979843268472</t>
  </si>
  <si>
    <t>22.868631362915</t>
  </si>
  <si>
    <t>21.1466255187988</t>
  </si>
  <si>
    <t>22.4406566619873</t>
  </si>
  <si>
    <t>21.5334072113037</t>
  </si>
  <si>
    <t>21.7778415679932</t>
  </si>
  <si>
    <t>21.559455871582</t>
  </si>
  <si>
    <t>0.529768068889534</t>
  </si>
  <si>
    <t>-0.161142349243164</t>
  </si>
  <si>
    <t>-1.203090679162</t>
  </si>
  <si>
    <t>P50107</t>
  </si>
  <si>
    <t>Lactoylglutathione lyase</t>
  </si>
  <si>
    <t>GLO1</t>
  </si>
  <si>
    <t>sp|P50107|LGUL_YEAST Lactoylglutathione lyase OS=Saccharomyces cerevisiae (strain ATCC 204508 / S288c) OX=559292 GN=GLO1 PE=1 SV=1</t>
  </si>
  <si>
    <t>28.2723979949951</t>
  </si>
  <si>
    <t>28.9100494384766</t>
  </si>
  <si>
    <t>27.05930519104</t>
  </si>
  <si>
    <t>28.9811172485352</t>
  </si>
  <si>
    <t>27.0889148712158</t>
  </si>
  <si>
    <t>46.747</t>
  </si>
  <si>
    <t>85.729</t>
  </si>
  <si>
    <t>31.2577171305297</t>
  </si>
  <si>
    <t>24.9466819763184</t>
  </si>
  <si>
    <t>21.8008480072021</t>
  </si>
  <si>
    <t>25.2565956115723</t>
  </si>
  <si>
    <t>21.3728923797607</t>
  </si>
  <si>
    <t>25.2542533874512</t>
  </si>
  <si>
    <t>21.7181644439697</t>
  </si>
  <si>
    <t>2.74321577348101</t>
  </si>
  <si>
    <t>1.67195256551107</t>
  </si>
  <si>
    <t>7.36994723587107</t>
  </si>
  <si>
    <t>P50108</t>
  </si>
  <si>
    <t>Probable alpha-1,6-mannosyltransferase MNN10</t>
  </si>
  <si>
    <t>MNN10</t>
  </si>
  <si>
    <t>sp|P50108|MNN10_YEAST Probable alpha-1,6-mannosyltransferase MNN10 OS=Saccharomyces cerevisiae (strain ATCC 204508 / S288c) OX=559292 GN=MNN10 PE=1 SV=1</t>
  </si>
  <si>
    <t>27.872615814209</t>
  </si>
  <si>
    <t>27.47900390625</t>
  </si>
  <si>
    <t>27.5524482727051</t>
  </si>
  <si>
    <t>27.7076072692871</t>
  </si>
  <si>
    <t>27.2900886535645</t>
  </si>
  <si>
    <t>65.583</t>
  </si>
  <si>
    <t>30.7379570773404</t>
  </si>
  <si>
    <t>25.879982527117</t>
  </si>
  <si>
    <t>24.7360858917236</t>
  </si>
  <si>
    <t>22.7208805084229</t>
  </si>
  <si>
    <t>23.3390579223633</t>
  </si>
  <si>
    <t>21.8093528747559</t>
  </si>
  <si>
    <t>23.149435043335</t>
  </si>
  <si>
    <t>21.6559562683105</t>
  </si>
  <si>
    <t>0.768931212792209</t>
  </si>
  <si>
    <t>0.23441441853841</t>
  </si>
  <si>
    <t>1.66999182774227</t>
  </si>
  <si>
    <t>P50109</t>
  </si>
  <si>
    <t>Protein PSP2</t>
  </si>
  <si>
    <t>PSP2</t>
  </si>
  <si>
    <t>sp|P50109|PSP2_YEAST Protein PSP2 OS=Saccharomyces cerevisiae (strain ATCC 204508 / S288c) OX=559292 GN=PSP2 PE=1 SV=2</t>
  </si>
  <si>
    <t>24.1453819274902</t>
  </si>
  <si>
    <t>24.8301162719727</t>
  </si>
  <si>
    <t>24.03271484375</t>
  </si>
  <si>
    <t>25.2077674865723</t>
  </si>
  <si>
    <t>23.8014392852783</t>
  </si>
  <si>
    <t>37.492</t>
  </si>
  <si>
    <t>14.441</t>
  </si>
  <si>
    <t>27.4545815695794</t>
  </si>
  <si>
    <t>23.0623017961555</t>
  </si>
  <si>
    <t>21.1473712921143</t>
  </si>
  <si>
    <t>19.7390060424805</t>
  </si>
  <si>
    <t>21.172492980957</t>
  </si>
  <si>
    <t>18.6339244842529</t>
  </si>
  <si>
    <t>21.2405700683594</t>
  </si>
  <si>
    <t>18.2555732727051</t>
  </si>
  <si>
    <t>0.871876093687266</t>
  </si>
  <si>
    <t>0.689252217610679</t>
  </si>
  <si>
    <t>1.87331732713518</t>
  </si>
  <si>
    <t>P50110</t>
  </si>
  <si>
    <t>Sorting assembly machinery 37 kDa subunit</t>
  </si>
  <si>
    <t>SAM37</t>
  </si>
  <si>
    <t>sp|P50110|SAM37_YEAST Sorting assembly machinery 37 kDa subunit OS=Saccharomyces cerevisiae (strain ATCC 204508 / S288c) OX=559292 GN=SAM37 PE=1 SV=1</t>
  </si>
  <si>
    <t>24.5858325958252</t>
  </si>
  <si>
    <t>23.8722991943359</t>
  </si>
  <si>
    <t>24.9410057067871</t>
  </si>
  <si>
    <t>23.7085151672363</t>
  </si>
  <si>
    <t>103.36</t>
  </si>
  <si>
    <t>56.851</t>
  </si>
  <si>
    <t>27.1362375200912</t>
  </si>
  <si>
    <t>21.6443844237615</t>
  </si>
  <si>
    <t>19.6760749816895</t>
  </si>
  <si>
    <t>16.5903244018555</t>
  </si>
  <si>
    <t>19.6617946624756</t>
  </si>
  <si>
    <t>18.6694107055664</t>
  </si>
  <si>
    <t>19.7671852111816</t>
  </si>
  <si>
    <t>17.6306228637695</t>
  </si>
  <si>
    <t>2.17499877370721</t>
  </si>
  <si>
    <t>0.998608271280926</t>
  </si>
  <si>
    <t>5.1631540826659</t>
  </si>
  <si>
    <t>P50111</t>
  </si>
  <si>
    <t>Protein ZDS1</t>
  </si>
  <si>
    <t>ZDS1</t>
  </si>
  <si>
    <t>sp|P50111|ZDS1_YEAST Protein ZDS1 OS=Saccharomyces cerevisiae (strain ATCC 204508 / S288c) OX=559292 GN=ZDS1 PE=1 SV=1</t>
  </si>
  <si>
    <t>21.8208084106445</t>
  </si>
  <si>
    <t>57.805</t>
  </si>
  <si>
    <t>0.00026192</t>
  </si>
  <si>
    <t>2.455</t>
  </si>
  <si>
    <t>22.6312090350138</t>
  </si>
  <si>
    <t>17.8238274635806</t>
  </si>
  <si>
    <t>16.5891246795654</t>
  </si>
  <si>
    <t>15.500997543335</t>
  </si>
  <si>
    <t>16.4096221923828</t>
  </si>
  <si>
    <t>P50264</t>
  </si>
  <si>
    <t>Polyamine oxidase FMS1</t>
  </si>
  <si>
    <t>FMS1</t>
  </si>
  <si>
    <t>sp|P50264|FMS1_YEAST Polyamine oxidase FMS1 OS=Saccharomyces cerevisiae (strain ATCC 204508 / S288c) OX=559292 GN=FMS1 PE=1 SV=1</t>
  </si>
  <si>
    <t>28.828929901123</t>
  </si>
  <si>
    <t>20.0609169006348</t>
  </si>
  <si>
    <t>23.9406471252441</t>
  </si>
  <si>
    <t>18.1282768249512</t>
  </si>
  <si>
    <t>63.221</t>
  </si>
  <si>
    <t>117.07</t>
  </si>
  <si>
    <t>30.4604133367501</t>
  </si>
  <si>
    <t>26.4603742758439</t>
  </si>
  <si>
    <t>26.3757057189941</t>
  </si>
  <si>
    <t>21.0403270721436</t>
  </si>
  <si>
    <t>20.6539478302002</t>
  </si>
  <si>
    <t>15.4114780426025</t>
  </si>
  <si>
    <t>20.4177169799805</t>
  </si>
  <si>
    <t>13.5965394973755</t>
  </si>
  <si>
    <t>1.10112278608117</t>
  </si>
  <si>
    <t>5.15419069925944</t>
  </si>
  <si>
    <t>2.34173649856945</t>
  </si>
  <si>
    <t>P50276</t>
  </si>
  <si>
    <t>High-affinity methionine permease</t>
  </si>
  <si>
    <t>MUP1</t>
  </si>
  <si>
    <t>sp|P50276|MUP1_YEAST High-affinity methionine permease OS=Saccharomyces cerevisiae (strain ATCC 204508 / S288c) OX=559292 GN=MUP1 PE=1 SV=1</t>
  </si>
  <si>
    <t>25.3485774993896</t>
  </si>
  <si>
    <t>26.085090637207</t>
  </si>
  <si>
    <t>24.2006759643555</t>
  </si>
  <si>
    <t>25.9571075439453</t>
  </si>
  <si>
    <t>24.9504261016846</t>
  </si>
  <si>
    <t>26.4273109436035</t>
  </si>
  <si>
    <t>35.652</t>
  </si>
  <si>
    <t>59.278</t>
  </si>
  <si>
    <t>28.1219365068705</t>
  </si>
  <si>
    <t>24.0344786044876</t>
  </si>
  <si>
    <t>21.671028137207</t>
  </si>
  <si>
    <t>20.4711990356445</t>
  </si>
  <si>
    <t>21.1104431152344</t>
  </si>
  <si>
    <t>21.6101818084717</t>
  </si>
  <si>
    <t>20.6029529571533</t>
  </si>
  <si>
    <t>22.346435546875</t>
  </si>
  <si>
    <t>1.65416474119561</t>
  </si>
  <si>
    <t>-1.32327651977539</t>
  </si>
  <si>
    <t>-3.62930418474714</t>
  </si>
  <si>
    <t>P50278</t>
  </si>
  <si>
    <t>6-phosphogluconolactonase-like protein 1</t>
  </si>
  <si>
    <t>SOL1</t>
  </si>
  <si>
    <t>sp|P50278|SOL1_YEAST 6-phosphogluconolactonase-like protein 1 OS=Saccharomyces cerevisiae (strain ATCC 204508 / S288c) OX=559292 GN=SOL1 PE=1 SV=1</t>
  </si>
  <si>
    <t>25.2516555786133</t>
  </si>
  <si>
    <t>24.6766986846924</t>
  </si>
  <si>
    <t>24.8753032684326</t>
  </si>
  <si>
    <t>25.353666305542</t>
  </si>
  <si>
    <t>25.6992492675781</t>
  </si>
  <si>
    <t>17.911</t>
  </si>
  <si>
    <t>13.408</t>
  </si>
  <si>
    <t>28.0571370211022</t>
  </si>
  <si>
    <t>25.2497769332697</t>
  </si>
  <si>
    <t>23.4655055999756</t>
  </si>
  <si>
    <t>21.9689159393311</t>
  </si>
  <si>
    <t>22.6052150726318</t>
  </si>
  <si>
    <t>21.9256420135498</t>
  </si>
  <si>
    <t>23.1307220458984</t>
  </si>
  <si>
    <t>22.1523628234863</t>
  </si>
  <si>
    <t>0.124860863021231</t>
  </si>
  <si>
    <t>-0.111422856648765</t>
  </si>
  <si>
    <t>-0.341182921413065</t>
  </si>
  <si>
    <t>P50623</t>
  </si>
  <si>
    <t>SUMO-conjugating enzyme UBC9</t>
  </si>
  <si>
    <t>UBC9</t>
  </si>
  <si>
    <t>sp|P50623|UBC9_YEAST SUMO-conjugating enzyme UBC9 OS=Saccharomyces cerevisiae (strain ATCC 204508 / S288c) OX=559292 GN=UBC9 PE=1 SV=1</t>
  </si>
  <si>
    <t>29.3093643188477</t>
  </si>
  <si>
    <t>28.475528717041</t>
  </si>
  <si>
    <t>29.6516761779785</t>
  </si>
  <si>
    <t>28.8806076049805</t>
  </si>
  <si>
    <t>29.8977851867676</t>
  </si>
  <si>
    <t>18.555</t>
  </si>
  <si>
    <t>194.83</t>
  </si>
  <si>
    <t>32.2708618695043</t>
  </si>
  <si>
    <t>29.2708618695043</t>
  </si>
  <si>
    <t>27.3022556304932</t>
  </si>
  <si>
    <t>26.6977653503418</t>
  </si>
  <si>
    <t>26.0616550445557</t>
  </si>
  <si>
    <t>26.535551071167</t>
  </si>
  <si>
    <t>26.8178749084473</t>
  </si>
  <si>
    <t>26.3875694274902</t>
  </si>
  <si>
    <t>1.63238419612637</t>
  </si>
  <si>
    <t>-1.02532641092936</t>
  </si>
  <si>
    <t>-3.57295900647132</t>
  </si>
  <si>
    <t>P50861</t>
  </si>
  <si>
    <t>6,7-dimethyl-8-ribityllumazine synthase</t>
  </si>
  <si>
    <t>RIB4</t>
  </si>
  <si>
    <t>sp|P50861|RIB4_YEAST 6,7-dimethyl-8-ribityllumazine synthase OS=Saccharomyces cerevisiae (strain ATCC 204508 / S288c) OX=559292 GN=RIB4 PE=1 SV=2</t>
  </si>
  <si>
    <t>22.7811279296875</t>
  </si>
  <si>
    <t>23.0840282440186</t>
  </si>
  <si>
    <t>21.6350688934326</t>
  </si>
  <si>
    <t>22.6590309143066</t>
  </si>
  <si>
    <t>55.289</t>
  </si>
  <si>
    <t>4.4629</t>
  </si>
  <si>
    <t>24.4816688825085</t>
  </si>
  <si>
    <t>19.8967137716777</t>
  </si>
  <si>
    <t>18.5497703552246</t>
  </si>
  <si>
    <t>18.3487110137939</t>
  </si>
  <si>
    <t>17.5666637420654</t>
  </si>
  <si>
    <t>15.9755344390869</t>
  </si>
  <si>
    <t>0.407699710738737</t>
  </si>
  <si>
    <t>-0.663431167602539</t>
  </si>
  <si>
    <t>-1.08552493941657</t>
  </si>
  <si>
    <t>P50874</t>
  </si>
  <si>
    <t>Origin recognition complex subunit 5</t>
  </si>
  <si>
    <t>ORC5</t>
  </si>
  <si>
    <t>sp|P50874|ORC5_YEAST Origin recognition complex subunit 5 OS=Saccharomyces cerevisiae (strain ATCC 204508 / S288c) OX=559292 GN=ORC5 PE=1 SV=1</t>
  </si>
  <si>
    <t>21.7057342529297</t>
  </si>
  <si>
    <t>22.4523429870605</t>
  </si>
  <si>
    <t>22.7341556549072</t>
  </si>
  <si>
    <t>21.6260032653809</t>
  </si>
  <si>
    <t>22.1733169555664</t>
  </si>
  <si>
    <t>67.796</t>
  </si>
  <si>
    <t>4.4705</t>
  </si>
  <si>
    <t>24.5937740689778</t>
  </si>
  <si>
    <t>19.7863940761724</t>
  </si>
  <si>
    <t>18.1610336303711</t>
  </si>
  <si>
    <t>17.7578582763672</t>
  </si>
  <si>
    <t>17.4589996337891</t>
  </si>
  <si>
    <t>16.7364807128906</t>
  </si>
  <si>
    <t>16.6120910644531</t>
  </si>
  <si>
    <t>1.47390883846429</t>
  </si>
  <si>
    <t>-0.787403106689453</t>
  </si>
  <si>
    <t>-3.7297415609853</t>
  </si>
  <si>
    <t>P50875</t>
  </si>
  <si>
    <t>Transcription factor SPT20</t>
  </si>
  <si>
    <t>SPT20</t>
  </si>
  <si>
    <t>sp|P50875|SPT20_YEAST Transcription factor SPT20 OS=Saccharomyces cerevisiae (strain ATCC 204508 / S288c) OX=559292 GN=SPT20 PE=1 SV=1</t>
  </si>
  <si>
    <t>24.2031440734863</t>
  </si>
  <si>
    <t>24.0910358428955</t>
  </si>
  <si>
    <t>24.408727645874</t>
  </si>
  <si>
    <t>24.7179565429688</t>
  </si>
  <si>
    <t>95.346</t>
  </si>
  <si>
    <t>15.272</t>
  </si>
  <si>
    <t>27.2056438238311</t>
  </si>
  <si>
    <t>22.0357710187066</t>
  </si>
  <si>
    <t>20.8511753082275</t>
  </si>
  <si>
    <t>18.5603332519531</t>
  </si>
  <si>
    <t>19.0336761474609</t>
  </si>
  <si>
    <t>18.8961963653564</t>
  </si>
  <si>
    <t>18.8948955535889</t>
  </si>
  <si>
    <t>18.9584102630615</t>
  </si>
  <si>
    <t>0.76005758856632</t>
  </si>
  <si>
    <t>-0.426434834798179</t>
  </si>
  <si>
    <t>-1.65259535342964</t>
  </si>
  <si>
    <t>P50896</t>
  </si>
  <si>
    <t>Protein PSP1</t>
  </si>
  <si>
    <t>PSP1</t>
  </si>
  <si>
    <t>sp|P50896|PSP1_YEAST Protein PSP1 OS=Saccharomyces cerevisiae (strain ATCC 204508 / S288c) OX=559292 GN=PSP1 PE=1 SV=2</t>
  </si>
  <si>
    <t>23.4279022216797</t>
  </si>
  <si>
    <t>23.5544986724854</t>
  </si>
  <si>
    <t>22.8674621582031</t>
  </si>
  <si>
    <t>23.4583892822266</t>
  </si>
  <si>
    <t>23.4501037597656</t>
  </si>
  <si>
    <t>21.1650886535645</t>
  </si>
  <si>
    <t>133.33</t>
  </si>
  <si>
    <t>14.191</t>
  </si>
  <si>
    <t>26.1422496527903</t>
  </si>
  <si>
    <t>20.1422067977043</t>
  </si>
  <si>
    <t>18.6332511901855</t>
  </si>
  <si>
    <t>17.6467418670654</t>
  </si>
  <si>
    <t>17.7943649291992</t>
  </si>
  <si>
    <t>16.9424915313721</t>
  </si>
  <si>
    <t>17.3144245147705</t>
  </si>
  <si>
    <t>14.8319997787476</t>
  </si>
  <si>
    <t>0.258730514046465</t>
  </si>
  <si>
    <t>0.522497177124023</t>
  </si>
  <si>
    <t>0.649975065045925</t>
  </si>
  <si>
    <t>P50942</t>
  </si>
  <si>
    <t>Polyphosphatidylinositol phosphatase INP52;SAC1-like phosphoinositide phosphatase;Phosphatidylinositol 4,5-bisphosphate 5-phosphatase</t>
  </si>
  <si>
    <t>INP52</t>
  </si>
  <si>
    <t>sp|P50942|INP52_YEAST Polyphosphatidylinositol phosphatase INP52 OS=Saccharomyces cerevisiae (strain ATCC 204508 / S288c) OX=559292 GN=INP52 PE=1 SV=1</t>
  </si>
  <si>
    <t>28.0708122253418</t>
  </si>
  <si>
    <t>22.335599899292</t>
  </si>
  <si>
    <t>28.3489151000977</t>
  </si>
  <si>
    <t>24.0716114044189</t>
  </si>
  <si>
    <t>28.5869560241699</t>
  </si>
  <si>
    <t>24.4897747039795</t>
  </si>
  <si>
    <t>80.025</t>
  </si>
  <si>
    <t>116.69</t>
  </si>
  <si>
    <t>30.8327371647845</t>
  </si>
  <si>
    <t>26.3733010198013</t>
  </si>
  <si>
    <t>25.1812038421631</t>
  </si>
  <si>
    <t>17.1767959594727</t>
  </si>
  <si>
    <t>24.4875068664551</t>
  </si>
  <si>
    <t>19.7661819458008</t>
  </si>
  <si>
    <t>24.4660663604736</t>
  </si>
  <si>
    <t>20.1276721954346</t>
  </si>
  <si>
    <t>2.64882667565203</t>
  </si>
  <si>
    <t>4.70323244730631</t>
  </si>
  <si>
    <t>6.95579283552655</t>
  </si>
  <si>
    <t>P50944</t>
  </si>
  <si>
    <t>Vacuolar amino acid transporter 4</t>
  </si>
  <si>
    <t>AVT4</t>
  </si>
  <si>
    <t>sp|P50944|AVT4_YEAST Vacuolar amino acid transporter 4 OS=Saccharomyces cerevisiae (strain ATCC 204508 / S288c) OX=559292 GN=AVT4 PE=1 SV=1</t>
  </si>
  <si>
    <t>22.8797950744629</t>
  </si>
  <si>
    <t>23.6047859191895</t>
  </si>
  <si>
    <t>23.5965061187744</t>
  </si>
  <si>
    <t>23.7611141204834</t>
  </si>
  <si>
    <t>23.2596874237061</t>
  </si>
  <si>
    <t>26.959</t>
  </si>
  <si>
    <t>11.97</t>
  </si>
  <si>
    <t>26.2657077481624</t>
  </si>
  <si>
    <t>22.5652555127815</t>
  </si>
  <si>
    <t>20.5685768127441</t>
  </si>
  <si>
    <t>19.7761154174805</t>
  </si>
  <si>
    <t>20.3390846252441</t>
  </si>
  <si>
    <t>18.7567195892334</t>
  </si>
  <si>
    <t>19.4448375701904</t>
  </si>
  <si>
    <t>0.0394826555698327</t>
  </si>
  <si>
    <t>0.0340785980224609</t>
  </si>
  <si>
    <t>0.116195141787149</t>
  </si>
  <si>
    <t>P50945</t>
  </si>
  <si>
    <t>MICOS complex subunit MIC27</t>
  </si>
  <si>
    <t>MIC27</t>
  </si>
  <si>
    <t>sp|P50945|MIC27_YEAST MICOS complex subunit MIC27 OS=Saccharomyces cerevisiae (strain ATCC 204508 / S288c) OX=559292 GN=MIC27 PE=1 SV=1</t>
  </si>
  <si>
    <t>23.6505336761475</t>
  </si>
  <si>
    <t>24.4162864685059</t>
  </si>
  <si>
    <t>23.6052379608154</t>
  </si>
  <si>
    <t>24.8289546966553</t>
  </si>
  <si>
    <t>23.8832492828369</t>
  </si>
  <si>
    <t>24.8347988128662</t>
  </si>
  <si>
    <t>27.205</t>
  </si>
  <si>
    <t>6.3953</t>
  </si>
  <si>
    <t>27.0449982044033</t>
  </si>
  <si>
    <t>23.8751148776689</t>
  </si>
  <si>
    <t>22.1067409515381</t>
  </si>
  <si>
    <t>21.1827125549316</t>
  </si>
  <si>
    <t>21.2926635742188</t>
  </si>
  <si>
    <t>20.924337387085</t>
  </si>
  <si>
    <t>20.7268371582031</t>
  </si>
  <si>
    <t>2.41346040009231</t>
  </si>
  <si>
    <t>-0.980339686075848</t>
  </si>
  <si>
    <t>-6.00971651992323</t>
  </si>
  <si>
    <t>P50946</t>
  </si>
  <si>
    <t>Putative tyrosine-protein phosphatase OCA1</t>
  </si>
  <si>
    <t>OCA1</t>
  </si>
  <si>
    <t>sp|P50946|OCA1_YEAST Putative tyrosine-protein phosphatase OCA1 OS=Saccharomyces cerevisiae (strain ATCC 204508 / S288c) OX=559292 GN=OCA1 PE=1 SV=1</t>
  </si>
  <si>
    <t>21.8084888458252</t>
  </si>
  <si>
    <t>22.4722156524658</t>
  </si>
  <si>
    <t>22.7790851593018</t>
  </si>
  <si>
    <t>22.0114078521729</t>
  </si>
  <si>
    <t>22.3463001251221</t>
  </si>
  <si>
    <t>4.552</t>
  </si>
  <si>
    <t>25.0371628451194</t>
  </si>
  <si>
    <t>20.8672546044864</t>
  </si>
  <si>
    <t>19.0314159393311</t>
  </si>
  <si>
    <t>18.313892364502</t>
  </si>
  <si>
    <t>17.6545238494873</t>
  </si>
  <si>
    <t>17.9244537353516</t>
  </si>
  <si>
    <t>18.2543277740479</t>
  </si>
  <si>
    <t>1.92291842281237</t>
  </si>
  <si>
    <t>-0.695929845174152</t>
  </si>
  <si>
    <t>-4.37277621145099</t>
  </si>
  <si>
    <t>P50947</t>
  </si>
  <si>
    <t>Transcriptional regulatory protein PHO23</t>
  </si>
  <si>
    <t>PHO23</t>
  </si>
  <si>
    <t>sp|P50947|PHO23_YEAST Transcriptional regulatory protein PHO23 OS=Saccharomyces cerevisiae (strain ATCC 204508 / S288c) OX=559292 GN=PHO23 PE=1 SV=1</t>
  </si>
  <si>
    <t>25.1636161804199</t>
  </si>
  <si>
    <t>25.5341567993164</t>
  </si>
  <si>
    <t>25.0312843322754</t>
  </si>
  <si>
    <t>25.2419452667236</t>
  </si>
  <si>
    <t>25.6191883087158</t>
  </si>
  <si>
    <t>21.657</t>
  </si>
  <si>
    <t>26.443</t>
  </si>
  <si>
    <t>28.1164934885298</t>
  </si>
  <si>
    <t>24.7945653936424</t>
  </si>
  <si>
    <t>22.2087802886963</t>
  </si>
  <si>
    <t>22.3444309234619</t>
  </si>
  <si>
    <t>21.2733268737793</t>
  </si>
  <si>
    <t>21.6165676116943</t>
  </si>
  <si>
    <t>0.943746180932067</t>
  </si>
  <si>
    <t>-0.685209910074867</t>
  </si>
  <si>
    <t>-2.01744052938611</t>
  </si>
  <si>
    <t>P51401</t>
  </si>
  <si>
    <t>60S ribosomal protein L9-B</t>
  </si>
  <si>
    <t>RPL9B</t>
  </si>
  <si>
    <t>sp|P51401|RL9B_YEAST 60S ribosomal protein L9-B OS=Saccharomyces cerevisiae (strain ATCC 204508 / S288c) OX=559292 GN=RPL9B PE=1 SV=1</t>
  </si>
  <si>
    <t>22.8278217315674</t>
  </si>
  <si>
    <t>22.8320980072021</t>
  </si>
  <si>
    <t>22.3544750213623</t>
  </si>
  <si>
    <t>23.0245532989502</t>
  </si>
  <si>
    <t>22.6579418182373</t>
  </si>
  <si>
    <t>23.4370784759521</t>
  </si>
  <si>
    <t>89.552</t>
  </si>
  <si>
    <t>11.743</t>
  </si>
  <si>
    <t>25.823716696838</t>
  </si>
  <si>
    <t>20.3974908086281</t>
  </si>
  <si>
    <t>19.0175094604492</t>
  </si>
  <si>
    <t>15.918420791626</t>
  </si>
  <si>
    <t>18.0162315368652</t>
  </si>
  <si>
    <t>17.0952739715576</t>
  </si>
  <si>
    <t>17.6908435821533</t>
  </si>
  <si>
    <t>17.3904552459717</t>
  </si>
  <si>
    <t>1.00647943577296</t>
  </si>
  <si>
    <t>-0.4844970703125</t>
  </si>
  <si>
    <t>-2.14512526441169</t>
  </si>
  <si>
    <t>P51534</t>
  </si>
  <si>
    <t>SWI5-dependent HO expression protein 4</t>
  </si>
  <si>
    <t>SHE4</t>
  </si>
  <si>
    <t>sp|P51534|SHE4_YEAST SWI5-dependent HO expression protein 4 OS=Saccharomyces cerevisiae (strain ATCC 204508 / S288c) OX=559292 GN=SHE4 PE=1 SV=2</t>
  </si>
  <si>
    <t>26.9203662872314</t>
  </si>
  <si>
    <t>26.2817478179932</t>
  </si>
  <si>
    <t>25.9051113128662</t>
  </si>
  <si>
    <t>26.5887794494629</t>
  </si>
  <si>
    <t>26.03466796875</t>
  </si>
  <si>
    <t>26.4573860168457</t>
  </si>
  <si>
    <t>27.769</t>
  </si>
  <si>
    <t>44.46</t>
  </si>
  <si>
    <t>29.7028434343569</t>
  </si>
  <si>
    <t>25.61537729125</t>
  </si>
  <si>
    <t>22.2825756072998</t>
  </si>
  <si>
    <t>22.1970062255859</t>
  </si>
  <si>
    <t>21.7291622161865</t>
  </si>
  <si>
    <t>22.1519908905029</t>
  </si>
  <si>
    <t>21.58962059021</t>
  </si>
  <si>
    <t>0.178936242984164</t>
  </si>
  <si>
    <t>-0.155922571818031</t>
  </si>
  <si>
    <t>-0.470793991455759</t>
  </si>
  <si>
    <t>P51601</t>
  </si>
  <si>
    <t>GTP cyclohydrolase 1</t>
  </si>
  <si>
    <t>FOL2</t>
  </si>
  <si>
    <t>sp|P51601|GCH1_YEAST GTP cyclohydrolase 1 OS=Saccharomyces cerevisiae (strain ATCC 204508 / S288c) OX=559292 GN=FOL2 PE=1 SV=1</t>
  </si>
  <si>
    <t>24.2084369659424</t>
  </si>
  <si>
    <t>24.8149452209473</t>
  </si>
  <si>
    <t>23.2474975585938</t>
  </si>
  <si>
    <t>24.7659759521484</t>
  </si>
  <si>
    <t>21.8202247619629</t>
  </si>
  <si>
    <t>152.59</t>
  </si>
  <si>
    <t>25.671</t>
  </si>
  <si>
    <t>27.0924484311635</t>
  </si>
  <si>
    <t>19.5243396759033</t>
  </si>
  <si>
    <t>19.2123832702637</t>
  </si>
  <si>
    <t>16.0716724395752</t>
  </si>
  <si>
    <t>18.9921703338623</t>
  </si>
  <si>
    <t>15.1197919845581</t>
  </si>
  <si>
    <t>1.40565322911441</t>
  </si>
  <si>
    <t>2.06259155273438</t>
  </si>
  <si>
    <t>3.50652893423098</t>
  </si>
  <si>
    <t>P51862</t>
  </si>
  <si>
    <t>RHO1 GDP-GTP exchange protein 2</t>
  </si>
  <si>
    <t>ROM2</t>
  </si>
  <si>
    <t>sp|P51862|ROM2_YEAST RHO1 GDP-GTP exchange protein 2 OS=Saccharomyces cerevisiae (strain ATCC 204508 / S288c) OX=559292 GN=ROM2 PE=1 SV=1</t>
  </si>
  <si>
    <t>24.6388721466064</t>
  </si>
  <si>
    <t>28.5702571868896</t>
  </si>
  <si>
    <t>25.1137447357178</t>
  </si>
  <si>
    <t>28.6808681488037</t>
  </si>
  <si>
    <t>25.0378742218018</t>
  </si>
  <si>
    <t>24.52</t>
  </si>
  <si>
    <t>30.7902489776125</t>
  </si>
  <si>
    <t>19.7896289825439</t>
  </si>
  <si>
    <t>25.3825817108154</t>
  </si>
  <si>
    <t>20.6080169677734</t>
  </si>
  <si>
    <t>25.1821899414063</t>
  </si>
  <si>
    <t>20.6473731994629</t>
  </si>
  <si>
    <t>3.25411442227238</t>
  </si>
  <si>
    <t>3.39234479268392</t>
  </si>
  <si>
    <t>10.0229431191909</t>
  </si>
  <si>
    <t>P51996</t>
  </si>
  <si>
    <t>GTP-binding protein YPT32/YPT11</t>
  </si>
  <si>
    <t>YPT32</t>
  </si>
  <si>
    <t>sp|P51996|YPT32_YEAST GTP-binding protein YPT32/YPT11 OS=Saccharomyces cerevisiae (strain ATCC 204508 / S288c) OX=559292 GN=YPT32 PE=1 SV=3</t>
  </si>
  <si>
    <t>25.2651710510254</t>
  </si>
  <si>
    <t>25.3530941009521</t>
  </si>
  <si>
    <t>25.5529174804688</t>
  </si>
  <si>
    <t>25.1426982879639</t>
  </si>
  <si>
    <t>25.3793468475342</t>
  </si>
  <si>
    <t>25.4694862365723</t>
  </si>
  <si>
    <t>31.969</t>
  </si>
  <si>
    <t>20.274</t>
  </si>
  <si>
    <t>28.1416066927971</t>
  </si>
  <si>
    <t>23.9716719473326</t>
  </si>
  <si>
    <t>21.7157382965088</t>
  </si>
  <si>
    <t>20.4054069519043</t>
  </si>
  <si>
    <t>22.3547706604004</t>
  </si>
  <si>
    <t>21.0901641845703</t>
  </si>
  <si>
    <t>21.2146606445313</t>
  </si>
  <si>
    <t>0.240054434361809</t>
  </si>
  <si>
    <t>0.0773855845133475</t>
  </si>
  <si>
    <t>0.609080699062625</t>
  </si>
  <si>
    <t>P51998</t>
  </si>
  <si>
    <t>54S ribosomal protein YmL6, mitochondrial</t>
  </si>
  <si>
    <t>YML6</t>
  </si>
  <si>
    <t>sp|P51998|RL4P_YEAST 54S ribosomal protein YmL6, mitochondrial OS=Saccharomyces cerevisiae (strain ATCC 204508 / S288c) OX=559292 GN=YML6 PE=1 SV=1</t>
  </si>
  <si>
    <t>27.1937580108643</t>
  </si>
  <si>
    <t>26.8437385559082</t>
  </si>
  <si>
    <t>26.888786315918</t>
  </si>
  <si>
    <t>27.7664184570313</t>
  </si>
  <si>
    <t>27.0227394104004</t>
  </si>
  <si>
    <t>27.4896068572998</t>
  </si>
  <si>
    <t>22.33</t>
  </si>
  <si>
    <t>69.339</t>
  </si>
  <si>
    <t>30.1175589670664</t>
  </si>
  <si>
    <t>26.6581273484291</t>
  </si>
  <si>
    <t>25.2395801544189</t>
  </si>
  <si>
    <t>23.3890323638916</t>
  </si>
  <si>
    <t>23.5219306945801</t>
  </si>
  <si>
    <t>23.8892040252686</t>
  </si>
  <si>
    <t>23.5912647247314</t>
  </si>
  <si>
    <t>0.504790446520402</t>
  </si>
  <si>
    <t>-0.331493377685547</t>
  </si>
  <si>
    <t>-1.15399242642429</t>
  </si>
  <si>
    <t>P52286</t>
  </si>
  <si>
    <t>Suppressor of kinetochore protein 1</t>
  </si>
  <si>
    <t>SKP1</t>
  </si>
  <si>
    <t>sp|P52286|SKP1_YEAST Suppressor of kinetochore protein 1 OS=Saccharomyces cerevisiae (strain ATCC 204508 / S288c) OX=559292 GN=SKP1 PE=1 SV=2</t>
  </si>
  <si>
    <t>23.5292186737061</t>
  </si>
  <si>
    <t>25.2967357635498</t>
  </si>
  <si>
    <t>24.3752422332764</t>
  </si>
  <si>
    <t>25.7340469360352</t>
  </si>
  <si>
    <t>24.5718994140625</t>
  </si>
  <si>
    <t>25.550687789917</t>
  </si>
  <si>
    <t>71.258</t>
  </si>
  <si>
    <t>42.173</t>
  </si>
  <si>
    <t>27.5583727142564</t>
  </si>
  <si>
    <t>22.5583581157</t>
  </si>
  <si>
    <t>19.8853626251221</t>
  </si>
  <si>
    <t>20.0216083526611</t>
  </si>
  <si>
    <t>19.7834072113037</t>
  </si>
  <si>
    <t>19.8649139404297</t>
  </si>
  <si>
    <t>20.2677383422852</t>
  </si>
  <si>
    <t>1.78402531201072</t>
  </si>
  <si>
    <t>-1.36837005615234</t>
  </si>
  <si>
    <t>-3.97696274909207</t>
  </si>
  <si>
    <t>P52488</t>
  </si>
  <si>
    <t>Ubiquitin-activating enzyme E1-like</t>
  </si>
  <si>
    <t>UBA2</t>
  </si>
  <si>
    <t>sp|P52488|UBA2_YEAST Ubiquitin-activating enzyme E1-like OS=Saccharomyces cerevisiae (strain ATCC 204508 / S288c) OX=559292 GN=UBA2 PE=1 SV=1</t>
  </si>
  <si>
    <t>30.4561100006104</t>
  </si>
  <si>
    <t>33.0406150817871</t>
  </si>
  <si>
    <t>30.1897811889648</t>
  </si>
  <si>
    <t>31.0800457000732</t>
  </si>
  <si>
    <t>27.904088973999</t>
  </si>
  <si>
    <t>31.1198482513428</t>
  </si>
  <si>
    <t>55.195</t>
  </si>
  <si>
    <t>16.653</t>
  </si>
  <si>
    <t>34.1516445403085</t>
  </si>
  <si>
    <t>29.2447237055434</t>
  </si>
  <si>
    <t>27.764331817627</t>
  </si>
  <si>
    <t>27.2241668701172</t>
  </si>
  <si>
    <t>26.4775524139404</t>
  </si>
  <si>
    <t>26.2471351623535</t>
  </si>
  <si>
    <t>17.4121227264404</t>
  </si>
  <si>
    <t>26.2188186645508</t>
  </si>
  <si>
    <t>1.00952205254478</t>
  </si>
  <si>
    <t>-2.2301762898763</t>
  </si>
  <si>
    <t>-2.15136813578556</t>
  </si>
  <si>
    <t>P52489</t>
  </si>
  <si>
    <t>Pyruvate kinase 2</t>
  </si>
  <si>
    <t>PYK2</t>
  </si>
  <si>
    <t>sp|P52489|KPYK2_YEAST Pyruvate kinase 2 OS=Saccharomyces cerevisiae (strain ATCC 204508 / S288c) OX=559292 GN=PYK2 PE=1 SV=1</t>
  </si>
  <si>
    <t>25.6662788391113</t>
  </si>
  <si>
    <t>25.9644412994385</t>
  </si>
  <si>
    <t>23.8595600128174</t>
  </si>
  <si>
    <t>26.3743801116943</t>
  </si>
  <si>
    <t>26.3204288482666</t>
  </si>
  <si>
    <t>17.468</t>
  </si>
  <si>
    <t>20.234</t>
  </si>
  <si>
    <t>28.5326336200013</t>
  </si>
  <si>
    <t>26.210705525114</t>
  </si>
  <si>
    <t>25.0468521118164</t>
  </si>
  <si>
    <t>22.005765914917</t>
  </si>
  <si>
    <t>22.1255302429199</t>
  </si>
  <si>
    <t>23.5585918426514</t>
  </si>
  <si>
    <t>1.34953863753816</t>
  </si>
  <si>
    <t>-1.62368965148926</t>
  </si>
  <si>
    <t>-2.88658999572204</t>
  </si>
  <si>
    <t>P52490</t>
  </si>
  <si>
    <t>Ubiquitin-conjugating enzyme E2 13</t>
  </si>
  <si>
    <t>UBC13</t>
  </si>
  <si>
    <t>sp|P52490|UBC13_YEAST Ubiquitin-conjugating enzyme E2 13 OS=Saccharomyces cerevisiae (strain ATCC 204508 / S288c) OX=559292 GN=UBC13 PE=1 SV=1</t>
  </si>
  <si>
    <t>25.6066513061523</t>
  </si>
  <si>
    <t>20.8185482025146</t>
  </si>
  <si>
    <t>21.4290027618408</t>
  </si>
  <si>
    <t>21.203</t>
  </si>
  <si>
    <t>2.8712</t>
  </si>
  <si>
    <t>25.7012609793193</t>
  </si>
  <si>
    <t>22.5313386222557</t>
  </si>
  <si>
    <t>21.1216773986816</t>
  </si>
  <si>
    <t>21.7303237915039</t>
  </si>
  <si>
    <t>15.4434938430786</t>
  </si>
  <si>
    <t>17.96826171875</t>
  </si>
  <si>
    <t>0.164074960453372</t>
  </si>
  <si>
    <t>-1.20414161682129</t>
  </si>
  <si>
    <t>-0.468760422321109</t>
  </si>
  <si>
    <t>P52491</t>
  </si>
  <si>
    <t>NEDD8-conjugating enzyme UBC12</t>
  </si>
  <si>
    <t>UBC12</t>
  </si>
  <si>
    <t>sp|P52491|UBC12_YEAST NEDD8-conjugating enzyme UBC12 OS=Saccharomyces cerevisiae (strain ATCC 204508 / S288c) OX=559292 GN=UBC12 PE=1 SV=1</t>
  </si>
  <si>
    <t>23.537654876709</t>
  </si>
  <si>
    <t>26.8319530487061</t>
  </si>
  <si>
    <t>24.7753505706787</t>
  </si>
  <si>
    <t>27.1512203216553</t>
  </si>
  <si>
    <t>60.5</t>
  </si>
  <si>
    <t>13.284</t>
  </si>
  <si>
    <t>55.146</t>
  </si>
  <si>
    <t>28.1698299874536</t>
  </si>
  <si>
    <t>25.3624893981563</t>
  </si>
  <si>
    <t>22.6814250946045</t>
  </si>
  <si>
    <t>21.8903007507324</t>
  </si>
  <si>
    <t>21.2031135559082</t>
  </si>
  <si>
    <t>23.3983268737793</t>
  </si>
  <si>
    <t>22.3915500640869</t>
  </si>
  <si>
    <t>23.6922149658203</t>
  </si>
  <si>
    <t>1.20692884508541</t>
  </si>
  <si>
    <t>-2.09094492594401</t>
  </si>
  <si>
    <t>-2.56819679994336</t>
  </si>
  <si>
    <t>P52553</t>
  </si>
  <si>
    <t>Prefoldin subunit 6</t>
  </si>
  <si>
    <t>YKE2</t>
  </si>
  <si>
    <t>sp|P52553|PFD6_YEAST Prefoldin subunit 6 OS=Saccharomyces cerevisiae (strain ATCC 204508 / S288c) OX=559292 GN=YKE2 PE=1 SV=1</t>
  </si>
  <si>
    <t>26.6010208129883</t>
  </si>
  <si>
    <t>27.4837760925293</t>
  </si>
  <si>
    <t>27.1599063873291</t>
  </si>
  <si>
    <t>188.57</t>
  </si>
  <si>
    <t>153.42</t>
  </si>
  <si>
    <t>30.2613649075449</t>
  </si>
  <si>
    <t>24.1116368444922</t>
  </si>
  <si>
    <t>22.3073863983154</t>
  </si>
  <si>
    <t>21.3430500030518</t>
  </si>
  <si>
    <t>22.114387512207</t>
  </si>
  <si>
    <t>20.1650886535645</t>
  </si>
  <si>
    <t>21.4629878997803</t>
  </si>
  <si>
    <t>20.6712436676025</t>
  </si>
  <si>
    <t>0.0102873440945254</t>
  </si>
  <si>
    <t>-0.0110950469970703</t>
  </si>
  <si>
    <t>-0.0312185220657894</t>
  </si>
  <si>
    <t>P52593</t>
  </si>
  <si>
    <t>Nucleoporin NUP188</t>
  </si>
  <si>
    <t>NUP188</t>
  </si>
  <si>
    <t>sp|P52593|NU188_YEAST Nucleoporin NUP188 OS=Saccharomyces cerevisiae (strain ATCC 204508 / S288c) OX=559292 GN=NUP188 PE=1 SV=1</t>
  </si>
  <si>
    <t>25.4617958068848</t>
  </si>
  <si>
    <t>22.7479228973389</t>
  </si>
  <si>
    <t>22.6361751556396</t>
  </si>
  <si>
    <t>23.2377433776855</t>
  </si>
  <si>
    <t>20.3131847381592</t>
  </si>
  <si>
    <t>84.775</t>
  </si>
  <si>
    <t>14.445</t>
  </si>
  <si>
    <t>27.335432745931</t>
  </si>
  <si>
    <t>22.5280505627706</t>
  </si>
  <si>
    <t>22.2083625793457</t>
  </si>
  <si>
    <t>17.2605895996094</t>
  </si>
  <si>
    <t>18.6303024291992</t>
  </si>
  <si>
    <t>15.7945175170898</t>
  </si>
  <si>
    <t>19.0879402160645</t>
  </si>
  <si>
    <t>14.6254806518555</t>
  </si>
  <si>
    <t>1.01902300469684</t>
  </si>
  <si>
    <t>2.44936561584473</t>
  </si>
  <si>
    <t>2.17089378266858</t>
  </si>
  <si>
    <t>P52867</t>
  </si>
  <si>
    <t>Dolichyl-phosphate-mannose--protein mannosyltransferase 5</t>
  </si>
  <si>
    <t>PMT5</t>
  </si>
  <si>
    <t>sp|P52867|PMT5_YEAST Dolichyl-phosphate-mannose--protein mannosyltransferase 5 OS=Saccharomyces cerevisiae (strain ATCC 204508 / S288c) OX=559292 GN=PMT5 PE=1 SV=1</t>
  </si>
  <si>
    <t>23.4407577514648</t>
  </si>
  <si>
    <t>23.5283851623535</t>
  </si>
  <si>
    <t>23.1133556365967</t>
  </si>
  <si>
    <t>23.5843982696533</t>
  </si>
  <si>
    <t>33.237</t>
  </si>
  <si>
    <t>2.7594</t>
  </si>
  <si>
    <t>27.6583316816978</t>
  </si>
  <si>
    <t>23.7514410860893</t>
  </si>
  <si>
    <t>23.6008224487305</t>
  </si>
  <si>
    <t>19.4424285888672</t>
  </si>
  <si>
    <t>17.6599674224854</t>
  </si>
  <si>
    <t>17.850076675415</t>
  </si>
  <si>
    <t>17.8974075317383</t>
  </si>
  <si>
    <t>0.629660435800817</t>
  </si>
  <si>
    <t>-0.279335021972656</t>
  </si>
  <si>
    <t>-1.68193550152416</t>
  </si>
  <si>
    <t>P52868</t>
  </si>
  <si>
    <t>Pre-mRNA-splicing factor CWC23</t>
  </si>
  <si>
    <t>CWC23</t>
  </si>
  <si>
    <t>sp|P52868|CWC23_YEAST Pre-mRNA-splicing factor CWC23 OS=Saccharomyces cerevisiae (strain ATCC 204508 / S288c) OX=559292 GN=CWC23 PE=1 SV=2</t>
  </si>
  <si>
    <t>21.7577209472656</t>
  </si>
  <si>
    <t>20.6401538848877</t>
  </si>
  <si>
    <t>20.4672241210938</t>
  </si>
  <si>
    <t>8.7111</t>
  </si>
  <si>
    <t>3.2198</t>
  </si>
  <si>
    <t>25.4411694106512</t>
  </si>
  <si>
    <t>23.1192254817213</t>
  </si>
  <si>
    <t>21.0235061645508</t>
  </si>
  <si>
    <t>21.8855037689209</t>
  </si>
  <si>
    <t>17.8835144042969</t>
  </si>
  <si>
    <t>21.33030128479</t>
  </si>
  <si>
    <t>17.7922058105469</t>
  </si>
  <si>
    <t>1.25947781247099</t>
  </si>
  <si>
    <t>2.40551408131917</t>
  </si>
  <si>
    <t>3.05937277968624</t>
  </si>
  <si>
    <t>P52870</t>
  </si>
  <si>
    <t>Protein transport protein SBH1</t>
  </si>
  <si>
    <t>SBH1</t>
  </si>
  <si>
    <t>sp|P52870|SC6B1_YEAST Protein transport protein SBH1 OS=Saccharomyces cerevisiae (strain ATCC 204508 / S288c) OX=559292 GN=SBH1 PE=1 SV=1</t>
  </si>
  <si>
    <t>24.1810894012451</t>
  </si>
  <si>
    <t>27.2914066314697</t>
  </si>
  <si>
    <t>24.7998104095459</t>
  </si>
  <si>
    <t>27.4506549835205</t>
  </si>
  <si>
    <t>25.2013874053955</t>
  </si>
  <si>
    <t>9.606</t>
  </si>
  <si>
    <t>5.7233</t>
  </si>
  <si>
    <t>29.3360715305511</t>
  </si>
  <si>
    <t>27.0141434356637</t>
  </si>
  <si>
    <t>24.8972606658936</t>
  </si>
  <si>
    <t>21.8591613769531</t>
  </si>
  <si>
    <t>21.7347545623779</t>
  </si>
  <si>
    <t>22.2756309509277</t>
  </si>
  <si>
    <t>1.43891240695469</t>
  </si>
  <si>
    <t>2.05235862731934</t>
  </si>
  <si>
    <t>3.09495392348691</t>
  </si>
  <si>
    <t>P52871</t>
  </si>
  <si>
    <t>Protein transport protein SBH2</t>
  </si>
  <si>
    <t>SBH2</t>
  </si>
  <si>
    <t>sp|P52871|SC6B2_YEAST Protein transport protein SBH2 OS=Saccharomyces cerevisiae (strain ATCC 204508 / S288c) OX=559292 GN=SBH2 PE=1 SV=1</t>
  </si>
  <si>
    <t>25.6663055419922</t>
  </si>
  <si>
    <t>25.9665985107422</t>
  </si>
  <si>
    <t>27.1104831695557</t>
  </si>
  <si>
    <t>26.1766834259033</t>
  </si>
  <si>
    <t>27.2154903411865</t>
  </si>
  <si>
    <t>26.2964038848877</t>
  </si>
  <si>
    <t>83.634</t>
  </si>
  <si>
    <t>129.17</t>
  </si>
  <si>
    <t>29.3498428632047</t>
  </si>
  <si>
    <t>24.2624137589476</t>
  </si>
  <si>
    <t>20.9770812988281</t>
  </si>
  <si>
    <t>20.0515232086182</t>
  </si>
  <si>
    <t>22.820613861084</t>
  </si>
  <si>
    <t>20.3655967712402</t>
  </si>
  <si>
    <t>22.6697959899902</t>
  </si>
  <si>
    <t>0.435588088647661</t>
  </si>
  <si>
    <t>0.517531077067058</t>
  </si>
  <si>
    <t>1.01671345006156</t>
  </si>
  <si>
    <t>P52891</t>
  </si>
  <si>
    <t>Nucleoporin NUP84</t>
  </si>
  <si>
    <t>NUP84</t>
  </si>
  <si>
    <t>sp|P52891|NUP84_YEAST Nucleoporin NUP84 OS=Saccharomyces cerevisiae (strain ATCC 204508 / S288c) OX=559292 GN=NUP84 PE=1 SV=1</t>
  </si>
  <si>
    <t>27.9656524658203</t>
  </si>
  <si>
    <t>28.1590404510498</t>
  </si>
  <si>
    <t>27.543478012085</t>
  </si>
  <si>
    <t>27.6975002288818</t>
  </si>
  <si>
    <t>27.7249450683594</t>
  </si>
  <si>
    <t>27.4222984313965</t>
  </si>
  <si>
    <t>66.421</t>
  </si>
  <si>
    <t>163.31</t>
  </si>
  <si>
    <t>30.7814427631198</t>
  </si>
  <si>
    <t>26.0265646412577</t>
  </si>
  <si>
    <t>24.6504230499268</t>
  </si>
  <si>
    <t>23.1948127746582</t>
  </si>
  <si>
    <t>23.6206436157227</t>
  </si>
  <si>
    <t>22.1037368774414</t>
  </si>
  <si>
    <t>23.1231632232666</t>
  </si>
  <si>
    <t>22.4872627258301</t>
  </si>
  <si>
    <t>0.020097507477058</t>
  </si>
  <si>
    <t>-0.0149211883544922</t>
  </si>
  <si>
    <t>-0.0603414678331418</t>
  </si>
  <si>
    <t>P52893</t>
  </si>
  <si>
    <t>Probable alanine aminotransferase, mitochondrial</t>
  </si>
  <si>
    <t>ALT1</t>
  </si>
  <si>
    <t>sp|P52893|ALAM_YEAST Probable alanine aminotransferase, mitochondrial OS=Saccharomyces cerevisiae (strain ATCC 204508 / S288c) OX=559292 GN=ALT1 PE=1 SV=1</t>
  </si>
  <si>
    <t>30.8061656951904</t>
  </si>
  <si>
    <t>31.7626781463623</t>
  </si>
  <si>
    <t>29.4757404327393</t>
  </si>
  <si>
    <t>30.8252487182617</t>
  </si>
  <si>
    <t>29.5159492492676</t>
  </si>
  <si>
    <t>30.7423820495605</t>
  </si>
  <si>
    <t>75.491</t>
  </si>
  <si>
    <t>33.6842628111486</t>
  </si>
  <si>
    <t>342</t>
  </si>
  <si>
    <t>28.6398937764673</t>
  </si>
  <si>
    <t>27.3636932373047</t>
  </si>
  <si>
    <t>24.7107753753662</t>
  </si>
  <si>
    <t>24.924337387085</t>
  </si>
  <si>
    <t>24.5656394958496</t>
  </si>
  <si>
    <t>25.0328826904297</t>
  </si>
  <si>
    <t>1.01236005515548</t>
  </si>
  <si>
    <t>-1.1774845123291</t>
  </si>
  <si>
    <t>-2.15719556817071</t>
  </si>
  <si>
    <t>P52910</t>
  </si>
  <si>
    <t>Acetyl-coenzyme A synthetase 2</t>
  </si>
  <si>
    <t>ACS2</t>
  </si>
  <si>
    <t>sp|P52910|ACS2_YEAST Acetyl-coenzyme A synthetase 2 OS=Saccharomyces cerevisiae (strain ATCC 204508 / S288c) OX=559292 GN=ACS2 PE=1 SV=1</t>
  </si>
  <si>
    <t>28.5793876647949</t>
  </si>
  <si>
    <t>26.2656898498535</t>
  </si>
  <si>
    <t>27.7351837158203</t>
  </si>
  <si>
    <t>26.1786422729492</t>
  </si>
  <si>
    <t>27.7331790924072</t>
  </si>
  <si>
    <t>26.3086929321289</t>
  </si>
  <si>
    <t>63.507</t>
  </si>
  <si>
    <t>30.927194411123</t>
  </si>
  <si>
    <t>25.8827600161424</t>
  </si>
  <si>
    <t>25.1719970703125</t>
  </si>
  <si>
    <t>20.5609493255615</t>
  </si>
  <si>
    <t>23.1777935028076</t>
  </si>
  <si>
    <t>20.4307384490967</t>
  </si>
  <si>
    <t>2.46513844419564</t>
  </si>
  <si>
    <t>1.76490847269694</t>
  </si>
  <si>
    <t>6.20744765169073</t>
  </si>
  <si>
    <t>P52911</t>
  </si>
  <si>
    <t>Glucan 1,3-beta-glucosidase 2</t>
  </si>
  <si>
    <t>EXG2</t>
  </si>
  <si>
    <t>sp|P52911|EXG2_YEAST Glucan 1,3-beta-glucosidase 2 OS=Saccharomyces cerevisiae (strain ATCC 204508 / S288c) OX=559292 GN=EXG2 PE=1 SV=1</t>
  </si>
  <si>
    <t>26.0857181549072</t>
  </si>
  <si>
    <t>25.9922866821289</t>
  </si>
  <si>
    <t>24.4441108703613</t>
  </si>
  <si>
    <t>25.7275943756104</t>
  </si>
  <si>
    <t>24.8419647216797</t>
  </si>
  <si>
    <t>25.3989124298096</t>
  </si>
  <si>
    <t>48.172</t>
  </si>
  <si>
    <t>64.269</t>
  </si>
  <si>
    <t>28.6106615523739</t>
  </si>
  <si>
    <t>23.9102218342328</t>
  </si>
  <si>
    <t>21.0149517059326</t>
  </si>
  <si>
    <t>20.3795185089111</t>
  </si>
  <si>
    <t>20.2820663452148</t>
  </si>
  <si>
    <t>20.114387512207</t>
  </si>
  <si>
    <t>0.483857976122032</t>
  </si>
  <si>
    <t>-0.582333246866863</t>
  </si>
  <si>
    <t>-1.11268546714182</t>
  </si>
  <si>
    <t>P52917</t>
  </si>
  <si>
    <t>Vacuolar protein sorting-associated protein 4</t>
  </si>
  <si>
    <t>VPS4</t>
  </si>
  <si>
    <t>sp|P52917|VPS4_YEAST Vacuolar protein sorting-associated protein 4 OS=Saccharomyces cerevisiae (strain ATCC 204508 / S288c) OX=559292 GN=VPS4 PE=1 SV=1</t>
  </si>
  <si>
    <t>24.8482837677002</t>
  </si>
  <si>
    <t>26.2164707183838</t>
  </si>
  <si>
    <t>24.4345989227295</t>
  </si>
  <si>
    <t>24.5656967163086</t>
  </si>
  <si>
    <t>26.0839138031006</t>
  </si>
  <si>
    <t>142.12</t>
  </si>
  <si>
    <t>34.557</t>
  </si>
  <si>
    <t>28.2035450865951</t>
  </si>
  <si>
    <t>22.1160710438904</t>
  </si>
  <si>
    <t>18.5425338745117</t>
  </si>
  <si>
    <t>19.7831516265869</t>
  </si>
  <si>
    <t>19.4479064941406</t>
  </si>
  <si>
    <t>19.3152866363525</t>
  </si>
  <si>
    <t>3.56247523548114</t>
  </si>
  <si>
    <t>-1.54097493489584</t>
  </si>
  <si>
    <t>-12.0287119846493</t>
  </si>
  <si>
    <t>P52918</t>
  </si>
  <si>
    <t>Protein MSN5</t>
  </si>
  <si>
    <t>MSN5</t>
  </si>
  <si>
    <t>sp|P52918|MSN5_YEAST Protein MSN5 OS=Saccharomyces cerevisiae (strain ATCC 204508 / S288c) OX=559292 GN=MSN5 PE=1 SV=1</t>
  </si>
  <si>
    <t>22.3684501647949</t>
  </si>
  <si>
    <t>22.3353271484375</t>
  </si>
  <si>
    <t>37.353</t>
  </si>
  <si>
    <t>5.9725</t>
  </si>
  <si>
    <t>23.804889632239</t>
  </si>
  <si>
    <t>19.9975543988228</t>
  </si>
  <si>
    <t>19.5057182312012</t>
  </si>
  <si>
    <t>18.2061462402344</t>
  </si>
  <si>
    <t>P52919</t>
  </si>
  <si>
    <t>NAP1-binding protein</t>
  </si>
  <si>
    <t>NBP1</t>
  </si>
  <si>
    <t>sp|P52919|NBP1_YEAST NAP1-binding protein OS=Saccharomyces cerevisiae (strain ATCC 204508 / S288c) OX=559292 GN=NBP1 PE=1 SV=1</t>
  </si>
  <si>
    <t>22.3373699188232</t>
  </si>
  <si>
    <t>22.564603805542</t>
  </si>
  <si>
    <t>21.6215839385986</t>
  </si>
  <si>
    <t>23.0327472686768</t>
  </si>
  <si>
    <t>21.6057586669922</t>
  </si>
  <si>
    <t>23.2287902832031</t>
  </si>
  <si>
    <t>35.253</t>
  </si>
  <si>
    <t>5.5356</t>
  </si>
  <si>
    <t>25.2094045775093</t>
  </si>
  <si>
    <t>21.7499692401977</t>
  </si>
  <si>
    <t>19.642993927002</t>
  </si>
  <si>
    <t>19.3168125152588</t>
  </si>
  <si>
    <t>19.3645496368408</t>
  </si>
  <si>
    <t>19.220552444458</t>
  </si>
  <si>
    <t>18.5943756103516</t>
  </si>
  <si>
    <t>18.5105171203613</t>
  </si>
  <si>
    <t>1.5999375079367</t>
  </si>
  <si>
    <t>-1.08714294433594</t>
  </si>
  <si>
    <t>-3.49001613669755</t>
  </si>
  <si>
    <t>P52920</t>
  </si>
  <si>
    <t>Cytosolic Fe-S cluster assembly factor NBP35</t>
  </si>
  <si>
    <t>NBP35</t>
  </si>
  <si>
    <t>sp|P52920|NBP35_YEAST Cytosolic Fe-S cluster assembly factor NBP35 OS=Saccharomyces cerevisiae (strain ATCC 204508 / S288c) OX=559292 GN=NBP35 PE=1 SV=1</t>
  </si>
  <si>
    <t>25.6244697570801</t>
  </si>
  <si>
    <t>24.8938865661621</t>
  </si>
  <si>
    <t>25.0018711090088</t>
  </si>
  <si>
    <t>23.6992225646973</t>
  </si>
  <si>
    <t>24.7643566131592</t>
  </si>
  <si>
    <t>23.8852996826172</t>
  </si>
  <si>
    <t>41.335</t>
  </si>
  <si>
    <t>57.874</t>
  </si>
  <si>
    <t>28.3992963765185</t>
  </si>
  <si>
    <t>24.1513566378299</t>
  </si>
  <si>
    <t>23.646692276001</t>
  </si>
  <si>
    <t>20.7735424041748</t>
  </si>
  <si>
    <t>21.0103149414063</t>
  </si>
  <si>
    <t>17.5896663665771</t>
  </si>
  <si>
    <t>20.0505924224854</t>
  </si>
  <si>
    <t>18.2538204193115</t>
  </si>
  <si>
    <t>1.009812436676</t>
  </si>
  <si>
    <t>0.970762888590496</t>
  </si>
  <si>
    <t>2.15196420298688</t>
  </si>
  <si>
    <t>P52923</t>
  </si>
  <si>
    <t>Apoptosis-inducing factor 1</t>
  </si>
  <si>
    <t>AIF1</t>
  </si>
  <si>
    <t>sp|P52923|AIF1_YEAST Apoptosis-inducing factor 1 OS=Saccharomyces cerevisiae (strain ATCC 204508 / S288c) OX=559292 GN=AIF1 PE=1 SV=1</t>
  </si>
  <si>
    <t>25.8755130767822</t>
  </si>
  <si>
    <t>23.0508575439453</t>
  </si>
  <si>
    <t>21.8323669433594</t>
  </si>
  <si>
    <t>23.2094783782959</t>
  </si>
  <si>
    <t>22.084888458252</t>
  </si>
  <si>
    <t>43.866</t>
  </si>
  <si>
    <t>23.145</t>
  </si>
  <si>
    <t>27.7041800653559</t>
  </si>
  <si>
    <t>23.7972894697474</t>
  </si>
  <si>
    <t>23.5983257293701</t>
  </si>
  <si>
    <t>19.1923160552979</t>
  </si>
  <si>
    <t>19.7934761047363</t>
  </si>
  <si>
    <t>17.7832794189453</t>
  </si>
  <si>
    <t>0.752256564335638</t>
  </si>
  <si>
    <t>2.08665529886882</t>
  </si>
  <si>
    <t>1.7584803384763</t>
  </si>
  <si>
    <t>P52924</t>
  </si>
  <si>
    <t>Protein COS10</t>
  </si>
  <si>
    <t>COS10</t>
  </si>
  <si>
    <t>sp|P52924|COS10_YEAST Protein COS10 OS=Saccharomyces cerevisiae (strain ATCC 204508 / S288c) OX=559292 GN=COS10 PE=1 SV=1</t>
  </si>
  <si>
    <t>29.4393634796143</t>
  </si>
  <si>
    <t>28.2226467132568</t>
  </si>
  <si>
    <t>29.8219394683838</t>
  </si>
  <si>
    <t>27.9370803833008</t>
  </si>
  <si>
    <t>29.7798004150391</t>
  </si>
  <si>
    <t>27.8986797332764</t>
  </si>
  <si>
    <t>96.506</t>
  </si>
  <si>
    <t>32.3701265366741</t>
  </si>
  <si>
    <t>26.9438020052189</t>
  </si>
  <si>
    <t>25.6844234466553</t>
  </si>
  <si>
    <t>25.0339756011963</t>
  </si>
  <si>
    <t>21.5892543792725</t>
  </si>
  <si>
    <t>24.8388919830322</t>
  </si>
  <si>
    <t>21.5128707885742</t>
  </si>
  <si>
    <t>3.3293685485506</t>
  </si>
  <si>
    <t>1.66089884440104</t>
  </si>
  <si>
    <t>10.481010073672</t>
  </si>
  <si>
    <t>P53008</t>
  </si>
  <si>
    <t>Mannosyl-oligosaccharide glucosidase</t>
  </si>
  <si>
    <t>CWH41</t>
  </si>
  <si>
    <t>sp|P53008|CWH41_YEAST Mannosyl-oligosaccharide glucosidase OS=Saccharomyces cerevisiae (strain ATCC 204508 / S288c) OX=559292 GN=CWH41 PE=1 SV=1</t>
  </si>
  <si>
    <t>28.3741798400879</t>
  </si>
  <si>
    <t>25.9646396636963</t>
  </si>
  <si>
    <t>29.0911617279053</t>
  </si>
  <si>
    <t>25.6861362457275</t>
  </si>
  <si>
    <t>28.831075668335</t>
  </si>
  <si>
    <t>25.6802444458008</t>
  </si>
  <si>
    <t>90.999</t>
  </si>
  <si>
    <t>149.39</t>
  </si>
  <si>
    <t>31.2510713499293</t>
  </si>
  <si>
    <t>25.6964666921389</t>
  </si>
  <si>
    <t>20.068941116333</t>
  </si>
  <si>
    <t>24.2426357269287</t>
  </si>
  <si>
    <t>18.6894798278809</t>
  </si>
  <si>
    <t>23.602294921875</t>
  </si>
  <si>
    <t>19.397741317749</t>
  </si>
  <si>
    <t>3.69660871822484</t>
  </si>
  <si>
    <t>2.9884656270345</t>
  </si>
  <si>
    <t>13.0156209166723</t>
  </si>
  <si>
    <t>P53009</t>
  </si>
  <si>
    <t>Protein kinase-like protein SCY1</t>
  </si>
  <si>
    <t>SCY1</t>
  </si>
  <si>
    <t>sp|P53009|SCY1_YEAST Protein kinase-like protein SCY1 OS=Saccharomyces cerevisiae (strain ATCC 204508 / S288c) OX=559292 GN=SCY1 PE=1 SV=1</t>
  </si>
  <si>
    <t>21.9831142425537</t>
  </si>
  <si>
    <t>23.0431671142578</t>
  </si>
  <si>
    <t>22.071626663208</t>
  </si>
  <si>
    <t>22.5201568603516</t>
  </si>
  <si>
    <t>21.9664173126221</t>
  </si>
  <si>
    <t>22.6331615447998</t>
  </si>
  <si>
    <t>127.04</t>
  </si>
  <si>
    <t>9.4497</t>
  </si>
  <si>
    <t>25.103776031443</t>
  </si>
  <si>
    <t>19.2964323125649</t>
  </si>
  <si>
    <t>16.3821849822998</t>
  </si>
  <si>
    <t>17.9462089538574</t>
  </si>
  <si>
    <t>16.4980392456055</t>
  </si>
  <si>
    <t>15.9057159423828</t>
  </si>
  <si>
    <t>15.0478477478027</t>
  </si>
  <si>
    <t>16.8496494293213</t>
  </si>
  <si>
    <t>1.95576451167003</t>
  </si>
  <si>
    <t>-0.725109100341797</t>
  </si>
  <si>
    <t>-4.4702861370694</t>
  </si>
  <si>
    <t>P53010</t>
  </si>
  <si>
    <t>PAB-dependent poly(A)-specific ribonuclease subunit PAN2</t>
  </si>
  <si>
    <t>PAN2</t>
  </si>
  <si>
    <t>sp|P53010|PAN2_YEAST PAN2-PAN3 deadenylation complex catalytic subunit PAN2 OS=Saccharomyces cerevisiae (strain ATCC 204508 / S288c) OX=559292 GN=PAN2 PE=1 SV=1</t>
  </si>
  <si>
    <t>28.4389266967773</t>
  </si>
  <si>
    <t>26.2248649597168</t>
  </si>
  <si>
    <t>28.4871158599854</t>
  </si>
  <si>
    <t>26.3423843383789</t>
  </si>
  <si>
    <t>28.6553325653076</t>
  </si>
  <si>
    <t>26.3611850738525</t>
  </si>
  <si>
    <t>39.122</t>
  </si>
  <si>
    <t>119.22</t>
  </si>
  <si>
    <t>31.1161960051881</t>
  </si>
  <si>
    <t>26.7942679103008</t>
  </si>
  <si>
    <t>25.5583572387695</t>
  </si>
  <si>
    <t>21.1767597198486</t>
  </si>
  <si>
    <t>24.9012260437012</t>
  </si>
  <si>
    <t>21.1096134185791</t>
  </si>
  <si>
    <t>24.7737922668457</t>
  </si>
  <si>
    <t>21.1415824890137</t>
  </si>
  <si>
    <t>5.03521156516664</t>
  </si>
  <si>
    <t>2.21764691670736</t>
  </si>
  <si>
    <t>28.3427375689063</t>
  </si>
  <si>
    <t>P53011</t>
  </si>
  <si>
    <t>Nucleoporin SEH1</t>
  </si>
  <si>
    <t>SEH1</t>
  </si>
  <si>
    <t>sp|P53011|SEH1_YEAST Nucleoporin SEH1 OS=Saccharomyces cerevisiae (strain ATCC 204508 / S288c) OX=559292 GN=SEH1 PE=1 SV=1</t>
  </si>
  <si>
    <t>23.0404281616211</t>
  </si>
  <si>
    <t>22.6664619445801</t>
  </si>
  <si>
    <t>22.0281677246094</t>
  </si>
  <si>
    <t>23.7952098846436</t>
  </si>
  <si>
    <t>22.3601131439209</t>
  </si>
  <si>
    <t>42.734</t>
  </si>
  <si>
    <t>22.453</t>
  </si>
  <si>
    <t>26.4585293970236</t>
  </si>
  <si>
    <t>22.4585387837333</t>
  </si>
  <si>
    <t>21.0743083953857</t>
  </si>
  <si>
    <t>17.4128665924072</t>
  </si>
  <si>
    <t>20.9876670837402</t>
  </si>
  <si>
    <t>16.354887008667</t>
  </si>
  <si>
    <t>20.1016216278076</t>
  </si>
  <si>
    <t>16.5026760101318</t>
  </si>
  <si>
    <t>1.65012680380663</t>
  </si>
  <si>
    <t>1.27092297871908</t>
  </si>
  <si>
    <t>3.61881715464759</t>
  </si>
  <si>
    <t>P53012</t>
  </si>
  <si>
    <t>FIT family protein SCS3</t>
  </si>
  <si>
    <t>SCS3</t>
  </si>
  <si>
    <t>sp|P53012|SCS3_YEAST Acyl-coenzyme A diphosphatase SCS3 OS=Saccharomyces cerevisiae (strain ATCC 204508 / S288c) OX=559292 GN=SCS3 PE=1 SV=1</t>
  </si>
  <si>
    <t>26.0394229888916</t>
  </si>
  <si>
    <t>25.3041725158691</t>
  </si>
  <si>
    <t>26.8209209442139</t>
  </si>
  <si>
    <t>25.4636363983154</t>
  </si>
  <si>
    <t>27.08</t>
  </si>
  <si>
    <t>18.155</t>
  </si>
  <si>
    <t>29.1416310525644</t>
  </si>
  <si>
    <t>27.1416066927971</t>
  </si>
  <si>
    <t>24.9241104125977</t>
  </si>
  <si>
    <t>22.7177047729492</t>
  </si>
  <si>
    <t>22.4014549255371</t>
  </si>
  <si>
    <t>23.1465015411377</t>
  </si>
  <si>
    <t>1.91413545997372</t>
  </si>
  <si>
    <t>1.2789052327474</t>
  </si>
  <si>
    <t>4.34696356309854</t>
  </si>
  <si>
    <t>P53039</t>
  </si>
  <si>
    <t>Protein transport protein YIP1</t>
  </si>
  <si>
    <t>YIP1</t>
  </si>
  <si>
    <t>sp|P53039|YIP1_YEAST Protein transport protein YIP1 OS=Saccharomyces cerevisiae (strain ATCC 204508 / S288c) OX=559292 GN=YIP1 PE=1 SV=1</t>
  </si>
  <si>
    <t>24.4925289154053</t>
  </si>
  <si>
    <t>25.361385345459</t>
  </si>
  <si>
    <t>25.4945430755615</t>
  </si>
  <si>
    <t>25.9307117462158</t>
  </si>
  <si>
    <t>25.6465282440186</t>
  </si>
  <si>
    <t>25.5251007080078</t>
  </si>
  <si>
    <t>57.901</t>
  </si>
  <si>
    <t>79.872</t>
  </si>
  <si>
    <t>28.2206652717442</t>
  </si>
  <si>
    <t>23.5202532265162</t>
  </si>
  <si>
    <t>20.9593601226807</t>
  </si>
  <si>
    <t>20.9232482910156</t>
  </si>
  <si>
    <t>21.1667442321777</t>
  </si>
  <si>
    <t>20.6144123077393</t>
  </si>
  <si>
    <t>21.5884304046631</t>
  </si>
  <si>
    <t>19.7643852233887</t>
  </si>
  <si>
    <t>0.420920547022911</t>
  </si>
  <si>
    <t>-0.394532521565758</t>
  </si>
  <si>
    <t>-0.987308485176459</t>
  </si>
  <si>
    <t>P53040</t>
  </si>
  <si>
    <t>Transcription initiation factor TFIID subunit 6</t>
  </si>
  <si>
    <t>TAF6</t>
  </si>
  <si>
    <t>sp|P53040|TAF6_YEAST Transcription initiation factor TFIID subunit 6 OS=Saccharomyces cerevisiae (strain ATCC 204508 / S288c) OX=559292 GN=TAF6 PE=1 SV=1</t>
  </si>
  <si>
    <t>25.8526477813721</t>
  </si>
  <si>
    <t>27.0850696563721</t>
  </si>
  <si>
    <t>25.5301723480225</t>
  </si>
  <si>
    <t>27.0026016235352</t>
  </si>
  <si>
    <t>25.4502925872803</t>
  </si>
  <si>
    <t>57.994</t>
  </si>
  <si>
    <t>47.193</t>
  </si>
  <si>
    <t>29.0150744898679</t>
  </si>
  <si>
    <t>24.3146507274186</t>
  </si>
  <si>
    <t>22.1181011199951</t>
  </si>
  <si>
    <t>22.0145778656006</t>
  </si>
  <si>
    <t>21.3207492828369</t>
  </si>
  <si>
    <t>22.046501159668</t>
  </si>
  <si>
    <t>20.4942378997803</t>
  </si>
  <si>
    <t>21.7988719940186</t>
  </si>
  <si>
    <t>3.25155059576358</t>
  </si>
  <si>
    <t>-1.37609672546387</t>
  </si>
  <si>
    <t>-10.0076731765316</t>
  </si>
  <si>
    <t>P53043</t>
  </si>
  <si>
    <t>Serine/threonine-protein phosphatase T</t>
  </si>
  <si>
    <t>PPT1</t>
  </si>
  <si>
    <t>sp|P53043|PPT1_YEAST Serine/threonine-protein phosphatase T OS=Saccharomyces cerevisiae (strain ATCC 204508 / S288c) OX=559292 GN=PPT1 PE=1 SV=1</t>
  </si>
  <si>
    <t>26.2731800079346</t>
  </si>
  <si>
    <t>26.9965801239014</t>
  </si>
  <si>
    <t>25.8484745025635</t>
  </si>
  <si>
    <t>25.7204360961914</t>
  </si>
  <si>
    <t>39.81</t>
  </si>
  <si>
    <t>42.582</t>
  </si>
  <si>
    <t>29.6551783231734</t>
  </si>
  <si>
    <t>25.3332672920081</t>
  </si>
  <si>
    <t>23.6565456390381</t>
  </si>
  <si>
    <t>21.7964191436768</t>
  </si>
  <si>
    <t>23.5583572387695</t>
  </si>
  <si>
    <t>20.0295829772949</t>
  </si>
  <si>
    <t>23.2719879150391</t>
  </si>
  <si>
    <t>2.11158888660705</t>
  </si>
  <si>
    <t>1.00621604919434</t>
  </si>
  <si>
    <t>4.95490447034758</t>
  </si>
  <si>
    <t>P53044</t>
  </si>
  <si>
    <t>Ubiquitin fusion degradation protein 1</t>
  </si>
  <si>
    <t>UFD1</t>
  </si>
  <si>
    <t>sp|P53044|UFD1_YEAST Ubiquitin fusion degradation protein 1 OS=Saccharomyces cerevisiae (strain ATCC 204508 / S288c) OX=559292 GN=UFD1 PE=1 SV=1</t>
  </si>
  <si>
    <t>27.707540512085</t>
  </si>
  <si>
    <t>26.4682426452637</t>
  </si>
  <si>
    <t>23.6405277252197</t>
  </si>
  <si>
    <t>26.3425540924072</t>
  </si>
  <si>
    <t>24.2001533508301</t>
  </si>
  <si>
    <t>36.479</t>
  </si>
  <si>
    <t>51.684</t>
  </si>
  <si>
    <t>30.157860331791</t>
  </si>
  <si>
    <t>26.6984287131537</t>
  </si>
  <si>
    <t>26.1868991851807</t>
  </si>
  <si>
    <t>22.9057121276855</t>
  </si>
  <si>
    <t>18.6743850708008</t>
  </si>
  <si>
    <t>22.8271617889404</t>
  </si>
  <si>
    <t>19.7993221282959</t>
  </si>
  <si>
    <t>1.12447509379978</t>
  </si>
  <si>
    <t>2.27209218343099</t>
  </si>
  <si>
    <t>2.39107441665823</t>
  </si>
  <si>
    <t>P53045</t>
  </si>
  <si>
    <t>Methylsterol monooxygenase</t>
  </si>
  <si>
    <t>ERG25</t>
  </si>
  <si>
    <t>sp|P53045|MSMO_YEAST Methylsterol monooxygenase OS=Saccharomyces cerevisiae (strain ATCC 204508 / S288c) OX=559292 GN=ERG25 PE=1 SV=1</t>
  </si>
  <si>
    <t>26.7897987365723</t>
  </si>
  <si>
    <t>25.366662979126</t>
  </si>
  <si>
    <t>27.5313320159912</t>
  </si>
  <si>
    <t>25.7318992614746</t>
  </si>
  <si>
    <t>27.4652099609375</t>
  </si>
  <si>
    <t>25.2232818603516</t>
  </si>
  <si>
    <t>166.73</t>
  </si>
  <si>
    <t>165.93</t>
  </si>
  <si>
    <t>29.8388498419378</t>
  </si>
  <si>
    <t>23.6489982395965</t>
  </si>
  <si>
    <t>22.0270881652832</t>
  </si>
  <si>
    <t>18.9784088134766</t>
  </si>
  <si>
    <t>21.9918575286865</t>
  </si>
  <si>
    <t>18.2086734771729</t>
  </si>
  <si>
    <t>21.7672901153564</t>
  </si>
  <si>
    <t>18.2910442352295</t>
  </si>
  <si>
    <t>2.53367916628481</t>
  </si>
  <si>
    <t>1.82149887084961</t>
  </si>
  <si>
    <t>6.47816213864359</t>
  </si>
  <si>
    <t>P53049</t>
  </si>
  <si>
    <t>Oligomycin resistance ATP-dependent permease YOR1</t>
  </si>
  <si>
    <t>YOR1</t>
  </si>
  <si>
    <t>sp|P53049|YOR1_YEAST Oligomycin resistance ATP-dependent permease YOR1 OS=Saccharomyces cerevisiae (strain ATCC 204508 / S288c) OX=559292 GN=YOR1 PE=1 SV=1</t>
  </si>
  <si>
    <t>29.0213890075684</t>
  </si>
  <si>
    <t>25.4364109039307</t>
  </si>
  <si>
    <t>23.310079574585</t>
  </si>
  <si>
    <t>25.1214714050293</t>
  </si>
  <si>
    <t>22.7161979675293</t>
  </si>
  <si>
    <t>64.852</t>
  </si>
  <si>
    <t>112.42</t>
  </si>
  <si>
    <t>30.5849510924935</t>
  </si>
  <si>
    <t>25.8300913583146</t>
  </si>
  <si>
    <t>25.5140647888184</t>
  </si>
  <si>
    <t>17.9605903625488</t>
  </si>
  <si>
    <t>22.923303604126</t>
  </si>
  <si>
    <t>17.1912326812744</t>
  </si>
  <si>
    <t>21.632984161377</t>
  </si>
  <si>
    <t>16.9123973846436</t>
  </si>
  <si>
    <t>1.186471955553</t>
  </si>
  <si>
    <t>3.25318972269694</t>
  </si>
  <si>
    <t>2.52381023830004</t>
  </si>
  <si>
    <t>P53059</t>
  </si>
  <si>
    <t>Alpha-1,3-mannosyltransferase MNT2</t>
  </si>
  <si>
    <t>MNT2</t>
  </si>
  <si>
    <t>sp|P53059|MNT2_YEAST Alpha-1,3-mannosyltransferase MNT2 OS=Saccharomyces cerevisiae (strain ATCC 204508 / S288c) OX=559292 GN=MNT2 PE=1 SV=1</t>
  </si>
  <si>
    <t>25.0996894836426</t>
  </si>
  <si>
    <t>25.9989051818848</t>
  </si>
  <si>
    <t>23.5156898498535</t>
  </si>
  <si>
    <t>25.5938873291016</t>
  </si>
  <si>
    <t>23.2284374237061</t>
  </si>
  <si>
    <t>25.8516235351563</t>
  </si>
  <si>
    <t>44.509</t>
  </si>
  <si>
    <t>39.624</t>
  </si>
  <si>
    <t>27.774421725339</t>
  </si>
  <si>
    <t>23.1305498253228</t>
  </si>
  <si>
    <t>20.9936904907227</t>
  </si>
  <si>
    <t>21.3872699737549</t>
  </si>
  <si>
    <t>19.0957889556885</t>
  </si>
  <si>
    <t>20.4628372192383</t>
  </si>
  <si>
    <t>18.9572772979736</t>
  </si>
  <si>
    <t>20.8094692230225</t>
  </si>
  <si>
    <t>1.45962030464557</t>
  </si>
  <si>
    <t>-1.86686642964681</t>
  </si>
  <si>
    <t>-3.14429290436474</t>
  </si>
  <si>
    <t>P53063</t>
  </si>
  <si>
    <t>Decapping nuclease RAI1</t>
  </si>
  <si>
    <t>RAI1</t>
  </si>
  <si>
    <t>sp|P53063|DXO_YEAST Decapping nuclease RAI1 OS=Saccharomyces cerevisiae (strain ATCC 204508 / S288c) OX=559292 GN=RAI1 PE=1 SV=3</t>
  </si>
  <si>
    <t>24.7712249755859</t>
  </si>
  <si>
    <t>25.5805225372314</t>
  </si>
  <si>
    <t>25.296350479126</t>
  </si>
  <si>
    <t>22.5782604217529</t>
  </si>
  <si>
    <t>25.7339420318604</t>
  </si>
  <si>
    <t>65.868</t>
  </si>
  <si>
    <t>40.446</t>
  </si>
  <si>
    <t>23.1330456072923</t>
  </si>
  <si>
    <t>21.8965225219727</t>
  </si>
  <si>
    <t>20.99831199646</t>
  </si>
  <si>
    <t>19.5698375701904</t>
  </si>
  <si>
    <t>20.0122261047363</t>
  </si>
  <si>
    <t>18.1208057403564</t>
  </si>
  <si>
    <t>1.32891789049238</t>
  </si>
  <si>
    <t>-1.83560880025228</t>
  </si>
  <si>
    <t>-2.83952459969783</t>
  </si>
  <si>
    <t>P53064</t>
  </si>
  <si>
    <t>RNA polymerase-associated protein RTF1</t>
  </si>
  <si>
    <t>RTF1</t>
  </si>
  <si>
    <t>sp|P53064|RTF1_YEAST RNA polymerase-associated protein RTF1 OS=Saccharomyces cerevisiae (strain ATCC 204508 / S288c) OX=559292 GN=RTF1 PE=1 SV=2</t>
  </si>
  <si>
    <t>26.0405311584473</t>
  </si>
  <si>
    <t>26.2824897766113</t>
  </si>
  <si>
    <t>26.4851741790771</t>
  </si>
  <si>
    <t>28.1452560424805</t>
  </si>
  <si>
    <t>26.6071014404297</t>
  </si>
  <si>
    <t>27.9020767211914</t>
  </si>
  <si>
    <t>20.073</t>
  </si>
  <si>
    <t>120.27</t>
  </si>
  <si>
    <t>29.6428913885355</t>
  </si>
  <si>
    <t>26.8355708856079</t>
  </si>
  <si>
    <t>24.1988048553467</t>
  </si>
  <si>
    <t>23.2439289093018</t>
  </si>
  <si>
    <t>24.4701061248779</t>
  </si>
  <si>
    <t>24.8448886871338</t>
  </si>
  <si>
    <t>23.9751758575439</t>
  </si>
  <si>
    <t>24.3032665252686</t>
  </si>
  <si>
    <t>0.808906112106532</t>
  </si>
  <si>
    <t>-1.06567192077637</t>
  </si>
  <si>
    <t>-1.74858701749568</t>
  </si>
  <si>
    <t>P53066</t>
  </si>
  <si>
    <t>Ankyrin repeat-containing protein YGL242C</t>
  </si>
  <si>
    <t>sp|P53066|YGZ2_YEAST Ankyrin repeat-containing protein YGL242C OS=Saccharomyces cerevisiae (strain ATCC 204508 / S288c) OX=559292 GN=YGL242C PE=1 SV=1</t>
  </si>
  <si>
    <t>22.8148174285889</t>
  </si>
  <si>
    <t>24.3031978607178</t>
  </si>
  <si>
    <t>21.6035861968994</t>
  </si>
  <si>
    <t>22.8027019500732</t>
  </si>
  <si>
    <t>113.92</t>
  </si>
  <si>
    <t>9.9369</t>
  </si>
  <si>
    <t>25.7367320228198</t>
  </si>
  <si>
    <t>20.3104130837937</t>
  </si>
  <si>
    <t>18.1969566345215</t>
  </si>
  <si>
    <t>18.5670719146729</t>
  </si>
  <si>
    <t>15.7597322463989</t>
  </si>
  <si>
    <t>17.9307613372803</t>
  </si>
  <si>
    <t>15.7554092407227</t>
  </si>
  <si>
    <t>17.9362926483154</t>
  </si>
  <si>
    <t>1.30317241968533</t>
  </si>
  <si>
    <t>-1.77755037943522</t>
  </si>
  <si>
    <t>-2.78126809366968</t>
  </si>
  <si>
    <t>P53067</t>
  </si>
  <si>
    <t>Importin subunit beta-5</t>
  </si>
  <si>
    <t>KAP114</t>
  </si>
  <si>
    <t>sp|P53067|IMB5_YEAST Importin subunit beta-5 OS=Saccharomyces cerevisiae (strain ATCC 204508 / S288c) OX=559292 GN=KAP114 PE=1 SV=1</t>
  </si>
  <si>
    <t>20.2474822998047</t>
  </si>
  <si>
    <t>21.8123722076416</t>
  </si>
  <si>
    <t>28.776</t>
  </si>
  <si>
    <t>0.0038521</t>
  </si>
  <si>
    <t>1.9151</t>
  </si>
  <si>
    <t>22.9556222403985</t>
  </si>
  <si>
    <t>19.6336941455111</t>
  </si>
  <si>
    <t>18.572338104248</t>
  </si>
  <si>
    <t>17.5871772766113</t>
  </si>
  <si>
    <t>17.7907428741455</t>
  </si>
  <si>
    <t>-1.47494792938232</t>
  </si>
  <si>
    <t>P53068</t>
  </si>
  <si>
    <t>Anaphase-promoting complex subunit DOC1</t>
  </si>
  <si>
    <t>DOC1</t>
  </si>
  <si>
    <t>sp|P53068|APC10_YEAST Anaphase-promoting complex subunit DOC1 OS=Saccharomyces cerevisiae (strain ATCC 204508 / S288c) OX=559292 GN=DOC1 PE=1 SV=2</t>
  </si>
  <si>
    <t>24.7582187652588</t>
  </si>
  <si>
    <t>25.38942527771</t>
  </si>
  <si>
    <t>24.5095405578613</t>
  </si>
  <si>
    <t>25.7844657897949</t>
  </si>
  <si>
    <t>24.5974731445313</t>
  </si>
  <si>
    <t>25.7091979980469</t>
  </si>
  <si>
    <t>33.55</t>
  </si>
  <si>
    <t>28.504</t>
  </si>
  <si>
    <t>27.785190025073</t>
  </si>
  <si>
    <t>23.6152650236307</t>
  </si>
  <si>
    <t>21.2421417236328</t>
  </si>
  <si>
    <t>21.4806957244873</t>
  </si>
  <si>
    <t>20.3802585601807</t>
  </si>
  <si>
    <t>21.0516548156738</t>
  </si>
  <si>
    <t>20.7621479034424</t>
  </si>
  <si>
    <t>21.0197772979736</t>
  </si>
  <si>
    <t>2.6866442661108</t>
  </si>
  <si>
    <t>-1.00595219930013</t>
  </si>
  <si>
    <t>-7.11920036776176</t>
  </si>
  <si>
    <t>P53072</t>
  </si>
  <si>
    <t>tRNA acetyltransferase TAN1</t>
  </si>
  <si>
    <t>TAN1</t>
  </si>
  <si>
    <t>sp|P53072|TAN1_YEAST tRNA acetyltransferase TAN1 OS=Saccharomyces cerevisiae (strain ATCC 204508 / S288c) OX=559292 GN=TAN1 PE=1 SV=1</t>
  </si>
  <si>
    <t>25.8969841003418</t>
  </si>
  <si>
    <t>24.7266597747803</t>
  </si>
  <si>
    <t>26.6549911499023</t>
  </si>
  <si>
    <t>24.9891490936279</t>
  </si>
  <si>
    <t>26.8794689178467</t>
  </si>
  <si>
    <t>25.1230525970459</t>
  </si>
  <si>
    <t>21.46</t>
  </si>
  <si>
    <t>30.445</t>
  </si>
  <si>
    <t>29.262171783987</t>
  </si>
  <si>
    <t>26.0922467825447</t>
  </si>
  <si>
    <t>24.9999809265137</t>
  </si>
  <si>
    <t>21.8670654296875</t>
  </si>
  <si>
    <t>24.2769641876221</t>
  </si>
  <si>
    <t>20.7629585266113</t>
  </si>
  <si>
    <t>23.2327461242676</t>
  </si>
  <si>
    <t>21.0667095184326</t>
  </si>
  <si>
    <t>2.06170134324558</t>
  </si>
  <si>
    <t>1.53086090087891</t>
  </si>
  <si>
    <t>4.79566354560435</t>
  </si>
  <si>
    <t>P53073</t>
  </si>
  <si>
    <t>ER membrane protein complex subunit 4</t>
  </si>
  <si>
    <t>EMC4</t>
  </si>
  <si>
    <t>sp|P53073|EMC4_YEAST ER membrane protein complex subunit 4 OS=Saccharomyces cerevisiae (strain ATCC 204508 / S288c) OX=559292 GN=EMC4 PE=1 SV=1</t>
  </si>
  <si>
    <t>28.6713161468506</t>
  </si>
  <si>
    <t>27.6152648925781</t>
  </si>
  <si>
    <t>29.4357128143311</t>
  </si>
  <si>
    <t>29.4115905761719</t>
  </si>
  <si>
    <t>27.5770111083984</t>
  </si>
  <si>
    <t>66.862</t>
  </si>
  <si>
    <t>252.23</t>
  </si>
  <si>
    <t>31.8342074753996</t>
  </si>
  <si>
    <t>27.133790365722</t>
  </si>
  <si>
    <t>25.742115020752</t>
  </si>
  <si>
    <t>22.4015064239502</t>
  </si>
  <si>
    <t>21.8075065612793</t>
  </si>
  <si>
    <t>25.0474338531494</t>
  </si>
  <si>
    <t>22.1593399047852</t>
  </si>
  <si>
    <t>2.49800850420073</t>
  </si>
  <si>
    <t>1.63846651713054</t>
  </si>
  <si>
    <t>6.33604819326202</t>
  </si>
  <si>
    <t>P53075</t>
  </si>
  <si>
    <t>Outer spore wall assembly protein SHE10</t>
  </si>
  <si>
    <t>SHE10</t>
  </si>
  <si>
    <t>sp|P53075|SHE10_YEAST Outer spore wall assembly protein SHE10 OS=Saccharomyces cerevisiae (strain ATCC 204508 / S288c) OX=559292 GN=SHE10 PE=1 SV=1</t>
  </si>
  <si>
    <t>24.1701259613037</t>
  </si>
  <si>
    <t>23.5056705474854</t>
  </si>
  <si>
    <t>24.0168228149414</t>
  </si>
  <si>
    <t>23.4498519897461</t>
  </si>
  <si>
    <t>24.2817115783691</t>
  </si>
  <si>
    <t>108.18</t>
  </si>
  <si>
    <t>23.076</t>
  </si>
  <si>
    <t>26.8245666623792</t>
  </si>
  <si>
    <t>21.3327074966424</t>
  </si>
  <si>
    <t>19.660961151123</t>
  </si>
  <si>
    <t>18.6538238525391</t>
  </si>
  <si>
    <t>18.9462947845459</t>
  </si>
  <si>
    <t>17.3445568084717</t>
  </si>
  <si>
    <t>19.0633945465088</t>
  </si>
  <si>
    <t>17.4596405029297</t>
  </si>
  <si>
    <t>2.95137790320424</t>
  </si>
  <si>
    <t>-0.665255228678387</t>
  </si>
  <si>
    <t>-8.36187831215545</t>
  </si>
  <si>
    <t>P53076</t>
  </si>
  <si>
    <t>Vacuolar import and degradation protein 30</t>
  </si>
  <si>
    <t>VID30</t>
  </si>
  <si>
    <t>sp|P53076|VID30_YEAST Vacuolar import and degradation protein 30 OS=Saccharomyces cerevisiae (strain ATCC 204508 / S288c) OX=559292 GN=VID30 PE=1 SV=1</t>
  </si>
  <si>
    <t>21.3984298706055</t>
  </si>
  <si>
    <t>22.0841732025146</t>
  </si>
  <si>
    <t>20.7970924377441</t>
  </si>
  <si>
    <t>22.5074367523193</t>
  </si>
  <si>
    <t>21.8192501068115</t>
  </si>
  <si>
    <t>31.968</t>
  </si>
  <si>
    <t>0.0018055</t>
  </si>
  <si>
    <t>2.0498</t>
  </si>
  <si>
    <t>24.3277280583973</t>
  </si>
  <si>
    <t>20.3277280583973</t>
  </si>
  <si>
    <t>18.9154949188232</t>
  </si>
  <si>
    <t>18.319372177124</t>
  </si>
  <si>
    <t>16.9197483062744</t>
  </si>
  <si>
    <t>17.6595497131348</t>
  </si>
  <si>
    <t>17.31813621521</t>
  </si>
  <si>
    <t>1.2514715952477</t>
  </si>
  <si>
    <t>-1.03919219970703</t>
  </si>
  <si>
    <t>-3.0360079305056</t>
  </si>
  <si>
    <t>P53078</t>
  </si>
  <si>
    <t>Suppressor of disruption of TFIIS</t>
  </si>
  <si>
    <t>SDT1</t>
  </si>
  <si>
    <t>sp|P53078|SDT1_YEAST Suppressor of disruption of TFIIS OS=Saccharomyces cerevisiae (strain ATCC 204508 / S288c) OX=559292 GN=SDT1 PE=1 SV=1</t>
  </si>
  <si>
    <t>24.1236839294434</t>
  </si>
  <si>
    <t>22.7567234039307</t>
  </si>
  <si>
    <t>24.0831031799316</t>
  </si>
  <si>
    <t>22.7054386138916</t>
  </si>
  <si>
    <t>23.7376861572266</t>
  </si>
  <si>
    <t>48.336</t>
  </si>
  <si>
    <t>15.683</t>
  </si>
  <si>
    <t>25.7096719891902</t>
  </si>
  <si>
    <t>21.1861021460843</t>
  </si>
  <si>
    <t>18.5512351989746</t>
  </si>
  <si>
    <t>19.0735244750977</t>
  </si>
  <si>
    <t>19.2090301513672</t>
  </si>
  <si>
    <t>18.6116580963135</t>
  </si>
  <si>
    <t>18.7586402893066</t>
  </si>
  <si>
    <t>2.36623207801481</t>
  </si>
  <si>
    <t>-1.25041007995605</t>
  </si>
  <si>
    <t>-7.85179529630816</t>
  </si>
  <si>
    <t>P53079</t>
  </si>
  <si>
    <t>Conserved oligomeric Golgi complex subunit 1</t>
  </si>
  <si>
    <t>COG1</t>
  </si>
  <si>
    <t>sp|P53079|COG1_YEAST Conserved oligomeric Golgi complex subunit 1 OS=Saccharomyces cerevisiae (strain ATCC 204508 / S288c) OX=559292 GN=COG1 PE=1 SV=1</t>
  </si>
  <si>
    <t>27.1197128295898</t>
  </si>
  <si>
    <t>28.2132205963135</t>
  </si>
  <si>
    <t>26.471284866333</t>
  </si>
  <si>
    <t>27.6761341094971</t>
  </si>
  <si>
    <t>26.5519790649414</t>
  </si>
  <si>
    <t>27.5994606018066</t>
  </si>
  <si>
    <t>64.6</t>
  </si>
  <si>
    <t>31.888</t>
  </si>
  <si>
    <t>96.022</t>
  </si>
  <si>
    <t>30.1929583425743</t>
  </si>
  <si>
    <t>26.1929113255123</t>
  </si>
  <si>
    <t>24.5388984680176</t>
  </si>
  <si>
    <t>24.1955051422119</t>
  </si>
  <si>
    <t>22.9109172821045</t>
  </si>
  <si>
    <t>23.0416145324707</t>
  </si>
  <si>
    <t>22.8645362854004</t>
  </si>
  <si>
    <t>23.0958557128906</t>
  </si>
  <si>
    <t>1.78161247799343</t>
  </si>
  <si>
    <t>-1.11527951558431</t>
  </si>
  <si>
    <t>-3.97031283559822</t>
  </si>
  <si>
    <t>P53081</t>
  </si>
  <si>
    <t>NGG1-interacting factor 3</t>
  </si>
  <si>
    <t>NIF3</t>
  </si>
  <si>
    <t>sp|P53081|NIF3_YEAST NGG1-interacting factor 3 OS=Saccharomyces cerevisiae (strain ATCC 204508 / S288c) OX=559292 GN=NIF3 PE=1 SV=1</t>
  </si>
  <si>
    <t>22.467098236084</t>
  </si>
  <si>
    <t>22.9926528930664</t>
  </si>
  <si>
    <t>22.2215805053711</t>
  </si>
  <si>
    <t>14.102</t>
  </si>
  <si>
    <t>5.637</t>
  </si>
  <si>
    <t>24.8591332219152</t>
  </si>
  <si>
    <t>22.5372051270278</t>
  </si>
  <si>
    <t>21.7534427642822</t>
  </si>
  <si>
    <t>21.1615257263184</t>
  </si>
  <si>
    <t>-0.140018463134766</t>
  </si>
  <si>
    <t>P53082</t>
  </si>
  <si>
    <t>Fe repressor of activation 2</t>
  </si>
  <si>
    <t>FRA2</t>
  </si>
  <si>
    <t>sp|P53082|BOL2_YEAST BolA-like protein 2 OS=Saccharomyces cerevisiae (strain ATCC 204508 / S288c) OX=559292 GN=BOL2 PE=1 SV=1</t>
  </si>
  <si>
    <t>24.4602031707764</t>
  </si>
  <si>
    <t>39.987</t>
  </si>
  <si>
    <t>0.00026103</t>
  </si>
  <si>
    <t>2.3652</t>
  </si>
  <si>
    <t>26.0820876289134</t>
  </si>
  <si>
    <t>21.9121423185491</t>
  </si>
  <si>
    <t>21.9121417999268</t>
  </si>
  <si>
    <t>P53088</t>
  </si>
  <si>
    <t>Cytoplasmic tRNA 2-thiolation protein 1</t>
  </si>
  <si>
    <t>NCS6</t>
  </si>
  <si>
    <t>sp|P53088|CTU1_YEAST Cytoplasmic tRNA 2-thiolation protein 1 OS=Saccharomyces cerevisiae (strain ATCC 204508 / S288c) OX=559292 GN=NCS6 PE=1 SV=3</t>
  </si>
  <si>
    <t>20.6127033233643</t>
  </si>
  <si>
    <t>21.0560283660889</t>
  </si>
  <si>
    <t>11.351</t>
  </si>
  <si>
    <t>0.0002624</t>
  </si>
  <si>
    <t>22.2414432293609</t>
  </si>
  <si>
    <t>19.9195296823899</t>
  </si>
  <si>
    <t>18.8218059539795</t>
  </si>
  <si>
    <t>19.0110244750977</t>
  </si>
  <si>
    <t>P53089</t>
  </si>
  <si>
    <t>Uncharacterized protein YGL204C</t>
  </si>
  <si>
    <t>YGL204C</t>
  </si>
  <si>
    <t>sp|P53089|YGV4_YEAST Uncharacterized protein YGL204C OS=Saccharomyces cerevisiae (strain ATCC 204508 / S288c) OX=559292 GN=YGL204C PE=4 SV=1</t>
  </si>
  <si>
    <t>30.1980037689209</t>
  </si>
  <si>
    <t>31.1897811889648</t>
  </si>
  <si>
    <t>29.8398704528809</t>
  </si>
  <si>
    <t>31.0836639404297</t>
  </si>
  <si>
    <t>29.8615379333496</t>
  </si>
  <si>
    <t>31.0876522064209</t>
  </si>
  <si>
    <t>56.177</t>
  </si>
  <si>
    <t>33.3861249132861</t>
  </si>
  <si>
    <t>28.8011007246597</t>
  </si>
  <si>
    <t>26.5068359375</t>
  </si>
  <si>
    <t>25.9295825958252</t>
  </si>
  <si>
    <t>25.87135887146</t>
  </si>
  <si>
    <t>25.4892539978027</t>
  </si>
  <si>
    <t>25.978889465332</t>
  </si>
  <si>
    <t>3.17021597167668</t>
  </si>
  <si>
    <t>-1.15389506022136</t>
  </si>
  <si>
    <t>-9.53438174809424</t>
  </si>
  <si>
    <t>P53090</t>
  </si>
  <si>
    <t>Aromatic/aminoadipate aminotransferase 1</t>
  </si>
  <si>
    <t>ARO8</t>
  </si>
  <si>
    <t>sp|P53090|ARO8_YEAST Aromatic/aminoadipate aminotransferase 1 OS=Saccharomyces cerevisiae (strain ATCC 204508 / S288c) OX=559292 GN=ARO8 PE=1 SV=1</t>
  </si>
  <si>
    <t>25.359073638916</t>
  </si>
  <si>
    <t>25.8555011749268</t>
  </si>
  <si>
    <t>25.2606201171875</t>
  </si>
  <si>
    <t>26.0190315246582</t>
  </si>
  <si>
    <t>25.5540313720703</t>
  </si>
  <si>
    <t>25.943265914917</t>
  </si>
  <si>
    <t>112.98</t>
  </si>
  <si>
    <t>55.875</t>
  </si>
  <si>
    <t>28.5181832117542</t>
  </si>
  <si>
    <t>22.7368197455063</t>
  </si>
  <si>
    <t>21.150598526001</t>
  </si>
  <si>
    <t>19.8315334320068</t>
  </si>
  <si>
    <t>19.4796104431152</t>
  </si>
  <si>
    <t>19.964656829834</t>
  </si>
  <si>
    <t>19.8794364929199</t>
  </si>
  <si>
    <t>2.29448213753556</t>
  </si>
  <si>
    <t>-0.548024495442707</t>
  </si>
  <si>
    <t>-5.57429907945375</t>
  </si>
  <si>
    <t>P53091</t>
  </si>
  <si>
    <t>DNA replication licensing factor MCM6</t>
  </si>
  <si>
    <t>MCM6</t>
  </si>
  <si>
    <t>sp|P53091|MCM6_YEAST DNA replication licensing factor MCM6 OS=Saccharomyces cerevisiae (strain ATCC 204508 / S288c) OX=559292 GN=MCM6 PE=1 SV=2</t>
  </si>
  <si>
    <t>23.5221710205078</t>
  </si>
  <si>
    <t>25.5407619476318</t>
  </si>
  <si>
    <t>23.9526042938232</t>
  </si>
  <si>
    <t>25.7089881896973</t>
  </si>
  <si>
    <t>25.995</t>
  </si>
  <si>
    <t>23.595</t>
  </si>
  <si>
    <t>27.5046097733828</t>
  </si>
  <si>
    <t>25.1827195599181</t>
  </si>
  <si>
    <t>21.7464466094971</t>
  </si>
  <si>
    <t>20.073392868042</t>
  </si>
  <si>
    <t>23.6870975494385</t>
  </si>
  <si>
    <t>21.102710723877</t>
  </si>
  <si>
    <t>23.876895904541</t>
  </si>
  <si>
    <t>21.1333904266357</t>
  </si>
  <si>
    <t>0.413236625663997</t>
  </si>
  <si>
    <t>0.881811141967773</t>
  </si>
  <si>
    <t>0.971851511066023</t>
  </si>
  <si>
    <t>P53093</t>
  </si>
  <si>
    <t>Protein YIP4</t>
  </si>
  <si>
    <t>YIP4</t>
  </si>
  <si>
    <t>sp|P53093|YIP4_YEAST Protein YIP4 OS=Saccharomyces cerevisiae (strain ATCC 204508 / S288c) OX=559292 GN=YIP4 PE=1 SV=2</t>
  </si>
  <si>
    <t>24.9222049713135</t>
  </si>
  <si>
    <t>25.0950679779053</t>
  </si>
  <si>
    <t>26.9013862609863</t>
  </si>
  <si>
    <t>26.1018943786621</t>
  </si>
  <si>
    <t>26.4989776611328</t>
  </si>
  <si>
    <t>25.7732391357422</t>
  </si>
  <si>
    <t>166.97</t>
  </si>
  <si>
    <t>29.969</t>
  </si>
  <si>
    <t>28.9535479121606</t>
  </si>
  <si>
    <t>22.6136923589439</t>
  </si>
  <si>
    <t>16.6792049407959</t>
  </si>
  <si>
    <t>15.95032787323</t>
  </si>
  <si>
    <t>19.1257305145264</t>
  </si>
  <si>
    <t>17.6906394958496</t>
  </si>
  <si>
    <t>18.7467174530029</t>
  </si>
  <si>
    <t>22.2610645294189</t>
  </si>
  <si>
    <t>0.267994445819253</t>
  </si>
  <si>
    <t>0.450789133707683</t>
  </si>
  <si>
    <t>0.670058336256815</t>
  </si>
  <si>
    <t>P53094</t>
  </si>
  <si>
    <t>Negative regulator of sporulation MDS3</t>
  </si>
  <si>
    <t>MDS3</t>
  </si>
  <si>
    <t>sp|P53094|MDS3_YEAST Negative regulator of sporulation MDS3 OS=Saccharomyces cerevisiae (strain ATCC 204508 / S288c) OX=559292 GN=MDS3 PE=1 SV=2</t>
  </si>
  <si>
    <t>21.6285858154297</t>
  </si>
  <si>
    <t>23.1963596343994</t>
  </si>
  <si>
    <t>22.5957336425781</t>
  </si>
  <si>
    <t>22.8296222686768</t>
  </si>
  <si>
    <t>47.827</t>
  </si>
  <si>
    <t>4.9796</t>
  </si>
  <si>
    <t>24.2873601160778</t>
  </si>
  <si>
    <t>20.1174351146355</t>
  </si>
  <si>
    <t>17.9061279296875</t>
  </si>
  <si>
    <t>18.8868217468262</t>
  </si>
  <si>
    <t>17.3950653076172</t>
  </si>
  <si>
    <t>17.8408889770508</t>
  </si>
  <si>
    <t>0.65040881345895</t>
  </si>
  <si>
    <t>-0.90083122253418</t>
  </si>
  <si>
    <t>-1.74183765339257</t>
  </si>
  <si>
    <t>P53095</t>
  </si>
  <si>
    <t>D-serine dehydratase</t>
  </si>
  <si>
    <t>DSD1</t>
  </si>
  <si>
    <t>sp|P53095|DSD1_YEAST D-serine dehydratase OS=Saccharomyces cerevisiae (strain ATCC 204508 / S288c) OX=559292 GN=DSD1 PE=1 SV=2</t>
  </si>
  <si>
    <t>22.6019096374512</t>
  </si>
  <si>
    <t>22.7529735565186</t>
  </si>
  <si>
    <t>64.546</t>
  </si>
  <si>
    <t>100.21</t>
  </si>
  <si>
    <t>30.0986103108295</t>
  </si>
  <si>
    <t>26.0986655229432</t>
  </si>
  <si>
    <t>26.0283794403076</t>
  </si>
  <si>
    <t>20.8564281463623</t>
  </si>
  <si>
    <t>19.7331237792969</t>
  </si>
  <si>
    <t>16.679479598999</t>
  </si>
  <si>
    <t>19.0497417449951</t>
  </si>
  <si>
    <t>0.247563050099964</t>
  </si>
  <si>
    <t>1.82706514994304</t>
  </si>
  <si>
    <t>0.643857418208886</t>
  </si>
  <si>
    <t>P53099</t>
  </si>
  <si>
    <t>Vitamin B6 transporter TPN1</t>
  </si>
  <si>
    <t>TPN1</t>
  </si>
  <si>
    <t>sp|P53099|TPN1_YEAST Vitamin B6 transporter TPN1 OS=Saccharomyces cerevisiae (strain ATCC 204508 / S288c) OX=559292 GN=TPN1 PE=1 SV=1</t>
  </si>
  <si>
    <t>23.6619911193848</t>
  </si>
  <si>
    <t>23.1254348754883</t>
  </si>
  <si>
    <t>23.1721878051758</t>
  </si>
  <si>
    <t>23.8138198852539</t>
  </si>
  <si>
    <t>22.9244995117188</t>
  </si>
  <si>
    <t>23.8365345001221</t>
  </si>
  <si>
    <t>42.984</t>
  </si>
  <si>
    <t>12.402</t>
  </si>
  <si>
    <t>26.4760848665901</t>
  </si>
  <si>
    <t>22.0166532479528</t>
  </si>
  <si>
    <t>20.9267272949219</t>
  </si>
  <si>
    <t>18.3908748626709</t>
  </si>
  <si>
    <t>18.6219596862793</t>
  </si>
  <si>
    <t>18.5792427062988</t>
  </si>
  <si>
    <t>19.3134727478027</t>
  </si>
  <si>
    <t>18.8091716766357</t>
  </si>
  <si>
    <t>0.459653539316877</t>
  </si>
  <si>
    <t>-0.33903694152832</t>
  </si>
  <si>
    <t>-1.06470100338395</t>
  </si>
  <si>
    <t>P53100</t>
  </si>
  <si>
    <t>Putative 2-hydroxyacid dehydrogenase YGL185C</t>
  </si>
  <si>
    <t>sp|P53100|YGT5_YEAST Putative 2-hydroxyacid dehydrogenase YGL185C OS=Saccharomyces cerevisiae (strain ATCC 204508 / S288c) OX=559292 GN=YGL185C PE=1 SV=1</t>
  </si>
  <si>
    <t>21.9484577178955</t>
  </si>
  <si>
    <t>51.828</t>
  </si>
  <si>
    <t>4.1685</t>
  </si>
  <si>
    <t>18.4492776359465</t>
  </si>
  <si>
    <t>18.0871620178223</t>
  </si>
  <si>
    <t>16.2776508331299</t>
  </si>
  <si>
    <t>P53101</t>
  </si>
  <si>
    <t>Cystathionine beta-lyase</t>
  </si>
  <si>
    <t>STR3</t>
  </si>
  <si>
    <t>sp|P53101|STR3_YEAST Cystathionine beta-lyase OS=Saccharomyces cerevisiae (strain ATCC 204508 / S288c) OX=559292 GN=STR3 PE=1 SV=1</t>
  </si>
  <si>
    <t>23.1277828216553</t>
  </si>
  <si>
    <t>23.7239036560059</t>
  </si>
  <si>
    <t>22.4617900848389</t>
  </si>
  <si>
    <t>23.7445793151855</t>
  </si>
  <si>
    <t>22.1927089691162</t>
  </si>
  <si>
    <t>101.72</t>
  </si>
  <si>
    <t>45.108</t>
  </si>
  <si>
    <t>26.2656004540111</t>
  </si>
  <si>
    <t>20.6508834566687</t>
  </si>
  <si>
    <t>19.08962059021</t>
  </si>
  <si>
    <t>15.2763423919678</t>
  </si>
  <si>
    <t>19.1118183135986</t>
  </si>
  <si>
    <t>15.9422168731689</t>
  </si>
  <si>
    <t>18.5175685882568</t>
  </si>
  <si>
    <t>15.4272470474243</t>
  </si>
  <si>
    <t>2.14025054661647</t>
  </si>
  <si>
    <t>1.140656153361</t>
  </si>
  <si>
    <t>5.04820972270187</t>
  </si>
  <si>
    <t>P53104</t>
  </si>
  <si>
    <t>Serine/threonine-protein kinase ATG1</t>
  </si>
  <si>
    <t>ATG1</t>
  </si>
  <si>
    <t>sp|P53104|ATG1_YEAST Serine/threonine-protein kinase ATG1 OS=Saccharomyces cerevisiae (strain ATCC 204508 / S288c) OX=559292 GN=ATG1 PE=1 SV=1</t>
  </si>
  <si>
    <t>18.4508895874023</t>
  </si>
  <si>
    <t>25.252197265625</t>
  </si>
  <si>
    <t>18.6321849822998</t>
  </si>
  <si>
    <t>3.3419</t>
  </si>
  <si>
    <t>26.3476482646618</t>
  </si>
  <si>
    <t>21.8882200248952</t>
  </si>
  <si>
    <t>18.1390113830566</t>
  </si>
  <si>
    <t>15.3058834075928</t>
  </si>
  <si>
    <t>20.0262107849121</t>
  </si>
  <si>
    <t>15.414421081543</t>
  </si>
  <si>
    <t>21.2190399169922</t>
  </si>
  <si>
    <t>-6.71065998077393</t>
  </si>
  <si>
    <t>P53107</t>
  </si>
  <si>
    <t>Ran-specific GTPase-activating protein 30</t>
  </si>
  <si>
    <t>YRB30</t>
  </si>
  <si>
    <t>sp|P53107|YRB30_YEAST Ran-specific GTPase-activating protein 30 OS=Saccharomyces cerevisiae (strain ATCC 204508 / S288c) OX=559292 GN=YRB30 PE=1 SV=1</t>
  </si>
  <si>
    <t>26.5134315490723</t>
  </si>
  <si>
    <t>26.2750644683838</t>
  </si>
  <si>
    <t>24.6439437866211</t>
  </si>
  <si>
    <t>25.1637306213379</t>
  </si>
  <si>
    <t>22.693</t>
  </si>
  <si>
    <t>29.1101836284433</t>
  </si>
  <si>
    <t>25.7882555335559</t>
  </si>
  <si>
    <t>24.4399337768555</t>
  </si>
  <si>
    <t>20.5012531280518</t>
  </si>
  <si>
    <t>23.7899475097656</t>
  </si>
  <si>
    <t>20.7570285797119</t>
  </si>
  <si>
    <t>23.8210430145264</t>
  </si>
  <si>
    <t>21.314733505249</t>
  </si>
  <si>
    <t>2.75434793922274</t>
  </si>
  <si>
    <t>1.47811889648438</t>
  </si>
  <si>
    <t>7.4201987733797</t>
  </si>
  <si>
    <t>P53108</t>
  </si>
  <si>
    <t>Protein YIP5</t>
  </si>
  <si>
    <t>YIP5</t>
  </si>
  <si>
    <t>sp|P53108|YIP5_YEAST Protein YIP5 OS=Saccharomyces cerevisiae (strain ATCC 204508 / S288c) OX=559292 GN=YIP5 PE=1 SV=1</t>
  </si>
  <si>
    <t>25.7705955505371</t>
  </si>
  <si>
    <t>25.5957107543945</t>
  </si>
  <si>
    <t>25.8472576141357</t>
  </si>
  <si>
    <t>25.6858406066895</t>
  </si>
  <si>
    <t>26.0452060699463</t>
  </si>
  <si>
    <t>24.8084297180176</t>
  </si>
  <si>
    <t>65.839</t>
  </si>
  <si>
    <t>28.7604349455511</t>
  </si>
  <si>
    <t>24.2368825073856</t>
  </si>
  <si>
    <t>22.5133533477783</t>
  </si>
  <si>
    <t>20.3913154602051</t>
  </si>
  <si>
    <t>22.3393840789795</t>
  </si>
  <si>
    <t>21.0963554382324</t>
  </si>
  <si>
    <t>22.1350517272949</t>
  </si>
  <si>
    <t>17.955774307251</t>
  </si>
  <si>
    <t>0.837707464781917</t>
  </si>
  <si>
    <t>0.524359385172527</t>
  </si>
  <si>
    <t>1.80548029873525</t>
  </si>
  <si>
    <t>P53109</t>
  </si>
  <si>
    <t>Probable metalloreductase AIM14</t>
  </si>
  <si>
    <t>AIM14</t>
  </si>
  <si>
    <t>sp|P53109|AIM14_YEAST Probable metalloreductase AIM14 OS=Saccharomyces cerevisiae (strain ATCC 204508 / S288c) OX=559292 GN=AIM14 PE=1 SV=1</t>
  </si>
  <si>
    <t>23.0392723083496</t>
  </si>
  <si>
    <t>21.3357639312744</t>
  </si>
  <si>
    <t>23.9780597686768</t>
  </si>
  <si>
    <t>23.1222152709961</t>
  </si>
  <si>
    <t>41.635</t>
  </si>
  <si>
    <t>7.1949</t>
  </si>
  <si>
    <t>25.2124877763241</t>
  </si>
  <si>
    <t>20.9645862377625</t>
  </si>
  <si>
    <t>18.909969329834</t>
  </si>
  <si>
    <t>16.92995262146</t>
  </si>
  <si>
    <t>16.9563980102539</t>
  </si>
  <si>
    <t>19.2336483001709</t>
  </si>
  <si>
    <t>17.3984928131104</t>
  </si>
  <si>
    <t>18.9670238494873</t>
  </si>
  <si>
    <t>2.1479648528942</t>
  </si>
  <si>
    <t>-1.74154154459636</t>
  </si>
  <si>
    <t>-5.07355388870843</t>
  </si>
  <si>
    <t>P53110</t>
  </si>
  <si>
    <t>Uncharacterized protein YGL159W</t>
  </si>
  <si>
    <t>sp|P53110|YGP9_YEAST Uncharacterized protein YGL159W OS=Saccharomyces cerevisiae (strain ATCC 204508 / S288c) OX=559292 GN=YGL159W PE=1 SV=1</t>
  </si>
  <si>
    <t>27.8347873687744</t>
  </si>
  <si>
    <t>26.4526824951172</t>
  </si>
  <si>
    <t>27.9850063323975</t>
  </si>
  <si>
    <t>26.5703372955322</t>
  </si>
  <si>
    <t>28.0276508331299</t>
  </si>
  <si>
    <t>38.083</t>
  </si>
  <si>
    <t>125.19</t>
  </si>
  <si>
    <t>30.2258446842911</t>
  </si>
  <si>
    <t>25.9038706319929</t>
  </si>
  <si>
    <t>24.310079574585</t>
  </si>
  <si>
    <t>23.2556591033936</t>
  </si>
  <si>
    <t>22.7001972198486</t>
  </si>
  <si>
    <t>23.0399932861328</t>
  </si>
  <si>
    <t>23.3039627075195</t>
  </si>
  <si>
    <t>1.91253849424648</t>
  </si>
  <si>
    <t>-1.17551104227702</t>
  </si>
  <si>
    <t>-4.34228188982732</t>
  </si>
  <si>
    <t>P53111</t>
  </si>
  <si>
    <t>NADPH-dependent aldehyde reductase ARI1</t>
  </si>
  <si>
    <t>ARI1</t>
  </si>
  <si>
    <t>sp|P53111|ARI1_YEAST NADPH-dependent aldehyde reductase ARI1 OS=Saccharomyces cerevisiae (strain ATCC 204508 / S288c) OX=559292 GN=ARI1 PE=1 SV=1</t>
  </si>
  <si>
    <t>24.1439819335938</t>
  </si>
  <si>
    <t>29.0621395111084</t>
  </si>
  <si>
    <t>26.4796047210693</t>
  </si>
  <si>
    <t>29.5236701965332</t>
  </si>
  <si>
    <t>26.4770736694336</t>
  </si>
  <si>
    <t>38.42</t>
  </si>
  <si>
    <t>211.92</t>
  </si>
  <si>
    <t>31.1136524988349</t>
  </si>
  <si>
    <t>26.7212978206999</t>
  </si>
  <si>
    <t>23.4019756317139</t>
  </si>
  <si>
    <t>19.0345096588135</t>
  </si>
  <si>
    <t>25.259256362915</t>
  </si>
  <si>
    <t>21.2050247192383</t>
  </si>
  <si>
    <t>25.7007064819336</t>
  </si>
  <si>
    <t>1.28229565838174</t>
  </si>
  <si>
    <t>2.8899834950765</t>
  </si>
  <si>
    <t>2.73443041043897</t>
  </si>
  <si>
    <t>P53112</t>
  </si>
  <si>
    <t>Peroxisomal membrane protein PEX14</t>
  </si>
  <si>
    <t>PEX14</t>
  </si>
  <si>
    <t>sp|P53112|PEX14_YEAST Peroxisomal membrane protein PEX14 OS=Saccharomyces cerevisiae (strain ATCC 204508 / S288c) OX=559292 GN=PEX14 PE=1 SV=1</t>
  </si>
  <si>
    <t>24.0653781890869</t>
  </si>
  <si>
    <t>21.9340915679932</t>
  </si>
  <si>
    <t>22.6475944519043</t>
  </si>
  <si>
    <t>21.9229946136475</t>
  </si>
  <si>
    <t>23.3783550262451</t>
  </si>
  <si>
    <t>128.79</t>
  </si>
  <si>
    <t>11.851</t>
  </si>
  <si>
    <t>25.8555258891225</t>
  </si>
  <si>
    <t>20.2116934612999</t>
  </si>
  <si>
    <t>18.7866020202637</t>
  </si>
  <si>
    <t>18.5007476806641</t>
  </si>
  <si>
    <t>17.2342567443848</t>
  </si>
  <si>
    <t>15.014892578125</t>
  </si>
  <si>
    <t>16.1731510162354</t>
  </si>
  <si>
    <t>16.9878196716309</t>
  </si>
  <si>
    <t>1.61536381206685</t>
  </si>
  <si>
    <t>-1.44516817728679</t>
  </si>
  <si>
    <t>-3.5293032341394</t>
  </si>
  <si>
    <t>P53114</t>
  </si>
  <si>
    <t>Mediator of RNA polymerase II transcription subunit 5</t>
  </si>
  <si>
    <t>NUT1</t>
  </si>
  <si>
    <t>sp|P53114|MED5_YEAST Mediator of RNA polymerase II transcription subunit 5 OS=Saccharomyces cerevisiae (strain ATCC 204508 / S288c) OX=559292 GN=NUT1 PE=1 SV=1</t>
  </si>
  <si>
    <t>23.7487831115723</t>
  </si>
  <si>
    <t>25.2440528869629</t>
  </si>
  <si>
    <t>23.8946723937988</t>
  </si>
  <si>
    <t>24.4927730560303</t>
  </si>
  <si>
    <t>24.4795112609863</t>
  </si>
  <si>
    <t>24.0108604431152</t>
  </si>
  <si>
    <t>171.45</t>
  </si>
  <si>
    <t>38.566</t>
  </si>
  <si>
    <t>21.464832882396</t>
  </si>
  <si>
    <t>19.7946662902832</t>
  </si>
  <si>
    <t>19.0150604248047</t>
  </si>
  <si>
    <t>18.9907855987549</t>
  </si>
  <si>
    <t>17.285005569458</t>
  </si>
  <si>
    <t>19.3976783752441</t>
  </si>
  <si>
    <t>16.3550586700439</t>
  </si>
  <si>
    <t>0.569831328237995</t>
  </si>
  <si>
    <t>-0.54157320658366</t>
  </si>
  <si>
    <t>-1.28151182826853</t>
  </si>
  <si>
    <t>P53115</t>
  </si>
  <si>
    <t>Putative DNA helicase INO80</t>
  </si>
  <si>
    <t>INO80</t>
  </si>
  <si>
    <t>sp|P53115|INO80_YEAST Chromatin-remodeling ATPase INO80 OS=Saccharomyces cerevisiae (strain ATCC 204508 / S288c) OX=559292 GN=INO80 PE=1 SV=1</t>
  </si>
  <si>
    <t>22.5432357788086</t>
  </si>
  <si>
    <t>23.8706073760986</t>
  </si>
  <si>
    <t>23.3448925018311</t>
  </si>
  <si>
    <t>24.3383769989014</t>
  </si>
  <si>
    <t>23.1670207977295</t>
  </si>
  <si>
    <t>24.0556488037109</t>
  </si>
  <si>
    <t>105.56</t>
  </si>
  <si>
    <t>6.5219</t>
  </si>
  <si>
    <t>26.3343930516649</t>
  </si>
  <si>
    <t>20.8425314301544</t>
  </si>
  <si>
    <t>18.6835289001465</t>
  </si>
  <si>
    <t>17.4907569885254</t>
  </si>
  <si>
    <t>18.5744819641113</t>
  </si>
  <si>
    <t>18.2490577697754</t>
  </si>
  <si>
    <t>18.1510562896729</t>
  </si>
  <si>
    <t>18.1060009002686</t>
  </si>
  <si>
    <t>1.7341618564568</t>
  </si>
  <si>
    <t>-1.06982803344727</t>
  </si>
  <si>
    <t>-3.84103142407744</t>
  </si>
  <si>
    <t>P53119</t>
  </si>
  <si>
    <t>Probable E3 ubiquitin-protein ligase HUL5</t>
  </si>
  <si>
    <t>HUL5</t>
  </si>
  <si>
    <t>sp|P53119|HUL5_YEAST Probable E3 ubiquitin-protein ligase HUL5 OS=Saccharomyces cerevisiae (strain ATCC 204508 / S288c) OX=559292 GN=HUL5 PE=1 SV=1</t>
  </si>
  <si>
    <t>23.6136932373047</t>
  </si>
  <si>
    <t>26.4298667907715</t>
  </si>
  <si>
    <t>26.1938323974609</t>
  </si>
  <si>
    <t>137.47</t>
  </si>
  <si>
    <t>76.47</t>
  </si>
  <si>
    <t>28.1305046574256</t>
  </si>
  <si>
    <t>22.3756259925706</t>
  </si>
  <si>
    <t>19.5102653503418</t>
  </si>
  <si>
    <t>17.5393562316895</t>
  </si>
  <si>
    <t>21.134204864502</t>
  </si>
  <si>
    <t>17.2246799468994</t>
  </si>
  <si>
    <t>20.7588176727295</t>
  </si>
  <si>
    <t>18.0710124969482</t>
  </si>
  <si>
    <t>0.812783603297954</t>
  </si>
  <si>
    <t>1.62039311726888</t>
  </si>
  <si>
    <t>1.75623247019016</t>
  </si>
  <si>
    <t>P53120</t>
  </si>
  <si>
    <t>Uncharacterized membrane protein YGL140C</t>
  </si>
  <si>
    <t>YGL140C</t>
  </si>
  <si>
    <t>sp|P53120|YGO0_YEAST Uncharacterized membrane protein YGL140C OS=Saccharomyces cerevisiae (strain ATCC 204508 / S288c) OX=559292 GN=YGL140C PE=1 SV=1</t>
  </si>
  <si>
    <t>24.3163776397705</t>
  </si>
  <si>
    <t>23.3068866729736</t>
  </si>
  <si>
    <t>24.3766994476318</t>
  </si>
  <si>
    <t>23.7558269500732</t>
  </si>
  <si>
    <t>24.7692604064941</t>
  </si>
  <si>
    <t>24.1873722076416</t>
  </si>
  <si>
    <t>90.76</t>
  </si>
  <si>
    <t>28.395</t>
  </si>
  <si>
    <t>27.4733621575189</t>
  </si>
  <si>
    <t>22.7729177940069</t>
  </si>
  <si>
    <t>21.8478546142578</t>
  </si>
  <si>
    <t>18.8361797332764</t>
  </si>
  <si>
    <t>18.008264541626</t>
  </si>
  <si>
    <t>20.1089115142822</t>
  </si>
  <si>
    <t>18.428409576416</t>
  </si>
  <si>
    <t>1.19059560328975</t>
  </si>
  <si>
    <t>0.737417221069336</t>
  </si>
  <si>
    <t>2.53273334333797</t>
  </si>
  <si>
    <t>P53121</t>
  </si>
  <si>
    <t>Putative flavin carrier protein 3</t>
  </si>
  <si>
    <t>FLC3</t>
  </si>
  <si>
    <t>sp|P53121|FLC3_YEAST Putative flavin carrier protein 3 OS=Saccharomyces cerevisiae (strain ATCC 204508 / S288c) OX=559292 GN=FLC3 PE=1 SV=1</t>
  </si>
  <si>
    <t>23.126443862915</t>
  </si>
  <si>
    <t>23.3929653167725</t>
  </si>
  <si>
    <t>23.5966205596924</t>
  </si>
  <si>
    <t>23.582447052002</t>
  </si>
  <si>
    <t>23.9188899993896</t>
  </si>
  <si>
    <t>145.64</t>
  </si>
  <si>
    <t>2.9474</t>
  </si>
  <si>
    <t>25.4316694959698</t>
  </si>
  <si>
    <t>19.3655748863901</t>
  </si>
  <si>
    <t>16.5706272125244</t>
  </si>
  <si>
    <t>15.5079183578491</t>
  </si>
  <si>
    <t>15.3822860717773</t>
  </si>
  <si>
    <t>15.3698015213013</t>
  </si>
  <si>
    <t>18.7683334350586</t>
  </si>
  <si>
    <t>0.0666772455482147</t>
  </si>
  <si>
    <t>-0.0596119562784843</t>
  </si>
  <si>
    <t>-0.195247068279059</t>
  </si>
  <si>
    <t>P53125</t>
  </si>
  <si>
    <t>Imitation switch two complex protein 1</t>
  </si>
  <si>
    <t>ITC1</t>
  </si>
  <si>
    <t>sp|P53125|ITC1_YEAST Imitation switch two complex protein 1 OS=Saccharomyces cerevisiae (strain ATCC 204508 / S288c) OX=559292 GN=ITC1 PE=1 SV=1</t>
  </si>
  <si>
    <t>21.823881149292</t>
  </si>
  <si>
    <t>23.8457508087158</t>
  </si>
  <si>
    <t>68.559</t>
  </si>
  <si>
    <t>11.739</t>
  </si>
  <si>
    <t>24.7017104540953</t>
  </si>
  <si>
    <t>19.8943470726291</t>
  </si>
  <si>
    <t>16.9857082366943</t>
  </si>
  <si>
    <t>18.5532989501953</t>
  </si>
  <si>
    <t>16.4282455444336</t>
  </si>
  <si>
    <t>18.5044784545898</t>
  </si>
  <si>
    <t>-2.11286735534668</t>
  </si>
  <si>
    <t>P53128</t>
  </si>
  <si>
    <t>Methylenetetrahydrofolate reductase 2</t>
  </si>
  <si>
    <t>MET13</t>
  </si>
  <si>
    <t>sp|P53128|MTHR2_YEAST Methylenetetrahydrofolate reductase 2 OS=Saccharomyces cerevisiae (strain ATCC 204508 / S288c) OX=559292 GN=MET13 PE=1 SV=2</t>
  </si>
  <si>
    <t>21.8880710601807</t>
  </si>
  <si>
    <t>24.3763027191162</t>
  </si>
  <si>
    <t>22.7867813110352</t>
  </si>
  <si>
    <t>24.7911911010742</t>
  </si>
  <si>
    <t>22.6304531097412</t>
  </si>
  <si>
    <t>73.477</t>
  </si>
  <si>
    <t>25.566</t>
  </si>
  <si>
    <t>28.1478779159306</t>
  </si>
  <si>
    <t>23.0603898499743</t>
  </si>
  <si>
    <t>22.5611820220947</t>
  </si>
  <si>
    <t>16.8321971893311</t>
  </si>
  <si>
    <t>19.8826942443848</t>
  </si>
  <si>
    <t>17.3878498077393</t>
  </si>
  <si>
    <t>20.1353340148926</t>
  </si>
  <si>
    <t>17.2144718170166</t>
  </si>
  <si>
    <t>1.92037218572243</t>
  </si>
  <si>
    <t>2.68431154886882</t>
  </si>
  <si>
    <t>4.36528170881573</t>
  </si>
  <si>
    <t>P53129</t>
  </si>
  <si>
    <t>Vacuolar fusion protein MON1</t>
  </si>
  <si>
    <t>MON1</t>
  </si>
  <si>
    <t>sp|P53129|MON1_YEAST Vacuolar fusion protein MON1 OS=Saccharomyces cerevisiae (strain ATCC 204508 / S288c) OX=559292 GN=MON1 PE=1 SV=2</t>
  </si>
  <si>
    <t>28.1590881347656</t>
  </si>
  <si>
    <t>29.1777153015137</t>
  </si>
  <si>
    <t>28.6360263824463</t>
  </si>
  <si>
    <t>28.6549224853516</t>
  </si>
  <si>
    <t>29.0638370513916</t>
  </si>
  <si>
    <t>87.561</t>
  </si>
  <si>
    <t>174.74</t>
  </si>
  <si>
    <t>31.6326583941413</t>
  </si>
  <si>
    <t>26.4231972289686</t>
  </si>
  <si>
    <t>24.4607028961182</t>
  </si>
  <si>
    <t>24.0356540679932</t>
  </si>
  <si>
    <t>24.1388359069824</t>
  </si>
  <si>
    <t>22.9288787841797</t>
  </si>
  <si>
    <t>23.5887508392334</t>
  </si>
  <si>
    <t>1.65495720229769</t>
  </si>
  <si>
    <t>-0.609533309936523</t>
  </si>
  <si>
    <t>-3.63136451476107</t>
  </si>
  <si>
    <t>P53131</t>
  </si>
  <si>
    <t>Pre-mRNA-splicing factor ATP-dependent RNA helicase PRP43</t>
  </si>
  <si>
    <t>PRP43</t>
  </si>
  <si>
    <t>sp|P53131|PRP43_YEAST Pre-mRNA-splicing factor ATP-dependent RNA helicase PRP43 OS=Saccharomyces cerevisiae (strain ATCC 204508 / S288c) OX=559292 GN=PRP43 PE=1 SV=1</t>
  </si>
  <si>
    <t>22.0019931793213</t>
  </si>
  <si>
    <t>22.1478996276855</t>
  </si>
  <si>
    <t>30.755</t>
  </si>
  <si>
    <t>0.0012953</t>
  </si>
  <si>
    <t>2.1804</t>
  </si>
  <si>
    <t>24.3781556546311</t>
  </si>
  <si>
    <t>20.4712981403915</t>
  </si>
  <si>
    <t>17.4090595245361</t>
  </si>
  <si>
    <t>-0.145906448364258</t>
  </si>
  <si>
    <t>P53133</t>
  </si>
  <si>
    <t>Uncharacterized protein YGL117W</t>
  </si>
  <si>
    <t>YGL117W</t>
  </si>
  <si>
    <t>sp|P53133|YGL7_YEAST Uncharacterized protein YGL117W OS=Saccharomyces cerevisiae (strain ATCC 204508 / S288c) OX=559292 GN=YGL117W PE=1 SV=1</t>
  </si>
  <si>
    <t>26.6492443084717</t>
  </si>
  <si>
    <t>21.3714580535889</t>
  </si>
  <si>
    <t>29.0165367126465</t>
  </si>
  <si>
    <t>27.769323348999</t>
  </si>
  <si>
    <t>24.0665283203125</t>
  </si>
  <si>
    <t>80.008</t>
  </si>
  <si>
    <t>269.02</t>
  </si>
  <si>
    <t>30.2696363668668</t>
  </si>
  <si>
    <t>25.5692367725663</t>
  </si>
  <si>
    <t>22.6959362030029</t>
  </si>
  <si>
    <t>15.7847881317139</t>
  </si>
  <si>
    <t>24.434663772583</t>
  </si>
  <si>
    <t>18.2962532043457</t>
  </si>
  <si>
    <t>24.2041149139404</t>
  </si>
  <si>
    <t>19.2182140350342</t>
  </si>
  <si>
    <t>1.96935105053794</t>
  </si>
  <si>
    <t>4.82538159688314</t>
  </si>
  <si>
    <t>4.51107719345692</t>
  </si>
  <si>
    <t>P53134</t>
  </si>
  <si>
    <t>Putative oligopeptide transporter YGL114W</t>
  </si>
  <si>
    <t>YGL114W</t>
  </si>
  <si>
    <t>sp|P53134|YGL4_YEAST Putative oligopeptide transporter YGL114W OS=Saccharomyces cerevisiae (strain ATCC 204508 / S288c) OX=559292 GN=YGL114W PE=1 SV=1</t>
  </si>
  <si>
    <t>26.8259010314941</t>
  </si>
  <si>
    <t>27.3379859924316</t>
  </si>
  <si>
    <t>26.1700878143311</t>
  </si>
  <si>
    <t>26.8071022033691</t>
  </si>
  <si>
    <t>26.2393608093262</t>
  </si>
  <si>
    <t>51.906</t>
  </si>
  <si>
    <t>95.423</t>
  </si>
  <si>
    <t>29.6018176200507</t>
  </si>
  <si>
    <t>24.9013637364187</t>
  </si>
  <si>
    <t>23.0777835845947</t>
  </si>
  <si>
    <t>22.7263374328613</t>
  </si>
  <si>
    <t>22.1201591491699</t>
  </si>
  <si>
    <t>21.1007881164551</t>
  </si>
  <si>
    <t>22.5328140258789</t>
  </si>
  <si>
    <t>21.3479766845703</t>
  </si>
  <si>
    <t>0.817462818582225</t>
  </si>
  <si>
    <t>-0.519706726074219</t>
  </si>
  <si>
    <t>-1.76546434255966</t>
  </si>
  <si>
    <t>P53136</t>
  </si>
  <si>
    <t>Ribosome biogenesis protein NSA1</t>
  </si>
  <si>
    <t>NSA1</t>
  </si>
  <si>
    <t>sp|P53136|NSA1_YEAST Ribosome biogenesis protein NSA1 OS=Saccharomyces cerevisiae (strain ATCC 204508 / S288c) OX=559292 GN=NSA1 PE=1 SV=1</t>
  </si>
  <si>
    <t>24.5530338287354</t>
  </si>
  <si>
    <t>24.1595401763916</t>
  </si>
  <si>
    <t>24.4297561645508</t>
  </si>
  <si>
    <t>24.7918853759766</t>
  </si>
  <si>
    <t>72.042</t>
  </si>
  <si>
    <t>70.983</t>
  </si>
  <si>
    <t>27.7170537327506</t>
  </si>
  <si>
    <t>23.0732302375027</t>
  </si>
  <si>
    <t>21.9984493255615</t>
  </si>
  <si>
    <t>19.8433132171631</t>
  </si>
  <si>
    <t>20.6883354187012</t>
  </si>
  <si>
    <t>18.6512699127197</t>
  </si>
  <si>
    <t>20.1512794494629</t>
  </si>
  <si>
    <t>18.7106189727783</t>
  </si>
  <si>
    <t>1.55070085116762</t>
  </si>
  <si>
    <t>0.365464528401692</t>
  </si>
  <si>
    <t>3.36636218995791</t>
  </si>
  <si>
    <t>P53137</t>
  </si>
  <si>
    <t>CUE domain-containing protein 3</t>
  </si>
  <si>
    <t>CUE3</t>
  </si>
  <si>
    <t>sp|P53137|CUE3_YEAST RQC trigger complex subunit CUE3 OS=Saccharomyces cerevisiae (strain ATCC 204508 / S288c) OX=559292 GN=CUE3 PE=1 SV=1</t>
  </si>
  <si>
    <t>24.5369434356689</t>
  </si>
  <si>
    <t>21.7693099975586</t>
  </si>
  <si>
    <t>23.2044582366943</t>
  </si>
  <si>
    <t>21.7443962097168</t>
  </si>
  <si>
    <t>23.3546085357666</t>
  </si>
  <si>
    <t>23.5742702484131</t>
  </si>
  <si>
    <t>16.037</t>
  </si>
  <si>
    <t>4.214</t>
  </si>
  <si>
    <t>26.697766166625</t>
  </si>
  <si>
    <t>24.1127506490348</t>
  </si>
  <si>
    <t>18.9098224639893</t>
  </si>
  <si>
    <t>21.0773105621338</t>
  </si>
  <si>
    <t>19.8561248779297</t>
  </si>
  <si>
    <t>21.3336353302002</t>
  </si>
  <si>
    <t>0.84017967653071</t>
  </si>
  <si>
    <t>1.3360112508138</t>
  </si>
  <si>
    <t>1.8103754946791</t>
  </si>
  <si>
    <t>P53139</t>
  </si>
  <si>
    <t>Uncharacterized protein YGL108C</t>
  </si>
  <si>
    <t>sp|P53139|YGK8_YEAST Uncharacterized protein YGL108C OS=Saccharomyces cerevisiae (strain ATCC 204508 / S288c) OX=559292 GN=YGL108C PE=1 SV=1</t>
  </si>
  <si>
    <t>23.4319877624512</t>
  </si>
  <si>
    <t>23.6881656646729</t>
  </si>
  <si>
    <t>23.6883792877197</t>
  </si>
  <si>
    <t>74.595</t>
  </si>
  <si>
    <t>27.831</t>
  </si>
  <si>
    <t>26.8401413280759</t>
  </si>
  <si>
    <t>21.6701634884912</t>
  </si>
  <si>
    <t>20.3898448944092</t>
  </si>
  <si>
    <t>19.1779403686523</t>
  </si>
  <si>
    <t>18.1654071807861</t>
  </si>
  <si>
    <t>16.915319442749</t>
  </si>
  <si>
    <t>19.4710006713867</t>
  </si>
  <si>
    <t>17.7849407196045</t>
  </si>
  <si>
    <t>0.52096285228982</t>
  </si>
  <si>
    <t>-0.196336110432945</t>
  </si>
  <si>
    <t>-1.18580356101394</t>
  </si>
  <si>
    <t>P53140</t>
  </si>
  <si>
    <t>Protein RMD9, mitochondrial</t>
  </si>
  <si>
    <t>RMD9</t>
  </si>
  <si>
    <t>sp|P53140|RMD9_YEAST Protein RMD9, mitochondrial OS=Saccharomyces cerevisiae (strain ATCC 204508 / S288c) OX=559292 GN=RMD9 PE=1 SV=1</t>
  </si>
  <si>
    <t>28.0123863220215</t>
  </si>
  <si>
    <t>27.1667213439941</t>
  </si>
  <si>
    <t>29.8721618652344</t>
  </si>
  <si>
    <t>29.3153800964355</t>
  </si>
  <si>
    <t>30.3532123565674</t>
  </si>
  <si>
    <t>29.1917362213135</t>
  </si>
  <si>
    <t>86.6</t>
  </si>
  <si>
    <t>313.83</t>
  </si>
  <si>
    <t>32.1467071704315</t>
  </si>
  <si>
    <t>28.561726464093</t>
  </si>
  <si>
    <t>25.2561988830566</t>
  </si>
  <si>
    <t>23.0062618255615</t>
  </si>
  <si>
    <t>27.1721687316895</t>
  </si>
  <si>
    <t>24.5358180999756</t>
  </si>
  <si>
    <t>26.8965454101563</t>
  </si>
  <si>
    <t>25.493688583374</t>
  </si>
  <si>
    <t>0.356774932894811</t>
  </si>
  <si>
    <t>0.854640960693359</t>
  </si>
  <si>
    <t>0.856968681304101</t>
  </si>
  <si>
    <t>P53141</t>
  </si>
  <si>
    <t>Myosin light chain 1</t>
  </si>
  <si>
    <t>MLC1</t>
  </si>
  <si>
    <t>sp|P53141|MLC1_YEAST Myosin light chain 1 OS=Saccharomyces cerevisiae (strain ATCC 204508 / S288c) OX=559292 GN=MLC1 PE=1 SV=1</t>
  </si>
  <si>
    <t>20.0611820220947</t>
  </si>
  <si>
    <t>3.1</t>
  </si>
  <si>
    <t>54.331</t>
  </si>
  <si>
    <t>0.0091255</t>
  </si>
  <si>
    <t>1.5256</t>
  </si>
  <si>
    <t>20.5923146820762</t>
  </si>
  <si>
    <t>16.8917837032183</t>
  </si>
  <si>
    <t>16.8917827606201</t>
  </si>
  <si>
    <t>P53142</t>
  </si>
  <si>
    <t>Vacuolar protein sorting-associated protein 73</t>
  </si>
  <si>
    <t>VPS73</t>
  </si>
  <si>
    <t>sp|P53142|VPS73_YEAST Vacuolar protein sorting-associated protein 73 OS=Saccharomyces cerevisiae (strain ATCC 204508 / S288c) OX=559292 GN=VPS73 PE=1 SV=1</t>
  </si>
  <si>
    <t>25.0244522094727</t>
  </si>
  <si>
    <t>25.3666973114014</t>
  </si>
  <si>
    <t>25.5955390930176</t>
  </si>
  <si>
    <t>25.297</t>
  </si>
  <si>
    <t>11.752</t>
  </si>
  <si>
    <t>27.2340704134365</t>
  </si>
  <si>
    <t>23.327179817828</t>
  </si>
  <si>
    <t>18.0150337219238</t>
  </si>
  <si>
    <t>21.55299949646</t>
  </si>
  <si>
    <t>20.7626342773438</t>
  </si>
  <si>
    <t>21.7061557769775</t>
  </si>
  <si>
    <t>20.918306350708</t>
  </si>
  <si>
    <t>1.12643022221614</t>
  </si>
  <si>
    <t>-0.417344093322754</t>
  </si>
  <si>
    <t>-3.44943668509198</t>
  </si>
  <si>
    <t>P53144</t>
  </si>
  <si>
    <t>HD domain-containing protein YGL101W</t>
  </si>
  <si>
    <t>YGL101W</t>
  </si>
  <si>
    <t>sp|P53144|YGK1_YEAST 5-deoxynucleotidase YGK1 OS=Saccharomyces cerevisiae (strain ATCC 204508 / S288c) OX=559292 GN=YGK1 PE=1 SV=1</t>
  </si>
  <si>
    <t>27.1681575775146</t>
  </si>
  <si>
    <t>28.2672710418701</t>
  </si>
  <si>
    <t>27.0352764129639</t>
  </si>
  <si>
    <t>28.1632213592529</t>
  </si>
  <si>
    <t>26.9872856140137</t>
  </si>
  <si>
    <t>28.174409866333</t>
  </si>
  <si>
    <t>72.727</t>
  </si>
  <si>
    <t>127.21</t>
  </si>
  <si>
    <t>30.3604521213344</t>
  </si>
  <si>
    <t>25.1905396786626</t>
  </si>
  <si>
    <t>23.1716079711914</t>
  </si>
  <si>
    <t>22.3556308746338</t>
  </si>
  <si>
    <t>22.3795700073242</t>
  </si>
  <si>
    <t>22.5104598999023</t>
  </si>
  <si>
    <t>22.0315704345703</t>
  </si>
  <si>
    <t>22.8874397277832</t>
  </si>
  <si>
    <t>4.24830109867027</t>
  </si>
  <si>
    <t>-1.13806088765462</t>
  </si>
  <si>
    <t>-17.9631754004875</t>
  </si>
  <si>
    <t>P53145</t>
  </si>
  <si>
    <t>Large subunit GTPase 1</t>
  </si>
  <si>
    <t>LSG1</t>
  </si>
  <si>
    <t>sp|P53145|LSG1_YEAST Large subunit GTPase 1 OS=Saccharomyces cerevisiae (strain ATCC 204508 / S288c) OX=559292 GN=LSG1 PE=1 SV=1</t>
  </si>
  <si>
    <t>23.7789649963379</t>
  </si>
  <si>
    <t>22.7031364440918</t>
  </si>
  <si>
    <t>22.6742858886719</t>
  </si>
  <si>
    <t>23.6670913696289</t>
  </si>
  <si>
    <t>22.7623100280762</t>
  </si>
  <si>
    <t>28.106</t>
  </si>
  <si>
    <t>27.305</t>
  </si>
  <si>
    <t>26.6560824224441</t>
  </si>
  <si>
    <t>22.8487711557462</t>
  </si>
  <si>
    <t>21.6855144500732</t>
  </si>
  <si>
    <t>20.7390880584717</t>
  </si>
  <si>
    <t>17.4727058410645</t>
  </si>
  <si>
    <t>20.7103652954102</t>
  </si>
  <si>
    <t>17.7440586090088</t>
  </si>
  <si>
    <t>3.27411788236178</t>
  </si>
  <si>
    <t>1.11121622721354</t>
  </si>
  <si>
    <t>10.1428337960198</t>
  </si>
  <si>
    <t>P53146</t>
  </si>
  <si>
    <t>Protein transport protein USE1</t>
  </si>
  <si>
    <t>USE1</t>
  </si>
  <si>
    <t>sp|P53146|USE1_YEAST Protein transport protein USE1 OS=Saccharomyces cerevisiae (strain ATCC 204508 / S288c) OX=559292 GN=USE1 PE=1 SV=1</t>
  </si>
  <si>
    <t>22.8554210662842</t>
  </si>
  <si>
    <t>22.9002494812012</t>
  </si>
  <si>
    <t>22.6760520935059</t>
  </si>
  <si>
    <t>23.8960590362549</t>
  </si>
  <si>
    <t>104.82</t>
  </si>
  <si>
    <t>0.0066377</t>
  </si>
  <si>
    <t>1.7236</t>
  </si>
  <si>
    <t>19.6508308793608</t>
  </si>
  <si>
    <t>17.5981979370117</t>
  </si>
  <si>
    <t>16.1440601348877</t>
  </si>
  <si>
    <t>17.0404605865479</t>
  </si>
  <si>
    <t>17.6476554870605</t>
  </si>
  <si>
    <t>17.6949977874756</t>
  </si>
  <si>
    <t>0.7608389095941</t>
  </si>
  <si>
    <t>-0.947799682617188</t>
  </si>
  <si>
    <t>-1.77812115194478</t>
  </si>
  <si>
    <t>P53148</t>
  </si>
  <si>
    <t>Spindle pole body component SPC105</t>
  </si>
  <si>
    <t>SPC105</t>
  </si>
  <si>
    <t>sp|P53148|SP105_YEAST Spindle pole body component SPC105 OS=Saccharomyces cerevisiae (strain ATCC 204508 / S288c) OX=559292 GN=SPC105 PE=1 SV=1</t>
  </si>
  <si>
    <t>26.0670623779297</t>
  </si>
  <si>
    <t>25.7583961486816</t>
  </si>
  <si>
    <t>24.4801902770996</t>
  </si>
  <si>
    <t>26.2887153625488</t>
  </si>
  <si>
    <t>24.6135234832764</t>
  </si>
  <si>
    <t>26.1520538330078</t>
  </si>
  <si>
    <t>15.544</t>
  </si>
  <si>
    <t>25.518</t>
  </si>
  <si>
    <t>28.5896729172783</t>
  </si>
  <si>
    <t>25.7823179952207</t>
  </si>
  <si>
    <t>24.6369380950928</t>
  </si>
  <si>
    <t>23.0645904541016</t>
  </si>
  <si>
    <t>21.8738384246826</t>
  </si>
  <si>
    <t>22.8938770294189</t>
  </si>
  <si>
    <t>21.7611751556396</t>
  </si>
  <si>
    <t>22.8684787750244</t>
  </si>
  <si>
    <t>0.886282503074102</t>
  </si>
  <si>
    <t>-1.01279640197754</t>
  </si>
  <si>
    <t>-1.90204243147851</t>
  </si>
  <si>
    <t>P53152</t>
  </si>
  <si>
    <t>Ubiquitin-conjugating enzyme variant MMS2</t>
  </si>
  <si>
    <t>MMS2</t>
  </si>
  <si>
    <t>sp|P53152|MMS2_YEAST Ubiquitin-conjugating enzyme variant MMS2 OS=Saccharomyces cerevisiae (strain ATCC 204508 / S288c) OX=559292 GN=MMS2 PE=1 SV=1</t>
  </si>
  <si>
    <t>24.0709552764893</t>
  </si>
  <si>
    <t>24.1606178283691</t>
  </si>
  <si>
    <t>23.1782054901123</t>
  </si>
  <si>
    <t>25.6028900146484</t>
  </si>
  <si>
    <t>23.4793891906738</t>
  </si>
  <si>
    <t>65.339</t>
  </si>
  <si>
    <t>16.55</t>
  </si>
  <si>
    <t>27.0309689838746</t>
  </si>
  <si>
    <t>22.3304934951221</t>
  </si>
  <si>
    <t>17.4541072845459</t>
  </si>
  <si>
    <t>21.6245307922363</t>
  </si>
  <si>
    <t>17.108606338501</t>
  </si>
  <si>
    <t>17.1463890075684</t>
  </si>
  <si>
    <t>0.87912760707802</t>
  </si>
  <si>
    <t>1.30557060241699</t>
  </si>
  <si>
    <t>2.05529524132597</t>
  </si>
  <si>
    <t>P53154</t>
  </si>
  <si>
    <t>Glycerol uptake protein 1</t>
  </si>
  <si>
    <t>GUP1</t>
  </si>
  <si>
    <t>sp|P53154|GUP1_YEAST Membrane-bound O-acyltransferase GUP1 OS=Saccharomyces cerevisiae (strain ATCC 204508 / S288c) OX=559292 GN=GUP1 PE=1 SV=1</t>
  </si>
  <si>
    <t>25.9297180175781</t>
  </si>
  <si>
    <t>28.7517795562744</t>
  </si>
  <si>
    <t>26.155029296875</t>
  </si>
  <si>
    <t>28.7095146179199</t>
  </si>
  <si>
    <t>26.0619220733643</t>
  </si>
  <si>
    <t>43.321</t>
  </si>
  <si>
    <t>184.04</t>
  </si>
  <si>
    <t>30.8926564593215</t>
  </si>
  <si>
    <t>26.7227314578792</t>
  </si>
  <si>
    <t>25.2015361785889</t>
  </si>
  <si>
    <t>21.1785850524902</t>
  </si>
  <si>
    <t>21.387113571167</t>
  </si>
  <si>
    <t>24.7881565093994</t>
  </si>
  <si>
    <t>22.2411231994629</t>
  </si>
  <si>
    <t>2.72213110703081</t>
  </si>
  <si>
    <t>2.36374791463216</t>
  </si>
  <si>
    <t>7.27559492715209</t>
  </si>
  <si>
    <t>P53155</t>
  </si>
  <si>
    <t>Uncharacterized protein YGL082W</t>
  </si>
  <si>
    <t>YGL082W</t>
  </si>
  <si>
    <t>sp|P53155|YGI2_YEAST Uncharacterized protein YGL082W OS=Saccharomyces cerevisiae (strain ATCC 204508 / S288c) OX=559292 GN=YGL082W PE=1 SV=1</t>
  </si>
  <si>
    <t>22.5928840637207</t>
  </si>
  <si>
    <t>23.2485256195068</t>
  </si>
  <si>
    <t>23.889575958252</t>
  </si>
  <si>
    <t>22.8644981384277</t>
  </si>
  <si>
    <t>14.995</t>
  </si>
  <si>
    <t>20.765</t>
  </si>
  <si>
    <t>25.9636694124912</t>
  </si>
  <si>
    <t>23.378751003243</t>
  </si>
  <si>
    <t>19.769495010376</t>
  </si>
  <si>
    <t>19.0839729309082</t>
  </si>
  <si>
    <t>22.1218681335449</t>
  </si>
  <si>
    <t>21.9662075042725</t>
  </si>
  <si>
    <t>19.6023540496826</t>
  </si>
  <si>
    <t>0.0283768555873945</t>
  </si>
  <si>
    <t>0.0468034744262695</t>
  </si>
  <si>
    <t>0.086185689784171</t>
  </si>
  <si>
    <t>P53157</t>
  </si>
  <si>
    <t>Mitochondrial pyruvate carrier 1</t>
  </si>
  <si>
    <t>MPC1</t>
  </si>
  <si>
    <t>sp|P53157|MPC1_YEAST Mitochondrial pyruvate carrier 1 OS=Saccharomyces cerevisiae (strain ATCC 204508 / S288c) OX=559292 GN=MPC1 PE=1 SV=1</t>
  </si>
  <si>
    <t>22.5555992126465</t>
  </si>
  <si>
    <t>22.2081241607666</t>
  </si>
  <si>
    <t>21.3593883514404</t>
  </si>
  <si>
    <t>21.0921020507813</t>
  </si>
  <si>
    <t>24.442</t>
  </si>
  <si>
    <t>2.9259</t>
  </si>
  <si>
    <t>24.7989708750517</t>
  </si>
  <si>
    <t>21.629031046246</t>
  </si>
  <si>
    <t>20.9690208435059</t>
  </si>
  <si>
    <t>19.7486343383789</t>
  </si>
  <si>
    <t>17.2013206481934</t>
  </si>
  <si>
    <t>17.2798461914063</t>
  </si>
  <si>
    <t>1.46703150768907</t>
  </si>
  <si>
    <t>1.1561164855957</t>
  </si>
  <si>
    <t>5.27444177995411</t>
  </si>
  <si>
    <t>P53158</t>
  </si>
  <si>
    <t>Biogenesis of lysosome-related organelles complex 1 subunit KXD1</t>
  </si>
  <si>
    <t>KXD1</t>
  </si>
  <si>
    <t>sp|P53158|KXD1_YEAST Biogenesis of lysosome-related organelles complex 1 subunit KXD1 OS=Saccharomyces cerevisiae (strain ATCC 204508 / S288c) OX=559292 GN=KXD1 PE=1 SV=1</t>
  </si>
  <si>
    <t>21.1818027496338</t>
  </si>
  <si>
    <t>22.848445892334</t>
  </si>
  <si>
    <t>23.0874156951904</t>
  </si>
  <si>
    <t>44.585</t>
  </si>
  <si>
    <t>13.764</t>
  </si>
  <si>
    <t>24.6079488247911</t>
  </si>
  <si>
    <t>19.9640926350164</t>
  </si>
  <si>
    <t>16.312032699585</t>
  </si>
  <si>
    <t>18.5080413818359</t>
  </si>
  <si>
    <t>19.1171569824219</t>
  </si>
  <si>
    <t>P53159</t>
  </si>
  <si>
    <t>Monopolar spindle protein 2</t>
  </si>
  <si>
    <t>MPS2</t>
  </si>
  <si>
    <t>sp|P53159|MPS2_YEAST Monopolar spindle protein 2 OS=Saccharomyces cerevisiae (strain ATCC 204508 / S288c) OX=559292 GN=MPS2 PE=1 SV=1</t>
  </si>
  <si>
    <t>26.5784511566162</t>
  </si>
  <si>
    <t>22.8541088104248</t>
  </si>
  <si>
    <t>29.5876178741455</t>
  </si>
  <si>
    <t>27.2209415435791</t>
  </si>
  <si>
    <t>30.1519470214844</t>
  </si>
  <si>
    <t>20.65</t>
  </si>
  <si>
    <t>177.85</t>
  </si>
  <si>
    <t>31.545910332039</t>
  </si>
  <si>
    <t>28.545910332039</t>
  </si>
  <si>
    <t>23.2889804840088</t>
  </si>
  <si>
    <t>19.4203910827637</t>
  </si>
  <si>
    <t>23.5225296020508</t>
  </si>
  <si>
    <t>27.3484077453613</t>
  </si>
  <si>
    <t>23.711877822876</t>
  </si>
  <si>
    <t>0.718890865826861</t>
  </si>
  <si>
    <t>2.92846870422363</t>
  </si>
  <si>
    <t>1.57207933999251</t>
  </si>
  <si>
    <t>P53163</t>
  </si>
  <si>
    <t>54S ribosomal protein L12, mitochondrial</t>
  </si>
  <si>
    <t>MNP1</t>
  </si>
  <si>
    <t>sp|P53163|MNP1_YEAST 54S ribosomal protein L12, mitochondrial OS=Saccharomyces cerevisiae (strain ATCC 204508 / S288c) OX=559292 GN=MNP1 PE=1 SV=1</t>
  </si>
  <si>
    <t>24.7839164733887</t>
  </si>
  <si>
    <t>24.6026916503906</t>
  </si>
  <si>
    <t>25.3726863861084</t>
  </si>
  <si>
    <t>24.5845146179199</t>
  </si>
  <si>
    <t>24.9256954193115</t>
  </si>
  <si>
    <t>43.516</t>
  </si>
  <si>
    <t>36.227</t>
  </si>
  <si>
    <t>27.3972165953065</t>
  </si>
  <si>
    <t>23.309663970512</t>
  </si>
  <si>
    <t>19.7677669525146</t>
  </si>
  <si>
    <t>19.4470996856689</t>
  </si>
  <si>
    <t>21.8240756988525</t>
  </si>
  <si>
    <t>19.7388401031494</t>
  </si>
  <si>
    <t>20.9019069671631</t>
  </si>
  <si>
    <t>0.960711808181966</t>
  </si>
  <si>
    <t>-0.757627487182617</t>
  </si>
  <si>
    <t>-2.0517847443029</t>
  </si>
  <si>
    <t>P53164</t>
  </si>
  <si>
    <t>NADH pyrophosphatase</t>
  </si>
  <si>
    <t>NPY1</t>
  </si>
  <si>
    <t>sp|P53164|NPY1_YEAST NAD-capped RNA hydrolase NPY1 OS=Saccharomyces cerevisiae (strain ATCC 204508 / S288c) OX=559292 GN=NPY1 PE=1 SV=1</t>
  </si>
  <si>
    <t>22.8013610839844</t>
  </si>
  <si>
    <t>23.116943359375</t>
  </si>
  <si>
    <t>22.630298614502</t>
  </si>
  <si>
    <t>22.488733291626</t>
  </si>
  <si>
    <t>22.5578441619873</t>
  </si>
  <si>
    <t>22.8340473175049</t>
  </si>
  <si>
    <t>72.877</t>
  </si>
  <si>
    <t>16.581</t>
  </si>
  <si>
    <t>25.7095405327457</t>
  </si>
  <si>
    <t>20.9546819520277</t>
  </si>
  <si>
    <t>19.7476692199707</t>
  </si>
  <si>
    <t>16.1411895751953</t>
  </si>
  <si>
    <t>17.7036743164063</t>
  </si>
  <si>
    <t>17.6501121520996</t>
  </si>
  <si>
    <t>16.4967136383057</t>
  </si>
  <si>
    <t>0.313865461974495</t>
  </si>
  <si>
    <t>-0.150073369344074</t>
  </si>
  <si>
    <t>-0.767768272028225</t>
  </si>
  <si>
    <t>P53165</t>
  </si>
  <si>
    <t>SAGA-associated factor 73</t>
  </si>
  <si>
    <t>SGF73</t>
  </si>
  <si>
    <t>sp|P53165|SGF73_YEAST SAGA-associated factor 73 OS=Saccharomyces cerevisiae (strain ATCC 204508 / S288c) OX=559292 GN=SGF73 PE=1 SV=1</t>
  </si>
  <si>
    <t>23.5595264434814</t>
  </si>
  <si>
    <t>23.173210144043</t>
  </si>
  <si>
    <t>22.9294033050537</t>
  </si>
  <si>
    <t>7.4682</t>
  </si>
  <si>
    <t>25.7265302170349</t>
  </si>
  <si>
    <t>20.6820893245065</t>
  </si>
  <si>
    <t>19.7467346191406</t>
  </si>
  <si>
    <t>18.5070362091064</t>
  </si>
  <si>
    <t>18.5795364379883</t>
  </si>
  <si>
    <t>15.2290821075439</t>
  </si>
  <si>
    <t>-0.721853256225586</t>
  </si>
  <si>
    <t>P53166</t>
  </si>
  <si>
    <t>ATP-dependent RNA helicase MRH4, mitochondrial</t>
  </si>
  <si>
    <t>MRH4</t>
  </si>
  <si>
    <t>sp|P53166|MRH4_YEAST ATP-dependent RNA helicase MRH4, mitochondrial OS=Saccharomyces cerevisiae (strain ATCC 204508 / S288c) OX=559292 GN=MRH4 PE=1 SV=1</t>
  </si>
  <si>
    <t>22.6053733825684</t>
  </si>
  <si>
    <t>22.9961242675781</t>
  </si>
  <si>
    <t>22.584903717041</t>
  </si>
  <si>
    <t>73.101</t>
  </si>
  <si>
    <t>4.6128</t>
  </si>
  <si>
    <t>25.5033060464401</t>
  </si>
  <si>
    <t>20.4158614048358</t>
  </si>
  <si>
    <t>18.1644248962402</t>
  </si>
  <si>
    <t>18.3043422698975</t>
  </si>
  <si>
    <t>18.2349586486816</t>
  </si>
  <si>
    <t>16.4446582794189</t>
  </si>
  <si>
    <t>18.1237373352051</t>
  </si>
  <si>
    <t>16.5810241699219</t>
  </si>
  <si>
    <t>-1.05083338419596</t>
  </si>
  <si>
    <t>P53169</t>
  </si>
  <si>
    <t>YAP1-binding protein 2</t>
  </si>
  <si>
    <t>YBP2</t>
  </si>
  <si>
    <t>sp|P53169|YBP2_YEAST YAP1-binding protein 2 OS=Saccharomyces cerevisiae (strain ATCC 204508 / S288c) OX=559292 GN=YBP2 PE=1 SV=1</t>
  </si>
  <si>
    <t>22.6053066253662</t>
  </si>
  <si>
    <t>22.4820995330811</t>
  </si>
  <si>
    <t>0.00026226</t>
  </si>
  <si>
    <t>2.5117</t>
  </si>
  <si>
    <t>23.9600493183811</t>
  </si>
  <si>
    <t>19.9599962738968</t>
  </si>
  <si>
    <t>19.136360168457</t>
  </si>
  <si>
    <t>18.7590618133545</t>
  </si>
  <si>
    <t>P53171</t>
  </si>
  <si>
    <t>Genetic interactor of prohibitin 7, mitochondrial</t>
  </si>
  <si>
    <t>GEP7</t>
  </si>
  <si>
    <t>sp|P53171|GEP7_YEAST Genetic interactor of prohibitin 7, mitochondrial OS=Saccharomyces cerevisiae (strain ATCC 204508 / S288c) OX=559292 GN=GEP7 PE=1 SV=1</t>
  </si>
  <si>
    <t>26.2968406677246</t>
  </si>
  <si>
    <t>27.4228610992432</t>
  </si>
  <si>
    <t>25.8430919647217</t>
  </si>
  <si>
    <t>26.1880321502686</t>
  </si>
  <si>
    <t>26.2426910400391</t>
  </si>
  <si>
    <t>58.097</t>
  </si>
  <si>
    <t>48.449</t>
  </si>
  <si>
    <t>29.3419775191752</t>
  </si>
  <si>
    <t>24.9496685768267</t>
  </si>
  <si>
    <t>23.4827156066895</t>
  </si>
  <si>
    <t>23.0140838623047</t>
  </si>
  <si>
    <t>22.1400241851807</t>
  </si>
  <si>
    <t>21.1366481781006</t>
  </si>
  <si>
    <t>21.4668254852295</t>
  </si>
  <si>
    <t>21.1855583190918</t>
  </si>
  <si>
    <t>0.710105797041922</t>
  </si>
  <si>
    <t>-0.699583689371746</t>
  </si>
  <si>
    <t>-1.55493056706708</t>
  </si>
  <si>
    <t>P53172</t>
  </si>
  <si>
    <t>Protein SDS23</t>
  </si>
  <si>
    <t>SDS23</t>
  </si>
  <si>
    <t>sp|P53172|SDS23_YEAST Protein SDS23 OS=Saccharomyces cerevisiae (strain ATCC 204508 / S288c) OX=559292 GN=SDS23 PE=1 SV=2</t>
  </si>
  <si>
    <t>25.039758682251</t>
  </si>
  <si>
    <t>24.1961803436279</t>
  </si>
  <si>
    <t>23.739953994751</t>
  </si>
  <si>
    <t>25.9800662994385</t>
  </si>
  <si>
    <t>24.7431945800781</t>
  </si>
  <si>
    <t>15.93</t>
  </si>
  <si>
    <t>7.2856</t>
  </si>
  <si>
    <t>28.4496315449767</t>
  </si>
  <si>
    <t>26.8646690442555</t>
  </si>
  <si>
    <t>25.0218296051025</t>
  </si>
  <si>
    <t>22.55641746521</t>
  </si>
  <si>
    <t>25.3718566894531</t>
  </si>
  <si>
    <t>21.1631240844727</t>
  </si>
  <si>
    <t>24.8513374328613</t>
  </si>
  <si>
    <t>22.4995765686035</t>
  </si>
  <si>
    <t>1.45646797300089</t>
  </si>
  <si>
    <t>1.60702387491862</t>
  </si>
  <si>
    <t>3.13675542229989</t>
  </si>
  <si>
    <t>P53173</t>
  </si>
  <si>
    <t>ER-derived vesicles protein ERV14</t>
  </si>
  <si>
    <t>ERV14</t>
  </si>
  <si>
    <t>sp|P53173|ERV14_YEAST ER-derived vesicles protein ERV14 OS=Saccharomyces cerevisiae (strain ATCC 204508 / S288c) OX=559292 GN=ERV14 PE=1 SV=3</t>
  </si>
  <si>
    <t>25.4845294952393</t>
  </si>
  <si>
    <t>22.6786975860596</t>
  </si>
  <si>
    <t>26.0785293579102</t>
  </si>
  <si>
    <t>23.1361312866211</t>
  </si>
  <si>
    <t>26.1856517791748</t>
  </si>
  <si>
    <t>23.1935653686523</t>
  </si>
  <si>
    <t>27.25</t>
  </si>
  <si>
    <t>41.725</t>
  </si>
  <si>
    <t>28.471502814496</t>
  </si>
  <si>
    <t>25.1495747196086</t>
  </si>
  <si>
    <t>23.992826461792</t>
  </si>
  <si>
    <t>20.3608894348145</t>
  </si>
  <si>
    <t>18.349401473999</t>
  </si>
  <si>
    <t>23.0090503692627</t>
  </si>
  <si>
    <t>19.4396724700928</t>
  </si>
  <si>
    <t>3.36487728927175</t>
  </si>
  <si>
    <t>2.91343879699707</t>
  </si>
  <si>
    <t>10.7039220533269</t>
  </si>
  <si>
    <t>P53174;P39551</t>
  </si>
  <si>
    <t>Pheromone-regulated membrane protein 8;Pheromone-regulated membrane protein 9</t>
  </si>
  <si>
    <t>PRM8;PRM9</t>
  </si>
  <si>
    <t>sp|P53174|PRM8_YEAST Pheromone-regulated membrane protein 8 OS=Saccharomyces cerevisiae (strain ATCC 204508 / S288c) OX=559292 GN=PRM8 PE=1 SV=1;sp|P39551|PRM9_YEAST Pheromone-regulated membrane protein 9 OS=Saccharomyces cerevisiae (strain ATCC 204508 / S</t>
  </si>
  <si>
    <t>22.6499195098877</t>
  </si>
  <si>
    <t>24.61745262146</t>
  </si>
  <si>
    <t>23.0928115844727</t>
  </si>
  <si>
    <t>21.7481689453125</t>
  </si>
  <si>
    <t>30.806</t>
  </si>
  <si>
    <t>10.127</t>
  </si>
  <si>
    <t>25.9374176450209</t>
  </si>
  <si>
    <t>21.8499548037705</t>
  </si>
  <si>
    <t>19.7622623443604</t>
  </si>
  <si>
    <t>20.2972602844238</t>
  </si>
  <si>
    <t>16.397274017334</t>
  </si>
  <si>
    <t>18.390287399292</t>
  </si>
  <si>
    <t>17.1115627288818</t>
  </si>
  <si>
    <t>19.9751930236816</t>
  </si>
  <si>
    <t>1.53659892364028</t>
  </si>
  <si>
    <t>-2.14326858520508</t>
  </si>
  <si>
    <t>-3.33142340995327</t>
  </si>
  <si>
    <t>P53177</t>
  </si>
  <si>
    <t>tRNA wybutosine-synthesizing protein 3</t>
  </si>
  <si>
    <t>TYW3</t>
  </si>
  <si>
    <t>sp|P53177|TYW3_YEAST tRNA wybutosine-synthesizing protein 3 OS=Saccharomyces cerevisiae (strain ATCC 204508 / S288c) OX=559292 GN=TYW3 PE=1 SV=1</t>
  </si>
  <si>
    <t>25.5120449066162</t>
  </si>
  <si>
    <t>24.7244243621826</t>
  </si>
  <si>
    <t>24.9837665557861</t>
  </si>
  <si>
    <t>24.3293037414551</t>
  </si>
  <si>
    <t>24.8283252716064</t>
  </si>
  <si>
    <t>24.1999282836914</t>
  </si>
  <si>
    <t>22.661</t>
  </si>
  <si>
    <t>28.866</t>
  </si>
  <si>
    <t>28.2146569223482</t>
  </si>
  <si>
    <t>24.514244992608</t>
  </si>
  <si>
    <t>23.7777614593506</t>
  </si>
  <si>
    <t>21.5834808349609</t>
  </si>
  <si>
    <t>19.4859714508057</t>
  </si>
  <si>
    <t>19.7628288269043</t>
  </si>
  <si>
    <t>1.24536470008847</t>
  </si>
  <si>
    <t>0.690160115559895</t>
  </si>
  <si>
    <t>2.65242788504524</t>
  </si>
  <si>
    <t>P53178</t>
  </si>
  <si>
    <t>UDP-N-acetylglucosamine transferase subunit ALG13</t>
  </si>
  <si>
    <t>ALG13</t>
  </si>
  <si>
    <t>sp|P53178|ALG13_YEAST UDP-N-acetylglucosamine transferase subunit ALG13 OS=Saccharomyces cerevisiae (strain ATCC 204508 / S288c) OX=559292 GN=ALG13 PE=1 SV=1</t>
  </si>
  <si>
    <t>26.4307289123535</t>
  </si>
  <si>
    <t>26.8859977722168</t>
  </si>
  <si>
    <t>25.8619976043701</t>
  </si>
  <si>
    <t>27.1333980560303</t>
  </si>
  <si>
    <t>38.259</t>
  </si>
  <si>
    <t>84.198</t>
  </si>
  <si>
    <t>29.4693305479453</t>
  </si>
  <si>
    <t>25.2214030345017</t>
  </si>
  <si>
    <t>23.7252559661865</t>
  </si>
  <si>
    <t>22.8217811584473</t>
  </si>
  <si>
    <t>21.9687747955322</t>
  </si>
  <si>
    <t>21.2504920959473</t>
  </si>
  <si>
    <t>22.2220821380615</t>
  </si>
  <si>
    <t>2.05281621031023</t>
  </si>
  <si>
    <t>-0.963425954182942</t>
  </si>
  <si>
    <t>-4.76771538510655</t>
  </si>
  <si>
    <t>P53183</t>
  </si>
  <si>
    <t>Putative uncharacterized oxidoreductase YGL039W</t>
  </si>
  <si>
    <t>YGL039W</t>
  </si>
  <si>
    <t>sp|P53183|YGD9_YEAST Putative uncharacterized oxidoreductase YGL039W OS=Saccharomyces cerevisiae (strain ATCC 204508 / S288c) OX=559292 GN=YGL039W PE=1 SV=1</t>
  </si>
  <si>
    <t>29.6402206420898</t>
  </si>
  <si>
    <t>29.4543857574463</t>
  </si>
  <si>
    <t>29.4312953948975</t>
  </si>
  <si>
    <t>29.2425441741943</t>
  </si>
  <si>
    <t>29.569896697998</t>
  </si>
  <si>
    <t>24.993</t>
  </si>
  <si>
    <t>205.57</t>
  </si>
  <si>
    <t>32.4680586425233</t>
  </si>
  <si>
    <t>29.0086245955133</t>
  </si>
  <si>
    <t>27.6192588806152</t>
  </si>
  <si>
    <t>26.2743358612061</t>
  </si>
  <si>
    <t>26.2496871948242</t>
  </si>
  <si>
    <t>25.2385959625244</t>
  </si>
  <si>
    <t>26.4937801361084</t>
  </si>
  <si>
    <t>25.2123031616211</t>
  </si>
  <si>
    <t>1.15397002498944</t>
  </si>
  <si>
    <t>0.21764818827311</t>
  </si>
  <si>
    <t>2.45389751829348</t>
  </si>
  <si>
    <t>P53184</t>
  </si>
  <si>
    <t>Nicotinamidase</t>
  </si>
  <si>
    <t>PNC1</t>
  </si>
  <si>
    <t>sp|P53184|PNC1_YEAST Nicotinamidase OS=Saccharomyces cerevisiae (strain ATCC 204508 / S288c) OX=559292 GN=PNC1 PE=1 SV=1</t>
  </si>
  <si>
    <t>22.1745071411133</t>
  </si>
  <si>
    <t>22.9346122741699</t>
  </si>
  <si>
    <t>56.446</t>
  </si>
  <si>
    <t>45.501</t>
  </si>
  <si>
    <t>26.9967961920998</t>
  </si>
  <si>
    <t>24.1894089512429</t>
  </si>
  <si>
    <t>24.0298538208008</t>
  </si>
  <si>
    <t>19.3400840759277</t>
  </si>
  <si>
    <t>20.3527240753174</t>
  </si>
  <si>
    <t>P53189</t>
  </si>
  <si>
    <t>Probable family 17 glucosidase SCW11</t>
  </si>
  <si>
    <t>SCW11</t>
  </si>
  <si>
    <t>sp|P53189|SCW11_YEAST Probable family 17 glucosidase SCW11 OS=Saccharomyces cerevisiae (strain ATCC 204508 / S288c) OX=559292 GN=SCW11 PE=1 SV=1</t>
  </si>
  <si>
    <t>29.974458694458</t>
  </si>
  <si>
    <t>24.9841575622559</t>
  </si>
  <si>
    <t>29.7020835876465</t>
  </si>
  <si>
    <t>25.4601402282715</t>
  </si>
  <si>
    <t>24.677074432373</t>
  </si>
  <si>
    <t>70.616</t>
  </si>
  <si>
    <t>32.4627550578771</t>
  </si>
  <si>
    <t>27.3334720409321</t>
  </si>
  <si>
    <t>26.4922981262207</t>
  </si>
  <si>
    <t>19.5859851837158</t>
  </si>
  <si>
    <t>25.1330070495605</t>
  </si>
  <si>
    <t>19.6244773864746</t>
  </si>
  <si>
    <t>25.0991668701172</t>
  </si>
  <si>
    <t>18.5657348632813</t>
  </si>
  <si>
    <t>4.41416459373696</t>
  </si>
  <si>
    <t>4.84028307596842</t>
  </si>
  <si>
    <t>19.7805346340007</t>
  </si>
  <si>
    <t>P53191</t>
  </si>
  <si>
    <t>Phosphatidylinositol 3-phosphate-binding protein 2</t>
  </si>
  <si>
    <t>PIB2</t>
  </si>
  <si>
    <t>sp|P53191|PIB2_YEAST Phosphatidylinositol 3-phosphate-binding protein 2 OS=Saccharomyces cerevisiae (strain ATCC 204508 / S288c) OX=559292 GN=PIB2 PE=1 SV=1</t>
  </si>
  <si>
    <t>24.5929756164551</t>
  </si>
  <si>
    <t>27.7292308807373</t>
  </si>
  <si>
    <t>25.9087333679199</t>
  </si>
  <si>
    <t>27.9484329223633</t>
  </si>
  <si>
    <t>26.1151542663574</t>
  </si>
  <si>
    <t>76.413</t>
  </si>
  <si>
    <t>30.0187661849021</t>
  </si>
  <si>
    <t>26.3183622750739</t>
  </si>
  <si>
    <t>24.8464679718018</t>
  </si>
  <si>
    <t>21.4568347930908</t>
  </si>
  <si>
    <t>21.2912578582764</t>
  </si>
  <si>
    <t>1.43218812143974</t>
  </si>
  <si>
    <t>1.90870984395345</t>
  </si>
  <si>
    <t>3.07902077388012</t>
  </si>
  <si>
    <t>P53192</t>
  </si>
  <si>
    <t>Golgi to ER traffic protein 1</t>
  </si>
  <si>
    <t>GET1</t>
  </si>
  <si>
    <t>sp|P53192|GET1_YEAST Golgi to ER traffic protein 1 OS=Saccharomyces cerevisiae (strain ATCC 204508 / S288c) OX=559292 GN=GET1 PE=1 SV=1</t>
  </si>
  <si>
    <t>22.9410591125488</t>
  </si>
  <si>
    <t>22.714334487915</t>
  </si>
  <si>
    <t>23.781867980957</t>
  </si>
  <si>
    <t>23.8844604492188</t>
  </si>
  <si>
    <t>24.594970703125</t>
  </si>
  <si>
    <t>23.8241539001465</t>
  </si>
  <si>
    <t>21.778</t>
  </si>
  <si>
    <t>15.082</t>
  </si>
  <si>
    <t>26.6193291533945</t>
  </si>
  <si>
    <t>23.6194131180696</t>
  </si>
  <si>
    <t>21.4430370330811</t>
  </si>
  <si>
    <t>19.4671039581299</t>
  </si>
  <si>
    <t>21.3943023681641</t>
  </si>
  <si>
    <t>19.7992916107178</t>
  </si>
  <si>
    <t>20.28489112854</t>
  </si>
  <si>
    <t>0.186647861634298</t>
  </si>
  <si>
    <t>0.298316319783527</t>
  </si>
  <si>
    <t>0.488669374944455</t>
  </si>
  <si>
    <t>P53193</t>
  </si>
  <si>
    <t>J-type co-chaperone JAC1, mitochondrial</t>
  </si>
  <si>
    <t>JAC1</t>
  </si>
  <si>
    <t>sp|P53193|JAC1_YEAST J-type co-chaperone JAC1, mitochondrial OS=Saccharomyces cerevisiae (strain ATCC 204508 / S288c) OX=559292 GN=JAC1 PE=1 SV=1</t>
  </si>
  <si>
    <t>21.8876991271973</t>
  </si>
  <si>
    <t>21.4364948272705</t>
  </si>
  <si>
    <t>21.8869552612305</t>
  </si>
  <si>
    <t>31.775</t>
  </si>
  <si>
    <t>18.775</t>
  </si>
  <si>
    <t>24.747912274609</t>
  </si>
  <si>
    <t>20.8409960763769</t>
  </si>
  <si>
    <t>17.8556842803955</t>
  </si>
  <si>
    <t>19.3843746185303</t>
  </si>
  <si>
    <t>18.0520801544189</t>
  </si>
  <si>
    <t>19.0578269958496</t>
  </si>
  <si>
    <t>0.744653192192374</t>
  </si>
  <si>
    <t>-1.40502134958903</t>
  </si>
  <si>
    <t>-1.74112718278878</t>
  </si>
  <si>
    <t>P53195</t>
  </si>
  <si>
    <t>Conserved oligomeric Golgi complex subunit 7</t>
  </si>
  <si>
    <t>COG7</t>
  </si>
  <si>
    <t>sp|P53195|COG7_YEAST Conserved oligomeric Golgi complex subunit 7 OS=Saccharomyces cerevisiae (strain ATCC 204508 / S288c) OX=559292 GN=COG7 PE=1 SV=1</t>
  </si>
  <si>
    <t>24.4752502441406</t>
  </si>
  <si>
    <t>25.455005645752</t>
  </si>
  <si>
    <t>24.1880512237549</t>
  </si>
  <si>
    <t>24.803165435791</t>
  </si>
  <si>
    <t>24.0648040771484</t>
  </si>
  <si>
    <t>46.382</t>
  </si>
  <si>
    <t>10.971</t>
  </si>
  <si>
    <t>27.4803904777829</t>
  </si>
  <si>
    <t>23.1584315639807</t>
  </si>
  <si>
    <t>20.9569511413574</t>
  </si>
  <si>
    <t>21.1549301147461</t>
  </si>
  <si>
    <t>21.0891952514648</t>
  </si>
  <si>
    <t>18.6092796325684</t>
  </si>
  <si>
    <t>0.932726447490126</t>
  </si>
  <si>
    <t>-0.649921417236328</t>
  </si>
  <si>
    <t>-1.99520263522061</t>
  </si>
  <si>
    <t>P53196</t>
  </si>
  <si>
    <t>26S proteasome regulatory subunit RPN14</t>
  </si>
  <si>
    <t>RPN14</t>
  </si>
  <si>
    <t>sp|P53196|RPN14_YEAST 26S proteasome regulatory subunit RPN14 OS=Saccharomyces cerevisiae (strain ATCC 204508 / S288c) OX=559292 GN=RPN14 PE=1 SV=1</t>
  </si>
  <si>
    <t>24.9427070617676</t>
  </si>
  <si>
    <t>23.6579647064209</t>
  </si>
  <si>
    <t>23.8425884246826</t>
  </si>
  <si>
    <t>22.9313697814941</t>
  </si>
  <si>
    <t>24.8074951171875</t>
  </si>
  <si>
    <t>22.6979522705078</t>
  </si>
  <si>
    <t>25.275</t>
  </si>
  <si>
    <t>21.471</t>
  </si>
  <si>
    <t>27.0740841195978</t>
  </si>
  <si>
    <t>23.6147035544503</t>
  </si>
  <si>
    <t>20.9752635955811</t>
  </si>
  <si>
    <t>18.0687046051025</t>
  </si>
  <si>
    <t>22.5030269622803</t>
  </si>
  <si>
    <t>19.1939544677734</t>
  </si>
  <si>
    <t>18.010124206543</t>
  </si>
  <si>
    <t>1.47497268208698</t>
  </si>
  <si>
    <t>1.43516794840495</t>
  </si>
  <si>
    <t>3.18114027345611</t>
  </si>
  <si>
    <t>P53198</t>
  </si>
  <si>
    <t>Protein ERP6</t>
  </si>
  <si>
    <t>ERP6</t>
  </si>
  <si>
    <t>sp|P53198|ERP6_YEAST Protein ERP6 OS=Saccharomyces cerevisiae (strain ATCC 204508 / S288c) OX=559292 GN=ERP6 PE=1 SV=1</t>
  </si>
  <si>
    <t>29.777982711792</t>
  </si>
  <si>
    <t>28.7039489746094</t>
  </si>
  <si>
    <t>29.6636848449707</t>
  </si>
  <si>
    <t>27.8918609619141</t>
  </si>
  <si>
    <t>29.6261005401611</t>
  </si>
  <si>
    <t>27.7255935668945</t>
  </si>
  <si>
    <t>38.706</t>
  </si>
  <si>
    <t>152.04</t>
  </si>
  <si>
    <t>32.4885295855477</t>
  </si>
  <si>
    <t>28.3185950074458</t>
  </si>
  <si>
    <t>27.3721046447754</t>
  </si>
  <si>
    <t>24.3570957183838</t>
  </si>
  <si>
    <t>26.0088329315186</t>
  </si>
  <si>
    <t>22.952995300293</t>
  </si>
  <si>
    <t>25.784215927124</t>
  </si>
  <si>
    <t>22.5503940582275</t>
  </si>
  <si>
    <t>2.17879965416501</t>
  </si>
  <si>
    <t>1.58212153116862</t>
  </si>
  <si>
    <t>5.17585029197187</t>
  </si>
  <si>
    <t>P53199</t>
  </si>
  <si>
    <t>Sterol-4-alpha-carboxylate 3-dehydrogenase, decarboxylating</t>
  </si>
  <si>
    <t>ERG26</t>
  </si>
  <si>
    <t>sp|P53199|ERG26_YEAST Sterol-4-alpha-carboxylate 3-dehydrogenase, decarboxylating OS=Saccharomyces cerevisiae (strain ATCC 204508 / S288c) OX=559292 GN=ERG26 PE=1 SV=1</t>
  </si>
  <si>
    <t>26.5486164093018</t>
  </si>
  <si>
    <t>24.8637714385986</t>
  </si>
  <si>
    <t>26.9679622650146</t>
  </si>
  <si>
    <t>26.8879737854004</t>
  </si>
  <si>
    <t>28.582</t>
  </si>
  <si>
    <t>55.824</t>
  </si>
  <si>
    <t>29.3652791846573</t>
  </si>
  <si>
    <t>25.6648415526606</t>
  </si>
  <si>
    <t>24.5066394805908</t>
  </si>
  <si>
    <t>23.376501083374</t>
  </si>
  <si>
    <t>22.4891986846924</t>
  </si>
  <si>
    <t>21.4287967681885</t>
  </si>
  <si>
    <t>22.5725593566895</t>
  </si>
  <si>
    <t>1.26743593410494</t>
  </si>
  <si>
    <t>-1.64503288269043</t>
  </si>
  <si>
    <t>-2.7013062590872</t>
  </si>
  <si>
    <t>P53200</t>
  </si>
  <si>
    <t>Protein-lysine N-methyltransferase EFM5</t>
  </si>
  <si>
    <t>EFM5</t>
  </si>
  <si>
    <t>sp|P53200|EFM5_YEAST Protein-lysine N-methyltransferase EFM5 OS=Saccharomyces cerevisiae (strain ATCC 204508 / S288c) OX=559292 GN=EFM5 PE=1 SV=2</t>
  </si>
  <si>
    <t>21.9843673706055</t>
  </si>
  <si>
    <t>21.0114078521729</t>
  </si>
  <si>
    <t>21.7581272125244</t>
  </si>
  <si>
    <t>21.6401081085205</t>
  </si>
  <si>
    <t>21.7359104156494</t>
  </si>
  <si>
    <t>55.212</t>
  </si>
  <si>
    <t>0.001806</t>
  </si>
  <si>
    <t>2.0569</t>
  </si>
  <si>
    <t>24.6078924022939</t>
  </si>
  <si>
    <t>19.8530049001305</t>
  </si>
  <si>
    <t>17.9983806610107</t>
  </si>
  <si>
    <t>16.4287204742432</t>
  </si>
  <si>
    <t>17.8946876525879</t>
  </si>
  <si>
    <t>15.6675548553467</t>
  </si>
  <si>
    <t>17.742546081543</t>
  </si>
  <si>
    <t>16.3216457366943</t>
  </si>
  <si>
    <t>0.821629356527057</t>
  </si>
  <si>
    <t>-0.396624247233071</t>
  </si>
  <si>
    <t>-1.77369000918164</t>
  </si>
  <si>
    <t>P53201</t>
  </si>
  <si>
    <t>SWR1-complex protein 4</t>
  </si>
  <si>
    <t>SWC4</t>
  </si>
  <si>
    <t>sp|P53201|SWC4_YEAST SWR1-complex protein 4 OS=Saccharomyces cerevisiae (strain ATCC 204508 / S288c) OX=559292 GN=SWC4 PE=1 SV=1</t>
  </si>
  <si>
    <t>22.6447372436523</t>
  </si>
  <si>
    <t>22.1411781311035</t>
  </si>
  <si>
    <t>21.3514842987061</t>
  </si>
  <si>
    <t>86.114</t>
  </si>
  <si>
    <t>4.571</t>
  </si>
  <si>
    <t>18.7516617335185</t>
  </si>
  <si>
    <t>17.7254734039307</t>
  </si>
  <si>
    <t>17.5088157653809</t>
  </si>
  <si>
    <t>15.2198495864868</t>
  </si>
  <si>
    <t>-0.898406028747559</t>
  </si>
  <si>
    <t>P53202</t>
  </si>
  <si>
    <t>Cullin-3</t>
  </si>
  <si>
    <t>CUL3</t>
  </si>
  <si>
    <t>sp|P53202|CUL3_YEAST Cullin-3 OS=Saccharomyces cerevisiae (strain ATCC 204508 / S288c) OX=559292 GN=CUL3 PE=1 SV=1</t>
  </si>
  <si>
    <t>23.0168399810791</t>
  </si>
  <si>
    <t>24.6945552825928</t>
  </si>
  <si>
    <t>22.4952640533447</t>
  </si>
  <si>
    <t>52.942</t>
  </si>
  <si>
    <t>18.919</t>
  </si>
  <si>
    <t>26.7574813681091</t>
  </si>
  <si>
    <t>22.7575373199389</t>
  </si>
  <si>
    <t>21.2984924316406</t>
  </si>
  <si>
    <t>17.4227542877197</t>
  </si>
  <si>
    <t>21.0020275115967</t>
  </si>
  <si>
    <t>17.6988677978516</t>
  </si>
  <si>
    <t>1.13982169010682</t>
  </si>
  <si>
    <t>1.29378763834636</t>
  </si>
  <si>
    <t>2.72124364334585</t>
  </si>
  <si>
    <t>P53203</t>
  </si>
  <si>
    <t>Peroxisomal membrane protein PEX31</t>
  </si>
  <si>
    <t>PEX31</t>
  </si>
  <si>
    <t>sp|P53203|PEX31_YEAST Peroxisomal membrane protein PEX31 OS=Saccharomyces cerevisiae (strain ATCC 204508 / S288c) OX=559292 GN=PEX31 PE=1 SV=1</t>
  </si>
  <si>
    <t>26.2437801361084</t>
  </si>
  <si>
    <t>26.3926219940186</t>
  </si>
  <si>
    <t>26.4720764160156</t>
  </si>
  <si>
    <t>26.0322303771973</t>
  </si>
  <si>
    <t>26.489896774292</t>
  </si>
  <si>
    <t>25.8786964416504</t>
  </si>
  <si>
    <t>55.733</t>
  </si>
  <si>
    <t>29.3318930161627</t>
  </si>
  <si>
    <t>24.7469390553579</t>
  </si>
  <si>
    <t>23.2249088287354</t>
  </si>
  <si>
    <t>21.9132022857666</t>
  </si>
  <si>
    <t>22.3768444061279</t>
  </si>
  <si>
    <t>22.3586387634277</t>
  </si>
  <si>
    <t>0.810450417646056</t>
  </si>
  <si>
    <t>0.300734837849934</t>
  </si>
  <si>
    <t>1.75163150611031</t>
  </si>
  <si>
    <t>P53206</t>
  </si>
  <si>
    <t>Putative cysteine synthase</t>
  </si>
  <si>
    <t>YGR012W</t>
  </si>
  <si>
    <t>sp|P53206|MCY1_YEAST Putative mitochondrial cysteine synthase OS=Saccharomyces cerevisiae (strain ATCC 204508 / S288c) OX=559292 GN=MCY1 PE=1 SV=1</t>
  </si>
  <si>
    <t>23.2167491912842</t>
  </si>
  <si>
    <t>23.6983757019043</t>
  </si>
  <si>
    <t>22.2023658752441</t>
  </si>
  <si>
    <t>22.8861923217773</t>
  </si>
  <si>
    <t>22.6382312774658</t>
  </si>
  <si>
    <t>22.3291244506836</t>
  </si>
  <si>
    <t>71.382</t>
  </si>
  <si>
    <t>24.933</t>
  </si>
  <si>
    <t>25.7983529391015</t>
  </si>
  <si>
    <t>20.7539316244813</t>
  </si>
  <si>
    <t>18.8437118530273</t>
  </si>
  <si>
    <t>18.0316581726074</t>
  </si>
  <si>
    <t>18.3551368713379</t>
  </si>
  <si>
    <t>17.3704147338867</t>
  </si>
  <si>
    <t>18.6621265411377</t>
  </si>
  <si>
    <t>16.7517261505127</t>
  </si>
  <si>
    <t>0.225789077204391</t>
  </si>
  <si>
    <t>-0.285448710123696</t>
  </si>
  <si>
    <t>-0.577450124027427</t>
  </si>
  <si>
    <t>P53207</t>
  </si>
  <si>
    <t>U1 small nuclear ribonucleoprotein component SNU71</t>
  </si>
  <si>
    <t>SNU71</t>
  </si>
  <si>
    <t>sp|P53207|SNU71_YEAST U1 small nuclear ribonucleoprotein component SNU71 OS=Saccharomyces cerevisiae (strain ATCC 204508 / S288c) OX=559292 GN=SNU71 PE=1 SV=1</t>
  </si>
  <si>
    <t>24.7927303314209</t>
  </si>
  <si>
    <t>21.3832683563232</t>
  </si>
  <si>
    <t>24.8993358612061</t>
  </si>
  <si>
    <t>22.0955505371094</t>
  </si>
  <si>
    <t>34.679</t>
  </si>
  <si>
    <t>25.827</t>
  </si>
  <si>
    <t>26.9247900366931</t>
  </si>
  <si>
    <t>22.9247900366931</t>
  </si>
  <si>
    <t>21.5264511108398</t>
  </si>
  <si>
    <t>20.7953491210938</t>
  </si>
  <si>
    <t>17.3805122375488</t>
  </si>
  <si>
    <t>19.9841232299805</t>
  </si>
  <si>
    <t>17.7165908813477</t>
  </si>
  <si>
    <t>1.7566864642009</t>
  </si>
  <si>
    <t>-2.59447924296061</t>
  </si>
  <si>
    <t>-3.90204843737869</t>
  </si>
  <si>
    <t>P53210</t>
  </si>
  <si>
    <t>Uncharacterized protein YGR017W</t>
  </si>
  <si>
    <t>YGR017W</t>
  </si>
  <si>
    <t>sp|P53210|YG1B_YEAST Uncharacterized protein YGR017W OS=Saccharomyces cerevisiae (strain ATCC 204508 / S288c) OX=559292 GN=YGR017W PE=1 SV=1</t>
  </si>
  <si>
    <t>21.9000644683838</t>
  </si>
  <si>
    <t>21.5863246917725</t>
  </si>
  <si>
    <t>57.527</t>
  </si>
  <si>
    <t>13.898</t>
  </si>
  <si>
    <t>24.0936174376731</t>
  </si>
  <si>
    <t>20.634137465135</t>
  </si>
  <si>
    <t>20.3310127258301</t>
  </si>
  <si>
    <t>18.2346305847168</t>
  </si>
  <si>
    <t>P53214</t>
  </si>
  <si>
    <t>Protein MTL1</t>
  </si>
  <si>
    <t>MTL1</t>
  </si>
  <si>
    <t>sp|P53214|MTL1_YEAST Protein MTL1 OS=Saccharomyces cerevisiae (strain ATCC 204508 / S288c) OX=559292 GN=MTL1 PE=1 SV=1</t>
  </si>
  <si>
    <t>25.1417236328125</t>
  </si>
  <si>
    <t>27.2296772003174</t>
  </si>
  <si>
    <t>25.28489112854</t>
  </si>
  <si>
    <t>27.0429134368896</t>
  </si>
  <si>
    <t>25.2701358795166</t>
  </si>
  <si>
    <t>33.254</t>
  </si>
  <si>
    <t>12.243</t>
  </si>
  <si>
    <t>29.2405446111929</t>
  </si>
  <si>
    <t>26.0706287078807</t>
  </si>
  <si>
    <t>23.4163513183594</t>
  </si>
  <si>
    <t>20.1826515197754</t>
  </si>
  <si>
    <t>24.9751319885254</t>
  </si>
  <si>
    <t>20.877326965332</t>
  </si>
  <si>
    <t>24.3609161376953</t>
  </si>
  <si>
    <t>20.6424465179443</t>
  </si>
  <si>
    <t>0.959952221672473</t>
  </si>
  <si>
    <t>1.56335957845052</t>
  </si>
  <si>
    <t>2.05024422959365</t>
  </si>
  <si>
    <t>P53217</t>
  </si>
  <si>
    <t>Uncharacterized membrane protein YGR026W</t>
  </si>
  <si>
    <t>YGR026W</t>
  </si>
  <si>
    <t>sp|P53217|YG1I_YEAST Uncharacterized membrane protein YGR026W OS=Saccharomyces cerevisiae (strain ATCC 204508 / S288c) OX=559292 GN=YGR026W PE=1 SV=1</t>
  </si>
  <si>
    <t>22.0046005249023</t>
  </si>
  <si>
    <t>22.0419979095459</t>
  </si>
  <si>
    <t>22.1021671295166</t>
  </si>
  <si>
    <t>21.5783767700195</t>
  </si>
  <si>
    <t>22.3024864196777</t>
  </si>
  <si>
    <t>18.21</t>
  </si>
  <si>
    <t>8.4378</t>
  </si>
  <si>
    <t>24.6947676546501</t>
  </si>
  <si>
    <t>21.5248267152603</t>
  </si>
  <si>
    <t>18.8720741271973</t>
  </si>
  <si>
    <t>18.1890621185303</t>
  </si>
  <si>
    <t>18.6854133605957</t>
  </si>
  <si>
    <t>18.5287132263184</t>
  </si>
  <si>
    <t>0.811430466594881</t>
  </si>
  <si>
    <t>-0.357395172119141</t>
  </si>
  <si>
    <t>-1.89512133194482</t>
  </si>
  <si>
    <t>P53218</t>
  </si>
  <si>
    <t>Ribonucleases P/MRP protein subunit POP6</t>
  </si>
  <si>
    <t>POP6</t>
  </si>
  <si>
    <t>sp|P53218|POP6_YEAST Ribonucleases P/MRP protein subunit POP6 OS=Saccharomyces cerevisiae (strain ATCC 204508 / S288c) OX=559292 GN=POP6 PE=1 SV=1</t>
  </si>
  <si>
    <t>23.0108947753906</t>
  </si>
  <si>
    <t>23.0334205627441</t>
  </si>
  <si>
    <t>23.4941158294678</t>
  </si>
  <si>
    <t>22.5272388458252</t>
  </si>
  <si>
    <t>22.4930419921875</t>
  </si>
  <si>
    <t>38.51</t>
  </si>
  <si>
    <t>7.0194</t>
  </si>
  <si>
    <t>25.9224553764633</t>
  </si>
  <si>
    <t>21.5301243426477</t>
  </si>
  <si>
    <t>20.3084144592285</t>
  </si>
  <si>
    <t>18.4222621917725</t>
  </si>
  <si>
    <t>19.4929084777832</t>
  </si>
  <si>
    <t>18.7905197143555</t>
  </si>
  <si>
    <t>17.5160694122314</t>
  </si>
  <si>
    <t>0.228395139154747</t>
  </si>
  <si>
    <t>0.247518539428711</t>
  </si>
  <si>
    <t>0.599620468303821</t>
  </si>
  <si>
    <t>P53219</t>
  </si>
  <si>
    <t>Abhydrolase domain-containing protein IMO32</t>
  </si>
  <si>
    <t>IMO32</t>
  </si>
  <si>
    <t>sp|P53219|IMO32_YEAST Probable alcohol acetyltransferase OS=Saccharomyces cerevisiae (strain ATCC 204508 / S288c) OX=559292 GN=IMO32 PE=1 SV=1</t>
  </si>
  <si>
    <t>22.8696842193604</t>
  </si>
  <si>
    <t>22.8579483032227</t>
  </si>
  <si>
    <t>22.7606468200684</t>
  </si>
  <si>
    <t>22.5425987243652</t>
  </si>
  <si>
    <t>22.7477989196777</t>
  </si>
  <si>
    <t>22.5569324493408</t>
  </si>
  <si>
    <t>6.3212</t>
  </si>
  <si>
    <t>22.4674224634201</t>
  </si>
  <si>
    <t>21.1491088867188</t>
  </si>
  <si>
    <t>19.4222202301025</t>
  </si>
  <si>
    <t>20.5099754333496</t>
  </si>
  <si>
    <t>18.3932228088379</t>
  </si>
  <si>
    <t>18.8633880615234</t>
  </si>
  <si>
    <t>0.567287147650081</t>
  </si>
  <si>
    <t>0.140216827392578</t>
  </si>
  <si>
    <t>1.27654129168581</t>
  </si>
  <si>
    <t>P53220</t>
  </si>
  <si>
    <t>Mitochondrial import inner membrane translocase subunit TIM21</t>
  </si>
  <si>
    <t>TIM21</t>
  </si>
  <si>
    <t>sp|P53220|TIM21_YEAST Mitochondrial import inner membrane translocase subunit TIM21 OS=Saccharomyces cerevisiae (strain ATCC 204508 / S288c) OX=559292 GN=TIM21 PE=1 SV=1</t>
  </si>
  <si>
    <t>30.6055850982666</t>
  </si>
  <si>
    <t>31.4627552032471</t>
  </si>
  <si>
    <t>30.7649326324463</t>
  </si>
  <si>
    <t>31.9740829467773</t>
  </si>
  <si>
    <t>31.0850582122803</t>
  </si>
  <si>
    <t>31.7681312561035</t>
  </si>
  <si>
    <t>14.235</t>
  </si>
  <si>
    <t>48.786</t>
  </si>
  <si>
    <t>34.0959255836468</t>
  </si>
  <si>
    <t>31.5109787976163</t>
  </si>
  <si>
    <t>29.6316261291504</t>
  </si>
  <si>
    <t>28.978364944458</t>
  </si>
  <si>
    <t>28.7317886352539</t>
  </si>
  <si>
    <t>28.5659084320068</t>
  </si>
  <si>
    <t>28.7392463684082</t>
  </si>
  <si>
    <t>28.6048431396484</t>
  </si>
  <si>
    <t>1.95739459063947</t>
  </si>
  <si>
    <t>-0.91646448771159</t>
  </si>
  <si>
    <t>-4.47516591685532</t>
  </si>
  <si>
    <t>P53221</t>
  </si>
  <si>
    <t>60S ribosomal protein L26-B</t>
  </si>
  <si>
    <t>RPL26B</t>
  </si>
  <si>
    <t>sp|P53221|RL26B_YEAST 60S ribosomal protein L26-B OS=Saccharomyces cerevisiae (strain ATCC 204508 / S288c) OX=559292 GN=RPL26B PE=1 SV=2</t>
  </si>
  <si>
    <t>25.3006858825684</t>
  </si>
  <si>
    <t>24.3724536895752</t>
  </si>
  <si>
    <t>25.7814178466797</t>
  </si>
  <si>
    <t>23.3386497497559</t>
  </si>
  <si>
    <t>25.8892974853516</t>
  </si>
  <si>
    <t>24.0820465087891</t>
  </si>
  <si>
    <t>92.252</t>
  </si>
  <si>
    <t>28.3154456293023</t>
  </si>
  <si>
    <t>25.508060474425</t>
  </si>
  <si>
    <t>24.1378993988037</t>
  </si>
  <si>
    <t>21.1411476135254</t>
  </si>
  <si>
    <t>23.689977645874</t>
  </si>
  <si>
    <t>19.2587509155273</t>
  </si>
  <si>
    <t>23.4541263580322</t>
  </si>
  <si>
    <t>20.3029594421387</t>
  </si>
  <si>
    <t>2.07384907315181</t>
  </si>
  <si>
    <t>1.72608375549316</t>
  </si>
  <si>
    <t>4.83407459315094</t>
  </si>
  <si>
    <t>P53224</t>
  </si>
  <si>
    <t>Protein ORM1</t>
  </si>
  <si>
    <t>ORM1</t>
  </si>
  <si>
    <t>sp|P53224|ORM1_YEAST Protein ORM1 OS=Saccharomyces cerevisiae (strain ATCC 204508 / S288c) OX=559292 GN=ORM1 PE=1 SV=1</t>
  </si>
  <si>
    <t>23.87717628479</t>
  </si>
  <si>
    <t>21.7967357635498</t>
  </si>
  <si>
    <t>21.9677562713623</t>
  </si>
  <si>
    <t>20.765552520752</t>
  </si>
  <si>
    <t>21.9124355316162</t>
  </si>
  <si>
    <t>20.3450546264648</t>
  </si>
  <si>
    <t>60.75</t>
  </si>
  <si>
    <t>13.073</t>
  </si>
  <si>
    <t>25.959828286829</t>
  </si>
  <si>
    <t>20.9597840764546</t>
  </si>
  <si>
    <t>20.5730228424072</t>
  </si>
  <si>
    <t>17.0138893127441</t>
  </si>
  <si>
    <t>15.2096815109253</t>
  </si>
  <si>
    <t>13.5241746902466</t>
  </si>
  <si>
    <t>0.975417087700091</t>
  </si>
  <si>
    <t>1.61667505900065</t>
  </si>
  <si>
    <t>2.08166257642948</t>
  </si>
  <si>
    <t>P53226</t>
  </si>
  <si>
    <t>Bud site selection protein 9</t>
  </si>
  <si>
    <t>BUD9</t>
  </si>
  <si>
    <t>sp|P53226|BUD9_YEAST Bud site selection protein 9 OS=Saccharomyces cerevisiae (strain ATCC 204508 / S288c) OX=559292 GN=BUD9 PE=1 SV=1</t>
  </si>
  <si>
    <t>28.2516918182373</t>
  </si>
  <si>
    <t>29.1966915130615</t>
  </si>
  <si>
    <t>29.0038356781006</t>
  </si>
  <si>
    <t>27.9808177947998</t>
  </si>
  <si>
    <t>29.0275459289551</t>
  </si>
  <si>
    <t>71.304</t>
  </si>
  <si>
    <t>252.17</t>
  </si>
  <si>
    <t>31.4513522289799</t>
  </si>
  <si>
    <t>26.5933466670962</t>
  </si>
  <si>
    <t>24.9968395233154</t>
  </si>
  <si>
    <t>23.5827922821045</t>
  </si>
  <si>
    <t>23.1214714050293</t>
  </si>
  <si>
    <t>23.575309753418</t>
  </si>
  <si>
    <t>2.94560494131517</t>
  </si>
  <si>
    <t>-1.03472201029459</t>
  </si>
  <si>
    <t>-8.33282087744868</t>
  </si>
  <si>
    <t>P53235</t>
  </si>
  <si>
    <t>Eukaryotic translation initiation factor 2A</t>
  </si>
  <si>
    <t>YGR054W</t>
  </si>
  <si>
    <t>sp|P53235|EIF2A_YEAST Eukaryotic translation initiation factor 2A OS=Saccharomyces cerevisiae (strain ATCC 204508 / S288c) OX=559292 GN=YGR054W PE=1 SV=1</t>
  </si>
  <si>
    <t>22.9995346069336</t>
  </si>
  <si>
    <t>24.1546821594238</t>
  </si>
  <si>
    <t>22.8480644226074</t>
  </si>
  <si>
    <t>23.0123634338379</t>
  </si>
  <si>
    <t>22.7815685272217</t>
  </si>
  <si>
    <t>106.67</t>
  </si>
  <si>
    <t>9.2383</t>
  </si>
  <si>
    <t>25.9616839002322</t>
  </si>
  <si>
    <t>20.4380689597578</t>
  </si>
  <si>
    <t>18.4925956726074</t>
  </si>
  <si>
    <t>19.2127628326416</t>
  </si>
  <si>
    <t>18.0890254974365</t>
  </si>
  <si>
    <t>15.3810701370239</t>
  </si>
  <si>
    <t>16.9047756195068</t>
  </si>
  <si>
    <t>0.695591369045203</t>
  </si>
  <si>
    <t>-0.707133611043293</t>
  </si>
  <si>
    <t>-1.63015472385151</t>
  </si>
  <si>
    <t>P53236</t>
  </si>
  <si>
    <t>Chromatin structure-remodeling complex subunit RSC1</t>
  </si>
  <si>
    <t>RSC1</t>
  </si>
  <si>
    <t>sp|P53236|RSC1_YEAST Chromatin structure-remodeling complex subunit RSC1 OS=Saccharomyces cerevisiae (strain ATCC 204508 / S288c) OX=559292 GN=RSC1 PE=1 SV=1</t>
  </si>
  <si>
    <t>21.7322311401367</t>
  </si>
  <si>
    <t>23.8007488250732</t>
  </si>
  <si>
    <t>20.8108825683594</t>
  </si>
  <si>
    <t>24.6659526824951</t>
  </si>
  <si>
    <t>28.136</t>
  </si>
  <si>
    <t>23.946</t>
  </si>
  <si>
    <t>26.6349184844906</t>
  </si>
  <si>
    <t>22.9344510778573</t>
  </si>
  <si>
    <t>21.2981014251709</t>
  </si>
  <si>
    <t>15.5711011886597</t>
  </si>
  <si>
    <t>15.6167497634888</t>
  </si>
  <si>
    <t>21.4357814788818</t>
  </si>
  <si>
    <t>2.08137587406942</t>
  </si>
  <si>
    <t>2.94399388631185</t>
  </si>
  <si>
    <t>6.24269071344066</t>
  </si>
  <si>
    <t>P53237</t>
  </si>
  <si>
    <t>Protein LST7</t>
  </si>
  <si>
    <t>LST7</t>
  </si>
  <si>
    <t>sp|P53237|LST7_YEAST Protein LST7 OS=Saccharomyces cerevisiae (strain ATCC 204508 / S288c) OX=559292 GN=LST7 PE=1 SV=2</t>
  </si>
  <si>
    <t>25.8764743804932</t>
  </si>
  <si>
    <t>23.6362190246582</t>
  </si>
  <si>
    <t>23.938045501709</t>
  </si>
  <si>
    <t>22.9353866577148</t>
  </si>
  <si>
    <t>24.1647663116455</t>
  </si>
  <si>
    <t>23.3743801116943</t>
  </si>
  <si>
    <t>38.342</t>
  </si>
  <si>
    <t>22.244</t>
  </si>
  <si>
    <t>28.0035135372252</t>
  </si>
  <si>
    <t>24.0965961344436</t>
  </si>
  <si>
    <t>23.6771278381348</t>
  </si>
  <si>
    <t>19.4516944885254</t>
  </si>
  <si>
    <t>18.2303676605225</t>
  </si>
  <si>
    <t>20.5773620605469</t>
  </si>
  <si>
    <t>18.6433277130127</t>
  </si>
  <si>
    <t>0.976564005928288</t>
  </si>
  <si>
    <t>1.34443346659343</t>
  </si>
  <si>
    <t>2.08399724140817</t>
  </si>
  <si>
    <t>P53238</t>
  </si>
  <si>
    <t>Peflin</t>
  </si>
  <si>
    <t>PEF1</t>
  </si>
  <si>
    <t>sp|P53238|PEF1_YEAST Peflin OS=Saccharomyces cerevisiae (strain ATCC 204508 / S288c) OX=559292 GN=PEF1 PE=1 SV=2</t>
  </si>
  <si>
    <t>26.0015277862549</t>
  </si>
  <si>
    <t>21.80837059021</t>
  </si>
  <si>
    <t>23.8647632598877</t>
  </si>
  <si>
    <t>22.1925277709961</t>
  </si>
  <si>
    <t>23.7098827362061</t>
  </si>
  <si>
    <t>21.105655670166</t>
  </si>
  <si>
    <t>69.082</t>
  </si>
  <si>
    <t>18.549</t>
  </si>
  <si>
    <t>27.797796570359</t>
  </si>
  <si>
    <t>23.2128513821218</t>
  </si>
  <si>
    <t>22.7606067657471</t>
  </si>
  <si>
    <t>18.2101955413818</t>
  </si>
  <si>
    <t>20.1792526245117</t>
  </si>
  <si>
    <t>16.2754878997803</t>
  </si>
  <si>
    <t>15.0763559341431</t>
  </si>
  <si>
    <t>1.60667681025352</t>
  </si>
  <si>
    <t>2.82320658365886</t>
  </si>
  <si>
    <t>3.50714701139702</t>
  </si>
  <si>
    <t>P53241</t>
  </si>
  <si>
    <t>Vitamin H transporter</t>
  </si>
  <si>
    <t>VHT1</t>
  </si>
  <si>
    <t>sp|P53241|VHT1_YEAST Vitamin H transporter OS=Saccharomyces cerevisiae (strain ATCC 204508 / S288c) OX=559292 GN=VHT1 PE=1 SV=1</t>
  </si>
  <si>
    <t>22.3073577880859</t>
  </si>
  <si>
    <t>23.1320571899414</t>
  </si>
  <si>
    <t>22.1899662017822</t>
  </si>
  <si>
    <t>65.476</t>
  </si>
  <si>
    <t>6.9514</t>
  </si>
  <si>
    <t>25.7915877962712</t>
  </si>
  <si>
    <t>21.2680233563185</t>
  </si>
  <si>
    <t>19.1350326538086</t>
  </si>
  <si>
    <t>14.7451486587524</t>
  </si>
  <si>
    <t>19.9406299591064</t>
  </si>
  <si>
    <t>19.5073070526123</t>
  </si>
  <si>
    <t>17.3800048828125</t>
  </si>
  <si>
    <t>2.43389244119049</t>
  </si>
  <si>
    <t>1.05027548472087</t>
  </si>
  <si>
    <t>8.28608445945301</t>
  </si>
  <si>
    <t>P53244</t>
  </si>
  <si>
    <t>Arrestin-related trafficking adapter 5</t>
  </si>
  <si>
    <t>ART5</t>
  </si>
  <si>
    <t>sp|P53244|ART5_YEAST Arrestin-related trafficking adapter 5 OS=Saccharomyces cerevisiae (strain ATCC 204508 / S288c) OX=559292 GN=ART5 PE=1 SV=1</t>
  </si>
  <si>
    <t>24.0493469238281</t>
  </si>
  <si>
    <t>68.164</t>
  </si>
  <si>
    <t>17.453</t>
  </si>
  <si>
    <t>26.0571990089587</t>
  </si>
  <si>
    <t>21.2498564841528</t>
  </si>
  <si>
    <t>17.3333301544189</t>
  </si>
  <si>
    <t>20.3288230895996</t>
  </si>
  <si>
    <t>19.5262317657471</t>
  </si>
  <si>
    <t>P53248</t>
  </si>
  <si>
    <t>Peroxisomal biogenesis factor 8</t>
  </si>
  <si>
    <t>PEX8</t>
  </si>
  <si>
    <t>sp|P53248|PEX8_YEAST Peroxisomal biogenesis factor 8 OS=Saccharomyces cerevisiae (strain ATCC 204508 / S288c) OX=559292 GN=PEX8 PE=1 SV=1</t>
  </si>
  <si>
    <t>26.3240242004395</t>
  </si>
  <si>
    <t>27.020092010498</t>
  </si>
  <si>
    <t>25.7022399902344</t>
  </si>
  <si>
    <t>27.0487442016602</t>
  </si>
  <si>
    <t>25.8507423400879</t>
  </si>
  <si>
    <t>27.0519618988037</t>
  </si>
  <si>
    <t>46.573</t>
  </si>
  <si>
    <t>29.348387204238</t>
  </si>
  <si>
    <t>25.4414860550142</t>
  </si>
  <si>
    <t>23.7702178955078</t>
  </si>
  <si>
    <t>23.0444850921631</t>
  </si>
  <si>
    <t>22.3314781188965</t>
  </si>
  <si>
    <t>22.5162658691406</t>
  </si>
  <si>
    <t>22.1890926361084</t>
  </si>
  <si>
    <t>22.6431732177734</t>
  </si>
  <si>
    <t>2.34585890934478</t>
  </si>
  <si>
    <t>-1.08126386006673</t>
  </si>
  <si>
    <t>-5.75901583083131</t>
  </si>
  <si>
    <t>P53250</t>
  </si>
  <si>
    <t>Twinfilin-1</t>
  </si>
  <si>
    <t>TWF1</t>
  </si>
  <si>
    <t>sp|P53250|TWF1_YEAST Twinfilin-1 OS=Saccharomyces cerevisiae (strain ATCC 204508 / S288c) OX=559292 GN=TWF1 PE=1 SV=1</t>
  </si>
  <si>
    <t>23.3011741638184</t>
  </si>
  <si>
    <t>24.5261173248291</t>
  </si>
  <si>
    <t>24.0410957336426</t>
  </si>
  <si>
    <t>24.069</t>
  </si>
  <si>
    <t>16.692</t>
  </si>
  <si>
    <t>26.1061347812905</t>
  </si>
  <si>
    <t>22.6466931760819</t>
  </si>
  <si>
    <t>21.1128616333008</t>
  </si>
  <si>
    <t>21.5176372528076</t>
  </si>
  <si>
    <t>18.9173603057861</t>
  </si>
  <si>
    <t>19.6120014190674</t>
  </si>
  <si>
    <t>-0.722109476725262</t>
  </si>
  <si>
    <t>P53251</t>
  </si>
  <si>
    <t>Ribosome biogenesis protein SLX9</t>
  </si>
  <si>
    <t>SLX9</t>
  </si>
  <si>
    <t>sp|P53251|SLX9_YEAST Ribosome biogenesis protein SLX9 OS=Saccharomyces cerevisiae (strain ATCC 204508 / S288c) OX=559292 GN=SLX9 PE=1 SV=1</t>
  </si>
  <si>
    <t>31.9949970245361</t>
  </si>
  <si>
    <t>31.369945526123</t>
  </si>
  <si>
    <t>32.4797897338867</t>
  </si>
  <si>
    <t>31.1934280395508</t>
  </si>
  <si>
    <t>32.6241188049316</t>
  </si>
  <si>
    <t>31.3735275268555</t>
  </si>
  <si>
    <t>38.349</t>
  </si>
  <si>
    <t>34.9529389827926</t>
  </si>
  <si>
    <t>31.0460917667238</t>
  </si>
  <si>
    <t>29.2212181091309</t>
  </si>
  <si>
    <t>26.7313041687012</t>
  </si>
  <si>
    <t>29.2795448303223</t>
  </si>
  <si>
    <t>26.6543083190918</t>
  </si>
  <si>
    <t>29.0050678253174</t>
  </si>
  <si>
    <t>27.4541110992432</t>
  </si>
  <si>
    <t>2.21189846544445</t>
  </si>
  <si>
    <t>1.05400149027507</t>
  </si>
  <si>
    <t>5.28745493020878</t>
  </si>
  <si>
    <t>P53252</t>
  </si>
  <si>
    <t>Sphingolipid long chain base-responsive protein PIL1</t>
  </si>
  <si>
    <t>PIL1</t>
  </si>
  <si>
    <t>sp|P53252|PIL1_YEAST Sphingolipid long chain base-responsive protein PIL1 OS=Saccharomyces cerevisiae (strain ATCC 204508 / S288c) OX=559292 GN=PIL1 PE=1 SV=1</t>
  </si>
  <si>
    <t>25.5256996154785</t>
  </si>
  <si>
    <t>24.0290107727051</t>
  </si>
  <si>
    <t>26.0312423706055</t>
  </si>
  <si>
    <t>24.1038951873779</t>
  </si>
  <si>
    <t>25.8951358795166</t>
  </si>
  <si>
    <t>24.3951263427734</t>
  </si>
  <si>
    <t>106.46</t>
  </si>
  <si>
    <t>56.011</t>
  </si>
  <si>
    <t>28.4103381887999</t>
  </si>
  <si>
    <t>23.1624325127614</t>
  </si>
  <si>
    <t>21.5413703918457</t>
  </si>
  <si>
    <t>17.6487789154053</t>
  </si>
  <si>
    <t>17.3550930023193</t>
  </si>
  <si>
    <t>21.5039253234863</t>
  </si>
  <si>
    <t>18.0378894805908</t>
  </si>
  <si>
    <t>3.02458313345358</t>
  </si>
  <si>
    <t>1.64134852091471</t>
  </si>
  <si>
    <t>8.73845484193624</t>
  </si>
  <si>
    <t>P53253</t>
  </si>
  <si>
    <t>Protein NNF2</t>
  </si>
  <si>
    <t>NNF2</t>
  </si>
  <si>
    <t>sp|P53253|NNF2_YEAST Protein NNF2 OS=Saccharomyces cerevisiae (strain ATCC 204508 / S288c) OX=559292 GN=NNF2 PE=1 SV=1</t>
  </si>
  <si>
    <t>27.3712749481201</t>
  </si>
  <si>
    <t>27.9224090576172</t>
  </si>
  <si>
    <t>27.5954818725586</t>
  </si>
  <si>
    <t>27.6915225982666</t>
  </si>
  <si>
    <t>27.5948429107666</t>
  </si>
  <si>
    <t>140.48</t>
  </si>
  <si>
    <t>151.63</t>
  </si>
  <si>
    <t>30.4562082236724</t>
  </si>
  <si>
    <t>24.411769053056</t>
  </si>
  <si>
    <t>22.3455142974854</t>
  </si>
  <si>
    <t>21.892858505249</t>
  </si>
  <si>
    <t>22.3428859710693</t>
  </si>
  <si>
    <t>20.8994750976563</t>
  </si>
  <si>
    <t>21.9357471466064</t>
  </si>
  <si>
    <t>20.7864418029785</t>
  </si>
  <si>
    <t>1.0993209204812</t>
  </si>
  <si>
    <t>-0.280486424764</t>
  </si>
  <si>
    <t>-2.33794390772667</t>
  </si>
  <si>
    <t>P53254</t>
  </si>
  <si>
    <t>U3 small nucleolar RNA-associated protein 22</t>
  </si>
  <si>
    <t>UTP22</t>
  </si>
  <si>
    <t>sp|P53254|UTP22_YEAST U3 small nucleolar RNA-associated protein 22 OS=Saccharomyces cerevisiae (strain ATCC 204508 / S288c) OX=559292 GN=UTP22 PE=1 SV=1</t>
  </si>
  <si>
    <t>21.7455863952637</t>
  </si>
  <si>
    <t>21.9704265594482</t>
  </si>
  <si>
    <t>21.7375621795654</t>
  </si>
  <si>
    <t>58.205</t>
  </si>
  <si>
    <t>3.2786</t>
  </si>
  <si>
    <t>22.9589703636692</t>
  </si>
  <si>
    <t>18.2040934781054</t>
  </si>
  <si>
    <t>16.8638725280762</t>
  </si>
  <si>
    <t>16.5704345703125</t>
  </si>
  <si>
    <t>16.3816604614258</t>
  </si>
  <si>
    <t>P53255</t>
  </si>
  <si>
    <t>CWF19-like protein DRN1</t>
  </si>
  <si>
    <t>DRN1</t>
  </si>
  <si>
    <t>sp|P53255|DRN1_YEAST CWF19-like protein DRN1 OS=Saccharomyces cerevisiae (strain ATCC 204508 / S288c) OX=559292 GN=DRN1 PE=1 SV=1</t>
  </si>
  <si>
    <t>22.786901473999</t>
  </si>
  <si>
    <t>23.4374599456787</t>
  </si>
  <si>
    <t>22.5931129455566</t>
  </si>
  <si>
    <t>24.4136428833008</t>
  </si>
  <si>
    <t>22.9644813537598</t>
  </si>
  <si>
    <t>24.1922721862793</t>
  </si>
  <si>
    <t>24.407</t>
  </si>
  <si>
    <t>6.5656</t>
  </si>
  <si>
    <t>26.4762394118057</t>
  </si>
  <si>
    <t>23.1543113169184</t>
  </si>
  <si>
    <t>22.008264541626</t>
  </si>
  <si>
    <t>18.4447154998779</t>
  </si>
  <si>
    <t>19.9166316986084</t>
  </si>
  <si>
    <t>18.56201171875</t>
  </si>
  <si>
    <t>19.8325996398926</t>
  </si>
  <si>
    <t>1.76409490872753</t>
  </si>
  <si>
    <t>-1.23295974731445</t>
  </si>
  <si>
    <t>-3.92225573099051</t>
  </si>
  <si>
    <t>P53256</t>
  </si>
  <si>
    <t>Exosome complex component RRP46</t>
  </si>
  <si>
    <t>RRP46</t>
  </si>
  <si>
    <t>sp|P53256|RRP46_YEAST Exosome complex component RRP46 OS=Saccharomyces cerevisiae (strain ATCC 204508 / S288c) OX=559292 GN=RRP46 PE=1 SV=2</t>
  </si>
  <si>
    <t>23.3907375335693</t>
  </si>
  <si>
    <t>22.2214317321777</t>
  </si>
  <si>
    <t>22.9122886657715</t>
  </si>
  <si>
    <t>22.0261421203613</t>
  </si>
  <si>
    <t>109.26</t>
  </si>
  <si>
    <t>10.135</t>
  </si>
  <si>
    <t>25.4346946491875</t>
  </si>
  <si>
    <t>19.8497257863812</t>
  </si>
  <si>
    <t>18.31787109375</t>
  </si>
  <si>
    <t>17.6614990234375</t>
  </si>
  <si>
    <t>17.3281669616699</t>
  </si>
  <si>
    <t>16.5050048828125</t>
  </si>
  <si>
    <t>15.9095182418823</t>
  </si>
  <si>
    <t>16.4840984344482</t>
  </si>
  <si>
    <t>0.640053199991698</t>
  </si>
  <si>
    <t>-0.597920099894203</t>
  </si>
  <si>
    <t>-1.41841601888713</t>
  </si>
  <si>
    <t>P53258</t>
  </si>
  <si>
    <t>GTPase-activating protein GYP2</t>
  </si>
  <si>
    <t>MDR1</t>
  </si>
  <si>
    <t>sp|P53258|GYP2_YEAST GTPase-activating protein GYP2 OS=Saccharomyces cerevisiae (strain ATCC 204508 / S288c) OX=559292 GN=MDR1 PE=1 SV=1</t>
  </si>
  <si>
    <t>27.8732032775879</t>
  </si>
  <si>
    <t>27.3372211456299</t>
  </si>
  <si>
    <t>27.5309600830078</t>
  </si>
  <si>
    <t>28.314624786377</t>
  </si>
  <si>
    <t>69.876</t>
  </si>
  <si>
    <t>176.81</t>
  </si>
  <si>
    <t>30.9166989427911</t>
  </si>
  <si>
    <t>26.0097941123315</t>
  </si>
  <si>
    <t>24.4688034057617</t>
  </si>
  <si>
    <t>23.9630527496338</t>
  </si>
  <si>
    <t>22.7749290466309</t>
  </si>
  <si>
    <t>22.6166572570801</t>
  </si>
  <si>
    <t>22.8445053100586</t>
  </si>
  <si>
    <t>22.7085571289063</t>
  </si>
  <si>
    <t>2.06933029409154</t>
  </si>
  <si>
    <t>-0.768089930216473</t>
  </si>
  <si>
    <t>-4.81975909972452</t>
  </si>
  <si>
    <t>P53261</t>
  </si>
  <si>
    <t>Pescadillo homolog</t>
  </si>
  <si>
    <t>NOP7</t>
  </si>
  <si>
    <t>sp|P53261|PESC_YEAST Pescadillo homolog OS=Saccharomyces cerevisiae (strain ATCC 204508 / S288c) OX=559292 GN=NOP7 PE=1 SV=1</t>
  </si>
  <si>
    <t>31.8416118621826</t>
  </si>
  <si>
    <t>25.801342010498</t>
  </si>
  <si>
    <t>27.2653503417969</t>
  </si>
  <si>
    <t>26.8534088134766</t>
  </si>
  <si>
    <t>24.2362995147705</t>
  </si>
  <si>
    <t>29.678</t>
  </si>
  <si>
    <t>289.26</t>
  </si>
  <si>
    <t>33.5207515363635</t>
  </si>
  <si>
    <t>31.1988234414762</t>
  </si>
  <si>
    <t>31.1363849639893</t>
  </si>
  <si>
    <t>26.2816581726074</t>
  </si>
  <si>
    <t>20.1776733398438</t>
  </si>
  <si>
    <t>23.2182865142822</t>
  </si>
  <si>
    <t>20.4658298492432</t>
  </si>
  <si>
    <t>1.09590546923945</t>
  </si>
  <si>
    <t>3.93409538269043</t>
  </si>
  <si>
    <t>2.33076056464207</t>
  </si>
  <si>
    <t>P53262</t>
  </si>
  <si>
    <t>V0 assembly protein 1</t>
  </si>
  <si>
    <t>VOA1</t>
  </si>
  <si>
    <t>sp|P53262|VOA1_YEAST V0 assembly protein 1 OS=Saccharomyces cerevisiae (strain ATCC 204508 / S288c) OX=559292 GN=VOA1 PE=1 SV=1</t>
  </si>
  <si>
    <t>23.6001415252686</t>
  </si>
  <si>
    <t>26.0435810089111</t>
  </si>
  <si>
    <t>21.5868740081787</t>
  </si>
  <si>
    <t>25.1947536468506</t>
  </si>
  <si>
    <t>21.911958694458</t>
  </si>
  <si>
    <t>26.0242404937744</t>
  </si>
  <si>
    <t>36.367</t>
  </si>
  <si>
    <t>27.6152650236307</t>
  </si>
  <si>
    <t>22.9713912912512</t>
  </si>
  <si>
    <t>21.0283031463623</t>
  </si>
  <si>
    <t>19.7604122161865</t>
  </si>
  <si>
    <t>17.3391723632813</t>
  </si>
  <si>
    <t>2.11133315963741</t>
  </si>
  <si>
    <t>-3.38786697387695</t>
  </si>
  <si>
    <t>-4.95407801287147</t>
  </si>
  <si>
    <t>P53265</t>
  </si>
  <si>
    <t>Uncharacterized protein YGR111W</t>
  </si>
  <si>
    <t>sp|P53265|YG2W_YEAST Uncharacterized protein YGR111W OS=Saccharomyces cerevisiae (strain ATCC 204508 / S288c) OX=559292 GN=YGR111W PE=1 SV=1</t>
  </si>
  <si>
    <t>21.2325115203857</t>
  </si>
  <si>
    <t>22.1822566986084</t>
  </si>
  <si>
    <t>22.4794864654541</t>
  </si>
  <si>
    <t>22.4071979522705</t>
  </si>
  <si>
    <t>23.3237476348877</t>
  </si>
  <si>
    <t>21.9678249359131</t>
  </si>
  <si>
    <t>45.055</t>
  </si>
  <si>
    <t>10.025</t>
  </si>
  <si>
    <t>25.2811461588622</t>
  </si>
  <si>
    <t>20.7575983558239</t>
  </si>
  <si>
    <t>18.162410736084</t>
  </si>
  <si>
    <t>16.3924007415771</t>
  </si>
  <si>
    <t>18.9404277801514</t>
  </si>
  <si>
    <t>17.237621307373</t>
  </si>
  <si>
    <t>19.3417797088623</t>
  </si>
  <si>
    <t>16.121898651123</t>
  </si>
  <si>
    <t>0.0916023332505961</t>
  </si>
  <si>
    <t>0.159488677978516</t>
  </si>
  <si>
    <t>0.257027778860835</t>
  </si>
  <si>
    <t>P53266</t>
  </si>
  <si>
    <t>Cytochrome oxidase assembly protein SHY1</t>
  </si>
  <si>
    <t>SHY1</t>
  </si>
  <si>
    <t>sp|P53266|SHY1_YEAST Cytochrome oxidase assembly protein SHY1 OS=Saccharomyces cerevisiae (strain ATCC 204508 / S288c) OX=559292 GN=SHY1 PE=1 SV=1</t>
  </si>
  <si>
    <t>21.4006214141846</t>
  </si>
  <si>
    <t>22.5877895355225</t>
  </si>
  <si>
    <t>22.1728286743164</t>
  </si>
  <si>
    <t>23.3017330169678</t>
  </si>
  <si>
    <t>22.214038848877</t>
  </si>
  <si>
    <t>38.421</t>
  </si>
  <si>
    <t>5.9743</t>
  </si>
  <si>
    <t>25.244596694164</t>
  </si>
  <si>
    <t>21.4372562882585</t>
  </si>
  <si>
    <t>18.6502170562744</t>
  </si>
  <si>
    <t>19.130313873291</t>
  </si>
  <si>
    <t>19.2197265625</t>
  </si>
  <si>
    <t>18.1863555908203</t>
  </si>
  <si>
    <t>18.1618690490723</t>
  </si>
  <si>
    <t>19.3150424957275</t>
  </si>
  <si>
    <t>1.47090445394951</t>
  </si>
  <si>
    <t>-1.16743850708008</t>
  </si>
  <si>
    <t>-3.17135358810006</t>
  </si>
  <si>
    <t>P53267</t>
  </si>
  <si>
    <t>DASH complex subunit DAM1</t>
  </si>
  <si>
    <t>DAM1</t>
  </si>
  <si>
    <t>sp|P53267|DAM1_YEAST DASH complex subunit DAM1 OS=Saccharomyces cerevisiae (strain ATCC 204508 / S288c) OX=559292 GN=DAM1 PE=1 SV=2</t>
  </si>
  <si>
    <t>23.8618335723877</t>
  </si>
  <si>
    <t>24.7660274505615</t>
  </si>
  <si>
    <t>23.8951358795166</t>
  </si>
  <si>
    <t>24.9006271362305</t>
  </si>
  <si>
    <t>23.8715476989746</t>
  </si>
  <si>
    <t>24.8803558349609</t>
  </si>
  <si>
    <t>53.437</t>
  </si>
  <si>
    <t>35.606</t>
  </si>
  <si>
    <t>26.9090774738643</t>
  </si>
  <si>
    <t>22.3241058145993</t>
  </si>
  <si>
    <t>18.9949340820313</t>
  </si>
  <si>
    <t>19.8910274505615</t>
  </si>
  <si>
    <t>19.2631816864014</t>
  </si>
  <si>
    <t>19.7882118225098</t>
  </si>
  <si>
    <t>19.9949340820313</t>
  </si>
  <si>
    <t>20.1661930084229</t>
  </si>
  <si>
    <t>4.64377140425956</t>
  </si>
  <si>
    <t>-0.972831090291344</t>
  </si>
  <si>
    <t>-22.5979240628199</t>
  </si>
  <si>
    <t>P53270</t>
  </si>
  <si>
    <t>Uncharacterized protein YGR117C</t>
  </si>
  <si>
    <t>sp|P53270|YG32_YEAST Uncharacterized protein YGR117C OS=Saccharomyces cerevisiae (strain ATCC 204508 / S288c) OX=559292 GN=YGR117C PE=1 SV=1</t>
  </si>
  <si>
    <t>22.6086025238037</t>
  </si>
  <si>
    <t>22.6681957244873</t>
  </si>
  <si>
    <t>22.0623683929443</t>
  </si>
  <si>
    <t>22.4095039367676</t>
  </si>
  <si>
    <t>22.9765739440918</t>
  </si>
  <si>
    <t>30.325</t>
  </si>
  <si>
    <t>6.7286</t>
  </si>
  <si>
    <t>25.5127390163121</t>
  </si>
  <si>
    <t>21.425267134458</t>
  </si>
  <si>
    <t>19.9104518890381</t>
  </si>
  <si>
    <t>17.7536220550537</t>
  </si>
  <si>
    <t>18.2529888153076</t>
  </si>
  <si>
    <t>18.7712383270264</t>
  </si>
  <si>
    <t>18.8305892944336</t>
  </si>
  <si>
    <t>1.17642456139694</t>
  </si>
  <si>
    <t>-0.642762502034508</t>
  </si>
  <si>
    <t>-2.5021193141543</t>
  </si>
  <si>
    <t>P53271</t>
  </si>
  <si>
    <t>Conserved oligomeric Golgi complex subunit 2</t>
  </si>
  <si>
    <t>COG2</t>
  </si>
  <si>
    <t>sp|P53271|COG2_YEAST Conserved oligomeric Golgi complex subunit 2 OS=Saccharomyces cerevisiae (strain ATCC 204508 / S288c) OX=559292 GN=COG2 PE=1 SV=2</t>
  </si>
  <si>
    <t>21.1352081298828</t>
  </si>
  <si>
    <t>20.6696014404297</t>
  </si>
  <si>
    <t>20.8061695098877</t>
  </si>
  <si>
    <t>45.304</t>
  </si>
  <si>
    <t>4.1358</t>
  </si>
  <si>
    <t>25.281712171342</t>
  </si>
  <si>
    <t>21.0338235630993</t>
  </si>
  <si>
    <t>20.0910682678223</t>
  </si>
  <si>
    <t>19.2546730041504</t>
  </si>
  <si>
    <t>17.4183139801025</t>
  </si>
  <si>
    <t>15.8598985671997</t>
  </si>
  <si>
    <t>16.6985969543457</t>
  </si>
  <si>
    <t>15.9544458389282</t>
  </si>
  <si>
    <t>0.106739902269443</t>
  </si>
  <si>
    <t>0.0738468170166016</t>
  </si>
  <si>
    <t>0.315750113378293</t>
  </si>
  <si>
    <t>P53272</t>
  </si>
  <si>
    <t>Uncharacterized protein YGR122W</t>
  </si>
  <si>
    <t>sp|P53272|YG34_YEAST Uncharacterized protein YGR122W OS=Saccharomyces cerevisiae (strain ATCC 204508 / S288c) OX=559292 GN=YGR122W PE=4 SV=1</t>
  </si>
  <si>
    <t>30.529899597168</t>
  </si>
  <si>
    <t>26.6815052032471</t>
  </si>
  <si>
    <t>32.0420532226563</t>
  </si>
  <si>
    <t>27.2052707672119</t>
  </si>
  <si>
    <t>31.9398212432861</t>
  </si>
  <si>
    <t>26.6679019927979</t>
  </si>
  <si>
    <t>116.97</t>
  </si>
  <si>
    <t>33.7511489444792</t>
  </si>
  <si>
    <t>28.5811840283876</t>
  </si>
  <si>
    <t>26.2609615325928</t>
  </si>
  <si>
    <t>20.0471343994141</t>
  </si>
  <si>
    <t>27.5248470306396</t>
  </si>
  <si>
    <t>24.9111824035645</t>
  </si>
  <si>
    <t>26.4869709014893</t>
  </si>
  <si>
    <t>20.4055118560791</t>
  </si>
  <si>
    <t>3.06712134121552</t>
  </si>
  <si>
    <t>4.65236536661784</t>
  </si>
  <si>
    <t>8.96435246431658</t>
  </si>
  <si>
    <t>P53273</t>
  </si>
  <si>
    <t>Uncharacterized vacuolar membrane protein YGR125W</t>
  </si>
  <si>
    <t>sp|P53273|YG35_YEAST Uncharacterized vacuolar membrane protein YGR125W OS=Saccharomyces cerevisiae (strain ATCC 204508 / S288c) OX=559292 GN=YGR125W PE=1 SV=1</t>
  </si>
  <si>
    <t>26.4195690155029</t>
  </si>
  <si>
    <t>23.8128414154053</t>
  </si>
  <si>
    <t>25.1508541107178</t>
  </si>
  <si>
    <t>23.5374183654785</t>
  </si>
  <si>
    <t>25.8392276763916</t>
  </si>
  <si>
    <t>24.0803394317627</t>
  </si>
  <si>
    <t>25.845</t>
  </si>
  <si>
    <t>51.827</t>
  </si>
  <si>
    <t>28.8095581547114</t>
  </si>
  <si>
    <t>25.0022154983306</t>
  </si>
  <si>
    <t>24.4545040130615</t>
  </si>
  <si>
    <t>18.8514194488525</t>
  </si>
  <si>
    <t>21.9059886932373</t>
  </si>
  <si>
    <t>19.1957569122314</t>
  </si>
  <si>
    <t>2.12481023782283</t>
  </si>
  <si>
    <t>1.99301719665527</t>
  </si>
  <si>
    <t>4.99777813519234</t>
  </si>
  <si>
    <t>P53274</t>
  </si>
  <si>
    <t>Uncharacterized protein YGR126W</t>
  </si>
  <si>
    <t>sp|P53274|YG36_YEAST Uncharacterized protein YGR126W OS=Saccharomyces cerevisiae (strain ATCC 204508 / S288c) OX=559292 GN=YGR126W PE=1 SV=1</t>
  </si>
  <si>
    <t>26.4878749847412</t>
  </si>
  <si>
    <t>27.0460395812988</t>
  </si>
  <si>
    <t>26.5770111083984</t>
  </si>
  <si>
    <t>26.5873489379883</t>
  </si>
  <si>
    <t>26.2892093658447</t>
  </si>
  <si>
    <t>26.588207244873</t>
  </si>
  <si>
    <t>80.19</t>
  </si>
  <si>
    <t>91.326</t>
  </si>
  <si>
    <t>29.5988043233371</t>
  </si>
  <si>
    <t>24.4695479218447</t>
  </si>
  <si>
    <t>23.0647048950195</t>
  </si>
  <si>
    <t>22.0560283660889</t>
  </si>
  <si>
    <t>21.8644618988037</t>
  </si>
  <si>
    <t>20.7951908111572</t>
  </si>
  <si>
    <t>21.2554569244385</t>
  </si>
  <si>
    <t>20.8991069793701</t>
  </si>
  <si>
    <t>0.760713256615175</t>
  </si>
  <si>
    <t>-0.289166768391926</t>
  </si>
  <si>
    <t>-1.65388021425577</t>
  </si>
  <si>
    <t>P53276</t>
  </si>
  <si>
    <t>U3 small nucleolar RNA-associated protein 8</t>
  </si>
  <si>
    <t>UTP8</t>
  </si>
  <si>
    <t>sp|P53276|UTP8_YEAST U3 small nucleolar RNA-associated protein 8 OS=Saccharomyces cerevisiae (strain ATCC 204508 / S288c) OX=559292 GN=UTP8 PE=1 SV=1</t>
  </si>
  <si>
    <t>21.7889919281006</t>
  </si>
  <si>
    <t>22.4493236541748</t>
  </si>
  <si>
    <t>22.0283699035645</t>
  </si>
  <si>
    <t>24.802</t>
  </si>
  <si>
    <t>2.8455</t>
  </si>
  <si>
    <t>24.5648835223736</t>
  </si>
  <si>
    <t>21.3949294551408</t>
  </si>
  <si>
    <t>20.502420425415</t>
  </si>
  <si>
    <t>19.1624851226807</t>
  </si>
  <si>
    <t>17.8829765319824</t>
  </si>
  <si>
    <t>0.118835448150967</t>
  </si>
  <si>
    <t>-0.132717132568359</t>
  </si>
  <si>
    <t>-0.348680368708078</t>
  </si>
  <si>
    <t>P53277</t>
  </si>
  <si>
    <t>Pre-mRNA-splicing factor SYF2</t>
  </si>
  <si>
    <t>SYF2</t>
  </si>
  <si>
    <t>sp|P53277|SYF2_YEAST Pre-mRNA-splicing factor SYF2 OS=Saccharomyces cerevisiae (strain ATCC 204508 / S288c) OX=559292 GN=SYF2 PE=1 SV=1</t>
  </si>
  <si>
    <t>28.1491870880127</t>
  </si>
  <si>
    <t>27.6214275360107</t>
  </si>
  <si>
    <t>28.0268077850342</t>
  </si>
  <si>
    <t>27.9493236541748</t>
  </si>
  <si>
    <t>28.3894824981689</t>
  </si>
  <si>
    <t>27.783317565918</t>
  </si>
  <si>
    <t>92.697</t>
  </si>
  <si>
    <t>219.38</t>
  </si>
  <si>
    <t>31.0690720930741</t>
  </si>
  <si>
    <t>25.7115373791754</t>
  </si>
  <si>
    <t>24.3183097839355</t>
  </si>
  <si>
    <t>21.9629993438721</t>
  </si>
  <si>
    <t>23.5313625335693</t>
  </si>
  <si>
    <t>21.9180164337158</t>
  </si>
  <si>
    <t>23.3171367645264</t>
  </si>
  <si>
    <t>21.6979942321777</t>
  </si>
  <si>
    <t>1.3263204203593</t>
  </si>
  <si>
    <t>0.403802871704102</t>
  </si>
  <si>
    <t>2.83362182777567</t>
  </si>
  <si>
    <t>P53278</t>
  </si>
  <si>
    <t>Uncharacterized protein YGR130C</t>
  </si>
  <si>
    <t>YGR130C</t>
  </si>
  <si>
    <t>sp|P53278|YG3A_YEAST Uncharacterized protein YGR130C OS=Saccharomyces cerevisiae (strain ATCC 204508 / S288c) OX=559292 GN=YGR130C PE=1 SV=1</t>
  </si>
  <si>
    <t>21.3294258117676</t>
  </si>
  <si>
    <t>22.3561954498291</t>
  </si>
  <si>
    <t>23.2389965057373</t>
  </si>
  <si>
    <t>21.4376621246338</t>
  </si>
  <si>
    <t>22.8893337249756</t>
  </si>
  <si>
    <t>128.78</t>
  </si>
  <si>
    <t>4.2826</t>
  </si>
  <si>
    <t>24.9419456144042</t>
  </si>
  <si>
    <t>18.9646567386564</t>
  </si>
  <si>
    <t>16.0995121002197</t>
  </si>
  <si>
    <t>16.500919342041</t>
  </si>
  <si>
    <t>15.7143259048462</t>
  </si>
  <si>
    <t>1.26689663050762</t>
  </si>
  <si>
    <t>-1.35640398661296</t>
  </si>
  <si>
    <t>-3.08112275822401</t>
  </si>
  <si>
    <t>P53280</t>
  </si>
  <si>
    <t>Protein CAF130</t>
  </si>
  <si>
    <t>CAF130</t>
  </si>
  <si>
    <t>sp|P53280|CF130_YEAST Protein CAF130 OS=Saccharomyces cerevisiae (strain ATCC 204508 / S288c) OX=559292 GN=CAF130 PE=1 SV=1</t>
  </si>
  <si>
    <t>26.1131477355957</t>
  </si>
  <si>
    <t>23.2061138153076</t>
  </si>
  <si>
    <t>23.7341747283936</t>
  </si>
  <si>
    <t>26.0225067138672</t>
  </si>
  <si>
    <t>24.6244983673096</t>
  </si>
  <si>
    <t>26.1114978790283</t>
  </si>
  <si>
    <t>26.139</t>
  </si>
  <si>
    <t>31.368</t>
  </si>
  <si>
    <t>28.0300744524082</t>
  </si>
  <si>
    <t>25.0300639252069</t>
  </si>
  <si>
    <t>22.1628170013428</t>
  </si>
  <si>
    <t>21.233039855957</t>
  </si>
  <si>
    <t>23.3120212554932</t>
  </si>
  <si>
    <t>0.0871085914929438</t>
  </si>
  <si>
    <t>-0.289432525634766</t>
  </si>
  <si>
    <t>-0.245348814530942</t>
  </si>
  <si>
    <t>P53281</t>
  </si>
  <si>
    <t>LAS seventeen-binding protein 1</t>
  </si>
  <si>
    <t>LSB1</t>
  </si>
  <si>
    <t>sp|P53281|LSB1_YEAST LAS seventeen-binding protein 1 OS=Saccharomyces cerevisiae (strain ATCC 204508 / S288c) OX=559292 GN=LSB1 PE=1 SV=1</t>
  </si>
  <si>
    <t>24.5952548980713</t>
  </si>
  <si>
    <t>22.2107429504395</t>
  </si>
  <si>
    <t>67.588</t>
  </si>
  <si>
    <t>26.5414417028561</t>
  </si>
  <si>
    <t>22.6345363363569</t>
  </si>
  <si>
    <t>22.3133220672607</t>
  </si>
  <si>
    <t>18.335599899292</t>
  </si>
  <si>
    <t>-0.318402290344238</t>
  </si>
  <si>
    <t>P53283</t>
  </si>
  <si>
    <t>Polyamine transporter 2</t>
  </si>
  <si>
    <t>TPO2</t>
  </si>
  <si>
    <t>sp|P53283|TPO2_YEAST Polyamine transporter 2 OS=Saccharomyces cerevisiae (strain ATCC 204508 / S288c) OX=559292 GN=TPO2 PE=1 SV=1</t>
  </si>
  <si>
    <t>29.5402297973633</t>
  </si>
  <si>
    <t>21.7506637573242</t>
  </si>
  <si>
    <t>28.5515308380127</t>
  </si>
  <si>
    <t>21.8795337677002</t>
  </si>
  <si>
    <t>28.9520206451416</t>
  </si>
  <si>
    <t>54.515</t>
  </si>
  <si>
    <t>162.17</t>
  </si>
  <si>
    <t>31.7264311470668</t>
  </si>
  <si>
    <t>27.3340690593726</t>
  </si>
  <si>
    <t>17.7232074737549</t>
  </si>
  <si>
    <t>24.5182132720947</t>
  </si>
  <si>
    <t>17.4288177490234</t>
  </si>
  <si>
    <t>24.9988193511963</t>
  </si>
  <si>
    <t>17.4325752258301</t>
  </si>
  <si>
    <t>3.7175173462482</t>
  </si>
  <si>
    <t>7.70779800415039</t>
  </si>
  <si>
    <t>13.1762963684517</t>
  </si>
  <si>
    <t>P53285</t>
  </si>
  <si>
    <t>Vacuolar protein sorting-associated protein 62</t>
  </si>
  <si>
    <t>VPS62</t>
  </si>
  <si>
    <t>sp|P53285|VPS62_YEAST Vacuolar protein sorting-associated protein 62 OS=Saccharomyces cerevisiae (strain ATCC 204508 / S288c) OX=559292 GN=VPS62 PE=1 SV=1</t>
  </si>
  <si>
    <t>23.2692794799805</t>
  </si>
  <si>
    <t>21.4821739196777</t>
  </si>
  <si>
    <t>20.6358203887939</t>
  </si>
  <si>
    <t>47.167</t>
  </si>
  <si>
    <t>11.753</t>
  </si>
  <si>
    <t>25.2930211292171</t>
  </si>
  <si>
    <t>21.2055617972302</t>
  </si>
  <si>
    <t>16.7432041168213</t>
  </si>
  <si>
    <t>16.6709327697754</t>
  </si>
  <si>
    <t>16.1737747192383</t>
  </si>
  <si>
    <t>0.470376014709473</t>
  </si>
  <si>
    <t>P53286</t>
  </si>
  <si>
    <t>Protein BTN2</t>
  </si>
  <si>
    <t>BTN2</t>
  </si>
  <si>
    <t>sp|P53286|BTN2_YEAST Protein BTN2 OS=Saccharomyces cerevisiae (strain ATCC 204508 / S288c) OX=559292 GN=BTN2 PE=1 SV=1</t>
  </si>
  <si>
    <t>24.6750831604004</t>
  </si>
  <si>
    <t>27.7298774719238</t>
  </si>
  <si>
    <t>23.9963645935059</t>
  </si>
  <si>
    <t>27.6741142272949</t>
  </si>
  <si>
    <t>24.2858085632324</t>
  </si>
  <si>
    <t>70.793</t>
  </si>
  <si>
    <t>30.0550433675683</t>
  </si>
  <si>
    <t>26.4700756935701</t>
  </si>
  <si>
    <t>24.8962898254395</t>
  </si>
  <si>
    <t>19.572244644165</t>
  </si>
  <si>
    <t>19.905216217041</t>
  </si>
  <si>
    <t>4.10080352442127</t>
  </si>
  <si>
    <t>3.33748690287272</t>
  </si>
  <si>
    <t>16.4851857286435</t>
  </si>
  <si>
    <t>P53290</t>
  </si>
  <si>
    <t>GTP-binding protein GTR2</t>
  </si>
  <si>
    <t>GTR2</t>
  </si>
  <si>
    <t>sp|P53290|GTR2_YEAST GTP-binding protein GTR2 OS=Saccharomyces cerevisiae (strain ATCC 204508 / S288c) OX=559292 GN=GTR2 PE=1 SV=1</t>
  </si>
  <si>
    <t>23.9562435150146</t>
  </si>
  <si>
    <t>22.8245620727539</t>
  </si>
  <si>
    <t>22.6539478302002</t>
  </si>
  <si>
    <t>22.9762954711914</t>
  </si>
  <si>
    <t>23.0651321411133</t>
  </si>
  <si>
    <t>39.575</t>
  </si>
  <si>
    <t>7.3386</t>
  </si>
  <si>
    <t>26.6558095465135</t>
  </si>
  <si>
    <t>22.4858627127669</t>
  </si>
  <si>
    <t>21.8955230712891</t>
  </si>
  <si>
    <t>19.7975826263428</t>
  </si>
  <si>
    <t>18.5764770507813</t>
  </si>
  <si>
    <t>16.8201541900635</t>
  </si>
  <si>
    <t>18.3360366821289</t>
  </si>
  <si>
    <t>17.7704963684082</t>
  </si>
  <si>
    <t>0.185478535306367</t>
  </si>
  <si>
    <t>0.203671137491863</t>
  </si>
  <si>
    <t>0.48596761859228</t>
  </si>
  <si>
    <t>P53292</t>
  </si>
  <si>
    <t>37S ribosomal protein S35, mitochondrial</t>
  </si>
  <si>
    <t>MRPS35</t>
  </si>
  <si>
    <t>sp|P53292|RT35_YEAST 37S ribosomal protein S35, mitochondrial OS=Saccharomyces cerevisiae (strain ATCC 204508 / S288c) OX=559292 GN=MRPS35 PE=1 SV=1</t>
  </si>
  <si>
    <t>22.0761699676514</t>
  </si>
  <si>
    <t>24.18434715271</t>
  </si>
  <si>
    <t>22.5850868225098</t>
  </si>
  <si>
    <t>23.8507175445557</t>
  </si>
  <si>
    <t>22.7540531158447</t>
  </si>
  <si>
    <t>14.413</t>
  </si>
  <si>
    <t>26.0910564816484</t>
  </si>
  <si>
    <t>21.5675086535637</t>
  </si>
  <si>
    <t>18.9614105224609</t>
  </si>
  <si>
    <t>19.4477443695068</t>
  </si>
  <si>
    <t>19.201847076416</t>
  </si>
  <si>
    <t>18.3710117340088</t>
  </si>
  <si>
    <t>19.1520214080811</t>
  </si>
  <si>
    <t>18.4485111236572</t>
  </si>
  <si>
    <t>2.45749687300083</t>
  </si>
  <si>
    <t>-1.46956888834635</t>
  </si>
  <si>
    <t>-6.17786933414498</t>
  </si>
  <si>
    <t>P53293</t>
  </si>
  <si>
    <t>Uncharacterized protein YGR168C</t>
  </si>
  <si>
    <t>YGR168C</t>
  </si>
  <si>
    <t>sp|P53293|YG3W_YEAST Uncharacterized protein YGR168C OS=Saccharomyces cerevisiae (strain ATCC 204508 / S288c) OX=559292 GN=YGR168C PE=4 SV=1</t>
  </si>
  <si>
    <t>27.7679347991943</t>
  </si>
  <si>
    <t>27.636302947998</t>
  </si>
  <si>
    <t>26.9394359588623</t>
  </si>
  <si>
    <t>27.6598300933838</t>
  </si>
  <si>
    <t>26.8600578308105</t>
  </si>
  <si>
    <t>27.5856323242188</t>
  </si>
  <si>
    <t>41.006</t>
  </si>
  <si>
    <t>120.46</t>
  </si>
  <si>
    <t>30.5206578822338</t>
  </si>
  <si>
    <t>26.1987297873464</t>
  </si>
  <si>
    <t>23.4318599700928</t>
  </si>
  <si>
    <t>22.549877166748</t>
  </si>
  <si>
    <t>22.7347545623779</t>
  </si>
  <si>
    <t>22.6402854919434</t>
  </si>
  <si>
    <t>0.684445214277147</t>
  </si>
  <si>
    <t>-0.438112258911133</t>
  </si>
  <si>
    <t>-1.50488886093679</t>
  </si>
  <si>
    <t>P53295</t>
  </si>
  <si>
    <t>Ribosome-interacting GTPase 2</t>
  </si>
  <si>
    <t>RBG2</t>
  </si>
  <si>
    <t>sp|P53295|RBG2_YEAST Ribosome-interacting GTPase 2 OS=Saccharomyces cerevisiae (strain ATCC 204508 / S288c) OX=559292 GN=RBG2 PE=1 SV=1</t>
  </si>
  <si>
    <t>26.8555488586426</t>
  </si>
  <si>
    <t>26.1055355072021</t>
  </si>
  <si>
    <t>25.3380374908447</t>
  </si>
  <si>
    <t>25.0784683227539</t>
  </si>
  <si>
    <t>25.9943161010742</t>
  </si>
  <si>
    <t>24.2347640991211</t>
  </si>
  <si>
    <t>61.897</t>
  </si>
  <si>
    <t>79.24</t>
  </si>
  <si>
    <t>29.2300894264501</t>
  </si>
  <si>
    <t>24.2758999892962</t>
  </si>
  <si>
    <t>20.9305591583252</t>
  </si>
  <si>
    <t>21.0993766784668</t>
  </si>
  <si>
    <t>19.2496356964111</t>
  </si>
  <si>
    <t>21.4594402313232</t>
  </si>
  <si>
    <t>18.6525993347168</t>
  </si>
  <si>
    <t>0.59186775892491</t>
  </si>
  <si>
    <t>0.923044840494793</t>
  </si>
  <si>
    <t>1.32452380610973</t>
  </si>
  <si>
    <t>P53296</t>
  </si>
  <si>
    <t>Alcohol O-acetyltransferase 2</t>
  </si>
  <si>
    <t>ATF2</t>
  </si>
  <si>
    <t>sp|P53296|ATF2_YEAST Alcohol O-acetyltransferase 2 OS=Saccharomyces cerevisiae (strain ATCC 204508 / S288c) OX=559292 GN=ATF2 PE=1 SV=1</t>
  </si>
  <si>
    <t>27.9373054504395</t>
  </si>
  <si>
    <t>27.3455352783203</t>
  </si>
  <si>
    <t>28.1929588317871</t>
  </si>
  <si>
    <t>27.935733795166</t>
  </si>
  <si>
    <t>28.2131271362305</t>
  </si>
  <si>
    <t>78.78</t>
  </si>
  <si>
    <t>195.63</t>
  </si>
  <si>
    <t>31.0020920702025</t>
  </si>
  <si>
    <t>25.9576825215855</t>
  </si>
  <si>
    <t>22.363618850708</t>
  </si>
  <si>
    <t>21.9391593933105</t>
  </si>
  <si>
    <t>23.5961647033691</t>
  </si>
  <si>
    <t>21.9791412353516</t>
  </si>
  <si>
    <t>1.06214113284472</t>
  </si>
  <si>
    <t>0.440636952718098</t>
  </si>
  <si>
    <t>2.26012979850264</t>
  </si>
  <si>
    <t>P53297</t>
  </si>
  <si>
    <t>PAB1-binding protein 1</t>
  </si>
  <si>
    <t>PBP1</t>
  </si>
  <si>
    <t>sp|P53297|PBP1_YEAST PAB1-binding protein 1 OS=Saccharomyces cerevisiae (strain ATCC 204508 / S288c) OX=559292 GN=PBP1 PE=1 SV=1</t>
  </si>
  <si>
    <t>22.7823677062988</t>
  </si>
  <si>
    <t>23.9592533111572</t>
  </si>
  <si>
    <t>24.5746173858643</t>
  </si>
  <si>
    <t>24.9655647277832</t>
  </si>
  <si>
    <t>25.4721221923828</t>
  </si>
  <si>
    <t>25.6247215270996</t>
  </si>
  <si>
    <t>11.286</t>
  </si>
  <si>
    <t>27.6182091571881</t>
  </si>
  <si>
    <t>24.4482771530347</t>
  </si>
  <si>
    <t>20.8864345550537</t>
  </si>
  <si>
    <t>22.0278301239014</t>
  </si>
  <si>
    <t>21.1412086486816</t>
  </si>
  <si>
    <t>22.5369911193848</t>
  </si>
  <si>
    <t>0.244346376499384</t>
  </si>
  <si>
    <t>-0.573477427164715</t>
  </si>
  <si>
    <t>-0.618528729777473</t>
  </si>
  <si>
    <t>P53299</t>
  </si>
  <si>
    <t>Mitochondrial import inner membrane translocase subunit TIM13</t>
  </si>
  <si>
    <t>TIM13</t>
  </si>
  <si>
    <t>sp|P53299|TIM13_YEAST Mitochondrial import inner membrane translocase subunit TIM13 OS=Saccharomyces cerevisiae (strain ATCC 204508 / S288c) OX=559292 GN=TIM13 PE=1 SV=1</t>
  </si>
  <si>
    <t>29.1080169677734</t>
  </si>
  <si>
    <t>27.6389274597168</t>
  </si>
  <si>
    <t>26.7005462646484</t>
  </si>
  <si>
    <t>27.3275737762451</t>
  </si>
  <si>
    <t>26.9128513336182</t>
  </si>
  <si>
    <t>27.209924697876</t>
  </si>
  <si>
    <t>190.33</t>
  </si>
  <si>
    <t>31.3572041046919</t>
  </si>
  <si>
    <t>27.2697255294416</t>
  </si>
  <si>
    <t>26.8916854858398</t>
  </si>
  <si>
    <t>23.7261924743652</t>
  </si>
  <si>
    <t>22.9322185516357</t>
  </si>
  <si>
    <t>22.1835594177246</t>
  </si>
  <si>
    <t>22.63916015625</t>
  </si>
  <si>
    <t>21.9753684997559</t>
  </si>
  <si>
    <t>0.0823388915666899</t>
  </si>
  <si>
    <t>0.181662877400715</t>
  </si>
  <si>
    <t>0.232865334278487</t>
  </si>
  <si>
    <t>P53301</t>
  </si>
  <si>
    <t>Probable glycosidase CRH1</t>
  </si>
  <si>
    <t>CRH1</t>
  </si>
  <si>
    <t>sp|P53301|CRH1_YEAST Probable glycosidase CRH1 OS=Saccharomyces cerevisiae (strain ATCC 204508 / S288c) OX=559292 GN=CRH1 PE=1 SV=1</t>
  </si>
  <si>
    <t>25.931568145752</t>
  </si>
  <si>
    <t>27.172550201416</t>
  </si>
  <si>
    <t>26.1841773986816</t>
  </si>
  <si>
    <t>28.2341613769531</t>
  </si>
  <si>
    <t>26.2724514007568</t>
  </si>
  <si>
    <t>28.377534866333</t>
  </si>
  <si>
    <t>55.071</t>
  </si>
  <si>
    <t>114.05</t>
  </si>
  <si>
    <t>29.7090540397244</t>
  </si>
  <si>
    <t>24.9541583183643</t>
  </si>
  <si>
    <t>22.0635204315186</t>
  </si>
  <si>
    <t>21.9936904907227</t>
  </si>
  <si>
    <t>21.5979156494141</t>
  </si>
  <si>
    <t>22.9717769622803</t>
  </si>
  <si>
    <t>23.2057113647461</t>
  </si>
  <si>
    <t>1.98908775624257</t>
  </si>
  <si>
    <t>-1.79868316650391</t>
  </si>
  <si>
    <t>-4.57081678287862</t>
  </si>
  <si>
    <t>P53303</t>
  </si>
  <si>
    <t>Zinc finger protein ZPR1</t>
  </si>
  <si>
    <t>ZPR1</t>
  </si>
  <si>
    <t>sp|P53303|ZPR1_YEAST Zinc finger protein ZPR1 OS=Saccharomyces cerevisiae (strain ATCC 204508 / S288c) OX=559292 GN=ZPR1 PE=1 SV=1</t>
  </si>
  <si>
    <t>22.5318622589111</t>
  </si>
  <si>
    <t>23.5190544128418</t>
  </si>
  <si>
    <t>25.0832252502441</t>
  </si>
  <si>
    <t>20.8689880371094</t>
  </si>
  <si>
    <t>23.9939498901367</t>
  </si>
  <si>
    <t>54.473</t>
  </si>
  <si>
    <t>24.402</t>
  </si>
  <si>
    <t>26.7267640601412</t>
  </si>
  <si>
    <t>22.2031735252932</t>
  </si>
  <si>
    <t>19.8731555938721</t>
  </si>
  <si>
    <t>17.6250667572021</t>
  </si>
  <si>
    <t>20.5444393157959</t>
  </si>
  <si>
    <t>13.9223985671997</t>
  </si>
  <si>
    <t>20.8342208862305</t>
  </si>
  <si>
    <t>17.9420337677002</t>
  </si>
  <si>
    <t>0.509250346830198</t>
  </si>
  <si>
    <t>1.67565790812175</t>
  </si>
  <si>
    <t>1.22017903389453</t>
  </si>
  <si>
    <t>P53304</t>
  </si>
  <si>
    <t>N-acetyltransferase SLI1</t>
  </si>
  <si>
    <t>SLI1</t>
  </si>
  <si>
    <t>sp|P53304|SLI1_YEAST N-acetyltransferase SLI1 OS=Saccharomyces cerevisiae (strain ATCC 204508 / S288c) OX=559292 GN=SLI1 PE=4 SV=1</t>
  </si>
  <si>
    <t>20.7913799285889</t>
  </si>
  <si>
    <t>21.0264129638672</t>
  </si>
  <si>
    <t>12.392</t>
  </si>
  <si>
    <t>3.623</t>
  </si>
  <si>
    <t>22.3129350120874</t>
  </si>
  <si>
    <t>19.7279669734978</t>
  </si>
  <si>
    <t>18.7374725341797</t>
  </si>
  <si>
    <t>18.7183990478516</t>
  </si>
  <si>
    <t>P53305</t>
  </si>
  <si>
    <t>Mitochondrial 37S ribosomal protein S27</t>
  </si>
  <si>
    <t>RSM27</t>
  </si>
  <si>
    <t>sp|P53305|RT27_YEAST Mitochondrial 37S ribosomal protein S27 OS=Saccharomyces cerevisiae (strain ATCC 204508 / S288c) OX=559292 GN=RSM27 PE=1 SV=1</t>
  </si>
  <si>
    <t>22.1518058776855</t>
  </si>
  <si>
    <t>23.1031913757324</t>
  </si>
  <si>
    <t>22.6572666168213</t>
  </si>
  <si>
    <t>23.0267677307129</t>
  </si>
  <si>
    <t>70.354</t>
  </si>
  <si>
    <t>4.5515</t>
  </si>
  <si>
    <t>25.3335744044983</t>
  </si>
  <si>
    <t>20.7486187277567</t>
  </si>
  <si>
    <t>18.844295501709</t>
  </si>
  <si>
    <t>19.2876892089844</t>
  </si>
  <si>
    <t>16.2910442352295</t>
  </si>
  <si>
    <t>19.1230545043945</t>
  </si>
  <si>
    <t>0.103321711222332</t>
  </si>
  <si>
    <t>P53306</t>
  </si>
  <si>
    <t>Phosphatidylinositol N-acetylglucosaminyltransferase subunit GPI1</t>
  </si>
  <si>
    <t>GPI1</t>
  </si>
  <si>
    <t>sp|P53306|GPI1_YEAST Phosphatidylinositol N-acetylglucosaminyltransferase subunit GPI1 OS=Saccharomyces cerevisiae (strain ATCC 204508 / S288c) OX=559292 GN=GPI1 PE=1 SV=1</t>
  </si>
  <si>
    <t>26.084056854248</t>
  </si>
  <si>
    <t>24.6819610595703</t>
  </si>
  <si>
    <t>24.5734043121338</t>
  </si>
  <si>
    <t>24.2437973022461</t>
  </si>
  <si>
    <t>24.6970500946045</t>
  </si>
  <si>
    <t>24.9871120452881</t>
  </si>
  <si>
    <t>64.328</t>
  </si>
  <si>
    <t>24.498</t>
  </si>
  <si>
    <t>28.420212109178</t>
  </si>
  <si>
    <t>24.5132813488945</t>
  </si>
  <si>
    <t>23.8656139373779</t>
  </si>
  <si>
    <t>19.9963130950928</t>
  </si>
  <si>
    <t>21.3301372528076</t>
  </si>
  <si>
    <t>19.7101306915283</t>
  </si>
  <si>
    <t>21.443187713623</t>
  </si>
  <si>
    <t>20.2762832641602</t>
  </si>
  <si>
    <t>0.380950261285787</t>
  </si>
  <si>
    <t>0.480546951293945</t>
  </si>
  <si>
    <t>0.906462149338783</t>
  </si>
  <si>
    <t>P53309</t>
  </si>
  <si>
    <t>Clathrin coat assembly protein AP180B</t>
  </si>
  <si>
    <t>YAP1802</t>
  </si>
  <si>
    <t>sp|P53309|AP18B_YEAST Clathrin coat assembly protein AP180B OS=Saccharomyces cerevisiae (strain ATCC 204508 / S288c) OX=559292 GN=YAP1802 PE=1 SV=1</t>
  </si>
  <si>
    <t>27.983757019043</t>
  </si>
  <si>
    <t>28.1451587677002</t>
  </si>
  <si>
    <t>27.9775466918945</t>
  </si>
  <si>
    <t>28.1122245788574</t>
  </si>
  <si>
    <t>28.0547580718994</t>
  </si>
  <si>
    <t>28.020092010498</t>
  </si>
  <si>
    <t>142.09</t>
  </si>
  <si>
    <t>26.2372837880115</t>
  </si>
  <si>
    <t>24.8897609710693</t>
  </si>
  <si>
    <t>23.3045215606689</t>
  </si>
  <si>
    <t>23.6236610412598</t>
  </si>
  <si>
    <t>22.7047004699707</t>
  </si>
  <si>
    <t>23.4914283752441</t>
  </si>
  <si>
    <t>22.541654586792</t>
  </si>
  <si>
    <t>0.906041271265219</t>
  </si>
  <si>
    <t>-0.0871378580729179</t>
  </si>
  <si>
    <t>-1.94156847696109</t>
  </si>
  <si>
    <t>P53312</t>
  </si>
  <si>
    <t>Succinyl-CoA ligase [ADP-forming] subunit beta, mitochondrial</t>
  </si>
  <si>
    <t>LSC2</t>
  </si>
  <si>
    <t>sp|P53312|SUCB_YEAST Succinate--CoA ligase [ADP-forming] subunit beta, mitochondrial OS=Saccharomyces cerevisiae (strain ATCC 204508 / S288c) OX=559292 GN=LSC2 PE=1 SV=1</t>
  </si>
  <si>
    <t>26.5001487731934</t>
  </si>
  <si>
    <t>27.3530445098877</t>
  </si>
  <si>
    <t>27.0590991973877</t>
  </si>
  <si>
    <t>25.6952991485596</t>
  </si>
  <si>
    <t>86.617</t>
  </si>
  <si>
    <t>70.218</t>
  </si>
  <si>
    <t>29.8928590809644</t>
  </si>
  <si>
    <t>24.8928677641132</t>
  </si>
  <si>
    <t>24.049596786499</t>
  </si>
  <si>
    <t>21.9649391174316</t>
  </si>
  <si>
    <t>21.5711250305176</t>
  </si>
  <si>
    <t>21.0928115844727</t>
  </si>
  <si>
    <t>21.086669921875</t>
  </si>
  <si>
    <t>21.0127029418945</t>
  </si>
  <si>
    <t>1.53165999763792</t>
  </si>
  <si>
    <t>-0.945057551066078</t>
  </si>
  <si>
    <t>-3.31923600513556</t>
  </si>
  <si>
    <t>P53313</t>
  </si>
  <si>
    <t>Protein SDA1</t>
  </si>
  <si>
    <t>SDA1</t>
  </si>
  <si>
    <t>sp|P53313|SDA1_YEAST Protein SDA1 OS=Saccharomyces cerevisiae (strain ATCC 204508 / S288c) OX=559292 GN=SDA1 PE=1 SV=1</t>
  </si>
  <si>
    <t>23.3494892120361</t>
  </si>
  <si>
    <t>22.4593639373779</t>
  </si>
  <si>
    <t>26.731</t>
  </si>
  <si>
    <t>3.4292</t>
  </si>
  <si>
    <t>25.2043383017607</t>
  </si>
  <si>
    <t>21.8824102068733</t>
  </si>
  <si>
    <t>21.6493492126465</t>
  </si>
  <si>
    <t>19.1374359130859</t>
  </si>
  <si>
    <t>0.890125274658203</t>
  </si>
  <si>
    <t>P53314</t>
  </si>
  <si>
    <t>2,3-cyclic-nucleotide 3-phosphodiesterase</t>
  </si>
  <si>
    <t>CPD1</t>
  </si>
  <si>
    <t>sp|P53314|CPD1_YEAST 2,3-cyclic-nucleotide 3-phosphodiesterase OS=Saccharomyces cerevisiae (strain ATCC 204508 / S288c) OX=559292 GN=CPD1 PE=1 SV=1</t>
  </si>
  <si>
    <t>24.9035263061523</t>
  </si>
  <si>
    <t>25.0994091033936</t>
  </si>
  <si>
    <t>24.8078899383545</t>
  </si>
  <si>
    <t>24.4598903656006</t>
  </si>
  <si>
    <t>24.7257251739502</t>
  </si>
  <si>
    <t>24.5373592376709</t>
  </si>
  <si>
    <t>89.512</t>
  </si>
  <si>
    <t>50.782</t>
  </si>
  <si>
    <t>28.1064942518249</t>
  </si>
  <si>
    <t>22.6470666268015</t>
  </si>
  <si>
    <t>21.9195804595947</t>
  </si>
  <si>
    <t>18.9640636444092</t>
  </si>
  <si>
    <t>19.7833442687988</t>
  </si>
  <si>
    <t>18.0438289642334</t>
  </si>
  <si>
    <t>19.003604888916</t>
  </si>
  <si>
    <t>18.5793895721436</t>
  </si>
  <si>
    <t>0.211666105101974</t>
  </si>
  <si>
    <t>0.113494237264</t>
  </si>
  <si>
    <t>0.545770027809199</t>
  </si>
  <si>
    <t>P53316</t>
  </si>
  <si>
    <t>Uncharacterized RNA-binding protein YGR250C</t>
  </si>
  <si>
    <t>YGR250C</t>
  </si>
  <si>
    <t>sp|P53316|YG5B_YEAST Uncharacterized RNA-binding protein YGR250C OS=Saccharomyces cerevisiae (strain ATCC 204508 / S288c) OX=559292 GN=YGR250C PE=1 SV=1</t>
  </si>
  <si>
    <t>22.3038234710693</t>
  </si>
  <si>
    <t>22.924373626709</t>
  </si>
  <si>
    <t>21.7298259735107</t>
  </si>
  <si>
    <t>21.3332538604736</t>
  </si>
  <si>
    <t>22.32</t>
  </si>
  <si>
    <t>3.8244</t>
  </si>
  <si>
    <t>24.7239554381492</t>
  </si>
  <si>
    <t>21.7239658505474</t>
  </si>
  <si>
    <t>20.9256420135498</t>
  </si>
  <si>
    <t>19.9243812561035</t>
  </si>
  <si>
    <t>17.9866523742676</t>
  </si>
  <si>
    <t>17.7293949127197</t>
  </si>
  <si>
    <t>0.308005650838215</t>
  </si>
  <si>
    <t>P53317</t>
  </si>
  <si>
    <t>Nucleolar protein 19</t>
  </si>
  <si>
    <t>NOP19</t>
  </si>
  <si>
    <t>sp|P53317|NOP19_YEAST Nucleolar protein 19 OS=Saccharomyces cerevisiae (strain ATCC 204508 / S288c) OX=559292 GN=NOP19 PE=1 SV=1</t>
  </si>
  <si>
    <t>29.512638092041</t>
  </si>
  <si>
    <t>26.2071342468262</t>
  </si>
  <si>
    <t>26.2091064453125</t>
  </si>
  <si>
    <t>25.0963554382324</t>
  </si>
  <si>
    <t>26.4092788696289</t>
  </si>
  <si>
    <t>25.0261421203613</t>
  </si>
  <si>
    <t>60.134</t>
  </si>
  <si>
    <t>111.08</t>
  </si>
  <si>
    <t>31.440848737412</t>
  </si>
  <si>
    <t>27.1189206425247</t>
  </si>
  <si>
    <t>26.9915084838867</t>
  </si>
  <si>
    <t>21.1136245727539</t>
  </si>
  <si>
    <t>22.0515880584717</t>
  </si>
  <si>
    <t>18.0859699249268</t>
  </si>
  <si>
    <t>22.1954135894775</t>
  </si>
  <si>
    <t>19.2484550476074</t>
  </si>
  <si>
    <t>0.785589576501535</t>
  </si>
  <si>
    <t>1.93379720052083</t>
  </si>
  <si>
    <t>1.70269670330267</t>
  </si>
  <si>
    <t>P53322</t>
  </si>
  <si>
    <t>High-affinity nicotinic acid transporter</t>
  </si>
  <si>
    <t>TNA1</t>
  </si>
  <si>
    <t>sp|P53322|TNA1_YEAST High-affinity nicotinic acid transporter OS=Saccharomyces cerevisiae (strain ATCC 204508 / S288c) OX=559292 GN=TNA1 PE=1 SV=1</t>
  </si>
  <si>
    <t>25.1174755096436</t>
  </si>
  <si>
    <t>25.824348449707</t>
  </si>
  <si>
    <t>25.3344955444336</t>
  </si>
  <si>
    <t>26.3090744018555</t>
  </si>
  <si>
    <t>16.475</t>
  </si>
  <si>
    <t>27.6606454383914</t>
  </si>
  <si>
    <t>24.6606862360906</t>
  </si>
  <si>
    <t>19.8974227905273</t>
  </si>
  <si>
    <t>19.3573932647705</t>
  </si>
  <si>
    <t>22.8600902557373</t>
  </si>
  <si>
    <t>22.3993434906006</t>
  </si>
  <si>
    <t>22.6883563995361</t>
  </si>
  <si>
    <t>22.2446117401123</t>
  </si>
  <si>
    <t>1.06073813575706</t>
  </si>
  <si>
    <t>-0.840725898742676</t>
  </si>
  <si>
    <t>-3.16603727447251</t>
  </si>
  <si>
    <t>P53323</t>
  </si>
  <si>
    <t>EKC/KEOPS complex subunit BUD32</t>
  </si>
  <si>
    <t>BUD32</t>
  </si>
  <si>
    <t>sp|P53323|BUD32_YEAST EKC/KEOPS complex subunit BUD32 OS=Saccharomyces cerevisiae (strain ATCC 204508 / S288c) OX=559292 GN=BUD32 PE=1 SV=1</t>
  </si>
  <si>
    <t>24.7372226715088</t>
  </si>
  <si>
    <t>21.2574157714844</t>
  </si>
  <si>
    <t>22.2313117980957</t>
  </si>
  <si>
    <t>26.5722179412842</t>
  </si>
  <si>
    <t>21.3440799713135</t>
  </si>
  <si>
    <t>48.54</t>
  </si>
  <si>
    <t>88.206</t>
  </si>
  <si>
    <t>28.1967616449125</t>
  </si>
  <si>
    <t>23.6117803870644</t>
  </si>
  <si>
    <t>21.4558334350586</t>
  </si>
  <si>
    <t>16.6492004394531</t>
  </si>
  <si>
    <t>22.1531982421875</t>
  </si>
  <si>
    <t>16.668025970459</t>
  </si>
  <si>
    <t>22.2530345916748</t>
  </si>
  <si>
    <t>16.1608753204346</t>
  </si>
  <si>
    <t>2.57377786408602</t>
  </si>
  <si>
    <t>4.18184026082357</t>
  </si>
  <si>
    <t>6.64116802485036</t>
  </si>
  <si>
    <t>P53324</t>
  </si>
  <si>
    <t>Steryl acetyl hydrolase 1</t>
  </si>
  <si>
    <t>SAY1</t>
  </si>
  <si>
    <t>sp|P53324|SAY1_YEAST Steryl acetyl hydrolase 1 OS=Saccharomyces cerevisiae (strain ATCC 204508 / S288c) OX=559292 GN=SAY1 PE=1 SV=1</t>
  </si>
  <si>
    <t>29.4822387695313</t>
  </si>
  <si>
    <t>27.3103408813477</t>
  </si>
  <si>
    <t>28.1244525909424</t>
  </si>
  <si>
    <t>26.6496562957764</t>
  </si>
  <si>
    <t>28.0748500823975</t>
  </si>
  <si>
    <t>26.5892086029053</t>
  </si>
  <si>
    <t>81.19</t>
  </si>
  <si>
    <t>237.35</t>
  </si>
  <si>
    <t>31.5714970903592</t>
  </si>
  <si>
    <t>26.2139342359898</t>
  </si>
  <si>
    <t>25.5246524810791</t>
  </si>
  <si>
    <t>21.5033912658691</t>
  </si>
  <si>
    <t>23.7179565429688</t>
  </si>
  <si>
    <t>20.5665340423584</t>
  </si>
  <si>
    <t>23.1412715911865</t>
  </si>
  <si>
    <t>20.9240474700928</t>
  </si>
  <si>
    <t>1.53091991672844</t>
  </si>
  <si>
    <t>1.7107785542806</t>
  </si>
  <si>
    <t>3.31741195175009</t>
  </si>
  <si>
    <t>P53326</t>
  </si>
  <si>
    <t>Uncharacterized protein YGR266W</t>
  </si>
  <si>
    <t>YGR266W</t>
  </si>
  <si>
    <t>sp|P53326|YG5L_YEAST Uncharacterized protein YGR266W OS=Saccharomyces cerevisiae (strain ATCC 204508 / S288c) OX=559292 GN=YGR266W PE=1 SV=1</t>
  </si>
  <si>
    <t>25.9242916107178</t>
  </si>
  <si>
    <t>25.924222946167</t>
  </si>
  <si>
    <t>25.24365234375</t>
  </si>
  <si>
    <t>24.3161716461182</t>
  </si>
  <si>
    <t>24.9112739562988</t>
  </si>
  <si>
    <t>24.6415767669678</t>
  </si>
  <si>
    <t>224.85</t>
  </si>
  <si>
    <t>50.191</t>
  </si>
  <si>
    <t>28.6210424643169</t>
  </si>
  <si>
    <t>21.9205985527967</t>
  </si>
  <si>
    <t>20.9833583831787</t>
  </si>
  <si>
    <t>18.8285465240479</t>
  </si>
  <si>
    <t>19.6920871734619</t>
  </si>
  <si>
    <t>15.9937791824341</t>
  </si>
  <si>
    <t>18.318754196167</t>
  </si>
  <si>
    <t>0.279532523254121</t>
  </si>
  <si>
    <t>0.399082183837891</t>
  </si>
  <si>
    <t>0.694897266297085</t>
  </si>
  <si>
    <t>P53327</t>
  </si>
  <si>
    <t>Antiviral helicase SLH1</t>
  </si>
  <si>
    <t>SLH1</t>
  </si>
  <si>
    <t>sp|P53327|SLH1_YEAST RQC trigger complex helicase SLH1 OS=Saccharomyces cerevisiae (strain ATCC 204508 / S288c) OX=559292 GN=SLH1 PE=1 SV=2</t>
  </si>
  <si>
    <t>22.6901912689209</t>
  </si>
  <si>
    <t>23.9073829650879</t>
  </si>
  <si>
    <t>23.679386138916</t>
  </si>
  <si>
    <t>23.8911533355713</t>
  </si>
  <si>
    <t>24.4107990264893</t>
  </si>
  <si>
    <t>17.794</t>
  </si>
  <si>
    <t>23.157</t>
  </si>
  <si>
    <t>26.4368402518845</t>
  </si>
  <si>
    <t>23.4368243702563</t>
  </si>
  <si>
    <t>20.5565586090088</t>
  </si>
  <si>
    <t>20.7131385803223</t>
  </si>
  <si>
    <t>21.0928764343262</t>
  </si>
  <si>
    <t>20.3710327148438</t>
  </si>
  <si>
    <t>21.2472515106201</t>
  </si>
  <si>
    <t>20.9402713775635</t>
  </si>
  <si>
    <t>0.721844211834901</t>
  </si>
  <si>
    <t>-0.644720077514648</t>
  </si>
  <si>
    <t>-1.57784666033431</t>
  </si>
  <si>
    <t>P53330</t>
  </si>
  <si>
    <t>Regulator of Ty1 transposition protein 102</t>
  </si>
  <si>
    <t>RTT102</t>
  </si>
  <si>
    <t>sp|P53330|RT102_YEAST Regulator of Ty1 transposition protein 102 OS=Saccharomyces cerevisiae (strain ATCC 204508 / S288c) OX=559292 GN=RTT102 PE=1 SV=2</t>
  </si>
  <si>
    <t>24.0489311218262</t>
  </si>
  <si>
    <t>24.5029411315918</t>
  </si>
  <si>
    <t>22.2603187561035</t>
  </si>
  <si>
    <t>24.3667297363281</t>
  </si>
  <si>
    <t>23.0967884063721</t>
  </si>
  <si>
    <t>24.7036647796631</t>
  </si>
  <si>
    <t>62.848</t>
  </si>
  <si>
    <t>26.7958785451481</t>
  </si>
  <si>
    <t>22.2108912790433</t>
  </si>
  <si>
    <t>20.5622539520264</t>
  </si>
  <si>
    <t>19.9526214599609</t>
  </si>
  <si>
    <t>18.8356552124023</t>
  </si>
  <si>
    <t>18.6640720367432</t>
  </si>
  <si>
    <t>18.0666046142578</t>
  </si>
  <si>
    <t>20.1127338409424</t>
  </si>
  <si>
    <t>1.24041195551855</t>
  </si>
  <si>
    <t>-1.38909912109375</t>
  </si>
  <si>
    <t>-2.64151149439036</t>
  </si>
  <si>
    <t>P53331</t>
  </si>
  <si>
    <t>RNA exonuclease 1</t>
  </si>
  <si>
    <t>RNH70</t>
  </si>
  <si>
    <t>sp|P53331|REXO1_YEAST RNA exonuclease 1 OS=Saccharomyces cerevisiae (strain ATCC 204508 / S288c) OX=559292 GN=RNH70 PE=1 SV=1</t>
  </si>
  <si>
    <t>26.3811473846436</t>
  </si>
  <si>
    <t>25.4796962738037</t>
  </si>
  <si>
    <t>25.0763092041016</t>
  </si>
  <si>
    <t>25.1044158935547</t>
  </si>
  <si>
    <t>25.097038269043</t>
  </si>
  <si>
    <t>25.0397167205811</t>
  </si>
  <si>
    <t>34.306</t>
  </si>
  <si>
    <t>39.704</t>
  </si>
  <si>
    <t>28.9754434436277</t>
  </si>
  <si>
    <t>24.5831369542498</t>
  </si>
  <si>
    <t>20.9590759277344</t>
  </si>
  <si>
    <t>20.9923763275146</t>
  </si>
  <si>
    <t>19.6279182434082</t>
  </si>
  <si>
    <t>20.7245903015137</t>
  </si>
  <si>
    <t>19.4827442169189</t>
  </si>
  <si>
    <t>0.274976981918408</t>
  </si>
  <si>
    <t>0.310221989949543</t>
  </si>
  <si>
    <t>0.685112661607927</t>
  </si>
  <si>
    <t>P53332</t>
  </si>
  <si>
    <t>Phosphopantetheine adenylyltransferase</t>
  </si>
  <si>
    <t>CAB4</t>
  </si>
  <si>
    <t>sp|P53332|COAD_YEAST Phosphopantetheine adenylyltransferase OS=Saccharomyces cerevisiae (strain ATCC 204508 / S288c) OX=559292 GN=CAB4 PE=1 SV=1</t>
  </si>
  <si>
    <t>20.4280815124512</t>
  </si>
  <si>
    <t>20.874927520752</t>
  </si>
  <si>
    <t>20.1367111206055</t>
  </si>
  <si>
    <t>67.293</t>
  </si>
  <si>
    <t>5.5155</t>
  </si>
  <si>
    <t>22.3587456240063</t>
  </si>
  <si>
    <t>17.6038581218428</t>
  </si>
  <si>
    <t>15.473991394043</t>
  </si>
  <si>
    <t>16.3259372711182</t>
  </si>
  <si>
    <t>14.5909376144409</t>
  </si>
  <si>
    <t>15.5161304473877</t>
  </si>
  <si>
    <t>0.577639897664387</t>
  </si>
  <si>
    <t>P53333</t>
  </si>
  <si>
    <t>Pre-mRNA-splicing factor CWC22</t>
  </si>
  <si>
    <t>CWC22</t>
  </si>
  <si>
    <t>sp|P53333|CWC22_YEAST Pre-mRNA-splicing factor CWC22 OS=Saccharomyces cerevisiae (strain ATCC 204508 / S288c) OX=559292 GN=CWC22 PE=1 SV=1</t>
  </si>
  <si>
    <t>29.2375621795654</t>
  </si>
  <si>
    <t>23.8251247406006</t>
  </si>
  <si>
    <t>29.1090869903564</t>
  </si>
  <si>
    <t>28.5529251098633</t>
  </si>
  <si>
    <t>29.0912628173828</t>
  </si>
  <si>
    <t>28.8810749053955</t>
  </si>
  <si>
    <t>40.173</t>
  </si>
  <si>
    <t>302.65</t>
  </si>
  <si>
    <t>31.6039497104029</t>
  </si>
  <si>
    <t>27.7966213090434</t>
  </si>
  <si>
    <t>26.014440536499</t>
  </si>
  <si>
    <t>19.8190002441406</t>
  </si>
  <si>
    <t>25.9443607330322</t>
  </si>
  <si>
    <t>24.2457580566406</t>
  </si>
  <si>
    <t>25.389949798584</t>
  </si>
  <si>
    <t>25.1014137268066</t>
  </si>
  <si>
    <t>0.559051570245198</t>
  </si>
  <si>
    <t>2.0595957438151</t>
  </si>
  <si>
    <t>1.26044376247298</t>
  </si>
  <si>
    <t>P53334</t>
  </si>
  <si>
    <t>Probable family 17 glucosidase SCW4</t>
  </si>
  <si>
    <t>SCW4</t>
  </si>
  <si>
    <t>sp|P53334|SCW4_YEAST Probable family 17 glucosidase SCW4 OS=Saccharomyces cerevisiae (strain ATCC 204508 / S288c) OX=559292 GN=SCW4 PE=1 SV=1</t>
  </si>
  <si>
    <t>24.1227359771729</t>
  </si>
  <si>
    <t>25.3606147766113</t>
  </si>
  <si>
    <t>24.7893009185791</t>
  </si>
  <si>
    <t>24.7334003448486</t>
  </si>
  <si>
    <t>24.496618270874</t>
  </si>
  <si>
    <t>31.311</t>
  </si>
  <si>
    <t>15.379</t>
  </si>
  <si>
    <t>27.8308650639643</t>
  </si>
  <si>
    <t>24.1304555602811</t>
  </si>
  <si>
    <t>22.8311882019043</t>
  </si>
  <si>
    <t>21.8455963134766</t>
  </si>
  <si>
    <t>21.4094009399414</t>
  </si>
  <si>
    <t>19.9109363555908</t>
  </si>
  <si>
    <t>21.2961978912354</t>
  </si>
  <si>
    <t>19.5875244140625</t>
  </si>
  <si>
    <t>0.410454467119938</t>
  </si>
  <si>
    <t>-0.322133382161457</t>
  </si>
  <si>
    <t>-0.966245538176407</t>
  </si>
  <si>
    <t>P53335</t>
  </si>
  <si>
    <t>Protein PXR1</t>
  </si>
  <si>
    <t>PXR1</t>
  </si>
  <si>
    <t>sp|P53335|PXR1_YEAST Protein PXR1 OS=Saccharomyces cerevisiae (strain ATCC 204508 / S288c) OX=559292 GN=PXR1 PE=1 SV=1</t>
  </si>
  <si>
    <t>21.3046321868896</t>
  </si>
  <si>
    <t>20.387113571167</t>
  </si>
  <si>
    <t>19.9880142211914</t>
  </si>
  <si>
    <t>21.592041015625</t>
  </si>
  <si>
    <t>21.0540428161621</t>
  </si>
  <si>
    <t>38.546</t>
  </si>
  <si>
    <t>5.1073</t>
  </si>
  <si>
    <t>23.789450064811</t>
  </si>
  <si>
    <t>19.8825445436644</t>
  </si>
  <si>
    <t>18.5441570281982</t>
  </si>
  <si>
    <t>17.8199672698975</t>
  </si>
  <si>
    <t>14.9865083694458</t>
  </si>
  <si>
    <t>17.5837287902832</t>
  </si>
  <si>
    <t>16.920446395874</t>
  </si>
  <si>
    <t>0.377153337472528</t>
  </si>
  <si>
    <t>0.573567072550457</t>
  </si>
  <si>
    <t>0.933076081824991</t>
  </si>
  <si>
    <t>P53336</t>
  </si>
  <si>
    <t>Putative methyltransferase YGR283C</t>
  </si>
  <si>
    <t>YGR283C</t>
  </si>
  <si>
    <t>sp|P53336|YG5X_YEAST Putative methyltransferase YGR283C OS=Saccharomyces cerevisiae (strain ATCC 204508 / S288c) OX=559292 GN=YGR283C PE=1 SV=1</t>
  </si>
  <si>
    <t>26.5000267028809</t>
  </si>
  <si>
    <t>25.8854389190674</t>
  </si>
  <si>
    <t>27.4695625305176</t>
  </si>
  <si>
    <t>25.0907535552979</t>
  </si>
  <si>
    <t>27.5884227752686</t>
  </si>
  <si>
    <t>25.6567649841309</t>
  </si>
  <si>
    <t>35.012</t>
  </si>
  <si>
    <t>70.683</t>
  </si>
  <si>
    <t>29.6237481456367</t>
  </si>
  <si>
    <t>25.8163862477023</t>
  </si>
  <si>
    <t>23.2678527832031</t>
  </si>
  <si>
    <t>22.0488986968994</t>
  </si>
  <si>
    <t>24.3178272247314</t>
  </si>
  <si>
    <t>21.3733177185059</t>
  </si>
  <si>
    <t>1.76648719698601</t>
  </si>
  <si>
    <t>1.64168485005696</t>
  </si>
  <si>
    <t>3.92879571249603</t>
  </si>
  <si>
    <t>P53337</t>
  </si>
  <si>
    <t>ER-derived vesicles protein ERV29</t>
  </si>
  <si>
    <t>ERV29</t>
  </si>
  <si>
    <t>sp|P53337|ERV29_YEAST ER-derived vesicles protein ERV29 OS=Saccharomyces cerevisiae (strain ATCC 204508 / S288c) OX=559292 GN=ERV29 PE=1 SV=1</t>
  </si>
  <si>
    <t>30.2038478851318</t>
  </si>
  <si>
    <t>26.1189002990723</t>
  </si>
  <si>
    <t>19.7023391723633</t>
  </si>
  <si>
    <t>24.2654933929443</t>
  </si>
  <si>
    <t>45.678</t>
  </si>
  <si>
    <t>105.74</t>
  </si>
  <si>
    <t>31.8647797214013</t>
  </si>
  <si>
    <t>27.6168079381183</t>
  </si>
  <si>
    <t>27.5668144226074</t>
  </si>
  <si>
    <t>21.7746276855469</t>
  </si>
  <si>
    <t>20.5232486724854</t>
  </si>
  <si>
    <t>15.5106716156006</t>
  </si>
  <si>
    <t>17.3535423278809</t>
  </si>
  <si>
    <t>0.567102023706452</t>
  </si>
  <si>
    <t>3.64925003051758</t>
  </si>
  <si>
    <t>1.2761795745483</t>
  </si>
  <si>
    <t>P53344</t>
  </si>
  <si>
    <t>Protein COS6</t>
  </si>
  <si>
    <t>COS6</t>
  </si>
  <si>
    <t>sp|P53344|COS6_YEAST Protein COS6 OS=Saccharomyces cerevisiae (strain ATCC 204508 / S288c) OX=559292 GN=COS6 PE=1 SV=1</t>
  </si>
  <si>
    <t>22.3769512176514</t>
  </si>
  <si>
    <t>22.2997779846191</t>
  </si>
  <si>
    <t>22.7387790679932</t>
  </si>
  <si>
    <t>23.6440544128418</t>
  </si>
  <si>
    <t>22.6272945404053</t>
  </si>
  <si>
    <t>23.2196464538574</t>
  </si>
  <si>
    <t>52.627</t>
  </si>
  <si>
    <t>10.992</t>
  </si>
  <si>
    <t>25.5727677550296</t>
  </si>
  <si>
    <t>21.9878052543084</t>
  </si>
  <si>
    <t>20.0421981811523</t>
  </si>
  <si>
    <t>18.3431243896484</t>
  </si>
  <si>
    <t>19.3131847381592</t>
  </si>
  <si>
    <t>19.4860687255859</t>
  </si>
  <si>
    <t>19.5086231231689</t>
  </si>
  <si>
    <t>19.2305793762207</t>
  </si>
  <si>
    <t>0.503909919612754</t>
  </si>
  <si>
    <t>-0.473484675089519</t>
  </si>
  <si>
    <t>-1.15225800995967</t>
  </si>
  <si>
    <t>P53378</t>
  </si>
  <si>
    <t>Tubulin gamma chain</t>
  </si>
  <si>
    <t>TUB4</t>
  </si>
  <si>
    <t>sp|P53378|TBG_YEAST Tubulin gamma chain OS=Saccharomyces cerevisiae (strain ATCC 204508 / S288c) OX=559292 GN=TUB4 PE=1 SV=1</t>
  </si>
  <si>
    <t>28.1939449310303</t>
  </si>
  <si>
    <t>24.8903179168701</t>
  </si>
  <si>
    <t>25.4634170532227</t>
  </si>
  <si>
    <t>25.2807559967041</t>
  </si>
  <si>
    <t>25.0220832824707</t>
  </si>
  <si>
    <t>24.8571891784668</t>
  </si>
  <si>
    <t>64.268</t>
  </si>
  <si>
    <t>40.421</t>
  </si>
  <si>
    <t>30.1297680247617</t>
  </si>
  <si>
    <t>26.1298073213335</t>
  </si>
  <si>
    <t>25.9234981536865</t>
  </si>
  <si>
    <t>20.4001007080078</t>
  </si>
  <si>
    <t>21.7393760681152</t>
  </si>
  <si>
    <t>21.0835571289063</t>
  </si>
  <si>
    <t>20.2856826782227</t>
  </si>
  <si>
    <t>0.536130409373356</t>
  </si>
  <si>
    <t>1.2170607248942</t>
  </si>
  <si>
    <t>1.21556876795797</t>
  </si>
  <si>
    <t>P53379</t>
  </si>
  <si>
    <t>Aspartic proteinase MKC7</t>
  </si>
  <si>
    <t>MKC7</t>
  </si>
  <si>
    <t>sp|P53379|MKC7_YEAST Aspartic proteinase MKC7 OS=Saccharomyces cerevisiae (strain ATCC 204508 / S288c) OX=559292 GN=MKC7 PE=1 SV=2</t>
  </si>
  <si>
    <t>29.1406803131104</t>
  </si>
  <si>
    <t>26.3369483947754</t>
  </si>
  <si>
    <t>26.4955959320068</t>
  </si>
  <si>
    <t>24.9237022399902</t>
  </si>
  <si>
    <t>24.7310180664063</t>
  </si>
  <si>
    <t>68.097</t>
  </si>
  <si>
    <t>80.139</t>
  </si>
  <si>
    <t>31.1564746600439</t>
  </si>
  <si>
    <t>26.6971033156872</t>
  </si>
  <si>
    <t>26.5110950469971</t>
  </si>
  <si>
    <t>21.8967437744141</t>
  </si>
  <si>
    <t>22.1181640625</t>
  </si>
  <si>
    <t>18.7880363464355</t>
  </si>
  <si>
    <t>21.8569984436035</t>
  </si>
  <si>
    <t>18.7783145904541</t>
  </si>
  <si>
    <t>0.969394234501593</t>
  </si>
  <si>
    <t>2.0773188273112</t>
  </si>
  <si>
    <t>2.06941295118639</t>
  </si>
  <si>
    <t>P53388</t>
  </si>
  <si>
    <t>Dicarboxylic amino acid permease</t>
  </si>
  <si>
    <t>DIP5</t>
  </si>
  <si>
    <t>sp|P53388|DIP5_YEAST Dicarboxylic amino acid permease OS=Saccharomyces cerevisiae (strain ATCC 204508 / S288c) OX=559292 GN=DIP5 PE=1 SV=1</t>
  </si>
  <si>
    <t>23.1981754302979</t>
  </si>
  <si>
    <t>22.1431407928467</t>
  </si>
  <si>
    <t>21.7333889007568</t>
  </si>
  <si>
    <t>65.347</t>
  </si>
  <si>
    <t>20.047</t>
  </si>
  <si>
    <t>25.5020011402866</t>
  </si>
  <si>
    <t>22.0425664856078</t>
  </si>
  <si>
    <t>21.8716602325439</t>
  </si>
  <si>
    <t>17.8810062408447</t>
  </si>
  <si>
    <t>17.8799304962158</t>
  </si>
  <si>
    <t>P53389</t>
  </si>
  <si>
    <t>Protein HOL1</t>
  </si>
  <si>
    <t>HOL1</t>
  </si>
  <si>
    <t>sp|P53389|HOL1_YEAST Protein HOL1 OS=Saccharomyces cerevisiae (strain ATCC 204508 / S288c) OX=559292 GN=HOL1 PE=1 SV=1</t>
  </si>
  <si>
    <t>24.8263854980469</t>
  </si>
  <si>
    <t>26.1033153533936</t>
  </si>
  <si>
    <t>83.383</t>
  </si>
  <si>
    <t>57.533</t>
  </si>
  <si>
    <t>28.07709318856</t>
  </si>
  <si>
    <t>23.7552160407916</t>
  </si>
  <si>
    <t>22.0120220184326</t>
  </si>
  <si>
    <t>22.6902561187744</t>
  </si>
  <si>
    <t>21.5921783447266</t>
  </si>
  <si>
    <t>P53394</t>
  </si>
  <si>
    <t>Putative sulfate transporter YPR003C</t>
  </si>
  <si>
    <t>sp|P53394|SULX_YEAST Putative sulfate transporter YPR003C OS=Saccharomyces cerevisiae (strain ATCC 204508 / S288c) OX=559292 GN=YPR003C PE=1 SV=1</t>
  </si>
  <si>
    <t>21.7014675140381</t>
  </si>
  <si>
    <t>22.4676456451416</t>
  </si>
  <si>
    <t>21.8765773773193</t>
  </si>
  <si>
    <t>22.7701168060303</t>
  </si>
  <si>
    <t>42.813</t>
  </si>
  <si>
    <t>0.0025747</t>
  </si>
  <si>
    <t>1.9743</t>
  </si>
  <si>
    <t>24.0638986357514</t>
  </si>
  <si>
    <t>19.8159398609715</t>
  </si>
  <si>
    <t>18.0860214233398</t>
  </si>
  <si>
    <t>17.4031620025635</t>
  </si>
  <si>
    <t>17.5709667205811</t>
  </si>
  <si>
    <t>18.0779113769531</t>
  </si>
  <si>
    <t>1.38094230331197</t>
  </si>
  <si>
    <t>-0.829858779907227</t>
  </si>
  <si>
    <t>-4.74879500528707</t>
  </si>
  <si>
    <t>P53437</t>
  </si>
  <si>
    <t>RNA polymerase I-specific transcription initiation factor RRN9</t>
  </si>
  <si>
    <t>RRN9</t>
  </si>
  <si>
    <t>sp|P53437|RRN9_YEAST RNA polymerase I-specific transcription initiation factor RRN9 OS=Saccharomyces cerevisiae (strain ATCC 204508 / S288c) OX=559292 GN=RRN9 PE=1 SV=1</t>
  </si>
  <si>
    <t>22.4869422912598</t>
  </si>
  <si>
    <t>22.5604591369629</t>
  </si>
  <si>
    <t>22.1565036773682</t>
  </si>
  <si>
    <t>23.4053554534912</t>
  </si>
  <si>
    <t>22.3388938903809</t>
  </si>
  <si>
    <t>23.461389541626</t>
  </si>
  <si>
    <t>85.642</t>
  </si>
  <si>
    <t>25.299</t>
  </si>
  <si>
    <t>25.5363812192726</t>
  </si>
  <si>
    <t>20.6783972595986</t>
  </si>
  <si>
    <t>17.2714805603027</t>
  </si>
  <si>
    <t>17.8405818939209</t>
  </si>
  <si>
    <t>17.8584785461426</t>
  </si>
  <si>
    <t>18.2066707611084</t>
  </si>
  <si>
    <t>1.24756031052338</t>
  </si>
  <si>
    <t>-0.81495475769043</t>
  </si>
  <si>
    <t>-2.65727327774671</t>
  </si>
  <si>
    <t>P53438;P36093</t>
  </si>
  <si>
    <t>P53438</t>
  </si>
  <si>
    <t>Protein SOK2</t>
  </si>
  <si>
    <t>SOK2</t>
  </si>
  <si>
    <t>sp|P53438|SOK2_YEAST Protein SOK2 OS=Saccharomyces cerevisiae (strain ATCC 204508 / S288c) OX=559292 GN=SOK2 PE=1 SV=1</t>
  </si>
  <si>
    <t>22.3420181274414</t>
  </si>
  <si>
    <t>20.9047031402588</t>
  </si>
  <si>
    <t>21.6039028167725</t>
  </si>
  <si>
    <t>21.9349918365479</t>
  </si>
  <si>
    <t>22.3921794891357</t>
  </si>
  <si>
    <t>21.8410720825195</t>
  </si>
  <si>
    <t>6.8699</t>
  </si>
  <si>
    <t>6.0161</t>
  </si>
  <si>
    <t>24.8408136445308</t>
  </si>
  <si>
    <t>23.2558031315947</t>
  </si>
  <si>
    <t>22.0131816864014</t>
  </si>
  <si>
    <t>19.9080791473389</t>
  </si>
  <si>
    <t>19.9423484802246</t>
  </si>
  <si>
    <t>19.3907489776611</t>
  </si>
  <si>
    <t>20.6505336761475</t>
  </si>
  <si>
    <t>0.593557787155303</t>
  </si>
  <si>
    <t>0.552444458007813</t>
  </si>
  <si>
    <t>1.32781992484558</t>
  </si>
  <si>
    <t>P53507</t>
  </si>
  <si>
    <t>Mitochondrial import receptor subunit TOM7</t>
  </si>
  <si>
    <t>TOM7</t>
  </si>
  <si>
    <t>sp|P53507|TOM7_YEAST Mitochondrial import receptor subunit TOM7 OS=Saccharomyces cerevisiae (strain ATCC 204508 / S288c) OX=559292 GN=TOM7 PE=1 SV=2</t>
  </si>
  <si>
    <t>24.2448139190674</t>
  </si>
  <si>
    <t>24.3447570800781</t>
  </si>
  <si>
    <t>24.9656963348389</t>
  </si>
  <si>
    <t>23.469</t>
  </si>
  <si>
    <t>16.555</t>
  </si>
  <si>
    <t>27.4870779964074</t>
  </si>
  <si>
    <t>24.1651499015201</t>
  </si>
  <si>
    <t>20.7976455688477</t>
  </si>
  <si>
    <t>18.9391937255859</t>
  </si>
  <si>
    <t>22.2967300415039</t>
  </si>
  <si>
    <t>19.8450603485107</t>
  </si>
  <si>
    <t>23.1363048553467</t>
  </si>
  <si>
    <t>20.1612796783447</t>
  </si>
  <si>
    <t>0.666525968628241</t>
  </si>
  <si>
    <t>-0.309813817342121</t>
  </si>
  <si>
    <t>-1.46997475519327</t>
  </si>
  <si>
    <t>P53538</t>
  </si>
  <si>
    <t>RNA polymerase II subunit A C-terminal domain phosphatase SSU72</t>
  </si>
  <si>
    <t>SSU72</t>
  </si>
  <si>
    <t>sp|P53538|SSU72_YEAST RNA polymerase II subunit A C-terminal domain phosphatase SSU72 OS=Saccharomyces cerevisiae (strain ATCC 204508 / S288c) OX=559292 GN=SSU72 PE=1 SV=1</t>
  </si>
  <si>
    <t>19.9725303649902</t>
  </si>
  <si>
    <t>20.6507949829102</t>
  </si>
  <si>
    <t>98.225</t>
  </si>
  <si>
    <t>0.00026219</t>
  </si>
  <si>
    <t>2.4878</t>
  </si>
  <si>
    <t>21.2361380186579</t>
  </si>
  <si>
    <t>15.8785538901944</t>
  </si>
  <si>
    <t>15.1459722518921</t>
  </si>
  <si>
    <t>14.550085067749</t>
  </si>
  <si>
    <t>-0.678264617919922</t>
  </si>
  <si>
    <t>P53540</t>
  </si>
  <si>
    <t>Spindle pole body component SPC98</t>
  </si>
  <si>
    <t>SPC98</t>
  </si>
  <si>
    <t>sp|P53540|SPC98_YEAST Spindle pole body component SPC98 OS=Saccharomyces cerevisiae (strain ATCC 204508 / S288c) OX=559292 GN=SPC98 PE=1 SV=1</t>
  </si>
  <si>
    <t>27.6718883514404</t>
  </si>
  <si>
    <t>28.1842346191406</t>
  </si>
  <si>
    <t>26.8157997131348</t>
  </si>
  <si>
    <t>28.3580017089844</t>
  </si>
  <si>
    <t>27.0217876434326</t>
  </si>
  <si>
    <t>28.2134056091309</t>
  </si>
  <si>
    <t>49.408</t>
  </si>
  <si>
    <t>187.06</t>
  </si>
  <si>
    <t>30.5393612112434</t>
  </si>
  <si>
    <t>26.1470336188386</t>
  </si>
  <si>
    <t>24.4883651733398</t>
  </si>
  <si>
    <t>23.6002559661865</t>
  </si>
  <si>
    <t>22.7506637573242</t>
  </si>
  <si>
    <t>23.2798004150391</t>
  </si>
  <si>
    <t>22.9779376983643</t>
  </si>
  <si>
    <t>23.5816440582275</t>
  </si>
  <si>
    <t>1.8304106523203</t>
  </si>
  <si>
    <t>-1.08205540974935</t>
  </si>
  <si>
    <t>-4.10626976414658</t>
  </si>
  <si>
    <t>P53549</t>
  </si>
  <si>
    <t>26S protease subunit RPT4</t>
  </si>
  <si>
    <t>RPT4</t>
  </si>
  <si>
    <t>sp|P53549|PRS10_YEAST 26S proteasome subunit RPT4 OS=Saccharomyces cerevisiae (strain ATCC 204508 / S288c) OX=559292 GN=RPT4 PE=1 SV=4</t>
  </si>
  <si>
    <t>27.3710250854492</t>
  </si>
  <si>
    <t>26.7591342926025</t>
  </si>
  <si>
    <t>26.7434253692627</t>
  </si>
  <si>
    <t>27.0920448303223</t>
  </si>
  <si>
    <t>26.7488079071045</t>
  </si>
  <si>
    <t>108.67</t>
  </si>
  <si>
    <t>142.27</t>
  </si>
  <si>
    <t>30.2340932609536</t>
  </si>
  <si>
    <t>24.5061545284057</t>
  </si>
  <si>
    <t>23.5850868225098</t>
  </si>
  <si>
    <t>20.9992065429688</t>
  </si>
  <si>
    <t>21.8831939697266</t>
  </si>
  <si>
    <t>21.4502048492432</t>
  </si>
  <si>
    <t>20.2249393463135</t>
  </si>
  <si>
    <t>2.01947674145767</t>
  </si>
  <si>
    <t>0.434481938680012</t>
  </si>
  <si>
    <t>4.66393652666011</t>
  </si>
  <si>
    <t>P53550</t>
  </si>
  <si>
    <t>mRNA-decapping enzyme subunit 2</t>
  </si>
  <si>
    <t>DCP2</t>
  </si>
  <si>
    <t>sp|P53550|DCP2_YEAST m7GpppN-mRNA hydrolase OS=Saccharomyces cerevisiae (strain ATCC 204508 / S288c) OX=559292 GN=DCP2 PE=1 SV=1</t>
  </si>
  <si>
    <t>24.6943950653076</t>
  </si>
  <si>
    <t>25.6075248718262</t>
  </si>
  <si>
    <t>26.2077293395996</t>
  </si>
  <si>
    <t>26.1060543060303</t>
  </si>
  <si>
    <t>27.803</t>
  </si>
  <si>
    <t>28.649</t>
  </si>
  <si>
    <t>28.4845065862552</t>
  </si>
  <si>
    <t>25.0250864916156</t>
  </si>
  <si>
    <t>22.9451389312744</t>
  </si>
  <si>
    <t>22.3521862030029</t>
  </si>
  <si>
    <t>22.6965732574463</t>
  </si>
  <si>
    <t>21.9906463623047</t>
  </si>
  <si>
    <t>22.2971496582031</t>
  </si>
  <si>
    <t>22.131664276123</t>
  </si>
  <si>
    <t>1.42246375810225</t>
  </si>
  <si>
    <t>-0.865828831990559</t>
  </si>
  <si>
    <t>-3.05605455159558</t>
  </si>
  <si>
    <t>P53551</t>
  </si>
  <si>
    <t>Histone H1</t>
  </si>
  <si>
    <t>HHO1</t>
  </si>
  <si>
    <t>sp|P53551|H1_YEAST Histone H1 OS=Saccharomyces cerevisiae (strain ATCC 204508 / S288c) OX=559292 GN=HHO1 PE=1 SV=1</t>
  </si>
  <si>
    <t>25.5738086700439</t>
  </si>
  <si>
    <t>24.9245643615723</t>
  </si>
  <si>
    <t>25.8004035949707</t>
  </si>
  <si>
    <t>25.0626220703125</t>
  </si>
  <si>
    <t>25.6604957580566</t>
  </si>
  <si>
    <t>183.93</t>
  </si>
  <si>
    <t>48.287</t>
  </si>
  <si>
    <t>28.6294049272866</t>
  </si>
  <si>
    <t>22.1058471403603</t>
  </si>
  <si>
    <t>20.7342987060547</t>
  </si>
  <si>
    <t>18.5107479095459</t>
  </si>
  <si>
    <t>18.6256732940674</t>
  </si>
  <si>
    <t>18.3946475982666</t>
  </si>
  <si>
    <t>1.11649311343126</t>
  </si>
  <si>
    <t>-0.82813008626302</t>
  </si>
  <si>
    <t>-2.37417123350371</t>
  </si>
  <si>
    <t>P53552</t>
  </si>
  <si>
    <t>THO complex subunit 2</t>
  </si>
  <si>
    <t>THO2</t>
  </si>
  <si>
    <t>sp|P53552|THO2_YEAST THO complex subunit 2 OS=Saccharomyces cerevisiae (strain ATCC 204508 / S288c) OX=559292 GN=THO2 PE=1 SV=1</t>
  </si>
  <si>
    <t>28.3809642791748</t>
  </si>
  <si>
    <t>28.0225276947021</t>
  </si>
  <si>
    <t>28.1030464172363</t>
  </si>
  <si>
    <t>28.3999080657959</t>
  </si>
  <si>
    <t>28.0093460083008</t>
  </si>
  <si>
    <t>215.21</t>
  </si>
  <si>
    <t>31.1785466289389</t>
  </si>
  <si>
    <t>27.3711917068813</t>
  </si>
  <si>
    <t>25.8165321350098</t>
  </si>
  <si>
    <t>24.2875003814697</t>
  </si>
  <si>
    <t>25.1321830749512</t>
  </si>
  <si>
    <t>24.9732055664063</t>
  </si>
  <si>
    <t>23.6363296508789</t>
  </si>
  <si>
    <t>0.0387395511828743</t>
  </si>
  <si>
    <t>0.0180905659993478</t>
  </si>
  <si>
    <t>0.114092883572397</t>
  </si>
  <si>
    <t>P53598</t>
  </si>
  <si>
    <t>Succinyl-CoA ligase [ADP-forming] subunit alpha, mitochondrial</t>
  </si>
  <si>
    <t>LSC1</t>
  </si>
  <si>
    <t>sp|P53598|SUCA_YEAST Succinate--CoA ligase [ADP-forming] subunit alpha, mitochondrial OS=Saccharomyces cerevisiae (strain ATCC 204508 / S288c) OX=559292 GN=LSC1 PE=1 SV=1</t>
  </si>
  <si>
    <t>21.7021007537842</t>
  </si>
  <si>
    <t>22.2088985443115</t>
  </si>
  <si>
    <t>21.4077434539795</t>
  </si>
  <si>
    <t>22.2739810943604</t>
  </si>
  <si>
    <t>22.1225318908691</t>
  </si>
  <si>
    <t>180.53</t>
  </si>
  <si>
    <t>7.1313</t>
  </si>
  <si>
    <t>24.8284216422209</t>
  </si>
  <si>
    <t>18.3854917054724</t>
  </si>
  <si>
    <t>16.798168182373</t>
  </si>
  <si>
    <t>15.2478904724121</t>
  </si>
  <si>
    <t>15.4216375350952</t>
  </si>
  <si>
    <t>15.2120399475098</t>
  </si>
  <si>
    <t>16.0350131988525</t>
  </si>
  <si>
    <t>15.3079833984375</t>
  </si>
  <si>
    <t>1.24019592689422</t>
  </si>
  <si>
    <t>-0.488537470499676</t>
  </si>
  <si>
    <t>-2.64103577114727</t>
  </si>
  <si>
    <t>P53599</t>
  </si>
  <si>
    <t>MAP kinase kinase kinase SSK2</t>
  </si>
  <si>
    <t>SSK2</t>
  </si>
  <si>
    <t>sp|P53599|SSK2_YEAST MAP kinase kinase kinase SSK2 OS=Saccharomyces cerevisiae (strain ATCC 204508 / S288c) OX=559292 GN=SSK2 PE=1 SV=1</t>
  </si>
  <si>
    <t>25.7418575286865</t>
  </si>
  <si>
    <t>26.7252044677734</t>
  </si>
  <si>
    <t>26.1938133239746</t>
  </si>
  <si>
    <t>26.8337631225586</t>
  </si>
  <si>
    <t>26.2222690582275</t>
  </si>
  <si>
    <t>27.0689697265625</t>
  </si>
  <si>
    <t>21.687</t>
  </si>
  <si>
    <t>31.944</t>
  </si>
  <si>
    <t>29.1856287209519</t>
  </si>
  <si>
    <t>26.1856334465212</t>
  </si>
  <si>
    <t>23.8959674835205</t>
  </si>
  <si>
    <t>23.6270065307617</t>
  </si>
  <si>
    <t>23.6720638275146</t>
  </si>
  <si>
    <t>23.5559043884277</t>
  </si>
  <si>
    <t>23.5332641601563</t>
  </si>
  <si>
    <t>23.2420692443848</t>
  </si>
  <si>
    <t>1.94297562352213</t>
  </si>
  <si>
    <t>-0.823332468668621</t>
  </si>
  <si>
    <t>-4.43213529811147</t>
  </si>
  <si>
    <t>P53600</t>
  </si>
  <si>
    <t>Coatomer subunit zeta</t>
  </si>
  <si>
    <t>RET3</t>
  </si>
  <si>
    <t>sp|P53600|COPZ_YEAST Coatomer subunit zeta OS=Saccharomyces cerevisiae (strain ATCC 204508 / S288c) OX=559292 GN=RET3 PE=1 SV=1</t>
  </si>
  <si>
    <t>24.3403491973877</t>
  </si>
  <si>
    <t>24.7982788085938</t>
  </si>
  <si>
    <t>23.6451549530029</t>
  </si>
  <si>
    <t>23.4576377868652</t>
  </si>
  <si>
    <t>23.35</t>
  </si>
  <si>
    <t>33.07</t>
  </si>
  <si>
    <t>28.2684767516604</t>
  </si>
  <si>
    <t>24.8090674421077</t>
  </si>
  <si>
    <t>20.6081962585449</t>
  </si>
  <si>
    <t>21.7786827087402</t>
  </si>
  <si>
    <t>19.1558799743652</t>
  </si>
  <si>
    <t>21.7326030731201</t>
  </si>
  <si>
    <t>19.6950988769531</t>
  </si>
  <si>
    <t>1.8532866289774</t>
  </si>
  <si>
    <t>1.30387624104818</t>
  </si>
  <si>
    <t>4.17108559322303</t>
  </si>
  <si>
    <t>P53604</t>
  </si>
  <si>
    <t>Protein MSO1</t>
  </si>
  <si>
    <t>MSO1</t>
  </si>
  <si>
    <t>sp|P53604|MSO1_YEAST Protein MSO1 OS=Saccharomyces cerevisiae (strain ATCC 204508 / S288c) OX=559292 GN=MSO1 PE=1 SV=1</t>
  </si>
  <si>
    <t>22.4949951171875</t>
  </si>
  <si>
    <t>23.5011806488037</t>
  </si>
  <si>
    <t>24.859</t>
  </si>
  <si>
    <t>3.2845</t>
  </si>
  <si>
    <t>24.9427958247474</t>
  </si>
  <si>
    <t>21.4833552591364</t>
  </si>
  <si>
    <t>19.9080638885498</t>
  </si>
  <si>
    <t>-1.00618553161621</t>
  </si>
  <si>
    <t>P53615</t>
  </si>
  <si>
    <t>Carbonic anhydrase</t>
  </si>
  <si>
    <t>NCE103</t>
  </si>
  <si>
    <t>sp|P53615|CAN_YEAST Carbonic anhydrase OS=Saccharomyces cerevisiae (strain ATCC 204508 / S288c) OX=559292 GN=NCE103 PE=1 SV=1</t>
  </si>
  <si>
    <t>26.1009731292725</t>
  </si>
  <si>
    <t>26.1578845977783</t>
  </si>
  <si>
    <t>25.1874084472656</t>
  </si>
  <si>
    <t>26.2818355560303</t>
  </si>
  <si>
    <t>26.0474548339844</t>
  </si>
  <si>
    <t>63.858</t>
  </si>
  <si>
    <t>74.064</t>
  </si>
  <si>
    <t>28.940669358688</t>
  </si>
  <si>
    <t>24.2402352406254</t>
  </si>
  <si>
    <t>23.1102199554443</t>
  </si>
  <si>
    <t>21.5528125762939</t>
  </si>
  <si>
    <t>21.2194538116455</t>
  </si>
  <si>
    <t>20.6721076965332</t>
  </si>
  <si>
    <t>20.8308982849121</t>
  </si>
  <si>
    <t>20.7041301727295</t>
  </si>
  <si>
    <t>0.986334387286969</t>
  </si>
  <si>
    <t>-0.595448811848957</t>
  </si>
  <si>
    <t>-2.10391206197705</t>
  </si>
  <si>
    <t>P53617</t>
  </si>
  <si>
    <t>Protein NRD1</t>
  </si>
  <si>
    <t>NRD1</t>
  </si>
  <si>
    <t>sp|P53617|NRD1_YEAST Protein NRD1 OS=Saccharomyces cerevisiae (strain ATCC 204508 / S288c) OX=559292 GN=NRD1 PE=1 SV=1</t>
  </si>
  <si>
    <t>29.3722724914551</t>
  </si>
  <si>
    <t>30.0069141387939</t>
  </si>
  <si>
    <t>29.7952289581299</t>
  </si>
  <si>
    <t>30.3603477478027</t>
  </si>
  <si>
    <t>29.836986541748</t>
  </si>
  <si>
    <t>30.4338035583496</t>
  </si>
  <si>
    <t>135.61</t>
  </si>
  <si>
    <t>32.7901130071619</t>
  </si>
  <si>
    <t>26.8832029861571</t>
  </si>
  <si>
    <t>24.9090766906738</t>
  </si>
  <si>
    <t>23.9224319458008</t>
  </si>
  <si>
    <t>24.7451953887939</t>
  </si>
  <si>
    <t>23.7088298797607</t>
  </si>
  <si>
    <t>24.0856170654297</t>
  </si>
  <si>
    <t>1.40589825141468</t>
  </si>
  <si>
    <t>-0.598859151204429</t>
  </si>
  <si>
    <t>-3.01713503307589</t>
  </si>
  <si>
    <t>P53622</t>
  </si>
  <si>
    <t>Coatomer subunit alpha</t>
  </si>
  <si>
    <t>COP1</t>
  </si>
  <si>
    <t>sp|P53622|COPA_YEAST Coatomer subunit alpha OS=Saccharomyces cerevisiae (strain ATCC 204508 / S288c) OX=559292 GN=COP1 PE=1 SV=2</t>
  </si>
  <si>
    <t>21.4390335083008</t>
  </si>
  <si>
    <t>22.6460552215576</t>
  </si>
  <si>
    <t>22.904260635376</t>
  </si>
  <si>
    <t>23.231575012207</t>
  </si>
  <si>
    <t>22.7758541107178</t>
  </si>
  <si>
    <t>22.9387645721436</t>
  </si>
  <si>
    <t>63.87</t>
  </si>
  <si>
    <t>17.602</t>
  </si>
  <si>
    <t>25.4842222985005</t>
  </si>
  <si>
    <t>20.6768489342213</t>
  </si>
  <si>
    <t>18.2333660125732</t>
  </si>
  <si>
    <t>17.0299339294434</t>
  </si>
  <si>
    <t>18.6337833404541</t>
  </si>
  <si>
    <t>17.3393459320068</t>
  </si>
  <si>
    <t>18.6569347381592</t>
  </si>
  <si>
    <t>17.9225387573242</t>
  </si>
  <si>
    <t>0.495642241576349</t>
  </si>
  <si>
    <t>-0.565748850504555</t>
  </si>
  <si>
    <t>-1.1359596486064</t>
  </si>
  <si>
    <t>P53628</t>
  </si>
  <si>
    <t>Transcription regulatory protein SNF12</t>
  </si>
  <si>
    <t>SNF12</t>
  </si>
  <si>
    <t>sp|P53628|SNF12_YEAST Transcription regulatory protein SNF12 OS=Saccharomyces cerevisiae (strain ATCC 204508 / S288c) OX=559292 GN=SNF12 PE=1 SV=1</t>
  </si>
  <si>
    <t>28.7022647857666</t>
  </si>
  <si>
    <t>27.619119644165</t>
  </si>
  <si>
    <t>27.0775508880615</t>
  </si>
  <si>
    <t>25.2973308563232</t>
  </si>
  <si>
    <t>27.3126792907715</t>
  </si>
  <si>
    <t>25.5132503509521</t>
  </si>
  <si>
    <t>74.022</t>
  </si>
  <si>
    <t>86.98</t>
  </si>
  <si>
    <t>31.1074923113879</t>
  </si>
  <si>
    <t>26.4636049427009</t>
  </si>
  <si>
    <t>26.0372047424316</t>
  </si>
  <si>
    <t>22.1053028106689</t>
  </si>
  <si>
    <t>23.1656246185303</t>
  </si>
  <si>
    <t>0.800406074715805</t>
  </si>
  <si>
    <t>1.55426470438639</t>
  </si>
  <si>
    <t>1.73184138295471</t>
  </si>
  <si>
    <t>P53629</t>
  </si>
  <si>
    <t>Sterol O-acyltransferase 2</t>
  </si>
  <si>
    <t>ARE2</t>
  </si>
  <si>
    <t>sp|P53629|ARE2_YEAST Sterol O-acyltransferase 2 OS=Saccharomyces cerevisiae (strain ATCC 204508 / S288c) OX=559292 GN=ARE2 PE=1 SV=1</t>
  </si>
  <si>
    <t>24.0544891357422</t>
  </si>
  <si>
    <t>24.259183883667</t>
  </si>
  <si>
    <t>21.8361873626709</t>
  </si>
  <si>
    <t>24.3307399749756</t>
  </si>
  <si>
    <t>22.8584022521973</t>
  </si>
  <si>
    <t>24.4519271850586</t>
  </si>
  <si>
    <t>66.03</t>
  </si>
  <si>
    <t>18.381</t>
  </si>
  <si>
    <t>26.8166547946143</t>
  </si>
  <si>
    <t>21.9587226208279</t>
  </si>
  <si>
    <t>20.870719909668</t>
  </si>
  <si>
    <t>20.0376491546631</t>
  </si>
  <si>
    <t>16.1107692718506</t>
  </si>
  <si>
    <t>18.7289962768555</t>
  </si>
  <si>
    <t>17.4887180328369</t>
  </si>
  <si>
    <t>18.5846462249756</t>
  </si>
  <si>
    <t>1.04460047492548</t>
  </si>
  <si>
    <t>-1.43092409769694</t>
  </si>
  <si>
    <t>-2.2237021327959</t>
  </si>
  <si>
    <t>P53632</t>
  </si>
  <si>
    <t>Poly(A) RNA polymerase protein 2</t>
  </si>
  <si>
    <t>PAP2</t>
  </si>
  <si>
    <t>sp|P53632|PAP2_YEAST Poly(A) RNA polymerase protein 2 OS=Saccharomyces cerevisiae (strain ATCC 204508 / S288c) OX=559292 GN=PAP2 PE=1 SV=1</t>
  </si>
  <si>
    <t>25.8396377563477</t>
  </si>
  <si>
    <t>26.3367786407471</t>
  </si>
  <si>
    <t>25.972110748291</t>
  </si>
  <si>
    <t>26.4416923522949</t>
  </si>
  <si>
    <t>26.1255168914795</t>
  </si>
  <si>
    <t>19.411</t>
  </si>
  <si>
    <t>16.665</t>
  </si>
  <si>
    <t>29.1602670302237</t>
  </si>
  <si>
    <t>26.3529265362467</t>
  </si>
  <si>
    <t>24.6149272918701</t>
  </si>
  <si>
    <t>22.203950881958</t>
  </si>
  <si>
    <t>23.9294033050537</t>
  </si>
  <si>
    <t>22.4290523529053</t>
  </si>
  <si>
    <t>0.0998537572858599</t>
  </si>
  <si>
    <t>0.0592950185139962</t>
  </si>
  <si>
    <t>0.278272113273075</t>
  </si>
  <si>
    <t>P53633</t>
  </si>
  <si>
    <t>Prenylated Rab acceptor 1</t>
  </si>
  <si>
    <t>YIP3</t>
  </si>
  <si>
    <t>sp|P53633|PRA1_YEAST Prenylated Rab acceptor 1 OS=Saccharomyces cerevisiae (strain ATCC 204508 / S288c) OX=559292 GN=YIP3 PE=1 SV=2</t>
  </si>
  <si>
    <t>20.280481338501</t>
  </si>
  <si>
    <t>21.1646595001221</t>
  </si>
  <si>
    <t>20.3491649627686</t>
  </si>
  <si>
    <t>57.701</t>
  </si>
  <si>
    <t>3.0113</t>
  </si>
  <si>
    <t>23.4100227227402</t>
  </si>
  <si>
    <t>18.7661988916336</t>
  </si>
  <si>
    <t>16.1888790130615</t>
  </si>
  <si>
    <t>15.7118549346924</t>
  </si>
  <si>
    <t>16.0721950531006</t>
  </si>
  <si>
    <t>-0.849836349487305</t>
  </si>
  <si>
    <t>P53685</t>
  </si>
  <si>
    <t>NAD-dependent protein deacetylase HST1</t>
  </si>
  <si>
    <t>HST1</t>
  </si>
  <si>
    <t>sp|P53685|HST1_YEAST NAD-dependent protein deacetylase HST1 OS=Saccharomyces cerevisiae (strain ATCC 204508 / S288c) OX=559292 GN=HST1 PE=1 SV=1</t>
  </si>
  <si>
    <t>22.358585357666</t>
  </si>
  <si>
    <t>23.5367069244385</t>
  </si>
  <si>
    <t>22.4222412109375</t>
  </si>
  <si>
    <t>39.979</t>
  </si>
  <si>
    <t>4.2576</t>
  </si>
  <si>
    <t>25.1029355449404</t>
  </si>
  <si>
    <t>21.0154967243865</t>
  </si>
  <si>
    <t>19.8114624023438</t>
  </si>
  <si>
    <t>17.6474437713623</t>
  </si>
  <si>
    <t>16.6110820770264</t>
  </si>
  <si>
    <t>-0.620888710021973</t>
  </si>
  <si>
    <t>P53686</t>
  </si>
  <si>
    <t>NAD-dependent protein deacetylase HST2</t>
  </si>
  <si>
    <t>HST2</t>
  </si>
  <si>
    <t>sp|P53686|HST2_YEAST NAD-dependent protein deacetylase HST2 OS=Saccharomyces cerevisiae (strain ATCC 204508 / S288c) OX=559292 GN=HST2 PE=1 SV=1</t>
  </si>
  <si>
    <t>28.6511974334717</t>
  </si>
  <si>
    <t>29.560998916626</t>
  </si>
  <si>
    <t>28.8351783752441</t>
  </si>
  <si>
    <t>28.856351852417</t>
  </si>
  <si>
    <t>30.1438217163086</t>
  </si>
  <si>
    <t>42.071</t>
  </si>
  <si>
    <t>170.26</t>
  </si>
  <si>
    <t>32.2025646300645</t>
  </si>
  <si>
    <t>28.2956594392963</t>
  </si>
  <si>
    <t>26.4006900787354</t>
  </si>
  <si>
    <t>25.5575695037842</t>
  </si>
  <si>
    <t>25.5889225006104</t>
  </si>
  <si>
    <t>25.410120010376</t>
  </si>
  <si>
    <t>25.7920093536377</t>
  </si>
  <si>
    <t>2.41550508302124</t>
  </si>
  <si>
    <t>-1.10962422688802</t>
  </si>
  <si>
    <t>-6.01743827079647</t>
  </si>
  <si>
    <t>P53691</t>
  </si>
  <si>
    <t>Peptidyl-prolyl cis-trans isomerase CPR6</t>
  </si>
  <si>
    <t>CPR6</t>
  </si>
  <si>
    <t>sp|P53691|PPID_YEAST Peptidyl-prolyl cis-trans isomerase CPR6 OS=Saccharomyces cerevisiae (strain ATCC 204508 / S288c) OX=559292 GN=CPR6 PE=1 SV=1</t>
  </si>
  <si>
    <t>22.2225246429443</t>
  </si>
  <si>
    <t>22.0803718566895</t>
  </si>
  <si>
    <t>22.9519634246826</t>
  </si>
  <si>
    <t>20.881664276123</t>
  </si>
  <si>
    <t>23.3286876678467</t>
  </si>
  <si>
    <t>42.816</t>
  </si>
  <si>
    <t>9.047</t>
  </si>
  <si>
    <t>25.4281587437451</t>
  </si>
  <si>
    <t>20.7276678970276</t>
  </si>
  <si>
    <t>18.2988510131836</t>
  </si>
  <si>
    <t>19.3850708007813</t>
  </si>
  <si>
    <t>17.4620380401611</t>
  </si>
  <si>
    <t>17.8344841003418</t>
  </si>
  <si>
    <t>15.60964012146</t>
  </si>
  <si>
    <t>18.0156879425049</t>
  </si>
  <si>
    <t>1.51946704734441</t>
  </si>
  <si>
    <t>-1.66312472025554</t>
  </si>
  <si>
    <t>-3.28925672296047</t>
  </si>
  <si>
    <t>P53720</t>
  </si>
  <si>
    <t>tRNA-dihydrouridine(20) synthase [NAD(P)+]</t>
  </si>
  <si>
    <t>SMM1</t>
  </si>
  <si>
    <t>sp|P53720|DUS2_YEAST tRNA-dihydrouridine(20) synthase [NAD(P)+] OS=Saccharomyces cerevisiae (strain ATCC 204508 / S288c) OX=559292 GN=SMM1 PE=1 SV=1</t>
  </si>
  <si>
    <t>23.3597106933594</t>
  </si>
  <si>
    <t>24.6713619232178</t>
  </si>
  <si>
    <t>21.4261379241943</t>
  </si>
  <si>
    <t>22.856258392334</t>
  </si>
  <si>
    <t>23.5491027832031</t>
  </si>
  <si>
    <t>25.344</t>
  </si>
  <si>
    <t>22.816</t>
  </si>
  <si>
    <t>26.1644978879588</t>
  </si>
  <si>
    <t>23.164490215457</t>
  </si>
  <si>
    <t>20.6420936584473</t>
  </si>
  <si>
    <t>20.8911170959473</t>
  </si>
  <si>
    <t>20.5003795623779</t>
  </si>
  <si>
    <t>20.0373802185059</t>
  </si>
  <si>
    <t>20.1638603210449</t>
  </si>
  <si>
    <t>0.404281869782191</t>
  </si>
  <si>
    <t>-0.830722808837891</t>
  </si>
  <si>
    <t>-0.953789492332776</t>
  </si>
  <si>
    <t>P53721</t>
  </si>
  <si>
    <t>Respiratory supercomplex factor 2, mitochondrial</t>
  </si>
  <si>
    <t>RCF2</t>
  </si>
  <si>
    <t>sp|P53721|RCF2_YEAST Respiratory supercomplex factor 2, mitochondrial OS=Saccharomyces cerevisiae (strain ATCC 204508 / S288c) OX=559292 GN=RCF2 PE=1 SV=1</t>
  </si>
  <si>
    <t>30.1752185821533</t>
  </si>
  <si>
    <t>28.751012802124</t>
  </si>
  <si>
    <t>30.0340690612793</t>
  </si>
  <si>
    <t>28.3605575561523</t>
  </si>
  <si>
    <t>29.8834209442139</t>
  </si>
  <si>
    <t>28.2289428710938</t>
  </si>
  <si>
    <t>47.093</t>
  </si>
  <si>
    <t>183.42</t>
  </si>
  <si>
    <t>32.8579201653607</t>
  </si>
  <si>
    <t>28.3343674759713</t>
  </si>
  <si>
    <t>27.5124683380127</t>
  </si>
  <si>
    <t>24.3887691497803</t>
  </si>
  <si>
    <t>25.850980758667</t>
  </si>
  <si>
    <t>22.9496326446533</t>
  </si>
  <si>
    <t>25.4836692810059</t>
  </si>
  <si>
    <t>23.1768970489502</t>
  </si>
  <si>
    <t>3.05527462305169</t>
  </si>
  <si>
    <t>1.58406511942546</t>
  </si>
  <si>
    <t>8.90090735375811</t>
  </si>
  <si>
    <t>P53723</t>
  </si>
  <si>
    <t>UPF0674 endoplasmic reticulum membrane protein YNR021W</t>
  </si>
  <si>
    <t>sp|P53723|YN8B_YEAST UPF0674 endoplasmic reticulum membrane protein YNR021W OS=Saccharomyces cerevisiae (strain ATCC 204508 / S288c) OX=559292 GN=YNR021W PE=1 SV=3</t>
  </si>
  <si>
    <t>22.5874004364014</t>
  </si>
  <si>
    <t>21.9889144897461</t>
  </si>
  <si>
    <t>22.6102046966553</t>
  </si>
  <si>
    <t>16.283</t>
  </si>
  <si>
    <t>4.7209</t>
  </si>
  <si>
    <t>22.2741517588239</t>
  </si>
  <si>
    <t>21.7321472167969</t>
  </si>
  <si>
    <t>19.0178623199463</t>
  </si>
  <si>
    <t>18.9496040344238</t>
  </si>
  <si>
    <t>18.6534748077393</t>
  </si>
  <si>
    <t>17.0857620239258</t>
  </si>
  <si>
    <t>0.287840843200684</t>
  </si>
  <si>
    <t>P53724</t>
  </si>
  <si>
    <t>54S ribosomal protein L50, mitochondrial</t>
  </si>
  <si>
    <t>MRPL50</t>
  </si>
  <si>
    <t>sp|P53724|RM50_YEAST 54S ribosomal protein L50, mitochondrial OS=Saccharomyces cerevisiae (strain ATCC 204508 / S288c) OX=559292 GN=MRPL50 PE=1 SV=1</t>
  </si>
  <si>
    <t>22.4119110107422</t>
  </si>
  <si>
    <t>22.6302757263184</t>
  </si>
  <si>
    <t>21.142</t>
  </si>
  <si>
    <t>3.5958</t>
  </si>
  <si>
    <t>24.4963735076131</t>
  </si>
  <si>
    <t>21.4963369322973</t>
  </si>
  <si>
    <t>21.0337562561035</t>
  </si>
  <si>
    <t>19.6302661895752</t>
  </si>
  <si>
    <t>-0.218364715576172</t>
  </si>
  <si>
    <t>P53725</t>
  </si>
  <si>
    <t>M-phase phosphoprotein 6 homolog</t>
  </si>
  <si>
    <t>MPP6</t>
  </si>
  <si>
    <t>sp|P53725|MPP6_YEAST M-phase phosphoprotein 6 homolog OS=Saccharomyces cerevisiae (strain ATCC 204508 / S288c) OX=559292 GN=MPP6 PE=1 SV=1</t>
  </si>
  <si>
    <t>30.7833957672119</t>
  </si>
  <si>
    <t>24.7230701446533</t>
  </si>
  <si>
    <t>26.2789859771729</t>
  </si>
  <si>
    <t>26.1824932098389</t>
  </si>
  <si>
    <t>23.8208465576172</t>
  </si>
  <si>
    <t>68.8</t>
  </si>
  <si>
    <t>34.946</t>
  </si>
  <si>
    <t>168.1</t>
  </si>
  <si>
    <t>32.4804867826487</t>
  </si>
  <si>
    <t>28.6731366756656</t>
  </si>
  <si>
    <t>28.6189098358154</t>
  </si>
  <si>
    <t>20.9277400970459</t>
  </si>
  <si>
    <t>22.5621147155762</t>
  </si>
  <si>
    <t>18.165506362915</t>
  </si>
  <si>
    <t>22.7098617553711</t>
  </si>
  <si>
    <t>18.7579555511475</t>
  </si>
  <si>
    <t>1.13396815254136</t>
  </si>
  <si>
    <t>3.78907140096029</t>
  </si>
  <si>
    <t>2.41123142090758</t>
  </si>
  <si>
    <t>P53728</t>
  </si>
  <si>
    <t>Peptidyl-prolyl cis-trans isomerase CYP8</t>
  </si>
  <si>
    <t>CPR8</t>
  </si>
  <si>
    <t>sp|P53728|CYP8_YEAST Peptidyl-prolyl cis-trans isomerase CYP8 OS=Saccharomyces cerevisiae (strain ATCC 204508 / S288c) OX=559292 GN=CPR8 PE=3 SV=1</t>
  </si>
  <si>
    <t>23.6385402679443</t>
  </si>
  <si>
    <t>24.6286754608154</t>
  </si>
  <si>
    <t>23.0189800262451</t>
  </si>
  <si>
    <t>24.8884620666504</t>
  </si>
  <si>
    <t>24.950870513916</t>
  </si>
  <si>
    <t>48.121</t>
  </si>
  <si>
    <t>29.14</t>
  </si>
  <si>
    <t>26.7071459302548</t>
  </si>
  <si>
    <t>22.3851914989635</t>
  </si>
  <si>
    <t>20.2754878997803</t>
  </si>
  <si>
    <t>20.8021507263184</t>
  </si>
  <si>
    <t>18.7673301696777</t>
  </si>
  <si>
    <t>19.7116432189941</t>
  </si>
  <si>
    <t>1.96288615906166</t>
  </si>
  <si>
    <t>-1.49390920003255</t>
  </si>
  <si>
    <t>-5.66530223012297</t>
  </si>
  <si>
    <t>P53729</t>
  </si>
  <si>
    <t>Uncharacterized protein YNR029C</t>
  </si>
  <si>
    <t>sp|P53729|YN8H_YEAST Uncharacterized protein YNR029C OS=Saccharomyces cerevisiae (strain ATCC 204508 / S288c) OX=559292 GN=YNR029C PE=1 SV=1</t>
  </si>
  <si>
    <t>26.7628116607666</t>
  </si>
  <si>
    <t>26.2343997955322</t>
  </si>
  <si>
    <t>27.8433799743652</t>
  </si>
  <si>
    <t>25.8020820617676</t>
  </si>
  <si>
    <t>27.8367156982422</t>
  </si>
  <si>
    <t>25.5902652740479</t>
  </si>
  <si>
    <t>62.672</t>
  </si>
  <si>
    <t>49.523</t>
  </si>
  <si>
    <t>30.0690720930741</t>
  </si>
  <si>
    <t>25.3685965120395</t>
  </si>
  <si>
    <t>23.9382247924805</t>
  </si>
  <si>
    <t>19.7221565246582</t>
  </si>
  <si>
    <t>19.5346336364746</t>
  </si>
  <si>
    <t>1.77560049252049</t>
  </si>
  <si>
    <t>1.60538673400879</t>
  </si>
  <si>
    <t>3.95377580066153</t>
  </si>
  <si>
    <t>P53730</t>
  </si>
  <si>
    <t>Dol-P-Man:Man(7)GlcNAc(2)-PP-Dol alpha-1,6-mannosyltransferase</t>
  </si>
  <si>
    <t>ALG12</t>
  </si>
  <si>
    <t>sp|P53730|ALG12_YEAST Dol-P-Man:Man(7)GlcNAc(2)-PP-Dol alpha-1,6-mannosyltransferase OS=Saccharomyces cerevisiae (strain ATCC 204508 / S288c) OX=559292 GN=ALG12 PE=1 SV=1</t>
  </si>
  <si>
    <t>28.3124198913574</t>
  </si>
  <si>
    <t>28.7379570007324</t>
  </si>
  <si>
    <t>27.9102783203125</t>
  </si>
  <si>
    <t>28.7115173339844</t>
  </si>
  <si>
    <t>27.8416423797607</t>
  </si>
  <si>
    <t>28.539379119873</t>
  </si>
  <si>
    <t>39.566</t>
  </si>
  <si>
    <t>136.14</t>
  </si>
  <si>
    <t>31.2160456871346</t>
  </si>
  <si>
    <t>27.3092129277241</t>
  </si>
  <si>
    <t>25.7553424835205</t>
  </si>
  <si>
    <t>24.4203414916992</t>
  </si>
  <si>
    <t>24.2354946136475</t>
  </si>
  <si>
    <t>24.3152732849121</t>
  </si>
  <si>
    <t>24.2795886993408</t>
  </si>
  <si>
    <t>1.80044382252129</t>
  </si>
  <si>
    <t>-0.641504287719727</t>
  </si>
  <si>
    <t>-4.02241189218609</t>
  </si>
  <si>
    <t>P53731</t>
  </si>
  <si>
    <t>Actin-related protein 2/3 complex subunit 2</t>
  </si>
  <si>
    <t>ARC35</t>
  </si>
  <si>
    <t>sp|P53731|ARPC2_YEAST Actin-related protein 2/3 complex subunit 2 OS=Saccharomyces cerevisiae (strain ATCC 204508 / S288c) OX=559292 GN=ARC35 PE=1 SV=1</t>
  </si>
  <si>
    <t>22.9199810028076</t>
  </si>
  <si>
    <t>23.1428775787354</t>
  </si>
  <si>
    <t>22.9476909637451</t>
  </si>
  <si>
    <t>22.9352073669434</t>
  </si>
  <si>
    <t>16.916</t>
  </si>
  <si>
    <t>9.5882</t>
  </si>
  <si>
    <t>26.1470918620899</t>
  </si>
  <si>
    <t>23.5620905327958</t>
  </si>
  <si>
    <t>22.6952342987061</t>
  </si>
  <si>
    <t>20.15647315979</t>
  </si>
  <si>
    <t>20.9104232788086</t>
  </si>
  <si>
    <t>20.4611396789551</t>
  </si>
  <si>
    <t>0.561176952117774</t>
  </si>
  <si>
    <t>0.254054705301922</t>
  </si>
  <si>
    <t>1.3331522813104</t>
  </si>
  <si>
    <t>P53732</t>
  </si>
  <si>
    <t>37S ribosomal protein S12, mitochondrial</t>
  </si>
  <si>
    <t>MRPS12</t>
  </si>
  <si>
    <t>sp|P53732|RT12_YEAST 37S ribosomal protein S12, mitochondrial OS=Saccharomyces cerevisiae (strain ATCC 204508 / S288c) OX=559292 GN=MRPS12 PE=1 SV=1</t>
  </si>
  <si>
    <t>23.7018699645996</t>
  </si>
  <si>
    <t>24.4258556365967</t>
  </si>
  <si>
    <t>24.4340896606445</t>
  </si>
  <si>
    <t>24.706356048584</t>
  </si>
  <si>
    <t>24.6618824005127</t>
  </si>
  <si>
    <t>10.275</t>
  </si>
  <si>
    <t>7.7538</t>
  </si>
  <si>
    <t>27.1285886296084</t>
  </si>
  <si>
    <t>24.5436261288872</t>
  </si>
  <si>
    <t>21.3111896514893</t>
  </si>
  <si>
    <t>21.1356468200684</t>
  </si>
  <si>
    <t>22.7858638763428</t>
  </si>
  <si>
    <t>21.5044574737549</t>
  </si>
  <si>
    <t>22.5527420043945</t>
  </si>
  <si>
    <t>21.6053066253662</t>
  </si>
  <si>
    <t>0.196390864656006</t>
  </si>
  <si>
    <t>-0.168174743652344</t>
  </si>
  <si>
    <t>-0.511063366087105</t>
  </si>
  <si>
    <t>P53733</t>
  </si>
  <si>
    <t>37S ribosomal protein S19, mitochondrial</t>
  </si>
  <si>
    <t>RSM19</t>
  </si>
  <si>
    <t>sp|P53733|RT19_YEAST 37S ribosomal protein S19, mitochondrial OS=Saccharomyces cerevisiae (strain ATCC 204508 / S288c) OX=559292 GN=RSM19 PE=1 SV=1</t>
  </si>
  <si>
    <t>25.3463802337646</t>
  </si>
  <si>
    <t>25.6965465545654</t>
  </si>
  <si>
    <t>25.2471714019775</t>
  </si>
  <si>
    <t>25.9558219909668</t>
  </si>
  <si>
    <t>25.5930614471436</t>
  </si>
  <si>
    <t>70.361</t>
  </si>
  <si>
    <t>82.489</t>
  </si>
  <si>
    <t>28.5124300969104</t>
  </si>
  <si>
    <t>23.2270124303416</t>
  </si>
  <si>
    <t>20.695405960083</t>
  </si>
  <si>
    <t>20.5691318511963</t>
  </si>
  <si>
    <t>19.7506484985352</t>
  </si>
  <si>
    <t>20.635555267334</t>
  </si>
  <si>
    <t>19.7699794769287</t>
  </si>
  <si>
    <t>1.53611515696654</t>
  </si>
  <si>
    <t>-0.424114227294922</t>
  </si>
  <si>
    <t>-3.33022853324017</t>
  </si>
  <si>
    <t>P53734</t>
  </si>
  <si>
    <t>ATP-dependent RNA helicase DBP6</t>
  </si>
  <si>
    <t>DBP6</t>
  </si>
  <si>
    <t>sp|P53734|DBP6_YEAST ATP-dependent RNA helicase DBP6 OS=Saccharomyces cerevisiae (strain ATCC 204508 / S288c) OX=559292 GN=DBP6 PE=1 SV=1</t>
  </si>
  <si>
    <t>21.5972805023193</t>
  </si>
  <si>
    <t>22.2681369781494</t>
  </si>
  <si>
    <t>21.2815570831299</t>
  </si>
  <si>
    <t>67.46</t>
  </si>
  <si>
    <t>6.3771</t>
  </si>
  <si>
    <t>24.3107043006108</t>
  </si>
  <si>
    <t>20.3106349686051</t>
  </si>
  <si>
    <t>19.2986259460449</t>
  </si>
  <si>
    <t>19.1469860076904</t>
  </si>
  <si>
    <t>16.1975631713867</t>
  </si>
  <si>
    <t>P53735</t>
  </si>
  <si>
    <t>Protein ZRG17</t>
  </si>
  <si>
    <t>ZRG17</t>
  </si>
  <si>
    <t>sp|P53735|ZRG17_YEAST Protein ZRG17 OS=Saccharomyces cerevisiae (strain ATCC 204508 / S288c) OX=559292 GN=ZRG17 PE=1 SV=1</t>
  </si>
  <si>
    <t>21.4518146514893</t>
  </si>
  <si>
    <t>21.7509498596191</t>
  </si>
  <si>
    <t>22.189151763916</t>
  </si>
  <si>
    <t>21.5745468139648</t>
  </si>
  <si>
    <t>21.8313236236572</t>
  </si>
  <si>
    <t>21.7158203125</t>
  </si>
  <si>
    <t>3.5905</t>
  </si>
  <si>
    <t>24.6021256850708</t>
  </si>
  <si>
    <t>21.0171971737016</t>
  </si>
  <si>
    <t>18.866138458252</t>
  </si>
  <si>
    <t>17.4089756011963</t>
  </si>
  <si>
    <t>19.1969089508057</t>
  </si>
  <si>
    <t>17.6087017059326</t>
  </si>
  <si>
    <t>18.7559375762939</t>
  </si>
  <si>
    <t>17.7915706634521</t>
  </si>
  <si>
    <t>0.260663078298279</t>
  </si>
  <si>
    <t>0.143657684326172</t>
  </si>
  <si>
    <t>0.654175312059125</t>
  </si>
  <si>
    <t>P53736</t>
  </si>
  <si>
    <t>Uncharacterized protein YNR040W</t>
  </si>
  <si>
    <t>sp|P53736|YN8O_YEAST Uncharacterized protein YNR040W OS=Saccharomyces cerevisiae (strain ATCC 204508 / S288c) OX=559292 GN=YNR040W PE=1 SV=1</t>
  </si>
  <si>
    <t>24.4628868103027</t>
  </si>
  <si>
    <t>25.3814277648926</t>
  </si>
  <si>
    <t>23.3293724060059</t>
  </si>
  <si>
    <t>24.8299217224121</t>
  </si>
  <si>
    <t>22.939661026001</t>
  </si>
  <si>
    <t>24.8716888427734</t>
  </si>
  <si>
    <t>15.066</t>
  </si>
  <si>
    <t>2.9912</t>
  </si>
  <si>
    <t>27.4380943483673</t>
  </si>
  <si>
    <t>24.8531477153002</t>
  </si>
  <si>
    <t>23.636661529541</t>
  </si>
  <si>
    <t>22.8198337554932</t>
  </si>
  <si>
    <t>20.9628925323486</t>
  </si>
  <si>
    <t>21.666353225708</t>
  </si>
  <si>
    <t>20.6277408599854</t>
  </si>
  <si>
    <t>1.38122812038774</t>
  </si>
  <si>
    <t>-1.45037269592285</t>
  </si>
  <si>
    <t>-2.95964166187751</t>
  </si>
  <si>
    <t>P53738</t>
  </si>
  <si>
    <t>Multifunctional methyltransferase subunit TRM112</t>
  </si>
  <si>
    <t>TRM112</t>
  </si>
  <si>
    <t>sp|P53738|TR112_YEAST Multifunctional methyltransferase subunit TRM112 OS=Saccharomyces cerevisiae (strain ATCC 204508 / S288c) OX=559292 GN=TRM112 PE=1 SV=1</t>
  </si>
  <si>
    <t>25.8541469573975</t>
  </si>
  <si>
    <t>24.0020446777344</t>
  </si>
  <si>
    <t>26.1485080718994</t>
  </si>
  <si>
    <t>26.2333946228027</t>
  </si>
  <si>
    <t>24.1708908081055</t>
  </si>
  <si>
    <t>100.55</t>
  </si>
  <si>
    <t>33.79</t>
  </si>
  <si>
    <t>28.7561136885914</t>
  </si>
  <si>
    <t>23.4707273804322</t>
  </si>
  <si>
    <t>22.3812351226807</t>
  </si>
  <si>
    <t>18.1006717681885</t>
  </si>
  <si>
    <t>21.4845352172852</t>
  </si>
  <si>
    <t>17.7288646697998</t>
  </si>
  <si>
    <t>21.1947841644287</t>
  </si>
  <si>
    <t>18.3282108306885</t>
  </si>
  <si>
    <t>3.73429792485419</t>
  </si>
  <si>
    <t>1.91985638936361</t>
  </si>
  <si>
    <t>13.3066284564183</t>
  </si>
  <si>
    <t>P53739</t>
  </si>
  <si>
    <t>Flippase kinase 1</t>
  </si>
  <si>
    <t>FPK1</t>
  </si>
  <si>
    <t>sp|P53739|FPK1_YEAST Flippase kinase 1 OS=Saccharomyces cerevisiae (strain ATCC 204508 / S288c) OX=559292 GN=FPK1 PE=1 SV=1</t>
  </si>
  <si>
    <t>23.9118690490723</t>
  </si>
  <si>
    <t>20.8747024536133</t>
  </si>
  <si>
    <t>22.5643482208252</t>
  </si>
  <si>
    <t>44.542</t>
  </si>
  <si>
    <t>10.521</t>
  </si>
  <si>
    <t>25.9998524313387</t>
  </si>
  <si>
    <t>21.9998610313252</t>
  </si>
  <si>
    <t>21.5895748138428</t>
  </si>
  <si>
    <t>15.8207025527954</t>
  </si>
  <si>
    <t>19.2784404754639</t>
  </si>
  <si>
    <t>2.03632609049479</t>
  </si>
  <si>
    <t>P53740</t>
  </si>
  <si>
    <t>Uncharacterized protein YNR048W</t>
  </si>
  <si>
    <t>sp|P53740|YN8S_YEAST Probable phospholipid translocase non-catalytic subunit CRF1 OS=Saccharomyces cerevisiae (strain ATCC 204508 / S288c) OX=559292 GN=YNR048W PE=1 SV=1</t>
  </si>
  <si>
    <t>28.100040435791</t>
  </si>
  <si>
    <t>27.5983257293701</t>
  </si>
  <si>
    <t>28.7642364501953</t>
  </si>
  <si>
    <t>27.8826198577881</t>
  </si>
  <si>
    <t>28.9341583251953</t>
  </si>
  <si>
    <t>27.8388805389404</t>
  </si>
  <si>
    <t>57.673</t>
  </si>
  <si>
    <t>318.03</t>
  </si>
  <si>
    <t>31.4303180699199</t>
  </si>
  <si>
    <t>26.6754604802607</t>
  </si>
  <si>
    <t>25.331184387207</t>
  </si>
  <si>
    <t>23.1033992767334</t>
  </si>
  <si>
    <t>24.4405670166016</t>
  </si>
  <si>
    <t>24.5096626281738</t>
  </si>
  <si>
    <t>22.0774421691895</t>
  </si>
  <si>
    <t>1.42702406791355</t>
  </si>
  <si>
    <t>0.826203028361004</t>
  </si>
  <si>
    <t>3.0668136404031</t>
  </si>
  <si>
    <t>P53741</t>
  </si>
  <si>
    <t>UBP3-associated protein BRE5</t>
  </si>
  <si>
    <t>BRE5</t>
  </si>
  <si>
    <t>sp|P53741|BRE5_YEAST UBP3-associated protein BRE5 OS=Saccharomyces cerevisiae (strain ATCC 204508 / S288c) OX=559292 GN=BRE5 PE=1 SV=1</t>
  </si>
  <si>
    <t>27.0623970031738</t>
  </si>
  <si>
    <t>26.7335033416748</t>
  </si>
  <si>
    <t>27.1223812103271</t>
  </si>
  <si>
    <t>26.9739933013916</t>
  </si>
  <si>
    <t>55.488</t>
  </si>
  <si>
    <t>105.58</t>
  </si>
  <si>
    <t>30.2118753757779</t>
  </si>
  <si>
    <t>25.2118196901085</t>
  </si>
  <si>
    <t>22.9406299591064</t>
  </si>
  <si>
    <t>21.9643745422363</t>
  </si>
  <si>
    <t>22.1398677825928</t>
  </si>
  <si>
    <t>21.3561153411865</t>
  </si>
  <si>
    <t>0.967200382501305</t>
  </si>
  <si>
    <t>-0.370842615763348</t>
  </si>
  <si>
    <t>-2.06495531332176</t>
  </si>
  <si>
    <t>P53742</t>
  </si>
  <si>
    <t>Nucleolar GTP-binding protein 2</t>
  </si>
  <si>
    <t>NOG2</t>
  </si>
  <si>
    <t>sp|P53742|NOG2_YEAST Nucleolar GTP-binding protein 2 OS=Saccharomyces cerevisiae (strain ATCC 204508 / S288c) OX=559292 GN=NOG2 PE=1 SV=1</t>
  </si>
  <si>
    <t>25.6660346984863</t>
  </si>
  <si>
    <t>25.7476043701172</t>
  </si>
  <si>
    <t>24.1462383270264</t>
  </si>
  <si>
    <t>24.2141571044922</t>
  </si>
  <si>
    <t>23.7174320220947</t>
  </si>
  <si>
    <t>24.8364372253418</t>
  </si>
  <si>
    <t>36.407</t>
  </si>
  <si>
    <t>16.291</t>
  </si>
  <si>
    <t>28.2370831616504</t>
  </si>
  <si>
    <t>24.3301925660419</t>
  </si>
  <si>
    <t>23.6256694793701</t>
  </si>
  <si>
    <t>22.203592300415</t>
  </si>
  <si>
    <t>20.0539093017578</t>
  </si>
  <si>
    <t>18.5806407928467</t>
  </si>
  <si>
    <t>19.4039306640625</t>
  </si>
  <si>
    <t>20.1266632080078</t>
  </si>
  <si>
    <t>0.22303945285876</t>
  </si>
  <si>
    <t>-0.422831217447914</t>
  </si>
  <si>
    <t>-0.571311618355947</t>
  </si>
  <si>
    <t>P53743</t>
  </si>
  <si>
    <t>Pre-rRNA-processing protein ESF2</t>
  </si>
  <si>
    <t>ESF2</t>
  </si>
  <si>
    <t>sp|P53743|ESF2_YEAST Pre-rRNA-processing protein ESF2 OS=Saccharomyces cerevisiae (strain ATCC 204508 / S288c) OX=559292 GN=ESF2 PE=1 SV=1</t>
  </si>
  <si>
    <t>21.5376319885254</t>
  </si>
  <si>
    <t>68.081</t>
  </si>
  <si>
    <t>4.5709</t>
  </si>
  <si>
    <t>25.5969613403661</t>
  </si>
  <si>
    <t>20.7390059287431</t>
  </si>
  <si>
    <t>20.6470222473145</t>
  </si>
  <si>
    <t>16.7210731506348</t>
  </si>
  <si>
    <t>P53745</t>
  </si>
  <si>
    <t>Probable alpha-1,3-mannosyltransferase MNT4</t>
  </si>
  <si>
    <t>MNT4</t>
  </si>
  <si>
    <t>sp|P53745|MNT4_YEAST Probable alpha-1,3-mannosyltransferase MNT4 OS=Saccharomyces cerevisiae (strain ATCC 204508 / S288c) OX=559292 GN=MNT4 PE=3 SV=1</t>
  </si>
  <si>
    <t>26.7988471984863</t>
  </si>
  <si>
    <t>25.2823123931885</t>
  </si>
  <si>
    <t>82.014</t>
  </si>
  <si>
    <t>21.546</t>
  </si>
  <si>
    <t>28.5770468787486</t>
  </si>
  <si>
    <t>23.4071723140088</t>
  </si>
  <si>
    <t>23.2527465820313</t>
  </si>
  <si>
    <t>20.1066131591797</t>
  </si>
  <si>
    <t>1.51653480529785</t>
  </si>
  <si>
    <t>P53746</t>
  </si>
  <si>
    <t>Ferric reductase transmembrane component 4</t>
  </si>
  <si>
    <t>FRE4</t>
  </si>
  <si>
    <t>sp|P53746|FRE4_YEAST Ferric reductase transmembrane component 4 OS=Saccharomyces cerevisiae (strain ATCC 204508 / S288c) OX=559292 GN=FRE4 PE=2 SV=1</t>
  </si>
  <si>
    <t>28.2863025665283</t>
  </si>
  <si>
    <t>23.5417957305908</t>
  </si>
  <si>
    <t>24.317</t>
  </si>
  <si>
    <t>12.097</t>
  </si>
  <si>
    <t>29.9383154017648</t>
  </si>
  <si>
    <t>26.4788332991362</t>
  </si>
  <si>
    <t>26.4536247253418</t>
  </si>
  <si>
    <t>19.912691116333</t>
  </si>
  <si>
    <t>19.2726898193359</t>
  </si>
  <si>
    <t>1.66407299041748</t>
  </si>
  <si>
    <t>P53747</t>
  </si>
  <si>
    <t>Uncharacterized vacuolar membrane protein YNR061C</t>
  </si>
  <si>
    <t>sp|P53747|YN8Z_YEAST Uncharacterized vacuolar membrane protein YNR061C OS=Saccharomyces cerevisiae (strain ATCC 204508 / S288c) OX=559292 GN=YNR061C PE=1 SV=1</t>
  </si>
  <si>
    <t>22.2653350830078</t>
  </si>
  <si>
    <t>22.4123764038086</t>
  </si>
  <si>
    <t>23.2847499847412</t>
  </si>
  <si>
    <t>23.1014766693115</t>
  </si>
  <si>
    <t>22.6653137207031</t>
  </si>
  <si>
    <t>49.654</t>
  </si>
  <si>
    <t>5.0978</t>
  </si>
  <si>
    <t>25.7516964619845</t>
  </si>
  <si>
    <t>21.4297683670971</t>
  </si>
  <si>
    <t>20.2798004150391</t>
  </si>
  <si>
    <t>18.3007717132568</t>
  </si>
  <si>
    <t>19.5307331085205</t>
  </si>
  <si>
    <t>17.652494430542</t>
  </si>
  <si>
    <t>18.0183525085449</t>
  </si>
  <si>
    <t>0.0129715050071464</t>
  </si>
  <si>
    <t>-0.0184602737426758</t>
  </si>
  <si>
    <t>-0.0400443886106677</t>
  </si>
  <si>
    <t>P53752;P25606</t>
  </si>
  <si>
    <t>P53752</t>
  </si>
  <si>
    <t>Uncharacterized membrane glycoprotein YNR066C</t>
  </si>
  <si>
    <t>sp|P53752|YN95_YEAST Uncharacterized membrane glycoprotein YNR066C OS=Saccharomyces cerevisiae (strain ATCC 204508 / S288c) OX=559292 GN=YNR066C PE=4 SV=1</t>
  </si>
  <si>
    <t>23.8304538726807</t>
  </si>
  <si>
    <t>23.989538192749</t>
  </si>
  <si>
    <t>24.2483654022217</t>
  </si>
  <si>
    <t>24.0451030731201</t>
  </si>
  <si>
    <t>121.06</t>
  </si>
  <si>
    <t>22.2140676822601</t>
  </si>
  <si>
    <t>21.1116523742676</t>
  </si>
  <si>
    <t>20.1600494384766</t>
  </si>
  <si>
    <t>18.4427337646484</t>
  </si>
  <si>
    <t>19.6766586303711</t>
  </si>
  <si>
    <t>17.8320732116699</t>
  </si>
  <si>
    <t>0.208587457036369</t>
  </si>
  <si>
    <t>0.105325698852539</t>
  </si>
  <si>
    <t>0.553327359060373</t>
  </si>
  <si>
    <t>P53753</t>
  </si>
  <si>
    <t>Endo-1,3(4)-beta-glucanase 1</t>
  </si>
  <si>
    <t>DSE4</t>
  </si>
  <si>
    <t>sp|P53753|ENG1_YEAST Endo-1,3(4)-beta-glucanase 1 OS=Saccharomyces cerevisiae (strain ATCC 204508 / S288c) OX=559292 GN=DSE4 PE=1 SV=1</t>
  </si>
  <si>
    <t>21.4269561767578</t>
  </si>
  <si>
    <t>22.6658115386963</t>
  </si>
  <si>
    <t>21.8029003143311</t>
  </si>
  <si>
    <t>23.9286804199219</t>
  </si>
  <si>
    <t>21.626314163208</t>
  </si>
  <si>
    <t>48.131</t>
  </si>
  <si>
    <t>22.603</t>
  </si>
  <si>
    <t>25.4450908972076</t>
  </si>
  <si>
    <t>20.9856529621666</t>
  </si>
  <si>
    <t>18.888011932373</t>
  </si>
  <si>
    <t>19.0533790588379</t>
  </si>
  <si>
    <t>17.2899646759033</t>
  </si>
  <si>
    <t>18.5573444366455</t>
  </si>
  <si>
    <t>16.8592681884766</t>
  </si>
  <si>
    <t>18.5443840026855</t>
  </si>
  <si>
    <t>1.94434396622124</t>
  </si>
  <si>
    <t>-1.84875297546387</t>
  </si>
  <si>
    <t>-4.43620593187469</t>
  </si>
  <si>
    <t>P53759</t>
  </si>
  <si>
    <t>tRNA-dihydrouridine(16/17) synthase [NAD(P)(+)]</t>
  </si>
  <si>
    <t>DUS1</t>
  </si>
  <si>
    <t>sp|P53759|DUS1_YEAST tRNA-dihydrouridine(16/17) synthase [NAD(P)(+)] OS=Saccharomyces cerevisiae (strain ATCC 204508 / S288c) OX=559292 GN=DUS1 PE=1 SV=1</t>
  </si>
  <si>
    <t>22.7201290130615</t>
  </si>
  <si>
    <t>22.437255859375</t>
  </si>
  <si>
    <t>21.2783832550049</t>
  </si>
  <si>
    <t>21.9075660705566</t>
  </si>
  <si>
    <t>29.74</t>
  </si>
  <si>
    <t>2.8763</t>
  </si>
  <si>
    <t>25.1386414749128</t>
  </si>
  <si>
    <t>21.2317508793043</t>
  </si>
  <si>
    <t>20.7540130615234</t>
  </si>
  <si>
    <t>18.9601097106934</t>
  </si>
  <si>
    <t>16.7841739654541</t>
  </si>
  <si>
    <t>16.1218566894531</t>
  </si>
  <si>
    <t>0.074399457471237</t>
  </si>
  <si>
    <t>-0.173154830932617</t>
  </si>
  <si>
    <t>-0.225466506117117</t>
  </si>
  <si>
    <t>P53769</t>
  </si>
  <si>
    <t>Pre-mRNA-splicing factor CWC24</t>
  </si>
  <si>
    <t>CWC24</t>
  </si>
  <si>
    <t>sp|P53769|CWC24_YEAST Pre-mRNA-splicing factor CWC24 OS=Saccharomyces cerevisiae (strain ATCC 204508 / S288c) OX=559292 GN=CWC24 PE=1 SV=1</t>
  </si>
  <si>
    <t>28.2121067047119</t>
  </si>
  <si>
    <t>23.6693630218506</t>
  </si>
  <si>
    <t>23.046817779541</t>
  </si>
  <si>
    <t>45.288</t>
  </si>
  <si>
    <t>21.507</t>
  </si>
  <si>
    <t>29.8796437278153</t>
  </si>
  <si>
    <t>25.7097245684143</t>
  </si>
  <si>
    <t>25.6797885894775</t>
  </si>
  <si>
    <t>19.1683235168457</t>
  </si>
  <si>
    <t>19.0369510650635</t>
  </si>
  <si>
    <t>1.96009922027588</t>
  </si>
  <si>
    <t>P53822</t>
  </si>
  <si>
    <t>Protein COS1</t>
  </si>
  <si>
    <t>COS1</t>
  </si>
  <si>
    <t>sp|P53822|COS1_YEAST Protein COS1 OS=Saccharomyces cerevisiae (strain ATCC 204508 / S288c) OX=559292 GN=COS1 PE=1 SV=1</t>
  </si>
  <si>
    <t>23.9698295593262</t>
  </si>
  <si>
    <t>23.4328804016113</t>
  </si>
  <si>
    <t>24.7523593902588</t>
  </si>
  <si>
    <t>23.5134010314941</t>
  </si>
  <si>
    <t>24.841438293457</t>
  </si>
  <si>
    <t>23.8111763000488</t>
  </si>
  <si>
    <t>41.155</t>
  </si>
  <si>
    <t>12.373</t>
  </si>
  <si>
    <t>27.3627736351548</t>
  </si>
  <si>
    <t>23.3627903532345</t>
  </si>
  <si>
    <t>22.0069637298584</t>
  </si>
  <si>
    <t>18.8886947631836</t>
  </si>
  <si>
    <t>21.4762020111084</t>
  </si>
  <si>
    <t>18.1896419525146</t>
  </si>
  <si>
    <t>21.2131175994873</t>
  </si>
  <si>
    <t>18.745044708252</t>
  </si>
  <si>
    <t>1.44929931735489</t>
  </si>
  <si>
    <t>0.935389836629231</t>
  </si>
  <si>
    <t>3.11965037734388</t>
  </si>
  <si>
    <t>P53829</t>
  </si>
  <si>
    <t>Protein CAF40</t>
  </si>
  <si>
    <t>CAF40</t>
  </si>
  <si>
    <t>sp|P53829|CAF40_YEAST Protein CAF40 OS=Saccharomyces cerevisiae (strain ATCC 204508 / S288c) OX=559292 GN=CAF40 PE=1 SV=1</t>
  </si>
  <si>
    <t>27.3817081451416</t>
  </si>
  <si>
    <t>23.5270729064941</t>
  </si>
  <si>
    <t>23.8427810668945</t>
  </si>
  <si>
    <t>23.1867218017578</t>
  </si>
  <si>
    <t>24.1726455688477</t>
  </si>
  <si>
    <t>22.8943405151367</t>
  </si>
  <si>
    <t>52.292</t>
  </si>
  <si>
    <t>158.06</t>
  </si>
  <si>
    <t>29.2029849073131</t>
  </si>
  <si>
    <t>25.2961059843251</t>
  </si>
  <si>
    <t>25.1299057006836</t>
  </si>
  <si>
    <t>20.0037422180176</t>
  </si>
  <si>
    <t>18.0126361846924</t>
  </si>
  <si>
    <t>20.4370536804199</t>
  </si>
  <si>
    <t>17.4516143798828</t>
  </si>
  <si>
    <t>0.777932283910265</t>
  </si>
  <si>
    <t>1.92966651916504</t>
  </si>
  <si>
    <t>1.68765549296457</t>
  </si>
  <si>
    <t>P53832</t>
  </si>
  <si>
    <t>Cell wall integrity and stress response component 2</t>
  </si>
  <si>
    <t>WSC2</t>
  </si>
  <si>
    <t>sp|P53832|WSC2_YEAST Cell wall integrity and stress response component 2 OS=Saccharomyces cerevisiae (strain ATCC 204508 / S288c) OX=559292 GN=WSC2 PE=1 SV=1</t>
  </si>
  <si>
    <t>23.0714473724365</t>
  </si>
  <si>
    <t>21.5723743438721</t>
  </si>
  <si>
    <t>23.4765491485596</t>
  </si>
  <si>
    <t>22.611</t>
  </si>
  <si>
    <t>3.132</t>
  </si>
  <si>
    <t>23.9955028750783</t>
  </si>
  <si>
    <t>20.8255519954659</t>
  </si>
  <si>
    <t>19.1583728790283</t>
  </si>
  <si>
    <t>18.6794452667236</t>
  </si>
  <si>
    <t>19.7027778625488</t>
  </si>
  <si>
    <t>-1.70162391662598</t>
  </si>
  <si>
    <t>P53833</t>
  </si>
  <si>
    <t>Ribonucleases P/MRP protein subunit POP3</t>
  </si>
  <si>
    <t>POP3</t>
  </si>
  <si>
    <t>sp|P53833|POP3_YEAST Ribonucleases P/MRP protein subunit POP3 OS=Saccharomyces cerevisiae (strain ATCC 204508 / S288c) OX=559292 GN=POP3 PE=1 SV=1</t>
  </si>
  <si>
    <t>27.4879207611084</t>
  </si>
  <si>
    <t>28.3519077301025</t>
  </si>
  <si>
    <t>26.6745185852051</t>
  </si>
  <si>
    <t>28.0504570007324</t>
  </si>
  <si>
    <t>26.805627822876</t>
  </si>
  <si>
    <t>28.1170387268066</t>
  </si>
  <si>
    <t>17.246</t>
  </si>
  <si>
    <t>131.42</t>
  </si>
  <si>
    <t>30.6016051230822</t>
  </si>
  <si>
    <t>27.2796770281948</t>
  </si>
  <si>
    <t>25.8822937011719</t>
  </si>
  <si>
    <t>24.9608001708984</t>
  </si>
  <si>
    <t>24.1732559204102</t>
  </si>
  <si>
    <t>24.1015739440918</t>
  </si>
  <si>
    <t>23.5453357696533</t>
  </si>
  <si>
    <t>24.1994037628174</t>
  </si>
  <si>
    <t>1.93677310649408</t>
  </si>
  <si>
    <t>-1.18377876281738</t>
  </si>
  <si>
    <t>-4.41371745974437</t>
  </si>
  <si>
    <t>P53834</t>
  </si>
  <si>
    <t>Hsp90 co-chaperone HCH1</t>
  </si>
  <si>
    <t>HCH1</t>
  </si>
  <si>
    <t>sp|P53834|HCH1_YEAST Hsp90 co-chaperone HCH1 OS=Saccharomyces cerevisiae (strain ATCC 204508 / S288c) OX=559292 GN=HCH1 PE=1 SV=1</t>
  </si>
  <si>
    <t>22.7378101348877</t>
  </si>
  <si>
    <t>22.6098213195801</t>
  </si>
  <si>
    <t>20.8697414398193</t>
  </si>
  <si>
    <t>22.6536197662354</t>
  </si>
  <si>
    <t>118.28</t>
  </si>
  <si>
    <t>15.101</t>
  </si>
  <si>
    <t>24.6414657153639</t>
  </si>
  <si>
    <t>18.9410017417051</t>
  </si>
  <si>
    <t>14.7330150604248</t>
  </si>
  <si>
    <t>18.0088119506836</t>
  </si>
  <si>
    <t>17.2872619628906</t>
  </si>
  <si>
    <t>15.6760950088501</t>
  </si>
  <si>
    <t>0.412366152679623</t>
  </si>
  <si>
    <t>-0.955933570861816</t>
  </si>
  <si>
    <t>-1.09744002083473</t>
  </si>
  <si>
    <t>P53836</t>
  </si>
  <si>
    <t>CCR4-NOT transcriptional complex subunit CAF120</t>
  </si>
  <si>
    <t>CAF120</t>
  </si>
  <si>
    <t>sp|P53836|CA120_YEAST CCR4-NOT transcriptional complex subunit CAF120 OS=Saccharomyces cerevisiae (strain ATCC 204508 / S288c) OX=559292 GN=CAF120 PE=1 SV=1</t>
  </si>
  <si>
    <t>24.9163398742676</t>
  </si>
  <si>
    <t>25.572681427002</t>
  </si>
  <si>
    <t>24.5203723907471</t>
  </si>
  <si>
    <t>25.6245536804199</t>
  </si>
  <si>
    <t>24.4768581390381</t>
  </si>
  <si>
    <t>25.6999111175537</t>
  </si>
  <si>
    <t>38.831</t>
  </si>
  <si>
    <t>33.897</t>
  </si>
  <si>
    <t>27.93752989517</t>
  </si>
  <si>
    <t>23.850050216954</t>
  </si>
  <si>
    <t>21.7399120330811</t>
  </si>
  <si>
    <t>20.9873199462891</t>
  </si>
  <si>
    <t>21.7990303039551</t>
  </si>
  <si>
    <t>20.7021007537842</t>
  </si>
  <si>
    <t>20.9808502197266</t>
  </si>
  <si>
    <t>2.63045157658397</t>
  </si>
  <si>
    <t>-0.994525273640953</t>
  </si>
  <si>
    <t>-6.8775861231934</t>
  </si>
  <si>
    <t>P53839</t>
  </si>
  <si>
    <t>Glyoxylate reductase 1</t>
  </si>
  <si>
    <t>GOR1</t>
  </si>
  <si>
    <t>sp|P53839|GOR1_YEAST Glyoxylate reductase 1 OS=Saccharomyces cerevisiae (strain ATCC 204508 / S288c) OX=559292 GN=GOR1 PE=1 SV=1</t>
  </si>
  <si>
    <t>28.3888263702393</t>
  </si>
  <si>
    <t>28.2209873199463</t>
  </si>
  <si>
    <t>141.12</t>
  </si>
  <si>
    <t>0.002574</t>
  </si>
  <si>
    <t>1.9666</t>
  </si>
  <si>
    <t>29.9560156933648</t>
  </si>
  <si>
    <t>23.9337309904748</t>
  </si>
  <si>
    <t>14.5572843551636</t>
  </si>
  <si>
    <t>14.7715930938721</t>
  </si>
  <si>
    <t>20.2773056030273</t>
  </si>
  <si>
    <t>0.167839050292969</t>
  </si>
  <si>
    <t>P53840</t>
  </si>
  <si>
    <t>Topoisomerase 1-associated factor 1</t>
  </si>
  <si>
    <t>TOF1</t>
  </si>
  <si>
    <t>sp|P53840|TOF1_YEAST Topoisomerase 1-associated factor 1 OS=Saccharomyces cerevisiae (strain ATCC 204508 / S288c) OX=559292 GN=TOF1 PE=1 SV=1</t>
  </si>
  <si>
    <t>26.8597011566162</t>
  </si>
  <si>
    <t>26.9735565185547</t>
  </si>
  <si>
    <t>24.6207008361816</t>
  </si>
  <si>
    <t>26.9760723114014</t>
  </si>
  <si>
    <t>24.992696762085</t>
  </si>
  <si>
    <t>34.495</t>
  </si>
  <si>
    <t>78.733</t>
  </si>
  <si>
    <t>29.4337638961243</t>
  </si>
  <si>
    <t>25.6264209105989</t>
  </si>
  <si>
    <t>24.1094856262207</t>
  </si>
  <si>
    <t>19.548189163208</t>
  </si>
  <si>
    <t>24.1145782470703</t>
  </si>
  <si>
    <t>19.8080558776855</t>
  </si>
  <si>
    <t>19.9697246551514</t>
  </si>
  <si>
    <t>2.80079805083958</t>
  </si>
  <si>
    <t>2.42646980285645</t>
  </si>
  <si>
    <t>7.63318259801169</t>
  </si>
  <si>
    <t>P53843</t>
  </si>
  <si>
    <t>Vacuolar protein sorting-associated protein IST1</t>
  </si>
  <si>
    <t>IST1</t>
  </si>
  <si>
    <t>sp|P53843|IST1_YEAST Vacuolar protein sorting-associated protein IST1 OS=Saccharomyces cerevisiae (strain ATCC 204508 / S288c) OX=559292 GN=IST1 PE=1 SV=1</t>
  </si>
  <si>
    <t>27.6297168731689</t>
  </si>
  <si>
    <t>26.3963832855225</t>
  </si>
  <si>
    <t>28.2942142486572</t>
  </si>
  <si>
    <t>26.5289516448975</t>
  </si>
  <si>
    <t>28.4934673309326</t>
  </si>
  <si>
    <t>40.677</t>
  </si>
  <si>
    <t>119.12</t>
  </si>
  <si>
    <t>30.7111237860021</t>
  </si>
  <si>
    <t>26.1261284553468</t>
  </si>
  <si>
    <t>24.0770015716553</t>
  </si>
  <si>
    <t>21.1202220916748</t>
  </si>
  <si>
    <t>24.8776912689209</t>
  </si>
  <si>
    <t>20.9534740447998</t>
  </si>
  <si>
    <t>20.0914554595947</t>
  </si>
  <si>
    <t>2.35410790022828</t>
  </si>
  <si>
    <t>1.59646733601888</t>
  </si>
  <si>
    <t>5.7891355687969</t>
  </si>
  <si>
    <t>P53844</t>
  </si>
  <si>
    <t>Phosphatidylinositol transfer protein PDR17</t>
  </si>
  <si>
    <t>PDR17</t>
  </si>
  <si>
    <t>sp|P53844|PDR17_YEAST Phosphatidylinositol transfer protein PDR17 OS=Saccharomyces cerevisiae (strain ATCC 204508 / S288c) OX=559292 GN=PDR17 PE=1 SV=1</t>
  </si>
  <si>
    <t>25.5787391662598</t>
  </si>
  <si>
    <t>25.6318416595459</t>
  </si>
  <si>
    <t>26.7366027832031</t>
  </si>
  <si>
    <t>25.5996875762939</t>
  </si>
  <si>
    <t>26.908390045166</t>
  </si>
  <si>
    <t>25.3787841796875</t>
  </si>
  <si>
    <t>35.498</t>
  </si>
  <si>
    <t>25.899</t>
  </si>
  <si>
    <t>29.0682008849168</t>
  </si>
  <si>
    <t>25.0682111374834</t>
  </si>
  <si>
    <t>22.4867458343506</t>
  </si>
  <si>
    <t>20.8931922912598</t>
  </si>
  <si>
    <t>23.2498569488525</t>
  </si>
  <si>
    <t>20.5062999725342</t>
  </si>
  <si>
    <t>23.8157749176025</t>
  </si>
  <si>
    <t>20.1000823974609</t>
  </si>
  <si>
    <t>0.959586913137582</t>
  </si>
  <si>
    <t>0.871139526367188</t>
  </si>
  <si>
    <t>2.04950344515189</t>
  </si>
  <si>
    <t>P53845</t>
  </si>
  <si>
    <t>Protein transport protein YIF1</t>
  </si>
  <si>
    <t>YIF1</t>
  </si>
  <si>
    <t>sp|P53845|YIF1_YEAST Protein transport protein YIF1 OS=Saccharomyces cerevisiae (strain ATCC 204508 / S288c) OX=559292 GN=YIF1 PE=1 SV=1</t>
  </si>
  <si>
    <t>19.7128524780273</t>
  </si>
  <si>
    <t>20.9769420623779</t>
  </si>
  <si>
    <t>19.7612552642822</t>
  </si>
  <si>
    <t>21.4124031066895</t>
  </si>
  <si>
    <t>18.895</t>
  </si>
  <si>
    <t>3.885</t>
  </si>
  <si>
    <t>22.7163656680568</t>
  </si>
  <si>
    <t>19.3944375731694</t>
  </si>
  <si>
    <t>17.0659217834473</t>
  </si>
  <si>
    <t>17.0599155426025</t>
  </si>
  <si>
    <t>16.8536758422852</t>
  </si>
  <si>
    <t>16.8784332275391</t>
  </si>
  <si>
    <t>17.4284915924072</t>
  </si>
  <si>
    <t>1.66053517439335</t>
  </si>
  <si>
    <t>-1.45761871337891</t>
  </si>
  <si>
    <t>-6.65362329580892</t>
  </si>
  <si>
    <t>P53846</t>
  </si>
  <si>
    <t>Uncharacterized ORAOV1 family protein YNL260C</t>
  </si>
  <si>
    <t>sp|P53846|LTO1_YEAST Protein LTO1 OS=Saccharomyces cerevisiae (strain ATCC 204508 / S288c) OX=559292 GN=LTO1 PE=1 SV=2</t>
  </si>
  <si>
    <t>26.1855964660645</t>
  </si>
  <si>
    <t>25.3490829467773</t>
  </si>
  <si>
    <t>26.5555667877197</t>
  </si>
  <si>
    <t>25.5820751190186</t>
  </si>
  <si>
    <t>26.6356105804443</t>
  </si>
  <si>
    <t>25.140983581543</t>
  </si>
  <si>
    <t>88.071</t>
  </si>
  <si>
    <t>34.981</t>
  </si>
  <si>
    <t>29.1843049522449</t>
  </si>
  <si>
    <t>23.7920348278413</t>
  </si>
  <si>
    <t>22.4302024841309</t>
  </si>
  <si>
    <t>19.9567394256592</t>
  </si>
  <si>
    <t>19.1524677276611</t>
  </si>
  <si>
    <t>21.6193008422852</t>
  </si>
  <si>
    <t>19.0549697875977</t>
  </si>
  <si>
    <t>2.37099396870137</t>
  </si>
  <si>
    <t>1.10154406229655</t>
  </si>
  <si>
    <t>5.85119726065526</t>
  </si>
  <si>
    <t>P53847</t>
  </si>
  <si>
    <t>Protein transport protein DSL1</t>
  </si>
  <si>
    <t>DSL1</t>
  </si>
  <si>
    <t>sp|P53847|DSL1_YEAST Protein transport protein DSL1 OS=Saccharomyces cerevisiae (strain ATCC 204508 / S288c) OX=559292 GN=DSL1 PE=1 SV=1</t>
  </si>
  <si>
    <t>24.8900871276855</t>
  </si>
  <si>
    <t>24.5508060455322</t>
  </si>
  <si>
    <t>23.8184108734131</t>
  </si>
  <si>
    <t>22.9207248687744</t>
  </si>
  <si>
    <t>24.6525039672852</t>
  </si>
  <si>
    <t>93.119</t>
  </si>
  <si>
    <t>65.51</t>
  </si>
  <si>
    <t>27.2100180275447</t>
  </si>
  <si>
    <t>21.6554328929509</t>
  </si>
  <si>
    <t>20.6418304443359</t>
  </si>
  <si>
    <t>18.7685260772705</t>
  </si>
  <si>
    <t>17.2992973327637</t>
  </si>
  <si>
    <t>18.3416500091553</t>
  </si>
  <si>
    <t>17.0550498962402</t>
  </si>
  <si>
    <t>19.1725292205811</t>
  </si>
  <si>
    <t>0.452573539783733</t>
  </si>
  <si>
    <t>-0.610802968343098</t>
  </si>
  <si>
    <t>-1.05061416729923</t>
  </si>
  <si>
    <t>P53848</t>
  </si>
  <si>
    <t>Folic acid synthesis protein FOL1;Dihydroneopterin aldolase;2-amino-4-hydroxy-6-hydroxymethyldihydropteridine pyrophosphokinase;Dihydropteroate synthase</t>
  </si>
  <si>
    <t>FOL1</t>
  </si>
  <si>
    <t>sp|P53848|FOL1_YEAST Folic acid synthesis protein FOL1 OS=Saccharomyces cerevisiae (strain ATCC 204508 / S288c) OX=559292 GN=FOL1 PE=1 SV=2</t>
  </si>
  <si>
    <t>23.7547073364258</t>
  </si>
  <si>
    <t>25.030611038208</t>
  </si>
  <si>
    <t>22.5430946350098</t>
  </si>
  <si>
    <t>25.1952419281006</t>
  </si>
  <si>
    <t>24.9886722564697</t>
  </si>
  <si>
    <t>17.103</t>
  </si>
  <si>
    <t>10.815</t>
  </si>
  <si>
    <t>27.0380006471411</t>
  </si>
  <si>
    <t>23.5785376197067</t>
  </si>
  <si>
    <t>21.9358177185059</t>
  </si>
  <si>
    <t>19.1978454589844</t>
  </si>
  <si>
    <t>18.9421195983887</t>
  </si>
  <si>
    <t>20.9830093383789</t>
  </si>
  <si>
    <t>2.0409126888295</t>
  </si>
  <si>
    <t>-2.23341878255208</t>
  </si>
  <si>
    <t>-4.73046550924492</t>
  </si>
  <si>
    <t>P53849</t>
  </si>
  <si>
    <t>Zinc finger protein GIS2</t>
  </si>
  <si>
    <t>GIS2</t>
  </si>
  <si>
    <t>sp|P53849|GIS2_YEAST Zinc finger protein GIS2 OS=Saccharomyces cerevisiae (strain ATCC 204508 / S288c) OX=559292 GN=GIS2 PE=1 SV=1</t>
  </si>
  <si>
    <t>30.1636295318604</t>
  </si>
  <si>
    <t>28.795970916748</t>
  </si>
  <si>
    <t>30.3922290802002</t>
  </si>
  <si>
    <t>30.2115268707275</t>
  </si>
  <si>
    <t>87.529</t>
  </si>
  <si>
    <t>32.2760586731172</t>
  </si>
  <si>
    <t>281</t>
  </si>
  <si>
    <t>26.7841917065203</t>
  </si>
  <si>
    <t>23.8995666503906</t>
  </si>
  <si>
    <t>24.2838325500488</t>
  </si>
  <si>
    <t>23.4323711395264</t>
  </si>
  <si>
    <t>24.2578182220459</t>
  </si>
  <si>
    <t>4.12581411308998</t>
  </si>
  <si>
    <t>-1.55705324808757</t>
  </si>
  <si>
    <t>-16.7271496064782</t>
  </si>
  <si>
    <t>P53852</t>
  </si>
  <si>
    <t>Cysteine--tRNA ligase</t>
  </si>
  <si>
    <t>sp|P53852|SYC_YEAST Cysteine--tRNA ligase OS=Saccharomyces cerevisiae (strain ATCC 204508 / S288c) OX=559292 GN=YNL247W PE=1 SV=1</t>
  </si>
  <si>
    <t>23.1227836608887</t>
  </si>
  <si>
    <t>24.1689033508301</t>
  </si>
  <si>
    <t>22.9931716918945</t>
  </si>
  <si>
    <t>24.3269748687744</t>
  </si>
  <si>
    <t>23.4993572235107</t>
  </si>
  <si>
    <t>24.2972602844238</t>
  </si>
  <si>
    <t>30.615</t>
  </si>
  <si>
    <t>14.013</t>
  </si>
  <si>
    <t>26.425776145252</t>
  </si>
  <si>
    <t>22.8408040422157</t>
  </si>
  <si>
    <t>20.6405067443848</t>
  </si>
  <si>
    <t>20.0424671173096</t>
  </si>
  <si>
    <t>20.0133171081543</t>
  </si>
  <si>
    <t>20.1080188751221</t>
  </si>
  <si>
    <t>20.5951404571533</t>
  </si>
  <si>
    <t>2.57511419566602</t>
  </si>
  <si>
    <t>-1.05927530924479</t>
  </si>
  <si>
    <t>-6.64666057144845</t>
  </si>
  <si>
    <t>P53853</t>
  </si>
  <si>
    <t>Vacuolar protein sorting-associated protein 75</t>
  </si>
  <si>
    <t>VPS75</t>
  </si>
  <si>
    <t>sp|P53853|VPS75_YEAST Vacuolar protein sorting-associated protein 75 OS=Saccharomyces cerevisiae (strain ATCC 204508 / S288c) OX=559292 GN=VPS75 PE=1 SV=1</t>
  </si>
  <si>
    <t>19.7897090911865</t>
  </si>
  <si>
    <t>19.8371200561523</t>
  </si>
  <si>
    <t>19.3785018920898</t>
  </si>
  <si>
    <t>1.8</t>
  </si>
  <si>
    <t>178.41</t>
  </si>
  <si>
    <t>3.1748</t>
  </si>
  <si>
    <t>23.2142455914217</t>
  </si>
  <si>
    <t>16.8567173063676</t>
  </si>
  <si>
    <t>16.501293182373</t>
  </si>
  <si>
    <t>12.6890153884888</t>
  </si>
  <si>
    <t>13.7565565109253</t>
  </si>
  <si>
    <t>12.4171142578125</t>
  </si>
  <si>
    <t>0.25301456451416</t>
  </si>
  <si>
    <t>P53855</t>
  </si>
  <si>
    <t>Autophagy-related protein 2</t>
  </si>
  <si>
    <t>ATG2</t>
  </si>
  <si>
    <t>sp|P53855|ATG2_YEAST Autophagy-related protein 2 OS=Saccharomyces cerevisiae (strain ATCC 204508 / S288c) OX=559292 GN=ATG2 PE=1 SV=1</t>
  </si>
  <si>
    <t>24.5916652679443</t>
  </si>
  <si>
    <t>22.3614521026611</t>
  </si>
  <si>
    <t>23.3474617004395</t>
  </si>
  <si>
    <t>23.7007064819336</t>
  </si>
  <si>
    <t>24.2618408203125</t>
  </si>
  <si>
    <t>47.822</t>
  </si>
  <si>
    <t>19.741</t>
  </si>
  <si>
    <t>27.0205157739429</t>
  </si>
  <si>
    <t>22.4355787061407</t>
  </si>
  <si>
    <t>21.5257835388184</t>
  </si>
  <si>
    <t>16.8578109741211</t>
  </si>
  <si>
    <t>20.0052509307861</t>
  </si>
  <si>
    <t>20.3863754272461</t>
  </si>
  <si>
    <t>16.7684936523438</t>
  </si>
  <si>
    <t>0.256865777377336</t>
  </si>
  <si>
    <t>0.568298021952312</t>
  </si>
  <si>
    <t>0.665148941843736</t>
  </si>
  <si>
    <t>P53857</t>
  </si>
  <si>
    <t>Uncharacterized globin-like protein YNL234W</t>
  </si>
  <si>
    <t>sp|P53857|YNX4_YEAST Uncharacterized globin-like protein YNL234W OS=Saccharomyces cerevisiae (strain ATCC 204508 / S288c) OX=559292 GN=YNL234W PE=1 SV=1</t>
  </si>
  <si>
    <t>26.9366321563721</t>
  </si>
  <si>
    <t>25.9329872131348</t>
  </si>
  <si>
    <t>27.5093746185303</t>
  </si>
  <si>
    <t>24.541145324707</t>
  </si>
  <si>
    <t>27.5372695922852</t>
  </si>
  <si>
    <t>26.0423488616943</t>
  </si>
  <si>
    <t>128.69</t>
  </si>
  <si>
    <t>29.9706246904108</t>
  </si>
  <si>
    <t>24.416028982453</t>
  </si>
  <si>
    <t>23.2368679046631</t>
  </si>
  <si>
    <t>21.0372467041016</t>
  </si>
  <si>
    <t>22.074275970459</t>
  </si>
  <si>
    <t>17.5085067749023</t>
  </si>
  <si>
    <t>22.0481986999512</t>
  </si>
  <si>
    <t>1.60202949310285</t>
  </si>
  <si>
    <t>1.82226498921712</t>
  </si>
  <si>
    <t>3.49532845030326</t>
  </si>
  <si>
    <t>P53858</t>
  </si>
  <si>
    <t>Protein BNI4</t>
  </si>
  <si>
    <t>BNI4</t>
  </si>
  <si>
    <t>sp|P53858|BNI4_YEAST Protein BNI4 OS=Saccharomyces cerevisiae (strain ATCC 204508 / S288c) OX=559292 GN=BNI4 PE=1 SV=1</t>
  </si>
  <si>
    <t>25.0963954925537</t>
  </si>
  <si>
    <t>24.0523357391357</t>
  </si>
  <si>
    <t>25.0860633850098</t>
  </si>
  <si>
    <t>23.520133972168</t>
  </si>
  <si>
    <t>25.2330093383789</t>
  </si>
  <si>
    <t>31.583</t>
  </si>
  <si>
    <t>24.546</t>
  </si>
  <si>
    <t>27.4790800929684</t>
  </si>
  <si>
    <t>23.5721894973599</t>
  </si>
  <si>
    <t>21.6396236419678</t>
  </si>
  <si>
    <t>20.1071243286133</t>
  </si>
  <si>
    <t>19.6093883514404</t>
  </si>
  <si>
    <t>20.9207801818848</t>
  </si>
  <si>
    <t>1.98147895244714</t>
  </si>
  <si>
    <t>-1.15549914042155</t>
  </si>
  <si>
    <t>-4.54771795622851</t>
  </si>
  <si>
    <t>P53859</t>
  </si>
  <si>
    <t>Exosome complex component CSL4</t>
  </si>
  <si>
    <t>CSL4</t>
  </si>
  <si>
    <t>sp|P53859|CSL4_YEAST Exosome complex component CSL4 OS=Saccharomyces cerevisiae (strain ATCC 204508 / S288c) OX=559292 GN=CSL4 PE=1 SV=1</t>
  </si>
  <si>
    <t>30.1783084869385</t>
  </si>
  <si>
    <t>29.0314693450928</t>
  </si>
  <si>
    <t>30.3336219787598</t>
  </si>
  <si>
    <t>28.6972694396973</t>
  </si>
  <si>
    <t>30.6230506896973</t>
  </si>
  <si>
    <t>28.5149898529053</t>
  </si>
  <si>
    <t>75.2</t>
  </si>
  <si>
    <t>40.713</t>
  </si>
  <si>
    <t>246.34</t>
  </si>
  <si>
    <t>33.0411054322574</t>
  </si>
  <si>
    <t>28.5816868722837</t>
  </si>
  <si>
    <t>27.2984161376953</t>
  </si>
  <si>
    <t>24.2117824554443</t>
  </si>
  <si>
    <t>26.5253257751465</t>
  </si>
  <si>
    <t>23.2130584716797</t>
  </si>
  <si>
    <t>23.1238422393799</t>
  </si>
  <si>
    <t>2.91232897405226</t>
  </si>
  <si>
    <t>1.63041750590007</t>
  </si>
  <si>
    <t>8.16711195219703</t>
  </si>
  <si>
    <t>P53860</t>
  </si>
  <si>
    <t>Phosphatidylinositol transfer protein PDR16</t>
  </si>
  <si>
    <t>PDR16</t>
  </si>
  <si>
    <t>sp|P53860|PDR16_YEAST Phosphatidylinositol transfer protein PDR16 OS=Saccharomyces cerevisiae (strain ATCC 204508 / S288c) OX=559292 GN=PDR16 PE=1 SV=1</t>
  </si>
  <si>
    <t>23.4100227355957</t>
  </si>
  <si>
    <t>23.1043281555176</t>
  </si>
  <si>
    <t>22.8840885162354</t>
  </si>
  <si>
    <t>22.2938423156738</t>
  </si>
  <si>
    <t>68.782</t>
  </si>
  <si>
    <t>15.413</t>
  </si>
  <si>
    <t>25.8251249386296</t>
  </si>
  <si>
    <t>21.2401624379084</t>
  </si>
  <si>
    <t>20.6414775848389</t>
  </si>
  <si>
    <t>19.0817375183105</t>
  </si>
  <si>
    <t>17.6688575744629</t>
  </si>
  <si>
    <t>16.2524261474609</t>
  </si>
  <si>
    <t>0.345186308886695</t>
  </si>
  <si>
    <t>0.447970390319824</t>
  </si>
  <si>
    <t>0.927306953180357</t>
  </si>
  <si>
    <t>P53863</t>
  </si>
  <si>
    <t>J protein JJJ1</t>
  </si>
  <si>
    <t>JJJ1</t>
  </si>
  <si>
    <t>sp|P53863|JJJ1_YEAST J protein JJJ1 OS=Saccharomyces cerevisiae (strain ATCC 204508 / S288c) OX=559292 GN=JJJ1 PE=1 SV=1</t>
  </si>
  <si>
    <t>21.0567569732666</t>
  </si>
  <si>
    <t>20.3709259033203</t>
  </si>
  <si>
    <t>20.4008293151855</t>
  </si>
  <si>
    <t>20.8415336608887</t>
  </si>
  <si>
    <t>20.5262126922607</t>
  </si>
  <si>
    <t>67.399</t>
  </si>
  <si>
    <t>4.4451</t>
  </si>
  <si>
    <t>23.8185088451098</t>
  </si>
  <si>
    <t>18.7741049738254</t>
  </si>
  <si>
    <t>17.1890144348145</t>
  </si>
  <si>
    <t>16.138011932373</t>
  </si>
  <si>
    <t>17.4452419281006</t>
  </si>
  <si>
    <t>12.9276294708252</t>
  </si>
  <si>
    <t>14.3864688873291</t>
  </si>
  <si>
    <t>14.2214365005493</t>
  </si>
  <si>
    <t>1.77061227692359</t>
  </si>
  <si>
    <t>0.437652587890625</t>
  </si>
  <si>
    <t>3.94008975587173</t>
  </si>
  <si>
    <t>P53865</t>
  </si>
  <si>
    <t>Chaotic nuclear migration protein 67</t>
  </si>
  <si>
    <t>CNM67</t>
  </si>
  <si>
    <t>sp|P53865|CNM67_YEAST Chaotic nuclear migration protein 67 OS=Saccharomyces cerevisiae (strain ATCC 204508 / S288c) OX=559292 GN=CNM67 PE=1 SV=1</t>
  </si>
  <si>
    <t>23.5928611755371</t>
  </si>
  <si>
    <t>23.2338733673096</t>
  </si>
  <si>
    <t>22.2703914642334</t>
  </si>
  <si>
    <t>22.8858203887939</t>
  </si>
  <si>
    <t>21.8573398590088</t>
  </si>
  <si>
    <t>22.5948905944824</t>
  </si>
  <si>
    <t>86.949</t>
  </si>
  <si>
    <t>11.145</t>
  </si>
  <si>
    <t>26.0285893583306</t>
  </si>
  <si>
    <t>21.07437407941</t>
  </si>
  <si>
    <t>20.1161670684814</t>
  </si>
  <si>
    <t>19.3460712432861</t>
  </si>
  <si>
    <t>17.4073181152344</t>
  </si>
  <si>
    <t>16.6602458953857</t>
  </si>
  <si>
    <t>16.3270969390869</t>
  </si>
  <si>
    <t>15.4760179519653</t>
  </si>
  <si>
    <t>0.234554289940847</t>
  </si>
  <si>
    <t>-0.331330617268879</t>
  </si>
  <si>
    <t>-0.596927401146921</t>
  </si>
  <si>
    <t>P53866</t>
  </si>
  <si>
    <t>Protein SQS1</t>
  </si>
  <si>
    <t>SQS1</t>
  </si>
  <si>
    <t>sp|P53866|SQS1_YEAST Protein SQS1 OS=Saccharomyces cerevisiae (strain ATCC 204508 / S288c) OX=559292 GN=SQS1 PE=1 SV=1</t>
  </si>
  <si>
    <t>26.0739612579346</t>
  </si>
  <si>
    <t>25.7885036468506</t>
  </si>
  <si>
    <t>26.0760440826416</t>
  </si>
  <si>
    <t>27.5634002685547</t>
  </si>
  <si>
    <t>25.8645515441895</t>
  </si>
  <si>
    <t>63.776</t>
  </si>
  <si>
    <t>37.392</t>
  </si>
  <si>
    <t>29.6843338832679</t>
  </si>
  <si>
    <t>25.099368038055</t>
  </si>
  <si>
    <t>22.9440841674805</t>
  </si>
  <si>
    <t>21.0353679656982</t>
  </si>
  <si>
    <t>23.4958248138428</t>
  </si>
  <si>
    <t>20.2285842895508</t>
  </si>
  <si>
    <t>23.4272632598877</t>
  </si>
  <si>
    <t>20.4071731567383</t>
  </si>
  <si>
    <t>1.08109800934199</t>
  </si>
  <si>
    <t>1.09896087646484</t>
  </si>
  <si>
    <t>2.29970067939234</t>
  </si>
  <si>
    <t>P53868</t>
  </si>
  <si>
    <t>Alpha-1,2-mannosyltransferase ALG9</t>
  </si>
  <si>
    <t>ALG9</t>
  </si>
  <si>
    <t>sp|P53868|ALG9_YEAST Alpha-1,2-mannosyltransferase ALG9 OS=Saccharomyces cerevisiae (strain ATCC 204508 / S288c) OX=559292 GN=ALG9 PE=1 SV=1</t>
  </si>
  <si>
    <t>20.5014476776123</t>
  </si>
  <si>
    <t>21.6753425598145</t>
  </si>
  <si>
    <t>20.4702053070068</t>
  </si>
  <si>
    <t>63.917</t>
  </si>
  <si>
    <t>3.3923</t>
  </si>
  <si>
    <t>23.2840446283745</t>
  </si>
  <si>
    <t>18.8245734600849</t>
  </si>
  <si>
    <t>16.6805801391602</t>
  </si>
  <si>
    <t>17.5487174987793</t>
  </si>
  <si>
    <t>16.4004955291748</t>
  </si>
  <si>
    <t>14.3941278457642</t>
  </si>
  <si>
    <t>15.8593168258667</t>
  </si>
  <si>
    <t>-1.18951606750488</t>
  </si>
  <si>
    <t>P53870</t>
  </si>
  <si>
    <t>Uncharacterized protein YNL193W</t>
  </si>
  <si>
    <t>sp|P53870|YNT3_YEAST Uncharacterized protein YNL193W OS=Saccharomyces cerevisiae (strain ATCC 204508 / S288c) OX=559292 GN=YNL193W PE=4 SV=2</t>
  </si>
  <si>
    <t>21.6246643066406</t>
  </si>
  <si>
    <t>40.18</t>
  </si>
  <si>
    <t>0.0058733</t>
  </si>
  <si>
    <t>1.73</t>
  </si>
  <si>
    <t>23.4142878041309</t>
  </si>
  <si>
    <t>19.4143136147067</t>
  </si>
  <si>
    <t>17.9282169342041</t>
  </si>
  <si>
    <t>18.4231643676758</t>
  </si>
  <si>
    <t>16.5774002075195</t>
  </si>
  <si>
    <t>P53871</t>
  </si>
  <si>
    <t>Probable glutamine amidotransferase DUG3</t>
  </si>
  <si>
    <t>DUG3</t>
  </si>
  <si>
    <t>sp|P53871|DUG3_YEAST Probable glutamine amidotransferase DUG3 OS=Saccharomyces cerevisiae (strain ATCC 204508 / S288c) OX=559292 GN=DUG3 PE=1 SV=1</t>
  </si>
  <si>
    <t>24.8511943817139</t>
  </si>
  <si>
    <t>24.9579257965088</t>
  </si>
  <si>
    <t>23.783166885376</t>
  </si>
  <si>
    <t>24.219409942627</t>
  </si>
  <si>
    <t>24.1868419647217</t>
  </si>
  <si>
    <t>88.53</t>
  </si>
  <si>
    <t>16.392</t>
  </si>
  <si>
    <t>27.5718135055465</t>
  </si>
  <si>
    <t>22.3238585119357</t>
  </si>
  <si>
    <t>21.387638092041</t>
  </si>
  <si>
    <t>18.7073860168457</t>
  </si>
  <si>
    <t>18.2226543426514</t>
  </si>
  <si>
    <t>18.4852638244629</t>
  </si>
  <si>
    <t>0.188286412503232</t>
  </si>
  <si>
    <t>-0.194988886515301</t>
  </si>
  <si>
    <t>-0.492450129332587</t>
  </si>
  <si>
    <t>P53874</t>
  </si>
  <si>
    <t>Ubiquitin carboxyl-terminal hydrolase 10</t>
  </si>
  <si>
    <t>UBP10</t>
  </si>
  <si>
    <t>sp|P53874|UBP10_YEAST Ubiquitin carboxyl-terminal hydrolase 10 OS=Saccharomyces cerevisiae (strain ATCC 204508 / S288c) OX=559292 GN=UBP10 PE=1 SV=2</t>
  </si>
  <si>
    <t>23.2223320007324</t>
  </si>
  <si>
    <t>23.4005432128906</t>
  </si>
  <si>
    <t>23.3465156555176</t>
  </si>
  <si>
    <t>23.101188659668</t>
  </si>
  <si>
    <t>23.4538745880127</t>
  </si>
  <si>
    <t>16.67</t>
  </si>
  <si>
    <t>7.6199</t>
  </si>
  <si>
    <t>26.416270646661</t>
  </si>
  <si>
    <t>23.2463520890434</t>
  </si>
  <si>
    <t>21.9910278320313</t>
  </si>
  <si>
    <t>19.9561710357666</t>
  </si>
  <si>
    <t>21.0135898590088</t>
  </si>
  <si>
    <t>18.7114925384521</t>
  </si>
  <si>
    <t>20.7678165435791</t>
  </si>
  <si>
    <t>18.7257061004639</t>
  </si>
  <si>
    <t>0.568597446611257</t>
  </si>
  <si>
    <t>0.186167399088539</t>
  </si>
  <si>
    <t>1.27910134315665</t>
  </si>
  <si>
    <t>P53875</t>
  </si>
  <si>
    <t>54S ribosomal protein L19, mitochondrial</t>
  </si>
  <si>
    <t>MRPL19</t>
  </si>
  <si>
    <t>sp|P53875|RM19_YEAST 54S ribosomal protein L19, mitochondrial OS=Saccharomyces cerevisiae (strain ATCC 204508 / S288c) OX=559292 GN=MRPL19 PE=1 SV=1</t>
  </si>
  <si>
    <t>25.9859390258789</t>
  </si>
  <si>
    <t>26.2861080169678</t>
  </si>
  <si>
    <t>25.7604541778564</t>
  </si>
  <si>
    <t>61.772</t>
  </si>
  <si>
    <t>39.674</t>
  </si>
  <si>
    <t>28.5102054317959</t>
  </si>
  <si>
    <t>23.5560204419472</t>
  </si>
  <si>
    <t>22.4015331268311</t>
  </si>
  <si>
    <t>21.32399559021</t>
  </si>
  <si>
    <t>19.7984218597412</t>
  </si>
  <si>
    <t>18.3201656341553</t>
  </si>
  <si>
    <t>20.3885841369629</t>
  </si>
  <si>
    <t>0.549329211837586</t>
  </si>
  <si>
    <t>-0.84702428181966</t>
  </si>
  <si>
    <t>-1.24142335831883</t>
  </si>
  <si>
    <t>P53877</t>
  </si>
  <si>
    <t>Pre-rRNA-processing protein IPI3</t>
  </si>
  <si>
    <t>IPI3</t>
  </si>
  <si>
    <t>sp|P53877|IPI3_YEAST Pre-rRNA-processing protein IPI3 OS=Saccharomyces cerevisiae (strain ATCC 204508 / S288c) OX=559292 GN=IPI3 PE=1 SV=1</t>
  </si>
  <si>
    <t>28.138973236084</t>
  </si>
  <si>
    <t>26.4048843383789</t>
  </si>
  <si>
    <t>27.9731731414795</t>
  </si>
  <si>
    <t>26.3833065032959</t>
  </si>
  <si>
    <t>25.9660053253174</t>
  </si>
  <si>
    <t>46.502</t>
  </si>
  <si>
    <t>122.16</t>
  </si>
  <si>
    <t>30.7249280222139</t>
  </si>
  <si>
    <t>26.2654931518796</t>
  </si>
  <si>
    <t>25.1170787811279</t>
  </si>
  <si>
    <t>21.0169925689697</t>
  </si>
  <si>
    <t>21.1304397583008</t>
  </si>
  <si>
    <t>23.8998432159424</t>
  </si>
  <si>
    <t>20.5899391174316</t>
  </si>
  <si>
    <t>3.40862789075748</t>
  </si>
  <si>
    <t>1.75220998128255</t>
  </si>
  <si>
    <t>10.9847301557814</t>
  </si>
  <si>
    <t>P53878</t>
  </si>
  <si>
    <t>Uncharacterized oxidoreductase YNL181W</t>
  </si>
  <si>
    <t>sp|P53878|YNS1_YEAST Uncharacterized oxidoreductase YNL181W OS=Saccharomyces cerevisiae (strain ATCC 204508 / S288c) OX=559292 GN=YNL181W PE=1 SV=2</t>
  </si>
  <si>
    <t>28.2354412078857</t>
  </si>
  <si>
    <t>25.1133460998535</t>
  </si>
  <si>
    <t>27.8695011138916</t>
  </si>
  <si>
    <t>25.5740966796875</t>
  </si>
  <si>
    <t>27.7303314208984</t>
  </si>
  <si>
    <t>24.6563282012939</t>
  </si>
  <si>
    <t>36.818</t>
  </si>
  <si>
    <t>175.18</t>
  </si>
  <si>
    <t>30.7377153726447</t>
  </si>
  <si>
    <t>26.8308650639643</t>
  </si>
  <si>
    <t>26.1619243621826</t>
  </si>
  <si>
    <t>20.6581382751465</t>
  </si>
  <si>
    <t>20.4285926818848</t>
  </si>
  <si>
    <t>24.0501766204834</t>
  </si>
  <si>
    <t>19.5389194488525</t>
  </si>
  <si>
    <t>3.12628289553679</t>
  </si>
  <si>
    <t>2.83050092061361</t>
  </si>
  <si>
    <t>9.28748405588954</t>
  </si>
  <si>
    <t>P53879</t>
  </si>
  <si>
    <t>GTP-binding protein RHO5</t>
  </si>
  <si>
    <t>RHO5</t>
  </si>
  <si>
    <t>sp|P53879|RHO5_YEAST GTP-binding protein RHO5 OS=Saccharomyces cerevisiae (strain ATCC 204508 / S288c) OX=559292 GN=RHO5 PE=1 SV=2</t>
  </si>
  <si>
    <t>22.6922359466553</t>
  </si>
  <si>
    <t>21.5846290588379</t>
  </si>
  <si>
    <t>34.897</t>
  </si>
  <si>
    <t>43.346</t>
  </si>
  <si>
    <t>24.2025459482337</t>
  </si>
  <si>
    <t>19.8806178533463</t>
  </si>
  <si>
    <t>18.9281024932861</t>
  </si>
  <si>
    <t>18.5562973022461</t>
  </si>
  <si>
    <t>16.3059196472168</t>
  </si>
  <si>
    <t>-0.403058052062988</t>
  </si>
  <si>
    <t>P53881</t>
  </si>
  <si>
    <t>54S ribosomal protein L22, mitochondrial</t>
  </si>
  <si>
    <t>MRPL22</t>
  </si>
  <si>
    <t>sp|P53881|RM22_YEAST 54S ribosomal protein L22, mitochondrial OS=Saccharomyces cerevisiae (strain ATCC 204508 / S288c) OX=559292 GN=MRPL22 PE=1 SV=2</t>
  </si>
  <si>
    <t>27.2892971038818</t>
  </si>
  <si>
    <t>20.8428382873535</t>
  </si>
  <si>
    <t>20.1450710296631</t>
  </si>
  <si>
    <t>20.2778739929199</t>
  </si>
  <si>
    <t>18.4223022460938</t>
  </si>
  <si>
    <t>74.65</t>
  </si>
  <si>
    <t>28.9049215416576</t>
  </si>
  <si>
    <t>24.8174357378858</t>
  </si>
  <si>
    <t>24.7861137390137</t>
  </si>
  <si>
    <t>16.8665294647217</t>
  </si>
  <si>
    <t>17.9377307891846</t>
  </si>
  <si>
    <t>17.9344501495361</t>
  </si>
  <si>
    <t>13.8421535491943</t>
  </si>
  <si>
    <t>0.3733882086541</t>
  </si>
  <si>
    <t>2.93817710876465</t>
  </si>
  <si>
    <t>0.92483519818769</t>
  </si>
  <si>
    <t>P53882</t>
  </si>
  <si>
    <t>Topoisomerase I damage affected protein 7</t>
  </si>
  <si>
    <t>TDA7</t>
  </si>
  <si>
    <t>sp|P53882|TDA7_YEAST Topoisomerase I damage affected protein 7 OS=Saccharomyces cerevisiae (strain ATCC 204508 / S288c) OX=559292 GN=TDA7 PE=1 SV=2</t>
  </si>
  <si>
    <t>27.8223190307617</t>
  </si>
  <si>
    <t>27.4096508026123</t>
  </si>
  <si>
    <t>27.7110252380371</t>
  </si>
  <si>
    <t>27.5486316680908</t>
  </si>
  <si>
    <t>27.5157794952393</t>
  </si>
  <si>
    <t>45.609</t>
  </si>
  <si>
    <t>184.29</t>
  </si>
  <si>
    <t>30.5335250208221</t>
  </si>
  <si>
    <t>25.9485773721161</t>
  </si>
  <si>
    <t>22.2395801544189</t>
  </si>
  <si>
    <t>22.1640148162842</t>
  </si>
  <si>
    <t>1.06902519690396</t>
  </si>
  <si>
    <t>-0.272873560587566</t>
  </si>
  <si>
    <t>-2.2744750670061</t>
  </si>
  <si>
    <t>P53883</t>
  </si>
  <si>
    <t>Nucleolar protein 13</t>
  </si>
  <si>
    <t>NOP13</t>
  </si>
  <si>
    <t>sp|P53883|NOP13_YEAST Nucleolar protein 13 OS=Saccharomyces cerevisiae (strain ATCC 204508 / S288c) OX=559292 GN=NOP13 PE=1 SV=2</t>
  </si>
  <si>
    <t>26.7901706695557</t>
  </si>
  <si>
    <t>26.1807861328125</t>
  </si>
  <si>
    <t>26.2371921539307</t>
  </si>
  <si>
    <t>25.5017280578613</t>
  </si>
  <si>
    <t>26.4956569671631</t>
  </si>
  <si>
    <t>25.1683673858643</t>
  </si>
  <si>
    <t>40.278</t>
  </si>
  <si>
    <t>112.26</t>
  </si>
  <si>
    <t>29.6887918798587</t>
  </si>
  <si>
    <t>25.440884371292</t>
  </si>
  <si>
    <t>24.8783931732178</t>
  </si>
  <si>
    <t>21.6006412506104</t>
  </si>
  <si>
    <t>22.0002403259277</t>
  </si>
  <si>
    <t>20.0672340393066</t>
  </si>
  <si>
    <t>22.1981143951416</t>
  </si>
  <si>
    <t>1.23751349568288</t>
  </si>
  <si>
    <t>0.890712738037109</t>
  </si>
  <si>
    <t>2.63513167391127</t>
  </si>
  <si>
    <t>P53885</t>
  </si>
  <si>
    <t>Signal transduction protein MDG1</t>
  </si>
  <si>
    <t>MDG1</t>
  </si>
  <si>
    <t>sp|P53885|MDG1_YEAST Signal transduction protein MDG1 OS=Saccharomyces cerevisiae (strain ATCC 204508 / S288c) OX=559292 GN=MDG1 PE=1 SV=1</t>
  </si>
  <si>
    <t>25.7322864532471</t>
  </si>
  <si>
    <t>26.810661315918</t>
  </si>
  <si>
    <t>27.2870960235596</t>
  </si>
  <si>
    <t>26.9134216308594</t>
  </si>
  <si>
    <t>28.792</t>
  </si>
  <si>
    <t>100.27</t>
  </si>
  <si>
    <t>29.7021003261347</t>
  </si>
  <si>
    <t>25.5321654139965</t>
  </si>
  <si>
    <t>20.9924468994141</t>
  </si>
  <si>
    <t>21.8540325164795</t>
  </si>
  <si>
    <t>22.593204498291</t>
  </si>
  <si>
    <t>0.626891928604325</t>
  </si>
  <si>
    <t>0.613071441650391</t>
  </si>
  <si>
    <t>1.39278258115195</t>
  </si>
  <si>
    <t>P53889</t>
  </si>
  <si>
    <t>Uncharacterized mitochondrial hydrolase FMP41</t>
  </si>
  <si>
    <t>FMP41</t>
  </si>
  <si>
    <t>sp|P53889|FMP41_YEAST Uncharacterized mitochondrial hydrolase FMP41 OS=Saccharomyces cerevisiae (strain ATCC 204508 / S288c) OX=559292 GN=FMP41 PE=1 SV=1</t>
  </si>
  <si>
    <t>25.6019554138184</t>
  </si>
  <si>
    <t>26.4685077667236</t>
  </si>
  <si>
    <t>25.2361526489258</t>
  </si>
  <si>
    <t>26.3850212097168</t>
  </si>
  <si>
    <t>25.3482723236084</t>
  </si>
  <si>
    <t>26.3563404083252</t>
  </si>
  <si>
    <t>49.694</t>
  </si>
  <si>
    <t>157.12</t>
  </si>
  <si>
    <t>28.8314692329253</t>
  </si>
  <si>
    <t>24.131005352883</t>
  </si>
  <si>
    <t>21.8280334472656</t>
  </si>
  <si>
    <t>20.528694152832</t>
  </si>
  <si>
    <t>21.0464019775391</t>
  </si>
  <si>
    <t>20.8957824707031</t>
  </si>
  <si>
    <t>21.0172653198242</t>
  </si>
  <si>
    <t>3.05403888845686</t>
  </si>
  <si>
    <t>-1.0078296661377</t>
  </si>
  <si>
    <t>-8.89431323920835</t>
  </si>
  <si>
    <t>P53890</t>
  </si>
  <si>
    <t>Bud neck protein 5</t>
  </si>
  <si>
    <t>BNI5</t>
  </si>
  <si>
    <t>sp|P53890|BNI5_YEAST Bud neck protein 5 OS=Saccharomyces cerevisiae (strain ATCC 204508 / S288c) OX=559292 GN=BNI5 PE=1 SV=1</t>
  </si>
  <si>
    <t>22.2844123840332</t>
  </si>
  <si>
    <t>21.411937713623</t>
  </si>
  <si>
    <t>21.8904476165771</t>
  </si>
  <si>
    <t>21.3082485198975</t>
  </si>
  <si>
    <t>40.016</t>
  </si>
  <si>
    <t>0.00026199</t>
  </si>
  <si>
    <t>2.456</t>
  </si>
  <si>
    <t>25.0194556702573</t>
  </si>
  <si>
    <t>21.3189862579991</t>
  </si>
  <si>
    <t>20.6251564025879</t>
  </si>
  <si>
    <t>18.3389530181885</t>
  </si>
  <si>
    <t>17.5058727264404</t>
  </si>
  <si>
    <t>16.7100791931152</t>
  </si>
  <si>
    <t>18.3170776367188</t>
  </si>
  <si>
    <t>15.5300407409668</t>
  </si>
  <si>
    <t>0.17720948735916</t>
  </si>
  <si>
    <t>0.235127766927082</t>
  </si>
  <si>
    <t>0.466772549842835</t>
  </si>
  <si>
    <t>P53892</t>
  </si>
  <si>
    <t>Protein IBD2</t>
  </si>
  <si>
    <t>IBD2</t>
  </si>
  <si>
    <t>sp|P53892|IBD2_YEAST Protein IBD2 OS=Saccharomyces cerevisiae (strain ATCC 204508 / S288c) OX=559292 GN=IBD2 PE=1 SV=1</t>
  </si>
  <si>
    <t>26.0569915771484</t>
  </si>
  <si>
    <t>25.6256408691406</t>
  </si>
  <si>
    <t>27.5476760864258</t>
  </si>
  <si>
    <t>25.6500949859619</t>
  </si>
  <si>
    <t>124.46</t>
  </si>
  <si>
    <t>79.226</t>
  </si>
  <si>
    <t>29.2906811830317</t>
  </si>
  <si>
    <t>21.0806331634521</t>
  </si>
  <si>
    <t>20.9649391174316</t>
  </si>
  <si>
    <t>19.010124206543</t>
  </si>
  <si>
    <t>21.3671436309814</t>
  </si>
  <si>
    <t>18.6289501190186</t>
  </si>
  <si>
    <t>22.0976409912109</t>
  </si>
  <si>
    <t>3.59482523034785</t>
  </si>
  <si>
    <t>-1.81752141316732</t>
  </si>
  <si>
    <t>-12.259953537649</t>
  </si>
  <si>
    <t>P53893</t>
  </si>
  <si>
    <t>Ribosome assembly protein 1</t>
  </si>
  <si>
    <t>RIA1</t>
  </si>
  <si>
    <t>sp|P53893|RIA1_YEAST Ribosome assembly protein 1 OS=Saccharomyces cerevisiae (strain ATCC 204508 / S288c) OX=559292 GN=RIA1 PE=1 SV=1</t>
  </si>
  <si>
    <t>27.4049491882324</t>
  </si>
  <si>
    <t>25.9805240631104</t>
  </si>
  <si>
    <t>27.6231021881104</t>
  </si>
  <si>
    <t>25.365161895752</t>
  </si>
  <si>
    <t>27.8128051757813</t>
  </si>
  <si>
    <t>25.3923435211182</t>
  </si>
  <si>
    <t>86.945</t>
  </si>
  <si>
    <t>108.09</t>
  </si>
  <si>
    <t>30.1960111695508</t>
  </si>
  <si>
    <t>25.3886374806064</t>
  </si>
  <si>
    <t>20.3271789550781</t>
  </si>
  <si>
    <t>23.9349918365479</t>
  </si>
  <si>
    <t>19.0592555999756</t>
  </si>
  <si>
    <t>23.306468963623</t>
  </si>
  <si>
    <t>19.0743350982666</t>
  </si>
  <si>
    <t>3.02475363746612</t>
  </si>
  <si>
    <t>2.03427569071452</t>
  </si>
  <si>
    <t>8.73934976180554</t>
  </si>
  <si>
    <t>P53894</t>
  </si>
  <si>
    <t>Serine/threonine-protein kinase CBK1</t>
  </si>
  <si>
    <t>CBK1</t>
  </si>
  <si>
    <t>sp|P53894|CBK1_YEAST Serine/threonine-protein kinase CBK1 OS=Saccharomyces cerevisiae (strain ATCC 204508 / S288c) OX=559292 GN=CBK1 PE=1 SV=1</t>
  </si>
  <si>
    <t>22.4687156677246</t>
  </si>
  <si>
    <t>22.3830032348633</t>
  </si>
  <si>
    <t>20.7623920440674</t>
  </si>
  <si>
    <t>20.4921855926514</t>
  </si>
  <si>
    <t>32.985</t>
  </si>
  <si>
    <t>13.255</t>
  </si>
  <si>
    <t>25.2038157619632</t>
  </si>
  <si>
    <t>21.5033909761574</t>
  </si>
  <si>
    <t>20.4368495941162</t>
  </si>
  <si>
    <t>19.1368350982666</t>
  </si>
  <si>
    <t>16.2667865753174</t>
  </si>
  <si>
    <t>19.6633949279785</t>
  </si>
  <si>
    <t>16.0458240509033</t>
  </si>
  <si>
    <t>2.23194694483376</t>
  </si>
  <si>
    <t>2.0027904510498</t>
  </si>
  <si>
    <t>7.05144914567368</t>
  </si>
  <si>
    <t>P53895</t>
  </si>
  <si>
    <t>Protein ASI2</t>
  </si>
  <si>
    <t>ASI2</t>
  </si>
  <si>
    <t>sp|P53895|ASI2_YEAST Protein ASI2 OS=Saccharomyces cerevisiae (strain ATCC 204508 / S288c) OX=559292 GN=ASI2 PE=1 SV=1</t>
  </si>
  <si>
    <t>23.7501125335693</t>
  </si>
  <si>
    <t>22.1587238311768</t>
  </si>
  <si>
    <t>23.2308712005615</t>
  </si>
  <si>
    <t>23.3617191314697</t>
  </si>
  <si>
    <t>21.8165187835693</t>
  </si>
  <si>
    <t>22.383</t>
  </si>
  <si>
    <t>6.1193</t>
  </si>
  <si>
    <t>26.2963510875424</t>
  </si>
  <si>
    <t>23.1264120813237</t>
  </si>
  <si>
    <t>22.4009857177734</t>
  </si>
  <si>
    <t>18.642692565918</t>
  </si>
  <si>
    <t>20.6439437866211</t>
  </si>
  <si>
    <t>20.3689022064209</t>
  </si>
  <si>
    <t>17.726203918457</t>
  </si>
  <si>
    <t>2.05838916825646</t>
  </si>
  <si>
    <t>1.45994631449382</t>
  </si>
  <si>
    <t>6.12680439382309</t>
  </si>
  <si>
    <t>P53896</t>
  </si>
  <si>
    <t>GPI mannosyltransferase 2 subunit PGA1</t>
  </si>
  <si>
    <t>PGA1</t>
  </si>
  <si>
    <t>sp|P53896|PGA1_YEAST GPI mannosyltransferase 2 subunit PGA1 OS=Saccharomyces cerevisiae (strain ATCC 204508 / S288c) OX=559292 GN=PGA1 PE=1 SV=1</t>
  </si>
  <si>
    <t>23.0519695281982</t>
  </si>
  <si>
    <t>23.1811504364014</t>
  </si>
  <si>
    <t>22.9494552612305</t>
  </si>
  <si>
    <t>20.5439682006836</t>
  </si>
  <si>
    <t>18.051</t>
  </si>
  <si>
    <t>7.7165</t>
  </si>
  <si>
    <t>25.6698229963218</t>
  </si>
  <si>
    <t>22.8624761821545</t>
  </si>
  <si>
    <t>22.0191326141357</t>
  </si>
  <si>
    <t>20.8302021026611</t>
  </si>
  <si>
    <t>18.9424629211426</t>
  </si>
  <si>
    <t>17.5570449829102</t>
  </si>
  <si>
    <t>19.6358394622803</t>
  </si>
  <si>
    <t>0.607419544567272</t>
  </si>
  <si>
    <t>-1.35649649302165</t>
  </si>
  <si>
    <t>-1.43440093548092</t>
  </si>
  <si>
    <t>P53897</t>
  </si>
  <si>
    <t>mRNA stability protein IGO1</t>
  </si>
  <si>
    <t>IGO1</t>
  </si>
  <si>
    <t>sp|P53897|IGO1_YEAST mRNA stability protein IGO1 OS=Saccharomyces cerevisiae (strain ATCC 204508 / S288c) OX=559292 GN=IGO1 PE=1 SV=1</t>
  </si>
  <si>
    <t>26.1594829559326</t>
  </si>
  <si>
    <t>25.8495483398438</t>
  </si>
  <si>
    <t>25.9808731079102</t>
  </si>
  <si>
    <t>24.9726810455322</t>
  </si>
  <si>
    <t>26.3642768859863</t>
  </si>
  <si>
    <t>24.8893432617188</t>
  </si>
  <si>
    <t>33.666</t>
  </si>
  <si>
    <t>22.043</t>
  </si>
  <si>
    <t>29.0635026773376</t>
  </si>
  <si>
    <t>25.2561631842659</t>
  </si>
  <si>
    <t>22.1416149139404</t>
  </si>
  <si>
    <t>22.6583786010742</t>
  </si>
  <si>
    <t>20.1170539855957</t>
  </si>
  <si>
    <t>22.8627605438232</t>
  </si>
  <si>
    <t>19.9609851837158</t>
  </si>
  <si>
    <t>1.33424078532089</t>
  </si>
  <si>
    <t>0.931020100911457</t>
  </si>
  <si>
    <t>2.85163883419104</t>
  </si>
  <si>
    <t>P53898</t>
  </si>
  <si>
    <t>Protein NSG2</t>
  </si>
  <si>
    <t>NSG2</t>
  </si>
  <si>
    <t>sp|P53898|NSG2_YEAST Protein NSG2 OS=Saccharomyces cerevisiae (strain ATCC 204508 / S288c) OX=559292 GN=NSG2 PE=1 SV=1</t>
  </si>
  <si>
    <t>25.3295421600342</t>
  </si>
  <si>
    <t>24.9973564147949</t>
  </si>
  <si>
    <t>25.4364757537842</t>
  </si>
  <si>
    <t>25.0189456939697</t>
  </si>
  <si>
    <t>25.3640594482422</t>
  </si>
  <si>
    <t>25.4397754669189</t>
  </si>
  <si>
    <t>31.516</t>
  </si>
  <si>
    <t>23.31</t>
  </si>
  <si>
    <t>28.4080312684893</t>
  </si>
  <si>
    <t>24.60065204343</t>
  </si>
  <si>
    <t>23.4722156524658</t>
  </si>
  <si>
    <t>21.408935546875</t>
  </si>
  <si>
    <t>21.9399833679199</t>
  </si>
  <si>
    <t>20.1659469604492</t>
  </si>
  <si>
    <t>21.918270111084</t>
  </si>
  <si>
    <t>0.694262779553641</t>
  </si>
  <si>
    <t>0.224666595458984</t>
  </si>
  <si>
    <t>1.52402702853789</t>
  </si>
  <si>
    <t>P53899</t>
  </si>
  <si>
    <t>CDC48-associated ubiquitin-like/zinc finger protein 1</t>
  </si>
  <si>
    <t>CUZ1</t>
  </si>
  <si>
    <t>sp|P53899|CUZ1_YEAST CDC48-associated ubiquitin-like/zinc finger protein 1 OS=Saccharomyces cerevisiae (strain ATCC 204508 / S288c) OX=559292 GN=CUZ1 PE=1 SV=1</t>
  </si>
  <si>
    <t>22.8186454772949</t>
  </si>
  <si>
    <t>23.4980182647705</t>
  </si>
  <si>
    <t>23.8824100494385</t>
  </si>
  <si>
    <t>24.0924072265625</t>
  </si>
  <si>
    <t>51.2</t>
  </si>
  <si>
    <t>15.18</t>
  </si>
  <si>
    <t>58.856</t>
  </si>
  <si>
    <t>27.0903297136346</t>
  </si>
  <si>
    <t>24.0903095204071</t>
  </si>
  <si>
    <t>21.0525169372559</t>
  </si>
  <si>
    <t>19.593864440918</t>
  </si>
  <si>
    <t>22.1484889984131</t>
  </si>
  <si>
    <t>21.5635566711426</t>
  </si>
  <si>
    <t>22.2044582366943</t>
  </si>
  <si>
    <t>0.761237139933967</t>
  </si>
  <si>
    <t>-1.40829785664876</t>
  </si>
  <si>
    <t>-1.65490688958594</t>
  </si>
  <si>
    <t>P53900</t>
  </si>
  <si>
    <t>Prefoldin subunit 4</t>
  </si>
  <si>
    <t>GIM3</t>
  </si>
  <si>
    <t>sp|P53900|PFD4_YEAST Prefoldin subunit 4 OS=Saccharomyces cerevisiae (strain ATCC 204508 / S288c) OX=559292 GN=GIM3 PE=1 SV=1</t>
  </si>
  <si>
    <t>20.0511245727539</t>
  </si>
  <si>
    <t>20.2906398773193</t>
  </si>
  <si>
    <t>19.9370403289795</t>
  </si>
  <si>
    <t>46.225</t>
  </si>
  <si>
    <t>6.5296</t>
  </si>
  <si>
    <t>23.9892787631448</t>
  </si>
  <si>
    <t>19.4043058664573</t>
  </si>
  <si>
    <t>17.1589641571045</t>
  </si>
  <si>
    <t>15.6771965026855</t>
  </si>
  <si>
    <t>17.1426048278809</t>
  </si>
  <si>
    <t>15.63685131073</t>
  </si>
  <si>
    <t>18.0573253631592</t>
  </si>
  <si>
    <t>14.704984664917</t>
  </si>
  <si>
    <t>-0.0627155303955078</t>
  </si>
  <si>
    <t>P53901</t>
  </si>
  <si>
    <t>Ingression protein 1</t>
  </si>
  <si>
    <t>INN1</t>
  </si>
  <si>
    <t>sp|P53901|INN1_YEAST Ingression protein 1 OS=Saccharomyces cerevisiae (strain ATCC 204508 / S288c) OX=559292 GN=INN1 PE=1 SV=1</t>
  </si>
  <si>
    <t>28.3553981781006</t>
  </si>
  <si>
    <t>26.4687557220459</t>
  </si>
  <si>
    <t>29.1879653930664</t>
  </si>
  <si>
    <t>29.6946144104004</t>
  </si>
  <si>
    <t>27.1074924468994</t>
  </si>
  <si>
    <t>15.053</t>
  </si>
  <si>
    <t>133.98</t>
  </si>
  <si>
    <t>31.545772277299</t>
  </si>
  <si>
    <t>28.7384403652822</t>
  </si>
  <si>
    <t>26.7246837615967</t>
  </si>
  <si>
    <t>27.0762271881104</t>
  </si>
  <si>
    <t>23.4657554626465</t>
  </si>
  <si>
    <t>27.259614944458</t>
  </si>
  <si>
    <t>23.6470222473145</t>
  </si>
  <si>
    <t>2.09672484831018</t>
  </si>
  <si>
    <t>2.18351682027181</t>
  </si>
  <si>
    <t>4.90704243920858</t>
  </si>
  <si>
    <t>P53903</t>
  </si>
  <si>
    <t>Processing of GAS1 and ALP protein 2</t>
  </si>
  <si>
    <t>PGA2</t>
  </si>
  <si>
    <t>sp|P53903|PGA2_YEAST Processing of GAS1 and ALP protein 2 OS=Saccharomyces cerevisiae (strain ATCC 204508 / S288c) OX=559292 GN=PGA2 PE=1 SV=3</t>
  </si>
  <si>
    <t>25.0873985290527</t>
  </si>
  <si>
    <t>25.2064266204834</t>
  </si>
  <si>
    <t>25.1971549987793</t>
  </si>
  <si>
    <t>25.0017433166504</t>
  </si>
  <si>
    <t>13.006</t>
  </si>
  <si>
    <t>47.64</t>
  </si>
  <si>
    <t>28.1246503345513</t>
  </si>
  <si>
    <t>25.8026975914823</t>
  </si>
  <si>
    <t>22.2952995300293</t>
  </si>
  <si>
    <t>23.8219184875488</t>
  </si>
  <si>
    <t>21.7968139648438</t>
  </si>
  <si>
    <t>23.1003704071045</t>
  </si>
  <si>
    <t>22.1011085510254</t>
  </si>
  <si>
    <t>0.124071925522009</t>
  </si>
  <si>
    <t>0.0344874064127616</t>
  </si>
  <si>
    <t>0.339229928278482</t>
  </si>
  <si>
    <t>P53905</t>
  </si>
  <si>
    <t>U6 snRNA-associated Sm-like protein LSm7</t>
  </si>
  <si>
    <t>LSM7</t>
  </si>
  <si>
    <t>sp|P53905|LSM7_YEAST U6 snRNA-associated Sm-like protein LSm7 OS=Saccharomyces cerevisiae (strain ATCC 204508 / S288c) OX=559292 GN=LSM7 PE=1 SV=2</t>
  </si>
  <si>
    <t>26.0807666778564</t>
  </si>
  <si>
    <t>26.9252433776855</t>
  </si>
  <si>
    <t>26.3755397796631</t>
  </si>
  <si>
    <t>27.2770175933838</t>
  </si>
  <si>
    <t>39.635</t>
  </si>
  <si>
    <t>36.311</t>
  </si>
  <si>
    <t>29.3349428194412</t>
  </si>
  <si>
    <t>25.0129934196276</t>
  </si>
  <si>
    <t>22.4223175048828</t>
  </si>
  <si>
    <t>22.8166751861572</t>
  </si>
  <si>
    <t>22.6807384490967</t>
  </si>
  <si>
    <t>22.3643951416016</t>
  </si>
  <si>
    <t>22.1672649383545</t>
  </si>
  <si>
    <t>2.42969484625152</t>
  </si>
  <si>
    <t>-1.01466623942057</t>
  </si>
  <si>
    <t>-6.07125491984253</t>
  </si>
  <si>
    <t>P53909</t>
  </si>
  <si>
    <t>Adenine deaminase</t>
  </si>
  <si>
    <t>AAH1</t>
  </si>
  <si>
    <t>sp|P53909|ADE_YEAST Adenine deaminase OS=Saccharomyces cerevisiae (strain ATCC 204508 / S288c) OX=559292 GN=AAH1 PE=1 SV=1</t>
  </si>
  <si>
    <t>28.0635795593262</t>
  </si>
  <si>
    <t>28.548999786377</t>
  </si>
  <si>
    <t>28.1115779876709</t>
  </si>
  <si>
    <t>28.0486392974854</t>
  </si>
  <si>
    <t>28.6297874450684</t>
  </si>
  <si>
    <t>41.164</t>
  </si>
  <si>
    <t>145.32</t>
  </si>
  <si>
    <t>31.0845505035355</t>
  </si>
  <si>
    <t>26.9971193402792</t>
  </si>
  <si>
    <t>24.7246837615967</t>
  </si>
  <si>
    <t>23.7861633300781</t>
  </si>
  <si>
    <t>24.9923076629639</t>
  </si>
  <si>
    <t>24.0873985290527</t>
  </si>
  <si>
    <t>24.2663516998291</t>
  </si>
  <si>
    <t>3.24462727958865</t>
  </si>
  <si>
    <t>-0.562561670939125</t>
  </si>
  <si>
    <t>-9.96654719907329</t>
  </si>
  <si>
    <t>P53912</t>
  </si>
  <si>
    <t>Uncharacterized protein YNL134C</t>
  </si>
  <si>
    <t>sp|P53912|YNN4_YEAST Uncharacterized protein YNL134C OS=Saccharomyces cerevisiae (strain ATCC 204508 / S288c) OX=559292 GN=YNL134C PE=1 SV=1</t>
  </si>
  <si>
    <t>28.0798416137695</t>
  </si>
  <si>
    <t>29.0119857788086</t>
  </si>
  <si>
    <t>28.5261173248291</t>
  </si>
  <si>
    <t>29.0148620605469</t>
  </si>
  <si>
    <t>28.5234642028809</t>
  </si>
  <si>
    <t>29.0487442016602</t>
  </si>
  <si>
    <t>54.5</t>
  </si>
  <si>
    <t>119.35</t>
  </si>
  <si>
    <t>262.96</t>
  </si>
  <si>
    <t>31.4792343176776</t>
  </si>
  <si>
    <t>25.7513133811879</t>
  </si>
  <si>
    <t>23.9018707275391</t>
  </si>
  <si>
    <t>23.0261936187744</t>
  </si>
  <si>
    <t>22.9906997680664</t>
  </si>
  <si>
    <t>22.5781002044678</t>
  </si>
  <si>
    <t>22.8484840393066</t>
  </si>
  <si>
    <t>23.2705631256104</t>
  </si>
  <si>
    <t>1.91860022138897</t>
  </si>
  <si>
    <t>-0.648722966512043</t>
  </si>
  <si>
    <t>-4.36007159969539</t>
  </si>
  <si>
    <t>P53914</t>
  </si>
  <si>
    <t>UPF0202 protein KRE33</t>
  </si>
  <si>
    <t>KRE33</t>
  </si>
  <si>
    <t>sp|P53914|NAT10_YEAST RNA cytidine acetyltransferase OS=Saccharomyces cerevisiae (strain ATCC 204508 / S288c) OX=559292 GN=KRE33 PE=1 SV=1</t>
  </si>
  <si>
    <t>25.0960731506348</t>
  </si>
  <si>
    <t>24.6605777740479</t>
  </si>
  <si>
    <t>24.6449337005615</t>
  </si>
  <si>
    <t>24.6149845123291</t>
  </si>
  <si>
    <t>24.5513343811035</t>
  </si>
  <si>
    <t>27.689</t>
  </si>
  <si>
    <t>16.96</t>
  </si>
  <si>
    <t>27.8604718093131</t>
  </si>
  <si>
    <t>24.0530813655812</t>
  </si>
  <si>
    <t>21.1718826293945</t>
  </si>
  <si>
    <t>20.0286407470703</t>
  </si>
  <si>
    <t>20.2339744567871</t>
  </si>
  <si>
    <t>20.9531192779541</t>
  </si>
  <si>
    <t>19.5672588348389</t>
  </si>
  <si>
    <t>0.00152645269887942</t>
  </si>
  <si>
    <t>0.00128809611002367</t>
  </si>
  <si>
    <t>0.00467817812364569</t>
  </si>
  <si>
    <t>P53915</t>
  </si>
  <si>
    <t>Nicotinamide riboside kinase</t>
  </si>
  <si>
    <t>NRK1</t>
  </si>
  <si>
    <t>sp|P53915|NRK1_YEAST Nicotinamide riboside kinase OS=Saccharomyces cerevisiae (strain ATCC 204508 / S288c) OX=559292 GN=NRK1 PE=1 SV=1</t>
  </si>
  <si>
    <t>24.5998573303223</t>
  </si>
  <si>
    <t>20.0561618804932</t>
  </si>
  <si>
    <t>21.3920497894287</t>
  </si>
  <si>
    <t>20.9290409088135</t>
  </si>
  <si>
    <t>21.7691078186035</t>
  </si>
  <si>
    <t>21.1371479034424</t>
  </si>
  <si>
    <t>109.79</t>
  </si>
  <si>
    <t>9.1084</t>
  </si>
  <si>
    <t>26.2313443940079</t>
  </si>
  <si>
    <t>20.5588952452933</t>
  </si>
  <si>
    <t>14.247260093689</t>
  </si>
  <si>
    <t>17.0949649810791</t>
  </si>
  <si>
    <t>15.2499284744263</t>
  </si>
  <si>
    <t>16.8090152740479</t>
  </si>
  <si>
    <t>15.4069023132324</t>
  </si>
  <si>
    <t>0.81707970659847</t>
  </si>
  <si>
    <t>1.87955474853516</t>
  </si>
  <si>
    <t>1.76470824643797</t>
  </si>
  <si>
    <t>P53917</t>
  </si>
  <si>
    <t>Factor arrest protein 11</t>
  </si>
  <si>
    <t>FAR11</t>
  </si>
  <si>
    <t>sp|P53917|FAR11_YEAST Factor arrest protein 11 OS=Saccharomyces cerevisiae (strain ATCC 204508 / S288c) OX=559292 GN=FAR11 PE=1 SV=1</t>
  </si>
  <si>
    <t>20.4631366729736</t>
  </si>
  <si>
    <t>20.4351215362549</t>
  </si>
  <si>
    <t>73.801</t>
  </si>
  <si>
    <t>6.4866</t>
  </si>
  <si>
    <t>22.8663869768029</t>
  </si>
  <si>
    <t>18.6184500297564</t>
  </si>
  <si>
    <t>17.6247806549072</t>
  </si>
  <si>
    <t>16.7462253570557</t>
  </si>
  <si>
    <t>16.464147567749</t>
  </si>
  <si>
    <t>P53918</t>
  </si>
  <si>
    <t>Uncharacterized transporter ESBP6</t>
  </si>
  <si>
    <t>ESBP6</t>
  </si>
  <si>
    <t>sp|P53918|ESBP6_YEAST Uncharacterized transporter ESBP6 OS=Saccharomyces cerevisiae (strain ATCC 204508 / S288c) OX=559292 GN=ESBP6 PE=1 SV=1</t>
  </si>
  <si>
    <t>22.6082191467285</t>
  </si>
  <si>
    <t>24.0775718688965</t>
  </si>
  <si>
    <t>22.9240837097168</t>
  </si>
  <si>
    <t>24.3382415771484</t>
  </si>
  <si>
    <t>23.508695602417</t>
  </si>
  <si>
    <t>54.949</t>
  </si>
  <si>
    <t>10.994</t>
  </si>
  <si>
    <t>25.9492232868325</t>
  </si>
  <si>
    <t>22.042332691224</t>
  </si>
  <si>
    <t>19.8703289031982</t>
  </si>
  <si>
    <t>20.4147262573242</t>
  </si>
  <si>
    <t>19.169132232666</t>
  </si>
  <si>
    <t>19.8177680969238</t>
  </si>
  <si>
    <t>18.7771911621094</t>
  </si>
  <si>
    <t>1.42921265924382</t>
  </si>
  <si>
    <t>-1.20868492126465</t>
  </si>
  <si>
    <t>-3.58247764536166</t>
  </si>
  <si>
    <t>P53919</t>
  </si>
  <si>
    <t>H/ACA ribonucleoprotein complex non-core subunit NAF1</t>
  </si>
  <si>
    <t>NAF1</t>
  </si>
  <si>
    <t>sp|P53919|NAF1_YEAST H/ACA ribonucleoprotein complex non-core subunit NAF1 OS=Saccharomyces cerevisiae (strain ATCC 204508 / S288c) OX=559292 GN=NAF1 PE=1 SV=1</t>
  </si>
  <si>
    <t>26.1543731689453</t>
  </si>
  <si>
    <t>27.7016716003418</t>
  </si>
  <si>
    <t>25.8275012969971</t>
  </si>
  <si>
    <t>27.4475040435791</t>
  </si>
  <si>
    <t>25.9930648803711</t>
  </si>
  <si>
    <t>27.52783203125</t>
  </si>
  <si>
    <t>110.88</t>
  </si>
  <si>
    <t>79.304</t>
  </si>
  <si>
    <t>29.5960158538721</t>
  </si>
  <si>
    <t>23.8147005849815</t>
  </si>
  <si>
    <t>21.6749534606934</t>
  </si>
  <si>
    <t>21.8584403991699</t>
  </si>
  <si>
    <t>20.6933650970459</t>
  </si>
  <si>
    <t>21.0786800384521</t>
  </si>
  <si>
    <t>19.9849586486816</t>
  </si>
  <si>
    <t>21.340877532959</t>
  </si>
  <si>
    <t>3.69488656029901</t>
  </si>
  <si>
    <t>-1.56735610961914</t>
  </si>
  <si>
    <t>-13.0024710792821</t>
  </si>
  <si>
    <t>P53920</t>
  </si>
  <si>
    <t>Pro-apoptotic serine protease NMA111</t>
  </si>
  <si>
    <t>NMA111</t>
  </si>
  <si>
    <t>sp|P53920|NM111_YEAST Pro-apoptotic serine protease NMA111 OS=Saccharomyces cerevisiae (strain ATCC 204508 / S288c) OX=559292 GN=NMA111 PE=1 SV=1</t>
  </si>
  <si>
    <t>22.1819534301758</t>
  </si>
  <si>
    <t>22.7235488891602</t>
  </si>
  <si>
    <t>56.472</t>
  </si>
  <si>
    <t>18.017</t>
  </si>
  <si>
    <t>25.6125117343682</t>
  </si>
  <si>
    <t>20.9121057617692</t>
  </si>
  <si>
    <t>19.0079364776611</t>
  </si>
  <si>
    <t>17.6566200256348</t>
  </si>
  <si>
    <t>19.3627738952637</t>
  </si>
  <si>
    <t>17.3595600128174</t>
  </si>
  <si>
    <t>17.4193019866943</t>
  </si>
  <si>
    <t>0.0445750135423284</t>
  </si>
  <si>
    <t>0.0937423706054688</t>
  </si>
  <si>
    <t>0.13861217562645</t>
  </si>
  <si>
    <t>P53923</t>
  </si>
  <si>
    <t>Cytoplasmic tRNA 2-thiolation protein 2</t>
  </si>
  <si>
    <t>NCS2</t>
  </si>
  <si>
    <t>sp|P53923|CTU2_YEAST Cytoplasmic tRNA 2-thiolation protein 2 OS=Saccharomyces cerevisiae (strain ATCC 204508 / S288c) OX=559292 GN=NCS2 PE=1 SV=1</t>
  </si>
  <si>
    <t>25.7719058990479</t>
  </si>
  <si>
    <t>23.9985179901123</t>
  </si>
  <si>
    <t>24.2059783935547</t>
  </si>
  <si>
    <t>24.9986057281494</t>
  </si>
  <si>
    <t>25.0431003570557</t>
  </si>
  <si>
    <t>57.584</t>
  </si>
  <si>
    <t>58.793</t>
  </si>
  <si>
    <t>28.4891088552219</t>
  </si>
  <si>
    <t>24.2411813417783</t>
  </si>
  <si>
    <t>23.5872631072998</t>
  </si>
  <si>
    <t>19.8843650817871</t>
  </si>
  <si>
    <t>21.6762027740479</t>
  </si>
  <si>
    <t>18.7417240142822</t>
  </si>
  <si>
    <t>19.548397064209</t>
  </si>
  <si>
    <t>1.01287525803735</t>
  </si>
  <si>
    <t>0.868537267049152</t>
  </si>
  <si>
    <t>2.15825392011338</t>
  </si>
  <si>
    <t>P53924</t>
  </si>
  <si>
    <t>E3 ubiquitin-protein ligase DMA2</t>
  </si>
  <si>
    <t>DMA2</t>
  </si>
  <si>
    <t>sp|P53924|DMA2_YEAST E3 ubiquitin-protein ligase DMA2 OS=Saccharomyces cerevisiae (strain ATCC 204508 / S288c) OX=559292 GN=DMA2 PE=1 SV=1</t>
  </si>
  <si>
    <t>30.8016242980957</t>
  </si>
  <si>
    <t>24.8138198852539</t>
  </si>
  <si>
    <t>31.9766120910645</t>
  </si>
  <si>
    <t>27.3164825439453</t>
  </si>
  <si>
    <t>32.0375099182129</t>
  </si>
  <si>
    <t>26.3076324462891</t>
  </si>
  <si>
    <t>74.038</t>
  </si>
  <si>
    <t>33.993361639649</t>
  </si>
  <si>
    <t>29.0864879165814</t>
  </si>
  <si>
    <t>19.8319358825684</t>
  </si>
  <si>
    <t>27.6150550842285</t>
  </si>
  <si>
    <t>22.6326522827148</t>
  </si>
  <si>
    <t>27.3968086242676</t>
  </si>
  <si>
    <t>20.9556045532227</t>
  </si>
  <si>
    <t>2.55663493044329</t>
  </si>
  <si>
    <t>5.45927047729492</t>
  </si>
  <si>
    <t>6.57105378621355</t>
  </si>
  <si>
    <t>P53925</t>
  </si>
  <si>
    <t>Uncharacterized vacuolar membrane protein YNL115C</t>
  </si>
  <si>
    <t>sp|P53925|YNL5_YEAST Uncharacterized vacuolar membrane protein YNL115C OS=Saccharomyces cerevisiae (strain ATCC 204508 / S288c) OX=559292 GN=YNL115C PE=1 SV=1</t>
  </si>
  <si>
    <t>25.6997528076172</t>
  </si>
  <si>
    <t>25.5321960449219</t>
  </si>
  <si>
    <t>24.5701637268066</t>
  </si>
  <si>
    <t>25.1173553466797</t>
  </si>
  <si>
    <t>24.6535968780518</t>
  </si>
  <si>
    <t>25.447</t>
  </si>
  <si>
    <t>28.3414686021116</t>
  </si>
  <si>
    <t>25.5341264051688</t>
  </si>
  <si>
    <t>24.5000877380371</t>
  </si>
  <si>
    <t>22.1875228881836</t>
  </si>
  <si>
    <t>22.9716186523438</t>
  </si>
  <si>
    <t>21.098991394043</t>
  </si>
  <si>
    <t>22.8367652893066</t>
  </si>
  <si>
    <t>21.0168571472168</t>
  </si>
  <si>
    <t>0.146043078046049</t>
  </si>
  <si>
    <t>-0.166744232177734</t>
  </si>
  <si>
    <t>-0.39291123112085</t>
  </si>
  <si>
    <t>P53927</t>
  </si>
  <si>
    <t>Ribosome biogenesis protein 15</t>
  </si>
  <si>
    <t>NOP15</t>
  </si>
  <si>
    <t>sp|P53927|NOP15_YEAST Ribosome biogenesis protein 15 OS=Saccharomyces cerevisiae (strain ATCC 204508 / S288c) OX=559292 GN=NOP15 PE=1 SV=1</t>
  </si>
  <si>
    <t>26.1455764770508</t>
  </si>
  <si>
    <t>24.9692134857178</t>
  </si>
  <si>
    <t>25.4422149658203</t>
  </si>
  <si>
    <t>30.748</t>
  </si>
  <si>
    <t>31.992</t>
  </si>
  <si>
    <t>29.1961050003232</t>
  </si>
  <si>
    <t>25.495672319244</t>
  </si>
  <si>
    <t>24.353666305542</t>
  </si>
  <si>
    <t>22.7097148895264</t>
  </si>
  <si>
    <t>21.13232421875</t>
  </si>
  <si>
    <t>22.0359725952148</t>
  </si>
  <si>
    <t>22.1569976806641</t>
  </si>
  <si>
    <t>22.8836231231689</t>
  </si>
  <si>
    <t>1.62221198726873</t>
  </si>
  <si>
    <t>-1.25019137064616</t>
  </si>
  <si>
    <t>-3.54682898053362</t>
  </si>
  <si>
    <t>P53929</t>
  </si>
  <si>
    <t>Uncharacterized protein YNL108C</t>
  </si>
  <si>
    <t>sp|P53929|YNK8_YEAST Uncharacterized protein YNL108C OS=Saccharomyces cerevisiae (strain ATCC 204508 / S288c) OX=559292 GN=YNL108C PE=1 SV=1</t>
  </si>
  <si>
    <t>21.203592300415</t>
  </si>
  <si>
    <t>23.4266242980957</t>
  </si>
  <si>
    <t>21.4870910644531</t>
  </si>
  <si>
    <t>22.3906593322754</t>
  </si>
  <si>
    <t>21.7612552642822</t>
  </si>
  <si>
    <t>25.981</t>
  </si>
  <si>
    <t>0.00026357</t>
  </si>
  <si>
    <t>2.665</t>
  </si>
  <si>
    <t>24.7988720230841</t>
  </si>
  <si>
    <t>20.8919319989517</t>
  </si>
  <si>
    <t>18.1460418701172</t>
  </si>
  <si>
    <t>19.2605419158936</t>
  </si>
  <si>
    <t>18.2097206115723</t>
  </si>
  <si>
    <t>18.4574775695801</t>
  </si>
  <si>
    <t>18.3331546783447</t>
  </si>
  <si>
    <t>15.068190574646</t>
  </si>
  <si>
    <t>0.50919691986831</t>
  </si>
  <si>
    <t>-0.813217798868816</t>
  </si>
  <si>
    <t>-1.16266818495115</t>
  </si>
  <si>
    <t>P53930</t>
  </si>
  <si>
    <t>Protein AF-9 homolog</t>
  </si>
  <si>
    <t>YAF9</t>
  </si>
  <si>
    <t>sp|P53930|AF9_YEAST Protein AF-9 homolog OS=Saccharomyces cerevisiae (strain ATCC 204508 / S288c) OX=559292 GN=YAF9 PE=1 SV=1</t>
  </si>
  <si>
    <t>23.7466316223145</t>
  </si>
  <si>
    <t>22.9404678344727</t>
  </si>
  <si>
    <t>21.9771518707275</t>
  </si>
  <si>
    <t>21.827220916748</t>
  </si>
  <si>
    <t>71.195</t>
  </si>
  <si>
    <t>12.754</t>
  </si>
  <si>
    <t>26.0427459805837</t>
  </si>
  <si>
    <t>21.2353785363455</t>
  </si>
  <si>
    <t>20.6988849639893</t>
  </si>
  <si>
    <t>17.6336059570313</t>
  </si>
  <si>
    <t>18.0391216278076</t>
  </si>
  <si>
    <t>17.9810314178467</t>
  </si>
  <si>
    <t>15.1058673858643</t>
  </si>
  <si>
    <t>0.168445105620852</t>
  </si>
  <si>
    <t>0.475819905598957</t>
  </si>
  <si>
    <t>0.457349052646097</t>
  </si>
  <si>
    <t>P53932</t>
  </si>
  <si>
    <t>Uncharacterized transporter YNL095C</t>
  </si>
  <si>
    <t>sp|P53932|YNJ5_YEAST Uncharacterized transporter YNL095C OS=Saccharomyces cerevisiae (strain ATCC 204508 / S288c) OX=559292 GN=YNL095C PE=1 SV=1</t>
  </si>
  <si>
    <t>24.1070137023926</t>
  </si>
  <si>
    <t>23.9507369995117</t>
  </si>
  <si>
    <t>24.391918182373</t>
  </si>
  <si>
    <t>24.0601100921631</t>
  </si>
  <si>
    <t>141.51</t>
  </si>
  <si>
    <t>27.0217868709775</t>
  </si>
  <si>
    <t>21.562393367954</t>
  </si>
  <si>
    <t>20.2953567504883</t>
  </si>
  <si>
    <t>18.1793251037598</t>
  </si>
  <si>
    <t>18.5242042541504</t>
  </si>
  <si>
    <t>18.6134948730469</t>
  </si>
  <si>
    <t>18.4868354797363</t>
  </si>
  <si>
    <t>1.02314145171202</t>
  </si>
  <si>
    <t>-0.204807917277016</t>
  </si>
  <si>
    <t>-2.17937270537778</t>
  </si>
  <si>
    <t>P53935</t>
  </si>
  <si>
    <t>Stress response protein NST1</t>
  </si>
  <si>
    <t>NST1</t>
  </si>
  <si>
    <t>sp|P53935|NST1_YEAST Stress response protein NST1 OS=Saccharomyces cerevisiae (strain ATCC 204508 / S288c) OX=559292 GN=NST1 PE=1 SV=1</t>
  </si>
  <si>
    <t>22.2016792297363</t>
  </si>
  <si>
    <t>21.0289096832275</t>
  </si>
  <si>
    <t>24.1139430999756</t>
  </si>
  <si>
    <t>21.9266910552979</t>
  </si>
  <si>
    <t>19.1134719848633</t>
  </si>
  <si>
    <t>41.673</t>
  </si>
  <si>
    <t>23.107</t>
  </si>
  <si>
    <t>26.2868315595447</t>
  </si>
  <si>
    <t>22.2868386082391</t>
  </si>
  <si>
    <t>21.3511619567871</t>
  </si>
  <si>
    <t>17.3293056488037</t>
  </si>
  <si>
    <t>19.9923076629639</t>
  </si>
  <si>
    <t>17.936466217041</t>
  </si>
  <si>
    <t>19.8989429473877</t>
  </si>
  <si>
    <t>12.4397792816162</t>
  </si>
  <si>
    <t>1.25052451431021</t>
  </si>
  <si>
    <t>2.78751881917318</t>
  </si>
  <si>
    <t>2.66382074257411</t>
  </si>
  <si>
    <t>P53938</t>
  </si>
  <si>
    <t>N-glycosylation protein EOS1</t>
  </si>
  <si>
    <t>EOS1</t>
  </si>
  <si>
    <t>sp|P53938|EOS1_YEAST N-glycosylation protein EOS1 OS=Saccharomyces cerevisiae (strain ATCC 204508 / S288c) OX=559292 GN=EOS1 PE=1 SV=1</t>
  </si>
  <si>
    <t>26.5438175201416</t>
  </si>
  <si>
    <t>26.2734661102295</t>
  </si>
  <si>
    <t>26.5824775695801</t>
  </si>
  <si>
    <t>26.4004287719727</t>
  </si>
  <si>
    <t>26.480375289917</t>
  </si>
  <si>
    <t>33.482</t>
  </si>
  <si>
    <t>77.724</t>
  </si>
  <si>
    <t>25.3785856532708</t>
  </si>
  <si>
    <t>23.8189964294434</t>
  </si>
  <si>
    <t>22.795467376709</t>
  </si>
  <si>
    <t>22.7549304962158</t>
  </si>
  <si>
    <t>21.6189880371094</t>
  </si>
  <si>
    <t>22.7424850463867</t>
  </si>
  <si>
    <t>22.011646270752</t>
  </si>
  <si>
    <t>1.90574513204896</t>
  </si>
  <si>
    <t>-0.208543141682942</t>
  </si>
  <si>
    <t>-4.32240657137202</t>
  </si>
  <si>
    <t>P53941</t>
  </si>
  <si>
    <t>U3 small nucleolar ribonucleoprotein protein IMP4</t>
  </si>
  <si>
    <t>IMP4</t>
  </si>
  <si>
    <t>sp|P53941|IMP4_YEAST U3 small nucleolar ribonucleoprotein protein IMP4 OS=Saccharomyces cerevisiae (strain ATCC 204508 / S288c) OX=559292 GN=IMP4 PE=1 SV=1</t>
  </si>
  <si>
    <t>21.1020069122314</t>
  </si>
  <si>
    <t>22.6243743896484</t>
  </si>
  <si>
    <t>22.9171962738037</t>
  </si>
  <si>
    <t>21.3054122924805</t>
  </si>
  <si>
    <t>23.2432613372803</t>
  </si>
  <si>
    <t>34.875</t>
  </si>
  <si>
    <t>3.6161</t>
  </si>
  <si>
    <t>20.7711251130785</t>
  </si>
  <si>
    <t>18.4844760894775</t>
  </si>
  <si>
    <t>18.193977355957</t>
  </si>
  <si>
    <t>19.0689144134521</t>
  </si>
  <si>
    <t>18.0418510437012</t>
  </si>
  <si>
    <t>18.2090530395508</t>
  </si>
  <si>
    <t>2.24052336877411</t>
  </si>
  <si>
    <t>-1.72456773122152</t>
  </si>
  <si>
    <t>-7.10024077171747</t>
  </si>
  <si>
    <t>P53942</t>
  </si>
  <si>
    <t>Ribonuclease H2 subunit A</t>
  </si>
  <si>
    <t>RNH201</t>
  </si>
  <si>
    <t>sp|P53942|RNH2A_YEAST Ribonuclease H2 subunit A OS=Saccharomyces cerevisiae (strain ATCC 204508 / S288c) OX=559292 GN=RNH201 PE=1 SV=1</t>
  </si>
  <si>
    <t>27.9884223937988</t>
  </si>
  <si>
    <t>22.4977989196777</t>
  </si>
  <si>
    <t>22.1556396484375</t>
  </si>
  <si>
    <t>21.4478855133057</t>
  </si>
  <si>
    <t>65.296</t>
  </si>
  <si>
    <t>77.733</t>
  </si>
  <si>
    <t>29.6486623137968</t>
  </si>
  <si>
    <t>25.1892204104827</t>
  </si>
  <si>
    <t>25.0919647216797</t>
  </si>
  <si>
    <t>20.7481269836426</t>
  </si>
  <si>
    <t>18.0105609893799</t>
  </si>
  <si>
    <t>18.5937919616699</t>
  </si>
  <si>
    <t>16.1561813354492</t>
  </si>
  <si>
    <t>0.148061779080246</t>
  </si>
  <si>
    <t>1.11319319407145</t>
  </si>
  <si>
    <t>0.407292689945362</t>
  </si>
  <si>
    <t>P53943</t>
  </si>
  <si>
    <t>Probable transporter AQR1</t>
  </si>
  <si>
    <t>AQR1</t>
  </si>
  <si>
    <t>sp|P53943|AQR1_YEAST Probable transporter AQR1 OS=Saccharomyces cerevisiae (strain ATCC 204508 / S288c) OX=559292 GN=AQR1 PE=1 SV=1</t>
  </si>
  <si>
    <t>25.0286731719971</t>
  </si>
  <si>
    <t>25.8047180175781</t>
  </si>
  <si>
    <t>25.8058986663818</t>
  </si>
  <si>
    <t>24.9779281616211</t>
  </si>
  <si>
    <t>25.7955074310303</t>
  </si>
  <si>
    <t>87.559</t>
  </si>
  <si>
    <t>51.185</t>
  </si>
  <si>
    <t>28.3592166413304</t>
  </si>
  <si>
    <t>23.3591747421061</t>
  </si>
  <si>
    <t>22.1169586181641</t>
  </si>
  <si>
    <t>20.9930000305176</t>
  </si>
  <si>
    <t>19.8411655426025</t>
  </si>
  <si>
    <t>19.9758930206299</t>
  </si>
  <si>
    <t>19.9791069030762</t>
  </si>
  <si>
    <t>20.0958404541016</t>
  </si>
  <si>
    <t>3.59343742684474</t>
  </si>
  <si>
    <t>-0.867988586425781</t>
  </si>
  <si>
    <t>-12.2499466777754</t>
  </si>
  <si>
    <t>P53946</t>
  </si>
  <si>
    <t>Actin-related protein 5</t>
  </si>
  <si>
    <t>ARP5</t>
  </si>
  <si>
    <t>sp|P53946|ARP5_YEAST Actin-related protein 5 OS=Saccharomyces cerevisiae (strain ATCC 204508 / S288c) OX=559292 GN=ARP5 PE=1 SV=1</t>
  </si>
  <si>
    <t>30.3634834289551</t>
  </si>
  <si>
    <t>25.4840068817139</t>
  </si>
  <si>
    <t>24.2205181121826</t>
  </si>
  <si>
    <t>21.2664222717285</t>
  </si>
  <si>
    <t>35.046</t>
  </si>
  <si>
    <t>32.0461568335878</t>
  </si>
  <si>
    <t>28.7242287387004</t>
  </si>
  <si>
    <t>28.6988258361816</t>
  </si>
  <si>
    <t>21.8191337585449</t>
  </si>
  <si>
    <t>21.0856971740723</t>
  </si>
  <si>
    <t>16.6463890075684</t>
  </si>
  <si>
    <t>20.7105331420898</t>
  </si>
  <si>
    <t>0.361044425202628</t>
  </si>
  <si>
    <t>2.8059295018514</t>
  </si>
  <si>
    <t>0.897772486334117</t>
  </si>
  <si>
    <t>P53947</t>
  </si>
  <si>
    <t>Vacuolar membrane protein YNL058C</t>
  </si>
  <si>
    <t>sp|P53947|YNF8_YEAST Vacuolar membrane protein YNL058C OS=Saccharomyces cerevisiae (strain ATCC 204508 / S288c) OX=559292 GN=YNL058C PE=1 SV=1</t>
  </si>
  <si>
    <t>23.6930675506592</t>
  </si>
  <si>
    <t>21.808723449707</t>
  </si>
  <si>
    <t>22.5126304626465</t>
  </si>
  <si>
    <t>22.472</t>
  </si>
  <si>
    <t>3.3697</t>
  </si>
  <si>
    <t>25.6427881262185</t>
  </si>
  <si>
    <t>21.9423484080774</t>
  </si>
  <si>
    <t>21.3505687713623</t>
  </si>
  <si>
    <t>19.7358531951904</t>
  </si>
  <si>
    <t>16.1794815063477</t>
  </si>
  <si>
    <t>18.6402244567871</t>
  </si>
  <si>
    <t>0.448069254557293</t>
  </si>
  <si>
    <t>P53949</t>
  </si>
  <si>
    <t>Tyrosine-protein phosphatase-like protein OCA2</t>
  </si>
  <si>
    <t>OCA2</t>
  </si>
  <si>
    <t>sp|P53949|OCA2_YEAST Tyrosine-protein phosphatase-like protein OCA2 OS=Saccharomyces cerevisiae (strain ATCC 204508 / S288c) OX=559292 GN=OCA2 PE=1 SV=1</t>
  </si>
  <si>
    <t>30.1552085876465</t>
  </si>
  <si>
    <t>22.6328506469727</t>
  </si>
  <si>
    <t>29.9350872039795</t>
  </si>
  <si>
    <t>22.8603553771973</t>
  </si>
  <si>
    <t>30.0657386779785</t>
  </si>
  <si>
    <t>22.6678924560547</t>
  </si>
  <si>
    <t>128.14</t>
  </si>
  <si>
    <t>32.6207148198479</t>
  </si>
  <si>
    <t>27.5332650858051</t>
  </si>
  <si>
    <t>26.7288417816162</t>
  </si>
  <si>
    <t>17.5912017822266</t>
  </si>
  <si>
    <t>25.3817901611328</t>
  </si>
  <si>
    <t>16.8287315368652</t>
  </si>
  <si>
    <t>25.2123756408691</t>
  </si>
  <si>
    <t>16.7822551727295</t>
  </si>
  <si>
    <t>6.76635371646246</t>
  </si>
  <si>
    <t>7.33164532979329</t>
  </si>
  <si>
    <t>76.913739207369</t>
  </si>
  <si>
    <t>P53950</t>
  </si>
  <si>
    <t>Vacuolar segregation protein 7</t>
  </si>
  <si>
    <t>VAC7</t>
  </si>
  <si>
    <t>sp|P53950|VAC7_YEAST Vacuolar segregation protein 7 OS=Saccharomyces cerevisiae (strain ATCC 204508 / S288c) OX=559292 GN=VAC7 PE=1 SV=1</t>
  </si>
  <si>
    <t>22.6644458770752</t>
  </si>
  <si>
    <t>23.4643840789795</t>
  </si>
  <si>
    <t>22.201021194458</t>
  </si>
  <si>
    <t>22.8983306884766</t>
  </si>
  <si>
    <t>22.6823673248291</t>
  </si>
  <si>
    <t>22.8879222869873</t>
  </si>
  <si>
    <t>31.437</t>
  </si>
  <si>
    <t>4.1004</t>
  </si>
  <si>
    <t>25.7500357100561</t>
  </si>
  <si>
    <t>22.1650885480981</t>
  </si>
  <si>
    <t>18.5293235778809</t>
  </si>
  <si>
    <t>19.8960628509521</t>
  </si>
  <si>
    <t>18.1349067687988</t>
  </si>
  <si>
    <t>1.07955179462653</t>
  </si>
  <si>
    <t>-0.567600886027019</t>
  </si>
  <si>
    <t>-2.29646505697823</t>
  </si>
  <si>
    <t>P53952</t>
  </si>
  <si>
    <t>Uncharacterized protein YNL050C</t>
  </si>
  <si>
    <t>sp|P53952|YNF0_YEAST Uncharacterized protein YNL050C OS=Saccharomyces cerevisiae (strain ATCC 204508 / S288c) OX=559292 GN=YNL050C PE=4 SV=1</t>
  </si>
  <si>
    <t>26.3119697570801</t>
  </si>
  <si>
    <t>26.181734085083</t>
  </si>
  <si>
    <t>26.8507900238037</t>
  </si>
  <si>
    <t>26.1830596923828</t>
  </si>
  <si>
    <t>98.942</t>
  </si>
  <si>
    <t>97.295</t>
  </si>
  <si>
    <t>29.2724200960539</t>
  </si>
  <si>
    <t>23.9504697526328</t>
  </si>
  <si>
    <t>21.43532371521</t>
  </si>
  <si>
    <t>19.5692443847656</t>
  </si>
  <si>
    <t>22.4475593566895</t>
  </si>
  <si>
    <t>22.0937786102295</t>
  </si>
  <si>
    <t>1.20557822715663</t>
  </si>
  <si>
    <t>0.684432347615559</t>
  </si>
  <si>
    <t>2.56525693667267</t>
  </si>
  <si>
    <t>P53953</t>
  </si>
  <si>
    <t>SED5-binding protein 2</t>
  </si>
  <si>
    <t>SFB2</t>
  </si>
  <si>
    <t>sp|P53953|SFB2_YEAST SED5-binding protein 2 OS=Saccharomyces cerevisiae (strain ATCC 204508 / S288c) OX=559292 GN=SFB2 PE=1 SV=1</t>
  </si>
  <si>
    <t>26.136589050293</t>
  </si>
  <si>
    <t>25.0854949951172</t>
  </si>
  <si>
    <t>26.8628978729248</t>
  </si>
  <si>
    <t>25.5563125610352</t>
  </si>
  <si>
    <t>26.848165512085</t>
  </si>
  <si>
    <t>25.562032699585</t>
  </si>
  <si>
    <t>63.142</t>
  </si>
  <si>
    <t>46.932</t>
  </si>
  <si>
    <t>29.3296067712196</t>
  </si>
  <si>
    <t>24.3295768337093</t>
  </si>
  <si>
    <t>22.8584403991699</t>
  </si>
  <si>
    <t>19.1896171569824</t>
  </si>
  <si>
    <t>22.6771507263184</t>
  </si>
  <si>
    <t>19.7737350463867</t>
  </si>
  <si>
    <t>22.1058158874512</t>
  </si>
  <si>
    <t>19.5442695617676</t>
  </si>
  <si>
    <t>1.87447183958392</t>
  </si>
  <si>
    <t>1.21460405985514</t>
  </si>
  <si>
    <t>4.2317406864639</t>
  </si>
  <si>
    <t>P53954</t>
  </si>
  <si>
    <t>GDP-Man:Man(3)GlcNAc(2)-PP-Dol alpha-1,2-mannosyltransferase</t>
  </si>
  <si>
    <t>ALG11</t>
  </si>
  <si>
    <t>sp|P53954|ALG11_YEAST GDP-Man:Man(3)GlcNAc(2)-PP-Dol alpha-1,2-mannosyltransferase OS=Saccharomyces cerevisiae (strain ATCC 204508 / S288c) OX=559292 GN=ALG11 PE=1 SV=1</t>
  </si>
  <si>
    <t>23.4743213653564</t>
  </si>
  <si>
    <t>22.334098815918</t>
  </si>
  <si>
    <t>24.966796875</t>
  </si>
  <si>
    <t>21.7962989807129</t>
  </si>
  <si>
    <t>25.4024963378906</t>
  </si>
  <si>
    <t>39.468</t>
  </si>
  <si>
    <t>27.1043960765973</t>
  </si>
  <si>
    <t>22.150225762283</t>
  </si>
  <si>
    <t>19.6115684509277</t>
  </si>
  <si>
    <t>16.1183528900146</t>
  </si>
  <si>
    <t>20.8133907318115</t>
  </si>
  <si>
    <t>15.7289571762085</t>
  </si>
  <si>
    <t>20.8028602600098</t>
  </si>
  <si>
    <t>15.7756872177124</t>
  </si>
  <si>
    <t>1.8731791869597</t>
  </si>
  <si>
    <t>2.55426343282064</t>
  </si>
  <si>
    <t>4.22802217472263</t>
  </si>
  <si>
    <t>P53955</t>
  </si>
  <si>
    <t>Phosphatidylinositol 4,5-bisphosphate-binding protein SLM2</t>
  </si>
  <si>
    <t>SLM2</t>
  </si>
  <si>
    <t>sp|P53955|SLM2_YEAST Phosphatidylinositol 4,5-bisphosphate-binding protein SLM2 OS=Saccharomyces cerevisiae (strain ATCC 204508 / S288c) OX=559292 GN=SLM2 PE=1 SV=1</t>
  </si>
  <si>
    <t>20.5282173156738</t>
  </si>
  <si>
    <t>20.6028614044189</t>
  </si>
  <si>
    <t>19.35</t>
  </si>
  <si>
    <t>0.00026137</t>
  </si>
  <si>
    <t>2.3858</t>
  </si>
  <si>
    <t>23.2769649447154</t>
  </si>
  <si>
    <t>20.4696100226578</t>
  </si>
  <si>
    <t>19.7209720611572</t>
  </si>
  <si>
    <t>18.251880645752</t>
  </si>
  <si>
    <t>18.0724773406982</t>
  </si>
  <si>
    <t>P53956</t>
  </si>
  <si>
    <t>Uncharacterized endoplasmic reticulum membrane protein YNL046W</t>
  </si>
  <si>
    <t>sp|P53956|YNE6_YEAST Uncharacterized endoplasmic reticulum membrane protein YNL046W OS=Saccharomyces cerevisiae (strain ATCC 204508 / S288c) OX=559292 GN=YNL046W PE=1 SV=1</t>
  </si>
  <si>
    <t>19.8155174255371</t>
  </si>
  <si>
    <t>20.1123523712158</t>
  </si>
  <si>
    <t>20.2723026275635</t>
  </si>
  <si>
    <t>19.3449249267578</t>
  </si>
  <si>
    <t>43.748</t>
  </si>
  <si>
    <t>15.814</t>
  </si>
  <si>
    <t>22.9134577460767</t>
  </si>
  <si>
    <t>18.5915296511893</t>
  </si>
  <si>
    <t>17.0828552246094</t>
  </si>
  <si>
    <t>15.9424457550049</t>
  </si>
  <si>
    <t>16.5777969360352</t>
  </si>
  <si>
    <t>16.1947956085205</t>
  </si>
  <si>
    <t>14.3153619766235</t>
  </si>
  <si>
    <t>0.49293503964892</t>
  </si>
  <si>
    <t>0.434383710225422</t>
  </si>
  <si>
    <t>1.18477429214062</t>
  </si>
  <si>
    <t>P53958</t>
  </si>
  <si>
    <t>Protein BOP3</t>
  </si>
  <si>
    <t>BOP3</t>
  </si>
  <si>
    <t>sp|P53958|BOP3_YEAST Protein BOP3 OS=Saccharomyces cerevisiae (strain ATCC 204508 / S288c) OX=559292 GN=BOP3 PE=1 SV=1</t>
  </si>
  <si>
    <t>24.4763011932373</t>
  </si>
  <si>
    <t>24.4082088470459</t>
  </si>
  <si>
    <t>24.2467002868652</t>
  </si>
  <si>
    <t>24.8038063049316</t>
  </si>
  <si>
    <t>24.2185230255127</t>
  </si>
  <si>
    <t>24.6361637115479</t>
  </si>
  <si>
    <t>96.975</t>
  </si>
  <si>
    <t>31.953</t>
  </si>
  <si>
    <t>27.0149947087616</t>
  </si>
  <si>
    <t>21.4604398975623</t>
  </si>
  <si>
    <t>19.395881652832</t>
  </si>
  <si>
    <t>17.5190677642822</t>
  </si>
  <si>
    <t>18.4898166656494</t>
  </si>
  <si>
    <t>19.3673458099365</t>
  </si>
  <si>
    <t>18.6001243591309</t>
  </si>
  <si>
    <t>19.1107997894287</t>
  </si>
  <si>
    <t>1.00758559407966</t>
  </si>
  <si>
    <t>-0.302218119303383</t>
  </si>
  <si>
    <t>-2.14739432944075</t>
  </si>
  <si>
    <t>P53959</t>
  </si>
  <si>
    <t>Conserved oligomeric Golgi complex subunit 6</t>
  </si>
  <si>
    <t>COG6</t>
  </si>
  <si>
    <t>sp|P53959|COG6_YEAST Conserved oligomeric Golgi complex subunit 6 OS=Saccharomyces cerevisiae (strain ATCC 204508 / S288c) OX=559292 GN=COG6 PE=1 SV=1</t>
  </si>
  <si>
    <t>21.1694374084473</t>
  </si>
  <si>
    <t>22.755765914917</t>
  </si>
  <si>
    <t>20.4095573425293</t>
  </si>
  <si>
    <t>22.0015106201172</t>
  </si>
  <si>
    <t>20.713809967041</t>
  </si>
  <si>
    <t>22.0788097381592</t>
  </si>
  <si>
    <t>50.963</t>
  </si>
  <si>
    <t>4.3048</t>
  </si>
  <si>
    <t>24.3123672699598</t>
  </si>
  <si>
    <t>19.6685110801851</t>
  </si>
  <si>
    <t>17.5150680541992</t>
  </si>
  <si>
    <t>18.0463886260986</t>
  </si>
  <si>
    <t>15.4111795425415</t>
  </si>
  <si>
    <t>16.5719451904297</t>
  </si>
  <si>
    <t>15.5627193450928</t>
  </si>
  <si>
    <t>17.5042457580566</t>
  </si>
  <si>
    <t>2.01437380632356</t>
  </si>
  <si>
    <t>-1.51442718505859</t>
  </si>
  <si>
    <t>-4.64820242364382</t>
  </si>
  <si>
    <t>P53960</t>
  </si>
  <si>
    <t>Putative alanyl-tRNA editing protein alaX</t>
  </si>
  <si>
    <t>sp|P53960|YNE0_YEAST Putative alanyl-tRNA editing protein alaX OS=Saccharomyces cerevisiae (strain ATCC 204508 / S288c) OX=559292 GN=YNL040W PE=1 SV=1</t>
  </si>
  <si>
    <t>22.1454448699951</t>
  </si>
  <si>
    <t>21.3221263885498</t>
  </si>
  <si>
    <t>22.6843814849854</t>
  </si>
  <si>
    <t>26.816</t>
  </si>
  <si>
    <t>10.732</t>
  </si>
  <si>
    <t>25.0551520021007</t>
  </si>
  <si>
    <t>21.2478301860837</t>
  </si>
  <si>
    <t>20.8329086303711</t>
  </si>
  <si>
    <t>18.0628681182861</t>
  </si>
  <si>
    <t>18.4107990264893</t>
  </si>
  <si>
    <t>1.09278678894043</t>
  </si>
  <si>
    <t>P53961</t>
  </si>
  <si>
    <t>Phosphatidylinositol N-acetylglucosaminyltransferase subunit GPI15</t>
  </si>
  <si>
    <t>GPI15</t>
  </si>
  <si>
    <t>sp|P53961|GPI15_YEAST Phosphatidylinositol N-acetylglucosaminyltransferase subunit GPI15 OS=Saccharomyces cerevisiae (strain ATCC 204508 / S288c) OX=559292 GN=GPI15 PE=3 SV=2</t>
  </si>
  <si>
    <t>24.2302265167236</t>
  </si>
  <si>
    <t>25.567497253418</t>
  </si>
  <si>
    <t>24.1274681091309</t>
  </si>
  <si>
    <t>25.1181087493896</t>
  </si>
  <si>
    <t>24.4580135345459</t>
  </si>
  <si>
    <t>25.1679458618164</t>
  </si>
  <si>
    <t>43.848</t>
  </si>
  <si>
    <t>31.183</t>
  </si>
  <si>
    <t>27.6752585588196</t>
  </si>
  <si>
    <t>23.4273916247759</t>
  </si>
  <si>
    <t>21.417459487915</t>
  </si>
  <si>
    <t>22.0767574310303</t>
  </si>
  <si>
    <t>20.4860095977783</t>
  </si>
  <si>
    <t>19.5697441101074</t>
  </si>
  <si>
    <t>19.8826198577881</t>
  </si>
  <si>
    <t>19.685001373291</t>
  </si>
  <si>
    <t>2.37589239860025</t>
  </si>
  <si>
    <t>-1.01261456807454</t>
  </si>
  <si>
    <t>-5.86930308743743</t>
  </si>
  <si>
    <t>P53962</t>
  </si>
  <si>
    <t>Uncharacterized WD repeat-containing protein YNL035C</t>
  </si>
  <si>
    <t>sp|P53962|YND5_YEAST Uncharacterized WD repeat-containing protein YNL035C OS=Saccharomyces cerevisiae (strain ATCC 204508 / S288c) OX=559292 GN=YNL035C PE=1 SV=1</t>
  </si>
  <si>
    <t>21.8578338623047</t>
  </si>
  <si>
    <t>22.9243183135986</t>
  </si>
  <si>
    <t>21.0417976379395</t>
  </si>
  <si>
    <t>23.2413272857666</t>
  </si>
  <si>
    <t>21.2745208740234</t>
  </si>
  <si>
    <t>23.4552555084229</t>
  </si>
  <si>
    <t>32.755</t>
  </si>
  <si>
    <t>6.2173</t>
  </si>
  <si>
    <t>21.0081276644558</t>
  </si>
  <si>
    <t>18.9196891784668</t>
  </si>
  <si>
    <t>19.0603103637695</t>
  </si>
  <si>
    <t>17.5334358215332</t>
  </si>
  <si>
    <t>17.9259014129639</t>
  </si>
  <si>
    <t>15.1429443359375</t>
  </si>
  <si>
    <t>19.173921585083</t>
  </si>
  <si>
    <t>2.49232382838293</t>
  </si>
  <si>
    <t>-1.8155829111735</t>
  </si>
  <si>
    <t>-6.31364734210159</t>
  </si>
  <si>
    <t>P53965</t>
  </si>
  <si>
    <t>Tyrosine-protein phosphatase SIW14</t>
  </si>
  <si>
    <t>SIW14</t>
  </si>
  <si>
    <t>sp|P53965|SIW14_YEAST Inositol phosphatase SIW14 OS=Saccharomyces cerevisiae (strain ATCC 204508 / S288c) OX=559292 GN=SIW14 PE=1 SV=1</t>
  </si>
  <si>
    <t>26.0392780303955</t>
  </si>
  <si>
    <t>22.1935806274414</t>
  </si>
  <si>
    <t>21.3900032043457</t>
  </si>
  <si>
    <t>61.727</t>
  </si>
  <si>
    <t>26.742</t>
  </si>
  <si>
    <t>27.6538296509665</t>
  </si>
  <si>
    <t>23.068891744922</t>
  </si>
  <si>
    <t>22.9799957275391</t>
  </si>
  <si>
    <t>18.5210247039795</t>
  </si>
  <si>
    <t>17.1907501220703</t>
  </si>
  <si>
    <t>1.5210599899292</t>
  </si>
  <si>
    <t>P53966</t>
  </si>
  <si>
    <t>Probable mannosyltransferase KTR5</t>
  </si>
  <si>
    <t>KTR5</t>
  </si>
  <si>
    <t>sp|P53966|KTR5_YEAST Probable mannosyltransferase KTR5 OS=Saccharomyces cerevisiae (strain ATCC 204508 / S288c) OX=559292 GN=KTR5 PE=1 SV=1</t>
  </si>
  <si>
    <t>22.494312286377</t>
  </si>
  <si>
    <t>22.3067188262939</t>
  </si>
  <si>
    <t>22.297176361084</t>
  </si>
  <si>
    <t>5.2836</t>
  </si>
  <si>
    <t>23.9484214183315</t>
  </si>
  <si>
    <t>19.304587508701</t>
  </si>
  <si>
    <t>16.3235301971436</t>
  </si>
  <si>
    <t>15.8613777160645</t>
  </si>
  <si>
    <t>17.815408706665</t>
  </si>
  <si>
    <t>15.7353973388672</t>
  </si>
  <si>
    <t>0.489770453031001</t>
  </si>
  <si>
    <t>-0.286405563354492</t>
  </si>
  <si>
    <t>-1.29816695528648</t>
  </si>
  <si>
    <t>P53968</t>
  </si>
  <si>
    <t>Transcriptional regulator CRZ1</t>
  </si>
  <si>
    <t>CRZ1</t>
  </si>
  <si>
    <t>sp|P53968|CRZ1_YEAST Transcriptional regulator CRZ1 OS=Saccharomyces cerevisiae (strain ATCC 204508 / S288c) OX=559292 GN=CRZ1 PE=1 SV=1</t>
  </si>
  <si>
    <t>24.3531951904297</t>
  </si>
  <si>
    <t>23.8723926544189</t>
  </si>
  <si>
    <t>23.4567604064941</t>
  </si>
  <si>
    <t>54.405</t>
  </si>
  <si>
    <t>28.231</t>
  </si>
  <si>
    <t>27.1622135171529</t>
  </si>
  <si>
    <t>22.3042142708907</t>
  </si>
  <si>
    <t>20.9656429290771</t>
  </si>
  <si>
    <t>18.9263076782227</t>
  </si>
  <si>
    <t>20.064474105835</t>
  </si>
  <si>
    <t>18.6778297424316</t>
  </si>
  <si>
    <t>19.7744903564453</t>
  </si>
  <si>
    <t>17.7482585906982</t>
  </si>
  <si>
    <t>0.156698175184374</t>
  </si>
  <si>
    <t>0.14911715189616</t>
  </si>
  <si>
    <t>0.418446425838709</t>
  </si>
  <si>
    <t>P53969</t>
  </si>
  <si>
    <t>Sorting assembly machinery 50 kDa subunit</t>
  </si>
  <si>
    <t>SAM50</t>
  </si>
  <si>
    <t>sp|P53969|SAM50_YEAST Sorting assembly machinery 50 kDa subunit OS=Saccharomyces cerevisiae (strain ATCC 204508 / S288c) OX=559292 GN=SAM50 PE=1 SV=1</t>
  </si>
  <si>
    <t>22.8568458557129</t>
  </si>
  <si>
    <t>22.6826686859131</t>
  </si>
  <si>
    <t>22.5987339019775</t>
  </si>
  <si>
    <t>22.5436382293701</t>
  </si>
  <si>
    <t>22.2955799102783</t>
  </si>
  <si>
    <t>108.49</t>
  </si>
  <si>
    <t>10.101</t>
  </si>
  <si>
    <t>25.6433112458299</t>
  </si>
  <si>
    <t>19.9994825834126</t>
  </si>
  <si>
    <t>17.7633800506592</t>
  </si>
  <si>
    <t>16.6054077148438</t>
  </si>
  <si>
    <t>16.8865547180176</t>
  </si>
  <si>
    <t>15.5016508102417</t>
  </si>
  <si>
    <t>0.143744042399615</t>
  </si>
  <si>
    <t>-0.133166631062828</t>
  </si>
  <si>
    <t>-0.387360440836239</t>
  </si>
  <si>
    <t>P53971</t>
  </si>
  <si>
    <t>FKBP12-associated protein 1</t>
  </si>
  <si>
    <t>FAP1</t>
  </si>
  <si>
    <t>sp|P53971|FAP1_YEAST FKBP12-associated protein 1 OS=Saccharomyces cerevisiae (strain ATCC 204508 / S288c) OX=559292 GN=FAP1 PE=1 SV=1</t>
  </si>
  <si>
    <t>24.65212059021</t>
  </si>
  <si>
    <t>22.938117980957</t>
  </si>
  <si>
    <t>22.6167907714844</t>
  </si>
  <si>
    <t>21.9602432250977</t>
  </si>
  <si>
    <t>22.3076095581055</t>
  </si>
  <si>
    <t>11.412</t>
  </si>
  <si>
    <t>26.5628911606926</t>
  </si>
  <si>
    <t>21.9779199282456</t>
  </si>
  <si>
    <t>21.4731330871582</t>
  </si>
  <si>
    <t>19.4042015075684</t>
  </si>
  <si>
    <t>18.3048763275146</t>
  </si>
  <si>
    <t>16.8650798797607</t>
  </si>
  <si>
    <t>16.3317050933838</t>
  </si>
  <si>
    <t>0.154404734284204</t>
  </si>
  <si>
    <t>0.453521092732746</t>
  </si>
  <si>
    <t>0.422976380493084</t>
  </si>
  <si>
    <t>P53972</t>
  </si>
  <si>
    <t>25S rRNA (cytosine(2278)-C(5))-methyltransferase</t>
  </si>
  <si>
    <t>RCM1</t>
  </si>
  <si>
    <t>sp|P53972|RCM1_YEAST 25S rRNA (cytosine(2278)-C(5))-methyltransferase OS=Saccharomyces cerevisiae (strain ATCC 204508 / S288c) OX=559292 GN=RCM1 PE=1 SV=1</t>
  </si>
  <si>
    <t>25.0939388275146</t>
  </si>
  <si>
    <t>23.5051860809326</t>
  </si>
  <si>
    <t>25.4646339416504</t>
  </si>
  <si>
    <t>23.9822444915771</t>
  </si>
  <si>
    <t>24.8417263031006</t>
  </si>
  <si>
    <t>80.069</t>
  </si>
  <si>
    <t>28.461</t>
  </si>
  <si>
    <t>27.2615890851603</t>
  </si>
  <si>
    <t>22.3073864982742</t>
  </si>
  <si>
    <t>20.3286056518555</t>
  </si>
  <si>
    <t>20.0891304016113</t>
  </si>
  <si>
    <t>19.0185699462891</t>
  </si>
  <si>
    <t>19.7189674377441</t>
  </si>
  <si>
    <t>19.2723693847656</t>
  </si>
  <si>
    <t>19.4792156219482</t>
  </si>
  <si>
    <t>2.44291148290348</t>
  </si>
  <si>
    <t>-1.39186477661133</t>
  </si>
  <si>
    <t>-6.1217431517561</t>
  </si>
  <si>
    <t>P53973</t>
  </si>
  <si>
    <t>Histone deacetylase HDA1</t>
  </si>
  <si>
    <t>HDA1</t>
  </si>
  <si>
    <t>sp|P53973|HDA1_YEAST Histone deacetylase HDA1 OS=Saccharomyces cerevisiae (strain ATCC 204508 / S288c) OX=559292 GN=HDA1 PE=1 SV=1</t>
  </si>
  <si>
    <t>28.0830421447754</t>
  </si>
  <si>
    <t>27.9205379486084</t>
  </si>
  <si>
    <t>25.8831558227539</t>
  </si>
  <si>
    <t>26.3786182403564</t>
  </si>
  <si>
    <t>25.9040775299072</t>
  </si>
  <si>
    <t>27.5834102630615</t>
  </si>
  <si>
    <t>115.87</t>
  </si>
  <si>
    <t>8.617</t>
  </si>
  <si>
    <t>30.4225196993595</t>
  </si>
  <si>
    <t>24.7787136336199</t>
  </si>
  <si>
    <t>23.9685115814209</t>
  </si>
  <si>
    <t>20.981128692627</t>
  </si>
  <si>
    <t>20.3076362609863</t>
  </si>
  <si>
    <t>20.6082878112793</t>
  </si>
  <si>
    <t>21.4331855773926</t>
  </si>
  <si>
    <t>0.316669712094318</t>
  </si>
  <si>
    <t>-0.670763651529946</t>
  </si>
  <si>
    <t>-0.773657134984497</t>
  </si>
  <si>
    <t>P53978</t>
  </si>
  <si>
    <t>Elongation factor 3B</t>
  </si>
  <si>
    <t>HEF3</t>
  </si>
  <si>
    <t>sp|P53978|EF3B_YEAST Elongation factor 3B OS=Saccharomyces cerevisiae (strain ATCC 204508 / S288c) OX=559292 GN=HEF3 PE=1 SV=2</t>
  </si>
  <si>
    <t>23.0958881378174</t>
  </si>
  <si>
    <t>21.7009601593018</t>
  </si>
  <si>
    <t>20.5109424591064</t>
  </si>
  <si>
    <t>22.6344032287598</t>
  </si>
  <si>
    <t>49.913</t>
  </si>
  <si>
    <t>4.1441</t>
  </si>
  <si>
    <t>24.7061975166954</t>
  </si>
  <si>
    <t>20.24678698069</t>
  </si>
  <si>
    <t>18.829381942749</t>
  </si>
  <si>
    <t>18.9139766693115</t>
  </si>
  <si>
    <t>16.9193992614746</t>
  </si>
  <si>
    <t>15.4280004501343</t>
  </si>
  <si>
    <t>16.828483581543</t>
  </si>
  <si>
    <t>0.939779951020204</t>
  </si>
  <si>
    <t>-1.44595781962077</t>
  </si>
  <si>
    <t>-2.20277661569639</t>
  </si>
  <si>
    <t>P53980</t>
  </si>
  <si>
    <t>Uncharacterized protein YNL011C</t>
  </si>
  <si>
    <t>sp|P53980|YNB1_YEAST Uncharacterized protein YNL011C OS=Saccharomyces cerevisiae (strain ATCC 204508 / S288c) OX=559292 GN=YNL011C PE=1 SV=1</t>
  </si>
  <si>
    <t>29.7769966125488</t>
  </si>
  <si>
    <t>29.8470001220703</t>
  </si>
  <si>
    <t>28.6366481781006</t>
  </si>
  <si>
    <t>29.8094959259033</t>
  </si>
  <si>
    <t>28.5965843200684</t>
  </si>
  <si>
    <t>29.5978984832764</t>
  </si>
  <si>
    <t>54.8</t>
  </si>
  <si>
    <t>176.05</t>
  </si>
  <si>
    <t>32.2952926874433</t>
  </si>
  <si>
    <t>28.4879213414799</t>
  </si>
  <si>
    <t>27.1048965454102</t>
  </si>
  <si>
    <t>25.2088832855225</t>
  </si>
  <si>
    <t>25.3503665924072</t>
  </si>
  <si>
    <t>25.4723701477051</t>
  </si>
  <si>
    <t>25.4667510986328</t>
  </si>
  <si>
    <t>25.7806167602539</t>
  </si>
  <si>
    <t>0.882977795387016</t>
  </si>
  <si>
    <t>-0.74805514017741</t>
  </si>
  <si>
    <t>-1.89544631686284</t>
  </si>
  <si>
    <t>P53981</t>
  </si>
  <si>
    <t>Uncharacterized phosphatase YNL010W</t>
  </si>
  <si>
    <t>sp|P53981|PYP1_YEAST Polyol phosphate phosphatase PYP1 OS=Saccharomyces cerevisiae (strain ATCC 204508 / S288c) OX=559292 GN=PYP1 PE=1 SV=1</t>
  </si>
  <si>
    <t>24.9857654571533</t>
  </si>
  <si>
    <t>24.4953365325928</t>
  </si>
  <si>
    <t>23.8905963897705</t>
  </si>
  <si>
    <t>23.8691005706787</t>
  </si>
  <si>
    <t>47.856</t>
  </si>
  <si>
    <t>3.32</t>
  </si>
  <si>
    <t>27.363358652703</t>
  </si>
  <si>
    <t>22.6084903685199</t>
  </si>
  <si>
    <t>19.7044506072998</t>
  </si>
  <si>
    <t>19.7289295196533</t>
  </si>
  <si>
    <t>19.4800052642822</t>
  </si>
  <si>
    <t>17.9108772277832</t>
  </si>
  <si>
    <t>0.200815550906297</t>
  </si>
  <si>
    <t>0.348002433776855</t>
  </si>
  <si>
    <t>0.534984745368336</t>
  </si>
  <si>
    <t>P53982;P41939</t>
  </si>
  <si>
    <t>Isocitrate dehydrogenase [NADP];Isocitrate dehydrogenase [NADP] cytoplasmic</t>
  </si>
  <si>
    <t>IDP3;IDP2</t>
  </si>
  <si>
    <t>sp|P53982|IDHH_YEAST Isocitrate dehydrogenase [NADP] OS=Saccharomyces cerevisiae (strain ATCC 204508 / S288c) OX=559292 GN=IDP3 PE=3 SV=1;sp|P41939|IDHC_YEAST Isocitrate dehydrogenase [NADP] cytoplasmic OS=Saccharomyces cerevisiae (strain ATCC 204508 / S28</t>
  </si>
  <si>
    <t>24.2589683532715</t>
  </si>
  <si>
    <t>22.0625991821289</t>
  </si>
  <si>
    <t>22.7130756378174</t>
  </si>
  <si>
    <t>77.648</t>
  </si>
  <si>
    <t>26.7010758607604</t>
  </si>
  <si>
    <t>21.8431067668261</t>
  </si>
  <si>
    <t>21.1768817901611</t>
  </si>
  <si>
    <t>19.4006214141846</t>
  </si>
  <si>
    <t>15.4582147598267</t>
  </si>
  <si>
    <t>16.2480201721191</t>
  </si>
  <si>
    <t>0.753441463343196</t>
  </si>
  <si>
    <t>1.26645946502686</t>
  </si>
  <si>
    <t>1.76118860179359</t>
  </si>
  <si>
    <t>P53983</t>
  </si>
  <si>
    <t>Protein ASI3</t>
  </si>
  <si>
    <t>ASI3</t>
  </si>
  <si>
    <t>sp|P53983|ASI3_YEAST Protein ASI3 OS=Saccharomyces cerevisiae (strain ATCC 204508 / S288c) OX=559292 GN=ASI3 PE=1 SV=2</t>
  </si>
  <si>
    <t>25.360782623291</t>
  </si>
  <si>
    <t>25.7294368743896</t>
  </si>
  <si>
    <t>24.32106590271</t>
  </si>
  <si>
    <t>26.1421718597412</t>
  </si>
  <si>
    <t>24.6620464324951</t>
  </si>
  <si>
    <t>26.1207218170166</t>
  </si>
  <si>
    <t>33.102</t>
  </si>
  <si>
    <t>20.501</t>
  </si>
  <si>
    <t>28.2490264079301</t>
  </si>
  <si>
    <t>24.4417076647246</t>
  </si>
  <si>
    <t>22.8644428253174</t>
  </si>
  <si>
    <t>21.5240612030029</t>
  </si>
  <si>
    <t>21.4072761535645</t>
  </si>
  <si>
    <t>20.2199859619141</t>
  </si>
  <si>
    <t>22.2677955627441</t>
  </si>
  <si>
    <t>1.65822539572049</t>
  </si>
  <si>
    <t>-1.21614519755045</t>
  </si>
  <si>
    <t>-3.63986920953998</t>
  </si>
  <si>
    <t>P54000</t>
  </si>
  <si>
    <t>RNA polymerase II transcriptional coactivator SUB1</t>
  </si>
  <si>
    <t>SUB1</t>
  </si>
  <si>
    <t>sp|P54000|SUB1_YEAST RNA polymerase II transcriptional coactivator SUB1 OS=Saccharomyces cerevisiae (strain ATCC 204508 / S288c) OX=559292 GN=SUB1 PE=1 SV=1</t>
  </si>
  <si>
    <t>27.116641998291</t>
  </si>
  <si>
    <t>26.3330974578857</t>
  </si>
  <si>
    <t>26.5082569122314</t>
  </si>
  <si>
    <t>25.727855682373</t>
  </si>
  <si>
    <t>26.3909187316895</t>
  </si>
  <si>
    <t>50.169</t>
  </si>
  <si>
    <t>29.7162197718756</t>
  </si>
  <si>
    <t>26.5462931347422</t>
  </si>
  <si>
    <t>25.6765632629395</t>
  </si>
  <si>
    <t>22.5813903808594</t>
  </si>
  <si>
    <t>23.9891929626465</t>
  </si>
  <si>
    <t>23.7014465332031</t>
  </si>
  <si>
    <t>22.1004676818848</t>
  </si>
  <si>
    <t>1.13292749749398</t>
  </si>
  <si>
    <t>0.700866063435871</t>
  </si>
  <si>
    <t>2.40901887460601</t>
  </si>
  <si>
    <t>P54003</t>
  </si>
  <si>
    <t>Protein SUR7</t>
  </si>
  <si>
    <t>SUR7</t>
  </si>
  <si>
    <t>sp|P54003|SUR7_YEAST Protein SUR7 OS=Saccharomyces cerevisiae (strain ATCC 204508 / S288c) OX=559292 GN=SUR7 PE=1 SV=1</t>
  </si>
  <si>
    <t>22.5744323730469</t>
  </si>
  <si>
    <t>23.0410633087158</t>
  </si>
  <si>
    <t>22.715841293335</t>
  </si>
  <si>
    <t>24.4441738128662</t>
  </si>
  <si>
    <t>22.028470993042</t>
  </si>
  <si>
    <t>24.0391731262207</t>
  </si>
  <si>
    <t>41.127</t>
  </si>
  <si>
    <t>11.501</t>
  </si>
  <si>
    <t>25.840717618503</t>
  </si>
  <si>
    <t>21.44839059277</t>
  </si>
  <si>
    <t>17.817533493042</t>
  </si>
  <si>
    <t>16.6623344421387</t>
  </si>
  <si>
    <t>19.7179641723633</t>
  </si>
  <si>
    <t>19.149866104126</t>
  </si>
  <si>
    <t>18.4395313262939</t>
  </si>
  <si>
    <t>19.4722499847412</t>
  </si>
  <si>
    <t>1.40038241666776</t>
  </si>
  <si>
    <t>-1.40188852945963</t>
  </si>
  <si>
    <t>-3.00423228476417</t>
  </si>
  <si>
    <t>P54007;P25608</t>
  </si>
  <si>
    <t>Uncharacterized protein YLR460C;Uncharacterized protein YCR102C</t>
  </si>
  <si>
    <t>YCR102C</t>
  </si>
  <si>
    <t>sp|P54007|YL460_YEAST Uncharacterized protein YLR460C OS=Saccharomyces cerevisiae (strain ATCC 204508 / S288c) OX=559292 GN=YLR460C PE=1 SV=1;sp|P25608|YCZ2_YEAST Uncharacterized protein YCR102C OS=Saccharomyces cerevisiae (strain ATCC 204508 / S288c) OX=5</t>
  </si>
  <si>
    <t>31.6246204376221</t>
  </si>
  <si>
    <t>26.4888553619385</t>
  </si>
  <si>
    <t>26.355583190918</t>
  </si>
  <si>
    <t>24.3949298858643</t>
  </si>
  <si>
    <t>26.5650730133057</t>
  </si>
  <si>
    <t>24.0261421203613</t>
  </si>
  <si>
    <t>52.127</t>
  </si>
  <si>
    <t>33.3241543255996</t>
  </si>
  <si>
    <t>28.569280238801</t>
  </si>
  <si>
    <t>28.5191593170166</t>
  </si>
  <si>
    <t>18.4655113220215</t>
  </si>
  <si>
    <t>22.1725234985352</t>
  </si>
  <si>
    <t>18.025074005127</t>
  </si>
  <si>
    <t>0.785959174728053</t>
  </si>
  <si>
    <t>3.21178309122721</t>
  </si>
  <si>
    <t>1.70342305620387</t>
  </si>
  <si>
    <t>P54070</t>
  </si>
  <si>
    <t>Mannosyltransferase KTR6</t>
  </si>
  <si>
    <t>KTR6</t>
  </si>
  <si>
    <t>sp|P54070|KTR6_YEAST Mannosyltransferase KTR6 OS=Saccharomyces cerevisiae (strain ATCC 204508 / S288c) OX=559292 GN=KTR6 PE=1 SV=1</t>
  </si>
  <si>
    <t>27.482931137085</t>
  </si>
  <si>
    <t>28.7063236236572</t>
  </si>
  <si>
    <t>27.2511501312256</t>
  </si>
  <si>
    <t>28.9069290161133</t>
  </si>
  <si>
    <t>65.282</t>
  </si>
  <si>
    <t>214.52</t>
  </si>
  <si>
    <t>30.6111366353575</t>
  </si>
  <si>
    <t>25.5667715437763</t>
  </si>
  <si>
    <t>22.4122467041016</t>
  </si>
  <si>
    <t>22.7713260650635</t>
  </si>
  <si>
    <t>23.3504333496094</t>
  </si>
  <si>
    <t>23.1528415679932</t>
  </si>
  <si>
    <t>22.5162906646729</t>
  </si>
  <si>
    <t>23.3831100463867</t>
  </si>
  <si>
    <t>2.534344127514</t>
  </si>
  <si>
    <t>-1.45964940388997</t>
  </si>
  <si>
    <t>-6.48083701643491</t>
  </si>
  <si>
    <t>P54113</t>
  </si>
  <si>
    <t>Bifunctional purine biosynthesis protein ADE16;Phosphoribosylaminoimidazolecarboxamide formyltransferase;IMP cyclohydrolase</t>
  </si>
  <si>
    <t>ADE16</t>
  </si>
  <si>
    <t>sp|P54113|PUR91_YEAST Bifunctional purine biosynthesis protein ADE16 OS=Saccharomyces cerevisiae (strain ATCC 204508 / S288c) OX=559292 GN=ADE16 PE=1 SV=1</t>
  </si>
  <si>
    <t>31.7292308807373</t>
  </si>
  <si>
    <t>32.9893760681152</t>
  </si>
  <si>
    <t>31.0624599456787</t>
  </si>
  <si>
    <t>32.8904304504395</t>
  </si>
  <si>
    <t>31.1119136810303</t>
  </si>
  <si>
    <t>32.802318572998</t>
  </si>
  <si>
    <t>54.414</t>
  </si>
  <si>
    <t>35.0381315097691</t>
  </si>
  <si>
    <t>410</t>
  </si>
  <si>
    <t>30.2307765877115</t>
  </si>
  <si>
    <t>28.525146484375</t>
  </si>
  <si>
    <t>28.147102355957</t>
  </si>
  <si>
    <t>27.3260307312012</t>
  </si>
  <si>
    <t>26.5494403839111</t>
  </si>
  <si>
    <t>27.4973182678223</t>
  </si>
  <si>
    <t>2.70533856759547</t>
  </si>
  <si>
    <t>-1.59284019470214</t>
  </si>
  <si>
    <t>-7.20121492600662</t>
  </si>
  <si>
    <t>P54115</t>
  </si>
  <si>
    <t>Magnesium-activated aldehyde dehydrogenase, cytosolic</t>
  </si>
  <si>
    <t>ALD6</t>
  </si>
  <si>
    <t>sp|P54115|ALDH6_YEAST Magnesium-activated aldehyde dehydrogenase, cytosolic OS=Saccharomyces cerevisiae (strain ATCC 204508 / S288c) OX=559292 GN=ALD6 PE=1 SV=4</t>
  </si>
  <si>
    <t>26.2056064605713</t>
  </si>
  <si>
    <t>26.1439437866211</t>
  </si>
  <si>
    <t>25.9902954101563</t>
  </si>
  <si>
    <t>25.9221611022949</t>
  </si>
  <si>
    <t>26.4346790313721</t>
  </si>
  <si>
    <t>25.7590065002441</t>
  </si>
  <si>
    <t>46.964</t>
  </si>
  <si>
    <t>58.442</t>
  </si>
  <si>
    <t>29.035879017145</t>
  </si>
  <si>
    <t>24.5123170610879</t>
  </si>
  <si>
    <t>22.5202293395996</t>
  </si>
  <si>
    <t>20.9123249053955</t>
  </si>
  <si>
    <t>22.2919616699219</t>
  </si>
  <si>
    <t>21.0303916931152</t>
  </si>
  <si>
    <t>22.8042793273926</t>
  </si>
  <si>
    <t>20.3536930084229</t>
  </si>
  <si>
    <t>0.722542228942311</t>
  </si>
  <si>
    <t>0.268489837646484</t>
  </si>
  <si>
    <t>1.57920993103091</t>
  </si>
  <si>
    <t>P54730</t>
  </si>
  <si>
    <t>UBX domain-containing protein 4</t>
  </si>
  <si>
    <t>UBX4</t>
  </si>
  <si>
    <t>sp|P54730|UBX4_YEAST UBX domain-containing protein 4 OS=Saccharomyces cerevisiae (strain ATCC 204508 / S288c) OX=559292 GN=UBX4 PE=1 SV=1</t>
  </si>
  <si>
    <t>28.4070987701416</t>
  </si>
  <si>
    <t>28.12548828125</t>
  </si>
  <si>
    <t>26.3203430175781</t>
  </si>
  <si>
    <t>28.1259803771973</t>
  </si>
  <si>
    <t>26.3227005004883</t>
  </si>
  <si>
    <t>61.334</t>
  </si>
  <si>
    <t>102.91</t>
  </si>
  <si>
    <t>31.0799180362073</t>
  </si>
  <si>
    <t>26.1730083723385</t>
  </si>
  <si>
    <t>25.3174476623535</t>
  </si>
  <si>
    <t>21.9504528045654</t>
  </si>
  <si>
    <t>20.3040752410889</t>
  </si>
  <si>
    <t>20.6357326507568</t>
  </si>
  <si>
    <t>2.00791692658983</t>
  </si>
  <si>
    <t>1.57164192199707</t>
  </si>
  <si>
    <t>4.62835022573251</t>
  </si>
  <si>
    <t>P54781</t>
  </si>
  <si>
    <t>Cytochrome P450 61</t>
  </si>
  <si>
    <t>ERG5</t>
  </si>
  <si>
    <t>sp|P54781|ERG5_YEAST Cytochrome P450 61 OS=Saccharomyces cerevisiae (strain ATCC 204508 / S288c) OX=559292 GN=ERG5 PE=1 SV=1</t>
  </si>
  <si>
    <t>28.4744834899902</t>
  </si>
  <si>
    <t>28.2131748199463</t>
  </si>
  <si>
    <t>28.8021183013916</t>
  </si>
  <si>
    <t>28.0089721679688</t>
  </si>
  <si>
    <t>28.7121410369873</t>
  </si>
  <si>
    <t>27.7261791229248</t>
  </si>
  <si>
    <t>59.493</t>
  </si>
  <si>
    <t>126.68</t>
  </si>
  <si>
    <t>31.467281354541</t>
  </si>
  <si>
    <t>26.6093586705408</t>
  </si>
  <si>
    <t>24.656436920166</t>
  </si>
  <si>
    <t>22.451940536499</t>
  </si>
  <si>
    <t>24.1525955200195</t>
  </si>
  <si>
    <t>1.77816638564659</t>
  </si>
  <si>
    <t>0.680138905843098</t>
  </si>
  <si>
    <t>3.96082810627793</t>
  </si>
  <si>
    <t>P54783</t>
  </si>
  <si>
    <t>D-arabinono-1,4-lactone oxidase</t>
  </si>
  <si>
    <t>ALO1</t>
  </si>
  <si>
    <t>sp|P54783|ALO_YEAST D-arabinono-1,4-lactone oxidase OS=Saccharomyces cerevisiae (strain ATCC 204508 / S288c) OX=559292 GN=ALO1 PE=1 SV=1</t>
  </si>
  <si>
    <t>22.7995052337646</t>
  </si>
  <si>
    <t>20.8530807495117</t>
  </si>
  <si>
    <t>22.0621032714844</t>
  </si>
  <si>
    <t>20.9932765960693</t>
  </si>
  <si>
    <t>21.2478885650635</t>
  </si>
  <si>
    <t>104.4</t>
  </si>
  <si>
    <t>14.51</t>
  </si>
  <si>
    <t>24.7012345352651</t>
  </si>
  <si>
    <t>19.0865146422822</t>
  </si>
  <si>
    <t>16.9582118988037</t>
  </si>
  <si>
    <t>17.4681777954102</t>
  </si>
  <si>
    <t>16.6356620788574</t>
  </si>
  <si>
    <t>16.0398178100586</t>
  </si>
  <si>
    <t>16.050910949707</t>
  </si>
  <si>
    <t>13.4204864501953</t>
  </si>
  <si>
    <t>0.419585799569214</t>
  </si>
  <si>
    <t>-0.641750971476238</t>
  </si>
  <si>
    <t>-0.984626187139229</t>
  </si>
  <si>
    <t>P54784</t>
  </si>
  <si>
    <t>Origin recognition complex subunit 1</t>
  </si>
  <si>
    <t>ORC1</t>
  </si>
  <si>
    <t>sp|P54784|ORC1_YEAST Origin recognition complex subunit 1 OS=Saccharomyces cerevisiae (strain ATCC 204508 / S288c) OX=559292 GN=ORC1 PE=1 SV=1</t>
  </si>
  <si>
    <t>25.259973526001</t>
  </si>
  <si>
    <t>23.4194412231445</t>
  </si>
  <si>
    <t>23.3289604187012</t>
  </si>
  <si>
    <t>23.7190017700195</t>
  </si>
  <si>
    <t>54.381</t>
  </si>
  <si>
    <t>21.029</t>
  </si>
  <si>
    <t>27.6822420625303</t>
  </si>
  <si>
    <t>24.3603139676429</t>
  </si>
  <si>
    <t>21.9362144470215</t>
  </si>
  <si>
    <t>20.2654495239258</t>
  </si>
  <si>
    <t>18.2100048065186</t>
  </si>
  <si>
    <t>20.2431888580322</t>
  </si>
  <si>
    <t>0.0290597450246537</t>
  </si>
  <si>
    <t>-0.0874532063802071</t>
  </si>
  <si>
    <t>-0.0881980085369778</t>
  </si>
  <si>
    <t>P54785</t>
  </si>
  <si>
    <t>Transcriptional activator/repressor MOT3</t>
  </si>
  <si>
    <t>MOT3</t>
  </si>
  <si>
    <t>sp|P54785|MOT3_YEAST Transcriptional activator/repressor MOT3 OS=Saccharomyces cerevisiae (strain ATCC 204508 / S288c) OX=559292 GN=MOT3 PE=1 SV=1</t>
  </si>
  <si>
    <t>21.8287696838379</t>
  </si>
  <si>
    <t>22.6898708343506</t>
  </si>
  <si>
    <t>22.4905948638916</t>
  </si>
  <si>
    <t>22.2405986785889</t>
  </si>
  <si>
    <t>22.7658557891846</t>
  </si>
  <si>
    <t>22.0066566467285</t>
  </si>
  <si>
    <t>105.49</t>
  </si>
  <si>
    <t>6.6395</t>
  </si>
  <si>
    <t>25.1689028331617</t>
  </si>
  <si>
    <t>19.8834845511191</t>
  </si>
  <si>
    <t>17.4718341827393</t>
  </si>
  <si>
    <t>17.8163471221924</t>
  </si>
  <si>
    <t>17.6053791046143</t>
  </si>
  <si>
    <t>16.5689945220947</t>
  </si>
  <si>
    <t>17.6681652069092</t>
  </si>
  <si>
    <t>15.6018867492676</t>
  </si>
  <si>
    <t>0.0494102133969843</t>
  </si>
  <si>
    <t>0.0493647257486991</t>
  </si>
  <si>
    <t>0.14400260027821</t>
  </si>
  <si>
    <t>P54786</t>
  </si>
  <si>
    <t>Protein ZDS2</t>
  </si>
  <si>
    <t>ZDS2</t>
  </si>
  <si>
    <t>sp|P54786|ZDS2_YEAST Protein ZDS2 OS=Saccharomyces cerevisiae (strain ATCC 204508 / S288c) OX=559292 GN=ZDS2 PE=1 SV=1</t>
  </si>
  <si>
    <t>23.7407779693604</t>
  </si>
  <si>
    <t>23.5925197601318</t>
  </si>
  <si>
    <t>24.2497406005859</t>
  </si>
  <si>
    <t>23.8904113769531</t>
  </si>
  <si>
    <t>24.5556697845459</t>
  </si>
  <si>
    <t>52.482</t>
  </si>
  <si>
    <t>24.296</t>
  </si>
  <si>
    <t>27.3602637266566</t>
  </si>
  <si>
    <t>22.7753313707372</t>
  </si>
  <si>
    <t>22.1401176452637</t>
  </si>
  <si>
    <t>19.1955394744873</t>
  </si>
  <si>
    <t>18.5901050567627</t>
  </si>
  <si>
    <t>19.7339687347412</t>
  </si>
  <si>
    <t>18.6259593963623</t>
  </si>
  <si>
    <t>0.526312819709028</t>
  </si>
  <si>
    <t>-0.345499674479168</t>
  </si>
  <si>
    <t>-1.19630962055394</t>
  </si>
  <si>
    <t>P54787</t>
  </si>
  <si>
    <t>Vacuolar protein sorting-associated protein 9</t>
  </si>
  <si>
    <t>VPS9</t>
  </si>
  <si>
    <t>sp|P54787|VPS9_YEAST Vacuolar protein sorting-associated protein 9 OS=Saccharomyces cerevisiae (strain ATCC 204508 / S288c) OX=559292 GN=VPS9 PE=1 SV=2</t>
  </si>
  <si>
    <t>21.126916885376</t>
  </si>
  <si>
    <t>20.2364292144775</t>
  </si>
  <si>
    <t>20.9638805389404</t>
  </si>
  <si>
    <t>72.076</t>
  </si>
  <si>
    <t>3.2436</t>
  </si>
  <si>
    <t>22.5946854366903</t>
  </si>
  <si>
    <t>17.5502958727242</t>
  </si>
  <si>
    <t>15.6819248199463</t>
  </si>
  <si>
    <t>16.0060195922852</t>
  </si>
  <si>
    <t>14.8326425552368</t>
  </si>
  <si>
    <t>15.4377193450928</t>
  </si>
  <si>
    <t>0.298014055537749</t>
  </si>
  <si>
    <t>-0.365081787109375</t>
  </si>
  <si>
    <t>-0.808936371170315</t>
  </si>
  <si>
    <t>P54790</t>
  </si>
  <si>
    <t>Origin recognition complex subunit 3</t>
  </si>
  <si>
    <t>ORC3</t>
  </si>
  <si>
    <t>sp|P54790|ORC3_YEAST Origin recognition complex subunit 3 OS=Saccharomyces cerevisiae (strain ATCC 204508 / S288c) OX=559292 GN=ORC3 PE=1 SV=1</t>
  </si>
  <si>
    <t>19.9412021636963</t>
  </si>
  <si>
    <t>20.40207862854</t>
  </si>
  <si>
    <t>20.0556316375732</t>
  </si>
  <si>
    <t>60.705</t>
  </si>
  <si>
    <t>3.6155</t>
  </si>
  <si>
    <t>22.2266450275982</t>
  </si>
  <si>
    <t>17.2266567859352</t>
  </si>
  <si>
    <t>15.710241317749</t>
  </si>
  <si>
    <t>15.0017604827881</t>
  </si>
  <si>
    <t>15.1504220962524</t>
  </si>
  <si>
    <t>14.9003477096558</t>
  </si>
  <si>
    <t>-0.403661727905273</t>
  </si>
  <si>
    <t>P54791</t>
  </si>
  <si>
    <t>Origin recognition complex subunit 4</t>
  </si>
  <si>
    <t>ORC4</t>
  </si>
  <si>
    <t>sp|P54791|ORC4_YEAST Origin recognition complex subunit 4 OS=Saccharomyces cerevisiae (strain ATCC 204508 / S288c) OX=559292 GN=ORC4 PE=1 SV=1</t>
  </si>
  <si>
    <t>29.113862991333</t>
  </si>
  <si>
    <t>28.2320575714111</t>
  </si>
  <si>
    <t>30.2631568908691</t>
  </si>
  <si>
    <t>28.3451118469238</t>
  </si>
  <si>
    <t>28.4142951965332</t>
  </si>
  <si>
    <t>24.106</t>
  </si>
  <si>
    <t>32.7056761176644</t>
  </si>
  <si>
    <t>29.5357511162221</t>
  </si>
  <si>
    <t>28.3586292266846</t>
  </si>
  <si>
    <t>24.1882781982422</t>
  </si>
  <si>
    <t>27.6681060791016</t>
  </si>
  <si>
    <t>27.2670478820801</t>
  </si>
  <si>
    <t>24.2320575714111</t>
  </si>
  <si>
    <t>1.76882050356162</t>
  </si>
  <si>
    <t>1.57592900594075</t>
  </si>
  <si>
    <t>3.93518141889745</t>
  </si>
  <si>
    <t>P54837</t>
  </si>
  <si>
    <t>Endoplasmic reticulum vesicle protein 25</t>
  </si>
  <si>
    <t>ERV25</t>
  </si>
  <si>
    <t>sp|P54837|TMEDA_YEAST Endoplasmic reticulum vesicle protein 25 OS=Saccharomyces cerevisiae (strain ATCC 204508 / S288c) OX=559292 GN=ERV25 PE=1 SV=1</t>
  </si>
  <si>
    <t>27.2525043487549</t>
  </si>
  <si>
    <t>28.6327362060547</t>
  </si>
  <si>
    <t>28.0235862731934</t>
  </si>
  <si>
    <t>29.4044628143311</t>
  </si>
  <si>
    <t>29.3962173461914</t>
  </si>
  <si>
    <t>190.48</t>
  </si>
  <si>
    <t>31.189604536242</t>
  </si>
  <si>
    <t>26.2827021591552</t>
  </si>
  <si>
    <t>23.7210884094238</t>
  </si>
  <si>
    <t>23.5900077819824</t>
  </si>
  <si>
    <t>23.895320892334</t>
  </si>
  <si>
    <t>23.1922264099121</t>
  </si>
  <si>
    <t>23.957218170166</t>
  </si>
  <si>
    <t>1.67489536003149</t>
  </si>
  <si>
    <t>-1.36028162638346</t>
  </si>
  <si>
    <t>-3.68344215732666</t>
  </si>
  <si>
    <t>P54838</t>
  </si>
  <si>
    <t>Dihydroxyacetone kinase 1</t>
  </si>
  <si>
    <t>DAK1</t>
  </si>
  <si>
    <t>sp|P54838|DAK1_YEAST Dihydroxyacetone kinase 1 OS=Saccharomyces cerevisiae (strain ATCC 204508 / S288c) OX=559292 GN=DAK1 PE=1 SV=1</t>
  </si>
  <si>
    <t>29.84450340271</t>
  </si>
  <si>
    <t>30.8733501434326</t>
  </si>
  <si>
    <t>29.2625980377197</t>
  </si>
  <si>
    <t>30.6787548065186</t>
  </si>
  <si>
    <t>29.2876472473145</t>
  </si>
  <si>
    <t>30.7629547119141</t>
  </si>
  <si>
    <t>55.013</t>
  </si>
  <si>
    <t>287.9</t>
  </si>
  <si>
    <t>33.0417908523547</t>
  </si>
  <si>
    <t>28.3979509781377</t>
  </si>
  <si>
    <t>26.838098526001</t>
  </si>
  <si>
    <t>26.0837726593018</t>
  </si>
  <si>
    <t>25.0336799621582</t>
  </si>
  <si>
    <t>25.4436054229736</t>
  </si>
  <si>
    <t>24.8375930786133</t>
  </si>
  <si>
    <t>25.6498489379883</t>
  </si>
  <si>
    <t>2.56277720504322</t>
  </si>
  <si>
    <t>-1.30677032470703</t>
  </si>
  <si>
    <t>-6.59610193222621</t>
  </si>
  <si>
    <t>P54839</t>
  </si>
  <si>
    <t>Hydroxymethylglutaryl-CoA synthase</t>
  </si>
  <si>
    <t>ERG13</t>
  </si>
  <si>
    <t>sp|P54839|HMCS_YEAST Hydroxymethylglutaryl-CoA synthase OS=Saccharomyces cerevisiae (strain ATCC 204508 / S288c) OX=559292 GN=ERG13 PE=1 SV=1</t>
  </si>
  <si>
    <t>23.961109161377</t>
  </si>
  <si>
    <t>24.0316219329834</t>
  </si>
  <si>
    <t>23.6214275360107</t>
  </si>
  <si>
    <t>24.9092597961426</t>
  </si>
  <si>
    <t>24.7917861938477</t>
  </si>
  <si>
    <t>35.964</t>
  </si>
  <si>
    <t>33.136</t>
  </si>
  <si>
    <t>26.8331595612275</t>
  </si>
  <si>
    <t>22.5852018807104</t>
  </si>
  <si>
    <t>20.8383827209473</t>
  </si>
  <si>
    <t>20.2757148742676</t>
  </si>
  <si>
    <t>18.8789138793945</t>
  </si>
  <si>
    <t>19.9220447540283</t>
  </si>
  <si>
    <t>18.3250942230225</t>
  </si>
  <si>
    <t>20.3584232330322</t>
  </si>
  <si>
    <t>1.33484180155818</t>
  </si>
  <si>
    <t>-0.935169855753578</t>
  </si>
  <si>
    <t>-2.85300818856901</t>
  </si>
  <si>
    <t>P54858</t>
  </si>
  <si>
    <t>Protein DOS2</t>
  </si>
  <si>
    <t>DOS2</t>
  </si>
  <si>
    <t>sp|P54858|DOS2_YEAST Protein DOS2 OS=Saccharomyces cerevisiae (strain ATCC 204508 / S288c) OX=559292 GN=DOS2 PE=1 SV=1</t>
  </si>
  <si>
    <t>25.8908519744873</t>
  </si>
  <si>
    <t>26.5544986724854</t>
  </si>
  <si>
    <t>25.3656959533691</t>
  </si>
  <si>
    <t>26.861478805542</t>
  </si>
  <si>
    <t>25.5239963531494</t>
  </si>
  <si>
    <t>26.8419418334961</t>
  </si>
  <si>
    <t>109.91</t>
  </si>
  <si>
    <t>55.095</t>
  </si>
  <si>
    <t>28.8318316128931</t>
  </si>
  <si>
    <t>23.2468884365471</t>
  </si>
  <si>
    <t>20.8250865936279</t>
  </si>
  <si>
    <t>20.8212757110596</t>
  </si>
  <si>
    <t>20.3929920196533</t>
  </si>
  <si>
    <t>20.7091884613037</t>
  </si>
  <si>
    <t>20.0771808624268</t>
  </si>
  <si>
    <t>20.9647274017334</t>
  </si>
  <si>
    <t>2.48446364271561</t>
  </si>
  <si>
    <t>-1.15912501017253</t>
  </si>
  <si>
    <t>-6.28278454465745</t>
  </si>
  <si>
    <t>P54860;P14905</t>
  </si>
  <si>
    <t>P54860</t>
  </si>
  <si>
    <t>E4 ubiquitin-protein ligase UFD2</t>
  </si>
  <si>
    <t>UFD2</t>
  </si>
  <si>
    <t>sp|P54860|UFD2_YEAST E4 ubiquitin-protein ligase UFD2 OS=Saccharomyces cerevisiae (strain ATCC 204508 / S288c) OX=559292 GN=UFD2 PE=1 SV=3</t>
  </si>
  <si>
    <t>26.977819442749</t>
  </si>
  <si>
    <t>25.3623218536377</t>
  </si>
  <si>
    <t>27.3548946380615</t>
  </si>
  <si>
    <t>25.4399013519287</t>
  </si>
  <si>
    <t>27.2336139678955</t>
  </si>
  <si>
    <t>84.971</t>
  </si>
  <si>
    <t>101.73</t>
  </si>
  <si>
    <t>29.1163447545266</t>
  </si>
  <si>
    <t>23.6900849578717</t>
  </si>
  <si>
    <t>21.3709259033203</t>
  </si>
  <si>
    <t>21.0150890350342</t>
  </si>
  <si>
    <t>20.1790103912354</t>
  </si>
  <si>
    <t>21.5338821411133</t>
  </si>
  <si>
    <t>20.734712600708</t>
  </si>
  <si>
    <t>21.382740020752</t>
  </si>
  <si>
    <t>2.55214659064298</t>
  </si>
  <si>
    <t>-1.57561937967936</t>
  </si>
  <si>
    <t>-6.55280212996665</t>
  </si>
  <si>
    <t>P54861</t>
  </si>
  <si>
    <t>Dynamin-related protein DNM1</t>
  </si>
  <si>
    <t>DNM1</t>
  </si>
  <si>
    <t>sp|P54861|DNM1_YEAST Dynamin-related protein DNM1 OS=Saccharomyces cerevisiae (strain ATCC 204508 / S288c) OX=559292 GN=DNM1 PE=1 SV=1</t>
  </si>
  <si>
    <t>27.6580600738525</t>
  </si>
  <si>
    <t>23.1918506622314</t>
  </si>
  <si>
    <t>24.4968605041504</t>
  </si>
  <si>
    <t>22.4001522064209</t>
  </si>
  <si>
    <t>24.4123516082764</t>
  </si>
  <si>
    <t>22.8930244445801</t>
  </si>
  <si>
    <t>39.27</t>
  </si>
  <si>
    <t>100.91</t>
  </si>
  <si>
    <t>29.5304771247704</t>
  </si>
  <si>
    <t>26.5304696830003</t>
  </si>
  <si>
    <t>26.4177188873291</t>
  </si>
  <si>
    <t>20.120096206665</t>
  </si>
  <si>
    <t>21.701171875</t>
  </si>
  <si>
    <t>21.0200500488281</t>
  </si>
  <si>
    <t>18.7568492889404</t>
  </si>
  <si>
    <t>1.15934470033193</t>
  </si>
  <si>
    <t>2.69408162434896</t>
  </si>
  <si>
    <t>2.46540821925933</t>
  </si>
  <si>
    <t>P54867</t>
  </si>
  <si>
    <t>Protein SLG1</t>
  </si>
  <si>
    <t>SLG1</t>
  </si>
  <si>
    <t>sp|P54867|SLG1_YEAST Protein SLG1 OS=Saccharomyces cerevisiae (strain ATCC 204508 / S288c) OX=559292 GN=SLG1 PE=1 SV=1</t>
  </si>
  <si>
    <t>28.5589561462402</t>
  </si>
  <si>
    <t>29.4814682006836</t>
  </si>
  <si>
    <t>28.354305267334</t>
  </si>
  <si>
    <t>29.603199005127</t>
  </si>
  <si>
    <t>28.3460845947266</t>
  </si>
  <si>
    <t>29.5308113098145</t>
  </si>
  <si>
    <t>49.74</t>
  </si>
  <si>
    <t>247.07</t>
  </si>
  <si>
    <t>31.8200454733511</t>
  </si>
  <si>
    <t>27.1196133657459</t>
  </si>
  <si>
    <t>25.3883094787598</t>
  </si>
  <si>
    <t>24.7355709075928</t>
  </si>
  <si>
    <t>24.1916694641113</t>
  </si>
  <si>
    <t>24.246410369873</t>
  </si>
  <si>
    <t>23.7863616943359</t>
  </si>
  <si>
    <t>24.2844676971436</t>
  </si>
  <si>
    <t>3.86037727956135</t>
  </si>
  <si>
    <t>-1.11871083577474</t>
  </si>
  <si>
    <t>-14.3264320771394</t>
  </si>
  <si>
    <t>P54885</t>
  </si>
  <si>
    <t>Gamma-glutamyl phosphate reductase</t>
  </si>
  <si>
    <t>PRO2</t>
  </si>
  <si>
    <t>sp|P54885|PROA_YEAST Gamma-glutamyl phosphate reductase OS=Saccharomyces cerevisiae (strain ATCC 204508 / S288c) OX=559292 GN=PRO2 PE=1 SV=1</t>
  </si>
  <si>
    <t>24.7613162994385</t>
  </si>
  <si>
    <t>24.9677639007568</t>
  </si>
  <si>
    <t>23.9717597961426</t>
  </si>
  <si>
    <t>24.8936538696289</t>
  </si>
  <si>
    <t>24.5679607391357</t>
  </si>
  <si>
    <t>30.87</t>
  </si>
  <si>
    <t>11.265</t>
  </si>
  <si>
    <t>27.3716071698189</t>
  </si>
  <si>
    <t>23.3715905535984</t>
  </si>
  <si>
    <t>21.7446823120117</t>
  </si>
  <si>
    <t>20.4456653594971</t>
  </si>
  <si>
    <t>20.5715408325195</t>
  </si>
  <si>
    <t>20.4530220031738</t>
  </si>
  <si>
    <t>20.4721908569336</t>
  </si>
  <si>
    <t>0.911140457269575</t>
  </si>
  <si>
    <t>-0.538274765014648</t>
  </si>
  <si>
    <t>-1.9517942831636</t>
  </si>
  <si>
    <t>P54964</t>
  </si>
  <si>
    <t>Oligoribonuclease, mitochondrial</t>
  </si>
  <si>
    <t>REX2</t>
  </si>
  <si>
    <t>sp|P54964|ORN_YEAST Oligoribonuclease, mitochondrial OS=Saccharomyces cerevisiae (strain ATCC 204508 / S288c) OX=559292 GN=REX2 PE=1 SV=1</t>
  </si>
  <si>
    <t>9.6599</t>
  </si>
  <si>
    <t>5.2497</t>
  </si>
  <si>
    <t>P54999</t>
  </si>
  <si>
    <t>Small nuclear ribonucleoprotein F</t>
  </si>
  <si>
    <t>SMX3</t>
  </si>
  <si>
    <t>sp|P54999|RUXF_YEAST Small nuclear ribonucleoprotein F OS=Saccharomyces cerevisiae (strain ATCC 204508 / S288c) OX=559292 GN=SMX3 PE=1 SV=1</t>
  </si>
  <si>
    <t>23.8962440490723</t>
  </si>
  <si>
    <t>27.8346061706543</t>
  </si>
  <si>
    <t>28.2441329956055</t>
  </si>
  <si>
    <t>23.3152046203613</t>
  </si>
  <si>
    <t>9.1796</t>
  </si>
  <si>
    <t>23.835</t>
  </si>
  <si>
    <t>30.4901806087705</t>
  </si>
  <si>
    <t>29.4901614772945</t>
  </si>
  <si>
    <t>28.4774208068848</t>
  </si>
  <si>
    <t>22.8962631225586</t>
  </si>
  <si>
    <t>27.3656120300293</t>
  </si>
  <si>
    <t>21.7726554870605</t>
  </si>
  <si>
    <t>27.5211067199707</t>
  </si>
  <si>
    <t>4.45472505636472</t>
  </si>
  <si>
    <t>4.3990052541097</t>
  </si>
  <si>
    <t>20.2517436036506</t>
  </si>
  <si>
    <t>P56508</t>
  </si>
  <si>
    <t>Protein SNA2</t>
  </si>
  <si>
    <t>SNA2</t>
  </si>
  <si>
    <t>sp|P56508|SNA2_YEAST Protein SNA2 OS=Saccharomyces cerevisiae (strain ATCC 204508 / S288c) OX=559292 GN=SNA2 PE=1 SV=1</t>
  </si>
  <si>
    <t>24.5300521850586</t>
  </si>
  <si>
    <t>25.5070934295654</t>
  </si>
  <si>
    <t>24.7931270599365</t>
  </si>
  <si>
    <t>25.8774108886719</t>
  </si>
  <si>
    <t>24.5291595458984</t>
  </si>
  <si>
    <t>25.8110294342041</t>
  </si>
  <si>
    <t>13.826</t>
  </si>
  <si>
    <t>70.649</t>
  </si>
  <si>
    <t>28.1292275883287</t>
  </si>
  <si>
    <t>25.807274923338</t>
  </si>
  <si>
    <t>23.045051574707</t>
  </si>
  <si>
    <t>22.1354904174805</t>
  </si>
  <si>
    <t>21.9947948455811</t>
  </si>
  <si>
    <t>24.5054874420166</t>
  </si>
  <si>
    <t>21.9890880584717</t>
  </si>
  <si>
    <t>2.82439519579019</t>
  </si>
  <si>
    <t>-1.11439832051595</t>
  </si>
  <si>
    <t>-7.74345675610026</t>
  </si>
  <si>
    <t>P56628</t>
  </si>
  <si>
    <t>60S ribosomal protein L22-B</t>
  </si>
  <si>
    <t>RPL22B</t>
  </si>
  <si>
    <t>sp|P56628|RL22B_YEAST 60S ribosomal protein L22-B OS=Saccharomyces cerevisiae (strain ATCC 204508 / S288c) OX=559292 GN=RPL22B PE=1 SV=2</t>
  </si>
  <si>
    <t>22.2650489807129</t>
  </si>
  <si>
    <t>22.1998825073242</t>
  </si>
  <si>
    <t>21.7412300109863</t>
  </si>
  <si>
    <t>22.6950645446777</t>
  </si>
  <si>
    <t>22.7867412567139</t>
  </si>
  <si>
    <t>9.7638</t>
  </si>
  <si>
    <t>4.0313</t>
  </si>
  <si>
    <t>25.3554156239226</t>
  </si>
  <si>
    <t>22.7704598446498</t>
  </si>
  <si>
    <t>21.209077835083</t>
  </si>
  <si>
    <t>19.720121383667</t>
  </si>
  <si>
    <t>19.5655288696289</t>
  </si>
  <si>
    <t>19.2451400756836</t>
  </si>
  <si>
    <t>20.0710372924805</t>
  </si>
  <si>
    <t>20.3836364746094</t>
  </si>
  <si>
    <t>0.607047135072765</t>
  </si>
  <si>
    <t>-0.391539255777996</t>
  </si>
  <si>
    <t>-1.35411839110015</t>
  </si>
  <si>
    <t>P57744</t>
  </si>
  <si>
    <t>Mitochondrial import inner membrane translocase subunit TIM8</t>
  </si>
  <si>
    <t>TIM8</t>
  </si>
  <si>
    <t>sp|P57744|TIM8_YEAST Mitochondrial import inner membrane translocase subunit TIM8 OS=Saccharomyces cerevisiae (strain ATCC 204508 / S288c) OX=559292 GN=TIM8 PE=1 SV=1</t>
  </si>
  <si>
    <t>32.6376991271973</t>
  </si>
  <si>
    <t>33.1266784667969</t>
  </si>
  <si>
    <t>33.0929679870605</t>
  </si>
  <si>
    <t>33.5388984680176</t>
  </si>
  <si>
    <t>33.0321655273438</t>
  </si>
  <si>
    <t>33.5111198425293</t>
  </si>
  <si>
    <t>41.689</t>
  </si>
  <si>
    <t>36.0763263763441</t>
  </si>
  <si>
    <t>543</t>
  </si>
  <si>
    <t>31.7543783691688</t>
  </si>
  <si>
    <t>29.8359317779541</t>
  </si>
  <si>
    <t>29.2920207977295</t>
  </si>
  <si>
    <t>29.4716968536377</t>
  </si>
  <si>
    <t>28.4510078430176</t>
  </si>
  <si>
    <t>28.9194011688232</t>
  </si>
  <si>
    <t>28.5309600830078</t>
  </si>
  <si>
    <t>1.13610694950071</t>
  </si>
  <si>
    <t>-0.471288045247398</t>
  </si>
  <si>
    <t>-2.4157809771414</t>
  </si>
  <si>
    <t>P60010</t>
  </si>
  <si>
    <t>Actin</t>
  </si>
  <si>
    <t>ACT1</t>
  </si>
  <si>
    <t>sp|P60010|ACT_YEAST Actin OS=Saccharomyces cerevisiae (strain ATCC 204508 / S288c) OX=559292 GN=ACT1 PE=1 SV=1</t>
  </si>
  <si>
    <t>26.5646076202393</t>
  </si>
  <si>
    <t>27.6160373687744</t>
  </si>
  <si>
    <t>27.2429981231689</t>
  </si>
  <si>
    <t>27.0671234130859</t>
  </si>
  <si>
    <t>27.4283828735352</t>
  </si>
  <si>
    <t>15.356</t>
  </si>
  <si>
    <t>16.288</t>
  </si>
  <si>
    <t>30.0994884348761</t>
  </si>
  <si>
    <t>28.099438270755</t>
  </si>
  <si>
    <t>26.3295936584473</t>
  </si>
  <si>
    <t>25.5077877044678</t>
  </si>
  <si>
    <t>25.5309162139893</t>
  </si>
  <si>
    <t>25.5427703857422</t>
  </si>
  <si>
    <t>0.39649401752823</t>
  </si>
  <si>
    <t>-0.291422526041668</t>
  </si>
  <si>
    <t>-0.938036417948564</t>
  </si>
  <si>
    <t>P61830</t>
  </si>
  <si>
    <t>Histone H3</t>
  </si>
  <si>
    <t>HHT1</t>
  </si>
  <si>
    <t>sp|P61830|H3_YEAST Histone H3 OS=Saccharomyces cerevisiae (strain ATCC 204508 / S288c) OX=559292 GN=HHT1 PE=1 SV=2</t>
  </si>
  <si>
    <t>26.8996601104736</t>
  </si>
  <si>
    <t>25.2449226379395</t>
  </si>
  <si>
    <t>27.0603370666504</t>
  </si>
  <si>
    <t>26.0086402893066</t>
  </si>
  <si>
    <t>27.6519145965576</t>
  </si>
  <si>
    <t>25.9626331329346</t>
  </si>
  <si>
    <t>23.091</t>
  </si>
  <si>
    <t>90.386</t>
  </si>
  <si>
    <t>29.8835962994611</t>
  </si>
  <si>
    <t>26.4241588547425</t>
  </si>
  <si>
    <t>25.1584243774414</t>
  </si>
  <si>
    <t>21.6811027526855</t>
  </si>
  <si>
    <t>24.1826820373535</t>
  </si>
  <si>
    <t>21.5424098968506</t>
  </si>
  <si>
    <t>24.4369506835938</t>
  </si>
  <si>
    <t>22.0776042938232</t>
  </si>
  <si>
    <t>1.9152071494926</t>
  </si>
  <si>
    <t>1.46523857116699</t>
  </si>
  <si>
    <t>4.35010735245029</t>
  </si>
  <si>
    <t>P69771</t>
  </si>
  <si>
    <t>Vacuolar protein-sorting-associated protein 46</t>
  </si>
  <si>
    <t>DID2</t>
  </si>
  <si>
    <t>sp|P69771|DID2_YEAST Vacuolar protein-sorting-associated protein 46 OS=Saccharomyces cerevisiae (strain ATCC 204508 / S288c) OX=559292 GN=DID2 PE=1 SV=1</t>
  </si>
  <si>
    <t>21.4061336517334</t>
  </si>
  <si>
    <t>21.1841659545898</t>
  </si>
  <si>
    <t>10.848</t>
  </si>
  <si>
    <t>0.0012963</t>
  </si>
  <si>
    <t>2.1934</t>
  </si>
  <si>
    <t>25.9849840564101</t>
  </si>
  <si>
    <t>22.9849927454859</t>
  </si>
  <si>
    <t>21.6697750091553</t>
  </si>
  <si>
    <t>17.6629600524902</t>
  </si>
  <si>
    <t>22.1212348937988</t>
  </si>
  <si>
    <t>17.5803470611572</t>
  </si>
  <si>
    <t>P69850</t>
  </si>
  <si>
    <t>DASH complex subunit DAD3</t>
  </si>
  <si>
    <t>DAD3</t>
  </si>
  <si>
    <t>sp|P69850|DAD3_YEAST DASH complex subunit DAD3 OS=Saccharomyces cerevisiae (strain ATCC 204508 / S288c) OX=559292 GN=DAD3 PE=1 SV=1</t>
  </si>
  <si>
    <t>20.8290405273438</t>
  </si>
  <si>
    <t>8.0881</t>
  </si>
  <si>
    <t>0.0093458</t>
  </si>
  <si>
    <t>1.4779</t>
  </si>
  <si>
    <t>20.2251744802659</t>
  </si>
  <si>
    <t>17.9032463853785</t>
  </si>
  <si>
    <t>17.9032459259033</t>
  </si>
  <si>
    <t>P69852</t>
  </si>
  <si>
    <t>DASH complex subunit HSK3</t>
  </si>
  <si>
    <t>HSK3</t>
  </si>
  <si>
    <t>sp|P69852|HSK3_YEAST DASH complex subunit HSK3 OS=Saccharomyces cerevisiae (strain ATCC 204508 / S288c) OX=559292 GN=HSK3 PE=1 SV=1</t>
  </si>
  <si>
    <t>29.4821815490723</t>
  </si>
  <si>
    <t>29.4889755249023</t>
  </si>
  <si>
    <t>30.6220035552979</t>
  </si>
  <si>
    <t>29.3913898468018</t>
  </si>
  <si>
    <t>30.6961078643799</t>
  </si>
  <si>
    <t>48.279</t>
  </si>
  <si>
    <t>238.78</t>
  </si>
  <si>
    <t>32.8578645641053</t>
  </si>
  <si>
    <t>28.3984403590925</t>
  </si>
  <si>
    <t>26.6538982391357</t>
  </si>
  <si>
    <t>25.9144248962402</t>
  </si>
  <si>
    <t>25.5132217407227</t>
  </si>
  <si>
    <t>25.2817821502686</t>
  </si>
  <si>
    <t>25.2987308502197</t>
  </si>
  <si>
    <t>25.7136878967285</t>
  </si>
  <si>
    <t>2.92195747515167</t>
  </si>
  <si>
    <t>-1.07913653055827</t>
  </si>
  <si>
    <t>-8.21475006236462</t>
  </si>
  <si>
    <t>P80210</t>
  </si>
  <si>
    <t>Adenylosuccinate synthetase</t>
  </si>
  <si>
    <t>ADE12</t>
  </si>
  <si>
    <t>sp|P80210|PURA_YEAST Adenylosuccinate synthetase OS=Saccharomyces cerevisiae (strain ATCC 204508 / S288c) OX=559292 GN=ADE12 PE=1 SV=3</t>
  </si>
  <si>
    <t>25.4958248138428</t>
  </si>
  <si>
    <t>25.5461311340332</t>
  </si>
  <si>
    <t>25.4107341766357</t>
  </si>
  <si>
    <t>54.831</t>
  </si>
  <si>
    <t>42.133</t>
  </si>
  <si>
    <t>27.9995406472099</t>
  </si>
  <si>
    <t>23.3556844574352</t>
  </si>
  <si>
    <t>20.6965942382813</t>
  </si>
  <si>
    <t>19.7637691497803</t>
  </si>
  <si>
    <t>20.2516479492188</t>
  </si>
  <si>
    <t>20.2534961700439</t>
  </si>
  <si>
    <t>3.86516310526372</t>
  </si>
  <si>
    <t>-0.733921686808269</t>
  </si>
  <si>
    <t>-14.3665944251539</t>
  </si>
  <si>
    <t>P80428</t>
  </si>
  <si>
    <t>Actin-related protein 4</t>
  </si>
  <si>
    <t>ARP4</t>
  </si>
  <si>
    <t>sp|P80428|ARP4_YEAST Actin-related protein 4 OS=Saccharomyces cerevisiae (strain ATCC 204508 / S288c) OX=559292 GN=ARP4 PE=1 SV=1</t>
  </si>
  <si>
    <t>25.5299644470215</t>
  </si>
  <si>
    <t>22.226734161377</t>
  </si>
  <si>
    <t>24.7084102630615</t>
  </si>
  <si>
    <t>21.2776470184326</t>
  </si>
  <si>
    <t>24.6995410919189</t>
  </si>
  <si>
    <t>21.8024654388428</t>
  </si>
  <si>
    <t>42.706</t>
  </si>
  <si>
    <t>78.898</t>
  </si>
  <si>
    <t>27.6889252404653</t>
  </si>
  <si>
    <t>23.7820679830823</t>
  </si>
  <si>
    <t>17.6770038604736</t>
  </si>
  <si>
    <t>21.6399326324463</t>
  </si>
  <si>
    <t>16.3445739746094</t>
  </si>
  <si>
    <t>21.4375095367432</t>
  </si>
  <si>
    <t>15.4342050552368</t>
  </si>
  <si>
    <t>2.9305153146737</t>
  </si>
  <si>
    <t>3.21035639444987</t>
  </si>
  <si>
    <t>8.25730238318483</t>
  </si>
  <si>
    <t>P80667</t>
  </si>
  <si>
    <t>Peroxisomal membrane protein PAS20</t>
  </si>
  <si>
    <t>PEX13</t>
  </si>
  <si>
    <t>sp|P80667|PEX13_YEAST Peroxisomal membrane protein PAS20 OS=Saccharomyces cerevisiae (strain ATCC 204508 / S288c) OX=559292 GN=PEX13 PE=1 SV=1</t>
  </si>
  <si>
    <t>23.9162483215332</t>
  </si>
  <si>
    <t>23.2570991516113</t>
  </si>
  <si>
    <t>25.913444519043</t>
  </si>
  <si>
    <t>24.5724201202393</t>
  </si>
  <si>
    <t>25.9996166229248</t>
  </si>
  <si>
    <t>24.6116676330566</t>
  </si>
  <si>
    <t>5.9849</t>
  </si>
  <si>
    <t>17.29</t>
  </si>
  <si>
    <t>27.9605796559832</t>
  </si>
  <si>
    <t>26.375639248432</t>
  </si>
  <si>
    <t>21.4366970062256</t>
  </si>
  <si>
    <t>24.8688659667969</t>
  </si>
  <si>
    <t>22.1199703216553</t>
  </si>
  <si>
    <t>24.8358116149902</t>
  </si>
  <si>
    <t>22.3352718353271</t>
  </si>
  <si>
    <t>0.624854284663575</t>
  </si>
  <si>
    <t>1.12937418619792</t>
  </si>
  <si>
    <t>1.38881352731038</t>
  </si>
  <si>
    <t>P80967</t>
  </si>
  <si>
    <t>Mitochondrial import receptor subunit TOM5</t>
  </si>
  <si>
    <t>TOM5</t>
  </si>
  <si>
    <t>sp|P80967|TOM5_YEAST Mitochondrial import receptor subunit TOM5 OS=Saccharomyces cerevisiae (strain ATCC 204508 / S288c) OX=559292 GN=TOM5 PE=1 SV=1</t>
  </si>
  <si>
    <t>23.3544750213623</t>
  </si>
  <si>
    <t>23.8311309814453</t>
  </si>
  <si>
    <t>22.7029056549072</t>
  </si>
  <si>
    <t>24.1518993377686</t>
  </si>
  <si>
    <t>22.9677562713623</t>
  </si>
  <si>
    <t>10.875</t>
  </si>
  <si>
    <t>7.9383</t>
  </si>
  <si>
    <t>26.5666409141792</t>
  </si>
  <si>
    <t>23.9817219579713</t>
  </si>
  <si>
    <t>22.3630046844482</t>
  </si>
  <si>
    <t>20.6969337463379</t>
  </si>
  <si>
    <t>21.7200870513916</t>
  </si>
  <si>
    <t>19.4378051757813</t>
  </si>
  <si>
    <t>19.9033203125</t>
  </si>
  <si>
    <t>1.6663166181504</t>
  </si>
  <si>
    <t>0.871952692667644</t>
  </si>
  <si>
    <t>3.66097802704938</t>
  </si>
  <si>
    <t>P81449</t>
  </si>
  <si>
    <t>ATP synthase subunit e, mitochondrial</t>
  </si>
  <si>
    <t>TIM11</t>
  </si>
  <si>
    <t>sp|P81449|ATPJ_YEAST ATP synthase subunit e, mitochondrial OS=Saccharomyces cerevisiae (strain ATCC 204508 / S288c) OX=559292 GN=TIM11 PE=1 SV=2</t>
  </si>
  <si>
    <t>24.5162906646729</t>
  </si>
  <si>
    <t>23.7855644226074</t>
  </si>
  <si>
    <t>25.1799144744873</t>
  </si>
  <si>
    <t>24.3194141387939</t>
  </si>
  <si>
    <t>23.7336578369141</t>
  </si>
  <si>
    <t>7.5337</t>
  </si>
  <si>
    <t>10.417</t>
  </si>
  <si>
    <t>27.6288141786435</t>
  </si>
  <si>
    <t>26.0438308235502</t>
  </si>
  <si>
    <t>24.7396450042725</t>
  </si>
  <si>
    <t>22.3209705352783</t>
  </si>
  <si>
    <t>24.1925735473633</t>
  </si>
  <si>
    <t>22.5333595275879</t>
  </si>
  <si>
    <t>22.8812522888184</t>
  </si>
  <si>
    <t>21.4955558776855</t>
  </si>
  <si>
    <t>0.410776768454753</t>
  </si>
  <si>
    <t>0.484432220458984</t>
  </si>
  <si>
    <t>0.966895227369336</t>
  </si>
  <si>
    <t>P81451</t>
  </si>
  <si>
    <t>ATP synthase subunit K, mitochondrial</t>
  </si>
  <si>
    <t>ATP19</t>
  </si>
  <si>
    <t>sp|P81451|ATP19_YEAST ATP synthase subunit K, mitochondrial OS=Saccharomyces cerevisiae (strain ATCC 204508 / S288c) OX=559292 GN=ATP19 PE=1 SV=1</t>
  </si>
  <si>
    <t>24.4109287261963</t>
  </si>
  <si>
    <t>23.875020980835</t>
  </si>
  <si>
    <t>23.1560401916504</t>
  </si>
  <si>
    <t>23.8761463165283</t>
  </si>
  <si>
    <t>10.305</t>
  </si>
  <si>
    <t>33.911</t>
  </si>
  <si>
    <t>27.3046947270831</t>
  </si>
  <si>
    <t>24.4973485074666</t>
  </si>
  <si>
    <t>23.3511066436768</t>
  </si>
  <si>
    <t>19.6343326568604</t>
  </si>
  <si>
    <t>18.8584785461426</t>
  </si>
  <si>
    <t>22.6888694763184</t>
  </si>
  <si>
    <t>18.2603588104248</t>
  </si>
  <si>
    <t>1.0576165667549</t>
  </si>
  <si>
    <t>0.612607320149742</t>
  </si>
  <si>
    <t>2.25071642495462</t>
  </si>
  <si>
    <t>P87108</t>
  </si>
  <si>
    <t>Mitochondrial import inner membrane translocase subunit TIM10</t>
  </si>
  <si>
    <t>TIM10</t>
  </si>
  <si>
    <t>sp|P87108|TIM10_YEAST Mitochondrial import inner membrane translocase subunit TIM10 OS=Saccharomyces cerevisiae (strain ATCC 204508 / S288c) OX=559292 GN=TIM10 PE=1 SV=1</t>
  </si>
  <si>
    <t>23.0680389404297</t>
  </si>
  <si>
    <t>6.1384</t>
  </si>
  <si>
    <t>20.005</t>
  </si>
  <si>
    <t>24.6899250522641</t>
  </si>
  <si>
    <t>24.6899242401123</t>
  </si>
  <si>
    <t>P87284</t>
  </si>
  <si>
    <t>Plasma membrane proteolipid 3</t>
  </si>
  <si>
    <t>PMP3</t>
  </si>
  <si>
    <t>sp|P87284|PMP3_YEAST Plasma membrane proteolipid 3 OS=Saccharomyces cerevisiae (strain ATCC 204508 / S288c) OX=559292 GN=PMP3 PE=1 SV=1</t>
  </si>
  <si>
    <t>24.6974754333496</t>
  </si>
  <si>
    <t>24.7204627990723</t>
  </si>
  <si>
    <t>24.0885314941406</t>
  </si>
  <si>
    <t>24.6719017028809</t>
  </si>
  <si>
    <t>24.7518501281738</t>
  </si>
  <si>
    <t>112.12</t>
  </si>
  <si>
    <t>23.599</t>
  </si>
  <si>
    <t>27.7136494500925</t>
  </si>
  <si>
    <t>21.8310149214613</t>
  </si>
  <si>
    <t>18.3441219329834</t>
  </si>
  <si>
    <t>19.6722621917725</t>
  </si>
  <si>
    <t>17.4610805511475</t>
  </si>
  <si>
    <t>19.0251026153564</t>
  </si>
  <si>
    <t>18.1890144348145</t>
  </si>
  <si>
    <t>0.40769679452159</t>
  </si>
  <si>
    <t>0.198911666870117</t>
  </si>
  <si>
    <t>0.960683845002488</t>
  </si>
  <si>
    <t>P89102</t>
  </si>
  <si>
    <t>Exocyst complex component SEC5</t>
  </si>
  <si>
    <t>SEC5</t>
  </si>
  <si>
    <t>sp|P89102|SEC5_YEAST Exocyst complex component SEC5 OS=Saccharomyces cerevisiae (strain ATCC 204508 / S288c) OX=559292 GN=SEC5 PE=1 SV=1</t>
  </si>
  <si>
    <t>27.3513603210449</t>
  </si>
  <si>
    <t>26.4291801452637</t>
  </si>
  <si>
    <t>27.2576389312744</t>
  </si>
  <si>
    <t>26.3521862030029</t>
  </si>
  <si>
    <t>27.2020969390869</t>
  </si>
  <si>
    <t>124.71</t>
  </si>
  <si>
    <t>158.82</t>
  </si>
  <si>
    <t>29.6973519204796</t>
  </si>
  <si>
    <t>23.7665830953457</t>
  </si>
  <si>
    <t>22.0440349578857</t>
  </si>
  <si>
    <t>21.2251739501953</t>
  </si>
  <si>
    <t>21.0760059356689</t>
  </si>
  <si>
    <t>20.723424911499</t>
  </si>
  <si>
    <t>20.6478137969971</t>
  </si>
  <si>
    <t>20.8658199310303</t>
  </si>
  <si>
    <t>3.20658480398847</t>
  </si>
  <si>
    <t>-0.812175114949547</t>
  </si>
  <si>
    <t>-9.74337193449986</t>
  </si>
  <si>
    <t>P89105</t>
  </si>
  <si>
    <t>RNA polymerase-associated protein CTR9</t>
  </si>
  <si>
    <t>CTR9</t>
  </si>
  <si>
    <t>sp|P89105|CTR9_YEAST RNA polymerase-associated protein CTR9 OS=Saccharomyces cerevisiae (strain ATCC 204508 / S288c) OX=559292 GN=CTR9 PE=1 SV=3</t>
  </si>
  <si>
    <t>27.5512008666992</t>
  </si>
  <si>
    <t>26.7466316223145</t>
  </si>
  <si>
    <t>26.3727531433105</t>
  </si>
  <si>
    <t>27.3321056365967</t>
  </si>
  <si>
    <t>20.277</t>
  </si>
  <si>
    <t>63.794</t>
  </si>
  <si>
    <t>26.8488809704192</t>
  </si>
  <si>
    <t>25.3948974609375</t>
  </si>
  <si>
    <t>24.5008773803711</t>
  </si>
  <si>
    <t>23.1194477081299</t>
  </si>
  <si>
    <t>23.6853866577148</t>
  </si>
  <si>
    <t>2.11899708248794</t>
  </si>
  <si>
    <t>-0.769141515096027</t>
  </si>
  <si>
    <t>-4.97889237561142</t>
  </si>
  <si>
    <t>P89886</t>
  </si>
  <si>
    <t>Translation machinery-associated protein 20</t>
  </si>
  <si>
    <t>TMA20</t>
  </si>
  <si>
    <t>sp|P89886|TMA20_YEAST Translation machinery-associated protein 20 OS=Saccharomyces cerevisiae (strain ATCC 204508 / S288c) OX=559292 GN=TMA20 PE=1 SV=1</t>
  </si>
  <si>
    <t>27.3639430999756</t>
  </si>
  <si>
    <t>27.8727931976318</t>
  </si>
  <si>
    <t>28.7870292663574</t>
  </si>
  <si>
    <t>29.0613918304443</t>
  </si>
  <si>
    <t>28.6454010009766</t>
  </si>
  <si>
    <t>29.1190452575684</t>
  </si>
  <si>
    <t>42.868</t>
  </si>
  <si>
    <t>100.08</t>
  </si>
  <si>
    <t>31.3369759915434</t>
  </si>
  <si>
    <t>27.0151010825896</t>
  </si>
  <si>
    <t>23.3121585845947</t>
  </si>
  <si>
    <t>25.3130588531494</t>
  </si>
  <si>
    <t>24.2763977050781</t>
  </si>
  <si>
    <t>24.777660369873</t>
  </si>
  <si>
    <t>23.9419898986816</t>
  </si>
  <si>
    <t>0.276752260667408</t>
  </si>
  <si>
    <t>-0.418952306111652</t>
  </si>
  <si>
    <t>-0.688929121384365</t>
  </si>
  <si>
    <t>Q00055</t>
  </si>
  <si>
    <t>Glycerol-3-phosphate dehydrogenase [NAD(+)] 1</t>
  </si>
  <si>
    <t>GPD1</t>
  </si>
  <si>
    <t>sp|Q00055|GPD1_YEAST Glycerol-3-phosphate dehydrogenase [NAD(+)] 1 OS=Saccharomyces cerevisiae (strain ATCC 204508 / S288c) OX=559292 GN=GPD1 PE=1 SV=4</t>
  </si>
  <si>
    <t>28.6669883728027</t>
  </si>
  <si>
    <t>26.6843166351318</t>
  </si>
  <si>
    <t>28.5172443389893</t>
  </si>
  <si>
    <t>28.7347965240479</t>
  </si>
  <si>
    <t>27.3537178039551</t>
  </si>
  <si>
    <t>25.312</t>
  </si>
  <si>
    <t>109.19</t>
  </si>
  <si>
    <t>31.375081982957</t>
  </si>
  <si>
    <t>27.5676856199238</t>
  </si>
  <si>
    <t>26.5734043121338</t>
  </si>
  <si>
    <t>21.4158611297607</t>
  </si>
  <si>
    <t>25.2765026092529</t>
  </si>
  <si>
    <t>22.5096378326416</t>
  </si>
  <si>
    <t>25.2892265319824</t>
  </si>
  <si>
    <t>23.0454196929932</t>
  </si>
  <si>
    <t>2.79005844167903</t>
  </si>
  <si>
    <t>1.57794825236002</t>
  </si>
  <si>
    <t>7.58346083295313</t>
  </si>
  <si>
    <t>Q00245</t>
  </si>
  <si>
    <t>GTP-binding protein RHO3</t>
  </si>
  <si>
    <t>RHO3</t>
  </si>
  <si>
    <t>sp|Q00245|RHO3_YEAST GTP-binding protein RHO3 OS=Saccharomyces cerevisiae (strain ATCC 204508 / S288c) OX=559292 GN=RHO3 PE=1 SV=2</t>
  </si>
  <si>
    <t>26.4132232666016</t>
  </si>
  <si>
    <t>22.1487998962402</t>
  </si>
  <si>
    <t>27.8684425354004</t>
  </si>
  <si>
    <t>24.9132843017578</t>
  </si>
  <si>
    <t>23.7200450897217</t>
  </si>
  <si>
    <t>32.185</t>
  </si>
  <si>
    <t>158.89</t>
  </si>
  <si>
    <t>29.7469518651377</t>
  </si>
  <si>
    <t>26.0464977359864</t>
  </si>
  <si>
    <t>24.3619213104248</t>
  </si>
  <si>
    <t>18.5384464263916</t>
  </si>
  <si>
    <t>24.7537384033203</t>
  </si>
  <si>
    <t>20.4496002197266</t>
  </si>
  <si>
    <t>24.0265655517578</t>
  </si>
  <si>
    <t>19.0834789276123</t>
  </si>
  <si>
    <t>1.80003086530671</t>
  </si>
  <si>
    <t>3.66789690653483</t>
  </si>
  <si>
    <t>4.02126448959457</t>
  </si>
  <si>
    <t>Q00246</t>
  </si>
  <si>
    <t>GTP-binding protein RHO4</t>
  </si>
  <si>
    <t>RHO4</t>
  </si>
  <si>
    <t>sp|Q00246|RHO4_YEAST GTP-binding protein RHO4 OS=Saccharomyces cerevisiae (strain ATCC 204508 / S288c) OX=559292 GN=RHO4 PE=1 SV=2</t>
  </si>
  <si>
    <t>25.9749794006348</t>
  </si>
  <si>
    <t>26.3633918762207</t>
  </si>
  <si>
    <t>26.4311904907227</t>
  </si>
  <si>
    <t>26.4541416168213</t>
  </si>
  <si>
    <t>26.6647872924805</t>
  </si>
  <si>
    <t>26.4304103851318</t>
  </si>
  <si>
    <t>59.661</t>
  </si>
  <si>
    <t>29.2370147599227</t>
  </si>
  <si>
    <t>24.4296917590749</t>
  </si>
  <si>
    <t>21.8079376220703</t>
  </si>
  <si>
    <t>20.6302318572998</t>
  </si>
  <si>
    <t>22.9277954101563</t>
  </si>
  <si>
    <t>20.8629493713379</t>
  </si>
  <si>
    <t>22.3906059265137</t>
  </si>
  <si>
    <t>20.8713970184326</t>
  </si>
  <si>
    <t>0.103927476706645</t>
  </si>
  <si>
    <t>-0.0589955647786446</t>
  </si>
  <si>
    <t>-0.288667808366686</t>
  </si>
  <si>
    <t>Q00362</t>
  </si>
  <si>
    <t>Protein phosphatase PP2A regulatory subunit B</t>
  </si>
  <si>
    <t>CDC55</t>
  </si>
  <si>
    <t>sp|Q00362|2ABA_YEAST Protein phosphatase PP2A regulatory subunit B OS=Saccharomyces cerevisiae (strain ATCC 204508 / S288c) OX=559292 GN=CDC55 PE=1 SV=2</t>
  </si>
  <si>
    <t>22.3341274261475</t>
  </si>
  <si>
    <t>22.3620147705078</t>
  </si>
  <si>
    <t>24.235933303833</t>
  </si>
  <si>
    <t>22.658878326416</t>
  </si>
  <si>
    <t>21.6405506134033</t>
  </si>
  <si>
    <t>17.373</t>
  </si>
  <si>
    <t>4.0707</t>
  </si>
  <si>
    <t>26.4976226074953</t>
  </si>
  <si>
    <t>24.1756945126079</t>
  </si>
  <si>
    <t>22.3858757019043</t>
  </si>
  <si>
    <t>18.9017448425293</t>
  </si>
  <si>
    <t>19.4383945465088</t>
  </si>
  <si>
    <t>16.8550148010254</t>
  </si>
  <si>
    <t>0.858617929669334</t>
  </si>
  <si>
    <t>1.17563692728679</t>
  </si>
  <si>
    <t>1.84694797069591</t>
  </si>
  <si>
    <t>Q00381</t>
  </si>
  <si>
    <t>AP-2 complex subunit sigma</t>
  </si>
  <si>
    <t>APS2</t>
  </si>
  <si>
    <t>sp|Q00381|AP2S_YEAST AP-2 complex subunit sigma OS=Saccharomyces cerevisiae (strain ATCC 204508 / S288c) OX=559292 GN=APS2 PE=1 SV=1</t>
  </si>
  <si>
    <t>31.4407997131348</t>
  </si>
  <si>
    <t>30.1858882904053</t>
  </si>
  <si>
    <t>29.2429084777832</t>
  </si>
  <si>
    <t>30.2929649353027</t>
  </si>
  <si>
    <t>28.9712562561035</t>
  </si>
  <si>
    <t>313.03</t>
  </si>
  <si>
    <t>33.7958514579879</t>
  </si>
  <si>
    <t>438</t>
  </si>
  <si>
    <t>26.5574088925275</t>
  </si>
  <si>
    <t>25.9567527770996</t>
  </si>
  <si>
    <t>23.474817276001</t>
  </si>
  <si>
    <t>20.9077129364014</t>
  </si>
  <si>
    <t>1.02174302721577</t>
  </si>
  <si>
    <t>1.17834599812825</t>
  </si>
  <si>
    <t>2.17649264953673</t>
  </si>
  <si>
    <t>Q00402</t>
  </si>
  <si>
    <t>Nuclear migration protein NUM1</t>
  </si>
  <si>
    <t>NUM1</t>
  </si>
  <si>
    <t>sp|Q00402|NUM1_YEAST Nuclear migration protein NUM1 OS=Saccharomyces cerevisiae (strain ATCC 204508 / S288c) OX=559292 GN=NUM1 PE=1 SV=2</t>
  </si>
  <si>
    <t>25.1377811431885</t>
  </si>
  <si>
    <t>26.0125885009766</t>
  </si>
  <si>
    <t>25.4358081817627</t>
  </si>
  <si>
    <t>25.1687107086182</t>
  </si>
  <si>
    <t>25.1588096618652</t>
  </si>
  <si>
    <t>252.49</t>
  </si>
  <si>
    <t>47.59</t>
  </si>
  <si>
    <t>28.3183364136037</t>
  </si>
  <si>
    <t>21.3641538960586</t>
  </si>
  <si>
    <t>19.6344566345215</t>
  </si>
  <si>
    <t>18.5653247833252</t>
  </si>
  <si>
    <t>19.2439079284668</t>
  </si>
  <si>
    <t>17.562198638916</t>
  </si>
  <si>
    <t>18.8164710998535</t>
  </si>
  <si>
    <t>17.7566223144531</t>
  </si>
  <si>
    <t>0.289702552202059</t>
  </si>
  <si>
    <t>-0.21122105916341</t>
  </si>
  <si>
    <t>-0.716639093048138</t>
  </si>
  <si>
    <t>Q00416</t>
  </si>
  <si>
    <t>Helicase SEN1</t>
  </si>
  <si>
    <t>SEN1</t>
  </si>
  <si>
    <t>sp|Q00416|SEN1_YEAST Helicase SEN1 OS=Saccharomyces cerevisiae (strain ATCC 204508 / S288c) OX=559292 GN=SEN1 PE=1 SV=2</t>
  </si>
  <si>
    <t>22.1538467407227</t>
  </si>
  <si>
    <t>21.4122467041016</t>
  </si>
  <si>
    <t>21.4354763031006</t>
  </si>
  <si>
    <t>56.972</t>
  </si>
  <si>
    <t>3.7341</t>
  </si>
  <si>
    <t>24.9682037704405</t>
  </si>
  <si>
    <t>20.8807673012193</t>
  </si>
  <si>
    <t>20.2553424835205</t>
  </si>
  <si>
    <t>17.0038261413574</t>
  </si>
  <si>
    <t>17.7573375701904</t>
  </si>
  <si>
    <t>16.3238468170166</t>
  </si>
  <si>
    <t>17.3671760559082</t>
  </si>
  <si>
    <t>16.1958713531494</t>
  </si>
  <si>
    <t>0.826070672677529</t>
  </si>
  <si>
    <t>0.418186823527019</t>
  </si>
  <si>
    <t>1.78246374760193</t>
  </si>
  <si>
    <t>Q00539</t>
  </si>
  <si>
    <t>Protein NAM8</t>
  </si>
  <si>
    <t>NAM8</t>
  </si>
  <si>
    <t>sp|Q00539|NAM8_YEAST Protein NAM8 OS=Saccharomyces cerevisiae (strain ATCC 204508 / S288c) OX=559292 GN=NAM8 PE=1 SV=2</t>
  </si>
  <si>
    <t>22.2973728179932</t>
  </si>
  <si>
    <t>21.5986423492432</t>
  </si>
  <si>
    <t>20.3002815246582</t>
  </si>
  <si>
    <t>22.0084362030029</t>
  </si>
  <si>
    <t>20.8312854766846</t>
  </si>
  <si>
    <t>21.44899559021</t>
  </si>
  <si>
    <t>95.34</t>
  </si>
  <si>
    <t>8.6117</t>
  </si>
  <si>
    <t>18.9728956712634</t>
  </si>
  <si>
    <t>17.7517929077148</t>
  </si>
  <si>
    <t>16.9670238494873</t>
  </si>
  <si>
    <t>14.143702507019</t>
  </si>
  <si>
    <t>15.9699487686157</t>
  </si>
  <si>
    <t>14.3735446929932</t>
  </si>
  <si>
    <t>15.9246969223022</t>
  </si>
  <si>
    <t>0.365339734991405</t>
  </si>
  <si>
    <t>-0.542378107706707</t>
  </si>
  <si>
    <t>-0.874560128537155</t>
  </si>
  <si>
    <t>Q00578</t>
  </si>
  <si>
    <t>DNA repair helicase RAD25</t>
  </si>
  <si>
    <t>SSL2</t>
  </si>
  <si>
    <t>sp|Q00578|RAD25_YEAST General transcription and DNA repair factor IIH helicase subunit XPB OS=Saccharomyces cerevisiae (strain ATCC 204508 / S288c) OX=559292 GN=SSL2 PE=1 SV=1</t>
  </si>
  <si>
    <t>27.9754161834717</t>
  </si>
  <si>
    <t>24.5279674530029</t>
  </si>
  <si>
    <t>27.902250289917</t>
  </si>
  <si>
    <t>24.8913383483887</t>
  </si>
  <si>
    <t>27.6976337432861</t>
  </si>
  <si>
    <t>35.847</t>
  </si>
  <si>
    <t>94.122</t>
  </si>
  <si>
    <t>26.7600224432547</t>
  </si>
  <si>
    <t>25.7594127655029</t>
  </si>
  <si>
    <t>24.9320201873779</t>
  </si>
  <si>
    <t>19.733455657959</t>
  </si>
  <si>
    <t>24.3695945739746</t>
  </si>
  <si>
    <t>19.7331733703613</t>
  </si>
  <si>
    <t>4.37109950975714</t>
  </si>
  <si>
    <t>3.25118764241537</t>
  </si>
  <si>
    <t>19.2920253775558</t>
  </si>
  <si>
    <t>Q00582</t>
  </si>
  <si>
    <t>GTP-binding protein GTR1</t>
  </si>
  <si>
    <t>GTR1</t>
  </si>
  <si>
    <t>sp|Q00582|GTR1_YEAST GTP-binding protein GTR1 OS=Saccharomyces cerevisiae (strain ATCC 204508 / S288c) OX=559292 GN=GTR1 PE=1 SV=1</t>
  </si>
  <si>
    <t>22.3670635223389</t>
  </si>
  <si>
    <t>23.9179801940918</t>
  </si>
  <si>
    <t>24.8294868469238</t>
  </si>
  <si>
    <t>24.2664947509766</t>
  </si>
  <si>
    <t>25.3658962249756</t>
  </si>
  <si>
    <t>16.674</t>
  </si>
  <si>
    <t>26.9079322050569</t>
  </si>
  <si>
    <t>22.448466214305</t>
  </si>
  <si>
    <t>18.9011859893799</t>
  </si>
  <si>
    <t>18.9597129821777</t>
  </si>
  <si>
    <t>20.2267036437988</t>
  </si>
  <si>
    <t>19.8608894348145</t>
  </si>
  <si>
    <t>19.9292430877686</t>
  </si>
  <si>
    <t>0.770781352130486</t>
  </si>
  <si>
    <t>-1.20031483968099</t>
  </si>
  <si>
    <t>-1.67362107188645</t>
  </si>
  <si>
    <t>Q00618</t>
  </si>
  <si>
    <t>Geranylgeranyl transferase type-2 subunit alpha</t>
  </si>
  <si>
    <t>BET4</t>
  </si>
  <si>
    <t>sp|Q00618|PGTA_YEAST Geranylgeranyl transferase type-2 subunit alpha OS=Saccharomyces cerevisiae (strain ATCC 204508 / S288c) OX=559292 GN=BET4 PE=1 SV=3</t>
  </si>
  <si>
    <t>24.4958248138428</t>
  </si>
  <si>
    <t>24.7789649963379</t>
  </si>
  <si>
    <t>25.036449432373</t>
  </si>
  <si>
    <t>24.575252532959</t>
  </si>
  <si>
    <t>24.536470413208</t>
  </si>
  <si>
    <t>61.906</t>
  </si>
  <si>
    <t>20.275</t>
  </si>
  <si>
    <t>27.7087252353287</t>
  </si>
  <si>
    <t>23.1237627346075</t>
  </si>
  <si>
    <t>21.6504459381104</t>
  </si>
  <si>
    <t>20.91721534729</t>
  </si>
  <si>
    <t>18.9910907745361</t>
  </si>
  <si>
    <t>20.4616394042969</t>
  </si>
  <si>
    <t>19.0694122314453</t>
  </si>
  <si>
    <t>0.109676334890216</t>
  </si>
  <si>
    <t>0.057281494140625</t>
  </si>
  <si>
    <t>0.303237793417665</t>
  </si>
  <si>
    <t>Q00684</t>
  </si>
  <si>
    <t>Tyrosine-protein phosphatase CDC14</t>
  </si>
  <si>
    <t>CDC14</t>
  </si>
  <si>
    <t>sp|Q00684|CDC14_YEAST Tyrosine-protein phosphatase CDC14 OS=Saccharomyces cerevisiae (strain ATCC 204508 / S288c) OX=559292 GN=CDC14 PE=1 SV=2</t>
  </si>
  <si>
    <t>25.9427070617676</t>
  </si>
  <si>
    <t>25.8665561676025</t>
  </si>
  <si>
    <t>25.8037815093994</t>
  </si>
  <si>
    <t>25.9236125946045</t>
  </si>
  <si>
    <t>26.1033363342285</t>
  </si>
  <si>
    <t>25.4416751861572</t>
  </si>
  <si>
    <t>70.229</t>
  </si>
  <si>
    <t>35.479</t>
  </si>
  <si>
    <t>28.8242631607391</t>
  </si>
  <si>
    <t>23.8242510193454</t>
  </si>
  <si>
    <t>22.2286720275879</t>
  </si>
  <si>
    <t>19.9474945068359</t>
  </si>
  <si>
    <t>21.8457126617432</t>
  </si>
  <si>
    <t>20.5577735900879</t>
  </si>
  <si>
    <t>21.3605155944824</t>
  </si>
  <si>
    <t>19.8152046203613</t>
  </si>
  <si>
    <t>0.516739393272642</t>
  </si>
  <si>
    <t>0.20599365234375</t>
  </si>
  <si>
    <t>1.17750383613877</t>
  </si>
  <si>
    <t>Q00711;P47052</t>
  </si>
  <si>
    <t>Q00711</t>
  </si>
  <si>
    <t>Succinate dehydrogenase [ubiquinone] flavoprotein subunit, mitochondrial</t>
  </si>
  <si>
    <t>SDH1</t>
  </si>
  <si>
    <t>sp|Q00711|SDHA_YEAST Succinate dehydrogenase [ubiquinone] flavoprotein subunit, mitochondrial OS=Saccharomyces cerevisiae (strain ATCC 204508 / S288c) OX=559292 GN=SDH1 PE=1 SV=1</t>
  </si>
  <si>
    <t>28.206995010376</t>
  </si>
  <si>
    <t>29.0372943878174</t>
  </si>
  <si>
    <t>27.2478046417236</t>
  </si>
  <si>
    <t>28.9100780487061</t>
  </si>
  <si>
    <t>27.4373798370361</t>
  </si>
  <si>
    <t>28.9793739318848</t>
  </si>
  <si>
    <t>56.147</t>
  </si>
  <si>
    <t>201.46</t>
  </si>
  <si>
    <t>31.2834464123537</t>
  </si>
  <si>
    <t>26.9614631189875</t>
  </si>
  <si>
    <t>25.5115032196045</t>
  </si>
  <si>
    <t>24.8158740997314</t>
  </si>
  <si>
    <t>23.9163398742676</t>
  </si>
  <si>
    <t>23.2058296203613</t>
  </si>
  <si>
    <t>1.98218633780018</t>
  </si>
  <si>
    <t>-1.34485562642415</t>
  </si>
  <si>
    <t>-4.54986181443125</t>
  </si>
  <si>
    <t>Q00764</t>
  </si>
  <si>
    <t>Alpha,alpha-trehalose-phosphate synthase [UDP-forming] 56 kDa subunit</t>
  </si>
  <si>
    <t>TPS1</t>
  </si>
  <si>
    <t>sp|Q00764|TPS1_YEAST Alpha,alpha-trehalose-phosphate synthase [UDP-forming] 56 kDa subunit OS=Saccharomyces cerevisiae (strain ATCC 204508 / S288c) OX=559292 GN=TPS1 PE=1 SV=2</t>
  </si>
  <si>
    <t>26.2577648162842</t>
  </si>
  <si>
    <t>28.3904666900635</t>
  </si>
  <si>
    <t>25.5036087036133</t>
  </si>
  <si>
    <t>25.5192337036133</t>
  </si>
  <si>
    <t>55.635</t>
  </si>
  <si>
    <t>57.137</t>
  </si>
  <si>
    <t>29.413953031393</t>
  </si>
  <si>
    <t>24.8904112445674</t>
  </si>
  <si>
    <t>23.6263370513916</t>
  </si>
  <si>
    <t>23.7178516387939</t>
  </si>
  <si>
    <t>19.3535213470459</t>
  </si>
  <si>
    <t>19.1056175231934</t>
  </si>
  <si>
    <t>20.7235069274902</t>
  </si>
  <si>
    <t>0.719540194977753</t>
  </si>
  <si>
    <t>-2.13890584309896</t>
  </si>
  <si>
    <t>-1.57334725327929</t>
  </si>
  <si>
    <t>Q00772</t>
  </si>
  <si>
    <t>Mitogen-activated protein kinase SLT2/MPK1</t>
  </si>
  <si>
    <t>SLT2</t>
  </si>
  <si>
    <t>sp|Q00772|SLT2_YEAST Mitogen-activated protein kinase SLT2/MPK1 OS=Saccharomyces cerevisiae (strain ATCC 204508 / S288c) OX=559292 GN=SLT2 PE=1 SV=2</t>
  </si>
  <si>
    <t>24.9991207122803</t>
  </si>
  <si>
    <t>23.2846088409424</t>
  </si>
  <si>
    <t>26.2058296203613</t>
  </si>
  <si>
    <t>24.2814292907715</t>
  </si>
  <si>
    <t>25.9629192352295</t>
  </si>
  <si>
    <t>56.152</t>
  </si>
  <si>
    <t>28.3267599302808</t>
  </si>
  <si>
    <t>22.2047863006592</t>
  </si>
  <si>
    <t>18.3035850524902</t>
  </si>
  <si>
    <t>22.3677577972412</t>
  </si>
  <si>
    <t>18.8917236328125</t>
  </si>
  <si>
    <t>21.9035263061523</t>
  </si>
  <si>
    <t>18.3062133789063</t>
  </si>
  <si>
    <t>1.76150383571198</t>
  </si>
  <si>
    <t>1.85808499654134</t>
  </si>
  <si>
    <t>3.91518046036885</t>
  </si>
  <si>
    <t>Q00776</t>
  </si>
  <si>
    <t>AP-1 complex subunit mu-1-I</t>
  </si>
  <si>
    <t>APM1</t>
  </si>
  <si>
    <t>sp|Q00776|AP1M1_YEAST AP-1 complex subunit mu-1-I OS=Saccharomyces cerevisiae (strain ATCC 204508 / S288c) OX=559292 GN=APM1 PE=1 SV=2</t>
  </si>
  <si>
    <t>24.6974220275879</t>
  </si>
  <si>
    <t>25.1722259521484</t>
  </si>
  <si>
    <t>25.1960678100586</t>
  </si>
  <si>
    <t>25.9589881896973</t>
  </si>
  <si>
    <t>25.260009765625</t>
  </si>
  <si>
    <t>25.5958518981934</t>
  </si>
  <si>
    <t>112.61</t>
  </si>
  <si>
    <t>55.667</t>
  </si>
  <si>
    <t>28.2782152636475</t>
  </si>
  <si>
    <t>22.6343590738728</t>
  </si>
  <si>
    <t>21.1828327178955</t>
  </si>
  <si>
    <t>19.615795135498</t>
  </si>
  <si>
    <t>20.0274257659912</t>
  </si>
  <si>
    <t>19.5641899108887</t>
  </si>
  <si>
    <t>19.7934436798096</t>
  </si>
  <si>
    <t>0.843656271455149</t>
  </si>
  <si>
    <t>-0.524522145589192</t>
  </si>
  <si>
    <t>-1.81726281840328</t>
  </si>
  <si>
    <t>Q00816</t>
  </si>
  <si>
    <t>Resistance to glucose repression protein 1</t>
  </si>
  <si>
    <t>REG1</t>
  </si>
  <si>
    <t>sp|Q00816|REG1_YEAST Resistance to glucose repression protein 1 OS=Saccharomyces cerevisiae (strain ATCC 204508 / S288c) OX=559292 GN=REG1 PE=1 SV=1</t>
  </si>
  <si>
    <t>22.8616428375244</t>
  </si>
  <si>
    <t>22.6027488708496</t>
  </si>
  <si>
    <t>22.6162300109863</t>
  </si>
  <si>
    <t>22.9141521453857</t>
  </si>
  <si>
    <t>22.4808197021484</t>
  </si>
  <si>
    <t>26.076</t>
  </si>
  <si>
    <t>8.5151</t>
  </si>
  <si>
    <t>25.977579349709</t>
  </si>
  <si>
    <t>22.2771636493561</t>
  </si>
  <si>
    <t>21.3123531341553</t>
  </si>
  <si>
    <t>19.1133460998535</t>
  </si>
  <si>
    <t>19.5250663757324</t>
  </si>
  <si>
    <t>18.0279388427734</t>
  </si>
  <si>
    <t>19.5659942626953</t>
  </si>
  <si>
    <t>0.260764388427395</t>
  </si>
  <si>
    <t>0.0976581573486328</t>
  </si>
  <si>
    <t>0.65439534338097</t>
  </si>
  <si>
    <t>Q00873</t>
  </si>
  <si>
    <t>Cytochrome c1 heme lyase</t>
  </si>
  <si>
    <t>CYT2</t>
  </si>
  <si>
    <t>sp|Q00873|CYT2_YEAST Holocytochrome-c1 synthase OS=Saccharomyces cerevisiae (strain ATCC 204508 / S288c) OX=559292 GN=CYT2 PE=1 SV=1</t>
  </si>
  <si>
    <t>21.3694362640381</t>
  </si>
  <si>
    <t>21.7361183166504</t>
  </si>
  <si>
    <t>19.968318939209</t>
  </si>
  <si>
    <t>21.37034034729</t>
  </si>
  <si>
    <t>20.7309875488281</t>
  </si>
  <si>
    <t>34.447</t>
  </si>
  <si>
    <t>3.1094</t>
  </si>
  <si>
    <t>24.2313993311465</t>
  </si>
  <si>
    <t>20.2313993311465</t>
  </si>
  <si>
    <t>19.1935443878174</t>
  </si>
  <si>
    <t>18.7320156097412</t>
  </si>
  <si>
    <t>15.2828712463379</t>
  </si>
  <si>
    <t>15.3999452590942</t>
  </si>
  <si>
    <t>16.2167835235596</t>
  </si>
  <si>
    <t>15.16490650177</t>
  </si>
  <si>
    <t>0.469961361964777</t>
  </si>
  <si>
    <t>-0.546792348225914</t>
  </si>
  <si>
    <t>-1.08516749865404</t>
  </si>
  <si>
    <t>Q00916</t>
  </si>
  <si>
    <t>U1 small nuclear ribonucleoprotein 70 kDa homolog</t>
  </si>
  <si>
    <t>SNP1</t>
  </si>
  <si>
    <t>sp|Q00916|RU17_YEAST U1 small nuclear ribonucleoprotein 70 kDa homolog OS=Saccharomyces cerevisiae (strain ATCC 204508 / S288c) OX=559292 GN=SNP1 PE=1 SV=1</t>
  </si>
  <si>
    <t>32.1220741271973</t>
  </si>
  <si>
    <t>32.4639739990234</t>
  </si>
  <si>
    <t>31.4340515136719</t>
  </si>
  <si>
    <t>32.2851829528809</t>
  </si>
  <si>
    <t>32.3372688293457</t>
  </si>
  <si>
    <t>250.35</t>
  </si>
  <si>
    <t>34.967312744446</t>
  </si>
  <si>
    <t>1057</t>
  </si>
  <si>
    <t>27.9786379361711</t>
  </si>
  <si>
    <t>26.5902080535889</t>
  </si>
  <si>
    <t>25.3889007568359</t>
  </si>
  <si>
    <t>24.5200729370117</t>
  </si>
  <si>
    <t>24.5906944274902</t>
  </si>
  <si>
    <t>1.36679271764161</t>
  </si>
  <si>
    <t>-0.718026479085289</t>
  </si>
  <si>
    <t>-2.92625461907989</t>
  </si>
  <si>
    <t>Q00955</t>
  </si>
  <si>
    <t>Acetyl-CoA carboxylase;Biotin carboxylase</t>
  </si>
  <si>
    <t>ACC1</t>
  </si>
  <si>
    <t>sp|Q00955|ACAC_YEAST Acetyl-CoA carboxylase OS=Saccharomyces cerevisiae (strain ATCC 204508 / S288c) OX=559292 GN=ACC1 PE=1 SV=2</t>
  </si>
  <si>
    <t>27.8077163696289</t>
  </si>
  <si>
    <t>28.5321140289307</t>
  </si>
  <si>
    <t>26.9087333679199</t>
  </si>
  <si>
    <t>27.9480419158936</t>
  </si>
  <si>
    <t>27.0573444366455</t>
  </si>
  <si>
    <t>27.7150897979736</t>
  </si>
  <si>
    <t>46.65</t>
  </si>
  <si>
    <t>115.06</t>
  </si>
  <si>
    <t>30.7237081216021</t>
  </si>
  <si>
    <t>26.4758066434759</t>
  </si>
  <si>
    <t>24.9778842926025</t>
  </si>
  <si>
    <t>23.4284152984619</t>
  </si>
  <si>
    <t>23.2320289611816</t>
  </si>
  <si>
    <t>23.3124370574951</t>
  </si>
  <si>
    <t>23.3360633850098</t>
  </si>
  <si>
    <t>1.02587995923357</t>
  </si>
  <si>
    <t>-0.807150522867836</t>
  </si>
  <si>
    <t>-2.18501573190272</t>
  </si>
  <si>
    <t>Q01080</t>
  </si>
  <si>
    <t>DNA-directed RNA polymerase I subunit RPA49</t>
  </si>
  <si>
    <t>RPA49</t>
  </si>
  <si>
    <t>sp|Q01080|RPA49_YEAST DNA-directed RNA polymerase I subunit RPA49 OS=Saccharomyces cerevisiae (strain ATCC 204508 / S288c) OX=559292 GN=RPA49 PE=1 SV=2</t>
  </si>
  <si>
    <t>24.4512996673584</t>
  </si>
  <si>
    <t>25.53857421875</t>
  </si>
  <si>
    <t>25.4748477935791</t>
  </si>
  <si>
    <t>23.2754020690918</t>
  </si>
  <si>
    <t>25.517162322998</t>
  </si>
  <si>
    <t>52.764</t>
  </si>
  <si>
    <t>21.21</t>
  </si>
  <si>
    <t>27.4548168619294</t>
  </si>
  <si>
    <t>22.6474180215461</t>
  </si>
  <si>
    <t>20.8365345001221</t>
  </si>
  <si>
    <t>19.0802822113037</t>
  </si>
  <si>
    <t>20.2075290679932</t>
  </si>
  <si>
    <t>17.3279914855957</t>
  </si>
  <si>
    <t>20.1670513153076</t>
  </si>
  <si>
    <t>2.09277659501308</t>
  </si>
  <si>
    <t>-1.77036984761556</t>
  </si>
  <si>
    <t>-4.89438889274639</t>
  </si>
  <si>
    <t>Q01159</t>
  </si>
  <si>
    <t>mRNA-capping enzyme subunit alpha</t>
  </si>
  <si>
    <t>CEG1</t>
  </si>
  <si>
    <t>sp|Q01159|MCE1_YEAST mRNA-capping enzyme subunit alpha OS=Saccharomyces cerevisiae (strain ATCC 204508 / S288c) OX=559292 GN=CEG1 PE=1 SV=2</t>
  </si>
  <si>
    <t>24.9741249084473</t>
  </si>
  <si>
    <t>25.1925354003906</t>
  </si>
  <si>
    <t>23.9988632202148</t>
  </si>
  <si>
    <t>24.382251739502</t>
  </si>
  <si>
    <t>23.1178150177002</t>
  </si>
  <si>
    <t>50.866</t>
  </si>
  <si>
    <t>50.588</t>
  </si>
  <si>
    <t>27.4969372597551</t>
  </si>
  <si>
    <t>22.496970773215</t>
  </si>
  <si>
    <t>20.5470790863037</t>
  </si>
  <si>
    <t>19.7636070251465</t>
  </si>
  <si>
    <t>20.5236301422119</t>
  </si>
  <si>
    <t>18.7517604827881</t>
  </si>
  <si>
    <t>20.5131607055664</t>
  </si>
  <si>
    <t>15.6564807891846</t>
  </si>
  <si>
    <t>0.153866108307918</t>
  </si>
  <si>
    <t>0.274336496988933</t>
  </si>
  <si>
    <t>0.411689311839012</t>
  </si>
  <si>
    <t>Q01163</t>
  </si>
  <si>
    <t>37S ribosomal protein S23, mitochondrial</t>
  </si>
  <si>
    <t>RSM23</t>
  </si>
  <si>
    <t>sp|Q01163|RT23_YEAST 37S ribosomal protein S23, mitochondrial OS=Saccharomyces cerevisiae (strain ATCC 204508 / S288c) OX=559292 GN=RSM23 PE=1 SV=3</t>
  </si>
  <si>
    <t>29.8532314300537</t>
  </si>
  <si>
    <t>30.0123863220215</t>
  </si>
  <si>
    <t>23.9550018310547</t>
  </si>
  <si>
    <t>23.9436893463135</t>
  </si>
  <si>
    <t>24.1708145141602</t>
  </si>
  <si>
    <t>24.5680770874023</t>
  </si>
  <si>
    <t>94.868</t>
  </si>
  <si>
    <t>221.66</t>
  </si>
  <si>
    <t>31.8232763392263</t>
  </si>
  <si>
    <t>25.6444110870361</t>
  </si>
  <si>
    <t>24.2185974121094</t>
  </si>
  <si>
    <t>19.9888458251953</t>
  </si>
  <si>
    <t>19.9347381591797</t>
  </si>
  <si>
    <t>0.0222320872351686</t>
  </si>
  <si>
    <t>-0.18170166015625</t>
  </si>
  <si>
    <t>-0.0665989013281957</t>
  </si>
  <si>
    <t>Q01217</t>
  </si>
  <si>
    <t>Protein ARG5,6, mitochondrial;N-acetyl-gamma-glutamyl-phosphate reductase;Acetylglutamate kinase</t>
  </si>
  <si>
    <t>ARG5,6</t>
  </si>
  <si>
    <t>sp|Q01217|ARG56_YEAST Protein ARG5,6, mitochondrial OS=Saccharomyces cerevisiae (strain ATCC 204508 / S288c) OX=559292 GN=ARG5,6 PE=1 SV=1</t>
  </si>
  <si>
    <t>23.1213779449463</t>
  </si>
  <si>
    <t>24.1183071136475</t>
  </si>
  <si>
    <t>23.2441177368164</t>
  </si>
  <si>
    <t>23.9768371582031</t>
  </si>
  <si>
    <t>88.472</t>
  </si>
  <si>
    <t>25.991</t>
  </si>
  <si>
    <t>26.4949250261487</t>
  </si>
  <si>
    <t>21.1729816763507</t>
  </si>
  <si>
    <t>19.3592395782471</t>
  </si>
  <si>
    <t>18.8744163513184</t>
  </si>
  <si>
    <t>18.4325752258301</t>
  </si>
  <si>
    <t>17.6443500518799</t>
  </si>
  <si>
    <t>18.4757976531982</t>
  </si>
  <si>
    <t>18.1356086730957</t>
  </si>
  <si>
    <t>1.99933648094148</t>
  </si>
  <si>
    <t>-0.677784601847328</t>
  </si>
  <si>
    <t>-4.60206630234168</t>
  </si>
  <si>
    <t>Q01329</t>
  </si>
  <si>
    <t>Pre-tRNA-processing protein PTA1</t>
  </si>
  <si>
    <t>PTA1</t>
  </si>
  <si>
    <t>sp|Q01329|PTA1_YEAST Pre-tRNA-processing protein PTA1 OS=Saccharomyces cerevisiae (strain ATCC 204508 / S288c) OX=559292 GN=PTA1 PE=1 SV=1</t>
  </si>
  <si>
    <t>24.8378810882568</t>
  </si>
  <si>
    <t>23.0625</t>
  </si>
  <si>
    <t>23.4200839996338</t>
  </si>
  <si>
    <t>21.9201622009277</t>
  </si>
  <si>
    <t>23.8987369537354</t>
  </si>
  <si>
    <t>21.7604446411133</t>
  </si>
  <si>
    <t>164.19</t>
  </si>
  <si>
    <t>15.466</t>
  </si>
  <si>
    <t>27.2649028474585</t>
  </si>
  <si>
    <t>21.0750926018458</t>
  </si>
  <si>
    <t>20.7152347564697</t>
  </si>
  <si>
    <t>16.6745223999023</t>
  </si>
  <si>
    <t>17.4984130859375</t>
  </si>
  <si>
    <t>14.9763402938843</t>
  </si>
  <si>
    <t>17.0777549743652</t>
  </si>
  <si>
    <t>14.7416772842407</t>
  </si>
  <si>
    <t>1.43595099547072</t>
  </si>
  <si>
    <t>1.80453173319498</t>
  </si>
  <si>
    <t>3.0879315890409</t>
  </si>
  <si>
    <t>Q01389</t>
  </si>
  <si>
    <t>Serine/threonine-protein kinase BCK1/SLK1/SSP31</t>
  </si>
  <si>
    <t>BCK1</t>
  </si>
  <si>
    <t>sp|Q01389|BCK1_YEAST Serine/threonine-protein kinase BCK1/SLK1/SSP31 OS=Saccharomyces cerevisiae (strain ATCC 204508 / S288c) OX=559292 GN=BCK1 PE=1 SV=1</t>
  </si>
  <si>
    <t>22.8888893127441</t>
  </si>
  <si>
    <t>22.5381774902344</t>
  </si>
  <si>
    <t>22.1658248901367</t>
  </si>
  <si>
    <t>22.5872859954834</t>
  </si>
  <si>
    <t>22.4349937438965</t>
  </si>
  <si>
    <t>67.775</t>
  </si>
  <si>
    <t>7.0603</t>
  </si>
  <si>
    <t>25.2849624407097</t>
  </si>
  <si>
    <t>20.6411238954512</t>
  </si>
  <si>
    <t>19.1453456878662</t>
  </si>
  <si>
    <t>18.5404529571533</t>
  </si>
  <si>
    <t>17.9254970550537</t>
  </si>
  <si>
    <t>17.8738765716553</t>
  </si>
  <si>
    <t>17.4973220825195</t>
  </si>
  <si>
    <t>0.0765274476391255</t>
  </si>
  <si>
    <t>0.0607477823893241</t>
  </si>
  <si>
    <t>0.222178260069753</t>
  </si>
  <si>
    <t>Q01448</t>
  </si>
  <si>
    <t>Histone promoter control protein 2</t>
  </si>
  <si>
    <t>HPC2</t>
  </si>
  <si>
    <t>sp|Q01448|HPC2_YEAST Histone promoter control protein 2 OS=Saccharomyces cerevisiae (strain ATCC 204508 / S288c) OX=559292 GN=HPC2 PE=1 SV=2</t>
  </si>
  <si>
    <t>23.8442192077637</t>
  </si>
  <si>
    <t>22.506856918335</t>
  </si>
  <si>
    <t>24.2543621063232</t>
  </si>
  <si>
    <t>24.3440799713135</t>
  </si>
  <si>
    <t>104.42</t>
  </si>
  <si>
    <t>17.486</t>
  </si>
  <si>
    <t>26.1401053375309</t>
  </si>
  <si>
    <t>20.5253525745848</t>
  </si>
  <si>
    <t>18.7189674377441</t>
  </si>
  <si>
    <t>18.9321746826172</t>
  </si>
  <si>
    <t>16.2841014862061</t>
  </si>
  <si>
    <t>17.3556098937988</t>
  </si>
  <si>
    <t>18.3321933746338</t>
  </si>
  <si>
    <t>1.44892242796123</t>
  </si>
  <si>
    <t>-1.26098569234212</t>
  </si>
  <si>
    <t>-3.64689694512113</t>
  </si>
  <si>
    <t>Q01454</t>
  </si>
  <si>
    <t>DNA polymerase alpha-binding protein</t>
  </si>
  <si>
    <t>CTF4</t>
  </si>
  <si>
    <t>sp|Q01454|CTF4_YEAST DNA polymerase alpha-binding protein OS=Saccharomyces cerevisiae (strain ATCC 204508 / S288c) OX=559292 GN=CTF4 PE=1 SV=2</t>
  </si>
  <si>
    <t>26.3664474487305</t>
  </si>
  <si>
    <t>25.916316986084</t>
  </si>
  <si>
    <t>27.3256874084473</t>
  </si>
  <si>
    <t>25.92919921875</t>
  </si>
  <si>
    <t>146.35</t>
  </si>
  <si>
    <t>29.4027153760996</t>
  </si>
  <si>
    <t>23.4254720409016</t>
  </si>
  <si>
    <t>21.547643661499</t>
  </si>
  <si>
    <t>20.7523803710938</t>
  </si>
  <si>
    <t>20.0500602722168</t>
  </si>
  <si>
    <t>20.6403293609619</t>
  </si>
  <si>
    <t>20.1045684814453</t>
  </si>
  <si>
    <t>21.3025131225586</t>
  </si>
  <si>
    <t>2.86365460882496</t>
  </si>
  <si>
    <t>-1.20069821675618</t>
  </si>
  <si>
    <t>-7.93009336567396</t>
  </si>
  <si>
    <t>Q01476</t>
  </si>
  <si>
    <t>Ubiquitin carboxyl-terminal hydrolase 2</t>
  </si>
  <si>
    <t>UBP2</t>
  </si>
  <si>
    <t>sp|Q01476|UBP2_YEAST Ubiquitin carboxyl-terminal hydrolase 2 OS=Saccharomyces cerevisiae (strain ATCC 204508 / S288c) OX=559292 GN=UBP2 PE=1 SV=2</t>
  </si>
  <si>
    <t>28.4244632720947</t>
  </si>
  <si>
    <t>27.748104095459</t>
  </si>
  <si>
    <t>29.012092590332</t>
  </si>
  <si>
    <t>29.1076164245605</t>
  </si>
  <si>
    <t>28.1185245513916</t>
  </si>
  <si>
    <t>31.5642457570729</t>
  </si>
  <si>
    <t>26.1047959643528</t>
  </si>
  <si>
    <t>21.7675743103027</t>
  </si>
  <si>
    <t>24.1510467529297</t>
  </si>
  <si>
    <t>21.5884761810303</t>
  </si>
  <si>
    <t>24.3754405975342</t>
  </si>
  <si>
    <t>21.7439022064209</t>
  </si>
  <si>
    <t>1.59253598411541</t>
  </si>
  <si>
    <t>0.854824701944988</t>
  </si>
  <si>
    <t>3.47125968461053</t>
  </si>
  <si>
    <t>Q01477</t>
  </si>
  <si>
    <t>Ubiquitin carboxyl-terminal hydrolase 3</t>
  </si>
  <si>
    <t>UBP3</t>
  </si>
  <si>
    <t>sp|Q01477|UBP3_YEAST Ubiquitin carboxyl-terminal hydrolase 3 OS=Saccharomyces cerevisiae (strain ATCC 204508 / S288c) OX=559292 GN=UBP3 PE=1 SV=1</t>
  </si>
  <si>
    <t>23.2033824920654</t>
  </si>
  <si>
    <t>23.0978336334229</t>
  </si>
  <si>
    <t>23.3865337371826</t>
  </si>
  <si>
    <t>23.2329368591309</t>
  </si>
  <si>
    <t>23.5126781463623</t>
  </si>
  <si>
    <t>22.856351852417</t>
  </si>
  <si>
    <t>9.7878</t>
  </si>
  <si>
    <t>4.3878</t>
  </si>
  <si>
    <t>26.3099241233749</t>
  </si>
  <si>
    <t>23.7249442805889</t>
  </si>
  <si>
    <t>22.4369506835938</t>
  </si>
  <si>
    <t>20.3717765808105</t>
  </si>
  <si>
    <t>21.4436435699463</t>
  </si>
  <si>
    <t>19.7668952941895</t>
  </si>
  <si>
    <t>21.0635528564453</t>
  </si>
  <si>
    <t>19.7704963684082</t>
  </si>
  <si>
    <t>1.00757152381525</t>
  </si>
  <si>
    <t>0.305157343546551</t>
  </si>
  <si>
    <t>2.1473654630526</t>
  </si>
  <si>
    <t>Q01519</t>
  </si>
  <si>
    <t>Cytochrome c oxidase subunit 6B</t>
  </si>
  <si>
    <t>COX12</t>
  </si>
  <si>
    <t>sp|Q01519|COX12_YEAST Cytochrome c oxidase subunit 12, mitochondrial OS=Saccharomyces cerevisiae (strain ATCC 204508 / S288c) OX=559292 GN=COX12 PE=1 SV=2</t>
  </si>
  <si>
    <t>28.6646862030029</t>
  </si>
  <si>
    <t>28.8291110992432</t>
  </si>
  <si>
    <t>30.6259269714355</t>
  </si>
  <si>
    <t>29.1775722503662</t>
  </si>
  <si>
    <t>29.1490173339844</t>
  </si>
  <si>
    <t>55.482</t>
  </si>
  <si>
    <t>32.7225889724955</t>
  </si>
  <si>
    <t>28.0221573967555</t>
  </si>
  <si>
    <t>25.471284866333</t>
  </si>
  <si>
    <t>23.7253608703613</t>
  </si>
  <si>
    <t>26.5337696075439</t>
  </si>
  <si>
    <t>23.6277847290039</t>
  </si>
  <si>
    <t>26.3679294586182</t>
  </si>
  <si>
    <t>23.8840885162354</t>
  </si>
  <si>
    <t>0.627167386918621</t>
  </si>
  <si>
    <t>0.932797749837242</t>
  </si>
  <si>
    <t>1.39331912441962</t>
  </si>
  <si>
    <t>Q01532</t>
  </si>
  <si>
    <t>Cysteine proteinase 1, mitochondrial</t>
  </si>
  <si>
    <t>LAP3</t>
  </si>
  <si>
    <t>sp|Q01532|BLH1_YEAST Cysteine proteinase 1, mitochondrial OS=Saccharomyces cerevisiae (strain ATCC 204508 / S288c) OX=559292 GN=LAP3 PE=1 SV=3</t>
  </si>
  <si>
    <t>29.5035667419434</t>
  </si>
  <si>
    <t>29.9310054779053</t>
  </si>
  <si>
    <t>29.6469993591309</t>
  </si>
  <si>
    <t>30.1494045257568</t>
  </si>
  <si>
    <t>29.6919898986816</t>
  </si>
  <si>
    <t>30.4738273620605</t>
  </si>
  <si>
    <t>45.407</t>
  </si>
  <si>
    <t>134.96</t>
  </si>
  <si>
    <t>32.6208458865648</t>
  </si>
  <si>
    <t>28.0972795618091</t>
  </si>
  <si>
    <t>25.81298828125</t>
  </si>
  <si>
    <t>24.9892349243164</t>
  </si>
  <si>
    <t>25.8836460113525</t>
  </si>
  <si>
    <t>24.850622177124</t>
  </si>
  <si>
    <t>25.5225296020508</t>
  </si>
  <si>
    <t>25.7008647918701</t>
  </si>
  <si>
    <t>1.56579825925207</t>
  </si>
  <si>
    <t>-0.570560455322266</t>
  </si>
  <si>
    <t>-3.40400046460372</t>
  </si>
  <si>
    <t>Q01560</t>
  </si>
  <si>
    <t>Nucleolar protein 3</t>
  </si>
  <si>
    <t>NPL3</t>
  </si>
  <si>
    <t>sp|Q01560|NOP3_YEAST Nucleolar protein 3 OS=Saccharomyces cerevisiae (strain ATCC 204508 / S288c) OX=559292 GN=NPL3 PE=1 SV=1</t>
  </si>
  <si>
    <t>25.6418800354004</t>
  </si>
  <si>
    <t>26.6282577514648</t>
  </si>
  <si>
    <t>25.6950073242188</t>
  </si>
  <si>
    <t>27.0794849395752</t>
  </si>
  <si>
    <t>25.726842880249</t>
  </si>
  <si>
    <t>38.807</t>
  </si>
  <si>
    <t>116.7</t>
  </si>
  <si>
    <t>29.743039599854</t>
  </si>
  <si>
    <t>26.1580770991329</t>
  </si>
  <si>
    <t>25.0726337432861</t>
  </si>
  <si>
    <t>23.8265800476074</t>
  </si>
  <si>
    <t>20.9477081298828</t>
  </si>
  <si>
    <t>2.83039719543442</t>
  </si>
  <si>
    <t>1.2590389251709</t>
  </si>
  <si>
    <t>7.77173192782595</t>
  </si>
  <si>
    <t>Q01590</t>
  </si>
  <si>
    <t>Integral membrane protein SED5</t>
  </si>
  <si>
    <t>SED5</t>
  </si>
  <si>
    <t>sp|Q01590|SED5_YEAST Integral membrane protein SED5 OS=Saccharomyces cerevisiae (strain ATCC 204508 / S288c) OX=559292 GN=SED5 PE=1 SV=1</t>
  </si>
  <si>
    <t>25.7178516387939</t>
  </si>
  <si>
    <t>69.069</t>
  </si>
  <si>
    <t>0.00026316</t>
  </si>
  <si>
    <t>2.6091</t>
  </si>
  <si>
    <t>24.9746943083676</t>
  </si>
  <si>
    <t>19.6892916519405</t>
  </si>
  <si>
    <t>19.6892910003662</t>
  </si>
  <si>
    <t>Q01649</t>
  </si>
  <si>
    <t>Spindle pole body-associated protein CIK1</t>
  </si>
  <si>
    <t>CIK1</t>
  </si>
  <si>
    <t>sp|Q01649|CIK1_YEAST Spindle pole body-associated protein CIK1 OS=Saccharomyces cerevisiae (strain ATCC 204508 / S288c) OX=559292 GN=CIK1 PE=1 SV=1</t>
  </si>
  <si>
    <t>27.5507621765137</t>
  </si>
  <si>
    <t>28.367654800415</t>
  </si>
  <si>
    <t>28.9071865081787</t>
  </si>
  <si>
    <t>29.6396350860596</t>
  </si>
  <si>
    <t>28.5817222595215</t>
  </si>
  <si>
    <t>29.4631443023682</t>
  </si>
  <si>
    <t>43.373</t>
  </si>
  <si>
    <t>110.16</t>
  </si>
  <si>
    <t>31.7047902134052</t>
  </si>
  <si>
    <t>27.4568544564374</t>
  </si>
  <si>
    <t>25.4961910247803</t>
  </si>
  <si>
    <t>25.3498935699463</t>
  </si>
  <si>
    <t>24.4947261810303</t>
  </si>
  <si>
    <t>24.4888553619385</t>
  </si>
  <si>
    <t>24.2088832855225</t>
  </si>
  <si>
    <t>0.641033349893789</t>
  </si>
  <si>
    <t>-0.810254414876304</t>
  </si>
  <si>
    <t>-1.42032487347358</t>
  </si>
  <si>
    <t>Q01662</t>
  </si>
  <si>
    <t>Methionine aminopeptidase 1</t>
  </si>
  <si>
    <t>MAP1</t>
  </si>
  <si>
    <t>sp|Q01662|MAP1_YEAST Methionine aminopeptidase 1 OS=Saccharomyces cerevisiae (strain ATCC 204508 / S288c) OX=559292 GN=MAP1 PE=1 SV=2</t>
  </si>
  <si>
    <t>21.4316062927246</t>
  </si>
  <si>
    <t>21.5085735321045</t>
  </si>
  <si>
    <t>21.5251617431641</t>
  </si>
  <si>
    <t>22.6051483154297</t>
  </si>
  <si>
    <t>22.6999225616455</t>
  </si>
  <si>
    <t>58.061</t>
  </si>
  <si>
    <t>5.8676</t>
  </si>
  <si>
    <t>24.6147035544503</t>
  </si>
  <si>
    <t>20.7078410374911</t>
  </si>
  <si>
    <t>17.9703426361084</t>
  </si>
  <si>
    <t>17.1359100341797</t>
  </si>
  <si>
    <t>16.79563331604</t>
  </si>
  <si>
    <t>18.0277767181396</t>
  </si>
  <si>
    <t>0.683206624327068</t>
  </si>
  <si>
    <t>-0.792830785115559</t>
  </si>
  <si>
    <t>-1.6023961110271</t>
  </si>
  <si>
    <t>Q01722</t>
  </si>
  <si>
    <t>Glycolytic genes transcriptional activator GCR2</t>
  </si>
  <si>
    <t>GCR2</t>
  </si>
  <si>
    <t>sp|Q01722|GCR2_YEAST Glycolytic genes transcriptional activator GCR2 OS=Saccharomyces cerevisiae (strain ATCC 204508 / S288c) OX=559292 GN=GCR2 PE=1 SV=1</t>
  </si>
  <si>
    <t>24.9967956542969</t>
  </si>
  <si>
    <t>25.2422714233398</t>
  </si>
  <si>
    <t>24.7822685241699</t>
  </si>
  <si>
    <t>24.426176071167</t>
  </si>
  <si>
    <t>25.1668357849121</t>
  </si>
  <si>
    <t>24.9284992218018</t>
  </si>
  <si>
    <t>51.795</t>
  </si>
  <si>
    <t>27.7975492264741</t>
  </si>
  <si>
    <t>22.8906895511704</t>
  </si>
  <si>
    <t>21.2305202484131</t>
  </si>
  <si>
    <t>19.9774303436279</t>
  </si>
  <si>
    <t>19.3049221038818</t>
  </si>
  <si>
    <t>20.3635654449463</t>
  </si>
  <si>
    <t>20.0617084503174</t>
  </si>
  <si>
    <t>0.167165265913753</t>
  </si>
  <si>
    <t>0.116317749023438</t>
  </si>
  <si>
    <t>0.443238866311509</t>
  </si>
  <si>
    <t>Q01802</t>
  </si>
  <si>
    <t>Aspartate aminotransferase, mitochondrial</t>
  </si>
  <si>
    <t>AAT1</t>
  </si>
  <si>
    <t>sp|Q01802|AATM_YEAST Aspartate aminotransferase, mitochondrial OS=Saccharomyces cerevisiae (strain ATCC 204508 / S288c) OX=559292 GN=AAT1 PE=1 SV=2</t>
  </si>
  <si>
    <t>24.7742958068848</t>
  </si>
  <si>
    <t>129.98</t>
  </si>
  <si>
    <t>22.396</t>
  </si>
  <si>
    <t>26.9434666896937</t>
  </si>
  <si>
    <t>21.1105699684234</t>
  </si>
  <si>
    <t>18.8713817596436</t>
  </si>
  <si>
    <t>12.907078742981</t>
  </si>
  <si>
    <t>18.3111457824707</t>
  </si>
  <si>
    <t>Q01846</t>
  </si>
  <si>
    <t>Structural protein MDM1</t>
  </si>
  <si>
    <t>MDM1</t>
  </si>
  <si>
    <t>sp|Q01846|MDM1_YEAST Structural protein MDM1 OS=Saccharomyces cerevisiae (strain ATCC 204508 / S288c) OX=559292 GN=MDM1 PE=1 SV=3</t>
  </si>
  <si>
    <t>26.1468200683594</t>
  </si>
  <si>
    <t>26.2819766998291</t>
  </si>
  <si>
    <t>26.9114799499512</t>
  </si>
  <si>
    <t>27.0172271728516</t>
  </si>
  <si>
    <t>26.9060974121094</t>
  </si>
  <si>
    <t>48.854</t>
  </si>
  <si>
    <t>143.43</t>
  </si>
  <si>
    <t>29.5854168073463</t>
  </si>
  <si>
    <t>24.8305024411044</t>
  </si>
  <si>
    <t>22.8408813476563</t>
  </si>
  <si>
    <t>21.6494369506836</t>
  </si>
  <si>
    <t>22.875883102417</t>
  </si>
  <si>
    <t>20.7340507507324</t>
  </si>
  <si>
    <t>22.5239410400391</t>
  </si>
  <si>
    <t>21.7639312744141</t>
  </si>
  <si>
    <t>0.0790084167044987</t>
  </si>
  <si>
    <t>0.0737247467041016</t>
  </si>
  <si>
    <t>0.224093961860101</t>
  </si>
  <si>
    <t>Q01852</t>
  </si>
  <si>
    <t>Mitochondrial import inner membrane translocase subunit TIM44</t>
  </si>
  <si>
    <t>TIM44</t>
  </si>
  <si>
    <t>sp|Q01852|TIM44_YEAST Mitochondrial import inner membrane translocase subunit TIM44 OS=Saccharomyces cerevisiae (strain ATCC 204508 / S288c) OX=559292 GN=TIM44 PE=1 SV=1</t>
  </si>
  <si>
    <t>31.5265922546387</t>
  </si>
  <si>
    <t>32.5278282165527</t>
  </si>
  <si>
    <t>31.480920791626</t>
  </si>
  <si>
    <t>32.5961265563965</t>
  </si>
  <si>
    <t>31.2005786895752</t>
  </si>
  <si>
    <t>32.6460914611816</t>
  </si>
  <si>
    <t>16.002</t>
  </si>
  <si>
    <t>110.32</t>
  </si>
  <si>
    <t>35.0488058150713</t>
  </si>
  <si>
    <t>32.2414427747362</t>
  </si>
  <si>
    <t>30.8323593139648</t>
  </si>
  <si>
    <t>30.0871467590332</t>
  </si>
  <si>
    <t>29.2131042480469</t>
  </si>
  <si>
    <t>28.7562732696533</t>
  </si>
  <si>
    <t>28.223014831543</t>
  </si>
  <si>
    <t>29.2440891265869</t>
  </si>
  <si>
    <t>3.41745718809341</t>
  </si>
  <si>
    <t>-1.187318166097</t>
  </si>
  <si>
    <t>-11.0422386528862</t>
  </si>
  <si>
    <t>Q01855</t>
  </si>
  <si>
    <t>40S ribosomal protein S15</t>
  </si>
  <si>
    <t>RPS15</t>
  </si>
  <si>
    <t>sp|Q01855|RS15_YEAST 40S ribosomal protein S15 OS=Saccharomyces cerevisiae (strain ATCC 204508 / S288c) OX=559292 GN=RPS15 PE=1 SV=1</t>
  </si>
  <si>
    <t>30.0584030151367</t>
  </si>
  <si>
    <t>28.9757995605469</t>
  </si>
  <si>
    <t>27.5715961456299</t>
  </si>
  <si>
    <t>29.02978515625</t>
  </si>
  <si>
    <t>27.5572776794434</t>
  </si>
  <si>
    <t>120.32</t>
  </si>
  <si>
    <t>32.4075046117706</t>
  </si>
  <si>
    <t>26.7350539449201</t>
  </si>
  <si>
    <t>26.1721496582031</t>
  </si>
  <si>
    <t>21.4809417724609</t>
  </si>
  <si>
    <t>20.6968479156494</t>
  </si>
  <si>
    <t>23.7465286254883</t>
  </si>
  <si>
    <t>2.08125616619791</t>
  </si>
  <si>
    <t>1.73326746622721</t>
  </si>
  <si>
    <t>4.85761012861192</t>
  </si>
  <si>
    <t>Q01896;Q12691;P13587</t>
  </si>
  <si>
    <t>Sodium transport ATPase 2;Sodium transport ATPase 5;Sodium transport ATPase 1</t>
  </si>
  <si>
    <t>ENA2;ENA5;ENA1</t>
  </si>
  <si>
    <t>sp|Q01896|ATN2_YEAST Sodium transport ATPase 2 OS=Saccharomyces cerevisiae (strain ATCC 204508 / S288c) OX=559292 GN=ENA2 PE=1 SV=1;sp|Q12691|ATN5_YEAST Sodium transport ATPase 5 OS=Saccharomyces cerevisiae (strain ATCC 204508 / S288c) OX=559292 GN=ENA5 PE</t>
  </si>
  <si>
    <t>24.074634552002</t>
  </si>
  <si>
    <t>27.057653427124</t>
  </si>
  <si>
    <t>24.2614097595215</t>
  </si>
  <si>
    <t>27.237720489502</t>
  </si>
  <si>
    <t>23.4057445526123</t>
  </si>
  <si>
    <t>90.087</t>
  </si>
  <si>
    <t>115.46</t>
  </si>
  <si>
    <t>29.4968420468144</t>
  </si>
  <si>
    <t>22.8053817749023</t>
  </si>
  <si>
    <t>18.4573974609375</t>
  </si>
  <si>
    <t>22.3140983581543</t>
  </si>
  <si>
    <t>17.9984912872314</t>
  </si>
  <si>
    <t>22.1815910339355</t>
  </si>
  <si>
    <t>16.8066253662109</t>
  </si>
  <si>
    <t>3.29546472823138</t>
  </si>
  <si>
    <t>3.09101867675781</t>
  </si>
  <si>
    <t>10.2722587757892</t>
  </si>
  <si>
    <t>Q01919</t>
  </si>
  <si>
    <t>Serine/threonine-protein kinase KIN4</t>
  </si>
  <si>
    <t>KIN4</t>
  </si>
  <si>
    <t>sp|Q01919|KIN4_YEAST Serine/threonine-protein kinase KIN4 OS=Saccharomyces cerevisiae (strain ATCC 204508 / S288c) OX=559292 GN=KIN4 PE=1 SV=1</t>
  </si>
  <si>
    <t>28.0025482177734</t>
  </si>
  <si>
    <t>28.752799987793</t>
  </si>
  <si>
    <t>27.6381683349609</t>
  </si>
  <si>
    <t>28.7285823822021</t>
  </si>
  <si>
    <t>45.271</t>
  </si>
  <si>
    <t>159.06</t>
  </si>
  <si>
    <t>31.1913706692965</t>
  </si>
  <si>
    <t>26.606396401511</t>
  </si>
  <si>
    <t>25.161003112793</t>
  </si>
  <si>
    <t>24.2301540374756</t>
  </si>
  <si>
    <t>23.3657302856445</t>
  </si>
  <si>
    <t>23.3415031433105</t>
  </si>
  <si>
    <t>23.5507469177246</t>
  </si>
  <si>
    <t>2.58514704109671</t>
  </si>
  <si>
    <t>-0.970831553141277</t>
  </si>
  <si>
    <t>-6.68802260774764</t>
  </si>
  <si>
    <t>Q01939</t>
  </si>
  <si>
    <t>26S protease regulatory subunit 8 homolog</t>
  </si>
  <si>
    <t>RPT6</t>
  </si>
  <si>
    <t>sp|Q01939|PRS8_YEAST 26S proteasome regulatory subunit 8 homolog OS=Saccharomyces cerevisiae (strain ATCC 204508 / S288c) OX=559292 GN=RPT6 PE=1 SV=4</t>
  </si>
  <si>
    <t>26.1183471679688</t>
  </si>
  <si>
    <t>26.93044090271</t>
  </si>
  <si>
    <t>24.681209564209</t>
  </si>
  <si>
    <t>26.3922462463379</t>
  </si>
  <si>
    <t>24.6594886779785</t>
  </si>
  <si>
    <t>26.8912220001221</t>
  </si>
  <si>
    <t>26.087</t>
  </si>
  <si>
    <t>26.444</t>
  </si>
  <si>
    <t>28.9137065375641</t>
  </si>
  <si>
    <t>25.5917784426767</t>
  </si>
  <si>
    <t>23.997486114502</t>
  </si>
  <si>
    <t>23.3323802947998</t>
  </si>
  <si>
    <t>22.764965057373</t>
  </si>
  <si>
    <t>22.6454620361328</t>
  </si>
  <si>
    <t>1.43702759157921</t>
  </si>
  <si>
    <t>-1.58495457967122</t>
  </si>
  <si>
    <t>-3.09048353458397</t>
  </si>
  <si>
    <t>Q01976</t>
  </si>
  <si>
    <t>ADP-ribose pyrophosphatase</t>
  </si>
  <si>
    <t>YSA1</t>
  </si>
  <si>
    <t>sp|Q01976|ADPP_YEAST ADP-ribose pyrophosphatase OS=Saccharomyces cerevisiae (strain ATCC 204508 / S288c) OX=559292 GN=YSA1 PE=1 SV=2</t>
  </si>
  <si>
    <t>27.1267185211182</t>
  </si>
  <si>
    <t>28.1775016784668</t>
  </si>
  <si>
    <t>28.1282939910889</t>
  </si>
  <si>
    <t>29.2885055541992</t>
  </si>
  <si>
    <t>28.0779590606689</t>
  </si>
  <si>
    <t>29.3921070098877</t>
  </si>
  <si>
    <t>36.239</t>
  </si>
  <si>
    <t>153.81</t>
  </si>
  <si>
    <t>31.0783917784179</t>
  </si>
  <si>
    <t>27.1715011828094</t>
  </si>
  <si>
    <t>24.4556941986084</t>
  </si>
  <si>
    <t>24.4626388549805</t>
  </si>
  <si>
    <t>24.3854808807373</t>
  </si>
  <si>
    <t>24.7621288299561</t>
  </si>
  <si>
    <t>24.9430198669434</t>
  </si>
  <si>
    <t>1.08918573132446</t>
  </si>
  <si>
    <t>-1.17504755655924</t>
  </si>
  <si>
    <t>-2.31664872809972</t>
  </si>
  <si>
    <t>Q02046</t>
  </si>
  <si>
    <t>Methylenetetrahydrofolate dehydrogenase [NAD(+)]</t>
  </si>
  <si>
    <t>MTD1</t>
  </si>
  <si>
    <t>sp|Q02046|MTD1_YEAST Methylenetetrahydrofolate dehydrogenase [NAD(+)] OS=Saccharomyces cerevisiae (strain ATCC 204508 / S288c) OX=559292 GN=MTD1 PE=1 SV=1</t>
  </si>
  <si>
    <t>23.3154792785645</t>
  </si>
  <si>
    <t>22.8613967895508</t>
  </si>
  <si>
    <t>24.2160091400146</t>
  </si>
  <si>
    <t>24.7467346191406</t>
  </si>
  <si>
    <t>24.3623886108398</t>
  </si>
  <si>
    <t>70.191</t>
  </si>
  <si>
    <t>12.494</t>
  </si>
  <si>
    <t>27.0945640417419</t>
  </si>
  <si>
    <t>22.5096377815965</t>
  </si>
  <si>
    <t>18.5808620452881</t>
  </si>
  <si>
    <t>14.857349395752</t>
  </si>
  <si>
    <t>21.8221321105957</t>
  </si>
  <si>
    <t>17.2379016876221</t>
  </si>
  <si>
    <t>20.5673694610596</t>
  </si>
  <si>
    <t>17.0249671936035</t>
  </si>
  <si>
    <t>0.0328160167704626</t>
  </si>
  <si>
    <t>-0.0633379618326835</t>
  </si>
  <si>
    <t>-0.0972276132319345</t>
  </si>
  <si>
    <t>Q02100</t>
  </si>
  <si>
    <t>CRE-binding bZIP protein SKO1</t>
  </si>
  <si>
    <t>SKO1</t>
  </si>
  <si>
    <t>sp|Q02100|SKO1_YEAST CRE-binding bZIP protein SKO1 OS=Saccharomyces cerevisiae (strain ATCC 204508 / S288c) OX=559292 GN=SKO1 PE=1 SV=1</t>
  </si>
  <si>
    <t>25.5997447967529</t>
  </si>
  <si>
    <t>24.6098651885986</t>
  </si>
  <si>
    <t>24.0619220733643</t>
  </si>
  <si>
    <t>25.0740222930908</t>
  </si>
  <si>
    <t>22.9889316558838</t>
  </si>
  <si>
    <t>18.52</t>
  </si>
  <si>
    <t>15.555</t>
  </si>
  <si>
    <t>28.2065290414648</t>
  </si>
  <si>
    <t>25.6215385948063</t>
  </si>
  <si>
    <t>25.2651348114014</t>
  </si>
  <si>
    <t>20.8838272094727</t>
  </si>
  <si>
    <t>22.1585388183594</t>
  </si>
  <si>
    <t>19.8699378967285</t>
  </si>
  <si>
    <t>0.557712573258847</t>
  </si>
  <si>
    <t>1.11249796549479</t>
  </si>
  <si>
    <t>1.32559548882601</t>
  </si>
  <si>
    <t>Q02159</t>
  </si>
  <si>
    <t>Ubiquitin-conjugating enzyme E2 7</t>
  </si>
  <si>
    <t>UBC7</t>
  </si>
  <si>
    <t>sp|Q02159|UBC7_YEAST Ubiquitin-conjugating enzyme E2 7 OS=Saccharomyces cerevisiae (strain ATCC 204508 / S288c) OX=559292 GN=UBC7 PE=1 SV=1</t>
  </si>
  <si>
    <t>21.2005424499512</t>
  </si>
  <si>
    <t>21.2215805053711</t>
  </si>
  <si>
    <t>23.06</t>
  </si>
  <si>
    <t>3.2416</t>
  </si>
  <si>
    <t>23.8182162586546</t>
  </si>
  <si>
    <t>20.4962881637673</t>
  </si>
  <si>
    <t>18.4149742126465</t>
  </si>
  <si>
    <t>17.4778537750244</t>
  </si>
  <si>
    <t>18.7646770477295</t>
  </si>
  <si>
    <t>17.1354084014893</t>
  </si>
  <si>
    <t>17.5862236022949</t>
  </si>
  <si>
    <t>17.295804977417</t>
  </si>
  <si>
    <t>0.0846699899852158</t>
  </si>
  <si>
    <t>-0.117669105529785</t>
  </si>
  <si>
    <t>-0.254527750377148</t>
  </si>
  <si>
    <t>Q02196</t>
  </si>
  <si>
    <t>Adenylyl-sulfate kinase</t>
  </si>
  <si>
    <t>MET14</t>
  </si>
  <si>
    <t>sp|Q02196|KAPS_YEAST Adenylyl-sulfate kinase OS=Saccharomyces cerevisiae (strain ATCC 204508 / S288c) OX=559292 GN=MET14 PE=1 SV=1</t>
  </si>
  <si>
    <t>21.7468166351318</t>
  </si>
  <si>
    <t>22.7880954742432</t>
  </si>
  <si>
    <t>23.7282695770264</t>
  </si>
  <si>
    <t>23.1939868927002</t>
  </si>
  <si>
    <t>23.2657070159912</t>
  </si>
  <si>
    <t>84.301</t>
  </si>
  <si>
    <t>9.3046</t>
  </si>
  <si>
    <t>25.2792342256251</t>
  </si>
  <si>
    <t>20.2347940469963</t>
  </si>
  <si>
    <t>16.9324913024902</t>
  </si>
  <si>
    <t>17.9520244598389</t>
  </si>
  <si>
    <t>18.0347232818604</t>
  </si>
  <si>
    <t>18.2314453125</t>
  </si>
  <si>
    <t>18.0899047851563</t>
  </si>
  <si>
    <t>0.673468329243668</t>
  </si>
  <si>
    <t>-0.920688629150391</t>
  </si>
  <si>
    <t>-1.58063527646867</t>
  </si>
  <si>
    <t>Q02197</t>
  </si>
  <si>
    <t>N-alpha-acetyltransferase, 35 NatC auxiliary subunit</t>
  </si>
  <si>
    <t>MAK10</t>
  </si>
  <si>
    <t>sp|Q02197|NAA35_YEAST N-alpha-acetyltransferase 35, NatC auxiliary subunit OS=Saccharomyces cerevisiae (strain ATCC 204508 / S288c) OX=559292 GN=MAK10 PE=1 SV=1</t>
  </si>
  <si>
    <t>26.1114387512207</t>
  </si>
  <si>
    <t>25.1777477264404</t>
  </si>
  <si>
    <t>25.0271968841553</t>
  </si>
  <si>
    <t>26.7642059326172</t>
  </si>
  <si>
    <t>24.6009922027588</t>
  </si>
  <si>
    <t>49.142</t>
  </si>
  <si>
    <t>84.213</t>
  </si>
  <si>
    <t>29.1319767953501</t>
  </si>
  <si>
    <t>25.3246414916536</t>
  </si>
  <si>
    <t>20.8425312042236</t>
  </si>
  <si>
    <t>23.5481624603271</t>
  </si>
  <si>
    <t>20.4911098480225</t>
  </si>
  <si>
    <t>23.384822845459</t>
  </si>
  <si>
    <t>19.75950050354</t>
  </si>
  <si>
    <t>2.3910673755894</t>
  </si>
  <si>
    <t>1.57589975992839</t>
  </si>
  <si>
    <t>5.92568864304847</t>
  </si>
  <si>
    <t>Q02199</t>
  </si>
  <si>
    <t>Nucleoporin NUP49/NSP49</t>
  </si>
  <si>
    <t>NUP49</t>
  </si>
  <si>
    <t>sp|Q02199|NUP49_YEAST Nucleoporin NUP49/NSP49 OS=Saccharomyces cerevisiae (strain ATCC 204508 / S288c) OX=559292 GN=NUP49 PE=1 SV=1</t>
  </si>
  <si>
    <t>27.3125915527344</t>
  </si>
  <si>
    <t>26.8173866271973</t>
  </si>
  <si>
    <t>28.0114803314209</t>
  </si>
  <si>
    <t>26.5540885925293</t>
  </si>
  <si>
    <t>26.5250415802002</t>
  </si>
  <si>
    <t>51.587</t>
  </si>
  <si>
    <t>89.372</t>
  </si>
  <si>
    <t>30.3397921476101</t>
  </si>
  <si>
    <t>25.5324032519085</t>
  </si>
  <si>
    <t>23.7864627838135</t>
  </si>
  <si>
    <t>21.34619140625</t>
  </si>
  <si>
    <t>23.6527233123779</t>
  </si>
  <si>
    <t>21.2177391052246</t>
  </si>
  <si>
    <t>21.5434494018555</t>
  </si>
  <si>
    <t>2.03350873160293</t>
  </si>
  <si>
    <t>1.10701179504395</t>
  </si>
  <si>
    <t>4.7074067366226</t>
  </si>
  <si>
    <t>Q02201</t>
  </si>
  <si>
    <t>Oxysterol-binding protein homolog 6</t>
  </si>
  <si>
    <t>OSH6</t>
  </si>
  <si>
    <t>sp|Q02201|OSH6_YEAST Oxysterol-binding protein homolog 6 OS=Saccharomyces cerevisiae (strain ATCC 204508 / S288c) OX=559292 GN=OSH6 PE=1 SV=1</t>
  </si>
  <si>
    <t>25.0275764465332</t>
  </si>
  <si>
    <t>25.1587314605713</t>
  </si>
  <si>
    <t>25.9063739776611</t>
  </si>
  <si>
    <t>26.1525173187256</t>
  </si>
  <si>
    <t>26.3981800079346</t>
  </si>
  <si>
    <t>26.3015937805176</t>
  </si>
  <si>
    <t>30.271</t>
  </si>
  <si>
    <t>63.845</t>
  </si>
  <si>
    <t>28.636267654481</t>
  </si>
  <si>
    <t>25.0512982381569</t>
  </si>
  <si>
    <t>22.4680938720703</t>
  </si>
  <si>
    <t>20.928825378418</t>
  </si>
  <si>
    <t>22.7314853668213</t>
  </si>
  <si>
    <t>22.0650653839111</t>
  </si>
  <si>
    <t>23.4740734100342</t>
  </si>
  <si>
    <t>21.9197978973389</t>
  </si>
  <si>
    <t>0.0603025656391318</t>
  </si>
  <si>
    <t>-0.0935707092285156</t>
  </si>
  <si>
    <t>-0.173945141134592</t>
  </si>
  <si>
    <t>Q02204</t>
  </si>
  <si>
    <t>54S ribosomal protein L13, mitochondrial</t>
  </si>
  <si>
    <t>MRPL13</t>
  </si>
  <si>
    <t>sp|Q02204|RM13_YEAST 54S ribosomal protein L13, mitochondrial OS=Saccharomyces cerevisiae (strain ATCC 204508 / S288c) OX=559292 GN=MRPL13 PE=1 SV=2</t>
  </si>
  <si>
    <t>31.2140197753906</t>
  </si>
  <si>
    <t>21.3006153106689</t>
  </si>
  <si>
    <t>30.9782829284668</t>
  </si>
  <si>
    <t>25.3416042327881</t>
  </si>
  <si>
    <t>31.13258934021</t>
  </si>
  <si>
    <t>24.864574432373</t>
  </si>
  <si>
    <t>20.242</t>
  </si>
  <si>
    <t>33.6578931809745</t>
  </si>
  <si>
    <t>30.198472207137</t>
  </si>
  <si>
    <t>29.3080635070801</t>
  </si>
  <si>
    <t>16.2713165283203</t>
  </si>
  <si>
    <t>28.332405090332</t>
  </si>
  <si>
    <t>21.2548809051514</t>
  </si>
  <si>
    <t>27.748872756958</t>
  </si>
  <si>
    <t>20.2685375213623</t>
  </si>
  <si>
    <t>2.32846742035067</t>
  </si>
  <si>
    <t>7.2726993560791</t>
  </si>
  <si>
    <t>5.69593567787849</t>
  </si>
  <si>
    <t>Q02205</t>
  </si>
  <si>
    <t>Protein MEH1</t>
  </si>
  <si>
    <t>MEH1</t>
  </si>
  <si>
    <t>sp|Q02205|MEH1_YEAST Protein MEH1 OS=Saccharomyces cerevisiae (strain ATCC 204508 / S288c) OX=559292 GN=MEH1 PE=1 SV=1</t>
  </si>
  <si>
    <t>24.8824100494385</t>
  </si>
  <si>
    <t>24.5449829101563</t>
  </si>
  <si>
    <t>25.6026363372803</t>
  </si>
  <si>
    <t>24.809362411499</t>
  </si>
  <si>
    <t>25.5263862609863</t>
  </si>
  <si>
    <t>72.29</t>
  </si>
  <si>
    <t>25.455</t>
  </si>
  <si>
    <t>27.9809270636524</t>
  </si>
  <si>
    <t>22.8934511519866</t>
  </si>
  <si>
    <t>20.9910621643066</t>
  </si>
  <si>
    <t>20.8892612457275</t>
  </si>
  <si>
    <t>20.1306915283203</t>
  </si>
  <si>
    <t>19.8145484924316</t>
  </si>
  <si>
    <t>19.3517322540283</t>
  </si>
  <si>
    <t>19.9684581756592</t>
  </si>
  <si>
    <t>2.81450271509022</t>
  </si>
  <si>
    <t>-0.856088638305664</t>
  </si>
  <si>
    <t>-7.69705483503321</t>
  </si>
  <si>
    <t>Q02206</t>
  </si>
  <si>
    <t>Chromatin structure-remodeling complex subunit RSC4</t>
  </si>
  <si>
    <t>RSC4</t>
  </si>
  <si>
    <t>sp|Q02206|RSC4_YEAST Chromatin structure-remodeling complex subunit RSC4 OS=Saccharomyces cerevisiae (strain ATCC 204508 / S288c) OX=559292 GN=RSC4 PE=1 SV=2</t>
  </si>
  <si>
    <t>23.4113159179688</t>
  </si>
  <si>
    <t>22.2419376373291</t>
  </si>
  <si>
    <t>22.7064075469971</t>
  </si>
  <si>
    <t>98.702</t>
  </si>
  <si>
    <t>6.1271</t>
  </si>
  <si>
    <t>24.9364743988016</t>
  </si>
  <si>
    <t>19.155114685277</t>
  </si>
  <si>
    <t>15.3101511001587</t>
  </si>
  <si>
    <t>18.4565544128418</t>
  </si>
  <si>
    <t>14.2982778549194</t>
  </si>
  <si>
    <t>0.816924095153809</t>
  </si>
  <si>
    <t>Q02207</t>
  </si>
  <si>
    <t>Peroxisomal hydratase-dehydrogenase-epimerase;2-enoyl-CoA hydratase;(3R)-3-hydroxyacyl-CoA dehydrogenase</t>
  </si>
  <si>
    <t>FOX2</t>
  </si>
  <si>
    <t>sp|Q02207|FOX2_YEAST Peroxisomal hydratase-dehydrogenase-epimerase OS=Saccharomyces cerevisiae (strain ATCC 204508 / S288c) OX=559292 GN=FOX2 PE=2 SV=1</t>
  </si>
  <si>
    <t>21.397855758667</t>
  </si>
  <si>
    <t>20.2105045318604</t>
  </si>
  <si>
    <t>20.8363037109375</t>
  </si>
  <si>
    <t>86.365</t>
  </si>
  <si>
    <t>7.3317</t>
  </si>
  <si>
    <t>23.6674156413504</t>
  </si>
  <si>
    <t>18.538105552639</t>
  </si>
  <si>
    <t>17.3314075469971</t>
  </si>
  <si>
    <t>15.8651294708252</t>
  </si>
  <si>
    <t>14.7972059249878</t>
  </si>
  <si>
    <t>16.9609298706055</t>
  </si>
  <si>
    <t>1.0109068552653</t>
  </si>
  <si>
    <t>Q02208</t>
  </si>
  <si>
    <t>Topoisomerase 1-associated factor 2</t>
  </si>
  <si>
    <t>TOF2</t>
  </si>
  <si>
    <t>sp|Q02208|TOF2_YEAST Topoisomerase 1-associated factor 2 OS=Saccharomyces cerevisiae (strain ATCC 204508 / S288c) OX=559292 GN=TOF2 PE=1 SV=1</t>
  </si>
  <si>
    <t>24.7799663543701</t>
  </si>
  <si>
    <t>25.1508922576904</t>
  </si>
  <si>
    <t>23.8194828033447</t>
  </si>
  <si>
    <t>25.1348476409912</t>
  </si>
  <si>
    <t>24.1893329620361</t>
  </si>
  <si>
    <t>25.4441108703613</t>
  </si>
  <si>
    <t>41.185</t>
  </si>
  <si>
    <t>26.977</t>
  </si>
  <si>
    <t>27.9042612233284</t>
  </si>
  <si>
    <t>23.5119552869294</t>
  </si>
  <si>
    <t>22.4782772064209</t>
  </si>
  <si>
    <t>21.1488609313965</t>
  </si>
  <si>
    <t>19.566291809082</t>
  </si>
  <si>
    <t>19.9511985778809</t>
  </si>
  <si>
    <t>19.6475143432617</t>
  </si>
  <si>
    <t>20.1736526489258</t>
  </si>
  <si>
    <t>1.52323031872798</t>
  </si>
  <si>
    <t>-0.980356216430664</t>
  </si>
  <si>
    <t>-3.29849324176106</t>
  </si>
  <si>
    <t>Q02256</t>
  </si>
  <si>
    <t>Tyrosine-protein phosphatase YVH1</t>
  </si>
  <si>
    <t>YVH1</t>
  </si>
  <si>
    <t>sp|Q02256|PVH1_YEAST Tyrosine-protein phosphatase YVH1 OS=Saccharomyces cerevisiae (strain ATCC 204508 / S288c) OX=559292 GN=YVH1 PE=1 SV=1</t>
  </si>
  <si>
    <t>29.0123596191406</t>
  </si>
  <si>
    <t>30.1766452789307</t>
  </si>
  <si>
    <t>29.5801963806152</t>
  </si>
  <si>
    <t>29.912992477417</t>
  </si>
  <si>
    <t>30.5892448425293</t>
  </si>
  <si>
    <t>19.961</t>
  </si>
  <si>
    <t>108.93</t>
  </si>
  <si>
    <t>32.8254957391707</t>
  </si>
  <si>
    <t>29.5035676442833</t>
  </si>
  <si>
    <t>27.3693618774414</t>
  </si>
  <si>
    <t>26.6281185150146</t>
  </si>
  <si>
    <t>26.905294418335</t>
  </si>
  <si>
    <t>26.429708480835</t>
  </si>
  <si>
    <t>27.1409244537354</t>
  </si>
  <si>
    <t>1.48435918817036</t>
  </si>
  <si>
    <t>-0.999325434366863</t>
  </si>
  <si>
    <t>-3.20378319110989</t>
  </si>
  <si>
    <t>Q02326</t>
  </si>
  <si>
    <t>60S ribosomal protein L6-A</t>
  </si>
  <si>
    <t>RPL6A</t>
  </si>
  <si>
    <t>sp|Q02326|RL6A_YEAST 60S ribosomal protein L6-A OS=Saccharomyces cerevisiae (strain ATCC 204508 / S288c) OX=559292 GN=RPL6A PE=1 SV=2</t>
  </si>
  <si>
    <t>24.4656295776367</t>
  </si>
  <si>
    <t>24.6056900024414</t>
  </si>
  <si>
    <t>24.662805557251</t>
  </si>
  <si>
    <t>25.2360057830811</t>
  </si>
  <si>
    <t>50.569</t>
  </si>
  <si>
    <t>10.199</t>
  </si>
  <si>
    <t>23.2699929841077</t>
  </si>
  <si>
    <t>19.3027820587158</t>
  </si>
  <si>
    <t>18.8342666625977</t>
  </si>
  <si>
    <t>22.2102966308594</t>
  </si>
  <si>
    <t>17.1112575531006</t>
  </si>
  <si>
    <t>18.9984359741211</t>
  </si>
  <si>
    <t>1.13509910351186</t>
  </si>
  <si>
    <t>-0.545782089233398</t>
  </si>
  <si>
    <t>-2.41363675488939</t>
  </si>
  <si>
    <t>Q02336</t>
  </si>
  <si>
    <t>Transcriptional adapter 2</t>
  </si>
  <si>
    <t>ADA2</t>
  </si>
  <si>
    <t>sp|Q02336|ADA2_YEAST Transcriptional adapter 2 OS=Saccharomyces cerevisiae (strain ATCC 204508 / S288c) OX=559292 GN=ADA2 PE=1 SV=1</t>
  </si>
  <si>
    <t>23.4290523529053</t>
  </si>
  <si>
    <t>25.523307800293</t>
  </si>
  <si>
    <t>25.4199542999268</t>
  </si>
  <si>
    <t>25.488733291626</t>
  </si>
  <si>
    <t>25.670524597168</t>
  </si>
  <si>
    <t>52.418</t>
  </si>
  <si>
    <t>27.9537699079357</t>
  </si>
  <si>
    <t>22.8245035392969</t>
  </si>
  <si>
    <t>18.9682064056396</t>
  </si>
  <si>
    <t>19.4799652099609</t>
  </si>
  <si>
    <t>21.1882781982422</t>
  </si>
  <si>
    <t>19.5015449523926</t>
  </si>
  <si>
    <t>21.0353012084961</t>
  </si>
  <si>
    <t>19.784143447876</t>
  </si>
  <si>
    <t>0.317769721905627</t>
  </si>
  <si>
    <t>-0.556930541992188</t>
  </si>
  <si>
    <t>-0.775964702106596</t>
  </si>
  <si>
    <t>Q02354</t>
  </si>
  <si>
    <t>U3 small nucleolar RNA-associated protein 6</t>
  </si>
  <si>
    <t>UTP6</t>
  </si>
  <si>
    <t>sp|Q02354|UTP6_YEAST U3 small nucleolar RNA-associated protein 6 OS=Saccharomyces cerevisiae (strain ATCC 204508 / S288c) OX=559292 GN=UTP6 PE=1 SV=2</t>
  </si>
  <si>
    <t>27.826265335083</t>
  </si>
  <si>
    <t>28.0790786743164</t>
  </si>
  <si>
    <t>27.7637615203857</t>
  </si>
  <si>
    <t>27.7622413635254</t>
  </si>
  <si>
    <t>28.0211505889893</t>
  </si>
  <si>
    <t>27.7376346588135</t>
  </si>
  <si>
    <t>218.45</t>
  </si>
  <si>
    <t>30.9402772991601</t>
  </si>
  <si>
    <t>24.2820658164083</t>
  </si>
  <si>
    <t>23.0377159118652</t>
  </si>
  <si>
    <t>21.5321712493896</t>
  </si>
  <si>
    <t>21.509105682373</t>
  </si>
  <si>
    <t>20.2108612060547</t>
  </si>
  <si>
    <t>21.6351566314697</t>
  </si>
  <si>
    <t>20.3118553161621</t>
  </si>
  <si>
    <t>0.0267826043910588</t>
  </si>
  <si>
    <t>0.010740915934246</t>
  </si>
  <si>
    <t>0.0798474438889061</t>
  </si>
  <si>
    <t>Q02455</t>
  </si>
  <si>
    <t>Protein MLP1</t>
  </si>
  <si>
    <t>MLP1</t>
  </si>
  <si>
    <t>sp|Q02455|MLP1_YEAST Protein MLP1 OS=Saccharomyces cerevisiae (strain ATCC 204508 / S288c) OX=559292 GN=MLP1 PE=1 SV=2</t>
  </si>
  <si>
    <t>23.9447631835938</t>
  </si>
  <si>
    <t>25.0979232788086</t>
  </si>
  <si>
    <t>24.570858001709</t>
  </si>
  <si>
    <t>24.8100490570068</t>
  </si>
  <si>
    <t>24.214750289917</t>
  </si>
  <si>
    <t>24.7444267272949</t>
  </si>
  <si>
    <t>62.823</t>
  </si>
  <si>
    <t>25.296</t>
  </si>
  <si>
    <t>27.1339862908994</t>
  </si>
  <si>
    <t>22.7417031522912</t>
  </si>
  <si>
    <t>19.7441577911377</t>
  </si>
  <si>
    <t>19.936466217041</t>
  </si>
  <si>
    <t>20.3299198150635</t>
  </si>
  <si>
    <t>20.5022258758545</t>
  </si>
  <si>
    <t>19.9900932312012</t>
  </si>
  <si>
    <t>1.41212248075001</t>
  </si>
  <si>
    <t>-0.640675862630211</t>
  </si>
  <si>
    <t>-3.0317285468097</t>
  </si>
  <si>
    <t>Q02457</t>
  </si>
  <si>
    <t>Protein TBF1</t>
  </si>
  <si>
    <t>TBF1</t>
  </si>
  <si>
    <t>sp|Q02457|TBF1_YEAST Protein TBF1 OS=Saccharomyces cerevisiae (strain ATCC 204508 / S288c) OX=559292 GN=TBF1 PE=1 SV=2</t>
  </si>
  <si>
    <t>28.7645854949951</t>
  </si>
  <si>
    <t>28.0855770111084</t>
  </si>
  <si>
    <t>28.8037509918213</t>
  </si>
  <si>
    <t>28.6535224914551</t>
  </si>
  <si>
    <t>29.0813159942627</t>
  </si>
  <si>
    <t>28.3268451690674</t>
  </si>
  <si>
    <t>21.561</t>
  </si>
  <si>
    <t>67.691</t>
  </si>
  <si>
    <t>31.7573224022073</t>
  </si>
  <si>
    <t>28.29789078357</t>
  </si>
  <si>
    <t>27.0695838928223</t>
  </si>
  <si>
    <t>24.8795623779297</t>
  </si>
  <si>
    <t>25.7168846130371</t>
  </si>
  <si>
    <t>24.3482723236084</t>
  </si>
  <si>
    <t>25.9243144989014</t>
  </si>
  <si>
    <t>24.109167098999</t>
  </si>
  <si>
    <t>1.28641407211533</t>
  </si>
  <si>
    <t>0.527902603149414</t>
  </si>
  <si>
    <t>2.74364216626497</t>
  </si>
  <si>
    <t>Q02486</t>
  </si>
  <si>
    <t>ARS-binding factor 2, mitochondrial</t>
  </si>
  <si>
    <t>ABF2</t>
  </si>
  <si>
    <t>sp|Q02486|ABF2_YEAST ARS-binding factor 2, mitochondrial OS=Saccharomyces cerevisiae (strain ATCC 204508 / S288c) OX=559292 GN=ABF2 PE=1 SV=1</t>
  </si>
  <si>
    <t>22.5637664794922</t>
  </si>
  <si>
    <t>22.9042987823486</t>
  </si>
  <si>
    <t>23.2071723937988</t>
  </si>
  <si>
    <t>22.7048892974854</t>
  </si>
  <si>
    <t>50.252</t>
  </si>
  <si>
    <t>13.24</t>
  </si>
  <si>
    <t>25.8692660583656</t>
  </si>
  <si>
    <t>21.0619064289179</t>
  </si>
  <si>
    <t>20.1389617919922</t>
  </si>
  <si>
    <t>16.4937305450439</t>
  </si>
  <si>
    <t>19.0466289520264</t>
  </si>
  <si>
    <t>16.403694152832</t>
  </si>
  <si>
    <t>0.651559818449035</t>
  </si>
  <si>
    <t>0.581331570943195</t>
  </si>
  <si>
    <t>1.53187970850839</t>
  </si>
  <si>
    <t>Q02554</t>
  </si>
  <si>
    <t>Cold sensitive U2 snRNA suppressor 1</t>
  </si>
  <si>
    <t>CUS1</t>
  </si>
  <si>
    <t>sp|Q02554|CUS1_YEAST Cold sensitive U2 snRNA suppressor 1 OS=Saccharomyces cerevisiae (strain ATCC 204508 / S288c) OX=559292 GN=CUS1 PE=1 SV=1</t>
  </si>
  <si>
    <t>24.6450996398926</t>
  </si>
  <si>
    <t>23.7430400848389</t>
  </si>
  <si>
    <t>54.07</t>
  </si>
  <si>
    <t>13.37</t>
  </si>
  <si>
    <t>27.0457273380447</t>
  </si>
  <si>
    <t>22.40187114827</t>
  </si>
  <si>
    <t>20.4457664489746</t>
  </si>
  <si>
    <t>18.4566345214844</t>
  </si>
  <si>
    <t>18.1751403808594</t>
  </si>
  <si>
    <t>18.6439266204834</t>
  </si>
  <si>
    <t>18.1135997772217</t>
  </si>
  <si>
    <t>0.49607215723054</t>
  </si>
  <si>
    <t>-0.446364084879558</t>
  </si>
  <si>
    <t>-1.13680775515226</t>
  </si>
  <si>
    <t>Q02555</t>
  </si>
  <si>
    <t>Ribonuclease 3</t>
  </si>
  <si>
    <t>RNT1</t>
  </si>
  <si>
    <t>sp|Q02555|RNT1_YEAST Ribonuclease 3 OS=Saccharomyces cerevisiae (strain ATCC 204508 / S288c) OX=559292 GN=RNT1 PE=1 SV=1</t>
  </si>
  <si>
    <t>22.592679977417</t>
  </si>
  <si>
    <t>22.5896892547607</t>
  </si>
  <si>
    <t>22.8683662414551</t>
  </si>
  <si>
    <t>22.905143737793</t>
  </si>
  <si>
    <t>4.5779</t>
  </si>
  <si>
    <t>25.4549737021797</t>
  </si>
  <si>
    <t>20.9997577667236</t>
  </si>
  <si>
    <t>19.9520530700684</t>
  </si>
  <si>
    <t>21.3109683990479</t>
  </si>
  <si>
    <t>19.4023494720459</t>
  </si>
  <si>
    <t>21.201379776001</t>
  </si>
  <si>
    <t>18.5435905456543</t>
  </si>
  <si>
    <t>0.309016180999071</t>
  </si>
  <si>
    <t>-0.399188359578449</t>
  </si>
  <si>
    <t>-0.757563567410385</t>
  </si>
  <si>
    <t>Q02608</t>
  </si>
  <si>
    <t>37S ribosomal protein S16, mitochondrial</t>
  </si>
  <si>
    <t>MRPS16</t>
  </si>
  <si>
    <t>sp|Q02608|RT16_YEAST 37S ribosomal protein S16, mitochondrial OS=Saccharomyces cerevisiae (strain ATCC 204508 / S288c) OX=559292 GN=MRPS16 PE=1 SV=1</t>
  </si>
  <si>
    <t>25.8883457183838</t>
  </si>
  <si>
    <t>25.8853454589844</t>
  </si>
  <si>
    <t>26.0821895599365</t>
  </si>
  <si>
    <t>25.2405986785889</t>
  </si>
  <si>
    <t>99.987</t>
  </si>
  <si>
    <t>72.378</t>
  </si>
  <si>
    <t>28.7693856959967</t>
  </si>
  <si>
    <t>24.2458300459625</t>
  </si>
  <si>
    <t>22.7366752624512</t>
  </si>
  <si>
    <t>20.7112064361572</t>
  </si>
  <si>
    <t>22.2231712341309</t>
  </si>
  <si>
    <t>19.7349948883057</t>
  </si>
  <si>
    <t>22.0922298431396</t>
  </si>
  <si>
    <t>19.8550910949707</t>
  </si>
  <si>
    <t>2.61123741851058</t>
  </si>
  <si>
    <t>0.649241129557293</t>
  </si>
  <si>
    <t>6.79662838603618</t>
  </si>
  <si>
    <t>Q02629</t>
  </si>
  <si>
    <t>Nucleoporin NUP100/NSP100</t>
  </si>
  <si>
    <t>NUP100</t>
  </si>
  <si>
    <t>sp|Q02629|NU100_YEAST Nucleoporin NUP100/NSP100 OS=Saccharomyces cerevisiae (strain ATCC 204508 / S288c) OX=559292 GN=NUP100 PE=1 SV=1</t>
  </si>
  <si>
    <t>26.0851516723633</t>
  </si>
  <si>
    <t>25.4272003173828</t>
  </si>
  <si>
    <t>25.4341220855713</t>
  </si>
  <si>
    <t>26.9071292877197</t>
  </si>
  <si>
    <t>25.5372695922852</t>
  </si>
  <si>
    <t>117.96</t>
  </si>
  <si>
    <t>29.3049557774848</t>
  </si>
  <si>
    <t>24.3980651818762</t>
  </si>
  <si>
    <t>22.9531898498535</t>
  </si>
  <si>
    <t>20.4623394012451</t>
  </si>
  <si>
    <t>22.477783203125</t>
  </si>
  <si>
    <t>19.5771961212158</t>
  </si>
  <si>
    <t>19.6718654632568</t>
  </si>
  <si>
    <t>1.93024003702109</t>
  </si>
  <si>
    <t>1.10573387145996</t>
  </si>
  <si>
    <t>4.39437777366842</t>
  </si>
  <si>
    <t>Q02630</t>
  </si>
  <si>
    <t>Nucleoporin NUP116/NSP116</t>
  </si>
  <si>
    <t>NUP116</t>
  </si>
  <si>
    <t>sp|Q02630|NU116_YEAST Nucleoporin NUP116/NSP116 OS=Saccharomyces cerevisiae (strain ATCC 204508 / S288c) OX=559292 GN=NUP116 PE=1 SV=2</t>
  </si>
  <si>
    <t>29.5821361541748</t>
  </si>
  <si>
    <t>30.5167198181152</t>
  </si>
  <si>
    <t>29.7625427246094</t>
  </si>
  <si>
    <t>31.3968296051025</t>
  </si>
  <si>
    <t>30.1369953155518</t>
  </si>
  <si>
    <t>31.2749214172363</t>
  </si>
  <si>
    <t>17.02</t>
  </si>
  <si>
    <t>139.19</t>
  </si>
  <si>
    <t>33.2390540179137</t>
  </si>
  <si>
    <t>30.239110939065</t>
  </si>
  <si>
    <t>28.0630664825439</t>
  </si>
  <si>
    <t>27.2754211425781</t>
  </si>
  <si>
    <t>27.541633605957</t>
  </si>
  <si>
    <t>27.7179679870605</t>
  </si>
  <si>
    <t>1.74097093700013</t>
  </si>
  <si>
    <t>-1.23559888203939</t>
  </si>
  <si>
    <t>-3.85941013162243</t>
  </si>
  <si>
    <t>Q02642</t>
  </si>
  <si>
    <t>Nascent polypeptide-associated complex subunit beta-1</t>
  </si>
  <si>
    <t>EGD1</t>
  </si>
  <si>
    <t>sp|Q02642|NACB1_YEAST Nascent polypeptide-associated complex subunit beta-1 OS=Saccharomyces cerevisiae (strain ATCC 204508 / S288c) OX=559292 GN=EGD1 PE=1 SV=2</t>
  </si>
  <si>
    <t>25.0910358428955</t>
  </si>
  <si>
    <t>25.4009017944336</t>
  </si>
  <si>
    <t>26.2638473510742</t>
  </si>
  <si>
    <t>25.5103874206543</t>
  </si>
  <si>
    <t>26.4528713226318</t>
  </si>
  <si>
    <t>25.489652633667</t>
  </si>
  <si>
    <t>10.441</t>
  </si>
  <si>
    <t>13.63</t>
  </si>
  <si>
    <t>28.7377959453761</t>
  </si>
  <si>
    <t>26.152826999002</t>
  </si>
  <si>
    <t>24.183666229248</t>
  </si>
  <si>
    <t>23.6326732635498</t>
  </si>
  <si>
    <t>24.0253829956055</t>
  </si>
  <si>
    <t>22.0445690155029</t>
  </si>
  <si>
    <t>23.9208889007568</t>
  </si>
  <si>
    <t>22.3276462554932</t>
  </si>
  <si>
    <t>0.476191746255048</t>
  </si>
  <si>
    <t>0.468937555948891</t>
  </si>
  <si>
    <t>1.09751496312456</t>
  </si>
  <si>
    <t>Q02647</t>
  </si>
  <si>
    <t>Dynein light chain 1, cytoplasmic</t>
  </si>
  <si>
    <t>DYN2</t>
  </si>
  <si>
    <t>sp|Q02647|DYL1_YEAST Dynein light chain 1, cytoplasmic OS=Saccharomyces cerevisiae (strain ATCC 204508 / S288c) OX=559292 GN=DYN2 PE=1 SV=1</t>
  </si>
  <si>
    <t>23.7313804626465</t>
  </si>
  <si>
    <t>25.3779563903809</t>
  </si>
  <si>
    <t>22.6858367919922</t>
  </si>
  <si>
    <t>22.6762027740479</t>
  </si>
  <si>
    <t>24.792631149292</t>
  </si>
  <si>
    <t>64.854</t>
  </si>
  <si>
    <t>25.346</t>
  </si>
  <si>
    <t>27.0513397312771</t>
  </si>
  <si>
    <t>22.0512899393897</t>
  </si>
  <si>
    <t>20.6201515197754</t>
  </si>
  <si>
    <t>17.5921497344971</t>
  </si>
  <si>
    <t>18.8309917449951</t>
  </si>
  <si>
    <t>17.7371425628662</t>
  </si>
  <si>
    <t>19.0606803894043</t>
  </si>
  <si>
    <t>2.01688477947871</t>
  </si>
  <si>
    <t>-1.91795539855957</t>
  </si>
  <si>
    <t>-4.65593967289616</t>
  </si>
  <si>
    <t>Q02648</t>
  </si>
  <si>
    <t>tRNA (uracil-O(2)-)-methyltransferase</t>
  </si>
  <si>
    <t>TRM44</t>
  </si>
  <si>
    <t>sp|Q02648|TRM44_YEAST tRNA (uracil-O(2)-)-methyltransferase OS=Saccharomyces cerevisiae (strain ATCC 204508 / S288c) OX=559292 GN=TRM44 PE=1 SV=1</t>
  </si>
  <si>
    <t>23.2317810058594</t>
  </si>
  <si>
    <t>22.7480449676514</t>
  </si>
  <si>
    <t>23.3527240753174</t>
  </si>
  <si>
    <t>22.7375011444092</t>
  </si>
  <si>
    <t>23.9379558563232</t>
  </si>
  <si>
    <t>22.2669944763184</t>
  </si>
  <si>
    <t>72.377</t>
  </si>
  <si>
    <t>17.835</t>
  </si>
  <si>
    <t>26.2933018433206</t>
  </si>
  <si>
    <t>21.0838818088635</t>
  </si>
  <si>
    <t>17.0645542144775</t>
  </si>
  <si>
    <t>19.5145874023438</t>
  </si>
  <si>
    <t>16.0608005523682</t>
  </si>
  <si>
    <t>15.5727891921997</t>
  </si>
  <si>
    <t>1.57386847208683</t>
  </si>
  <si>
    <t>0.923306783040367</t>
  </si>
  <si>
    <t>3.42421969585534</t>
  </si>
  <si>
    <t>Q02724</t>
  </si>
  <si>
    <t>Ubiquitin-like-specific protease 1</t>
  </si>
  <si>
    <t>ULP1</t>
  </si>
  <si>
    <t>sp|Q02724|ULP1_YEAST Ubiquitin-like-specific protease 1 OS=Saccharomyces cerevisiae (strain ATCC 204508 / S288c) OX=559292 GN=ULP1 PE=1 SV=1</t>
  </si>
  <si>
    <t>35.0622596740723</t>
  </si>
  <si>
    <t>30.0364284515381</t>
  </si>
  <si>
    <t>34.3003463745117</t>
  </si>
  <si>
    <t>29.2024002075195</t>
  </si>
  <si>
    <t>34.3849029541016</t>
  </si>
  <si>
    <t>29.1245021820068</t>
  </si>
  <si>
    <t>72.9</t>
  </si>
  <si>
    <t>96.552</t>
  </si>
  <si>
    <t>37.3361447065645</t>
  </si>
  <si>
    <t>628</t>
  </si>
  <si>
    <t>31.8126060330062</t>
  </si>
  <si>
    <t>31.2171440124512</t>
  </si>
  <si>
    <t>29.2878875732422</t>
  </si>
  <si>
    <t>22.5955963134766</t>
  </si>
  <si>
    <t>29.1152534484863</t>
  </si>
  <si>
    <t>22.9856185913086</t>
  </si>
  <si>
    <t>3.76466613662998</t>
  </si>
  <si>
    <t>5.12805938720703</t>
  </si>
  <si>
    <t>13.5456579516546</t>
  </si>
  <si>
    <t>Q02725</t>
  </si>
  <si>
    <t>Vacuolar transporter chaperone 3</t>
  </si>
  <si>
    <t>VTC3</t>
  </si>
  <si>
    <t>sp|Q02725|VTC3_YEAST Vacuolar transporter chaperone 3 OS=Saccharomyces cerevisiae (strain ATCC 204508 / S288c) OX=559292 GN=VTC3 PE=1 SV=1</t>
  </si>
  <si>
    <t>21.7971305847168</t>
  </si>
  <si>
    <t>42.782</t>
  </si>
  <si>
    <t>3.98</t>
  </si>
  <si>
    <t>23.7101976952197</t>
  </si>
  <si>
    <t>19.71021451465</t>
  </si>
  <si>
    <t>19.4189929962158</t>
  </si>
  <si>
    <t>17.2584743499756</t>
  </si>
  <si>
    <t>Q02732</t>
  </si>
  <si>
    <t>Central kinetochore subunit CTF19</t>
  </si>
  <si>
    <t>CTF19</t>
  </si>
  <si>
    <t>sp|Q02732|CENPP_YEAST Inner kinetochore subunit CTF19 OS=Saccharomyces cerevisiae (strain ATCC 204508 / S288c) OX=559292 GN=CTF19 PE=1 SV=1</t>
  </si>
  <si>
    <t>30.5350093841553</t>
  </si>
  <si>
    <t>31.4408988952637</t>
  </si>
  <si>
    <t>30.1756954193115</t>
  </si>
  <si>
    <t>31.4955272674561</t>
  </si>
  <si>
    <t>30.3118133544922</t>
  </si>
  <si>
    <t>31.4807281494141</t>
  </si>
  <si>
    <t>18.242</t>
  </si>
  <si>
    <t>62.605</t>
  </si>
  <si>
    <t>33.7557317790683</t>
  </si>
  <si>
    <t>30.9484464834696</t>
  </si>
  <si>
    <t>29.1348438262939</t>
  </si>
  <si>
    <t>28.614107131958</t>
  </si>
  <si>
    <t>28.0906829833984</t>
  </si>
  <si>
    <t>27.9409484863281</t>
  </si>
  <si>
    <t>27.8396606445313</t>
  </si>
  <si>
    <t>28.1014938354492</t>
  </si>
  <si>
    <t>3.36033320464067</t>
  </si>
  <si>
    <t>-1.13154538472493</t>
  </si>
  <si>
    <t>-10.6751483864586</t>
  </si>
  <si>
    <t>Q02753</t>
  </si>
  <si>
    <t>60S ribosomal protein L21-A</t>
  </si>
  <si>
    <t>RPL21A</t>
  </si>
  <si>
    <t>sp|Q02753|RL21A_YEAST 60S ribosomal protein L21-A OS=Saccharomyces cerevisiae (strain ATCC 204508 / S288c) OX=559292 GN=RPL21A PE=1 SV=1</t>
  </si>
  <si>
    <t>23.9845066070557</t>
  </si>
  <si>
    <t>24.6905651092529</t>
  </si>
  <si>
    <t>23.3533973693848</t>
  </si>
  <si>
    <t>20.9663486480713</t>
  </si>
  <si>
    <t>23.537181854248</t>
  </si>
  <si>
    <t>22.776</t>
  </si>
  <si>
    <t>8.2458</t>
  </si>
  <si>
    <t>26.4922682409313</t>
  </si>
  <si>
    <t>22.9073087967965</t>
  </si>
  <si>
    <t>21.9440307617188</t>
  </si>
  <si>
    <t>21.3805751800537</t>
  </si>
  <si>
    <t>18.6460037231445</t>
  </si>
  <si>
    <t>16.4220314025879</t>
  </si>
  <si>
    <t>19.2036876678467</t>
  </si>
  <si>
    <t>0.458414467811629</t>
  </si>
  <si>
    <t>-1.38495381673177</t>
  </si>
  <si>
    <t>-1.10990491745307</t>
  </si>
  <si>
    <t>Q02754</t>
  </si>
  <si>
    <t>Uncharacterized protein YPL067C</t>
  </si>
  <si>
    <t>YPL067C</t>
  </si>
  <si>
    <t>sp|Q02754|YP067_YEAST Uncharacterized protein YPL067C OS=Saccharomyces cerevisiae (strain ATCC 204508 / S288c) OX=559292 GN=YPL067C PE=1 SV=1</t>
  </si>
  <si>
    <t>24.1428146362305</t>
  </si>
  <si>
    <t>23.8804492950439</t>
  </si>
  <si>
    <t>25.2362251281738</t>
  </si>
  <si>
    <t>27.702</t>
  </si>
  <si>
    <t>30.99</t>
  </si>
  <si>
    <t>27.1192175646348</t>
  </si>
  <si>
    <t>23.4187976391284</t>
  </si>
  <si>
    <t>19.7857551574707</t>
  </si>
  <si>
    <t>20.7593879699707</t>
  </si>
  <si>
    <t>20.8218994140625</t>
  </si>
  <si>
    <t>20.2591419219971</t>
  </si>
  <si>
    <t>21.7936420440674</t>
  </si>
  <si>
    <t>1.96507868848038</t>
  </si>
  <si>
    <t>-1.06202189127604</t>
  </si>
  <si>
    <t>-4.49822111529908</t>
  </si>
  <si>
    <t>Q02767</t>
  </si>
  <si>
    <t>Vacuolar protein sorting-associated protein 28</t>
  </si>
  <si>
    <t>VPS28</t>
  </si>
  <si>
    <t>sp|Q02767|VPS28_YEAST Vacuolar protein sorting-associated protein 28 OS=Saccharomyces cerevisiae (strain ATCC 204508 / S288c) OX=559292 GN=VPS28 PE=1 SV=1</t>
  </si>
  <si>
    <t>21.2296981811523</t>
  </si>
  <si>
    <t>18.8118076324463</t>
  </si>
  <si>
    <t>22.1541881561279</t>
  </si>
  <si>
    <t>19.2933597564697</t>
  </si>
  <si>
    <t>35.025</t>
  </si>
  <si>
    <t>3.5181</t>
  </si>
  <si>
    <t>23.1455223554305</t>
  </si>
  <si>
    <t>18.975584915434</t>
  </si>
  <si>
    <t>16.8036022186279</t>
  </si>
  <si>
    <t>14.916766166687</t>
  </si>
  <si>
    <t>16.9849300384521</t>
  </si>
  <si>
    <t>17.2550659179688</t>
  </si>
  <si>
    <t>16.3589611053467</t>
  </si>
  <si>
    <t>2.07184590225993</t>
  </si>
  <si>
    <t>-2.53834533691406</t>
  </si>
  <si>
    <t>-6.19441266969612</t>
  </si>
  <si>
    <t>Q02770</t>
  </si>
  <si>
    <t>Peptidyl-prolyl isomerase CWC27</t>
  </si>
  <si>
    <t>CWC27</t>
  </si>
  <si>
    <t>sp|Q02770|CWC27_YEAST Peptidyl-prolyl isomerase CWC27 OS=Saccharomyces cerevisiae (strain ATCC 204508 / S288c) OX=559292 GN=CWC27 PE=1 SV=1</t>
  </si>
  <si>
    <t>26.010498046875</t>
  </si>
  <si>
    <t>25.6674976348877</t>
  </si>
  <si>
    <t>27.1846122741699</t>
  </si>
  <si>
    <t>25.5884647369385</t>
  </si>
  <si>
    <t>27.2531356811523</t>
  </si>
  <si>
    <t>25.4201164245605</t>
  </si>
  <si>
    <t>23.512</t>
  </si>
  <si>
    <t>4.62</t>
  </si>
  <si>
    <t>29.5215567110096</t>
  </si>
  <si>
    <t>27.5215567110096</t>
  </si>
  <si>
    <t>25.887113571167</t>
  </si>
  <si>
    <t>25.6192169189453</t>
  </si>
  <si>
    <t>22.9495620727539</t>
  </si>
  <si>
    <t>25.6123142242432</t>
  </si>
  <si>
    <t>20.9625396728516</t>
  </si>
  <si>
    <t>1.42758351474787</t>
  </si>
  <si>
    <t>1.25738906860352</t>
  </si>
  <si>
    <t>3.06813488339174</t>
  </si>
  <si>
    <t>Q02774</t>
  </si>
  <si>
    <t>Secretory component protein SHR3</t>
  </si>
  <si>
    <t>SHR3</t>
  </si>
  <si>
    <t>sp|Q02774|SHR3_YEAST Secretory component protein SHR3 OS=Saccharomyces cerevisiae (strain ATCC 204508 / S288c) OX=559292 GN=SHR3 PE=1 SV=2</t>
  </si>
  <si>
    <t>22.5342864990234</t>
  </si>
  <si>
    <t>22.1396808624268</t>
  </si>
  <si>
    <t>22.2773342132568</t>
  </si>
  <si>
    <t>44.636</t>
  </si>
  <si>
    <t>3.5853</t>
  </si>
  <si>
    <t>24.7127184210344</t>
  </si>
  <si>
    <t>20.3203642692993</t>
  </si>
  <si>
    <t>19.8076324462891</t>
  </si>
  <si>
    <t>18.0600738525391</t>
  </si>
  <si>
    <t>16.8529434204102</t>
  </si>
  <si>
    <t>0.325778961181641</t>
  </si>
  <si>
    <t>Q02775</t>
  </si>
  <si>
    <t>Pre-mRNA-splicing factor SLU7</t>
  </si>
  <si>
    <t>SLU7</t>
  </si>
  <si>
    <t>sp|Q02775|SLU7_YEAST Pre-mRNA-splicing factor SLU7 OS=Saccharomyces cerevisiae (strain ATCC 204508 / S288c) OX=559292 GN=SLU7 PE=1 SV=1</t>
  </si>
  <si>
    <t>27.6675643920898</t>
  </si>
  <si>
    <t>27.508695602417</t>
  </si>
  <si>
    <t>28.3353481292725</t>
  </si>
  <si>
    <t>28.0702495574951</t>
  </si>
  <si>
    <t>28.4340019226074</t>
  </si>
  <si>
    <t>28.0408763885498</t>
  </si>
  <si>
    <t>55.098</t>
  </si>
  <si>
    <t>118.6</t>
  </si>
  <si>
    <t>30.8553417207226</t>
  </si>
  <si>
    <t>26.2704208084694</t>
  </si>
  <si>
    <t>23.7125091552734</t>
  </si>
  <si>
    <t>22.4185924530029</t>
  </si>
  <si>
    <t>24.5313625335693</t>
  </si>
  <si>
    <t>23.0799179077148</t>
  </si>
  <si>
    <t>24.2178592681885</t>
  </si>
  <si>
    <t>23.0959033966064</t>
  </si>
  <si>
    <t>0.378582788617874</t>
  </si>
  <si>
    <t>0.272364298502605</t>
  </si>
  <si>
    <t>0.901636743984163</t>
  </si>
  <si>
    <t>Q02776</t>
  </si>
  <si>
    <t>Mitochondrial import inner membrane translocase subunit TIM50</t>
  </si>
  <si>
    <t>TIM50</t>
  </si>
  <si>
    <t>sp|Q02776|TIM50_YEAST Mitochondrial import inner membrane translocase subunit TIM50 OS=Saccharomyces cerevisiae (strain ATCC 204508 / S288c) OX=559292 GN=TIM50 PE=1 SV=1</t>
  </si>
  <si>
    <t>25.7457084655762</t>
  </si>
  <si>
    <t>25.572826385498</t>
  </si>
  <si>
    <t>26.8901786804199</t>
  </si>
  <si>
    <t>26.7165966033936</t>
  </si>
  <si>
    <t>26.96653175354</t>
  </si>
  <si>
    <t>26.8470897674561</t>
  </si>
  <si>
    <t>16.931</t>
  </si>
  <si>
    <t>51.301</t>
  </si>
  <si>
    <t>29.4397793115421</t>
  </si>
  <si>
    <t>26.2698503477894</t>
  </si>
  <si>
    <t>23.3356533050537</t>
  </si>
  <si>
    <t>21.6985874176025</t>
  </si>
  <si>
    <t>24.9254684448242</t>
  </si>
  <si>
    <t>24.5474548339844</t>
  </si>
  <si>
    <t>22.5011329650879</t>
  </si>
  <si>
    <t>0.098442312536443</t>
  </si>
  <si>
    <t>0.155302047729492</t>
  </si>
  <si>
    <t>0.274656172106679</t>
  </si>
  <si>
    <t>Q02784</t>
  </si>
  <si>
    <t>Monothiol glutaredoxin-5, mitochondrial</t>
  </si>
  <si>
    <t>GRX5</t>
  </si>
  <si>
    <t>sp|Q02784|GLRX5_YEAST Monothiol glutaredoxin-5, mitochondrial OS=Saccharomyces cerevisiae (strain ATCC 204508 / S288c) OX=559292 GN=GRX5 PE=1 SV=1</t>
  </si>
  <si>
    <t>28.3984813690186</t>
  </si>
  <si>
    <t>27.5397872924805</t>
  </si>
  <si>
    <t>28.9374732971191</t>
  </si>
  <si>
    <t>27.6583995819092</t>
  </si>
  <si>
    <t>28.9524383544922</t>
  </si>
  <si>
    <t>27.7621154785156</t>
  </si>
  <si>
    <t>171.06</t>
  </si>
  <si>
    <t>31.4746970817172</t>
  </si>
  <si>
    <t>25.4746932141561</t>
  </si>
  <si>
    <t>23.9934310913086</t>
  </si>
  <si>
    <t>21.4398441314697</t>
  </si>
  <si>
    <t>23.6424026489258</t>
  </si>
  <si>
    <t>20.6410350799561</t>
  </si>
  <si>
    <t>23.2912311553955</t>
  </si>
  <si>
    <t>20.994104385376</t>
  </si>
  <si>
    <t>2.34121022499911</t>
  </si>
  <si>
    <t>1.1093635559082</t>
  </si>
  <si>
    <t>5.74209884913299</t>
  </si>
  <si>
    <t>Q02785</t>
  </si>
  <si>
    <t>ATP-dependent permease PDR12</t>
  </si>
  <si>
    <t>PDR12</t>
  </si>
  <si>
    <t>sp|Q02785|PDR12_YEAST ATP-dependent permease PDR12 OS=Saccharomyces cerevisiae (strain ATCC 204508 / S288c) OX=559292 GN=PDR12 PE=1 SV=1</t>
  </si>
  <si>
    <t>25.0625820159912</t>
  </si>
  <si>
    <t>26.1047954559326</t>
  </si>
  <si>
    <t>24.5927486419678</t>
  </si>
  <si>
    <t>25.9907932281494</t>
  </si>
  <si>
    <t>25.8201904296875</t>
  </si>
  <si>
    <t>115.93</t>
  </si>
  <si>
    <t>38.75</t>
  </si>
  <si>
    <t>28.1845650741212</t>
  </si>
  <si>
    <t>22.5995968985141</t>
  </si>
  <si>
    <t>20.6879940032959</t>
  </si>
  <si>
    <t>20.6652698516846</t>
  </si>
  <si>
    <t>19.5584087371826</t>
  </si>
  <si>
    <t>19.8217735290527</t>
  </si>
  <si>
    <t>18.6340312957764</t>
  </si>
  <si>
    <t>19.7759532928467</t>
  </si>
  <si>
    <t>2.71702994773556</t>
  </si>
  <si>
    <t>-1.17829322814941</t>
  </si>
  <si>
    <t>-7.25292874025625</t>
  </si>
  <si>
    <t>Q02792</t>
  </si>
  <si>
    <t>5-3 exoribonuclease 2</t>
  </si>
  <si>
    <t>RAT1</t>
  </si>
  <si>
    <t>sp|Q02792|XRN2_YEAST 5-3 exoribonuclease 2 OS=Saccharomyces cerevisiae (strain ATCC 204508 / S288c) OX=559292 GN=RAT1 PE=1 SV=3</t>
  </si>
  <si>
    <t>23.4960689544678</t>
  </si>
  <si>
    <t>24.491060256958</t>
  </si>
  <si>
    <t>23.9658718109131</t>
  </si>
  <si>
    <t>24.5571899414063</t>
  </si>
  <si>
    <t>23.9709701538086</t>
  </si>
  <si>
    <t>24.4304580688477</t>
  </si>
  <si>
    <t>44.231</t>
  </si>
  <si>
    <t>6.4517</t>
  </si>
  <si>
    <t>27.2316922938932</t>
  </si>
  <si>
    <t>23.3247101538168</t>
  </si>
  <si>
    <t>21.8138198852539</t>
  </si>
  <si>
    <t>21.0214729309082</t>
  </si>
  <si>
    <t>20.4237804412842</t>
  </si>
  <si>
    <t>19.7872066497803</t>
  </si>
  <si>
    <t>20.01535987854</t>
  </si>
  <si>
    <t>20.3321056365967</t>
  </si>
  <si>
    <t>1.86985112140927</t>
  </si>
  <si>
    <t>-0.68193244934082</t>
  </si>
  <si>
    <t>-4.21845901760441</t>
  </si>
  <si>
    <t>Q02793</t>
  </si>
  <si>
    <t>Antiviral protein SKI8</t>
  </si>
  <si>
    <t>SKI8</t>
  </si>
  <si>
    <t>sp|Q02793|SKI8_YEAST Antiviral protein SKI8 OS=Saccharomyces cerevisiae (strain ATCC 204508 / S288c) OX=559292 GN=SKI8 PE=1 SV=1</t>
  </si>
  <si>
    <t>28.3350486755371</t>
  </si>
  <si>
    <t>26.560998916626</t>
  </si>
  <si>
    <t>27.79079246521</t>
  </si>
  <si>
    <t>26.1017532348633</t>
  </si>
  <si>
    <t>28.0662517547607</t>
  </si>
  <si>
    <t>25.8803558349609</t>
  </si>
  <si>
    <t>31.653</t>
  </si>
  <si>
    <t>52.585</t>
  </si>
  <si>
    <t>30.7019846971132</t>
  </si>
  <si>
    <t>27.7019351389812</t>
  </si>
  <si>
    <t>26.4713325500488</t>
  </si>
  <si>
    <t>23.6281185150146</t>
  </si>
  <si>
    <t>25.7212200164795</t>
  </si>
  <si>
    <t>22.1753597259521</t>
  </si>
  <si>
    <t>25.504337310791</t>
  </si>
  <si>
    <t>22.1581687927246</t>
  </si>
  <si>
    <t>2.74843768526127</t>
  </si>
  <si>
    <t>1.88299496968587</t>
  </si>
  <si>
    <t>7.39348167061792</t>
  </si>
  <si>
    <t>Q02795</t>
  </si>
  <si>
    <t>Dolichyl-diphosphooligosaccharide--protein glycosyltransferase subunit SWP1</t>
  </si>
  <si>
    <t>SWP1</t>
  </si>
  <si>
    <t>sp|Q02795|OSTD_YEAST Dolichyl-diphosphooligosaccharide--protein glycosyltransferase subunit SWP1 OS=Saccharomyces cerevisiae (strain ATCC 204508 / S288c) OX=559292 GN=SWP1 PE=1 SV=1</t>
  </si>
  <si>
    <t>21.897518157959</t>
  </si>
  <si>
    <t>21.9102764129639</t>
  </si>
  <si>
    <t>21.8412265777588</t>
  </si>
  <si>
    <t>22.3607559204102</t>
  </si>
  <si>
    <t>21.7192935943604</t>
  </si>
  <si>
    <t>21.93772315979</t>
  </si>
  <si>
    <t>37.309</t>
  </si>
  <si>
    <t>6.4771</t>
  </si>
  <si>
    <t>24.7798660060418</t>
  </si>
  <si>
    <t>20.0249935287433</t>
  </si>
  <si>
    <t>18.1508083343506</t>
  </si>
  <si>
    <t>16.5417327880859</t>
  </si>
  <si>
    <t>17.5757751464844</t>
  </si>
  <si>
    <t>17.9550361633301</t>
  </si>
  <si>
    <t>16.6244239807129</t>
  </si>
  <si>
    <t>0.740577833906913</t>
  </si>
  <si>
    <t>-0.250239054361977</t>
  </si>
  <si>
    <t>-1.61446004089305</t>
  </si>
  <si>
    <t>Q02796</t>
  </si>
  <si>
    <t>Transcriptional regulatory protein LGE1</t>
  </si>
  <si>
    <t>LGE1</t>
  </si>
  <si>
    <t>sp|Q02796|LGE1_YEAST Transcriptional regulatory protein LGE1 OS=Saccharomyces cerevisiae (strain ATCC 204508 / S288c) OX=559292 GN=LGE1 PE=1 SV=1</t>
  </si>
  <si>
    <t>24.7904453277588</t>
  </si>
  <si>
    <t>21.567554473877</t>
  </si>
  <si>
    <t>26.0740432739258</t>
  </si>
  <si>
    <t>22.0737857818604</t>
  </si>
  <si>
    <t>22.782</t>
  </si>
  <si>
    <t>32.595</t>
  </si>
  <si>
    <t>27.6298565130873</t>
  </si>
  <si>
    <t>24.044935690084</t>
  </si>
  <si>
    <t>22.7149829864502</t>
  </si>
  <si>
    <t>17.0045928955078</t>
  </si>
  <si>
    <t>23.0662002563477</t>
  </si>
  <si>
    <t>17.7234745025635</t>
  </si>
  <si>
    <t>20.3019561767578</t>
  </si>
  <si>
    <t>1.21754921241933</t>
  </si>
  <si>
    <t>2.94511953989665</t>
  </si>
  <si>
    <t>2.93822379340291</t>
  </si>
  <si>
    <t>Q02804</t>
  </si>
  <si>
    <t>ADP-ribosylation factor-like protein 3</t>
  </si>
  <si>
    <t>ARL3</t>
  </si>
  <si>
    <t>sp|Q02804|ARL3_YEAST ADP-ribosylation factor-like protein 3 OS=Saccharomyces cerevisiae (strain ATCC 204508 / S288c) OX=559292 GN=ARL3 PE=1 SV=1</t>
  </si>
  <si>
    <t>24.385217666626</t>
  </si>
  <si>
    <t>24.4384746551514</t>
  </si>
  <si>
    <t>23.1888198852539</t>
  </si>
  <si>
    <t>24.0119705200195</t>
  </si>
  <si>
    <t>23.8343181610107</t>
  </si>
  <si>
    <t>92.348</t>
  </si>
  <si>
    <t>73.278</t>
  </si>
  <si>
    <t>27.1475383155831</t>
  </si>
  <si>
    <t>21.8995855714951</t>
  </si>
  <si>
    <t>20.5793895721436</t>
  </si>
  <si>
    <t>17.9376735687256</t>
  </si>
  <si>
    <t>19.8922138214111</t>
  </si>
  <si>
    <t>17.2413501739502</t>
  </si>
  <si>
    <t>19.5205841064453</t>
  </si>
  <si>
    <t>17.7094745635986</t>
  </si>
  <si>
    <t>1.31204101953548</t>
  </si>
  <si>
    <t>0.683972676595051</t>
  </si>
  <si>
    <t>2.8012733218557</t>
  </si>
  <si>
    <t>Q02805</t>
  </si>
  <si>
    <t>Protein ROD1</t>
  </si>
  <si>
    <t>ROD1</t>
  </si>
  <si>
    <t>sp|Q02805|ROD1_YEAST Protein ROD1 OS=Saccharomyces cerevisiae (strain ATCC 204508 / S288c) OX=559292 GN=ROD1 PE=1 SV=1</t>
  </si>
  <si>
    <t>28.1270141601563</t>
  </si>
  <si>
    <t>28.6057605743408</t>
  </si>
  <si>
    <t>28.0621395111084</t>
  </si>
  <si>
    <t>28.5732231140137</t>
  </si>
  <si>
    <t>28.1366767883301</t>
  </si>
  <si>
    <t>28.5584831237793</t>
  </si>
  <si>
    <t>60.441</t>
  </si>
  <si>
    <t>193.09</t>
  </si>
  <si>
    <t>31.2133827125058</t>
  </si>
  <si>
    <t>26.8914546176185</t>
  </si>
  <si>
    <t>25.1401634216309</t>
  </si>
  <si>
    <t>24.0322933197021</t>
  </si>
  <si>
    <t>23.7566413879395</t>
  </si>
  <si>
    <t>4.1802522982371</t>
  </si>
  <si>
    <t>-0.470545450846355</t>
  </si>
  <si>
    <t>-17.2658641321603</t>
  </si>
  <si>
    <t>Q02821</t>
  </si>
  <si>
    <t>Importin subunit alpha</t>
  </si>
  <si>
    <t>SRP1</t>
  </si>
  <si>
    <t>sp|Q02821|IMA1_YEAST Importin subunit alpha OS=Saccharomyces cerevisiae (strain ATCC 204508 / S288c) OX=559292 GN=SRP1 PE=1 SV=1</t>
  </si>
  <si>
    <t>23.1159286499023</t>
  </si>
  <si>
    <t>21.2601184844971</t>
  </si>
  <si>
    <t>22.0328159332275</t>
  </si>
  <si>
    <t>21.8522815704346</t>
  </si>
  <si>
    <t>27.469</t>
  </si>
  <si>
    <t>5.6442</t>
  </si>
  <si>
    <t>25.6274788907219</t>
  </si>
  <si>
    <t>21.820107269742</t>
  </si>
  <si>
    <t>21.5855922698975</t>
  </si>
  <si>
    <t>16.625280380249</t>
  </si>
  <si>
    <t>16.6369361877441</t>
  </si>
  <si>
    <t>0.943792285031564</t>
  </si>
  <si>
    <t>1.13114261627197</t>
  </si>
  <si>
    <t>2.21267651582774</t>
  </si>
  <si>
    <t>Q02831</t>
  </si>
  <si>
    <t>Uncharacterized protein YPL077C</t>
  </si>
  <si>
    <t>YPL077C</t>
  </si>
  <si>
    <t>sp|Q02831|YP077_YEAST Uncharacterized protein YPL077C OS=Saccharomyces cerevisiae (strain ATCC 204508 / S288c) OX=559292 GN=YPL077C PE=1 SV=1</t>
  </si>
  <si>
    <t>21.5008659362793</t>
  </si>
  <si>
    <t>21.1640453338623</t>
  </si>
  <si>
    <t>20.0202522277832</t>
  </si>
  <si>
    <t>56.919</t>
  </si>
  <si>
    <t>8.3179</t>
  </si>
  <si>
    <t>22.9014466025672</t>
  </si>
  <si>
    <t>18.2010326640349</t>
  </si>
  <si>
    <t>17.3314933776855</t>
  </si>
  <si>
    <t>16.740571975708</t>
  </si>
  <si>
    <t>14.7160158157349</t>
  </si>
  <si>
    <t>1.3122034072876</t>
  </si>
  <si>
    <t>Q02863</t>
  </si>
  <si>
    <t>Ubiquitin carboxyl-terminal hydrolase 16</t>
  </si>
  <si>
    <t>UBP16</t>
  </si>
  <si>
    <t>sp|Q02863|UBP16_YEAST Ubiquitin carboxyl-terminal hydrolase 16 OS=Saccharomyces cerevisiae (strain ATCC 204508 / S288c) OX=559292 GN=UBP16 PE=1 SV=1</t>
  </si>
  <si>
    <t>22.5639533996582</t>
  </si>
  <si>
    <t>20.8923034667969</t>
  </si>
  <si>
    <t>21.462438583374</t>
  </si>
  <si>
    <t>18.435</t>
  </si>
  <si>
    <t>3.0304</t>
  </si>
  <si>
    <t>23.301174639356</t>
  </si>
  <si>
    <t>20.301174639356</t>
  </si>
  <si>
    <t>19.1114864349365</t>
  </si>
  <si>
    <t>17.463077545166</t>
  </si>
  <si>
    <t>18.876127243042</t>
  </si>
  <si>
    <t>15.9594812393188</t>
  </si>
  <si>
    <t>-0.685802459716797</t>
  </si>
  <si>
    <t>Q02864</t>
  </si>
  <si>
    <t>Uncharacterized protein YPL071C</t>
  </si>
  <si>
    <t>YPL071C</t>
  </si>
  <si>
    <t>sp|Q02864|YP071_YEAST Uncharacterized protein YPL071C OS=Saccharomyces cerevisiae (strain ATCC 204508 / S288c) OX=559292 GN=YPL071C PE=1 SV=1</t>
  </si>
  <si>
    <t>25.4653186798096</t>
  </si>
  <si>
    <t>24.2009754180908</t>
  </si>
  <si>
    <t>25.5946846008301</t>
  </si>
  <si>
    <t>23.2520236968994</t>
  </si>
  <si>
    <t>25.7404937744141</t>
  </si>
  <si>
    <t>22.9581737518311</t>
  </si>
  <si>
    <t>69.538</t>
  </si>
  <si>
    <t>85.291</t>
  </si>
  <si>
    <t>28.1901817108545</t>
  </si>
  <si>
    <t>23.0609010492512</t>
  </si>
  <si>
    <t>21.6602725982666</t>
  </si>
  <si>
    <t>18.3661518096924</t>
  </si>
  <si>
    <t>16.7644824981689</t>
  </si>
  <si>
    <t>16.7828960418701</t>
  </si>
  <si>
    <t>2.28925994613425</t>
  </si>
  <si>
    <t>2.1297747294108</t>
  </si>
  <si>
    <t>5.5557971995935</t>
  </si>
  <si>
    <t>Q02866</t>
  </si>
  <si>
    <t>Protein MUK1</t>
  </si>
  <si>
    <t>MUK1</t>
  </si>
  <si>
    <t>sp|Q02866|MUK1_YEAST Protein MUK1 OS=Saccharomyces cerevisiae (strain ATCC 204508 / S288c) OX=559292 GN=MUK1 PE=1 SV=1</t>
  </si>
  <si>
    <t>24.8413906097412</t>
  </si>
  <si>
    <t>25.5756549835205</t>
  </si>
  <si>
    <t>25.583137512207</t>
  </si>
  <si>
    <t>25.7256717681885</t>
  </si>
  <si>
    <t>25.7541961669922</t>
  </si>
  <si>
    <t>94.355</t>
  </si>
  <si>
    <t>51.368</t>
  </si>
  <si>
    <t>28.3735997281711</t>
  </si>
  <si>
    <t>23.3292346466056</t>
  </si>
  <si>
    <t>20.828498840332</t>
  </si>
  <si>
    <t>20.2203407287598</t>
  </si>
  <si>
    <t>20.199764251709</t>
  </si>
  <si>
    <t>19.8943023681641</t>
  </si>
  <si>
    <t>0.528615830904883</t>
  </si>
  <si>
    <t>-0.342955271402996</t>
  </si>
  <si>
    <t>-1.20082972743847</t>
  </si>
  <si>
    <t>Q02875</t>
  </si>
  <si>
    <t>SMY2 homolog 2</t>
  </si>
  <si>
    <t>SYH1</t>
  </si>
  <si>
    <t>sp|Q02875|SYH1_YEAST SMY2 homolog 2 OS=Saccharomyces cerevisiae (strain ATCC 204508 / S288c) OX=559292 GN=SYH1 PE=1 SV=1</t>
  </si>
  <si>
    <t>22.0566577911377</t>
  </si>
  <si>
    <t>22.4760284423828</t>
  </si>
  <si>
    <t>22.0918102264404</t>
  </si>
  <si>
    <t>21.7386341094971</t>
  </si>
  <si>
    <t>21.9340190887451</t>
  </si>
  <si>
    <t>21.9154281616211</t>
  </si>
  <si>
    <t>54.367</t>
  </si>
  <si>
    <t>7.1472</t>
  </si>
  <si>
    <t>25.1051757550813</t>
  </si>
  <si>
    <t>20.4613395515231</t>
  </si>
  <si>
    <t>18.9894828796387</t>
  </si>
  <si>
    <t>17.6214218139648</t>
  </si>
  <si>
    <t>18.5226345062256</t>
  </si>
  <si>
    <t>15.7905015945435</t>
  </si>
  <si>
    <t>17.390287399292</t>
  </si>
  <si>
    <t>16.8302173614502</t>
  </si>
  <si>
    <t>0.0233250796535537</t>
  </si>
  <si>
    <t>-0.015867869059246</t>
  </si>
  <si>
    <t>-0.0697923132587156</t>
  </si>
  <si>
    <t>Q02883</t>
  </si>
  <si>
    <t>N-acyl-phosphatidylethanolamine-hydrolyzing phospholipase D, mitochondrial</t>
  </si>
  <si>
    <t>FMP30</t>
  </si>
  <si>
    <t>sp|Q02883|FMP30_YEAST N-acyl-phosphatidylethanolamine-hydrolyzing phospholipase D, mitochondrial OS=Saccharomyces cerevisiae (strain ATCC 204508 / S288c) OX=559292 GN=FMP30 PE=1 SV=1</t>
  </si>
  <si>
    <t>25.0831832885742</t>
  </si>
  <si>
    <t>25.0090255737305</t>
  </si>
  <si>
    <t>24.2889099121094</t>
  </si>
  <si>
    <t>25.0869121551514</t>
  </si>
  <si>
    <t>24.375638961792</t>
  </si>
  <si>
    <t>24.8660373687744</t>
  </si>
  <si>
    <t>51.155</t>
  </si>
  <si>
    <t>46.29</t>
  </si>
  <si>
    <t>28.0619846872841</t>
  </si>
  <si>
    <t>23.8140159857559</t>
  </si>
  <si>
    <t>23.042064666748</t>
  </si>
  <si>
    <t>20.9320735931396</t>
  </si>
  <si>
    <t>20.1964054107666</t>
  </si>
  <si>
    <t>19.6348285675049</t>
  </si>
  <si>
    <t>20.1850738525391</t>
  </si>
  <si>
    <t>19.7846546173096</t>
  </si>
  <si>
    <t>0.71184141397097</t>
  </si>
  <si>
    <t>-0.404747645060219</t>
  </si>
  <si>
    <t>-1.55831778361433</t>
  </si>
  <si>
    <t>Q02884</t>
  </si>
  <si>
    <t>Elongator complex protein 4</t>
  </si>
  <si>
    <t>ELP4</t>
  </si>
  <si>
    <t>sp|Q02884|ELP4_YEAST Elongator complex protein 4 OS=Saccharomyces cerevisiae (strain ATCC 204508 / S288c) OX=559292 GN=ELP4 PE=1 SV=1</t>
  </si>
  <si>
    <t>27.5422248840332</t>
  </si>
  <si>
    <t>23.8419170379639</t>
  </si>
  <si>
    <t>28.5433673858643</t>
  </si>
  <si>
    <t>24.6770210266113</t>
  </si>
  <si>
    <t>28.7255611419678</t>
  </si>
  <si>
    <t>24.3113288879395</t>
  </si>
  <si>
    <t>156.78</t>
  </si>
  <si>
    <t>30.6370281684896</t>
  </si>
  <si>
    <t>25.9931503787352</t>
  </si>
  <si>
    <t>24.2575302124023</t>
  </si>
  <si>
    <t>18.4445934295654</t>
  </si>
  <si>
    <t>24.2186717987061</t>
  </si>
  <si>
    <t>19.6536140441895</t>
  </si>
  <si>
    <t>24.5914363861084</t>
  </si>
  <si>
    <t>19.518030166626</t>
  </si>
  <si>
    <t>3.08727615066072</t>
  </si>
  <si>
    <t>3.99362881978353</t>
  </si>
  <si>
    <t>9.07325000647813</t>
  </si>
  <si>
    <t>Q02887</t>
  </si>
  <si>
    <t>Autophagy-related protein 21</t>
  </si>
  <si>
    <t>ATG21</t>
  </si>
  <si>
    <t>sp|Q02887|ATG21_YEAST Autophagy-related protein 21 OS=Saccharomyces cerevisiae (strain ATCC 204508 / S288c) OX=559292 GN=ATG21 PE=1 SV=1</t>
  </si>
  <si>
    <t>23.1618938446045</t>
  </si>
  <si>
    <t>23.228084564209</t>
  </si>
  <si>
    <t>24.1323394775391</t>
  </si>
  <si>
    <t>21.8806552886963</t>
  </si>
  <si>
    <t>21.842</t>
  </si>
  <si>
    <t>33.143</t>
  </si>
  <si>
    <t>26.4602648996799</t>
  </si>
  <si>
    <t>23.2903867747518</t>
  </si>
  <si>
    <t>21.4242935180664</t>
  </si>
  <si>
    <t>20.2601757049561</t>
  </si>
  <si>
    <t>21.1756038665771</t>
  </si>
  <si>
    <t>18.9694137573242</t>
  </si>
  <si>
    <t>21.6339149475098</t>
  </si>
  <si>
    <t>15.6815948486328</t>
  </si>
  <si>
    <t>0.508391382850787</t>
  </si>
  <si>
    <t>0.699235916137695</t>
  </si>
  <si>
    <t>1.16108266741268</t>
  </si>
  <si>
    <t>Q02888</t>
  </si>
  <si>
    <t>Inner membrane assembly complex subunit 17</t>
  </si>
  <si>
    <t>INA17</t>
  </si>
  <si>
    <t>sp|Q02888|INA17_YEAST Inner membrane assembly complex subunit 17 OS=Saccharomyces cerevisiae (strain ATCC 204508 / S288c) OX=559292 GN=INA17 PE=1 SV=1</t>
  </si>
  <si>
    <t>21.2639617919922</t>
  </si>
  <si>
    <t>22.1260032653809</t>
  </si>
  <si>
    <t>21.6799011230469</t>
  </si>
  <si>
    <t>22.0860862731934</t>
  </si>
  <si>
    <t>21.2085418701172</t>
  </si>
  <si>
    <t>12.252</t>
  </si>
  <si>
    <t>15.288</t>
  </si>
  <si>
    <t>24.1025351411075</t>
  </si>
  <si>
    <t>22.5175406032785</t>
  </si>
  <si>
    <t>20.8462104797363</t>
  </si>
  <si>
    <t>19.1259078979492</t>
  </si>
  <si>
    <t>18.7938575744629</t>
  </si>
  <si>
    <t>1.47939950072479</t>
  </si>
  <si>
    <t>0.721909840901692</t>
  </si>
  <si>
    <t>3.74812588622758</t>
  </si>
  <si>
    <t>Q02889</t>
  </si>
  <si>
    <t>Protein MGR2</t>
  </si>
  <si>
    <t>MGR2</t>
  </si>
  <si>
    <t>sp|Q02889|MGR2_YEAST Protein MGR2 OS=Saccharomyces cerevisiae (strain ATCC 204508 / S288c) OX=559292 GN=MGR2 PE=1 SV=1</t>
  </si>
  <si>
    <t>21.579252243042</t>
  </si>
  <si>
    <t>22.1728591918945</t>
  </si>
  <si>
    <t>22.4759788513184</t>
  </si>
  <si>
    <t>22.3647422790527</t>
  </si>
  <si>
    <t>21.9992408752441</t>
  </si>
  <si>
    <t>42.484</t>
  </si>
  <si>
    <t>3.3859</t>
  </si>
  <si>
    <t>25.1109601862548</t>
  </si>
  <si>
    <t>20.9410590722716</t>
  </si>
  <si>
    <t>18.9734840393066</t>
  </si>
  <si>
    <t>18.0039901733398</t>
  </si>
  <si>
    <t>19.0820770263672</t>
  </si>
  <si>
    <t>17.2062892913818</t>
  </si>
  <si>
    <t>18.6054859161377</t>
  </si>
  <si>
    <t>16.9936904907227</t>
  </si>
  <si>
    <t>0.045955229868559</t>
  </si>
  <si>
    <t>-0.0405559539794922</t>
  </si>
  <si>
    <t>-0.13438277741393</t>
  </si>
  <si>
    <t>Q02890</t>
  </si>
  <si>
    <t>Peptide-N(4)-(N-acetyl-beta-glucosaminyl)asparagine amidase</t>
  </si>
  <si>
    <t>PNG1</t>
  </si>
  <si>
    <t>sp|Q02890|PNG1_YEAST Peptide-N(4)-(N-acetyl-beta-glucosaminyl)asparagine amidase OS=Saccharomyces cerevisiae (strain ATCC 204508 / S288c) OX=559292 GN=PNG1 PE=1 SV=1</t>
  </si>
  <si>
    <t>28.2546234130859</t>
  </si>
  <si>
    <t>28.6479072570801</t>
  </si>
  <si>
    <t>27.7523212432861</t>
  </si>
  <si>
    <t>27.65212059021</t>
  </si>
  <si>
    <t>74.409</t>
  </si>
  <si>
    <t>131.76</t>
  </si>
  <si>
    <t>31.0618817148676</t>
  </si>
  <si>
    <t>136</t>
  </si>
  <si>
    <t>25.9744317455713</t>
  </si>
  <si>
    <t>24.6480655670166</t>
  </si>
  <si>
    <t>22.8268127441406</t>
  </si>
  <si>
    <t>21.9361782073975</t>
  </si>
  <si>
    <t>22.9202899932861</t>
  </si>
  <si>
    <t>22.7441082000732</t>
  </si>
  <si>
    <t>0.53364245275447</t>
  </si>
  <si>
    <t>-0.34221585591634</t>
  </si>
  <si>
    <t>-1.21069052423244</t>
  </si>
  <si>
    <t>Q02892</t>
  </si>
  <si>
    <t>Nucleolar GTP-binding protein 1</t>
  </si>
  <si>
    <t>NOG1</t>
  </si>
  <si>
    <t>sp|Q02892|NOG1_YEAST Nucleolar GTP-binding protein 1 OS=Saccharomyces cerevisiae (strain ATCC 204508 / S288c) OX=559292 GN=NOG1 PE=1 SV=1</t>
  </si>
  <si>
    <t>21.6867561340332</t>
  </si>
  <si>
    <t>25.967170715332</t>
  </si>
  <si>
    <t>21.936861038208</t>
  </si>
  <si>
    <t>25.6572551727295</t>
  </si>
  <si>
    <t>22.6427555084229</t>
  </si>
  <si>
    <t>37.23</t>
  </si>
  <si>
    <t>11.356</t>
  </si>
  <si>
    <t>27.4094886999039</t>
  </si>
  <si>
    <t>20.8000965118408</t>
  </si>
  <si>
    <t>18.499698638916</t>
  </si>
  <si>
    <t>23.0478668212891</t>
  </si>
  <si>
    <t>19.0479335784912</t>
  </si>
  <si>
    <t>0.497174319435424</t>
  </si>
  <si>
    <t>2.14725240071614</t>
  </si>
  <si>
    <t>1.19397128081887</t>
  </si>
  <si>
    <t>Q02896</t>
  </si>
  <si>
    <t>Alkaline ceramidase YDC1</t>
  </si>
  <si>
    <t>YDC1</t>
  </si>
  <si>
    <t>sp|Q02896|YDC1_YEAST Alkaline ceramidase YDC1 OS=Saccharomyces cerevisiae (strain ATCC 204508 / S288c) OX=559292 GN=YDC1 PE=1 SV=1</t>
  </si>
  <si>
    <t>25.7268943786621</t>
  </si>
  <si>
    <t>26.7070140838623</t>
  </si>
  <si>
    <t>26.052375793457</t>
  </si>
  <si>
    <t>26.9588108062744</t>
  </si>
  <si>
    <t>26.1250648498535</t>
  </si>
  <si>
    <t>26.9395484924316</t>
  </si>
  <si>
    <t>63.656</t>
  </si>
  <si>
    <t>60.605</t>
  </si>
  <si>
    <t>29.1428728556146</t>
  </si>
  <si>
    <t>24.2848918604871</t>
  </si>
  <si>
    <t>22.2465839385986</t>
  </si>
  <si>
    <t>22.1883983612061</t>
  </si>
  <si>
    <t>21.146936416626</t>
  </si>
  <si>
    <t>21.3843746185303</t>
  </si>
  <si>
    <t>21.1194000244141</t>
  </si>
  <si>
    <t>21.6744365692139</t>
  </si>
  <si>
    <t>2.44649789587409</t>
  </si>
  <si>
    <t>-0.900346120198567</t>
  </si>
  <si>
    <t>-6.13550410949167</t>
  </si>
  <si>
    <t>Q02908</t>
  </si>
  <si>
    <t>Elongator complex protein 3</t>
  </si>
  <si>
    <t>ELP3</t>
  </si>
  <si>
    <t>sp|Q02908|ELP3_YEAST Elongator complex protein 3 OS=Saccharomyces cerevisiae (strain ATCC 204508 / S288c) OX=559292 GN=ELP3 PE=1 SV=1</t>
  </si>
  <si>
    <t>28.2166004180908</t>
  </si>
  <si>
    <t>28.3995399475098</t>
  </si>
  <si>
    <t>28.1494293212891</t>
  </si>
  <si>
    <t>28.0208873748779</t>
  </si>
  <si>
    <t>28.186408996582</t>
  </si>
  <si>
    <t>27.9324131011963</t>
  </si>
  <si>
    <t>172.82</t>
  </si>
  <si>
    <t>31.0948408563922</t>
  </si>
  <si>
    <t>25.8468982453372</t>
  </si>
  <si>
    <t>22.8632335662842</t>
  </si>
  <si>
    <t>21.9100208282471</t>
  </si>
  <si>
    <t>23.5022735595703</t>
  </si>
  <si>
    <t>22.6168804168701</t>
  </si>
  <si>
    <t>0.174399971139411</t>
  </si>
  <si>
    <t>0.0665327707926409</t>
  </si>
  <si>
    <t>0.460214393139591</t>
  </si>
  <si>
    <t>Q02931</t>
  </si>
  <si>
    <t>NET1-associated nuclear protein 1</t>
  </si>
  <si>
    <t>NAN1</t>
  </si>
  <si>
    <t>sp|Q02931|UTP17_YEAST NET1-associated nuclear protein 1 OS=Saccharomyces cerevisiae (strain ATCC 204508 / S288c) OX=559292 GN=NAN1 PE=1 SV=1</t>
  </si>
  <si>
    <t>23.1775207519531</t>
  </si>
  <si>
    <t>24.1367263793945</t>
  </si>
  <si>
    <t>22.0804042816162</t>
  </si>
  <si>
    <t>26.5043067932129</t>
  </si>
  <si>
    <t>119.62</t>
  </si>
  <si>
    <t>50.411</t>
  </si>
  <si>
    <t>27.4276633593963</t>
  </si>
  <si>
    <t>22.0014081943928</t>
  </si>
  <si>
    <t>19.1546936035156</t>
  </si>
  <si>
    <t>18.6019744873047</t>
  </si>
  <si>
    <t>18.7632179260254</t>
  </si>
  <si>
    <t>18.4661483764648</t>
  </si>
  <si>
    <t>20.4249076843262</t>
  </si>
  <si>
    <t>1.58215806970178</t>
  </si>
  <si>
    <t>-2.84725570678711</t>
  </si>
  <si>
    <t>-3.44506175089487</t>
  </si>
  <si>
    <t>Q02932</t>
  </si>
  <si>
    <t>Importin beta-like protein KAP120</t>
  </si>
  <si>
    <t>KAP120</t>
  </si>
  <si>
    <t>sp|Q02932|KA120_YEAST Importin beta-like protein KAP120 OS=Saccharomyces cerevisiae (strain ATCC 204508 / S288c) OX=559292 GN=KAP120 PE=1 SV=1</t>
  </si>
  <si>
    <t>29.84348487854</t>
  </si>
  <si>
    <t>23.1878089904785</t>
  </si>
  <si>
    <t>29.8811321258545</t>
  </si>
  <si>
    <t>29.9755535125732</t>
  </si>
  <si>
    <t>23.8172397613525</t>
  </si>
  <si>
    <t>50.171</t>
  </si>
  <si>
    <t>32.3783158854509</t>
  </si>
  <si>
    <t>27.6778813357496</t>
  </si>
  <si>
    <t>18.2898750305176</t>
  </si>
  <si>
    <t>25.8055038452148</t>
  </si>
  <si>
    <t>18.9938564300537</t>
  </si>
  <si>
    <t>18.2742137908936</t>
  </si>
  <si>
    <t>4.03717252568852</t>
  </si>
  <si>
    <t>6.06410026550293</t>
  </si>
  <si>
    <t>15.8848801272809</t>
  </si>
  <si>
    <t>Q02933</t>
  </si>
  <si>
    <t>Ribonuclease T2-like</t>
  </si>
  <si>
    <t>RNY1</t>
  </si>
  <si>
    <t>sp|Q02933|RNY1_YEAST Ribonuclease T2-like OS=Saccharomyces cerevisiae (strain ATCC 204508 / S288c) OX=559292 GN=RNY1 PE=1 SV=1</t>
  </si>
  <si>
    <t>22.4177169799805</t>
  </si>
  <si>
    <t>23.4560089111328</t>
  </si>
  <si>
    <t>58.534</t>
  </si>
  <si>
    <t>4.0971</t>
  </si>
  <si>
    <t>25.3334037945194</t>
  </si>
  <si>
    <t>20.3792006593137</t>
  </si>
  <si>
    <t>19.3177165985107</t>
  </si>
  <si>
    <t>19.1700859069824</t>
  </si>
  <si>
    <t>16.8783149719238</t>
  </si>
  <si>
    <t>-1.07023429870605</t>
  </si>
  <si>
    <t>Q02939</t>
  </si>
  <si>
    <t>RNA polymerase II transcription factor B subunit 2</t>
  </si>
  <si>
    <t>TFB2</t>
  </si>
  <si>
    <t>sp|Q02939|TFB2_YEAST General transcription and DNA repair factor IIH subunit TFB2 OS=Saccharomyces cerevisiae (strain ATCC 204508 / S288c) OX=559292 GN=TFB2 PE=1 SV=1</t>
  </si>
  <si>
    <t>27.9995403289795</t>
  </si>
  <si>
    <t>26.6529407501221</t>
  </si>
  <si>
    <t>28.5786666870117</t>
  </si>
  <si>
    <t>26.5651302337646</t>
  </si>
  <si>
    <t>28.5110721588135</t>
  </si>
  <si>
    <t>63.26</t>
  </si>
  <si>
    <t>253.66</t>
  </si>
  <si>
    <t>31.1466161400475</t>
  </si>
  <si>
    <t>26.3392442250153</t>
  </si>
  <si>
    <t>24.8484745025635</t>
  </si>
  <si>
    <t>22.3594169616699</t>
  </si>
  <si>
    <t>21.8048305511475</t>
  </si>
  <si>
    <t>24.2336673736572</t>
  </si>
  <si>
    <t>3.06624605449493</t>
  </si>
  <si>
    <t>1.70686976114909</t>
  </si>
  <si>
    <t>8.95965065545702</t>
  </si>
  <si>
    <t>Q02948</t>
  </si>
  <si>
    <t>Vacuolar protein sorting-associated protein 30</t>
  </si>
  <si>
    <t>VPS30</t>
  </si>
  <si>
    <t>sp|Q02948|BECN1_YEAST Vacuolar protein sorting-associated protein 30 OS=Saccharomyces cerevisiae (strain ATCC 204508 / S288c) OX=559292 GN=VPS30 PE=1 SV=1</t>
  </si>
  <si>
    <t>22.80544090271</t>
  </si>
  <si>
    <t>22.7588176727295</t>
  </si>
  <si>
    <t>23.6159381866455</t>
  </si>
  <si>
    <t>24.0899047851563</t>
  </si>
  <si>
    <t>39.445</t>
  </si>
  <si>
    <t>7.6484</t>
  </si>
  <si>
    <t>26.3327552925324</t>
  </si>
  <si>
    <t>22.0108271976451</t>
  </si>
  <si>
    <t>19.6401538848877</t>
  </si>
  <si>
    <t>17.8864936828613</t>
  </si>
  <si>
    <t>19.5328464508057</t>
  </si>
  <si>
    <t>19.1358337402344</t>
  </si>
  <si>
    <t>20.323335647583</t>
  </si>
  <si>
    <t>18.9878749847412</t>
  </si>
  <si>
    <t>0.0400862249847803</t>
  </si>
  <si>
    <t>-0.0644906361897775</t>
  </si>
  <si>
    <t>-0.117900476578808</t>
  </si>
  <si>
    <t>Q02950</t>
  </si>
  <si>
    <t>37S ribosomal protein MRP51, mitochondrial</t>
  </si>
  <si>
    <t>MRP51</t>
  </si>
  <si>
    <t>sp|Q02950|RT51_YEAST 37S ribosomal protein MRP51, mitochondrial OS=Saccharomyces cerevisiae (strain ATCC 204508 / S288c) OX=559292 GN=MRP51 PE=1 SV=1</t>
  </si>
  <si>
    <t>25.1899375915527</t>
  </si>
  <si>
    <t>24.7897491455078</t>
  </si>
  <si>
    <t>24.8580417633057</t>
  </si>
  <si>
    <t>24.6801376342773</t>
  </si>
  <si>
    <t>24.5779037475586</t>
  </si>
  <si>
    <t>79.199</t>
  </si>
  <si>
    <t>27.445</t>
  </si>
  <si>
    <t>27.8913387245356</t>
  </si>
  <si>
    <t>22.8469364923127</t>
  </si>
  <si>
    <t>21.7752304077148</t>
  </si>
  <si>
    <t>19.5387878417969</t>
  </si>
  <si>
    <t>19.9578723907471</t>
  </si>
  <si>
    <t>18.2468795776367</t>
  </si>
  <si>
    <t>19.6035327911377</t>
  </si>
  <si>
    <t>20.0255336761475</t>
  </si>
  <si>
    <t>0.30599499787394</t>
  </si>
  <si>
    <t>0.133857091267902</t>
  </si>
  <si>
    <t>0.751191942967393</t>
  </si>
  <si>
    <t>Q02959</t>
  </si>
  <si>
    <t>Histone deacetylase HOS3</t>
  </si>
  <si>
    <t>HOS3</t>
  </si>
  <si>
    <t>sp|Q02959|HOS3_YEAST Histone deacetylase HOS3 OS=Saccharomyces cerevisiae (strain ATCC 204508 / S288c) OX=559292 GN=HOS3 PE=1 SV=1</t>
  </si>
  <si>
    <t>29.0516510009766</t>
  </si>
  <si>
    <t>27.090934753418</t>
  </si>
  <si>
    <t>28.924337387085</t>
  </si>
  <si>
    <t>26.9222965240479</t>
  </si>
  <si>
    <t>29.3387088775635</t>
  </si>
  <si>
    <t>44.91</t>
  </si>
  <si>
    <t>115.67</t>
  </si>
  <si>
    <t>31.4653363004314</t>
  </si>
  <si>
    <t>26.8804029949029</t>
  </si>
  <si>
    <t>25.379940032959</t>
  </si>
  <si>
    <t>23.360782623291</t>
  </si>
  <si>
    <t>24.8353786468506</t>
  </si>
  <si>
    <t>22.7119617462158</t>
  </si>
  <si>
    <t>24.5141849517822</t>
  </si>
  <si>
    <t>22.9904384613037</t>
  </si>
  <si>
    <t>4.04353264271767</t>
  </si>
  <si>
    <t>2.10737291971843</t>
  </si>
  <si>
    <t>15.9439108346506</t>
  </si>
  <si>
    <t>Q02969</t>
  </si>
  <si>
    <t>Peroxisomal membrane protein PEX25</t>
  </si>
  <si>
    <t>PEX25</t>
  </si>
  <si>
    <t>sp|Q02969|PEX25_YEAST Peroxisomal membrane protein PEX25 OS=Saccharomyces cerevisiae (strain ATCC 204508 / S288c) OX=559292 GN=PEX25 PE=1 SV=1</t>
  </si>
  <si>
    <t>28.1826248168945</t>
  </si>
  <si>
    <t>26.6408596038818</t>
  </si>
  <si>
    <t>24.4782772064209</t>
  </si>
  <si>
    <t>25.1136646270752</t>
  </si>
  <si>
    <t>24.7840671539307</t>
  </si>
  <si>
    <t>25.4515190124512</t>
  </si>
  <si>
    <t>170.06</t>
  </si>
  <si>
    <t>30.0608515862691</t>
  </si>
  <si>
    <t>24.1301412989847</t>
  </si>
  <si>
    <t>20.8190937042236</t>
  </si>
  <si>
    <t>18.1159381866455</t>
  </si>
  <si>
    <t>18.559362411499</t>
  </si>
  <si>
    <t>18.3372993469238</t>
  </si>
  <si>
    <t>19.5381813049316</t>
  </si>
  <si>
    <t>0.0208331158113025</t>
  </si>
  <si>
    <t>0.0796419779459647</t>
  </si>
  <si>
    <t>0.0625009987804147</t>
  </si>
  <si>
    <t>Q02979</t>
  </si>
  <si>
    <t>Glycerophosphodiester phosphodiesterase GDE1</t>
  </si>
  <si>
    <t>GDE1</t>
  </si>
  <si>
    <t>sp|Q02979|GDE1_YEAST Glycerophosphocholine phosphodiesterase GDE1 OS=Saccharomyces cerevisiae (strain ATCC 204508 / S288c) OX=559292 GN=GDE1 PE=1 SV=1</t>
  </si>
  <si>
    <t>24.7603015899658</t>
  </si>
  <si>
    <t>25.1455383300781</t>
  </si>
  <si>
    <t>18.6108303070068</t>
  </si>
  <si>
    <t>24.8465156555176</t>
  </si>
  <si>
    <t>97.692</t>
  </si>
  <si>
    <t>47.022</t>
  </si>
  <si>
    <t>27.4042187972975</t>
  </si>
  <si>
    <t>21.9123250885552</t>
  </si>
  <si>
    <t>20.8606014251709</t>
  </si>
  <si>
    <t>20.3079700469971</t>
  </si>
  <si>
    <t>12.1399984359741</t>
  </si>
  <si>
    <t>19.4978675842285</t>
  </si>
  <si>
    <t>6.30662155151367</t>
  </si>
  <si>
    <t>Q03002</t>
  </si>
  <si>
    <t>Fatty acyl-CoA synthetase and RNA processing-associated kinase 1</t>
  </si>
  <si>
    <t>FRK1</t>
  </si>
  <si>
    <t>sp|Q03002|FRK1_YEAST Fatty acyl-CoA synthetase and RNA processing-associated kinase 1 OS=Saccharomyces cerevisiae (strain ATCC 204508 / S288c) OX=559292 GN=FRK1 PE=1 SV=1</t>
  </si>
  <si>
    <t>25.5226192474365</t>
  </si>
  <si>
    <t>24.8843688964844</t>
  </si>
  <si>
    <t>26.2720241546631</t>
  </si>
  <si>
    <t>25.5437145233154</t>
  </si>
  <si>
    <t>25.1720352172852</t>
  </si>
  <si>
    <t>25.3418083190918</t>
  </si>
  <si>
    <t>51.021</t>
  </si>
  <si>
    <t>40.315</t>
  </si>
  <si>
    <t>28.432251136285</t>
  </si>
  <si>
    <t>23.9086652818211</t>
  </si>
  <si>
    <t>21.0231666564941</t>
  </si>
  <si>
    <t>19.6918659210205</t>
  </si>
  <si>
    <t>23.1033039093018</t>
  </si>
  <si>
    <t>20.5186462402344</t>
  </si>
  <si>
    <t>20.2094345092773</t>
  </si>
  <si>
    <t>0.454206833509845</t>
  </si>
  <si>
    <t>0.398928960164387</t>
  </si>
  <si>
    <t>1.05386607227935</t>
  </si>
  <si>
    <t>Q03010</t>
  </si>
  <si>
    <t>Transcriptional regulatory protein UME1</t>
  </si>
  <si>
    <t>UME1</t>
  </si>
  <si>
    <t>sp|Q03010|UME1_YEAST Transcriptional regulatory protein UME1 OS=Saccharomyces cerevisiae (strain ATCC 204508 / S288c) OX=559292 GN=UME1 PE=1 SV=1</t>
  </si>
  <si>
    <t>26.2328815460205</t>
  </si>
  <si>
    <t>25.1896343231201</t>
  </si>
  <si>
    <t>26.1054763793945</t>
  </si>
  <si>
    <t>24.8741302490234</t>
  </si>
  <si>
    <t>24.8211879730225</t>
  </si>
  <si>
    <t>140.89</t>
  </si>
  <si>
    <t>58.786</t>
  </si>
  <si>
    <t>29.0891428817833</t>
  </si>
  <si>
    <t>22.9598548124033</t>
  </si>
  <si>
    <t>22.2360496520996</t>
  </si>
  <si>
    <t>20.2796878814697</t>
  </si>
  <si>
    <t>17.6422348022461</t>
  </si>
  <si>
    <t>19.9126472473145</t>
  </si>
  <si>
    <t>17.242280960083</t>
  </si>
  <si>
    <t>2.65950738953402</t>
  </si>
  <si>
    <t>1.10574150085449</t>
  </si>
  <si>
    <t>7.00160722578612</t>
  </si>
  <si>
    <t>Q03016</t>
  </si>
  <si>
    <t>GLC7-interacting protein 3</t>
  </si>
  <si>
    <t>GIP3</t>
  </si>
  <si>
    <t>sp|Q03016|GIP3_YEAST GLC7-interacting protein 3 OS=Saccharomyces cerevisiae (strain ATCC 204508 / S288c) OX=559292 GN=GIP3 PE=1 SV=1</t>
  </si>
  <si>
    <t>23.4602642059326</t>
  </si>
  <si>
    <t>23.4115753173828</t>
  </si>
  <si>
    <t>18.7675247192383</t>
  </si>
  <si>
    <t>19.2144718170166</t>
  </si>
  <si>
    <t>20.5606689453125</t>
  </si>
  <si>
    <t>17.895</t>
  </si>
  <si>
    <t>4.3079</t>
  </si>
  <si>
    <t>25.5101148642928</t>
  </si>
  <si>
    <t>22.050659093361</t>
  </si>
  <si>
    <t>21.5957775115967</t>
  </si>
  <si>
    <t>19.8498477935791</t>
  </si>
  <si>
    <t>13.743992805481</t>
  </si>
  <si>
    <t>15.211051940918</t>
  </si>
  <si>
    <t>17.4439468383789</t>
  </si>
  <si>
    <t>0.0611714082591058</t>
  </si>
  <si>
    <t>0.42411168416341</t>
  </si>
  <si>
    <t>0.180009814927454</t>
  </si>
  <si>
    <t>Q03020</t>
  </si>
  <si>
    <t>Iron sulfur cluster assembly protein 1, mitochondrial</t>
  </si>
  <si>
    <t>ISU1</t>
  </si>
  <si>
    <t>sp|Q03020|ISU1_YEAST Iron sulfur cluster assembly protein 1, mitochondrial OS=Saccharomyces cerevisiae (strain ATCC 204508 / S288c) OX=559292 GN=ISU1 PE=1 SV=1</t>
  </si>
  <si>
    <t>22.5316715240479</t>
  </si>
  <si>
    <t>22.0483989715576</t>
  </si>
  <si>
    <t>20.8959293365479</t>
  </si>
  <si>
    <t>34.206</t>
  </si>
  <si>
    <t>0.00026344</t>
  </si>
  <si>
    <t>2.624</t>
  </si>
  <si>
    <t>24.6597067727431</t>
  </si>
  <si>
    <t>20.5722820341638</t>
  </si>
  <si>
    <t>19.9753322601318</t>
  </si>
  <si>
    <t>18.3898658752441</t>
  </si>
  <si>
    <t>17.1818504333496</t>
  </si>
  <si>
    <t>15.1395111083984</t>
  </si>
  <si>
    <t>0.066390213647603</t>
  </si>
  <si>
    <t>0.208191871643066</t>
  </si>
  <si>
    <t>0.202521214339958</t>
  </si>
  <si>
    <t>Q03028</t>
  </si>
  <si>
    <t>Mitochondrial 2-oxodicarboxylate carrier 1</t>
  </si>
  <si>
    <t>ODC1</t>
  </si>
  <si>
    <t>sp|Q03028|ODC1_YEAST Mitochondrial 2-oxodicarboxylate carrier 1 OS=Saccharomyces cerevisiae (strain ATCC 204508 / S288c) OX=559292 GN=ODC1 PE=1 SV=1</t>
  </si>
  <si>
    <t>22.8589153289795</t>
  </si>
  <si>
    <t>25.6755676269531</t>
  </si>
  <si>
    <t>24.5197143554688</t>
  </si>
  <si>
    <t>24.4844989776611</t>
  </si>
  <si>
    <t>56.163</t>
  </si>
  <si>
    <t>29.967</t>
  </si>
  <si>
    <t>26.7915381175452</t>
  </si>
  <si>
    <t>22.1477440259106</t>
  </si>
  <si>
    <t>18.8469295501709</t>
  </si>
  <si>
    <t>19.8756465911865</t>
  </si>
  <si>
    <t>20.0249938964844</t>
  </si>
  <si>
    <t>19.4722118377686</t>
  </si>
  <si>
    <t>18.0602321624756</t>
  </si>
  <si>
    <t>1.94450500661833</t>
  </si>
  <si>
    <t>-1.94050598144531</t>
  </si>
  <si>
    <t>-4.43668518284065</t>
  </si>
  <si>
    <t>Q03034</t>
  </si>
  <si>
    <t>Ferulic acid decarboxylase 1</t>
  </si>
  <si>
    <t>FDC1</t>
  </si>
  <si>
    <t>sp|Q03034|FDC1_YEAST Ferulic acid decarboxylase 1 OS=Saccharomyces cerevisiae (strain ATCC 204508 / S288c) OX=559292 GN=FDC1 PE=1 SV=1</t>
  </si>
  <si>
    <t>28.9817714691162</t>
  </si>
  <si>
    <t>30.3384113311768</t>
  </si>
  <si>
    <t>28.9660377502441</t>
  </si>
  <si>
    <t>30.424222946167</t>
  </si>
  <si>
    <t>29.0452060699463</t>
  </si>
  <si>
    <t>30.5138988494873</t>
  </si>
  <si>
    <t>15.901</t>
  </si>
  <si>
    <t>250.22</t>
  </si>
  <si>
    <t>32.5561584333454</t>
  </si>
  <si>
    <t>29.7488080803136</t>
  </si>
  <si>
    <t>27.8303203582764</t>
  </si>
  <si>
    <t>27.4843139648438</t>
  </si>
  <si>
    <t>26.753023147583</t>
  </si>
  <si>
    <t>26.8563804626465</t>
  </si>
  <si>
    <t>26.4663143157959</t>
  </si>
  <si>
    <t>27.1453037261963</t>
  </si>
  <si>
    <t>4.84778985445958</t>
  </si>
  <si>
    <t>-1.4278392791748</t>
  </si>
  <si>
    <t>-25.431349960084</t>
  </si>
  <si>
    <t>Q03048</t>
  </si>
  <si>
    <t>Cofilin</t>
  </si>
  <si>
    <t>COF1</t>
  </si>
  <si>
    <t>sp|Q03048|COFI_YEAST Cofilin OS=Saccharomyces cerevisiae (strain ATCC 204508 / S288c) OX=559292 GN=COF1 PE=1 SV=1</t>
  </si>
  <si>
    <t>19.6095142364502</t>
  </si>
  <si>
    <t>20.7838878631592</t>
  </si>
  <si>
    <t>38.585</t>
  </si>
  <si>
    <t>0.0018088</t>
  </si>
  <si>
    <t>2.098</t>
  </si>
  <si>
    <t>21.8911532762365</t>
  </si>
  <si>
    <t>17.8036644703219</t>
  </si>
  <si>
    <t>16.0530986785889</t>
  </si>
  <si>
    <t>15.9532413482666</t>
  </si>
  <si>
    <t>16.5709381103516</t>
  </si>
  <si>
    <t>-1.41355037689209</t>
  </si>
  <si>
    <t>Q03049</t>
  </si>
  <si>
    <t>Putative uncharacterized oxidoreductase YDR541C</t>
  </si>
  <si>
    <t>YDR541C</t>
  </si>
  <si>
    <t>sp|Q03049|YD541_YEAST Putative uncharacterized oxidoreductase YDR541C OS=Saccharomyces cerevisiae (strain ATCC 204508 / S288c) OX=559292 GN=YDR541C PE=3 SV=2</t>
  </si>
  <si>
    <t>24.6298980712891</t>
  </si>
  <si>
    <t>24.801342010498</t>
  </si>
  <si>
    <t>24.8325805664063</t>
  </si>
  <si>
    <t>24.9581470489502</t>
  </si>
  <si>
    <t>24.9133758544922</t>
  </si>
  <si>
    <t>49.356</t>
  </si>
  <si>
    <t>56.652</t>
  </si>
  <si>
    <t>27.8967179284744</t>
  </si>
  <si>
    <t>23.3117438810662</t>
  </si>
  <si>
    <t>21.8649139404297</t>
  </si>
  <si>
    <t>20.516242980957</t>
  </si>
  <si>
    <t>19.0537242889404</t>
  </si>
  <si>
    <t>20.0148162841797</t>
  </si>
  <si>
    <t>0.608115545553597</t>
  </si>
  <si>
    <t>-0.199844360351563</t>
  </si>
  <si>
    <t>-1.35620064920438</t>
  </si>
  <si>
    <t>Q03063</t>
  </si>
  <si>
    <t>Down-regulator of invasive growth 1</t>
  </si>
  <si>
    <t>DIG1</t>
  </si>
  <si>
    <t>sp|Q03063|DIG1_YEAST Down-regulator of invasive growth 1 OS=Saccharomyces cerevisiae (strain ATCC 204508 / S288c) OX=559292 GN=DIG1 PE=1 SV=1</t>
  </si>
  <si>
    <t>21.6058025360107</t>
  </si>
  <si>
    <t>22.0224895477295</t>
  </si>
  <si>
    <t>22.7732391357422</t>
  </si>
  <si>
    <t>19.557</t>
  </si>
  <si>
    <t>15.684</t>
  </si>
  <si>
    <t>24.1149756817614</t>
  </si>
  <si>
    <t>20.7930475868741</t>
  </si>
  <si>
    <t>18.8149070739746</t>
  </si>
  <si>
    <t>18.4889144897461</t>
  </si>
  <si>
    <t>18.9775428771973</t>
  </si>
  <si>
    <t>18.8474788665771</t>
  </si>
  <si>
    <t>1.16140770234831</t>
  </si>
  <si>
    <t>-0.849465370178223</t>
  </si>
  <si>
    <t>-3.60821021680216</t>
  </si>
  <si>
    <t>Q03081</t>
  </si>
  <si>
    <t>Transcriptional regulator MET31</t>
  </si>
  <si>
    <t>MET31</t>
  </si>
  <si>
    <t>sp|Q03081|MET31_YEAST Transcriptional regulator MET31 OS=Saccharomyces cerevisiae (strain ATCC 204508 / S288c) OX=559292 GN=MET31 PE=1 SV=1</t>
  </si>
  <si>
    <t>26.5906372070313</t>
  </si>
  <si>
    <t>26.7176418304443</t>
  </si>
  <si>
    <t>27.2490711212158</t>
  </si>
  <si>
    <t>26.9324703216553</t>
  </si>
  <si>
    <t>27.3419780731201</t>
  </si>
  <si>
    <t>26.9917240142822</t>
  </si>
  <si>
    <t>92.143</t>
  </si>
  <si>
    <t>95.315</t>
  </si>
  <si>
    <t>29.8823285725047</t>
  </si>
  <si>
    <t>24.8379300797462</t>
  </si>
  <si>
    <t>21.5405673980713</t>
  </si>
  <si>
    <t>23.0224723815918</t>
  </si>
  <si>
    <t>21.1258449554443</t>
  </si>
  <si>
    <t>22.666202545166</t>
  </si>
  <si>
    <t>21.248872756958</t>
  </si>
  <si>
    <t>0.290219922670644</t>
  </si>
  <si>
    <t>0.179950078328449</t>
  </si>
  <si>
    <t>0.717741484426786</t>
  </si>
  <si>
    <t>Q03088</t>
  </si>
  <si>
    <t>Styryl dye vacuolar localization protein 3</t>
  </si>
  <si>
    <t>SVL3</t>
  </si>
  <si>
    <t>sp|Q03088|SVL3_YEAST Styryl dye vacuolar localization protein 3 OS=Saccharomyces cerevisiae (strain ATCC 204508 / S288c) OX=559292 GN=SVL3 PE=1 SV=1</t>
  </si>
  <si>
    <t>26.7581176757813</t>
  </si>
  <si>
    <t>27.0012054443359</t>
  </si>
  <si>
    <t>28.1739330291748</t>
  </si>
  <si>
    <t>26.9860916137695</t>
  </si>
  <si>
    <t>28.3005981445313</t>
  </si>
  <si>
    <t>39.976</t>
  </si>
  <si>
    <t>49.842</t>
  </si>
  <si>
    <t>29.7934154047859</t>
  </si>
  <si>
    <t>25.7934247075643</t>
  </si>
  <si>
    <t>21.2387046813965</t>
  </si>
  <si>
    <t>21.3928871154785</t>
  </si>
  <si>
    <t>21.22975730896</t>
  </si>
  <si>
    <t>25.4651012420654</t>
  </si>
  <si>
    <t>3.60627851913387</t>
  </si>
  <si>
    <t>-1.26717185974121</t>
  </si>
  <si>
    <t>-12.3428375600278</t>
  </si>
  <si>
    <t>Q03102</t>
  </si>
  <si>
    <t>Uncharacterized membrane protein YML131W</t>
  </si>
  <si>
    <t>sp|Q03102|YMN1_YEAST Uncharacterized membrane protein YML131W OS=Saccharomyces cerevisiae (strain ATCC 204508 / S288c) OX=559292 GN=YML131W PE=1 SV=1</t>
  </si>
  <si>
    <t>29.3646945953369</t>
  </si>
  <si>
    <t>27.9453105926514</t>
  </si>
  <si>
    <t>29.5675773620605</t>
  </si>
  <si>
    <t>27.6034278869629</t>
  </si>
  <si>
    <t>29.7007293701172</t>
  </si>
  <si>
    <t>27.6933860778809</t>
  </si>
  <si>
    <t>65.032</t>
  </si>
  <si>
    <t>206.03</t>
  </si>
  <si>
    <t>32.132865484614</t>
  </si>
  <si>
    <t>27.2260055237011</t>
  </si>
  <si>
    <t>25.8177032470703</t>
  </si>
  <si>
    <t>22.5648365020752</t>
  </si>
  <si>
    <t>25.3718891143799</t>
  </si>
  <si>
    <t>22.1418323516846</t>
  </si>
  <si>
    <t>25.1718826293945</t>
  </si>
  <si>
    <t>22.462963104248</t>
  </si>
  <si>
    <t>3.65506796484707</t>
  </si>
  <si>
    <t>1.79695892333984</t>
  </si>
  <si>
    <t>12.7019652764957</t>
  </si>
  <si>
    <t>Q03103</t>
  </si>
  <si>
    <t>Endoplasmic oxidoreductin-1</t>
  </si>
  <si>
    <t>ERO1</t>
  </si>
  <si>
    <t>sp|Q03103|ERO1_YEAST Endoplasmic oxidoreductin-1 OS=Saccharomyces cerevisiae (strain ATCC 204508 / S288c) OX=559292 GN=ERO1 PE=1 SV=1</t>
  </si>
  <si>
    <t>27.3741798400879</t>
  </si>
  <si>
    <t>27.4581069946289</t>
  </si>
  <si>
    <t>25.8444576263428</t>
  </si>
  <si>
    <t>25.8542900085449</t>
  </si>
  <si>
    <t>59.588</t>
  </si>
  <si>
    <t>116.48</t>
  </si>
  <si>
    <t>29.9486553426869</t>
  </si>
  <si>
    <t>25.4892237240496</t>
  </si>
  <si>
    <t>23.4738273620605</t>
  </si>
  <si>
    <t>16.9793586730957</t>
  </si>
  <si>
    <t>24.0506763458252</t>
  </si>
  <si>
    <t>20.4142112731934</t>
  </si>
  <si>
    <t>20.3127403259277</t>
  </si>
  <si>
    <t>1.94951712809483</t>
  </si>
  <si>
    <t>2.12608591715495</t>
  </si>
  <si>
    <t>4.45161982401179</t>
  </si>
  <si>
    <t>Q03104</t>
  </si>
  <si>
    <t>Meiotic sister chromatid recombination protein 1</t>
  </si>
  <si>
    <t>MSC1</t>
  </si>
  <si>
    <t>sp|Q03104|MSC1_YEAST Meiotic sister chromatid recombination protein 1 OS=Saccharomyces cerevisiae (strain ATCC 204508 / S288c) OX=559292 GN=MSC1 PE=1 SV=1</t>
  </si>
  <si>
    <t>24.2160835266113</t>
  </si>
  <si>
    <t>25.5920925140381</t>
  </si>
  <si>
    <t>25.0413055419922</t>
  </si>
  <si>
    <t>26.4533252716064</t>
  </si>
  <si>
    <t>25.2107791900635</t>
  </si>
  <si>
    <t>26.135181427002</t>
  </si>
  <si>
    <t>65.217</t>
  </si>
  <si>
    <t>48.844</t>
  </si>
  <si>
    <t>28.1328593575968</t>
  </si>
  <si>
    <t>23.3255338449844</t>
  </si>
  <si>
    <t>21.0819988250732</t>
  </si>
  <si>
    <t>20.9168510437012</t>
  </si>
  <si>
    <t>20.7206726074219</t>
  </si>
  <si>
    <t>1.44820404523931</t>
  </si>
  <si>
    <t>-1.23747698465983</t>
  </si>
  <si>
    <t>-3.11704132430986</t>
  </si>
  <si>
    <t>Q03124</t>
  </si>
  <si>
    <t>Chromatin structure-remodeling complex subunit RSC9</t>
  </si>
  <si>
    <t>RSC9</t>
  </si>
  <si>
    <t>sp|Q03124|RSC9_YEAST Chromatin structure-remodeling complex subunit RSC9 OS=Saccharomyces cerevisiae (strain ATCC 204508 / S288c) OX=559292 GN=RSC9 PE=1 SV=1</t>
  </si>
  <si>
    <t>24.9605350494385</t>
  </si>
  <si>
    <t>25.391918182373</t>
  </si>
  <si>
    <t>24.906</t>
  </si>
  <si>
    <t>28.325</t>
  </si>
  <si>
    <t>27.1565349343245</t>
  </si>
  <si>
    <t>23.5716110078213</t>
  </si>
  <si>
    <t>23.1017665863037</t>
  </si>
  <si>
    <t>21.7243824005127</t>
  </si>
  <si>
    <t>-0.43138313293457</t>
  </si>
  <si>
    <t>Q03144</t>
  </si>
  <si>
    <t>Pyridoxal 5-phosphate synthase subunit SNO1</t>
  </si>
  <si>
    <t>SNO1</t>
  </si>
  <si>
    <t>sp|Q03144|SNO1_YEAST Pyridoxal 5-phosphate synthase subunit SNO1 OS=Saccharomyces cerevisiae (strain ATCC 204508 / S288c) OX=559292 GN=SNO1 PE=1 SV=1</t>
  </si>
  <si>
    <t>25.7527694702148</t>
  </si>
  <si>
    <t>27.9996490478516</t>
  </si>
  <si>
    <t>18.1458930969238</t>
  </si>
  <si>
    <t>20.548490524292</t>
  </si>
  <si>
    <t>17.969217300415</t>
  </si>
  <si>
    <t>17.1168518066406</t>
  </si>
  <si>
    <t>31.817</t>
  </si>
  <si>
    <t>43.637</t>
  </si>
  <si>
    <t>28.6933192389103</t>
  </si>
  <si>
    <t>24.9928695495669</t>
  </si>
  <si>
    <t>23.5346908569336</t>
  </si>
  <si>
    <t>24.3089694976807</t>
  </si>
  <si>
    <t>16.4592876434326</t>
  </si>
  <si>
    <t>15.6953916549683</t>
  </si>
  <si>
    <t>14.7499217987061</t>
  </si>
  <si>
    <t>0.111517498752916</t>
  </si>
  <si>
    <t>-1.26570383707682</t>
  </si>
  <si>
    <t>-0.307879761894722</t>
  </si>
  <si>
    <t>Q03148;P53824;P43545</t>
  </si>
  <si>
    <t>Q03148</t>
  </si>
  <si>
    <t>Pyridoxal 5-phosphate synthase subunit SNZ1</t>
  </si>
  <si>
    <t>SNZ1</t>
  </si>
  <si>
    <t>sp|Q03148|SNZ1_YEAST Pyridoxal 5-phosphate synthase subunit SNZ1 OS=Saccharomyces cerevisiae (strain ATCC 204508 / S288c) OX=559292 GN=SNZ1 PE=1 SV=1</t>
  </si>
  <si>
    <t>25.101734161377</t>
  </si>
  <si>
    <t>25.5034885406494</t>
  </si>
  <si>
    <t>25.0555248260498</t>
  </si>
  <si>
    <t>25.6432285308838</t>
  </si>
  <si>
    <t>25.4459438323975</t>
  </si>
  <si>
    <t>70.413</t>
  </si>
  <si>
    <t>6.647</t>
  </si>
  <si>
    <t>28.556108173106</t>
  </si>
  <si>
    <t>23.3861393067512</t>
  </si>
  <si>
    <t>22.4720916748047</t>
  </si>
  <si>
    <t>21.9787578582764</t>
  </si>
  <si>
    <t>16.877836227417</t>
  </si>
  <si>
    <t>15.5490026473999</t>
  </si>
  <si>
    <t>16.4016799926758</t>
  </si>
  <si>
    <t>19.5305252075195</t>
  </si>
  <si>
    <t>1.3512610873609</t>
  </si>
  <si>
    <t>-0.374678929646809</t>
  </si>
  <si>
    <t>-2.89053796156763</t>
  </si>
  <si>
    <t>Q03153</t>
  </si>
  <si>
    <t>ATPase synthesis protein 25, mitochondrial</t>
  </si>
  <si>
    <t>ATP25</t>
  </si>
  <si>
    <t>sp|Q03153|ATP25_YEAST ATPase synthesis protein 25, mitochondrial OS=Saccharomyces cerevisiae (strain ATCC 204508 / S288c) OX=559292 GN=ATP25 PE=1 SV=1</t>
  </si>
  <si>
    <t>28.98801612854</t>
  </si>
  <si>
    <t>29.7171020507813</t>
  </si>
  <si>
    <t>28.5166053771973</t>
  </si>
  <si>
    <t>29.7372798919678</t>
  </si>
  <si>
    <t>28.6350574493408</t>
  </si>
  <si>
    <t>29.7551746368408</t>
  </si>
  <si>
    <t>33.955</t>
  </si>
  <si>
    <t>153.59</t>
  </si>
  <si>
    <t>32.1111356005708</t>
  </si>
  <si>
    <t>27.7188181777921</t>
  </si>
  <si>
    <t>26.1505813598633</t>
  </si>
  <si>
    <t>25.4280948638916</t>
  </si>
  <si>
    <t>24.4938716888428</t>
  </si>
  <si>
    <t>24.6234931945801</t>
  </si>
  <si>
    <t>24.4345359802246</t>
  </si>
  <si>
    <t>24.7953090667725</t>
  </si>
  <si>
    <t>2.70634485112429</t>
  </si>
  <si>
    <t>-1.02329254150391</t>
  </si>
  <si>
    <t>-7.20565313595974</t>
  </si>
  <si>
    <t>Q03161</t>
  </si>
  <si>
    <t>Glucose-6-phosphate 1-epimerase</t>
  </si>
  <si>
    <t>sp|Q03161|YMY9_YEAST Glucose-6-phosphate 1-epimerase OS=Saccharomyces cerevisiae (strain ATCC 204508 / S288c) OX=559292 GN=YMR099C PE=1 SV=1</t>
  </si>
  <si>
    <t>25.888973236084</t>
  </si>
  <si>
    <t>23.9012260437012</t>
  </si>
  <si>
    <t>25.2743721008301</t>
  </si>
  <si>
    <t>23.9384059906006</t>
  </si>
  <si>
    <t>25.4695167541504</t>
  </si>
  <si>
    <t>24.1432819366455</t>
  </si>
  <si>
    <t>94.253</t>
  </si>
  <si>
    <t>74.571</t>
  </si>
  <si>
    <t>28.4806601152084</t>
  </si>
  <si>
    <t>22.9888108704769</t>
  </si>
  <si>
    <t>22.2977924346924</t>
  </si>
  <si>
    <t>18.3299198150635</t>
  </si>
  <si>
    <t>17.4677810668945</t>
  </si>
  <si>
    <t>2.85642328166443</t>
  </si>
  <si>
    <t>1.54998270670573</t>
  </si>
  <si>
    <t>7.89541525760772</t>
  </si>
  <si>
    <t>Q03177</t>
  </si>
  <si>
    <t>WD repeat-containing protein YMR102C</t>
  </si>
  <si>
    <t>sp|Q03177|YMZ2_YEAST WD repeat-containing protein YMR102C OS=Saccharomyces cerevisiae (strain ATCC 204508 / S288c) OX=559292 GN=YMR102C PE=1 SV=1</t>
  </si>
  <si>
    <t>24.6799755096436</t>
  </si>
  <si>
    <t>19.7227916717529</t>
  </si>
  <si>
    <t>22.1137199401855</t>
  </si>
  <si>
    <t>25.3745784759521</t>
  </si>
  <si>
    <t>18.3149108886719</t>
  </si>
  <si>
    <t>25.1303768157959</t>
  </si>
  <si>
    <t>15.476</t>
  </si>
  <si>
    <t>27.6238702180216</t>
  </si>
  <si>
    <t>24.0388379629167</t>
  </si>
  <si>
    <t>23.7317962646484</t>
  </si>
  <si>
    <t>16.3706531524658</t>
  </si>
  <si>
    <t>18.4924392700195</t>
  </si>
  <si>
    <t>20.4791164398193</t>
  </si>
  <si>
    <t>14.8877439498901</t>
  </si>
  <si>
    <t>20.3742198944092</t>
  </si>
  <si>
    <t>0.260290924461537</t>
  </si>
  <si>
    <t>-1.70638020833334</t>
  </si>
  <si>
    <t>-0.653366912713791</t>
  </si>
  <si>
    <t>Q03178</t>
  </si>
  <si>
    <t>Cell wall mannoprotein PIR1</t>
  </si>
  <si>
    <t>PIR1</t>
  </si>
  <si>
    <t>sp|Q03178|PIR1_YEAST Cell wall mannoprotein PIR1 OS=Saccharomyces cerevisiae (strain ATCC 204508 / S288c) OX=559292 GN=PIR1 PE=1 SV=1</t>
  </si>
  <si>
    <t>22.2832527160645</t>
  </si>
  <si>
    <t>34.63</t>
  </si>
  <si>
    <t>0.0086251</t>
  </si>
  <si>
    <t>1.5361</t>
  </si>
  <si>
    <t>23.9050880090092</t>
  </si>
  <si>
    <t>21.0977698219869</t>
  </si>
  <si>
    <t>21.097770690918</t>
  </si>
  <si>
    <t>Q03193</t>
  </si>
  <si>
    <t>Uncharacterized membrane protein YDR090C</t>
  </si>
  <si>
    <t>YDR090C</t>
  </si>
  <si>
    <t>sp|Q03193|YD090_YEAST Uncharacterized membrane protein YDR090C OS=Saccharomyces cerevisiae (strain ATCC 204508 / S288c) OX=559292 GN=YDR090C PE=1 SV=1</t>
  </si>
  <si>
    <t>27.6615295410156</t>
  </si>
  <si>
    <t>29.0049343109131</t>
  </si>
  <si>
    <t>29.1699485778809</t>
  </si>
  <si>
    <t>27.6695251464844</t>
  </si>
  <si>
    <t>29.0556907653809</t>
  </si>
  <si>
    <t>68.34</t>
  </si>
  <si>
    <t>117.83</t>
  </si>
  <si>
    <t>31.2725313335759</t>
  </si>
  <si>
    <t>26.3183277930107</t>
  </si>
  <si>
    <t>24.5305881500244</t>
  </si>
  <si>
    <t>24.3002662658691</t>
  </si>
  <si>
    <t>22.7129287719727</t>
  </si>
  <si>
    <t>23.3955841064453</t>
  </si>
  <si>
    <t>4.90931238176359</t>
  </si>
  <si>
    <t>-1.39130846659342</t>
  </si>
  <si>
    <t>-26.3527841149836</t>
  </si>
  <si>
    <t>Q03195</t>
  </si>
  <si>
    <t>Translation initiation factor RLI1</t>
  </si>
  <si>
    <t>RLI1</t>
  </si>
  <si>
    <t>sp|Q03195|RLI1_YEAST Translation initiation factor RLI1 OS=Saccharomyces cerevisiae (strain ATCC 204508 / S288c) OX=559292 GN=RLI1 PE=1 SV=1</t>
  </si>
  <si>
    <t>22.8729000091553</t>
  </si>
  <si>
    <t>23.0167045593262</t>
  </si>
  <si>
    <t>23.6599235534668</t>
  </si>
  <si>
    <t>23.5911502838135</t>
  </si>
  <si>
    <t>23.424</t>
  </si>
  <si>
    <t>14.034</t>
  </si>
  <si>
    <t>26.1270342874047</t>
  </si>
  <si>
    <t>22.6676105430741</t>
  </si>
  <si>
    <t>19.9645156860352</t>
  </si>
  <si>
    <t>19.4334297180176</t>
  </si>
  <si>
    <t>20.8777751922607</t>
  </si>
  <si>
    <t>19.8621768951416</t>
  </si>
  <si>
    <t>19.263801574707</t>
  </si>
  <si>
    <t>0.0148629658304609</t>
  </si>
  <si>
    <t>-0.0142129262288435</t>
  </si>
  <si>
    <t>-0.0448778230692673</t>
  </si>
  <si>
    <t>Q03201</t>
  </si>
  <si>
    <t>37S ribosomal protein S10, mitochondrial</t>
  </si>
  <si>
    <t>RSM10</t>
  </si>
  <si>
    <t>sp|Q03201|RT10_YEAST 37S ribosomal protein S10, mitochondrial OS=Saccharomyces cerevisiae (strain ATCC 204508 / S288c) OX=559292 GN=RSM10 PE=1 SV=1</t>
  </si>
  <si>
    <t>23.0986213684082</t>
  </si>
  <si>
    <t>22.51487159729</t>
  </si>
  <si>
    <t>22.4731330871582</t>
  </si>
  <si>
    <t>22.1939716339111</t>
  </si>
  <si>
    <t>40.059</t>
  </si>
  <si>
    <t>4.5266</t>
  </si>
  <si>
    <t>25.7495243246083</t>
  </si>
  <si>
    <t>21.4276218032989</t>
  </si>
  <si>
    <t>20.5011577606201</t>
  </si>
  <si>
    <t>17.3886909484863</t>
  </si>
  <si>
    <t>18.7171268463135</t>
  </si>
  <si>
    <t>17.1418075561523</t>
  </si>
  <si>
    <t>18.6626472473145</t>
  </si>
  <si>
    <t>17.4123706817627</t>
  </si>
  <si>
    <t>0.76943516907055</t>
  </si>
  <si>
    <t>0.399759292602539</t>
  </si>
  <si>
    <t>1.67098031783687</t>
  </si>
  <si>
    <t>Q03208</t>
  </si>
  <si>
    <t>Uncharacterized protein YML119W</t>
  </si>
  <si>
    <t>sp|Q03208|YML9_YEAST Uncharacterized protein YML119W OS=Saccharomyces cerevisiae (strain ATCC 204508 / S288c) OX=559292 GN=YML119W PE=1 SV=1</t>
  </si>
  <si>
    <t>27.6128768920898</t>
  </si>
  <si>
    <t>21.2235851287842</t>
  </si>
  <si>
    <t>27.0571365356445</t>
  </si>
  <si>
    <t>20.2269382476807</t>
  </si>
  <si>
    <t>27.1983547210693</t>
  </si>
  <si>
    <t>62.531</t>
  </si>
  <si>
    <t>151.5</t>
  </si>
  <si>
    <t>30.0352497863759</t>
  </si>
  <si>
    <t>25.4502925303786</t>
  </si>
  <si>
    <t>24.9418106079102</t>
  </si>
  <si>
    <t>18.379243850708</t>
  </si>
  <si>
    <t>22.6750183105469</t>
  </si>
  <si>
    <t>16.1704139709473</t>
  </si>
  <si>
    <t>22.6335830688477</t>
  </si>
  <si>
    <t>3.21638862653482</t>
  </si>
  <si>
    <t>6.56419436136882</t>
  </si>
  <si>
    <t>15.2898745217612</t>
  </si>
  <si>
    <t>Q03212</t>
  </si>
  <si>
    <t>Protein EAR1</t>
  </si>
  <si>
    <t>EAR1</t>
  </si>
  <si>
    <t>sp|Q03212|EAR1_YEAST Protein EAR1 OS=Saccharomyces cerevisiae (strain ATCC 204508 / S288c) OX=559292 GN=EAR1 PE=1 SV=1</t>
  </si>
  <si>
    <t>22.7321262359619</t>
  </si>
  <si>
    <t>23.3991088867188</t>
  </si>
  <si>
    <t>21.5290279388428</t>
  </si>
  <si>
    <t>22.3652229309082</t>
  </si>
  <si>
    <t>22.3502178192139</t>
  </si>
  <si>
    <t>56.209</t>
  </si>
  <si>
    <t>11.997</t>
  </si>
  <si>
    <t>25.6933059439586</t>
  </si>
  <si>
    <t>21.3713512588002</t>
  </si>
  <si>
    <t>20.7016792297363</t>
  </si>
  <si>
    <t>19.2350044250488</t>
  </si>
  <si>
    <t>17.7469463348389</t>
  </si>
  <si>
    <t>15.642897605896</t>
  </si>
  <si>
    <t>16.8631458282471</t>
  </si>
  <si>
    <t>0.364729660572629</t>
  </si>
  <si>
    <t>-0.574272791544598</t>
  </si>
  <si>
    <t>-0.90585969143929</t>
  </si>
  <si>
    <t>Q03218</t>
  </si>
  <si>
    <t>Mitochondrial metal transporter 1</t>
  </si>
  <si>
    <t>MMT1</t>
  </si>
  <si>
    <t>sp|Q03218|MMT1_YEAST Mitochondrial metal transporter 1 OS=Saccharomyces cerevisiae (strain ATCC 204508 / S288c) OX=559292 GN=MMT1 PE=1 SV=1</t>
  </si>
  <si>
    <t>24.9600048065186</t>
  </si>
  <si>
    <t>25.8379783630371</t>
  </si>
  <si>
    <t>23.3933582305908</t>
  </si>
  <si>
    <t>25.1851806640625</t>
  </si>
  <si>
    <t>23.2938976287842</t>
  </si>
  <si>
    <t>25.261589050293</t>
  </si>
  <si>
    <t>31.144</t>
  </si>
  <si>
    <t>35.927</t>
  </si>
  <si>
    <t>27.7418188553524</t>
  </si>
  <si>
    <t>23.8348961209354</t>
  </si>
  <si>
    <t>22.4486923217773</t>
  </si>
  <si>
    <t>21.9100933074951</t>
  </si>
  <si>
    <t>19.6640205383301</t>
  </si>
  <si>
    <t>20.6297874450684</t>
  </si>
  <si>
    <t>1.25624451681729</t>
  </si>
  <si>
    <t>-1.54582913716634</t>
  </si>
  <si>
    <t>-2.6764745817618</t>
  </si>
  <si>
    <t>Q03219</t>
  </si>
  <si>
    <t>Uncharacterized protein YMR178W</t>
  </si>
  <si>
    <t>sp|Q03219|YM44_YEAST Uncharacterized protein YMR178W OS=Saccharomyces cerevisiae (strain ATCC 204508 / S288c) OX=559292 GN=YMR178W PE=1 SV=1</t>
  </si>
  <si>
    <t>23.0308303833008</t>
  </si>
  <si>
    <t>23.4737033843994</t>
  </si>
  <si>
    <t>22.7580871582031</t>
  </si>
  <si>
    <t>23.4944820404053</t>
  </si>
  <si>
    <t>22.8327159881592</t>
  </si>
  <si>
    <t>22.109</t>
  </si>
  <si>
    <t>23.381</t>
  </si>
  <si>
    <t>26.2820658164083</t>
  </si>
  <si>
    <t>22.8226377337839</t>
  </si>
  <si>
    <t>21.0442695617676</t>
  </si>
  <si>
    <t>20.7884349822998</t>
  </si>
  <si>
    <t>17.8617534637451</t>
  </si>
  <si>
    <t>20.8467445373535</t>
  </si>
  <si>
    <t>17.2623329162598</t>
  </si>
  <si>
    <t>0.508847430407844</t>
  </si>
  <si>
    <t>0.319608052571613</t>
  </si>
  <si>
    <t>1.16198031986765</t>
  </si>
  <si>
    <t>Q03233</t>
  </si>
  <si>
    <t>Alpha1-proteinase inhibitor-degradation deficient protein 37</t>
  </si>
  <si>
    <t>ADD37</t>
  </si>
  <si>
    <t>sp|Q03233|ADD37_YEAST Alpha1-proteinase inhibitor-degradation deficient protein 37 OS=Saccharomyces cerevisiae (strain ATCC 204508 / S288c) OX=559292 GN=ADD37 PE=1 SV=1</t>
  </si>
  <si>
    <t>23.6153774261475</t>
  </si>
  <si>
    <t>24.6977920532227</t>
  </si>
  <si>
    <t>24.4600143432617</t>
  </si>
  <si>
    <t>24.8586120605469</t>
  </si>
  <si>
    <t>24.651517868042</t>
  </si>
  <si>
    <t>27.635</t>
  </si>
  <si>
    <t>16.113</t>
  </si>
  <si>
    <t>27.2768407404159</t>
  </si>
  <si>
    <t>23.9549126455285</t>
  </si>
  <si>
    <t>22.0305614471436</t>
  </si>
  <si>
    <t>19.0354747772217</t>
  </si>
  <si>
    <t>21.938081741333</t>
  </si>
  <si>
    <t>20.5974159240723</t>
  </si>
  <si>
    <t>22.0024394989014</t>
  </si>
  <si>
    <t>20.6398887634277</t>
  </si>
  <si>
    <t>0.0967665016884445</t>
  </si>
  <si>
    <t>0.133768081665039</t>
  </si>
  <si>
    <t>0.270353411216948</t>
  </si>
  <si>
    <t>Q03246</t>
  </si>
  <si>
    <t>37S ribosomal protein S17, mitochondrial</t>
  </si>
  <si>
    <t>MRPS17</t>
  </si>
  <si>
    <t>sp|Q03246|RT17_YEAST 37S ribosomal protein S17, mitochondrial OS=Saccharomyces cerevisiae (strain ATCC 204508 / S288c) OX=559292 GN=MRPS17 PE=1 SV=1</t>
  </si>
  <si>
    <t>23.4683666229248</t>
  </si>
  <si>
    <t>24.9107246398926</t>
  </si>
  <si>
    <t>22.8066024780273</t>
  </si>
  <si>
    <t>22.5732307434082</t>
  </si>
  <si>
    <t>25.1157302856445</t>
  </si>
  <si>
    <t>83.44</t>
  </si>
  <si>
    <t>26.6339490709397</t>
  </si>
  <si>
    <t>21.7759943970679</t>
  </si>
  <si>
    <t>18.9406299591064</t>
  </si>
  <si>
    <t>19.1885070800781</t>
  </si>
  <si>
    <t>18.6142864227295</t>
  </si>
  <si>
    <t>19.9961757659912</t>
  </si>
  <si>
    <t>17.2558040618896</t>
  </si>
  <si>
    <t>2.71227735914204</t>
  </si>
  <si>
    <t>-2.01570701599121</t>
  </si>
  <si>
    <t>-7.23186749923961</t>
  </si>
  <si>
    <t>Q03254</t>
  </si>
  <si>
    <t>RNA polymerase II subunit A C-terminal domain phosphatase</t>
  </si>
  <si>
    <t>FCP1</t>
  </si>
  <si>
    <t>sp|Q03254|FCP1_YEAST RNA polymerase II subunit A C-terminal domain phosphatase OS=Saccharomyces cerevisiae (strain ATCC 204508 / S288c) OX=559292 GN=FCP1 PE=1 SV=1</t>
  </si>
  <si>
    <t>25.4906940460205</t>
  </si>
  <si>
    <t>26.5122261047363</t>
  </si>
  <si>
    <t>25.6466102600098</t>
  </si>
  <si>
    <t>26.3741645812988</t>
  </si>
  <si>
    <t>25.5938034057617</t>
  </si>
  <si>
    <t>26.2322406768799</t>
  </si>
  <si>
    <t>71.068</t>
  </si>
  <si>
    <t>44.904</t>
  </si>
  <si>
    <t>28.6360947544627</t>
  </si>
  <si>
    <t>23.5067598634713</t>
  </si>
  <si>
    <t>20.880542755127</t>
  </si>
  <si>
    <t>21.8321361541748</t>
  </si>
  <si>
    <t>20.8103332519531</t>
  </si>
  <si>
    <t>18.950288772583</t>
  </si>
  <si>
    <t>21.2724151611328</t>
  </si>
  <si>
    <t>2.99166750504773</t>
  </si>
  <si>
    <t>-0.795841217041016</t>
  </si>
  <si>
    <t>-8.5672558302019</t>
  </si>
  <si>
    <t>Q03262</t>
  </si>
  <si>
    <t>Phosphoribomutase</t>
  </si>
  <si>
    <t>PRM15</t>
  </si>
  <si>
    <t>sp|Q03262|PGM3_YEAST Phosphoribomutase OS=Saccharomyces cerevisiae (strain ATCC 204508 / S288c) OX=559292 GN=PRM15 PE=1 SV=1</t>
  </si>
  <si>
    <t>22.8188400268555</t>
  </si>
  <si>
    <t>25.1888046264648</t>
  </si>
  <si>
    <t>22.5420799255371</t>
  </si>
  <si>
    <t>24.8262405395508</t>
  </si>
  <si>
    <t>59.539</t>
  </si>
  <si>
    <t>19.589</t>
  </si>
  <si>
    <t>26.7167267467242</t>
  </si>
  <si>
    <t>21.8098623127252</t>
  </si>
  <si>
    <t>19.5772895812988</t>
  </si>
  <si>
    <t>20.0001697540283</t>
  </si>
  <si>
    <t>18.5922966003418</t>
  </si>
  <si>
    <t>19.2771015167236</t>
  </si>
  <si>
    <t>19.3513660430908</t>
  </si>
  <si>
    <t>3.48911749084334</t>
  </si>
  <si>
    <t>-2.20583852132162</t>
  </si>
  <si>
    <t>-11.5196681798705</t>
  </si>
  <si>
    <t>Q03264</t>
  </si>
  <si>
    <t>RNA exonuclease NGL2</t>
  </si>
  <si>
    <t>NGL2</t>
  </si>
  <si>
    <t>sp|Q03264|NGL2_YEAST RNA exonuclease NGL2 OS=Saccharomyces cerevisiae (strain ATCC 204508 / S288c) OX=559292 GN=NGL2 PE=1 SV=1</t>
  </si>
  <si>
    <t>25.8140411376953</t>
  </si>
  <si>
    <t>27.235897064209</t>
  </si>
  <si>
    <t>26.1481971740723</t>
  </si>
  <si>
    <t>26.612735748291</t>
  </si>
  <si>
    <t>25.9815692901611</t>
  </si>
  <si>
    <t>26.6677684783936</t>
  </si>
  <si>
    <t>374.18</t>
  </si>
  <si>
    <t>118.22</t>
  </si>
  <si>
    <t>29.293227283964</t>
  </si>
  <si>
    <t>21.883827575884</t>
  </si>
  <si>
    <t>19.9775714874268</t>
  </si>
  <si>
    <t>19.0425472259521</t>
  </si>
  <si>
    <t>18.5391654968262</t>
  </si>
  <si>
    <t>18.7314853668213</t>
  </si>
  <si>
    <t>18.2248210906982</t>
  </si>
  <si>
    <t>1.74664424891269</t>
  </si>
  <si>
    <t>-0.857531229654949</t>
  </si>
  <si>
    <t>-3.87476708777359</t>
  </si>
  <si>
    <t>Q03280</t>
  </si>
  <si>
    <t>E3 ubiquitin-protein ligase TOM1</t>
  </si>
  <si>
    <t>TOM1</t>
  </si>
  <si>
    <t>sp|Q03280|TOM1_YEAST E3 ubiquitin-protein ligase TOM1 OS=Saccharomyces cerevisiae (strain ATCC 204508 / S288c) OX=559292 GN=TOM1 PE=1 SV=1</t>
  </si>
  <si>
    <t>25.7227573394775</t>
  </si>
  <si>
    <t>24.8738021850586</t>
  </si>
  <si>
    <t>26.3013668060303</t>
  </si>
  <si>
    <t>24.8509559631348</t>
  </si>
  <si>
    <t>26.4610767364502</t>
  </si>
  <si>
    <t>76.376</t>
  </si>
  <si>
    <t>86.984</t>
  </si>
  <si>
    <t>28.8712065480242</t>
  </si>
  <si>
    <t>23.7012345352651</t>
  </si>
  <si>
    <t>22.4289245605469</t>
  </si>
  <si>
    <t>20.5212364196777</t>
  </si>
  <si>
    <t>18.3398666381836</t>
  </si>
  <si>
    <t>21.4720420837402</t>
  </si>
  <si>
    <t>17.9663486480713</t>
  </si>
  <si>
    <t>1.97490605674225</t>
  </si>
  <si>
    <t>1.56114705403646</t>
  </si>
  <si>
    <t>4.52783302104708</t>
  </si>
  <si>
    <t>Q03281</t>
  </si>
  <si>
    <t>Inner nuclear membrane protein HEH2</t>
  </si>
  <si>
    <t>HEH2</t>
  </si>
  <si>
    <t>sp|Q03281|HEH2_YEAST Inner nuclear membrane protein HEH2 OS=Saccharomyces cerevisiae (strain ATCC 204508 / S288c) OX=559292 GN=HEH2 PE=1 SV=1</t>
  </si>
  <si>
    <t>25.4728984832764</t>
  </si>
  <si>
    <t>26.1550674438477</t>
  </si>
  <si>
    <t>24.0112018585205</t>
  </si>
  <si>
    <t>24.4980792999268</t>
  </si>
  <si>
    <t>25.5808391571045</t>
  </si>
  <si>
    <t>47.469</t>
  </si>
  <si>
    <t>22.967</t>
  </si>
  <si>
    <t>28.1979334816818</t>
  </si>
  <si>
    <t>23.8055785748646</t>
  </si>
  <si>
    <t>22.3841896057129</t>
  </si>
  <si>
    <t>21.7604846954346</t>
  </si>
  <si>
    <t>19.3530044555664</t>
  </si>
  <si>
    <t>20.8830070495605</t>
  </si>
  <si>
    <t>20.9255695343018</t>
  </si>
  <si>
    <t>1.21399507741986</t>
  </si>
  <si>
    <t>-1.19072914123535</t>
  </si>
  <si>
    <t>-2.58359953474784</t>
  </si>
  <si>
    <t>Q03305</t>
  </si>
  <si>
    <t>Protein arginine N-methyltransferase 2</t>
  </si>
  <si>
    <t>RMT2</t>
  </si>
  <si>
    <t>sp|Q03305|RMT2_YEAST Protein arginine N-methyltransferase 2 OS=Saccharomyces cerevisiae (strain ATCC 204508 / S288c) OX=559292 GN=RMT2 PE=1 SV=1</t>
  </si>
  <si>
    <t>25.5002994537354</t>
  </si>
  <si>
    <t>25.1605415344238</t>
  </si>
  <si>
    <t>25.597843170166</t>
  </si>
  <si>
    <t>100.47</t>
  </si>
  <si>
    <t>4.0842</t>
  </si>
  <si>
    <t>21.6410356707123</t>
  </si>
  <si>
    <t>19.1306400299072</t>
  </si>
  <si>
    <t>16.115795135498</t>
  </si>
  <si>
    <t>19.4606189727783</t>
  </si>
  <si>
    <t>20.8605270385742</t>
  </si>
  <si>
    <t>0.388529777526855</t>
  </si>
  <si>
    <t>Q03306</t>
  </si>
  <si>
    <t>Serine/threonine-protein kinase PKH3</t>
  </si>
  <si>
    <t>PKH3</t>
  </si>
  <si>
    <t>sp|Q03306|PKH3_YEAST Serine/threonine-protein kinase PKH3 OS=Saccharomyces cerevisiae (strain ATCC 204508 / S288c) OX=559292 GN=PKH3 PE=1 SV=1</t>
  </si>
  <si>
    <t>28.471076965332</t>
  </si>
  <si>
    <t>28.9646892547607</t>
  </si>
  <si>
    <t>28.8422412872314</t>
  </si>
  <si>
    <t>23.5660457611084</t>
  </si>
  <si>
    <t>92.74</t>
  </si>
  <si>
    <t>185.55</t>
  </si>
  <si>
    <t>31.1040585850662</t>
  </si>
  <si>
    <t>25.8186551160885</t>
  </si>
  <si>
    <t>24.2822780609131</t>
  </si>
  <si>
    <t>17.8650798797607</t>
  </si>
  <si>
    <t>18.0477733612061</t>
  </si>
  <si>
    <t>17.7910614013672</t>
  </si>
  <si>
    <t>5.2482182019917</t>
  </si>
  <si>
    <t>5.30880228678385</t>
  </si>
  <si>
    <t>32.0545154743634</t>
  </si>
  <si>
    <t>Q03308</t>
  </si>
  <si>
    <t>Vacuolar protein sorting-associated protein 16</t>
  </si>
  <si>
    <t>VPS16</t>
  </si>
  <si>
    <t>sp|Q03308|VPS16_YEAST Vacuolar protein sorting-associated protein 16 OS=Saccharomyces cerevisiae (strain ATCC 204508 / S288c) OX=559292 GN=VPS16 PE=1 SV=2</t>
  </si>
  <si>
    <t>27.2480754852295</t>
  </si>
  <si>
    <t>26.1140823364258</t>
  </si>
  <si>
    <t>22.9399662017822</t>
  </si>
  <si>
    <t>26.319206237793</t>
  </si>
  <si>
    <t>23.2122135162354</t>
  </si>
  <si>
    <t>25.817</t>
  </si>
  <si>
    <t>112.64</t>
  </si>
  <si>
    <t>26.3188277022799</t>
  </si>
  <si>
    <t>25.9110679626465</t>
  </si>
  <si>
    <t>20.360782623291</t>
  </si>
  <si>
    <t>22.9093799591064</t>
  </si>
  <si>
    <t>19.8718338012695</t>
  </si>
  <si>
    <t>23.2249984741211</t>
  </si>
  <si>
    <t>19.2435359954834</t>
  </si>
  <si>
    <t>3.21396001599435</t>
  </si>
  <si>
    <t>3.53597704569498</t>
  </si>
  <si>
    <t>9.78627030366321</t>
  </si>
  <si>
    <t>Q03322</t>
  </si>
  <si>
    <t>T-SNARE affecting a late Golgi compartment protein 1</t>
  </si>
  <si>
    <t>TLG1</t>
  </si>
  <si>
    <t>sp|Q03322|TLG1_YEAST t-SNARE affecting a late Golgi compartment protein 1 OS=Saccharomyces cerevisiae (strain ATCC 204508 / S288c) OX=559292 GN=TLG1 PE=1 SV=1</t>
  </si>
  <si>
    <t>22.0154285430908</t>
  </si>
  <si>
    <t>23.0852928161621</t>
  </si>
  <si>
    <t>24.3880462646484</t>
  </si>
  <si>
    <t>21.5523891448975</t>
  </si>
  <si>
    <t>24.3423175811768</t>
  </si>
  <si>
    <t>19.446</t>
  </si>
  <si>
    <t>40.048</t>
  </si>
  <si>
    <t>22.7336169924011</t>
  </si>
  <si>
    <t>20.245626449585</t>
  </si>
  <si>
    <t>20.3230056762695</t>
  </si>
  <si>
    <t>20.7283325195313</t>
  </si>
  <si>
    <t>18.1945552825928</t>
  </si>
  <si>
    <t>21.1838626861572</t>
  </si>
  <si>
    <t>1.47441853398337</t>
  </si>
  <si>
    <t>-2.15464337666829</t>
  </si>
  <si>
    <t>-3.73144542269858</t>
  </si>
  <si>
    <t>Q03323</t>
  </si>
  <si>
    <t>COMPASS component SDC1</t>
  </si>
  <si>
    <t>SDC1</t>
  </si>
  <si>
    <t>sp|Q03323|SDC1_YEAST COMPASS component SDC1 OS=Saccharomyces cerevisiae (strain ATCC 204508 / S288c) OX=559292 GN=SDC1 PE=1 SV=1</t>
  </si>
  <si>
    <t>22.0695972442627</t>
  </si>
  <si>
    <t>22.4040298461914</t>
  </si>
  <si>
    <t>57.542</t>
  </si>
  <si>
    <t>6.7781</t>
  </si>
  <si>
    <t>24.5852018807104</t>
  </si>
  <si>
    <t>19.8303418909433</t>
  </si>
  <si>
    <t>18.6523895263672</t>
  </si>
  <si>
    <t>16.9567394256592</t>
  </si>
  <si>
    <t>14.9496898651123</t>
  </si>
  <si>
    <t>18.1957092285156</t>
  </si>
  <si>
    <t>15.8997106552124</t>
  </si>
  <si>
    <t>Q03327</t>
  </si>
  <si>
    <t>Mitochondrial fusion and transport protein UGO1</t>
  </si>
  <si>
    <t>UGO1</t>
  </si>
  <si>
    <t>sp|Q03327|UGO1_YEAST Mitochondrial fusion and transport protein UGO1 OS=Saccharomyces cerevisiae (strain ATCC 204508 / S288c) OX=559292 GN=UGO1 PE=1 SV=3</t>
  </si>
  <si>
    <t>23.7092514038086</t>
  </si>
  <si>
    <t>23.1578311920166</t>
  </si>
  <si>
    <t>23.7406749725342</t>
  </si>
  <si>
    <t>23.7694110870361</t>
  </si>
  <si>
    <t>51.069</t>
  </si>
  <si>
    <t>7.504</t>
  </si>
  <si>
    <t>22.1122574988167</t>
  </si>
  <si>
    <t>21.1989841461182</t>
  </si>
  <si>
    <t>18.7299251556396</t>
  </si>
  <si>
    <t>18.8608436584473</t>
  </si>
  <si>
    <t>18.5240898132324</t>
  </si>
  <si>
    <t>18.3917140960693</t>
  </si>
  <si>
    <t>18.9160480499268</t>
  </si>
  <si>
    <t>0.318905452270302</t>
  </si>
  <si>
    <t>-0.216360092163086</t>
  </si>
  <si>
    <t>-0.778345779467543</t>
  </si>
  <si>
    <t>Q03330</t>
  </si>
  <si>
    <t>Histone acetyltransferase GCN5</t>
  </si>
  <si>
    <t>GCN5</t>
  </si>
  <si>
    <t>sp|Q03330|GCN5_YEAST Histone acetyltransferase GCN5 OS=Saccharomyces cerevisiae (strain ATCC 204508 / S288c) OX=559292 GN=GCN5 PE=1 SV=1</t>
  </si>
  <si>
    <t>25.0078277587891</t>
  </si>
  <si>
    <t>24.6892852783203</t>
  </si>
  <si>
    <t>25.4329433441162</t>
  </si>
  <si>
    <t>24.9130554199219</t>
  </si>
  <si>
    <t>25.2835502624512</t>
  </si>
  <si>
    <t>24.5688896179199</t>
  </si>
  <si>
    <t>32.451</t>
  </si>
  <si>
    <t>28.0303376074791</t>
  </si>
  <si>
    <t>24.0302744546396</t>
  </si>
  <si>
    <t>22.3464069366455</t>
  </si>
  <si>
    <t>20.5219078063965</t>
  </si>
  <si>
    <t>22.0197105407715</t>
  </si>
  <si>
    <t>19.994104385376</t>
  </si>
  <si>
    <t>21.8558959960938</t>
  </si>
  <si>
    <t>20.1986846923828</t>
  </si>
  <si>
    <t>1.49564017946193</t>
  </si>
  <si>
    <t>0.517697016398113</t>
  </si>
  <si>
    <t>3.23111220398043</t>
  </si>
  <si>
    <t>Q03337</t>
  </si>
  <si>
    <t>Trafficking protein particle complex subunit 31</t>
  </si>
  <si>
    <t>TRS31</t>
  </si>
  <si>
    <t>sp|Q03337|TRS31_YEAST Trafficking protein particle complex subunit 31 OS=Saccharomyces cerevisiae (strain ATCC 204508 / S288c) OX=559292 GN=TRS31 PE=1 SV=1</t>
  </si>
  <si>
    <t>21.0469341278076</t>
  </si>
  <si>
    <t>21.3854808807373</t>
  </si>
  <si>
    <t>21.4071731567383</t>
  </si>
  <si>
    <t>55.87</t>
  </si>
  <si>
    <t>7.0979</t>
  </si>
  <si>
    <t>23.1029355449404</t>
  </si>
  <si>
    <t>18.4590793551657</t>
  </si>
  <si>
    <t>17.6044368743896</t>
  </si>
  <si>
    <t>16.7250728607178</t>
  </si>
  <si>
    <t>15.6868009567261</t>
  </si>
  <si>
    <t>-0.19096565246582</t>
  </si>
  <si>
    <t>Q03338</t>
  </si>
  <si>
    <t>U4/U6 small nuclear ribonucleoprotein PRP3</t>
  </si>
  <si>
    <t>PRP3</t>
  </si>
  <si>
    <t>sp|Q03338|PRP3_YEAST U4/U6 small nuclear ribonucleoprotein PRP3 OS=Saccharomyces cerevisiae (strain ATCC 204508 / S288c) OX=559292 GN=PRP3 PE=1 SV=1</t>
  </si>
  <si>
    <t>24.1495742797852</t>
  </si>
  <si>
    <t>22.9300537109375</t>
  </si>
  <si>
    <t>24.2382678985596</t>
  </si>
  <si>
    <t>23.1041831970215</t>
  </si>
  <si>
    <t>24.3134059906006</t>
  </si>
  <si>
    <t>23.0599765777588</t>
  </si>
  <si>
    <t>98.69</t>
  </si>
  <si>
    <t>23.649</t>
  </si>
  <si>
    <t>27.0778572064992</t>
  </si>
  <si>
    <t>21.4928702634695</t>
  </si>
  <si>
    <t>20.4312477111816</t>
  </si>
  <si>
    <t>16.4381427764893</t>
  </si>
  <si>
    <t>19.3935375213623</t>
  </si>
  <si>
    <t>16.1465682983398</t>
  </si>
  <si>
    <t>19.2054061889648</t>
  </si>
  <si>
    <t>16.3356876373291</t>
  </si>
  <si>
    <t>4.15867683250006</t>
  </si>
  <si>
    <t>1.20234489440918</t>
  </si>
  <si>
    <t>17.0503571409956</t>
  </si>
  <si>
    <t>Q03361</t>
  </si>
  <si>
    <t>Uncharacterized protein JIP4</t>
  </si>
  <si>
    <t>JIP4</t>
  </si>
  <si>
    <t>sp|Q03361|JIP4_YEAST Uncharacterized protein JIP4 OS=Saccharomyces cerevisiae (strain ATCC 204508 / S288c) OX=559292 GN=JIP4 PE=1 SV=2</t>
  </si>
  <si>
    <t>26.089542388916</t>
  </si>
  <si>
    <t>24.9238834381104</t>
  </si>
  <si>
    <t>26.684986114502</t>
  </si>
  <si>
    <t>23.9515380859375</t>
  </si>
  <si>
    <t>26.522575378418</t>
  </si>
  <si>
    <t>25.265</t>
  </si>
  <si>
    <t>71.896</t>
  </si>
  <si>
    <t>29.0754109235208</t>
  </si>
  <si>
    <t>25.9055012242358</t>
  </si>
  <si>
    <t>24.593090057373</t>
  </si>
  <si>
    <t>21.8065223693848</t>
  </si>
  <si>
    <t>18.6882495880127</t>
  </si>
  <si>
    <t>23.8141136169434</t>
  </si>
  <si>
    <t>19.7587203979492</t>
  </si>
  <si>
    <t>2.41845783656824</t>
  </si>
  <si>
    <t>2.00351969401042</t>
  </si>
  <si>
    <t>6.02860398454016</t>
  </si>
  <si>
    <t>Q03362</t>
  </si>
  <si>
    <t>Uncharacterized protein YDR476C</t>
  </si>
  <si>
    <t>YDR476C</t>
  </si>
  <si>
    <t>sp|Q03362|YD476_YEAST Uncharacterized protein YDR476C OS=Saccharomyces cerevisiae (strain ATCC 204508 / S288c) OX=559292 GN=YDR476C PE=1 SV=1</t>
  </si>
  <si>
    <t>23.3079986572266</t>
  </si>
  <si>
    <t>63.542</t>
  </si>
  <si>
    <t>21.005</t>
  </si>
  <si>
    <t>25.981547772032</t>
  </si>
  <si>
    <t>21.0746354017022</t>
  </si>
  <si>
    <t>19.4131355285645</t>
  </si>
  <si>
    <t>19.4468574523926</t>
  </si>
  <si>
    <t>Q03370</t>
  </si>
  <si>
    <t>Peroxisomal membrane protein PEX29</t>
  </si>
  <si>
    <t>PEX29</t>
  </si>
  <si>
    <t>sp|Q03370|PEX29_YEAST Peroxisomal membrane protein PEX29 OS=Saccharomyces cerevisiae (strain ATCC 204508 / S288c) OX=559292 GN=PEX29 PE=1 SV=1</t>
  </si>
  <si>
    <t>19.972110748291</t>
  </si>
  <si>
    <t>20.3698616027832</t>
  </si>
  <si>
    <t>19.9075946807861</t>
  </si>
  <si>
    <t>36.879</t>
  </si>
  <si>
    <t>19.374</t>
  </si>
  <si>
    <t>21.7336790486941</t>
  </si>
  <si>
    <t>18.0332186454186</t>
  </si>
  <si>
    <t>16.8027191162109</t>
  </si>
  <si>
    <t>15.9262495040894</t>
  </si>
  <si>
    <t>16.4841156005859</t>
  </si>
  <si>
    <t>-0.430008888244629</t>
  </si>
  <si>
    <t>Q03373</t>
  </si>
  <si>
    <t>Down-regulator of invasive growth 2</t>
  </si>
  <si>
    <t>DIG2</t>
  </si>
  <si>
    <t>sp|Q03373|DIG2_YEAST Down-regulator of invasive growth 2 OS=Saccharomyces cerevisiae (strain ATCC 204508 / S288c) OX=559292 GN=DIG2 PE=1 SV=1</t>
  </si>
  <si>
    <t>22.7249240875244</t>
  </si>
  <si>
    <t>22.8473949432373</t>
  </si>
  <si>
    <t>22.8246402740479</t>
  </si>
  <si>
    <t>15.762</t>
  </si>
  <si>
    <t>19.717</t>
  </si>
  <si>
    <t>24.757354196789</t>
  </si>
  <si>
    <t>21.4354261019016</t>
  </si>
  <si>
    <t>20.1284275054932</t>
  </si>
  <si>
    <t>18.8420562744141</t>
  </si>
  <si>
    <t>19.3743476867676</t>
  </si>
  <si>
    <t>19.0435085296631</t>
  </si>
  <si>
    <t>0.365174260951828</t>
  </si>
  <si>
    <t>-0.065394401550293</t>
  </si>
  <si>
    <t>-0.977657347267209</t>
  </si>
  <si>
    <t>Q03375</t>
  </si>
  <si>
    <t>Pre-mRNA-splicing factor CWC21</t>
  </si>
  <si>
    <t>CWC21</t>
  </si>
  <si>
    <t>sp|Q03375|CWC21_YEAST Pre-mRNA-splicing factor CWC21 OS=Saccharomyces cerevisiae (strain ATCC 204508 / S288c) OX=559292 GN=CWC21 PE=1 SV=1</t>
  </si>
  <si>
    <t>24.0348987579346</t>
  </si>
  <si>
    <t>24.2981014251709</t>
  </si>
  <si>
    <t>25.8038311004639</t>
  </si>
  <si>
    <t>25.861</t>
  </si>
  <si>
    <t>65.087</t>
  </si>
  <si>
    <t>28.0596144602472</t>
  </si>
  <si>
    <t>26.0596144602472</t>
  </si>
  <si>
    <t>22.1005001068115</t>
  </si>
  <si>
    <t>24.5398464202881</t>
  </si>
  <si>
    <t>22.1798915863037</t>
  </si>
  <si>
    <t>24.4031467437744</t>
  </si>
  <si>
    <t>21.7780818939209</t>
  </si>
  <si>
    <t>0.49451023780423</t>
  </si>
  <si>
    <t>0.642232259114586</t>
  </si>
  <si>
    <t>1.13372619080951</t>
  </si>
  <si>
    <t>Q03390</t>
  </si>
  <si>
    <t>Vacuolar protein-sorting-associated protein 60</t>
  </si>
  <si>
    <t>VPS60</t>
  </si>
  <si>
    <t>sp|Q03390|VPS60_YEAST Vacuolar protein-sorting-associated protein 60 OS=Saccharomyces cerevisiae (strain ATCC 204508 / S288c) OX=559292 GN=VPS60 PE=1 SV=2</t>
  </si>
  <si>
    <t>22.6906814575195</t>
  </si>
  <si>
    <t>23.4388561248779</t>
  </si>
  <si>
    <t>22.6959571838379</t>
  </si>
  <si>
    <t>22.4638347625732</t>
  </si>
  <si>
    <t>22.4850273132324</t>
  </si>
  <si>
    <t>86.251</t>
  </si>
  <si>
    <t>10.628</t>
  </si>
  <si>
    <t>25.4495056086529</t>
  </si>
  <si>
    <t>20.1641065383327</t>
  </si>
  <si>
    <t>18.1242427825928</t>
  </si>
  <si>
    <t>18.7259712219238</t>
  </si>
  <si>
    <t>16.2506504058838</t>
  </si>
  <si>
    <t>17.805492401123</t>
  </si>
  <si>
    <t>17.180492401123</t>
  </si>
  <si>
    <t>0.274621942821853</t>
  </si>
  <si>
    <t>0.27396519978841</t>
  </si>
  <si>
    <t>0.705498767166011</t>
  </si>
  <si>
    <t>Q03407</t>
  </si>
  <si>
    <t>Serine/threonine-protein kinase PKH1</t>
  </si>
  <si>
    <t>PKH1</t>
  </si>
  <si>
    <t>sp|Q03407|PKH1_YEAST Serine/threonine-protein kinase PKH1 OS=Saccharomyces cerevisiae (strain ATCC 204508 / S288c) OX=559292 GN=PKH1 PE=1 SV=1</t>
  </si>
  <si>
    <t>24.2786674499512</t>
  </si>
  <si>
    <t>24.1809387207031</t>
  </si>
  <si>
    <t>24.3082065582275</t>
  </si>
  <si>
    <t>24.270206451416</t>
  </si>
  <si>
    <t>13.927</t>
  </si>
  <si>
    <t>59.776</t>
  </si>
  <si>
    <t>27.352960201207</t>
  </si>
  <si>
    <t>24.7680481964534</t>
  </si>
  <si>
    <t>23.6288967132568</t>
  </si>
  <si>
    <t>21.4402503967285</t>
  </si>
  <si>
    <t>22.5390758514404</t>
  </si>
  <si>
    <t>19.9191074371338</t>
  </si>
  <si>
    <t>22.0413627624512</t>
  </si>
  <si>
    <t>20.3654899597168</t>
  </si>
  <si>
    <t>1.40352474283001</t>
  </si>
  <si>
    <t>0.303534189860024</t>
  </si>
  <si>
    <t>3.01157944838411</t>
  </si>
  <si>
    <t>Q03429</t>
  </si>
  <si>
    <t>Mitochondrial zinc maintenance protein 1, mitochondrial</t>
  </si>
  <si>
    <t>MZM1</t>
  </si>
  <si>
    <t>sp|Q03429|MZM1_YEAST Mitochondrial zinc maintenance protein 1, mitochondrial OS=Saccharomyces cerevisiae (strain ATCC 204508 / S288c) OX=559292 GN=MZM1 PE=1 SV=1</t>
  </si>
  <si>
    <t>25.4974098205566</t>
  </si>
  <si>
    <t>24.6949806213379</t>
  </si>
  <si>
    <t>22.5939102172852</t>
  </si>
  <si>
    <t>23.2015151977539</t>
  </si>
  <si>
    <t>41.215</t>
  </si>
  <si>
    <t>9.8833</t>
  </si>
  <si>
    <t>22.9597663919255</t>
  </si>
  <si>
    <t>22.1448230743408</t>
  </si>
  <si>
    <t>20.6375904083252</t>
  </si>
  <si>
    <t>17.5019931793213</t>
  </si>
  <si>
    <t>18.9810600280762</t>
  </si>
  <si>
    <t>19.379581451416</t>
  </si>
  <si>
    <t>18.9435787200928</t>
  </si>
  <si>
    <t>0.021352677703889</t>
  </si>
  <si>
    <t>-0.061033884684246</t>
  </si>
  <si>
    <t>-0.0640242960959444</t>
  </si>
  <si>
    <t>Q03430</t>
  </si>
  <si>
    <t>37S ribosomal protein RSM28, mitochondrial</t>
  </si>
  <si>
    <t>RSM28</t>
  </si>
  <si>
    <t>sp|Q03430|RSM28_YEAST 37S ribosomal protein RSM28, mitochondrial OS=Saccharomyces cerevisiae (strain ATCC 204508 / S288c) OX=559292 GN=RSM28 PE=1 SV=2</t>
  </si>
  <si>
    <t>26.745735168457</t>
  </si>
  <si>
    <t>27.7156143188477</t>
  </si>
  <si>
    <t>27.6407909393311</t>
  </si>
  <si>
    <t>27.2643661499023</t>
  </si>
  <si>
    <t>27.6508197784424</t>
  </si>
  <si>
    <t>74.895</t>
  </si>
  <si>
    <t>30.2878004319796</t>
  </si>
  <si>
    <t>24.0783052421164</t>
  </si>
  <si>
    <t>22.6132659912109</t>
  </si>
  <si>
    <t>19.513334274292</t>
  </si>
  <si>
    <t>21.9653263092041</t>
  </si>
  <si>
    <t>20.8552875518799</t>
  </si>
  <si>
    <t>21.4665756225586</t>
  </si>
  <si>
    <t>20.6620559692383</t>
  </si>
  <si>
    <t>0.0506112286937933</t>
  </si>
  <si>
    <t>-0.0648104349772147</t>
  </si>
  <si>
    <t>-0.147332544580873</t>
  </si>
  <si>
    <t>Q03434</t>
  </si>
  <si>
    <t>Transposon Ty1-ML2 Gag-Pol polyprotein;Capsid protein;Ty1 protease;Integrase;Reverse transcriptase/ribonuclease H</t>
  </si>
  <si>
    <t>TY1B-ML2</t>
  </si>
  <si>
    <t>sp|Q03434|YM12B_YEAST Transposon Ty1-ML2 Gag-Pol polyprotein OS=Saccharomyces cerevisiae (strain ATCC 204508 / S288c) OX=559292 GN=TY1B-ML2 PE=3 SV=2</t>
  </si>
  <si>
    <t>23.1630783081055</t>
  </si>
  <si>
    <t>23.5080909729004</t>
  </si>
  <si>
    <t>24.5521545410156</t>
  </si>
  <si>
    <t>23.7506237030029</t>
  </si>
  <si>
    <t>24.3885726928711</t>
  </si>
  <si>
    <t>23.857</t>
  </si>
  <si>
    <t>14.849</t>
  </si>
  <si>
    <t>26.6949801437942</t>
  </si>
  <si>
    <t>23.2355684444097</t>
  </si>
  <si>
    <t>21.0570869445801</t>
  </si>
  <si>
    <t>20.7618236541748</t>
  </si>
  <si>
    <t>20.8994007110596</t>
  </si>
  <si>
    <t>20.6680431365967</t>
  </si>
  <si>
    <t>19.4130325317383</t>
  </si>
  <si>
    <t>2.1091868615253</t>
  </si>
  <si>
    <t>-0.931753158569336</t>
  </si>
  <si>
    <t>-4.94714579355674</t>
  </si>
  <si>
    <t>Q03435</t>
  </si>
  <si>
    <t>Non-histone protein 10</t>
  </si>
  <si>
    <t>NHP10</t>
  </si>
  <si>
    <t>sp|Q03435|NHP10_YEAST Non-histone protein 10 OS=Saccharomyces cerevisiae (strain ATCC 204508 / S288c) OX=559292 GN=NHP10 PE=1 SV=1</t>
  </si>
  <si>
    <t>29.0313892364502</t>
  </si>
  <si>
    <t>22.9702339172363</t>
  </si>
  <si>
    <t>29.5228672027588</t>
  </si>
  <si>
    <t>22.5828151702881</t>
  </si>
  <si>
    <t>29.5476570129395</t>
  </si>
  <si>
    <t>22.2829418182373</t>
  </si>
  <si>
    <t>49.931</t>
  </si>
  <si>
    <t>256.97</t>
  </si>
  <si>
    <t>31.7665530831149</t>
  </si>
  <si>
    <t>27.1815826843345</t>
  </si>
  <si>
    <t>25.8786735534668</t>
  </si>
  <si>
    <t>17.9466094970703</t>
  </si>
  <si>
    <t>25.545482635498</t>
  </si>
  <si>
    <t>18.1686420440674</t>
  </si>
  <si>
    <t>25.2816772460938</t>
  </si>
  <si>
    <t>17.7141780853271</t>
  </si>
  <si>
    <t>4.88177408363198</t>
  </si>
  <si>
    <t>6.75530751546224</t>
  </si>
  <si>
    <t>25.9363212916156</t>
  </si>
  <si>
    <t>Q03441</t>
  </si>
  <si>
    <t>Sporulation protein RMD1</t>
  </si>
  <si>
    <t>RMD1</t>
  </si>
  <si>
    <t>sp|Q03441|RMD1_YEAST Sporulation protein RMD1 OS=Saccharomyces cerevisiae (strain ATCC 204508 / S288c) OX=559292 GN=RMD1 PE=1 SV=1</t>
  </si>
  <si>
    <t>23.3417739868164</t>
  </si>
  <si>
    <t>24.5491600036621</t>
  </si>
  <si>
    <t>24.211</t>
  </si>
  <si>
    <t>118.33</t>
  </si>
  <si>
    <t>28.7379893015737</t>
  </si>
  <si>
    <t>25.0375399162382</t>
  </si>
  <si>
    <t>24.6915225982666</t>
  </si>
  <si>
    <t>21.4123516082764</t>
  </si>
  <si>
    <t>18.9967823028564</t>
  </si>
  <si>
    <t>21.439489364624</t>
  </si>
  <si>
    <t>19.4197540283203</t>
  </si>
  <si>
    <t>1.25720965027298</t>
  </si>
  <si>
    <t>1.85575866699219</t>
  </si>
  <si>
    <t>2.6786121679581</t>
  </si>
  <si>
    <t>Q03446</t>
  </si>
  <si>
    <t>Protein RCR2</t>
  </si>
  <si>
    <t>RCR2</t>
  </si>
  <si>
    <t>sp|Q03446|RCR2_YEAST Protein RCR2 OS=Saccharomyces cerevisiae (strain ATCC 204508 / S288c) OX=559292 GN=RCR2 PE=1 SV=1</t>
  </si>
  <si>
    <t>25.8079624176025</t>
  </si>
  <si>
    <t>27.413932800293</t>
  </si>
  <si>
    <t>25.3175525665283</t>
  </si>
  <si>
    <t>26.8813362121582</t>
  </si>
  <si>
    <t>23.7846660614014</t>
  </si>
  <si>
    <t>80.577</t>
  </si>
  <si>
    <t>29.0411380786949</t>
  </si>
  <si>
    <t>24.1831361899324</t>
  </si>
  <si>
    <t>19.4011840820313</t>
  </si>
  <si>
    <t>23.2128067016602</t>
  </si>
  <si>
    <t>17.4603595733643</t>
  </si>
  <si>
    <t>22.9705657958984</t>
  </si>
  <si>
    <t>17.8399658203125</t>
  </si>
  <si>
    <t>1.08478503979944</t>
  </si>
  <si>
    <t>2.14996782938639</t>
  </si>
  <si>
    <t>2.57318690251078</t>
  </si>
  <si>
    <t>Q03455</t>
  </si>
  <si>
    <t>Probable zinc transporter MSC2</t>
  </si>
  <si>
    <t>MSC2</t>
  </si>
  <si>
    <t>sp|Q03455|MSC2_YEAST Probable zinc transporter MSC2 OS=Saccharomyces cerevisiae (strain ATCC 204508 / S288c) OX=559292 GN=MSC2 PE=1 SV=2</t>
  </si>
  <si>
    <t>23.8581371307373</t>
  </si>
  <si>
    <t>22.6315422058105</t>
  </si>
  <si>
    <t>23.2084369659424</t>
  </si>
  <si>
    <t>23.2512016296387</t>
  </si>
  <si>
    <t>23.0246562957764</t>
  </si>
  <si>
    <t>99.999</t>
  </si>
  <si>
    <t>25.339</t>
  </si>
  <si>
    <t>26.3575984475757</t>
  </si>
  <si>
    <t>21.0357039088082</t>
  </si>
  <si>
    <t>19.7060031890869</t>
  </si>
  <si>
    <t>16.2904148101807</t>
  </si>
  <si>
    <t>18.7715930938721</t>
  </si>
  <si>
    <t>16.96657371521</t>
  </si>
  <si>
    <t>18.8945693969727</t>
  </si>
  <si>
    <t>17.2071475982666</t>
  </si>
  <si>
    <t>0.677077183015816</t>
  </si>
  <si>
    <t>0.438714345296223</t>
  </si>
  <si>
    <t>1.49053058591201</t>
  </si>
  <si>
    <t>Q03466</t>
  </si>
  <si>
    <t>Protein EBS1</t>
  </si>
  <si>
    <t>EBS1</t>
  </si>
  <si>
    <t>sp|Q03466|EBS1_YEAST Protein EBS1 OS=Saccharomyces cerevisiae (strain ATCC 204508 / S288c) OX=559292 GN=EBS1 PE=3 SV=1</t>
  </si>
  <si>
    <t>21.2012596130371</t>
  </si>
  <si>
    <t>25.3835372924805</t>
  </si>
  <si>
    <t>23.5489845275879</t>
  </si>
  <si>
    <t>23.9254245758057</t>
  </si>
  <si>
    <t>22.4076137542725</t>
  </si>
  <si>
    <t>24.0547389984131</t>
  </si>
  <si>
    <t>163.58</t>
  </si>
  <si>
    <t>31.541</t>
  </si>
  <si>
    <t>26.4589830181458</t>
  </si>
  <si>
    <t>20.1370862022169</t>
  </si>
  <si>
    <t>15.093376159668</t>
  </si>
  <si>
    <t>18.5253524780273</t>
  </si>
  <si>
    <t>17.9701728820801</t>
  </si>
  <si>
    <t>17.1324996948242</t>
  </si>
  <si>
    <t>16.8134059906006</t>
  </si>
  <si>
    <t>17.7807197570801</t>
  </si>
  <si>
    <t>1.18235091749291</t>
  </si>
  <si>
    <t>-2.06861432393392</t>
  </si>
  <si>
    <t>-2.51490486322767</t>
  </si>
  <si>
    <t>Q03496</t>
  </si>
  <si>
    <t>tRNA (cytidine(32)-2-O)-methyltransferase non-catalytic subunit TRM732</t>
  </si>
  <si>
    <t>TRM732</t>
  </si>
  <si>
    <t>sp|Q03496|TR732_YEAST tRNA (cytidine(32)-2-O)-methyltransferase non-catalytic subunit TRM732 OS=Saccharomyces cerevisiae (strain ATCC 204508 / S288c) OX=559292 GN=TRM732 PE=1 SV=1</t>
  </si>
  <si>
    <t>26.2146015167236</t>
  </si>
  <si>
    <t>26.9338207244873</t>
  </si>
  <si>
    <t>25.6516819000244</t>
  </si>
  <si>
    <t>25.8991985321045</t>
  </si>
  <si>
    <t>25.8343410491943</t>
  </si>
  <si>
    <t>26.1858406066895</t>
  </si>
  <si>
    <t>102.36</t>
  </si>
  <si>
    <t>47.717</t>
  </si>
  <si>
    <t>29.0007497784785</t>
  </si>
  <si>
    <t>23.4461958422036</t>
  </si>
  <si>
    <t>21.930269241333</t>
  </si>
  <si>
    <t>20.7693500518799</t>
  </si>
  <si>
    <t>20.3972816467285</t>
  </si>
  <si>
    <t>19.5046901702881</t>
  </si>
  <si>
    <t>21.0830383300781</t>
  </si>
  <si>
    <t>0.556224775586143</t>
  </si>
  <si>
    <t>-0.439411799112953</t>
  </si>
  <si>
    <t>-1.25491550405485</t>
  </si>
  <si>
    <t>Q03497</t>
  </si>
  <si>
    <t>Serine/threonine-protein kinase STE20</t>
  </si>
  <si>
    <t>STE20</t>
  </si>
  <si>
    <t>sp|Q03497|STE20_YEAST Serine/threonine-protein kinase STE20 OS=Saccharomyces cerevisiae (strain ATCC 204508 / S288c) OX=559292 GN=STE20 PE=1 SV=1</t>
  </si>
  <si>
    <t>23.1047592163086</t>
  </si>
  <si>
    <t>23.820068359375</t>
  </si>
  <si>
    <t>23.850622177124</t>
  </si>
  <si>
    <t>23.7216110229492</t>
  </si>
  <si>
    <t>23.7707214355469</t>
  </si>
  <si>
    <t>20.457</t>
  </si>
  <si>
    <t>6.6279</t>
  </si>
  <si>
    <t>26.3002147101253</t>
  </si>
  <si>
    <t>22.9782866152379</t>
  </si>
  <si>
    <t>19.1865730285645</t>
  </si>
  <si>
    <t>19.180419921875</t>
  </si>
  <si>
    <t>21.0448017120361</t>
  </si>
  <si>
    <t>20.4837493896484</t>
  </si>
  <si>
    <t>20.6052150726318</t>
  </si>
  <si>
    <t>20.8173770904541</t>
  </si>
  <si>
    <t>0.717857690410429</t>
  </si>
  <si>
    <t>-0.354233423868816</t>
  </si>
  <si>
    <t>-1.5700620259644</t>
  </si>
  <si>
    <t>Q03503</t>
  </si>
  <si>
    <t>N-alpha-acetyltransferase 30</t>
  </si>
  <si>
    <t>MAK3</t>
  </si>
  <si>
    <t>sp|Q03503|NAA30_YEAST N-alpha-acetyltransferase 30 OS=Saccharomyces cerevisiae (strain ATCC 204508 / S288c) OX=559292 GN=MAK3 PE=1 SV=1</t>
  </si>
  <si>
    <t>22.5937519073486</t>
  </si>
  <si>
    <t>22.4775371551514</t>
  </si>
  <si>
    <t>22.3857173919678</t>
  </si>
  <si>
    <t>23.0057830810547</t>
  </si>
  <si>
    <t>54.106</t>
  </si>
  <si>
    <t>8.8098</t>
  </si>
  <si>
    <t>25.1616178346177</t>
  </si>
  <si>
    <t>20.2547656775635</t>
  </si>
  <si>
    <t>18.0484657287598</t>
  </si>
  <si>
    <t>16.8037281036377</t>
  </si>
  <si>
    <t>18.4518547058105</t>
  </si>
  <si>
    <t>18.9516258239746</t>
  </si>
  <si>
    <t>0.184213638305664</t>
  </si>
  <si>
    <t>Q03508</t>
  </si>
  <si>
    <t>Uncharacterized protein YMR265C</t>
  </si>
  <si>
    <t>sp|Q03508|YM8F_YEAST Uncharacterized protein YMR265C OS=Saccharomyces cerevisiae (strain ATCC 204508 / S288c) OX=559292 GN=YMR265C PE=4 SV=1</t>
  </si>
  <si>
    <t>27.0809097290039</t>
  </si>
  <si>
    <t>27.5803928375244</t>
  </si>
  <si>
    <t>26.3776931762695</t>
  </si>
  <si>
    <t>27.5179576873779</t>
  </si>
  <si>
    <t>26.4422149658203</t>
  </si>
  <si>
    <t>107.67</t>
  </si>
  <si>
    <t>97.448</t>
  </si>
  <si>
    <t>30.8618623873752</t>
  </si>
  <si>
    <t>26.0039102251595</t>
  </si>
  <si>
    <t>25.2755794525146</t>
  </si>
  <si>
    <t>21.9717597961426</t>
  </si>
  <si>
    <t>23.318380355835</t>
  </si>
  <si>
    <t>20.4193630218506</t>
  </si>
  <si>
    <t>23.1435470581055</t>
  </si>
  <si>
    <t>20.4510097503662</t>
  </si>
  <si>
    <t>1.55219420039178</t>
  </si>
  <si>
    <t>1.18607139587402</t>
  </si>
  <si>
    <t>3.37007436062233</t>
  </si>
  <si>
    <t>Q03516</t>
  </si>
  <si>
    <t>Uncharacterized protein RSN1</t>
  </si>
  <si>
    <t>RSN1</t>
  </si>
  <si>
    <t>sp|Q03516|RSN1_YEAST Uncharacterized protein RSN1 OS=Saccharomyces cerevisiae (strain ATCC 204508 / S288c) OX=559292 GN=RSN1 PE=1 SV=1</t>
  </si>
  <si>
    <t>23.2768230438232</t>
  </si>
  <si>
    <t>21.4508590698242</t>
  </si>
  <si>
    <t>23.949</t>
  </si>
  <si>
    <t>25.0848064418336</t>
  </si>
  <si>
    <t>21.7628783469462</t>
  </si>
  <si>
    <t>21.6719341278076</t>
  </si>
  <si>
    <t>17.729793548584</t>
  </si>
  <si>
    <t>1.82596397399902</t>
  </si>
  <si>
    <t>Q03525</t>
  </si>
  <si>
    <t>Protein TMA23</t>
  </si>
  <si>
    <t>TMA23</t>
  </si>
  <si>
    <t>sp|Q03525|TMA23_YEAST Protein TMA23 OS=Saccharomyces cerevisiae (strain ATCC 204508 / S288c) OX=559292 GN=TMA23 PE=1 SV=2</t>
  </si>
  <si>
    <t>28.6330490112305</t>
  </si>
  <si>
    <t>27.2353496551514</t>
  </si>
  <si>
    <t>29.356071472168</t>
  </si>
  <si>
    <t>29.4735946655273</t>
  </si>
  <si>
    <t>27.4592018127441</t>
  </si>
  <si>
    <t>44.881</t>
  </si>
  <si>
    <t>107.32</t>
  </si>
  <si>
    <t>31.6099926519171</t>
  </si>
  <si>
    <t>27.6099926519171</t>
  </si>
  <si>
    <t>25.3336772918701</t>
  </si>
  <si>
    <t>22.7818088531494</t>
  </si>
  <si>
    <t>26.2496147155762</t>
  </si>
  <si>
    <t>22.876277923584</t>
  </si>
  <si>
    <t>25.8784160614014</t>
  </si>
  <si>
    <t>22.5605983734131</t>
  </si>
  <si>
    <t>2.50697599161614</t>
  </si>
  <si>
    <t>1.75535202026367</t>
  </si>
  <si>
    <t>6.37152257955953</t>
  </si>
  <si>
    <t>Q03529</t>
  </si>
  <si>
    <t>Ceramide very long chain fatty acid hydroxylase SCS7</t>
  </si>
  <si>
    <t>SCS7</t>
  </si>
  <si>
    <t>sp|Q03529|SCS7_YEAST Ceramide very long chain fatty acid hydroxylase SCS7 OS=Saccharomyces cerevisiae (strain ATCC 204508 / S288c) OX=559292 GN=SCS7 PE=1 SV=1</t>
  </si>
  <si>
    <t>28.5963363647461</t>
  </si>
  <si>
    <t>29.1414356231689</t>
  </si>
  <si>
    <t>29.1620445251465</t>
  </si>
  <si>
    <t>29.3712749481201</t>
  </si>
  <si>
    <t>29.1611328125</t>
  </si>
  <si>
    <t>29.3981761932373</t>
  </si>
  <si>
    <t>56.717</t>
  </si>
  <si>
    <t>206.77</t>
  </si>
  <si>
    <t>31.9027528417289</t>
  </si>
  <si>
    <t>26.948599649852</t>
  </si>
  <si>
    <t>24.5772705078125</t>
  </si>
  <si>
    <t>24.4131259918213</t>
  </si>
  <si>
    <t>23.9418106079102</t>
  </si>
  <si>
    <t>0.738206608065063</t>
  </si>
  <si>
    <t>-0.33045768737793</t>
  </si>
  <si>
    <t>-1.60982257771906</t>
  </si>
  <si>
    <t>Q03532</t>
  </si>
  <si>
    <t>ATP-dependent RNA helicase HAS1</t>
  </si>
  <si>
    <t>HAS1</t>
  </si>
  <si>
    <t>sp|Q03532|HAS1_YEAST ATP-dependent RNA helicase HAS1 OS=Saccharomyces cerevisiae (strain ATCC 204508 / S288c) OX=559292 GN=HAS1 PE=1 SV=1</t>
  </si>
  <si>
    <t>22.2852878570557</t>
  </si>
  <si>
    <t>22.0456695556641</t>
  </si>
  <si>
    <t>22.9549655914307</t>
  </si>
  <si>
    <t>66.219</t>
  </si>
  <si>
    <t>5.4545</t>
  </si>
  <si>
    <t>25.4699825714116</t>
  </si>
  <si>
    <t>20.7695118112152</t>
  </si>
  <si>
    <t>19.4357929229736</t>
  </si>
  <si>
    <t>19.0412101745605</t>
  </si>
  <si>
    <t>16.3767013549805</t>
  </si>
  <si>
    <t>17.1440010070801</t>
  </si>
  <si>
    <t>18.2370147705078</t>
  </si>
  <si>
    <t>1.7083593818251</t>
  </si>
  <si>
    <t>-1.09710597991943</t>
  </si>
  <si>
    <t>-4.57727672883922</t>
  </si>
  <si>
    <t>Q03533</t>
  </si>
  <si>
    <t>Serine/threonine-protein kinase TDA1</t>
  </si>
  <si>
    <t>TDA1</t>
  </si>
  <si>
    <t>sp|Q03533|TDA1_YEAST Serine/threonine-protein kinase TDA1 OS=Saccharomyces cerevisiae (strain ATCC 204508 / S288c) OX=559292 GN=TDA1 PE=1 SV=1</t>
  </si>
  <si>
    <t>31.5898246765137</t>
  </si>
  <si>
    <t>32.3177795410156</t>
  </si>
  <si>
    <t>31.1682415008545</t>
  </si>
  <si>
    <t>32.4503211975098</t>
  </si>
  <si>
    <t>31.3191013336182</t>
  </si>
  <si>
    <t>32.3912315368652</t>
  </si>
  <si>
    <t>45.01</t>
  </si>
  <si>
    <t>34.7445480405757</t>
  </si>
  <si>
    <t>316</t>
  </si>
  <si>
    <t>30.5746130148139</t>
  </si>
  <si>
    <t>28.9643859863281</t>
  </si>
  <si>
    <t>28.2811813354492</t>
  </si>
  <si>
    <t>27.3867321014404</t>
  </si>
  <si>
    <t>27.2214031219482</t>
  </si>
  <si>
    <t>27.838399887085</t>
  </si>
  <si>
    <t>2.86882730438892</t>
  </si>
  <si>
    <t>-1.02738825480143</t>
  </si>
  <si>
    <t>-7.95498333255842</t>
  </si>
  <si>
    <t>Q03558;P41816</t>
  </si>
  <si>
    <t>Q03558</t>
  </si>
  <si>
    <t>NADPH dehydrogenase 2</t>
  </si>
  <si>
    <t>OYE2</t>
  </si>
  <si>
    <t>sp|Q03558|OYE2_YEAST NADPH dehydrogenase 2 OS=Saccharomyces cerevisiae (strain ATCC 204508 / S288c) OX=559292 GN=OYE2 PE=1 SV=3</t>
  </si>
  <si>
    <t>30.3569946289063</t>
  </si>
  <si>
    <t>27.2379951477051</t>
  </si>
  <si>
    <t>27.1831932067871</t>
  </si>
  <si>
    <t>27.7668609619141</t>
  </si>
  <si>
    <t>27.2125244140625</t>
  </si>
  <si>
    <t>22.178</t>
  </si>
  <si>
    <t>276.7</t>
  </si>
  <si>
    <t>32.0723983400972</t>
  </si>
  <si>
    <t>30.4874038927194</t>
  </si>
  <si>
    <t>30.0053081512451</t>
  </si>
  <si>
    <t>25.0518798828125</t>
  </si>
  <si>
    <t>26.9651012420654</t>
  </si>
  <si>
    <t>25.374942779541</t>
  </si>
  <si>
    <t>25.6884841918945</t>
  </si>
  <si>
    <t>0.756158837234996</t>
  </si>
  <si>
    <t>1.41980107625325</t>
  </si>
  <si>
    <t>1.64495705460716</t>
  </si>
  <si>
    <t>Q03559</t>
  </si>
  <si>
    <t>Uncharacterized protein YMR295C</t>
  </si>
  <si>
    <t>YMR295C</t>
  </si>
  <si>
    <t>sp|Q03559|YM8V_YEAST Uncharacterized protein YMR295C OS=Saccharomyces cerevisiae (strain ATCC 204508 / S288c) OX=559292 GN=YMR295C PE=1 SV=1</t>
  </si>
  <si>
    <t>24.3665962219238</t>
  </si>
  <si>
    <t>22.9674034118652</t>
  </si>
  <si>
    <t>25.0223369598389</t>
  </si>
  <si>
    <t>22.5651168823242</t>
  </si>
  <si>
    <t>25.080867767334</t>
  </si>
  <si>
    <t>23.218864440918</t>
  </si>
  <si>
    <t>17.206</t>
  </si>
  <si>
    <t>27.3983588071273</t>
  </si>
  <si>
    <t>24.591036506409</t>
  </si>
  <si>
    <t>23.1532592773438</t>
  </si>
  <si>
    <t>20.2475986480713</t>
  </si>
  <si>
    <t>19.0016002655029</t>
  </si>
  <si>
    <t>22.5826778411865</t>
  </si>
  <si>
    <t>19.6501293182373</t>
  </si>
  <si>
    <t>2.51446379719</t>
  </si>
  <si>
    <t>1.90613873799642</t>
  </si>
  <si>
    <t>6.4012729530774</t>
  </si>
  <si>
    <t>Q03579</t>
  </si>
  <si>
    <t>Ceramide synthase subunit LIP1</t>
  </si>
  <si>
    <t>LIP1</t>
  </si>
  <si>
    <t>sp|Q03579|LIP1_YEAST Ceramide synthase subunit LIP1 OS=Saccharomyces cerevisiae (strain ATCC 204508 / S288c) OX=559292 GN=LIP1 PE=1 SV=1</t>
  </si>
  <si>
    <t>24.0022163391113</t>
  </si>
  <si>
    <t>24.6423473358154</t>
  </si>
  <si>
    <t>23.8711719512939</t>
  </si>
  <si>
    <t>25.1476345062256</t>
  </si>
  <si>
    <t>25.5506591796875</t>
  </si>
  <si>
    <t>22.461</t>
  </si>
  <si>
    <t>40.526</t>
  </si>
  <si>
    <t>27.3995001153505</t>
  </si>
  <si>
    <t>24.0775720204631</t>
  </si>
  <si>
    <t>22.4728107452393</t>
  </si>
  <si>
    <t>21.755521774292</t>
  </si>
  <si>
    <t>20.9673328399658</t>
  </si>
  <si>
    <t>19.8481979370117</t>
  </si>
  <si>
    <t>21.5825176239014</t>
  </si>
  <si>
    <t>1.9764536790708</t>
  </si>
  <si>
    <t>-1.21676826477051</t>
  </si>
  <si>
    <t>-4.53250928573034</t>
  </si>
  <si>
    <t>Q03629</t>
  </si>
  <si>
    <t>Uncharacterized protein YML079W</t>
  </si>
  <si>
    <t>YML079W</t>
  </si>
  <si>
    <t>sp|Q03629|YMH9_YEAST Uncharacterized protein YML079W OS=Saccharomyces cerevisiae (strain ATCC 204508 / S288c) OX=559292 GN=YML079W PE=1 SV=1</t>
  </si>
  <si>
    <t>20.1403350830078</t>
  </si>
  <si>
    <t>18.7275676727295</t>
  </si>
  <si>
    <t>18.7102813720703</t>
  </si>
  <si>
    <t>18.707857131958</t>
  </si>
  <si>
    <t>18.434</t>
  </si>
  <si>
    <t>3.402</t>
  </si>
  <si>
    <t>21.2888390450037</t>
  </si>
  <si>
    <t>18.1189309368471</t>
  </si>
  <si>
    <t>16.1735992431641</t>
  </si>
  <si>
    <t>13.7840213775635</t>
  </si>
  <si>
    <t>17.160737991333</t>
  </si>
  <si>
    <t>15.6134157180786</t>
  </si>
  <si>
    <t>0.369869972922915</t>
  </si>
  <si>
    <t>0.707595825195313</t>
  </si>
  <si>
    <t>0.989513354960884</t>
  </si>
  <si>
    <t>Q03630</t>
  </si>
  <si>
    <t>Trafficking protein particle complex subunit BET5</t>
  </si>
  <si>
    <t>BET5</t>
  </si>
  <si>
    <t>sp|Q03630|BET5_YEAST Trafficking protein particle complex subunit BET5 OS=Saccharomyces cerevisiae (strain ATCC 204508 / S288c) OX=559292 GN=BET5 PE=1 SV=1</t>
  </si>
  <si>
    <t>25.962589263916</t>
  </si>
  <si>
    <t>24.9328308105469</t>
  </si>
  <si>
    <t>24.0515880584717</t>
  </si>
  <si>
    <t>24.1479454040527</t>
  </si>
  <si>
    <t>25.0153350830078</t>
  </si>
  <si>
    <t>25.0133762359619</t>
  </si>
  <si>
    <t>107.56</t>
  </si>
  <si>
    <t>0.0076472</t>
  </si>
  <si>
    <t>1.6511</t>
  </si>
  <si>
    <t>29.1775015075227</t>
  </si>
  <si>
    <t>23.7180603843081</t>
  </si>
  <si>
    <t>23.7063026428223</t>
  </si>
  <si>
    <t>15.3467903137207</t>
  </si>
  <si>
    <t>13.7370357513428</t>
  </si>
  <si>
    <t>12.6074686050415</t>
  </si>
  <si>
    <t>14.2494096755981</t>
  </si>
  <si>
    <t>14.9305067062378</t>
  </si>
  <si>
    <t>0.193932704100604</t>
  </si>
  <si>
    <t>0.311786651611328</t>
  </si>
  <si>
    <t>0.505432844523876</t>
  </si>
  <si>
    <t>Q03631</t>
  </si>
  <si>
    <t>Weak acid resistance protein 1</t>
  </si>
  <si>
    <t>WAR1</t>
  </si>
  <si>
    <t>sp|Q03631|WAR1_YEAST Weak acid resistance protein 1 OS=Saccharomyces cerevisiae (strain ATCC 204508 / S288c) OX=559292 GN=WAR1 PE=1 SV=1</t>
  </si>
  <si>
    <t>30.6387557983398</t>
  </si>
  <si>
    <t>29.8715438842773</t>
  </si>
  <si>
    <t>31.5871448516846</t>
  </si>
  <si>
    <t>29.8185920715332</t>
  </si>
  <si>
    <t>31.6354293823242</t>
  </si>
  <si>
    <t>29.8849506378174</t>
  </si>
  <si>
    <t>171.07</t>
  </si>
  <si>
    <t>33.874541174893</t>
  </si>
  <si>
    <t>474</t>
  </si>
  <si>
    <t>27.7660396193084</t>
  </si>
  <si>
    <t>25.7932510375977</t>
  </si>
  <si>
    <t>23.4268798828125</t>
  </si>
  <si>
    <t>26.2637939453125</t>
  </si>
  <si>
    <t>22.6822395324707</t>
  </si>
  <si>
    <t>25.9107933044434</t>
  </si>
  <si>
    <t>23.0072212219238</t>
  </si>
  <si>
    <t>1.93034272573358</t>
  </si>
  <si>
    <t>1.4287478129069</t>
  </si>
  <si>
    <t>4.39468128819833</t>
  </si>
  <si>
    <t>Q03640</t>
  </si>
  <si>
    <t>Tricalbin-3</t>
  </si>
  <si>
    <t>TCB3</t>
  </si>
  <si>
    <t>sp|Q03640|TCB3_YEAST Tricalbin-3 OS=Saccharomyces cerevisiae (strain ATCC 204508 / S288c) OX=559292 GN=TCB3 PE=1 SV=1</t>
  </si>
  <si>
    <t>25.5556392669678</t>
  </si>
  <si>
    <t>26.9383163452148</t>
  </si>
  <si>
    <t>25.3720550537109</t>
  </si>
  <si>
    <t>52.245</t>
  </si>
  <si>
    <t>59.247</t>
  </si>
  <si>
    <t>29.546811964717</t>
  </si>
  <si>
    <t>24.846372246576</t>
  </si>
  <si>
    <t>23.5172519683838</t>
  </si>
  <si>
    <t>20.6379451751709</t>
  </si>
  <si>
    <t>22.9534740447998</t>
  </si>
  <si>
    <t>19.6021366119385</t>
  </si>
  <si>
    <t>22.6669178009033</t>
  </si>
  <si>
    <t>19.8568382263184</t>
  </si>
  <si>
    <t>2.900280873913</t>
  </si>
  <si>
    <t>1.24799601236979</t>
  </si>
  <si>
    <t>8.1078552202572</t>
  </si>
  <si>
    <t>Q03648</t>
  </si>
  <si>
    <t>Uncharacterized protein YMR209C</t>
  </si>
  <si>
    <t>sp|Q03648|YM59_YEAST Uncharacterized protein YMR209C OS=Saccharomyces cerevisiae (strain ATCC 204508 / S288c) OX=559292 GN=YMR209C PE=1 SV=1</t>
  </si>
  <si>
    <t>24.7552661895752</t>
  </si>
  <si>
    <t>23.00319480896</t>
  </si>
  <si>
    <t>25.8488330841064</t>
  </si>
  <si>
    <t>24.8113231658936</t>
  </si>
  <si>
    <t>25.8163623809814</t>
  </si>
  <si>
    <t>24.4986267089844</t>
  </si>
  <si>
    <t>51.437</t>
  </si>
  <si>
    <t>37.31</t>
  </si>
  <si>
    <t>27.976727551448</t>
  </si>
  <si>
    <t>23.3917868979915</t>
  </si>
  <si>
    <t>20.9949340820313</t>
  </si>
  <si>
    <t>17.1933517456055</t>
  </si>
  <si>
    <t>21.9551792144775</t>
  </si>
  <si>
    <t>19.7549095153809</t>
  </si>
  <si>
    <t>21.5935459136963</t>
  </si>
  <si>
    <t>19.3121433258057</t>
  </si>
  <si>
    <t>0.966328837532444</t>
  </si>
  <si>
    <t>1.36910565694173</t>
  </si>
  <si>
    <t>2.06318508016328</t>
  </si>
  <si>
    <t>Q03649</t>
  </si>
  <si>
    <t>Putative esterase YMR210W</t>
  </si>
  <si>
    <t>sp|Q03649|MGL2_YEAST Monoacylglycerol lipase OS=Saccharomyces cerevisiae (strain ATCC 204508 / S288c) OX=559292 GN=MGL2 PE=1 SV=1</t>
  </si>
  <si>
    <t>21.4529209136963</t>
  </si>
  <si>
    <t>22.0587062835693</t>
  </si>
  <si>
    <t>21.846248626709</t>
  </si>
  <si>
    <t>21.9528713226318</t>
  </si>
  <si>
    <t>55.312</t>
  </si>
  <si>
    <t>3.505</t>
  </si>
  <si>
    <t>24.2297869717763</t>
  </si>
  <si>
    <t>19.5293809850554</t>
  </si>
  <si>
    <t>18.1765537261963</t>
  </si>
  <si>
    <t>16.7068462371826</t>
  </si>
  <si>
    <t>17.0195465087891</t>
  </si>
  <si>
    <t>16.3654346466064</t>
  </si>
  <si>
    <t>17.055154800415</t>
  </si>
  <si>
    <t>0.393582605046829</t>
  </si>
  <si>
    <t>-0.22261905670166</t>
  </si>
  <si>
    <t>-0.968969008597394</t>
  </si>
  <si>
    <t>Q03652</t>
  </si>
  <si>
    <t>Protein DML1</t>
  </si>
  <si>
    <t>DML1</t>
  </si>
  <si>
    <t>sp|Q03652|DML1_YEAST Protein DML1 OS=Saccharomyces cerevisiae (strain ATCC 204508 / S288c) OX=559292 GN=DML1 PE=3 SV=1</t>
  </si>
  <si>
    <t>24.4114456176758</t>
  </si>
  <si>
    <t>26.5715961456299</t>
  </si>
  <si>
    <t>25.2998828887939</t>
  </si>
  <si>
    <t>26.6808338165283</t>
  </si>
  <si>
    <t>25.3318328857422</t>
  </si>
  <si>
    <t>89.19</t>
  </si>
  <si>
    <t>124.48</t>
  </si>
  <si>
    <t>29.4426491264077</t>
  </si>
  <si>
    <t>24.1572291124965</t>
  </si>
  <si>
    <t>23.1952934265137</t>
  </si>
  <si>
    <t>21.8874759674072</t>
  </si>
  <si>
    <t>18.6842823028564</t>
  </si>
  <si>
    <t>18.3275966644287</t>
  </si>
  <si>
    <t>2.2317113179914</t>
  </si>
  <si>
    <t>1.62567901611328</t>
  </si>
  <si>
    <t>5.35516828397197</t>
  </si>
  <si>
    <t>Q03653</t>
  </si>
  <si>
    <t>Protein EFR3</t>
  </si>
  <si>
    <t>EFR3</t>
  </si>
  <si>
    <t>sp|Q03653|EFR3_YEAST Protein EFR3 OS=Saccharomyces cerevisiae (strain ATCC 204508 / S288c) OX=559292 GN=EFR3 PE=1 SV=1</t>
  </si>
  <si>
    <t>28.6106624603271</t>
  </si>
  <si>
    <t>27.580680847168</t>
  </si>
  <si>
    <t>29.360933303833</t>
  </si>
  <si>
    <t>28.5855236053467</t>
  </si>
  <si>
    <t>29.5192890167236</t>
  </si>
  <si>
    <t>28.5930252075195</t>
  </si>
  <si>
    <t>56.793</t>
  </si>
  <si>
    <t>258.57</t>
  </si>
  <si>
    <t>31.8513629981633</t>
  </si>
  <si>
    <t>27.1509307271319</t>
  </si>
  <si>
    <t>25.4880599975586</t>
  </si>
  <si>
    <t>22.7142925262451</t>
  </si>
  <si>
    <t>23.2327175140381</t>
  </si>
  <si>
    <t>25.1284122467041</t>
  </si>
  <si>
    <t>23.2986602783203</t>
  </si>
  <si>
    <t>0.974792790780813</t>
  </si>
  <si>
    <t>0.910551706949871</t>
  </si>
  <si>
    <t>2.08039202823033</t>
  </si>
  <si>
    <t>Q03655</t>
  </si>
  <si>
    <t>Probable 1,3-beta-glucanosyltransferase GAS3</t>
  </si>
  <si>
    <t>GAS3</t>
  </si>
  <si>
    <t>sp|Q03655|GAS3_YEAST Probable 1,3-beta-glucanosyltransferase GAS3 OS=Saccharomyces cerevisiae (strain ATCC 204508 / S288c) OX=559292 GN=GAS3 PE=1 SV=1</t>
  </si>
  <si>
    <t>25.4151592254639</t>
  </si>
  <si>
    <t>24.7795162200928</t>
  </si>
  <si>
    <t>25.6505336761475</t>
  </si>
  <si>
    <t>25.1919708251953</t>
  </si>
  <si>
    <t>25.5835094451904</t>
  </si>
  <si>
    <t>25.1772155761719</t>
  </si>
  <si>
    <t>83.237</t>
  </si>
  <si>
    <t>60.802</t>
  </si>
  <si>
    <t>28.1909823054888</t>
  </si>
  <si>
    <t>23.2368095352787</t>
  </si>
  <si>
    <t>21.2504348754883</t>
  </si>
  <si>
    <t>19.0381317138672</t>
  </si>
  <si>
    <t>21.1496047973633</t>
  </si>
  <si>
    <t>19.6061191558838</t>
  </si>
  <si>
    <t>21.3104133605957</t>
  </si>
  <si>
    <t>20.1040554046631</t>
  </si>
  <si>
    <t>1.51860984068644</t>
  </si>
  <si>
    <t>0.500166575113933</t>
  </si>
  <si>
    <t>3.28715484474631</t>
  </si>
  <si>
    <t>Q03656</t>
  </si>
  <si>
    <t>Serine/threonine-protein kinase SKY1</t>
  </si>
  <si>
    <t>SKY1</t>
  </si>
  <si>
    <t>sp|Q03656|SKY1_YEAST Serine/threonine-protein kinase SKY1 OS=Saccharomyces cerevisiae (strain ATCC 204508 / S288c) OX=559292 GN=SKY1 PE=1 SV=1</t>
  </si>
  <si>
    <t>22.8997325897217</t>
  </si>
  <si>
    <t>22.5739231109619</t>
  </si>
  <si>
    <t>23.5594081878662</t>
  </si>
  <si>
    <t>23.9775352478027</t>
  </si>
  <si>
    <t>24.2198524475098</t>
  </si>
  <si>
    <t>128.13</t>
  </si>
  <si>
    <t>26.5951978281389</t>
  </si>
  <si>
    <t>20.7877973675432</t>
  </si>
  <si>
    <t>18.5098209381104</t>
  </si>
  <si>
    <t>16.7197360992432</t>
  </si>
  <si>
    <t>18.7695922851563</t>
  </si>
  <si>
    <t>17.1406097412109</t>
  </si>
  <si>
    <t>19.3085479736328</t>
  </si>
  <si>
    <t>16.4318408966064</t>
  </si>
  <si>
    <t>0.0270551897611111</t>
  </si>
  <si>
    <t>-0.0507227579752616</t>
  </si>
  <si>
    <t>-0.0806371843785157</t>
  </si>
  <si>
    <t>Q03660</t>
  </si>
  <si>
    <t>Trafficking protein particle complex II-specific subunit 130</t>
  </si>
  <si>
    <t>TRS130</t>
  </si>
  <si>
    <t>sp|Q03660|TR130_YEAST Trafficking protein particle complex II-specific subunit 130 OS=Saccharomyces cerevisiae (strain ATCC 204508 / S288c) OX=559292 GN=TRS130 PE=1 SV=1</t>
  </si>
  <si>
    <t>29.2648811340332</t>
  </si>
  <si>
    <t>28.4666881561279</t>
  </si>
  <si>
    <t>29.4922256469727</t>
  </si>
  <si>
    <t>28.6445426940918</t>
  </si>
  <si>
    <t>29.5326328277588</t>
  </si>
  <si>
    <t>30.5182209014893</t>
  </si>
  <si>
    <t>187.14</t>
  </si>
  <si>
    <t>184.69</t>
  </si>
  <si>
    <t>31.8977855975902</t>
  </si>
  <si>
    <t>25.7480402809124</t>
  </si>
  <si>
    <t>23.1551761627197</t>
  </si>
  <si>
    <t>20.1027755737305</t>
  </si>
  <si>
    <t>22.8307247161865</t>
  </si>
  <si>
    <t>23.0473175048828</t>
  </si>
  <si>
    <t>22.8604698181152</t>
  </si>
  <si>
    <t>24.400411605835</t>
  </si>
  <si>
    <t>0.121452183588257</t>
  </si>
  <si>
    <t>0.22009595235189</t>
  </si>
  <si>
    <t>0.332730605100388</t>
  </si>
  <si>
    <t>Q03661</t>
  </si>
  <si>
    <t>Silent chromatin protein ESC1</t>
  </si>
  <si>
    <t>ESC1</t>
  </si>
  <si>
    <t>sp|Q03661|ESC1_YEAST Silent chromatin protein ESC1 OS=Saccharomyces cerevisiae (strain ATCC 204508 / S288c) OX=559292 GN=ESC1 PE=1 SV=1</t>
  </si>
  <si>
    <t>25.5693244934082</t>
  </si>
  <si>
    <t>22.4809665679932</t>
  </si>
  <si>
    <t>23.57692527771</t>
  </si>
  <si>
    <t>24.1777477264404</t>
  </si>
  <si>
    <t>24.5756549835205</t>
  </si>
  <si>
    <t>75.455</t>
  </si>
  <si>
    <t>39.746</t>
  </si>
  <si>
    <t>27.5949843538175</t>
  </si>
  <si>
    <t>23.0100076203517</t>
  </si>
  <si>
    <t>22.227144241333</t>
  </si>
  <si>
    <t>16.6771411895752</t>
  </si>
  <si>
    <t>20.5558090209961</t>
  </si>
  <si>
    <t>18.6854820251465</t>
  </si>
  <si>
    <t>18.8926429748535</t>
  </si>
  <si>
    <t>19.9069194793701</t>
  </si>
  <si>
    <t>0.290670436237949</t>
  </si>
  <si>
    <t>0.635017395019531</t>
  </si>
  <si>
    <t>0.718701136874578</t>
  </si>
  <si>
    <t>Q03674</t>
  </si>
  <si>
    <t>Lysophospholipase 2</t>
  </si>
  <si>
    <t>PLB2</t>
  </si>
  <si>
    <t>sp|Q03674|PLB2_YEAST Lysophospholipase 2 OS=Saccharomyces cerevisiae (strain ATCC 204508 / S288c) OX=559292 GN=PLB2 PE=1 SV=1</t>
  </si>
  <si>
    <t>24.963493347168</t>
  </si>
  <si>
    <t>24.9781913757324</t>
  </si>
  <si>
    <t>22.7363033294678</t>
  </si>
  <si>
    <t>25.0995292663574</t>
  </si>
  <si>
    <t>23.7742462158203</t>
  </si>
  <si>
    <t>23.9103126525879</t>
  </si>
  <si>
    <t>20.879</t>
  </si>
  <si>
    <t>27.6292312027947</t>
  </si>
  <si>
    <t>24.0442687020735</t>
  </si>
  <si>
    <t>23.2018890380859</t>
  </si>
  <si>
    <t>21.4877777099609</t>
  </si>
  <si>
    <t>19.2722568511963</t>
  </si>
  <si>
    <t>20.6738338470459</t>
  </si>
  <si>
    <t>20.6239948272705</t>
  </si>
  <si>
    <t>19.5894832611084</t>
  </si>
  <si>
    <t>0.489124404348902</t>
  </si>
  <si>
    <t>-0.837996800740559</t>
  </si>
  <si>
    <t>-1.12309334638275</t>
  </si>
  <si>
    <t>Q03677</t>
  </si>
  <si>
    <t>1,2-dihydroxy-3-keto-5-methylthiopentene dioxygenase</t>
  </si>
  <si>
    <t>ADI1</t>
  </si>
  <si>
    <t>sp|Q03677|MTND_YEAST 1,2-dihydroxy-3-keto-5-methylthiopentene dioxygenase OS=Saccharomyces cerevisiae (strain ATCC 204508 / S288c) OX=559292 GN=ADI1 PE=1 SV=1</t>
  </si>
  <si>
    <t>24.543212890625</t>
  </si>
  <si>
    <t>21.8671417236328</t>
  </si>
  <si>
    <t>23.250955581665</t>
  </si>
  <si>
    <t>22.917652130127</t>
  </si>
  <si>
    <t>22.6430187225342</t>
  </si>
  <si>
    <t>46.872</t>
  </si>
  <si>
    <t>18.054</t>
  </si>
  <si>
    <t>26.8090674421077</t>
  </si>
  <si>
    <t>22.6392037888695</t>
  </si>
  <si>
    <t>22.0606536865234</t>
  </si>
  <si>
    <t>17.3321056365967</t>
  </si>
  <si>
    <t>19.2469959259033</t>
  </si>
  <si>
    <t>18.3396492004395</t>
  </si>
  <si>
    <t>19.4073791503906</t>
  </si>
  <si>
    <t>18.3911685943604</t>
  </si>
  <si>
    <t>1.27599546146213</t>
  </si>
  <si>
    <t>1.3439400990804</t>
  </si>
  <si>
    <t>2.72036498775464</t>
  </si>
  <si>
    <t>Q03687</t>
  </si>
  <si>
    <t>Uncharacterized membrane protein YMR010W</t>
  </si>
  <si>
    <t>sp|Q03687|ANY1_YEAST Scramblase ANY1 OS=Saccharomyces cerevisiae (strain ATCC 204508 / S288c) OX=559292 GN=ANY1 PE=1 SV=1</t>
  </si>
  <si>
    <t>29.8714275360107</t>
  </si>
  <si>
    <t>30.9600276947021</t>
  </si>
  <si>
    <t>31.2426357269287</t>
  </si>
  <si>
    <t>31.3071517944336</t>
  </si>
  <si>
    <t>31.1622486114502</t>
  </si>
  <si>
    <t>31.3515281677246</t>
  </si>
  <si>
    <t>145.16</t>
  </si>
  <si>
    <t>33.7856577491947</t>
  </si>
  <si>
    <t>472</t>
  </si>
  <si>
    <t>27.785688925412</t>
  </si>
  <si>
    <t>25.1308097839355</t>
  </si>
  <si>
    <t>24.8896217346191</t>
  </si>
  <si>
    <t>25.868631362915</t>
  </si>
  <si>
    <t>24.580436706543</t>
  </si>
  <si>
    <t>25.485912322998</t>
  </si>
  <si>
    <t>0.412430720803485</t>
  </si>
  <si>
    <t>-0.447465260823567</t>
  </si>
  <si>
    <t>-0.970228157241492</t>
  </si>
  <si>
    <t>Q03690</t>
  </si>
  <si>
    <t>Clustered mitochondria protein 1</t>
  </si>
  <si>
    <t>CLU1</t>
  </si>
  <si>
    <t>sp|Q03690|CLU_YEAST Clustered mitochondria protein 1 OS=Saccharomyces cerevisiae (strain ATCC 204508 / S288c) OX=559292 GN=CLU1 PE=1 SV=1</t>
  </si>
  <si>
    <t>21.6093254089355</t>
  </si>
  <si>
    <t>24.6864032745361</t>
  </si>
  <si>
    <t>21.5465602874756</t>
  </si>
  <si>
    <t>24.3165168762207</t>
  </si>
  <si>
    <t>22.0671043395996</t>
  </si>
  <si>
    <t>28.908</t>
  </si>
  <si>
    <t>21.162</t>
  </si>
  <si>
    <t>27.3750923430149</t>
  </si>
  <si>
    <t>24.7900966898466</t>
  </si>
  <si>
    <t>18.8714427947998</t>
  </si>
  <si>
    <t>22.479585647583</t>
  </si>
  <si>
    <t>18.0655002593994</t>
  </si>
  <si>
    <t>22.1113986968994</t>
  </si>
  <si>
    <t>3.56635522813102</t>
  </si>
  <si>
    <t>2.90030352274577</t>
  </si>
  <si>
    <t>12.0562249827652</t>
  </si>
  <si>
    <t>Q03691</t>
  </si>
  <si>
    <t>Protein ROT1</t>
  </si>
  <si>
    <t>ROT1</t>
  </si>
  <si>
    <t>sp|Q03691|ROT1_YEAST Protein ROT1 OS=Saccharomyces cerevisiae (strain ATCC 204508 / S288c) OX=559292 GN=ROT1 PE=1 SV=1</t>
  </si>
  <si>
    <t>22.7757129669189</t>
  </si>
  <si>
    <t>23.2463817596436</t>
  </si>
  <si>
    <t>20.66162109375</t>
  </si>
  <si>
    <t>21.001407623291</t>
  </si>
  <si>
    <t>47.314</t>
  </si>
  <si>
    <t>3.2178</t>
  </si>
  <si>
    <t>25.7835174507573</t>
  </si>
  <si>
    <t>21.6960421203168</t>
  </si>
  <si>
    <t>20.7020168304443</t>
  </si>
  <si>
    <t>19.6394462585449</t>
  </si>
  <si>
    <t>15.0553245544434</t>
  </si>
  <si>
    <t>19.5907802581787</t>
  </si>
  <si>
    <t>15.6477394104004</t>
  </si>
  <si>
    <t>2.39762444536447</t>
  </si>
  <si>
    <t>2.328187306722</t>
  </si>
  <si>
    <t>8.05059122060346</t>
  </si>
  <si>
    <t>Q03694</t>
  </si>
  <si>
    <t>Inheritance of peroxisomes protein 1</t>
  </si>
  <si>
    <t>INP1</t>
  </si>
  <si>
    <t>sp|Q03694|INP1_YEAST Inheritance of peroxisomes protein 1 OS=Saccharomyces cerevisiae (strain ATCC 204508 / S288c) OX=559292 GN=INP1 PE=1 SV=1</t>
  </si>
  <si>
    <t>22.2328338623047</t>
  </si>
  <si>
    <t>21.2642478942871</t>
  </si>
  <si>
    <t>22.8979434967041</t>
  </si>
  <si>
    <t>20.7275848388672</t>
  </si>
  <si>
    <t>49.614</t>
  </si>
  <si>
    <t>9.1914</t>
  </si>
  <si>
    <t>26.5135976154441</t>
  </si>
  <si>
    <t>22.4261377859228</t>
  </si>
  <si>
    <t>22.1083374023438</t>
  </si>
  <si>
    <t>18.8595409393311</t>
  </si>
  <si>
    <t>15.2985992431641</t>
  </si>
  <si>
    <t>19.0385608673096</t>
  </si>
  <si>
    <t>15.8673753738403</t>
  </si>
  <si>
    <t>1.04934078064952</t>
  </si>
  <si>
    <t>2.21617190043132</t>
  </si>
  <si>
    <t>2.48011999762692</t>
  </si>
  <si>
    <t>Q03697</t>
  </si>
  <si>
    <t>Putative nucleotide-sugar transporter YMD8</t>
  </si>
  <si>
    <t>YMD8</t>
  </si>
  <si>
    <t>sp|Q03697|YMD8_YEAST Putative nucleotide-sugar transporter YMD8 OS=Saccharomyces cerevisiae (strain ATCC 204508 / S288c) OX=559292 GN=YMD8 PE=1 SV=1</t>
  </si>
  <si>
    <t>22.6517810821533</t>
  </si>
  <si>
    <t>21.8943767547607</t>
  </si>
  <si>
    <t>22.6996898651123</t>
  </si>
  <si>
    <t>38.023</t>
  </si>
  <si>
    <t>10.705</t>
  </si>
  <si>
    <t>24.7996132477964</t>
  </si>
  <si>
    <t>20.992238564688</t>
  </si>
  <si>
    <t>18.7954750061035</t>
  </si>
  <si>
    <t>16.3255519866943</t>
  </si>
  <si>
    <t>19.4943561553955</t>
  </si>
  <si>
    <t>16.0066337585449</t>
  </si>
  <si>
    <t>19.5057773590088</t>
  </si>
  <si>
    <t>0.78135871887207</t>
  </si>
  <si>
    <t>Q03703</t>
  </si>
  <si>
    <t>Uncharacterized protein YML037C</t>
  </si>
  <si>
    <t>YML037C</t>
  </si>
  <si>
    <t>sp|Q03703|YMD7_YEAST Uncharacterized protein YML037C OS=Saccharomyces cerevisiae (strain ATCC 204508 / S288c) OX=559292 GN=YML037C PE=1 SV=1</t>
  </si>
  <si>
    <t>23.8335456848145</t>
  </si>
  <si>
    <t>24.2923545837402</t>
  </si>
  <si>
    <t>24.8615016937256</t>
  </si>
  <si>
    <t>25.0610580444336</t>
  </si>
  <si>
    <t>20.662</t>
  </si>
  <si>
    <t>16.604</t>
  </si>
  <si>
    <t>27.112770530589</t>
  </si>
  <si>
    <t>23.5277881483136</t>
  </si>
  <si>
    <t>21.6889762878418</t>
  </si>
  <si>
    <t>21.2008419036865</t>
  </si>
  <si>
    <t>20.4984321594238</t>
  </si>
  <si>
    <t>20.162878036499</t>
  </si>
  <si>
    <t>21.044734954834</t>
  </si>
  <si>
    <t>1.4876387202679</t>
  </si>
  <si>
    <t>-0.773700078328453</t>
  </si>
  <si>
    <t>-3.21171497916581</t>
  </si>
  <si>
    <t>Q03705</t>
  </si>
  <si>
    <t>EKC/KEOPS complex subunit CGI121</t>
  </si>
  <si>
    <t>CGI121</t>
  </si>
  <si>
    <t>sp|Q03705|CG121_YEAST EKC/KEOPS complex subunit CGI121 OS=Saccharomyces cerevisiae (strain ATCC 204508 / S288c) OX=559292 GN=CGI121 PE=1 SV=1</t>
  </si>
  <si>
    <t>26.5143947601318</t>
  </si>
  <si>
    <t>25.2601528167725</t>
  </si>
  <si>
    <t>26.6078071594238</t>
  </si>
  <si>
    <t>24.8436431884766</t>
  </si>
  <si>
    <t>25.3847236633301</t>
  </si>
  <si>
    <t>95.496</t>
  </si>
  <si>
    <t>90.592</t>
  </si>
  <si>
    <t>29.4342810552902</t>
  </si>
  <si>
    <t>24.1123529604029</t>
  </si>
  <si>
    <t>23.192346572876</t>
  </si>
  <si>
    <t>19.7230415344238</t>
  </si>
  <si>
    <t>21.6573524475098</t>
  </si>
  <si>
    <t>18.4372978210449</t>
  </si>
  <si>
    <t>21.7114162445068</t>
  </si>
  <si>
    <t>19.1683483123779</t>
  </si>
  <si>
    <t>2.9391750135713</t>
  </si>
  <si>
    <t>1.45521100362142</t>
  </si>
  <si>
    <t>8.3005648364497</t>
  </si>
  <si>
    <t>Q03707</t>
  </si>
  <si>
    <t>Inner nuclear membrane protein SRC1</t>
  </si>
  <si>
    <t>SRC1</t>
  </si>
  <si>
    <t>sp|Q03707|SRC1_YEAST Inner nuclear membrane protein SRC1 OS=Saccharomyces cerevisiae (strain ATCC 204508 / S288c) OX=559292 GN=SRC1 PE=1 SV=2</t>
  </si>
  <si>
    <t>20.4140033721924</t>
  </si>
  <si>
    <t>22.2594566345215</t>
  </si>
  <si>
    <t>18.477</t>
  </si>
  <si>
    <t>8.0254</t>
  </si>
  <si>
    <t>25.2208866401881</t>
  </si>
  <si>
    <t>22.2208718833485</t>
  </si>
  <si>
    <t>20.8860626220703</t>
  </si>
  <si>
    <t>20.0060749053955</t>
  </si>
  <si>
    <t>19.4947071075439</t>
  </si>
  <si>
    <t>15.1581363677979</t>
  </si>
  <si>
    <t>20.0289096832275</t>
  </si>
  <si>
    <t>15.6731986999512</t>
  </si>
  <si>
    <t>0.71950568107602</t>
  </si>
  <si>
    <t>1.11625194549561</t>
  </si>
  <si>
    <t>1.94803072444233</t>
  </si>
  <si>
    <t>Q03713</t>
  </si>
  <si>
    <t>Respiratory supercomplex factor 1, mitochondrial</t>
  </si>
  <si>
    <t>RCF1</t>
  </si>
  <si>
    <t>sp|Q03713|RCF1_YEAST Respiratory supercomplex factor 1, mitochondrial OS=Saccharomyces cerevisiae (strain ATCC 204508 / S288c) OX=559292 GN=RCF1 PE=1 SV=1</t>
  </si>
  <si>
    <t>24.8071022033691</t>
  </si>
  <si>
    <t>23.4294357299805</t>
  </si>
  <si>
    <t>26.1230316162109</t>
  </si>
  <si>
    <t>22.81223487854</t>
  </si>
  <si>
    <t>22.8830451965332</t>
  </si>
  <si>
    <t>96.652</t>
  </si>
  <si>
    <t>56.04</t>
  </si>
  <si>
    <t>28.0784681296678</t>
  </si>
  <si>
    <t>22.7209222329751</t>
  </si>
  <si>
    <t>21.161771774292</t>
  </si>
  <si>
    <t>17.0033855438232</t>
  </si>
  <si>
    <t>21.137523651123</t>
  </si>
  <si>
    <t>16.9859313964844</t>
  </si>
  <si>
    <t>20.8077411651611</t>
  </si>
  <si>
    <t>17.3198127746582</t>
  </si>
  <si>
    <t>2.34691851086891</t>
  </si>
  <si>
    <t>2.5014762878418</t>
  </si>
  <si>
    <t>5.76287754458809</t>
  </si>
  <si>
    <t>Q03714</t>
  </si>
  <si>
    <t>U1 SNP1-associating protein 1</t>
  </si>
  <si>
    <t>USA1</t>
  </si>
  <si>
    <t>sp|Q03714|USA1_YEAST U1 SNP1-associating protein 1 OS=Saccharomyces cerevisiae (strain ATCC 204508 / S288c) OX=559292 GN=USA1 PE=1 SV=1</t>
  </si>
  <si>
    <t>27.1790218353271</t>
  </si>
  <si>
    <t>19.1731643676758</t>
  </si>
  <si>
    <t>20.9676151275635</t>
  </si>
  <si>
    <t>20.3389759063721</t>
  </si>
  <si>
    <t>76.137</t>
  </si>
  <si>
    <t>222.29</t>
  </si>
  <si>
    <t>30.6442675136342</t>
  </si>
  <si>
    <t>25.2866905784252</t>
  </si>
  <si>
    <t>24.1508140563965</t>
  </si>
  <si>
    <t>16.0747890472412</t>
  </si>
  <si>
    <t>23.4282875061035</t>
  </si>
  <si>
    <t>16.8372592926025</t>
  </si>
  <si>
    <t>15.0925092697144</t>
  </si>
  <si>
    <t>3.46188605334919</t>
  </si>
  <si>
    <t>7.93536885579427</t>
  </si>
  <si>
    <t>11.3359777883612</t>
  </si>
  <si>
    <t>Q03722</t>
  </si>
  <si>
    <t>Uncharacterized protein YML020W</t>
  </si>
  <si>
    <t>YML020W</t>
  </si>
  <si>
    <t>sp|Q03722|YMC0_YEAST Uncharacterized protein YML020W OS=Saccharomyces cerevisiae (strain ATCC 204508 / S288c) OX=559292 GN=YML020W PE=1 SV=1</t>
  </si>
  <si>
    <t>24.4403781890869</t>
  </si>
  <si>
    <t>23.7909412384033</t>
  </si>
  <si>
    <t>23.9412746429443</t>
  </si>
  <si>
    <t>25.4257926940918</t>
  </si>
  <si>
    <t>37.89</t>
  </si>
  <si>
    <t>16.004</t>
  </si>
  <si>
    <t>27.7331799370785</t>
  </si>
  <si>
    <t>23.82628934147</t>
  </si>
  <si>
    <t>22.3625755310059</t>
  </si>
  <si>
    <t>20.1393356323242</t>
  </si>
  <si>
    <t>21.8681221008301</t>
  </si>
  <si>
    <t>18.6012840270996</t>
  </si>
  <si>
    <t>21.8856525421143</t>
  </si>
  <si>
    <t>17.7846221923828</t>
  </si>
  <si>
    <t>1.73363129635492</t>
  </si>
  <si>
    <t>1.30383364359538</t>
  </si>
  <si>
    <t>3.83960176781525</t>
  </si>
  <si>
    <t>Q03723</t>
  </si>
  <si>
    <t>Dolichyl-diphosphooligosaccharide--protein glycosyltransferase subunit OST6</t>
  </si>
  <si>
    <t>OST6</t>
  </si>
  <si>
    <t>sp|Q03723|OST6_YEAST Dolichyl-diphosphooligosaccharide--protein glycosyltransferase subunit OST6 OS=Saccharomyces cerevisiae (strain ATCC 204508 / S288c) OX=559292 GN=OST6 PE=1 SV=1</t>
  </si>
  <si>
    <t>22.5318851470947</t>
  </si>
  <si>
    <t>20.8361492156982</t>
  </si>
  <si>
    <t>27.8069801330566</t>
  </si>
  <si>
    <t>28.1840915679932</t>
  </si>
  <si>
    <t>59.054</t>
  </si>
  <si>
    <t>29.7608949051658</t>
  </si>
  <si>
    <t>26.1759228895243</t>
  </si>
  <si>
    <t>23.0949230194092</t>
  </si>
  <si>
    <t>18.4157161712646</t>
  </si>
  <si>
    <t>24.9964084625244</t>
  </si>
  <si>
    <t>24.9680271148682</t>
  </si>
  <si>
    <t>16.7118282318115</t>
  </si>
  <si>
    <t>1.46367587877758</t>
  </si>
  <si>
    <t>5.80090522766113</t>
  </si>
  <si>
    <t>3.15400432108733</t>
  </si>
  <si>
    <t>Q03730</t>
  </si>
  <si>
    <t>Uncharacterized vacuolar membrane protein YML018C</t>
  </si>
  <si>
    <t>YML018C</t>
  </si>
  <si>
    <t>sp|Q03730|YMB8_YEAST Uncharacterized vacuolar membrane protein YML018C OS=Saccharomyces cerevisiae (strain ATCC 204508 / S288c) OX=559292 GN=YML018C PE=1 SV=1</t>
  </si>
  <si>
    <t>25.9669075012207</t>
  </si>
  <si>
    <t>25.921070098877</t>
  </si>
  <si>
    <t>26.0940799713135</t>
  </si>
  <si>
    <t>26.2085857391357</t>
  </si>
  <si>
    <t>26.0463314056396</t>
  </si>
  <si>
    <t>25.6826839447021</t>
  </si>
  <si>
    <t>126.14</t>
  </si>
  <si>
    <t>29.0728582935316</t>
  </si>
  <si>
    <t>23.824930780088</t>
  </si>
  <si>
    <t>22.5794353485107</t>
  </si>
  <si>
    <t>20.5573997497559</t>
  </si>
  <si>
    <t>21.4516639709473</t>
  </si>
  <si>
    <t>20.135082244873</t>
  </si>
  <si>
    <t>21.0555648803711</t>
  </si>
  <si>
    <t>19.6981716156006</t>
  </si>
  <si>
    <t>0.248803183757868</t>
  </si>
  <si>
    <t>0.098326365152996</t>
  </si>
  <si>
    <t>0.628307485001366</t>
  </si>
  <si>
    <t>Q03735</t>
  </si>
  <si>
    <t>RNA-binding protein NAB6</t>
  </si>
  <si>
    <t>NAB6</t>
  </si>
  <si>
    <t>sp|Q03735|NAB6_YEAST RNA-binding protein NAB6 OS=Saccharomyces cerevisiae (strain ATCC 204508 / S288c) OX=559292 GN=NAB6 PE=1 SV=1</t>
  </si>
  <si>
    <t>25.1247882843018</t>
  </si>
  <si>
    <t>24.6887512207031</t>
  </si>
  <si>
    <t>24.7971897125244</t>
  </si>
  <si>
    <t>24.9333267211914</t>
  </si>
  <si>
    <t>104.79</t>
  </si>
  <si>
    <t>34.92</t>
  </si>
  <si>
    <t>28.0335967486915</t>
  </si>
  <si>
    <t>22.6073619229326</t>
  </si>
  <si>
    <t>19.5717258453369</t>
  </si>
  <si>
    <t>18.1247978210449</t>
  </si>
  <si>
    <t>17.5865173339844</t>
  </si>
  <si>
    <t>1.02952986961197</t>
  </si>
  <si>
    <t>0.574295679728188</t>
  </si>
  <si>
    <t>2.19254316456951</t>
  </si>
  <si>
    <t>Q03758</t>
  </si>
  <si>
    <t>Ubiquitin ligase-binding protein BUL2</t>
  </si>
  <si>
    <t>BUL2</t>
  </si>
  <si>
    <t>sp|Q03758|BUL2_YEAST Ubiquitin ligase-binding protein BUL2 OS=Saccharomyces cerevisiae (strain ATCC 204508 / S288c) OX=559292 GN=BUL2 PE=1 SV=1</t>
  </si>
  <si>
    <t>21.0029888153076</t>
  </si>
  <si>
    <t>21.2883319854736</t>
  </si>
  <si>
    <t>21.1632461547852</t>
  </si>
  <si>
    <t>21.4281845092773</t>
  </si>
  <si>
    <t>20.8372268676758</t>
  </si>
  <si>
    <t>39.207</t>
  </si>
  <si>
    <t>0.0018093</t>
  </si>
  <si>
    <t>2.1004</t>
  </si>
  <si>
    <t>24.2693510095913</t>
  </si>
  <si>
    <t>19.9474942593144</t>
  </si>
  <si>
    <t>18.5851230621338</t>
  </si>
  <si>
    <t>16.5144214630127</t>
  </si>
  <si>
    <t>17.616117477417</t>
  </si>
  <si>
    <t>16.0918064117432</t>
  </si>
  <si>
    <t>17.6417407989502</t>
  </si>
  <si>
    <t>15.5789918899536</t>
  </si>
  <si>
    <t>1.60878842451049</t>
  </si>
  <si>
    <t>0.359852472941082</t>
  </si>
  <si>
    <t>3.51252495936247</t>
  </si>
  <si>
    <t>Q03760</t>
  </si>
  <si>
    <t>Pre-mRNA leakage protein 39</t>
  </si>
  <si>
    <t>PML39</t>
  </si>
  <si>
    <t>sp|Q03760|PML39_YEAST Pre-mRNA leakage protein 39 OS=Saccharomyces cerevisiae (strain ATCC 204508 / S288c) OX=559292 GN=PML39 PE=1 SV=2</t>
  </si>
  <si>
    <t>24.7264518737793</t>
  </si>
  <si>
    <t>24.024959564209</t>
  </si>
  <si>
    <t>24.1616172790527</t>
  </si>
  <si>
    <t>24.3054256439209</t>
  </si>
  <si>
    <t>24.0385036468506</t>
  </si>
  <si>
    <t>61.072</t>
  </si>
  <si>
    <t>27.2521435032173</t>
  </si>
  <si>
    <t>22.3941444573664</t>
  </si>
  <si>
    <t>19.996452331543</t>
  </si>
  <si>
    <t>19.5240516662598</t>
  </si>
  <si>
    <t>18.7115249633789</t>
  </si>
  <si>
    <t>19.6277942657471</t>
  </si>
  <si>
    <t>18.3014430999756</t>
  </si>
  <si>
    <t>0.260797863428614</t>
  </si>
  <si>
    <t>-0.148431777954102</t>
  </si>
  <si>
    <t>-0.654468042946038</t>
  </si>
  <si>
    <t>Q03761</t>
  </si>
  <si>
    <t>Transcription initiation factor TFIID subunit 12</t>
  </si>
  <si>
    <t>TAF12</t>
  </si>
  <si>
    <t>sp|Q03761|TAF12_YEAST Transcription initiation factor TFIID subunit 12 OS=Saccharomyces cerevisiae (strain ATCC 204508 / S288c) OX=559292 GN=TAF12 PE=1 SV=1</t>
  </si>
  <si>
    <t>25.9633159637451</t>
  </si>
  <si>
    <t>25.7107753753662</t>
  </si>
  <si>
    <t>25.4727745056152</t>
  </si>
  <si>
    <t>26.0859413146973</t>
  </si>
  <si>
    <t>25.2904930114746</t>
  </si>
  <si>
    <t>25.9706192016602</t>
  </si>
  <si>
    <t>31.03</t>
  </si>
  <si>
    <t>30.609</t>
  </si>
  <si>
    <t>28.7014394640078</t>
  </si>
  <si>
    <t>25.5315111574941</t>
  </si>
  <si>
    <t>24.1849536895752</t>
  </si>
  <si>
    <t>22.4296398162842</t>
  </si>
  <si>
    <t>22.9586524963379</t>
  </si>
  <si>
    <t>22.4112129211426</t>
  </si>
  <si>
    <t>22.3730525970459</t>
  </si>
  <si>
    <t>22.1389923095703</t>
  </si>
  <si>
    <t>0.687879235081327</t>
  </si>
  <si>
    <t>-0.346917470296223</t>
  </si>
  <si>
    <t>-1.51158216745409</t>
  </si>
  <si>
    <t>Q03768</t>
  </si>
  <si>
    <t>Protein GIR2</t>
  </si>
  <si>
    <t>GIR2</t>
  </si>
  <si>
    <t>sp|Q03768|GIR2_YEAST Protein GIR2 OS=Saccharomyces cerevisiae (strain ATCC 204508 / S288c) OX=559292 GN=GIR2 PE=1 SV=1</t>
  </si>
  <si>
    <t>25.0721435546875</t>
  </si>
  <si>
    <t>25.7579898834229</t>
  </si>
  <si>
    <t>24.4508590698242</t>
  </si>
  <si>
    <t>25.42799949646</t>
  </si>
  <si>
    <t>24.9319286346436</t>
  </si>
  <si>
    <t>24.9763126373291</t>
  </si>
  <si>
    <t>47.321</t>
  </si>
  <si>
    <t>25.615</t>
  </si>
  <si>
    <t>28.2254539996265</t>
  </si>
  <si>
    <t>24.4180898837145</t>
  </si>
  <si>
    <t>23.3321056365967</t>
  </si>
  <si>
    <t>22.0351676940918</t>
  </si>
  <si>
    <t>21.3160610198975</t>
  </si>
  <si>
    <t>20.7311534881592</t>
  </si>
  <si>
    <t>20.7743453979492</t>
  </si>
  <si>
    <t>20.4320640563965</t>
  </si>
  <si>
    <t>0.901558311450549</t>
  </si>
  <si>
    <t>-0.569123586018879</t>
  </si>
  <si>
    <t>-1.93258712884757</t>
  </si>
  <si>
    <t>Q03769</t>
  </si>
  <si>
    <t>Epsin-5</t>
  </si>
  <si>
    <t>ENT5</t>
  </si>
  <si>
    <t>sp|Q03769|ENT5_YEAST Epsin-5 OS=Saccharomyces cerevisiae (strain ATCC 204508 / S288c) OX=559292 GN=ENT5 PE=1 SV=1</t>
  </si>
  <si>
    <t>25.2108917236328</t>
  </si>
  <si>
    <t>25.8410778045654</t>
  </si>
  <si>
    <t>24.7754516601563</t>
  </si>
  <si>
    <t>25.9509372711182</t>
  </si>
  <si>
    <t>24.4954586029053</t>
  </si>
  <si>
    <t>25.9036407470703</t>
  </si>
  <si>
    <t>42.942</t>
  </si>
  <si>
    <t>28.050302045092</t>
  </si>
  <si>
    <t>23.9627872999349</t>
  </si>
  <si>
    <t>21.5775470733643</t>
  </si>
  <si>
    <t>20.6286315917969</t>
  </si>
  <si>
    <t>21.5546398162842</t>
  </si>
  <si>
    <t>21.5277404785156</t>
  </si>
  <si>
    <t>21.2847232818604</t>
  </si>
  <si>
    <t>21.4880218505859</t>
  </si>
  <si>
    <t>2.15225562207372</t>
  </si>
  <si>
    <t>-1.07128461201986</t>
  </si>
  <si>
    <t>-5.0876933432891</t>
  </si>
  <si>
    <t>Q03771</t>
  </si>
  <si>
    <t>UPF0661 TPR repeat-containing protein YDR161W</t>
  </si>
  <si>
    <t>YDR161W</t>
  </si>
  <si>
    <t>sp|Q03771|ACL4_YEAST Assembly chaperone of RPL4 OS=Saccharomyces cerevisiae (strain ATCC 204508 / S288c) OX=559292 GN=ACL4 PE=1 SV=1</t>
  </si>
  <si>
    <t>22.727087020874</t>
  </si>
  <si>
    <t>23.3334712982178</t>
  </si>
  <si>
    <t>23.1882915496826</t>
  </si>
  <si>
    <t>23.740571975708</t>
  </si>
  <si>
    <t>23.1786613464355</t>
  </si>
  <si>
    <t>19.935</t>
  </si>
  <si>
    <t>26.1913683158913</t>
  </si>
  <si>
    <t>23.0214395489927</t>
  </si>
  <si>
    <t>20.8945980072021</t>
  </si>
  <si>
    <t>19.0291519165039</t>
  </si>
  <si>
    <t>21.1606025695801</t>
  </si>
  <si>
    <t>19.3719043731689</t>
  </si>
  <si>
    <t>21.1839237213135</t>
  </si>
  <si>
    <t>19.253381729126</t>
  </si>
  <si>
    <t>0.0984756416164244</t>
  </si>
  <si>
    <t>-0.0823504130045585</t>
  </si>
  <si>
    <t>-0.274741641426358</t>
  </si>
  <si>
    <t>Q03772</t>
  </si>
  <si>
    <t>Pre-mRNA-splicing factor CWC15</t>
  </si>
  <si>
    <t>CWC15</t>
  </si>
  <si>
    <t>sp|Q03772|CWC15_YEAST Pre-mRNA-splicing factor CWC15 OS=Saccharomyces cerevisiae (strain ATCC 204508 / S288c) OX=559292 GN=CWC15 PE=1 SV=1</t>
  </si>
  <si>
    <t>26.24782371521</t>
  </si>
  <si>
    <t>27.4251041412354</t>
  </si>
  <si>
    <t>26.1360416412354</t>
  </si>
  <si>
    <t>27.3641948699951</t>
  </si>
  <si>
    <t>25.896936416626</t>
  </si>
  <si>
    <t>27.5132961273193</t>
  </si>
  <si>
    <t>50.487</t>
  </si>
  <si>
    <t>85.922</t>
  </si>
  <si>
    <t>29.6504438842844</t>
  </si>
  <si>
    <t>24.8430684181853</t>
  </si>
  <si>
    <t>23.1118278503418</t>
  </si>
  <si>
    <t>22.907527923584</t>
  </si>
  <si>
    <t>21.0617752075195</t>
  </si>
  <si>
    <t>21.930233001709</t>
  </si>
  <si>
    <t>3.5514282699353</t>
  </si>
  <si>
    <t>-1.34059778849284</t>
  </si>
  <si>
    <t>-11.9507060899387</t>
  </si>
  <si>
    <t>Q03774</t>
  </si>
  <si>
    <t>tRNA (guanine-N(7)-)-methyltransferase non-catalytic subunit TRM82</t>
  </si>
  <si>
    <t>TRM82</t>
  </si>
  <si>
    <t>sp|Q03774|TRM82_YEAST tRNA (guanine-N(7)-)-methyltransferase non-catalytic subunit TRM82 OS=Saccharomyces cerevisiae (strain ATCC 204508 / S288c) OX=559292 GN=TRM82 PE=1 SV=1</t>
  </si>
  <si>
    <t>19.9312648773193</t>
  </si>
  <si>
    <t>20.5511226654053</t>
  </si>
  <si>
    <t>65.144</t>
  </si>
  <si>
    <t>3.4932</t>
  </si>
  <si>
    <t>21.6567425686915</t>
  </si>
  <si>
    <t>16.6123789942437</t>
  </si>
  <si>
    <t>15.4179182052612</t>
  </si>
  <si>
    <t>15.7836885452271</t>
  </si>
  <si>
    <t>Q03776</t>
  </si>
  <si>
    <t>U1 small nuclear ribonucleoprotein component PRP42</t>
  </si>
  <si>
    <t>PRP42</t>
  </si>
  <si>
    <t>sp|Q03776|PRP42_YEAST U1 small nuclear ribonucleoprotein component PRP42 OS=Saccharomyces cerevisiae (strain ATCC 204508 / S288c) OX=559292 GN=PRP42 PE=1 SV=1</t>
  </si>
  <si>
    <t>24.4704170227051</t>
  </si>
  <si>
    <t>22.8854293823242</t>
  </si>
  <si>
    <t>24.9695663452148</t>
  </si>
  <si>
    <t>23.3821868896484</t>
  </si>
  <si>
    <t>24.815336227417</t>
  </si>
  <si>
    <t>24.0096664428711</t>
  </si>
  <si>
    <t>24.537</t>
  </si>
  <si>
    <t>29.752</t>
  </si>
  <si>
    <t>27.4770736700152</t>
  </si>
  <si>
    <t>23.6696878581068</t>
  </si>
  <si>
    <t>18.1777210235596</t>
  </si>
  <si>
    <t>21.6414775848389</t>
  </si>
  <si>
    <t>17.8937397003174</t>
  </si>
  <si>
    <t>18.9292297363281</t>
  </si>
  <si>
    <t>1.68594904592835</t>
  </si>
  <si>
    <t>1.32601229349772</t>
  </si>
  <si>
    <t>3.71251471706393</t>
  </si>
  <si>
    <t>Q03778</t>
  </si>
  <si>
    <t>Riboflavin kinase</t>
  </si>
  <si>
    <t>FMN1</t>
  </si>
  <si>
    <t>sp|Q03778|RIFK_YEAST Riboflavin kinase OS=Saccharomyces cerevisiae (strain ATCC 204508 / S288c) OX=559292 GN=FMN1 PE=1 SV=1</t>
  </si>
  <si>
    <t>25.9716930389404</t>
  </si>
  <si>
    <t>25.0307369232178</t>
  </si>
  <si>
    <t>22.3596572875977</t>
  </si>
  <si>
    <t>24.6626968383789</t>
  </si>
  <si>
    <t>22.7853050231934</t>
  </si>
  <si>
    <t>86.432</t>
  </si>
  <si>
    <t>17.844</t>
  </si>
  <si>
    <t>27.6144929471594</t>
  </si>
  <si>
    <t>22.029516404859</t>
  </si>
  <si>
    <t>19.5037403106689</t>
  </si>
  <si>
    <t>17.4320030212402</t>
  </si>
  <si>
    <t>20.8986625671387</t>
  </si>
  <si>
    <t>14.057822227478</t>
  </si>
  <si>
    <t>1.81779414776576</t>
  </si>
  <si>
    <t>2.64922777811686</t>
  </si>
  <si>
    <t>5.02146462979176</t>
  </si>
  <si>
    <t>Q03780</t>
  </si>
  <si>
    <t>Uncharacterized protein YDR239C</t>
  </si>
  <si>
    <t>YDR239C</t>
  </si>
  <si>
    <t>sp|Q03780|YD239_YEAST Uncharacterized protein YDR239C OS=Saccharomyces cerevisiae (strain ATCC 204508 / S288c) OX=559292 GN=YDR239C PE=1 SV=1</t>
  </si>
  <si>
    <t>20.2427234649658</t>
  </si>
  <si>
    <t>20.9976921081543</t>
  </si>
  <si>
    <t>20.5443458557129</t>
  </si>
  <si>
    <t>20.7364482879639</t>
  </si>
  <si>
    <t>21.1171188354492</t>
  </si>
  <si>
    <t>20.749927520752</t>
  </si>
  <si>
    <t>56.498</t>
  </si>
  <si>
    <t>6.798</t>
  </si>
  <si>
    <t>23.6585087471241</t>
  </si>
  <si>
    <t>18.9580995365233</t>
  </si>
  <si>
    <t>16.9540138244629</t>
  </si>
  <si>
    <t>16.0893478393555</t>
  </si>
  <si>
    <t>17.1224231719971</t>
  </si>
  <si>
    <t>15.0850162506104</t>
  </si>
  <si>
    <t>16.485767364502</t>
  </si>
  <si>
    <t>15.4046096801758</t>
  </si>
  <si>
    <t>0.289198983467437</t>
  </si>
  <si>
    <t>-0.19329325358073</t>
  </si>
  <si>
    <t>-0.715565775248517</t>
  </si>
  <si>
    <t>Q03782</t>
  </si>
  <si>
    <t>56 kDa U1 small nuclear ribonucleoprotein component</t>
  </si>
  <si>
    <t>SNU56</t>
  </si>
  <si>
    <t>sp|Q03782|SNU56_YEAST 56 kDa U1 small nuclear ribonucleoprotein component OS=Saccharomyces cerevisiae (strain ATCC 204508 / S288c) OX=559292 GN=SNU56 PE=1 SV=1</t>
  </si>
  <si>
    <t>25.1643829345703</t>
  </si>
  <si>
    <t>25.7033748626709</t>
  </si>
  <si>
    <t>21.7129707336426</t>
  </si>
  <si>
    <t>23.7723331451416</t>
  </si>
  <si>
    <t>24.863</t>
  </si>
  <si>
    <t>27.237</t>
  </si>
  <si>
    <t>27.675527781128</t>
  </si>
  <si>
    <t>23.8681593991481</t>
  </si>
  <si>
    <t>21.8338356018066</t>
  </si>
  <si>
    <t>19.9953479766846</t>
  </si>
  <si>
    <t>22.51513671875</t>
  </si>
  <si>
    <t>17.2378082275391</t>
  </si>
  <si>
    <t>21.7437801361084</t>
  </si>
  <si>
    <t>19.7282829284668</t>
  </si>
  <si>
    <t>1.38701591661671</t>
  </si>
  <si>
    <t>2.15591939290364</t>
  </si>
  <si>
    <t>2.97308042746227</t>
  </si>
  <si>
    <t>Q03784</t>
  </si>
  <si>
    <t>Trafficking protein particle complex subunit 23</t>
  </si>
  <si>
    <t>TRS23</t>
  </si>
  <si>
    <t>sp|Q03784|TRS23_YEAST Trafficking protein particle complex subunit 23 OS=Saccharomyces cerevisiae (strain ATCC 204508 / S288c) OX=559292 GN=TRS23 PE=1 SV=1</t>
  </si>
  <si>
    <t>24.8811492919922</t>
  </si>
  <si>
    <t>22.5050640106201</t>
  </si>
  <si>
    <t>23.8330631256104</t>
  </si>
  <si>
    <t>22.9573593139648</t>
  </si>
  <si>
    <t>24.0843200683594</t>
  </si>
  <si>
    <t>22.174</t>
  </si>
  <si>
    <t>9.9599</t>
  </si>
  <si>
    <t>26.5504385595497</t>
  </si>
  <si>
    <t>22.9654672514084</t>
  </si>
  <si>
    <t>21.3367977142334</t>
  </si>
  <si>
    <t>21.0294494628906</t>
  </si>
  <si>
    <t>18.5142974853516</t>
  </si>
  <si>
    <t>20.0154972076416</t>
  </si>
  <si>
    <t>19.1492710113525</t>
  </si>
  <si>
    <t>20.4019756317139</t>
  </si>
  <si>
    <t>1.29921357845393</t>
  </si>
  <si>
    <t>-1.24418958028157</t>
  </si>
  <si>
    <t>-2.77235896226441</t>
  </si>
  <si>
    <t>Q03786</t>
  </si>
  <si>
    <t>Probable gluconokinase</t>
  </si>
  <si>
    <t>YDR248C</t>
  </si>
  <si>
    <t>sp|Q03786|GNTK_YEAST Probable gluconokinase OS=Saccharomyces cerevisiae (strain ATCC 204508 / S288c) OX=559292 GN=YDR248C PE=1 SV=1</t>
  </si>
  <si>
    <t>26.0659942626953</t>
  </si>
  <si>
    <t>27.0305480957031</t>
  </si>
  <si>
    <t>25.8079128265381</t>
  </si>
  <si>
    <t>27.2983283996582</t>
  </si>
  <si>
    <t>25.7228870391846</t>
  </si>
  <si>
    <t>52.618</t>
  </si>
  <si>
    <t>84.107</t>
  </si>
  <si>
    <t>29.958783454484</t>
  </si>
  <si>
    <t>25.6368277082528</t>
  </si>
  <si>
    <t>24.6223773956299</t>
  </si>
  <si>
    <t>21.279857635498</t>
  </si>
  <si>
    <t>23.2952995300293</t>
  </si>
  <si>
    <t>20.7811679840088</t>
  </si>
  <si>
    <t>23.2689933776855</t>
  </si>
  <si>
    <t>20.6072940826416</t>
  </si>
  <si>
    <t>3.23371956942211</t>
  </si>
  <si>
    <t>1.28442573547363</t>
  </si>
  <si>
    <t>9.90207373859489</t>
  </si>
  <si>
    <t>Q03790</t>
  </si>
  <si>
    <t>Nucleoporin NUP53</t>
  </si>
  <si>
    <t>NUP53</t>
  </si>
  <si>
    <t>sp|Q03790|NUP53_YEAST Nucleoporin NUP53 OS=Saccharomyces cerevisiae (strain ATCC 204508 / S288c) OX=559292 GN=NUP53 PE=1 SV=1</t>
  </si>
  <si>
    <t>60.043</t>
  </si>
  <si>
    <t>9.7365</t>
  </si>
  <si>
    <t>24.9025602299821</t>
  </si>
  <si>
    <t>20.3789890739147</t>
  </si>
  <si>
    <t>19.4003086090088</t>
  </si>
  <si>
    <t>19.357349395752</t>
  </si>
  <si>
    <t>Q03795</t>
  </si>
  <si>
    <t>Uncharacterized membrane protein YMR155W</t>
  </si>
  <si>
    <t>sp|Q03795|YM30_YEAST Uncharacterized membrane protein YMR155W OS=Saccharomyces cerevisiae (strain ATCC 204508 / S288c) OX=559292 GN=YMR155W PE=1 SV=1</t>
  </si>
  <si>
    <t>24.1755428314209</t>
  </si>
  <si>
    <t>23.2289066314697</t>
  </si>
  <si>
    <t>23.3394641876221</t>
  </si>
  <si>
    <t>23.6829242706299</t>
  </si>
  <si>
    <t>23.5472202301025</t>
  </si>
  <si>
    <t>29.076</t>
  </si>
  <si>
    <t>11.568</t>
  </si>
  <si>
    <t>26.7121411435872</t>
  </si>
  <si>
    <t>22.6247321038593</t>
  </si>
  <si>
    <t>19.7081279754639</t>
  </si>
  <si>
    <t>17.5434398651123</t>
  </si>
  <si>
    <t>19.9936904907227</t>
  </si>
  <si>
    <t>19.1063327789307</t>
  </si>
  <si>
    <t>0.265329556960611</t>
  </si>
  <si>
    <t>-0.190273920694988</t>
  </si>
  <si>
    <t>-0.664294227346119</t>
  </si>
  <si>
    <t>Q03798</t>
  </si>
  <si>
    <t>Altered inheritance of mitochondria protein 36, mitochondrial</t>
  </si>
  <si>
    <t>AIM36</t>
  </si>
  <si>
    <t>sp|Q03798|AIM36_YEAST Altered inheritance of mitochondria protein 36, mitochondrial OS=Saccharomyces cerevisiae (strain ATCC 204508 / S288c) OX=559292 GN=AIM36 PE=1 SV=1</t>
  </si>
  <si>
    <t>24.6409149169922</t>
  </si>
  <si>
    <t>24.1908416748047</t>
  </si>
  <si>
    <t>24.9191627502441</t>
  </si>
  <si>
    <t>24.7272834777832</t>
  </si>
  <si>
    <t>25.0537433624268</t>
  </si>
  <si>
    <t>24.7231216430664</t>
  </si>
  <si>
    <t>17.47</t>
  </si>
  <si>
    <t>11.843</t>
  </si>
  <si>
    <t>27.6239399690328</t>
  </si>
  <si>
    <t>24.1644595250418</t>
  </si>
  <si>
    <t>22.2057399749756</t>
  </si>
  <si>
    <t>19.5417957305908</t>
  </si>
  <si>
    <t>22.246467590332</t>
  </si>
  <si>
    <t>20.7045516967773</t>
  </si>
  <si>
    <t>22.1944522857666</t>
  </si>
  <si>
    <t>0.683649789751342</t>
  </si>
  <si>
    <t>0.324191411336265</t>
  </si>
  <si>
    <t>1.50333861416522</t>
  </si>
  <si>
    <t>Q03799</t>
  </si>
  <si>
    <t>37S ribosomal protein S8, mitochondrial</t>
  </si>
  <si>
    <t>MRPS8</t>
  </si>
  <si>
    <t>sp|Q03799|RT08_YEAST 37S ribosomal protein S8, mitochondrial OS=Saccharomyces cerevisiae (strain ATCC 204508 / S288c) OX=559292 GN=MRPS8 PE=1 SV=1</t>
  </si>
  <si>
    <t>28.9196281433105</t>
  </si>
  <si>
    <t>23.2329959869385</t>
  </si>
  <si>
    <t>29.4651317596436</t>
  </si>
  <si>
    <t>22.9369506835938</t>
  </si>
  <si>
    <t>29.4105815887451</t>
  </si>
  <si>
    <t>95.096</t>
  </si>
  <si>
    <t>319.54</t>
  </si>
  <si>
    <t>31.7311335206347</t>
  </si>
  <si>
    <t>26.2075812777553</t>
  </si>
  <si>
    <t>18.2841014862061</t>
  </si>
  <si>
    <t>16.9300670623779</t>
  </si>
  <si>
    <t>24.1019744873047</t>
  </si>
  <si>
    <t>17.4181499481201</t>
  </si>
  <si>
    <t>5.24034771242416</t>
  </si>
  <si>
    <t>6.17368380228679</t>
  </si>
  <si>
    <t>31.9091462853927</t>
  </si>
  <si>
    <t>Q03823</t>
  </si>
  <si>
    <t>Uncharacterized protein YMR160W</t>
  </si>
  <si>
    <t>sp|Q03823|YM35_YEAST Uncharacterized protein YMR160W OS=Saccharomyces cerevisiae (strain ATCC 204508 / S288c) OX=559292 GN=YMR160W PE=1 SV=1</t>
  </si>
  <si>
    <t>21.587423324585</t>
  </si>
  <si>
    <t>81.466</t>
  </si>
  <si>
    <t>0.00104</t>
  </si>
  <si>
    <t>23.8868813727689</t>
  </si>
  <si>
    <t>18.6774168464853</t>
  </si>
  <si>
    <t>17.5303153991699</t>
  </si>
  <si>
    <t>16.4945125579834</t>
  </si>
  <si>
    <t>17.0701217651367</t>
  </si>
  <si>
    <t>Q03824</t>
  </si>
  <si>
    <t>Inheritance of peroxisomes protein 2</t>
  </si>
  <si>
    <t>INP2</t>
  </si>
  <si>
    <t>sp|Q03824|INP2_YEAST Inheritance of peroxisomes protein 2 OS=Saccharomyces cerevisiae (strain ATCC 204508 / S288c) OX=559292 GN=INP2 PE=1 SV=1</t>
  </si>
  <si>
    <t>22.5170841217041</t>
  </si>
  <si>
    <t>22.1969146728516</t>
  </si>
  <si>
    <t>22.2128505706787</t>
  </si>
  <si>
    <t>22.4385757446289</t>
  </si>
  <si>
    <t>22.1064224243164</t>
  </si>
  <si>
    <t>21.5603427886963</t>
  </si>
  <si>
    <t>99.48</t>
  </si>
  <si>
    <t>6.3147</t>
  </si>
  <si>
    <t>25.0205157739429</t>
  </si>
  <si>
    <t>19.8110704621202</t>
  </si>
  <si>
    <t>17.4675426483154</t>
  </si>
  <si>
    <t>15.6993551254272</t>
  </si>
  <si>
    <t>18.1538791656494</t>
  </si>
  <si>
    <t>17.1237373352051</t>
  </si>
  <si>
    <t>17.7358207702637</t>
  </si>
  <si>
    <t>14.9964294433594</t>
  </si>
  <si>
    <t>0.29965466112322</t>
  </si>
  <si>
    <t>0.213507970174152</t>
  </si>
  <si>
    <t>0.737784636080932</t>
  </si>
  <si>
    <t>Q03833</t>
  </si>
  <si>
    <t>Transcriptional activator/repressor GIS1</t>
  </si>
  <si>
    <t>GIS1</t>
  </si>
  <si>
    <t>sp|Q03833|GIS1_YEAST Transcriptional activator/repressor GIS1 OS=Saccharomyces cerevisiae (strain ATCC 204508 / S288c) OX=559292 GN=GIS1 PE=1 SV=1</t>
  </si>
  <si>
    <t>23.7813682556152</t>
  </si>
  <si>
    <t>25.4897441864014</t>
  </si>
  <si>
    <t>23.7076721191406</t>
  </si>
  <si>
    <t>25.3568267822266</t>
  </si>
  <si>
    <t>25.1389923095703</t>
  </si>
  <si>
    <t>140.08</t>
  </si>
  <si>
    <t>20.892</t>
  </si>
  <si>
    <t>27.3646114634809</t>
  </si>
  <si>
    <t>21.25609118092</t>
  </si>
  <si>
    <t>19.5611534118652</t>
  </si>
  <si>
    <t>19.1595306396484</t>
  </si>
  <si>
    <t>17.3102569580078</t>
  </si>
  <si>
    <t>18.6984939575195</t>
  </si>
  <si>
    <t>17.0182437896729</t>
  </si>
  <si>
    <t>18.6959495544434</t>
  </si>
  <si>
    <t>3.11990864516431</t>
  </si>
  <si>
    <t>-1.74046834309896</t>
  </si>
  <si>
    <t>-9.25215833576367</t>
  </si>
  <si>
    <t>Q03834</t>
  </si>
  <si>
    <t>DNA mismatch repair protein MSH6</t>
  </si>
  <si>
    <t>MSH6</t>
  </si>
  <si>
    <t>sp|Q03834|MSH6_YEAST DNA mismatch repair protein MSH6 OS=Saccharomyces cerevisiae (strain ATCC 204508 / S288c) OX=559292 GN=MSH6 PE=1 SV=1</t>
  </si>
  <si>
    <t>26.4335498809814</t>
  </si>
  <si>
    <t>25.7892513275146</t>
  </si>
  <si>
    <t>25.6773700714111</t>
  </si>
  <si>
    <t>25.0908336639404</t>
  </si>
  <si>
    <t>25.7553176879883</t>
  </si>
  <si>
    <t>25.8245429992676</t>
  </si>
  <si>
    <t>28.261</t>
  </si>
  <si>
    <t>28.301</t>
  </si>
  <si>
    <t>29.1704748207401</t>
  </si>
  <si>
    <t>25.8485467258527</t>
  </si>
  <si>
    <t>25.0519199371338</t>
  </si>
  <si>
    <t>23.0704002380371</t>
  </si>
  <si>
    <t>22.611307144165</t>
  </si>
  <si>
    <t>20.7223415374756</t>
  </si>
  <si>
    <t>22.4208297729492</t>
  </si>
  <si>
    <t>21.5531406402588</t>
  </si>
  <si>
    <t>0.499269795708399</t>
  </si>
  <si>
    <t>0.387203216552734</t>
  </si>
  <si>
    <t>1.14311373704364</t>
  </si>
  <si>
    <t>Q03835</t>
  </si>
  <si>
    <t>Monothiol glutaredoxin-3</t>
  </si>
  <si>
    <t>GRX3</t>
  </si>
  <si>
    <t>sp|Q03835|GLRX3_YEAST Monothiol glutaredoxin-3 OS=Saccharomyces cerevisiae (strain ATCC 204508 / S288c) OX=559292 GN=GRX3 PE=1 SV=2</t>
  </si>
  <si>
    <t>27.9922103881836</t>
  </si>
  <si>
    <t>28.9640274047852</t>
  </si>
  <si>
    <t>27.6224746704102</t>
  </si>
  <si>
    <t>27.7006130218506</t>
  </si>
  <si>
    <t>28.4104595184326</t>
  </si>
  <si>
    <t>65.212</t>
  </si>
  <si>
    <t>208.87</t>
  </si>
  <si>
    <t>31.1881311053064</t>
  </si>
  <si>
    <t>26.2812699930687</t>
  </si>
  <si>
    <t>24.9689064025879</t>
  </si>
  <si>
    <t>23.0997123718262</t>
  </si>
  <si>
    <t>22.6631870269775</t>
  </si>
  <si>
    <t>22.9488677978516</t>
  </si>
  <si>
    <t>1.66579558960589</t>
  </si>
  <si>
    <t>-0.810998916625977</t>
  </si>
  <si>
    <t>-3.65961644388772</t>
  </si>
  <si>
    <t>Q03862</t>
  </si>
  <si>
    <t>Probable metalloprotease ARX1</t>
  </si>
  <si>
    <t>ARX1</t>
  </si>
  <si>
    <t>sp|Q03862|ARX1_YEAST Probable metalloprotease ARX1 OS=Saccharomyces cerevisiae (strain ATCC 204508 / S288c) OX=559292 GN=ARX1 PE=1 SV=1</t>
  </si>
  <si>
    <t>28.2610054016113</t>
  </si>
  <si>
    <t>21.4088840484619</t>
  </si>
  <si>
    <t>27.7823181152344</t>
  </si>
  <si>
    <t>21.1607265472412</t>
  </si>
  <si>
    <t>27.8880310058594</t>
  </si>
  <si>
    <t>21.1743850708008</t>
  </si>
  <si>
    <t>188.81</t>
  </si>
  <si>
    <t>30.4749871192536</t>
  </si>
  <si>
    <t>24.6170041907355</t>
  </si>
  <si>
    <t>23.6393146514893</t>
  </si>
  <si>
    <t>17.576587677002</t>
  </si>
  <si>
    <t>22.6131534576416</t>
  </si>
  <si>
    <t>16.2517967224121</t>
  </si>
  <si>
    <t>22.491304397583</t>
  </si>
  <si>
    <t>16.2731037139893</t>
  </si>
  <si>
    <t>5.6546998310914</t>
  </si>
  <si>
    <t>6.72911961873373</t>
  </si>
  <si>
    <t>40.5296300699324</t>
  </si>
  <si>
    <t>Q03897</t>
  </si>
  <si>
    <t>Maintenance of telomere capping protein 5</t>
  </si>
  <si>
    <t>MTC5</t>
  </si>
  <si>
    <t>sp|Q03897|WDR59_YEAST Maintenance of telomere capping protein 5 OS=Saccharomyces cerevisiae (strain ATCC 204508 / S288c) OX=559292 GN=MTC5 PE=1 SV=1</t>
  </si>
  <si>
    <t>23.9864177703857</t>
  </si>
  <si>
    <t>24.345365524292</t>
  </si>
  <si>
    <t>23.3902130126953</t>
  </si>
  <si>
    <t>24.4015846252441</t>
  </si>
  <si>
    <t>23.9844188690186</t>
  </si>
  <si>
    <t>8.6931</t>
  </si>
  <si>
    <t>0.0012984</t>
  </si>
  <si>
    <t>2.2274</t>
  </si>
  <si>
    <t>26.9633386834848</t>
  </si>
  <si>
    <t>24.9632725285845</t>
  </si>
  <si>
    <t>23.1857395172119</t>
  </si>
  <si>
    <t>22.4588394165039</t>
  </si>
  <si>
    <t>22.6744365692139</t>
  </si>
  <si>
    <t>20.9563140869141</t>
  </si>
  <si>
    <t>22.3445663452148</t>
  </si>
  <si>
    <t>1.29225808832765</t>
  </si>
  <si>
    <t>-0.63207499186198</t>
  </si>
  <si>
    <t>-2.75673716897189</t>
  </si>
  <si>
    <t>Q03919</t>
  </si>
  <si>
    <t>NEDD8-like protein RUB1</t>
  </si>
  <si>
    <t>RUB1</t>
  </si>
  <si>
    <t>sp|Q03919|RUB1_YEAST NEDD8-like protein RUB1 OS=Saccharomyces cerevisiae (strain ATCC 204508 / S288c) OX=559292 GN=RUB1 PE=1 SV=1</t>
  </si>
  <si>
    <t>29.3411293029785</t>
  </si>
  <si>
    <t>27.5137481689453</t>
  </si>
  <si>
    <t>31.04856300354</t>
  </si>
  <si>
    <t>27.3946018218994</t>
  </si>
  <si>
    <t>30.8464012145996</t>
  </si>
  <si>
    <t>27.3752574920654</t>
  </si>
  <si>
    <t>194.69</t>
  </si>
  <si>
    <t>32.8397735224501</t>
  </si>
  <si>
    <t>285</t>
  </si>
  <si>
    <t>26.3319698735902</t>
  </si>
  <si>
    <t>23.892822265625</t>
  </si>
  <si>
    <t>19.8276615142822</t>
  </si>
  <si>
    <t>25.1265621185303</t>
  </si>
  <si>
    <t>24.7861633300781</t>
  </si>
  <si>
    <t>19.9650802612305</t>
  </si>
  <si>
    <t>2.2798399338815</t>
  </si>
  <si>
    <t>2.984162012736</t>
  </si>
  <si>
    <t>5.52254858847252</t>
  </si>
  <si>
    <t>Q03921</t>
  </si>
  <si>
    <t>Protein dopey</t>
  </si>
  <si>
    <t>DOP1</t>
  </si>
  <si>
    <t>sp|Q03921|DOP1_YEAST Protein dopey OS=Saccharomyces cerevisiae (strain ATCC 204508 / S288c) OX=559292 GN=DOP1 PE=1 SV=1</t>
  </si>
  <si>
    <t>28.633186340332</t>
  </si>
  <si>
    <t>29.0804004669189</t>
  </si>
  <si>
    <t>28.8807830810547</t>
  </si>
  <si>
    <t>29.1191177368164</t>
  </si>
  <si>
    <t>28.9479026794434</t>
  </si>
  <si>
    <t>29.1717166900635</t>
  </si>
  <si>
    <t>50.452</t>
  </si>
  <si>
    <t>262.27</t>
  </si>
  <si>
    <t>31.9918929727125</t>
  </si>
  <si>
    <t>27.4068966919466</t>
  </si>
  <si>
    <t>25.9758319854736</t>
  </si>
  <si>
    <t>24.6146469116211</t>
  </si>
  <si>
    <t>24.8373527526855</t>
  </si>
  <si>
    <t>24.803560256958</t>
  </si>
  <si>
    <t>23.5604591369629</t>
  </si>
  <si>
    <t>1.42109376837428</t>
  </si>
  <si>
    <t>-0.303120930989582</t>
  </si>
  <si>
    <t>-3.05282616023868</t>
  </si>
  <si>
    <t>Q03940</t>
  </si>
  <si>
    <t>RuvB-like protein 1</t>
  </si>
  <si>
    <t>RVB1</t>
  </si>
  <si>
    <t>sp|Q03940|RUVB1_YEAST RuvB-like protein 1 OS=Saccharomyces cerevisiae (strain ATCC 204508 / S288c) OX=559292 GN=RVB1 PE=1 SV=1</t>
  </si>
  <si>
    <t>27.2300434112549</t>
  </si>
  <si>
    <t>24.054573059082</t>
  </si>
  <si>
    <t>27.2865676879883</t>
  </si>
  <si>
    <t>24.0081272125244</t>
  </si>
  <si>
    <t>24.3689956665039</t>
  </si>
  <si>
    <t>74.944</t>
  </si>
  <si>
    <t>29.8150061047812</t>
  </si>
  <si>
    <t>26.4930780098938</t>
  </si>
  <si>
    <t>25.4222354888916</t>
  </si>
  <si>
    <t>19.6787929534912</t>
  </si>
  <si>
    <t>24.6598701477051</t>
  </si>
  <si>
    <t>19.8151111602783</t>
  </si>
  <si>
    <t>24.2674942016602</t>
  </si>
  <si>
    <t>19.968599319458</t>
  </si>
  <si>
    <t>4.95811767707508</t>
  </si>
  <si>
    <t>3.10839589436849</t>
  </si>
  <si>
    <t>27.1072043732618</t>
  </si>
  <si>
    <t>Q03941</t>
  </si>
  <si>
    <t>Dephospho-CoA kinase CAB5</t>
  </si>
  <si>
    <t>CAB5</t>
  </si>
  <si>
    <t>sp|Q03941|CAB5_YEAST Dephospho-CoA kinase CAB5 OS=Saccharomyces cerevisiae (strain ATCC 204508 / S288c) OX=559292 GN=CAB5 PE=1 SV=1</t>
  </si>
  <si>
    <t>24.2352771759033</t>
  </si>
  <si>
    <t>22.9903182983398</t>
  </si>
  <si>
    <t>22.9492416381836</t>
  </si>
  <si>
    <t>21.8617382049561</t>
  </si>
  <si>
    <t>67.283</t>
  </si>
  <si>
    <t>9.4347</t>
  </si>
  <si>
    <t>26.5352245838262</t>
  </si>
  <si>
    <t>21.6772361713769</t>
  </si>
  <si>
    <t>20.9748439788818</t>
  </si>
  <si>
    <t>17.4890327453613</t>
  </si>
  <si>
    <t>19.0945777893066</t>
  </si>
  <si>
    <t>18.9060688018799</t>
  </si>
  <si>
    <t>15.8134307861328</t>
  </si>
  <si>
    <t>0.700446050714828</t>
  </si>
  <si>
    <t>1.06724452972412</t>
  </si>
  <si>
    <t>1.64106234564853</t>
  </si>
  <si>
    <t>Q03944</t>
  </si>
  <si>
    <t>Vacuolar protein sorting-associated protein 64</t>
  </si>
  <si>
    <t>VPS64</t>
  </si>
  <si>
    <t>sp|Q03944|VPS64_YEAST Vacuolar protein sorting-associated protein 64 OS=Saccharomyces cerevisiae (strain ATCC 204508 / S288c) OX=559292 GN=VPS64 PE=1 SV=1</t>
  </si>
  <si>
    <t>20.6005954742432</t>
  </si>
  <si>
    <t>22.5849952697754</t>
  </si>
  <si>
    <t>23.3455696105957</t>
  </si>
  <si>
    <t>18.909</t>
  </si>
  <si>
    <t>3.3909</t>
  </si>
  <si>
    <t>24.0933756519613</t>
  </si>
  <si>
    <t>21.0933917722695</t>
  </si>
  <si>
    <t>18.9629077911377</t>
  </si>
  <si>
    <t>18.582332611084</t>
  </si>
  <si>
    <t>18.2724380493164</t>
  </si>
  <si>
    <t>19.9563140869141</t>
  </si>
  <si>
    <t>1.254799129305</t>
  </si>
  <si>
    <t>-2.0374870300293</t>
  </si>
  <si>
    <t>-4.0613658580963</t>
  </si>
  <si>
    <t>Q03954</t>
  </si>
  <si>
    <t>DASH complex subunit SPC19</t>
  </si>
  <si>
    <t>SPC19</t>
  </si>
  <si>
    <t>sp|Q03954|SPC19_YEAST DASH complex subunit SPC19 OS=Saccharomyces cerevisiae (strain ATCC 204508 / S288c) OX=559292 GN=SPC19 PE=1 SV=1</t>
  </si>
  <si>
    <t>24.5522727966309</t>
  </si>
  <si>
    <t>20.1347064971924</t>
  </si>
  <si>
    <t>21.4891014099121</t>
  </si>
  <si>
    <t>21.4393882751465</t>
  </si>
  <si>
    <t>40.017</t>
  </si>
  <si>
    <t>14.049</t>
  </si>
  <si>
    <t>26.3641104697124</t>
  </si>
  <si>
    <t>22.0421656720362</t>
  </si>
  <si>
    <t>21.8178844451904</t>
  </si>
  <si>
    <t>15.7338628768921</t>
  </si>
  <si>
    <t>18.2439079284668</t>
  </si>
  <si>
    <t>17.3149547576904</t>
  </si>
  <si>
    <t>16.518253326416</t>
  </si>
  <si>
    <t>0.553037503494578</t>
  </si>
  <si>
    <t>1.79447778065999</t>
  </si>
  <si>
    <t>1.31540312939746</t>
  </si>
  <si>
    <t>Q03956</t>
  </si>
  <si>
    <t>Regulator of V-ATPase in vacuolar membrane protein 2</t>
  </si>
  <si>
    <t>RAV2</t>
  </si>
  <si>
    <t>sp|Q03956|RAV2_YEAST Regulator of V-ATPase in vacuolar membrane protein 2 OS=Saccharomyces cerevisiae (strain ATCC 204508 / S288c) OX=559292 GN=RAV2 PE=1 SV=1</t>
  </si>
  <si>
    <t>21.5567455291748</t>
  </si>
  <si>
    <t>23.3424530029297</t>
  </si>
  <si>
    <t>21.9734783172607</t>
  </si>
  <si>
    <t>21.5169162750244</t>
  </si>
  <si>
    <t>21.9448871612549</t>
  </si>
  <si>
    <t>4.207</t>
  </si>
  <si>
    <t>24.6212591056559</t>
  </si>
  <si>
    <t>19.6212434526624</t>
  </si>
  <si>
    <t>17.7616291046143</t>
  </si>
  <si>
    <t>18.0434017181396</t>
  </si>
  <si>
    <t>16.5889339447021</t>
  </si>
  <si>
    <t>16.3370990753174</t>
  </si>
  <si>
    <t>17.0181350708008</t>
  </si>
  <si>
    <t>0.629667889639338</t>
  </si>
  <si>
    <t>-0.883441925048828</t>
  </si>
  <si>
    <t>-1.48341730661913</t>
  </si>
  <si>
    <t>Q03957</t>
  </si>
  <si>
    <t>CTD kinase subunit alpha</t>
  </si>
  <si>
    <t>CTK1</t>
  </si>
  <si>
    <t>sp|Q03957|CTK1_YEAST CTD kinase subunit alpha OS=Saccharomyces cerevisiae (strain ATCC 204508 / S288c) OX=559292 GN=CTK1 PE=1 SV=1</t>
  </si>
  <si>
    <t>26.9360694885254</t>
  </si>
  <si>
    <t>27.8016242980957</t>
  </si>
  <si>
    <t>26.7596416473389</t>
  </si>
  <si>
    <t>27.7135829925537</t>
  </si>
  <si>
    <t>27.7176418304443</t>
  </si>
  <si>
    <t>27.544</t>
  </si>
  <si>
    <t>32.005</t>
  </si>
  <si>
    <t>30.2078093162815</t>
  </si>
  <si>
    <t>27.0378959484915</t>
  </si>
  <si>
    <t>25.4774131774902</t>
  </si>
  <si>
    <t>24.6842632293701</t>
  </si>
  <si>
    <t>24.1232109069824</t>
  </si>
  <si>
    <t>23.7196273803711</t>
  </si>
  <si>
    <t>23.9711456298828</t>
  </si>
  <si>
    <t>3.97715899172028</t>
  </si>
  <si>
    <t>-0.903867085774738</t>
  </si>
  <si>
    <t>-15.3382451621024</t>
  </si>
  <si>
    <t>Q03973</t>
  </si>
  <si>
    <t>High mobility group protein 1</t>
  </si>
  <si>
    <t>HMO1</t>
  </si>
  <si>
    <t>sp|Q03973|HMO1_YEAST High mobility group protein 1 OS=Saccharomyces cerevisiae (strain ATCC 204508 / S288c) OX=559292 GN=HMO1 PE=1 SV=1</t>
  </si>
  <si>
    <t>23.9305763244629</t>
  </si>
  <si>
    <t>24.0912780761719</t>
  </si>
  <si>
    <t>24.2708492279053</t>
  </si>
  <si>
    <t>24.326150894165</t>
  </si>
  <si>
    <t>24.2040405273438</t>
  </si>
  <si>
    <t>37.393</t>
  </si>
  <si>
    <t>15.97</t>
  </si>
  <si>
    <t>26.9757440819634</t>
  </si>
  <si>
    <t>22.8058343840697</t>
  </si>
  <si>
    <t>20.8535385131836</t>
  </si>
  <si>
    <t>19.5959053039551</t>
  </si>
  <si>
    <t>20.5209484100342</t>
  </si>
  <si>
    <t>19.3774433135986</t>
  </si>
  <si>
    <t>20.7323951721191</t>
  </si>
  <si>
    <t>19.4526195526123</t>
  </si>
  <si>
    <t>0.0182867172783166</t>
  </si>
  <si>
    <t>-0.00890922546386719</t>
  </si>
  <si>
    <t>-0.0550113848547724</t>
  </si>
  <si>
    <t>Q03976</t>
  </si>
  <si>
    <t>37S ribosomal protein S24, mitochondrial</t>
  </si>
  <si>
    <t>RSM24</t>
  </si>
  <si>
    <t>sp|Q03976|RT24_YEAST 37S ribosomal protein S24, mitochondrial OS=Saccharomyces cerevisiae (strain ATCC 204508 / S288c) OX=559292 GN=RSM24 PE=1 SV=1</t>
  </si>
  <si>
    <t>21.4833545684814</t>
  </si>
  <si>
    <t>20.5781002044678</t>
  </si>
  <si>
    <t>53.729</t>
  </si>
  <si>
    <t>6.0534</t>
  </si>
  <si>
    <t>23.4279030827413</t>
  </si>
  <si>
    <t>18.620599296509</t>
  </si>
  <si>
    <t>18.2978649139404</t>
  </si>
  <si>
    <t>16.3017997741699</t>
  </si>
  <si>
    <t>Q03983</t>
  </si>
  <si>
    <t>Uncharacterized protein YDR179W-A</t>
  </si>
  <si>
    <t>sp|Q03983|YD179_YEAST Uncharacterized protein YDR179W-A OS=Saccharomyces cerevisiae (strain ATCC 204508 / S288c) OX=559292 GN=YDR179W-A PE=1 SV=2</t>
  </si>
  <si>
    <t>21.3448925018311</t>
  </si>
  <si>
    <t>27.0246427512388</t>
  </si>
  <si>
    <t>20.7578424735448</t>
  </si>
  <si>
    <t>14.3349714279175</t>
  </si>
  <si>
    <t>15.7938318252563</t>
  </si>
  <si>
    <t>Q04002</t>
  </si>
  <si>
    <t>Sister chromatid cohesion protein 2</t>
  </si>
  <si>
    <t>SCC2</t>
  </si>
  <si>
    <t>sp|Q04002|SCC2_YEAST Sister chromatid cohesion protein 2 OS=Saccharomyces cerevisiae (strain ATCC 204508 / S288c) OX=559292 GN=SCC2 PE=1 SV=1</t>
  </si>
  <si>
    <t>21.2747497558594</t>
  </si>
  <si>
    <t>24.6728191375732</t>
  </si>
  <si>
    <t>98.33</t>
  </si>
  <si>
    <t>24.4509217588607</t>
  </si>
  <si>
    <t>19.2029942454171</t>
  </si>
  <si>
    <t>16.2071285247803</t>
  </si>
  <si>
    <t>14.7632122039795</t>
  </si>
  <si>
    <t>16.0812339782715</t>
  </si>
  <si>
    <t>18.7163581848145</t>
  </si>
  <si>
    <t>Q04007</t>
  </si>
  <si>
    <t>Uncharacterized protein YDR186C</t>
  </si>
  <si>
    <t>YDR186C</t>
  </si>
  <si>
    <t>sp|Q04007|SND1_YEAST SRP-independent targeting protein 1 OS=Saccharomyces cerevisiae (strain ATCC 204508 / S288c) OX=559292 GN=SND1 PE=1 SV=1</t>
  </si>
  <si>
    <t>27.93994140625</t>
  </si>
  <si>
    <t>28.52760887146</t>
  </si>
  <si>
    <t>26.5339488983154</t>
  </si>
  <si>
    <t>26.0339965820313</t>
  </si>
  <si>
    <t>26.4730377197266</t>
  </si>
  <si>
    <t>26.4915351867676</t>
  </si>
  <si>
    <t>34.184</t>
  </si>
  <si>
    <t>167.61</t>
  </si>
  <si>
    <t>30.5101299592715</t>
  </si>
  <si>
    <t>25.7812671661377</t>
  </si>
  <si>
    <t>24.9535369873047</t>
  </si>
  <si>
    <t>21.1068687438965</t>
  </si>
  <si>
    <t>22.0610160827637</t>
  </si>
  <si>
    <t>0.0129454315113945</t>
  </si>
  <si>
    <t>-0.0354042053222656</t>
  </si>
  <si>
    <t>-0.0391699578701539</t>
  </si>
  <si>
    <t>Q04013</t>
  </si>
  <si>
    <t>Citrate/oxoglutarate carrier protein</t>
  </si>
  <si>
    <t>YHM2</t>
  </si>
  <si>
    <t>sp|Q04013|YHM2_YEAST Citrate/oxoglutarate carrier protein OS=Saccharomyces cerevisiae (strain ATCC 204508 / S288c) OX=559292 GN=YHM2 PE=1 SV=1</t>
  </si>
  <si>
    <t>25.3278312683105</t>
  </si>
  <si>
    <t>25.6409969329834</t>
  </si>
  <si>
    <t>23.7167015075684</t>
  </si>
  <si>
    <t>24.5145454406738</t>
  </si>
  <si>
    <t>27.974</t>
  </si>
  <si>
    <t>9.1957</t>
  </si>
  <si>
    <t>27.9699389010549</t>
  </si>
  <si>
    <t>24.969960851364</t>
  </si>
  <si>
    <t>23.9747371673584</t>
  </si>
  <si>
    <t>22.8632144927979</t>
  </si>
  <si>
    <t>21.2288780212402</t>
  </si>
  <si>
    <t>21.2175025939941</t>
  </si>
  <si>
    <t>20.9884986877441</t>
  </si>
  <si>
    <t>20.7552356719971</t>
  </si>
  <si>
    <t>0.59756165752204</t>
  </si>
  <si>
    <t>-0.875555038452148</t>
  </si>
  <si>
    <t>-1.33562758443959</t>
  </si>
  <si>
    <t>Q04031</t>
  </si>
  <si>
    <t>Ribosomal RNA-processing protein 17</t>
  </si>
  <si>
    <t>RRP17</t>
  </si>
  <si>
    <t>sp|Q04031|RRP17_YEAST Ribosomal RNA-processing protein 17 OS=Saccharomyces cerevisiae (strain ATCC 204508 / S288c) OX=559292 GN=RRP17 PE=1 SV=1</t>
  </si>
  <si>
    <t>24.3431301116943</t>
  </si>
  <si>
    <t>27.569787979126</t>
  </si>
  <si>
    <t>19.9844017028809</t>
  </si>
  <si>
    <t>27.3491687774658</t>
  </si>
  <si>
    <t>20.3279476165771</t>
  </si>
  <si>
    <t>38.077</t>
  </si>
  <si>
    <t>29.3373482519095</t>
  </si>
  <si>
    <t>25.2498854106592</t>
  </si>
  <si>
    <t>23.9104042053223</t>
  </si>
  <si>
    <t>15.0396900177002</t>
  </si>
  <si>
    <t>15.6942758560181</t>
  </si>
  <si>
    <t>1.72470988735783</t>
  </si>
  <si>
    <t>6.26452096303304</t>
  </si>
  <si>
    <t>4.64152997660145</t>
  </si>
  <si>
    <t>Q04033</t>
  </si>
  <si>
    <t>Probable aminopeptidase YDR415C</t>
  </si>
  <si>
    <t>YDR415C</t>
  </si>
  <si>
    <t>sp|Q04033|YD415_YEAST Probable aminopeptidase YDR415C OS=Saccharomyces cerevisiae (strain ATCC 204508 / S288c) OX=559292 GN=YDR415C PE=3 SV=1</t>
  </si>
  <si>
    <t>25.1246700286865</t>
  </si>
  <si>
    <t>21.7515640258789</t>
  </si>
  <si>
    <t>22.4341278076172</t>
  </si>
  <si>
    <t>21.0237083435059</t>
  </si>
  <si>
    <t>22.8460750579834</t>
  </si>
  <si>
    <t>22.2136516571045</t>
  </si>
  <si>
    <t>70.74</t>
  </si>
  <si>
    <t>42.966</t>
  </si>
  <si>
    <t>27.0554830283262</t>
  </si>
  <si>
    <t>22.3550660654479</t>
  </si>
  <si>
    <t>22.0699577331543</t>
  </si>
  <si>
    <t>17.2924842834473</t>
  </si>
  <si>
    <t>18.4269371032715</t>
  </si>
  <si>
    <t>15.2030038833618</t>
  </si>
  <si>
    <t>18.1594085693359</t>
  </si>
  <si>
    <t>16.8548927307129</t>
  </si>
  <si>
    <t>0.931951043719136</t>
  </si>
  <si>
    <t>1.80531628926595</t>
  </si>
  <si>
    <t>1.99363988311724</t>
  </si>
  <si>
    <t>Q04053</t>
  </si>
  <si>
    <t>Sorting nexin-41</t>
  </si>
  <si>
    <t>SNX41</t>
  </si>
  <si>
    <t>sp|Q04053|SNX41_YEAST Sorting nexin-41 OS=Saccharomyces cerevisiae (strain ATCC 204508 / S288c) OX=559292 GN=SNX41 PE=1 SV=1</t>
  </si>
  <si>
    <t>27.9025363922119</t>
  </si>
  <si>
    <t>28.9715023040771</t>
  </si>
  <si>
    <t>28.0542411804199</t>
  </si>
  <si>
    <t>29.1672229766846</t>
  </si>
  <si>
    <t>28.1173362731934</t>
  </si>
  <si>
    <t>29.0785446166992</t>
  </si>
  <si>
    <t>114.43</t>
  </si>
  <si>
    <t>31.2667355793252</t>
  </si>
  <si>
    <t>26.8744349085978</t>
  </si>
  <si>
    <t>24.9197540283203</t>
  </si>
  <si>
    <t>23.5979843139648</t>
  </si>
  <si>
    <t>23.6852798461914</t>
  </si>
  <si>
    <t>23.2969818115234</t>
  </si>
  <si>
    <t>24.8807773590088</t>
  </si>
  <si>
    <t>3.59932597263667</t>
  </si>
  <si>
    <t>-1.04771868387858</t>
  </si>
  <si>
    <t>-12.2924603223615</t>
  </si>
  <si>
    <t>Q04062</t>
  </si>
  <si>
    <t>26S proteasome regulatory subunit RPN9</t>
  </si>
  <si>
    <t>RPN9</t>
  </si>
  <si>
    <t>sp|Q04062|RPN9_YEAST 26S proteasome regulatory subunit RPN9 OS=Saccharomyces cerevisiae (strain ATCC 204508 / S288c) OX=559292 GN=RPN9 PE=1 SV=1</t>
  </si>
  <si>
    <t>23.3229236602783</t>
  </si>
  <si>
    <t>24.3079986572266</t>
  </si>
  <si>
    <t>23.2271881103516</t>
  </si>
  <si>
    <t>24.3823184967041</t>
  </si>
  <si>
    <t>23.4259834289551</t>
  </si>
  <si>
    <t>24.9493560791016</t>
  </si>
  <si>
    <t>29.991</t>
  </si>
  <si>
    <t>31.477</t>
  </si>
  <si>
    <t>26.7677451941334</t>
  </si>
  <si>
    <t>22.8608293454588</t>
  </si>
  <si>
    <t>20.956880569458</t>
  </si>
  <si>
    <t>20.846363067627</t>
  </si>
  <si>
    <t>19.4973411560059</t>
  </si>
  <si>
    <t>19.8501682281494</t>
  </si>
  <si>
    <t>19.5280265808105</t>
  </si>
  <si>
    <t>20.2596015930176</t>
  </si>
  <si>
    <t>2.35733888157565</t>
  </si>
  <si>
    <t>-1.22119267781575</t>
  </si>
  <si>
    <t>-5.80096823350516</t>
  </si>
  <si>
    <t>Q04066</t>
  </si>
  <si>
    <t>Kynurenine formamidase</t>
  </si>
  <si>
    <t>BNA7</t>
  </si>
  <si>
    <t>sp|Q04066|KFA_YEAST Kynurenine formamidase OS=Saccharomyces cerevisiae (strain ATCC 204508 / S288c) OX=559292 GN=BNA7 PE=1 SV=1</t>
  </si>
  <si>
    <t>26.7209072113037</t>
  </si>
  <si>
    <t>28.4678936004639</t>
  </si>
  <si>
    <t>27.2736434936523</t>
  </si>
  <si>
    <t>28.8926124572754</t>
  </si>
  <si>
    <t>27.1746463775635</t>
  </si>
  <si>
    <t>28.9598064422607</t>
  </si>
  <si>
    <t>30.501</t>
  </si>
  <si>
    <t>84.057</t>
  </si>
  <si>
    <t>30.673962223326</t>
  </si>
  <si>
    <t>27.0890165655985</t>
  </si>
  <si>
    <t>24.252124786377</t>
  </si>
  <si>
    <t>24.7174320220947</t>
  </si>
  <si>
    <t>24.5962791442871</t>
  </si>
  <si>
    <t>24.1060543060303</t>
  </si>
  <si>
    <t>24.7942180633545</t>
  </si>
  <si>
    <t>2.76786001609563</t>
  </si>
  <si>
    <t>-1.71703847249349</t>
  </si>
  <si>
    <t>-7.48160200309494</t>
  </si>
  <si>
    <t>Q04067</t>
  </si>
  <si>
    <t>Eukaryotic translation initiation factor 3 subunit G</t>
  </si>
  <si>
    <t>TIF35</t>
  </si>
  <si>
    <t>sp|Q04067|EIF3G_YEAST Eukaryotic translation initiation factor 3 subunit G OS=Saccharomyces cerevisiae (strain ATCC 204508 / S288c) OX=559292 GN=TIF35 PE=1 SV=1</t>
  </si>
  <si>
    <t>26.4029502868652</t>
  </si>
  <si>
    <t>28.5732955932617</t>
  </si>
  <si>
    <t>26.5549373626709</t>
  </si>
  <si>
    <t>28.2937316894531</t>
  </si>
  <si>
    <t>26.471658706665</t>
  </si>
  <si>
    <t>60.813</t>
  </si>
  <si>
    <t>184.37</t>
  </si>
  <si>
    <t>30.8888157439323</t>
  </si>
  <si>
    <t>26.8013166207892</t>
  </si>
  <si>
    <t>25.2331924438477</t>
  </si>
  <si>
    <t>21.5576801300049</t>
  </si>
  <si>
    <t>24.7960510253906</t>
  </si>
  <si>
    <t>3.21186564967346</t>
  </si>
  <si>
    <t>1.7976754506429</t>
  </si>
  <si>
    <t>9.77407041019581</t>
  </si>
  <si>
    <t>Q04080</t>
  </si>
  <si>
    <t>GPI transamidase component GPI17</t>
  </si>
  <si>
    <t>GPI17</t>
  </si>
  <si>
    <t>sp|Q04080|GPI17_YEAST GPI transamidase component GPI17 OS=Saccharomyces cerevisiae (strain ATCC 204508 / S288c) OX=559292 GN=GPI17 PE=1 SV=1</t>
  </si>
  <si>
    <t>21.6323642730713</t>
  </si>
  <si>
    <t>22.2109203338623</t>
  </si>
  <si>
    <t>21.7660369873047</t>
  </si>
  <si>
    <t>22.2642765045166</t>
  </si>
  <si>
    <t>21.4761028289795</t>
  </si>
  <si>
    <t>21.9803619384766</t>
  </si>
  <si>
    <t>37.694</t>
  </si>
  <si>
    <t>3.3191</t>
  </si>
  <si>
    <t>24.8100487004628</t>
  </si>
  <si>
    <t>20.5621604234747</t>
  </si>
  <si>
    <t>19.2995662689209</t>
  </si>
  <si>
    <t>18.4542675018311</t>
  </si>
  <si>
    <t>17.1655540466309</t>
  </si>
  <si>
    <t>17.7741050720215</t>
  </si>
  <si>
    <t>16.3315467834473</t>
  </si>
  <si>
    <t>16.4592723846436</t>
  </si>
  <si>
    <t>1.91868196771288</t>
  </si>
  <si>
    <t>-0.527018229166664</t>
  </si>
  <si>
    <t>-4.36031186062625</t>
  </si>
  <si>
    <t>Q04081</t>
  </si>
  <si>
    <t>Leucine carboxyl methyltransferase 1</t>
  </si>
  <si>
    <t>PPM1</t>
  </si>
  <si>
    <t>sp|Q04081|LCMT1_YEAST Leucine carboxyl methyltransferase 1 OS=Saccharomyces cerevisiae (strain ATCC 204508 / S288c) OX=559292 GN=PPM1 PE=1 SV=1</t>
  </si>
  <si>
    <t>21.2661933898926</t>
  </si>
  <si>
    <t>20.5479259490967</t>
  </si>
  <si>
    <t>3.7</t>
  </si>
  <si>
    <t>39.354</t>
  </si>
  <si>
    <t>0.0038471</t>
  </si>
  <si>
    <t>1.8823</t>
  </si>
  <si>
    <t>21.7516045318697</t>
  </si>
  <si>
    <t>17.5036239005786</t>
  </si>
  <si>
    <t>15.6961526870728</t>
  </si>
  <si>
    <t>Q04087</t>
  </si>
  <si>
    <t>Monopolin complex subunit LRS4</t>
  </si>
  <si>
    <t>LRS4</t>
  </si>
  <si>
    <t>sp|Q04087|LRS4_YEAST Monopolin complex subunit LRS4 OS=Saccharomyces cerevisiae (strain ATCC 204508 / S288c) OX=559292 GN=LRS4 PE=1 SV=1</t>
  </si>
  <si>
    <t>22.8456172943115</t>
  </si>
  <si>
    <t>21.7766780853271</t>
  </si>
  <si>
    <t>21.9931373596191</t>
  </si>
  <si>
    <t>21.8282279968262</t>
  </si>
  <si>
    <t>66.201</t>
  </si>
  <si>
    <t>3.8286</t>
  </si>
  <si>
    <t>24.8848803761814</t>
  </si>
  <si>
    <t>20.2999458154442</t>
  </si>
  <si>
    <t>18.0241012573242</t>
  </si>
  <si>
    <t>18.6807861328125</t>
  </si>
  <si>
    <t>17.1252517700195</t>
  </si>
  <si>
    <t>17.2446975708008</t>
  </si>
  <si>
    <t>17.261323928833</t>
  </si>
  <si>
    <t>0.771798077770828</t>
  </si>
  <si>
    <t>-0.467430114746094</t>
  </si>
  <si>
    <t>-1.67561580434492</t>
  </si>
  <si>
    <t>Q04089</t>
  </si>
  <si>
    <t>Histone-lysine N-methyltransferase, H3 lysine-79 specific</t>
  </si>
  <si>
    <t>DOT1</t>
  </si>
  <si>
    <t>sp|Q04089|DOT1_YEAST Histone-lysine N-methyltransferase, H3 lysine-79 specific OS=Saccharomyces cerevisiae (strain ATCC 204508 / S288c) OX=559292 GN=DOT1 PE=1 SV=1</t>
  </si>
  <si>
    <t>31.784839630127</t>
  </si>
  <si>
    <t>26.9995937347412</t>
  </si>
  <si>
    <t>31.3740978240967</t>
  </si>
  <si>
    <t>27.376335144043</t>
  </si>
  <si>
    <t>31.4668922424316</t>
  </si>
  <si>
    <t>27.2609615325928</t>
  </si>
  <si>
    <t>70.5</t>
  </si>
  <si>
    <t>78.343</t>
  </si>
  <si>
    <t>34.2438843160143</t>
  </si>
  <si>
    <t>29.1563902718204</t>
  </si>
  <si>
    <t>28.4248237609863</t>
  </si>
  <si>
    <t>21.8199119567871</t>
  </si>
  <si>
    <t>20.9484920501709</t>
  </si>
  <si>
    <t>26.5463085174561</t>
  </si>
  <si>
    <t>20.9362487792969</t>
  </si>
  <si>
    <t>4.88114556159764</t>
  </si>
  <si>
    <t>4.32964642842611</t>
  </si>
  <si>
    <t>25.9268925979739</t>
  </si>
  <si>
    <t>Q04119</t>
  </si>
  <si>
    <t>Endopolyphosphatase</t>
  </si>
  <si>
    <t>PPN1</t>
  </si>
  <si>
    <t>sp|Q04119|PPN1_YEAST Endopolyphosphatase OS=Saccharomyces cerevisiae (strain ATCC 204508 / S288c) OX=559292 GN=PPN1 PE=1 SV=1</t>
  </si>
  <si>
    <t>22.8582706451416</t>
  </si>
  <si>
    <t>23.2201042175293</t>
  </si>
  <si>
    <t>70.147</t>
  </si>
  <si>
    <t>10.05</t>
  </si>
  <si>
    <t>24.5056700774136</t>
  </si>
  <si>
    <t>20.598779481805</t>
  </si>
  <si>
    <t>20.1240158081055</t>
  </si>
  <si>
    <t>Q04121</t>
  </si>
  <si>
    <t>Endosomal/prevacuolar sodium/hydrogen exchanger</t>
  </si>
  <si>
    <t>NHX1</t>
  </si>
  <si>
    <t>sp|Q04121|NHX1_YEAST Endosomal/prevacuolar sodium/hydrogen exchanger OS=Saccharomyces cerevisiae (strain ATCC 204508 / S288c) OX=559292 GN=NHX1 PE=1 SV=1</t>
  </si>
  <si>
    <t>25.0044460296631</t>
  </si>
  <si>
    <t>24.9845924377441</t>
  </si>
  <si>
    <t>25.2889804840088</t>
  </si>
  <si>
    <t>61.508</t>
  </si>
  <si>
    <t>27.4951843349539</t>
  </si>
  <si>
    <t>23.1028554730635</t>
  </si>
  <si>
    <t>21.9020175933838</t>
  </si>
  <si>
    <t>21.2837047576904</t>
  </si>
  <si>
    <t>Q04162</t>
  </si>
  <si>
    <t>Probable metabolite transport protein YDR387C</t>
  </si>
  <si>
    <t>YDR387C</t>
  </si>
  <si>
    <t>sp|Q04162|YD387_YEAST Probable metabolite transport protein YDR387C OS=Saccharomyces cerevisiae (strain ATCC 204508 / S288c) OX=559292 GN=YDR387C PE=1 SV=1</t>
  </si>
  <si>
    <t>23.0027828216553</t>
  </si>
  <si>
    <t>22.9904556274414</t>
  </si>
  <si>
    <t>23.0585250854492</t>
  </si>
  <si>
    <t>22.9467449188232</t>
  </si>
  <si>
    <t>26.273</t>
  </si>
  <si>
    <t>4.5084</t>
  </si>
  <si>
    <t>26.0023013551486</t>
  </si>
  <si>
    <t>22.6803732602612</t>
  </si>
  <si>
    <t>22.041898727417</t>
  </si>
  <si>
    <t>20.570707321167</t>
  </si>
  <si>
    <t>19.0936241149902</t>
  </si>
  <si>
    <t>17.1156330108643</t>
  </si>
  <si>
    <t>0.554621154336186</t>
  </si>
  <si>
    <t>-0.446500778198242</t>
  </si>
  <si>
    <t>-1.31885506288704</t>
  </si>
  <si>
    <t>Q04170</t>
  </si>
  <si>
    <t>Uncharacterized protein YDR391C</t>
  </si>
  <si>
    <t>YDR391C</t>
  </si>
  <si>
    <t>sp|Q04170|YD391_YEAST Uncharacterized protein YDR391C OS=Saccharomyces cerevisiae (strain ATCC 204508 / S288c) OX=559292 GN=YDR391C PE=1 SV=1</t>
  </si>
  <si>
    <t>27.6211471557617</t>
  </si>
  <si>
    <t>26.7332439422607</t>
  </si>
  <si>
    <t>28.3108596801758</t>
  </si>
  <si>
    <t>26.6221256256104</t>
  </si>
  <si>
    <t>28.3391761779785</t>
  </si>
  <si>
    <t>108.4</t>
  </si>
  <si>
    <t>146.31</t>
  </si>
  <si>
    <t>29.8393004916768</t>
  </si>
  <si>
    <t>24.4469530299611</t>
  </si>
  <si>
    <t>20.6366176605225</t>
  </si>
  <si>
    <t>21.7057762145996</t>
  </si>
  <si>
    <t>21.8941173553467</t>
  </si>
  <si>
    <t>22.3927307128906</t>
  </si>
  <si>
    <t>21.2997779846191</t>
  </si>
  <si>
    <t>22.4760780334473</t>
  </si>
  <si>
    <t>1.46650269531203</t>
  </si>
  <si>
    <t>-1.99912643432617</t>
  </si>
  <si>
    <t>-3.16078286000761</t>
  </si>
  <si>
    <t>Q04175</t>
  </si>
  <si>
    <t>Importin beta SMX1</t>
  </si>
  <si>
    <t>SXM1</t>
  </si>
  <si>
    <t>sp|Q04175|SXM1_YEAST Importin beta SMX1 OS=Saccharomyces cerevisiae (strain ATCC 204508 / S288c) OX=559292 GN=SXM1 PE=1 SV=1</t>
  </si>
  <si>
    <t>26.015739440918</t>
  </si>
  <si>
    <t>26.3986530303955</t>
  </si>
  <si>
    <t>25.8600578308105</t>
  </si>
  <si>
    <t>26.1069736480713</t>
  </si>
  <si>
    <t>25.5594387054443</t>
  </si>
  <si>
    <t>26.0221252441406</t>
  </si>
  <si>
    <t>72.001</t>
  </si>
  <si>
    <t>62.838</t>
  </si>
  <si>
    <t>28.8102939108043</t>
  </si>
  <si>
    <t>24.2253068909244</t>
  </si>
  <si>
    <t>22.4531726837158</t>
  </si>
  <si>
    <t>21.6502265930176</t>
  </si>
  <si>
    <t>21.6301422119141</t>
  </si>
  <si>
    <t>21.2298164367676</t>
  </si>
  <si>
    <t>21.3710861206055</t>
  </si>
  <si>
    <t>0.969908678831989</t>
  </si>
  <si>
    <t>-0.364171981811523</t>
  </si>
  <si>
    <t>-2.07045857320222</t>
  </si>
  <si>
    <t>Q04177</t>
  </si>
  <si>
    <t>U3 small nucleolar RNA-associated protein 5</t>
  </si>
  <si>
    <t>UTP5</t>
  </si>
  <si>
    <t>sp|Q04177|UTP5_YEAST U3 small nucleolar RNA-associated protein 5 OS=Saccharomyces cerevisiae (strain ATCC 204508 / S288c) OX=559292 GN=UTP5 PE=1 SV=1</t>
  </si>
  <si>
    <t>27.8393611907959</t>
  </si>
  <si>
    <t>28.1507377624512</t>
  </si>
  <si>
    <t>29.4324703216553</t>
  </si>
  <si>
    <t>28.2493438720703</t>
  </si>
  <si>
    <t>29.3545799255371</t>
  </si>
  <si>
    <t>86.9</t>
  </si>
  <si>
    <t>25.19</t>
  </si>
  <si>
    <t>99.842</t>
  </si>
  <si>
    <t>31.4196597468577</t>
  </si>
  <si>
    <t>27.834727380444</t>
  </si>
  <si>
    <t>25.0062446594238</t>
  </si>
  <si>
    <t>25.0972805023193</t>
  </si>
  <si>
    <t>25.1103229522705</t>
  </si>
  <si>
    <t>25.0888557434082</t>
  </si>
  <si>
    <t>25.2862319946289</t>
  </si>
  <si>
    <t>2.02664572991541</t>
  </si>
  <si>
    <t>-1.11229260762533</t>
  </si>
  <si>
    <t>-4.68610796688652</t>
  </si>
  <si>
    <t>Q04178</t>
  </si>
  <si>
    <t>Hypoxanthine-guanine phosphoribosyltransferase</t>
  </si>
  <si>
    <t>HPT1</t>
  </si>
  <si>
    <t>sp|Q04178|HPRT_YEAST Hypoxanthine-guanine phosphoribosyltransferase OS=Saccharomyces cerevisiae (strain ATCC 204508 / S288c) OX=559292 GN=HPT1 PE=1 SV=1</t>
  </si>
  <si>
    <t>22.4273910522461</t>
  </si>
  <si>
    <t>22.0973205566406</t>
  </si>
  <si>
    <t>21.638650894165</t>
  </si>
  <si>
    <t>23.1884593963623</t>
  </si>
  <si>
    <t>21.6575717926025</t>
  </si>
  <si>
    <t>22.9982261657715</t>
  </si>
  <si>
    <t>37.96</t>
  </si>
  <si>
    <t>6.628</t>
  </si>
  <si>
    <t>25.805922922843</t>
  </si>
  <si>
    <t>22.9985876753304</t>
  </si>
  <si>
    <t>22.3512954711914</t>
  </si>
  <si>
    <t>18.3116321563721</t>
  </si>
  <si>
    <t>18.134407043457</t>
  </si>
  <si>
    <t>17.8455505371094</t>
  </si>
  <si>
    <t>0.938802828823733</t>
  </si>
  <si>
    <t>-0.853464126586914</t>
  </si>
  <si>
    <t>-2.00745814435715</t>
  </si>
  <si>
    <t>Q04179</t>
  </si>
  <si>
    <t>Uridine nucleosidase</t>
  </si>
  <si>
    <t>URH1</t>
  </si>
  <si>
    <t>sp|Q04179|URH1_YEAST Uridine nucleosidase OS=Saccharomyces cerevisiae (strain ATCC 204508 / S288c) OX=559292 GN=URH1 PE=1 SV=2</t>
  </si>
  <si>
    <t>17.8536148071289</t>
  </si>
  <si>
    <t>23.3916549682617</t>
  </si>
  <si>
    <t>26.7004146575928</t>
  </si>
  <si>
    <t>26.2804908752441</t>
  </si>
  <si>
    <t>26.9487113952637</t>
  </si>
  <si>
    <t>26.0753707885742</t>
  </si>
  <si>
    <t>172.25</t>
  </si>
  <si>
    <t>76.079</t>
  </si>
  <si>
    <t>28.8868988111189</t>
  </si>
  <si>
    <t>22.7783627287975</t>
  </si>
  <si>
    <t>12.8943252563477</t>
  </si>
  <si>
    <t>18.0316047668457</t>
  </si>
  <si>
    <t>21.4041080474854</t>
  </si>
  <si>
    <t>19.573392868042</t>
  </si>
  <si>
    <t>21.3247108459473</t>
  </si>
  <si>
    <t>19.4907379150391</t>
  </si>
  <si>
    <t>0.170754476779622</t>
  </si>
  <si>
    <t>-1.41492525736491</t>
  </si>
  <si>
    <t>-0.451676593807992</t>
  </si>
  <si>
    <t>Q04182</t>
  </si>
  <si>
    <t>ATP-dependent permease PDR15</t>
  </si>
  <si>
    <t>PDR15</t>
  </si>
  <si>
    <t>sp|Q04182|PDR15_YEAST ATP-dependent permease PDR15 OS=Saccharomyces cerevisiae (strain ATCC 204508 / S288c) OX=559292 GN=PDR15 PE=1 SV=1</t>
  </si>
  <si>
    <t>24.3385124206543</t>
  </si>
  <si>
    <t>24.0467681884766</t>
  </si>
  <si>
    <t>25.4552879333496</t>
  </si>
  <si>
    <t>24.0978012084961</t>
  </si>
  <si>
    <t>25.2640266418457</t>
  </si>
  <si>
    <t>147.66</t>
  </si>
  <si>
    <t>43.56</t>
  </si>
  <si>
    <t>27.7935859461941</t>
  </si>
  <si>
    <t>21.6236386204778</t>
  </si>
  <si>
    <t>19.5273208618164</t>
  </si>
  <si>
    <t>17.7981052398682</t>
  </si>
  <si>
    <t>20.041130065918</t>
  </si>
  <si>
    <t>16.9879302978516</t>
  </si>
  <si>
    <t>19.731351852417</t>
  </si>
  <si>
    <t>17.3615322113037</t>
  </si>
  <si>
    <t>1.30096172220906</t>
  </si>
  <si>
    <t>0.958782196044922</t>
  </si>
  <si>
    <t>2.77629146416656</t>
  </si>
  <si>
    <t>Q04183</t>
  </si>
  <si>
    <t>Trafficking protein particle complex II-specific subunit 120</t>
  </si>
  <si>
    <t>TRS120</t>
  </si>
  <si>
    <t>sp|Q04183|TR120_YEAST Trafficking protein particle complex II-specific subunit 120 OS=Saccharomyces cerevisiae (strain ATCC 204508 / S288c) OX=559292 GN=TRS120 PE=1 SV=1</t>
  </si>
  <si>
    <t>25.0043601989746</t>
  </si>
  <si>
    <t>22.7710857391357</t>
  </si>
  <si>
    <t>23.7804660797119</t>
  </si>
  <si>
    <t>51.252</t>
  </si>
  <si>
    <t>48.579</t>
  </si>
  <si>
    <t>28.1806820220379</t>
  </si>
  <si>
    <t>23.8587065082927</t>
  </si>
  <si>
    <t>22.3928623199463</t>
  </si>
  <si>
    <t>19.5637817382813</t>
  </si>
  <si>
    <t>22.0350322723389</t>
  </si>
  <si>
    <t>16.5912742614746</t>
  </si>
  <si>
    <t>21.9805374145508</t>
  </si>
  <si>
    <t>18.5951042175293</t>
  </si>
  <si>
    <t>2.14378912394783</t>
  </si>
  <si>
    <t>2.21343358357748</t>
  </si>
  <si>
    <t>5.05982292206928</t>
  </si>
  <si>
    <t>Q04199</t>
  </si>
  <si>
    <t>Chromatin assembly factor 1 subunit p60</t>
  </si>
  <si>
    <t>CAC2</t>
  </si>
  <si>
    <t>sp|Q04199|CAC2_YEAST Chromatin assembly factor 1 subunit p60 OS=Saccharomyces cerevisiae (strain ATCC 204508 / S288c) OX=559292 GN=CAC2 PE=1 SV=1</t>
  </si>
  <si>
    <t>26.7155494689941</t>
  </si>
  <si>
    <t>27.7994041442871</t>
  </si>
  <si>
    <t>25.4349803924561</t>
  </si>
  <si>
    <t>27.5152530670166</t>
  </si>
  <si>
    <t>25.2973651885986</t>
  </si>
  <si>
    <t>12.893</t>
  </si>
  <si>
    <t>158.71</t>
  </si>
  <si>
    <t>29.9022496972011</t>
  </si>
  <si>
    <t>27.9021921837948</t>
  </si>
  <si>
    <t>26.2743892669678</t>
  </si>
  <si>
    <t>21.5830230712891</t>
  </si>
  <si>
    <t>26.3552303314209</t>
  </si>
  <si>
    <t>22.1771564483643</t>
  </si>
  <si>
    <t>26.0805034637451</t>
  </si>
  <si>
    <t>22.2502613067627</t>
  </si>
  <si>
    <t>2.22592541510837</t>
  </si>
  <si>
    <t>2.24098523457845</t>
  </si>
  <si>
    <t>5.33532313948208</t>
  </si>
  <si>
    <t>Q04201</t>
  </si>
  <si>
    <t>CUE domain-containing protein CUE4</t>
  </si>
  <si>
    <t>CUE4</t>
  </si>
  <si>
    <t>sp|Q04201|CUE4_YEAST CUE domain-containing protein CUE4 OS=Saccharomyces cerevisiae (strain ATCC 204508 / S288c) OX=559292 GN=CUE4 PE=1 SV=1</t>
  </si>
  <si>
    <t>22.5218830108643</t>
  </si>
  <si>
    <t>23.3994998931885</t>
  </si>
  <si>
    <t>22.2255859375</t>
  </si>
  <si>
    <t>22.7187919616699</t>
  </si>
  <si>
    <t>55.426</t>
  </si>
  <si>
    <t>7.1131</t>
  </si>
  <si>
    <t>25.27944678782</t>
  </si>
  <si>
    <t>21.0315369864791</t>
  </si>
  <si>
    <t>19.6515846252441</t>
  </si>
  <si>
    <t>17.264533996582</t>
  </si>
  <si>
    <t>17.2753963470459</t>
  </si>
  <si>
    <t>0.68592441827725</t>
  </si>
  <si>
    <t>-0.68541145324707</t>
  </si>
  <si>
    <t>-1.8464790351791</t>
  </si>
  <si>
    <t>Q04213</t>
  </si>
  <si>
    <t>ISWI one complex protein 4</t>
  </si>
  <si>
    <t>IOC4</t>
  </si>
  <si>
    <t>sp|Q04213|IOC4_YEAST ISWI one complex protein 4 OS=Saccharomyces cerevisiae (strain ATCC 204508 / S288c) OX=559292 GN=IOC4 PE=1 SV=1</t>
  </si>
  <si>
    <t>26.0810928344727</t>
  </si>
  <si>
    <t>26.4060688018799</t>
  </si>
  <si>
    <t>26.4527912139893</t>
  </si>
  <si>
    <t>26.4824390411377</t>
  </si>
  <si>
    <t>26.5260276794434</t>
  </si>
  <si>
    <t>26.9377536773682</t>
  </si>
  <si>
    <t>198.9</t>
  </si>
  <si>
    <t>107.02</t>
  </si>
  <si>
    <t>29.3478171985075</t>
  </si>
  <si>
    <t>23.0998896850639</t>
  </si>
  <si>
    <t>21.1674175262451</t>
  </si>
  <si>
    <t>19.7651309967041</t>
  </si>
  <si>
    <t>19.4301471710205</t>
  </si>
  <si>
    <t>20.6869697570801</t>
  </si>
  <si>
    <t>0.520244486604415</t>
  </si>
  <si>
    <t>-0.255449930826824</t>
  </si>
  <si>
    <t>-1.18439223759098</t>
  </si>
  <si>
    <t>Q04214;Q12490</t>
  </si>
  <si>
    <t>Transposon Ty1-MR1 Gag-Pol polyprotein;Capsid protein;Ty1 protease;Integrase;Reverse transcriptase/ribonuclease H;Transposon Ty1-BL Gag-Pol polyprotein;Capsid protein;Ty1 protease;Integrase;Reverse transcriptase/ribonuclease H</t>
  </si>
  <si>
    <t>TY1B-MR1;TY1B-BL</t>
  </si>
  <si>
    <t>sp|Q04214|YM13B_YEAST Transposon Ty1-MR1 Gag-Pol polyprotein OS=Saccharomyces cerevisiae (strain ATCC 204508 / S288c) OX=559292 GN=TY1B-MR1 PE=1 SV=2;sp|Q12490|YB11B_YEAST Transposon Ty1-BL Gag-Pol polyprotein OS=Saccharomyces cerevisiae (strain ATCC 20450</t>
  </si>
  <si>
    <t>21.1540641784668</t>
  </si>
  <si>
    <t>39.186</t>
  </si>
  <si>
    <t>0.0081404</t>
  </si>
  <si>
    <t>1.5878</t>
  </si>
  <si>
    <t>20.0392564386385</t>
  </si>
  <si>
    <t>17.4846343994141</t>
  </si>
  <si>
    <t>19.4731826782227</t>
  </si>
  <si>
    <t>17.3436012268066</t>
  </si>
  <si>
    <t>Q04216</t>
  </si>
  <si>
    <t>Defect at low temperature protein 1</t>
  </si>
  <si>
    <t>DLT1</t>
  </si>
  <si>
    <t>sp|Q04216|DLT1_YEAST Defect at low temperature protein 1 OS=Saccharomyces cerevisiae (strain ATCC 204508 / S288c) OX=559292 GN=DLT1 PE=1 SV=1</t>
  </si>
  <si>
    <t>27.1783561706543</t>
  </si>
  <si>
    <t>27.7840042114258</t>
  </si>
  <si>
    <t>26.7216892242432</t>
  </si>
  <si>
    <t>27.5744152069092</t>
  </si>
  <si>
    <t>26.8238372802734</t>
  </si>
  <si>
    <t>27.2667808532715</t>
  </si>
  <si>
    <t>144.95</t>
  </si>
  <si>
    <t>30.4768226708306</t>
  </si>
  <si>
    <t>24.4107344458379</t>
  </si>
  <si>
    <t>23.6217613220215</t>
  </si>
  <si>
    <t>21.6741352081299</t>
  </si>
  <si>
    <t>20.5032939910889</t>
  </si>
  <si>
    <t>20.4003086090088</t>
  </si>
  <si>
    <t>20.5945949554443</t>
  </si>
  <si>
    <t>1.44242302759447</t>
  </si>
  <si>
    <t>-0.633772532145183</t>
  </si>
  <si>
    <t>-3.10328940813759</t>
  </si>
  <si>
    <t>Q04217</t>
  </si>
  <si>
    <t>Probable ATP-dependent RNA helicase DHR1</t>
  </si>
  <si>
    <t>ECM16</t>
  </si>
  <si>
    <t>sp|Q04217|DHR1_YEAST Probable ATP-dependent RNA helicase DHR1 OS=Saccharomyces cerevisiae (strain ATCC 204508 / S288c) OX=559292 GN=ECM16 PE=1 SV=1</t>
  </si>
  <si>
    <t>21.0126361846924</t>
  </si>
  <si>
    <t>23.2457427978516</t>
  </si>
  <si>
    <t>24.6565456390381</t>
  </si>
  <si>
    <t>20.5096855163574</t>
  </si>
  <si>
    <t>24.9830703735352</t>
  </si>
  <si>
    <t>35.278</t>
  </si>
  <si>
    <t>21.442</t>
  </si>
  <si>
    <t>25.733813494839</t>
  </si>
  <si>
    <t>21.5638833226228</t>
  </si>
  <si>
    <t>18.3998279571533</t>
  </si>
  <si>
    <t>19.102596282959</t>
  </si>
  <si>
    <t>19.7167263031006</t>
  </si>
  <si>
    <t>16.69411277771</t>
  </si>
  <si>
    <t>20.2228183746338</t>
  </si>
  <si>
    <t>1.8018191134057</t>
  </si>
  <si>
    <t>-3.53395875295003</t>
  </si>
  <si>
    <t>-4.95450425964123</t>
  </si>
  <si>
    <t>Q04223</t>
  </si>
  <si>
    <t>Uncharacterized protein YMR130W</t>
  </si>
  <si>
    <t>sp|Q04223|YM14_YEAST Uncharacterized protein YMR130W OS=Saccharomyces cerevisiae (strain ATCC 204508 / S288c) OX=559292 GN=YMR130W PE=3 SV=1</t>
  </si>
  <si>
    <t>28.0067272186279</t>
  </si>
  <si>
    <t>28.2462196350098</t>
  </si>
  <si>
    <t>27.8594646453857</t>
  </si>
  <si>
    <t>28.0443725585938</t>
  </si>
  <si>
    <t>27.9054660797119</t>
  </si>
  <si>
    <t>27.9640560150146</t>
  </si>
  <si>
    <t>57.261</t>
  </si>
  <si>
    <t>193.38</t>
  </si>
  <si>
    <t>30.9087053612162</t>
  </si>
  <si>
    <t>26.5867772663288</t>
  </si>
  <si>
    <t>24.9498023986816</t>
  </si>
  <si>
    <t>24.0361576080322</t>
  </si>
  <si>
    <t>24.0712833404541</t>
  </si>
  <si>
    <t>22.9856014251709</t>
  </si>
  <si>
    <t>23.9332809448242</t>
  </si>
  <si>
    <t>0.785758378998907</t>
  </si>
  <si>
    <t>-0.160996754964192</t>
  </si>
  <si>
    <t>-1.70302843832176</t>
  </si>
  <si>
    <t>Q04225</t>
  </si>
  <si>
    <t>Ribosome assembly protein RRB1</t>
  </si>
  <si>
    <t>RRB1</t>
  </si>
  <si>
    <t>sp|Q04225|RRB1_YEAST Ribosome assembly protein RRB1 OS=Saccharomyces cerevisiae (strain ATCC 204508 / S288c) OX=559292 GN=RRB1 PE=1 SV=1</t>
  </si>
  <si>
    <t>21.9464244842529</t>
  </si>
  <si>
    <t>22.5566291809082</t>
  </si>
  <si>
    <t>22.4891262054443</t>
  </si>
  <si>
    <t>22.4009590148926</t>
  </si>
  <si>
    <t>22.8156394958496</t>
  </si>
  <si>
    <t>40.623</t>
  </si>
  <si>
    <t>5.6196</t>
  </si>
  <si>
    <t>25.2130442786033</t>
  </si>
  <si>
    <t>20.8207305651196</t>
  </si>
  <si>
    <t>17.1871776580811</t>
  </si>
  <si>
    <t>18.1313953399658</t>
  </si>
  <si>
    <t>19.12965965271</t>
  </si>
  <si>
    <t>17.3552646636963</t>
  </si>
  <si>
    <t>18.7609157562256</t>
  </si>
  <si>
    <t>17.8129043579102</t>
  </si>
  <si>
    <t>0.238803356995525</t>
  </si>
  <si>
    <t>-0.169134775797524</t>
  </si>
  <si>
    <t>-0.60632082256374</t>
  </si>
  <si>
    <t>Q04226</t>
  </si>
  <si>
    <t>Transcription initiation factor TFIID subunit 11</t>
  </si>
  <si>
    <t>TAF11</t>
  </si>
  <si>
    <t>sp|Q04226|TAF11_YEAST Transcription initiation factor TFIID subunit 11 OS=Saccharomyces cerevisiae (strain ATCC 204508 / S288c) OX=559292 GN=TAF11 PE=1 SV=1</t>
  </si>
  <si>
    <t>25.3275566101074</t>
  </si>
  <si>
    <t>26.9184341430664</t>
  </si>
  <si>
    <t>24.57004737854</t>
  </si>
  <si>
    <t>26.8254165649414</t>
  </si>
  <si>
    <t>24.6692008972168</t>
  </si>
  <si>
    <t>66.76</t>
  </si>
  <si>
    <t>66.533</t>
  </si>
  <si>
    <t>29.5845389886147</t>
  </si>
  <si>
    <t>24.8296317741854</t>
  </si>
  <si>
    <t>23.881664276123</t>
  </si>
  <si>
    <t>19.8327693939209</t>
  </si>
  <si>
    <t>22.7585334777832</t>
  </si>
  <si>
    <t>19.0631046295166</t>
  </si>
  <si>
    <t>22.2882480621338</t>
  </si>
  <si>
    <t>19.3357963562012</t>
  </si>
  <si>
    <t>2.9473805436556</t>
  </si>
  <si>
    <t>2.00009218851725</t>
  </si>
  <si>
    <t>8.34174833653051</t>
  </si>
  <si>
    <t>Q04228</t>
  </si>
  <si>
    <t>UBX domain-containing protein 2</t>
  </si>
  <si>
    <t>UBX2</t>
  </si>
  <si>
    <t>sp|Q04228|UBX2_YEAST UBX domain-containing protein 2 OS=Saccharomyces cerevisiae (strain ATCC 204508 / S288c) OX=559292 GN=UBX2 PE=1 SV=1</t>
  </si>
  <si>
    <t>25.4343452453613</t>
  </si>
  <si>
    <t>21.9591121673584</t>
  </si>
  <si>
    <t>22.6730346679688</t>
  </si>
  <si>
    <t>25.9120044708252</t>
  </si>
  <si>
    <t>22.2328929901123</t>
  </si>
  <si>
    <t>87.138</t>
  </si>
  <si>
    <t>54.007</t>
  </si>
  <si>
    <t>28.391860630067</t>
  </si>
  <si>
    <t>23.8682536159671</t>
  </si>
  <si>
    <t>22.7064514160156</t>
  </si>
  <si>
    <t>18.2335548400879</t>
  </si>
  <si>
    <t>22.1838626861572</t>
  </si>
  <si>
    <t>16.6448421478271</t>
  </si>
  <si>
    <t>21.5671367645264</t>
  </si>
  <si>
    <t>17.5120620727539</t>
  </si>
  <si>
    <t>3.47244531236938</t>
  </si>
  <si>
    <t>3.57439422607422</t>
  </si>
  <si>
    <t>11.4068725850483</t>
  </si>
  <si>
    <t>Q04233</t>
  </si>
  <si>
    <t>Protein GIS4</t>
  </si>
  <si>
    <t>GIS4</t>
  </si>
  <si>
    <t>sp|Q04233|GIS4_YEAST Protein GIS4 OS=Saccharomyces cerevisiae (strain ATCC 204508 / S288c) OX=559292 GN=GIS4 PE=1 SV=1</t>
  </si>
  <si>
    <t>22.4885120391846</t>
  </si>
  <si>
    <t>23.8635349273682</t>
  </si>
  <si>
    <t>22.4071731567383</t>
  </si>
  <si>
    <t>22.2460327148438</t>
  </si>
  <si>
    <t>22.8914127349854</t>
  </si>
  <si>
    <t>52.726</t>
  </si>
  <si>
    <t>5.6272</t>
  </si>
  <si>
    <t>25.6377399228883</t>
  </si>
  <si>
    <t>20.9373278386129</t>
  </si>
  <si>
    <t>18.6837005615234</t>
  </si>
  <si>
    <t>19.7261543273926</t>
  </si>
  <si>
    <t>17.2790298461914</t>
  </si>
  <si>
    <t>17.8294124603271</t>
  </si>
  <si>
    <t>16.8929691314697</t>
  </si>
  <si>
    <t>1.54550756858598</t>
  </si>
  <si>
    <t>-0.973974227905273</t>
  </si>
  <si>
    <t>-3.35347105360479</t>
  </si>
  <si>
    <t>Q04235</t>
  </si>
  <si>
    <t>tRNA wybutosine-synthesizing protein 2</t>
  </si>
  <si>
    <t>TRM12</t>
  </si>
  <si>
    <t>sp|Q04235|TYW2_YEAST tRNA wybutosine-synthesizing protein 2 OS=Saccharomyces cerevisiae (strain ATCC 204508 / S288c) OX=559292 GN=TRM12 PE=1 SV=1</t>
  </si>
  <si>
    <t>23.599006652832</t>
  </si>
  <si>
    <t>25.5619449615479</t>
  </si>
  <si>
    <t>24.3163089752197</t>
  </si>
  <si>
    <t>25.5580081939697</t>
  </si>
  <si>
    <t>25.565523147583</t>
  </si>
  <si>
    <t>147.04</t>
  </si>
  <si>
    <t>35.365</t>
  </si>
  <si>
    <t>27.5581537203975</t>
  </si>
  <si>
    <t>21.470652916831</t>
  </si>
  <si>
    <t>19.635290145874</t>
  </si>
  <si>
    <t>18.5915660858154</t>
  </si>
  <si>
    <t>19.1257057189941</t>
  </si>
  <si>
    <t>18.6545238494873</t>
  </si>
  <si>
    <t>2.24343185472167</t>
  </si>
  <si>
    <t>-1.43675676981608</t>
  </si>
  <si>
    <t>-5.39554937944839</t>
  </si>
  <si>
    <t>Q04264</t>
  </si>
  <si>
    <t>Sister chromatid cohesion protein PDS5</t>
  </si>
  <si>
    <t>PDS5</t>
  </si>
  <si>
    <t>sp|Q04264|PDS5_YEAST Sister chromatid cohesion protein PDS5 OS=Saccharomyces cerevisiae (strain ATCC 204508 / S288c) OX=559292 GN=PDS5 PE=1 SV=1</t>
  </si>
  <si>
    <t>20.8847961425781</t>
  </si>
  <si>
    <t>26.0107555389404</t>
  </si>
  <si>
    <t>21.853157043457</t>
  </si>
  <si>
    <t>27.9408378601074</t>
  </si>
  <si>
    <t>21.3838996887207</t>
  </si>
  <si>
    <t>25.638</t>
  </si>
  <si>
    <t>16.696</t>
  </si>
  <si>
    <t>29.2535868298339</t>
  </si>
  <si>
    <t>25.9316587349466</t>
  </si>
  <si>
    <t>23.431734085083</t>
  </si>
  <si>
    <t>16.4242324829102</t>
  </si>
  <si>
    <t>21.7192096710205</t>
  </si>
  <si>
    <t>18.4194660186768</t>
  </si>
  <si>
    <t>25.5308856964111</t>
  </si>
  <si>
    <t>18.2773056030273</t>
  </si>
  <si>
    <t>3.07652024238438</t>
  </si>
  <si>
    <t>5.62299919128418</t>
  </si>
  <si>
    <t>9.01498437808789</t>
  </si>
  <si>
    <t>Q04272</t>
  </si>
  <si>
    <t>Vacuolar protein sorting-associated protein 20</t>
  </si>
  <si>
    <t>VPS20</t>
  </si>
  <si>
    <t>sp|Q04272|VPS20_YEAST Vacuolar protein sorting-associated protein 20 OS=Saccharomyces cerevisiae (strain ATCC 204508 / S288c) OX=559292 GN=VPS20 PE=1 SV=3</t>
  </si>
  <si>
    <t>27.8479251861572</t>
  </si>
  <si>
    <t>26.3938655853271</t>
  </si>
  <si>
    <t>27.7904205322266</t>
  </si>
  <si>
    <t>26.7172508239746</t>
  </si>
  <si>
    <t>28.0244846343994</t>
  </si>
  <si>
    <t>105.87</t>
  </si>
  <si>
    <t>271.2</t>
  </si>
  <si>
    <t>30.681773078604</t>
  </si>
  <si>
    <t>24.8237652797897</t>
  </si>
  <si>
    <t>22.50634765625</t>
  </si>
  <si>
    <t>19.8529281616211</t>
  </si>
  <si>
    <t>22.5859813690186</t>
  </si>
  <si>
    <t>19.6848812103271</t>
  </si>
  <si>
    <t>3.36310928065999</t>
  </si>
  <si>
    <t>1.29909006754557</t>
  </si>
  <si>
    <t>10.692718130826</t>
  </si>
  <si>
    <t>Q04279</t>
  </si>
  <si>
    <t>Eisosome protein SEG1</t>
  </si>
  <si>
    <t>SEG1</t>
  </si>
  <si>
    <t>sp|Q04279|SEG1_YEAST Eisosome protein SEG1 OS=Saccharomyces cerevisiae (strain ATCC 204508 / S288c) OX=559292 GN=SEG1 PE=1 SV=1</t>
  </si>
  <si>
    <t>22.7032852172852</t>
  </si>
  <si>
    <t>22.5340023040771</t>
  </si>
  <si>
    <t>22.9235401153564</t>
  </si>
  <si>
    <t>22.8576431274414</t>
  </si>
  <si>
    <t>32.067</t>
  </si>
  <si>
    <t>7.7557</t>
  </si>
  <si>
    <t>24.8224043383389</t>
  </si>
  <si>
    <t>20.822443240202</t>
  </si>
  <si>
    <t>19.5340633392334</t>
  </si>
  <si>
    <t>17.6026268005371</t>
  </si>
  <si>
    <t>19.278736114502</t>
  </si>
  <si>
    <t>17.9883193969727</t>
  </si>
  <si>
    <t>0.215367739939861</t>
  </si>
  <si>
    <t>0.117589950561523</t>
  </si>
  <si>
    <t>0.600747570720065</t>
  </si>
  <si>
    <t>Q04299</t>
  </si>
  <si>
    <t>Probable ADP-ribose 1-phosphate phosphatase YML087W</t>
  </si>
  <si>
    <t>sp|Q04299|YMX7_YEAST Probable ADP-ribose 1-phosphate phosphatase YML087W OS=Saccharomyces cerevisiae (strain ATCC 204508 / S288c) OX=559292 GN=YMR087W PE=1 SV=1</t>
  </si>
  <si>
    <t>26.360330581665</t>
  </si>
  <si>
    <t>27.7688808441162</t>
  </si>
  <si>
    <t>19.9917545318604</t>
  </si>
  <si>
    <t>27.9719123840332</t>
  </si>
  <si>
    <t>19.5173587799072</t>
  </si>
  <si>
    <t>62.639</t>
  </si>
  <si>
    <t>91.496</t>
  </si>
  <si>
    <t>29.6776797528741</t>
  </si>
  <si>
    <t>25.0927306918876</t>
  </si>
  <si>
    <t>22.6479663848877</t>
  </si>
  <si>
    <t>23.9048118591309</t>
  </si>
  <si>
    <t>15.5498447418213</t>
  </si>
  <si>
    <t>23.6779880523682</t>
  </si>
  <si>
    <t>15.0537986755371</t>
  </si>
  <si>
    <t>2.82027436553797</t>
  </si>
  <si>
    <t>7.61248461405436</t>
  </si>
  <si>
    <t>11.2330345105002</t>
  </si>
  <si>
    <t>Q04301</t>
  </si>
  <si>
    <t>Vacuolar basic amino acid transporter 1</t>
  </si>
  <si>
    <t>VBA1</t>
  </si>
  <si>
    <t>sp|Q04301|VBA1_YEAST Vacuolar basic amino acid transporter 1 OS=Saccharomyces cerevisiae (strain ATCC 204508 / S288c) OX=559292 GN=VBA1 PE=1 SV=1</t>
  </si>
  <si>
    <t>26.6723613739014</t>
  </si>
  <si>
    <t>26.9844627380371</t>
  </si>
  <si>
    <t>26.5489692687988</t>
  </si>
  <si>
    <t>26.6398944854736</t>
  </si>
  <si>
    <t>57.686</t>
  </si>
  <si>
    <t>65.603</t>
  </si>
  <si>
    <t>29.6233644223119</t>
  </si>
  <si>
    <t>25.1639223370632</t>
  </si>
  <si>
    <t>23.7450923919678</t>
  </si>
  <si>
    <t>22.7321891784668</t>
  </si>
  <si>
    <t>22.4659538269043</t>
  </si>
  <si>
    <t>21.3196487426758</t>
  </si>
  <si>
    <t>22.3173580169678</t>
  </si>
  <si>
    <t>21.4817790985107</t>
  </si>
  <si>
    <t>0.520267553190996</t>
  </si>
  <si>
    <t>-0.172687530517578</t>
  </si>
  <si>
    <t>-1.18443755726255</t>
  </si>
  <si>
    <t>Q04305</t>
  </si>
  <si>
    <t>U3 small nucleolar RNA-associated protein 15</t>
  </si>
  <si>
    <t>UTP15</t>
  </si>
  <si>
    <t>sp|Q04305|UTP15_YEAST U3 small nucleolar RNA-associated protein 15 OS=Saccharomyces cerevisiae (strain ATCC 204508 / S288c) OX=559292 GN=UTP15 PE=1 SV=1</t>
  </si>
  <si>
    <t>23.011833190918</t>
  </si>
  <si>
    <t>23.1352863311768</t>
  </si>
  <si>
    <t>22.8352432250977</t>
  </si>
  <si>
    <t>23.5620899200439</t>
  </si>
  <si>
    <t>12.513</t>
  </si>
  <si>
    <t>47.257</t>
  </si>
  <si>
    <t>26.2106126391798</t>
  </si>
  <si>
    <t>23.6256687161239</t>
  </si>
  <si>
    <t>22.2116050720215</t>
  </si>
  <si>
    <t>20.9929294586182</t>
  </si>
  <si>
    <t>20.7985153198242</t>
  </si>
  <si>
    <t>20.1645984649658</t>
  </si>
  <si>
    <t>20.850793838501</t>
  </si>
  <si>
    <t>0.718851445545915</t>
  </si>
  <si>
    <t>-0.338968912760418</t>
  </si>
  <si>
    <t>-1.57200236777368</t>
  </si>
  <si>
    <t>Q04307</t>
  </si>
  <si>
    <t>DNA-directed RNA polymerase III subunit RPC10</t>
  </si>
  <si>
    <t>RPC11</t>
  </si>
  <si>
    <t>sp|Q04307|RPC10_YEAST DNA-directed RNA polymerase III subunit RPC10 OS=Saccharomyces cerevisiae (strain ATCC 204508 / S288c) OX=559292 GN=RPC11 PE=1 SV=1</t>
  </si>
  <si>
    <t>22.9340915679932</t>
  </si>
  <si>
    <t>23.1465644836426</t>
  </si>
  <si>
    <t>23.7646617889404</t>
  </si>
  <si>
    <t>23.2164821624756</t>
  </si>
  <si>
    <t>23.5000877380371</t>
  </si>
  <si>
    <t>72.733</t>
  </si>
  <si>
    <t>11.755</t>
  </si>
  <si>
    <t>26.0927508512549</t>
  </si>
  <si>
    <t>21.0483325406219</t>
  </si>
  <si>
    <t>19.0689678192139</t>
  </si>
  <si>
    <t>17.6301956176758</t>
  </si>
  <si>
    <t>18.9135971069336</t>
  </si>
  <si>
    <t>18.3309688568115</t>
  </si>
  <si>
    <t>18.4697284698486</t>
  </si>
  <si>
    <t>17.8063735961914</t>
  </si>
  <si>
    <t>0.697176956651795</t>
  </si>
  <si>
    <t>-0.321393330891926</t>
  </si>
  <si>
    <t>-1.52970950360196</t>
  </si>
  <si>
    <t>Q04311</t>
  </si>
  <si>
    <t>Protein VMS1</t>
  </si>
  <si>
    <t>VMS1</t>
  </si>
  <si>
    <t>sp|Q04311|VMS1_YEAST Protein VMS1 OS=Saccharomyces cerevisiae (strain ATCC 204508 / S288c) OX=559292 GN=VMS1 PE=1 SV=1</t>
  </si>
  <si>
    <t>26.0410118103027</t>
  </si>
  <si>
    <t>26.413932800293</t>
  </si>
  <si>
    <t>25.2519092559814</t>
  </si>
  <si>
    <t>25.1522846221924</t>
  </si>
  <si>
    <t>25.0380420684814</t>
  </si>
  <si>
    <t>25.5948276519775</t>
  </si>
  <si>
    <t>82.13</t>
  </si>
  <si>
    <t>56.23</t>
  </si>
  <si>
    <t>28.5848435984822</t>
  </si>
  <si>
    <t>23.1925276090096</t>
  </si>
  <si>
    <t>20.9904384613037</t>
  </si>
  <si>
    <t>20.27707862854</t>
  </si>
  <si>
    <t>19.5319519042969</t>
  </si>
  <si>
    <t>19.828685760498</t>
  </si>
  <si>
    <t>0.225785394739689</t>
  </si>
  <si>
    <t>-0.27669397989909</t>
  </si>
  <si>
    <t>-0.577441912220096</t>
  </si>
  <si>
    <t>Q04322</t>
  </si>
  <si>
    <t>Probable GTPase-activating protein GYL1</t>
  </si>
  <si>
    <t>GYL1</t>
  </si>
  <si>
    <t>sp|Q04322|GYL1_YEAST Probable GTPase-activating protein GYL1 OS=Saccharomyces cerevisiae (strain ATCC 204508 / S288c) OX=559292 GN=GYL1 PE=1 SV=1</t>
  </si>
  <si>
    <t>21.5236778259277</t>
  </si>
  <si>
    <t>23.2416896820068</t>
  </si>
  <si>
    <t>22.5132579803467</t>
  </si>
  <si>
    <t>23.0002040863037</t>
  </si>
  <si>
    <t>126.62</t>
  </si>
  <si>
    <t>16.435</t>
  </si>
  <si>
    <t>25.1645362498558</t>
  </si>
  <si>
    <t>19.3571997411465</t>
  </si>
  <si>
    <t>17.0070056915283</t>
  </si>
  <si>
    <t>17.2716636657715</t>
  </si>
  <si>
    <t>16.5781211853027</t>
  </si>
  <si>
    <t>17.1249485015869</t>
  </si>
  <si>
    <t>1.20169295120311</t>
  </si>
  <si>
    <t>-1.27681128184001</t>
  </si>
  <si>
    <t>-2.89317554995872</t>
  </si>
  <si>
    <t>Q04336</t>
  </si>
  <si>
    <t>Uncharacterized protein YMR196W</t>
  </si>
  <si>
    <t>sp|Q04336|YM54_YEAST Uncharacterized protein YMR196W OS=Saccharomyces cerevisiae (strain ATCC 204508 / S288c) OX=559292 GN=YMR196W PE=1 SV=1</t>
  </si>
  <si>
    <t>30.6538639068604</t>
  </si>
  <si>
    <t>26.0335540771484</t>
  </si>
  <si>
    <t>31.211353302002</t>
  </si>
  <si>
    <t>31.326566696167</t>
  </si>
  <si>
    <t>27.3454494476318</t>
  </si>
  <si>
    <t>24.668</t>
  </si>
  <si>
    <t>33.5729429936187</t>
  </si>
  <si>
    <t>29.9879353303487</t>
  </si>
  <si>
    <t>28.7182636260986</t>
  </si>
  <si>
    <t>22.2774753570557</t>
  </si>
  <si>
    <t>28.2273826599121</t>
  </si>
  <si>
    <t>22.5945720672607</t>
  </si>
  <si>
    <t>28.1116275787354</t>
  </si>
  <si>
    <t>22.8310737609863</t>
  </si>
  <si>
    <t>3.15457513177283</t>
  </si>
  <si>
    <t>4.24886004130045</t>
  </si>
  <si>
    <t>9.44579229026315</t>
  </si>
  <si>
    <t>Q04338</t>
  </si>
  <si>
    <t>t-SNARE VTI1</t>
  </si>
  <si>
    <t>VTI1</t>
  </si>
  <si>
    <t>sp|Q04338|VTI1_YEAST t-SNARE VTI1 OS=Saccharomyces cerevisiae (strain ATCC 204508 / S288c) OX=559292 GN=VTI1 PE=1 SV=3</t>
  </si>
  <si>
    <t>28.1809673309326</t>
  </si>
  <si>
    <t>28.3028221130371</t>
  </si>
  <si>
    <t>29.2903289794922</t>
  </si>
  <si>
    <t>29.268030166626</t>
  </si>
  <si>
    <t>29.5890293121338</t>
  </si>
  <si>
    <t>17.679</t>
  </si>
  <si>
    <t>66.737</t>
  </si>
  <si>
    <t>31.8456172825855</t>
  </si>
  <si>
    <t>28.8456247594133</t>
  </si>
  <si>
    <t>25.655891418457</t>
  </si>
  <si>
    <t>26.4911365509033</t>
  </si>
  <si>
    <t>25.719575881958</t>
  </si>
  <si>
    <t>26.4701843261719</t>
  </si>
  <si>
    <t>25.73464012146</t>
  </si>
  <si>
    <t>0.157701974731031</t>
  </si>
  <si>
    <t>-0.216197967529297</t>
  </si>
  <si>
    <t>-0.420836318988478</t>
  </si>
  <si>
    <t>Q04344</t>
  </si>
  <si>
    <t>Hit family protein 1</t>
  </si>
  <si>
    <t>HNT1</t>
  </si>
  <si>
    <t>sp|Q04344|HNT1_YEAST Adenosine 5-monophosphoramidase HNT1 OS=Saccharomyces cerevisiae (strain ATCC 204508 / S288c) OX=559292 GN=HNT1 PE=1 SV=2</t>
  </si>
  <si>
    <t>24.5858898162842</t>
  </si>
  <si>
    <t>24.9855480194092</t>
  </si>
  <si>
    <t>24.7329864501953</t>
  </si>
  <si>
    <t>25.1865787506104</t>
  </si>
  <si>
    <t>24.7534313201904</t>
  </si>
  <si>
    <t>24.7653694152832</t>
  </si>
  <si>
    <t>60.053</t>
  </si>
  <si>
    <t>22.92</t>
  </si>
  <si>
    <t>27.8101100069555</t>
  </si>
  <si>
    <t>23.3507029101859</t>
  </si>
  <si>
    <t>21.8052234649658</t>
  </si>
  <si>
    <t>20.818078994751</t>
  </si>
  <si>
    <t>20.9772911071777</t>
  </si>
  <si>
    <t>19.7797889709473</t>
  </si>
  <si>
    <t>20.555061340332</t>
  </si>
  <si>
    <t>19.371862411499</t>
  </si>
  <si>
    <t>1.02107735653657</t>
  </si>
  <si>
    <t>-0.28839619954427</t>
  </si>
  <si>
    <t>-2.17512207150854</t>
  </si>
  <si>
    <t>Q04347</t>
  </si>
  <si>
    <t>Bud site selection protein 22</t>
  </si>
  <si>
    <t>BUD22</t>
  </si>
  <si>
    <t>sp|Q04347|BUD22_YEAST Bud site selection protein 22 OS=Saccharomyces cerevisiae (strain ATCC 204508 / S288c) OX=559292 GN=BUD22 PE=1 SV=1</t>
  </si>
  <si>
    <t>23.3070259094238</t>
  </si>
  <si>
    <t>45.992</t>
  </si>
  <si>
    <t>3.8225</t>
  </si>
  <si>
    <t>25.7097771457223</t>
  </si>
  <si>
    <t>21.0093584579678</t>
  </si>
  <si>
    <t>19.0206871032715</t>
  </si>
  <si>
    <t>14.1158561706543</t>
  </si>
  <si>
    <t>19.9039821624756</t>
  </si>
  <si>
    <t>1.92885589599609</t>
  </si>
  <si>
    <t>Q04370</t>
  </si>
  <si>
    <t>Peroxisome assembly protein 12</t>
  </si>
  <si>
    <t>PEX12</t>
  </si>
  <si>
    <t>sp|Q04370|PEX12_YEAST Peroxisome assembly protein 12 OS=Saccharomyces cerevisiae (strain ATCC 204508 / S288c) OX=559292 GN=PEX12 PE=1 SV=1</t>
  </si>
  <si>
    <t>27.5836238861084</t>
  </si>
  <si>
    <t>27.3926391601563</t>
  </si>
  <si>
    <t>27.7129287719727</t>
  </si>
  <si>
    <t>27.3697776794434</t>
  </si>
  <si>
    <t>27.6810359954834</t>
  </si>
  <si>
    <t>54.128</t>
  </si>
  <si>
    <t>46.481</t>
  </si>
  <si>
    <t>30.200344469599</t>
  </si>
  <si>
    <t>25.4999351556695</t>
  </si>
  <si>
    <t>22.7090835571289</t>
  </si>
  <si>
    <t>23.2460613250732</t>
  </si>
  <si>
    <t>22.3150653839111</t>
  </si>
  <si>
    <t>22.870964050293</t>
  </si>
  <si>
    <t>22.5273590087891</t>
  </si>
  <si>
    <t>0.948844845762766</t>
  </si>
  <si>
    <t>-0.54270299275716</t>
  </si>
  <si>
    <t>-2.02774807686995</t>
  </si>
  <si>
    <t>Q04371</t>
  </si>
  <si>
    <t>Protein-glutamate O-methyltransferase</t>
  </si>
  <si>
    <t>sp|Q04371|ARMT1_YEAST Damage-control phosphatase YMR027W OS=Saccharomyces cerevisiae (strain ATCC 204508 / S288c) OX=559292 GN=YMR027W PE=1 SV=1</t>
  </si>
  <si>
    <t>22.7159042358398</t>
  </si>
  <si>
    <t>23.300895690918</t>
  </si>
  <si>
    <t>21.940450668335</t>
  </si>
  <si>
    <t>23.2635612487793</t>
  </si>
  <si>
    <t>42.567</t>
  </si>
  <si>
    <t>10.658</t>
  </si>
  <si>
    <t>24.7352605829469</t>
  </si>
  <si>
    <t>20.413384142942</t>
  </si>
  <si>
    <t>17.8438968658447</t>
  </si>
  <si>
    <t>17.1525421142578</t>
  </si>
  <si>
    <t>18.3967800140381</t>
  </si>
  <si>
    <t>17.6534042358398</t>
  </si>
  <si>
    <t>18.8245105743408</t>
  </si>
  <si>
    <t>1.6352301566348</t>
  </si>
  <si>
    <t>-1.07709725697835</t>
  </si>
  <si>
    <t>-4.29850678628995</t>
  </si>
  <si>
    <t>Q04372</t>
  </si>
  <si>
    <t>Type 2A phosphatase-associated protein 42</t>
  </si>
  <si>
    <t>TAP42</t>
  </si>
  <si>
    <t>sp|Q04372|TAP42_YEAST Type 2A phosphatase-associated protein 42 OS=Saccharomyces cerevisiae (strain ATCC 204508 / S288c) OX=559292 GN=TAP42 PE=1 SV=1</t>
  </si>
  <si>
    <t>27.6267967224121</t>
  </si>
  <si>
    <t>28.0406150817871</t>
  </si>
  <si>
    <t>27.4967079162598</t>
  </si>
  <si>
    <t>27.4578723907471</t>
  </si>
  <si>
    <t>27.6082305908203</t>
  </si>
  <si>
    <t>27.2792339324951</t>
  </si>
  <si>
    <t>75.105</t>
  </si>
  <si>
    <t>80.916</t>
  </si>
  <si>
    <t>30.6065552487823</t>
  </si>
  <si>
    <t>25.7991685586696</t>
  </si>
  <si>
    <t>24.4553813934326</t>
  </si>
  <si>
    <t>23.5048217773438</t>
  </si>
  <si>
    <t>22.9860000610352</t>
  </si>
  <si>
    <t>21.9923076629639</t>
  </si>
  <si>
    <t>22.76291847229</t>
  </si>
  <si>
    <t>21.8889255523682</t>
  </si>
  <si>
    <t>0.0219126203387196</t>
  </si>
  <si>
    <t>-0.0153287251790388</t>
  </si>
  <si>
    <t>-0.0656641536413883</t>
  </si>
  <si>
    <t>Q04373</t>
  </si>
  <si>
    <t>Pumilio homology domain family member 6</t>
  </si>
  <si>
    <t>PUF6</t>
  </si>
  <si>
    <t>sp|Q04373|PUF6_YEAST Pumilio homology domain family member 6 OS=Saccharomyces cerevisiae (strain ATCC 204508 / S288c) OX=559292 GN=PUF6 PE=1 SV=1</t>
  </si>
  <si>
    <t>20.85178565979</t>
  </si>
  <si>
    <t>21.136209487915</t>
  </si>
  <si>
    <t>22.3900547027588</t>
  </si>
  <si>
    <t>31.586</t>
  </si>
  <si>
    <t>3.3469</t>
  </si>
  <si>
    <t>24.1763034373994</t>
  </si>
  <si>
    <t>20.5913104965419</t>
  </si>
  <si>
    <t>18.1151752471924</t>
  </si>
  <si>
    <t>17.0620250701904</t>
  </si>
  <si>
    <t>19.1845169067383</t>
  </si>
  <si>
    <t>19.103364944458</t>
  </si>
  <si>
    <t>0.535141626993816</t>
  </si>
  <si>
    <t>Q04396</t>
  </si>
  <si>
    <t>Lipid phosphate phosphatase 1</t>
  </si>
  <si>
    <t>LPP1</t>
  </si>
  <si>
    <t>sp|Q04396|LPP1_YEAST Lipid phosphate phosphatase 1 OS=Saccharomyces cerevisiae (strain ATCC 204508 / S288c) OX=559292 GN=LPP1 PE=1 SV=1</t>
  </si>
  <si>
    <t>23.4014549255371</t>
  </si>
  <si>
    <t>22.6715888977051</t>
  </si>
  <si>
    <t>23.0457019805908</t>
  </si>
  <si>
    <t>69.28</t>
  </si>
  <si>
    <t>52.904</t>
  </si>
  <si>
    <t>28.449749600297</t>
  </si>
  <si>
    <t>23.3622552785725</t>
  </si>
  <si>
    <t>23.2046070098877</t>
  </si>
  <si>
    <t>16.1601676940918</t>
  </si>
  <si>
    <t>18.4972438812256</t>
  </si>
  <si>
    <t>18.0032215118408</t>
  </si>
  <si>
    <t>18.6469173431396</t>
  </si>
  <si>
    <t>0.628396906263558</t>
  </si>
  <si>
    <t>2.38434219360352</t>
  </si>
  <si>
    <t>1.48061102891653</t>
  </si>
  <si>
    <t>Q04399</t>
  </si>
  <si>
    <t>Putative multicopper oxidase GMC1</t>
  </si>
  <si>
    <t>GMC1</t>
  </si>
  <si>
    <t>sp|Q04399|GMC1_YEAST Putative multicopper oxidase GMC1 OS=Saccharomyces cerevisiae (strain ATCC 204508 / S288c) OX=559292 GN=GMC1 PE=1 SV=1</t>
  </si>
  <si>
    <t>21.3155078887939</t>
  </si>
  <si>
    <t>21.8472805023193</t>
  </si>
  <si>
    <t>25.2602977752686</t>
  </si>
  <si>
    <t>23.3623886108398</t>
  </si>
  <si>
    <t>24.868724822998</t>
  </si>
  <si>
    <t>23.128568649292</t>
  </si>
  <si>
    <t>15.783</t>
  </si>
  <si>
    <t>26.374</t>
  </si>
  <si>
    <t>26.7507257929991</t>
  </si>
  <si>
    <t>23.943421975068</t>
  </si>
  <si>
    <t>18.9149398803711</t>
  </si>
  <si>
    <t>17.4088115692139</t>
  </si>
  <si>
    <t>22.9299259185791</t>
  </si>
  <si>
    <t>20.630054473877</t>
  </si>
  <si>
    <t>22.3020668029785</t>
  </si>
  <si>
    <t>19.3722877502441</t>
  </si>
  <si>
    <t>0.316154625642885</t>
  </si>
  <si>
    <t>1.03543090820313</t>
  </si>
  <si>
    <t>0.772576133697813</t>
  </si>
  <si>
    <t>Q04401</t>
  </si>
  <si>
    <t>Succinate dehydrogenase assembly factor 3, mitochondrial</t>
  </si>
  <si>
    <t>SDH7</t>
  </si>
  <si>
    <t>sp|Q04401|SDHF3_YEAST Succinate dehydrogenase assembly factor 3, mitochondrial OS=Saccharomyces cerevisiae (strain ATCC 204508 / S288c) OX=559292 GN=SDH7 PE=1 SV=1</t>
  </si>
  <si>
    <t>20.8971118927002</t>
  </si>
  <si>
    <t>19.8335571289063</t>
  </si>
  <si>
    <t>21.071</t>
  </si>
  <si>
    <t>2.8549</t>
  </si>
  <si>
    <t>22.7274393940581</t>
  </si>
  <si>
    <t>19.4055112991707</t>
  </si>
  <si>
    <t>16.5116291046143</t>
  </si>
  <si>
    <t>1.06355476379395</t>
  </si>
  <si>
    <t>Q04406</t>
  </si>
  <si>
    <t>Early meiotic induction protein 1</t>
  </si>
  <si>
    <t>EMI1</t>
  </si>
  <si>
    <t>sp|Q04406|EMI1_YEAST Early meiotic induction protein 1 OS=Saccharomyces cerevisiae (strain ATCC 204508 / S288c) OX=559292 GN=EMI1 PE=3 SV=1</t>
  </si>
  <si>
    <t>25.8552875518799</t>
  </si>
  <si>
    <t>26.0342273712158</t>
  </si>
  <si>
    <t>25.6198616027832</t>
  </si>
  <si>
    <t>25.3729190826416</t>
  </si>
  <si>
    <t>55.92</t>
  </si>
  <si>
    <t>40.827</t>
  </si>
  <si>
    <t>28.8832321241534</t>
  </si>
  <si>
    <t>24.0252132495159</t>
  </si>
  <si>
    <t>22.528169631958</t>
  </si>
  <si>
    <t>21.5005741119385</t>
  </si>
  <si>
    <t>20.2736682891846</t>
  </si>
  <si>
    <t>21.2566661834717</t>
  </si>
  <si>
    <t>1.50895290129729</t>
  </si>
  <si>
    <t>-0.860741933186848</t>
  </si>
  <si>
    <t>-3.26352794790734</t>
  </si>
  <si>
    <t>Q04409</t>
  </si>
  <si>
    <t>Putative glucokinase-2</t>
  </si>
  <si>
    <t>EMI2</t>
  </si>
  <si>
    <t>sp|Q04409|EMI2_YEAST Putative glucokinase-2 OS=Saccharomyces cerevisiae (strain ATCC 204508 / S288c) OX=559292 GN=EMI2 PE=1 SV=1</t>
  </si>
  <si>
    <t>24.7439136505127</t>
  </si>
  <si>
    <t>24.9450759887695</t>
  </si>
  <si>
    <t>24.7953586578369</t>
  </si>
  <si>
    <t>25.5861186981201</t>
  </si>
  <si>
    <t>24.6699047088623</t>
  </si>
  <si>
    <t>25.5107192993164</t>
  </si>
  <si>
    <t>41.118</t>
  </si>
  <si>
    <t>24.393</t>
  </si>
  <si>
    <t>27.8295350009736</t>
  </si>
  <si>
    <t>24.3701275762478</t>
  </si>
  <si>
    <t>22.7805862426758</t>
  </si>
  <si>
    <t>22.1064853668213</t>
  </si>
  <si>
    <t>21.084400177002</t>
  </si>
  <si>
    <t>21.2512435913086</t>
  </si>
  <si>
    <t>21.8299312591553</t>
  </si>
  <si>
    <t>1.38665431547151</t>
  </si>
  <si>
    <t>-0.610912322998047</t>
  </si>
  <si>
    <t>-2.9722399359514</t>
  </si>
  <si>
    <t>Q04410</t>
  </si>
  <si>
    <t>GRASP65 homolog protein 1</t>
  </si>
  <si>
    <t>GRH1</t>
  </si>
  <si>
    <t>sp|Q04410|GRH1_YEAST GRASP65 homolog protein 1 OS=Saccharomyces cerevisiae (strain ATCC 204508 / S288c) OX=559292 GN=GRH1 PE=1 SV=1</t>
  </si>
  <si>
    <t>22.1171817779541</t>
  </si>
  <si>
    <t>23.7817687988281</t>
  </si>
  <si>
    <t>23.9578380584717</t>
  </si>
  <si>
    <t>25.1244735717773</t>
  </si>
  <si>
    <t>50.192</t>
  </si>
  <si>
    <t>25.902</t>
  </si>
  <si>
    <t>26.0073151073851</t>
  </si>
  <si>
    <t>21.3634589176104</t>
  </si>
  <si>
    <t>19.3701801300049</t>
  </si>
  <si>
    <t>15.4950113296509</t>
  </si>
  <si>
    <t>19.0317935943604</t>
  </si>
  <si>
    <t>19.4444732666016</t>
  </si>
  <si>
    <t>1.55025751361185</t>
  </si>
  <si>
    <t>-2.72383499145508</t>
  </si>
  <si>
    <t>-3.99137374475029</t>
  </si>
  <si>
    <t>Q04418</t>
  </si>
  <si>
    <t>RNA polymerase II-associated protein RBA50</t>
  </si>
  <si>
    <t>RBA50</t>
  </si>
  <si>
    <t>sp|Q04418|RBA50_YEAST RNA polymerase II-associated protein RBA50 OS=Saccharomyces cerevisiae (strain ATCC 204508 / S288c) OX=559292 GN=RBA50 PE=1 SV=2</t>
  </si>
  <si>
    <t>21.7169933319092</t>
  </si>
  <si>
    <t>22.0158710479736</t>
  </si>
  <si>
    <t>21.5500431060791</t>
  </si>
  <si>
    <t>47.578</t>
  </si>
  <si>
    <t>5.2659</t>
  </si>
  <si>
    <t>24.2860912549222</t>
  </si>
  <si>
    <t>20.038184898312</t>
  </si>
  <si>
    <t>19.090913772583</t>
  </si>
  <si>
    <t>18.2989845275879</t>
  </si>
  <si>
    <t>Q04429</t>
  </si>
  <si>
    <t>Protein HLR1</t>
  </si>
  <si>
    <t>HLR1</t>
  </si>
  <si>
    <t>sp|Q04429|HLR1_YEAST Protein HLR1 OS=Saccharomyces cerevisiae (strain ATCC 204508 / S288c) OX=559292 GN=HLR1 PE=1 SV=1</t>
  </si>
  <si>
    <t>24.1559944152832</t>
  </si>
  <si>
    <t>24.9205265045166</t>
  </si>
  <si>
    <t>22.8266181945801</t>
  </si>
  <si>
    <t>22.4069900512695</t>
  </si>
  <si>
    <t>24.662425994873</t>
  </si>
  <si>
    <t>40.903</t>
  </si>
  <si>
    <t>27.0819251495325</t>
  </si>
  <si>
    <t>22.9119778057442</t>
  </si>
  <si>
    <t>21.5645809173584</t>
  </si>
  <si>
    <t>21.3663444519043</t>
  </si>
  <si>
    <t>18.3951072692871</t>
  </si>
  <si>
    <t>19.7961883544922</t>
  </si>
  <si>
    <t>18.0482521057129</t>
  </si>
  <si>
    <t>19.0971775054932</t>
  </si>
  <si>
    <t>1.43365451185678</t>
  </si>
  <si>
    <t>-1.64223289489746</t>
  </si>
  <si>
    <t>-3.08249171898837</t>
  </si>
  <si>
    <t>Q04430</t>
  </si>
  <si>
    <t>Pantothenate kinase CAB1</t>
  </si>
  <si>
    <t>CAB1</t>
  </si>
  <si>
    <t>sp|Q04430|PANK_YEAST Pantothenate kinase CAB1 OS=Saccharomyces cerevisiae (strain ATCC 204508 / S288c) OX=559292 GN=CAB1 PE=1 SV=1</t>
  </si>
  <si>
    <t>26.2391967773438</t>
  </si>
  <si>
    <t>27.2197418212891</t>
  </si>
  <si>
    <t>25.8609580993652</t>
  </si>
  <si>
    <t>26.3862552642822</t>
  </si>
  <si>
    <t>25.8366546630859</t>
  </si>
  <si>
    <t>26.6785526275635</t>
  </si>
  <si>
    <t>25.67</t>
  </si>
  <si>
    <t>72.815</t>
  </si>
  <si>
    <t>29.4113286273989</t>
  </si>
  <si>
    <t>26.0894005325115</t>
  </si>
  <si>
    <t>24.8066120147705</t>
  </si>
  <si>
    <t>23.5523891448975</t>
  </si>
  <si>
    <t>23.0862007141113</t>
  </si>
  <si>
    <t>22.3655700683594</t>
  </si>
  <si>
    <t>22.7475128173828</t>
  </si>
  <si>
    <t>23.0021648406982</t>
  </si>
  <si>
    <t>1.32369445781489</t>
  </si>
  <si>
    <t>-0.782580057779949</t>
  </si>
  <si>
    <t>-2.82766011172342</t>
  </si>
  <si>
    <t>Q04432</t>
  </si>
  <si>
    <t>Glutathione-independent glyoxalase HSP31</t>
  </si>
  <si>
    <t>HSP31</t>
  </si>
  <si>
    <t>sp|Q04432|HSP31_YEAST Glutathione-independent glyoxalase HSP31 OS=Saccharomyces cerevisiae (strain ATCC 204508 / S288c) OX=559292 GN=HSP31 PE=1 SV=1</t>
  </si>
  <si>
    <t>28.8005142211914</t>
  </si>
  <si>
    <t>27.8715000152588</t>
  </si>
  <si>
    <t>29.0379753112793</t>
  </si>
  <si>
    <t>27.8253555297852</t>
  </si>
  <si>
    <t>29.0555610656738</t>
  </si>
  <si>
    <t>27.8805198669434</t>
  </si>
  <si>
    <t>136.9</t>
  </si>
  <si>
    <t>292.13</t>
  </si>
  <si>
    <t>31.7057790944909</t>
  </si>
  <si>
    <t>25.6834071625305</t>
  </si>
  <si>
    <t>21.5284080505371</t>
  </si>
  <si>
    <t>23.5946846008301</t>
  </si>
  <si>
    <t>21.0268859863281</t>
  </si>
  <si>
    <t>23.4326248168945</t>
  </si>
  <si>
    <t>21.1971855163574</t>
  </si>
  <si>
    <t>3.71564618254532</t>
  </si>
  <si>
    <t>1.10555839538574</t>
  </si>
  <si>
    <t>13.1618397320484</t>
  </si>
  <si>
    <t>Q04439</t>
  </si>
  <si>
    <t>Myosin-5</t>
  </si>
  <si>
    <t>MYO5</t>
  </si>
  <si>
    <t>sp|Q04439|MYO5_YEAST Myosin-5 OS=Saccharomyces cerevisiae (strain ATCC 204508 / S288c) OX=559292 GN=MYO5 PE=1 SV=1</t>
  </si>
  <si>
    <t>27.7635097503662</t>
  </si>
  <si>
    <t>26.5336666107178</t>
  </si>
  <si>
    <t>28.5051403045654</t>
  </si>
  <si>
    <t>26.5036239624023</t>
  </si>
  <si>
    <t>28.3152732849121</t>
  </si>
  <si>
    <t>26.0077209472656</t>
  </si>
  <si>
    <t>59.978</t>
  </si>
  <si>
    <t>102.65</t>
  </si>
  <si>
    <t>30.8113049631482</t>
  </si>
  <si>
    <t>26.3518656876864</t>
  </si>
  <si>
    <t>24.9914436340332</t>
  </si>
  <si>
    <t>21.9848194122314</t>
  </si>
  <si>
    <t>24.6612300872803</t>
  </si>
  <si>
    <t>21.3208599090576</t>
  </si>
  <si>
    <t>24.019624710083</t>
  </si>
  <si>
    <t>20.9174327850342</t>
  </si>
  <si>
    <t>2.56067703648371</t>
  </si>
  <si>
    <t>1.84630393981934</t>
  </si>
  <si>
    <t>6.58752823691696</t>
  </si>
  <si>
    <t>Q04458</t>
  </si>
  <si>
    <t>Fatty aldehyde dehydrogenase HFD1</t>
  </si>
  <si>
    <t>HFD1</t>
  </si>
  <si>
    <t>sp|Q04458|HFD1_YEAST Fatty aldehyde dehydrogenase HFD1 OS=Saccharomyces cerevisiae (strain ATCC 204508 / S288c) OX=559292 GN=HFD1 PE=1 SV=1</t>
  </si>
  <si>
    <t>24.783317565918</t>
  </si>
  <si>
    <t>25.144021987915</t>
  </si>
  <si>
    <t>25.6411895751953</t>
  </si>
  <si>
    <t>25.6085414886475</t>
  </si>
  <si>
    <t>25.1455764770508</t>
  </si>
  <si>
    <t>58.003</t>
  </si>
  <si>
    <t>28.3407473288248</t>
  </si>
  <si>
    <t>23.6968911390501</t>
  </si>
  <si>
    <t>19.2753295898438</t>
  </si>
  <si>
    <t>22.439920425415</t>
  </si>
  <si>
    <t>22.0134201049805</t>
  </si>
  <si>
    <t>0.165423886951212</t>
  </si>
  <si>
    <t>0.171173731486</t>
  </si>
  <si>
    <t>0.439133595563912</t>
  </si>
  <si>
    <t>Q04472</t>
  </si>
  <si>
    <t>Mitochondrial inner membrane i-AAA protease supercomplex subunit MGR3</t>
  </si>
  <si>
    <t>MGR3</t>
  </si>
  <si>
    <t>sp|Q04472|MGR3_YEAST Mitochondrial inner membrane i-AAA protease supercomplex subunit MGR3 OS=Saccharomyces cerevisiae (strain ATCC 204508 / S288c) OX=559292 GN=MGR3 PE=1 SV=1</t>
  </si>
  <si>
    <t>21.4616889953613</t>
  </si>
  <si>
    <t>22.1808319091797</t>
  </si>
  <si>
    <t>24.603</t>
  </si>
  <si>
    <t>0.0081239</t>
  </si>
  <si>
    <t>1.551</t>
  </si>
  <si>
    <t>22.2234667653709</t>
  </si>
  <si>
    <t>19.0535388178462</t>
  </si>
  <si>
    <t>17.1397113800049</t>
  </si>
  <si>
    <t>18.6085948944092</t>
  </si>
  <si>
    <t>Q04477</t>
  </si>
  <si>
    <t>Kinetochore protein SPC24</t>
  </si>
  <si>
    <t>SPC24</t>
  </si>
  <si>
    <t>sp|Q04477|SPC24_YEAST Kinetochore protein SPC24 OS=Saccharomyces cerevisiae (strain ATCC 204508 / S288c) OX=559292 GN=SPC24 PE=1 SV=1</t>
  </si>
  <si>
    <t>29.7946701049805</t>
  </si>
  <si>
    <t>29.2719306945801</t>
  </si>
  <si>
    <t>29.903829574585</t>
  </si>
  <si>
    <t>29.9673290252686</t>
  </si>
  <si>
    <t>29.2242813110352</t>
  </si>
  <si>
    <t>91.9</t>
  </si>
  <si>
    <t>33.043</t>
  </si>
  <si>
    <t>257.04</t>
  </si>
  <si>
    <t>32.7000837495184</t>
  </si>
  <si>
    <t>28.7931828158265</t>
  </si>
  <si>
    <t>27.3649444580078</t>
  </si>
  <si>
    <t>25.3313884735107</t>
  </si>
  <si>
    <t>26.6758651733398</t>
  </si>
  <si>
    <t>24.5780200958252</t>
  </si>
  <si>
    <t>26.447473526001</t>
  </si>
  <si>
    <t>24.6501502990723</t>
  </si>
  <si>
    <t>3.3669951076561</t>
  </si>
  <si>
    <t>0.616476058959961</t>
  </si>
  <si>
    <t>10.7173573178757</t>
  </si>
  <si>
    <t>Q04491</t>
  </si>
  <si>
    <t>Protein transport protein SEC13</t>
  </si>
  <si>
    <t>SEC13</t>
  </si>
  <si>
    <t>sp|Q04491|SEC13_YEAST Protein transport protein SEC13 OS=Saccharomyces cerevisiae (strain ATCC 204508 / S288c) OX=559292 GN=SEC13 PE=1 SV=1</t>
  </si>
  <si>
    <t>24.33544921875</t>
  </si>
  <si>
    <t>24.6902980804443</t>
  </si>
  <si>
    <t>26.4201641082764</t>
  </si>
  <si>
    <t>24.808723449707</t>
  </si>
  <si>
    <t>18.356</t>
  </si>
  <si>
    <t>13.494</t>
  </si>
  <si>
    <t>28.1762653871287</t>
  </si>
  <si>
    <t>24.7168575500282</t>
  </si>
  <si>
    <t>22.3013706207275</t>
  </si>
  <si>
    <t>21.8181972503662</t>
  </si>
  <si>
    <t>22.3256435394287</t>
  </si>
  <si>
    <t>23.0024223327637</t>
  </si>
  <si>
    <t>1.85103938994797</t>
  </si>
  <si>
    <t>-1.66325505574544</t>
  </si>
  <si>
    <t>-4.16468726409922</t>
  </si>
  <si>
    <t>Q04493</t>
  </si>
  <si>
    <t>Prefoldin subunit 5</t>
  </si>
  <si>
    <t>GIM5</t>
  </si>
  <si>
    <t>sp|Q04493|PFD5_YEAST Prefoldin subunit 5 OS=Saccharomyces cerevisiae (strain ATCC 204508 / S288c) OX=559292 GN=GIM5 PE=1 SV=1</t>
  </si>
  <si>
    <t>25.8314685821533</t>
  </si>
  <si>
    <t>23.9743881225586</t>
  </si>
  <si>
    <t>25.5762042999268</t>
  </si>
  <si>
    <t>24.5501594543457</t>
  </si>
  <si>
    <t>25.4411067962646</t>
  </si>
  <si>
    <t>103.02</t>
  </si>
  <si>
    <t>67.096</t>
  </si>
  <si>
    <t>28.68327998472</t>
  </si>
  <si>
    <t>23.4352989193705</t>
  </si>
  <si>
    <t>22.5902137756348</t>
  </si>
  <si>
    <t>21.5053310394287</t>
  </si>
  <si>
    <t>18.6425533294678</t>
  </si>
  <si>
    <t>19.1412334442139</t>
  </si>
  <si>
    <t>18.7965850830078</t>
  </si>
  <si>
    <t>19.2172431945801</t>
  </si>
  <si>
    <t>0.752335055770345</t>
  </si>
  <si>
    <t>-1.03754170735677</t>
  </si>
  <si>
    <t>-1.63746852277679</t>
  </si>
  <si>
    <t>Q04500</t>
  </si>
  <si>
    <t>U3 small nucleolar RNA-associated protein 14</t>
  </si>
  <si>
    <t>UTP14</t>
  </si>
  <si>
    <t>sp|Q04500|UTP14_YEAST U3 small nucleolar RNA-associated protein 14 OS=Saccharomyces cerevisiae (strain ATCC 204508 / S288c) OX=559292 GN=UTP14 PE=1 SV=1</t>
  </si>
  <si>
    <t>76.859</t>
  </si>
  <si>
    <t>0.001299</t>
  </si>
  <si>
    <t>2.2349</t>
  </si>
  <si>
    <t>22.6054867523535</t>
  </si>
  <si>
    <t>17.8506263784616</t>
  </si>
  <si>
    <t>17.1641807556152</t>
  </si>
  <si>
    <t>16.4494228363037</t>
  </si>
  <si>
    <t>-0.907157897949219</t>
  </si>
  <si>
    <t>Q04511</t>
  </si>
  <si>
    <t>Ubiquitin ligase complex F-box protein UFO1</t>
  </si>
  <si>
    <t>UFO1</t>
  </si>
  <si>
    <t>sp|Q04511|UFO1_YEAST Ubiquitin ligase complex F-box protein UFO1 OS=Saccharomyces cerevisiae (strain ATCC 204508 / S288c) OX=559292 GN=UFO1 PE=1 SV=1</t>
  </si>
  <si>
    <t>24.550687789917</t>
  </si>
  <si>
    <t>21.1850128173828</t>
  </si>
  <si>
    <t>23.0419158935547</t>
  </si>
  <si>
    <t>21.0872535705566</t>
  </si>
  <si>
    <t>22.6454410552979</t>
  </si>
  <si>
    <t>74.313</t>
  </si>
  <si>
    <t>8.0203</t>
  </si>
  <si>
    <t>25.8711477836389</t>
  </si>
  <si>
    <t>21.1162297230491</t>
  </si>
  <si>
    <t>19.6740741729736</t>
  </si>
  <si>
    <t>19.8526248931885</t>
  </si>
  <si>
    <t>15.8908109664917</t>
  </si>
  <si>
    <t>16.5389461517334</t>
  </si>
  <si>
    <t>15.4900360107422</t>
  </si>
  <si>
    <t>18.1350078582764</t>
  </si>
  <si>
    <t>1.05879428346613</t>
  </si>
  <si>
    <t>-1.75672022501628</t>
  </si>
  <si>
    <t>-2.25316552342378</t>
  </si>
  <si>
    <t>Q04533</t>
  </si>
  <si>
    <t>Putative cystathionine gamma-synthase YML082W</t>
  </si>
  <si>
    <t>YML082W</t>
  </si>
  <si>
    <t>sp|Q04533|METX_YEAST Putative cystathionine gamma-synthase YML082W OS=Saccharomyces cerevisiae (strain ATCC 204508 / S288c) OX=559292 GN=YML082W PE=1 SV=1</t>
  </si>
  <si>
    <t>25.9587440490723</t>
  </si>
  <si>
    <t>23.6963596343994</t>
  </si>
  <si>
    <t>24.6980571746826</t>
  </si>
  <si>
    <t>22.8780555725098</t>
  </si>
  <si>
    <t>35.082</t>
  </si>
  <si>
    <t>28.1365308998667</t>
  </si>
  <si>
    <t>23.5515683991455</t>
  </si>
  <si>
    <t>23.086799621582</t>
  </si>
  <si>
    <t>17.8443260192871</t>
  </si>
  <si>
    <t>20.7964572906494</t>
  </si>
  <si>
    <t>0.99790778704196</t>
  </si>
  <si>
    <t>1.69071420033773</t>
  </si>
  <si>
    <t>2.34805763267271</t>
  </si>
  <si>
    <t>Q04562</t>
  </si>
  <si>
    <t>Transmembrane 9 superfamily member 2</t>
  </si>
  <si>
    <t>TMN2</t>
  </si>
  <si>
    <t>sp|Q04562|TMN2_YEAST Transmembrane 9 superfamily member 2 OS=Saccharomyces cerevisiae (strain ATCC 204508 / S288c) OX=559292 GN=TMN2 PE=1 SV=1</t>
  </si>
  <si>
    <t>23.6716327667236</t>
  </si>
  <si>
    <t>24.2238349914551</t>
  </si>
  <si>
    <t>24.2689228057861</t>
  </si>
  <si>
    <t>30.996</t>
  </si>
  <si>
    <t>29.055</t>
  </si>
  <si>
    <t>27.0304428560686</t>
  </si>
  <si>
    <t>22.8604883857952</t>
  </si>
  <si>
    <t>21.441011428833</t>
  </si>
  <si>
    <t>17.7902984619141</t>
  </si>
  <si>
    <t>20.4132804870605</t>
  </si>
  <si>
    <t>18.7980422973633</t>
  </si>
  <si>
    <t>0.388718812871659</t>
  </si>
  <si>
    <t>0.338787714640301</t>
  </si>
  <si>
    <t>0.922265319129657</t>
  </si>
  <si>
    <t>Q04599</t>
  </si>
  <si>
    <t>54S ribosomal protein L1, mitochondrial</t>
  </si>
  <si>
    <t>MRPL1</t>
  </si>
  <si>
    <t>sp|Q04599|RM01_YEAST 54S ribosomal protein L1, mitochondrial OS=Saccharomyces cerevisiae (strain ATCC 204508 / S288c) OX=559292 GN=MRPL1 PE=1 SV=1</t>
  </si>
  <si>
    <t>25.3185863494873</t>
  </si>
  <si>
    <t>26.690990447998</t>
  </si>
  <si>
    <t>26.580322265625</t>
  </si>
  <si>
    <t>25.3448925018311</t>
  </si>
  <si>
    <t>26.5021228790283</t>
  </si>
  <si>
    <t>63.991</t>
  </si>
  <si>
    <t>36.32</t>
  </si>
  <si>
    <t>28.5637640665071</t>
  </si>
  <si>
    <t>23.8089201957734</t>
  </si>
  <si>
    <t>20.8941555023193</t>
  </si>
  <si>
    <t>22.15647315979</t>
  </si>
  <si>
    <t>20.6753845214844</t>
  </si>
  <si>
    <t>21.1009159088135</t>
  </si>
  <si>
    <t>19.5700416564941</t>
  </si>
  <si>
    <t>21.6843605041504</t>
  </si>
  <si>
    <t>4.64327836577533</t>
  </si>
  <si>
    <t>-1.2545026143392</t>
  </si>
  <si>
    <t>-22.5914695020412</t>
  </si>
  <si>
    <t>Q04600</t>
  </si>
  <si>
    <t>Translation machinery-associated protein 64</t>
  </si>
  <si>
    <t>TMA64</t>
  </si>
  <si>
    <t>sp|Q04600|TMA64_YEAST Translation machinery-associated protein 64 OS=Saccharomyces cerevisiae (strain ATCC 204508 / S288c) OX=559292 GN=TMA64 PE=1 SV=1</t>
  </si>
  <si>
    <t>29.8635768890381</t>
  </si>
  <si>
    <t>31.3707237243652</t>
  </si>
  <si>
    <t>31.3802528381348</t>
  </si>
  <si>
    <t>25.7401847839355</t>
  </si>
  <si>
    <t>85.682</t>
  </si>
  <si>
    <t>197.95</t>
  </si>
  <si>
    <t>33.2946081995807</t>
  </si>
  <si>
    <t>28.5941301405152</t>
  </si>
  <si>
    <t>26.7706470489502</t>
  </si>
  <si>
    <t>20.4520168304443</t>
  </si>
  <si>
    <t>27.129768371582</t>
  </si>
  <si>
    <t>27.0587882995605</t>
  </si>
  <si>
    <t>3.15495673854576</t>
  </si>
  <si>
    <t>4.92165184020996</t>
  </si>
  <si>
    <t>9.44794457106707</t>
  </si>
  <si>
    <t>Q04602</t>
  </si>
  <si>
    <t>Vacuolar basic amino acid transporter 4</t>
  </si>
  <si>
    <t>VBA4</t>
  </si>
  <si>
    <t>sp|Q04602|VBA4_YEAST Vacuolar basic amino acid transporter 4 OS=Saccharomyces cerevisiae (strain ATCC 204508 / S288c) OX=559292 GN=VBA4 PE=1 SV=1</t>
  </si>
  <si>
    <t>24.4759311676025</t>
  </si>
  <si>
    <t>24.7929782867432</t>
  </si>
  <si>
    <t>25.4093112945557</t>
  </si>
  <si>
    <t>25.9599170684814</t>
  </si>
  <si>
    <t>21.997</t>
  </si>
  <si>
    <t>71.126</t>
  </si>
  <si>
    <t>28.0163769571285</t>
  </si>
  <si>
    <t>24.3159638077122</t>
  </si>
  <si>
    <t>22.0918426513672</t>
  </si>
  <si>
    <t>21.0720195770264</t>
  </si>
  <si>
    <t>21.5118103027344</t>
  </si>
  <si>
    <t>22.0932312011719</t>
  </si>
  <si>
    <t>0.516574153944558</t>
  </si>
  <si>
    <t>-0.527722040812176</t>
  </si>
  <si>
    <t>-1.17717900792602</t>
  </si>
  <si>
    <t>Q04603</t>
  </si>
  <si>
    <t>DNA polymerase epsilon subunit D</t>
  </si>
  <si>
    <t>DPB4</t>
  </si>
  <si>
    <t>sp|Q04603|DPB4_YEAST DNA polymerase epsilon subunit D OS=Saccharomyces cerevisiae (strain ATCC 204508 / S288c) OX=559292 GN=DPB4 PE=1 SV=1</t>
  </si>
  <si>
    <t>21.275260925293</t>
  </si>
  <si>
    <t>22.2380924224854</t>
  </si>
  <si>
    <t>22.4303035736084</t>
  </si>
  <si>
    <t>21.0424671173096</t>
  </si>
  <si>
    <t>22.9182167053223</t>
  </si>
  <si>
    <t>69.828</t>
  </si>
  <si>
    <t>19.151</t>
  </si>
  <si>
    <t>25.2372837880115</t>
  </si>
  <si>
    <t>20.1080190084433</t>
  </si>
  <si>
    <t>19.2319374084473</t>
  </si>
  <si>
    <t>17.0341320037842</t>
  </si>
  <si>
    <t>16.7325115203857</t>
  </si>
  <si>
    <t>16.3422317504883</t>
  </si>
  <si>
    <t>16.3851890563965</t>
  </si>
  <si>
    <t>0.934206785203074</t>
  </si>
  <si>
    <t>-0.917128880818684</t>
  </si>
  <si>
    <t>-1.9981868445391</t>
  </si>
  <si>
    <t>Q04632</t>
  </si>
  <si>
    <t>Conserved oligomeric Golgi complex subunit 8</t>
  </si>
  <si>
    <t>COG8</t>
  </si>
  <si>
    <t>sp|Q04632|COG8_YEAST Conserved oligomeric Golgi complex subunit 8 OS=Saccharomyces cerevisiae (strain ATCC 204508 / S288c) OX=559292 GN=COG8 PE=1 SV=1</t>
  </si>
  <si>
    <t>27.9179801940918</t>
  </si>
  <si>
    <t>28.1393146514893</t>
  </si>
  <si>
    <t>28.1353073120117</t>
  </si>
  <si>
    <t>62.993</t>
  </si>
  <si>
    <t>30.5551757566387</t>
  </si>
  <si>
    <t>25.697156354971</t>
  </si>
  <si>
    <t>22.8757705688477</t>
  </si>
  <si>
    <t>22.9494724273682</t>
  </si>
  <si>
    <t>22.8518047332764</t>
  </si>
  <si>
    <t>21.9474945068359</t>
  </si>
  <si>
    <t>22.9328670501709</t>
  </si>
  <si>
    <t>1.2122278819451</t>
  </si>
  <si>
    <t>-0.963467915852863</t>
  </si>
  <si>
    <t>-2.57974401797838</t>
  </si>
  <si>
    <t>Q04636</t>
  </si>
  <si>
    <t>FACT complex subunit POB3</t>
  </si>
  <si>
    <t>POB3</t>
  </si>
  <si>
    <t>sp|Q04636|POB3_YEAST FACT complex subunit POB3 OS=Saccharomyces cerevisiae (strain ATCC 204508 / S288c) OX=559292 GN=POB3 PE=1 SV=1</t>
  </si>
  <si>
    <t>27.1301612854004</t>
  </si>
  <si>
    <t>27.9313430786133</t>
  </si>
  <si>
    <t>26.2401084899902</t>
  </si>
  <si>
    <t>27.931568145752</t>
  </si>
  <si>
    <t>26.4183959960938</t>
  </si>
  <si>
    <t>40.705</t>
  </si>
  <si>
    <t>112.01</t>
  </si>
  <si>
    <t>30.2487550376162</t>
  </si>
  <si>
    <t>26.3418248629051</t>
  </si>
  <si>
    <t>24.4402503967285</t>
  </si>
  <si>
    <t>21.7096500396729</t>
  </si>
  <si>
    <t>24.8396129608154</t>
  </si>
  <si>
    <t>21.289909362793</t>
  </si>
  <si>
    <t>24.480375289917</t>
  </si>
  <si>
    <t>21.4490966796875</t>
  </si>
  <si>
    <t>2.06477245587465</t>
  </si>
  <si>
    <t>1.47921053568522</t>
  </si>
  <si>
    <t>4.80535246115772</t>
  </si>
  <si>
    <t>Q04651</t>
  </si>
  <si>
    <t>ER-derived vesicles protein ERV41</t>
  </si>
  <si>
    <t>ERV41</t>
  </si>
  <si>
    <t>sp|Q04651|ERV41_YEAST ER-derived vesicles protein ERV41 OS=Saccharomyces cerevisiae (strain ATCC 204508 / S288c) OX=559292 GN=ERV41 PE=1 SV=1</t>
  </si>
  <si>
    <t>21.7224235534668</t>
  </si>
  <si>
    <t>20.0790061950684</t>
  </si>
  <si>
    <t>21.6657466888428</t>
  </si>
  <si>
    <t>20.6186294555664</t>
  </si>
  <si>
    <t>22.1155624389648</t>
  </si>
  <si>
    <t>36.354</t>
  </si>
  <si>
    <t>6.8898</t>
  </si>
  <si>
    <t>23.4596397339029</t>
  </si>
  <si>
    <t>19.6522673033041</t>
  </si>
  <si>
    <t>16.8991203308105</t>
  </si>
  <si>
    <t>16.8427925109863</t>
  </si>
  <si>
    <t>17.3980751037598</t>
  </si>
  <si>
    <t>17.6382102966309</t>
  </si>
  <si>
    <t>1.92034802946698</t>
  </si>
  <si>
    <t>-1.48575973510742</t>
  </si>
  <si>
    <t>-5.46965624501672</t>
  </si>
  <si>
    <t>Q04659</t>
  </si>
  <si>
    <t>Chromosome segregation in meiosis protein 3</t>
  </si>
  <si>
    <t>CSM3</t>
  </si>
  <si>
    <t>sp|Q04659|CSM3_YEAST Chromosome segregation in meiosis protein 3 OS=Saccharomyces cerevisiae (strain ATCC 204508 / S288c) OX=559292 GN=CSM3 PE=1 SV=1</t>
  </si>
  <si>
    <t>28.4952983856201</t>
  </si>
  <si>
    <t>28.7935543060303</t>
  </si>
  <si>
    <t>28.1645164489746</t>
  </si>
  <si>
    <t>28.4556789398193</t>
  </si>
  <si>
    <t>28.209228515625</t>
  </si>
  <si>
    <t>28.3838500976563</t>
  </si>
  <si>
    <t>91.704</t>
  </si>
  <si>
    <t>31.4799088570003</t>
  </si>
  <si>
    <t>26.3506354740468</t>
  </si>
  <si>
    <t>23.1631698608398</t>
  </si>
  <si>
    <t>22.5268096923828</t>
  </si>
  <si>
    <t>0.712136865176855</t>
  </si>
  <si>
    <t>-0.254679997762043</t>
  </si>
  <si>
    <t>-1.5588944205417</t>
  </si>
  <si>
    <t>Q04660</t>
  </si>
  <si>
    <t>Ribosome biogenesis protein ERB1</t>
  </si>
  <si>
    <t>ERB1</t>
  </si>
  <si>
    <t>sp|Q04660|ERB1_YEAST Ribosome biogenesis protein ERB1 OS=Saccharomyces cerevisiae (strain ATCC 204508 / S288c) OX=559292 GN=ERB1 PE=1 SV=1</t>
  </si>
  <si>
    <t>23.1753902435303</t>
  </si>
  <si>
    <t>24.0487651824951</t>
  </si>
  <si>
    <t>23.4186687469482</t>
  </si>
  <si>
    <t>24.0543231964111</t>
  </si>
  <si>
    <t>23.887996673584</t>
  </si>
  <si>
    <t>23.8350887298584</t>
  </si>
  <si>
    <t>52.29</t>
  </si>
  <si>
    <t>9.8022</t>
  </si>
  <si>
    <t>26.6497931808805</t>
  </si>
  <si>
    <t>22.1262230035347</t>
  </si>
  <si>
    <t>20.4712982177734</t>
  </si>
  <si>
    <t>18.7029304504395</t>
  </si>
  <si>
    <t>19.778169631958</t>
  </si>
  <si>
    <t>18.9662914276123</t>
  </si>
  <si>
    <t>19.7112407684326</t>
  </si>
  <si>
    <t>18.7060718536377</t>
  </si>
  <si>
    <t>1.03019848343932</t>
  </si>
  <si>
    <t>-0.485373814900715</t>
  </si>
  <si>
    <t>-2.19392287771068</t>
  </si>
  <si>
    <t>Q04673</t>
  </si>
  <si>
    <t>Suppressor of stem-loop protein 1</t>
  </si>
  <si>
    <t>SSL1</t>
  </si>
  <si>
    <t>sp|Q04673|SSL1_YEAST General transcription and DNA repair factor IIH subunit SSL1 OS=Saccharomyces cerevisiae (strain ATCC 204508 / S288c) OX=559292 GN=SSL1 PE=1 SV=1</t>
  </si>
  <si>
    <t>20.3294811248779</t>
  </si>
  <si>
    <t>20.6603164672852</t>
  </si>
  <si>
    <t>14.89</t>
  </si>
  <si>
    <t>6.5819</t>
  </si>
  <si>
    <t>21.4144684684654</t>
  </si>
  <si>
    <t>18.8295059677442</t>
  </si>
  <si>
    <t>17.0012989044189</t>
  </si>
  <si>
    <t>0.330835342407227</t>
  </si>
  <si>
    <t>Q04675</t>
  </si>
  <si>
    <t>tRNA-splicing endonuclease subunit SEN15</t>
  </si>
  <si>
    <t>SEN15</t>
  </si>
  <si>
    <t>sp|Q04675|SEN15_YEAST tRNA-splicing endonuclease subunit SEN15 OS=Saccharomyces cerevisiae (strain ATCC 204508 / S288c) OX=559292 GN=SEN15 PE=1 SV=2</t>
  </si>
  <si>
    <t>23.1698207855225</t>
  </si>
  <si>
    <t>23.9227046966553</t>
  </si>
  <si>
    <t>23.2023372650146</t>
  </si>
  <si>
    <t>23.3741130828857</t>
  </si>
  <si>
    <t>23.5992336273193</t>
  </si>
  <si>
    <t>153.78</t>
  </si>
  <si>
    <t>28.791</t>
  </si>
  <si>
    <t>26.5241751009233</t>
  </si>
  <si>
    <t>20.3542321609792</t>
  </si>
  <si>
    <t>18.6577377319336</t>
  </si>
  <si>
    <t>17.0963039398193</t>
  </si>
  <si>
    <t>18.4827442169189</t>
  </si>
  <si>
    <t>15.9534006118774</t>
  </si>
  <si>
    <t>18.2521572113037</t>
  </si>
  <si>
    <t>15.4496965408325</t>
  </si>
  <si>
    <t>0.39143833245695</t>
  </si>
  <si>
    <t>-0.218402862548828</t>
  </si>
  <si>
    <t>-0.927786630430026</t>
  </si>
  <si>
    <t>Q04693</t>
  </si>
  <si>
    <t>Pre-mRNA-splicing factor RSE1</t>
  </si>
  <si>
    <t>RSE1</t>
  </si>
  <si>
    <t>sp|Q04693|RSE1_YEAST Pre-mRNA-splicing factor RSE1 OS=Saccharomyces cerevisiae (strain ATCC 204508 / S288c) OX=559292 GN=RSE1 PE=1 SV=1</t>
  </si>
  <si>
    <t>29.8367748260498</t>
  </si>
  <si>
    <t>28.7500877380371</t>
  </si>
  <si>
    <t>30.5557250976563</t>
  </si>
  <si>
    <t>28.9449462890625</t>
  </si>
  <si>
    <t>30.8506546020508</t>
  </si>
  <si>
    <t>28.9942893981934</t>
  </si>
  <si>
    <t>45.869</t>
  </si>
  <si>
    <t>245.8</t>
  </si>
  <si>
    <t>33.0091687523799</t>
  </si>
  <si>
    <t>28.6872573461769</t>
  </si>
  <si>
    <t>24.1529808044434</t>
  </si>
  <si>
    <t>23.838171005249</t>
  </si>
  <si>
    <t>26.8343658447266</t>
  </si>
  <si>
    <t>24.0374145507813</t>
  </si>
  <si>
    <t>2.09255319114577</t>
  </si>
  <si>
    <t>1.51794370015462</t>
  </si>
  <si>
    <t>4.89367366447134</t>
  </si>
  <si>
    <t>Q04697</t>
  </si>
  <si>
    <t>Glucose-signaling factor 2</t>
  </si>
  <si>
    <t>GSF2</t>
  </si>
  <si>
    <t>sp|Q04697|GSF2_YEAST Glucose-signaling factor 2 OS=Saccharomyces cerevisiae (strain ATCC 204508 / S288c) OX=559292 GN=GSF2 PE=1 SV=1</t>
  </si>
  <si>
    <t>28.0479125976563</t>
  </si>
  <si>
    <t>28.2449054718018</t>
  </si>
  <si>
    <t>26.1583461761475</t>
  </si>
  <si>
    <t>26.3113975524902</t>
  </si>
  <si>
    <t>26.0101566314697</t>
  </si>
  <si>
    <t>26.4665641784668</t>
  </si>
  <si>
    <t>68.687</t>
  </si>
  <si>
    <t>30.5339890740414</t>
  </si>
  <si>
    <t>25.7791145632201</t>
  </si>
  <si>
    <t>25.0785503387451</t>
  </si>
  <si>
    <t>23.6604690551758</t>
  </si>
  <si>
    <t>21.5524368286133</t>
  </si>
  <si>
    <t>20.97239112854</t>
  </si>
  <si>
    <t>20.8267154693604</t>
  </si>
  <si>
    <t>0.10751325992602</t>
  </si>
  <si>
    <t>-0.268817265828453</t>
  </si>
  <si>
    <t>-0.297769261351827</t>
  </si>
  <si>
    <t>Q04728</t>
  </si>
  <si>
    <t>Arginine biosynthesis bifunctional protein ArgJ, mitochondrial;Glutamate N-acetyltransferase;Amino-acid acetyltransferase;Arginine biosynthesis bifunctional protein ArgJ alpha chain;Arginine biosynthesis bifunctional protein ArgJ beta chain</t>
  </si>
  <si>
    <t>ARG7</t>
  </si>
  <si>
    <t>sp|Q04728|ARGJ_YEAST Arginine biosynthesis bifunctional protein ArgJ, mitochondrial OS=Saccharomyces cerevisiae (strain ATCC 204508 / S288c) OX=559292 GN=ARG7 PE=1 SV=1</t>
  </si>
  <si>
    <t>23.3654632568359</t>
  </si>
  <si>
    <t>26.696</t>
  </si>
  <si>
    <t>11.423</t>
  </si>
  <si>
    <t>24.9873715827866</t>
  </si>
  <si>
    <t>21.9873542332139</t>
  </si>
  <si>
    <t>21.9873542785645</t>
  </si>
  <si>
    <t>Q04734</t>
  </si>
  <si>
    <t>pH-response regulator protein palI/RIM9</t>
  </si>
  <si>
    <t>RIM9</t>
  </si>
  <si>
    <t>sp|Q04734|PALI_YEAST pH-response regulator protein palI/RIM9 OS=Saccharomyces cerevisiae (strain ATCC 204508 / S288c) OX=559292 GN=RIM9 PE=1 SV=1</t>
  </si>
  <si>
    <t>24.7933750152588</t>
  </si>
  <si>
    <t>25.6597881317139</t>
  </si>
  <si>
    <t>24.9675884246826</t>
  </si>
  <si>
    <t>26.0561656951904</t>
  </si>
  <si>
    <t>24.7699146270752</t>
  </si>
  <si>
    <t>46.648</t>
  </si>
  <si>
    <t>33.525</t>
  </si>
  <si>
    <t>27.9714197978756</t>
  </si>
  <si>
    <t>24.2709910436708</t>
  </si>
  <si>
    <t>21.4382724761963</t>
  </si>
  <si>
    <t>18.8986186981201</t>
  </si>
  <si>
    <t>22.6290760040283</t>
  </si>
  <si>
    <t>20.5956878662109</t>
  </si>
  <si>
    <t>22.7280006408691</t>
  </si>
  <si>
    <t>20.8534622192383</t>
  </si>
  <si>
    <t>0.824897503198237</t>
  </si>
  <si>
    <t>1.17822710673014</t>
  </si>
  <si>
    <t>1.78014560468239</t>
  </si>
  <si>
    <t>Q04739</t>
  </si>
  <si>
    <t>SNF1 protein kinase subunit beta-3</t>
  </si>
  <si>
    <t>GAL83</t>
  </si>
  <si>
    <t>sp|Q04739|GAL83_YEAST SNF1 protein kinase subunit beta-3 OS=Saccharomyces cerevisiae (strain ATCC 204508 / S288c) OX=559292 GN=GAL83 PE=1 SV=1</t>
  </si>
  <si>
    <t>21.3174419403076</t>
  </si>
  <si>
    <t>39.431</t>
  </si>
  <si>
    <t>0.0095863</t>
  </si>
  <si>
    <t>1.4546</t>
  </si>
  <si>
    <t>21.3174413211037</t>
  </si>
  <si>
    <t>17.1474831957582</t>
  </si>
  <si>
    <t>17.1474838256836</t>
  </si>
  <si>
    <t>Q04740</t>
  </si>
  <si>
    <t>Ribonuclease H</t>
  </si>
  <si>
    <t>RNH1</t>
  </si>
  <si>
    <t>sp|Q04740|RNH1_YEAST Ribonuclease H OS=Saccharomyces cerevisiae (strain ATCC 204508 / S288c) OX=559292 GN=RNH1 PE=1 SV=2</t>
  </si>
  <si>
    <t>20.889928817749</t>
  </si>
  <si>
    <t>19.8064517974854</t>
  </si>
  <si>
    <t>104.75</t>
  </si>
  <si>
    <t>2.959</t>
  </si>
  <si>
    <t>20.7505826918139</t>
  </si>
  <si>
    <t>15.0781508077346</t>
  </si>
  <si>
    <t>14.4743394851685</t>
  </si>
  <si>
    <t>13.5301628112793</t>
  </si>
  <si>
    <t>Q04748</t>
  </si>
  <si>
    <t>Protein SOV1, mitochondrial</t>
  </si>
  <si>
    <t>SOV1</t>
  </si>
  <si>
    <t>sp|Q04748|SOV1_YEAST Protein SOV1, mitochondrial OS=Saccharomyces cerevisiae (strain ATCC 204508 / S288c) OX=559292 GN=SOV1 PE=1 SV=1</t>
  </si>
  <si>
    <t>21.7365303039551</t>
  </si>
  <si>
    <t>47.139</t>
  </si>
  <si>
    <t>0.0030864</t>
  </si>
  <si>
    <t>1.9514</t>
  </si>
  <si>
    <t>23.3583700409376</t>
  </si>
  <si>
    <t>19.0364419460502</t>
  </si>
  <si>
    <t>19.0364418029785</t>
  </si>
  <si>
    <t>Q04749</t>
  </si>
  <si>
    <t>Target of rapamycin complex 2 subunit AVO2</t>
  </si>
  <si>
    <t>AVO2</t>
  </si>
  <si>
    <t>sp|Q04749|AVO2_YEAST Target of rapamycin complex 2 subunit AVO2 OS=Saccharomyces cerevisiae (strain ATCC 204508 / S288c) OX=559292 GN=AVO2 PE=1 SV=1</t>
  </si>
  <si>
    <t>26.1496906280518</t>
  </si>
  <si>
    <t>27.2724876403809</t>
  </si>
  <si>
    <t>24.1641521453857</t>
  </si>
  <si>
    <t>23.7766571044922</t>
  </si>
  <si>
    <t>18.693</t>
  </si>
  <si>
    <t>85.754</t>
  </si>
  <si>
    <t>29.2330647643067</t>
  </si>
  <si>
    <t>26.6481479901205</t>
  </si>
  <si>
    <t>24.8053817749023</t>
  </si>
  <si>
    <t>21.5498065948486</t>
  </si>
  <si>
    <t>24.8156299591064</t>
  </si>
  <si>
    <t>20.1013660430908</t>
  </si>
  <si>
    <t>2.85811816511189</t>
  </si>
  <si>
    <t>2.79659334818522</t>
  </si>
  <si>
    <t>7.90353086291721</t>
  </si>
  <si>
    <t>Q04767</t>
  </si>
  <si>
    <t>Golgi apparatus membrane protein TVP18</t>
  </si>
  <si>
    <t>TVP18</t>
  </si>
  <si>
    <t>sp|Q04767|TVP18_YEAST Golgi apparatus membrane protein TVP18 OS=Saccharomyces cerevisiae (strain ATCC 204508 / S288c) OX=559292 GN=TVP18 PE=1 SV=1</t>
  </si>
  <si>
    <t>22.5405197143555</t>
  </si>
  <si>
    <t>24.3608493804932</t>
  </si>
  <si>
    <t>23.0960655212402</t>
  </si>
  <si>
    <t>24.0152931213379</t>
  </si>
  <si>
    <t>23.182</t>
  </si>
  <si>
    <t>13.266</t>
  </si>
  <si>
    <t>26.5403482482738</t>
  </si>
  <si>
    <t>22.9553916603463</t>
  </si>
  <si>
    <t>20.8171424865723</t>
  </si>
  <si>
    <t>18.2425136566162</t>
  </si>
  <si>
    <t>21.1794967651367</t>
  </si>
  <si>
    <t>18.5159530639648</t>
  </si>
  <si>
    <t>20.8972606658936</t>
  </si>
  <si>
    <t>20.2795734405518</t>
  </si>
  <si>
    <t>0.624767528534236</t>
  </si>
  <si>
    <t>0.691510518391926</t>
  </si>
  <si>
    <t>1.38864453447962</t>
  </si>
  <si>
    <t>Q04772</t>
  </si>
  <si>
    <t>Increased recombination centers protein 21</t>
  </si>
  <si>
    <t>IRC21</t>
  </si>
  <si>
    <t>sp|Q04772|IRC21_YEAST Increased recombination centers protein 21 OS=Saccharomyces cerevisiae (strain ATCC 204508 / S288c) OX=559292 GN=IRC21 PE=1 SV=1</t>
  </si>
  <si>
    <t>26.3858604431152</t>
  </si>
  <si>
    <t>26.7309150695801</t>
  </si>
  <si>
    <t>24.9181156158447</t>
  </si>
  <si>
    <t>27.9862537384033</t>
  </si>
  <si>
    <t>25.205680847168</t>
  </si>
  <si>
    <t>27.6581268310547</t>
  </si>
  <si>
    <t>15.977</t>
  </si>
  <si>
    <t>87.961</t>
  </si>
  <si>
    <t>29.5115632625229</t>
  </si>
  <si>
    <t>26.3416382610806</t>
  </si>
  <si>
    <t>24.1104431152344</t>
  </si>
  <si>
    <t>24.0400924682617</t>
  </si>
  <si>
    <t>1.53955149094468</t>
  </si>
  <si>
    <t>-1.95521291097005</t>
  </si>
  <si>
    <t>-3.33872138663086</t>
  </si>
  <si>
    <t>Q04773</t>
  </si>
  <si>
    <t>Uncharacterized protein YMR074C</t>
  </si>
  <si>
    <t>sp|Q04773|YMW4_YEAST Uncharacterized protein YMR074C OS=Saccharomyces cerevisiae (strain ATCC 204508 / S288c) OX=559292 GN=YMR074C PE=1 SV=1</t>
  </si>
  <si>
    <t>22.6583118438721</t>
  </si>
  <si>
    <t>22.1460666656494</t>
  </si>
  <si>
    <t>22.0469341278076</t>
  </si>
  <si>
    <t>22.5694561004639</t>
  </si>
  <si>
    <t>78.836</t>
  </si>
  <si>
    <t>9.8071</t>
  </si>
  <si>
    <t>25.3945370096451</t>
  </si>
  <si>
    <t>20.1850738315109</t>
  </si>
  <si>
    <t>18.9732322692871</t>
  </si>
  <si>
    <t>18.265495300293</t>
  </si>
  <si>
    <t>17.2410717010498</t>
  </si>
  <si>
    <t>14.421012878418</t>
  </si>
  <si>
    <t>16.8742370605469</t>
  </si>
  <si>
    <t>15.9962310791016</t>
  </si>
  <si>
    <t>1.42393662051493</t>
  </si>
  <si>
    <t>-0.479358037312824</t>
  </si>
  <si>
    <t>-3.05952732496184</t>
  </si>
  <si>
    <t>Q04779</t>
  </si>
  <si>
    <t>Transcriptional regulatory protein RCO1</t>
  </si>
  <si>
    <t>RCO1</t>
  </si>
  <si>
    <t>sp|Q04779|RCO1_YEAST Transcriptional regulatory protein RCO1 OS=Saccharomyces cerevisiae (strain ATCC 204508 / S288c) OX=559292 GN=RCO1 PE=1 SV=1</t>
  </si>
  <si>
    <t>24.8949508666992</t>
  </si>
  <si>
    <t>25.4711933135986</t>
  </si>
  <si>
    <t>25.5915794372559</t>
  </si>
  <si>
    <t>25.5288314819336</t>
  </si>
  <si>
    <t>25.3624229431152</t>
  </si>
  <si>
    <t>25.5960235595703</t>
  </si>
  <si>
    <t>180.18</t>
  </si>
  <si>
    <t>43.499</t>
  </si>
  <si>
    <t>28.1273098625706</t>
  </si>
  <si>
    <t>21.7697539215351</t>
  </si>
  <si>
    <t>19.3151760101318</t>
  </si>
  <si>
    <t>18.9857921600342</t>
  </si>
  <si>
    <t>19.7680740356445</t>
  </si>
  <si>
    <t>18.7147827148438</t>
  </si>
  <si>
    <t>19.1811714172363</t>
  </si>
  <si>
    <t>18.892406463623</t>
  </si>
  <si>
    <t>0.526409041685298</t>
  </si>
  <si>
    <t>-0.249031702677406</t>
  </si>
  <si>
    <t>-1.19649850395618</t>
  </si>
  <si>
    <t>Q04781</t>
  </si>
  <si>
    <t>E3 ubiquitin-protein ligase listerin</t>
  </si>
  <si>
    <t>RKR1</t>
  </si>
  <si>
    <t>sp|Q04781|LTN1_YEAST E3 ubiquitin-protein ligase listerin OS=Saccharomyces cerevisiae (strain ATCC 204508 / S288c) OX=559292 GN=RKR1 PE=1 SV=1</t>
  </si>
  <si>
    <t>23.4844379425049</t>
  </si>
  <si>
    <t>24.8690547943115</t>
  </si>
  <si>
    <t>24.311882019043</t>
  </si>
  <si>
    <t>25.9282741546631</t>
  </si>
  <si>
    <t>23.2802257537842</t>
  </si>
  <si>
    <t>65.989</t>
  </si>
  <si>
    <t>10.447</t>
  </si>
  <si>
    <t>28.5335621505732</t>
  </si>
  <si>
    <t>23.6756219970681</t>
  </si>
  <si>
    <t>18.5471725463867</t>
  </si>
  <si>
    <t>18.3107452392578</t>
  </si>
  <si>
    <t>19.2932243347168</t>
  </si>
  <si>
    <t>1.79515398985931</t>
  </si>
  <si>
    <t>-1.80010096232096</t>
  </si>
  <si>
    <t>-4.00773078908844</t>
  </si>
  <si>
    <t>Q04792</t>
  </si>
  <si>
    <t>Glutamate decarboxylase</t>
  </si>
  <si>
    <t>GAD1</t>
  </si>
  <si>
    <t>sp|Q04792|DCE_YEAST Glutamate decarboxylase OS=Saccharomyces cerevisiae (strain ATCC 204508 / S288c) OX=559292 GN=GAD1 PE=1 SV=1</t>
  </si>
  <si>
    <t>20.9027156829834</t>
  </si>
  <si>
    <t>46.658</t>
  </si>
  <si>
    <t>11.249</t>
  </si>
  <si>
    <t>22.5929533455039</t>
  </si>
  <si>
    <t>18.3450326733522</t>
  </si>
  <si>
    <t>17.4883270263672</t>
  </si>
  <si>
    <t>17.1858234405518</t>
  </si>
  <si>
    <t>Q04835</t>
  </si>
  <si>
    <t>Uncharacterized membrane protein YMR253C</t>
  </si>
  <si>
    <t>sp|Q04835|YM87_YEAST Uncharacterized membrane protein YMR253C OS=Saccharomyces cerevisiae (strain ATCC 204508 / S288c) OX=559292 GN=YMR253C PE=1 SV=1</t>
  </si>
  <si>
    <t>26.3826637268066</t>
  </si>
  <si>
    <t>31.2392253875732</t>
  </si>
  <si>
    <t>32.2880744934082</t>
  </si>
  <si>
    <t>31.7457103729248</t>
  </si>
  <si>
    <t>32.0777244567871</t>
  </si>
  <si>
    <t>21.571</t>
  </si>
  <si>
    <t>33.675771720457</t>
  </si>
  <si>
    <t>31.3538961932987</t>
  </si>
  <si>
    <t>22.2956638336182</t>
  </si>
  <si>
    <t>29.2563571929932</t>
  </si>
  <si>
    <t>29.3592166900635</t>
  </si>
  <si>
    <t>29.3167190551758</t>
  </si>
  <si>
    <t>0.0763848118589692</t>
  </si>
  <si>
    <t>-0.546674728393555</t>
  </si>
  <si>
    <t>-0.217151874858874</t>
  </si>
  <si>
    <t>Q04839</t>
  </si>
  <si>
    <t>mRNA transport factor GFD1</t>
  </si>
  <si>
    <t>GFD1</t>
  </si>
  <si>
    <t>sp|Q04839|GFD1_YEAST mRNA transport factor GFD1 OS=Saccharomyces cerevisiae (strain ATCC 204508 / S288c) OX=559292 GN=GFD1 PE=1 SV=1</t>
  </si>
  <si>
    <t>26.0902481079102</t>
  </si>
  <si>
    <t>24.0674324035645</t>
  </si>
  <si>
    <t>25.581615447998</t>
  </si>
  <si>
    <t>25.0600261688232</t>
  </si>
  <si>
    <t>23.2337989807129</t>
  </si>
  <si>
    <t>64.404</t>
  </si>
  <si>
    <t>33.956</t>
  </si>
  <si>
    <t>28.3960326360979</t>
  </si>
  <si>
    <t>23.6411900604648</t>
  </si>
  <si>
    <t>22.7873992919922</t>
  </si>
  <si>
    <t>19.7622776031494</t>
  </si>
  <si>
    <t>21.4519653320313</t>
  </si>
  <si>
    <t>17.3997459411621</t>
  </si>
  <si>
    <t>20.7387580871582</t>
  </si>
  <si>
    <t>17.3122100830078</t>
  </si>
  <si>
    <t>2.16162440369458</t>
  </si>
  <si>
    <t>2.03435579935709</t>
  </si>
  <si>
    <t>5.11867329781868</t>
  </si>
  <si>
    <t>Q04847</t>
  </si>
  <si>
    <t>Non-SCF-type F-box protein ROY1</t>
  </si>
  <si>
    <t>ROY1</t>
  </si>
  <si>
    <t>sp|Q04847|ROY1_YEAST Non-SCF-type F-box protein ROY1 OS=Saccharomyces cerevisiae (strain ATCC 204508 / S288c) OX=559292 GN=ROY1 PE=1 SV=1</t>
  </si>
  <si>
    <t>21.9579086303711</t>
  </si>
  <si>
    <t>22.6719570159912</t>
  </si>
  <si>
    <t>22.4992122650146</t>
  </si>
  <si>
    <t>22.6360206604004</t>
  </si>
  <si>
    <t>22.3010063171387</t>
  </si>
  <si>
    <t>22.7165966033936</t>
  </si>
  <si>
    <t>35.852</t>
  </si>
  <si>
    <t>7.8746</t>
  </si>
  <si>
    <t>25.301802610994</t>
  </si>
  <si>
    <t>21.7168261583168</t>
  </si>
  <si>
    <t>19.9070224761963</t>
  </si>
  <si>
    <t>18.8400287628174</t>
  </si>
  <si>
    <t>19.1956119537354</t>
  </si>
  <si>
    <t>17.4007453918457</t>
  </si>
  <si>
    <t>19.1745796203613</t>
  </si>
  <si>
    <t>1.24033129252687</t>
  </si>
  <si>
    <t>-0.422149022420246</t>
  </si>
  <si>
    <t>-2.64133385977723</t>
  </si>
  <si>
    <t>Q04867</t>
  </si>
  <si>
    <t>Putative methyltransferase YMR310C</t>
  </si>
  <si>
    <t>sp|Q04867|YM91_YEAST Putative methyltransferase YMR310C OS=Saccharomyces cerevisiae (strain ATCC 204508 / S288c) OX=559292 GN=YMR310C PE=1 SV=1</t>
  </si>
  <si>
    <t>24.9296741485596</t>
  </si>
  <si>
    <t>25.0345630645752</t>
  </si>
  <si>
    <t>24.0511741638184</t>
  </si>
  <si>
    <t>24.7956562042236</t>
  </si>
  <si>
    <t>24.3223056793213</t>
  </si>
  <si>
    <t>30.573</t>
  </si>
  <si>
    <t>35.46</t>
  </si>
  <si>
    <t>27.7500868386325</t>
  </si>
  <si>
    <t>24.7500612745708</t>
  </si>
  <si>
    <t>23.4168663024902</t>
  </si>
  <si>
    <t>21.8514804840088</t>
  </si>
  <si>
    <t>22.6530075073242</t>
  </si>
  <si>
    <t>21.7715282440186</t>
  </si>
  <si>
    <t>20.3561687469482</t>
  </si>
  <si>
    <t>0.282564851753184</t>
  </si>
  <si>
    <t>-0.230639139811199</t>
  </si>
  <si>
    <t>-0.701394401321197</t>
  </si>
  <si>
    <t>Q04868</t>
  </si>
  <si>
    <t>Elongator complex protein 6</t>
  </si>
  <si>
    <t>ELP6</t>
  </si>
  <si>
    <t>sp|Q04868|ELP6_YEAST Elongator complex protein 6 OS=Saccharomyces cerevisiae (strain ATCC 204508 / S288c) OX=559292 GN=ELP6 PE=1 SV=1</t>
  </si>
  <si>
    <t>27.9474296569824</t>
  </si>
  <si>
    <t>28.4387283325195</t>
  </si>
  <si>
    <t>26.6349182128906</t>
  </si>
  <si>
    <t>28.5952682495117</t>
  </si>
  <si>
    <t>26.6183490753174</t>
  </si>
  <si>
    <t>28.4952220916748</t>
  </si>
  <si>
    <t>38.215</t>
  </si>
  <si>
    <t>138.25</t>
  </si>
  <si>
    <t>30.7271212472698</t>
  </si>
  <si>
    <t>26.8201900666682</t>
  </si>
  <si>
    <t>25.2629146575928</t>
  </si>
  <si>
    <t>24.5486316680908</t>
  </si>
  <si>
    <t>23.3054943084717</t>
  </si>
  <si>
    <t>23.9474411010742</t>
  </si>
  <si>
    <t>22.8258628845215</t>
  </si>
  <si>
    <t>24.2327175140381</t>
  </si>
  <si>
    <t>1.50728238450579</t>
  </si>
  <si>
    <t>-1.44284057617188</t>
  </si>
  <si>
    <t>-3.25945047751938</t>
  </si>
  <si>
    <t>Q04869</t>
  </si>
  <si>
    <t>Uncharacterized protein YMR315W</t>
  </si>
  <si>
    <t>sp|Q04869|YM94_YEAST Uncharacterized protein YMR315W OS=Saccharomyces cerevisiae (strain ATCC 204508 / S288c) OX=559292 GN=YMR315W PE=1 SV=1</t>
  </si>
  <si>
    <t>28.6608486175537</t>
  </si>
  <si>
    <t>29.458459854126</t>
  </si>
  <si>
    <t>29.0538787841797</t>
  </si>
  <si>
    <t>30.0483016967773</t>
  </si>
  <si>
    <t>29.0470809936523</t>
  </si>
  <si>
    <t>29.9785556793213</t>
  </si>
  <si>
    <t>39.617</t>
  </si>
  <si>
    <t>115.21</t>
  </si>
  <si>
    <t>32.1831397402394</t>
  </si>
  <si>
    <t>28.0956709818059</t>
  </si>
  <si>
    <t>26.252197265625</t>
  </si>
  <si>
    <t>25.3858432769775</t>
  </si>
  <si>
    <t>25.4362525939941</t>
  </si>
  <si>
    <t>25.252124786377</t>
  </si>
  <si>
    <t>24.9943370819092</t>
  </si>
  <si>
    <t>25.4002819061279</t>
  </si>
  <si>
    <t>1.79253123148823</t>
  </si>
  <si>
    <t>-0.907836278279621</t>
  </si>
  <si>
    <t>-4.00046514953782</t>
  </si>
  <si>
    <t>Q04894</t>
  </si>
  <si>
    <t>NADP-dependent alcohol dehydrogenase 6</t>
  </si>
  <si>
    <t>ADH6</t>
  </si>
  <si>
    <t>sp|Q04894|ADH6_YEAST NADP-dependent alcohol dehydrogenase 6 OS=Saccharomyces cerevisiae (strain ATCC 204508 / S288c) OX=559292 GN=ADH6 PE=1 SV=1</t>
  </si>
  <si>
    <t>27.5052909851074</t>
  </si>
  <si>
    <t>24.9273700714111</t>
  </si>
  <si>
    <t>27.3024311065674</t>
  </si>
  <si>
    <t>24.1201286315918</t>
  </si>
  <si>
    <t>27.025276184082</t>
  </si>
  <si>
    <t>24.7083568572998</t>
  </si>
  <si>
    <t>79.907</t>
  </si>
  <si>
    <t>145.48</t>
  </si>
  <si>
    <t>30.1180542704928</t>
  </si>
  <si>
    <t>25.1638839588383</t>
  </si>
  <si>
    <t>24.5139446258545</t>
  </si>
  <si>
    <t>19.6239242553711</t>
  </si>
  <si>
    <t>22.7878971099854</t>
  </si>
  <si>
    <t>17.7230072021484</t>
  </si>
  <si>
    <t>22.258768081665</t>
  </si>
  <si>
    <t>18.4147262573242</t>
  </si>
  <si>
    <t>3.19473065400494</t>
  </si>
  <si>
    <t>2.69238090515137</t>
  </si>
  <si>
    <t>9.67478889306602</t>
  </si>
  <si>
    <t>Q04924</t>
  </si>
  <si>
    <t>Glucosidase 2 subunit beta</t>
  </si>
  <si>
    <t>GTB1</t>
  </si>
  <si>
    <t>sp|Q04924|GLU2B_YEAST Glucosidase 2 subunit beta OS=Saccharomyces cerevisiae (strain ATCC 204508 / S288c) OX=559292 GN=GTB1 PE=1 SV=1</t>
  </si>
  <si>
    <t>23.6097526550293</t>
  </si>
  <si>
    <t>47.413</t>
  </si>
  <si>
    <t>4.5317</t>
  </si>
  <si>
    <t>25.3447902865507</t>
  </si>
  <si>
    <t>20.8853180404423</t>
  </si>
  <si>
    <t>20.862419128418</t>
  </si>
  <si>
    <t>14.8986015319824</t>
  </si>
  <si>
    <t>3.09456825256348</t>
  </si>
  <si>
    <t>Q04925</t>
  </si>
  <si>
    <t>SVF1-like protein YDR222W</t>
  </si>
  <si>
    <t>YDR222W</t>
  </si>
  <si>
    <t>sp|Q04925|YDR22_YEAST SVF1-like protein YDR222W OS=Saccharomyces cerevisiae (strain ATCC 204508 / S288c) OX=559292 GN=YDR222W PE=1 SV=1</t>
  </si>
  <si>
    <t>29.5433502197266</t>
  </si>
  <si>
    <t>29.9518547058105</t>
  </si>
  <si>
    <t>25.7549877166748</t>
  </si>
  <si>
    <t>25.2885227203369</t>
  </si>
  <si>
    <t>49.975</t>
  </si>
  <si>
    <t>32.3476535441439</t>
  </si>
  <si>
    <t>27.9553229226236</t>
  </si>
  <si>
    <t>26.966423034668</t>
  </si>
  <si>
    <t>20.2103862762451</t>
  </si>
  <si>
    <t>26.0759201049805</t>
  </si>
  <si>
    <t>20.6739196777344</t>
  </si>
  <si>
    <t>25.6987457275391</t>
  </si>
  <si>
    <t>19.9898166656494</t>
  </si>
  <si>
    <t>4.41515202477674</t>
  </si>
  <si>
    <t>4.40491549173991</t>
  </si>
  <si>
    <t>19.7918769675664</t>
  </si>
  <si>
    <t>Q04934</t>
  </si>
  <si>
    <t>Protein IVY1</t>
  </si>
  <si>
    <t>IVY1</t>
  </si>
  <si>
    <t>sp|Q04934|IVY1_YEAST Protein IVY1 OS=Saccharomyces cerevisiae (strain ATCC 204508 / S288c) OX=559292 GN=IVY1 PE=1 SV=1</t>
  </si>
  <si>
    <t>22.159740447998</t>
  </si>
  <si>
    <t>23.3695945739746</t>
  </si>
  <si>
    <t>22.3836364746094</t>
  </si>
  <si>
    <t>23.758</t>
  </si>
  <si>
    <t>41.606</t>
  </si>
  <si>
    <t>25.3983588071273</t>
  </si>
  <si>
    <t>21.6979517103255</t>
  </si>
  <si>
    <t>19.4920482635498</t>
  </si>
  <si>
    <t>17.0896987915039</t>
  </si>
  <si>
    <t>20.2894020080566</t>
  </si>
  <si>
    <t>16.3611907958984</t>
  </si>
  <si>
    <t>20.003604888916</t>
  </si>
  <si>
    <t>16.7244071960449</t>
  </si>
  <si>
    <t>0.521182819044404</t>
  </si>
  <si>
    <t>0.644826889038086</t>
  </si>
  <si>
    <t>1.38165973256255</t>
  </si>
  <si>
    <t>Q04935</t>
  </si>
  <si>
    <t>Cytochrome c oxidase protein 20, mitochondrial</t>
  </si>
  <si>
    <t>COX20</t>
  </si>
  <si>
    <t>sp|Q04935|COX20_YEAST Cytochrome c oxidase assembly protein COX20, mitochondrial OS=Saccharomyces cerevisiae (strain ATCC 204508 / S288c) OX=559292 GN=COX20 PE=1 SV=1</t>
  </si>
  <si>
    <t>31.2528762817383</t>
  </si>
  <si>
    <t>30.0698394775391</t>
  </si>
  <si>
    <t>30.6727828979492</t>
  </si>
  <si>
    <t>29.7033386230469</t>
  </si>
  <si>
    <t>31.0600776672363</t>
  </si>
  <si>
    <t>29.7360706329346</t>
  </si>
  <si>
    <t>32.916</t>
  </si>
  <si>
    <t>229.33</t>
  </si>
  <si>
    <t>33.8547103199454</t>
  </si>
  <si>
    <t>29.6067846639682</t>
  </si>
  <si>
    <t>28.6863555908203</t>
  </si>
  <si>
    <t>25.8624248504639</t>
  </si>
  <si>
    <t>26.8431396484375</t>
  </si>
  <si>
    <t>24.6136932373047</t>
  </si>
  <si>
    <t>24.9916591644287</t>
  </si>
  <si>
    <t>2.30203549621854</t>
  </si>
  <si>
    <t>1.15882937113444</t>
  </si>
  <si>
    <t>5.60114862156234</t>
  </si>
  <si>
    <t>Q04947</t>
  </si>
  <si>
    <t>Reticulon-like protein 1</t>
  </si>
  <si>
    <t>RTN1</t>
  </si>
  <si>
    <t>sp|Q04947|RTN1_YEAST Reticulon-like protein 1 OS=Saccharomyces cerevisiae (strain ATCC 204508 / S288c) OX=559292 GN=RTN1 PE=1 SV=1</t>
  </si>
  <si>
    <t>29.0917167663574</t>
  </si>
  <si>
    <t>27.3857440948486</t>
  </si>
  <si>
    <t>27.2556591033936</t>
  </si>
  <si>
    <t>24.7923831939697</t>
  </si>
  <si>
    <t>40.469</t>
  </si>
  <si>
    <t>31.0994257294522</t>
  </si>
  <si>
    <t>27.3990110938077</t>
  </si>
  <si>
    <t>27.0287570953369</t>
  </si>
  <si>
    <t>21.3623886108398</t>
  </si>
  <si>
    <t>24.2275848388672</t>
  </si>
  <si>
    <t>19.5278167724609</t>
  </si>
  <si>
    <t>23.9056396484375</t>
  </si>
  <si>
    <t>20.2502613067627</t>
  </si>
  <si>
    <t>1.9031441500057</t>
  </si>
  <si>
    <t>3.17821311950684</t>
  </si>
  <si>
    <t>4.31481404736505</t>
  </si>
  <si>
    <t>Q04951</t>
  </si>
  <si>
    <t>Probable family 17 glucosidase SCW10</t>
  </si>
  <si>
    <t>SCW10</t>
  </si>
  <si>
    <t>sp|Q04951|SCW10_YEAST Probable family 17 glucosidase SCW10 OS=Saccharomyces cerevisiae (strain ATCC 204508 / S288c) OX=559292 GN=SCW10 PE=1 SV=1</t>
  </si>
  <si>
    <t>26.8581619262695</t>
  </si>
  <si>
    <t>28.7081661224365</t>
  </si>
  <si>
    <t>26.7696380615234</t>
  </si>
  <si>
    <t>28.6744174957275</t>
  </si>
  <si>
    <t>26.6222648620605</t>
  </si>
  <si>
    <t>187.13</t>
  </si>
  <si>
    <t>222.99</t>
  </si>
  <si>
    <t>31.0465471731575</t>
  </si>
  <si>
    <t>24.7246320877704</t>
  </si>
  <si>
    <t>23.1279239654541</t>
  </si>
  <si>
    <t>19.8559112548828</t>
  </si>
  <si>
    <t>23.1348171234131</t>
  </si>
  <si>
    <t>19.1613292694092</t>
  </si>
  <si>
    <t>22.8020706176758</t>
  </si>
  <si>
    <t>18.9291133880615</t>
  </si>
  <si>
    <t>2.1898689348792</t>
  </si>
  <si>
    <t>1.63535372416178</t>
  </si>
  <si>
    <t>5.2129653348021</t>
  </si>
  <si>
    <t>Q04958</t>
  </si>
  <si>
    <t>Lysophospholipase NTE1</t>
  </si>
  <si>
    <t>NTE1</t>
  </si>
  <si>
    <t>sp|Q04958|NTE1_YEAST Lysophospholipase NTE1 OS=Saccharomyces cerevisiae (strain ATCC 204508 / S288c) OX=559292 GN=NTE1 PE=1 SV=1</t>
  </si>
  <si>
    <t>26.581184387207</t>
  </si>
  <si>
    <t>25.5277881622314</t>
  </si>
  <si>
    <t>28.0303382873535</t>
  </si>
  <si>
    <t>25.6616916656494</t>
  </si>
  <si>
    <t>28.2404537200928</t>
  </si>
  <si>
    <t>25.8262157440186</t>
  </si>
  <si>
    <t>20.802</t>
  </si>
  <si>
    <t>79.54</t>
  </si>
  <si>
    <t>30.1113532837159</t>
  </si>
  <si>
    <t>26.941453158256</t>
  </si>
  <si>
    <t>24.1014938354492</t>
  </si>
  <si>
    <t>21.0615768432617</t>
  </si>
  <si>
    <t>25.6915760040283</t>
  </si>
  <si>
    <t>21.4552803039551</t>
  </si>
  <si>
    <t>25.5480442047119</t>
  </si>
  <si>
    <t>1.67344643719855</t>
  </si>
  <si>
    <t>1.94542694091797</t>
  </si>
  <si>
    <t>3.67964198251361</t>
  </si>
  <si>
    <t>Q04969</t>
  </si>
  <si>
    <t>Signal peptidase complex subunit SPC2</t>
  </si>
  <si>
    <t>SPC2</t>
  </si>
  <si>
    <t>sp|Q04969|SPC2_YEAST Signal peptidase complex subunit SPC2 OS=Saccharomyces cerevisiae (strain ATCC 204508 / S288c) OX=559292 GN=SPC2 PE=1 SV=1</t>
  </si>
  <si>
    <t>29.0493412017822</t>
  </si>
  <si>
    <t>25.3497924804688</t>
  </si>
  <si>
    <t>24.3037548065186</t>
  </si>
  <si>
    <t>23.2117671966553</t>
  </si>
  <si>
    <t>173.38</t>
  </si>
  <si>
    <t>32.1480113084847</t>
  </si>
  <si>
    <t>27.6244281317099</t>
  </si>
  <si>
    <t>26.3363189697266</t>
  </si>
  <si>
    <t>25.8811264038086</t>
  </si>
  <si>
    <t>18.4998931884766</t>
  </si>
  <si>
    <t>17.8523960113525</t>
  </si>
  <si>
    <t>2.83012792716019</t>
  </si>
  <si>
    <t>5.39175796508789</t>
  </si>
  <si>
    <t>7.77046143511074</t>
  </si>
  <si>
    <t>Q04991</t>
  </si>
  <si>
    <t>Protein FMP42</t>
  </si>
  <si>
    <t>FMP42</t>
  </si>
  <si>
    <t>sp|Q04991|FMP42_YEAST Protein FMP42 OS=Saccharomyces cerevisiae (strain ATCC 204508 / S288c) OX=559292 GN=FMP42 PE=1 SV=1</t>
  </si>
  <si>
    <t>23.9967098236084</t>
  </si>
  <si>
    <t>23.0060062408447</t>
  </si>
  <si>
    <t>23.5999145507813</t>
  </si>
  <si>
    <t>24.533</t>
  </si>
  <si>
    <t>0.00026123</t>
  </si>
  <si>
    <t>2.3848</t>
  </si>
  <si>
    <t>25.2821365350202</t>
  </si>
  <si>
    <t>23.2822072501657</t>
  </si>
  <si>
    <t>20.55055809021</t>
  </si>
  <si>
    <t>21.8889999389648</t>
  </si>
  <si>
    <t>21.2315158843994</t>
  </si>
  <si>
    <t>-0.792305946350098</t>
  </si>
  <si>
    <t>Q05015</t>
  </si>
  <si>
    <t>Family of serine hydrolases 2</t>
  </si>
  <si>
    <t>FSH2</t>
  </si>
  <si>
    <t>sp|Q05015|FSH2_YEAST Family of serine hydrolases 2 OS=Saccharomyces cerevisiae (strain ATCC 204508 / S288c) OX=559292 GN=FSH2 PE=1 SV=1</t>
  </si>
  <si>
    <t>28.4419364929199</t>
  </si>
  <si>
    <t>30.0162448883057</t>
  </si>
  <si>
    <t>28.583194732666</t>
  </si>
  <si>
    <t>29.8106918334961</t>
  </si>
  <si>
    <t>28.439640045166</t>
  </si>
  <si>
    <t>29.8223037719727</t>
  </si>
  <si>
    <t>29.158</t>
  </si>
  <si>
    <t>254.33</t>
  </si>
  <si>
    <t>32.0090519261837</t>
  </si>
  <si>
    <t>28.3086055319742</t>
  </si>
  <si>
    <t>26.2599563598633</t>
  </si>
  <si>
    <t>26.1093463897705</t>
  </si>
  <si>
    <t>25.5285034179688</t>
  </si>
  <si>
    <t>25.6137199401855</t>
  </si>
  <si>
    <t>24.9627437591553</t>
  </si>
  <si>
    <t>4.1579150447526</t>
  </si>
  <si>
    <t>-1.39482307434082</t>
  </si>
  <si>
    <t>-17.0427962690674</t>
  </si>
  <si>
    <t>Q05016</t>
  </si>
  <si>
    <t>Uncharacterized oxidoreductase YMR226C</t>
  </si>
  <si>
    <t>sp|Q05016|YM71_YEAST NADP-dependent 3-hydroxy acid dehydrogenase OS=Saccharomyces cerevisiae (strain ATCC 204508 / S288c) OX=559292 GN=YMR226C PE=1 SV=1</t>
  </si>
  <si>
    <t>20.5842609405518</t>
  </si>
  <si>
    <t>21.1504745483398</t>
  </si>
  <si>
    <t>67.555</t>
  </si>
  <si>
    <t>3.7878</t>
  </si>
  <si>
    <t>22.7727768773135</t>
  </si>
  <si>
    <t>18.3133613641378</t>
  </si>
  <si>
    <t>17.7466850280762</t>
  </si>
  <si>
    <t>16.6909809112549</t>
  </si>
  <si>
    <t>-0.566213607788086</t>
  </si>
  <si>
    <t>Q05021</t>
  </si>
  <si>
    <t>Transcription initiation factor TFIID subunit 7</t>
  </si>
  <si>
    <t>TAF7</t>
  </si>
  <si>
    <t>sp|Q05021|TAF7_YEAST Transcription initiation factor TFIID subunit 7 OS=Saccharomyces cerevisiae (strain ATCC 204508 / S288c) OX=559292 GN=TAF7 PE=1 SV=1</t>
  </si>
  <si>
    <t>30.4192085266113</t>
  </si>
  <si>
    <t>30.978759765625</t>
  </si>
  <si>
    <t>30.6672096252441</t>
  </si>
  <si>
    <t>30.7048721313477</t>
  </si>
  <si>
    <t>30.6991729736328</t>
  </si>
  <si>
    <t>30.6382369995117</t>
  </si>
  <si>
    <t>193.13</t>
  </si>
  <si>
    <t>33.6626754237122</t>
  </si>
  <si>
    <t>520</t>
  </si>
  <si>
    <t>25.4966468811035</t>
  </si>
  <si>
    <t>24.4538745880127</t>
  </si>
  <si>
    <t>24.8932838439941</t>
  </si>
  <si>
    <t>23.3858757019043</t>
  </si>
  <si>
    <t>0.583278957345915</t>
  </si>
  <si>
    <t>-0.178759256998699</t>
  </si>
  <si>
    <t>-1.30776756483723</t>
  </si>
  <si>
    <t>Q05022</t>
  </si>
  <si>
    <t>rRNA biogenesis protein RRP5</t>
  </si>
  <si>
    <t>RRP5</t>
  </si>
  <si>
    <t>sp|Q05022|RRP5_YEAST rRNA biogenesis protein RRP5 OS=Saccharomyces cerevisiae (strain ATCC 204508 / S288c) OX=559292 GN=RRP5 PE=1 SV=1</t>
  </si>
  <si>
    <t>22.1178798675537</t>
  </si>
  <si>
    <t>22.3493270874023</t>
  </si>
  <si>
    <t>21.9342346191406</t>
  </si>
  <si>
    <t>26.47</t>
  </si>
  <si>
    <t>4.6171</t>
  </si>
  <si>
    <t>23.2209161534144</t>
  </si>
  <si>
    <t>19.3140255578059</t>
  </si>
  <si>
    <t>17.5894470214844</t>
  </si>
  <si>
    <t>17.9415740966797</t>
  </si>
  <si>
    <t>17.629768371582</t>
  </si>
  <si>
    <t>Q05024</t>
  </si>
  <si>
    <t>Protein TRI1</t>
  </si>
  <si>
    <t>TRI1</t>
  </si>
  <si>
    <t>sp|Q05024|TRI1_YEAST Protein TRI1 OS=Saccharomyces cerevisiae (strain ATCC 204508 / S288c) OX=559292 GN=TRI1 PE=1 SV=1</t>
  </si>
  <si>
    <t>22.1301879882813</t>
  </si>
  <si>
    <t>22.2640762329102</t>
  </si>
  <si>
    <t>21.8527374267578</t>
  </si>
  <si>
    <t>23.3381061553955</t>
  </si>
  <si>
    <t>8.85</t>
  </si>
  <si>
    <t>24.4693616033648</t>
  </si>
  <si>
    <t>21.6620128923109</t>
  </si>
  <si>
    <t>18.9817295074463</t>
  </si>
  <si>
    <t>20.2676239013672</t>
  </si>
  <si>
    <t>19.0786666870117</t>
  </si>
  <si>
    <t>0.550081911515909</t>
  </si>
  <si>
    <t>-0.809628486633301</t>
  </si>
  <si>
    <t>-1.45972685674046</t>
  </si>
  <si>
    <t>Q05027</t>
  </si>
  <si>
    <t>Transcription initiation factor TFIID subunit 9</t>
  </si>
  <si>
    <t>TAF9</t>
  </si>
  <si>
    <t>sp|Q05027|TAF9_YEAST Transcription initiation factor TFIID subunit 9 OS=Saccharomyces cerevisiae (strain ATCC 204508 / S288c) OX=559292 GN=TAF9 PE=1 SV=1</t>
  </si>
  <si>
    <t>25.2368831634521</t>
  </si>
  <si>
    <t>26.2461929321289</t>
  </si>
  <si>
    <t>25.3712577819824</t>
  </si>
  <si>
    <t>26.1008720397949</t>
  </si>
  <si>
    <t>24.9776229858398</t>
  </si>
  <si>
    <t>26.2660121917725</t>
  </si>
  <si>
    <t>82.048</t>
  </si>
  <si>
    <t>28.3885800054968</t>
  </si>
  <si>
    <t>23.4344083275801</t>
  </si>
  <si>
    <t>20.4871883392334</t>
  </si>
  <si>
    <t>20.9358901977539</t>
  </si>
  <si>
    <t>21.4994068145752</t>
  </si>
  <si>
    <t>20.4751625061035</t>
  </si>
  <si>
    <t>20.357780456543</t>
  </si>
  <si>
    <t>20.9978981018066</t>
  </si>
  <si>
    <t>2.87065938889257</t>
  </si>
  <si>
    <t>-1.00910441080729</t>
  </si>
  <si>
    <t>-7.96381582452683</t>
  </si>
  <si>
    <t>Q05029</t>
  </si>
  <si>
    <t>Protein BCH1</t>
  </si>
  <si>
    <t>BCH1</t>
  </si>
  <si>
    <t>sp|Q05029|BCH1_YEAST Protein BCH1 OS=Saccharomyces cerevisiae (strain ATCC 204508 / S288c) OX=559292 GN=BCH1 PE=1 SV=1</t>
  </si>
  <si>
    <t>28.2633819580078</t>
  </si>
  <si>
    <t>23.8924503326416</t>
  </si>
  <si>
    <t>25.6703090667725</t>
  </si>
  <si>
    <t>23.2172069549561</t>
  </si>
  <si>
    <t>25.7481937408447</t>
  </si>
  <si>
    <t>24.2366638183594</t>
  </si>
  <si>
    <t>50.54</t>
  </si>
  <si>
    <t>134.27</t>
  </si>
  <si>
    <t>29.9554615033874</t>
  </si>
  <si>
    <t>25.785489385979</t>
  </si>
  <si>
    <t>25.2879581451416</t>
  </si>
  <si>
    <t>18.3301372528076</t>
  </si>
  <si>
    <t>23.280366897583</t>
  </si>
  <si>
    <t>16.8575687408447</t>
  </si>
  <si>
    <t>22.3990039825439</t>
  </si>
  <si>
    <t>19.4235954284668</t>
  </si>
  <si>
    <t>1.43165603025486</t>
  </si>
  <si>
    <t>2.77852121988932</t>
  </si>
  <si>
    <t>3.07776181760304</t>
  </si>
  <si>
    <t>Q05031</t>
  </si>
  <si>
    <t>Mannan endo-1,6-alpha-mannosidase DFG5</t>
  </si>
  <si>
    <t>DFG5</t>
  </si>
  <si>
    <t>sp|Q05031|DFG5_YEAST Mannan endo-1,6-alpha-mannosidase DFG5 OS=Saccharomyces cerevisiae (strain ATCC 204508 / S288c) OX=559292 GN=DFG5 PE=1 SV=1</t>
  </si>
  <si>
    <t>26.6218452453613</t>
  </si>
  <si>
    <t>25.5097827911377</t>
  </si>
  <si>
    <t>26.5880641937256</t>
  </si>
  <si>
    <t>26.9281826019287</t>
  </si>
  <si>
    <t>25.4819145202637</t>
  </si>
  <si>
    <t>29.4433805107106</t>
  </si>
  <si>
    <t>24.489162461813</t>
  </si>
  <si>
    <t>22.3381595611572</t>
  </si>
  <si>
    <t>18.8748073577881</t>
  </si>
  <si>
    <t>22.3364448547363</t>
  </si>
  <si>
    <t>19.583288192749</t>
  </si>
  <si>
    <t>2.8321459325529</t>
  </si>
  <si>
    <t>1.3527291615804</t>
  </si>
  <si>
    <t>7.77998755760459</t>
  </si>
  <si>
    <t>Q05040</t>
  </si>
  <si>
    <t>Factor arrest protein 8</t>
  </si>
  <si>
    <t>FAR8</t>
  </si>
  <si>
    <t>sp|Q05040|FAR8_YEAST Factor arrest protein 8 OS=Saccharomyces cerevisiae (strain ATCC 204508 / S288c) OX=559292 GN=FAR8 PE=1 SV=1</t>
  </si>
  <si>
    <t>28.2288513183594</t>
  </si>
  <si>
    <t>28.2756862640381</t>
  </si>
  <si>
    <t>28.7467594146729</t>
  </si>
  <si>
    <t>28.2517375946045</t>
  </si>
  <si>
    <t>28.9554061889648</t>
  </si>
  <si>
    <t>28.2882843017578</t>
  </si>
  <si>
    <t>93.344</t>
  </si>
  <si>
    <t>250.57</t>
  </si>
  <si>
    <t>31.5191585887334</t>
  </si>
  <si>
    <t>243</t>
  </si>
  <si>
    <t>25.8467309028962</t>
  </si>
  <si>
    <t>24.324779510498</t>
  </si>
  <si>
    <t>22.6682815551758</t>
  </si>
  <si>
    <t>23.6373252868652</t>
  </si>
  <si>
    <t>21.7077140808105</t>
  </si>
  <si>
    <t>23.5210914611816</t>
  </si>
  <si>
    <t>21.9862442016602</t>
  </si>
  <si>
    <t>0.793986773612953</t>
  </si>
  <si>
    <t>0.371769587198891</t>
  </si>
  <si>
    <t>1.71920755152886</t>
  </si>
  <si>
    <t>Q05050</t>
  </si>
  <si>
    <t>Eisosome protein 1</t>
  </si>
  <si>
    <t>EIS1</t>
  </si>
  <si>
    <t>sp|Q05050|EIS1_YEAST Eisosome protein 1 OS=Saccharomyces cerevisiae (strain ATCC 204508 / S288c) OX=559292 GN=EIS1 PE=1 SV=1</t>
  </si>
  <si>
    <t>25.2485103607178</t>
  </si>
  <si>
    <t>25.5689754486084</t>
  </si>
  <si>
    <t>26.0895614624023</t>
  </si>
  <si>
    <t>25.5701923370361</t>
  </si>
  <si>
    <t>26.297384262085</t>
  </si>
  <si>
    <t>53.074</t>
  </si>
  <si>
    <t>48.596</t>
  </si>
  <si>
    <t>28.6874242224036</t>
  </si>
  <si>
    <t>24.2950901128707</t>
  </si>
  <si>
    <t>22.3532371520996</t>
  </si>
  <si>
    <t>21.9937934875488</t>
  </si>
  <si>
    <t>22.1306915283203</t>
  </si>
  <si>
    <t>21.0681533813477</t>
  </si>
  <si>
    <t>21.286527633667</t>
  </si>
  <si>
    <t>2.40586954226883</t>
  </si>
  <si>
    <t>-0.734086990356445</t>
  </si>
  <si>
    <t>-5.98112195323267</t>
  </si>
  <si>
    <t>Q05123</t>
  </si>
  <si>
    <t>Actin-like protein ARP9</t>
  </si>
  <si>
    <t>ARP9</t>
  </si>
  <si>
    <t>sp|Q05123|ARP9_YEAST Actin-like protein ARP9 OS=Saccharomyces cerevisiae (strain ATCC 204508 / S288c) OX=559292 GN=ARP9 PE=1 SV=1</t>
  </si>
  <si>
    <t>25.8036346435547</t>
  </si>
  <si>
    <t>24.825174331665</t>
  </si>
  <si>
    <t>25.8220882415771</t>
  </si>
  <si>
    <t>24.499662399292</t>
  </si>
  <si>
    <t>25.7349510192871</t>
  </si>
  <si>
    <t>23.7812671661377</t>
  </si>
  <si>
    <t>58.792</t>
  </si>
  <si>
    <t>61.021</t>
  </si>
  <si>
    <t>28.600737102145</t>
  </si>
  <si>
    <t>24.1413338352983</t>
  </si>
  <si>
    <t>23.0487155914307</t>
  </si>
  <si>
    <t>19.9729518890381</t>
  </si>
  <si>
    <t>22.139554977417</t>
  </si>
  <si>
    <t>19.005744934082</t>
  </si>
  <si>
    <t>21.6819171905518</t>
  </si>
  <si>
    <t>18.1302890777588</t>
  </si>
  <si>
    <t>1.99273088073598</t>
  </si>
  <si>
    <t>1.41819000244141</t>
  </si>
  <si>
    <t>4.58190709624158</t>
  </si>
  <si>
    <t>Q05166</t>
  </si>
  <si>
    <t>Nucleoporin ASM4</t>
  </si>
  <si>
    <t>ASM4</t>
  </si>
  <si>
    <t>sp|Q05166|NUP59_YEAST Nucleoporin ASM4 OS=Saccharomyces cerevisiae (strain ATCC 204508 / S288c) OX=559292 GN=ASM4 PE=1 SV=1</t>
  </si>
  <si>
    <t>29.2178955078125</t>
  </si>
  <si>
    <t>28.4657554626465</t>
  </si>
  <si>
    <t>29.8620986938477</t>
  </si>
  <si>
    <t>28.6466045379639</t>
  </si>
  <si>
    <t>24.723</t>
  </si>
  <si>
    <t>92.197</t>
  </si>
  <si>
    <t>32.7093170292965</t>
  </si>
  <si>
    <t>27.9309482574463</t>
  </si>
  <si>
    <t>24.9518489837646</t>
  </si>
  <si>
    <t>27.8652591705322</t>
  </si>
  <si>
    <t>24.4843769073486</t>
  </si>
  <si>
    <t>25.2085857391357</t>
  </si>
  <si>
    <t>2.1728280490554</t>
  </si>
  <si>
    <t>1.25251579284668</t>
  </si>
  <si>
    <t>5.1559141172267</t>
  </si>
  <si>
    <t>Q05359</t>
  </si>
  <si>
    <t>Protein ERP1</t>
  </si>
  <si>
    <t>ERP1</t>
  </si>
  <si>
    <t>sp|Q05359|ERP1_YEAST Protein ERP1 OS=Saccharomyces cerevisiae (strain ATCC 204508 / S288c) OX=559292 GN=ERP1 PE=1 SV=1</t>
  </si>
  <si>
    <t>24.1553001403809</t>
  </si>
  <si>
    <t>24.5738658905029</t>
  </si>
  <si>
    <t>24.8401889801025</t>
  </si>
  <si>
    <t>25.3462448120117</t>
  </si>
  <si>
    <t>24.7114067077637</t>
  </si>
  <si>
    <t>25.2510776519775</t>
  </si>
  <si>
    <t>83.425</t>
  </si>
  <si>
    <t>18.629</t>
  </si>
  <si>
    <t>27.4971657451784</t>
  </si>
  <si>
    <t>22.2117825651348</t>
  </si>
  <si>
    <t>18.807222366333</t>
  </si>
  <si>
    <t>18.3057231903076</t>
  </si>
  <si>
    <t>20.4831581115723</t>
  </si>
  <si>
    <t>20.2023963928223</t>
  </si>
  <si>
    <t>19.5618801116943</t>
  </si>
  <si>
    <t>0.691554170252645</t>
  </si>
  <si>
    <t>-0.488097508748375</t>
  </si>
  <si>
    <t>-1.51874610238182</t>
  </si>
  <si>
    <t>Q05468</t>
  </si>
  <si>
    <t>Ribosome quality control complex subunit 1</t>
  </si>
  <si>
    <t>RQC1</t>
  </si>
  <si>
    <t>sp|Q05468|RQC1_YEAST Ribosome quality control complex subunit 1 OS=Saccharomyces cerevisiae (strain ATCC 204508 / S288c) OX=559292 GN=RQC1 PE=1 SV=1</t>
  </si>
  <si>
    <t>26.1391296386719</t>
  </si>
  <si>
    <t>20.9730911254883</t>
  </si>
  <si>
    <t>27.9269409179688</t>
  </si>
  <si>
    <t>22.8885726928711</t>
  </si>
  <si>
    <t>28.1812515258789</t>
  </si>
  <si>
    <t>22.8464965820313</t>
  </si>
  <si>
    <t>77.845</t>
  </si>
  <si>
    <t>29.9125649390548</t>
  </si>
  <si>
    <t>25.3276252791588</t>
  </si>
  <si>
    <t>17.1746520996094</t>
  </si>
  <si>
    <t>23.8345108032227</t>
  </si>
  <si>
    <t>18.6640033721924</t>
  </si>
  <si>
    <t>23.6875247955322</t>
  </si>
  <si>
    <t>18.7402095794678</t>
  </si>
  <si>
    <t>2.34310800164456</t>
  </si>
  <si>
    <t>5.17972056070964</t>
  </si>
  <si>
    <t>5.74900008946256</t>
  </si>
  <si>
    <t>Q05497</t>
  </si>
  <si>
    <t>Uncharacterized transporter YDR338C</t>
  </si>
  <si>
    <t>sp|Q05497|YD338_YEAST Uncharacterized transporter YDR338C OS=Saccharomyces cerevisiae (strain ATCC 204508 / S288c) OX=559292 GN=YDR338C PE=1 SV=1</t>
  </si>
  <si>
    <t>29.9094200134277</t>
  </si>
  <si>
    <t>29.8528137207031</t>
  </si>
  <si>
    <t>31.4329090118408</t>
  </si>
  <si>
    <t>30.0402240753174</t>
  </si>
  <si>
    <t>31.3862800598145</t>
  </si>
  <si>
    <t>80.7</t>
  </si>
  <si>
    <t>69.524</t>
  </si>
  <si>
    <t>33.4716966079063</t>
  </si>
  <si>
    <t>28.0793331615496</t>
  </si>
  <si>
    <t>25.8760757446289</t>
  </si>
  <si>
    <t>25.9409160614014</t>
  </si>
  <si>
    <t>24.9485549926758</t>
  </si>
  <si>
    <t>25.2191886901855</t>
  </si>
  <si>
    <t>24.8322906494141</t>
  </si>
  <si>
    <t>25.7465038299561</t>
  </si>
  <si>
    <t>4.85190141828598</t>
  </si>
  <si>
    <t>-1.48742485046387</t>
  </si>
  <si>
    <t>-25.4919223095312</t>
  </si>
  <si>
    <t>Q05506</t>
  </si>
  <si>
    <t>Arginine--tRNA ligase, cytoplasmic</t>
  </si>
  <si>
    <t>sp|Q05506|SYRC_YEAST Arginine--tRNA ligase, cytoplasmic OS=Saccharomyces cerevisiae (strain ATCC 204508 / S288c) OX=559292 GN=YDR341C PE=1 SV=1</t>
  </si>
  <si>
    <t>28.052375793457</t>
  </si>
  <si>
    <t>26.3992557525635</t>
  </si>
  <si>
    <t>27.4786949157715</t>
  </si>
  <si>
    <t>118.66</t>
  </si>
  <si>
    <t>30.1130935674503</t>
  </si>
  <si>
    <t>25.7207761446715</t>
  </si>
  <si>
    <t>24.2274379730225</t>
  </si>
  <si>
    <t>23.3731842041016</t>
  </si>
  <si>
    <t>21.3682098388672</t>
  </si>
  <si>
    <t>22.6912994384766</t>
  </si>
  <si>
    <t>22.136022567749</t>
  </si>
  <si>
    <t>23.3516464233398</t>
  </si>
  <si>
    <t>1.43171592248138</t>
  </si>
  <si>
    <t>-0.935134251912434</t>
  </si>
  <si>
    <t>-3.07790351244864</t>
  </si>
  <si>
    <t>Q05515</t>
  </si>
  <si>
    <t>Survival factor 1</t>
  </si>
  <si>
    <t>SVF1</t>
  </si>
  <si>
    <t>sp|Q05515|SVF1_YEAST Survival factor 1 OS=Saccharomyces cerevisiae (strain ATCC 204508 / S288c) OX=559292 GN=SVF1 PE=1 SV=1</t>
  </si>
  <si>
    <t>26.7060928344727</t>
  </si>
  <si>
    <t>25.854528427124</t>
  </si>
  <si>
    <t>26.5035037994385</t>
  </si>
  <si>
    <t>26.2194843292236</t>
  </si>
  <si>
    <t>26.7345371246338</t>
  </si>
  <si>
    <t>26.2311973571777</t>
  </si>
  <si>
    <t>54.995</t>
  </si>
  <si>
    <t>148.87</t>
  </si>
  <si>
    <t>29.7401305992817</t>
  </si>
  <si>
    <t>24.9327853300162</t>
  </si>
  <si>
    <t>24.1312408447266</t>
  </si>
  <si>
    <t>21.1958045959473</t>
  </si>
  <si>
    <t>22.1683979034424</t>
  </si>
  <si>
    <t>20.3440799713135</t>
  </si>
  <si>
    <t>21.8313636779785</t>
  </si>
  <si>
    <t>20.4906196594238</t>
  </si>
  <si>
    <t>1.72193420538633</t>
  </si>
  <si>
    <t>0.546307881673176</t>
  </si>
  <si>
    <t>3.80817041837592</t>
  </si>
  <si>
    <t>Q05518</t>
  </si>
  <si>
    <t>Protein PAL1</t>
  </si>
  <si>
    <t>PAL1</t>
  </si>
  <si>
    <t>sp|Q05518|PAL1_YEAST Protein PAL1 OS=Saccharomyces cerevisiae (strain ATCC 204508 / S288c) OX=559292 GN=PAL1 PE=1 SV=1</t>
  </si>
  <si>
    <t>29.4159488677979</t>
  </si>
  <si>
    <t>25.3134746551514</t>
  </si>
  <si>
    <t>30.6204299926758</t>
  </si>
  <si>
    <t>26.2420539855957</t>
  </si>
  <si>
    <t>30.6109600067139</t>
  </si>
  <si>
    <t>23.632230758667</t>
  </si>
  <si>
    <t>33.514</t>
  </si>
  <si>
    <t>129.99</t>
  </si>
  <si>
    <t>32.5975040042614</t>
  </si>
  <si>
    <t>29.1380701656476</t>
  </si>
  <si>
    <t>27.3207912445068</t>
  </si>
  <si>
    <t>21.5880641937256</t>
  </si>
  <si>
    <t>21.5570735931396</t>
  </si>
  <si>
    <t>18.8418407440186</t>
  </si>
  <si>
    <t>2.40484117197408</t>
  </si>
  <si>
    <t>5.15319315592448</t>
  </si>
  <si>
    <t>5.97725685399736</t>
  </si>
  <si>
    <t>Q05521</t>
  </si>
  <si>
    <t>Diacylglycerol pyrophosphate phosphatase 1</t>
  </si>
  <si>
    <t>DPP1</t>
  </si>
  <si>
    <t>sp|Q05521|DPP1_YEAST Diacylglycerol pyrophosphate phosphatase 1 OS=Saccharomyces cerevisiae (strain ATCC 204508 / S288c) OX=559292 GN=DPP1 PE=1 SV=1</t>
  </si>
  <si>
    <t>20.4996013641357</t>
  </si>
  <si>
    <t>22.4684429168701</t>
  </si>
  <si>
    <t>20.7304077148438</t>
  </si>
  <si>
    <t>20.9386196136475</t>
  </si>
  <si>
    <t>32.092</t>
  </si>
  <si>
    <t>3.961</t>
  </si>
  <si>
    <t>24.5652322661908</t>
  </si>
  <si>
    <t>20.9802930120603</t>
  </si>
  <si>
    <t>17.9234085083008</t>
  </si>
  <si>
    <t>17.6582260131836</t>
  </si>
  <si>
    <t>18.5718555450439</t>
  </si>
  <si>
    <t>15.976541519165</t>
  </si>
  <si>
    <t>15.5121536254883</t>
  </si>
  <si>
    <t>0.530670492103869</t>
  </si>
  <si>
    <t>-1.08852672576904</t>
  </si>
  <si>
    <t>-1.40715033947397</t>
  </si>
  <si>
    <t>Q05533</t>
  </si>
  <si>
    <t>Inositol monophosphatase 2</t>
  </si>
  <si>
    <t>INM2</t>
  </si>
  <si>
    <t>sp|Q05533|INM2_YEAST Inositol monophosphatase 2 OS=Saccharomyces cerevisiae (strain ATCC 204508 / S288c) OX=559292 GN=INM2 PE=1 SV=1</t>
  </si>
  <si>
    <t>21.2248210906982</t>
  </si>
  <si>
    <t>22.307804107666</t>
  </si>
  <si>
    <t>22.3176078796387</t>
  </si>
  <si>
    <t>21.4774875640869</t>
  </si>
  <si>
    <t>21.2558612823486</t>
  </si>
  <si>
    <t>33.964</t>
  </si>
  <si>
    <t>2.7381</t>
  </si>
  <si>
    <t>24.8667925633842</t>
  </si>
  <si>
    <t>20.8668019942737</t>
  </si>
  <si>
    <t>19.7693500518799</t>
  </si>
  <si>
    <t>17.7443866729736</t>
  </si>
  <si>
    <t>18.8710517883301</t>
  </si>
  <si>
    <t>16.7566871643066</t>
  </si>
  <si>
    <t>17.0129089355469</t>
  </si>
  <si>
    <t>16.2229843139648</t>
  </si>
  <si>
    <t>0.0527850882740046</t>
  </si>
  <si>
    <t>0.0908301671346017</t>
  </si>
  <si>
    <t>0.156533051426648</t>
  </si>
  <si>
    <t>Q05541</t>
  </si>
  <si>
    <t>Non-structural maintenance of chromosome element 3</t>
  </si>
  <si>
    <t>NSE3</t>
  </si>
  <si>
    <t>sp|Q05541|NSE3_YEAST Non-structural maintenance of chromosome element 3 OS=Saccharomyces cerevisiae (strain ATCC 204508 / S288c) OX=559292 GN=NSE3 PE=1 SV=1</t>
  </si>
  <si>
    <t>25.5126495361328</t>
  </si>
  <si>
    <t>25.9023990631104</t>
  </si>
  <si>
    <t>25.3252944946289</t>
  </si>
  <si>
    <t>25.9045143127441</t>
  </si>
  <si>
    <t>25.2960357666016</t>
  </si>
  <si>
    <t>25.6366901397705</t>
  </si>
  <si>
    <t>46.488</t>
  </si>
  <si>
    <t>91.449</t>
  </si>
  <si>
    <t>28.4799666599842</t>
  </si>
  <si>
    <t>24.3925076721838</t>
  </si>
  <si>
    <t>22.9208526611328</t>
  </si>
  <si>
    <t>22.0289764404297</t>
  </si>
  <si>
    <t>21.0627632141113</t>
  </si>
  <si>
    <t>21.3006725311279</t>
  </si>
  <si>
    <t>1.75691815191664</t>
  </si>
  <si>
    <t>-0.436541239420571</t>
  </si>
  <si>
    <t>-3.90267934459431</t>
  </si>
  <si>
    <t>Q05543</t>
  </si>
  <si>
    <t>Regulator of Ty1 transposition protein 103</t>
  </si>
  <si>
    <t>RTT103</t>
  </si>
  <si>
    <t>sp|Q05543|RT103_YEAST Regulator of Ty1 transposition protein 103 OS=Saccharomyces cerevisiae (strain ATCC 204508 / S288c) OX=559292 GN=RTT103 PE=1 SV=1</t>
  </si>
  <si>
    <t>22.5170364379883</t>
  </si>
  <si>
    <t>23.3678646087646</t>
  </si>
  <si>
    <t>123.55</t>
  </si>
  <si>
    <t>4.2556</t>
  </si>
  <si>
    <t>24.8211881262313</t>
  </si>
  <si>
    <t>18.8438965221251</t>
  </si>
  <si>
    <t>17.1546211242676</t>
  </si>
  <si>
    <t>17.2321968078613</t>
  </si>
  <si>
    <t>17.3808498382568</t>
  </si>
  <si>
    <t>-0.861159324645996</t>
  </si>
  <si>
    <t>Q05549</t>
  </si>
  <si>
    <t>Putative ATP-dependent helicase HRQ1</t>
  </si>
  <si>
    <t>HRQ1</t>
  </si>
  <si>
    <t>sp|Q05549|HRQ1_YEAST ATP-dependent helicase HRQ1 OS=Saccharomyces cerevisiae (strain ATCC 204508 / S288c) OX=559292 GN=HRQ1 PE=1 SV=1</t>
  </si>
  <si>
    <t>29.703800201416</t>
  </si>
  <si>
    <t>28.6620044708252</t>
  </si>
  <si>
    <t>29.6587581634521</t>
  </si>
  <si>
    <t>27.8701477050781</t>
  </si>
  <si>
    <t>29.6131057739258</t>
  </si>
  <si>
    <t>27.7678089141846</t>
  </si>
  <si>
    <t>65.565</t>
  </si>
  <si>
    <t>249.6</t>
  </si>
  <si>
    <t>32.4499266651661</t>
  </si>
  <si>
    <t>27.2404536267359</t>
  </si>
  <si>
    <t>26.2135257720947</t>
  </si>
  <si>
    <t>23.2792339324951</t>
  </si>
  <si>
    <t>25.104736328125</t>
  </si>
  <si>
    <t>21.2520523071289</t>
  </si>
  <si>
    <t>21.4735794067383</t>
  </si>
  <si>
    <t>2.2712601758347</t>
  </si>
  <si>
    <t>1.55856768290202</t>
  </si>
  <si>
    <t>5.49240593284756</t>
  </si>
  <si>
    <t>Q05567</t>
  </si>
  <si>
    <t>Sphingosine-1-phosphate lyase</t>
  </si>
  <si>
    <t>DPL1</t>
  </si>
  <si>
    <t>sp|Q05567|SGPL_YEAST Sphingosine-1-phosphate lyase OS=Saccharomyces cerevisiae (strain ATCC 204508 / S288c) OX=559292 GN=DPL1 PE=1 SV=1</t>
  </si>
  <si>
    <t>22.3808403015137</t>
  </si>
  <si>
    <t>21.5216197967529</t>
  </si>
  <si>
    <t>23.8901329040527</t>
  </si>
  <si>
    <t>22.7162609100342</t>
  </si>
  <si>
    <t>23.7634449005127</t>
  </si>
  <si>
    <t>39.098</t>
  </si>
  <si>
    <t>8.4538</t>
  </si>
  <si>
    <t>25.9933663639804</t>
  </si>
  <si>
    <t>21.6714166720235</t>
  </si>
  <si>
    <t>19.6111907958984</t>
  </si>
  <si>
    <t>15.9663248062134</t>
  </si>
  <si>
    <t>20.4069652557373</t>
  </si>
  <si>
    <t>16.4453067779541</t>
  </si>
  <si>
    <t>19.9252510070801</t>
  </si>
  <si>
    <t>0.681760796821144</t>
  </si>
  <si>
    <t>1.22586568196614</t>
  </si>
  <si>
    <t>1.59916174964636</t>
  </si>
  <si>
    <t>Q05568</t>
  </si>
  <si>
    <t>Peroxisome biogenesis factor 10</t>
  </si>
  <si>
    <t>PEX10</t>
  </si>
  <si>
    <t>sp|Q05568|PEX10_YEAST Peroxisome biogenesis factor 10 OS=Saccharomyces cerevisiae (strain ATCC 204508 / S288c) OX=559292 GN=PEX10 PE=1 SV=1</t>
  </si>
  <si>
    <t>25.8368473052979</t>
  </si>
  <si>
    <t>26.0923881530762</t>
  </si>
  <si>
    <t>26.0591812133789</t>
  </si>
  <si>
    <t>26.3487129211426</t>
  </si>
  <si>
    <t>26.2661018371582</t>
  </si>
  <si>
    <t>26.2966480255127</t>
  </si>
  <si>
    <t>72.755</t>
  </si>
  <si>
    <t>47.892</t>
  </si>
  <si>
    <t>29.1540736968082</t>
  </si>
  <si>
    <t>23.9061896533828</t>
  </si>
  <si>
    <t>21.0361061096191</t>
  </si>
  <si>
    <t>22.2011699676514</t>
  </si>
  <si>
    <t>19.626974105835</t>
  </si>
  <si>
    <t>21.1402740478516</t>
  </si>
  <si>
    <t>0.583995606215857</t>
  </si>
  <si>
    <t>-0.19187291463216</t>
  </si>
  <si>
    <t>-1.30916605794318</t>
  </si>
  <si>
    <t>Q05580</t>
  </si>
  <si>
    <t>E3 ubiquitin-protein ligase HEL2</t>
  </si>
  <si>
    <t>HEL2</t>
  </si>
  <si>
    <t>sp|Q05580|HEL2_YEAST E3 ubiquitin-protein ligase HEL2 OS=Saccharomyces cerevisiae (strain ATCC 204508 / S288c) OX=559292 GN=HEL2 PE=1 SV=1</t>
  </si>
  <si>
    <t>22.3438625335693</t>
  </si>
  <si>
    <t>22.0343952178955</t>
  </si>
  <si>
    <t>21.211633682251</t>
  </si>
  <si>
    <t>22.1357727050781</t>
  </si>
  <si>
    <t>37.274</t>
  </si>
  <si>
    <t>9.0915</t>
  </si>
  <si>
    <t>25.0965559227498</t>
  </si>
  <si>
    <t>21.289176873138</t>
  </si>
  <si>
    <t>20.165210723877</t>
  </si>
  <si>
    <t>18.9231758117676</t>
  </si>
  <si>
    <t>18.0163402557373</t>
  </si>
  <si>
    <t>0.599428700354902</t>
  </si>
  <si>
    <t>-0.466337839762371</t>
  </si>
  <si>
    <t>-1.33926781334724</t>
  </si>
  <si>
    <t>Q05583</t>
  </si>
  <si>
    <t>Cytosolic iron-sulfur protein assembly protein 1</t>
  </si>
  <si>
    <t>CIA1</t>
  </si>
  <si>
    <t>sp|Q05583|CIAO1_YEAST Cytosolic iron-sulfur protein assembly protein 1 OS=Saccharomyces cerevisiae (strain ATCC 204508 / S288c) OX=559292 GN=CIA1 PE=1 SV=1</t>
  </si>
  <si>
    <t>24.8991069793701</t>
  </si>
  <si>
    <t>25.16015625</t>
  </si>
  <si>
    <t>25.7368354797363</t>
  </si>
  <si>
    <t>25.7245025634766</t>
  </si>
  <si>
    <t>25.293758392334</t>
  </si>
  <si>
    <t>25.5144557952881</t>
  </si>
  <si>
    <t>31.326</t>
  </si>
  <si>
    <t>21.455</t>
  </si>
  <si>
    <t>28.2379037295222</t>
  </si>
  <si>
    <t>24.2379037295221</t>
  </si>
  <si>
    <t>22.4258041381836</t>
  </si>
  <si>
    <t>20.9984493255615</t>
  </si>
  <si>
    <t>22.0655269622803</t>
  </si>
  <si>
    <t>21.1262226104736</t>
  </si>
  <si>
    <t>21.55641746521</t>
  </si>
  <si>
    <t>21.1291198730469</t>
  </si>
  <si>
    <t>0.20672758370629</t>
  </si>
  <si>
    <t>-0.156471252441406</t>
  </si>
  <si>
    <t>-0.534601213343905</t>
  </si>
  <si>
    <t>Q05584</t>
  </si>
  <si>
    <t>Hydroxyacylglutathione hydrolase, cytoplasmic isozyme</t>
  </si>
  <si>
    <t>GLO2</t>
  </si>
  <si>
    <t>sp|Q05584|GLO2_YEAST Hydroxyacylglutathione hydrolase, cytoplasmic isozyme OS=Saccharomyces cerevisiae (strain ATCC 204508 / S288c) OX=559292 GN=GLO2 PE=1 SV=1</t>
  </si>
  <si>
    <t>22.2170295715332</t>
  </si>
  <si>
    <t>22.4126873016357</t>
  </si>
  <si>
    <t>22.8748340606689</t>
  </si>
  <si>
    <t>22.772274017334</t>
  </si>
  <si>
    <t>7.3988</t>
  </si>
  <si>
    <t>24.8610282013895</t>
  </si>
  <si>
    <t>20.613062812739</t>
  </si>
  <si>
    <t>17.9464378356934</t>
  </si>
  <si>
    <t>17.2650833129883</t>
  </si>
  <si>
    <t>18.3482780456543</t>
  </si>
  <si>
    <t>18.5767345428467</t>
  </si>
  <si>
    <t>18.8393516540527</t>
  </si>
  <si>
    <t>0.122843865674122</t>
  </si>
  <si>
    <t>-0.168787002563477</t>
  </si>
  <si>
    <t>-0.343881954387019</t>
  </si>
  <si>
    <t>Q05635</t>
  </si>
  <si>
    <t>Ribonuclease H2 subunit B</t>
  </si>
  <si>
    <t>RNH202</t>
  </si>
  <si>
    <t>sp|Q05635|RNH2B_YEAST Ribonuclease H2 subunit B OS=Saccharomyces cerevisiae (strain ATCC 204508 / S288c) OX=559292 GN=RNH202 PE=1 SV=1</t>
  </si>
  <si>
    <t>24.4496002197266</t>
  </si>
  <si>
    <t>24.6403636932373</t>
  </si>
  <si>
    <t>21.7929286956787</t>
  </si>
  <si>
    <t>24.6625347137451</t>
  </si>
  <si>
    <t>23.1806201934814</t>
  </si>
  <si>
    <t>33.962</t>
  </si>
  <si>
    <t>12.968</t>
  </si>
  <si>
    <t>27.0017431944782</t>
  </si>
  <si>
    <t>23.0017517832012</t>
  </si>
  <si>
    <t>21.7653484344482</t>
  </si>
  <si>
    <t>21.1176261901855</t>
  </si>
  <si>
    <t>17.3492298126221</t>
  </si>
  <si>
    <t>19.4435024261475</t>
  </si>
  <si>
    <t>19.178279876709</t>
  </si>
  <si>
    <t>0.845549846151794</t>
  </si>
  <si>
    <t>-1.40918350219727</t>
  </si>
  <si>
    <t>-1.82101573253868</t>
  </si>
  <si>
    <t>Q05636</t>
  </si>
  <si>
    <t>Exosome complex component RRP45</t>
  </si>
  <si>
    <t>RRP45</t>
  </si>
  <si>
    <t>sp|Q05636|RRP45_YEAST Exosome complex component RRP45 OS=Saccharomyces cerevisiae (strain ATCC 204508 / S288c) OX=559292 GN=RRP45 PE=1 SV=1</t>
  </si>
  <si>
    <t>11.887</t>
  </si>
  <si>
    <t>14.484</t>
  </si>
  <si>
    <t>26.2524503309652</t>
  </si>
  <si>
    <t>24.6674697833593</t>
  </si>
  <si>
    <t>24.6674690246582</t>
  </si>
  <si>
    <t>Q05637</t>
  </si>
  <si>
    <t>Phosphate metabolism protein 6</t>
  </si>
  <si>
    <t>PHM6</t>
  </si>
  <si>
    <t>sp|Q05637|PHM6_YEAST Phosphate metabolism protein 6 OS=Saccharomyces cerevisiae (strain ATCC 204508 / S288c) OX=559292 GN=PHM6 PE=1 SV=1</t>
  </si>
  <si>
    <t>24.7408294677734</t>
  </si>
  <si>
    <t>24.1757698059082</t>
  </si>
  <si>
    <t>24.1851806640625</t>
  </si>
  <si>
    <t>24.3373565673828</t>
  </si>
  <si>
    <t>51.956</t>
  </si>
  <si>
    <t>23.819</t>
  </si>
  <si>
    <t>27.538750906763</t>
  </si>
  <si>
    <t>23.4513620555653</t>
  </si>
  <si>
    <t>18.8912506103516</t>
  </si>
  <si>
    <t>20.6611862182617</t>
  </si>
  <si>
    <t>18.8928813934326</t>
  </si>
  <si>
    <t>0.802090962255031</t>
  </si>
  <si>
    <t>0.298514048258461</t>
  </si>
  <si>
    <t>1.73515918752795</t>
  </si>
  <si>
    <t>Q05672</t>
  </si>
  <si>
    <t>RNA-binding suppressor of PAS kinase protein 1</t>
  </si>
  <si>
    <t>RBS1</t>
  </si>
  <si>
    <t>sp|Q05672|RBS1_YEAST RNA-binding suppressor of PAS kinase protein 1 OS=Saccharomyces cerevisiae (strain ATCC 204508 / S288c) OX=559292 GN=RBS1 PE=1 SV=1</t>
  </si>
  <si>
    <t>27.6174392700195</t>
  </si>
  <si>
    <t>28.8624248504639</t>
  </si>
  <si>
    <t>26.7196025848389</t>
  </si>
  <si>
    <t>29.0673027038574</t>
  </si>
  <si>
    <t>28.9687042236328</t>
  </si>
  <si>
    <t>29.564</t>
  </si>
  <si>
    <t>126.39</t>
  </si>
  <si>
    <t>30.9377543692705</t>
  </si>
  <si>
    <t>27.4783087220251</t>
  </si>
  <si>
    <t>25.6903514862061</t>
  </si>
  <si>
    <t>25.3759384155273</t>
  </si>
  <si>
    <t>25.0110321044922</t>
  </si>
  <si>
    <t>23.2217121124268</t>
  </si>
  <si>
    <t>24.954158782959</t>
  </si>
  <si>
    <t>2.60220637782045</t>
  </si>
  <si>
    <t>-1.87886683146159</t>
  </si>
  <si>
    <t>-6.75886347213034</t>
  </si>
  <si>
    <t>Q05775</t>
  </si>
  <si>
    <t>Eukaryotic translation initiation factor 3 subunit J</t>
  </si>
  <si>
    <t>HCR1</t>
  </si>
  <si>
    <t>sp|Q05775|EIF3J_YEAST Eukaryotic translation initiation factor 3 subunit J OS=Saccharomyces cerevisiae (strain ATCC 204508 / S288c) OX=559292 GN=HCR1 PE=1 SV=1</t>
  </si>
  <si>
    <t>22.2473373413086</t>
  </si>
  <si>
    <t>23.722131729126</t>
  </si>
  <si>
    <t>21.7905445098877</t>
  </si>
  <si>
    <t>23.7128238677979</t>
  </si>
  <si>
    <t>21.8839015960693</t>
  </si>
  <si>
    <t>23.8000583648682</t>
  </si>
  <si>
    <t>30.695</t>
  </si>
  <si>
    <t>7.2778</t>
  </si>
  <si>
    <t>25.6829787293885</t>
  </si>
  <si>
    <t>21.7761149145792</t>
  </si>
  <si>
    <t>19.2564258575439</t>
  </si>
  <si>
    <t>19.7427597045898</t>
  </si>
  <si>
    <t>18.552661895752</t>
  </si>
  <si>
    <t>19.0166397094727</t>
  </si>
  <si>
    <t>18.7385272979736</t>
  </si>
  <si>
    <t>19.4883651733398</t>
  </si>
  <si>
    <t>3.6233808049679</t>
  </si>
  <si>
    <t>-1.77107683817546</t>
  </si>
  <si>
    <t>-12.4676011781309</t>
  </si>
  <si>
    <t>Q05778</t>
  </si>
  <si>
    <t>Proteasome chaperone 1</t>
  </si>
  <si>
    <t>PBA1</t>
  </si>
  <si>
    <t>sp|Q05778|POC1_YEAST Proteasome chaperone 1 OS=Saccharomyces cerevisiae (strain ATCC 204508 / S288c) OX=559292 GN=PBA1 PE=1 SV=2</t>
  </si>
  <si>
    <t>22.3064975738525</t>
  </si>
  <si>
    <t>22.9822101593018</t>
  </si>
  <si>
    <t>23.1173725128174</t>
  </si>
  <si>
    <t>23.1913681030273</t>
  </si>
  <si>
    <t>29.958</t>
  </si>
  <si>
    <t>5.7877</t>
  </si>
  <si>
    <t>25.6207279270555</t>
  </si>
  <si>
    <t>20.3316688537598</t>
  </si>
  <si>
    <t>20.1692543029785</t>
  </si>
  <si>
    <t>18.4083137512207</t>
  </si>
  <si>
    <t>20.2342090606689</t>
  </si>
  <si>
    <t>17.7451095581055</t>
  </si>
  <si>
    <t>0.00803500176732155</t>
  </si>
  <si>
    <t>0.0102570851643868</t>
  </si>
  <si>
    <t>0.0249402550754042</t>
  </si>
  <si>
    <t>Q05779</t>
  </si>
  <si>
    <t>Ubiquinone biosynthesis protein COQ9, mitochondrial</t>
  </si>
  <si>
    <t>COQ9</t>
  </si>
  <si>
    <t>sp|Q05779|COQ9_YEAST Ubiquinone biosynthesis protein COQ9, mitochondrial OS=Saccharomyces cerevisiae (strain ATCC 204508 / S288c) OX=559292 GN=COQ9 PE=1 SV=1</t>
  </si>
  <si>
    <t>26.6605777740479</t>
  </si>
  <si>
    <t>25.980785369873</t>
  </si>
  <si>
    <t>26.0837326049805</t>
  </si>
  <si>
    <t>26.5454540252686</t>
  </si>
  <si>
    <t>26.0613040924072</t>
  </si>
  <si>
    <t>26.6947135925293</t>
  </si>
  <si>
    <t>71.806</t>
  </si>
  <si>
    <t>149.42</t>
  </si>
  <si>
    <t>29.4477216422259</t>
  </si>
  <si>
    <t>24.9882821424639</t>
  </si>
  <si>
    <t>24.0197944641113</t>
  </si>
  <si>
    <t>21.1011085510254</t>
  </si>
  <si>
    <t>21.9454593658447</t>
  </si>
  <si>
    <t>21.4363918304443</t>
  </si>
  <si>
    <t>21.8070735931396</t>
  </si>
  <si>
    <t>21.730281829834</t>
  </si>
  <si>
    <t>0.179811801362064</t>
  </si>
  <si>
    <t>-0.138446172078449</t>
  </si>
  <si>
    <t>-0.472830411003743</t>
  </si>
  <si>
    <t>Q05785</t>
  </si>
  <si>
    <t>Epsin-2</t>
  </si>
  <si>
    <t>ENT2</t>
  </si>
  <si>
    <t>sp|Q05785|ENT2_YEAST Epsin-2 OS=Saccharomyces cerevisiae (strain ATCC 204508 / S288c) OX=559292 GN=ENT2 PE=1 SV=1</t>
  </si>
  <si>
    <t>25.8346786499023</t>
  </si>
  <si>
    <t>26.6660079956055</t>
  </si>
  <si>
    <t>23.8462295532227</t>
  </si>
  <si>
    <t>26.5233974456787</t>
  </si>
  <si>
    <t>22.8020515441895</t>
  </si>
  <si>
    <t>95.48</t>
  </si>
  <si>
    <t>58.36</t>
  </si>
  <si>
    <t>28.7085608050249</t>
  </si>
  <si>
    <t>23.4606398691533</t>
  </si>
  <si>
    <t>21.4212665557861</t>
  </si>
  <si>
    <t>19.3344879150391</t>
  </si>
  <si>
    <t>21.7695922851563</t>
  </si>
  <si>
    <t>21.9761028289795</t>
  </si>
  <si>
    <t>16.5922527313232</t>
  </si>
  <si>
    <t>2.40261411597343</t>
  </si>
  <si>
    <t>2.77385393778483</t>
  </si>
  <si>
    <t>5.9688936666122</t>
  </si>
  <si>
    <t>Q05787</t>
  </si>
  <si>
    <t>ERAD-associated E3 ubiquitin-protein ligase component HRD3</t>
  </si>
  <si>
    <t>HRD3</t>
  </si>
  <si>
    <t>sp|Q05787|HRD3_YEAST ERAD-associated E3 ubiquitin-protein ligase component HRD3 OS=Saccharomyces cerevisiae (strain ATCC 204508 / S288c) OX=559292 GN=HRD3 PE=1 SV=1</t>
  </si>
  <si>
    <t>25.4803447723389</t>
  </si>
  <si>
    <t>26.172779083252</t>
  </si>
  <si>
    <t>24.8258533477783</t>
  </si>
  <si>
    <t>25.7907676696777</t>
  </si>
  <si>
    <t>24.431095123291</t>
  </si>
  <si>
    <t>25.6350288391113</t>
  </si>
  <si>
    <t>33.755</t>
  </si>
  <si>
    <t>56.83</t>
  </si>
  <si>
    <t>28.4324104488811</t>
  </si>
  <si>
    <t>24.3449595553663</t>
  </si>
  <si>
    <t>23.1832427978516</t>
  </si>
  <si>
    <t>22.1100597381592</t>
  </si>
  <si>
    <t>20.1828937530518</t>
  </si>
  <si>
    <t>20.8098621368408</t>
  </si>
  <si>
    <t>1.29514437958574</t>
  </si>
  <si>
    <t>-0.953760782877605</t>
  </si>
  <si>
    <t>-2.76321488182589</t>
  </si>
  <si>
    <t>Q05788</t>
  </si>
  <si>
    <t>Purine nucleoside phosphorylase</t>
  </si>
  <si>
    <t>PNP1</t>
  </si>
  <si>
    <t>sp|Q05788|PNPH_YEAST Purine nucleoside phosphorylase OS=Saccharomyces cerevisiae (strain ATCC 204508 / S288c) OX=559292 GN=PNP1 PE=1 SV=1</t>
  </si>
  <si>
    <t>24.9362487792969</t>
  </si>
  <si>
    <t>24.2843265533447</t>
  </si>
  <si>
    <t>24.7930278778076</t>
  </si>
  <si>
    <t>21.1494808197021</t>
  </si>
  <si>
    <t>25.975</t>
  </si>
  <si>
    <t>35.459</t>
  </si>
  <si>
    <t>27.109187429646</t>
  </si>
  <si>
    <t>23.5242049979307</t>
  </si>
  <si>
    <t>22.2930850982666</t>
  </si>
  <si>
    <t>21.8465919494629</t>
  </si>
  <si>
    <t>21.5134506225586</t>
  </si>
  <si>
    <t>17.2926635742188</t>
  </si>
  <si>
    <t>3.52172025044759</t>
  </si>
  <si>
    <t>Q05789</t>
  </si>
  <si>
    <t>Autophagy-related protein 38</t>
  </si>
  <si>
    <t>ATG38</t>
  </si>
  <si>
    <t>sp|Q05789|ATG38_YEAST Autophagy-related protein 38 OS=Saccharomyces cerevisiae (strain ATCC 204508 / S288c) OX=559292 GN=ATG38 PE=1 SV=2</t>
  </si>
  <si>
    <t>24.5661029815674</t>
  </si>
  <si>
    <t>21.5528583526611</t>
  </si>
  <si>
    <t>47.355</t>
  </si>
  <si>
    <t>11.924</t>
  </si>
  <si>
    <t>26.2585372809121</t>
  </si>
  <si>
    <t>21.9366091860247</t>
  </si>
  <si>
    <t>17.4808540344238</t>
  </si>
  <si>
    <t>Q05790</t>
  </si>
  <si>
    <t>Probable glycosidase CRR1</t>
  </si>
  <si>
    <t>CRR1</t>
  </si>
  <si>
    <t>sp|Q05790|CRR1_YEAST Probable glycosidase CRR1 OS=Saccharomyces cerevisiae (strain ATCC 204508 / S288c) OX=559292 GN=CRR1 PE=2 SV=1</t>
  </si>
  <si>
    <t>22.2183322906494</t>
  </si>
  <si>
    <t>23.5749626159668</t>
  </si>
  <si>
    <t>23.3168621063232</t>
  </si>
  <si>
    <t>23.2445678710938</t>
  </si>
  <si>
    <t>41.851</t>
  </si>
  <si>
    <t>5.3553</t>
  </si>
  <si>
    <t>25.0928113276667</t>
  </si>
  <si>
    <t>20.7004939048879</t>
  </si>
  <si>
    <t>18.9789943695068</t>
  </si>
  <si>
    <t>18.710147857666</t>
  </si>
  <si>
    <t>18.2728023529053</t>
  </si>
  <si>
    <t>18.7528057098389</t>
  </si>
  <si>
    <t>-1.16046524047852</t>
  </si>
  <si>
    <t>Q05791</t>
  </si>
  <si>
    <t>Cell division cycle protein 123</t>
  </si>
  <si>
    <t>CDC123</t>
  </si>
  <si>
    <t>sp|Q05791|CD123_YEAST Cell division cycle protein 123 OS=Saccharomyces cerevisiae (strain ATCC 204508 / S288c) OX=559292 GN=CDC123 PE=1 SV=1</t>
  </si>
  <si>
    <t>22.1149272918701</t>
  </si>
  <si>
    <t>22.3521595001221</t>
  </si>
  <si>
    <t>11.239</t>
  </si>
  <si>
    <t>10.131</t>
  </si>
  <si>
    <t>23.2172223130869</t>
  </si>
  <si>
    <t>20.6322746065826</t>
  </si>
  <si>
    <t>19.1602458953857</t>
  </si>
  <si>
    <t>18.7868251800537</t>
  </si>
  <si>
    <t>19.1633453369141</t>
  </si>
  <si>
    <t>-1.01935768127441</t>
  </si>
  <si>
    <t>Q05809</t>
  </si>
  <si>
    <t>Cytochrome oxidase assembly factor 4</t>
  </si>
  <si>
    <t>COA4</t>
  </si>
  <si>
    <t>sp|Q05809|COA4_YEAST Cytochrome oxidase assembly factor 4 OS=Saccharomyces cerevisiae (strain ATCC 204508 / S288c) OX=559292 GN=COA4 PE=1 SV=2</t>
  </si>
  <si>
    <t>27.1719779968262</t>
  </si>
  <si>
    <t>25.0337219238281</t>
  </si>
  <si>
    <t>26.7700157165527</t>
  </si>
  <si>
    <t>26.7955074310303</t>
  </si>
  <si>
    <t>80.529</t>
  </si>
  <si>
    <t>29.7813020512799</t>
  </si>
  <si>
    <t>24.7813176866066</t>
  </si>
  <si>
    <t>24.0129928588867</t>
  </si>
  <si>
    <t>20.2316341400146</t>
  </si>
  <si>
    <t>22.2596588134766</t>
  </si>
  <si>
    <t>18.6462135314941</t>
  </si>
  <si>
    <t>22.2320728302002</t>
  </si>
  <si>
    <t>18.2716178894043</t>
  </si>
  <si>
    <t>3.41763610246195</t>
  </si>
  <si>
    <t>2.02228736877441</t>
  </si>
  <si>
    <t>11.0434069308005</t>
  </si>
  <si>
    <t>Q05812</t>
  </si>
  <si>
    <t>Meiotic sister-chromatid recombination protein 3</t>
  </si>
  <si>
    <t>MSC3</t>
  </si>
  <si>
    <t>sp|Q05812|MSC3_YEAST Meiotic sister-chromatid recombination protein 3 OS=Saccharomyces cerevisiae (strain ATCC 204508 / S288c) OX=559292 GN=MSC3 PE=1 SV=1</t>
  </si>
  <si>
    <t>20.1223735809326</t>
  </si>
  <si>
    <t>151.28</t>
  </si>
  <si>
    <t>7.8427</t>
  </si>
  <si>
    <t>21.710449966087</t>
  </si>
  <si>
    <t>15.9825257277866</t>
  </si>
  <si>
    <t>15.2382555007935</t>
  </si>
  <si>
    <t>14.6714859008789</t>
  </si>
  <si>
    <t>Q05854</t>
  </si>
  <si>
    <t>Uncharacterized transcriptional regulatory protein YLR278C</t>
  </si>
  <si>
    <t>sp|Q05854|YL278_YEAST Uncharacterized transcriptional regulatory protein YLR278C OS=Saccharomyces cerevisiae (strain ATCC 204508 / S288c) OX=559292 GN=YLR278C PE=1 SV=1</t>
  </si>
  <si>
    <t>22.917179107666</t>
  </si>
  <si>
    <t>36.574</t>
  </si>
  <si>
    <t>9.6111</t>
  </si>
  <si>
    <t>23.8022291960035</t>
  </si>
  <si>
    <t>19.5542740671321</t>
  </si>
  <si>
    <t>17.3587036132813</t>
  </si>
  <si>
    <t>17.9608726501465</t>
  </si>
  <si>
    <t>17.3646984100342</t>
  </si>
  <si>
    <t>17.4407062530518</t>
  </si>
  <si>
    <t>Q05867</t>
  </si>
  <si>
    <t>Uncharacterized protein YLR283W, mitochondrial</t>
  </si>
  <si>
    <t>YLR283W</t>
  </si>
  <si>
    <t>sp|Q05867|YL283_YEAST Uncharacterized protein YLR283W, mitochondrial OS=Saccharomyces cerevisiae (strain ATCC 204508 / S288c) OX=559292 GN=YLR283W PE=1 SV=1</t>
  </si>
  <si>
    <t>23.1329364776611</t>
  </si>
  <si>
    <t>22.8421478271484</t>
  </si>
  <si>
    <t>22.1244258880615</t>
  </si>
  <si>
    <t>19.9087677001953</t>
  </si>
  <si>
    <t>31.698</t>
  </si>
  <si>
    <t>7.6657</t>
  </si>
  <si>
    <t>25.2673876489288</t>
  </si>
  <si>
    <t>21.3605149140937</t>
  </si>
  <si>
    <t>19.8577194213867</t>
  </si>
  <si>
    <t>18.9394245147705</t>
  </si>
  <si>
    <t>19.6815395355225</t>
  </si>
  <si>
    <t>18.524320602417</t>
  </si>
  <si>
    <t>14.407865524292</t>
  </si>
  <si>
    <t>0.328890913105143</t>
  </si>
  <si>
    <t>0.994880676269531</t>
  </si>
  <si>
    <t>0.826888660786414</t>
  </si>
  <si>
    <t>Q05871</t>
  </si>
  <si>
    <t>3,2-trans-enoyl-CoA isomerase</t>
  </si>
  <si>
    <t>ECI1</t>
  </si>
  <si>
    <t>sp|Q05871|ECI1_YEAST 3,2-trans-enoyl-CoA isomerase OS=Saccharomyces cerevisiae (strain ATCC 204508 / S288c) OX=559292 GN=ECI1 PE=1 SV=1</t>
  </si>
  <si>
    <t>26.8151893615723</t>
  </si>
  <si>
    <t>27.4482936859131</t>
  </si>
  <si>
    <t>25.9092597961426</t>
  </si>
  <si>
    <t>27.2942142486572</t>
  </si>
  <si>
    <t>25.8716640472412</t>
  </si>
  <si>
    <t>27.1086883544922</t>
  </si>
  <si>
    <t>29.632</t>
  </si>
  <si>
    <t>38.049</t>
  </si>
  <si>
    <t>29.5810223627641</t>
  </si>
  <si>
    <t>26.2590942678768</t>
  </si>
  <si>
    <t>24.7067775726318</t>
  </si>
  <si>
    <t>23.3270435333252</t>
  </si>
  <si>
    <t>23.4148044586182</t>
  </si>
  <si>
    <t>23.9312076568604</t>
  </si>
  <si>
    <t>1.54497349362824</t>
  </si>
  <si>
    <t>-1.08502769470215</t>
  </si>
  <si>
    <t>-3.35214694638673</t>
  </si>
  <si>
    <t>Q05874</t>
  </si>
  <si>
    <t>Protein N-methyltransferase NNT1</t>
  </si>
  <si>
    <t>NNT1</t>
  </si>
  <si>
    <t>sp|Q05874|EFM7_YEAST Protein N-terminal and lysine N-methyltransferase EFM7 OS=Saccharomyces cerevisiae (strain ATCC 204508 / S288c) OX=559292 GN=NNT1 PE=1 SV=1</t>
  </si>
  <si>
    <t>25.264741897583</t>
  </si>
  <si>
    <t>22.8812713623047</t>
  </si>
  <si>
    <t>25.714973449707</t>
  </si>
  <si>
    <t>25.7198886871338</t>
  </si>
  <si>
    <t>40.927</t>
  </si>
  <si>
    <t>134.76</t>
  </si>
  <si>
    <t>27.8235952323007</t>
  </si>
  <si>
    <t>23.3000575699693</t>
  </si>
  <si>
    <t>21.3775062561035</t>
  </si>
  <si>
    <t>20.7456684112549</t>
  </si>
  <si>
    <t>19.5291900634766</t>
  </si>
  <si>
    <t>18.6706218719482</t>
  </si>
  <si>
    <t>21.3666095733643</t>
  </si>
  <si>
    <t>1.25506806856732</t>
  </si>
  <si>
    <t>-2.38839149475098</t>
  </si>
  <si>
    <t>-2.67386995548407</t>
  </si>
  <si>
    <t>Q05881</t>
  </si>
  <si>
    <t>Uncharacterized protein YLR287C</t>
  </si>
  <si>
    <t>YLR287C</t>
  </si>
  <si>
    <t>sp|Q05881|YL287_YEAST Uncharacterized protein YLR287C OS=Saccharomyces cerevisiae (strain ATCC 204508 / S288c) OX=559292 GN=YLR287C PE=1 SV=1</t>
  </si>
  <si>
    <t>22.8505840301514</t>
  </si>
  <si>
    <t>22.8741397857666</t>
  </si>
  <si>
    <t>22.0380172729492</t>
  </si>
  <si>
    <t>22.8181381225586</t>
  </si>
  <si>
    <t>31.524</t>
  </si>
  <si>
    <t>6.1858</t>
  </si>
  <si>
    <t>25.9370808421616</t>
  </si>
  <si>
    <t>21.7671693143435</t>
  </si>
  <si>
    <t>20.56178855896</t>
  </si>
  <si>
    <t>19.1213111877441</t>
  </si>
  <si>
    <t>18.9913673400879</t>
  </si>
  <si>
    <t>19.1208305358887</t>
  </si>
  <si>
    <t>17.7160549163818</t>
  </si>
  <si>
    <t>0.760540562674884</t>
  </si>
  <si>
    <t>0.517662048339844</t>
  </si>
  <si>
    <t>1.65354179116062</t>
  </si>
  <si>
    <t>Q05892</t>
  </si>
  <si>
    <t>Uncharacterized protein YLR290C, mitochondrial</t>
  </si>
  <si>
    <t>YLR290C</t>
  </si>
  <si>
    <t>sp|Q05892|COQ11_YEAST MIOREX complex component 2 OS=Saccharomyces cerevisiae (strain ATCC 204508 / S288c) OX=559292 GN=COQ11 PE=1 SV=1</t>
  </si>
  <si>
    <t>13.947</t>
  </si>
  <si>
    <t>48.737</t>
  </si>
  <si>
    <t>27.9581473394519</t>
  </si>
  <si>
    <t>25.3731848387307</t>
  </si>
  <si>
    <t>25.3731842041016</t>
  </si>
  <si>
    <t>Q05899</t>
  </si>
  <si>
    <t>Uncharacterized vacuolar protein YLR297W</t>
  </si>
  <si>
    <t>YLR297W</t>
  </si>
  <si>
    <t>sp|Q05899|YL297_YEAST Uncharacterized vacuolar protein YLR297W OS=Saccharomyces cerevisiae (strain ATCC 204508 / S288c) OX=559292 GN=YLR297W PE=1 SV=1</t>
  </si>
  <si>
    <t>19.8586311340332</t>
  </si>
  <si>
    <t>27.3871421813965</t>
  </si>
  <si>
    <t>28.8020248413086</t>
  </si>
  <si>
    <t>73.18</t>
  </si>
  <si>
    <t>98.312</t>
  </si>
  <si>
    <t>29.7011089193881</t>
  </si>
  <si>
    <t>24.4531847117656</t>
  </si>
  <si>
    <t>15.2262239456177</t>
  </si>
  <si>
    <t>14.9755344390869</t>
  </si>
  <si>
    <t>1.76923201799496</t>
  </si>
  <si>
    <t>7.53540992736816</t>
  </si>
  <si>
    <t>7.56866034054734</t>
  </si>
  <si>
    <t>Q05902</t>
  </si>
  <si>
    <t>Gamma-glutamyltransferase;Gamma-glutamyltransferase heavy chain;Gamma-glutamyltransferase light chain</t>
  </si>
  <si>
    <t>ECM38</t>
  </si>
  <si>
    <t>sp|Q05902|ECM38_YEAST Glutathione hydrolase proenzyme OS=Saccharomyces cerevisiae (strain ATCC 204508 / S288c) OX=559292 GN=ECM38 PE=1 SV=1</t>
  </si>
  <si>
    <t>29.1758136749268</t>
  </si>
  <si>
    <t>29.7984771728516</t>
  </si>
  <si>
    <t>29.869457244873</t>
  </si>
  <si>
    <t>28.9195995330811</t>
  </si>
  <si>
    <t>29.7444839477539</t>
  </si>
  <si>
    <t>246.62</t>
  </si>
  <si>
    <t>32.2413575300639</t>
  </si>
  <si>
    <t>28.4340026080063</t>
  </si>
  <si>
    <t>26.7678718566895</t>
  </si>
  <si>
    <t>25.6776123046875</t>
  </si>
  <si>
    <t>25.6892852783203</t>
  </si>
  <si>
    <t>25.4095687866211</t>
  </si>
  <si>
    <t>25.4908771514893</t>
  </si>
  <si>
    <t>25.5428581237793</t>
  </si>
  <si>
    <t>2.90696655800925</t>
  </si>
  <si>
    <t>-0.812931060791016</t>
  </si>
  <si>
    <t>-8.14068947207778</t>
  </si>
  <si>
    <t>Q05905</t>
  </si>
  <si>
    <t>Protein HRI1</t>
  </si>
  <si>
    <t>HRI1</t>
  </si>
  <si>
    <t>sp|Q05905|HRI1_YEAST Protein HRI1 OS=Saccharomyces cerevisiae (strain ATCC 204508 / S288c) OX=559292 GN=HRI1 PE=1 SV=1</t>
  </si>
  <si>
    <t>29.2964248657227</t>
  </si>
  <si>
    <t>30.4897022247314</t>
  </si>
  <si>
    <t>30.0174388885498</t>
  </si>
  <si>
    <t>31.8471126556396</t>
  </si>
  <si>
    <t>30.1764087677002</t>
  </si>
  <si>
    <t>31.9225234985352</t>
  </si>
  <si>
    <t>54.51</t>
  </si>
  <si>
    <t>284</t>
  </si>
  <si>
    <t>28.6616990090637</t>
  </si>
  <si>
    <t>25.8564529418945</t>
  </si>
  <si>
    <t>25.6632404327393</t>
  </si>
  <si>
    <t>25.9202766418457</t>
  </si>
  <si>
    <t>26.3942756652832</t>
  </si>
  <si>
    <t>25.6851997375488</t>
  </si>
  <si>
    <t>1.37783234750402</t>
  </si>
  <si>
    <t>-1.58968861897787</t>
  </si>
  <si>
    <t>-2.95177098732221</t>
  </si>
  <si>
    <t>Q05911</t>
  </si>
  <si>
    <t>Adenylosuccinate lyase</t>
  </si>
  <si>
    <t>ADE13</t>
  </si>
  <si>
    <t>sp|Q05911|PUR8_YEAST Adenylosuccinate lyase OS=Saccharomyces cerevisiae (strain ATCC 204508 / S288c) OX=559292 GN=ADE13 PE=1 SV=1</t>
  </si>
  <si>
    <t>26.2133407592773</t>
  </si>
  <si>
    <t>19.8514957427979</t>
  </si>
  <si>
    <t>27.8513259887695</t>
  </si>
  <si>
    <t>19.918249130249</t>
  </si>
  <si>
    <t>50.859</t>
  </si>
  <si>
    <t>111.41</t>
  </si>
  <si>
    <t>29.8288997656408</t>
  </si>
  <si>
    <t>25.1850284478057</t>
  </si>
  <si>
    <t>23.6358871459961</t>
  </si>
  <si>
    <t>16.5493640899658</t>
  </si>
  <si>
    <t>23.6455936431885</t>
  </si>
  <si>
    <t>17.1433029174805</t>
  </si>
  <si>
    <t>23.480375289917</t>
  </si>
  <si>
    <t>15.4685926437378</t>
  </si>
  <si>
    <t>3.34415807674595</t>
  </si>
  <si>
    <t>7.08944193522136</t>
  </si>
  <si>
    <t>10.5733166616287</t>
  </si>
  <si>
    <t>Q05919</t>
  </si>
  <si>
    <t>Vacuolar protein sorting-associated protein 38</t>
  </si>
  <si>
    <t>VPS38</t>
  </si>
  <si>
    <t>sp|Q05919|VPS38_YEAST Vacuolar protein sorting-associated protein 38 OS=Saccharomyces cerevisiae (strain ATCC 204508 / S288c) OX=559292 GN=VPS38 PE=1 SV=1</t>
  </si>
  <si>
    <t>24.0646381378174</t>
  </si>
  <si>
    <t>26.5996017456055</t>
  </si>
  <si>
    <t>24.5062141418457</t>
  </si>
  <si>
    <t>26.2788982391357</t>
  </si>
  <si>
    <t>24.2196311950684</t>
  </si>
  <si>
    <t>66.463</t>
  </si>
  <si>
    <t>30.1388269796877</t>
  </si>
  <si>
    <t>25.1846501947318</t>
  </si>
  <si>
    <t>24.8089694976807</t>
  </si>
  <si>
    <t>19.3424949645996</t>
  </si>
  <si>
    <t>21.843297958374</t>
  </si>
  <si>
    <t>19.1817054748535</t>
  </si>
  <si>
    <t>18.9164562225342</t>
  </si>
  <si>
    <t>2.03575931727571</t>
  </si>
  <si>
    <t>2.73328081766764</t>
  </si>
  <si>
    <t>4.71440699318456</t>
  </si>
  <si>
    <t>Q05924</t>
  </si>
  <si>
    <t>Phosphatase DCR2</t>
  </si>
  <si>
    <t>DCR2</t>
  </si>
  <si>
    <t>sp|Q05924|DCR2_YEAST Phosphatase DCR2 OS=Saccharomyces cerevisiae (strain ATCC 204508 / S288c) OX=559292 GN=DCR2 PE=1 SV=1</t>
  </si>
  <si>
    <t>22.5179252624512</t>
  </si>
  <si>
    <t>22.5417251586914</t>
  </si>
  <si>
    <t>22.7146682739258</t>
  </si>
  <si>
    <t>22.6614265441895</t>
  </si>
  <si>
    <t>22.0217113494873</t>
  </si>
  <si>
    <t>22.9977607727051</t>
  </si>
  <si>
    <t>12.519</t>
  </si>
  <si>
    <t>5.1206</t>
  </si>
  <si>
    <t>25.9270304752495</t>
  </si>
  <si>
    <t>23.3420453612218</t>
  </si>
  <si>
    <t>22.6484718322754</t>
  </si>
  <si>
    <t>20.1387119293213</t>
  </si>
  <si>
    <t>18.8113059997559</t>
  </si>
  <si>
    <t>19.1917152404785</t>
  </si>
  <si>
    <t>19.2869682312012</t>
  </si>
  <si>
    <t>0.567056438789305</t>
  </si>
  <si>
    <t>-0.315535863240562</t>
  </si>
  <si>
    <t>-1.27609050442717</t>
  </si>
  <si>
    <t>Q05926</t>
  </si>
  <si>
    <t>Glutaredoxin-8</t>
  </si>
  <si>
    <t>GRX8</t>
  </si>
  <si>
    <t>sp|Q05926|GLRX8_YEAST Glutaredoxin-8 OS=Saccharomyces cerevisiae (strain ATCC 204508 / S288c) OX=559292 GN=GRX8 PE=1 SV=1</t>
  </si>
  <si>
    <t>25.4998435974121</t>
  </si>
  <si>
    <t>24.9096717834473</t>
  </si>
  <si>
    <t>24.0321254730225</t>
  </si>
  <si>
    <t>23.9251518249512</t>
  </si>
  <si>
    <t>24.0824527740479</t>
  </si>
  <si>
    <t>72.364</t>
  </si>
  <si>
    <t>21.165</t>
  </si>
  <si>
    <t>27.6749219602691</t>
  </si>
  <si>
    <t>22.6749327326391</t>
  </si>
  <si>
    <t>21.7183742523193</t>
  </si>
  <si>
    <t>19.836935043335</t>
  </si>
  <si>
    <t>18.600269317627</t>
  </si>
  <si>
    <t>19.287036895752</t>
  </si>
  <si>
    <t>18.5077323913574</t>
  </si>
  <si>
    <t>0.259937759049335</t>
  </si>
  <si>
    <t>0.410870869954426</t>
  </si>
  <si>
    <t>0.652599565772619</t>
  </si>
  <si>
    <t>Q05931</t>
  </si>
  <si>
    <t>Heat shock protein SSQ1, mitochondrial</t>
  </si>
  <si>
    <t>SSQ1</t>
  </si>
  <si>
    <t>sp|Q05931|HSP7Q_YEAST Iron-sulfur cluster biogenesis chaperone, mitochondrial OS=Saccharomyces cerevisiae (strain ATCC 204508 / S288c) OX=559292 GN=SSQ1 PE=1 SV=1</t>
  </si>
  <si>
    <t>26.3651447296143</t>
  </si>
  <si>
    <t>26.5970458984375</t>
  </si>
  <si>
    <t>27.3670310974121</t>
  </si>
  <si>
    <t>28.2464923858643</t>
  </si>
  <si>
    <t>27.6907253265381</t>
  </si>
  <si>
    <t>28.3218231201172</t>
  </si>
  <si>
    <t>43.108</t>
  </si>
  <si>
    <t>27.2348926961837</t>
  </si>
  <si>
    <t>24.5371227264404</t>
  </si>
  <si>
    <t>23.1350212097168</t>
  </si>
  <si>
    <t>25.3858108520508</t>
  </si>
  <si>
    <t>24.4815464019775</t>
  </si>
  <si>
    <t>24.7437591552734</t>
  </si>
  <si>
    <t>24.7911415100098</t>
  </si>
  <si>
    <t>0.349468570829806</t>
  </si>
  <si>
    <t>-0.580820083618164</t>
  </si>
  <si>
    <t>-0.841909566085485</t>
  </si>
  <si>
    <t>Q05933</t>
  </si>
  <si>
    <t>Actin-related protein 2/3 complex subunit 3</t>
  </si>
  <si>
    <t>ARC18</t>
  </si>
  <si>
    <t>sp|Q05933|ARPC3_YEAST Actin-related protein 2/3 complex subunit 3 OS=Saccharomyces cerevisiae (strain ATCC 204508 / S288c) OX=559292 GN=ARC18 PE=1 SV=1</t>
  </si>
  <si>
    <t>23.169361114502</t>
  </si>
  <si>
    <t>23.3614521026611</t>
  </si>
  <si>
    <t>23.7451953887939</t>
  </si>
  <si>
    <t>8.4593</t>
  </si>
  <si>
    <t>25.9648153530721</t>
  </si>
  <si>
    <t>20.6428872581848</t>
  </si>
  <si>
    <t>18.6323280334473</t>
  </si>
  <si>
    <t>18.1020069122314</t>
  </si>
  <si>
    <t>18.2718467712402</t>
  </si>
  <si>
    <t>17.0771293640137</t>
  </si>
  <si>
    <t>17.8892307281494</t>
  </si>
  <si>
    <t>17.9434642791748</t>
  </si>
  <si>
    <t>0.659808461768385</t>
  </si>
  <si>
    <t>-0.611863454182942</t>
  </si>
  <si>
    <t>-1.45689028209797</t>
  </si>
  <si>
    <t>Q05934</t>
  </si>
  <si>
    <t>Vacuolar import and degradation protein 22</t>
  </si>
  <si>
    <t>VID22</t>
  </si>
  <si>
    <t>sp|Q05934|VID22_YEAST Vacuolar import and degradation protein 22 OS=Saccharomyces cerevisiae (strain ATCC 204508 / S288c) OX=559292 GN=VID22 PE=1 SV=1</t>
  </si>
  <si>
    <t>30.5285968780518</t>
  </si>
  <si>
    <t>30.8112277984619</t>
  </si>
  <si>
    <t>30.0971031188965</t>
  </si>
  <si>
    <t>30.4506149291992</t>
  </si>
  <si>
    <t>30.9023208618164</t>
  </si>
  <si>
    <t>30.4810638427734</t>
  </si>
  <si>
    <t>37.718</t>
  </si>
  <si>
    <t>4.3304</t>
  </si>
  <si>
    <t>33.3047056051263</t>
  </si>
  <si>
    <t>29.7197648602455</t>
  </si>
  <si>
    <t>19.270637512207</t>
  </si>
  <si>
    <t>19.1129131317139</t>
  </si>
  <si>
    <t>28.6829452514648</t>
  </si>
  <si>
    <t>25.514575958252</t>
  </si>
  <si>
    <t>26.8403816223145</t>
  </si>
  <si>
    <t>0.098883908618396</t>
  </si>
  <si>
    <t>-0.0716285705566406</t>
  </si>
  <si>
    <t>-0.275788271890718</t>
  </si>
  <si>
    <t>Q05937</t>
  </si>
  <si>
    <t>Zinc finger protein STP3</t>
  </si>
  <si>
    <t>STP3</t>
  </si>
  <si>
    <t>sp|Q05937|STP3_YEAST Zinc finger protein STP3 OS=Saccharomyces cerevisiae (strain ATCC 204508 / S288c) OX=559292 GN=STP3 PE=1 SV=1</t>
  </si>
  <si>
    <t>24.8347034454346</t>
  </si>
  <si>
    <t>25.1727981567383</t>
  </si>
  <si>
    <t>24.6514644622803</t>
  </si>
  <si>
    <t>24.5346908569336</t>
  </si>
  <si>
    <t>25.3928031921387</t>
  </si>
  <si>
    <t>25.2796230316162</t>
  </si>
  <si>
    <t>24.656</t>
  </si>
  <si>
    <t>25.456</t>
  </si>
  <si>
    <t>27.914733204435</t>
  </si>
  <si>
    <t>24.4553186907238</t>
  </si>
  <si>
    <t>22.7306976318359</t>
  </si>
  <si>
    <t>21.5569801330566</t>
  </si>
  <si>
    <t>21.8639698028564</t>
  </si>
  <si>
    <t>22.2996940612793</t>
  </si>
  <si>
    <t>0.0379627156290702</t>
  </si>
  <si>
    <t>-0.0360469818115234</t>
  </si>
  <si>
    <t>-0.11189202310209</t>
  </si>
  <si>
    <t>Q05942</t>
  </si>
  <si>
    <t>Ribosome assembly protein 3</t>
  </si>
  <si>
    <t>RSA3</t>
  </si>
  <si>
    <t>sp|Q05942|RSA3_YEAST Ribosome assembly protein 3 OS=Saccharomyces cerevisiae (strain ATCC 204508 / S288c) OX=559292 GN=RSA3 PE=1 SV=1</t>
  </si>
  <si>
    <t>25.8497638702393</t>
  </si>
  <si>
    <t>26.3665294647217</t>
  </si>
  <si>
    <t>25.7547836303711</t>
  </si>
  <si>
    <t>26.0545520782471</t>
  </si>
  <si>
    <t>25.7308883666992</t>
  </si>
  <si>
    <t>26.1863136291504</t>
  </si>
  <si>
    <t>62.869</t>
  </si>
  <si>
    <t>28.9523263244154</t>
  </si>
  <si>
    <t>23.5947993171845</t>
  </si>
  <si>
    <t>22.0166187286377</t>
  </si>
  <si>
    <t>21.5163383483887</t>
  </si>
  <si>
    <t>20.974142074585</t>
  </si>
  <si>
    <t>19.3731803894043</t>
  </si>
  <si>
    <t>20.4458675384521</t>
  </si>
  <si>
    <t>1.91564042255943</t>
  </si>
  <si>
    <t>-0.423986434936523</t>
  </si>
  <si>
    <t>-4.35137881478303</t>
  </si>
  <si>
    <t>Q05946</t>
  </si>
  <si>
    <t>U3 small nucleolar RNA-associated protein 13</t>
  </si>
  <si>
    <t>UTP13</t>
  </si>
  <si>
    <t>sp|Q05946|UTP13_YEAST U3 small nucleolar RNA-associated protein 13 OS=Saccharomyces cerevisiae (strain ATCC 204508 / S288c) OX=559292 GN=UTP13 PE=1 SV=1</t>
  </si>
  <si>
    <t>26.8788833618164</t>
  </si>
  <si>
    <t>25.7044048309326</t>
  </si>
  <si>
    <t>26.7831935882568</t>
  </si>
  <si>
    <t>25.4197292327881</t>
  </si>
  <si>
    <t>27.0816211700439</t>
  </si>
  <si>
    <t>25.5785961151123</t>
  </si>
  <si>
    <t>46.422</t>
  </si>
  <si>
    <t>57.334</t>
  </si>
  <si>
    <t>29.5647999566477</t>
  </si>
  <si>
    <t>25.1053756047874</t>
  </si>
  <si>
    <t>23.5459251403809</t>
  </si>
  <si>
    <t>20.7328090667725</t>
  </si>
  <si>
    <t>23.2878532409668</t>
  </si>
  <si>
    <t>20.2989387512207</t>
  </si>
  <si>
    <t>23.2125701904297</t>
  </si>
  <si>
    <t>19.7060871124268</t>
  </si>
  <si>
    <t>3.4379842336305</t>
  </si>
  <si>
    <t>1.34698931376139</t>
  </si>
  <si>
    <t>11.1770433919712</t>
  </si>
  <si>
    <t>Q05948</t>
  </si>
  <si>
    <t>Uncharacterized SVF1-like protein YLR225C</t>
  </si>
  <si>
    <t>YLR225C</t>
  </si>
  <si>
    <t>sp|Q05948|YL225_YEAST Uncharacterized SVF1-like protein YLR225C OS=Saccharomyces cerevisiae (strain ATCC 204508 / S288c) OX=559292 GN=YLR225C PE=1 SV=1</t>
  </si>
  <si>
    <t>23.1763496398926</t>
  </si>
  <si>
    <t>23.7967948913574</t>
  </si>
  <si>
    <t>23.8803558349609</t>
  </si>
  <si>
    <t>24.2684230804443</t>
  </si>
  <si>
    <t>23.9771862030029</t>
  </si>
  <si>
    <t>45.72</t>
  </si>
  <si>
    <t>12.596</t>
  </si>
  <si>
    <t>26.3930316455099</t>
  </si>
  <si>
    <t>22.4861328642815</t>
  </si>
  <si>
    <t>19.8792114257813</t>
  </si>
  <si>
    <t>17.1984443664551</t>
  </si>
  <si>
    <t>19.8456745147705</t>
  </si>
  <si>
    <t>20.1991634368896</t>
  </si>
  <si>
    <t>20.1185760498047</t>
  </si>
  <si>
    <t>20.4930648803711</t>
  </si>
  <si>
    <t>0.370260009394934</t>
  </si>
  <si>
    <t>-0.282079060872395</t>
  </si>
  <si>
    <t>-0.884637153908027</t>
  </si>
  <si>
    <t>Q05949</t>
  </si>
  <si>
    <t>Protein BUR2</t>
  </si>
  <si>
    <t>BUR2</t>
  </si>
  <si>
    <t>sp|Q05949|BUR2_YEAST Protein BUR2 OS=Saccharomyces cerevisiae (strain ATCC 204508 / S288c) OX=559292 GN=BUR2 PE=1 SV=1</t>
  </si>
  <si>
    <t>21.5724678039551</t>
  </si>
  <si>
    <t>26.1155319213867</t>
  </si>
  <si>
    <t>22.7383880615234</t>
  </si>
  <si>
    <t>23.3726539611816</t>
  </si>
  <si>
    <t>57.832</t>
  </si>
  <si>
    <t>0.0048618</t>
  </si>
  <si>
    <t>1.8212</t>
  </si>
  <si>
    <t>26.1846123639693</t>
  </si>
  <si>
    <t>21.484142380504</t>
  </si>
  <si>
    <t>16.6599674224854</t>
  </si>
  <si>
    <t>18.8211517333984</t>
  </si>
  <si>
    <t>20.518741607666</t>
  </si>
  <si>
    <t>18.685754776001</t>
  </si>
  <si>
    <t>18.7563285827637</t>
  </si>
  <si>
    <t>0.159563804431463</t>
  </si>
  <si>
    <t>-0.745800654093426</t>
  </si>
  <si>
    <t>-0.435660128615805</t>
  </si>
  <si>
    <t>Q05955</t>
  </si>
  <si>
    <t>Accumulates dyads protein 4</t>
  </si>
  <si>
    <t>ADY4</t>
  </si>
  <si>
    <t>sp|Q05955|ADY4_YEAST Accumulates dyads protein 4 OS=Saccharomyces cerevisiae (strain ATCC 204508 / S288c) OX=559292 GN=ADY4 PE=1 SV=1</t>
  </si>
  <si>
    <t>26.2964553833008</t>
  </si>
  <si>
    <t>27.2024707794189</t>
  </si>
  <si>
    <t>26.1019344329834</t>
  </si>
  <si>
    <t>27.6378231048584</t>
  </si>
  <si>
    <t>26.3617038726807</t>
  </si>
  <si>
    <t>27.6004543304443</t>
  </si>
  <si>
    <t>51.031</t>
  </si>
  <si>
    <t>66.545</t>
  </si>
  <si>
    <t>29.673524236458</t>
  </si>
  <si>
    <t>25.5860613952076</t>
  </si>
  <si>
    <t>23.1157703399658</t>
  </si>
  <si>
    <t>22.7192096710205</t>
  </si>
  <si>
    <t>22.5910587310791</t>
  </si>
  <si>
    <t>22.2325115203857</t>
  </si>
  <si>
    <t>23.6141414642334</t>
  </si>
  <si>
    <t>2.81169505944981</t>
  </si>
  <si>
    <t>-1.22688484191895</t>
  </si>
  <si>
    <t>-7.68393061572192</t>
  </si>
  <si>
    <t>Q05979</t>
  </si>
  <si>
    <t>Kynureninase</t>
  </si>
  <si>
    <t>BNA5</t>
  </si>
  <si>
    <t>sp|Q05979|KYNU_YEAST Kynureninase OS=Saccharomyces cerevisiae (strain ATCC 204508 / S288c) OX=559292 GN=BNA5 PE=1 SV=1</t>
  </si>
  <si>
    <t>25.5841121673584</t>
  </si>
  <si>
    <t>23.712718963623</t>
  </si>
  <si>
    <t>23.6818542480469</t>
  </si>
  <si>
    <t>24.1199703216553</t>
  </si>
  <si>
    <t>66.903</t>
  </si>
  <si>
    <t>16.082</t>
  </si>
  <si>
    <t>27.9389322856229</t>
  </si>
  <si>
    <t>23.6909374885751</t>
  </si>
  <si>
    <t>23.1187343597412</t>
  </si>
  <si>
    <t>19.0302028656006</t>
  </si>
  <si>
    <t>21.0951309204102</t>
  </si>
  <si>
    <t>18.5245494842529</t>
  </si>
  <si>
    <t>19.9813385009766</t>
  </si>
  <si>
    <t>17.9116954803467</t>
  </si>
  <si>
    <t>1.16918838566564</t>
  </si>
  <si>
    <t>1.10498174031576</t>
  </si>
  <si>
    <t>2.48654135698429</t>
  </si>
  <si>
    <t>Q05998;Q08579</t>
  </si>
  <si>
    <t>Thiamine transporter;Thiamine transporter THI72</t>
  </si>
  <si>
    <t>THI7;THI72</t>
  </si>
  <si>
    <t>sp|Q05998|THI7_YEAST Thiamine transporter OS=Saccharomyces cerevisiae (strain ATCC 204508 / S288c) OX=559292 GN=THI7 PE=1 SV=1;sp|Q08579|THI72_YEAST Thiamine transporter THI72 OS=Saccharomyces cerevisiae (strain ATCC 204508 / S288c) OX=559292 GN=THI72 PE=2</t>
  </si>
  <si>
    <t>23.0514221191406</t>
  </si>
  <si>
    <t>22.0307292938232</t>
  </si>
  <si>
    <t>54.092</t>
  </si>
  <si>
    <t>4.6514</t>
  </si>
  <si>
    <t>25.3592082615829</t>
  </si>
  <si>
    <t>20.9669109501164</t>
  </si>
  <si>
    <t>20.1937618255615</t>
  </si>
  <si>
    <t>18.2715263366699</t>
  </si>
  <si>
    <t>18.2129993438721</t>
  </si>
  <si>
    <t>15.5090942382813</t>
  </si>
  <si>
    <t>0.91606055254399</t>
  </si>
  <si>
    <t>0.969539960225422</t>
  </si>
  <si>
    <t>2.1446238470697</t>
  </si>
  <si>
    <t>Q06001</t>
  </si>
  <si>
    <t>Factor arrest protein 10</t>
  </si>
  <si>
    <t>FAR10</t>
  </si>
  <si>
    <t>sp|Q06001|FAR10_YEAST Factor arrest protein 10 OS=Saccharomyces cerevisiae (strain ATCC 204508 / S288c) OX=559292 GN=FAR10 PE=1 SV=1</t>
  </si>
  <si>
    <t>27.9095916748047</t>
  </si>
  <si>
    <t>27.2767524719238</t>
  </si>
  <si>
    <t>26.5209884643555</t>
  </si>
  <si>
    <t>26.5286235809326</t>
  </si>
  <si>
    <t>27.4966316223145</t>
  </si>
  <si>
    <t>117.58</t>
  </si>
  <si>
    <t>183.12</t>
  </si>
  <si>
    <t>30.5190648311353</t>
  </si>
  <si>
    <t>24.6121742355268</t>
  </si>
  <si>
    <t>23.9125995635986</t>
  </si>
  <si>
    <t>21.7724151611328</t>
  </si>
  <si>
    <t>20.5030994415283</t>
  </si>
  <si>
    <t>20.5563716888428</t>
  </si>
  <si>
    <t>20.2561492919922</t>
  </si>
  <si>
    <t>20.9252071380615</t>
  </si>
  <si>
    <t>0.369015489163684</t>
  </si>
  <si>
    <t>-0.411115646362305</t>
  </si>
  <si>
    <t>-0.882090242675722</t>
  </si>
  <si>
    <t>Q06010</t>
  </si>
  <si>
    <t>A-factor-processing enzyme</t>
  </si>
  <si>
    <t>STE23</t>
  </si>
  <si>
    <t>sp|Q06010|STE23_YEAST A-factor-processing enzyme OS=Saccharomyces cerevisiae (strain ATCC 204508 / S288c) OX=559292 GN=STE23 PE=1 SV=2</t>
  </si>
  <si>
    <t>21.1747493743896</t>
  </si>
  <si>
    <t>20.6109924316406</t>
  </si>
  <si>
    <t>21.3958702087402</t>
  </si>
  <si>
    <t>20.6336059570313</t>
  </si>
  <si>
    <t>12.515</t>
  </si>
  <si>
    <t>0.0091024</t>
  </si>
  <si>
    <t>1.4938</t>
  </si>
  <si>
    <t>23.0527332068811</t>
  </si>
  <si>
    <t>20.4678204482615</t>
  </si>
  <si>
    <t>17.3346405029297</t>
  </si>
  <si>
    <t>19.0505390167236</t>
  </si>
  <si>
    <t>17.5078105926514</t>
  </si>
  <si>
    <t>1.56917205864645</t>
  </si>
  <si>
    <t>0.663010597229004</t>
  </si>
  <si>
    <t>5.96570151148931</t>
  </si>
  <si>
    <t>Q06011</t>
  </si>
  <si>
    <t>Protein ECM19</t>
  </si>
  <si>
    <t>ECM19</t>
  </si>
  <si>
    <t>sp|Q06011|ECM19_YEAST Protein ECM19 OS=Saccharomyces cerevisiae (strain ATCC 204508 / S288c) OX=559292 GN=ECM19 PE=1 SV=1</t>
  </si>
  <si>
    <t>25.5502185821533</t>
  </si>
  <si>
    <t>26.8077163696289</t>
  </si>
  <si>
    <t>23.556604385376</t>
  </si>
  <si>
    <t>25.7288417816162</t>
  </si>
  <si>
    <t>23.7266082763672</t>
  </si>
  <si>
    <t>26.2189846038818</t>
  </si>
  <si>
    <t>76.595</t>
  </si>
  <si>
    <t>61.318</t>
  </si>
  <si>
    <t>28.6991902656986</t>
  </si>
  <si>
    <t>23.3416382610806</t>
  </si>
  <si>
    <t>22.3077201843262</t>
  </si>
  <si>
    <t>21.5482559204102</t>
  </si>
  <si>
    <t>18.178596496582</t>
  </si>
  <si>
    <t>19.5617694854736</t>
  </si>
  <si>
    <t>18.5539360046387</t>
  </si>
  <si>
    <t>19.8055229187012</t>
  </si>
  <si>
    <t>1.30235168464945</t>
  </si>
  <si>
    <t>-1.97403717041016</t>
  </si>
  <si>
    <t>-2.77942001964594</t>
  </si>
  <si>
    <t>Q06053</t>
  </si>
  <si>
    <t>tRNA-dihydrouridine(47) synthase [NAD(P)(+)]</t>
  </si>
  <si>
    <t>DUS3</t>
  </si>
  <si>
    <t>sp|Q06053|DUS3_YEAST tRNA-dihydrouridine(47) synthase [NAD(P)(+)] OS=Saccharomyces cerevisiae (strain ATCC 204508 / S288c) OX=559292 GN=DUS3 PE=1 SV=2</t>
  </si>
  <si>
    <t>32.59</t>
  </si>
  <si>
    <t>5.7714</t>
  </si>
  <si>
    <t>23.5127992855567</t>
  </si>
  <si>
    <t>21.7024402618408</t>
  </si>
  <si>
    <t>22.5798034667969</t>
  </si>
  <si>
    <t>20.708683013916</t>
  </si>
  <si>
    <t>17.8679180145264</t>
  </si>
  <si>
    <t>Q06058</t>
  </si>
  <si>
    <t>Seipin FLD1</t>
  </si>
  <si>
    <t>FLD1</t>
  </si>
  <si>
    <t>sp|Q06058|SEI1_YEAST Seipin OS=Saccharomyces cerevisiae (strain ATCC 204508 / S288c) OX=559292 GN=SEI1 PE=1 SV=1</t>
  </si>
  <si>
    <t>22.42746925354</t>
  </si>
  <si>
    <t>22.7068500518799</t>
  </si>
  <si>
    <t>41.696</t>
  </si>
  <si>
    <t>0.0010422</t>
  </si>
  <si>
    <t>2.3211</t>
  </si>
  <si>
    <t>25.4575121416114</t>
  </si>
  <si>
    <t>21.2095533166239</t>
  </si>
  <si>
    <t>19.6841125488281</t>
  </si>
  <si>
    <t>18.6193466186523</t>
  </si>
  <si>
    <t>Q06063</t>
  </si>
  <si>
    <t>tRNA-dihydrouridine(20a/20b) synthase [NAD(P)+]</t>
  </si>
  <si>
    <t>DUS4</t>
  </si>
  <si>
    <t>sp|Q06063|DUS4_YEAST tRNA-dihydrouridine(20a/20b) synthase [NAD(P)+] OS=Saccharomyces cerevisiae (strain ATCC 204508 / S288c) OX=559292 GN=DUS4 PE=1 SV=1</t>
  </si>
  <si>
    <t>23.9484214782715</t>
  </si>
  <si>
    <t>22.1132125854492</t>
  </si>
  <si>
    <t>24.7490901947021</t>
  </si>
  <si>
    <t>23.3025703430176</t>
  </si>
  <si>
    <t>24.0359058380127</t>
  </si>
  <si>
    <t>25.545</t>
  </si>
  <si>
    <t>70.494</t>
  </si>
  <si>
    <t>26.9604691850585</t>
  </si>
  <si>
    <t>23.5010596612829</t>
  </si>
  <si>
    <t>21.5242519378662</t>
  </si>
  <si>
    <t>22.2954120635986</t>
  </si>
  <si>
    <t>17.917652130127</t>
  </si>
  <si>
    <t>21.5382480621338</t>
  </si>
  <si>
    <t>17.9513416290283</t>
  </si>
  <si>
    <t>1.20397276463235</t>
  </si>
  <si>
    <t>1.27818361918132</t>
  </si>
  <si>
    <t>2.56176409053456</t>
  </si>
  <si>
    <t>Q06070</t>
  </si>
  <si>
    <t>Uncharacterized protein YLR407W</t>
  </si>
  <si>
    <t>YLR407W</t>
  </si>
  <si>
    <t>sp|Q06070|YL407_YEAST Uncharacterized protein YLR407W OS=Saccharomyces cerevisiae (strain ATCC 204508 / S288c) OX=559292 GN=YLR407W PE=1 SV=2</t>
  </si>
  <si>
    <t>21.8377285003662</t>
  </si>
  <si>
    <t>25.01051902771</t>
  </si>
  <si>
    <t>14.549</t>
  </si>
  <si>
    <t>5.8329</t>
  </si>
  <si>
    <t>26.0472053067032</t>
  </si>
  <si>
    <t>23.047201145537</t>
  </si>
  <si>
    <t>21.6628379821777</t>
  </si>
  <si>
    <t>16.5283164978027</t>
  </si>
  <si>
    <t>22.3247108459473</t>
  </si>
  <si>
    <t>2.37924194335938</t>
  </si>
  <si>
    <t>Q06071</t>
  </si>
  <si>
    <t>Biogenesis of lysosome-related organelles complex 1 subunit BLS1</t>
  </si>
  <si>
    <t>BLS1</t>
  </si>
  <si>
    <t>sp|Q06071|BL1S1_YEAST Biogenesis of lysosome-related organelles complex 1 subunit BLS1 OS=Saccharomyces cerevisiae (strain ATCC 204508 / S288c) OX=559292 GN=BLS1 PE=1 SV=1</t>
  </si>
  <si>
    <t>26.5315113067627</t>
  </si>
  <si>
    <t>26.7574806213379</t>
  </si>
  <si>
    <t>25.7235126495361</t>
  </si>
  <si>
    <t>25.9846801757813</t>
  </si>
  <si>
    <t>25.895528793335</t>
  </si>
  <si>
    <t>61.328</t>
  </si>
  <si>
    <t>29.1848487899611</t>
  </si>
  <si>
    <t>22.4500274658203</t>
  </si>
  <si>
    <t>21.4673233032227</t>
  </si>
  <si>
    <t>19.9112567901611</t>
  </si>
  <si>
    <t>20.0690727233887</t>
  </si>
  <si>
    <t>0.183169654888336</t>
  </si>
  <si>
    <t>-0.174369812011719</t>
  </si>
  <si>
    <t>-0.480623811664617</t>
  </si>
  <si>
    <t>Q06078</t>
  </si>
  <si>
    <t>U3 small nucleolar RNA-associated protein 21</t>
  </si>
  <si>
    <t>UTP21</t>
  </si>
  <si>
    <t>sp|Q06078|UTP21_YEAST U3 small nucleolar RNA-associated protein 21 OS=Saccharomyces cerevisiae (strain ATCC 204508 / S288c) OX=559292 GN=UTP21 PE=1 SV=1</t>
  </si>
  <si>
    <t>23.1695919036865</t>
  </si>
  <si>
    <t>23.3841648101807</t>
  </si>
  <si>
    <t>17.731</t>
  </si>
  <si>
    <t>8.1397</t>
  </si>
  <si>
    <t>25.1816964122161</t>
  </si>
  <si>
    <t>23.1816964122161</t>
  </si>
  <si>
    <t>21.5014972686768</t>
  </si>
  <si>
    <t>-0.214572906494141</t>
  </si>
  <si>
    <t>Q06089</t>
  </si>
  <si>
    <t>Uncharacterized mitochondrial outer membrane protein YPR098C</t>
  </si>
  <si>
    <t>YPR098C</t>
  </si>
  <si>
    <t>sp|Q06089|YP098_YEAST Uncharacterized mitochondrial outer membrane protein YPR098C OS=Saccharomyces cerevisiae (strain ATCC 204508 / S288c) OX=559292 GN=YPR098C PE=1 SV=2</t>
  </si>
  <si>
    <t>22.4596900939941</t>
  </si>
  <si>
    <t>22.0427665710449</t>
  </si>
  <si>
    <t>21.9965553283691</t>
  </si>
  <si>
    <t>21.8012828826904</t>
  </si>
  <si>
    <t>16.123</t>
  </si>
  <si>
    <t>6.9122</t>
  </si>
  <si>
    <t>25.5032453792951</t>
  </si>
  <si>
    <t>22.3333082441177</t>
  </si>
  <si>
    <t>21.6641845703125</t>
  </si>
  <si>
    <t>19.197244644165</t>
  </si>
  <si>
    <t>19.6305694580078</t>
  </si>
  <si>
    <t>16.958553314209</t>
  </si>
  <si>
    <t>18.6833915710449</t>
  </si>
  <si>
    <t>0.010270003494986</t>
  </si>
  <si>
    <t>-0.0135122934977225</t>
  </si>
  <si>
    <t>-0.0317987079704175</t>
  </si>
  <si>
    <t>Q06090</t>
  </si>
  <si>
    <t>54S ribosomal protein L51, mitochondrial</t>
  </si>
  <si>
    <t>MRPL51</t>
  </si>
  <si>
    <t>sp|Q06090|RM51_YEAST 54S ribosomal protein L51, mitochondrial OS=Saccharomyces cerevisiae (strain ATCC 204508 / S288c) OX=559292 GN=MRPL51 PE=1 SV=1</t>
  </si>
  <si>
    <t>21.4043674468994</t>
  </si>
  <si>
    <t>22.0793952941895</t>
  </si>
  <si>
    <t>23.4676208496094</t>
  </si>
  <si>
    <t>22.2318687438965</t>
  </si>
  <si>
    <t>23.8411502838135</t>
  </si>
  <si>
    <t>98.664</t>
  </si>
  <si>
    <t>17.126</t>
  </si>
  <si>
    <t>25.6744371203486</t>
  </si>
  <si>
    <t>20.2150162777022</t>
  </si>
  <si>
    <t>15.1897859573364</t>
  </si>
  <si>
    <t>18.4686164855957</t>
  </si>
  <si>
    <t>17.60964012146</t>
  </si>
  <si>
    <t>17.6831188201904</t>
  </si>
  <si>
    <t>17.1646709442139</t>
  </si>
  <si>
    <t>17.9859867095947</t>
  </si>
  <si>
    <t>2.24326931104788</t>
  </si>
  <si>
    <t>-1.99510637919108</t>
  </si>
  <si>
    <t>-5.39498770255638</t>
  </si>
  <si>
    <t>Q06096</t>
  </si>
  <si>
    <t>Conserved oligomeric Golgi complex subunit 4</t>
  </si>
  <si>
    <t>COG4</t>
  </si>
  <si>
    <t>sp|Q06096|COG4_YEAST Conserved oligomeric Golgi complex subunit 4 OS=Saccharomyces cerevisiae (strain ATCC 204508 / S288c) OX=559292 GN=COG4 PE=1 SV=1</t>
  </si>
  <si>
    <t>27.6398239135742</t>
  </si>
  <si>
    <t>28.1046962738037</t>
  </si>
  <si>
    <t>27.3627738952637</t>
  </si>
  <si>
    <t>28.2436809539795</t>
  </si>
  <si>
    <t>27.3084316253662</t>
  </si>
  <si>
    <t>28.2040576934814</t>
  </si>
  <si>
    <t>48.958</t>
  </si>
  <si>
    <t>88.004</t>
  </si>
  <si>
    <t>30.7448687820267</t>
  </si>
  <si>
    <t>26.2854564056091</t>
  </si>
  <si>
    <t>24.8582801818848</t>
  </si>
  <si>
    <t>23.755521774292</t>
  </si>
  <si>
    <t>23.4040565490723</t>
  </si>
  <si>
    <t>23.0299034118652</t>
  </si>
  <si>
    <t>23.0315704345703</t>
  </si>
  <si>
    <t>23.0976581573486</t>
  </si>
  <si>
    <t>2.60095399563669</t>
  </si>
  <si>
    <t>-0.747135162353516</t>
  </si>
  <si>
    <t>-6.7536408055531</t>
  </si>
  <si>
    <t>Q06103</t>
  </si>
  <si>
    <t>26S proteasome regulatory subunit RPN7</t>
  </si>
  <si>
    <t>RPN7</t>
  </si>
  <si>
    <t>sp|Q06103|RPN7_YEAST 26S proteasome regulatory subunit RPN7 OS=Saccharomyces cerevisiae (strain ATCC 204508 / S288c) OX=559292 GN=RPN7 PE=1 SV=3</t>
  </si>
  <si>
    <t>20.6046733856201</t>
  </si>
  <si>
    <t>20.9448528289795</t>
  </si>
  <si>
    <t>21.4200325012207</t>
  </si>
  <si>
    <t>32.71</t>
  </si>
  <si>
    <t>10.646</t>
  </si>
  <si>
    <t>23.420083578282</t>
  </si>
  <si>
    <t>20.2501457231203</t>
  </si>
  <si>
    <t>19.0565853118896</t>
  </si>
  <si>
    <t>18.3059902191162</t>
  </si>
  <si>
    <t>18.5270729064941</t>
  </si>
  <si>
    <t>Q06104</t>
  </si>
  <si>
    <t>Uncharacterized membrane protein YPR109W</t>
  </si>
  <si>
    <t>YPR109W</t>
  </si>
  <si>
    <t>sp|Q06104|GLD1_YEAST Golgi/endosome-localized DSC protein 1 OS=Saccharomyces cerevisiae (strain ATCC 204508 / S288c) OX=559292 GN=GLD1 PE=1 SV=1</t>
  </si>
  <si>
    <t>27.4364280700684</t>
  </si>
  <si>
    <t>28.0097198486328</t>
  </si>
  <si>
    <t>26.7482967376709</t>
  </si>
  <si>
    <t>27.362606048584</t>
  </si>
  <si>
    <t>26.8265075683594</t>
  </si>
  <si>
    <t>101.12</t>
  </si>
  <si>
    <t>131.49</t>
  </si>
  <si>
    <t>30.3163523194175</t>
  </si>
  <si>
    <t>156</t>
  </si>
  <si>
    <t>24.731432980206</t>
  </si>
  <si>
    <t>22.4157848358154</t>
  </si>
  <si>
    <t>21.7048892974854</t>
  </si>
  <si>
    <t>21.5428352355957</t>
  </si>
  <si>
    <t>21.0521202087402</t>
  </si>
  <si>
    <t>0.82601165061428</t>
  </si>
  <si>
    <t>-0.557462056477863</t>
  </si>
  <si>
    <t>-1.78234711220383</t>
  </si>
  <si>
    <t>Q06106</t>
  </si>
  <si>
    <t>Multiple RNA-binding domain-containing protein 1</t>
  </si>
  <si>
    <t>MRD1</t>
  </si>
  <si>
    <t>sp|Q06106|MRD1_YEAST Multiple RNA-binding domain-containing protein 1 OS=Saccharomyces cerevisiae (strain ATCC 204508 / S288c) OX=559292 GN=MRD1 PE=1 SV=1</t>
  </si>
  <si>
    <t>22.6893177032471</t>
  </si>
  <si>
    <t>22.7186870574951</t>
  </si>
  <si>
    <t>24.9767932891846</t>
  </si>
  <si>
    <t>22.3915252685547</t>
  </si>
  <si>
    <t>25.3158950805664</t>
  </si>
  <si>
    <t>22.8028602600098</t>
  </si>
  <si>
    <t>36.75</t>
  </si>
  <si>
    <t>5.3365</t>
  </si>
  <si>
    <t>26.9970116322616</t>
  </si>
  <si>
    <t>23.6750835373742</t>
  </si>
  <si>
    <t>20.5404720306396</t>
  </si>
  <si>
    <t>18.9479789733887</t>
  </si>
  <si>
    <t>22.2409191131592</t>
  </si>
  <si>
    <t>17.8776550292969</t>
  </si>
  <si>
    <t>22.4855442047119</t>
  </si>
  <si>
    <t>18.1626567840576</t>
  </si>
  <si>
    <t>0.947567217383256</t>
  </si>
  <si>
    <t>1.68964449564616</t>
  </si>
  <si>
    <t>2.02516409368465</t>
  </si>
  <si>
    <t>Q06107</t>
  </si>
  <si>
    <t>Uncharacterized TLC domain-containing protein YPR114W</t>
  </si>
  <si>
    <t>YPR114W</t>
  </si>
  <si>
    <t>sp|Q06107|YP114_YEAST Uncharacterized TLC domain-containing protein YPR114W OS=Saccharomyces cerevisiae (strain ATCC 204508 / S288c) OX=559292 GN=YPR114W PE=1 SV=1</t>
  </si>
  <si>
    <t>22.2006320953369</t>
  </si>
  <si>
    <t>24.7794151306152</t>
  </si>
  <si>
    <t>24.0465183258057</t>
  </si>
  <si>
    <t>25.7700157165527</t>
  </si>
  <si>
    <t>23.9896259307861</t>
  </si>
  <si>
    <t>120.39</t>
  </si>
  <si>
    <t>27.852</t>
  </si>
  <si>
    <t>27.4704170900684</t>
  </si>
  <si>
    <t>21.6375022497913</t>
  </si>
  <si>
    <t>18.7999076843262</t>
  </si>
  <si>
    <t>13.7626934051514</t>
  </si>
  <si>
    <t>19.2100048065186</t>
  </si>
  <si>
    <t>17.0977439880371</t>
  </si>
  <si>
    <t>20.6744365692139</t>
  </si>
  <si>
    <t>18.5046329498291</t>
  </si>
  <si>
    <t>1.21796554763309</t>
  </si>
  <si>
    <t>1.75806872049967</t>
  </si>
  <si>
    <t>2.5922703876508</t>
  </si>
  <si>
    <t>Q06108</t>
  </si>
  <si>
    <t>Regulator of the glycerol channel 1</t>
  </si>
  <si>
    <t>RGC1</t>
  </si>
  <si>
    <t>sp|Q06108|RGC1_YEAST Regulator of the glycerol channel 1 OS=Saccharomyces cerevisiae (strain ATCC 204508 / S288c) OX=559292 GN=RGC1 PE=1 SV=1</t>
  </si>
  <si>
    <t>21.9647617340088</t>
  </si>
  <si>
    <t>22.1643218994141</t>
  </si>
  <si>
    <t>21.8821125030518</t>
  </si>
  <si>
    <t>285.9</t>
  </si>
  <si>
    <t>0.0093482</t>
  </si>
  <si>
    <t>1.4815</t>
  </si>
  <si>
    <t>26.3991578176762</t>
  </si>
  <si>
    <t>19.3011299731834</t>
  </si>
  <si>
    <t>18.3904972076416</t>
  </si>
  <si>
    <t>17.6026992797852</t>
  </si>
  <si>
    <t>15.3977746963501</t>
  </si>
  <si>
    <t>15.3432550430298</t>
  </si>
  <si>
    <t>14.1802196502686</t>
  </si>
  <si>
    <t>0.182429313659668</t>
  </si>
  <si>
    <t>Q06116</t>
  </si>
  <si>
    <t>Uncharacterized protein YPR117W</t>
  </si>
  <si>
    <t>YPR117W</t>
  </si>
  <si>
    <t>sp|Q06116|YP117_YEAST Uncharacterized protein YPR117W OS=Saccharomyces cerevisiae (strain ATCC 204508 / S288c) OX=559292 GN=YPR117W PE=1 SV=1</t>
  </si>
  <si>
    <t>23.2621269226074</t>
  </si>
  <si>
    <t>24.8879508972168</t>
  </si>
  <si>
    <t>22.5364456176758</t>
  </si>
  <si>
    <t>24.1860866546631</t>
  </si>
  <si>
    <t>22.3862972259521</t>
  </si>
  <si>
    <t>24.0415134429932</t>
  </si>
  <si>
    <t>102.85</t>
  </si>
  <si>
    <t>18.898</t>
  </si>
  <si>
    <t>26.4246394273724</t>
  </si>
  <si>
    <t>20.9652206218142</t>
  </si>
  <si>
    <t>18.7229747772217</t>
  </si>
  <si>
    <t>18.9152908325195</t>
  </si>
  <si>
    <t>18.3419971466064</t>
  </si>
  <si>
    <t>18.3434295654297</t>
  </si>
  <si>
    <t>18.3119430541992</t>
  </si>
  <si>
    <t>1.92195388826388</t>
  </si>
  <si>
    <t>-1.6435604095459</t>
  </si>
  <si>
    <t>-4.36993615225663</t>
  </si>
  <si>
    <t>Q06132</t>
  </si>
  <si>
    <t>Suppressor of glycerol defect protein 1</t>
  </si>
  <si>
    <t>SGD1</t>
  </si>
  <si>
    <t>sp|Q06132|SGD1_YEAST Suppressor of glycerol defect protein 1 OS=Saccharomyces cerevisiae (strain ATCC 204508 / S288c) OX=559292 GN=SGD1 PE=1 SV=1</t>
  </si>
  <si>
    <t>21.5041675567627</t>
  </si>
  <si>
    <t>20.897777557373</t>
  </si>
  <si>
    <t>58.385</t>
  </si>
  <si>
    <t>0.0023196</t>
  </si>
  <si>
    <t>2.0138</t>
  </si>
  <si>
    <t>22.5846285864287</t>
  </si>
  <si>
    <t>17.8297227350861</t>
  </si>
  <si>
    <t>16.8671340942383</t>
  </si>
  <si>
    <t>16.0061283111572</t>
  </si>
  <si>
    <t>15.5390682220459</t>
  </si>
  <si>
    <t>Q06137</t>
  </si>
  <si>
    <t>Putative 6-phosphofructo-2-kinase/fructose-2,6-bisphosphatase YLR345W;6-phosphofructo-2-kinase;Fructose-2,6-bisphosphatase</t>
  </si>
  <si>
    <t>YLR345W</t>
  </si>
  <si>
    <t>sp|Q06137|YL345_YEAST Putative 6-phosphofructo-2-kinase/fructose-2,6-bisphosphatase YLR345W OS=Saccharomyces cerevisiae (strain ATCC 204508 / S288c) OX=559292 GN=YLR345W PE=1 SV=1</t>
  </si>
  <si>
    <t>28.011266708374</t>
  </si>
  <si>
    <t>28.4345188140869</t>
  </si>
  <si>
    <t>28.8244762420654</t>
  </si>
  <si>
    <t>29.0880565643311</t>
  </si>
  <si>
    <t>28.6889247894287</t>
  </si>
  <si>
    <t>29.1132431030273</t>
  </si>
  <si>
    <t>94.775</t>
  </si>
  <si>
    <t>301.3</t>
  </si>
  <si>
    <t>31.4794270753826</t>
  </si>
  <si>
    <t>26.6720914276791</t>
  </si>
  <si>
    <t>23.9356212615967</t>
  </si>
  <si>
    <t>23.0809097290039</t>
  </si>
  <si>
    <t>24.8428287506104</t>
  </si>
  <si>
    <t>23.8820362091064</t>
  </si>
  <si>
    <t>24.4501037597656</t>
  </si>
  <si>
    <t>0.479285111862136</t>
  </si>
  <si>
    <t>-0.370383580525715</t>
  </si>
  <si>
    <t>-1.10363926676309</t>
  </si>
  <si>
    <t>Q06142</t>
  </si>
  <si>
    <t>Importin subunit beta-1</t>
  </si>
  <si>
    <t>KAP95</t>
  </si>
  <si>
    <t>sp|Q06142|IMB1_YEAST Importin subunit beta-1 OS=Saccharomyces cerevisiae (strain ATCC 204508 / S288c) OX=559292 GN=KAP95 PE=1 SV=1</t>
  </si>
  <si>
    <t>22.2967567443848</t>
  </si>
  <si>
    <t>21.9185256958008</t>
  </si>
  <si>
    <t>24.4273281097412</t>
  </si>
  <si>
    <t>23.7999591827393</t>
  </si>
  <si>
    <t>24.5862331390381</t>
  </si>
  <si>
    <t>23.2957210540771</t>
  </si>
  <si>
    <t>32.991</t>
  </si>
  <si>
    <t>58.042</t>
  </si>
  <si>
    <t>26.5909223284942</t>
  </si>
  <si>
    <t>22.5908994918269</t>
  </si>
  <si>
    <t>19.4126396179199</t>
  </si>
  <si>
    <t>17.8739376068115</t>
  </si>
  <si>
    <t>21.6169261932373</t>
  </si>
  <si>
    <t>18.8137187957764</t>
  </si>
  <si>
    <t>18.9628219604492</t>
  </si>
  <si>
    <t>0.341229522285628</t>
  </si>
  <si>
    <t>0.765370686848961</t>
  </si>
  <si>
    <t>0.824867565496724</t>
  </si>
  <si>
    <t>Q06143</t>
  </si>
  <si>
    <t>Mitochondrial dicarboxylate transporter</t>
  </si>
  <si>
    <t>DIC1</t>
  </si>
  <si>
    <t>sp|Q06143|DIC1_YEAST Mitochondrial dicarboxylate transporter OS=Saccharomyces cerevisiae (strain ATCC 204508 / S288c) OX=559292 GN=DIC1 PE=1 SV=1</t>
  </si>
  <si>
    <t>25.9735126495361</t>
  </si>
  <si>
    <t>24.9127368927002</t>
  </si>
  <si>
    <t>25.9819183349609</t>
  </si>
  <si>
    <t>24.3136138916016</t>
  </si>
  <si>
    <t>26.4118022918701</t>
  </si>
  <si>
    <t>24.4881210327148</t>
  </si>
  <si>
    <t>24.854</t>
  </si>
  <si>
    <t>65.432</t>
  </si>
  <si>
    <t>28.8710890168599</t>
  </si>
  <si>
    <t>25.5491609219725</t>
  </si>
  <si>
    <t>20.8644618988037</t>
  </si>
  <si>
    <t>23.5195331573486</t>
  </si>
  <si>
    <t>19.9008750915527</t>
  </si>
  <si>
    <t>23.5902366638184</t>
  </si>
  <si>
    <t>2.60315089564317</t>
  </si>
  <si>
    <t>1.5509204864502</t>
  </si>
  <si>
    <t>6.76280460227594</t>
  </si>
  <si>
    <t>Q06144</t>
  </si>
  <si>
    <t>Protein ORM2</t>
  </si>
  <si>
    <t>ORM2</t>
  </si>
  <si>
    <t>sp|Q06144|ORM2_YEAST Protein ORM2 OS=Saccharomyces cerevisiae (strain ATCC 204508 / S288c) OX=559292 GN=ORM2 PE=1 SV=1</t>
  </si>
  <si>
    <t>25.9871978759766</t>
  </si>
  <si>
    <t>27.1442356109619</t>
  </si>
  <si>
    <t>24.4169960021973</t>
  </si>
  <si>
    <t>27.4132061004639</t>
  </si>
  <si>
    <t>25.0233116149902</t>
  </si>
  <si>
    <t>27.2183570861816</t>
  </si>
  <si>
    <t>74.715</t>
  </si>
  <si>
    <t>29.254555754545</t>
  </si>
  <si>
    <t>25.2545422391411</t>
  </si>
  <si>
    <t>23.6664409637451</t>
  </si>
  <si>
    <t>23.28489112854</t>
  </si>
  <si>
    <t>20.5190296173096</t>
  </si>
  <si>
    <t>22.4542274475098</t>
  </si>
  <si>
    <t>20.9087390899658</t>
  </si>
  <si>
    <t>22.795051574707</t>
  </si>
  <si>
    <t>1.98518690522863</t>
  </si>
  <si>
    <t>-2.11609776814779</t>
  </si>
  <si>
    <t>-4.5589638239931</t>
  </si>
  <si>
    <t>Q06146</t>
  </si>
  <si>
    <t>Uncharacterized protein YLR257W</t>
  </si>
  <si>
    <t>YLR257W</t>
  </si>
  <si>
    <t>sp|Q06146|YL257_YEAST Uncharacterized protein YLR257W OS=Saccharomyces cerevisiae (strain ATCC 204508 / S288c) OX=559292 GN=YLR257W PE=1 SV=1</t>
  </si>
  <si>
    <t>24.4198913574219</t>
  </si>
  <si>
    <t>22.9030284881592</t>
  </si>
  <si>
    <t>77.565</t>
  </si>
  <si>
    <t>5.9761</t>
  </si>
  <si>
    <t>26.1992728966894</t>
  </si>
  <si>
    <t>21.0699898797444</t>
  </si>
  <si>
    <t>20.7573547363281</t>
  </si>
  <si>
    <t>15.7906541824341</t>
  </si>
  <si>
    <t>16.7556438446045</t>
  </si>
  <si>
    <t>-0.152050971984863</t>
  </si>
  <si>
    <t>Q06147</t>
  </si>
  <si>
    <t>Sphingoid long chain base kinase 5</t>
  </si>
  <si>
    <t>LCB5</t>
  </si>
  <si>
    <t>sp|Q06147|LCB5_YEAST Sphingoid long chain base kinase 5 OS=Saccharomyces cerevisiae (strain ATCC 204508 / S288c) OX=559292 GN=LCB5 PE=1 SV=1</t>
  </si>
  <si>
    <t>26.1536388397217</t>
  </si>
  <si>
    <t>27.4073028564453</t>
  </si>
  <si>
    <t>26.1023349761963</t>
  </si>
  <si>
    <t>26.1090278625488</t>
  </si>
  <si>
    <t>27.6204490661621</t>
  </si>
  <si>
    <t>40.769</t>
  </si>
  <si>
    <t>57.653</t>
  </si>
  <si>
    <t>29.6754773057719</t>
  </si>
  <si>
    <t>25.1518985242037</t>
  </si>
  <si>
    <t>22.8665370941162</t>
  </si>
  <si>
    <t>22.0363750457764</t>
  </si>
  <si>
    <t>22.5115928649902</t>
  </si>
  <si>
    <t>21.6345367431641</t>
  </si>
  <si>
    <t>22.4472045898438</t>
  </si>
  <si>
    <t>4.29546265764221</t>
  </si>
  <si>
    <t>-1.43708038330078</t>
  </si>
  <si>
    <t>-18.4625566317251</t>
  </si>
  <si>
    <t>Q06151</t>
  </si>
  <si>
    <t>m7GpppX diphosphatase</t>
  </si>
  <si>
    <t>DCS1</t>
  </si>
  <si>
    <t>sp|Q06151|DCPS_YEAST m7GpppX diphosphatase OS=Saccharomyces cerevisiae (strain ATCC 204508 / S288c) OX=559292 GN=DCS1 PE=1 SV=1</t>
  </si>
  <si>
    <t>21.3949813842773</t>
  </si>
  <si>
    <t>20.3891105651855</t>
  </si>
  <si>
    <t>20.2393474578857</t>
  </si>
  <si>
    <t>132.97</t>
  </si>
  <si>
    <t>0.00026254</t>
  </si>
  <si>
    <t>2.5617</t>
  </si>
  <si>
    <t>23.1436553728354</t>
  </si>
  <si>
    <t>17.0350997792022</t>
  </si>
  <si>
    <t>15.1491117477417</t>
  </si>
  <si>
    <t>14.5675401687622</t>
  </si>
  <si>
    <t>12.9939117431641</t>
  </si>
  <si>
    <t>14.4187746047974</t>
  </si>
  <si>
    <t>15.4129009246826</t>
  </si>
  <si>
    <t>0.503603070412528</t>
  </si>
  <si>
    <t>-0.727598508199055</t>
  </si>
  <si>
    <t>-1.20792123296081</t>
  </si>
  <si>
    <t>Q06156</t>
  </si>
  <si>
    <t>Condensin complex subunit 1</t>
  </si>
  <si>
    <t>YCS4</t>
  </si>
  <si>
    <t>sp|Q06156|CND1_YEAST Condensin complex subunit 1 OS=Saccharomyces cerevisiae (strain ATCC 204508 / S288c) OX=559292 GN=YCS4 PE=1 SV=1</t>
  </si>
  <si>
    <t>21.5286464691162</t>
  </si>
  <si>
    <t>21.3987445831299</t>
  </si>
  <si>
    <t>17.862</t>
  </si>
  <si>
    <t>3.8617</t>
  </si>
  <si>
    <t>23.4469530299611</t>
  </si>
  <si>
    <t>20.2770784935755</t>
  </si>
  <si>
    <t>19.004674911499</t>
  </si>
  <si>
    <t>17.6156158447266</t>
  </si>
  <si>
    <t>18.3821182250977</t>
  </si>
  <si>
    <t>17.6249961853027</t>
  </si>
  <si>
    <t>Q06162</t>
  </si>
  <si>
    <t>Central kinetochore subunit NKP2</t>
  </si>
  <si>
    <t>NKP2</t>
  </si>
  <si>
    <t>sp|Q06162|NKP2_YEAST Inner kinetochore subunit NKP2 OS=Saccharomyces cerevisiae (strain ATCC 204508 / S288c) OX=559292 GN=NKP2 PE=1 SV=1</t>
  </si>
  <si>
    <t>25.6002826690674</t>
  </si>
  <si>
    <t>25.4999046325684</t>
  </si>
  <si>
    <t>25.9948348999023</t>
  </si>
  <si>
    <t>25.4168338775635</t>
  </si>
  <si>
    <t>26.1066341400146</t>
  </si>
  <si>
    <t>48.777</t>
  </si>
  <si>
    <t>39.199</t>
  </si>
  <si>
    <t>28.5975439632549</t>
  </si>
  <si>
    <t>24.5100846738616</t>
  </si>
  <si>
    <t>22.8022880554199</t>
  </si>
  <si>
    <t>20.7248401641846</t>
  </si>
  <si>
    <t>22.3866653442383</t>
  </si>
  <si>
    <t>21.5025653839111</t>
  </si>
  <si>
    <t>1.48430111072119</t>
  </si>
  <si>
    <t>-0.427086512247723</t>
  </si>
  <si>
    <t>-3.20364282308574</t>
  </si>
  <si>
    <t>Q06168</t>
  </si>
  <si>
    <t>Chromatin structure-remodeling complex subunit SFH1</t>
  </si>
  <si>
    <t>SFH1</t>
  </si>
  <si>
    <t>sp|Q06168|SFH1_YEAST Chromatin structure-remodeling complex subunit SFH1 OS=Saccharomyces cerevisiae (strain ATCC 204508 / S288c) OX=559292 GN=SFH1 PE=1 SV=1</t>
  </si>
  <si>
    <t>26.2483291625977</t>
  </si>
  <si>
    <t>25.5453948974609</t>
  </si>
  <si>
    <t>27.199010848999</t>
  </si>
  <si>
    <t>25.9217967987061</t>
  </si>
  <si>
    <t>27.3338985443115</t>
  </si>
  <si>
    <t>26.1742477416992</t>
  </si>
  <si>
    <t>59.461</t>
  </si>
  <si>
    <t>284.4</t>
  </si>
  <si>
    <t>29.6164574206014</t>
  </si>
  <si>
    <t>24.8615962102059</t>
  </si>
  <si>
    <t>23.0773105621338</t>
  </si>
  <si>
    <t>23.0943431854248</t>
  </si>
  <si>
    <t>20.2033519744873</t>
  </si>
  <si>
    <t>22.9978122711182</t>
  </si>
  <si>
    <t>1.26759054109083</t>
  </si>
  <si>
    <t>1.046599706014</t>
  </si>
  <si>
    <t>2.70164999328501</t>
  </si>
  <si>
    <t>Q06169</t>
  </si>
  <si>
    <t>Peroxisomal membrane protein PEX30</t>
  </si>
  <si>
    <t>PEX30</t>
  </si>
  <si>
    <t>sp|Q06169|PEX30_YEAST Peroxisomal membrane protein PEX30 OS=Saccharomyces cerevisiae (strain ATCC 204508 / S288c) OX=559292 GN=PEX30 PE=1 SV=1</t>
  </si>
  <si>
    <t>26.6401691436768</t>
  </si>
  <si>
    <t>22.6906185150146</t>
  </si>
  <si>
    <t>24.8604125976563</t>
  </si>
  <si>
    <t>27.423</t>
  </si>
  <si>
    <t>39.515</t>
  </si>
  <si>
    <t>28.5002087647434</t>
  </si>
  <si>
    <t>25.3302609645267</t>
  </si>
  <si>
    <t>24.7319507598877</t>
  </si>
  <si>
    <t>18.139310836792</t>
  </si>
  <si>
    <t>22.6783103942871</t>
  </si>
  <si>
    <t>22.8035507202148</t>
  </si>
  <si>
    <t>2.874968846639</t>
  </si>
  <si>
    <t>Q06170</t>
  </si>
  <si>
    <t>Uncharacterized membrane protein YLR326W</t>
  </si>
  <si>
    <t>YLR326W</t>
  </si>
  <si>
    <t>sp|Q06170|YL326_YEAST Uncharacterized membrane protein YLR326W OS=Saccharomyces cerevisiae (strain ATCC 204508 / S288c) OX=559292 GN=YLR326W PE=1 SV=1</t>
  </si>
  <si>
    <t>25.2793750762939</t>
  </si>
  <si>
    <t>26.7281913757324</t>
  </si>
  <si>
    <t>21.2615528106689</t>
  </si>
  <si>
    <t>23.5575408935547</t>
  </si>
  <si>
    <t>21.4483394622803</t>
  </si>
  <si>
    <t>9.8337</t>
  </si>
  <si>
    <t>11.663</t>
  </si>
  <si>
    <t>27.9856030221257</t>
  </si>
  <si>
    <t>25.6637020687794</t>
  </si>
  <si>
    <t>24.6843166351318</t>
  </si>
  <si>
    <t>24.4110584259033</t>
  </si>
  <si>
    <t>19.5779151916504</t>
  </si>
  <si>
    <t>19.5573062896729</t>
  </si>
  <si>
    <t>20.0962257385254</t>
  </si>
  <si>
    <t>0.471338541435297</t>
  </si>
  <si>
    <t>-1.86293983459473</t>
  </si>
  <si>
    <t>-1.08789827159988</t>
  </si>
  <si>
    <t>Q06177</t>
  </si>
  <si>
    <t>Translation machinery-associated protein 10</t>
  </si>
  <si>
    <t>TMA10</t>
  </si>
  <si>
    <t>sp|Q06177|TMA10_YEAST Translation machinery-associated protein 10 OS=Saccharomyces cerevisiae (strain ATCC 204508 / S288c) OX=559292 GN=TMA10 PE=1 SV=3</t>
  </si>
  <si>
    <t>25.7927799224854</t>
  </si>
  <si>
    <t>25.787633895874</t>
  </si>
  <si>
    <t>25.5780200958252</t>
  </si>
  <si>
    <t>25.887788772583</t>
  </si>
  <si>
    <t>25.9342708587646</t>
  </si>
  <si>
    <t>25.6965999603271</t>
  </si>
  <si>
    <t>45.859</t>
  </si>
  <si>
    <t>26.368</t>
  </si>
  <si>
    <t>28.8183320812219</t>
  </si>
  <si>
    <t>24.5703954242295</t>
  </si>
  <si>
    <t>23.343807220459</t>
  </si>
  <si>
    <t>21.6117572784424</t>
  </si>
  <si>
    <t>21.7541770935059</t>
  </si>
  <si>
    <t>20.4231643676758</t>
  </si>
  <si>
    <t>21.7885551452637</t>
  </si>
  <si>
    <t>21.2514762878418</t>
  </si>
  <si>
    <t>0.0662871335700794</t>
  </si>
  <si>
    <t>-0.0223172505696603</t>
  </si>
  <si>
    <t>-0.190158029211233</t>
  </si>
  <si>
    <t>Q06178</t>
  </si>
  <si>
    <t>Nicotinamide/nicotinic acid mononucleotide adenylyltransferase 1</t>
  </si>
  <si>
    <t>NMA1</t>
  </si>
  <si>
    <t>sp|Q06178|NMA1_YEAST Nicotinamide/nicotinic acid mononucleotide adenylyltransferase 1 OS=Saccharomyces cerevisiae (strain ATCC 204508 / S288c) OX=559292 GN=NMA1 PE=1 SV=1</t>
  </si>
  <si>
    <t>27.2158603668213</t>
  </si>
  <si>
    <t>27.2126178741455</t>
  </si>
  <si>
    <t>21.9121780395508</t>
  </si>
  <si>
    <t>21.8151893615723</t>
  </si>
  <si>
    <t>303.48</t>
  </si>
  <si>
    <t>29.8496565968944</t>
  </si>
  <si>
    <t>22.7728574028237</t>
  </si>
  <si>
    <t>21.8043193817139</t>
  </si>
  <si>
    <t>17.5216770172119</t>
  </si>
  <si>
    <t>20.7749900817871</t>
  </si>
  <si>
    <t>14.7252597808838</t>
  </si>
  <si>
    <t>15.3619441986084</t>
  </si>
  <si>
    <t>2.02255605655012</t>
  </si>
  <si>
    <t>4.46267890930176</t>
  </si>
  <si>
    <t>4.67345027885757</t>
  </si>
  <si>
    <t>Q06179</t>
  </si>
  <si>
    <t>Protein FMP27, mitochondrial</t>
  </si>
  <si>
    <t>FMP27</t>
  </si>
  <si>
    <t>sp|Q06179|FMP27_YEAST Protein FMP27, mitochondrial OS=Saccharomyces cerevisiae (strain ATCC 204508 / S288c) OX=559292 GN=FMP27 PE=1 SV=1</t>
  </si>
  <si>
    <t>22.9561195373535</t>
  </si>
  <si>
    <t>24.7227573394775</t>
  </si>
  <si>
    <t>22.9730396270752</t>
  </si>
  <si>
    <t>24.7622299194336</t>
  </si>
  <si>
    <t>35.508</t>
  </si>
  <si>
    <t>10.796</t>
  </si>
  <si>
    <t>26.2396345083108</t>
  </si>
  <si>
    <t>22.1521771293901</t>
  </si>
  <si>
    <t>19.9367523193359</t>
  </si>
  <si>
    <t>17.5630912780762</t>
  </si>
  <si>
    <t>19.7441730499268</t>
  </si>
  <si>
    <t>19.2819747924805</t>
  </si>
  <si>
    <t>19.6744365692139</t>
  </si>
  <si>
    <t>3.83612753489554</t>
  </si>
  <si>
    <t>-1.77791404724121</t>
  </si>
  <si>
    <t>-82.7973163874602</t>
  </si>
  <si>
    <t>Q06188</t>
  </si>
  <si>
    <t>PWWP domain-containing protein YLR455W</t>
  </si>
  <si>
    <t>YLR455W</t>
  </si>
  <si>
    <t>sp|Q06188|YL455_YEAST PWWP domain-containing protein YLR455W OS=Saccharomyces cerevisiae (strain ATCC 204508 / S288c) OX=559292 GN=YLR455W PE=1 SV=1</t>
  </si>
  <si>
    <t>20.6770210266113</t>
  </si>
  <si>
    <t>50.327</t>
  </si>
  <si>
    <t>0.0081487</t>
  </si>
  <si>
    <t>1.6088</t>
  </si>
  <si>
    <t>22.2988837154765</t>
  </si>
  <si>
    <t>18.2114320582988</t>
  </si>
  <si>
    <t>18.2114315032959</t>
  </si>
  <si>
    <t>Q06200</t>
  </si>
  <si>
    <t>Protein ECM7</t>
  </si>
  <si>
    <t>ECM7</t>
  </si>
  <si>
    <t>sp|Q06200|ECM7_YEAST Protein ECM7 OS=Saccharomyces cerevisiae (strain ATCC 204508 / S288c) OX=559292 GN=ECM7 PE=1 SV=1</t>
  </si>
  <si>
    <t>27.980655670166</t>
  </si>
  <si>
    <t>28.2769298553467</t>
  </si>
  <si>
    <t>26.9666423797607</t>
  </si>
  <si>
    <t>28.0196685791016</t>
  </si>
  <si>
    <t>27.8062419891357</t>
  </si>
  <si>
    <t>43.903</t>
  </si>
  <si>
    <t>35.698</t>
  </si>
  <si>
    <t>30.7492717611815</t>
  </si>
  <si>
    <t>27.5793147865323</t>
  </si>
  <si>
    <t>26.4096012115479</t>
  </si>
  <si>
    <t>25.0220413208008</t>
  </si>
  <si>
    <t>24.2331562042236</t>
  </si>
  <si>
    <t>24.144681930542</t>
  </si>
  <si>
    <t>24.2796592712402</t>
  </si>
  <si>
    <t>0.920101680491057</t>
  </si>
  <si>
    <t>-0.673786799112953</t>
  </si>
  <si>
    <t>-1.96979091601104</t>
  </si>
  <si>
    <t>Q06205</t>
  </si>
  <si>
    <t>FK506-binding protein 4</t>
  </si>
  <si>
    <t>FPR4</t>
  </si>
  <si>
    <t>sp|Q06205|FKBP4_YEAST FK506-binding protein 4 OS=Saccharomyces cerevisiae (strain ATCC 204508 / S288c) OX=559292 GN=FPR4 PE=1 SV=1</t>
  </si>
  <si>
    <t>23.1992988586426</t>
  </si>
  <si>
    <t>22.9858093261719</t>
  </si>
  <si>
    <t>23.3646621704102</t>
  </si>
  <si>
    <t>23.0497131347656</t>
  </si>
  <si>
    <t>161.24</t>
  </si>
  <si>
    <t>0.00026267</t>
  </si>
  <si>
    <t>2.5671</t>
  </si>
  <si>
    <t>26.1428533846007</t>
  </si>
  <si>
    <t>20.1204758359668</t>
  </si>
  <si>
    <t>17.0711688995361</t>
  </si>
  <si>
    <t>19.7229251861572</t>
  </si>
  <si>
    <t>13.7461996078491</t>
  </si>
  <si>
    <t>16.7015781402588</t>
  </si>
  <si>
    <t>14.0133228302002</t>
  </si>
  <si>
    <t>0.947175497125347</t>
  </si>
  <si>
    <t>0.390382130940754</t>
  </si>
  <si>
    <t>2.2210385253003</t>
  </si>
  <si>
    <t>Q06211</t>
  </si>
  <si>
    <t>E3 ubiquitin-protein ligase linker protein MMS1</t>
  </si>
  <si>
    <t>MMS1</t>
  </si>
  <si>
    <t>sp|Q06211|MMS1_YEAST E3 ubiquitin-protein ligase linker protein MMS1 OS=Saccharomyces cerevisiae (strain ATCC 204508 / S288c) OX=559292 GN=MMS1 PE=1 SV=1</t>
  </si>
  <si>
    <t>21.4542770385742</t>
  </si>
  <si>
    <t>21.5973243713379</t>
  </si>
  <si>
    <t>21.4697589874268</t>
  </si>
  <si>
    <t>17.908</t>
  </si>
  <si>
    <t>0.0038511</t>
  </si>
  <si>
    <t>1.9044</t>
  </si>
  <si>
    <t>23.2853152900379</t>
  </si>
  <si>
    <t>20.2853435142564</t>
  </si>
  <si>
    <t>19.9582977294922</t>
  </si>
  <si>
    <t>16.9779052734375</t>
  </si>
  <si>
    <t>16.9895935058594</t>
  </si>
  <si>
    <t>-0.0792646408081055</t>
  </si>
  <si>
    <t>Q06213</t>
  </si>
  <si>
    <t>Mediator of RNA polymerase II transcription subunit 10</t>
  </si>
  <si>
    <t>NUT2</t>
  </si>
  <si>
    <t>sp|Q06213|MED10_YEAST Mediator of RNA polymerase II transcription subunit 10 OS=Saccharomyces cerevisiae (strain ATCC 204508 / S288c) OX=559292 GN=NUT2 PE=1 SV=1</t>
  </si>
  <si>
    <t>25.1913299560547</t>
  </si>
  <si>
    <t>25.4683361053467</t>
  </si>
  <si>
    <t>24.7684516906738</t>
  </si>
  <si>
    <t>25.1817722320557</t>
  </si>
  <si>
    <t>24.5226497650146</t>
  </si>
  <si>
    <t>24.9598731994629</t>
  </si>
  <si>
    <t>55.263</t>
  </si>
  <si>
    <t>23.911</t>
  </si>
  <si>
    <t>28.1165926360139</t>
  </si>
  <si>
    <t>23.6570916148532</t>
  </si>
  <si>
    <t>22.4876537322998</t>
  </si>
  <si>
    <t>20.8990325927734</t>
  </si>
  <si>
    <t>20.8948211669922</t>
  </si>
  <si>
    <t>19.2823371887207</t>
  </si>
  <si>
    <t>20.2678527832031</t>
  </si>
  <si>
    <t>0.700944728167325</t>
  </si>
  <si>
    <t>-0.375850041707356</t>
  </si>
  <si>
    <t>-1.53705767093766</t>
  </si>
  <si>
    <t>Q06214</t>
  </si>
  <si>
    <t>WD repeat-containing protein JIP5</t>
  </si>
  <si>
    <t>JIP5</t>
  </si>
  <si>
    <t>sp|Q06214|JIP5_YEAST WD repeat-containing protein JIP5 OS=Saccharomyces cerevisiae (strain ATCC 204508 / S288c) OX=559292 GN=JIP5 PE=1 SV=2</t>
  </si>
  <si>
    <t>22.6867771148682</t>
  </si>
  <si>
    <t>22.7412090301514</t>
  </si>
  <si>
    <t>23.1700954437256</t>
  </si>
  <si>
    <t>23.075288772583</t>
  </si>
  <si>
    <t>23.1337985992432</t>
  </si>
  <si>
    <t>22.9358005523682</t>
  </si>
  <si>
    <t>12.853</t>
  </si>
  <si>
    <t>3.0612</t>
  </si>
  <si>
    <t>25.9062584782331</t>
  </si>
  <si>
    <t>23.32127303626</t>
  </si>
  <si>
    <t>21.8691387176514</t>
  </si>
  <si>
    <t>20.4773387908936</t>
  </si>
  <si>
    <t>20.7415599822998</t>
  </si>
  <si>
    <t>20.4356288909912</t>
  </si>
  <si>
    <t>20.6707248687744</t>
  </si>
  <si>
    <t>0.163200417634647</t>
  </si>
  <si>
    <t>0.0794576009114571</t>
  </si>
  <si>
    <t>0.433880698376709</t>
  </si>
  <si>
    <t>Q06217</t>
  </si>
  <si>
    <t>Small nuclear ribonucleoprotein Sm D2</t>
  </si>
  <si>
    <t>SMD2</t>
  </si>
  <si>
    <t>sp|Q06217|SMD2_YEAST Small nuclear ribonucleoprotein Sm D2 OS=Saccharomyces cerevisiae (strain ATCC 204508 / S288c) OX=559292 GN=SMD2 PE=1 SV=2</t>
  </si>
  <si>
    <t>26.54811668396</t>
  </si>
  <si>
    <t>26.5304546356201</t>
  </si>
  <si>
    <t>27.2562885284424</t>
  </si>
  <si>
    <t>27.3566589355469</t>
  </si>
  <si>
    <t>68.059</t>
  </si>
  <si>
    <t>125.66</t>
  </si>
  <si>
    <t>29.9663675319014</t>
  </si>
  <si>
    <t>24.9663565294188</t>
  </si>
  <si>
    <t>23.3815269470215</t>
  </si>
  <si>
    <t>22.9752979278564</t>
  </si>
  <si>
    <t>22.0258045196533</t>
  </si>
  <si>
    <t>21.0667743682861</t>
  </si>
  <si>
    <t>21.7564582824707</t>
  </si>
  <si>
    <t>21.7788047790527</t>
  </si>
  <si>
    <t>2.45379484903836</t>
  </si>
  <si>
    <t>-0.839414596557617</t>
  </si>
  <si>
    <t>-6.16358266852461</t>
  </si>
  <si>
    <t>Q06218</t>
  </si>
  <si>
    <t>ATP-dependent RNA helicase DBP9</t>
  </si>
  <si>
    <t>DBP9</t>
  </si>
  <si>
    <t>sp|Q06218|DBP9_YEAST ATP-dependent RNA helicase DBP9 OS=Saccharomyces cerevisiae (strain ATCC 204508 / S288c) OX=559292 GN=DBP9 PE=1 SV=1</t>
  </si>
  <si>
    <t>22.9891223907471</t>
  </si>
  <si>
    <t>23.4999656677246</t>
  </si>
  <si>
    <t>22.9116859436035</t>
  </si>
  <si>
    <t>23.2423877716064</t>
  </si>
  <si>
    <t>23.2559471130371</t>
  </si>
  <si>
    <t>23.0033836364746</t>
  </si>
  <si>
    <t>87.673</t>
  </si>
  <si>
    <t>6.9997</t>
  </si>
  <si>
    <t>25.9801535268972</t>
  </si>
  <si>
    <t>20.5878361041185</t>
  </si>
  <si>
    <t>18.6562366485596</t>
  </si>
  <si>
    <t>18.1694259643555</t>
  </si>
  <si>
    <t>17.8352851867676</t>
  </si>
  <si>
    <t>17.4818000793457</t>
  </si>
  <si>
    <t>18.3952751159668</t>
  </si>
  <si>
    <t>16.6991386413574</t>
  </si>
  <si>
    <t>0.481175357224466</t>
  </si>
  <si>
    <t>-0.196327209472656</t>
  </si>
  <si>
    <t>-1.10737965066552</t>
  </si>
  <si>
    <t>Q06224</t>
  </si>
  <si>
    <t>Endoribonuclease YSH1</t>
  </si>
  <si>
    <t>YSH1</t>
  </si>
  <si>
    <t>sp|Q06224|YSH1_YEAST Endoribonuclease YSH1 OS=Saccharomyces cerevisiae (strain ATCC 204508 / S288c) OX=559292 GN=YSH1 PE=1 SV=1</t>
  </si>
  <si>
    <t>25.4258880615234</t>
  </si>
  <si>
    <t>25.5601387023926</t>
  </si>
  <si>
    <t>25.4251194000244</t>
  </si>
  <si>
    <t>25.5458660125732</t>
  </si>
  <si>
    <t>25.2910194396973</t>
  </si>
  <si>
    <t>25.210147857666</t>
  </si>
  <si>
    <t>100.34</t>
  </si>
  <si>
    <t>44.415</t>
  </si>
  <si>
    <t>28.3822437234573</t>
  </si>
  <si>
    <t>23.024706151078</t>
  </si>
  <si>
    <t>21.6617088317871</t>
  </si>
  <si>
    <t>19.9707069396973</t>
  </si>
  <si>
    <t>20.4701061248779</t>
  </si>
  <si>
    <t>19.6671943664551</t>
  </si>
  <si>
    <t>19.3767871856689</t>
  </si>
  <si>
    <t>0.179683522326984</t>
  </si>
  <si>
    <t>-0.058041890462242</t>
  </si>
  <si>
    <t>-0.472532164674868</t>
  </si>
  <si>
    <t>Q06245</t>
  </si>
  <si>
    <t>Exocyst complex component SEC10</t>
  </si>
  <si>
    <t>SEC10</t>
  </si>
  <si>
    <t>sp|Q06245|SEC10_YEAST Exocyst complex component SEC10 OS=Saccharomyces cerevisiae (strain ATCC 204508 / S288c) OX=559292 GN=SEC10 PE=1 SV=1</t>
  </si>
  <si>
    <t>28.8521900177002</t>
  </si>
  <si>
    <t>21.3557376861572</t>
  </si>
  <si>
    <t>27.7821922302246</t>
  </si>
  <si>
    <t>27.6161060333252</t>
  </si>
  <si>
    <t>23.9116859436035</t>
  </si>
  <si>
    <t>69.605</t>
  </si>
  <si>
    <t>97.053</t>
  </si>
  <si>
    <t>30.8528144579098</t>
  </si>
  <si>
    <t>26.0979626655776</t>
  </si>
  <si>
    <t>25.4452171325684</t>
  </si>
  <si>
    <t>23.6372146606445</t>
  </si>
  <si>
    <t>16.2202835083008</t>
  </si>
  <si>
    <t>23.5754241943359</t>
  </si>
  <si>
    <t>18.5650272369385</t>
  </si>
  <si>
    <t>2.41688160749198</t>
  </si>
  <si>
    <t>5.99388567606608</t>
  </si>
  <si>
    <t>6.02264138739829</t>
  </si>
  <si>
    <t>Q06247</t>
  </si>
  <si>
    <t>Putative uncharacterized protein YLR173W</t>
  </si>
  <si>
    <t>YLR173W</t>
  </si>
  <si>
    <t>sp|Q06247|YL173_YEAST Putative uncharacterized protein YLR173W OS=Saccharomyces cerevisiae (strain ATCC 204508 / S288c) OX=559292 GN=YLR173W PE=1 SV=1</t>
  </si>
  <si>
    <t>27.8199462890625</t>
  </si>
  <si>
    <t>28.0460910797119</t>
  </si>
  <si>
    <t>27.8986225128174</t>
  </si>
  <si>
    <t>27.9414539337158</t>
  </si>
  <si>
    <t>28.2150268554688</t>
  </si>
  <si>
    <t>22.151</t>
  </si>
  <si>
    <t>30.9517151424359</t>
  </si>
  <si>
    <t>27.4922835237987</t>
  </si>
  <si>
    <t>25.9178657531738</t>
  </si>
  <si>
    <t>24.2893314361572</t>
  </si>
  <si>
    <t>25.1710433959961</t>
  </si>
  <si>
    <t>23.9610214233398</t>
  </si>
  <si>
    <t>24.8201179504395</t>
  </si>
  <si>
    <t>24.3355865478516</t>
  </si>
  <si>
    <t>1.64647912422245</t>
  </si>
  <si>
    <t>-0.226622899373375</t>
  </si>
  <si>
    <t>-3.60935981408269</t>
  </si>
  <si>
    <t>Q06252</t>
  </si>
  <si>
    <t>Uncharacterized protein YLR179C</t>
  </si>
  <si>
    <t>sp|Q06252|YL179_YEAST Uncharacterized protein YLR179C OS=Saccharomyces cerevisiae (strain ATCC 204508 / S288c) OX=559292 GN=YLR179C PE=1 SV=1</t>
  </si>
  <si>
    <t>22.323034286499</t>
  </si>
  <si>
    <t>22.0743732452393</t>
  </si>
  <si>
    <t>23.9884128570557</t>
  </si>
  <si>
    <t>22.8868999481201</t>
  </si>
  <si>
    <t>24.3694629669189</t>
  </si>
  <si>
    <t>37.315</t>
  </si>
  <si>
    <t>8.164</t>
  </si>
  <si>
    <t>26.0784884893186</t>
  </si>
  <si>
    <t>21.9085553440505</t>
  </si>
  <si>
    <t>20.1622638702393</t>
  </si>
  <si>
    <t>19.7239074707031</t>
  </si>
  <si>
    <t>17.8856601715088</t>
  </si>
  <si>
    <t>19.3745384216309</t>
  </si>
  <si>
    <t>18.4440689086914</t>
  </si>
  <si>
    <t>19.2393226623535</t>
  </si>
  <si>
    <t>2.01077845297765</t>
  </si>
  <si>
    <t>-1.54723421732585</t>
  </si>
  <si>
    <t>-4.63714043641003</t>
  </si>
  <si>
    <t>Q06263</t>
  </si>
  <si>
    <t>Vacuolar protein sorting-associated protein VTA1</t>
  </si>
  <si>
    <t>VTA1</t>
  </si>
  <si>
    <t>sp|Q06263|VTA1_YEAST Vacuolar protein sorting-associated protein VTA1 OS=Saccharomyces cerevisiae (strain ATCC 204508 / S288c) OX=559292 GN=VTA1 PE=1 SV=1</t>
  </si>
  <si>
    <t>25.9296970367432</t>
  </si>
  <si>
    <t>26.6430625915527</t>
  </si>
  <si>
    <t>26.3172245025635</t>
  </si>
  <si>
    <t>25.8720874786377</t>
  </si>
  <si>
    <t>26.0384197235107</t>
  </si>
  <si>
    <t>27.895</t>
  </si>
  <si>
    <t>32.503</t>
  </si>
  <si>
    <t>29.1788077910373</t>
  </si>
  <si>
    <t>25.1788125390016</t>
  </si>
  <si>
    <t>23.9304866790771</t>
  </si>
  <si>
    <t>22.7428340911865</t>
  </si>
  <si>
    <t>22.2916526794434</t>
  </si>
  <si>
    <t>21.682559967041</t>
  </si>
  <si>
    <t>21.7907829284668</t>
  </si>
  <si>
    <t>1.21139998282378</t>
  </si>
  <si>
    <t>-0.45703125</t>
  </si>
  <si>
    <t>-2.57793856975421</t>
  </si>
  <si>
    <t>Q06287</t>
  </si>
  <si>
    <t>Ribosomal RNA small subunit methyltransferase NEP1</t>
  </si>
  <si>
    <t>EMG1</t>
  </si>
  <si>
    <t>sp|Q06287|NEP1_YEAST Ribosomal RNA small subunit methyltransferase NEP1 OS=Saccharomyces cerevisiae (strain ATCC 204508 / S288c) OX=559292 GN=EMG1 PE=1 SV=1</t>
  </si>
  <si>
    <t>24.3867969512939</t>
  </si>
  <si>
    <t>23.8828773498535</t>
  </si>
  <si>
    <t>24.2115592956543</t>
  </si>
  <si>
    <t>23.8996601104736</t>
  </si>
  <si>
    <t>23.7237987518311</t>
  </si>
  <si>
    <t>114.11</t>
  </si>
  <si>
    <t>34.244</t>
  </si>
  <si>
    <t>27.1818669872305</t>
  </si>
  <si>
    <t>21.3490025575786</t>
  </si>
  <si>
    <t>19.4884243011475</t>
  </si>
  <si>
    <t>17.7161903381348</t>
  </si>
  <si>
    <t>19.9026126861572</t>
  </si>
  <si>
    <t>16.5007476806641</t>
  </si>
  <si>
    <t>17.0746231079102</t>
  </si>
  <si>
    <t>1.18023448477456</t>
  </si>
  <si>
    <t>0.484542210896809</t>
  </si>
  <si>
    <t>2.51033602080641</t>
  </si>
  <si>
    <t>Q06315</t>
  </si>
  <si>
    <t>Protein SKG3</t>
  </si>
  <si>
    <t>SKG3</t>
  </si>
  <si>
    <t>sp|Q06315|SKG3_YEAST Protein SKG3 OS=Saccharomyces cerevisiae (strain ATCC 204508 / S288c) OX=559292 GN=SKG3 PE=1 SV=1</t>
  </si>
  <si>
    <t>24.235860824585</t>
  </si>
  <si>
    <t>23.9843330383301</t>
  </si>
  <si>
    <t>25.4193115234375</t>
  </si>
  <si>
    <t>23.538366317749</t>
  </si>
  <si>
    <t>136.05</t>
  </si>
  <si>
    <t>67.157</t>
  </si>
  <si>
    <t>27.4609991234703</t>
  </si>
  <si>
    <t>21.6280966150048</t>
  </si>
  <si>
    <t>19.8925094604492</t>
  </si>
  <si>
    <t>17.3910427093506</t>
  </si>
  <si>
    <t>19.900447845459</t>
  </si>
  <si>
    <t>16.3168296813965</t>
  </si>
  <si>
    <t>0.988431799440845</t>
  </si>
  <si>
    <t>1.10009988149007</t>
  </si>
  <si>
    <t>2.32409516347732</t>
  </si>
  <si>
    <t>Q06321</t>
  </si>
  <si>
    <t>Sterol 3-beta-glucosyltransferase</t>
  </si>
  <si>
    <t>ATG26</t>
  </si>
  <si>
    <t>sp|Q06321|ATG26_YEAST Sterol 3-beta-glucosyltransferase OS=Saccharomyces cerevisiae (strain ATCC 204508 / S288c) OX=559292 GN=ATG26 PE=1 SV=1</t>
  </si>
  <si>
    <t>26.3864688873291</t>
  </si>
  <si>
    <t>24.9465923309326</t>
  </si>
  <si>
    <t>23.564884185791</t>
  </si>
  <si>
    <t>24.8987369537354</t>
  </si>
  <si>
    <t>64.497</t>
  </si>
  <si>
    <t>31.569</t>
  </si>
  <si>
    <t>28.3394311367276</t>
  </si>
  <si>
    <t>23.7545026173525</t>
  </si>
  <si>
    <t>23.0344791412354</t>
  </si>
  <si>
    <t>21.1340179443359</t>
  </si>
  <si>
    <t>18.9352855682373</t>
  </si>
  <si>
    <t>20.7661170959473</t>
  </si>
  <si>
    <t>18.6404361724854</t>
  </si>
  <si>
    <t>1.67938102735623</t>
  </si>
  <si>
    <t>1.8269952138265</t>
  </si>
  <si>
    <t>3.69522263340366</t>
  </si>
  <si>
    <t>Q06325</t>
  </si>
  <si>
    <t>Aspartic proteinase yapsin-7</t>
  </si>
  <si>
    <t>YPS7</t>
  </si>
  <si>
    <t>sp|Q06325|YPS7_YEAST Aspartic proteinase yapsin-7 OS=Saccharomyces cerevisiae (strain ATCC 204508 / S288c) OX=559292 GN=YPS7 PE=1 SV=1</t>
  </si>
  <si>
    <t>24.2933368682861</t>
  </si>
  <si>
    <t>28.3115100860596</t>
  </si>
  <si>
    <t>22.7783622741699</t>
  </si>
  <si>
    <t>21.3960285186768</t>
  </si>
  <si>
    <t>84.954</t>
  </si>
  <si>
    <t>29.9514372468286</t>
  </si>
  <si>
    <t>26.7815678287903</t>
  </si>
  <si>
    <t>24.6896057128906</t>
  </si>
  <si>
    <t>25.6400585174561</t>
  </si>
  <si>
    <t>17.4423274993896</t>
  </si>
  <si>
    <t>25.090633392334</t>
  </si>
  <si>
    <t>16.6407527923584</t>
  </si>
  <si>
    <t>1.13947704135542</t>
  </si>
  <si>
    <t>4.84910615285238</t>
  </si>
  <si>
    <t>2.72030254426855</t>
  </si>
  <si>
    <t>Q06328</t>
  </si>
  <si>
    <t>Probable vacuolar amino acid transporter YPQ2</t>
  </si>
  <si>
    <t>YPQ2</t>
  </si>
  <si>
    <t>sp|Q06328|YPQ2_YEAST Probable vacuolar amino acid transporter YPQ2 OS=Saccharomyces cerevisiae (strain ATCC 204508 / S288c) OX=559292 GN=YPQ2 PE=1 SV=1</t>
  </si>
  <si>
    <t>22.9605617523193</t>
  </si>
  <si>
    <t>24.240234375</t>
  </si>
  <si>
    <t>22.3859024047852</t>
  </si>
  <si>
    <t>25.1796474456787</t>
  </si>
  <si>
    <t>22.3366889953613</t>
  </si>
  <si>
    <t>13.957</t>
  </si>
  <si>
    <t>14.715</t>
  </si>
  <si>
    <t>26.5099337122281</t>
  </si>
  <si>
    <t>23.702608983761</t>
  </si>
  <si>
    <t>20.021879196167</t>
  </si>
  <si>
    <t>22.0672016143799</t>
  </si>
  <si>
    <t>18.8810062408447</t>
  </si>
  <si>
    <t>22.7641544342041</t>
  </si>
  <si>
    <t>19.1618938446045</t>
  </si>
  <si>
    <t>0.908410363983548</t>
  </si>
  <si>
    <t>1.76551882425944</t>
  </si>
  <si>
    <t>2.12600082379755</t>
  </si>
  <si>
    <t>Q06333</t>
  </si>
  <si>
    <t>Biogenesis of lysosome-related organelles complex 1 subunit CNL1</t>
  </si>
  <si>
    <t>CNL1</t>
  </si>
  <si>
    <t>sp|Q06333|BL1S4_YEAST Biogenesis of lysosome-related organelles complex 1 subunit CNL1 OS=Saccharomyces cerevisiae (strain ATCC 204508 / S288c) OX=559292 GN=CNL1 PE=1 SV=1</t>
  </si>
  <si>
    <t>24.3713245391846</t>
  </si>
  <si>
    <t>24.8055782318115</t>
  </si>
  <si>
    <t>24.8125972747803</t>
  </si>
  <si>
    <t>23.4825916290283</t>
  </si>
  <si>
    <t>24.8230361938477</t>
  </si>
  <si>
    <t>62.319</t>
  </si>
  <si>
    <t>23.028</t>
  </si>
  <si>
    <t>27.2619476969048</t>
  </si>
  <si>
    <t>22.3550929575685</t>
  </si>
  <si>
    <t>21.1513404846191</t>
  </si>
  <si>
    <t>20.0491313934326</t>
  </si>
  <si>
    <t>18.1464385986328</t>
  </si>
  <si>
    <t>19.1239643096924</t>
  </si>
  <si>
    <t>18.1956596374512</t>
  </si>
  <si>
    <t>19.5897750854492</t>
  </si>
  <si>
    <t>1.53227203797181</t>
  </si>
  <si>
    <t>-1.0928217569987</t>
  </si>
  <si>
    <t>-3.32074491111096</t>
  </si>
  <si>
    <t>Q06336</t>
  </si>
  <si>
    <t>ADP-ribosylation factor-binding protein GGA1</t>
  </si>
  <si>
    <t>GGA1</t>
  </si>
  <si>
    <t>sp|Q06336|GGA1_YEAST ADP-ribosylation factor-binding protein GGA1 OS=Saccharomyces cerevisiae (strain ATCC 204508 / S288c) OX=559292 GN=GGA1 PE=1 SV=1</t>
  </si>
  <si>
    <t>21.0175361633301</t>
  </si>
  <si>
    <t>112.5</t>
  </si>
  <si>
    <t>3.099</t>
  </si>
  <si>
    <t>23.0754517289129</t>
  </si>
  <si>
    <t>17.1927744030992</t>
  </si>
  <si>
    <t>14.9443922042847</t>
  </si>
  <si>
    <t>15.9662580490112</t>
  </si>
  <si>
    <t>13.381272315979</t>
  </si>
  <si>
    <t>15.4118089675903</t>
  </si>
  <si>
    <t>Q06337</t>
  </si>
  <si>
    <t>Chromatin modification-related protein EAF1</t>
  </si>
  <si>
    <t>EAF1</t>
  </si>
  <si>
    <t>sp|Q06337|EAF1_YEAST Chromatin modification-related protein EAF1 OS=Saccharomyces cerevisiae (strain ATCC 204508 / S288c) OX=559292 GN=EAF1 PE=1 SV=2</t>
  </si>
  <si>
    <t>27.0522727966309</t>
  </si>
  <si>
    <t>25.7866611480713</t>
  </si>
  <si>
    <t>27.3751754760742</t>
  </si>
  <si>
    <t>25.5872058868408</t>
  </si>
  <si>
    <t>27.4860801696777</t>
  </si>
  <si>
    <t>32.661</t>
  </si>
  <si>
    <t>162.1</t>
  </si>
  <si>
    <t>29.624340971917</t>
  </si>
  <si>
    <t>25.8169965093126</t>
  </si>
  <si>
    <t>24.1284122467041</t>
  </si>
  <si>
    <t>22.2285842895508</t>
  </si>
  <si>
    <t>23.6511898040771</t>
  </si>
  <si>
    <t>23.4372062683105</t>
  </si>
  <si>
    <t>1.3773307970158</t>
  </si>
  <si>
    <t>-1.38854726155599</t>
  </si>
  <si>
    <t>-2.95060937637096</t>
  </si>
  <si>
    <t>Q06338</t>
  </si>
  <si>
    <t>Protein BCP1</t>
  </si>
  <si>
    <t>BCP1</t>
  </si>
  <si>
    <t>sp|Q06338|BCP1_YEAST Protein BCP1 OS=Saccharomyces cerevisiae (strain ATCC 204508 / S288c) OX=559292 GN=BCP1 PE=1 SV=1</t>
  </si>
  <si>
    <t>27.3247451782227</t>
  </si>
  <si>
    <t>27.8367748260498</t>
  </si>
  <si>
    <t>26.020112991333</t>
  </si>
  <si>
    <t>26.0636310577393</t>
  </si>
  <si>
    <t>26.5939159393311</t>
  </si>
  <si>
    <t>78.492</t>
  </si>
  <si>
    <t>30.1282936301102</t>
  </si>
  <si>
    <t>24.3461780548096</t>
  </si>
  <si>
    <t>23.092472076416</t>
  </si>
  <si>
    <t>21.0228958129883</t>
  </si>
  <si>
    <t>21.0481986999512</t>
  </si>
  <si>
    <t>20.8319816589355</t>
  </si>
  <si>
    <t>0.509299825349525</t>
  </si>
  <si>
    <t>-0.657379150390625</t>
  </si>
  <si>
    <t>-1.16287071594674</t>
  </si>
  <si>
    <t>Q06344</t>
  </si>
  <si>
    <t>Pre-rRNA-processing protein ESF1</t>
  </si>
  <si>
    <t>ESF1</t>
  </si>
  <si>
    <t>sp|Q06344|ESF1_YEAST Pre-rRNA-processing protein ESF1 OS=Saccharomyces cerevisiae (strain ATCC 204508 / S288c) OX=559292 GN=ESF1 PE=1 SV=1</t>
  </si>
  <si>
    <t>22.6917896270752</t>
  </si>
  <si>
    <t>25.2693157196045</t>
  </si>
  <si>
    <t>22.3594970703125</t>
  </si>
  <si>
    <t>25.1509685516357</t>
  </si>
  <si>
    <t>22.515905380249</t>
  </si>
  <si>
    <t>25.484</t>
  </si>
  <si>
    <t>3.8971</t>
  </si>
  <si>
    <t>27.6047716254332</t>
  </si>
  <si>
    <t>25.2828788712291</t>
  </si>
  <si>
    <t>24.3869285583496</t>
  </si>
  <si>
    <t>21.6379890441895</t>
  </si>
  <si>
    <t>22.997278213501</t>
  </si>
  <si>
    <t>19.0338916778564</t>
  </si>
  <si>
    <t>19.2048091888428</t>
  </si>
  <si>
    <t>2.17435923976117</t>
  </si>
  <si>
    <t>2.26155344645182</t>
  </si>
  <si>
    <t>5.16102023196389</t>
  </si>
  <si>
    <t>Q06346</t>
  </si>
  <si>
    <t>Inositol phosphorylceramide synthase regulatory subunit KEI1;KEI1N;KEI1C</t>
  </si>
  <si>
    <t>KEI1</t>
  </si>
  <si>
    <t>sp|Q06346|KEI1_YEAST Inositol phosphorylceramide synthase regulatory subunit KEI1 OS=Saccharomyces cerevisiae (strain ATCC 204508 / S288c) OX=559292 GN=KEI1 PE=1 SV=2</t>
  </si>
  <si>
    <t>26.9943161010742</t>
  </si>
  <si>
    <t>22.0964183807373</t>
  </si>
  <si>
    <t>26.247896194458</t>
  </si>
  <si>
    <t>25.7218971252441</t>
  </si>
  <si>
    <t>22.756763458252</t>
  </si>
  <si>
    <t>59.117</t>
  </si>
  <si>
    <t>41.625</t>
  </si>
  <si>
    <t>28.6436484197722</t>
  </si>
  <si>
    <t>24.0587065597939</t>
  </si>
  <si>
    <t>23.0095634460449</t>
  </si>
  <si>
    <t>16.7454376220703</t>
  </si>
  <si>
    <t>21.5187892913818</t>
  </si>
  <si>
    <t>19.6973571777344</t>
  </si>
  <si>
    <t>20.9616928100586</t>
  </si>
  <si>
    <t>1.81492414612826</t>
  </si>
  <si>
    <t>3.21987597147624</t>
  </si>
  <si>
    <t>4.06278589275857</t>
  </si>
  <si>
    <t>Q06350</t>
  </si>
  <si>
    <t>Sporulation-specific chitinase 2</t>
  </si>
  <si>
    <t>CTS2</t>
  </si>
  <si>
    <t>sp|Q06350|CHI2_YEAST Sporulation-specific chitinase 2 OS=Saccharomyces cerevisiae (strain ATCC 204508 / S288c) OX=559292 GN=CTS2 PE=1 SV=1</t>
  </si>
  <si>
    <t>24.666711807251</t>
  </si>
  <si>
    <t>25.862943649292</t>
  </si>
  <si>
    <t>26.154972076416</t>
  </si>
  <si>
    <t>24.9971408843994</t>
  </si>
  <si>
    <t>26.2375564575195</t>
  </si>
  <si>
    <t>39.286</t>
  </si>
  <si>
    <t>48.409</t>
  </si>
  <si>
    <t>28.3235424523845</t>
  </si>
  <si>
    <t>24.2360796111341</t>
  </si>
  <si>
    <t>22.3324069976807</t>
  </si>
  <si>
    <t>21.5344524383545</t>
  </si>
  <si>
    <t>21.6651840209961</t>
  </si>
  <si>
    <t>21.4213161468506</t>
  </si>
  <si>
    <t>20.949275970459</t>
  </si>
  <si>
    <t>21.6464519500732</t>
  </si>
  <si>
    <t>2.41550596109157</t>
  </si>
  <si>
    <t>-1.13638814290364</t>
  </si>
  <si>
    <t>-6.01744158861143</t>
  </si>
  <si>
    <t>Q06385</t>
  </si>
  <si>
    <t>Vacuolar protein sorting-associated protein 74</t>
  </si>
  <si>
    <t>VPS74</t>
  </si>
  <si>
    <t>sp|Q06385|VPS74_YEAST Vacuolar protein sorting-associated protein 74 OS=Saccharomyces cerevisiae (strain ATCC 204508 / S288c) OX=559292 GN=VPS74 PE=1 SV=1</t>
  </si>
  <si>
    <t>24.5116539001465</t>
  </si>
  <si>
    <t>23.996452331543</t>
  </si>
  <si>
    <t>22.011</t>
  </si>
  <si>
    <t>10.313</t>
  </si>
  <si>
    <t>26.6272840579342</t>
  </si>
  <si>
    <t>23.3053559630468</t>
  </si>
  <si>
    <t>20.9547538757324</t>
  </si>
  <si>
    <t>22.0104866027832</t>
  </si>
  <si>
    <t>18.9812545776367</t>
  </si>
  <si>
    <t>1.46590626350065</t>
  </si>
  <si>
    <t>0.84707482655843</t>
  </si>
  <si>
    <t>3.70306313121557</t>
  </si>
  <si>
    <t>Q06389</t>
  </si>
  <si>
    <t>Calcium-binding protein NCS-1</t>
  </si>
  <si>
    <t>FRQ1</t>
  </si>
  <si>
    <t>sp|Q06389|NCS1_YEAST Calcium-binding protein NCS-1 OS=Saccharomyces cerevisiae (strain ATCC 204508 / S288c) OX=559292 GN=FRQ1 PE=1 SV=2</t>
  </si>
  <si>
    <t>25.0715293884277</t>
  </si>
  <si>
    <t>25.55739402771</t>
  </si>
  <si>
    <t>25.280969619751</t>
  </si>
  <si>
    <t>25.0614700317383</t>
  </si>
  <si>
    <t>25.4217529296875</t>
  </si>
  <si>
    <t>25.1186637878418</t>
  </si>
  <si>
    <t>11.312</t>
  </si>
  <si>
    <t>4.2759</t>
  </si>
  <si>
    <t>28.2196502315379</t>
  </si>
  <si>
    <t>25.6346969616724</t>
  </si>
  <si>
    <t>24.0205574035645</t>
  </si>
  <si>
    <t>23.0398921966553</t>
  </si>
  <si>
    <t>23.2233047485352</t>
  </si>
  <si>
    <t>21.6633605957031</t>
  </si>
  <si>
    <t>23.1503963470459</t>
  </si>
  <si>
    <t>21.942813873291</t>
  </si>
  <si>
    <t>0.0218684915441614</t>
  </si>
  <si>
    <t>0.0122413635253906</t>
  </si>
  <si>
    <t>0.0655349861070736</t>
  </si>
  <si>
    <t>Q06405</t>
  </si>
  <si>
    <t>ATP synthase subunit f, mitochondrial</t>
  </si>
  <si>
    <t>ATP17</t>
  </si>
  <si>
    <t>sp|Q06405|ATPK_YEAST ATP synthase subunit f, mitochondrial OS=Saccharomyces cerevisiae (strain ATCC 204508 / S288c) OX=559292 GN=ATP17 PE=1 SV=1</t>
  </si>
  <si>
    <t>25.5025787353516</t>
  </si>
  <si>
    <t>25.702054977417</t>
  </si>
  <si>
    <t>25.7298774719238</t>
  </si>
  <si>
    <t>25.7810916900635</t>
  </si>
  <si>
    <t>25.7623825073242</t>
  </si>
  <si>
    <t>26.0135688781738</t>
  </si>
  <si>
    <t>84.9</t>
  </si>
  <si>
    <t>9.3975</t>
  </si>
  <si>
    <t>44.18</t>
  </si>
  <si>
    <t>28.6628536541842</t>
  </si>
  <si>
    <t>26.3409085859148</t>
  </si>
  <si>
    <t>24.5269527435303</t>
  </si>
  <si>
    <t>24.0625820159912</t>
  </si>
  <si>
    <t>23.7761554718018</t>
  </si>
  <si>
    <t>22.9170875549316</t>
  </si>
  <si>
    <t>0.603509385488867</t>
  </si>
  <si>
    <t>-0.167292277018227</t>
  </si>
  <si>
    <t>-1.34722290282989</t>
  </si>
  <si>
    <t>Q06406</t>
  </si>
  <si>
    <t>U6 snRNA-associated Sm-like protein LSm6</t>
  </si>
  <si>
    <t>LSM6</t>
  </si>
  <si>
    <t>sp|Q06406|LSM6_YEAST U6 snRNA-associated Sm-like protein LSm6 OS=Saccharomyces cerevisiae (strain ATCC 204508 / S288c) OX=559292 GN=LSM6 PE=1 SV=2</t>
  </si>
  <si>
    <t>25.3222713470459</t>
  </si>
  <si>
    <t>24.9224319458008</t>
  </si>
  <si>
    <t>22.0622024536133</t>
  </si>
  <si>
    <t>24.3174133300781</t>
  </si>
  <si>
    <t>20.735</t>
  </si>
  <si>
    <t>27.4437164278717</t>
  </si>
  <si>
    <t>21.5368258322632</t>
  </si>
  <si>
    <t>20.5405673980713</t>
  </si>
  <si>
    <t>19.6877384185791</t>
  </si>
  <si>
    <t>15.384783744812</t>
  </si>
  <si>
    <t>19.2586803436279</t>
  </si>
  <si>
    <t>11.4586629867554</t>
  </si>
  <si>
    <t>1.80927635866634</t>
  </si>
  <si>
    <t>3.62628428141276</t>
  </si>
  <si>
    <t>4.9856689942982</t>
  </si>
  <si>
    <t>Q06407</t>
  </si>
  <si>
    <t>Rho-type GTPase-activating protein 2</t>
  </si>
  <si>
    <t>RGA2</t>
  </si>
  <si>
    <t>sp|Q06407|RGA2_YEAST Rho-type GTPase-activating protein 2 OS=Saccharomyces cerevisiae (strain ATCC 204508 / S288c) OX=559292 GN=RGA2 PE=1 SV=1</t>
  </si>
  <si>
    <t>22.8134880065918</t>
  </si>
  <si>
    <t>23.9568634033203</t>
  </si>
  <si>
    <t>25.4620132446289</t>
  </si>
  <si>
    <t>26.9382038116455</t>
  </si>
  <si>
    <t>25.3561878204346</t>
  </si>
  <si>
    <t>26.9963645935059</t>
  </si>
  <si>
    <t>71.384</t>
  </si>
  <si>
    <t>62.372</t>
  </si>
  <si>
    <t>28.2420904696935</t>
  </si>
  <si>
    <t>23.1127983643046</t>
  </si>
  <si>
    <t>18.9203872680664</t>
  </si>
  <si>
    <t>18.8317337036133</t>
  </si>
  <si>
    <t>20.6570053100586</t>
  </si>
  <si>
    <t>21.1121616363525</t>
  </si>
  <si>
    <t>20.730489730835</t>
  </si>
  <si>
    <t>21.2232894897461</t>
  </si>
  <si>
    <t>0.462969031916344</t>
  </si>
  <si>
    <t>-1.41991424560547</t>
  </si>
  <si>
    <t>-1.07128939322289</t>
  </si>
  <si>
    <t>Q06408</t>
  </si>
  <si>
    <t>Transaminated amino acid decarboxylase</t>
  </si>
  <si>
    <t>ARO10</t>
  </si>
  <si>
    <t>sp|Q06408|ARO10_YEAST Transaminated amino acid decarboxylase OS=Saccharomyces cerevisiae (strain ATCC 204508 / S288c) OX=559292 GN=ARO10 PE=1 SV=1</t>
  </si>
  <si>
    <t>25.0751667022705</t>
  </si>
  <si>
    <t>22.5373229980469</t>
  </si>
  <si>
    <t>27.4584197998047</t>
  </si>
  <si>
    <t>23.2448291778564</t>
  </si>
  <si>
    <t>26.5154495239258</t>
  </si>
  <si>
    <t>21.2864151000977</t>
  </si>
  <si>
    <t>221.56</t>
  </si>
  <si>
    <t>28.918690436952</t>
  </si>
  <si>
    <t>22.2321901940716</t>
  </si>
  <si>
    <t>20.1788883209229</t>
  </si>
  <si>
    <t>14.5012149810791</t>
  </si>
  <si>
    <t>21.0432014465332</t>
  </si>
  <si>
    <t>16.2524814605713</t>
  </si>
  <si>
    <t>20.4772396087646</t>
  </si>
  <si>
    <t>14.120885848999</t>
  </si>
  <si>
    <t>1.94651319092333</t>
  </si>
  <si>
    <t>3.99348958333334</t>
  </si>
  <si>
    <t>4.44266461852906</t>
  </si>
  <si>
    <t>Q06409</t>
  </si>
  <si>
    <t>DOCK-like protein YLR422W</t>
  </si>
  <si>
    <t>YLR422W</t>
  </si>
  <si>
    <t>sp|Q06409|DCK1_YEAST DOCK-like protein 1 OS=Saccharomyces cerevisiae (strain ATCC 204508 / S288c) OX=559292 GN=DCK1 PE=1 SV=1</t>
  </si>
  <si>
    <t>22.0413303375244</t>
  </si>
  <si>
    <t>22.5157127380371</t>
  </si>
  <si>
    <t>22.8178844451904</t>
  </si>
  <si>
    <t>48.656</t>
  </si>
  <si>
    <t>12.866</t>
  </si>
  <si>
    <t>24.3503656979644</t>
  </si>
  <si>
    <t>19.4434818473728</t>
  </si>
  <si>
    <t>18.6087741851807</t>
  </si>
  <si>
    <t>17.8355331420898</t>
  </si>
  <si>
    <t>16.2750873565674</t>
  </si>
  <si>
    <t>-0.539362907409668</t>
  </si>
  <si>
    <t>Q06410</t>
  </si>
  <si>
    <t>Autophagy-related protein 17</t>
  </si>
  <si>
    <t>ATG17</t>
  </si>
  <si>
    <t>sp|Q06410|ATG17_YEAST Autophagy-related protein 17 OS=Saccharomyces cerevisiae (strain ATCC 204508 / S288c) OX=559292 GN=ATG17 PE=1 SV=1</t>
  </si>
  <si>
    <t>19.4311866760254</t>
  </si>
  <si>
    <t>19.1424560546875</t>
  </si>
  <si>
    <t>83.048</t>
  </si>
  <si>
    <t>5.3958</t>
  </si>
  <si>
    <t>21.9556045047797</t>
  </si>
  <si>
    <t>16.5980525001616</t>
  </si>
  <si>
    <t>15.2078533172607</t>
  </si>
  <si>
    <t>14.3116064071655</t>
  </si>
  <si>
    <t>14.0998411178589</t>
  </si>
  <si>
    <t>13.5344247817993</t>
  </si>
  <si>
    <t>13.5015888214111</t>
  </si>
  <si>
    <t>0.553819666251014</t>
  </si>
  <si>
    <t>-0.506099383036297</t>
  </si>
  <si>
    <t>-1.31710795020812</t>
  </si>
  <si>
    <t>Q06411</t>
  </si>
  <si>
    <t>Pre-mRNA-splicing factor SPP382</t>
  </si>
  <si>
    <t>SPP382</t>
  </si>
  <si>
    <t>sp|Q06411|SP382_YEAST Pre-mRNA-splicing factor SPP382 OS=Saccharomyces cerevisiae (strain ATCC 204508 / S288c) OX=559292 GN=SPP382 PE=1 SV=1</t>
  </si>
  <si>
    <t>22.6046943664551</t>
  </si>
  <si>
    <t>23.1087207794189</t>
  </si>
  <si>
    <t>36.677</t>
  </si>
  <si>
    <t>6.9285</t>
  </si>
  <si>
    <t>25.2731985786541</t>
  </si>
  <si>
    <t>21.0252639495577</t>
  </si>
  <si>
    <t>18.5551738739014</t>
  </si>
  <si>
    <t>19.6675415039063</t>
  </si>
  <si>
    <t>19.8054141998291</t>
  </si>
  <si>
    <t>Q06417</t>
  </si>
  <si>
    <t>Uncharacterized oxidoreductase TDA5</t>
  </si>
  <si>
    <t>TDA5</t>
  </si>
  <si>
    <t>sp|Q06417|TDA5_YEAST Uncharacterized oxidoreductase TDA5 OS=Saccharomyces cerevisiae (strain ATCC 204508 / S288c) OX=559292 GN=TDA5 PE=1 SV=1</t>
  </si>
  <si>
    <t>23.3920497894287</t>
  </si>
  <si>
    <t>23.5581245422363</t>
  </si>
  <si>
    <t>22.3975696563721</t>
  </si>
  <si>
    <t>23.1544189453125</t>
  </si>
  <si>
    <t>22.6581592559814</t>
  </si>
  <si>
    <t>76.316</t>
  </si>
  <si>
    <t>12.47</t>
  </si>
  <si>
    <t>26.4931543797355</t>
  </si>
  <si>
    <t>21.4931635438448</t>
  </si>
  <si>
    <t>20.9059505462646</t>
  </si>
  <si>
    <t>18.7857723236084</t>
  </si>
  <si>
    <t>17.1336040496826</t>
  </si>
  <si>
    <t>16.6069393157959</t>
  </si>
  <si>
    <t>17.4161701202393</t>
  </si>
  <si>
    <t>16.8308372497559</t>
  </si>
  <si>
    <t>0.106909388988689</t>
  </si>
  <si>
    <t>-0.117560704549152</t>
  </si>
  <si>
    <t>-0.29623968640759</t>
  </si>
  <si>
    <t>Q06436</t>
  </si>
  <si>
    <t>RING-finger protein MAG2</t>
  </si>
  <si>
    <t>MAG2</t>
  </si>
  <si>
    <t>sp|Q06436|MAG2_YEAST RING-finger protein MAG2 OS=Saccharomyces cerevisiae (strain ATCC 204508 / S288c) OX=559292 GN=MAG2 PE=1 SV=1</t>
  </si>
  <si>
    <t>29.3383693695068</t>
  </si>
  <si>
    <t>29.2285079956055</t>
  </si>
  <si>
    <t>30.7467918395996</t>
  </si>
  <si>
    <t>29.5504131317139</t>
  </si>
  <si>
    <t>30.8611221313477</t>
  </si>
  <si>
    <t>29.5325965881348</t>
  </si>
  <si>
    <t>72.552</t>
  </si>
  <si>
    <t>33.0673740318921</t>
  </si>
  <si>
    <t>305</t>
  </si>
  <si>
    <t>27.8194593414926</t>
  </si>
  <si>
    <t>25.7229137420654</t>
  </si>
  <si>
    <t>23.7322101593018</t>
  </si>
  <si>
    <t>26.4092140197754</t>
  </si>
  <si>
    <t>23.4119625091553</t>
  </si>
  <si>
    <t>25.748218536377</t>
  </si>
  <si>
    <t>23.3779563903809</t>
  </si>
  <si>
    <t>0.811748091151994</t>
  </si>
  <si>
    <t>0.878255208333332</t>
  </si>
  <si>
    <t>1.75419028764068</t>
  </si>
  <si>
    <t>Q06440</t>
  </si>
  <si>
    <t>Coronin-like protein</t>
  </si>
  <si>
    <t>CRN1</t>
  </si>
  <si>
    <t>sp|Q06440|CORO_YEAST Coronin-like protein OS=Saccharomyces cerevisiae (strain ATCC 204508 / S288c) OX=559292 GN=CRN1 PE=1 SV=1</t>
  </si>
  <si>
    <t>23.6722793579102</t>
  </si>
  <si>
    <t>24.202844619751</t>
  </si>
  <si>
    <t>23.2759704589844</t>
  </si>
  <si>
    <t>25.6545810699463</t>
  </si>
  <si>
    <t>23.9174327850342</t>
  </si>
  <si>
    <t>26.5466613769531</t>
  </si>
  <si>
    <t>23.539</t>
  </si>
  <si>
    <t>21.686</t>
  </si>
  <si>
    <t>27.417075901784</t>
  </si>
  <si>
    <t>24.2471347996431</t>
  </si>
  <si>
    <t>21.0980911254883</t>
  </si>
  <si>
    <t>19.9975547790527</t>
  </si>
  <si>
    <t>21.3882694244385</t>
  </si>
  <si>
    <t>21.3402252197266</t>
  </si>
  <si>
    <t>1.22476393834249</t>
  </si>
  <si>
    <t>-1.84613482157389</t>
  </si>
  <si>
    <t>-2.60714415760416</t>
  </si>
  <si>
    <t>Q06449</t>
  </si>
  <si>
    <t>[PSI+] inducibility protein 3</t>
  </si>
  <si>
    <t>PIN3</t>
  </si>
  <si>
    <t>sp|Q06449|PIN3_YEAST [PSI+] inducibility protein 3 OS=Saccharomyces cerevisiae (strain ATCC 204508 / S288c) OX=559292 GN=PIN3 PE=1 SV=1</t>
  </si>
  <si>
    <t>26.203125</t>
  </si>
  <si>
    <t>25.3593082427979</t>
  </si>
  <si>
    <t>25.4818534851074</t>
  </si>
  <si>
    <t>24.4473323822021</t>
  </si>
  <si>
    <t>25.318000793457</t>
  </si>
  <si>
    <t>68.065</t>
  </si>
  <si>
    <t>14.915</t>
  </si>
  <si>
    <t>28.8012549394775</t>
  </si>
  <si>
    <t>24.8012426028987</t>
  </si>
  <si>
    <t>21.5126781463623</t>
  </si>
  <si>
    <t>21.4638862609863</t>
  </si>
  <si>
    <t>19.5602760314941</t>
  </si>
  <si>
    <t>19.6922588348389</t>
  </si>
  <si>
    <t>1.05535022234076</t>
  </si>
  <si>
    <t>0.9923095703125</t>
  </si>
  <si>
    <t>2.24600574877914</t>
  </si>
  <si>
    <t>Q06451</t>
  </si>
  <si>
    <t>Polyamine transporter 3</t>
  </si>
  <si>
    <t>TPO3</t>
  </si>
  <si>
    <t>sp|Q06451|TPO3_YEAST Polyamine transporter 3 OS=Saccharomyces cerevisiae (strain ATCC 204508 / S288c) OX=559292 GN=TPO3 PE=1 SV=1</t>
  </si>
  <si>
    <t>20.2366638183594</t>
  </si>
  <si>
    <t>21.9824886322021</t>
  </si>
  <si>
    <t>21.9393749237061</t>
  </si>
  <si>
    <t>93.122</t>
  </si>
  <si>
    <t>0.0018097</t>
  </si>
  <si>
    <t>2.1005</t>
  </si>
  <si>
    <t>23.0451690630561</t>
  </si>
  <si>
    <t>17.652844973002</t>
  </si>
  <si>
    <t>14.8176832199097</t>
  </si>
  <si>
    <t>15.4815158843994</t>
  </si>
  <si>
    <t>16.3226509094238</t>
  </si>
  <si>
    <t>15.5949077606201</t>
  </si>
  <si>
    <t>-0.410002390543621</t>
  </si>
  <si>
    <t>Q06479</t>
  </si>
  <si>
    <t>F-box protein YLR352W</t>
  </si>
  <si>
    <t>YLR352W</t>
  </si>
  <si>
    <t>sp|Q06479|YL352_YEAST F-box protein YLR352W OS=Saccharomyces cerevisiae (strain ATCC 204508 / S288c) OX=559292 GN=YLR352W PE=1 SV=1</t>
  </si>
  <si>
    <t>25.9025135040283</t>
  </si>
  <si>
    <t>24.5890941619873</t>
  </si>
  <si>
    <t>25.8389167785645</t>
  </si>
  <si>
    <t>25.4764251708984</t>
  </si>
  <si>
    <t>45.811</t>
  </si>
  <si>
    <t>27.6654651745717</t>
  </si>
  <si>
    <t>24.6654651745717</t>
  </si>
  <si>
    <t>23.5153274536133</t>
  </si>
  <si>
    <t>20.7420520782471</t>
  </si>
  <si>
    <t>23.1477909088135</t>
  </si>
  <si>
    <t>21.7686634063721</t>
  </si>
  <si>
    <t>0.698392634181113</t>
  </si>
  <si>
    <t>0.837955474853516</t>
  </si>
  <si>
    <t>1.88387758490864</t>
  </si>
  <si>
    <t>Q06485</t>
  </si>
  <si>
    <t>Autophagy-related protein 33</t>
  </si>
  <si>
    <t>ATG33</t>
  </si>
  <si>
    <t>sp|Q06485|ATG33_YEAST Autophagy-related protein 33 OS=Saccharomyces cerevisiae (strain ATCC 204508 / S288c) OX=559292 GN=ATG33 PE=1 SV=1</t>
  </si>
  <si>
    <t>23.9320201873779</t>
  </si>
  <si>
    <t>24.8760528564453</t>
  </si>
  <si>
    <t>25.118782043457</t>
  </si>
  <si>
    <t>24.641134262085</t>
  </si>
  <si>
    <t>25.1578845977783</t>
  </si>
  <si>
    <t>102.3</t>
  </si>
  <si>
    <t>53.201</t>
  </si>
  <si>
    <t>27.4526193062251</t>
  </si>
  <si>
    <t>21.7802065312289</t>
  </si>
  <si>
    <t>19.5124855041504</t>
  </si>
  <si>
    <t>19.2700672149658</t>
  </si>
  <si>
    <t>19.1176376342773</t>
  </si>
  <si>
    <t>18.7746200561523</t>
  </si>
  <si>
    <t>19.2735538482666</t>
  </si>
  <si>
    <t>19.1216907501221</t>
  </si>
  <si>
    <t>1.13891422838648</t>
  </si>
  <si>
    <t>-0.630093256632485</t>
  </si>
  <si>
    <t>-2.42175708758629</t>
  </si>
  <si>
    <t>Q06488</t>
  </si>
  <si>
    <t>Chromatin structure-remodeling complex subunit RSC2</t>
  </si>
  <si>
    <t>RSC2</t>
  </si>
  <si>
    <t>sp|Q06488|RSC2_YEAST Chromatin structure-remodeling complex subunit RSC2 OS=Saccharomyces cerevisiae (strain ATCC 204508 / S288c) OX=559292 GN=RSC2 PE=1 SV=1</t>
  </si>
  <si>
    <t>25.4197940826416</t>
  </si>
  <si>
    <t>26.8882064819336</t>
  </si>
  <si>
    <t>25.2167491912842</t>
  </si>
  <si>
    <t>27.076940536499</t>
  </si>
  <si>
    <t>25.1125907897949</t>
  </si>
  <si>
    <t>27.0412425994873</t>
  </si>
  <si>
    <t>45.02</t>
  </si>
  <si>
    <t>78.361</t>
  </si>
  <si>
    <t>29.0217339309543</t>
  </si>
  <si>
    <t>24.3778909763675</t>
  </si>
  <si>
    <t>22.4344081878662</t>
  </si>
  <si>
    <t>20.654821395874</t>
  </si>
  <si>
    <t>21.4944820404053</t>
  </si>
  <si>
    <t>20.4636363983154</t>
  </si>
  <si>
    <t>21.7320652008057</t>
  </si>
  <si>
    <t>4.08674397718398</t>
  </si>
  <si>
    <t>-1.75241851806641</t>
  </si>
  <si>
    <t>-16.3506706371862</t>
  </si>
  <si>
    <t>Q06489</t>
  </si>
  <si>
    <t>Methylthioribose-1-phosphate isomerase</t>
  </si>
  <si>
    <t>MRI1</t>
  </si>
  <si>
    <t>sp|Q06489|MTNA_YEAST Methylthioribose-1-phosphate isomerase OS=Saccharomyces cerevisiae (strain ATCC 204508 / S288c) OX=559292 GN=MRI1 PE=1 SV=1</t>
  </si>
  <si>
    <t>25.45290184021</t>
  </si>
  <si>
    <t>25.7317962646484</t>
  </si>
  <si>
    <t>25.7692089080811</t>
  </si>
  <si>
    <t>26.0030517578125</t>
  </si>
  <si>
    <t>26.0381259918213</t>
  </si>
  <si>
    <t>26.088794708252</t>
  </si>
  <si>
    <t>52.174</t>
  </si>
  <si>
    <t>59.524</t>
  </si>
  <si>
    <t>28.7536932190705</t>
  </si>
  <si>
    <t>23.9987770291086</t>
  </si>
  <si>
    <t>22.1511249542236</t>
  </si>
  <si>
    <t>20.4963855743408</t>
  </si>
  <si>
    <t>22.3760757446289</t>
  </si>
  <si>
    <t>21.0838165283203</t>
  </si>
  <si>
    <t>20.8540706634521</t>
  </si>
  <si>
    <t>0.39593734849718</t>
  </si>
  <si>
    <t>-0.187801996866863</t>
  </si>
  <si>
    <t>-0.936908751673654</t>
  </si>
  <si>
    <t>Q06493</t>
  </si>
  <si>
    <t>LETM1 domain-containing protein YLH47, mitochondrial</t>
  </si>
  <si>
    <t>YLH47</t>
  </si>
  <si>
    <t>sp|Q06493|YLH47_YEAST LETM1 domain-containing protein YLH47, mitochondrial OS=Saccharomyces cerevisiae (strain ATCC 204508 / S288c) OX=559292 GN=YLH47 PE=1 SV=1</t>
  </si>
  <si>
    <t>24.1515884399414</t>
  </si>
  <si>
    <t>24.7359828948975</t>
  </si>
  <si>
    <t>25.5498065948486</t>
  </si>
  <si>
    <t>25.1707382202148</t>
  </si>
  <si>
    <t>25.7558536529541</t>
  </si>
  <si>
    <t>16.885</t>
  </si>
  <si>
    <t>27.5572774123886</t>
  </si>
  <si>
    <t>23.1649504933581</t>
  </si>
  <si>
    <t>19.4214611053467</t>
  </si>
  <si>
    <t>19.6911506652832</t>
  </si>
  <si>
    <t>21.0067596435547</t>
  </si>
  <si>
    <t>20.4664268493652</t>
  </si>
  <si>
    <t>20.7411479949951</t>
  </si>
  <si>
    <t>0.385339670891692</t>
  </si>
  <si>
    <t>-0.601332982381184</t>
  </si>
  <si>
    <t>-0.915397021955312</t>
  </si>
  <si>
    <t>Q06494</t>
  </si>
  <si>
    <t>Putative pyridoxal reductase</t>
  </si>
  <si>
    <t>YPR127W</t>
  </si>
  <si>
    <t>sp|Q06494|PLR1_YEAST Putative pyridoxal reductase OS=Saccharomyces cerevisiae (strain ATCC 204508 / S288c) OX=559292 GN=YPR127W PE=1 SV=1</t>
  </si>
  <si>
    <t>26.1278209686279</t>
  </si>
  <si>
    <t>23.1558094024658</t>
  </si>
  <si>
    <t>28.5719947814941</t>
  </si>
  <si>
    <t>24.7587261199951</t>
  </si>
  <si>
    <t>27.768123626709</t>
  </si>
  <si>
    <t>25.7230968475342</t>
  </si>
  <si>
    <t>162.09</t>
  </si>
  <si>
    <t>30.1266946670298</t>
  </si>
  <si>
    <t>26.3193963539203</t>
  </si>
  <si>
    <t>23.446195602417</t>
  </si>
  <si>
    <t>19.2145652770996</t>
  </si>
  <si>
    <t>25.6853065490723</t>
  </si>
  <si>
    <t>19.3322162628174</t>
  </si>
  <si>
    <t>23.9080238342285</t>
  </si>
  <si>
    <t>20.357458114624</t>
  </si>
  <si>
    <t>1.32699750928783</t>
  </si>
  <si>
    <t>2.94343566894531</t>
  </si>
  <si>
    <t>2.83515996687373</t>
  </si>
  <si>
    <t>Q06497</t>
  </si>
  <si>
    <t>Peroxisomal adenine nucleotide transporter 1</t>
  </si>
  <si>
    <t>ANT1</t>
  </si>
  <si>
    <t>sp|Q06497|ANT1_YEAST Peroxisomal adenine nucleotide transporter 1 OS=Saccharomyces cerevisiae (strain ATCC 204508 / S288c) OX=559292 GN=ANT1 PE=1 SV=1</t>
  </si>
  <si>
    <t>27.0292854309082</t>
  </si>
  <si>
    <t>22.7775001525879</t>
  </si>
  <si>
    <t>28.0867919921875</t>
  </si>
  <si>
    <t>20.8921546936035</t>
  </si>
  <si>
    <t>24.1395397186279</t>
  </si>
  <si>
    <t>30.1211460702293</t>
  </si>
  <si>
    <t>26.9512704837667</t>
  </si>
  <si>
    <t>25.4580764770508</t>
  </si>
  <si>
    <t>20.0176734924316</t>
  </si>
  <si>
    <t>25.365930557251</t>
  </si>
  <si>
    <t>25.1844997406006</t>
  </si>
  <si>
    <t>20.0711688995361</t>
  </si>
  <si>
    <t>2.15444901594938</t>
  </si>
  <si>
    <t>5.0880667368571</t>
  </si>
  <si>
    <t>5.09493312959209</t>
  </si>
  <si>
    <t>Q06504</t>
  </si>
  <si>
    <t>N-terminal acetyltransferase B complex catalytic subunit NAT3</t>
  </si>
  <si>
    <t>NAT3</t>
  </si>
  <si>
    <t>sp|Q06504|NAT3_YEAST N-terminal acetyltransferase B complex catalytic subunit NAT3 OS=Saccharomyces cerevisiae (strain ATCC 204508 / S288c) OX=559292 GN=NAT3 PE=1 SV=2</t>
  </si>
  <si>
    <t>25.889087677002</t>
  </si>
  <si>
    <t>25.750955581665</t>
  </si>
  <si>
    <t>27.0515480041504</t>
  </si>
  <si>
    <t>25.9691925048828</t>
  </si>
  <si>
    <t>27.1811084747314</t>
  </si>
  <si>
    <t>46.082</t>
  </si>
  <si>
    <t>83.692</t>
  </si>
  <si>
    <t>29.2774616550116</t>
  </si>
  <si>
    <t>24.470106732954</t>
  </si>
  <si>
    <t>22.6052379608154</t>
  </si>
  <si>
    <t>21.8299713134766</t>
  </si>
  <si>
    <t>21.5609016418457</t>
  </si>
  <si>
    <t>21.6272945404053</t>
  </si>
  <si>
    <t>21.2631015777588</t>
  </si>
  <si>
    <t>22.0297183990479</t>
  </si>
  <si>
    <t>3.99320328934032</t>
  </si>
  <si>
    <t>-1.21935590108236</t>
  </si>
  <si>
    <t>-15.4825657851472</t>
  </si>
  <si>
    <t>Q06505</t>
  </si>
  <si>
    <t>Transcription factor SPN1</t>
  </si>
  <si>
    <t>SPN1</t>
  </si>
  <si>
    <t>sp|Q06505|IWS1_YEAST Transcription factor SPN1 OS=Saccharomyces cerevisiae (strain ATCC 204508 / S288c) OX=559292 GN=SPN1 PE=1 SV=1</t>
  </si>
  <si>
    <t>25.2733058929443</t>
  </si>
  <si>
    <t>26.1949977874756</t>
  </si>
  <si>
    <t>25.5148773193359</t>
  </si>
  <si>
    <t>25.7043781280518</t>
  </si>
  <si>
    <t>25.2737674713135</t>
  </si>
  <si>
    <t>25.7853393554688</t>
  </si>
  <si>
    <t>65.053</t>
  </si>
  <si>
    <t>49.947</t>
  </si>
  <si>
    <t>28.6330136619833</t>
  </si>
  <si>
    <t>23.8781122973492</t>
  </si>
  <si>
    <t>22.5415592193604</t>
  </si>
  <si>
    <t>21.9331912994385</t>
  </si>
  <si>
    <t>20.5838031768799</t>
  </si>
  <si>
    <t>19.9180889129639</t>
  </si>
  <si>
    <t>20.5115203857422</t>
  </si>
  <si>
    <t>20.2552261352539</t>
  </si>
  <si>
    <t>1.46103056331945</t>
  </si>
  <si>
    <t>-0.540921529134113</t>
  </si>
  <si>
    <t>-3.14766807264952</t>
  </si>
  <si>
    <t>Q06506</t>
  </si>
  <si>
    <t>Ribosomal RNA-processing protein 9</t>
  </si>
  <si>
    <t>RRP9</t>
  </si>
  <si>
    <t>sp|Q06506|RRP9_YEAST Ribosomal RNA-processing protein 9 OS=Saccharomyces cerevisiae (strain ATCC 204508 / S288c) OX=559292 GN=RRP9 PE=1 SV=1</t>
  </si>
  <si>
    <t>26.4508113861084</t>
  </si>
  <si>
    <t>25.0023441314697</t>
  </si>
  <si>
    <t>27.2487106323242</t>
  </si>
  <si>
    <t>24.0053024291992</t>
  </si>
  <si>
    <t>24.5327301025391</t>
  </si>
  <si>
    <t>33.816</t>
  </si>
  <si>
    <t>48.384</t>
  </si>
  <si>
    <t>29.5819023231701</t>
  </si>
  <si>
    <t>25.8814536285511</t>
  </si>
  <si>
    <t>24.8212852478027</t>
  </si>
  <si>
    <t>21.2652206420898</t>
  </si>
  <si>
    <t>23.86448097229</t>
  </si>
  <si>
    <t>18.5844631195068</t>
  </si>
  <si>
    <t>23.6493263244629</t>
  </si>
  <si>
    <t>19.6560611724854</t>
  </si>
  <si>
    <t>2.51756838421884</t>
  </si>
  <si>
    <t>2.39102554321289</t>
  </si>
  <si>
    <t>6.41364271623581</t>
  </si>
  <si>
    <t>Q06508</t>
  </si>
  <si>
    <t>Lysophosphatidic acid:oleoyl-CoA acyltransferase 1</t>
  </si>
  <si>
    <t>LOA1</t>
  </si>
  <si>
    <t>sp|Q06508|LOA1_YEAST Lysophosphatidic acid:oleoyl-CoA acyltransferase 1 OS=Saccharomyces cerevisiae (strain ATCC 204508 / S288c) OX=559292 GN=LOA1 PE=1 SV=1</t>
  </si>
  <si>
    <t>27.6400318145752</t>
  </si>
  <si>
    <t>25.2716674804688</t>
  </si>
  <si>
    <t>25.9607791900635</t>
  </si>
  <si>
    <t>25.4804668426514</t>
  </si>
  <si>
    <t>26.1055946350098</t>
  </si>
  <si>
    <t>44.187</t>
  </si>
  <si>
    <t>18.371</t>
  </si>
  <si>
    <t>30.370880031143</t>
  </si>
  <si>
    <t>25.9114567247326</t>
  </si>
  <si>
    <t>17.0843105316162</t>
  </si>
  <si>
    <t>20.5958690643311</t>
  </si>
  <si>
    <t>16.9155521392822</t>
  </si>
  <si>
    <t>16.0299339294434</t>
  </si>
  <si>
    <t>0.898067117256235</t>
  </si>
  <si>
    <t>1.0682487487793</t>
  </si>
  <si>
    <t>1.92559828141709</t>
  </si>
  <si>
    <t>Q06510</t>
  </si>
  <si>
    <t>Lysophosphatidylcholine acyltransferase</t>
  </si>
  <si>
    <t>TAZ1</t>
  </si>
  <si>
    <t>sp|Q06510|TAZ_YEAST Tafazzin OS=Saccharomyces cerevisiae (strain ATCC 204508 / S288c) OX=559292 GN=TAZ1 PE=1 SV=1</t>
  </si>
  <si>
    <t>26.3142871856689</t>
  </si>
  <si>
    <t>25.6001415252686</t>
  </si>
  <si>
    <t>26.1341438293457</t>
  </si>
  <si>
    <t>25.3918533325195</t>
  </si>
  <si>
    <t>25.8993835449219</t>
  </si>
  <si>
    <t>28.212</t>
  </si>
  <si>
    <t>40.87</t>
  </si>
  <si>
    <t>29.2681197593812</t>
  </si>
  <si>
    <t>26.0981836005066</t>
  </si>
  <si>
    <t>25.2434349060059</t>
  </si>
  <si>
    <t>24.055814743042</t>
  </si>
  <si>
    <t>21.9839839935303</t>
  </si>
  <si>
    <t>21.6195259094238</t>
  </si>
  <si>
    <t>21.7473907470703</t>
  </si>
  <si>
    <t>21.8512134552002</t>
  </si>
  <si>
    <t>0.579947006739864</t>
  </si>
  <si>
    <t>-0.483585993448894</t>
  </si>
  <si>
    <t>-1.30126457462299</t>
  </si>
  <si>
    <t>Q06511</t>
  </si>
  <si>
    <t>Ribosomal RNA-processing protein 15</t>
  </si>
  <si>
    <t>RRP15</t>
  </si>
  <si>
    <t>sp|Q06511|RRP15_YEAST Ribosomal RNA-processing protein 15 OS=Saccharomyces cerevisiae (strain ATCC 204508 / S288c) OX=559292 GN=RRP15 PE=1 SV=1</t>
  </si>
  <si>
    <t>25.1827583312988</t>
  </si>
  <si>
    <t>24.607328414917</t>
  </si>
  <si>
    <t>24.4135131835938</t>
  </si>
  <si>
    <t>24.7631416320801</t>
  </si>
  <si>
    <t>63.636</t>
  </si>
  <si>
    <t>23.367</t>
  </si>
  <si>
    <t>27.5150274794549</t>
  </si>
  <si>
    <t>22.8711712896802</t>
  </si>
  <si>
    <t>20.9845409393311</t>
  </si>
  <si>
    <t>20.8043575286865</t>
  </si>
  <si>
    <t>20.0697269439697</t>
  </si>
  <si>
    <t>19.8043422698975</t>
  </si>
  <si>
    <t>19.7950305938721</t>
  </si>
  <si>
    <t>19.6804428100586</t>
  </si>
  <si>
    <t>1.67615958731191</t>
  </si>
  <si>
    <t>-0.561981201171875</t>
  </si>
  <si>
    <t>-3.68675993547006</t>
  </si>
  <si>
    <t>Q06512</t>
  </si>
  <si>
    <t>Nucleolar complex protein 4</t>
  </si>
  <si>
    <t>NOC4</t>
  </si>
  <si>
    <t>sp|Q06512|NOC4_YEAST Nucleolar complex protein 4 OS=Saccharomyces cerevisiae (strain ATCC 204508 / S288c) OX=559292 GN=NOC4 PE=1 SV=1</t>
  </si>
  <si>
    <t>23.008487701416</t>
  </si>
  <si>
    <t>27.5305881500244</t>
  </si>
  <si>
    <t>23.4028854370117</t>
  </si>
  <si>
    <t>34.842</t>
  </si>
  <si>
    <t>59.88</t>
  </si>
  <si>
    <t>29.4977177689373</t>
  </si>
  <si>
    <t>26.0382937629442</t>
  </si>
  <si>
    <t>24.2884864807129</t>
  </si>
  <si>
    <t>19.6714344024658</t>
  </si>
  <si>
    <t>24.4051609039307</t>
  </si>
  <si>
    <t>18.9582118988037</t>
  </si>
  <si>
    <t>24.5320167541504</t>
  </si>
  <si>
    <t>19.2008647918701</t>
  </si>
  <si>
    <t>3.6326043838594</t>
  </si>
  <si>
    <t>3.82286834716797</t>
  </si>
  <si>
    <t>12.5353891604526</t>
  </si>
  <si>
    <t>Q06522</t>
  </si>
  <si>
    <t>Uncharacterized protein YPR147C</t>
  </si>
  <si>
    <t>YPR147C</t>
  </si>
  <si>
    <t>sp|Q06522|YP147_YEAST Lipid droplet-associated triacylglycerol lipase OS=Saccharomyces cerevisiae (strain ATCC 204508 / S288c) OX=559292 GN=YPR147C PE=1 SV=1</t>
  </si>
  <si>
    <t>25.9592533111572</t>
  </si>
  <si>
    <t>27.2494335174561</t>
  </si>
  <si>
    <t>27.0665073394775</t>
  </si>
  <si>
    <t>25.1094856262207</t>
  </si>
  <si>
    <t>59.1</t>
  </si>
  <si>
    <t>49.279</t>
  </si>
  <si>
    <t>89.96</t>
  </si>
  <si>
    <t>29.074696642268</t>
  </si>
  <si>
    <t>24.5511576507529</t>
  </si>
  <si>
    <t>22.4045753479004</t>
  </si>
  <si>
    <t>22.8226184844971</t>
  </si>
  <si>
    <t>20.6800289154053</t>
  </si>
  <si>
    <t>21.7175369262695</t>
  </si>
  <si>
    <t>22.259744644165</t>
  </si>
  <si>
    <t>2.2611722084936</t>
  </si>
  <si>
    <t>-1.78226153055827</t>
  </si>
  <si>
    <t>-5.45713452688316</t>
  </si>
  <si>
    <t>Q06523</t>
  </si>
  <si>
    <t>Uncharacterized protein YPR148C</t>
  </si>
  <si>
    <t>YPR148C</t>
  </si>
  <si>
    <t>sp|Q06523|YP148_YEAST Uncharacterized protein YPR148C OS=Saccharomyces cerevisiae (strain ATCC 204508 / S288c) OX=559292 GN=YPR148C PE=1 SV=1</t>
  </si>
  <si>
    <t>27.0652751922607</t>
  </si>
  <si>
    <t>22.5542888641357</t>
  </si>
  <si>
    <t>23.1814384460449</t>
  </si>
  <si>
    <t>28.5959453582764</t>
  </si>
  <si>
    <t>23.9708824157715</t>
  </si>
  <si>
    <t>89.342</t>
  </si>
  <si>
    <t>113.95</t>
  </si>
  <si>
    <t>30.6628876003492</t>
  </si>
  <si>
    <t>25.7086989277394</t>
  </si>
  <si>
    <t>24.1592330932617</t>
  </si>
  <si>
    <t>17.4807739257813</t>
  </si>
  <si>
    <t>24.2515468597412</t>
  </si>
  <si>
    <t>17.8436508178711</t>
  </si>
  <si>
    <t>23.8683471679688</t>
  </si>
  <si>
    <t>18.6053066253662</t>
  </si>
  <si>
    <t>2.70435635015178</t>
  </si>
  <si>
    <t>4.91686058044434</t>
  </si>
  <si>
    <t>7.19688518328476</t>
  </si>
  <si>
    <t>Q06538</t>
  </si>
  <si>
    <t>Calcium permeable stress-gated cation channel 1</t>
  </si>
  <si>
    <t>CSC1</t>
  </si>
  <si>
    <t>sp|Q06538|CSC1_YEAST Calcium permeable stress-gated cation channel 1 OS=Saccharomyces cerevisiae (strain ATCC 204508 / S288c) OX=559292 GN=CSC1 PE=1 SV=1</t>
  </si>
  <si>
    <t>23.3134059906006</t>
  </si>
  <si>
    <t>23.1645660400391</t>
  </si>
  <si>
    <t>30.653</t>
  </si>
  <si>
    <t>6.7027</t>
  </si>
  <si>
    <t>25.2025085838464</t>
  </si>
  <si>
    <t>22.0326134739913</t>
  </si>
  <si>
    <t>21.5600624084473</t>
  </si>
  <si>
    <t>20.1925582885742</t>
  </si>
  <si>
    <t>0.148839950561523</t>
  </si>
  <si>
    <t>Q06543</t>
  </si>
  <si>
    <t>GPN-loop GTPase 3</t>
  </si>
  <si>
    <t>GPN3</t>
  </si>
  <si>
    <t>sp|Q06543|GPN3_YEAST GPN-loop GTPase 3 OS=Saccharomyces cerevisiae (strain ATCC 204508 / S288c) OX=559292 GN=GPN3 PE=1 SV=1</t>
  </si>
  <si>
    <t>23.7185821533203</t>
  </si>
  <si>
    <t>41.098</t>
  </si>
  <si>
    <t>8.0809</t>
  </si>
  <si>
    <t>25.3404502290993</t>
  </si>
  <si>
    <t>21.2529772004877</t>
  </si>
  <si>
    <t>21.2529773712158</t>
  </si>
  <si>
    <t>Q06551</t>
  </si>
  <si>
    <t>Palmitoyltransferase ERF2</t>
  </si>
  <si>
    <t>ERF2</t>
  </si>
  <si>
    <t>sp|Q06551|ERFB_YEAST Palmitoyltransferase ERF2 OS=Saccharomyces cerevisiae (strain ATCC 204508 / S288c) OX=559292 GN=ERF2 PE=1 SV=1</t>
  </si>
  <si>
    <t>25.0367851257324</t>
  </si>
  <si>
    <t>23.8866024017334</t>
  </si>
  <si>
    <t>25.742603302002</t>
  </si>
  <si>
    <t>25.6860828399658</t>
  </si>
  <si>
    <t>25.9953308105469</t>
  </si>
  <si>
    <t>25.1287651062012</t>
  </si>
  <si>
    <t>39.546</t>
  </si>
  <si>
    <t>28.3814600423351</t>
  </si>
  <si>
    <t>24.922024297934</t>
  </si>
  <si>
    <t>23.2530918121338</t>
  </si>
  <si>
    <t>19.7240581512451</t>
  </si>
  <si>
    <t>22.8988475799561</t>
  </si>
  <si>
    <t>21.6203746795654</t>
  </si>
  <si>
    <t>22.909984588623</t>
  </si>
  <si>
    <t>20.9318561553955</t>
  </si>
  <si>
    <t>0.499555392012547</t>
  </si>
  <si>
    <t>0.691089630126953</t>
  </si>
  <si>
    <t>1.14367677713109</t>
  </si>
  <si>
    <t>Q06580</t>
  </si>
  <si>
    <t>Myosin light chain 2</t>
  </si>
  <si>
    <t>MLC2</t>
  </si>
  <si>
    <t>sp|Q06580|MLC2_YEAST Myosin light chain 2 OS=Saccharomyces cerevisiae (strain ATCC 204508 / S288c) OX=559292 GN=MLC2 PE=1 SV=1</t>
  </si>
  <si>
    <t>25.3107395172119</t>
  </si>
  <si>
    <t>25.0385036468506</t>
  </si>
  <si>
    <t>24.9086647033691</t>
  </si>
  <si>
    <t>25.6718482971191</t>
  </si>
  <si>
    <t>25.1976432800293</t>
  </si>
  <si>
    <t>11.892</t>
  </si>
  <si>
    <t>3.0226</t>
  </si>
  <si>
    <t>28.3616028878977</t>
  </si>
  <si>
    <t>25.3616196195495</t>
  </si>
  <si>
    <t>23.9740371704102</t>
  </si>
  <si>
    <t>22.0119190216064</t>
  </si>
  <si>
    <t>22.6675891876221</t>
  </si>
  <si>
    <t>22.2000637054443</t>
  </si>
  <si>
    <t>22.6773643493652</t>
  </si>
  <si>
    <t>0.414667321038119</t>
  </si>
  <si>
    <t>-0.213036855061848</t>
  </si>
  <si>
    <t>-0.974732355387854</t>
  </si>
  <si>
    <t>Q06594</t>
  </si>
  <si>
    <t>Putative uncharacterized protein YPR195C</t>
  </si>
  <si>
    <t>sp|Q06594|YP195_YEAST Uncharacterized protein YPR195C OS=Saccharomyces cerevisiae (strain ATCC 204508 / S288c) OX=559292 GN=YPR195C PE=4 SV=1</t>
  </si>
  <si>
    <t>23.1939105987549</t>
  </si>
  <si>
    <t>23.3423175811768</t>
  </si>
  <si>
    <t>23.3208599090576</t>
  </si>
  <si>
    <t>23.4681186676025</t>
  </si>
  <si>
    <t>23.1029834747314</t>
  </si>
  <si>
    <t>64.665</t>
  </si>
  <si>
    <t>7.3572</t>
  </si>
  <si>
    <t>26.2542178314552</t>
  </si>
  <si>
    <t>20.9688102051801</t>
  </si>
  <si>
    <t>19.549129486084</t>
  </si>
  <si>
    <t>17.3114109039307</t>
  </si>
  <si>
    <t>18.6187362670898</t>
  </si>
  <si>
    <t>17.5653991699219</t>
  </si>
  <si>
    <t>18.3118553161621</t>
  </si>
  <si>
    <t>17.6142501831055</t>
  </si>
  <si>
    <t>1.10539031721091</t>
  </si>
  <si>
    <t>0.178287506103516</t>
  </si>
  <si>
    <t>2.35072695685669</t>
  </si>
  <si>
    <t>Q06604</t>
  </si>
  <si>
    <t>Protein BSP1</t>
  </si>
  <si>
    <t>BSP1</t>
  </si>
  <si>
    <t>sp|Q06604|BSP1_YEAST Protein BSP1 OS=Saccharomyces cerevisiae (strain ATCC 204508 / S288c) OX=559292 GN=BSP1 PE=1 SV=1</t>
  </si>
  <si>
    <t>25.3962364196777</t>
  </si>
  <si>
    <t>26.5258178710938</t>
  </si>
  <si>
    <t>23.8943958282471</t>
  </si>
  <si>
    <t>26.2304649353027</t>
  </si>
  <si>
    <t>24.0111179351807</t>
  </si>
  <si>
    <t>26.3287048339844</t>
  </si>
  <si>
    <t>22.507</t>
  </si>
  <si>
    <t>26.501</t>
  </si>
  <si>
    <t>28.4076666804697</t>
  </si>
  <si>
    <t>25.4076909892043</t>
  </si>
  <si>
    <t>23.5467491149902</t>
  </si>
  <si>
    <t>22.2638759613037</t>
  </si>
  <si>
    <t>22.5732765197754</t>
  </si>
  <si>
    <t>21.7300338745117</t>
  </si>
  <si>
    <t>22.7829284667969</t>
  </si>
  <si>
    <t>1.76818032344506</t>
  </si>
  <si>
    <t>-1.9277458190918</t>
  </si>
  <si>
    <t>-3.93342871217615</t>
  </si>
  <si>
    <t>Q06608</t>
  </si>
  <si>
    <t>Pyridoxamine 5-phosphate oxidase homolog</t>
  </si>
  <si>
    <t>YPR172W</t>
  </si>
  <si>
    <t>sp|Q06608|PDXH_YEAST Pyridoxamine 5-phosphate oxidase homolog OS=Saccharomyces cerevisiae (strain ATCC 204508 / S288c) OX=559292 GN=YPR172W PE=1 SV=1</t>
  </si>
  <si>
    <t>20.5782833099365</t>
  </si>
  <si>
    <t>23.108434677124</t>
  </si>
  <si>
    <t>75.462</t>
  </si>
  <si>
    <t>7.1761</t>
  </si>
  <si>
    <t>24.3490160603329</t>
  </si>
  <si>
    <t>19.1791072620291</t>
  </si>
  <si>
    <t>17.2186393737793</t>
  </si>
  <si>
    <t>18.2741241455078</t>
  </si>
  <si>
    <t>14.2145471572876</t>
  </si>
  <si>
    <t>15.832667350769</t>
  </si>
  <si>
    <t>15.5108880996704</t>
  </si>
  <si>
    <t>-1.46431732177734</t>
  </si>
  <si>
    <t>Q06623</t>
  </si>
  <si>
    <t>HDA1 complex subunit 3</t>
  </si>
  <si>
    <t>HDA3</t>
  </si>
  <si>
    <t>sp|Q06623|HDA3_YEAST HDA1 complex subunit 3 OS=Saccharomyces cerevisiae (strain ATCC 204508 / S288c) OX=559292 GN=HDA3 PE=1 SV=1</t>
  </si>
  <si>
    <t>22.1169910430908</t>
  </si>
  <si>
    <t>23.4405040740967</t>
  </si>
  <si>
    <t>21.9444236755371</t>
  </si>
  <si>
    <t>21.7648239135742</t>
  </si>
  <si>
    <t>39.273</t>
  </si>
  <si>
    <t>16.514</t>
  </si>
  <si>
    <t>25.4406626350713</t>
  </si>
  <si>
    <t>21.4406562992499</t>
  </si>
  <si>
    <t>17.8939170837402</t>
  </si>
  <si>
    <t>18.928882598877</t>
  </si>
  <si>
    <t>17.4732608795166</t>
  </si>
  <si>
    <t>19.507791519165</t>
  </si>
  <si>
    <t>19.8040904998779</t>
  </si>
  <si>
    <t>2.60881858977173</t>
  </si>
  <si>
    <t>-1.84393755594889</t>
  </si>
  <si>
    <t>-6.78649571589453</t>
  </si>
  <si>
    <t>Q06624</t>
  </si>
  <si>
    <t>DNA damage tolerance protein RHC31</t>
  </si>
  <si>
    <t>AOS1</t>
  </si>
  <si>
    <t>sp|Q06624|RHC31_YEAST DNA damage tolerance protein RHC31 OS=Saccharomyces cerevisiae (strain ATCC 204508 / S288c) OX=559292 GN=AOS1 PE=1 SV=1</t>
  </si>
  <si>
    <t>22.8246784210205</t>
  </si>
  <si>
    <t>24.5339775085449</t>
  </si>
  <si>
    <t>22.660120010376</t>
  </si>
  <si>
    <t>83.28</t>
  </si>
  <si>
    <t>26.579602519888</t>
  </si>
  <si>
    <t>21.2942348251724</t>
  </si>
  <si>
    <t>18.6710014343262</t>
  </si>
  <si>
    <t>15.0307531356812</t>
  </si>
  <si>
    <t>17.1046199798584</t>
  </si>
  <si>
    <t>19.7456684112549</t>
  </si>
  <si>
    <t>16.1113395690918</t>
  </si>
  <si>
    <t>0.921308936861988</t>
  </si>
  <si>
    <t>0.972330093383789</t>
  </si>
  <si>
    <t>1.97221799235274</t>
  </si>
  <si>
    <t>Q06628</t>
  </si>
  <si>
    <t>Autophagy-related protein 13</t>
  </si>
  <si>
    <t>ATG13</t>
  </si>
  <si>
    <t>sp|Q06628|ATG13_YEAST Autophagy-related protein 13 OS=Saccharomyces cerevisiae (strain ATCC 204508 / S288c) OX=559292 GN=ATG13 PE=1 SV=1</t>
  </si>
  <si>
    <t>22.7646198272705</t>
  </si>
  <si>
    <t>24.0180969238281</t>
  </si>
  <si>
    <t>20.9626808166504</t>
  </si>
  <si>
    <t>22.4165325164795</t>
  </si>
  <si>
    <t>22.0022678375244</t>
  </si>
  <si>
    <t>77.058</t>
  </si>
  <si>
    <t>9.9735</t>
  </si>
  <si>
    <t>25.4094725143075</t>
  </si>
  <si>
    <t>19.9500603183641</t>
  </si>
  <si>
    <t>17.9747161865234</t>
  </si>
  <si>
    <t>18.2971496582031</t>
  </si>
  <si>
    <t>17.2765789031982</t>
  </si>
  <si>
    <t>16.3525772094727</t>
  </si>
  <si>
    <t>16.6483573913574</t>
  </si>
  <si>
    <t>16.4254779815674</t>
  </si>
  <si>
    <t>0.623151988999815</t>
  </si>
  <si>
    <t>-1.14996019999186</t>
  </si>
  <si>
    <t>-1.38549755620331</t>
  </si>
  <si>
    <t>Q06629</t>
  </si>
  <si>
    <t>HDA1 complex subunit 2</t>
  </si>
  <si>
    <t>HDA2</t>
  </si>
  <si>
    <t>sp|Q06629|HDA2_YEAST HDA1 complex subunit 2 OS=Saccharomyces cerevisiae (strain ATCC 204508 / S288c) OX=559292 GN=HDA2 PE=1 SV=1</t>
  </si>
  <si>
    <t>23.4755592346191</t>
  </si>
  <si>
    <t>23.645923614502</t>
  </si>
  <si>
    <t>23.9917888641357</t>
  </si>
  <si>
    <t>24.3006858825684</t>
  </si>
  <si>
    <t>24.5017280578613</t>
  </si>
  <si>
    <t>26.894</t>
  </si>
  <si>
    <t>13.604</t>
  </si>
  <si>
    <t>26.776807694963</t>
  </si>
  <si>
    <t>23.0763817788479</t>
  </si>
  <si>
    <t>20.4190540313721</t>
  </si>
  <si>
    <t>19.0599937438965</t>
  </si>
  <si>
    <t>21.2761135101318</t>
  </si>
  <si>
    <t>19.8592071533203</t>
  </si>
  <si>
    <t>21.0780925750732</t>
  </si>
  <si>
    <t>20.1847114562988</t>
  </si>
  <si>
    <t>0.0889518166778646</t>
  </si>
  <si>
    <t>-0.0879020690917969</t>
  </si>
  <si>
    <t>-0.25014877151107</t>
  </si>
  <si>
    <t>Q06630</t>
  </si>
  <si>
    <t>Mitochondrial homologous recombination protein 1</t>
  </si>
  <si>
    <t>MHR1</t>
  </si>
  <si>
    <t>sp|Q06630|MHR1_YEAST Mitochondrial homologous recombination protein 1 OS=Saccharomyces cerevisiae (strain ATCC 204508 / S288c) OX=559292 GN=MHR1 PE=1 SV=1</t>
  </si>
  <si>
    <t>26.4575443267822</t>
  </si>
  <si>
    <t>27.4303779602051</t>
  </si>
  <si>
    <t>26.2279891967773</t>
  </si>
  <si>
    <t>25.9923515319824</t>
  </si>
  <si>
    <t>61.202</t>
  </si>
  <si>
    <t>119.49</t>
  </si>
  <si>
    <t>29.7423811686358</t>
  </si>
  <si>
    <t>24.78820573995</t>
  </si>
  <si>
    <t>23.5074863433838</t>
  </si>
  <si>
    <t>22.6587047576904</t>
  </si>
  <si>
    <t>21.393045425415</t>
  </si>
  <si>
    <t>21.1941814422607</t>
  </si>
  <si>
    <t>2.1216193582415</t>
  </si>
  <si>
    <t>-0.940423329671223</t>
  </si>
  <si>
    <t>-4.98740478216508</t>
  </si>
  <si>
    <t>Q06631</t>
  </si>
  <si>
    <t>Protein BFR2</t>
  </si>
  <si>
    <t>BFR2</t>
  </si>
  <si>
    <t>sp|Q06631|BFR2_YEAST Protein BFR2 OS=Saccharomyces cerevisiae (strain ATCC 204508 / S288c) OX=559292 GN=BFR2 PE=1 SV=1</t>
  </si>
  <si>
    <t>23.4403781890869</t>
  </si>
  <si>
    <t>25.2301177978516</t>
  </si>
  <si>
    <t>25.8844375610352</t>
  </si>
  <si>
    <t>26.0096874237061</t>
  </si>
  <si>
    <t>26.306921005249</t>
  </si>
  <si>
    <t>25.9720001220703</t>
  </si>
  <si>
    <t>153.4</t>
  </si>
  <si>
    <t>25.655</t>
  </si>
  <si>
    <t>28.0315475029371</t>
  </si>
  <si>
    <t>21.9871460220661</t>
  </si>
  <si>
    <t>17.9087677001953</t>
  </si>
  <si>
    <t>17.6630306243896</t>
  </si>
  <si>
    <t>19.9764518737793</t>
  </si>
  <si>
    <t>20.0220146179199</t>
  </si>
  <si>
    <t>18.3984088897705</t>
  </si>
  <si>
    <t>20.2668228149414</t>
  </si>
  <si>
    <t>0.221136824399799</t>
  </si>
  <si>
    <t>-0.526689529418945</t>
  </si>
  <si>
    <t>-0.56705585435812</t>
  </si>
  <si>
    <t>Q06632</t>
  </si>
  <si>
    <t>Protein CFT1</t>
  </si>
  <si>
    <t>CFT1</t>
  </si>
  <si>
    <t>sp|Q06632|CFT1_YEAST Protein CFT1 OS=Saccharomyces cerevisiae (strain ATCC 204508 / S288c) OX=559292 GN=CFT1 PE=1 SV=1</t>
  </si>
  <si>
    <t>23.2545070648193</t>
  </si>
  <si>
    <t>23.3361988067627</t>
  </si>
  <si>
    <t>24.8341255187988</t>
  </si>
  <si>
    <t>24.9251079559326</t>
  </si>
  <si>
    <t>23.4309673309326</t>
  </si>
  <si>
    <t>25.262</t>
  </si>
  <si>
    <t>17.639</t>
  </si>
  <si>
    <t>27.0461438204497</t>
  </si>
  <si>
    <t>24.4611396768981</t>
  </si>
  <si>
    <t>22.0881271362305</t>
  </si>
  <si>
    <t>20.4010372161865</t>
  </si>
  <si>
    <t>22.8933773040771</t>
  </si>
  <si>
    <t>19.8131237030029</t>
  </si>
  <si>
    <t>22.8276653289795</t>
  </si>
  <si>
    <t>20.0650005340576</t>
  </si>
  <si>
    <t>0.777866778056951</t>
  </si>
  <si>
    <t>0.918382008870442</t>
  </si>
  <si>
    <t>1.68752687882332</t>
  </si>
  <si>
    <t>Q06636</t>
  </si>
  <si>
    <t>Glycosylphosphatidylinositol anchor biosynthesis protein 11</t>
  </si>
  <si>
    <t>GPI11</t>
  </si>
  <si>
    <t>sp|Q06636|GPI11_YEAST Glycosylphosphatidylinositol anchor biosynthesis protein 11 OS=Saccharomyces cerevisiae (strain ATCC 204508 / S288c) OX=559292 GN=GPI11 PE=1 SV=1</t>
  </si>
  <si>
    <t>24.6185169219971</t>
  </si>
  <si>
    <t>25.5378932952881</t>
  </si>
  <si>
    <t>25.7327537536621</t>
  </si>
  <si>
    <t>24.8032646179199</t>
  </si>
  <si>
    <t>25.4198265075684</t>
  </si>
  <si>
    <t>59.079</t>
  </si>
  <si>
    <t>28.0041567599924</t>
  </si>
  <si>
    <t>22.5447229977555</t>
  </si>
  <si>
    <t>19.8601169586182</t>
  </si>
  <si>
    <t>20.8937110900879</t>
  </si>
  <si>
    <t>19.2031135559082</t>
  </si>
  <si>
    <t>19.6484813690186</t>
  </si>
  <si>
    <t>18.9398250579834</t>
  </si>
  <si>
    <t>2.2571058301336</t>
  </si>
  <si>
    <t>-0.761047999064125</t>
  </si>
  <si>
    <t>-5.4429685863949</t>
  </si>
  <si>
    <t>Q06639</t>
  </si>
  <si>
    <t>Chromatin structure-remodeling complex protein RSC3</t>
  </si>
  <si>
    <t>RSC3</t>
  </si>
  <si>
    <t>sp|Q06639|RSC3_YEAST Chromatin structure-remodeling complex protein RSC3 OS=Saccharomyces cerevisiae (strain ATCC 204508 / S288c) OX=559292 GN=RSC3 PE=1 SV=1</t>
  </si>
  <si>
    <t>25.1420745849609</t>
  </si>
  <si>
    <t>23.7142925262451</t>
  </si>
  <si>
    <t>25.4077224731445</t>
  </si>
  <si>
    <t>23.6760520935059</t>
  </si>
  <si>
    <t>77.569</t>
  </si>
  <si>
    <t>23.071</t>
  </si>
  <si>
    <t>27.4665328191288</t>
  </si>
  <si>
    <t>22.6085354879895</t>
  </si>
  <si>
    <t>20.617374420166</t>
  </si>
  <si>
    <t>18.6742134094238</t>
  </si>
  <si>
    <t>20.645528793335</t>
  </si>
  <si>
    <t>17.843957901001</t>
  </si>
  <si>
    <t>21.1127986907959</t>
  </si>
  <si>
    <t>17.7782821655273</t>
  </si>
  <si>
    <t>0.975834772581722</t>
  </si>
  <si>
    <t>1.08182716369629</t>
  </si>
  <si>
    <t>2.08251274079386</t>
  </si>
  <si>
    <t>Q06644</t>
  </si>
  <si>
    <t>Probable dolichyl-phosphate-mannose--protein mannosyltransferase 7</t>
  </si>
  <si>
    <t>PMT7</t>
  </si>
  <si>
    <t>sp|Q06644|PMT7_YEAST Probable dolichyl-phosphate-mannose--protein mannosyltransferase 7 OS=Saccharomyces cerevisiae (strain ATCC 204508 / S288c) OX=559292 GN=PMT7 PE=1 SV=1</t>
  </si>
  <si>
    <t>22.5016670227051</t>
  </si>
  <si>
    <t>24.1772155761719</t>
  </si>
  <si>
    <t>23.1621551513672</t>
  </si>
  <si>
    <t>24.0626640319824</t>
  </si>
  <si>
    <t>23.8743648529053</t>
  </si>
  <si>
    <t>15.419</t>
  </si>
  <si>
    <t>26.2864085748489</t>
  </si>
  <si>
    <t>21.8941175922472</t>
  </si>
  <si>
    <t>18.0082092285156</t>
  </si>
  <si>
    <t>20.8019924163818</t>
  </si>
  <si>
    <t>18.2102909088135</t>
  </si>
  <si>
    <t>20.371244430542</t>
  </si>
  <si>
    <t>17.1553115844727</t>
  </si>
  <si>
    <t>0.0274325062744158</t>
  </si>
  <si>
    <t>0.0622555414835624</t>
  </si>
  <si>
    <t>0.0833984547340081</t>
  </si>
  <si>
    <t>Q06648</t>
  </si>
  <si>
    <t>GTPase-interacting component 2</t>
  </si>
  <si>
    <t>GIC2</t>
  </si>
  <si>
    <t>sp|Q06648|GIC2_YEAST GTPase-interacting component 2 OS=Saccharomyces cerevisiae (strain ATCC 204508 / S288c) OX=559292 GN=GIC2 PE=1 SV=1</t>
  </si>
  <si>
    <t>22.1501026153564</t>
  </si>
  <si>
    <t>22.8454437255859</t>
  </si>
  <si>
    <t>20.7642555236816</t>
  </si>
  <si>
    <t>22.7794456481934</t>
  </si>
  <si>
    <t>32.675</t>
  </si>
  <si>
    <t>9.9828</t>
  </si>
  <si>
    <t>24.9606238419847</t>
  </si>
  <si>
    <t>20.9606326790226</t>
  </si>
  <si>
    <t>19.1620674133301</t>
  </si>
  <si>
    <t>19.5801811218262</t>
  </si>
  <si>
    <t>19.25732421875</t>
  </si>
  <si>
    <t>1.82740847269694</t>
  </si>
  <si>
    <t>Q06651</t>
  </si>
  <si>
    <t>E3 ubiquitin-protein ligase PIB1</t>
  </si>
  <si>
    <t>PIB1</t>
  </si>
  <si>
    <t>sp|Q06651|PIB1_YEAST E3 ubiquitin-protein ligase PIB1 OS=Saccharomyces cerevisiae (strain ATCC 204508 / S288c) OX=559292 GN=PIB1 PE=1 SV=1</t>
  </si>
  <si>
    <t>21.810920715332</t>
  </si>
  <si>
    <t>21.6083316802979</t>
  </si>
  <si>
    <t>22.2015590667725</t>
  </si>
  <si>
    <t>21.7630405426025</t>
  </si>
  <si>
    <t>55.588</t>
  </si>
  <si>
    <t>9.5126</t>
  </si>
  <si>
    <t>24.9831146889021</t>
  </si>
  <si>
    <t>20.2282315369161</t>
  </si>
  <si>
    <t>19.0026454925537</t>
  </si>
  <si>
    <t>15.1275510787964</t>
  </si>
  <si>
    <t>16.958438873291</t>
  </si>
  <si>
    <t>16.6069107055664</t>
  </si>
  <si>
    <t>18.1888198852539</t>
  </si>
  <si>
    <t>17.1081981658936</t>
  </si>
  <si>
    <t>0.0217372960363192</t>
  </si>
  <si>
    <t>-0.0180187225341797</t>
  </si>
  <si>
    <t>-0.0651508997992864</t>
  </si>
  <si>
    <t>Q06668</t>
  </si>
  <si>
    <t>Methyltransferase OMS1, mitochondrial</t>
  </si>
  <si>
    <t>OMS1</t>
  </si>
  <si>
    <t>sp|Q06668|OMS1_YEAST Methyltransferase OMS1, mitochondrial OS=Saccharomyces cerevisiae (strain ATCC 204508 / S288c) OX=559292 GN=OMS1 PE=1 SV=1</t>
  </si>
  <si>
    <t>22.679386138916</t>
  </si>
  <si>
    <t>22.0269870758057</t>
  </si>
  <si>
    <t>24.3487453460693</t>
  </si>
  <si>
    <t>22.074634552002</t>
  </si>
  <si>
    <t>24.61279296875</t>
  </si>
  <si>
    <t>23.713</t>
  </si>
  <si>
    <t>5.2208</t>
  </si>
  <si>
    <t>26.0538064264644</t>
  </si>
  <si>
    <t>23.2464535754873</t>
  </si>
  <si>
    <t>21.2421989440918</t>
  </si>
  <si>
    <t>19.7658424377441</t>
  </si>
  <si>
    <t>21.0503940582275</t>
  </si>
  <si>
    <t>19.3503513336182</t>
  </si>
  <si>
    <t>21.171760559082</t>
  </si>
  <si>
    <t>2.0161635934811</t>
  </si>
  <si>
    <t>-1.88304901123047</t>
  </si>
  <si>
    <t>-4.65371644880746</t>
  </si>
  <si>
    <t>Q06672</t>
  </si>
  <si>
    <t>Pre-rRNA-processing protein TSR2</t>
  </si>
  <si>
    <t>TSR2</t>
  </si>
  <si>
    <t>sp|Q06672|TSR2_YEAST Pre-rRNA-processing protein TSR2 OS=Saccharomyces cerevisiae (strain ATCC 204508 / S288c) OX=559292 GN=TSR2 PE=1 SV=2</t>
  </si>
  <si>
    <t>23.2830562591553</t>
  </si>
  <si>
    <t>24.1632308959961</t>
  </si>
  <si>
    <t>22.6445827484131</t>
  </si>
  <si>
    <t>23.244930267334</t>
  </si>
  <si>
    <t>23.1686267852783</t>
  </si>
  <si>
    <t>145.05</t>
  </si>
  <si>
    <t>15.043</t>
  </si>
  <si>
    <t>26.4662994299767</t>
  </si>
  <si>
    <t>20.6334280883336</t>
  </si>
  <si>
    <t>18.3049221038818</t>
  </si>
  <si>
    <t>16.9466094970703</t>
  </si>
  <si>
    <t>19.0481472015381</t>
  </si>
  <si>
    <t>16.1536903381348</t>
  </si>
  <si>
    <t>18.8880424499512</t>
  </si>
  <si>
    <t>16.2193393707275</t>
  </si>
  <si>
    <t>0.260586849034151</t>
  </si>
  <si>
    <t>0.31403923034668</t>
  </si>
  <si>
    <t>0.654009742580055</t>
  </si>
  <si>
    <t>Q06673</t>
  </si>
  <si>
    <t>Protein ECM30</t>
  </si>
  <si>
    <t>ECM30</t>
  </si>
  <si>
    <t>sp|Q06673|ECM30_YEAST Protein ECM30 OS=Saccharomyces cerevisiae (strain ATCC 204508 / S288c) OX=559292 GN=ECM30 PE=1 SV=1</t>
  </si>
  <si>
    <t>23.009614944458</t>
  </si>
  <si>
    <t>24.4396171569824</t>
  </si>
  <si>
    <t>21.84521484375</t>
  </si>
  <si>
    <t>24.1306915283203</t>
  </si>
  <si>
    <t>21.5130157470703</t>
  </si>
  <si>
    <t>75.019</t>
  </si>
  <si>
    <t>11.031</t>
  </si>
  <si>
    <t>26.2240742663062</t>
  </si>
  <si>
    <t>21.3660767063641</t>
  </si>
  <si>
    <t>19.5966701507568</t>
  </si>
  <si>
    <t>17.1673202514648</t>
  </si>
  <si>
    <t>18.5177612304688</t>
  </si>
  <si>
    <t>15.322491645813</t>
  </si>
  <si>
    <t>18.6309432983398</t>
  </si>
  <si>
    <t>1.98070473128524</t>
  </si>
  <si>
    <t>-2.11363665262858</t>
  </si>
  <si>
    <t>-4.54537238997305</t>
  </si>
  <si>
    <t>Q06677</t>
  </si>
  <si>
    <t>Auxilin-like clathrin uncoating factor SWA2</t>
  </si>
  <si>
    <t>SWA2</t>
  </si>
  <si>
    <t>sp|Q06677|SWA2_YEAST Auxilin-like clathrin uncoating factor SWA2 OS=Saccharomyces cerevisiae (strain ATCC 204508 / S288c) OX=559292 GN=SWA2 PE=1 SV=1</t>
  </si>
  <si>
    <t>24.7755527496338</t>
  </si>
  <si>
    <t>25.2526302337646</t>
  </si>
  <si>
    <t>25.0738182067871</t>
  </si>
  <si>
    <t>25.3774280548096</t>
  </si>
  <si>
    <t>42.825</t>
  </si>
  <si>
    <t>21.468</t>
  </si>
  <si>
    <t>27.7556362858888</t>
  </si>
  <si>
    <t>23.3633252295186</t>
  </si>
  <si>
    <t>20.0005836486816</t>
  </si>
  <si>
    <t>20.9069061279297</t>
  </si>
  <si>
    <t>20.2740097045898</t>
  </si>
  <si>
    <t>21.1155948638916</t>
  </si>
  <si>
    <t>0.150941001925736</t>
  </si>
  <si>
    <t>-0.0973339080810547</t>
  </si>
  <si>
    <t>-0.404687614841378</t>
  </si>
  <si>
    <t>Q06678</t>
  </si>
  <si>
    <t>54S ribosomal protein L35, mitochondrial</t>
  </si>
  <si>
    <t>MRPL35</t>
  </si>
  <si>
    <t>sp|Q06678|RM35_YEAST 54S ribosomal protein L35, mitochondrial OS=Saccharomyces cerevisiae (strain ATCC 204508 / S288c) OX=559292 GN=MRPL35 PE=1 SV=1</t>
  </si>
  <si>
    <t>27.8938274383545</t>
  </si>
  <si>
    <t>95.022</t>
  </si>
  <si>
    <t>22.9905261993408</t>
  </si>
  <si>
    <t>21.8762016296387</t>
  </si>
  <si>
    <t>20.7426280975342</t>
  </si>
  <si>
    <t>21.4070682525635</t>
  </si>
  <si>
    <t>0.613586304810431</t>
  </si>
  <si>
    <t>-0.485936482747395</t>
  </si>
  <si>
    <t>-1.36686146418252</t>
  </si>
  <si>
    <t>Q06679</t>
  </si>
  <si>
    <t>U3 small nucleolar RNA-associated protein 4</t>
  </si>
  <si>
    <t>UTP4</t>
  </si>
  <si>
    <t>sp|Q06679|UTP4_YEAST U3 small nucleolar RNA-associated protein 4 OS=Saccharomyces cerevisiae (strain ATCC 204508 / S288c) OX=559292 GN=UTP4 PE=1 SV=1</t>
  </si>
  <si>
    <t>21.1821670532227</t>
  </si>
  <si>
    <t>23.311466217041</t>
  </si>
  <si>
    <t>22.4165058135986</t>
  </si>
  <si>
    <t>22.2660217285156</t>
  </si>
  <si>
    <t>21.5354022979736</t>
  </si>
  <si>
    <t>22.6561088562012</t>
  </si>
  <si>
    <t>117.85</t>
  </si>
  <si>
    <t>3.9309</t>
  </si>
  <si>
    <t>25.0907940798746</t>
  </si>
  <si>
    <t>19.4183756013266</t>
  </si>
  <si>
    <t>16.2994575500488</t>
  </si>
  <si>
    <t>17.8273048400879</t>
  </si>
  <si>
    <t>17.6773471832275</t>
  </si>
  <si>
    <t>16.0563201904297</t>
  </si>
  <si>
    <t>15.6610546112061</t>
  </si>
  <si>
    <t>15.8207521438599</t>
  </si>
  <si>
    <t>1.01614679246333</t>
  </si>
  <si>
    <t>-1.03317387898763</t>
  </si>
  <si>
    <t>-2.16497773594418</t>
  </si>
  <si>
    <t>Q06680</t>
  </si>
  <si>
    <t>Condensin complex subunit 3</t>
  </si>
  <si>
    <t>YCG1</t>
  </si>
  <si>
    <t>sp|Q06680|CND3_YEAST Condensin complex subunit 3 OS=Saccharomyces cerevisiae (strain ATCC 204508 / S288c) OX=559292 GN=YCG1 PE=1 SV=2</t>
  </si>
  <si>
    <t>27.4559135437012</t>
  </si>
  <si>
    <t>23.1127662658691</t>
  </si>
  <si>
    <t>27.417236328125</t>
  </si>
  <si>
    <t>23.2051887512207</t>
  </si>
  <si>
    <t>26.4958248138428</t>
  </si>
  <si>
    <t>22.1439208984375</t>
  </si>
  <si>
    <t>160.58</t>
  </si>
  <si>
    <t>83.38</t>
  </si>
  <si>
    <t>29.9069866733835</t>
  </si>
  <si>
    <t>23.840861655148</t>
  </si>
  <si>
    <t>23.2053833007813</t>
  </si>
  <si>
    <t>16.8530654907227</t>
  </si>
  <si>
    <t>21.7810077667236</t>
  </si>
  <si>
    <t>16.367244720459</t>
  </si>
  <si>
    <t>20.5449123382568</t>
  </si>
  <si>
    <t>14.0154151916504</t>
  </si>
  <si>
    <t>3.12996016452654</t>
  </si>
  <si>
    <t>4.30236625671387</t>
  </si>
  <si>
    <t>9.30792005219662</t>
  </si>
  <si>
    <t>Q06681</t>
  </si>
  <si>
    <t>GRAM domain-containing protein YSP2</t>
  </si>
  <si>
    <t>YSP2</t>
  </si>
  <si>
    <t>sp|Q06681|YSP2_YEAST Membrane-anchored lipid-binding protein YSP2 OS=Saccharomyces cerevisiae (strain ATCC 204508 / S288c) OX=559292 GN=YSP2 PE=1 SV=1</t>
  </si>
  <si>
    <t>21.9423847198486</t>
  </si>
  <si>
    <t>22.8684234619141</t>
  </si>
  <si>
    <t>24.4011936187744</t>
  </si>
  <si>
    <t>22.1567516326904</t>
  </si>
  <si>
    <t>24.7764053344727</t>
  </si>
  <si>
    <t>56.736</t>
  </si>
  <si>
    <t>10.73</t>
  </si>
  <si>
    <t>25.9624122387139</t>
  </si>
  <si>
    <t>21.4388304237567</t>
  </si>
  <si>
    <t>18.6202049255371</t>
  </si>
  <si>
    <t>18.4095573425293</t>
  </si>
  <si>
    <t>18.4529418945313</t>
  </si>
  <si>
    <t>19.4026203155518</t>
  </si>
  <si>
    <t>17.2840099334717</t>
  </si>
  <si>
    <t>19.7473239898682</t>
  </si>
  <si>
    <t>1.31838758415628</t>
  </si>
  <si>
    <t>-1.7553825378418</t>
  </si>
  <si>
    <t>-2.81562967685598</t>
  </si>
  <si>
    <t>Q06682</t>
  </si>
  <si>
    <t>UBX domain-containing protein 5</t>
  </si>
  <si>
    <t>UBX5</t>
  </si>
  <si>
    <t>sp|Q06682|UBX5_YEAST UBX domain-containing protein 5 OS=Saccharomyces cerevisiae (strain ATCC 204508 / S288c) OX=559292 GN=UBX5 PE=1 SV=1</t>
  </si>
  <si>
    <t>27.9703235626221</t>
  </si>
  <si>
    <t>27.9002933502197</t>
  </si>
  <si>
    <t>27.5371971130371</t>
  </si>
  <si>
    <t>28.2147026062012</t>
  </si>
  <si>
    <t>28.1071929931641</t>
  </si>
  <si>
    <t>129.75</t>
  </si>
  <si>
    <t>177.84</t>
  </si>
  <si>
    <t>30.8244149195402</t>
  </si>
  <si>
    <t>24.8020812500421</t>
  </si>
  <si>
    <t>21.7376441955566</t>
  </si>
  <si>
    <t>21.29860496521</t>
  </si>
  <si>
    <t>21.7811279296875</t>
  </si>
  <si>
    <t>1.06926320821142</t>
  </si>
  <si>
    <t>-0.374059041341148</t>
  </si>
  <si>
    <t>-2.27497154271696</t>
  </si>
  <si>
    <t>Q06685</t>
  </si>
  <si>
    <t>Inositol hexakisphosphate and diphosphoinositol-pentakisphosphate kinase</t>
  </si>
  <si>
    <t>VIP1</t>
  </si>
  <si>
    <t>sp|Q06685|VIP1_YEAST Inositol hexakisphosphate and diphosphoinositol-pentakisphosphate kinase OS=Saccharomyces cerevisiae (strain ATCC 204508 / S288c) OX=559292 GN=VIP1 PE=1 SV=1</t>
  </si>
  <si>
    <t>20.1157855987549</t>
  </si>
  <si>
    <t>21.6630554199219</t>
  </si>
  <si>
    <t>31.707</t>
  </si>
  <si>
    <t>0.0068895</t>
  </si>
  <si>
    <t>1.7121</t>
  </si>
  <si>
    <t>22.7008325259529</t>
  </si>
  <si>
    <t>19.000390691677</t>
  </si>
  <si>
    <t>-1.54726982116699</t>
  </si>
  <si>
    <t>Q06688</t>
  </si>
  <si>
    <t>SRR1-like protein BER1</t>
  </si>
  <si>
    <t>BER1</t>
  </si>
  <si>
    <t>sp|Q06688|SRR1L_YEAST SRR1-like protein BER1 OS=Saccharomyces cerevisiae (strain ATCC 204508 / S288c) OX=559292 GN=BER1 PE=1 SV=1</t>
  </si>
  <si>
    <t>30.699670791626</t>
  </si>
  <si>
    <t>29.4657936096191</t>
  </si>
  <si>
    <t>27.9791278839111</t>
  </si>
  <si>
    <t>29.4965953826904</t>
  </si>
  <si>
    <t>27.8709125518799</t>
  </si>
  <si>
    <t>72.697</t>
  </si>
  <si>
    <t>32.8617330018296</t>
  </si>
  <si>
    <t>28.4694081852406</t>
  </si>
  <si>
    <t>27.7925930023193</t>
  </si>
  <si>
    <t>23.5958232879639</t>
  </si>
  <si>
    <t>25.7748489379883</t>
  </si>
  <si>
    <t>23.1560573577881</t>
  </si>
  <si>
    <t>25.5362339019775</t>
  </si>
  <si>
    <t>2.08171810865973</t>
  </si>
  <si>
    <t>1.98221397399902</t>
  </si>
  <si>
    <t>4.85908080247889</t>
  </si>
  <si>
    <t>Q06689</t>
  </si>
  <si>
    <t>Cell membrane protein YLR413W</t>
  </si>
  <si>
    <t>YLR413W</t>
  </si>
  <si>
    <t>sp|Q06689|YL413_YEAST Cell membrane protein YLR413W OS=Saccharomyces cerevisiae (strain ATCC 204508 / S288c) OX=559292 GN=YLR413W PE=1 SV=1</t>
  </si>
  <si>
    <t>22.2896842956543</t>
  </si>
  <si>
    <t>22.0051498413086</t>
  </si>
  <si>
    <t>64.017</t>
  </si>
  <si>
    <t>6.6819</t>
  </si>
  <si>
    <t>24.9382705271931</t>
  </si>
  <si>
    <t>19.9841235787583</t>
  </si>
  <si>
    <t>19.3126964569092</t>
  </si>
  <si>
    <t>16.4744510650635</t>
  </si>
  <si>
    <t>16.5208187103271</t>
  </si>
  <si>
    <t>16.3856601715088</t>
  </si>
  <si>
    <t>0.307199478149414</t>
  </si>
  <si>
    <t>Q06696</t>
  </si>
  <si>
    <t>Vacuolar protein-sorting-associated protein 36</t>
  </si>
  <si>
    <t>VPS36</t>
  </si>
  <si>
    <t>sp|Q06696|VPS36_YEAST Vacuolar protein-sorting-associated protein 36 OS=Saccharomyces cerevisiae (strain ATCC 204508 / S288c) OX=559292 GN=VPS36 PE=1 SV=1</t>
  </si>
  <si>
    <t>26.4618587493896</t>
  </si>
  <si>
    <t>25.8353061676025</t>
  </si>
  <si>
    <t>24.7492427825928</t>
  </si>
  <si>
    <t>25.8030433654785</t>
  </si>
  <si>
    <t>44.456</t>
  </si>
  <si>
    <t>59.198</t>
  </si>
  <si>
    <t>28.772126217319</t>
  </si>
  <si>
    <t>22.627140045166</t>
  </si>
  <si>
    <t>20.3383235931396</t>
  </si>
  <si>
    <t>20.901538848877</t>
  </si>
  <si>
    <t>20.6093692779541</t>
  </si>
  <si>
    <t>20.1041831970215</t>
  </si>
  <si>
    <t>0.862680995480411</t>
  </si>
  <si>
    <t>-1.09721755981445</t>
  </si>
  <si>
    <t>-1.85502250604305</t>
  </si>
  <si>
    <t>Q06697</t>
  </si>
  <si>
    <t>Cell division control protein 73</t>
  </si>
  <si>
    <t>CDC73</t>
  </si>
  <si>
    <t>sp|Q06697|CDC73_YEAST Cell division control protein 73 OS=Saccharomyces cerevisiae (strain ATCC 204508 / S288c) OX=559292 GN=CDC73 PE=1 SV=1</t>
  </si>
  <si>
    <t>25.8363418579102</t>
  </si>
  <si>
    <t>26.449836730957</t>
  </si>
  <si>
    <t>25.6671981811523</t>
  </si>
  <si>
    <t>26.3023777008057</t>
  </si>
  <si>
    <t>25.8143577575684</t>
  </si>
  <si>
    <t>163.04</t>
  </si>
  <si>
    <t>57.703</t>
  </si>
  <si>
    <t>29.0429911847181</t>
  </si>
  <si>
    <t>22.8932289368029</t>
  </si>
  <si>
    <t>21.124267578125</t>
  </si>
  <si>
    <t>19.491813659668</t>
  </si>
  <si>
    <t>21.0718898773193</t>
  </si>
  <si>
    <t>18.9682903289795</t>
  </si>
  <si>
    <t>20.6034049987793</t>
  </si>
  <si>
    <t>18.8014869689941</t>
  </si>
  <si>
    <t>1.65991929943868</t>
  </si>
  <si>
    <t>0.488112767537434</t>
  </si>
  <si>
    <t>3.64428205967882</t>
  </si>
  <si>
    <t>Q06698</t>
  </si>
  <si>
    <t>Putative ATP-dependent RNA helicase YLR419W</t>
  </si>
  <si>
    <t>YLR419W</t>
  </si>
  <si>
    <t>sp|Q06698|YL419_YEAST Putative ATP-dependent RNA helicase YLR419W OS=Saccharomyces cerevisiae (strain ATCC 204508 / S288c) OX=559292 GN=YLR419W PE=1 SV=1</t>
  </si>
  <si>
    <t>27.2231540679932</t>
  </si>
  <si>
    <t>26.6782836914063</t>
  </si>
  <si>
    <t>27.4481353759766</t>
  </si>
  <si>
    <t>26.8848342895508</t>
  </si>
  <si>
    <t>27.5463523864746</t>
  </si>
  <si>
    <t>26.9273929595947</t>
  </si>
  <si>
    <t>105.22</t>
  </si>
  <si>
    <t>203.3</t>
  </si>
  <si>
    <t>30.3099718129782</t>
  </si>
  <si>
    <t>24.6094713987047</t>
  </si>
  <si>
    <t>20.7151508331299</t>
  </si>
  <si>
    <t>22.3525638580322</t>
  </si>
  <si>
    <t>20.1554851531982</t>
  </si>
  <si>
    <t>2.02784034308973</t>
  </si>
  <si>
    <t>0.575710296630859</t>
  </si>
  <si>
    <t>4.68981016315798</t>
  </si>
  <si>
    <t>Q06704</t>
  </si>
  <si>
    <t>Golgin IMH1</t>
  </si>
  <si>
    <t>IMH1</t>
  </si>
  <si>
    <t>sp|Q06704|IMH1_YEAST Golgin IMH1 OS=Saccharomyces cerevisiae (strain ATCC 204508 / S288c) OX=559292 GN=IMH1 PE=1 SV=1</t>
  </si>
  <si>
    <t>27.9400539398193</t>
  </si>
  <si>
    <t>27.3344955444336</t>
  </si>
  <si>
    <t>29.1665782928467</t>
  </si>
  <si>
    <t>28.1182270050049</t>
  </si>
  <si>
    <t>29.2301349639893</t>
  </si>
  <si>
    <t>28.1577396392822</t>
  </si>
  <si>
    <t>47.462</t>
  </si>
  <si>
    <t>150.7</t>
  </si>
  <si>
    <t>31.5017563389303</t>
  </si>
  <si>
    <t>27.1798756894114</t>
  </si>
  <si>
    <t>25.4295635223389</t>
  </si>
  <si>
    <t>23.0262603759766</t>
  </si>
  <si>
    <t>25.3305683135986</t>
  </si>
  <si>
    <t>22.9975032806396</t>
  </si>
  <si>
    <t>25.1718063354492</t>
  </si>
  <si>
    <t>23.2439861297607</t>
  </si>
  <si>
    <t>0.847253658741099</t>
  </si>
  <si>
    <t>0.908768335978188</t>
  </si>
  <si>
    <t>1.82439355139806</t>
  </si>
  <si>
    <t>Q06705</t>
  </si>
  <si>
    <t>Phosphatidylinositol transfer protein CSR1</t>
  </si>
  <si>
    <t>CSR1</t>
  </si>
  <si>
    <t>sp|Q06705|CSR1_YEAST Phosphatidylinositol transfer protein CSR1 OS=Saccharomyces cerevisiae (strain ATCC 204508 / S288c) OX=559292 GN=CSR1 PE=1 SV=1</t>
  </si>
  <si>
    <t>27.2058296203613</t>
  </si>
  <si>
    <t>28.3346652984619</t>
  </si>
  <si>
    <t>27.720775604248</t>
  </si>
  <si>
    <t>28.5006637573242</t>
  </si>
  <si>
    <t>27.7954444885254</t>
  </si>
  <si>
    <t>28.58154296875</t>
  </si>
  <si>
    <t>152.99</t>
  </si>
  <si>
    <t>239.86</t>
  </si>
  <si>
    <t>30.8446823738336</t>
  </si>
  <si>
    <t>24.8223070790919</t>
  </si>
  <si>
    <t>22.0332851409912</t>
  </si>
  <si>
    <t>22.5497360229492</t>
  </si>
  <si>
    <t>21.6637935638428</t>
  </si>
  <si>
    <t>21.8902263641357</t>
  </si>
  <si>
    <t>22.1146106719971</t>
  </si>
  <si>
    <t>1.96965229094772</t>
  </si>
  <si>
    <t>-0.898274103800457</t>
  </si>
  <si>
    <t>-4.51198467501882</t>
  </si>
  <si>
    <t>Q06706</t>
  </si>
  <si>
    <t>Elongator complex protein 1</t>
  </si>
  <si>
    <t>IKI3</t>
  </si>
  <si>
    <t>sp|Q06706|ELP1_YEAST Elongator complex protein 1 OS=Saccharomyces cerevisiae (strain ATCC 204508 / S288c) OX=559292 GN=IKI3 PE=1 SV=1</t>
  </si>
  <si>
    <t>28.8610038757324</t>
  </si>
  <si>
    <t>25.2382316589355</t>
  </si>
  <si>
    <t>29.7606258392334</t>
  </si>
  <si>
    <t>25.4731140136719</t>
  </si>
  <si>
    <t>26.1218681335449</t>
  </si>
  <si>
    <t>99.771</t>
  </si>
  <si>
    <t>32.0130852948751</t>
  </si>
  <si>
    <t>26.4584981075502</t>
  </si>
  <si>
    <t>25.0462684631348</t>
  </si>
  <si>
    <t>19.3891735076904</t>
  </si>
  <si>
    <t>18.7612400054932</t>
  </si>
  <si>
    <t>24.7276992797852</t>
  </si>
  <si>
    <t>19.6427459716797</t>
  </si>
  <si>
    <t>3.07561270967055</t>
  </si>
  <si>
    <t>3.92990112304688</t>
  </si>
  <si>
    <t>9.01008402286064</t>
  </si>
  <si>
    <t>Q06708</t>
  </si>
  <si>
    <t>Vacuole morphology and inheritance protein 14</t>
  </si>
  <si>
    <t>VAC14</t>
  </si>
  <si>
    <t>sp|Q06708|VAC14_YEAST Vacuole morphology and inheritance protein 14 OS=Saccharomyces cerevisiae (strain ATCC 204508 / S288c) OX=559292 GN=VAC14 PE=1 SV=1</t>
  </si>
  <si>
    <t>24.8618793487549</t>
  </si>
  <si>
    <t>25.6321754455566</t>
  </si>
  <si>
    <t>24.4741363525391</t>
  </si>
  <si>
    <t>25.5317192077637</t>
  </si>
  <si>
    <t>49.689</t>
  </si>
  <si>
    <t>30.026</t>
  </si>
  <si>
    <t>27.8810451397108</t>
  </si>
  <si>
    <t>23.8810101209993</t>
  </si>
  <si>
    <t>22.2875442504883</t>
  </si>
  <si>
    <t>21.0256023406982</t>
  </si>
  <si>
    <t>21.1681537628174</t>
  </si>
  <si>
    <t>20.8164405822754</t>
  </si>
  <si>
    <t>20.7028617858887</t>
  </si>
  <si>
    <t>21.1240787506104</t>
  </si>
  <si>
    <t>1.43267618905762</t>
  </si>
  <si>
    <t>-0.709775288899738</t>
  </si>
  <si>
    <t>-3.0801758035714</t>
  </si>
  <si>
    <t>Q06709</t>
  </si>
  <si>
    <t>Cytoplasmic 60S subunit biogenesis factor REH1</t>
  </si>
  <si>
    <t>REH1</t>
  </si>
  <si>
    <t>sp|Q06709|REH1_YEAST Cytoplasmic 60S subunit biogenesis factor REH1 OS=Saccharomyces cerevisiae (strain ATCC 204508 / S288c) OX=559292 GN=REH1 PE=1 SV=1</t>
  </si>
  <si>
    <t>30.5331535339355</t>
  </si>
  <si>
    <t>25.233850479126</t>
  </si>
  <si>
    <t>27.6585369110107</t>
  </si>
  <si>
    <t>22.2394046783447</t>
  </si>
  <si>
    <t>27.1025943756104</t>
  </si>
  <si>
    <t>22.3874816894531</t>
  </si>
  <si>
    <t>38.901</t>
  </si>
  <si>
    <t>32.2999658969734</t>
  </si>
  <si>
    <t>28.299944069211</t>
  </si>
  <si>
    <t>28.1327610015869</t>
  </si>
  <si>
    <t>20.7128868103027</t>
  </si>
  <si>
    <t>24.4909992218018</t>
  </si>
  <si>
    <t>17.6683731079102</t>
  </si>
  <si>
    <t>23.3172760009766</t>
  </si>
  <si>
    <t>17.6426582336426</t>
  </si>
  <si>
    <t>1.63025371054415</t>
  </si>
  <si>
    <t>5.14451599121094</t>
  </si>
  <si>
    <t>3.56747660223561</t>
  </si>
  <si>
    <t>Q06810</t>
  </si>
  <si>
    <t>Protein OPY2</t>
  </si>
  <si>
    <t>OPY2</t>
  </si>
  <si>
    <t>sp|Q06810|OPY2_YEAST Protein OPY2 OS=Saccharomyces cerevisiae (strain ATCC 204508 / S288c) OX=559292 GN=OPY2 PE=1 SV=1</t>
  </si>
  <si>
    <t>27.9840831756592</t>
  </si>
  <si>
    <t>24.7859134674072</t>
  </si>
  <si>
    <t>27.6149845123291</t>
  </si>
  <si>
    <t>22.2232894897461</t>
  </si>
  <si>
    <t>117.8</t>
  </si>
  <si>
    <t>30.1097354241086</t>
  </si>
  <si>
    <t>26.6503411611514</t>
  </si>
  <si>
    <t>25.7697887420654</t>
  </si>
  <si>
    <t>21.4972152709961</t>
  </si>
  <si>
    <t>24.5799198150635</t>
  </si>
  <si>
    <t>18.0263175964355</t>
  </si>
  <si>
    <t>1.44529960724759</t>
  </si>
  <si>
    <t>3.92127195994059</t>
  </si>
  <si>
    <t>3.63499516884386</t>
  </si>
  <si>
    <t>Q06815</t>
  </si>
  <si>
    <t>Mannose 6-phosphate receptor-like protein 1</t>
  </si>
  <si>
    <t>MRL1</t>
  </si>
  <si>
    <t>sp|Q06815|MRL1_YEAST Mannose 6-phosphate receptor-like protein 1 OS=Saccharomyces cerevisiae (strain ATCC 204508 / S288c) OX=559292 GN=MRL1 PE=1 SV=1</t>
  </si>
  <si>
    <t>19.6811637878418</t>
  </si>
  <si>
    <t>64.958</t>
  </si>
  <si>
    <t>5.7783</t>
  </si>
  <si>
    <t>23.0991512984541</t>
  </si>
  <si>
    <t>18.5755909479953</t>
  </si>
  <si>
    <t>18.4019966125488</t>
  </si>
  <si>
    <t>15.4345626831055</t>
  </si>
  <si>
    <t>Q06820</t>
  </si>
  <si>
    <t>Mitochondrial distribution and morphology protein 36</t>
  </si>
  <si>
    <t>MDM36</t>
  </si>
  <si>
    <t>sp|Q06820|MDM36_YEAST Mitochondrial distribution and morphology protein 36 OS=Saccharomyces cerevisiae (strain ATCC 204508 / S288c) OX=559292 GN=MDM36 PE=1 SV=1</t>
  </si>
  <si>
    <t>22.5118827819824</t>
  </si>
  <si>
    <t>22.6856231689453</t>
  </si>
  <si>
    <t>22.6015701293945</t>
  </si>
  <si>
    <t>22.1855583190918</t>
  </si>
  <si>
    <t>50.834</t>
  </si>
  <si>
    <t>11.94</t>
  </si>
  <si>
    <t>26.2378125783586</t>
  </si>
  <si>
    <t>22.3309310981256</t>
  </si>
  <si>
    <t>21.5805397033691</t>
  </si>
  <si>
    <t>18.1264114379883</t>
  </si>
  <si>
    <t>19.9363212585449</t>
  </si>
  <si>
    <t>17.0881462097168</t>
  </si>
  <si>
    <t>18.9199523925781</t>
  </si>
  <si>
    <t>17.7131042480469</t>
  </si>
  <si>
    <t>0.656996495490787</t>
  </si>
  <si>
    <t>0.573448181152344</t>
  </si>
  <si>
    <t>1.45141350475612</t>
  </si>
  <si>
    <t>Q06821</t>
  </si>
  <si>
    <t>Uncharacterized protein YPR084W</t>
  </si>
  <si>
    <t>YPR084W</t>
  </si>
  <si>
    <t>sp|Q06821|YP084_YEAST Uncharacterized protein YPR084W OS=Saccharomyces cerevisiae (strain ATCC 204508 / S288c) OX=559292 GN=YPR084W PE=1 SV=1</t>
  </si>
  <si>
    <t>28.1916885375977</t>
  </si>
  <si>
    <t>26.8568553924561</t>
  </si>
  <si>
    <t>28.8780078887939</t>
  </si>
  <si>
    <t>26.6409969329834</t>
  </si>
  <si>
    <t>28.861270904541</t>
  </si>
  <si>
    <t>26.9175243377686</t>
  </si>
  <si>
    <t>87.323</t>
  </si>
  <si>
    <t>271.96</t>
  </si>
  <si>
    <t>31.2405901012697</t>
  </si>
  <si>
    <t>25.7811675804756</t>
  </si>
  <si>
    <t>24.2534236907959</t>
  </si>
  <si>
    <t>20.8800201416016</t>
  </si>
  <si>
    <t>24.0536613464355</t>
  </si>
  <si>
    <t>19.8494815826416</t>
  </si>
  <si>
    <t>20.3428859710693</t>
  </si>
  <si>
    <t>2.79910589933685</t>
  </si>
  <si>
    <t>1.83853022257487</t>
  </si>
  <si>
    <t>7.62532908015986</t>
  </si>
  <si>
    <t>Q06833</t>
  </si>
  <si>
    <t>Uncharacterized PH domain-containing protein YPR091C</t>
  </si>
  <si>
    <t>YPR091C</t>
  </si>
  <si>
    <t>sp|Q06833|NVJ2_YEAST Nucleus-vacuole junction protein 2 OS=Saccharomyces cerevisiae (strain ATCC 204508 / S288c) OX=559292 GN=NVJ2 PE=1 SV=1</t>
  </si>
  <si>
    <t>23.8690071105957</t>
  </si>
  <si>
    <t>137.58</t>
  </si>
  <si>
    <t>10.065</t>
  </si>
  <si>
    <t>25.4434477004003</t>
  </si>
  <si>
    <t>19.743006717541</t>
  </si>
  <si>
    <t>15.7029571533203</t>
  </si>
  <si>
    <t>18.5638732910156</t>
  </si>
  <si>
    <t>18.7360515594482</t>
  </si>
  <si>
    <t>Q06836</t>
  </si>
  <si>
    <t>Arf guanine nucleotide exchange factor SYT1</t>
  </si>
  <si>
    <t>SYT1</t>
  </si>
  <si>
    <t>sp|Q06836|SYT1_YEAST Arf guanine nucleotide exchange factor SYT1 OS=Saccharomyces cerevisiae (strain ATCC 204508 / S288c) OX=559292 GN=SYT1 PE=1 SV=1</t>
  </si>
  <si>
    <t>25.2904224395752</t>
  </si>
  <si>
    <t>25.4899272918701</t>
  </si>
  <si>
    <t>26.0914001464844</t>
  </si>
  <si>
    <t>25.2694931030273</t>
  </si>
  <si>
    <t>26.1018333435059</t>
  </si>
  <si>
    <t>123.08</t>
  </si>
  <si>
    <t>67.284</t>
  </si>
  <si>
    <t>28.038524026447</t>
  </si>
  <si>
    <t>22.4535740844963</t>
  </si>
  <si>
    <t>18.8776264190674</t>
  </si>
  <si>
    <t>19.4752235412598</t>
  </si>
  <si>
    <t>20.074047088623</t>
  </si>
  <si>
    <t>20.3531551361084</t>
  </si>
  <si>
    <t>20.1133708953857</t>
  </si>
  <si>
    <t>19.8664398193359</t>
  </si>
  <si>
    <t>0.792905920772921</t>
  </si>
  <si>
    <t>-0.879647572835289</t>
  </si>
  <si>
    <t>-1.71708136054325</t>
  </si>
  <si>
    <t>Q06839</t>
  </si>
  <si>
    <t>PX domain-containing protein YPR097W</t>
  </si>
  <si>
    <t>YPR097W</t>
  </si>
  <si>
    <t>sp|Q06839|YP097_YEAST PX domain-containing protein YPR097W OS=Saccharomyces cerevisiae (strain ATCC 204508 / S288c) OX=559292 GN=YPR097W PE=1 SV=2</t>
  </si>
  <si>
    <t>24.8095588684082</t>
  </si>
  <si>
    <t>24.2992191314697</t>
  </si>
  <si>
    <t>23.1355533599854</t>
  </si>
  <si>
    <t>23.5959377288818</t>
  </si>
  <si>
    <t>23.1924076080322</t>
  </si>
  <si>
    <t>46.246</t>
  </si>
  <si>
    <t>27.396</t>
  </si>
  <si>
    <t>27.2742655293061</t>
  </si>
  <si>
    <t>23.3674638106445</t>
  </si>
  <si>
    <t>22.6429309844971</t>
  </si>
  <si>
    <t>20.7156543731689</t>
  </si>
  <si>
    <t>19.94606590271</t>
  </si>
  <si>
    <t>17.8256301879883</t>
  </si>
  <si>
    <t>19.8509311676025</t>
  </si>
  <si>
    <t>18.4661083221436</t>
  </si>
  <si>
    <t>0.33437755111815</t>
  </si>
  <si>
    <t>0.45128568013509</t>
  </si>
  <si>
    <t>0.810643737116164</t>
  </si>
  <si>
    <t>Q06892</t>
  </si>
  <si>
    <t>NADH kinase POS5, mitochondrial</t>
  </si>
  <si>
    <t>POS5</t>
  </si>
  <si>
    <t>sp|Q06892|POS5_YEAST NADH kinase POS5, mitochondrial OS=Saccharomyces cerevisiae (strain ATCC 204508 / S288c) OX=559292 GN=POS5 PE=1 SV=2</t>
  </si>
  <si>
    <t>26.5492057800293</t>
  </si>
  <si>
    <t>23.6172847747803</t>
  </si>
  <si>
    <t>23.3102188110352</t>
  </si>
  <si>
    <t>24.2502460479736</t>
  </si>
  <si>
    <t>23.0949554443359</t>
  </si>
  <si>
    <t>29.251</t>
  </si>
  <si>
    <t>19.231</t>
  </si>
  <si>
    <t>25.4939941812848</t>
  </si>
  <si>
    <t>25.1815452575684</t>
  </si>
  <si>
    <t>21.0526504516602</t>
  </si>
  <si>
    <t>21.3756523132324</t>
  </si>
  <si>
    <t>21.4524173736572</t>
  </si>
  <si>
    <t>19.4163360595703</t>
  </si>
  <si>
    <t>0.615509361219247</t>
  </si>
  <si>
    <t>1.29472478230795</t>
  </si>
  <si>
    <t>1.37060842548143</t>
  </si>
  <si>
    <t>Q06991</t>
  </si>
  <si>
    <t>Protein PUN1</t>
  </si>
  <si>
    <t>PUN1</t>
  </si>
  <si>
    <t>sp|Q06991|PUN1_YEAST Protein PUN1 OS=Saccharomyces cerevisiae (strain ATCC 204508 / S288c) OX=559292 GN=PUN1 PE=1 SV=1</t>
  </si>
  <si>
    <t>22.7592449188232</t>
  </si>
  <si>
    <t>22.8685741424561</t>
  </si>
  <si>
    <t>22.6185398101807</t>
  </si>
  <si>
    <t>22.7462825775146</t>
  </si>
  <si>
    <t>22.4196472167969</t>
  </si>
  <si>
    <t>23.0727729797363</t>
  </si>
  <si>
    <t>29.92</t>
  </si>
  <si>
    <t>9.6327</t>
  </si>
  <si>
    <t>25.8539805221388</t>
  </si>
  <si>
    <t>21.9471018202886</t>
  </si>
  <si>
    <t>20.7161560058594</t>
  </si>
  <si>
    <t>19.1402111053467</t>
  </si>
  <si>
    <t>19.4811878204346</t>
  </si>
  <si>
    <t>18.1845645904541</t>
  </si>
  <si>
    <t>19.069543838501</t>
  </si>
  <si>
    <t>17.3143348693848</t>
  </si>
  <si>
    <t>1.01647155206604</t>
  </si>
  <si>
    <t>-0.296732584635418</t>
  </si>
  <si>
    <t>-2.16564550855015</t>
  </si>
  <si>
    <t>Q07350</t>
  </si>
  <si>
    <t>Pre-mRNA-splicing factor PRP11</t>
  </si>
  <si>
    <t>PRP11</t>
  </si>
  <si>
    <t>sp|Q07350|PRP11_YEAST Pre-mRNA-splicing factor PRP11 OS=Saccharomyces cerevisiae (strain ATCC 204508 / S288c) OX=559292 GN=PRP11 PE=1 SV=1</t>
  </si>
  <si>
    <t>24.9398403167725</t>
  </si>
  <si>
    <t>25.6967582702637</t>
  </si>
  <si>
    <t>25.1579608917236</t>
  </si>
  <si>
    <t>25.6145076751709</t>
  </si>
  <si>
    <t>19.881</t>
  </si>
  <si>
    <t>46.864</t>
  </si>
  <si>
    <t>28.2619925171058</t>
  </si>
  <si>
    <t>24.8025743442573</t>
  </si>
  <si>
    <t>23.086669921875</t>
  </si>
  <si>
    <t>21.6848316192627</t>
  </si>
  <si>
    <t>22.7947540283203</t>
  </si>
  <si>
    <t>20.9071979522705</t>
  </si>
  <si>
    <t>22.4151134490967</t>
  </si>
  <si>
    <t>21.0346298217773</t>
  </si>
  <si>
    <t>0.772360932746652</t>
  </si>
  <si>
    <t>0.371856053670246</t>
  </si>
  <si>
    <t>1.67672017734184</t>
  </si>
  <si>
    <t>Q07362</t>
  </si>
  <si>
    <t>Protein PBP4</t>
  </si>
  <si>
    <t>PBP4</t>
  </si>
  <si>
    <t>sp|Q07362|PBP4_YEAST Protein PBP4 OS=Saccharomyces cerevisiae (strain ATCC 204508 / S288c) OX=559292 GN=PBP4 PE=1 SV=1</t>
  </si>
  <si>
    <t>27.3934574127197</t>
  </si>
  <si>
    <t>27.4032440185547</t>
  </si>
  <si>
    <t>21.0159721374512</t>
  </si>
  <si>
    <t>53.565</t>
  </si>
  <si>
    <t>67.091</t>
  </si>
  <si>
    <t>29.8334310365071</t>
  </si>
  <si>
    <t>25.9265329006083</t>
  </si>
  <si>
    <t>24.3938827514648</t>
  </si>
  <si>
    <t>24.6392040252686</t>
  </si>
  <si>
    <t>17.0913524627686</t>
  </si>
  <si>
    <t>6.481476465861</t>
  </si>
  <si>
    <t>Q07376</t>
  </si>
  <si>
    <t>Probable transporter MCH1</t>
  </si>
  <si>
    <t>MCH1</t>
  </si>
  <si>
    <t>sp|Q07376|MCH1_YEAST Probable transporter MCH1 OS=Saccharomyces cerevisiae (strain ATCC 204508 / S288c) OX=559292 GN=MCH1 PE=1 SV=1</t>
  </si>
  <si>
    <t>26.5961933135986</t>
  </si>
  <si>
    <t>28.006404876709</t>
  </si>
  <si>
    <t>26.2608184814453</t>
  </si>
  <si>
    <t>27.5692081451416</t>
  </si>
  <si>
    <t>27.3823680877686</t>
  </si>
  <si>
    <t>90.746</t>
  </si>
  <si>
    <t>102.51</t>
  </si>
  <si>
    <t>29.6908076433745</t>
  </si>
  <si>
    <t>24.4428468344072</t>
  </si>
  <si>
    <t>22.1882781982422</t>
  </si>
  <si>
    <t>22.3721218109131</t>
  </si>
  <si>
    <t>20.8643856048584</t>
  </si>
  <si>
    <t>21.8905220031738</t>
  </si>
  <si>
    <t>20.854907989502</t>
  </si>
  <si>
    <t>22.2257041931152</t>
  </si>
  <si>
    <t>2.36008918601344</t>
  </si>
  <si>
    <t>-1.30875523885091</t>
  </si>
  <si>
    <t>-5.81105624498783</t>
  </si>
  <si>
    <t>Q07381</t>
  </si>
  <si>
    <t>Ribosome biogenesis protein TSR1</t>
  </si>
  <si>
    <t>TSR1</t>
  </si>
  <si>
    <t>sp|Q07381|TSR1_YEAST Ribosome biogenesis protein TSR1 OS=Saccharomyces cerevisiae (strain ATCC 204508 / S288c) OX=559292 GN=TSR1 PE=1 SV=1</t>
  </si>
  <si>
    <t>22.8883686065674</t>
  </si>
  <si>
    <t>24.3352451324463</t>
  </si>
  <si>
    <t>23.2452068328857</t>
  </si>
  <si>
    <t>24.756031036377</t>
  </si>
  <si>
    <t>70.164</t>
  </si>
  <si>
    <t>26.6750566091134</t>
  </si>
  <si>
    <t>22.0900994940846</t>
  </si>
  <si>
    <t>19.6640548706055</t>
  </si>
  <si>
    <t>20.5269775390625</t>
  </si>
  <si>
    <t>18.4336757659912</t>
  </si>
  <si>
    <t>19.3664283752441</t>
  </si>
  <si>
    <t>18.1994037628174</t>
  </si>
  <si>
    <t>19.595251083374</t>
  </si>
  <si>
    <t>2.68529889582098</t>
  </si>
  <si>
    <t>-1.61833381652832</t>
  </si>
  <si>
    <t>-7.11332985941042</t>
  </si>
  <si>
    <t>Q07395</t>
  </si>
  <si>
    <t>Synchronized import protein 1</t>
  </si>
  <si>
    <t>SYO1</t>
  </si>
  <si>
    <t>sp|Q07395|SYO1_YEAST Synchronized import protein 1 OS=Saccharomyces cerevisiae (strain ATCC 204508 / S288c) OX=559292 GN=SYO1 PE=1 SV=1</t>
  </si>
  <si>
    <t>24.6677951812744</t>
  </si>
  <si>
    <t>24.6740055084229</t>
  </si>
  <si>
    <t>25.907543182373</t>
  </si>
  <si>
    <t>25.2494506835938</t>
  </si>
  <si>
    <t>25.5975017547607</t>
  </si>
  <si>
    <t>56.41</t>
  </si>
  <si>
    <t>23.1544040361018</t>
  </si>
  <si>
    <t>20.1725540161133</t>
  </si>
  <si>
    <t>18.49462890625</t>
  </si>
  <si>
    <t>20.9226684570313</t>
  </si>
  <si>
    <t>21.0690727233887</t>
  </si>
  <si>
    <t>20.7923336029053</t>
  </si>
  <si>
    <t>20.7645797729492</t>
  </si>
  <si>
    <t>0.62652868699454</t>
  </si>
  <si>
    <t>-0.637523651123047</t>
  </si>
  <si>
    <t>-1.39207504752163</t>
  </si>
  <si>
    <t>Q07418</t>
  </si>
  <si>
    <t>Peroxisomal membrane protein import receptor PEX19</t>
  </si>
  <si>
    <t>PEX19</t>
  </si>
  <si>
    <t>sp|Q07418|PEX19_YEAST Peroxisomal membrane protein import receptor PEX19 OS=Saccharomyces cerevisiae (strain ATCC 204508 / S288c) OX=559292 GN=PEX19 PE=1 SV=2</t>
  </si>
  <si>
    <t>27.8467311859131</t>
  </si>
  <si>
    <t>26.4952297210693</t>
  </si>
  <si>
    <t>28.7644577026367</t>
  </si>
  <si>
    <t>26.705961227417</t>
  </si>
  <si>
    <t>28.8843097686768</t>
  </si>
  <si>
    <t>22.902</t>
  </si>
  <si>
    <t>202.37</t>
  </si>
  <si>
    <t>31.13864391592</t>
  </si>
  <si>
    <t>27.5536936201727</t>
  </si>
  <si>
    <t>26.2556762695313</t>
  </si>
  <si>
    <t>23.1372108459473</t>
  </si>
  <si>
    <t>25.5513038635254</t>
  </si>
  <si>
    <t>22.1657028198242</t>
  </si>
  <si>
    <t>25.5262069702148</t>
  </si>
  <si>
    <t>22.3808135986328</t>
  </si>
  <si>
    <t>2.32028488059868</t>
  </si>
  <si>
    <t>1.88933245340983</t>
  </si>
  <si>
    <t>5.6664535273861</t>
  </si>
  <si>
    <t>Q07451</t>
  </si>
  <si>
    <t>Endoplasmic reticulum transmembrane protein 3</t>
  </si>
  <si>
    <t>YET3</t>
  </si>
  <si>
    <t>sp|Q07451|YET3_YEAST Endoplasmic reticulum transmembrane protein 3 OS=Saccharomyces cerevisiae (strain ATCC 204508 / S288c) OX=559292 GN=YET3 PE=1 SV=1</t>
  </si>
  <si>
    <t>23.0639476776123</t>
  </si>
  <si>
    <t>0.0038501</t>
  </si>
  <si>
    <t>1.9039</t>
  </si>
  <si>
    <t>25.8255374387913</t>
  </si>
  <si>
    <t>20.1251510944058</t>
  </si>
  <si>
    <t>18.9968376159668</t>
  </si>
  <si>
    <t>17.8945693969727</t>
  </si>
  <si>
    <t>17.912748336792</t>
  </si>
  <si>
    <t>13.5170545578003</t>
  </si>
  <si>
    <t>-0.0952262878417969</t>
  </si>
  <si>
    <t>Q07454</t>
  </si>
  <si>
    <t>UPF0592 protein YDL073W</t>
  </si>
  <si>
    <t>YDL073W</t>
  </si>
  <si>
    <t>sp|Q07454|YD073_YEAST UPF0592 protein YDL073W OS=Saccharomyces cerevisiae (strain ATCC 204508 / S288c) OX=559292 GN=YDL073W PE=1 SV=1</t>
  </si>
  <si>
    <t>25.2261524200439</t>
  </si>
  <si>
    <t>26.3414344787598</t>
  </si>
  <si>
    <t>26.2107238769531</t>
  </si>
  <si>
    <t>26.3323459625244</t>
  </si>
  <si>
    <t>26.2528476715088</t>
  </si>
  <si>
    <t>80.691</t>
  </si>
  <si>
    <t>64.331</t>
  </si>
  <si>
    <t>29.0486401931693</t>
  </si>
  <si>
    <t>23.6910440194993</t>
  </si>
  <si>
    <t>21.0883541107178</t>
  </si>
  <si>
    <t>19.9200382232666</t>
  </si>
  <si>
    <t>21.3250389099121</t>
  </si>
  <si>
    <t>19.977710723877</t>
  </si>
  <si>
    <t>0.394763245588843</t>
  </si>
  <si>
    <t>-0.333789189656574</t>
  </si>
  <si>
    <t>-0.934529589803776</t>
  </si>
  <si>
    <t>Q07457</t>
  </si>
  <si>
    <t>E3 ubiquitin-protein ligase BRE1</t>
  </si>
  <si>
    <t>BRE1</t>
  </si>
  <si>
    <t>sp|Q07457|BRE1_YEAST E3 ubiquitin-protein ligase BRE1 OS=Saccharomyces cerevisiae (strain ATCC 204508 / S288c) OX=559292 GN=BRE1 PE=1 SV=1</t>
  </si>
  <si>
    <t>23.5300521850586</t>
  </si>
  <si>
    <t>23.6529407501221</t>
  </si>
  <si>
    <t>23.1877937316895</t>
  </si>
  <si>
    <t>33.811</t>
  </si>
  <si>
    <t>7.1217</t>
  </si>
  <si>
    <t>25.7241896989342</t>
  </si>
  <si>
    <t>22.1392428142463</t>
  </si>
  <si>
    <t>18.3504390716553</t>
  </si>
  <si>
    <t>19.4663276672363</t>
  </si>
  <si>
    <t>20.1889419555664</t>
  </si>
  <si>
    <t>19.5312099456787</t>
  </si>
  <si>
    <t>20.2010803222656</t>
  </si>
  <si>
    <t>18.6178760528564</t>
  </si>
  <si>
    <t>1.28633589960973</t>
  </si>
  <si>
    <t>-1.19555854797363</t>
  </si>
  <si>
    <t>-2.74346718847085</t>
  </si>
  <si>
    <t>Q07458</t>
  </si>
  <si>
    <t>Transcriptional regulatory protein RXT3</t>
  </si>
  <si>
    <t>RXT3</t>
  </si>
  <si>
    <t>sp|Q07458|RXT3_YEAST Transcriptional regulatory protein RXT3 OS=Saccharomyces cerevisiae (strain ATCC 204508 / S288c) OX=559292 GN=RXT3 PE=1 SV=1</t>
  </si>
  <si>
    <t>29.2625751495361</t>
  </si>
  <si>
    <t>29.7511253356934</t>
  </si>
  <si>
    <t>23.613468170166</t>
  </si>
  <si>
    <t>29.4655799865723</t>
  </si>
  <si>
    <t>23.0753707885742</t>
  </si>
  <si>
    <t>122.88</t>
  </si>
  <si>
    <t>31.9103505179893</t>
  </si>
  <si>
    <t>26.1554544372658</t>
  </si>
  <si>
    <t>24.9109077453613</t>
  </si>
  <si>
    <t>16.9134502410889</t>
  </si>
  <si>
    <t>24.5271911621094</t>
  </si>
  <si>
    <t>17.8915462493896</t>
  </si>
  <si>
    <t>24.1418800354004</t>
  </si>
  <si>
    <t>17.1240406036377</t>
  </si>
  <si>
    <t>4.70275184952723</t>
  </si>
  <si>
    <t>6.31839307149251</t>
  </si>
  <si>
    <t>23.3833430409935</t>
  </si>
  <si>
    <t>Q07468</t>
  </si>
  <si>
    <t>Vacuolar morphogenesis protein 6</t>
  </si>
  <si>
    <t>VAM6</t>
  </si>
  <si>
    <t>sp|Q07468|VAM6_YEAST Vacuolar morphogenesis protein 6 OS=Saccharomyces cerevisiae (strain ATCC 204508 / S288c) OX=559292 GN=VAM6 PE=1 SV=1</t>
  </si>
  <si>
    <t>29.3795204162598</t>
  </si>
  <si>
    <t>30.5583724975586</t>
  </si>
  <si>
    <t>29.3543262481689</t>
  </si>
  <si>
    <t>31.161169052124</t>
  </si>
  <si>
    <t>29.4290618896484</t>
  </si>
  <si>
    <t>31.0042362213135</t>
  </si>
  <si>
    <t>50.308</t>
  </si>
  <si>
    <t>32.9303705224246</t>
  </si>
  <si>
    <t>28.5380478119399</t>
  </si>
  <si>
    <t>26.3729686737061</t>
  </si>
  <si>
    <t>25.5792293548584</t>
  </si>
  <si>
    <t>26.1083908081055</t>
  </si>
  <si>
    <t>25.4443321228027</t>
  </si>
  <si>
    <t>26.0853538513184</t>
  </si>
  <si>
    <t>2.95073730276448</t>
  </si>
  <si>
    <t>-1.52028973897298</t>
  </si>
  <si>
    <t>-8.3586493931118</t>
  </si>
  <si>
    <t>Q07478</t>
  </si>
  <si>
    <t>ATP-dependent RNA helicase SUB2</t>
  </si>
  <si>
    <t>SUB2</t>
  </si>
  <si>
    <t>sp|Q07478|SUB2_YEAST ATP-dependent RNA helicase SUB2 OS=Saccharomyces cerevisiae (strain ATCC 204508 / S288c) OX=559292 GN=SUB2 PE=1 SV=1</t>
  </si>
  <si>
    <t>26.1527881622314</t>
  </si>
  <si>
    <t>27.4961757659912</t>
  </si>
  <si>
    <t>25.8763561248779</t>
  </si>
  <si>
    <t>27.4165935516357</t>
  </si>
  <si>
    <t>26.1065540313721</t>
  </si>
  <si>
    <t>27.7640151977539</t>
  </si>
  <si>
    <t>30.837</t>
  </si>
  <si>
    <t>72.863</t>
  </si>
  <si>
    <t>29.5449897174708</t>
  </si>
  <si>
    <t>25.8445536829585</t>
  </si>
  <si>
    <t>23.4122219085693</t>
  </si>
  <si>
    <t>23.1590023040771</t>
  </si>
  <si>
    <t>23.2165260314941</t>
  </si>
  <si>
    <t>22.7197952270508</t>
  </si>
  <si>
    <t>23.5772705078125</t>
  </si>
  <si>
    <t>3.43752724884443</t>
  </si>
  <si>
    <t>-1.51369539896647</t>
  </si>
  <si>
    <t>-11.1740253857606</t>
  </si>
  <si>
    <t>Q07505</t>
  </si>
  <si>
    <t>Putative carboxymethylenebutenolidase</t>
  </si>
  <si>
    <t>YDL086W</t>
  </si>
  <si>
    <t>sp|Q07505|DLHH_YEAST Putative carboxymethylenebutenolidase OS=Saccharomyces cerevisiae (strain ATCC 204508 / S288c) OX=559292 GN=YDL086W PE=1 SV=1</t>
  </si>
  <si>
    <t>21.9019813537598</t>
  </si>
  <si>
    <t>22.2602615356445</t>
  </si>
  <si>
    <t>21.8554782867432</t>
  </si>
  <si>
    <t>30.194</t>
  </si>
  <si>
    <t>8.5347</t>
  </si>
  <si>
    <t>24.5006342757451</t>
  </si>
  <si>
    <t>20.4131775123142</t>
  </si>
  <si>
    <t>17.0692825317383</t>
  </si>
  <si>
    <t>17.4920101165771</t>
  </si>
  <si>
    <t>18.7044162750244</t>
  </si>
  <si>
    <t>18.1321983337402</t>
  </si>
  <si>
    <t>0.722255661886237</t>
  </si>
  <si>
    <t>0.472510019938152</t>
  </si>
  <si>
    <t>1.69025799705499</t>
  </si>
  <si>
    <t>Q07508</t>
  </si>
  <si>
    <t>Protein LUC7</t>
  </si>
  <si>
    <t>LUC7</t>
  </si>
  <si>
    <t>sp|Q07508|LUC7_YEAST Protein LUC7 OS=Saccharomyces cerevisiae (strain ATCC 204508 / S288c) OX=559292 GN=LUC7 PE=1 SV=1</t>
  </si>
  <si>
    <t>25.3782215118408</t>
  </si>
  <si>
    <t>26.9694995880127</t>
  </si>
  <si>
    <t>25.2223243713379</t>
  </si>
  <si>
    <t>26.6158256530762</t>
  </si>
  <si>
    <t>25.4887638092041</t>
  </si>
  <si>
    <t>26.7563362121582</t>
  </si>
  <si>
    <t>165.05</t>
  </si>
  <si>
    <t>40.914</t>
  </si>
  <si>
    <t>22.6643804414071</t>
  </si>
  <si>
    <t>21.286979675293</t>
  </si>
  <si>
    <t>20.3394107818604</t>
  </si>
  <si>
    <t>19.0326271057129</t>
  </si>
  <si>
    <t>19.3441009521484</t>
  </si>
  <si>
    <t>19.4489555358887</t>
  </si>
  <si>
    <t>19.6879425048828</t>
  </si>
  <si>
    <t>3.41410410710068</t>
  </si>
  <si>
    <t>-1.41745058695475</t>
  </si>
  <si>
    <t>-11.0203652932767</t>
  </si>
  <si>
    <t>Q07527</t>
  </si>
  <si>
    <t>tRNA (guanosine(18)-2-O)-methyltransferase</t>
  </si>
  <si>
    <t>TRM3</t>
  </si>
  <si>
    <t>sp|Q07527|TRM3_YEAST tRNA (guanosine(18)-2-O)-methyltransferase OS=Saccharomyces cerevisiae (strain ATCC 204508 / S288c) OX=559292 GN=TRM3 PE=1 SV=1</t>
  </si>
  <si>
    <t>23.2262477874756</t>
  </si>
  <si>
    <t>23.2687091827393</t>
  </si>
  <si>
    <t>23.2094650268555</t>
  </si>
  <si>
    <t>23.5683670043945</t>
  </si>
  <si>
    <t>72.545</t>
  </si>
  <si>
    <t>2.9209</t>
  </si>
  <si>
    <t>26.080034982691</t>
  </si>
  <si>
    <t>21.0356367957879</t>
  </si>
  <si>
    <t>19.5316677093506</t>
  </si>
  <si>
    <t>16.2382545471191</t>
  </si>
  <si>
    <t>15.6249094009399</t>
  </si>
  <si>
    <t>17.7039432525635</t>
  </si>
  <si>
    <t>0.171140865453026</t>
  </si>
  <si>
    <t>-0.0690552393595389</t>
  </si>
  <si>
    <t>-0.463897090800443</t>
  </si>
  <si>
    <t>Q07528</t>
  </si>
  <si>
    <t>Autophagy-related protein 20</t>
  </si>
  <si>
    <t>ATG20</t>
  </si>
  <si>
    <t>sp|Q07528|ATG20_YEAST Autophagy-related protein 20 OS=Saccharomyces cerevisiae (strain ATCC 204508 / S288c) OX=559292 GN=ATG20 PE=1 SV=1</t>
  </si>
  <si>
    <t>21.9840183258057</t>
  </si>
  <si>
    <t>22.5855922698975</t>
  </si>
  <si>
    <t>22.7068729400635</t>
  </si>
  <si>
    <t>22.4825191497803</t>
  </si>
  <si>
    <t>40.64</t>
  </si>
  <si>
    <t>10.765</t>
  </si>
  <si>
    <t>24.6286195261123</t>
  </si>
  <si>
    <t>20.6286306498216</t>
  </si>
  <si>
    <t>19.4679794311523</t>
  </si>
  <si>
    <t>18.450647354126</t>
  </si>
  <si>
    <t>17.8205909729004</t>
  </si>
  <si>
    <t>18.2243976593018</t>
  </si>
  <si>
    <t>-0.607643127441406</t>
  </si>
  <si>
    <t>Q07532</t>
  </si>
  <si>
    <t>RNA polymerase II nuclear localization protein IWR1</t>
  </si>
  <si>
    <t>IWR1</t>
  </si>
  <si>
    <t>sp|Q07532|IWR1_YEAST RNA polymerase II nuclear localization protein IWR1 OS=Saccharomyces cerevisiae (strain ATCC 204508 / S288c) OX=559292 GN=IWR1 PE=1 SV=2</t>
  </si>
  <si>
    <t>24.2915115356445</t>
  </si>
  <si>
    <t>24.375904083252</t>
  </si>
  <si>
    <t>22.1751461029053</t>
  </si>
  <si>
    <t>22.5986213684082</t>
  </si>
  <si>
    <t>100.62</t>
  </si>
  <si>
    <t>18.719</t>
  </si>
  <si>
    <t>26.8795853061003</t>
  </si>
  <si>
    <t>21.5575871020319</t>
  </si>
  <si>
    <t>20.880916595459</t>
  </si>
  <si>
    <t>18.7046527862549</t>
  </si>
  <si>
    <t>18.6839065551758</t>
  </si>
  <si>
    <t>15.3082323074341</t>
  </si>
  <si>
    <t>17.9128665924072</t>
  </si>
  <si>
    <t>14.2802629470825</t>
  </si>
  <si>
    <t>0.0538702710738551</t>
  </si>
  <si>
    <t>0.165139198303223</t>
  </si>
  <si>
    <t>0.159589698001082</t>
  </si>
  <si>
    <t>Q07533</t>
  </si>
  <si>
    <t>Cytokinesis protein 3</t>
  </si>
  <si>
    <t>CYK3</t>
  </si>
  <si>
    <t>sp|Q07533|CYK3_YEAST Cytokinesis protein 3 OS=Saccharomyces cerevisiae (strain ATCC 204508 / S288c) OX=559292 GN=CYK3 PE=1 SV=1</t>
  </si>
  <si>
    <t>22.4722652435303</t>
  </si>
  <si>
    <t>22.7835865020752</t>
  </si>
  <si>
    <t>22.1343002319336</t>
  </si>
  <si>
    <t>22.132417678833</t>
  </si>
  <si>
    <t>34.203</t>
  </si>
  <si>
    <t>0.0083735</t>
  </si>
  <si>
    <t>1.55</t>
  </si>
  <si>
    <t>24.3920490393642</t>
  </si>
  <si>
    <t>20.2221109319844</t>
  </si>
  <si>
    <t>19.0739688873291</t>
  </si>
  <si>
    <t>17.7777042388916</t>
  </si>
  <si>
    <t>18.1439514160156</t>
  </si>
  <si>
    <t>17.2593936920166</t>
  </si>
  <si>
    <t>0.146182206074618</t>
  </si>
  <si>
    <t>-0.154719352722168</t>
  </si>
  <si>
    <t>-0.421780184420505</t>
  </si>
  <si>
    <t>Q07534</t>
  </si>
  <si>
    <t>Solute carrier family 25 member 38 homolog</t>
  </si>
  <si>
    <t>YDL119C</t>
  </si>
  <si>
    <t>sp|Q07534|S2538_YEAST Mitochondrial glycine transporter OS=Saccharomyces cerevisiae (strain ATCC 204508 / S288c) OX=559292 GN=HEM25 PE=1 SV=1</t>
  </si>
  <si>
    <t>23.0067253112793</t>
  </si>
  <si>
    <t>23.7510318756104</t>
  </si>
  <si>
    <t>24.4585132598877</t>
  </si>
  <si>
    <t>19.49</t>
  </si>
  <si>
    <t>9.1513</t>
  </si>
  <si>
    <t>26.6190492358459</t>
  </si>
  <si>
    <t>23.4490962396614</t>
  </si>
  <si>
    <t>20.6024990081787</t>
  </si>
  <si>
    <t>19.7690105438232</t>
  </si>
  <si>
    <t>21.4113674163818</t>
  </si>
  <si>
    <t>20.1968860626221</t>
  </si>
  <si>
    <t>21.4921855926514</t>
  </si>
  <si>
    <t>0.28487689031445</t>
  </si>
  <si>
    <t>-0.305689493815102</t>
  </si>
  <si>
    <t>-0.706339866151081</t>
  </si>
  <si>
    <t>Q07540</t>
  </si>
  <si>
    <t>Frataxin homolog, mitochondrial;Frataxin homolog intermediate form</t>
  </si>
  <si>
    <t>YFH1</t>
  </si>
  <si>
    <t>sp|Q07540|FRDA_YEAST Frataxin homolog, mitochondrial OS=Saccharomyces cerevisiae (strain ATCC 204508 / S288c) OX=559292 GN=YFH1 PE=1 SV=1</t>
  </si>
  <si>
    <t>28.5216693878174</t>
  </si>
  <si>
    <t>28.3666133880615</t>
  </si>
  <si>
    <t>26.5405406951904</t>
  </si>
  <si>
    <t>28.8403816223145</t>
  </si>
  <si>
    <t>26.6079483032227</t>
  </si>
  <si>
    <t>16.947</t>
  </si>
  <si>
    <t>131.39</t>
  </si>
  <si>
    <t>31.3153808439128</t>
  </si>
  <si>
    <t>28.508052916121</t>
  </si>
  <si>
    <t>23.6331176757813</t>
  </si>
  <si>
    <t>26.4567451477051</t>
  </si>
  <si>
    <t>22.2658214569092</t>
  </si>
  <si>
    <t>26.1557445526123</t>
  </si>
  <si>
    <t>22.2541313171387</t>
  </si>
  <si>
    <t>3.80743348623839</t>
  </si>
  <si>
    <t>1.97981770833333</t>
  </si>
  <si>
    <t>13.8893170458545</t>
  </si>
  <si>
    <t>Q07541</t>
  </si>
  <si>
    <t>Uncharacterized protein YDL121C</t>
  </si>
  <si>
    <t>YDL121C</t>
  </si>
  <si>
    <t>sp|Q07541|EXP1_YEAST ER export of PMA1 protein 1 OS=Saccharomyces cerevisiae (strain ATCC 204508 / S288c) OX=559292 GN=EXP1 PE=1 SV=1</t>
  </si>
  <si>
    <t>28.0351715087891</t>
  </si>
  <si>
    <t>23.0584754943848</t>
  </si>
  <si>
    <t>28.0872974395752</t>
  </si>
  <si>
    <t>28.6262741088867</t>
  </si>
  <si>
    <t>15.673</t>
  </si>
  <si>
    <t>57.806</t>
  </si>
  <si>
    <t>30.7348924883657</t>
  </si>
  <si>
    <t>28.149962280401</t>
  </si>
  <si>
    <t>27.0969772338867</t>
  </si>
  <si>
    <t>20.4336948394775</t>
  </si>
  <si>
    <t>26.054386138916</t>
  </si>
  <si>
    <t>26.3098030090332</t>
  </si>
  <si>
    <t>5.19110552469889</t>
  </si>
  <si>
    <t>Q07549</t>
  </si>
  <si>
    <t>Protein SNA4</t>
  </si>
  <si>
    <t>SNA4</t>
  </si>
  <si>
    <t>sp|Q07549|SNA4_YEAST Protein SNA4 OS=Saccharomyces cerevisiae (strain ATCC 204508 / S288c) OX=559292 GN=SNA4 PE=1 SV=1</t>
  </si>
  <si>
    <t>28.7342472076416</t>
  </si>
  <si>
    <t>29.7711353302002</t>
  </si>
  <si>
    <t>29.6389274597168</t>
  </si>
  <si>
    <t>27.7879943847656</t>
  </si>
  <si>
    <t>29.6424102783203</t>
  </si>
  <si>
    <t>74.4</t>
  </si>
  <si>
    <t>35.56</t>
  </si>
  <si>
    <t>246.47</t>
  </si>
  <si>
    <t>31.8421738267087</t>
  </si>
  <si>
    <t>27.5202082577628</t>
  </si>
  <si>
    <t>25.9744529724121</t>
  </si>
  <si>
    <t>25.1550674438477</t>
  </si>
  <si>
    <t>24.5955963134766</t>
  </si>
  <si>
    <t>23.4764251708984</t>
  </si>
  <si>
    <t>2.02639459649343</t>
  </si>
  <si>
    <t>-1.63622156778971</t>
  </si>
  <si>
    <t>-4.68532996324126</t>
  </si>
  <si>
    <t>Q07551</t>
  </si>
  <si>
    <t>NADPH-dependent alpha-keto amide reductase</t>
  </si>
  <si>
    <t>sp|Q07551|KAR_YEAST NADPH-dependent alpha-keto amide reductase OS=Saccharomyces cerevisiae (strain ATCC 204508 / S288c) OX=559292 GN=YDL124W PE=1 SV=1</t>
  </si>
  <si>
    <t>24.2973308563232</t>
  </si>
  <si>
    <t>23.4312229156494</t>
  </si>
  <si>
    <t>23.6555633544922</t>
  </si>
  <si>
    <t>22.2272033691406</t>
  </si>
  <si>
    <t>39.782</t>
  </si>
  <si>
    <t>26.2969811618151</t>
  </si>
  <si>
    <t>22.2095235700278</t>
  </si>
  <si>
    <t>20.0307960510254</t>
  </si>
  <si>
    <t>20.5871028900146</t>
  </si>
  <si>
    <t>19.3457260131836</t>
  </si>
  <si>
    <t>17.8811264038086</t>
  </si>
  <si>
    <t>19.7890243530273</t>
  </si>
  <si>
    <t>1.45537120265455</t>
  </si>
  <si>
    <t>-1.26082611083984</t>
  </si>
  <si>
    <t>-3.13413521402504</t>
  </si>
  <si>
    <t>Q07589</t>
  </si>
  <si>
    <t>Uncharacterized protein YDL144C</t>
  </si>
  <si>
    <t>YDL144C</t>
  </si>
  <si>
    <t>sp|Q07589|YD144_YEAST Uncharacterized protein YDL144C OS=Saccharomyces cerevisiae (strain ATCC 204508 / S288c) OX=559292 GN=YDL144C PE=1 SV=2</t>
  </si>
  <si>
    <t>21.9952449798584</t>
  </si>
  <si>
    <t>23.0230140686035</t>
  </si>
  <si>
    <t>23.2622699737549</t>
  </si>
  <si>
    <t>69.37</t>
  </si>
  <si>
    <t>17.308</t>
  </si>
  <si>
    <t>25.1335944139335</t>
  </si>
  <si>
    <t>20.0892590829062</t>
  </si>
  <si>
    <t>18.5146446228027</t>
  </si>
  <si>
    <t>18.3118991851807</t>
  </si>
  <si>
    <t>18.6645927429199</t>
  </si>
  <si>
    <t>Q07622</t>
  </si>
  <si>
    <t>Activator of C kinase protein 1</t>
  </si>
  <si>
    <t>ACK1</t>
  </si>
  <si>
    <t>sp|Q07622|ACK1_YEAST Activator of C kinase protein 1 OS=Saccharomyces cerevisiae (strain ATCC 204508 / S288c) OX=559292 GN=ACK1 PE=1 SV=1</t>
  </si>
  <si>
    <t>27.9583683013916</t>
  </si>
  <si>
    <t>26.4446487426758</t>
  </si>
  <si>
    <t>27.0003471374512</t>
  </si>
  <si>
    <t>26.3288230895996</t>
  </si>
  <si>
    <t>25.216</t>
  </si>
  <si>
    <t>75.778</t>
  </si>
  <si>
    <t>30.4715997144551</t>
  </si>
  <si>
    <t>26.8866953505855</t>
  </si>
  <si>
    <t>25.9698295593262</t>
  </si>
  <si>
    <t>24.6860828399658</t>
  </si>
  <si>
    <t>22.5816211700439</t>
  </si>
  <si>
    <t>22.9968643188477</t>
  </si>
  <si>
    <t>22.6523723602295</t>
  </si>
  <si>
    <t>0.26562165682966</t>
  </si>
  <si>
    <t>-0.436930974324547</t>
  </si>
  <si>
    <t>-0.664926544510686</t>
  </si>
  <si>
    <t>Q07623</t>
  </si>
  <si>
    <t>Nucleolar protein 6</t>
  </si>
  <si>
    <t>NOP6</t>
  </si>
  <si>
    <t>sp|Q07623|NOP6_YEAST Nucleolar protein 6 OS=Saccharomyces cerevisiae (strain ATCC 204508 / S288c) OX=559292 GN=NOP6 PE=1 SV=1</t>
  </si>
  <si>
    <t>22.9383163452148</t>
  </si>
  <si>
    <t>24.171501159668</t>
  </si>
  <si>
    <t>24.4029502868652</t>
  </si>
  <si>
    <t>23.1570739746094</t>
  </si>
  <si>
    <t>24.4347896575928</t>
  </si>
  <si>
    <t>16.745</t>
  </si>
  <si>
    <t>7.1725</t>
  </si>
  <si>
    <t>27.0604393287893</t>
  </si>
  <si>
    <t>24.0604393287893</t>
  </si>
  <si>
    <t>22.2692222595215</t>
  </si>
  <si>
    <t>21.5766716003418</t>
  </si>
  <si>
    <t>22.44846534729</t>
  </si>
  <si>
    <t>18.698392868042</t>
  </si>
  <si>
    <t>20.0038795471191</t>
  </si>
  <si>
    <t>0.0225108780073579</t>
  </si>
  <si>
    <t>0.0414276123046875</t>
  </si>
  <si>
    <t>0.0674141298785202</t>
  </si>
  <si>
    <t>Q07648</t>
  </si>
  <si>
    <t>D-tyrosyl-tRNA(Tyr) deacylase</t>
  </si>
  <si>
    <t>DTD1</t>
  </si>
  <si>
    <t>sp|Q07648|DTD_YEAST D-aminoacyl-tRNA deacylase OS=Saccharomyces cerevisiae (strain ATCC 204508 / S288c) OX=559292 GN=DTD1 PE=1 SV=1</t>
  </si>
  <si>
    <t>18.7395820617676</t>
  </si>
  <si>
    <t>19.5052337646484</t>
  </si>
  <si>
    <t>19.4783668518066</t>
  </si>
  <si>
    <t>113.61</t>
  </si>
  <si>
    <t>0.0010409</t>
  </si>
  <si>
    <t>2.2746</t>
  </si>
  <si>
    <t>21.1134344171502</t>
  </si>
  <si>
    <t>15.1134573098241</t>
  </si>
  <si>
    <t>14.2646627426147</t>
  </si>
  <si>
    <t>11.9012441635132</t>
  </si>
  <si>
    <t>13.5436363220215</t>
  </si>
  <si>
    <t>-0.396259307861328</t>
  </si>
  <si>
    <t>Q07653</t>
  </si>
  <si>
    <t>Protein HBT1</t>
  </si>
  <si>
    <t>HBT1</t>
  </si>
  <si>
    <t>sp|Q07653|HBT1_YEAST Protein HBT1 OS=Saccharomyces cerevisiae (strain ATCC 204508 / S288c) OX=559292 GN=HBT1 PE=1 SV=1</t>
  </si>
  <si>
    <t>24.606876373291</t>
  </si>
  <si>
    <t>23.2436084747314</t>
  </si>
  <si>
    <t>24.7005996704102</t>
  </si>
  <si>
    <t>24.6526679992676</t>
  </si>
  <si>
    <t>70.689</t>
  </si>
  <si>
    <t>43.377</t>
  </si>
  <si>
    <t>27.3588395044978</t>
  </si>
  <si>
    <t>22.6583997863567</t>
  </si>
  <si>
    <t>21.6267604827881</t>
  </si>
  <si>
    <t>18.4088115692139</t>
  </si>
  <si>
    <t>19.3514747619629</t>
  </si>
  <si>
    <t>19.2200336456299</t>
  </si>
  <si>
    <t>19.8346385955811</t>
  </si>
  <si>
    <t>19.6438732147217</t>
  </si>
  <si>
    <t>0.0793443235959889</t>
  </si>
  <si>
    <t>0.116949081420898</t>
  </si>
  <si>
    <t>0.224980701992055</t>
  </si>
  <si>
    <t>Q07655</t>
  </si>
  <si>
    <t>Protein WHI4</t>
  </si>
  <si>
    <t>WHI4</t>
  </si>
  <si>
    <t>sp|Q07655|WHI4_YEAST Protein WHI4 OS=Saccharomyces cerevisiae (strain ATCC 204508 / S288c) OX=559292 GN=WHI4 PE=1 SV=1</t>
  </si>
  <si>
    <t>28.703685760498</t>
  </si>
  <si>
    <t>27.6751918792725</t>
  </si>
  <si>
    <t>29.3426132202148</t>
  </si>
  <si>
    <t>27.591136932373</t>
  </si>
  <si>
    <t>29.4379959106445</t>
  </si>
  <si>
    <t>27.6805667877197</t>
  </si>
  <si>
    <t>62.629</t>
  </si>
  <si>
    <t>237.18</t>
  </si>
  <si>
    <t>31.7821851816668</t>
  </si>
  <si>
    <t>25.5212421417236</t>
  </si>
  <si>
    <t>25.3018379211426</t>
  </si>
  <si>
    <t>22.0425338745117</t>
  </si>
  <si>
    <t>25.1514720916748</t>
  </si>
  <si>
    <t>22.060884475708</t>
  </si>
  <si>
    <t>2.5415441337838</t>
  </si>
  <si>
    <t>1.51246643066406</t>
  </si>
  <si>
    <t>6.50986044489528</t>
  </si>
  <si>
    <t>Q07657</t>
  </si>
  <si>
    <t>Seventh homolog of septin 1</t>
  </si>
  <si>
    <t>SHS1</t>
  </si>
  <si>
    <t>sp|Q07657|SHS1_YEAST Seventh homolog of septin 1 OS=Saccharomyces cerevisiae (strain ATCC 204508 / S288c) OX=559292 GN=SHS1 PE=1 SV=1</t>
  </si>
  <si>
    <t>23.742525100708</t>
  </si>
  <si>
    <t>25.150505065918</t>
  </si>
  <si>
    <t>25.6763477325439</t>
  </si>
  <si>
    <t>25.124116897583</t>
  </si>
  <si>
    <t>25.3869953155518</t>
  </si>
  <si>
    <t>19.168</t>
  </si>
  <si>
    <t>25.156</t>
  </si>
  <si>
    <t>27.6707416006337</t>
  </si>
  <si>
    <t>24.5008165991914</t>
  </si>
  <si>
    <t>22.5486087799072</t>
  </si>
  <si>
    <t>20.7907428741455</t>
  </si>
  <si>
    <t>21.8968181610107</t>
  </si>
  <si>
    <t>22.0315361022949</t>
  </si>
  <si>
    <t>21.8506412506104</t>
  </si>
  <si>
    <t>21.8640460968018</t>
  </si>
  <si>
    <t>0.070788172136713</t>
  </si>
  <si>
    <t>-0.140082041422527</t>
  </si>
  <si>
    <t>-0.202245444218952</t>
  </si>
  <si>
    <t>Q07688</t>
  </si>
  <si>
    <t>Phosphorelay intermediate protein YPD1</t>
  </si>
  <si>
    <t>YPD1</t>
  </si>
  <si>
    <t>sp|Q07688|YPD1_YEAST Phosphorelay intermediate protein YPD1 OS=Saccharomyces cerevisiae (strain ATCC 204508 / S288c) OX=559292 GN=YPD1 PE=1 SV=1</t>
  </si>
  <si>
    <t>30.6612739562988</t>
  </si>
  <si>
    <t>31.0965385437012</t>
  </si>
  <si>
    <t>27.6123847961426</t>
  </si>
  <si>
    <t>27.4876918792725</t>
  </si>
  <si>
    <t>44.382</t>
  </si>
  <si>
    <t>312.65</t>
  </si>
  <si>
    <t>33.3746416117128</t>
  </si>
  <si>
    <t>29.1267438923281</t>
  </si>
  <si>
    <t>27.9064998626709</t>
  </si>
  <si>
    <t>21.8748149871826</t>
  </si>
  <si>
    <t>22.2457427978516</t>
  </si>
  <si>
    <t>27.0141429901123</t>
  </si>
  <si>
    <t>22.7147521972656</t>
  </si>
  <si>
    <t>3.4680886438422</t>
  </si>
  <si>
    <t>3.62979698181152</t>
  </si>
  <si>
    <t>11.3775710426127</t>
  </si>
  <si>
    <t>Q07716</t>
  </si>
  <si>
    <t>Altered inheritance of mitochondria protein 6</t>
  </si>
  <si>
    <t>AIM6</t>
  </si>
  <si>
    <t>sp|Q07716|AIM6_YEAST Altered inheritance of mitochondria protein 6 OS=Saccharomyces cerevisiae (strain ATCC 204508 / S288c) OX=559292 GN=AIM6 PE=3 SV=2</t>
  </si>
  <si>
    <t>25.9150409698486</t>
  </si>
  <si>
    <t>45.679</t>
  </si>
  <si>
    <t>5.7477</t>
  </si>
  <si>
    <t>27.5368999211085</t>
  </si>
  <si>
    <t>23.4494741228541</t>
  </si>
  <si>
    <t>23.4494743347168</t>
  </si>
  <si>
    <t>Q07788</t>
  </si>
  <si>
    <t>Protein COS7</t>
  </si>
  <si>
    <t>COS7</t>
  </si>
  <si>
    <t>sp|Q07788|COS7_YEAST Protein COS7 OS=Saccharomyces cerevisiae (strain ATCC 204508 / S288c) OX=559292 GN=COS7 PE=1 SV=1</t>
  </si>
  <si>
    <t>19.4093494415283</t>
  </si>
  <si>
    <t>20.507848739624</t>
  </si>
  <si>
    <t>20.2837619781494</t>
  </si>
  <si>
    <t>50.095</t>
  </si>
  <si>
    <t>3.275</t>
  </si>
  <si>
    <t>21.3841112922478</t>
  </si>
  <si>
    <t>17.1362101349346</t>
  </si>
  <si>
    <t>15.692479133606</t>
  </si>
  <si>
    <t>15.5168085098267</t>
  </si>
  <si>
    <t>15.4320526123047</t>
  </si>
  <si>
    <t>-0.986455917358398</t>
  </si>
  <si>
    <t>Q07794</t>
  </si>
  <si>
    <t>Histone acetyltransferase RTT109</t>
  </si>
  <si>
    <t>RTT109</t>
  </si>
  <si>
    <t>sp|Q07794|RT109_YEAST Histone acetyltransferase RTT109 OS=Saccharomyces cerevisiae (strain ATCC 204508 / S288c) OX=559292 GN=RTT109 PE=1 SV=1</t>
  </si>
  <si>
    <t>23.2936172485352</t>
  </si>
  <si>
    <t>19.5050010681152</t>
  </si>
  <si>
    <t>25.3202743530273</t>
  </si>
  <si>
    <t>20.1526412963867</t>
  </si>
  <si>
    <t>24.9693908691406</t>
  </si>
  <si>
    <t>76.621</t>
  </si>
  <si>
    <t>35.319</t>
  </si>
  <si>
    <t>26.9700486492608</t>
  </si>
  <si>
    <t>21.6124779880367</t>
  </si>
  <si>
    <t>19.4234943389893</t>
  </si>
  <si>
    <t>14.2252826690674</t>
  </si>
  <si>
    <t>20.4038486480713</t>
  </si>
  <si>
    <t>14.4370365142822</t>
  </si>
  <si>
    <t>14.4924793243408</t>
  </si>
  <si>
    <t>2.66012239206768</t>
  </si>
  <si>
    <t>4.61195437113444</t>
  </si>
  <si>
    <t>7.00425326542671</t>
  </si>
  <si>
    <t>Q07799</t>
  </si>
  <si>
    <t>Uncharacterized protein YLL007C</t>
  </si>
  <si>
    <t>sp|Q07799|LMO1_YEAST ELMO family protein LMO1 OS=Saccharomyces cerevisiae (strain ATCC 204508 / S288c) OX=559292 GN=LMO1 PE=1 SV=1</t>
  </si>
  <si>
    <t>26.5226802825928</t>
  </si>
  <si>
    <t>23.3886375427246</t>
  </si>
  <si>
    <t>47.93</t>
  </si>
  <si>
    <t>48.623</t>
  </si>
  <si>
    <t>28.595553548495</t>
  </si>
  <si>
    <t>24.4256000926517</t>
  </si>
  <si>
    <t>23.9930000305176</t>
  </si>
  <si>
    <t>19.237154006958</t>
  </si>
  <si>
    <t>20.7108707427979</t>
  </si>
  <si>
    <t>17.9828147888184</t>
  </si>
  <si>
    <t>21.4386787414551</t>
  </si>
  <si>
    <t>18.6183071136475</t>
  </si>
  <si>
    <t>0.81975227655148</t>
  </si>
  <si>
    <t>1.3721809387207</t>
  </si>
  <si>
    <t>1.76998361549835</t>
  </si>
  <si>
    <t>Q07800</t>
  </si>
  <si>
    <t>Phosphatase PSR1</t>
  </si>
  <si>
    <t>PSR1</t>
  </si>
  <si>
    <t>sp|Q07800|PSR1_YEAST Phosphatase PSR1 OS=Saccharomyces cerevisiae (strain ATCC 204508 / S288c) OX=559292 GN=PSR1 PE=1 SV=1</t>
  </si>
  <si>
    <t>28.4847373962402</t>
  </si>
  <si>
    <t>25.6281185150146</t>
  </si>
  <si>
    <t>24.1760749816895</t>
  </si>
  <si>
    <t>27.1033954620361</t>
  </si>
  <si>
    <t>66.507</t>
  </si>
  <si>
    <t>58.587</t>
  </si>
  <si>
    <t>30.6348665681318</t>
  </si>
  <si>
    <t>25.7768829771373</t>
  </si>
  <si>
    <t>25.342622756958</t>
  </si>
  <si>
    <t>22.7921142578125</t>
  </si>
  <si>
    <t>17.89035987854</t>
  </si>
  <si>
    <t>22.3955307006836</t>
  </si>
  <si>
    <t>16.9307613372803</t>
  </si>
  <si>
    <t>1.78709691850864</t>
  </si>
  <si>
    <t>3.16055297851563</t>
  </si>
  <si>
    <t>3.98543907094886</t>
  </si>
  <si>
    <t>Q07804</t>
  </si>
  <si>
    <t>Sterol esterase 1</t>
  </si>
  <si>
    <t>YEH1</t>
  </si>
  <si>
    <t>sp|Q07804|YEH1_YEAST Sterol esterase 1 OS=Saccharomyces cerevisiae (strain ATCC 204508 / S288c) OX=559292 GN=YEH1 PE=1 SV=1</t>
  </si>
  <si>
    <t>26.5210914611816</t>
  </si>
  <si>
    <t>26.0330924987793</t>
  </si>
  <si>
    <t>27.0981826782227</t>
  </si>
  <si>
    <t>26.9745407104492</t>
  </si>
  <si>
    <t>26.8193378448486</t>
  </si>
  <si>
    <t>98.067</t>
  </si>
  <si>
    <t>166.65</t>
  </si>
  <si>
    <t>29.7522740831639</t>
  </si>
  <si>
    <t>24.430330034996</t>
  </si>
  <si>
    <t>22.7832679748535</t>
  </si>
  <si>
    <t>20.7454223632813</t>
  </si>
  <si>
    <t>22.5154495239258</t>
  </si>
  <si>
    <t>20.3711376190186</t>
  </si>
  <si>
    <t>21.7819671630859</t>
  </si>
  <si>
    <t>0.506555314477103</t>
  </si>
  <si>
    <t>0.348093668619793</t>
  </si>
  <si>
    <t>1.15746798764517</t>
  </si>
  <si>
    <t>Q07807</t>
  </si>
  <si>
    <t>mRNA-binding protein PUF3</t>
  </si>
  <si>
    <t>PUF3</t>
  </si>
  <si>
    <t>sp|Q07807|PUF3_YEAST mRNA-binding protein PUF3 OS=Saccharomyces cerevisiae (strain ATCC 204508 / S288c) OX=559292 GN=PUF3 PE=1 SV=1</t>
  </si>
  <si>
    <t>24.3454341888428</t>
  </si>
  <si>
    <t>23.27880859375</t>
  </si>
  <si>
    <t>24.7908420562744</t>
  </si>
  <si>
    <t>64.272</t>
  </si>
  <si>
    <t>61.785</t>
  </si>
  <si>
    <t>27.3587556829226</t>
  </si>
  <si>
    <t>23.3587724476272</t>
  </si>
  <si>
    <t>21.7849254608154</t>
  </si>
  <si>
    <t>19.1368103027344</t>
  </si>
  <si>
    <t>21.4600391387939</t>
  </si>
  <si>
    <t>18.2213325500488</t>
  </si>
  <si>
    <t>18.964656829834</t>
  </si>
  <si>
    <t>2.26592618767029</t>
  </si>
  <si>
    <t>1.19739596048991</t>
  </si>
  <si>
    <t>5.47373345059285</t>
  </si>
  <si>
    <t>Q07824</t>
  </si>
  <si>
    <t>Polyamine transporter 1</t>
  </si>
  <si>
    <t>TPO1</t>
  </si>
  <si>
    <t>sp|Q07824|TPO1_YEAST Polyamine transporter 1 OS=Saccharomyces cerevisiae (strain ATCC 204508 / S288c) OX=559292 GN=TPO1 PE=1 SV=1</t>
  </si>
  <si>
    <t>32.2189331054688</t>
  </si>
  <si>
    <t>27.713321685791</t>
  </si>
  <si>
    <t>31.8279762268066</t>
  </si>
  <si>
    <t>27.3580017089844</t>
  </si>
  <si>
    <t>31.9170551300049</t>
  </si>
  <si>
    <t>27.2935123443604</t>
  </si>
  <si>
    <t>84.923</t>
  </si>
  <si>
    <t>34.6294592119004</t>
  </si>
  <si>
    <t>313</t>
  </si>
  <si>
    <t>29.3075419736907</t>
  </si>
  <si>
    <t>28.5420036315918</t>
  </si>
  <si>
    <t>21.9493827819824</t>
  </si>
  <si>
    <t>27.0714263916016</t>
  </si>
  <si>
    <t>21.1293716430664</t>
  </si>
  <si>
    <t>26.8872756958008</t>
  </si>
  <si>
    <t>20.9887065887451</t>
  </si>
  <si>
    <t>4.86816740730164</t>
  </si>
  <si>
    <t>4.53304290771484</t>
  </si>
  <si>
    <t>25.7329592169545</t>
  </si>
  <si>
    <t>Q07825</t>
  </si>
  <si>
    <t>Putative Xaa-Pro aminopeptidase FRA1</t>
  </si>
  <si>
    <t>FRA1</t>
  </si>
  <si>
    <t>sp|Q07825|FRA1_YEAST Putative Xaa-Pro aminopeptidase FRA1 OS=Saccharomyces cerevisiae (strain ATCC 204508 / S288c) OX=559292 GN=FRA1 PE=1 SV=1</t>
  </si>
  <si>
    <t>25.1734848022461</t>
  </si>
  <si>
    <t>26.4336452484131</t>
  </si>
  <si>
    <t>23.6186294555664</t>
  </si>
  <si>
    <t>26.1541023254395</t>
  </si>
  <si>
    <t>22.5841007232666</t>
  </si>
  <si>
    <t>115.63</t>
  </si>
  <si>
    <t>44.144</t>
  </si>
  <si>
    <t>28.6541712061755</t>
  </si>
  <si>
    <t>23.5667425159991</t>
  </si>
  <si>
    <t>21.6255569458008</t>
  </si>
  <si>
    <t>19.711576461792</t>
  </si>
  <si>
    <t>22.0911331176758</t>
  </si>
  <si>
    <t>17.4640350341797</t>
  </si>
  <si>
    <t>21.770923614502</t>
  </si>
  <si>
    <t>16.6592712402344</t>
  </si>
  <si>
    <t>1.44261159814757</t>
  </si>
  <si>
    <t>2.37946065266927</t>
  </si>
  <si>
    <t>3.10373747588252</t>
  </si>
  <si>
    <t>Q07830</t>
  </si>
  <si>
    <t>GPI ethanolamine phosphate transferase 3</t>
  </si>
  <si>
    <t>GPI13</t>
  </si>
  <si>
    <t>sp|Q07830|GPI13_YEAST GPI ethanolamine phosphate transferase 3 OS=Saccharomyces cerevisiae (strain ATCC 204508 / S288c) OX=559292 GN=GPI13 PE=1 SV=1</t>
  </si>
  <si>
    <t>23.0162105560303</t>
  </si>
  <si>
    <t>22.2344131469727</t>
  </si>
  <si>
    <t>22.8187427520752</t>
  </si>
  <si>
    <t>22.5213794708252</t>
  </si>
  <si>
    <t>22.6231250762939</t>
  </si>
  <si>
    <t>22.3462181091309</t>
  </si>
  <si>
    <t>94.596</t>
  </si>
  <si>
    <t>15.159</t>
  </si>
  <si>
    <t>25.7709991388164</t>
  </si>
  <si>
    <t>20.4490962396614</t>
  </si>
  <si>
    <t>19.1690826416016</t>
  </si>
  <si>
    <t>18.6723499298096</t>
  </si>
  <si>
    <t>16.1439208984375</t>
  </si>
  <si>
    <t>17.599723815918</t>
  </si>
  <si>
    <t>16.4562892913818</t>
  </si>
  <si>
    <t>1.48622820642235</t>
  </si>
  <si>
    <t>0.452022552490234</t>
  </si>
  <si>
    <t>3.20830223470198</t>
  </si>
  <si>
    <t>Q07834</t>
  </si>
  <si>
    <t>KH domain-containing protein YLL032C</t>
  </si>
  <si>
    <t>YLL032C</t>
  </si>
  <si>
    <t>sp|Q07834|YL032_YEAST KH domain-containing protein YLL032C OS=Saccharomyces cerevisiae (strain ATCC 204508 / S288c) OX=559292 GN=YLL032C PE=1 SV=1</t>
  </si>
  <si>
    <t>26.6697959899902</t>
  </si>
  <si>
    <t>26.7408542633057</t>
  </si>
  <si>
    <t>25.5176734924316</t>
  </si>
  <si>
    <t>26.1428146362305</t>
  </si>
  <si>
    <t>93.068</t>
  </si>
  <si>
    <t>82.318</t>
  </si>
  <si>
    <t>29.4032641032216</t>
  </si>
  <si>
    <t>23.9438690589728</t>
  </si>
  <si>
    <t>23.034008026123</t>
  </si>
  <si>
    <t>21.7649841308594</t>
  </si>
  <si>
    <t>19.7910614013672</t>
  </si>
  <si>
    <t>20.4853229522705</t>
  </si>
  <si>
    <t>19.7037925720215</t>
  </si>
  <si>
    <t>19.5262889862061</t>
  </si>
  <si>
    <t>0.54406281052808</t>
  </si>
  <si>
    <t>-0.484904607137043</t>
  </si>
  <si>
    <t>-1.23111204972498</t>
  </si>
  <si>
    <t>Q07844</t>
  </si>
  <si>
    <t>Ribosome biogenesis ATPase RIX7</t>
  </si>
  <si>
    <t>RIX7</t>
  </si>
  <si>
    <t>sp|Q07844|RIX7_YEAST Ribosome biogenesis ATPase RIX7 OS=Saccharomyces cerevisiae (strain ATCC 204508 / S288c) OX=559292 GN=RIX7 PE=1 SV=1</t>
  </si>
  <si>
    <t>22.440149307251</t>
  </si>
  <si>
    <t>22.000617980957</t>
  </si>
  <si>
    <t>72.257</t>
  </si>
  <si>
    <t>5.1965</t>
  </si>
  <si>
    <t>24.7310185763998</t>
  </si>
  <si>
    <t>19.9236553650518</t>
  </si>
  <si>
    <t>19.620885848999</t>
  </si>
  <si>
    <t>16.4756393432617</t>
  </si>
  <si>
    <t>14.5063076019287</t>
  </si>
  <si>
    <t>15.1495485305786</t>
  </si>
  <si>
    <t>15.1952953338623</t>
  </si>
  <si>
    <t>0.439531326293945</t>
  </si>
  <si>
    <t>Q07845</t>
  </si>
  <si>
    <t>Polynucleotide 5-hydroxyl-kinase GRC3</t>
  </si>
  <si>
    <t>GRC3</t>
  </si>
  <si>
    <t>sp|Q07845|GRC3_YEAST Polynucleotide 5-hydroxyl-kinase GRC3 OS=Saccharomyces cerevisiae (strain ATCC 204508 / S288c) OX=559292 GN=GRC3 PE=1 SV=1</t>
  </si>
  <si>
    <t>23.491060256958</t>
  </si>
  <si>
    <t>25.8912696838379</t>
  </si>
  <si>
    <t>25.8176307678223</t>
  </si>
  <si>
    <t>23.3135433197021</t>
  </si>
  <si>
    <t>28.271</t>
  </si>
  <si>
    <t>45.053</t>
  </si>
  <si>
    <t>28.3845922158532</t>
  </si>
  <si>
    <t>24.4777222041499</t>
  </si>
  <si>
    <t>23.4482135772705</t>
  </si>
  <si>
    <t>19.5908355712891</t>
  </si>
  <si>
    <t>22.5053062438965</t>
  </si>
  <si>
    <t>19.9670524597168</t>
  </si>
  <si>
    <t>21.85791015625</t>
  </si>
  <si>
    <t>18.4122886657715</t>
  </si>
  <si>
    <t>4.49352491925841</t>
  </si>
  <si>
    <t>2.34045918782552</t>
  </si>
  <si>
    <t>20.7128271910226</t>
  </si>
  <si>
    <t>Q07872</t>
  </si>
  <si>
    <t>Epsin-4</t>
  </si>
  <si>
    <t>ENT4</t>
  </si>
  <si>
    <t>sp|Q07872|ENT4_YEAST Epsin-4 OS=Saccharomyces cerevisiae (strain ATCC 204508 / S288c) OX=559292 GN=ENT4 PE=1 SV=1</t>
  </si>
  <si>
    <t>30.4340019226074</t>
  </si>
  <si>
    <t>28.6069259643555</t>
  </si>
  <si>
    <t>29.9532432556152</t>
  </si>
  <si>
    <t>28.4652481079102</t>
  </si>
  <si>
    <t>29.9618225097656</t>
  </si>
  <si>
    <t>28.55002784729</t>
  </si>
  <si>
    <t>357.85</t>
  </si>
  <si>
    <t>32.9344714657244</t>
  </si>
  <si>
    <t>449</t>
  </si>
  <si>
    <t>25.6125398557081</t>
  </si>
  <si>
    <t>24.6939697265625</t>
  </si>
  <si>
    <t>20.6208686828613</t>
  </si>
  <si>
    <t>20.2718467712402</t>
  </si>
  <si>
    <t>3.18210560160056</t>
  </si>
  <si>
    <t>1.57562192281087</t>
  </si>
  <si>
    <t>9.60224063152597</t>
  </si>
  <si>
    <t>Q07878</t>
  </si>
  <si>
    <t>Vacuolar protein sorting-associated protein 13</t>
  </si>
  <si>
    <t>VPS13</t>
  </si>
  <si>
    <t>sp|Q07878|VPS13_YEAST Vacuolar protein sorting-associated protein 13 OS=Saccharomyces cerevisiae (strain ATCC 204508 / S288c) OX=559292 GN=VPS13 PE=1 SV=1</t>
  </si>
  <si>
    <t>30.6187686920166</t>
  </si>
  <si>
    <t>21.3955039978027</t>
  </si>
  <si>
    <t>30.2439975738525</t>
  </si>
  <si>
    <t>30.2687435150146</t>
  </si>
  <si>
    <t>24.0834274291992</t>
  </si>
  <si>
    <t>97.617</t>
  </si>
  <si>
    <t>215.69</t>
  </si>
  <si>
    <t>33.0063957514707</t>
  </si>
  <si>
    <t>27.9620150087616</t>
  </si>
  <si>
    <t>27.2597942352295</t>
  </si>
  <si>
    <t>17.6706562042236</t>
  </si>
  <si>
    <t>25.695484161377</t>
  </si>
  <si>
    <t>18.83278465271</t>
  </si>
  <si>
    <t>25.4247035980225</t>
  </si>
  <si>
    <t>19.4125366210938</t>
  </si>
  <si>
    <t>3.01129501198674</t>
  </si>
  <si>
    <t>7.32565180460612</t>
  </si>
  <si>
    <t>8.66896774279985</t>
  </si>
  <si>
    <t>Q07895</t>
  </si>
  <si>
    <t>FAS1 domain-containing protein YLR001C</t>
  </si>
  <si>
    <t>sp|Q07895|YL001_YEAST FAS1 domain-containing protein YLR001C OS=Saccharomyces cerevisiae (strain ATCC 204508 / S288c) OX=559292 GN=YLR001C PE=1 SV=1</t>
  </si>
  <si>
    <t>26.2480392456055</t>
  </si>
  <si>
    <t>26.4880447387695</t>
  </si>
  <si>
    <t>25.6666851043701</t>
  </si>
  <si>
    <t>26.0360946655273</t>
  </si>
  <si>
    <t>25.730396270752</t>
  </si>
  <si>
    <t>25.9159984588623</t>
  </si>
  <si>
    <t>75.581</t>
  </si>
  <si>
    <t>63.174</t>
  </si>
  <si>
    <t>28.9725157792713</t>
  </si>
  <si>
    <t>23.8432601511965</t>
  </si>
  <si>
    <t>22.3794651031494</t>
  </si>
  <si>
    <t>21.038854598999</t>
  </si>
  <si>
    <t>21.3206939697266</t>
  </si>
  <si>
    <t>20.3659172058105</t>
  </si>
  <si>
    <t>20.9630336761475</t>
  </si>
  <si>
    <t>0.450134899066709</t>
  </si>
  <si>
    <t>-0.265005747477211</t>
  </si>
  <si>
    <t>-1.0457563026282</t>
  </si>
  <si>
    <t>Q07896</t>
  </si>
  <si>
    <t>Nucleolar complex-associated protein 3</t>
  </si>
  <si>
    <t>NOC3</t>
  </si>
  <si>
    <t>sp|Q07896|NOC3_YEAST Nucleolar complex-associated protein 3 OS=Saccharomyces cerevisiae (strain ATCC 204508 / S288c) OX=559292 GN=NOC3 PE=1 SV=1</t>
  </si>
  <si>
    <t>25.6498756408691</t>
  </si>
  <si>
    <t>25.3597106933594</t>
  </si>
  <si>
    <t>25.5772132873535</t>
  </si>
  <si>
    <t>25.7780628204346</t>
  </si>
  <si>
    <t>25.581787109375</t>
  </si>
  <si>
    <t>33.394</t>
  </si>
  <si>
    <t>53.482</t>
  </si>
  <si>
    <t>28.5694975503332</t>
  </si>
  <si>
    <t>24.4820383306644</t>
  </si>
  <si>
    <t>22.7981014251709</t>
  </si>
  <si>
    <t>21.9003219604492</t>
  </si>
  <si>
    <t>21.992826461792</t>
  </si>
  <si>
    <t>21.0500602722168</t>
  </si>
  <si>
    <t>21.8125286102295</t>
  </si>
  <si>
    <t>21.0675621032715</t>
  </si>
  <si>
    <t>0.270777295380301</t>
  </si>
  <si>
    <t>-0.129158020019531</t>
  </si>
  <si>
    <t>-0.676066533440366</t>
  </si>
  <si>
    <t>Q07897</t>
  </si>
  <si>
    <t>Protein CMS1</t>
  </si>
  <si>
    <t>CMS1</t>
  </si>
  <si>
    <t>sp|Q07897|CMS1_YEAST Protein CMS1 OS=Saccharomyces cerevisiae (strain ATCC 204508 / S288c) OX=559292 GN=CMS1 PE=1 SV=1</t>
  </si>
  <si>
    <t>24.0033321380615</t>
  </si>
  <si>
    <t>24.5234279632568</t>
  </si>
  <si>
    <t>23.7454013824463</t>
  </si>
  <si>
    <t>24.4648818969727</t>
  </si>
  <si>
    <t>28.049</t>
  </si>
  <si>
    <t>27.2681197593812</t>
  </si>
  <si>
    <t>25.2681376110933</t>
  </si>
  <si>
    <t>23.7065143585205</t>
  </si>
  <si>
    <t>22.0374145507813</t>
  </si>
  <si>
    <t>23.0533294677734</t>
  </si>
  <si>
    <t>21.2971496582031</t>
  </si>
  <si>
    <t>22.9286613464355</t>
  </si>
  <si>
    <t>21.586462020874</t>
  </si>
  <si>
    <t>0.253906716612317</t>
  </si>
  <si>
    <t>0.179958979288738</t>
  </si>
  <si>
    <t>0.63946590345124</t>
  </si>
  <si>
    <t>Q07914</t>
  </si>
  <si>
    <t>Mitochondrial import inner membrane translocase subunit TIM14</t>
  </si>
  <si>
    <t>PAM18</t>
  </si>
  <si>
    <t>sp|Q07914|TIM14_YEAST Mitochondrial import inner membrane translocase subunit TIM14 OS=Saccharomyces cerevisiae (strain ATCC 204508 / S288c) OX=559292 GN=PAM18 PE=1 SV=1</t>
  </si>
  <si>
    <t>25.203218460083</t>
  </si>
  <si>
    <t>25.7056446075439</t>
  </si>
  <si>
    <t>24.0878028869629</t>
  </si>
  <si>
    <t>24.8623065948486</t>
  </si>
  <si>
    <t>24.6776657104492</t>
  </si>
  <si>
    <t>23.975</t>
  </si>
  <si>
    <t>28.144137908175</t>
  </si>
  <si>
    <t>26.144137908175</t>
  </si>
  <si>
    <t>25.2127838134766</t>
  </si>
  <si>
    <t>22.1471538543701</t>
  </si>
  <si>
    <t>21.7254638671875</t>
  </si>
  <si>
    <t>22.1773681640625</t>
  </si>
  <si>
    <t>22.6011848449707</t>
  </si>
  <si>
    <t>0.637491510845237</t>
  </si>
  <si>
    <t>-0.575511296590168</t>
  </si>
  <si>
    <t>-1.41342705149559</t>
  </si>
  <si>
    <t>Q07915</t>
  </si>
  <si>
    <t>Ribosome biogenesis protein RLP24</t>
  </si>
  <si>
    <t>RLP24</t>
  </si>
  <si>
    <t>sp|Q07915|RLP24_YEAST Ribosome biogenesis protein RLP24 OS=Saccharomyces cerevisiae (strain ATCC 204508 / S288c) OX=559292 GN=RLP24 PE=1 SV=1</t>
  </si>
  <si>
    <t>20.5702457427979</t>
  </si>
  <si>
    <t>21.28</t>
  </si>
  <si>
    <t>3.3331</t>
  </si>
  <si>
    <t>16.644560458786</t>
  </si>
  <si>
    <t>16.6445598602295</t>
  </si>
  <si>
    <t>Q07923</t>
  </si>
  <si>
    <t>NAD(P)H-dependent FMN reductase LOT6</t>
  </si>
  <si>
    <t>LOT6</t>
  </si>
  <si>
    <t>sp|Q07923|LOT6_YEAST NAD(P)H-dependent FMN reductase LOT6 OS=Saccharomyces cerevisiae (strain ATCC 204508 / S288c) OX=559292 GN=LOT6 PE=1 SV=1</t>
  </si>
  <si>
    <t>26.2354583740234</t>
  </si>
  <si>
    <t>25.2878532409668</t>
  </si>
  <si>
    <t>26.2478771209717</t>
  </si>
  <si>
    <t>25.3577671051025</t>
  </si>
  <si>
    <t>26.4349174499512</t>
  </si>
  <si>
    <t>37.856</t>
  </si>
  <si>
    <t>62.574</t>
  </si>
  <si>
    <t>29.0450502976001</t>
  </si>
  <si>
    <t>25.0450607160138</t>
  </si>
  <si>
    <t>23.7093563079834</t>
  </si>
  <si>
    <t>21.939733505249</t>
  </si>
  <si>
    <t>1.17601434153015</t>
  </si>
  <si>
    <t>-0.812165578206379</t>
  </si>
  <si>
    <t>-2.50123521765227</t>
  </si>
  <si>
    <t>Q07938</t>
  </si>
  <si>
    <t>S-methyl-5-thioadenosine phosphorylase</t>
  </si>
  <si>
    <t>MEU1</t>
  </si>
  <si>
    <t>sp|Q07938|MTAP_YEAST S-methyl-5-thioadenosine phosphorylase OS=Saccharomyces cerevisiae (strain ATCC 204508 / S288c) OX=559292 GN=MEU1 PE=1 SV=1</t>
  </si>
  <si>
    <t>26.0314102172852</t>
  </si>
  <si>
    <t>23.7329349517822</t>
  </si>
  <si>
    <t>25.0831432342529</t>
  </si>
  <si>
    <t>24.907657623291</t>
  </si>
  <si>
    <t>25.1973438262939</t>
  </si>
  <si>
    <t>24.3178958892822</t>
  </si>
  <si>
    <t>44.771</t>
  </si>
  <si>
    <t>24.233</t>
  </si>
  <si>
    <t>28.6506835431547</t>
  </si>
  <si>
    <t>24.6506972367449</t>
  </si>
  <si>
    <t>24.1748561859131</t>
  </si>
  <si>
    <t>19.7623100280762</t>
  </si>
  <si>
    <t>21.2791213989258</t>
  </si>
  <si>
    <t>19.6680431365967</t>
  </si>
  <si>
    <t>21.2006607055664</t>
  </si>
  <si>
    <t>19.4630374908447</t>
  </si>
  <si>
    <t>1.16282609192786</t>
  </si>
  <si>
    <t>1.11780293782552</t>
  </si>
  <si>
    <t>2.4728746967458</t>
  </si>
  <si>
    <t>Q07949</t>
  </si>
  <si>
    <t>Probable phosphatase PSR2</t>
  </si>
  <si>
    <t>PSR2</t>
  </si>
  <si>
    <t>sp|Q07949|PSR2_YEAST Probable phosphatase PSR2 OS=Saccharomyces cerevisiae (strain ATCC 204508 / S288c) OX=559292 GN=PSR2 PE=1 SV=1</t>
  </si>
  <si>
    <t>28.4096508026123</t>
  </si>
  <si>
    <t>25.4932308197021</t>
  </si>
  <si>
    <t>26.9631175994873</t>
  </si>
  <si>
    <t>24.6508617401123</t>
  </si>
  <si>
    <t>24.6983757019043</t>
  </si>
  <si>
    <t>62.446</t>
  </si>
  <si>
    <t>100.1</t>
  </si>
  <si>
    <t>30.3321278454451</t>
  </si>
  <si>
    <t>25.5247131522874</t>
  </si>
  <si>
    <t>24.7014980316162</t>
  </si>
  <si>
    <t>19.8297080993652</t>
  </si>
  <si>
    <t>23.028133392334</t>
  </si>
  <si>
    <t>19.3474998474121</t>
  </si>
  <si>
    <t>18.4023704528809</t>
  </si>
  <si>
    <t>2.00848482031234</t>
  </si>
  <si>
    <t>2.52105394999186</t>
  </si>
  <si>
    <t>4.63009373215452</t>
  </si>
  <si>
    <t>Q07950</t>
  </si>
  <si>
    <t>Sterol esterase 2</t>
  </si>
  <si>
    <t>YEH2</t>
  </si>
  <si>
    <t>sp|Q07950|YEH2_YEAST Sterol esterase 2 OS=Saccharomyces cerevisiae (strain ATCC 204508 / S288c) OX=559292 GN=YEH2 PE=1 SV=1</t>
  </si>
  <si>
    <t>20.2982692718506</t>
  </si>
  <si>
    <t>21.9265823364258</t>
  </si>
  <si>
    <t>20.06</t>
  </si>
  <si>
    <t>3.8904</t>
  </si>
  <si>
    <t>23.7358286849589</t>
  </si>
  <si>
    <t>20.5658830291806</t>
  </si>
  <si>
    <t>17.0720062255859</t>
  </si>
  <si>
    <t>18.1758708953857</t>
  </si>
  <si>
    <t>-2.41055202484131</t>
  </si>
  <si>
    <t>Q07951</t>
  </si>
  <si>
    <t>Proteasome chaperone 3</t>
  </si>
  <si>
    <t>IRC25</t>
  </si>
  <si>
    <t>sp|Q07951|POC3_YEAST Proteasome chaperone 3 OS=Saccharomyces cerevisiae (strain ATCC 204508 / S288c) OX=559292 GN=IRC25 PE=1 SV=1</t>
  </si>
  <si>
    <t>25.0965557098389</t>
  </si>
  <si>
    <t>25.3768310546875</t>
  </si>
  <si>
    <t>25.0916423797607</t>
  </si>
  <si>
    <t>25.4468574523926</t>
  </si>
  <si>
    <t>25.3715896606445</t>
  </si>
  <si>
    <t>28.283</t>
  </si>
  <si>
    <t>24.15</t>
  </si>
  <si>
    <t>28.2024712184913</t>
  </si>
  <si>
    <t>24.032546217049</t>
  </si>
  <si>
    <t>22.6272506713867</t>
  </si>
  <si>
    <t>21.1974258422852</t>
  </si>
  <si>
    <t>21.0852451324463</t>
  </si>
  <si>
    <t>20.3387584686279</t>
  </si>
  <si>
    <t>21.2347354888916</t>
  </si>
  <si>
    <t>1.35108767447069</t>
  </si>
  <si>
    <t>-0.228935241699219</t>
  </si>
  <si>
    <t>-2.89014037128581</t>
  </si>
  <si>
    <t>Q07953</t>
  </si>
  <si>
    <t>Ribosome maturation protein SDO1</t>
  </si>
  <si>
    <t>SDO1</t>
  </si>
  <si>
    <t>sp|Q07953|SDO1_YEAST Ribosome maturation protein SDO1 OS=Saccharomyces cerevisiae (strain ATCC 204508 / S288c) OX=559292 GN=SDO1 PE=1 SV=1</t>
  </si>
  <si>
    <t>23.6261138916016</t>
  </si>
  <si>
    <t>24.8356189727783</t>
  </si>
  <si>
    <t>23.8453674316406</t>
  </si>
  <si>
    <t>24.4137706756592</t>
  </si>
  <si>
    <t>24.1539096832275</t>
  </si>
  <si>
    <t>24.4457530975342</t>
  </si>
  <si>
    <t>57.794</t>
  </si>
  <si>
    <t>22.633</t>
  </si>
  <si>
    <t>26.9567081316027</t>
  </si>
  <si>
    <t>22.0987016606372</t>
  </si>
  <si>
    <t>19.2320079803467</t>
  </si>
  <si>
    <t>19.8992099761963</t>
  </si>
  <si>
    <t>19.6698436737061</t>
  </si>
  <si>
    <t>18.3949813842773</t>
  </si>
  <si>
    <t>20.0299873352051</t>
  </si>
  <si>
    <t>19.3063678741455</t>
  </si>
  <si>
    <t>1.55359940500242</t>
  </si>
  <si>
    <t>-0.689917246500649</t>
  </si>
  <si>
    <t>-3.37356957712655</t>
  </si>
  <si>
    <t>Q07979</t>
  </si>
  <si>
    <t>Chromatin structure-remodeling complex protein RSC58</t>
  </si>
  <si>
    <t>RSC58</t>
  </si>
  <si>
    <t>sp|Q07979|RSC58_YEAST Chromatin structure-remodeling complex protein RSC58 OS=Saccharomyces cerevisiae (strain ATCC 204508 / S288c) OX=559292 GN=RSC58 PE=1 SV=1</t>
  </si>
  <si>
    <t>22.0184879302979</t>
  </si>
  <si>
    <t>23.378</t>
  </si>
  <si>
    <t>0.00026337</t>
  </si>
  <si>
    <t>2.6214</t>
  </si>
  <si>
    <t>23.6403076106838</t>
  </si>
  <si>
    <t>20.4704046770656</t>
  </si>
  <si>
    <t>20.4704055786133</t>
  </si>
  <si>
    <t>Q07986</t>
  </si>
  <si>
    <t>Uncharacterized protein YLR036C</t>
  </si>
  <si>
    <t>YLR036C</t>
  </si>
  <si>
    <t>sp|Q07986|YL036_YEAST Uncharacterized protein YLR036C OS=Saccharomyces cerevisiae (strain ATCC 204508 / S288c) OX=559292 GN=YLR036C PE=1 SV=1</t>
  </si>
  <si>
    <t>20.1057186126709</t>
  </si>
  <si>
    <t>24.462</t>
  </si>
  <si>
    <t>0.00026302</t>
  </si>
  <si>
    <t>2.5992</t>
  </si>
  <si>
    <t>21.7275848092261</t>
  </si>
  <si>
    <t>19.1426056903704</t>
  </si>
  <si>
    <t>19.1426048278809</t>
  </si>
  <si>
    <t>Q07988</t>
  </si>
  <si>
    <t>Cell wall protein YLR040C</t>
  </si>
  <si>
    <t>YLR040C</t>
  </si>
  <si>
    <t>sp|Q07988|AFB1_YEAST A-factor barrier protein 1 OS=Saccharomyces cerevisiae (strain ATCC 204508 / S288c) OX=559292 GN=AFB1 PE=2 SV=1</t>
  </si>
  <si>
    <t>25.8134536743164</t>
  </si>
  <si>
    <t>24.9011325836182</t>
  </si>
  <si>
    <t>25.5148468017578</t>
  </si>
  <si>
    <t>23.5659294128418</t>
  </si>
  <si>
    <t>25.7248401641846</t>
  </si>
  <si>
    <t>22.8124103546143</t>
  </si>
  <si>
    <t>78.211</t>
  </si>
  <si>
    <t>34.804</t>
  </si>
  <si>
    <t>28.5339705147783</t>
  </si>
  <si>
    <t>23.1764099728189</t>
  </si>
  <si>
    <t>22.3758640289307</t>
  </si>
  <si>
    <t>19.373987197876</t>
  </si>
  <si>
    <t>20.5779151916504</t>
  </si>
  <si>
    <t>16.6281318664551</t>
  </si>
  <si>
    <t>1.44892273340083</t>
  </si>
  <si>
    <t>1.92455609639486</t>
  </si>
  <si>
    <t>3.11875318473695</t>
  </si>
  <si>
    <t>Q08001</t>
  </si>
  <si>
    <t>Uncharacterized protein YLR072W</t>
  </si>
  <si>
    <t>YLR072W</t>
  </si>
  <si>
    <t>sp|Q08001|LAM6_YEAST Membrane-anchored lipid-binding protein LAM6 OS=Saccharomyces cerevisiae (strain ATCC 204508 / S288c) OX=559292 GN=LAM6 PE=1 SV=1</t>
  </si>
  <si>
    <t>26.169075012207</t>
  </si>
  <si>
    <t>27.0073146820068</t>
  </si>
  <si>
    <t>25.8901557922363</t>
  </si>
  <si>
    <t>26.7910404205322</t>
  </si>
  <si>
    <t>25.8824577331543</t>
  </si>
  <si>
    <t>26.6018714904785</t>
  </si>
  <si>
    <t>18.517</t>
  </si>
  <si>
    <t>27.535</t>
  </si>
  <si>
    <t>28.6156158309372</t>
  </si>
  <si>
    <t>25.6156018002826</t>
  </si>
  <si>
    <t>22.3837413787842</t>
  </si>
  <si>
    <t>21.2366638183594</t>
  </si>
  <si>
    <t>19.85426902771</t>
  </si>
  <si>
    <t>19.2380638122559</t>
  </si>
  <si>
    <t>25.2790927886963</t>
  </si>
  <si>
    <t>2.25921830518105</t>
  </si>
  <si>
    <t>-0.819512685139973</t>
  </si>
  <si>
    <t>-5.45032406658081</t>
  </si>
  <si>
    <t>Q08004</t>
  </si>
  <si>
    <t>Bud site selection protein 20</t>
  </si>
  <si>
    <t>BUD20</t>
  </si>
  <si>
    <t>sp|Q08004|BUD20_YEAST Bud site selection protein 20 OS=Saccharomyces cerevisiae (strain ATCC 204508 / S288c) OX=559292 GN=BUD20 PE=1 SV=1</t>
  </si>
  <si>
    <t>22.6465606689453</t>
  </si>
  <si>
    <t>22.4385013580322</t>
  </si>
  <si>
    <t>22.717830657959</t>
  </si>
  <si>
    <t>22.701509475708</t>
  </si>
  <si>
    <t>22.931713104248</t>
  </si>
  <si>
    <t>66.689</t>
  </si>
  <si>
    <t>14.723</t>
  </si>
  <si>
    <t>25.690351427838</t>
  </si>
  <si>
    <t>20.6903834009268</t>
  </si>
  <si>
    <t>19.5505027770996</t>
  </si>
  <si>
    <t>17.7639636993408</t>
  </si>
  <si>
    <t>18.552848815918</t>
  </si>
  <si>
    <t>16.1495094299316</t>
  </si>
  <si>
    <t>17.8987083435059</t>
  </si>
  <si>
    <t>0.556009230165182</t>
  </si>
  <si>
    <t>0.195362726847332</t>
  </si>
  <si>
    <t>1.32188125212122</t>
  </si>
  <si>
    <t>Q08023</t>
  </si>
  <si>
    <t>Protein FMP25, mitochondrial</t>
  </si>
  <si>
    <t>FMP25</t>
  </si>
  <si>
    <t>sp|Q08023|FMP25_YEAST Protein FMP25, mitochondrial OS=Saccharomyces cerevisiae (strain ATCC 204508 / S288c) OX=559292 GN=FMP25 PE=4 SV=1</t>
  </si>
  <si>
    <t>25.0405941009521</t>
  </si>
  <si>
    <t>22.5423393249512</t>
  </si>
  <si>
    <t>25.2802619934082</t>
  </si>
  <si>
    <t>22.9297466278076</t>
  </si>
  <si>
    <t>22.5638828277588</t>
  </si>
  <si>
    <t>14.922</t>
  </si>
  <si>
    <t>2.9759</t>
  </si>
  <si>
    <t>27.3231129126663</t>
  </si>
  <si>
    <t>25.0011848177789</t>
  </si>
  <si>
    <t>22.7363662719727</t>
  </si>
  <si>
    <t>18.7659397125244</t>
  </si>
  <si>
    <t>23.4555072784424</t>
  </si>
  <si>
    <t>20.7712059020996</t>
  </si>
  <si>
    <t>23.5818729400635</t>
  </si>
  <si>
    <t>18.1944103240967</t>
  </si>
  <si>
    <t>3.38150716296352</t>
  </si>
  <si>
    <t>2.32192548116048</t>
  </si>
  <si>
    <t>10.8098499352361</t>
  </si>
  <si>
    <t>Q08045</t>
  </si>
  <si>
    <t>Long chronological lifespan protein 2</t>
  </si>
  <si>
    <t>LCL2</t>
  </si>
  <si>
    <t>sp|Q08045|LCL2_YEAST Long chronological lifespan protein 2 OS=Saccharomyces cerevisiae (strain ATCC 204508 / S288c) OX=559292 GN=LCL2 PE=1 SV=1</t>
  </si>
  <si>
    <t>29.1472473144531</t>
  </si>
  <si>
    <t>20.7760353088379</t>
  </si>
  <si>
    <t>19.7223072052002</t>
  </si>
  <si>
    <t>20.2037105560303</t>
  </si>
  <si>
    <t>37.256</t>
  </si>
  <si>
    <t>150.07</t>
  </si>
  <si>
    <t>30.7796437449713</t>
  </si>
  <si>
    <t>27.3201886460522</t>
  </si>
  <si>
    <t>19.067892074585</t>
  </si>
  <si>
    <t>16.7732677459717</t>
  </si>
  <si>
    <t>18.2792110443115</t>
  </si>
  <si>
    <t>0.367304446189104</t>
  </si>
  <si>
    <t>4.42630767822266</t>
  </si>
  <si>
    <t>0.983034329215433</t>
  </si>
  <si>
    <t>Q08054</t>
  </si>
  <si>
    <t>Chitin synthase 3 complex protein CSI2</t>
  </si>
  <si>
    <t>CSI2</t>
  </si>
  <si>
    <t>sp|Q08054|CSI2_YEAST Chitin synthase 3 complex protein CSI2 OS=Saccharomyces cerevisiae (strain ATCC 204508 / S288c) OX=559292 GN=CSI2 PE=1 SV=1</t>
  </si>
  <si>
    <t>25.3183441162109</t>
  </si>
  <si>
    <t>25.0983238220215</t>
  </si>
  <si>
    <t>24.9075202941895</t>
  </si>
  <si>
    <t>25.379280090332</t>
  </si>
  <si>
    <t>24.8662738800049</t>
  </si>
  <si>
    <t>25.096715927124</t>
  </si>
  <si>
    <t>40.17</t>
  </si>
  <si>
    <t>57.192</t>
  </si>
  <si>
    <t>28.2683428899075</t>
  </si>
  <si>
    <t>22.7899074554443</t>
  </si>
  <si>
    <t>21.0444679260254</t>
  </si>
  <si>
    <t>20.697696685791</t>
  </si>
  <si>
    <t>19.5588207244873</t>
  </si>
  <si>
    <t>19.8656387329102</t>
  </si>
  <si>
    <t>0.39424742550853</t>
  </si>
  <si>
    <t>-0.160727183024086</t>
  </si>
  <si>
    <t>-0.933484032732965</t>
  </si>
  <si>
    <t>Q08096</t>
  </si>
  <si>
    <t>RNA 3-terminal phosphate cyclase-like protein</t>
  </si>
  <si>
    <t>RCL1</t>
  </si>
  <si>
    <t>sp|Q08096|RCL1_YEAST RNA 3-terminal phosphate cyclase-like protein OS=Saccharomyces cerevisiae (strain ATCC 204508 / S288c) OX=559292 GN=RCL1 PE=1 SV=1</t>
  </si>
  <si>
    <t>25.4079818725586</t>
  </si>
  <si>
    <t>75.076</t>
  </si>
  <si>
    <t>12.948</t>
  </si>
  <si>
    <t>27.0298112493278</t>
  </si>
  <si>
    <t>22.3293989065444</t>
  </si>
  <si>
    <t>22.3293991088867</t>
  </si>
  <si>
    <t>Q08108</t>
  </si>
  <si>
    <t>Lysophospholipase 3</t>
  </si>
  <si>
    <t>PLB3</t>
  </si>
  <si>
    <t>sp|Q08108|PLB3_YEAST Lysophospholipase 3 OS=Saccharomyces cerevisiae (strain ATCC 204508 / S288c) OX=559292 GN=PLB3 PE=3 SV=1</t>
  </si>
  <si>
    <t>22.5490779876709</t>
  </si>
  <si>
    <t>22.8693656921387</t>
  </si>
  <si>
    <t>23.983549118042</t>
  </si>
  <si>
    <t>22.6807804107666</t>
  </si>
  <si>
    <t>16.5</t>
  </si>
  <si>
    <t>63.534</t>
  </si>
  <si>
    <t>17.09</t>
  </si>
  <si>
    <t>26.598325161209</t>
  </si>
  <si>
    <t>21.897888283016</t>
  </si>
  <si>
    <t>18.2833786010742</t>
  </si>
  <si>
    <t>19.7466354370117</t>
  </si>
  <si>
    <t>17.0798397064209</t>
  </si>
  <si>
    <t>19.4321670532227</t>
  </si>
  <si>
    <t>15.4003791809082</t>
  </si>
  <si>
    <t>1.97038879381886</t>
  </si>
  <si>
    <t>1.00803438822429</t>
  </si>
  <si>
    <t>4.51420393884982</t>
  </si>
  <si>
    <t>Q08109</t>
  </si>
  <si>
    <t>ERAD-associated E3 ubiquitin-protein ligase HRD1</t>
  </si>
  <si>
    <t>HRD1</t>
  </si>
  <si>
    <t>sp|Q08109|HRD1_YEAST ERAD-associated E3 ubiquitin-protein ligase HRD1 OS=Saccharomyces cerevisiae (strain ATCC 204508 / S288c) OX=559292 GN=HRD1 PE=1 SV=1</t>
  </si>
  <si>
    <t>24.0381679534912</t>
  </si>
  <si>
    <t>25.8459663391113</t>
  </si>
  <si>
    <t>24.7050380706787</t>
  </si>
  <si>
    <t>26.0018711090088</t>
  </si>
  <si>
    <t>24.3632583618164</t>
  </si>
  <si>
    <t>45.875</t>
  </si>
  <si>
    <t>79.842</t>
  </si>
  <si>
    <t>24.7706715542461</t>
  </si>
  <si>
    <t>18.5301246643066</t>
  </si>
  <si>
    <t>21.8446407318115</t>
  </si>
  <si>
    <t>19.3044090270996</t>
  </si>
  <si>
    <t>21.7620258331299</t>
  </si>
  <si>
    <t>2.19090594293234</t>
  </si>
  <si>
    <t>1.84936904907227</t>
  </si>
  <si>
    <t>5.21645311106261</t>
  </si>
  <si>
    <t>Q08144</t>
  </si>
  <si>
    <t>T-SNARE affecting a late Golgi compartment protein 2</t>
  </si>
  <si>
    <t>TLG2</t>
  </si>
  <si>
    <t>sp|Q08144|TLG2_YEAST t-SNARE affecting a late Golgi compartment protein 2 OS=Saccharomyces cerevisiae (strain ATCC 204508 / S288c) OX=559292 GN=TLG2 PE=1 SV=1</t>
  </si>
  <si>
    <t>28.6642780303955</t>
  </si>
  <si>
    <t>25.3293380737305</t>
  </si>
  <si>
    <t>24.4080791473389</t>
  </si>
  <si>
    <t>24.0649681091309</t>
  </si>
  <si>
    <t>23.934720993042</t>
  </si>
  <si>
    <t>159.66</t>
  </si>
  <si>
    <t>30.4716966079063</t>
  </si>
  <si>
    <t>26.012247548928</t>
  </si>
  <si>
    <t>25.8770351409912</t>
  </si>
  <si>
    <t>21.1143245697021</t>
  </si>
  <si>
    <t>18.3914623260498</t>
  </si>
  <si>
    <t>20.9592189788818</t>
  </si>
  <si>
    <t>17.8921985626221</t>
  </si>
  <si>
    <t>0.501137002846452</t>
  </si>
  <si>
    <t>1.60118802388509</t>
  </si>
  <si>
    <t>1.146794332276</t>
  </si>
  <si>
    <t>Q08157</t>
  </si>
  <si>
    <t>Uncharacterized membrane protein YOL019W</t>
  </si>
  <si>
    <t>YOL019W</t>
  </si>
  <si>
    <t>sp|Q08157|YOL19_YEAST Uncharacterized membrane protein YOL019W OS=Saccharomyces cerevisiae (strain ATCC 204508 / S288c) OX=559292 GN=YOL019W PE=1 SV=1</t>
  </si>
  <si>
    <t>25.9280033111572</t>
  </si>
  <si>
    <t>26.9896678924561</t>
  </si>
  <si>
    <t>25.4501342773438</t>
  </si>
  <si>
    <t>25.3584041595459</t>
  </si>
  <si>
    <t>113.71</t>
  </si>
  <si>
    <t>76.225</t>
  </si>
  <si>
    <t>28.9922104664777</t>
  </si>
  <si>
    <t>23.2373202625344</t>
  </si>
  <si>
    <t>21.2784404754639</t>
  </si>
  <si>
    <t>21.1244564056396</t>
  </si>
  <si>
    <t>20.1955642700195</t>
  </si>
  <si>
    <t>20.461540222168</t>
  </si>
  <si>
    <t>19.8499851226807</t>
  </si>
  <si>
    <t>20.4865016937256</t>
  </si>
  <si>
    <t>2.45418425902294</t>
  </si>
  <si>
    <t>-1.22711308797201</t>
  </si>
  <si>
    <t>-6.16508414835998</t>
  </si>
  <si>
    <t>Q08162</t>
  </si>
  <si>
    <t>Exosome complex exonuclease DIS3</t>
  </si>
  <si>
    <t>DIS3</t>
  </si>
  <si>
    <t>sp|Q08162|RRP44_YEAST Exosome complex exonuclease DIS3 OS=Saccharomyces cerevisiae (strain ATCC 204508 / S288c) OX=559292 GN=DIS3 PE=1 SV=1</t>
  </si>
  <si>
    <t>26.474925994873</t>
  </si>
  <si>
    <t>26.6574459075928</t>
  </si>
  <si>
    <t>27.3821201324463</t>
  </si>
  <si>
    <t>65.004</t>
  </si>
  <si>
    <t>133.74</t>
  </si>
  <si>
    <t>29.9450308291307</t>
  </si>
  <si>
    <t>24.9006269391652</t>
  </si>
  <si>
    <t>22.710765838623</t>
  </si>
  <si>
    <t>21.6517162322998</t>
  </si>
  <si>
    <t>21.5304107666016</t>
  </si>
  <si>
    <t>22.7241325378418</t>
  </si>
  <si>
    <t>21.4333896636963</t>
  </si>
  <si>
    <t>0.152788142936886</t>
  </si>
  <si>
    <t>0.151449203491211</t>
  </si>
  <si>
    <t>0.409111725273063</t>
  </si>
  <si>
    <t>Q08179</t>
  </si>
  <si>
    <t>Mitochondrial distribution and morphology protein 38</t>
  </si>
  <si>
    <t>MDM38</t>
  </si>
  <si>
    <t>sp|Q08179|MDM38_YEAST Mitochondrial distribution and morphology protein 38 OS=Saccharomyces cerevisiae (strain ATCC 204508 / S288c) OX=559292 GN=MDM38 PE=1 SV=1</t>
  </si>
  <si>
    <t>29.5343418121338</t>
  </si>
  <si>
    <t>27.8244457244873</t>
  </si>
  <si>
    <t>29.3180561065674</t>
  </si>
  <si>
    <t>28.1697826385498</t>
  </si>
  <si>
    <t>29.0031642913818</t>
  </si>
  <si>
    <t>28.3856620788574</t>
  </si>
  <si>
    <t>51.869</t>
  </si>
  <si>
    <t>224.19</t>
  </si>
  <si>
    <t>32.2809880336652</t>
  </si>
  <si>
    <t>28.2809603876201</t>
  </si>
  <si>
    <t>27.5521545410156</t>
  </si>
  <si>
    <t>23.0812015533447</t>
  </si>
  <si>
    <t>25.2672443389893</t>
  </si>
  <si>
    <t>2.17278297499755</t>
  </si>
  <si>
    <t>1.15855725606283</t>
  </si>
  <si>
    <t>5.15576386729151</t>
  </si>
  <si>
    <t>Q08193</t>
  </si>
  <si>
    <t>1,3-beta-glucanosyltransferase GAS5</t>
  </si>
  <si>
    <t>GAS5</t>
  </si>
  <si>
    <t>sp|Q08193|GAS5_YEAST 1,3-beta-glucanosyltransferase GAS5 OS=Saccharomyces cerevisiae (strain ATCC 204508 / S288c) OX=559292 GN=GAS5 PE=1 SV=1</t>
  </si>
  <si>
    <t>26.4075946807861</t>
  </si>
  <si>
    <t>24.7134532928467</t>
  </si>
  <si>
    <t>27.0501976013184</t>
  </si>
  <si>
    <t>24.9957180023193</t>
  </si>
  <si>
    <t>27.0387325286865</t>
  </si>
  <si>
    <t>25.6486148834229</t>
  </si>
  <si>
    <t>48.274</t>
  </si>
  <si>
    <t>102.79</t>
  </si>
  <si>
    <t>29.5121286483673</t>
  </si>
  <si>
    <t>24.8116663190461</t>
  </si>
  <si>
    <t>23.5105075836182</t>
  </si>
  <si>
    <t>19.3643989562988</t>
  </si>
  <si>
    <t>23.0519199371338</t>
  </si>
  <si>
    <t>22.650203704834</t>
  </si>
  <si>
    <t>19.5845928192139</t>
  </si>
  <si>
    <t>2.09722972597662</t>
  </si>
  <si>
    <t>1.71291287740072</t>
  </si>
  <si>
    <t>4.90866229840252</t>
  </si>
  <si>
    <t>Q08199</t>
  </si>
  <si>
    <t>Nucleotide exchange factor SIL1</t>
  </si>
  <si>
    <t>SIL1</t>
  </si>
  <si>
    <t>sp|Q08199|SIL1_YEAST Nucleotide exchange factor SIL1 OS=Saccharomyces cerevisiae (strain ATCC 204508 / S288c) OX=559292 GN=SIL1 PE=1 SV=1</t>
  </si>
  <si>
    <t>22.0942306518555</t>
  </si>
  <si>
    <t>21.0189628601074</t>
  </si>
  <si>
    <t>27.166</t>
  </si>
  <si>
    <t>0.0038491</t>
  </si>
  <si>
    <t>1.8982</t>
  </si>
  <si>
    <t>21.9877705653836</t>
  </si>
  <si>
    <t>18.5283320088612</t>
  </si>
  <si>
    <t>17.3434295654297</t>
  </si>
  <si>
    <t>17.6922073364258</t>
  </si>
  <si>
    <t>Q08202</t>
  </si>
  <si>
    <t>Protein OPI10</t>
  </si>
  <si>
    <t>OPI10</t>
  </si>
  <si>
    <t>sp|Q08202|OPI10_YEAST Protein OPI10 OS=Saccharomyces cerevisiae (strain ATCC 204508 / S288c) OX=559292 GN=OPI10 PE=1 SV=1</t>
  </si>
  <si>
    <t>21.258508682251</t>
  </si>
  <si>
    <t>21.2765674591064</t>
  </si>
  <si>
    <t>7.0104</t>
  </si>
  <si>
    <t>24.7983282161574</t>
  </si>
  <si>
    <t>18.9654742973488</t>
  </si>
  <si>
    <t>18.2932472229004</t>
  </si>
  <si>
    <t>14.128960609436</t>
  </si>
  <si>
    <t>15.9566707611084</t>
  </si>
  <si>
    <t>15.7509689331055</t>
  </si>
  <si>
    <t>15.7206182479858</t>
  </si>
  <si>
    <t>Q08204</t>
  </si>
  <si>
    <t>Structural maintenance of chromosomes protein 5</t>
  </si>
  <si>
    <t>SMC5</t>
  </si>
  <si>
    <t>sp|Q08204|SMC5_YEAST Structural maintenance of chromosomes protein 5 OS=Saccharomyces cerevisiae (strain ATCC 204508 / S288c) OX=559292 GN=SMC5 PE=1 SV=1</t>
  </si>
  <si>
    <t>22.280366897583</t>
  </si>
  <si>
    <t>23.9731616973877</t>
  </si>
  <si>
    <t>23.8134288787842</t>
  </si>
  <si>
    <t>84.351</t>
  </si>
  <si>
    <t>5.3465</t>
  </si>
  <si>
    <t>25.6969441861349</t>
  </si>
  <si>
    <t>20.5269767471808</t>
  </si>
  <si>
    <t>18.1494693756104</t>
  </si>
  <si>
    <t>19.4134464263916</t>
  </si>
  <si>
    <t>18.9934139251709</t>
  </si>
  <si>
    <t>Q08206</t>
  </si>
  <si>
    <t>Uncharacterized protein YOL036W</t>
  </si>
  <si>
    <t>YOL036W</t>
  </si>
  <si>
    <t>sp|Q08206|YO036_YEAST Uncharacterized protein YOL036W OS=Saccharomyces cerevisiae (strain ATCC 204508 / S288c) OX=559292 GN=YOL036W PE=1 SV=1</t>
  </si>
  <si>
    <t>27.0254878997803</t>
  </si>
  <si>
    <t>27.8480453491211</t>
  </si>
  <si>
    <t>27.2065753936768</t>
  </si>
  <si>
    <t>27.4714260101318</t>
  </si>
  <si>
    <t>27.346212387085</t>
  </si>
  <si>
    <t>27.4711933135986</t>
  </si>
  <si>
    <t>51.941</t>
  </si>
  <si>
    <t>30.2703049518981</t>
  </si>
  <si>
    <t>25.5154486428037</t>
  </si>
  <si>
    <t>22.9635467529297</t>
  </si>
  <si>
    <t>23.2230548858643</t>
  </si>
  <si>
    <t>22.0258388519287</t>
  </si>
  <si>
    <t>22.9580326080322</t>
  </si>
  <si>
    <t>1.21588259571762</t>
  </si>
  <si>
    <t>-0.404129664103191</t>
  </si>
  <si>
    <t>-2.5877201085278</t>
  </si>
  <si>
    <t>Q08208</t>
  </si>
  <si>
    <t>Nucleolar protein 12</t>
  </si>
  <si>
    <t>NOP12</t>
  </si>
  <si>
    <t>sp|Q08208|NOP12_YEAST Nucleolar protein 12 OS=Saccharomyces cerevisiae (strain ATCC 204508 / S288c) OX=559292 GN=NOP12 PE=1 SV=1</t>
  </si>
  <si>
    <t>23.7983779907227</t>
  </si>
  <si>
    <t>43.676</t>
  </si>
  <si>
    <t>10.129</t>
  </si>
  <si>
    <t>25.2808630693267</t>
  </si>
  <si>
    <t>21.0329497116792</t>
  </si>
  <si>
    <t>20.3203639984131</t>
  </si>
  <si>
    <t>19.673677444458</t>
  </si>
  <si>
    <t>Q08215</t>
  </si>
  <si>
    <t>Peroxisomal membrane protein PEX15</t>
  </si>
  <si>
    <t>PEX15</t>
  </si>
  <si>
    <t>sp|Q08215|PEX15_YEAST Peroxisomal membrane protein PEX15 OS=Saccharomyces cerevisiae (strain ATCC 204508 / S288c) OX=559292 GN=PEX15 PE=1 SV=1</t>
  </si>
  <si>
    <t>24.316722869873</t>
  </si>
  <si>
    <t>24.4227161407471</t>
  </si>
  <si>
    <t>24.3021507263184</t>
  </si>
  <si>
    <t>23.5040950775146</t>
  </si>
  <si>
    <t>23.9846801757813</t>
  </si>
  <si>
    <t>124.37</t>
  </si>
  <si>
    <t>20.685</t>
  </si>
  <si>
    <t>27.1783566631685</t>
  </si>
  <si>
    <t>21.2476563708942</t>
  </si>
  <si>
    <t>18.5885677337646</t>
  </si>
  <si>
    <t>18.5701522827148</t>
  </si>
  <si>
    <t>17.5596599578857</t>
  </si>
  <si>
    <t>17.5242824554443</t>
  </si>
  <si>
    <t>17.19287109375</t>
  </si>
  <si>
    <t>0.61445295427361</t>
  </si>
  <si>
    <t>-0.373038609822594</t>
  </si>
  <si>
    <t>-1.36855010805724</t>
  </si>
  <si>
    <t>Q08217</t>
  </si>
  <si>
    <t>Serine/threonine-protein kinase PSK2</t>
  </si>
  <si>
    <t>PSK2</t>
  </si>
  <si>
    <t>sp|Q08217|PSK2_YEAST Serine/threonine-protein kinase PSK2 OS=Saccharomyces cerevisiae (strain ATCC 204508 / S288c) OX=559292 GN=PSK2 PE=1 SV=1</t>
  </si>
  <si>
    <t>21.6011848449707</t>
  </si>
  <si>
    <t>22.5303630828857</t>
  </si>
  <si>
    <t>24.1352386474609</t>
  </si>
  <si>
    <t>20.5883846282959</t>
  </si>
  <si>
    <t>39.599</t>
  </si>
  <si>
    <t>21.493</t>
  </si>
  <si>
    <t>25.3178622044752</t>
  </si>
  <si>
    <t>22.3178553057376</t>
  </si>
  <si>
    <t>18.9870147705078</t>
  </si>
  <si>
    <t>20.9370403289795</t>
  </si>
  <si>
    <t>15.9043292999268</t>
  </si>
  <si>
    <t>21.3008403778076</t>
  </si>
  <si>
    <t>15.7758159637451</t>
  </si>
  <si>
    <t>0.926211531144872</t>
  </si>
  <si>
    <t>2.07793935139974</t>
  </si>
  <si>
    <t>2.1694339038453</t>
  </si>
  <si>
    <t>Q08219</t>
  </si>
  <si>
    <t>Outer spore wall protein RRT8</t>
  </si>
  <si>
    <t>RRT8</t>
  </si>
  <si>
    <t>sp|Q08219|RRT8_YEAST Outer spore wall protein RRT8 OS=Saccharomyces cerevisiae (strain ATCC 204508 / S288c) OX=559292 GN=RRT8 PE=1 SV=2</t>
  </si>
  <si>
    <t>25.353364944458</t>
  </si>
  <si>
    <t>26.6131591796875</t>
  </si>
  <si>
    <t>25.5042152404785</t>
  </si>
  <si>
    <t>26.7156791687012</t>
  </si>
  <si>
    <t>25.4560394287109</t>
  </si>
  <si>
    <t>26.7676181793213</t>
  </si>
  <si>
    <t>55.815</t>
  </si>
  <si>
    <t>75.615</t>
  </si>
  <si>
    <t>28.8604422079786</t>
  </si>
  <si>
    <t>24.2166008189471</t>
  </si>
  <si>
    <t>22.1949329376221</t>
  </si>
  <si>
    <t>22.1927375793457</t>
  </si>
  <si>
    <t>21.1115894317627</t>
  </si>
  <si>
    <t>20.864839553833</t>
  </si>
  <si>
    <t>21.562952041626</t>
  </si>
  <si>
    <t>4.41961476549665</t>
  </si>
  <si>
    <t>-1.26094563802084</t>
  </si>
  <si>
    <t>-19.8432189828193</t>
  </si>
  <si>
    <t>Q08220</t>
  </si>
  <si>
    <t>Glutathione synthetase</t>
  </si>
  <si>
    <t>GSH2</t>
  </si>
  <si>
    <t>sp|Q08220|GSHB_YEAST Glutathione synthetase OS=Saccharomyces cerevisiae (strain ATCC 204508 / S288c) OX=559292 GN=GSH2 PE=1 SV=1</t>
  </si>
  <si>
    <t>22.6049213409424</t>
  </si>
  <si>
    <t>22.3578338623047</t>
  </si>
  <si>
    <t>22.9442272186279</t>
  </si>
  <si>
    <t>22.8943023681641</t>
  </si>
  <si>
    <t>61.269</t>
  </si>
  <si>
    <t>8.0596</t>
  </si>
  <si>
    <t>24.8794217127112</t>
  </si>
  <si>
    <t>19.9252356858837</t>
  </si>
  <si>
    <t>17.676383972168</t>
  </si>
  <si>
    <t>18.3520355224609</t>
  </si>
  <si>
    <t>16.7379341125488</t>
  </si>
  <si>
    <t>17.4471797943115</t>
  </si>
  <si>
    <t>17.3194599151611</t>
  </si>
  <si>
    <t>1.3474740973623</t>
  </si>
  <si>
    <t>-0.637186050415039</t>
  </si>
  <si>
    <t>-3.32372683438691</t>
  </si>
  <si>
    <t>Q08224</t>
  </si>
  <si>
    <t>Hydroxymethylpyrimidine/phosphomethylpyrimidine kinase THI20</t>
  </si>
  <si>
    <t>THI20</t>
  </si>
  <si>
    <t>sp|Q08224|THI20_YEAST Hydroxymethylpyrimidine/phosphomethylpyrimidine kinase THI20 OS=Saccharomyces cerevisiae (strain ATCC 204508 / S288c) OX=559292 GN=THI20 PE=1 SV=1</t>
  </si>
  <si>
    <t>26.7387943267822</t>
  </si>
  <si>
    <t>27.5400829315186</t>
  </si>
  <si>
    <t>27.261589050293</t>
  </si>
  <si>
    <t>27.1740760803223</t>
  </si>
  <si>
    <t>28.0444259643555</t>
  </si>
  <si>
    <t>30.2310055687517</t>
  </si>
  <si>
    <t>24.9830711864057</t>
  </si>
  <si>
    <t>22.7882747650146</t>
  </si>
  <si>
    <t>22.480770111084</t>
  </si>
  <si>
    <t>22.3816318511963</t>
  </si>
  <si>
    <t>22.2375106811523</t>
  </si>
  <si>
    <t>22.4598140716553</t>
  </si>
  <si>
    <t>1.55336629482785</t>
  </si>
  <si>
    <t>-0.875858306884766</t>
  </si>
  <si>
    <t>-3.37298960898057</t>
  </si>
  <si>
    <t>Q08225</t>
  </si>
  <si>
    <t>Probable dipeptidyl peptidase 3</t>
  </si>
  <si>
    <t>sp|Q08225|DPP3_YEAST Probable dipeptidyl peptidase 3 OS=Saccharomyces cerevisiae (strain ATCC 204508 / S288c) OX=559292 GN=YOL057W PE=1 SV=1</t>
  </si>
  <si>
    <t>20.3822650909424</t>
  </si>
  <si>
    <t>109.71</t>
  </si>
  <si>
    <t>0.008128</t>
  </si>
  <si>
    <t>1.5696</t>
  </si>
  <si>
    <t>20.6591841202651</t>
  </si>
  <si>
    <t>15.3738167507927</t>
  </si>
  <si>
    <t>15.3738164901733</t>
  </si>
  <si>
    <t>Q08226</t>
  </si>
  <si>
    <t>Protein CRT10</t>
  </si>
  <si>
    <t>CRT10</t>
  </si>
  <si>
    <t>sp|Q08226|CRT10_YEAST Protein CRT10 OS=Saccharomyces cerevisiae (strain ATCC 204508 / S288c) OX=559292 GN=CRT10 PE=1 SV=1</t>
  </si>
  <si>
    <t>27.2998123168945</t>
  </si>
  <si>
    <t>24.6583461761475</t>
  </si>
  <si>
    <t>24.28489112854</t>
  </si>
  <si>
    <t>27.6749897003174</t>
  </si>
  <si>
    <t>43.798</t>
  </si>
  <si>
    <t>46.557</t>
  </si>
  <si>
    <t>30.11916808186</t>
  </si>
  <si>
    <t>25.8712888141425</t>
  </si>
  <si>
    <t>24.9976139068604</t>
  </si>
  <si>
    <t>20.1872501373291</t>
  </si>
  <si>
    <t>23.7361392974854</t>
  </si>
  <si>
    <t>19.0764503479004</t>
  </si>
  <si>
    <t>18.6211719512939</t>
  </si>
  <si>
    <t>3.54793359477894</t>
  </si>
  <si>
    <t>3.23359362284343</t>
  </si>
  <si>
    <t>11.9261298881671</t>
  </si>
  <si>
    <t>Q08227</t>
  </si>
  <si>
    <t>Phosphatidylinositol 4,5-bisphosphate 5-phosphatase INP54</t>
  </si>
  <si>
    <t>INP54</t>
  </si>
  <si>
    <t>sp|Q08227|INP54_YEAST Phosphatidylinositol 4,5-bisphosphate 5-phosphatase INP54 OS=Saccharomyces cerevisiae (strain ATCC 204508 / S288c) OX=559292 GN=INP54 PE=1 SV=1</t>
  </si>
  <si>
    <t>26.0475788116455</t>
  </si>
  <si>
    <t>25.5360260009766</t>
  </si>
  <si>
    <t>25.6502323150635</t>
  </si>
  <si>
    <t>25.7124290466309</t>
  </si>
  <si>
    <t>26.0493259429932</t>
  </si>
  <si>
    <t>55.923</t>
  </si>
  <si>
    <t>131.66</t>
  </si>
  <si>
    <t>28.7134855800982</t>
  </si>
  <si>
    <t>23.9060978818081</t>
  </si>
  <si>
    <t>22.4340267181396</t>
  </si>
  <si>
    <t>20.5221939086914</t>
  </si>
  <si>
    <t>21.5057182312012</t>
  </si>
  <si>
    <t>20.3110790252686</t>
  </si>
  <si>
    <t>21.2458591461182</t>
  </si>
  <si>
    <t>0.00186409445774346</t>
  </si>
  <si>
    <t>0.00118573506673059</t>
  </si>
  <si>
    <t>0.00571075564077965</t>
  </si>
  <si>
    <t>Q08229</t>
  </si>
  <si>
    <t>Protein NBA1</t>
  </si>
  <si>
    <t>NBA1</t>
  </si>
  <si>
    <t>sp|Q08229|NBA1_YEAST Protein NBA1 OS=Saccharomyces cerevisiae (strain ATCC 204508 / S288c) OX=559292 GN=NBA1 PE=1 SV=1</t>
  </si>
  <si>
    <t>20.7657947540283</t>
  </si>
  <si>
    <t>20.5102653503418</t>
  </si>
  <si>
    <t>20.87184715271</t>
  </si>
  <si>
    <t>19.042</t>
  </si>
  <si>
    <t>9.8308</t>
  </si>
  <si>
    <t>24.4448698066202</t>
  </si>
  <si>
    <t>21.1229417117328</t>
  </si>
  <si>
    <t>19.9635276794434</t>
  </si>
  <si>
    <t>18.4288997650146</t>
  </si>
  <si>
    <t>17.9456958770752</t>
  </si>
  <si>
    <t>16.245943069458</t>
  </si>
  <si>
    <t>17.9890956878662</t>
  </si>
  <si>
    <t>18.278621673584</t>
  </si>
  <si>
    <t>0.308555603027344</t>
  </si>
  <si>
    <t>Q08230</t>
  </si>
  <si>
    <t>Succinate dehydrogenase assembly factor 2, mitochondrial</t>
  </si>
  <si>
    <t>SDH5</t>
  </si>
  <si>
    <t>sp|Q08230|SDHF2_YEAST Succinate dehydrogenase assembly factor 2, mitochondrial OS=Saccharomyces cerevisiae (strain ATCC 204508 / S288c) OX=559292 GN=SDH5 PE=1 SV=1</t>
  </si>
  <si>
    <t>21.8632507324219</t>
  </si>
  <si>
    <t>22.0390892028809</t>
  </si>
  <si>
    <t>21.9053993225098</t>
  </si>
  <si>
    <t>52.677</t>
  </si>
  <si>
    <t>9.8796</t>
  </si>
  <si>
    <t>24.4630124153042</t>
  </si>
  <si>
    <t>19.8191718214739</t>
  </si>
  <si>
    <t>18.9767322540283</t>
  </si>
  <si>
    <t>17.4093914031982</t>
  </si>
  <si>
    <t>17.8427314758301</t>
  </si>
  <si>
    <t>Q08231</t>
  </si>
  <si>
    <t>Nuclear mRNA export protein THP1</t>
  </si>
  <si>
    <t>THP1</t>
  </si>
  <si>
    <t>sp|Q08231|THP1_YEAST Nuclear mRNA export protein THP1 OS=Saccharomyces cerevisiae (strain ATCC 204508 / S288c) OX=559292 GN=THP1 PE=1 SV=1</t>
  </si>
  <si>
    <t>23.1765022277832</t>
  </si>
  <si>
    <t>25.6778812408447</t>
  </si>
  <si>
    <t>21.2485256195068</t>
  </si>
  <si>
    <t>25.9437580108643</t>
  </si>
  <si>
    <t>21.7566623687744</t>
  </si>
  <si>
    <t>35.762</t>
  </si>
  <si>
    <t>74.46</t>
  </si>
  <si>
    <t>27.4833152766695</t>
  </si>
  <si>
    <t>23.7828678694655</t>
  </si>
  <si>
    <t>20.8818874359131</t>
  </si>
  <si>
    <t>22.566162109375</t>
  </si>
  <si>
    <t>16.3049221038818</t>
  </si>
  <si>
    <t>22.5319328308105</t>
  </si>
  <si>
    <t>17.1528396606445</t>
  </si>
  <si>
    <t>1.22983050407315</t>
  </si>
  <si>
    <t>3.43011983235677</t>
  </si>
  <si>
    <t>2.97340149020596</t>
  </si>
  <si>
    <t>Q08232</t>
  </si>
  <si>
    <t>Uncharacterized membrane protein YOL073C</t>
  </si>
  <si>
    <t>YOL073C</t>
  </si>
  <si>
    <t>sp|Q08232|DSC2_YEAST DSC E3 ubiquitin ligase complex subunit 2 OS=Saccharomyces cerevisiae (strain ATCC 204508 / S288c) OX=559292 GN=DSC2 PE=1 SV=1</t>
  </si>
  <si>
    <t>23.4691123962402</t>
  </si>
  <si>
    <t>18.054838180542</t>
  </si>
  <si>
    <t>3.9</t>
  </si>
  <si>
    <t>145.07</t>
  </si>
  <si>
    <t>7.0597</t>
  </si>
  <si>
    <t>19.1107483668141</t>
  </si>
  <si>
    <t>18.9012432098389</t>
  </si>
  <si>
    <t>16.194429397583</t>
  </si>
  <si>
    <t>10.5797872543335</t>
  </si>
  <si>
    <t>4.14121437072754</t>
  </si>
  <si>
    <t>Q08234</t>
  </si>
  <si>
    <t>Uncharacterized ABC transporter ATP-binding protein/permease YOL075C</t>
  </si>
  <si>
    <t>sp|Q08234|YO075_YEAST Uncharacterized ABC transporter ATP-binding protein/permease YOL075C OS=Saccharomyces cerevisiae (strain ATCC 204508 / S288c) OX=559292 GN=YOL075C PE=1 SV=3</t>
  </si>
  <si>
    <t>26.9246768951416</t>
  </si>
  <si>
    <t>27.4939632415771</t>
  </si>
  <si>
    <t>27.1458873748779</t>
  </si>
  <si>
    <t>33.531</t>
  </si>
  <si>
    <t>61.308</t>
  </si>
  <si>
    <t>30.0567237006465</t>
  </si>
  <si>
    <t>25.9692143534339</t>
  </si>
  <si>
    <t>23.4856662750244</t>
  </si>
  <si>
    <t>23.3811302185059</t>
  </si>
  <si>
    <t>22.6025905609131</t>
  </si>
  <si>
    <t>23.2885570526123</t>
  </si>
  <si>
    <t>22.8290996551514</t>
  </si>
  <si>
    <t>1.88787211403977</t>
  </si>
  <si>
    <t>-0.576796849568684</t>
  </si>
  <si>
    <t>-4.27042402078291</t>
  </si>
  <si>
    <t>Q08235</t>
  </si>
  <si>
    <t>Ribosome biogenesis protein BRX1</t>
  </si>
  <si>
    <t>BRX1</t>
  </si>
  <si>
    <t>sp|Q08235|BRX1_YEAST Ribosome biogenesis protein BRX1 OS=Saccharomyces cerevisiae (strain ATCC 204508 / S288c) OX=559292 GN=BRX1 PE=1 SV=2</t>
  </si>
  <si>
    <t>23.5720729827881</t>
  </si>
  <si>
    <t>23.7477588653564</t>
  </si>
  <si>
    <t>131.38</t>
  </si>
  <si>
    <t>26.5016367696811</t>
  </si>
  <si>
    <t>20.570893358495</t>
  </si>
  <si>
    <t>19.3657245635986</t>
  </si>
  <si>
    <t>18.9443225860596</t>
  </si>
  <si>
    <t>18.2339286804199</t>
  </si>
  <si>
    <t>16.0807552337646</t>
  </si>
  <si>
    <t>-0.00308418273925781</t>
  </si>
  <si>
    <t>Q08236</t>
  </si>
  <si>
    <t>Target of rapamycin complex 2 subunit AVO1</t>
  </si>
  <si>
    <t>AVO1</t>
  </si>
  <si>
    <t>sp|Q08236|AVO1_YEAST Target of rapamycin complex 2 subunit AVO1 OS=Saccharomyces cerevisiae (strain ATCC 204508 / S288c) OX=559292 GN=AVO1 PE=1 SV=1</t>
  </si>
  <si>
    <t>25.7672157287598</t>
  </si>
  <si>
    <t>26.2174510955811</t>
  </si>
  <si>
    <t>24.8825035095215</t>
  </si>
  <si>
    <t>24.8425407409668</t>
  </si>
  <si>
    <t>24.7172756195068</t>
  </si>
  <si>
    <t>32.895</t>
  </si>
  <si>
    <t>20.429</t>
  </si>
  <si>
    <t>28.4843529241551</t>
  </si>
  <si>
    <t>24.6769672677134</t>
  </si>
  <si>
    <t>22.5254249572754</t>
  </si>
  <si>
    <t>20.2231712341309</t>
  </si>
  <si>
    <t>21.6611423492432</t>
  </si>
  <si>
    <t>18.9907569885254</t>
  </si>
  <si>
    <t>0.175939366743382</t>
  </si>
  <si>
    <t>-0.294758478800457</t>
  </si>
  <si>
    <t>-0.463810076208785</t>
  </si>
  <si>
    <t>Q08237</t>
  </si>
  <si>
    <t>RNA exonuclease 4</t>
  </si>
  <si>
    <t>REX4</t>
  </si>
  <si>
    <t>sp|Q08237|REXO4_YEAST RNA exonuclease 4 OS=Saccharomyces cerevisiae (strain ATCC 204508 / S288c) OX=559292 GN=REX4 PE=1 SV=1</t>
  </si>
  <si>
    <t>32.7343254089355</t>
  </si>
  <si>
    <t>29.796142578125</t>
  </si>
  <si>
    <t>32.7974967956543</t>
  </si>
  <si>
    <t>30.6261005401611</t>
  </si>
  <si>
    <t>33.1740570068359</t>
  </si>
  <si>
    <t>30.5357513427734</t>
  </si>
  <si>
    <t>12.589</t>
  </si>
  <si>
    <t>35.5108845069042</t>
  </si>
  <si>
    <t>32.925922006183</t>
  </si>
  <si>
    <t>31.9310054779053</t>
  </si>
  <si>
    <t>27.7215595245361</t>
  </si>
  <si>
    <t>30.6210422515869</t>
  </si>
  <si>
    <t>27.1848964691162</t>
  </si>
  <si>
    <t>30.8047828674316</t>
  </si>
  <si>
    <t>27.2936000823975</t>
  </si>
  <si>
    <t>3.01883420543197</t>
  </si>
  <si>
    <t>2.58262825012207</t>
  </si>
  <si>
    <t>8.70832974721308</t>
  </si>
  <si>
    <t>Q08245</t>
  </si>
  <si>
    <t>Protein ZEO1</t>
  </si>
  <si>
    <t>ZEO1</t>
  </si>
  <si>
    <t>sp|Q08245|ZEO1_YEAST Protein ZEO1 OS=Saccharomyces cerevisiae (strain ATCC 204508 / S288c) OX=559292 GN=ZEO1 PE=1 SV=3</t>
  </si>
  <si>
    <t>21.3274536132813</t>
  </si>
  <si>
    <t>21.6740493774414</t>
  </si>
  <si>
    <t>54.706</t>
  </si>
  <si>
    <t>5.0705</t>
  </si>
  <si>
    <t>23.0449190191413</t>
  </si>
  <si>
    <t>18.585490734708</t>
  </si>
  <si>
    <t>17.3990783691406</t>
  </si>
  <si>
    <t>17.4915409088135</t>
  </si>
  <si>
    <t>15.1452550888062</t>
  </si>
  <si>
    <t>1.29226875305176</t>
  </si>
  <si>
    <t>Q08268</t>
  </si>
  <si>
    <t>Probable transporter MCH4</t>
  </si>
  <si>
    <t>MCH4</t>
  </si>
  <si>
    <t>sp|Q08268|MCH4_YEAST Probable transporter MCH4 OS=Saccharomyces cerevisiae (strain ATCC 204508 / S288c) OX=559292 GN=MCH4 PE=1 SV=1</t>
  </si>
  <si>
    <t>27.8197021484375</t>
  </si>
  <si>
    <t>25.260440826416</t>
  </si>
  <si>
    <t>26.3222885131836</t>
  </si>
  <si>
    <t>24.6896591186523</t>
  </si>
  <si>
    <t>24.9368782043457</t>
  </si>
  <si>
    <t>95.868</t>
  </si>
  <si>
    <t>85.035</t>
  </si>
  <si>
    <t>30.0416603212493</t>
  </si>
  <si>
    <t>24.7196800106128</t>
  </si>
  <si>
    <t>24.2586803436279</t>
  </si>
  <si>
    <t>19.775520324707</t>
  </si>
  <si>
    <t>21.3329811096191</t>
  </si>
  <si>
    <t>18.1635913848877</t>
  </si>
  <si>
    <t>21.6615772247314</t>
  </si>
  <si>
    <t>18.6346683502197</t>
  </si>
  <si>
    <t>1.79549641579571</t>
  </si>
  <si>
    <t>1.95488421122233</t>
  </si>
  <si>
    <t>4.00868004268791</t>
  </si>
  <si>
    <t>Q08269;P43553</t>
  </si>
  <si>
    <t>Q08269</t>
  </si>
  <si>
    <t>Magnesium transporter ALR1</t>
  </si>
  <si>
    <t>ALR1</t>
  </si>
  <si>
    <t>sp|Q08269|ALR1_YEAST Magnesium transporter ALR1 OS=Saccharomyces cerevisiae (strain ATCC 204508 / S288c) OX=559292 GN=ALR1 PE=1 SV=1</t>
  </si>
  <si>
    <t>23.0813159942627</t>
  </si>
  <si>
    <t>22.3657302856445</t>
  </si>
  <si>
    <t>21.395923614502</t>
  </si>
  <si>
    <t>55.084</t>
  </si>
  <si>
    <t>7.9931</t>
  </si>
  <si>
    <t>25.2895779413276</t>
  </si>
  <si>
    <t>21.5891171171139</t>
  </si>
  <si>
    <t>18.0334873199463</t>
  </si>
  <si>
    <t>16.4163684844971</t>
  </si>
  <si>
    <t>1.20048904418945</t>
  </si>
  <si>
    <t>Q08280</t>
  </si>
  <si>
    <t>Bypass of stop codon protein 6</t>
  </si>
  <si>
    <t>BSC6</t>
  </si>
  <si>
    <t>sp|Q08280|BSC6_YEAST Bypass of stop codon protein 6 OS=Saccharomyces cerevisiae (strain ATCC 204508 / S288c) OX=559292 GN=BSC6 PE=1 SV=1</t>
  </si>
  <si>
    <t>20.3548774719238</t>
  </si>
  <si>
    <t>20.5480213165283</t>
  </si>
  <si>
    <t>28.3076076507568</t>
  </si>
  <si>
    <t>149.34</t>
  </si>
  <si>
    <t>158.33</t>
  </si>
  <si>
    <t>24.1948283786489</t>
  </si>
  <si>
    <t>23.0005836486816</t>
  </si>
  <si>
    <t>15.7500791549683</t>
  </si>
  <si>
    <t>22.3954792022705</t>
  </si>
  <si>
    <t>13.9503736495972</t>
  </si>
  <si>
    <t>22.3164749145508</t>
  </si>
  <si>
    <t>2.58765772359529</t>
  </si>
  <si>
    <t>7.18053086598714</t>
  </si>
  <si>
    <t>9.35805936195559</t>
  </si>
  <si>
    <t>Q08281</t>
  </si>
  <si>
    <t>Restriction of telomere capping protein 1</t>
  </si>
  <si>
    <t>RTC1</t>
  </si>
  <si>
    <t>sp|Q08281|RTC1_YEAST Restriction of telomere capping protein 1 OS=Saccharomyces cerevisiae (strain ATCC 204508 / S288c) OX=559292 GN=RTC1 PE=1 SV=2</t>
  </si>
  <si>
    <t>22.5666732788086</t>
  </si>
  <si>
    <t>21.4546794891357</t>
  </si>
  <si>
    <t>23.1352233886719</t>
  </si>
  <si>
    <t>21.285400390625</t>
  </si>
  <si>
    <t>23.1240158081055</t>
  </si>
  <si>
    <t>26.556</t>
  </si>
  <si>
    <t>6.1186</t>
  </si>
  <si>
    <t>24.4752500362299</t>
  </si>
  <si>
    <t>20.5682975821139</t>
  </si>
  <si>
    <t>18.4687747955322</t>
  </si>
  <si>
    <t>17.4765090942383</t>
  </si>
  <si>
    <t>18.6943168640137</t>
  </si>
  <si>
    <t>16.9684867858887</t>
  </si>
  <si>
    <t>18.8026866912842</t>
  </si>
  <si>
    <t>2.08839885527333</t>
  </si>
  <si>
    <t>-1.57193088531494</t>
  </si>
  <si>
    <t>-6.27848166519311</t>
  </si>
  <si>
    <t>Q08285</t>
  </si>
  <si>
    <t>Exosome complex component RRP40</t>
  </si>
  <si>
    <t>RRP40</t>
  </si>
  <si>
    <t>sp|Q08285|RRP40_YEAST Exosome complex component RRP40 OS=Saccharomyces cerevisiae (strain ATCC 204508 / S288c) OX=559292 GN=RRP40 PE=1 SV=2</t>
  </si>
  <si>
    <t>26.1962356567383</t>
  </si>
  <si>
    <t>25.7919597625732</t>
  </si>
  <si>
    <t>26.1239204406738</t>
  </si>
  <si>
    <t>25.8876953125</t>
  </si>
  <si>
    <t>25.8557395935059</t>
  </si>
  <si>
    <t>56.965</t>
  </si>
  <si>
    <t>85.974</t>
  </si>
  <si>
    <t>28.8401413280759</t>
  </si>
  <si>
    <t>24.1962551168668</t>
  </si>
  <si>
    <t>22.5221710205078</t>
  </si>
  <si>
    <t>21.4389324188232</t>
  </si>
  <si>
    <t>20.928897857666</t>
  </si>
  <si>
    <t>22.1351451873779</t>
  </si>
  <si>
    <t>19.8616924285889</t>
  </si>
  <si>
    <t>1.06064486947489</t>
  </si>
  <si>
    <t>-0.288132985432942</t>
  </si>
  <si>
    <t>-2.25701550055922</t>
  </si>
  <si>
    <t>Q08287</t>
  </si>
  <si>
    <t>60S ribosome subunit biogenesis protein NOP8</t>
  </si>
  <si>
    <t>NOP8</t>
  </si>
  <si>
    <t>sp|Q08287|NOP8_YEAST 60S ribosome subunit biogenesis protein NOP8 OS=Saccharomyces cerevisiae (strain ATCC 204508 / S288c) OX=559292 GN=NOP8 PE=1 SV=1</t>
  </si>
  <si>
    <t>25.6657371520996</t>
  </si>
  <si>
    <t>24.960844039917</t>
  </si>
  <si>
    <t>25.3858757019043</t>
  </si>
  <si>
    <t>24.2524871826172</t>
  </si>
  <si>
    <t>25.5275802612305</t>
  </si>
  <si>
    <t>24.296630859375</t>
  </si>
  <si>
    <t>66.969</t>
  </si>
  <si>
    <t>39.611</t>
  </si>
  <si>
    <t>28.3605149140937</t>
  </si>
  <si>
    <t>23.9010414339205</t>
  </si>
  <si>
    <t>22.8700428009033</t>
  </si>
  <si>
    <t>19.6857204437256</t>
  </si>
  <si>
    <t>21.397647857666</t>
  </si>
  <si>
    <t>19.2771911621094</t>
  </si>
  <si>
    <t>21.5145092010498</t>
  </si>
  <si>
    <t>19.5399055480957</t>
  </si>
  <si>
    <t>1.86731225687053</t>
  </si>
  <si>
    <t>1.0230770111084</t>
  </si>
  <si>
    <t>4.21117380106106</t>
  </si>
  <si>
    <t>Q08299</t>
  </si>
  <si>
    <t>Siderophore iron transporter ENB1</t>
  </si>
  <si>
    <t>ENB1</t>
  </si>
  <si>
    <t>sp|Q08299|ENB1_YEAST Siderophore iron transporter ENB1 OS=Saccharomyces cerevisiae (strain ATCC 204508 / S288c) OX=559292 GN=ENB1 PE=1 SV=1</t>
  </si>
  <si>
    <t>22.2057113647461</t>
  </si>
  <si>
    <t>20.4209060668945</t>
  </si>
  <si>
    <t>22.9003772735596</t>
  </si>
  <si>
    <t>20.950984954834</t>
  </si>
  <si>
    <t>22.6585960388184</t>
  </si>
  <si>
    <t>21.7031154632568</t>
  </si>
  <si>
    <t>3.1506</t>
  </si>
  <si>
    <t>25.2614456154994</t>
  </si>
  <si>
    <t>20.5446281433105</t>
  </si>
  <si>
    <t>22.8929138183594</t>
  </si>
  <si>
    <t>20.7380981445313</t>
  </si>
  <si>
    <t>1.67600005734954</t>
  </si>
  <si>
    <t>1.56322606404622</t>
  </si>
  <si>
    <t>3.68634116898942</t>
  </si>
  <si>
    <t>Q08300</t>
  </si>
  <si>
    <t>Uncharacterized protein YOL159C</t>
  </si>
  <si>
    <t>YOL159C</t>
  </si>
  <si>
    <t>sp|Q08300|CSS3_YEAST Secreted protein CSS3 OS=Saccharomyces cerevisiae (strain ATCC 204508 / S288c) OX=559292 GN=CSS3 PE=3 SV=1</t>
  </si>
  <si>
    <t>22.444580078125</t>
  </si>
  <si>
    <t>22.2352027893066</t>
  </si>
  <si>
    <t>157.75</t>
  </si>
  <si>
    <t>14.839</t>
  </si>
  <si>
    <t>23.799860238097</t>
  </si>
  <si>
    <t>18.0719022437332</t>
  </si>
  <si>
    <t>16.218620300293</t>
  </si>
  <si>
    <t>Q08409</t>
  </si>
  <si>
    <t>ATP-dependent permease AUS1</t>
  </si>
  <si>
    <t>AUS1</t>
  </si>
  <si>
    <t>sp|Q08409|AUS1_YEAST ATP-dependent permease AUS1 OS=Saccharomyces cerevisiae (strain ATCC 204508 / S288c) OX=559292 GN=AUS1 PE=3 SV=1</t>
  </si>
  <si>
    <t>26.4602489471436</t>
  </si>
  <si>
    <t>27.1788311004639</t>
  </si>
  <si>
    <t>26.322717666626</t>
  </si>
  <si>
    <t>27.6880588531494</t>
  </si>
  <si>
    <t>26.5646800994873</t>
  </si>
  <si>
    <t>46.869</t>
  </si>
  <si>
    <t>134.41</t>
  </si>
  <si>
    <t>29.7339395267218</t>
  </si>
  <si>
    <t>25.2745143709612</t>
  </si>
  <si>
    <t>23.1963310241699</t>
  </si>
  <si>
    <t>22.4286441802979</t>
  </si>
  <si>
    <t>22.5560665130615</t>
  </si>
  <si>
    <t>22.7341957092285</t>
  </si>
  <si>
    <t>22.7992076873779</t>
  </si>
  <si>
    <t>2.38977902155113</t>
  </si>
  <si>
    <t>-1.05764516194661</t>
  </si>
  <si>
    <t>-5.92088411678909</t>
  </si>
  <si>
    <t>Q08412</t>
  </si>
  <si>
    <t>Ubiquitin-binding protein CUE5</t>
  </si>
  <si>
    <t>CUE5</t>
  </si>
  <si>
    <t>sp|Q08412|CUE5_YEAST Ubiquitin-binding protein CUE5 OS=Saccharomyces cerevisiae (strain ATCC 204508 / S288c) OX=559292 GN=CUE5 PE=1 SV=1</t>
  </si>
  <si>
    <t>22.6401309967041</t>
  </si>
  <si>
    <t>22.0641460418701</t>
  </si>
  <si>
    <t>18.092</t>
  </si>
  <si>
    <t>15.254</t>
  </si>
  <si>
    <t>24.7820679830823</t>
  </si>
  <si>
    <t>21.9747030596379</t>
  </si>
  <si>
    <t>21.8110790252686</t>
  </si>
  <si>
    <t>18.7532615661621</t>
  </si>
  <si>
    <t>Q08416</t>
  </si>
  <si>
    <t>Increased recombination centers protein 23</t>
  </si>
  <si>
    <t>IRC23</t>
  </si>
  <si>
    <t>sp|Q08416|IRC23_YEAST Increased recombination centers protein 23 OS=Saccharomyces cerevisiae (strain ATCC 204508 / S288c) OX=559292 GN=IRC23 PE=1 SV=1</t>
  </si>
  <si>
    <t>21.3832149505615</t>
  </si>
  <si>
    <t>21.6372375488281</t>
  </si>
  <si>
    <t>43.186</t>
  </si>
  <si>
    <t>0.0015528</t>
  </si>
  <si>
    <t>2.1327</t>
  </si>
  <si>
    <t>22.9142062733696</t>
  </si>
  <si>
    <t>19.5922781784822</t>
  </si>
  <si>
    <t>18.5923328399658</t>
  </si>
  <si>
    <t>18.5922603607178</t>
  </si>
  <si>
    <t>Q08417</t>
  </si>
  <si>
    <t>Sphingoid long-chain base transporter RSB1</t>
  </si>
  <si>
    <t>RSB1</t>
  </si>
  <si>
    <t>sp|Q08417|RSB1_YEAST Sphingoid long-chain base transporter RSB1 OS=Saccharomyces cerevisiae (strain ATCC 204508 / S288c) OX=559292 GN=RSB1 PE=1 SV=3</t>
  </si>
  <si>
    <t>26.343807220459</t>
  </si>
  <si>
    <t>27.3504333496094</t>
  </si>
  <si>
    <t>25.3259105682373</t>
  </si>
  <si>
    <t>27.8201293945313</t>
  </si>
  <si>
    <t>25.3950595855713</t>
  </si>
  <si>
    <t>27.7896747589111</t>
  </si>
  <si>
    <t>47.351</t>
  </si>
  <si>
    <t>69.313</t>
  </si>
  <si>
    <t>29.5959980756352</t>
  </si>
  <si>
    <t>25.689098590826</t>
  </si>
  <si>
    <t>23.8950424194336</t>
  </si>
  <si>
    <t>21.7259635925293</t>
  </si>
  <si>
    <t>23.1975612640381</t>
  </si>
  <si>
    <t>21.4632377624512</t>
  </si>
  <si>
    <t>23.4713478088379</t>
  </si>
  <si>
    <t>2.25406702452664</t>
  </si>
  <si>
    <t>-1.96515337626139</t>
  </si>
  <si>
    <t>-5.4324016885129</t>
  </si>
  <si>
    <t>Q08421</t>
  </si>
  <si>
    <t>Enhancer of translation termination 1</t>
  </si>
  <si>
    <t>ETT1</t>
  </si>
  <si>
    <t>sp|Q08421|ETT1_YEAST Enhancer of translation termination 1 OS=Saccharomyces cerevisiae (strain ATCC 204508 / S288c) OX=559292 GN=ETT1 PE=1 SV=1</t>
  </si>
  <si>
    <t>22.4200057983398</t>
  </si>
  <si>
    <t>21.049596786499</t>
  </si>
  <si>
    <t>22.2017993927002</t>
  </si>
  <si>
    <t>22.4578380584717</t>
  </si>
  <si>
    <t>22.537727355957</t>
  </si>
  <si>
    <t>73.648</t>
  </si>
  <si>
    <t>13.819</t>
  </si>
  <si>
    <t>25.463916701506</t>
  </si>
  <si>
    <t>20.7635268585224</t>
  </si>
  <si>
    <t>14.8087635040283</t>
  </si>
  <si>
    <t>18.261323928833</t>
  </si>
  <si>
    <t>18.165210723877</t>
  </si>
  <si>
    <t>16.0383186340332</t>
  </si>
  <si>
    <t>0.409563340426653</t>
  </si>
  <si>
    <t>0.566219011942547</t>
  </si>
  <si>
    <t>1.00379371021617</t>
  </si>
  <si>
    <t>Q08438</t>
  </si>
  <si>
    <t>Phosphopantothenoylcysteine decarboxylase subunit VHS3</t>
  </si>
  <si>
    <t>VHS3</t>
  </si>
  <si>
    <t>sp|Q08438|VHS3_YEAST Phosphopantothenoylcysteine decarboxylase subunit VHS3 OS=Saccharomyces cerevisiae (strain ATCC 204508 / S288c) OX=559292 GN=VHS3 PE=1 SV=1</t>
  </si>
  <si>
    <t>25.8015632629395</t>
  </si>
  <si>
    <t>26.7008113861084</t>
  </si>
  <si>
    <t>25.2405624389648</t>
  </si>
  <si>
    <t>26.0830612182617</t>
  </si>
  <si>
    <t>25.2050094604492</t>
  </si>
  <si>
    <t>25.8606014251709</t>
  </si>
  <si>
    <t>51.741</t>
  </si>
  <si>
    <t>30.288</t>
  </si>
  <si>
    <t>28.5967623420646</t>
  </si>
  <si>
    <t>24.2748342471772</t>
  </si>
  <si>
    <t>21.862003326416</t>
  </si>
  <si>
    <t>22.0347309112549</t>
  </si>
  <si>
    <t>21.0266151428223</t>
  </si>
  <si>
    <t>20.8026237487793</t>
  </si>
  <si>
    <t>21.7966156005859</t>
  </si>
  <si>
    <t>1.18507016595396</t>
  </si>
  <si>
    <t>-0.799112955729168</t>
  </si>
  <si>
    <t>-2.52077968289311</t>
  </si>
  <si>
    <t>Q08444</t>
  </si>
  <si>
    <t>20S-pre-rRNA D-site endonuclease NOB1</t>
  </si>
  <si>
    <t>NOB1</t>
  </si>
  <si>
    <t>sp|Q08444|NOB1_YEAST 20S-pre-rRNA D-site endonuclease NOB1 OS=Saccharomyces cerevisiae (strain ATCC 204508 / S288c) OX=559292 GN=NOB1 PE=1 SV=1</t>
  </si>
  <si>
    <t>24.8640079498291</t>
  </si>
  <si>
    <t>25.6282577514648</t>
  </si>
  <si>
    <t>24.5455131530762</t>
  </si>
  <si>
    <t>25.4965267181396</t>
  </si>
  <si>
    <t>24.2503910064697</t>
  </si>
  <si>
    <t>25.6117248535156</t>
  </si>
  <si>
    <t>44.859</t>
  </si>
  <si>
    <t>29.327</t>
  </si>
  <si>
    <t>27.9779832320609</t>
  </si>
  <si>
    <t>21.8907089233398</t>
  </si>
  <si>
    <t>19.6666221618652</t>
  </si>
  <si>
    <t>20.0797863006592</t>
  </si>
  <si>
    <t>19.6826553344727</t>
  </si>
  <si>
    <t>20.5259265899658</t>
  </si>
  <si>
    <t>2.31181985638238</t>
  </si>
  <si>
    <t>-1.02553240458171</t>
  </si>
  <si>
    <t>-5.63608492067129</t>
  </si>
  <si>
    <t>Q08446</t>
  </si>
  <si>
    <t>Protein SGT1</t>
  </si>
  <si>
    <t>SGT1</t>
  </si>
  <si>
    <t>sp|Q08446|SGT1_YEAST Protein SGT1 OS=Saccharomyces cerevisiae (strain ATCC 204508 / S288c) OX=559292 GN=SGT1 PE=1 SV=1</t>
  </si>
  <si>
    <t>20.6902980804443</t>
  </si>
  <si>
    <t>25.3542060852051</t>
  </si>
  <si>
    <t>19.7469139099121</t>
  </si>
  <si>
    <t>26.1026744842529</t>
  </si>
  <si>
    <t>51.105</t>
  </si>
  <si>
    <t>27.2260974238853</t>
  </si>
  <si>
    <t>22.904169328998</t>
  </si>
  <si>
    <t>17.7657127380371</t>
  </si>
  <si>
    <t>21.8616619110107</t>
  </si>
  <si>
    <t>15.1158561706543</t>
  </si>
  <si>
    <t>21.8118228912354</t>
  </si>
  <si>
    <t>16.5950679779053</t>
  </si>
  <si>
    <t>0.745772737692228</t>
  </si>
  <si>
    <t>3.85552565256755</t>
  </si>
  <si>
    <t>1.74367957010622</t>
  </si>
  <si>
    <t>Q08448</t>
  </si>
  <si>
    <t>Putative lipase YOR059C</t>
  </si>
  <si>
    <t>sp|Q08448|LPL1_YEAST Lipid droplet phospholipase 1 OS=Saccharomyces cerevisiae (strain ATCC 204508 / S288c) OX=559292 GN=LPL1 PE=1 SV=1</t>
  </si>
  <si>
    <t>23.0653285980225</t>
  </si>
  <si>
    <t>23.6432838439941</t>
  </si>
  <si>
    <t>23.5619735717773</t>
  </si>
  <si>
    <t>22.3788299560547</t>
  </si>
  <si>
    <t>73.288</t>
  </si>
  <si>
    <t>17.164</t>
  </si>
  <si>
    <t>26.5357288722623</t>
  </si>
  <si>
    <t>21.4064458553173</t>
  </si>
  <si>
    <t>18.0258312225342</t>
  </si>
  <si>
    <t>18.5989608764648</t>
  </si>
  <si>
    <t>19.0171566009521</t>
  </si>
  <si>
    <t>15.719202041626</t>
  </si>
  <si>
    <t>1.39560127643065</t>
  </si>
  <si>
    <t>0.954293886820476</t>
  </si>
  <si>
    <t>3.47446726975945</t>
  </si>
  <si>
    <t>Q08484</t>
  </si>
  <si>
    <t>GTPase-activating protein GYP1</t>
  </si>
  <si>
    <t>GYP1</t>
  </si>
  <si>
    <t>sp|Q08484|GYP1_YEAST GTPase-activating protein GYP1 OS=Saccharomyces cerevisiae (strain ATCC 204508 / S288c) OX=559292 GN=GYP1 PE=1 SV=1</t>
  </si>
  <si>
    <t>67.193</t>
  </si>
  <si>
    <t>0.00026185</t>
  </si>
  <si>
    <t>2.4528</t>
  </si>
  <si>
    <t>24.1807104726045</t>
  </si>
  <si>
    <t>19.7883710481034</t>
  </si>
  <si>
    <t>19.5597724914551</t>
  </si>
  <si>
    <t>17.0177001953125</t>
  </si>
  <si>
    <t>Q08485</t>
  </si>
  <si>
    <t>Nicotinamide riboside transporter 1</t>
  </si>
  <si>
    <t>NRT1</t>
  </si>
  <si>
    <t>sp|Q08485|NRT1_YEAST Nicotinamide riboside transporter 1 OS=Saccharomyces cerevisiae (strain ATCC 204508 / S288c) OX=559292 GN=NRT1 PE=1 SV=1</t>
  </si>
  <si>
    <t>22.517276763916</t>
  </si>
  <si>
    <t>22.6312980651855</t>
  </si>
  <si>
    <t>22.3487586975098</t>
  </si>
  <si>
    <t>22.7209014892578</t>
  </si>
  <si>
    <t>22.1334533691406</t>
  </si>
  <si>
    <t>22.7190628051758</t>
  </si>
  <si>
    <t>84.778</t>
  </si>
  <si>
    <t>3.3826</t>
  </si>
  <si>
    <t>25.3257396943164</t>
  </si>
  <si>
    <t>20.196405217792</t>
  </si>
  <si>
    <t>18.5582790374756</t>
  </si>
  <si>
    <t>16.856595993042</t>
  </si>
  <si>
    <t>18.0956344604492</t>
  </si>
  <si>
    <t>17.8000030517578</t>
  </si>
  <si>
    <t>16.6306934356689</t>
  </si>
  <si>
    <t>16.409854888916</t>
  </si>
  <si>
    <t>1.44447106602538</t>
  </si>
  <si>
    <t>-0.357257843017578</t>
  </si>
  <si>
    <t>-3.10815763042588</t>
  </si>
  <si>
    <t>Q08491</t>
  </si>
  <si>
    <t>Superkiller protein 7</t>
  </si>
  <si>
    <t>SKI7</t>
  </si>
  <si>
    <t>sp|Q08491|SKI7_YEAST Superkiller protein 7 OS=Saccharomyces cerevisiae (strain ATCC 204508 / S288c) OX=559292 GN=SKI7 PE=1 SV=1</t>
  </si>
  <si>
    <t>24.3070945739746</t>
  </si>
  <si>
    <t>25.6316757202148</t>
  </si>
  <si>
    <t>24.7407779693604</t>
  </si>
  <si>
    <t>25.0388374328613</t>
  </si>
  <si>
    <t>24.8021297454834</t>
  </si>
  <si>
    <t>25.2846794128418</t>
  </si>
  <si>
    <t>24.385</t>
  </si>
  <si>
    <t>65.756</t>
  </si>
  <si>
    <t>27.8472687202523</t>
  </si>
  <si>
    <t>24.3878490508349</t>
  </si>
  <si>
    <t>22.6674156188965</t>
  </si>
  <si>
    <t>21.9350986480713</t>
  </si>
  <si>
    <t>21.6735744476318</t>
  </si>
  <si>
    <t>20.810567855835</t>
  </si>
  <si>
    <t>21.5695495605469</t>
  </si>
  <si>
    <t>21.5087184906006</t>
  </si>
  <si>
    <t>1.408876438498</t>
  </si>
  <si>
    <t>-0.701730092366535</t>
  </si>
  <si>
    <t>-3.02411331139258</t>
  </si>
  <si>
    <t>Q08492</t>
  </si>
  <si>
    <t>Bud site selection protein 21</t>
  </si>
  <si>
    <t>BUD21</t>
  </si>
  <si>
    <t>sp|Q08492|BUD21_YEAST Bud site selection protein 21 OS=Saccharomyces cerevisiae (strain ATCC 204508 / S288c) OX=559292 GN=BUD21 PE=1 SV=1</t>
  </si>
  <si>
    <t>25.3268718719482</t>
  </si>
  <si>
    <t>24.9495792388916</t>
  </si>
  <si>
    <t>27.4744453430176</t>
  </si>
  <si>
    <t>25.8801231384277</t>
  </si>
  <si>
    <t>27.4858512878418</t>
  </si>
  <si>
    <t>25.8654479980469</t>
  </si>
  <si>
    <t>72.227</t>
  </si>
  <si>
    <t>60.352</t>
  </si>
  <si>
    <t>29.4909265385175</t>
  </si>
  <si>
    <t>24.7904944689402</t>
  </si>
  <si>
    <t>21.9175434112549</t>
  </si>
  <si>
    <t>20.0135898590088</t>
  </si>
  <si>
    <t>23.4840679168701</t>
  </si>
  <si>
    <t>19.8027496337891</t>
  </si>
  <si>
    <t>23.2655639648438</t>
  </si>
  <si>
    <t>20.2742366790771</t>
  </si>
  <si>
    <t>0.698942234734397</t>
  </si>
  <si>
    <t>1.1973393758138</t>
  </si>
  <si>
    <t>1.53315209242754</t>
  </si>
  <si>
    <t>Q08548</t>
  </si>
  <si>
    <t>Lysophospholipid acyltransferase</t>
  </si>
  <si>
    <t>ALE1</t>
  </si>
  <si>
    <t>sp|Q08548|ALE1_YEAST Lysophospholipid acyltransferase OS=Saccharomyces cerevisiae (strain ATCC 204508 / S288c) OX=559292 GN=ALE1 PE=1 SV=1</t>
  </si>
  <si>
    <t>22.3187923431396</t>
  </si>
  <si>
    <t>22.5445823669434</t>
  </si>
  <si>
    <t>22.1672954559326</t>
  </si>
  <si>
    <t>22.8767833709717</t>
  </si>
  <si>
    <t>22.578145980835</t>
  </si>
  <si>
    <t>13.092</t>
  </si>
  <si>
    <t>0.00026309</t>
  </si>
  <si>
    <t>2.6075</t>
  </si>
  <si>
    <t>25.4657858409019</t>
  </si>
  <si>
    <t>22.6584215791685</t>
  </si>
  <si>
    <t>21.2216987609863</t>
  </si>
  <si>
    <t>18.369478225708</t>
  </si>
  <si>
    <t>18.9313087463379</t>
  </si>
  <si>
    <t>19.7249736785889</t>
  </si>
  <si>
    <t>20.3528327941895</t>
  </si>
  <si>
    <t>20.1082744598389</t>
  </si>
  <si>
    <t>1.04605911281796</t>
  </si>
  <si>
    <t>-0.548563003540039</t>
  </si>
  <si>
    <t>-2.22672466326727</t>
  </si>
  <si>
    <t>Q08561</t>
  </si>
  <si>
    <t>Ino eighty subunit 4</t>
  </si>
  <si>
    <t>IES4</t>
  </si>
  <si>
    <t>sp|Q08561|IES4_YEAST Ino eighty subunit 4 OS=Saccharomyces cerevisiae (strain ATCC 204508 / S288c) OX=559292 GN=IES4 PE=1 SV=1</t>
  </si>
  <si>
    <t>25.4672164916992</t>
  </si>
  <si>
    <t>25.860294342041</t>
  </si>
  <si>
    <t>25.730655670166</t>
  </si>
  <si>
    <t>25.9629859924316</t>
  </si>
  <si>
    <t>25.2272548675537</t>
  </si>
  <si>
    <t>26.1750087738037</t>
  </si>
  <si>
    <t>184.4</t>
  </si>
  <si>
    <t>2.9141</t>
  </si>
  <si>
    <t>28.7495754713109</t>
  </si>
  <si>
    <t>22.445817099246</t>
  </si>
  <si>
    <t>21.5676937103271</t>
  </si>
  <si>
    <t>16.5566558837891</t>
  </si>
  <si>
    <t>17.0948619842529</t>
  </si>
  <si>
    <t>16.511568069458</t>
  </si>
  <si>
    <t>1.41642657177109</t>
  </si>
  <si>
    <t>-0.524387359619141</t>
  </si>
  <si>
    <t>-3.04184104362439</t>
  </si>
  <si>
    <t>Q08562</t>
  </si>
  <si>
    <t>ATP-dependent helicase ULS1</t>
  </si>
  <si>
    <t>ULS1</t>
  </si>
  <si>
    <t>sp|Q08562|ULS1_YEAST ATP-dependent helicase ULS1 OS=Saccharomyces cerevisiae (strain ATCC 204508 / S288c) OX=559292 GN=ULS1 PE=1 SV=1</t>
  </si>
  <si>
    <t>26.0044250488281</t>
  </si>
  <si>
    <t>26.3665962219238</t>
  </si>
  <si>
    <t>24.6671981811523</t>
  </si>
  <si>
    <t>24.7449913024902</t>
  </si>
  <si>
    <t>25.6646785736084</t>
  </si>
  <si>
    <t>95.379</t>
  </si>
  <si>
    <t>80.55</t>
  </si>
  <si>
    <t>28.778813876466</t>
  </si>
  <si>
    <t>23.1063904139813</t>
  </si>
  <si>
    <t>22.0840435028076</t>
  </si>
  <si>
    <t>20.9862079620361</t>
  </si>
  <si>
    <t>19.5103626251221</t>
  </si>
  <si>
    <t>19.210765838623</t>
  </si>
  <si>
    <t>18.6922416687012</t>
  </si>
  <si>
    <t>19.4782676696777</t>
  </si>
  <si>
    <t>0.853147734809699</t>
  </si>
  <si>
    <t>-0.878370920817058</t>
  </si>
  <si>
    <t>-1.83608598134488</t>
  </si>
  <si>
    <t>Q08581</t>
  </si>
  <si>
    <t>Kinetochore protein SLK19</t>
  </si>
  <si>
    <t>SLK19</t>
  </si>
  <si>
    <t>sp|Q08581|SLK19_YEAST Kinetochore protein SLK19 OS=Saccharomyces cerevisiae (strain ATCC 204508 / S288c) OX=559292 GN=SLK19 PE=1 SV=1</t>
  </si>
  <si>
    <t>25.7541198730469</t>
  </si>
  <si>
    <t>26.2944412231445</t>
  </si>
  <si>
    <t>25.1271915435791</t>
  </si>
  <si>
    <t>26.7006797790527</t>
  </si>
  <si>
    <t>25.2658500671387</t>
  </si>
  <si>
    <t>26.9425716400146</t>
  </si>
  <si>
    <t>47.982</t>
  </si>
  <si>
    <t>82.41</t>
  </si>
  <si>
    <t>28.9390724497206</t>
  </si>
  <si>
    <t>25.1317119213606</t>
  </si>
  <si>
    <t>23.7922325134277</t>
  </si>
  <si>
    <t>22.4937496185303</t>
  </si>
  <si>
    <t>21.2487564086914</t>
  </si>
  <si>
    <t>22.1656398773193</t>
  </si>
  <si>
    <t>21.2066955566406</t>
  </si>
  <si>
    <t>22.6784400939941</t>
  </si>
  <si>
    <t>2.03496642886817</t>
  </si>
  <si>
    <t>-1.26351038614909</t>
  </si>
  <si>
    <t>-4.71193989176938</t>
  </si>
  <si>
    <t>Q08601</t>
  </si>
  <si>
    <t>Metacaspase-1</t>
  </si>
  <si>
    <t>MCA1</t>
  </si>
  <si>
    <t>sp|Q08601|MCA1_YEAST Metacaspase-1 OS=Saccharomyces cerevisiae (strain ATCC 204508 / S288c) OX=559292 GN=MCA1 PE=1 SV=2</t>
  </si>
  <si>
    <t>20.2056217193604</t>
  </si>
  <si>
    <t>63.853</t>
  </si>
  <si>
    <t>0.0010406</t>
  </si>
  <si>
    <t>2.2744</t>
  </si>
  <si>
    <t>22.5520846026917</t>
  </si>
  <si>
    <t>17.5520986783832</t>
  </si>
  <si>
    <t>17.2362194061279</t>
  </si>
  <si>
    <t>15.2055644989014</t>
  </si>
  <si>
    <t>0.408790588378906</t>
  </si>
  <si>
    <t>Q08622</t>
  </si>
  <si>
    <t>Genetic interactor of prohibitins 3, mitochondrial</t>
  </si>
  <si>
    <t>GEP3</t>
  </si>
  <si>
    <t>sp|Q08622|GEP3_YEAST Genetic interactor of prohibitins 3, mitochondrial OS=Saccharomyces cerevisiae (strain ATCC 204508 / S288c) OX=559292 GN=GEP3 PE=1 SV=1</t>
  </si>
  <si>
    <t>22.1936702728271</t>
  </si>
  <si>
    <t>22.2019176483154</t>
  </si>
  <si>
    <t>21.4805469512939</t>
  </si>
  <si>
    <t>23.0389709472656</t>
  </si>
  <si>
    <t>35.209</t>
  </si>
  <si>
    <t>3.77</t>
  </si>
  <si>
    <t>23.9383154017648</t>
  </si>
  <si>
    <t>20.130942530046</t>
  </si>
  <si>
    <t>17.6805801391602</t>
  </si>
  <si>
    <t>18.2181186676025</t>
  </si>
  <si>
    <t>17.9094123840332</t>
  </si>
  <si>
    <t>18.562047958374</t>
  </si>
  <si>
    <t>-0.997639338175457</t>
  </si>
  <si>
    <t>Q08634</t>
  </si>
  <si>
    <t>Uncharacterized protein YOR238W</t>
  </si>
  <si>
    <t>YOR238W</t>
  </si>
  <si>
    <t>sp|Q08634|YO238_YEAST Uncharacterized protein YOR238W OS=Saccharomyces cerevisiae (strain ATCC 204508 / S288c) OX=559292 GN=YOR238W PE=1 SV=2</t>
  </si>
  <si>
    <t>25.9931926727295</t>
  </si>
  <si>
    <t>27.9059829711914</t>
  </si>
  <si>
    <t>25.8585166931152</t>
  </si>
  <si>
    <t>27.8072872161865</t>
  </si>
  <si>
    <t>25.7767581939697</t>
  </si>
  <si>
    <t>27.811824798584</t>
  </si>
  <si>
    <t>71.485</t>
  </si>
  <si>
    <t>120.73</t>
  </si>
  <si>
    <t>29.706503843405</t>
  </si>
  <si>
    <t>25.0626641209659</t>
  </si>
  <si>
    <t>22.3628978729248</t>
  </si>
  <si>
    <t>22.889928817749</t>
  </si>
  <si>
    <t>21.9164123535156</t>
  </si>
  <si>
    <t>21.6534233093262</t>
  </si>
  <si>
    <t>22.7964191436768</t>
  </si>
  <si>
    <t>4.99876381022137</t>
  </si>
  <si>
    <t>-1.96554247538249</t>
  </si>
  <si>
    <t>-27.7518068049156</t>
  </si>
  <si>
    <t>Q08641</t>
  </si>
  <si>
    <t>tRNA(Thr) (cytosine(32)-N(3))-methyltransferase</t>
  </si>
  <si>
    <t>ABP140</t>
  </si>
  <si>
    <t>sp|Q08641|AB140_YEAST tRNA(Thr) (cytosine(32)-N(3))-methyltransferase OS=Saccharomyces cerevisiae (strain ATCC 204508 / S288c) OX=559292 GN=ABP140 PE=1 SV=3</t>
  </si>
  <si>
    <t>25.5898952484131</t>
  </si>
  <si>
    <t>24.8698539733887</t>
  </si>
  <si>
    <t>25.9814167022705</t>
  </si>
  <si>
    <t>24.989278793335</t>
  </si>
  <si>
    <t>25.7794399261475</t>
  </si>
  <si>
    <t>62.151</t>
  </si>
  <si>
    <t>35.147</t>
  </si>
  <si>
    <t>28.6478393078802</t>
  </si>
  <si>
    <t>23.789848022207</t>
  </si>
  <si>
    <t>21.7976856231689</t>
  </si>
  <si>
    <t>21.7042140960693</t>
  </si>
  <si>
    <t>21.4787216186523</t>
  </si>
  <si>
    <t>20.7538509368896</t>
  </si>
  <si>
    <t>19.6471290588379</t>
  </si>
  <si>
    <t>20.8794956207275</t>
  </si>
  <si>
    <t>1.26018682612148</t>
  </si>
  <si>
    <t>-1.04400634765625</t>
  </si>
  <si>
    <t>-2.68521062706368</t>
  </si>
  <si>
    <t>Q08645</t>
  </si>
  <si>
    <t>Folylpolyglutamate synthase</t>
  </si>
  <si>
    <t>MET7</t>
  </si>
  <si>
    <t>sp|Q08645|FOLE_YEAST Folylpolyglutamate synthase OS=Saccharomyces cerevisiae (strain ATCC 204508 / S288c) OX=559292 GN=MET7 PE=1 SV=1</t>
  </si>
  <si>
    <t>26.1481781005859</t>
  </si>
  <si>
    <t>27.7415618896484</t>
  </si>
  <si>
    <t>25.9267826080322</t>
  </si>
  <si>
    <t>27.4203720092773</t>
  </si>
  <si>
    <t>25.9312973022461</t>
  </si>
  <si>
    <t>77.001</t>
  </si>
  <si>
    <t>143.85</t>
  </si>
  <si>
    <t>29.6389277014051</t>
  </si>
  <si>
    <t>22.645923614502</t>
  </si>
  <si>
    <t>22.6586608886719</t>
  </si>
  <si>
    <t>21.6149063110352</t>
  </si>
  <si>
    <t>21.6990547180176</t>
  </si>
  <si>
    <t>3.33683238612598</t>
  </si>
  <si>
    <t>-1.49921798706055</t>
  </si>
  <si>
    <t>-10.5274991698934</t>
  </si>
  <si>
    <t>Q08647</t>
  </si>
  <si>
    <t>Multisubstrate pseudouridine synthase 7</t>
  </si>
  <si>
    <t>PUS7</t>
  </si>
  <si>
    <t>sp|Q08647|PUS7_YEAST Multisubstrate pseudouridine synthase 7 OS=Saccharomyces cerevisiae (strain ATCC 204508 / S288c) OX=559292 GN=PUS7 PE=1 SV=1</t>
  </si>
  <si>
    <t>21.6018199920654</t>
  </si>
  <si>
    <t>21.3657569885254</t>
  </si>
  <si>
    <t>21.1381492614746</t>
  </si>
  <si>
    <t>52.612</t>
  </si>
  <si>
    <t>3.049</t>
  </si>
  <si>
    <t>23.8271620272759</t>
  </si>
  <si>
    <t>19.3036068567067</t>
  </si>
  <si>
    <t>16.7474060058594</t>
  </si>
  <si>
    <t>18.1758232116699</t>
  </si>
  <si>
    <t>16.0692195892334</t>
  </si>
  <si>
    <t>16.8440189361572</t>
  </si>
  <si>
    <t>15.7355823516846</t>
  </si>
  <si>
    <t>0.254570910318905</t>
  </si>
  <si>
    <t>-0.140708287556965</t>
  </si>
  <si>
    <t>-0.659906742947437</t>
  </si>
  <si>
    <t>Q08649</t>
  </si>
  <si>
    <t>Histone acetyltransferase ESA1</t>
  </si>
  <si>
    <t>ESA1</t>
  </si>
  <si>
    <t>sp|Q08649|ESA1_YEAST Histone acetyltransferase ESA1 OS=Saccharomyces cerevisiae (strain ATCC 204508 / S288c) OX=559292 GN=ESA1 PE=1 SV=1</t>
  </si>
  <si>
    <t>24.6745986938477</t>
  </si>
  <si>
    <t>24.807544708252</t>
  </si>
  <si>
    <t>22.8990516662598</t>
  </si>
  <si>
    <t>24.880729675293</t>
  </si>
  <si>
    <t>22.6813812255859</t>
  </si>
  <si>
    <t>47.711</t>
  </si>
  <si>
    <t>29.33</t>
  </si>
  <si>
    <t>27.4901423455648</t>
  </si>
  <si>
    <t>23.320171426936</t>
  </si>
  <si>
    <t>22.0282688140869</t>
  </si>
  <si>
    <t>19.0453758239746</t>
  </si>
  <si>
    <t>21.8215866088867</t>
  </si>
  <si>
    <t>18.2037105560303</t>
  </si>
  <si>
    <t>20.4381713867188</t>
  </si>
  <si>
    <t>17.7841110229492</t>
  </si>
  <si>
    <t>1.88276258066612</t>
  </si>
  <si>
    <t>1.62550862630208</t>
  </si>
  <si>
    <t>4.25564483776806</t>
  </si>
  <si>
    <t>Q08650</t>
  </si>
  <si>
    <t>Diacylglycerol O-acyltransferase 1</t>
  </si>
  <si>
    <t>DGA1</t>
  </si>
  <si>
    <t>sp|Q08650|DGAT2_YEAST Diacylglycerol O-acyltransferase 1 OS=Saccharomyces cerevisiae (strain ATCC 204508 / S288c) OX=559292 GN=DGA1 PE=1 SV=1</t>
  </si>
  <si>
    <t>26.4951229095459</t>
  </si>
  <si>
    <t>25.1092472076416</t>
  </si>
  <si>
    <t>27.5462779998779</t>
  </si>
  <si>
    <t>27.8489398956299</t>
  </si>
  <si>
    <t>37.484</t>
  </si>
  <si>
    <t>39.721</t>
  </si>
  <si>
    <t>29.8388648658639</t>
  </si>
  <si>
    <t>26.1384266501068</t>
  </si>
  <si>
    <t>24.4129962921143</t>
  </si>
  <si>
    <t>22.5833435058594</t>
  </si>
  <si>
    <t>24.1793441772461</t>
  </si>
  <si>
    <t>21.1041831970215</t>
  </si>
  <si>
    <t>21.4943351745605</t>
  </si>
  <si>
    <t>2.24770304391993</t>
  </si>
  <si>
    <t>2.23451169331869</t>
  </si>
  <si>
    <t>5.41032546179457</t>
  </si>
  <si>
    <t>Q08651</t>
  </si>
  <si>
    <t>Probable oxidoreductase ENV9</t>
  </si>
  <si>
    <t>ENV9</t>
  </si>
  <si>
    <t>sp|Q08651|ENV9_YEAST Probable oxidoreductase ENV9 OS=Saccharomyces cerevisiae (strain ATCC 204508 / S288c) OX=559292 GN=ENV9 PE=1 SV=1</t>
  </si>
  <si>
    <t>24.6505336761475</t>
  </si>
  <si>
    <t>23.8068580627441</t>
  </si>
  <si>
    <t>23.5222911834717</t>
  </si>
  <si>
    <t>24.2075443267822</t>
  </si>
  <si>
    <t>50.225</t>
  </si>
  <si>
    <t>19.55</t>
  </si>
  <si>
    <t>26.8301397270758</t>
  </si>
  <si>
    <t>22.3707129452255</t>
  </si>
  <si>
    <t>20.7282485961914</t>
  </si>
  <si>
    <t>20.3114109039307</t>
  </si>
  <si>
    <t>19.645299911499</t>
  </si>
  <si>
    <t>19.3350982666016</t>
  </si>
  <si>
    <t>19.0245342254639</t>
  </si>
  <si>
    <t>1.3074547494266</t>
  </si>
  <si>
    <t>-0.680768330891926</t>
  </si>
  <si>
    <t>-2.79091976599881</t>
  </si>
  <si>
    <t>Q08685</t>
  </si>
  <si>
    <t>mRNA cleavage and polyadenylation factor CLP1</t>
  </si>
  <si>
    <t>CLP1</t>
  </si>
  <si>
    <t>sp|Q08685|CLP1_YEAST mRNA cleavage and polyadenylation factor CLP1 OS=Saccharomyces cerevisiae (strain ATCC 204508 / S288c) OX=559292 GN=CLP1 PE=1 SV=1</t>
  </si>
  <si>
    <t>26.4924354553223</t>
  </si>
  <si>
    <t>26.7141075134277</t>
  </si>
  <si>
    <t>26.1520729064941</t>
  </si>
  <si>
    <t>27.2946529388428</t>
  </si>
  <si>
    <t>25.9968814849854</t>
  </si>
  <si>
    <t>27.2313251495361</t>
  </si>
  <si>
    <t>34.219</t>
  </si>
  <si>
    <t>83.321</t>
  </si>
  <si>
    <t>29.5082040746764</t>
  </si>
  <si>
    <t>25.0487648984875</t>
  </si>
  <si>
    <t>22.2979888916016</t>
  </si>
  <si>
    <t>21.9918231964111</t>
  </si>
  <si>
    <t>22.1523323059082</t>
  </si>
  <si>
    <t>21.3477592468262</t>
  </si>
  <si>
    <t>22.36647605896</t>
  </si>
  <si>
    <t>1.67589695239389</t>
  </si>
  <si>
    <t>-0.866231918334961</t>
  </si>
  <si>
    <t>-3.68607053419246</t>
  </si>
  <si>
    <t>Q08686</t>
  </si>
  <si>
    <t>Thiosulfate sulfurtransferase TUM1</t>
  </si>
  <si>
    <t>TUM1</t>
  </si>
  <si>
    <t>sp|Q08686|THTR_YEAST Thiosulfate sulfurtransferase TUM1 OS=Saccharomyces cerevisiae (strain ATCC 204508 / S288c) OX=559292 GN=TUM1 PE=1 SV=1</t>
  </si>
  <si>
    <t>25.4103145599365</t>
  </si>
  <si>
    <t>25.1054553985596</t>
  </si>
  <si>
    <t>23.9027900695801</t>
  </si>
  <si>
    <t>24.9701805114746</t>
  </si>
  <si>
    <t>24.1346912384033</t>
  </si>
  <si>
    <t>25.1493034362793</t>
  </si>
  <si>
    <t>20.839</t>
  </si>
  <si>
    <t>24.662</t>
  </si>
  <si>
    <t>27.828082623293</t>
  </si>
  <si>
    <t>24.6581273484291</t>
  </si>
  <si>
    <t>23.5140037536621</t>
  </si>
  <si>
    <t>22.1527347564697</t>
  </si>
  <si>
    <t>21.1725540161133</t>
  </si>
  <si>
    <t>21.2077083587646</t>
  </si>
  <si>
    <t>20.9166316986084</t>
  </si>
  <si>
    <t>21.549243927002</t>
  </si>
  <si>
    <t>0.556625740577163</t>
  </si>
  <si>
    <t>-0.592381159464519</t>
  </si>
  <si>
    <t>-1.25569975144347</t>
  </si>
  <si>
    <t>Q08687</t>
  </si>
  <si>
    <t>Translation machinery-associated protein 16</t>
  </si>
  <si>
    <t>TMA16</t>
  </si>
  <si>
    <t>sp|Q08687|TMA16_YEAST Translation machinery-associated protein 16 OS=Saccharomyces cerevisiae (strain ATCC 204508 / S288c) OX=559292 GN=TMA16 PE=1 SV=2</t>
  </si>
  <si>
    <t>26.8300189971924</t>
  </si>
  <si>
    <t>27.099889755249</t>
  </si>
  <si>
    <t>27.432689666748</t>
  </si>
  <si>
    <t>27.5240249633789</t>
  </si>
  <si>
    <t>19.726</t>
  </si>
  <si>
    <t>45.028</t>
  </si>
  <si>
    <t>30.1284165538985</t>
  </si>
  <si>
    <t>27.1283919699787</t>
  </si>
  <si>
    <t>24.0891780853271</t>
  </si>
  <si>
    <t>24.272985458374</t>
  </si>
  <si>
    <t>24.4098930358887</t>
  </si>
  <si>
    <t>1.09508935901156</t>
  </si>
  <si>
    <t>-0.586822509765625</t>
  </si>
  <si>
    <t>-2.3290452006199</t>
  </si>
  <si>
    <t>Q08689</t>
  </si>
  <si>
    <t>N-terminal acetyltransferase A complex subunit NAT5</t>
  </si>
  <si>
    <t>NAT5</t>
  </si>
  <si>
    <t>sp|Q08689|NAT5_YEAST N-alpha-acetyltransferase NAT5 OS=Saccharomyces cerevisiae (strain ATCC 204508 / S288c) OX=559292 GN=NAT5 PE=1 SV=1</t>
  </si>
  <si>
    <t>29.4113292694092</t>
  </si>
  <si>
    <t>21.8040027618408</t>
  </si>
  <si>
    <t>22.7677345275879</t>
  </si>
  <si>
    <t>22.5544281005859</t>
  </si>
  <si>
    <t>21.7029056549072</t>
  </si>
  <si>
    <t>91.994</t>
  </si>
  <si>
    <t>188.68</t>
  </si>
  <si>
    <t>31.0094524337625</t>
  </si>
  <si>
    <t>25.8395167535609</t>
  </si>
  <si>
    <t>25.8046436309814</t>
  </si>
  <si>
    <t>18.5785045623779</t>
  </si>
  <si>
    <t>18.3558235168457</t>
  </si>
  <si>
    <t>17.573558807373</t>
  </si>
  <si>
    <t>0.447649937107198</t>
  </si>
  <si>
    <t>3.15770975748698</t>
  </si>
  <si>
    <t>1.08655146132968</t>
  </si>
  <si>
    <t>Q08693</t>
  </si>
  <si>
    <t>Putative zinc metalloprotease TRE2</t>
  </si>
  <si>
    <t>TRE2</t>
  </si>
  <si>
    <t>sp|Q08693|TRE2_YEAST Putative zinc metalloprotease TRE2 OS=Saccharomyces cerevisiae (strain ATCC 204508 / S288c) OX=559292 GN=TRE2 PE=1 SV=1</t>
  </si>
  <si>
    <t>28.8192462921143</t>
  </si>
  <si>
    <t>29.8174934387207</t>
  </si>
  <si>
    <t>28.7898921966553</t>
  </si>
  <si>
    <t>29.8360080718994</t>
  </si>
  <si>
    <t>28.6511287689209</t>
  </si>
  <si>
    <t>29.7441635131836</t>
  </si>
  <si>
    <t>38.312</t>
  </si>
  <si>
    <t>183.52</t>
  </si>
  <si>
    <t>32.0991748804986</t>
  </si>
  <si>
    <t>27.8512661822395</t>
  </si>
  <si>
    <t>25.7908668518066</t>
  </si>
  <si>
    <t>25.7331924438477</t>
  </si>
  <si>
    <t>25.4548168182373</t>
  </si>
  <si>
    <t>24.8912467956543</t>
  </si>
  <si>
    <t>24.5344524383545</t>
  </si>
  <si>
    <t>24.6810493469238</t>
  </si>
  <si>
    <t>4.22706924708646</t>
  </si>
  <si>
    <t>-1.04579925537109</t>
  </si>
  <si>
    <t>-17.7427003878034</t>
  </si>
  <si>
    <t>Q08723</t>
  </si>
  <si>
    <t>26S proteasome regulatory subunit RPN8</t>
  </si>
  <si>
    <t>RPN8</t>
  </si>
  <si>
    <t>sp|Q08723|RPN8_YEAST 26S proteasome regulatory subunit RPN8 OS=Saccharomyces cerevisiae (strain ATCC 204508 / S288c) OX=559292 GN=RPN8 PE=1 SV=3</t>
  </si>
  <si>
    <t>23.4454383850098</t>
  </si>
  <si>
    <t>39.724</t>
  </si>
  <si>
    <t>5.7612</t>
  </si>
  <si>
    <t>25.1682907760741</t>
  </si>
  <si>
    <t>21.0808279348238</t>
  </si>
  <si>
    <t>18.5384845733643</t>
  </si>
  <si>
    <t>19.5868835449219</t>
  </si>
  <si>
    <t>17.2886142730713</t>
  </si>
  <si>
    <t>18.2305545806885</t>
  </si>
  <si>
    <t>16.9760055541992</t>
  </si>
  <si>
    <t>18.7897243499756</t>
  </si>
  <si>
    <t>Q08726</t>
  </si>
  <si>
    <t>GPN-loop GTPase 2</t>
  </si>
  <si>
    <t>GPN2</t>
  </si>
  <si>
    <t>sp|Q08726|GPN2_YEAST GPN-loop GTPase 2 OS=Saccharomyces cerevisiae (strain ATCC 204508 / S288c) OX=559292 GN=GPN2 PE=1 SV=1</t>
  </si>
  <si>
    <t>26.7384090423584</t>
  </si>
  <si>
    <t>25.8574256896973</t>
  </si>
  <si>
    <t>26.4239673614502</t>
  </si>
  <si>
    <t>26.4384918212891</t>
  </si>
  <si>
    <t>25.6313972473145</t>
  </si>
  <si>
    <t>85.695</t>
  </si>
  <si>
    <t>68.432</t>
  </si>
  <si>
    <t>29.3399407728969</t>
  </si>
  <si>
    <t>24.0180126780095</t>
  </si>
  <si>
    <t>22.6891899108887</t>
  </si>
  <si>
    <t>19.7977561950684</t>
  </si>
  <si>
    <t>21.9676151275635</t>
  </si>
  <si>
    <t>19.9837055206299</t>
  </si>
  <si>
    <t>21.739953994751</t>
  </si>
  <si>
    <t>19.3608264923096</t>
  </si>
  <si>
    <t>2.54478913860288</t>
  </si>
  <si>
    <t>0.82360013326009</t>
  </si>
  <si>
    <t>6.52297752644398</t>
  </si>
  <si>
    <t>Q08732</t>
  </si>
  <si>
    <t>Serine/threonine-protein kinase HRK1</t>
  </si>
  <si>
    <t>HRK1</t>
  </si>
  <si>
    <t>sp|Q08732|HRK1_YEAST Serine/threonine-protein kinase HRK1 OS=Saccharomyces cerevisiae (strain ATCC 204508 / S288c) OX=559292 GN=HRK1 PE=1 SV=1</t>
  </si>
  <si>
    <t>25.4771347045898</t>
  </si>
  <si>
    <t>24.989408493042</t>
  </si>
  <si>
    <t>26.1432037353516</t>
  </si>
  <si>
    <t>26.0810508728027</t>
  </si>
  <si>
    <t>26.6993560791016</t>
  </si>
  <si>
    <t>26.3475303649902</t>
  </si>
  <si>
    <t>16.697</t>
  </si>
  <si>
    <t>45.208</t>
  </si>
  <si>
    <t>29.0087848593482</t>
  </si>
  <si>
    <t>26.0087902011695</t>
  </si>
  <si>
    <t>23.9314785003662</t>
  </si>
  <si>
    <t>21.9186344146729</t>
  </si>
  <si>
    <t>24.090633392334</t>
  </si>
  <si>
    <t>21.9145164489746</t>
  </si>
  <si>
    <t>24.3257389068604</t>
  </si>
  <si>
    <t>22.1674785614014</t>
  </si>
  <si>
    <t>0.214036632810814</t>
  </si>
  <si>
    <t>0.300568262736</t>
  </si>
  <si>
    <t>0.551114061887569</t>
  </si>
  <si>
    <t>Q08742</t>
  </si>
  <si>
    <t>Thiosulfate sulfurtransferase RDL2, mitochondrial</t>
  </si>
  <si>
    <t>RDL2</t>
  </si>
  <si>
    <t>sp|Q08742|RDL2_YEAST Thiosulfate sulfurtransferase RDL2, mitochondrial OS=Saccharomyces cerevisiae (strain ATCC 204508 / S288c) OX=559292 GN=RDL2 PE=1 SV=1</t>
  </si>
  <si>
    <t>28.4675045013428</t>
  </si>
  <si>
    <t>28.3408317565918</t>
  </si>
  <si>
    <t>28.0674324035645</t>
  </si>
  <si>
    <t>28.325216293335</t>
  </si>
  <si>
    <t>22.963</t>
  </si>
  <si>
    <t>49.938</t>
  </si>
  <si>
    <t>31.2006367912503</t>
  </si>
  <si>
    <t>28.0307059439554</t>
  </si>
  <si>
    <t>23.0824375152588</t>
  </si>
  <si>
    <t>25.7360610961914</t>
  </si>
  <si>
    <t>24.0185222625732</t>
  </si>
  <si>
    <t>26.0606460571289</t>
  </si>
  <si>
    <t>25.1407489776611</t>
  </si>
  <si>
    <t>0.11011574421977</t>
  </si>
  <si>
    <t>0.0456167856852225</t>
  </si>
  <si>
    <t>0.304346696667756</t>
  </si>
  <si>
    <t>Q08746</t>
  </si>
  <si>
    <t>Regulator of ribosome biosynthesis</t>
  </si>
  <si>
    <t>RRS1</t>
  </si>
  <si>
    <t>sp|Q08746|RRS1_YEAST Regulator of ribosome biosynthesis OS=Saccharomyces cerevisiae (strain ATCC 204508 / S288c) OX=559292 GN=RRS1 PE=1 SV=1</t>
  </si>
  <si>
    <t>25.7957057952881</t>
  </si>
  <si>
    <t>20.3267402648926</t>
  </si>
  <si>
    <t>20.8166751861572</t>
  </si>
  <si>
    <t>20.9095439910889</t>
  </si>
  <si>
    <t>22.5009632110596</t>
  </si>
  <si>
    <t>147.42</t>
  </si>
  <si>
    <t>5.6205</t>
  </si>
  <si>
    <t>27.4306969158235</t>
  </si>
  <si>
    <t>21.3014537716082</t>
  </si>
  <si>
    <t>21.1202850341797</t>
  </si>
  <si>
    <t>14.2584924697876</t>
  </si>
  <si>
    <t>16.8277397155762</t>
  </si>
  <si>
    <t>14.8667478561401</t>
  </si>
  <si>
    <t>16.4488258361816</t>
  </si>
  <si>
    <t>15.6032495498657</t>
  </si>
  <si>
    <t>0.178299278543328</t>
  </si>
  <si>
    <t>1.09345658620198</t>
  </si>
  <si>
    <t>0.481208496432407</t>
  </si>
  <si>
    <t>Q08748</t>
  </si>
  <si>
    <t>Uncharacterized protein YOR296W</t>
  </si>
  <si>
    <t>YOR296W</t>
  </si>
  <si>
    <t>sp|Q08748|YO296_YEAST Uncharacterized protein YOR296W OS=Saccharomyces cerevisiae (strain ATCC 204508 / S288c) OX=559292 GN=YOR296W PE=1 SV=1</t>
  </si>
  <si>
    <t>23.6658992767334</t>
  </si>
  <si>
    <t>23.8891124725342</t>
  </si>
  <si>
    <t>22.6504020690918</t>
  </si>
  <si>
    <t>23.9961071014404</t>
  </si>
  <si>
    <t>84.829</t>
  </si>
  <si>
    <t>11.53</t>
  </si>
  <si>
    <t>26.0396747930103</t>
  </si>
  <si>
    <t>20.8697414256693</t>
  </si>
  <si>
    <t>18.210765838623</t>
  </si>
  <si>
    <t>18.0597038269043</t>
  </si>
  <si>
    <t>17.9048347473145</t>
  </si>
  <si>
    <t>17.825008392334</t>
  </si>
  <si>
    <t>18.2046184539795</t>
  </si>
  <si>
    <t>0.578023445190897</t>
  </si>
  <si>
    <t>-0.784459114074707</t>
  </si>
  <si>
    <t>-1.53647069438308</t>
  </si>
  <si>
    <t>Q08754</t>
  </si>
  <si>
    <t>Bud site selection protein 7</t>
  </si>
  <si>
    <t>BUD7</t>
  </si>
  <si>
    <t>sp|Q08754|BUD7_YEAST Bud site selection protein 7 OS=Saccharomyces cerevisiae (strain ATCC 204508 / S288c) OX=559292 GN=BUD7 PE=1 SV=1</t>
  </si>
  <si>
    <t>27.3695278167725</t>
  </si>
  <si>
    <t>24.5447463989258</t>
  </si>
  <si>
    <t>24.8971214294434</t>
  </si>
  <si>
    <t>25.1716156005859</t>
  </si>
  <si>
    <t>50.16</t>
  </si>
  <si>
    <t>56.81</t>
  </si>
  <si>
    <t>29.3548105652978</t>
  </si>
  <si>
    <t>25.0328824704105</t>
  </si>
  <si>
    <t>24.7264003753662</t>
  </si>
  <si>
    <t>19.7889442443848</t>
  </si>
  <si>
    <t>17.793794631958</t>
  </si>
  <si>
    <t>21.2998332977295</t>
  </si>
  <si>
    <t>18.2502613067627</t>
  </si>
  <si>
    <t>1.04345302708865</t>
  </si>
  <si>
    <t>1.85913721720377</t>
  </si>
  <si>
    <t>2.22132528238945</t>
  </si>
  <si>
    <t>Q08760</t>
  </si>
  <si>
    <t>Bud site selection protein RAX1</t>
  </si>
  <si>
    <t>RAX1</t>
  </si>
  <si>
    <t>sp|Q08760|RAX1_YEAST Bud site selection protein RAX1 OS=Saccharomyces cerevisiae (strain ATCC 204508 / S288c) OX=559292 GN=RAX1 PE=1 SV=1</t>
  </si>
  <si>
    <t>23.7298259735107</t>
  </si>
  <si>
    <t>24.9194355010986</t>
  </si>
  <si>
    <t>24.1776733398438</t>
  </si>
  <si>
    <t>23.2127914428711</t>
  </si>
  <si>
    <t>130.33</t>
  </si>
  <si>
    <t>17.718</t>
  </si>
  <si>
    <t>26.9331456547137</t>
  </si>
  <si>
    <t>20.9558882485196</t>
  </si>
  <si>
    <t>19.5788745880127</t>
  </si>
  <si>
    <t>18.5945949554443</t>
  </si>
  <si>
    <t>17.9662342071533</t>
  </si>
  <si>
    <t>17.279483795166</t>
  </si>
  <si>
    <t>16.9279861450195</t>
  </si>
  <si>
    <t>18.2658157348633</t>
  </si>
  <si>
    <t>1.3496854469491</t>
  </si>
  <si>
    <t>-0.903238932291668</t>
  </si>
  <si>
    <t>-2.88692639183112</t>
  </si>
  <si>
    <t>Q08773</t>
  </si>
  <si>
    <t>ISWI chromatin-remodeling complex ATPase ISW2</t>
  </si>
  <si>
    <t>ISW2</t>
  </si>
  <si>
    <t>sp|Q08773|ISW2_YEAST ISWI chromatin-remodeling complex ATPase ISW2 OS=Saccharomyces cerevisiae (strain ATCC 204508 / S288c) OX=559292 GN=ISW2 PE=1 SV=1</t>
  </si>
  <si>
    <t>19.6858749389648</t>
  </si>
  <si>
    <t>27.966</t>
  </si>
  <si>
    <t>2.7808</t>
  </si>
  <si>
    <t>19.9628225947947</t>
  </si>
  <si>
    <t>16.262406876665</t>
  </si>
  <si>
    <t>16.2624073028564</t>
  </si>
  <si>
    <t>Q08774</t>
  </si>
  <si>
    <t>Required for respiratory growth protein 7, mitochondrial</t>
  </si>
  <si>
    <t>RRG7</t>
  </si>
  <si>
    <t>sp|Q08774|RRG7_YEAST Required for respiratory growth protein 7, mitochondrial OS=Saccharomyces cerevisiae (strain ATCC 204508 / S288c) OX=559292 GN=RRG7 PE=1 SV=1</t>
  </si>
  <si>
    <t>22.1553001403809</t>
  </si>
  <si>
    <t>57.582</t>
  </si>
  <si>
    <t>3.7769</t>
  </si>
  <si>
    <t>23.777158978172</t>
  </si>
  <si>
    <t>19.9698638916016</t>
  </si>
  <si>
    <t>Q08777</t>
  </si>
  <si>
    <t>Riboflavin transporter MCH5</t>
  </si>
  <si>
    <t>MCH5</t>
  </si>
  <si>
    <t>sp|Q08777|MCH5_YEAST Riboflavin transporter MCH5 OS=Saccharomyces cerevisiae (strain ATCC 204508 / S288c) OX=559292 GN=MCH5 PE=1 SV=2</t>
  </si>
  <si>
    <t>22.4913291931152</t>
  </si>
  <si>
    <t>23.0671520233154</t>
  </si>
  <si>
    <t>24.1844234466553</t>
  </si>
  <si>
    <t>23.0889358520508</t>
  </si>
  <si>
    <t>24.1463146209717</t>
  </si>
  <si>
    <t>39.274</t>
  </si>
  <si>
    <t>13.142</t>
  </si>
  <si>
    <t>26.1134264682201</t>
  </si>
  <si>
    <t>22.2065458087673</t>
  </si>
  <si>
    <t>19.1749458312988</t>
  </si>
  <si>
    <t>19.6893424987793</t>
  </si>
  <si>
    <t>19.7827835083008</t>
  </si>
  <si>
    <t>19.7161731719971</t>
  </si>
  <si>
    <t>19.6492710113525</t>
  </si>
  <si>
    <t>19.6398525238037</t>
  </si>
  <si>
    <t>2.05505675993926</t>
  </si>
  <si>
    <t>-1.14478429158529</t>
  </si>
  <si>
    <t>-4.77475140148236</t>
  </si>
  <si>
    <t>Q08816</t>
  </si>
  <si>
    <t>Uncharacterized protein YOR352W</t>
  </si>
  <si>
    <t>YOR352W</t>
  </si>
  <si>
    <t>sp|Q08816|YO352_YEAST Uncharacterized protein YOR352W OS=Saccharomyces cerevisiae (strain ATCC 204508 / S288c) OX=559292 GN=YOR352W PE=1 SV=1</t>
  </si>
  <si>
    <t>24.7366027832031</t>
  </si>
  <si>
    <t>23.8089199066162</t>
  </si>
  <si>
    <t>23.721715927124</t>
  </si>
  <si>
    <t>24.3883094787598</t>
  </si>
  <si>
    <t>24.2697086334229</t>
  </si>
  <si>
    <t>24.4531211853027</t>
  </si>
  <si>
    <t>87.325</t>
  </si>
  <si>
    <t>17.63</t>
  </si>
  <si>
    <t>27.5080151240074</t>
  </si>
  <si>
    <t>22.1505046906599</t>
  </si>
  <si>
    <t>21.1525802612305</t>
  </si>
  <si>
    <t>19.5089702606201</t>
  </si>
  <si>
    <t>18.9998683929443</t>
  </si>
  <si>
    <t>16.5216770172119</t>
  </si>
  <si>
    <t>18.7681713104248</t>
  </si>
  <si>
    <t>18.9700050354004</t>
  </si>
  <si>
    <t>0.0242139619338374</t>
  </si>
  <si>
    <t>0.0258922576904297</t>
  </si>
  <si>
    <t>0.0723841056748912</t>
  </si>
  <si>
    <t>Q08817</t>
  </si>
  <si>
    <t>Leucine-rich repeat-containing protein SOG2</t>
  </si>
  <si>
    <t>SOG2</t>
  </si>
  <si>
    <t>sp|Q08817|SOG2_YEAST Leucine-rich repeat-containing protein SOG2 OS=Saccharomyces cerevisiae (strain ATCC 204508 / S288c) OX=559292 GN=SOG2 PE=1 SV=1</t>
  </si>
  <si>
    <t>24.7194194793701</t>
  </si>
  <si>
    <t>24.5837688446045</t>
  </si>
  <si>
    <t>25.6657905578613</t>
  </si>
  <si>
    <t>25.5970458984375</t>
  </si>
  <si>
    <t>79.946</t>
  </si>
  <si>
    <t>73.796</t>
  </si>
  <si>
    <t>28.2556140679648</t>
  </si>
  <si>
    <t>22.8980728676502</t>
  </si>
  <si>
    <t>21.2649917602539</t>
  </si>
  <si>
    <t>19.3303565979004</t>
  </si>
  <si>
    <t>20.9494190216064</t>
  </si>
  <si>
    <t>19.0020122528076</t>
  </si>
  <si>
    <t>20.6071128845215</t>
  </si>
  <si>
    <t>18.9025993347168</t>
  </si>
  <si>
    <t>0.287384607093155</t>
  </si>
  <si>
    <t>0.28222338358561</t>
  </si>
  <si>
    <t>0.711695821699755</t>
  </si>
  <si>
    <t>Q08818</t>
  </si>
  <si>
    <t>Meiotic sister-chromatid recombination protein 6, mitochondrial</t>
  </si>
  <si>
    <t>MSC6</t>
  </si>
  <si>
    <t>sp|Q08818|MSC6_YEAST Meiotic sister-chromatid recombination protein 6, mitochondrial OS=Saccharomyces cerevisiae (strain ATCC 204508 / S288c) OX=559292 GN=MSC6 PE=1 SV=1</t>
  </si>
  <si>
    <t>25.0616760253906</t>
  </si>
  <si>
    <t>25.1723022460938</t>
  </si>
  <si>
    <t>25.3762016296387</t>
  </si>
  <si>
    <t>25.4293727874756</t>
  </si>
  <si>
    <t>25.3197231292725</t>
  </si>
  <si>
    <t>69.633</t>
  </si>
  <si>
    <t>39.547</t>
  </si>
  <si>
    <t>28.4484504601454</t>
  </si>
  <si>
    <t>23.4040563407869</t>
  </si>
  <si>
    <t>22.4007244110107</t>
  </si>
  <si>
    <t>20.6570911407471</t>
  </si>
  <si>
    <t>19.3234462738037</t>
  </si>
  <si>
    <t>19.595287322998</t>
  </si>
  <si>
    <t>0.0183461757271613</t>
  </si>
  <si>
    <t>0.00704002380371094</t>
  </si>
  <si>
    <t>0.0551867225487967</t>
  </si>
  <si>
    <t>Q08822</t>
  </si>
  <si>
    <t>Probable electron transfer flavoprotein-ubiquinone oxidoreductase, mitochondrial</t>
  </si>
  <si>
    <t>CIR2</t>
  </si>
  <si>
    <t>sp|Q08822|ETFD_YEAST Probable electron transfer flavoprotein-ubiquinone oxidoreductase, mitochondrial OS=Saccharomyces cerevisiae (strain ATCC 204508 / S288c) OX=559292 GN=CIR2 PE=1 SV=1</t>
  </si>
  <si>
    <t>29.3085613250732</t>
  </si>
  <si>
    <t>26.1239986419678</t>
  </si>
  <si>
    <t>28.3511924743652</t>
  </si>
  <si>
    <t>26.0312843322754</t>
  </si>
  <si>
    <t>28.7233829498291</t>
  </si>
  <si>
    <t>26.0490550994873</t>
  </si>
  <si>
    <t>18.769</t>
  </si>
  <si>
    <t>72.224</t>
  </si>
  <si>
    <t>31.5256131923236</t>
  </si>
  <si>
    <t>28.2036850974362</t>
  </si>
  <si>
    <t>27.3724384307861</t>
  </si>
  <si>
    <t>22.1111431121826</t>
  </si>
  <si>
    <t>25.5274906158447</t>
  </si>
  <si>
    <t>21.6112174987793</t>
  </si>
  <si>
    <t>26.1683483123779</t>
  </si>
  <si>
    <t>21.8873653411865</t>
  </si>
  <si>
    <t>3.20492790664872</t>
  </si>
  <si>
    <t>2.72626622517904</t>
  </si>
  <si>
    <t>9.73375865623983</t>
  </si>
  <si>
    <t>Q08826</t>
  </si>
  <si>
    <t>Sorting nexin-3</t>
  </si>
  <si>
    <t>SNX3</t>
  </si>
  <si>
    <t>sp|Q08826|SNX3_YEAST Sorting nexin-3 OS=Saccharomyces cerevisiae (strain ATCC 204508 / S288c) OX=559292 GN=SNX3 PE=1 SV=1</t>
  </si>
  <si>
    <t>24.9229774475098</t>
  </si>
  <si>
    <t>24.5580654144287</t>
  </si>
  <si>
    <t>24.4077548980713</t>
  </si>
  <si>
    <t>24.2027702331543</t>
  </si>
  <si>
    <t>57.556</t>
  </si>
  <si>
    <t>23.8450803450551</t>
  </si>
  <si>
    <t>23.1537094116211</t>
  </si>
  <si>
    <t>20.6472854614258</t>
  </si>
  <si>
    <t>20.3211345672607</t>
  </si>
  <si>
    <t>19.2808208465576</t>
  </si>
  <si>
    <t>20.4648323059082</t>
  </si>
  <si>
    <t>19.4177570343018</t>
  </si>
  <si>
    <t>0.0152563256581766</t>
  </si>
  <si>
    <t>-0.014076868693035</t>
  </si>
  <si>
    <t>-0.0460458306975522</t>
  </si>
  <si>
    <t>Q08831</t>
  </si>
  <si>
    <t>Protein VTS1</t>
  </si>
  <si>
    <t>VTS1</t>
  </si>
  <si>
    <t>sp|Q08831|VTS1_YEAST RNA-binding protein VTS1 OS=Saccharomyces cerevisiae (strain ATCC 204508 / S288c) OX=559292 GN=VTS1 PE=1 SV=1</t>
  </si>
  <si>
    <t>23.7944164276123</t>
  </si>
  <si>
    <t>24.0588722229004</t>
  </si>
  <si>
    <t>25.1364135742188</t>
  </si>
  <si>
    <t>25.0192432403564</t>
  </si>
  <si>
    <t>22.748</t>
  </si>
  <si>
    <t>36.906</t>
  </si>
  <si>
    <t>27.1082902622052</t>
  </si>
  <si>
    <t>23.6488885581397</t>
  </si>
  <si>
    <t>21.4977989196777</t>
  </si>
  <si>
    <t>20.509880065918</t>
  </si>
  <si>
    <t>21.7875175476074</t>
  </si>
  <si>
    <t>21.1871299743652</t>
  </si>
  <si>
    <t>19.2988052368164</t>
  </si>
  <si>
    <t>20.9641628265381</t>
  </si>
  <si>
    <t>1.69004608171365</t>
  </si>
  <si>
    <t>-0.968879063924156</t>
  </si>
  <si>
    <t>-3.723327157987</t>
  </si>
  <si>
    <t>Q08873</t>
  </si>
  <si>
    <t>Transgelin</t>
  </si>
  <si>
    <t>SCP1</t>
  </si>
  <si>
    <t>sp|Q08873|SCP1_YEAST Transgelin OS=Saccharomyces cerevisiae (strain ATCC 204508 / S288c) OX=559292 GN=SCP1 PE=1 SV=1</t>
  </si>
  <si>
    <t>24.2864437103271</t>
  </si>
  <si>
    <t>23.0756320953369</t>
  </si>
  <si>
    <t>23.3084144592285</t>
  </si>
  <si>
    <t>23.0315361022949</t>
  </si>
  <si>
    <t>27.081</t>
  </si>
  <si>
    <t>27.023797153711</t>
  </si>
  <si>
    <t>20.6152210235596</t>
  </si>
  <si>
    <t>17.8458576202393</t>
  </si>
  <si>
    <t>19.0922813415527</t>
  </si>
  <si>
    <t>16.0930461883545</t>
  </si>
  <si>
    <t>18.2519721984863</t>
  </si>
  <si>
    <t>15.8710632324219</t>
  </si>
  <si>
    <t>1.9192853966249</t>
  </si>
  <si>
    <t>0.816935857137043</t>
  </si>
  <si>
    <t>4.36208569369562</t>
  </si>
  <si>
    <t>Q08886</t>
  </si>
  <si>
    <t>Guanine nucleotide-binding protein subunit beta 1</t>
  </si>
  <si>
    <t>GPB1</t>
  </si>
  <si>
    <t>sp|Q08886|GPB1_YEAST Guanine nucleotide-binding protein subunit beta 1 OS=Saccharomyces cerevisiae (strain ATCC 204508 / S288c) OX=559292 GN=GPB1 PE=1 SV=1</t>
  </si>
  <si>
    <t>22.7462215423584</t>
  </si>
  <si>
    <t>80.291</t>
  </si>
  <si>
    <t>3.0153</t>
  </si>
  <si>
    <t>24.3680635868671</t>
  </si>
  <si>
    <t>19.1586195491213</t>
  </si>
  <si>
    <t>19.158618927002</t>
  </si>
  <si>
    <t>Q08908</t>
  </si>
  <si>
    <t>Ferric reductase transmembrane component 5</t>
  </si>
  <si>
    <t>FRE5</t>
  </si>
  <si>
    <t>sp|Q08908|FRE5_YEAST Ferric reductase transmembrane component 5 OS=Saccharomyces cerevisiae (strain ATCC 204508 / S288c) OX=559292 GN=FRE5 PE=2 SV=1</t>
  </si>
  <si>
    <t>22.4506568908691</t>
  </si>
  <si>
    <t>22.7124671936035</t>
  </si>
  <si>
    <t>23.3677310943604</t>
  </si>
  <si>
    <t>34.063</t>
  </si>
  <si>
    <t>6.117</t>
  </si>
  <si>
    <t>26.143125954885</t>
  </si>
  <si>
    <t>22.2362256255101</t>
  </si>
  <si>
    <t>21.2201633453369</t>
  </si>
  <si>
    <t>18.5649528503418</t>
  </si>
  <si>
    <t>20.2643051147461</t>
  </si>
  <si>
    <t>16.4542827606201</t>
  </si>
  <si>
    <t>19.5368919372559</t>
  </si>
  <si>
    <t>1.36121298113691</t>
  </si>
  <si>
    <t>0.65397834777832</t>
  </si>
  <si>
    <t>3.36629898641241</t>
  </si>
  <si>
    <t>Q08909</t>
  </si>
  <si>
    <t>Uncharacterized protein YOR385W</t>
  </si>
  <si>
    <t>YOR385W</t>
  </si>
  <si>
    <t>sp|Q08909|YO385_YEAST Uncharacterized protein YOR385W OS=Saccharomyces cerevisiae (strain ATCC 204508 / S288c) OX=559292 GN=YOR385W PE=1 SV=1</t>
  </si>
  <si>
    <t>28.0277042388916</t>
  </si>
  <si>
    <t>22.5714721679688</t>
  </si>
  <si>
    <t>25.2051963806152</t>
  </si>
  <si>
    <t>25.1998157501221</t>
  </si>
  <si>
    <t>70.22</t>
  </si>
  <si>
    <t>30.483</t>
  </si>
  <si>
    <t>29.8158612161768</t>
  </si>
  <si>
    <t>24.9578817475806</t>
  </si>
  <si>
    <t>24.7644081115723</t>
  </si>
  <si>
    <t>16.8795108795166</t>
  </si>
  <si>
    <t>21.2248802185059</t>
  </si>
  <si>
    <t>20.5154724121094</t>
  </si>
  <si>
    <t>14.2477788925171</t>
  </si>
  <si>
    <t>3.57276662190755</t>
  </si>
  <si>
    <t>Q08912;Q08989;Q08990</t>
  </si>
  <si>
    <t>Q08912;Q08989</t>
  </si>
  <si>
    <t>Uncharacterized protein YOR389W;Uncharacterized protein YPL277C</t>
  </si>
  <si>
    <t>YOR389W;YPL277C</t>
  </si>
  <si>
    <t>sp|Q08912|YO389_YEAST Uncharacterized protein YOR389W OS=Saccharomyces cerevisiae (strain ATCC 204508 / S288c) OX=559292 GN=YOR389W PE=1 SV=1;sp|Q08989|YP277_YEAST Uncharacterized protein YPL277C OS=Saccharomyces cerevisiae (strain ATCC 204508 / S288c) OX=</t>
  </si>
  <si>
    <t>29.9895610809326</t>
  </si>
  <si>
    <t>24.2714900970459</t>
  </si>
  <si>
    <t>23.8162651062012</t>
  </si>
  <si>
    <t>22.2096118927002</t>
  </si>
  <si>
    <t>88.755</t>
  </si>
  <si>
    <t>31.6231812456481</t>
  </si>
  <si>
    <t>26.7163342656406</t>
  </si>
  <si>
    <t>26.6696605682373</t>
  </si>
  <si>
    <t>20.4823703765869</t>
  </si>
  <si>
    <t>15.4840049743652</t>
  </si>
  <si>
    <t>19.6846599578857</t>
  </si>
  <si>
    <t>16.8828582763672</t>
  </si>
  <si>
    <t>0.698973994282225</t>
  </si>
  <si>
    <t>3.59648323059082</t>
  </si>
  <si>
    <t>1.53321403172212</t>
  </si>
  <si>
    <t>Q08919</t>
  </si>
  <si>
    <t>Uncharacterized protein TRE1</t>
  </si>
  <si>
    <t>TRE1</t>
  </si>
  <si>
    <t>sp|Q08919|TRE1_YEAST Uncharacterized protein TRE1 OS=Saccharomyces cerevisiae (strain ATCC 204508 / S288c) OX=559292 GN=TRE1 PE=1 SV=1</t>
  </si>
  <si>
    <t>24.8794689178467</t>
  </si>
  <si>
    <t>25.3562889099121</t>
  </si>
  <si>
    <t>25.7869853973389</t>
  </si>
  <si>
    <t>24.1890316009521</t>
  </si>
  <si>
    <t>25.5652313232422</t>
  </si>
  <si>
    <t>23.774</t>
  </si>
  <si>
    <t>12.277</t>
  </si>
  <si>
    <t>27.9801099350179</t>
  </si>
  <si>
    <t>24.2796593187012</t>
  </si>
  <si>
    <t>23.1526260375977</t>
  </si>
  <si>
    <t>21.7617435455322</t>
  </si>
  <si>
    <t>20.0642108917236</t>
  </si>
  <si>
    <t>20.2924385070801</t>
  </si>
  <si>
    <t>21.2366046905518</t>
  </si>
  <si>
    <t>1.72697505435423</t>
  </si>
  <si>
    <t>-1.27046330769857</t>
  </si>
  <si>
    <t>-3.82169515987323</t>
  </si>
  <si>
    <t>Q08920</t>
  </si>
  <si>
    <t>Nuclear cap-binding protein subunit 2</t>
  </si>
  <si>
    <t>CBC2</t>
  </si>
  <si>
    <t>sp|Q08920|NCBP2_YEAST Nuclear cap-binding protein subunit 2 OS=Saccharomyces cerevisiae (strain ATCC 204508 / S288c) OX=559292 GN=CBC2 PE=1 SV=1</t>
  </si>
  <si>
    <t>30.3362846374512</t>
  </si>
  <si>
    <t>24.6747608184814</t>
  </si>
  <si>
    <t>29.7087097167969</t>
  </si>
  <si>
    <t>24.7323131561279</t>
  </si>
  <si>
    <t>29.9000911712646</t>
  </si>
  <si>
    <t>24.6291198730469</t>
  </si>
  <si>
    <t>88.844</t>
  </si>
  <si>
    <t>32.6590423657799</t>
  </si>
  <si>
    <t>27.1995724557267</t>
  </si>
  <si>
    <t>26.5259971618652</t>
  </si>
  <si>
    <t>19.5337028503418</t>
  </si>
  <si>
    <t>24.8115692138672</t>
  </si>
  <si>
    <t>24.6661701202393</t>
  </si>
  <si>
    <t>18.136510848999</t>
  </si>
  <si>
    <t>5.02611484135655</t>
  </si>
  <si>
    <t>5.30296389261882</t>
  </si>
  <si>
    <t>28.1940933962271</t>
  </si>
  <si>
    <t>Q08921</t>
  </si>
  <si>
    <t>Target of rapamycin complex 1 subunit TCO89</t>
  </si>
  <si>
    <t>TCO89</t>
  </si>
  <si>
    <t>sp|Q08921|TCO89_YEAST Target of rapamycin complex 1 subunit TCO89 OS=Saccharomyces cerevisiae (strain ATCC 204508 / S288c) OX=559292 GN=TCO89 PE=1 SV=1</t>
  </si>
  <si>
    <t>22.2660789489746</t>
  </si>
  <si>
    <t>21.564115524292</t>
  </si>
  <si>
    <t>21.7113742828369</t>
  </si>
  <si>
    <t>22.7086410522461</t>
  </si>
  <si>
    <t>57.052</t>
  </si>
  <si>
    <t>16.652</t>
  </si>
  <si>
    <t>24.598325161209</t>
  </si>
  <si>
    <t>20.1388367424362</t>
  </si>
  <si>
    <t>18.7384948730469</t>
  </si>
  <si>
    <t>17.3933067321777</t>
  </si>
  <si>
    <t>18.0276145935059</t>
  </si>
  <si>
    <t>17.2583827972412</t>
  </si>
  <si>
    <t>16.8848857879639</t>
  </si>
  <si>
    <t>1.17264883764534</t>
  </si>
  <si>
    <t>-1.13042259216309</t>
  </si>
  <si>
    <t>-2.8117165010623</t>
  </si>
  <si>
    <t>Q08923</t>
  </si>
  <si>
    <t>Histone deacetylase complex subunit CTI6</t>
  </si>
  <si>
    <t>CTI6</t>
  </si>
  <si>
    <t>sp|Q08923|CTI6_YEAST Histone deacetylase complex subunit CTI6 OS=Saccharomyces cerevisiae (strain ATCC 204508 / S288c) OX=559292 GN=CTI6 PE=1 SV=1</t>
  </si>
  <si>
    <t>25.5142154693604</t>
  </si>
  <si>
    <t>23.9736003875732</t>
  </si>
  <si>
    <t>24.7115116119385</t>
  </si>
  <si>
    <t>23.4079494476318</t>
  </si>
  <si>
    <t>25.5146656036377</t>
  </si>
  <si>
    <t>114.46</t>
  </si>
  <si>
    <t>39.78</t>
  </si>
  <si>
    <t>27.5634004199343</t>
  </si>
  <si>
    <t>21.5860957651387</t>
  </si>
  <si>
    <t>19.7895660400391</t>
  </si>
  <si>
    <t>19.6790676116943</t>
  </si>
  <si>
    <t>18.7105503082275</t>
  </si>
  <si>
    <t>17.9976100921631</t>
  </si>
  <si>
    <t>18.3359489440918</t>
  </si>
  <si>
    <t>18.5390911102295</t>
  </si>
  <si>
    <t>1.66426936053679</t>
  </si>
  <si>
    <t>-1.35718409220378</t>
  </si>
  <si>
    <t>-3.65562983188646</t>
  </si>
  <si>
    <t>Q08924</t>
  </si>
  <si>
    <t>Regulator of Ty1 transposition protein 10</t>
  </si>
  <si>
    <t>RTT10</t>
  </si>
  <si>
    <t>sp|Q08924|WDR6_YEAST Regulator of Ty1 transposition protein 10 OS=Saccharomyces cerevisiae (strain ATCC 204508 / S288c) OX=559292 GN=RTT10 PE=1 SV=1</t>
  </si>
  <si>
    <t>26.3244190216064</t>
  </si>
  <si>
    <t>26.1111583709717</t>
  </si>
  <si>
    <t>26.8161659240723</t>
  </si>
  <si>
    <t>26.8372554779053</t>
  </si>
  <si>
    <t>68.663</t>
  </si>
  <si>
    <t>74.73</t>
  </si>
  <si>
    <t>29.4627355592315</t>
  </si>
  <si>
    <t>24.7078305080616</t>
  </si>
  <si>
    <t>22.7565612792969</t>
  </si>
  <si>
    <t>20.9658546447754</t>
  </si>
  <si>
    <t>22.5386505126953</t>
  </si>
  <si>
    <t>21.3812618255615</t>
  </si>
  <si>
    <t>22.5000133514404</t>
  </si>
  <si>
    <t>21.744312286377</t>
  </si>
  <si>
    <t>0.0742930812605631</t>
  </si>
  <si>
    <t>0.0584297180175781</t>
  </si>
  <si>
    <t>0.211596347849778</t>
  </si>
  <si>
    <t>Q08925</t>
  </si>
  <si>
    <t>RNA-binding protein MRN1</t>
  </si>
  <si>
    <t>MRN1</t>
  </si>
  <si>
    <t>sp|Q08925|MRN1_YEAST RNA-binding protein MRN1 OS=Saccharomyces cerevisiae (strain ATCC 204508 / S288c) OX=559292 GN=MRN1 PE=1 SV=1</t>
  </si>
  <si>
    <t>24.1950531005859</t>
  </si>
  <si>
    <t>22.8504886627197</t>
  </si>
  <si>
    <t>41.032</t>
  </si>
  <si>
    <t>27.241</t>
  </si>
  <si>
    <t>26.1368828768637</t>
  </si>
  <si>
    <t>21.9669461442382</t>
  </si>
  <si>
    <t>20.3637790679932</t>
  </si>
  <si>
    <t>20.3883743286133</t>
  </si>
  <si>
    <t>17.4789600372314</t>
  </si>
  <si>
    <t>20.1884593963623</t>
  </si>
  <si>
    <t>1.09463405609131</t>
  </si>
  <si>
    <t>Q08930</t>
  </si>
  <si>
    <t>Uncharacterized protein YPL191C</t>
  </si>
  <si>
    <t>YPL191C</t>
  </si>
  <si>
    <t>sp|Q08930|YP191_YEAST Ubiquitin carboxyl-terminal hydrolase MIY1 OS=Saccharomyces cerevisiae (strain ATCC 204508 / S288c) OX=559292 GN=YPL191C PE=1 SV=1</t>
  </si>
  <si>
    <t>22.5740394592285</t>
  </si>
  <si>
    <t>22.4069137573242</t>
  </si>
  <si>
    <t>22.895320892334</t>
  </si>
  <si>
    <t>22.3798084259033</t>
  </si>
  <si>
    <t>43.997</t>
  </si>
  <si>
    <t>5.5181</t>
  </si>
  <si>
    <t>24.995330345176</t>
  </si>
  <si>
    <t>20.9953475990947</t>
  </si>
  <si>
    <t>19.2123584747314</t>
  </si>
  <si>
    <t>17.9544124603271</t>
  </si>
  <si>
    <t>18.1079940795898</t>
  </si>
  <si>
    <t>19.305700302124</t>
  </si>
  <si>
    <t>18.187032699585</t>
  </si>
  <si>
    <t>0.795219080129183</t>
  </si>
  <si>
    <t>0.419869740804035</t>
  </si>
  <si>
    <t>1.85739453595692</t>
  </si>
  <si>
    <t>Q08932</t>
  </si>
  <si>
    <t>Ribosome assembly 1 protein</t>
  </si>
  <si>
    <t>RSA1</t>
  </si>
  <si>
    <t>sp|Q08932|RSA1_YEAST Ribosome assembly 1 protein OS=Saccharomyces cerevisiae (strain ATCC 204508 / S288c) OX=559292 GN=RSA1 PE=1 SV=1</t>
  </si>
  <si>
    <t>27.1009922027588</t>
  </si>
  <si>
    <t>26.197904586792</t>
  </si>
  <si>
    <t>26.5594825744629</t>
  </si>
  <si>
    <t>26.4511890411377</t>
  </si>
  <si>
    <t>26.7152862548828</t>
  </si>
  <si>
    <t>106.92</t>
  </si>
  <si>
    <t>72.451</t>
  </si>
  <si>
    <t>29.8547623280992</t>
  </si>
  <si>
    <t>24.1823785913009</t>
  </si>
  <si>
    <t>20.7201709747314</t>
  </si>
  <si>
    <t>21.3151760101318</t>
  </si>
  <si>
    <t>19.6967124938965</t>
  </si>
  <si>
    <t>21.348030090332</t>
  </si>
  <si>
    <t>20.1683979034424</t>
  </si>
  <si>
    <t>0.906703365856763</t>
  </si>
  <si>
    <t>0.381683985392254</t>
  </si>
  <si>
    <t>1.94289563081496</t>
  </si>
  <si>
    <t>Q08951</t>
  </si>
  <si>
    <t>AP-3 complex subunit delta</t>
  </si>
  <si>
    <t>APL5</t>
  </si>
  <si>
    <t>sp|Q08951|AP3D_YEAST AP-3 complex subunit delta OS=Saccharomyces cerevisiae (strain ATCC 204508 / S288c) OX=559292 GN=APL5 PE=1 SV=1</t>
  </si>
  <si>
    <t>22.7009811401367</t>
  </si>
  <si>
    <t>22.1458797454834</t>
  </si>
  <si>
    <t>24.025634765625</t>
  </si>
  <si>
    <t>21.344295501709</t>
  </si>
  <si>
    <t>21.5051860809326</t>
  </si>
  <si>
    <t>30.779</t>
  </si>
  <si>
    <t>40.688</t>
  </si>
  <si>
    <t>26.1557246374054</t>
  </si>
  <si>
    <t>22.6962968784035</t>
  </si>
  <si>
    <t>17.7710113525391</t>
  </si>
  <si>
    <t>20.9353141784668</t>
  </si>
  <si>
    <t>16.5697364807129</t>
  </si>
  <si>
    <t>16.8699073791504</t>
  </si>
  <si>
    <t>1.74015957445016</t>
  </si>
  <si>
    <t>1.7787176767985</t>
  </si>
  <si>
    <t>3.8572171365758</t>
  </si>
  <si>
    <t>Q08952</t>
  </si>
  <si>
    <t>Oxidation resistance protein 1</t>
  </si>
  <si>
    <t>OXR1</t>
  </si>
  <si>
    <t>sp|Q08952|OXR1_YEAST Oxidation resistance protein 1 OS=Saccharomyces cerevisiae (strain ATCC 204508 / S288c) OX=559292 GN=OXR1 PE=1 SV=1</t>
  </si>
  <si>
    <t>28.4373798370361</t>
  </si>
  <si>
    <t>26.5089511871338</t>
  </si>
  <si>
    <t>26.2437610626221</t>
  </si>
  <si>
    <t>27.9715843200684</t>
  </si>
  <si>
    <t>26.2735195159912</t>
  </si>
  <si>
    <t>26.757</t>
  </si>
  <si>
    <t>211.12</t>
  </si>
  <si>
    <t>30.9716527635968</t>
  </si>
  <si>
    <t>27.51216633288</t>
  </si>
  <si>
    <t>22.8164005279541</t>
  </si>
  <si>
    <t>24.6365509033203</t>
  </si>
  <si>
    <t>21.9071617126465</t>
  </si>
  <si>
    <t>24.7038764953613</t>
  </si>
  <si>
    <t>21.8279571533203</t>
  </si>
  <si>
    <t>2.68623985972754</t>
  </si>
  <si>
    <t>1.68628883361816</t>
  </si>
  <si>
    <t>7.11743529761099</t>
  </si>
  <si>
    <t>Q08954</t>
  </si>
  <si>
    <t>Smr domain-containing protein YPL199C</t>
  </si>
  <si>
    <t>YPL199C</t>
  </si>
  <si>
    <t>sp|Q08954|YP199_YEAST Smr domain-containing protein YPL199C OS=Saccharomyces cerevisiae (strain ATCC 204508 / S288c) OX=559292 GN=YPL199C PE=1 SV=1</t>
  </si>
  <si>
    <t>28.5254459381104</t>
  </si>
  <si>
    <t>28.5968341827393</t>
  </si>
  <si>
    <t>24.5726528167725</t>
  </si>
  <si>
    <t>37.069</t>
  </si>
  <si>
    <t>71.865</t>
  </si>
  <si>
    <t>30.5289693826237</t>
  </si>
  <si>
    <t>26.4414702244465</t>
  </si>
  <si>
    <t>24.5019092559814</t>
  </si>
  <si>
    <t>20.5062026977539</t>
  </si>
  <si>
    <t>24.9216613769531</t>
  </si>
  <si>
    <t>24.9601383209229</t>
  </si>
  <si>
    <t>19.470006942749</t>
  </si>
  <si>
    <t>2.27355586357608</t>
  </si>
  <si>
    <t>3.23731422424316</t>
  </si>
  <si>
    <t>5.50045815654848</t>
  </si>
  <si>
    <t>Q08959</t>
  </si>
  <si>
    <t>Phosphatidylglycerol phospholipase C</t>
  </si>
  <si>
    <t>PGC1</t>
  </si>
  <si>
    <t>sp|Q08959|PGC1_YEAST Phosphatidylglycerol phospholipase C OS=Saccharomyces cerevisiae (strain ATCC 204508 / S288c) OX=559292 GN=PGC1 PE=1 SV=1</t>
  </si>
  <si>
    <t>27.6368560791016</t>
  </si>
  <si>
    <t>26.2405986785889</t>
  </si>
  <si>
    <t>27.4426097869873</t>
  </si>
  <si>
    <t>27.307825088501</t>
  </si>
  <si>
    <t>25.5395488739014</t>
  </si>
  <si>
    <t>89.804</t>
  </si>
  <si>
    <t>30.1901346032141</t>
  </si>
  <si>
    <t>24.8325802431736</t>
  </si>
  <si>
    <t>23.685920715332</t>
  </si>
  <si>
    <t>20.8038063049316</t>
  </si>
  <si>
    <t>22.7908821105957</t>
  </si>
  <si>
    <t>19.4934177398682</t>
  </si>
  <si>
    <t>22.5018367767334</t>
  </si>
  <si>
    <t>19.2392997741699</t>
  </si>
  <si>
    <t>2.64860266253794</t>
  </si>
  <si>
    <t>1.65203030904134</t>
  </si>
  <si>
    <t>6.95483475476053</t>
  </si>
  <si>
    <t>Q08960</t>
  </si>
  <si>
    <t>S-adenosyl-L-methionine-dependent tRNA 4-demethylwyosine synthase</t>
  </si>
  <si>
    <t>TYW1</t>
  </si>
  <si>
    <t>sp|Q08960|TYW1_YEAST S-adenosyl-L-methionine-dependent tRNA 4-demethylwyosine synthase OS=Saccharomyces cerevisiae (strain ATCC 204508 / S288c) OX=559292 GN=TYW1 PE=1 SV=1</t>
  </si>
  <si>
    <t>24.1494979858398</t>
  </si>
  <si>
    <t>24.9766178131104</t>
  </si>
  <si>
    <t>24.9420356750488</t>
  </si>
  <si>
    <t>22.3095798492432</t>
  </si>
  <si>
    <t>25.8811492919922</t>
  </si>
  <si>
    <t>67.178</t>
  </si>
  <si>
    <t>34.913</t>
  </si>
  <si>
    <t>26.9277313120052</t>
  </si>
  <si>
    <t>21.7983974393333</t>
  </si>
  <si>
    <t>19.6558704376221</t>
  </si>
  <si>
    <t>18.9882068634033</t>
  </si>
  <si>
    <t>18.780782699585</t>
  </si>
  <si>
    <t>15.9799385070801</t>
  </si>
  <si>
    <t>20.7684631347656</t>
  </si>
  <si>
    <t>1.08401122309846</t>
  </si>
  <si>
    <t>-2.03706200917562</t>
  </si>
  <si>
    <t>-2.57113643001436</t>
  </si>
  <si>
    <t>Q08961</t>
  </si>
  <si>
    <t>Ribosomal lysine N-methyltransferase 1</t>
  </si>
  <si>
    <t>RKM1</t>
  </si>
  <si>
    <t>sp|Q08961|RKM1_YEAST Ribosomal lysine N-methyltransferase 1 OS=Saccharomyces cerevisiae (strain ATCC 204508 / S288c) OX=559292 GN=RKM1 PE=1 SV=1</t>
  </si>
  <si>
    <t>27.9061546325684</t>
  </si>
  <si>
    <t>27.7070808410645</t>
  </si>
  <si>
    <t>26.6955108642578</t>
  </si>
  <si>
    <t>27.0121192932129</t>
  </si>
  <si>
    <t>27.3479862213135</t>
  </si>
  <si>
    <t>20.38</t>
  </si>
  <si>
    <t>65.068</t>
  </si>
  <si>
    <t>30.3970329411733</t>
  </si>
  <si>
    <t>26.6965728155742</t>
  </si>
  <si>
    <t>24.4685535430908</t>
  </si>
  <si>
    <t>23.2000484466553</t>
  </si>
  <si>
    <t>22.7155075073242</t>
  </si>
  <si>
    <t>23.0659217834473</t>
  </si>
  <si>
    <t>23.3705272674561</t>
  </si>
  <si>
    <t>0.210596771052313</t>
  </si>
  <si>
    <t>-0.213337580362957</t>
  </si>
  <si>
    <t>-0.543355757264313</t>
  </si>
  <si>
    <t>Q08962</t>
  </si>
  <si>
    <t>60S ribosome subunit biogenesis protein NIP7</t>
  </si>
  <si>
    <t>NIP7</t>
  </si>
  <si>
    <t>sp|Q08962|NIP7_YEAST 60S ribosome subunit biogenesis protein NIP7 OS=Saccharomyces cerevisiae (strain ATCC 204508 / S288c) OX=559292 GN=NIP7 PE=1 SV=1</t>
  </si>
  <si>
    <t>23.1536769866943</t>
  </si>
  <si>
    <t>24.0594501495361</t>
  </si>
  <si>
    <t>24.0143566131592</t>
  </si>
  <si>
    <t>27.193</t>
  </si>
  <si>
    <t>17.692</t>
  </si>
  <si>
    <t>23.2982404854359</t>
  </si>
  <si>
    <t>21.9412384033203</t>
  </si>
  <si>
    <t>19.6978168487549</t>
  </si>
  <si>
    <t>19.5785045623779</t>
  </si>
  <si>
    <t>0.420403295977223</t>
  </si>
  <si>
    <t>0.288166681925457</t>
  </si>
  <si>
    <t>0.986269153231261</t>
  </si>
  <si>
    <t>Q08963</t>
  </si>
  <si>
    <t>U2 small nuclear ribonucleoprotein A</t>
  </si>
  <si>
    <t>LEA1</t>
  </si>
  <si>
    <t>sp|Q08963|RU2A_YEAST U2 small nuclear ribonucleoprotein A OS=Saccharomyces cerevisiae (strain ATCC 204508 / S288c) OX=559292 GN=LEA1 PE=1 SV=1</t>
  </si>
  <si>
    <t>26.3369312286377</t>
  </si>
  <si>
    <t>26.7796897888184</t>
  </si>
  <si>
    <t>26.0523357391357</t>
  </si>
  <si>
    <t>26.707145690918</t>
  </si>
  <si>
    <t>26.2023220062256</t>
  </si>
  <si>
    <t>26.6566276550293</t>
  </si>
  <si>
    <t>135.57</t>
  </si>
  <si>
    <t>115.91</t>
  </si>
  <si>
    <t>29.5499907809132</t>
  </si>
  <si>
    <t>23.9352607467819</t>
  </si>
  <si>
    <t>22.8179626464844</t>
  </si>
  <si>
    <t>21.7044258117676</t>
  </si>
  <si>
    <t>19.9921703338623</t>
  </si>
  <si>
    <t>20.4875812530518</t>
  </si>
  <si>
    <t>19.9055252075195</t>
  </si>
  <si>
    <t>2.34944623129918</t>
  </si>
  <si>
    <t>-0.517291386922203</t>
  </si>
  <si>
    <t>-5.77209841506193</t>
  </si>
  <si>
    <t>Q08965</t>
  </si>
  <si>
    <t>Ribosome biogenesis protein BMS1</t>
  </si>
  <si>
    <t>BMS1</t>
  </si>
  <si>
    <t>sp|Q08965|BMS1_YEAST Ribosome biogenesis protein BMS1 OS=Saccharomyces cerevisiae (strain ATCC 204508 / S288c) OX=559292 GN=BMS1 PE=1 SV=1</t>
  </si>
  <si>
    <t>26.4015026092529</t>
  </si>
  <si>
    <t>23.272274017334</t>
  </si>
  <si>
    <t>22.7320861816406</t>
  </si>
  <si>
    <t>23.1902236938477</t>
  </si>
  <si>
    <t>22.3187103271484</t>
  </si>
  <si>
    <t>89.29</t>
  </si>
  <si>
    <t>31.069</t>
  </si>
  <si>
    <t>28.3210493399334</t>
  </si>
  <si>
    <t>23.3667971000449</t>
  </si>
  <si>
    <t>19.2991847991943</t>
  </si>
  <si>
    <t>18.6774864196777</t>
  </si>
  <si>
    <t>16.5574932098389</t>
  </si>
  <si>
    <t>18.3260173797607</t>
  </si>
  <si>
    <t>16.4739589691162</t>
  </si>
  <si>
    <t>0.429796040732911</t>
  </si>
  <si>
    <t>1.20647557576497</t>
  </si>
  <si>
    <t>1.00511693285699</t>
  </si>
  <si>
    <t>Q08967</t>
  </si>
  <si>
    <t>Flavin carrier protein 1</t>
  </si>
  <si>
    <t>FLC1</t>
  </si>
  <si>
    <t>sp|Q08967|FLC1_YEAST Flavin carrier protein 1 OS=Saccharomyces cerevisiae (strain ATCC 204508 / S288c) OX=559292 GN=FLC1 PE=1 SV=1</t>
  </si>
  <si>
    <t>22.3636455535889</t>
  </si>
  <si>
    <t>22.2459754943848</t>
  </si>
  <si>
    <t>78.312</t>
  </si>
  <si>
    <t>3.7391</t>
  </si>
  <si>
    <t>24.304520667236</t>
  </si>
  <si>
    <t>18.9826204233354</t>
  </si>
  <si>
    <t>18.548038482666</t>
  </si>
  <si>
    <t>17.0397109985352</t>
  </si>
  <si>
    <t>0.117670059204102</t>
  </si>
  <si>
    <t>Q08968</t>
  </si>
  <si>
    <t>UPF0061 protein FMP40</t>
  </si>
  <si>
    <t>FMP40</t>
  </si>
  <si>
    <t>sp|Q08968|SELO_YEAST Protein adenylyltransferase SelO, mitochondrial OS=Saccharomyces cerevisiae (strain ATCC 204508 / S288c) OX=559292 GN=FMP40 PE=1 SV=1</t>
  </si>
  <si>
    <t>22.4232158660889</t>
  </si>
  <si>
    <t>22.1961345672607</t>
  </si>
  <si>
    <t>52.434</t>
  </si>
  <si>
    <t>0.0002633</t>
  </si>
  <si>
    <t>2.6115</t>
  </si>
  <si>
    <t>24.6357212196907</t>
  </si>
  <si>
    <t>20.2434204005112</t>
  </si>
  <si>
    <t>19.461540222168</t>
  </si>
  <si>
    <t>17.8263740539551</t>
  </si>
  <si>
    <t>-0.446003913879395</t>
  </si>
  <si>
    <t>Q08970</t>
  </si>
  <si>
    <t>Mitochondrial metal transporter 2</t>
  </si>
  <si>
    <t>MMT2</t>
  </si>
  <si>
    <t>sp|Q08970|MMT2_YEAST Mitochondrial metal transporter 2 OS=Saccharomyces cerevisiae (strain ATCC 204508 / S288c) OX=559292 GN=MMT2 PE=3 SV=2</t>
  </si>
  <si>
    <t>26.6889915466309</t>
  </si>
  <si>
    <t>27.2817115783691</t>
  </si>
  <si>
    <t>27.0720405578613</t>
  </si>
  <si>
    <t>27.4944972991943</t>
  </si>
  <si>
    <t>27.4296588897705</t>
  </si>
  <si>
    <t>27.6664810180664</t>
  </si>
  <si>
    <t>91.1</t>
  </si>
  <si>
    <t>17.445</t>
  </si>
  <si>
    <t>72.548</t>
  </si>
  <si>
    <t>30.1001153392621</t>
  </si>
  <si>
    <t>26.7781872443748</t>
  </si>
  <si>
    <t>24.7156543731689</t>
  </si>
  <si>
    <t>23.9589004516602</t>
  </si>
  <si>
    <t>24.5083923339844</t>
  </si>
  <si>
    <t>23.3104953765869</t>
  </si>
  <si>
    <t>24.442024230957</t>
  </si>
  <si>
    <t>23.7564373016357</t>
  </si>
  <si>
    <t>0.800046279378433</t>
  </si>
  <si>
    <t>-0.417332967122398</t>
  </si>
  <si>
    <t>-1.73113298697267</t>
  </si>
  <si>
    <t>Q08971</t>
  </si>
  <si>
    <t>Protein PBDC1 homolog</t>
  </si>
  <si>
    <t>YPL225W</t>
  </si>
  <si>
    <t>sp|Q08971|YP225_YEAST Protein PBDC1 homolog OS=Saccharomyces cerevisiae (strain ATCC 204508 / S288c) OX=559292 GN=YPL225W PE=1 SV=1</t>
  </si>
  <si>
    <t>29.5613803863525</t>
  </si>
  <si>
    <t>29.9355087280273</t>
  </si>
  <si>
    <t>31.3012752532959</t>
  </si>
  <si>
    <t>29.9715843200684</t>
  </si>
  <si>
    <t>31.1516437530518</t>
  </si>
  <si>
    <t>134.33</t>
  </si>
  <si>
    <t>33.1734772592605</t>
  </si>
  <si>
    <t>439</t>
  </si>
  <si>
    <t>27.1511243384911</t>
  </si>
  <si>
    <t>24.8433074951172</t>
  </si>
  <si>
    <t>24.2709197998047</t>
  </si>
  <si>
    <t>24.5279083251953</t>
  </si>
  <si>
    <t>24.5630226135254</t>
  </si>
  <si>
    <t>2.29446372544025</t>
  </si>
  <si>
    <t>-1.23122660319011</t>
  </si>
  <si>
    <t>-5.57423375889788</t>
  </si>
  <si>
    <t>Q08972</t>
  </si>
  <si>
    <t>[NU+] prion formation protein 1</t>
  </si>
  <si>
    <t>NEW1</t>
  </si>
  <si>
    <t>sp|Q08972|NEW1_YEAST [NU+] prion formation protein 1 OS=Saccharomyces cerevisiae (strain ATCC 204508 / S288c) OX=559292 GN=NEW1 PE=1 SV=1</t>
  </si>
  <si>
    <t>23.4230365753174</t>
  </si>
  <si>
    <t>21.656436920166</t>
  </si>
  <si>
    <t>22.197</t>
  </si>
  <si>
    <t>8.1036</t>
  </si>
  <si>
    <t>25.4186689821487</t>
  </si>
  <si>
    <t>22.0967408872613</t>
  </si>
  <si>
    <t>21.89404296875</t>
  </si>
  <si>
    <t>17.9458675384521</t>
  </si>
  <si>
    <t>18.3556098937988</t>
  </si>
  <si>
    <t>Q08974</t>
  </si>
  <si>
    <t>Uncharacterized membrane protein YPL257W</t>
  </si>
  <si>
    <t>YPL257W</t>
  </si>
  <si>
    <t>sp|Q08974|YP257_YEAST Uncharacterized membrane protein YPL257W OS=Saccharomyces cerevisiae (strain ATCC 204508 / S288c) OX=559292 GN=YPL257W PE=1 SV=1</t>
  </si>
  <si>
    <t>27.7093162536621</t>
  </si>
  <si>
    <t>26.5986099243164</t>
  </si>
  <si>
    <t>28.5902805328369</t>
  </si>
  <si>
    <t>28.5175457000732</t>
  </si>
  <si>
    <t>62.779</t>
  </si>
  <si>
    <t>174.92</t>
  </si>
  <si>
    <t>30.1882490351746</t>
  </si>
  <si>
    <t>25.4333261550628</t>
  </si>
  <si>
    <t>22.8692321777344</t>
  </si>
  <si>
    <t>22.6266498565674</t>
  </si>
  <si>
    <t>22.5104103088379</t>
  </si>
  <si>
    <t>22.3359813690186</t>
  </si>
  <si>
    <t>23.1972160339355</t>
  </si>
  <si>
    <t>2.27832664203095</t>
  </si>
  <si>
    <t>-1.59145164489746</t>
  </si>
  <si>
    <t>-5.51722236150038</t>
  </si>
  <si>
    <t>Q08977</t>
  </si>
  <si>
    <t>UPF0662 protein YPL260W</t>
  </si>
  <si>
    <t>YPL260W</t>
  </si>
  <si>
    <t>sp|Q08977|CUB1_YEAST Cu(2+) suppressing and bleomycin sensitive protein 1 OS=Saccharomyces cerevisiae (strain ATCC 204508 / S288c) OX=559292 GN=CUB1 PE=1 SV=1</t>
  </si>
  <si>
    <t>25.3890972137451</t>
  </si>
  <si>
    <t>25.2354221343994</t>
  </si>
  <si>
    <t>26.7405967712402</t>
  </si>
  <si>
    <t>26.6641082763672</t>
  </si>
  <si>
    <t>75.432</t>
  </si>
  <si>
    <t>63.804</t>
  </si>
  <si>
    <t>28.7223406071862</t>
  </si>
  <si>
    <t>24.0219139191076</t>
  </si>
  <si>
    <t>21.6101360321045</t>
  </si>
  <si>
    <t>22.1304721832275</t>
  </si>
  <si>
    <t>20.547737121582</t>
  </si>
  <si>
    <t>20.5694103240967</t>
  </si>
  <si>
    <t>21.567741394043</t>
  </si>
  <si>
    <t>4.61480586566103</t>
  </si>
  <si>
    <t>-1.40899213155111</t>
  </si>
  <si>
    <t>-22.2217950686424</t>
  </si>
  <si>
    <t>Q08979</t>
  </si>
  <si>
    <t>Kelch repeat-containing protein 3</t>
  </si>
  <si>
    <t>KEL3</t>
  </si>
  <si>
    <t>sp|Q08979|KEL3_YEAST Kelch repeat-containing protein 3 OS=Saccharomyces cerevisiae (strain ATCC 204508 / S288c) OX=559292 GN=KEL3 PE=1 SV=1</t>
  </si>
  <si>
    <t>28.7704887390137</t>
  </si>
  <si>
    <t>29.2719745635986</t>
  </si>
  <si>
    <t>28.3194999694824</t>
  </si>
  <si>
    <t>28.2115497589111</t>
  </si>
  <si>
    <t>28.8545989990234</t>
  </si>
  <si>
    <t>36.668</t>
  </si>
  <si>
    <t>220.83</t>
  </si>
  <si>
    <t>31.691955868635</t>
  </si>
  <si>
    <t>27.4440325137668</t>
  </si>
  <si>
    <t>26.0986461639404</t>
  </si>
  <si>
    <t>24.7206726074219</t>
  </si>
  <si>
    <t>24.7220287322998</t>
  </si>
  <si>
    <t>23.8621158599854</t>
  </si>
  <si>
    <t>24.0494289398193</t>
  </si>
  <si>
    <t>24.442403793335</t>
  </si>
  <si>
    <t>1.25245581156957</t>
  </si>
  <si>
    <t>-0.576259613037109</t>
  </si>
  <si>
    <t>-2.66809033466543</t>
  </si>
  <si>
    <t>Q08985;Q04898</t>
  </si>
  <si>
    <t>Q08985</t>
  </si>
  <si>
    <t>Homocysteine S-methyltransferase 2</t>
  </si>
  <si>
    <t>SAM4</t>
  </si>
  <si>
    <t>sp|Q08985|SAM4_YEAST Homocysteine S-methyltransferase 2 OS=Saccharomyces cerevisiae (strain ATCC 204508 / S288c) OX=559292 GN=SAM4 PE=1 SV=1</t>
  </si>
  <si>
    <t>27.1808242797852</t>
  </si>
  <si>
    <t>25.1656875610352</t>
  </si>
  <si>
    <t>25.2380504608154</t>
  </si>
  <si>
    <t>24.0471839904785</t>
  </si>
  <si>
    <t>25.0798931121826</t>
  </si>
  <si>
    <t>24.2762546539307</t>
  </si>
  <si>
    <t>64.353</t>
  </si>
  <si>
    <t>69.573</t>
  </si>
  <si>
    <t>29.3083885429322</t>
  </si>
  <si>
    <t>25.2209235316266</t>
  </si>
  <si>
    <t>20.8764266967773</t>
  </si>
  <si>
    <t>21.700325012207</t>
  </si>
  <si>
    <t>18.7916011810303</t>
  </si>
  <si>
    <t>21.3532085418701</t>
  </si>
  <si>
    <t>18.895191192627</t>
  </si>
  <si>
    <t>0.817826005400791</t>
  </si>
  <si>
    <t>1.33654721577962</t>
  </si>
  <si>
    <t>1.76618115396837</t>
  </si>
  <si>
    <t>Q08986</t>
  </si>
  <si>
    <t>S-adenosylmethionine permease SAM3</t>
  </si>
  <si>
    <t>SAM3</t>
  </si>
  <si>
    <t>sp|Q08986|SAM3_YEAST S-adenosylmethionine permease SAM3 OS=Saccharomyces cerevisiae (strain ATCC 204508 / S288c) OX=559292 GN=SAM3 PE=1 SV=1</t>
  </si>
  <si>
    <t>26.5430507659912</t>
  </si>
  <si>
    <t>27.4970893859863</t>
  </si>
  <si>
    <t>28.089168548584</t>
  </si>
  <si>
    <t>27.376501083374</t>
  </si>
  <si>
    <t>28.0459880828857</t>
  </si>
  <si>
    <t>77.352</t>
  </si>
  <si>
    <t>30.329991626737</t>
  </si>
  <si>
    <t>25.160079452044</t>
  </si>
  <si>
    <t>22.9365367889404</t>
  </si>
  <si>
    <t>22.0429668426514</t>
  </si>
  <si>
    <t>23.2855968475342</t>
  </si>
  <si>
    <t>22.26051902771</t>
  </si>
  <si>
    <t>22.2218742370605</t>
  </si>
  <si>
    <t>22.2541599273682</t>
  </si>
  <si>
    <t>0.901412542219802</t>
  </si>
  <si>
    <t>-0.713604609171547</t>
  </si>
  <si>
    <t>-1.93229522384347</t>
  </si>
  <si>
    <t>Q10740</t>
  </si>
  <si>
    <t>Leukotriene A-4 hydrolase homolog</t>
  </si>
  <si>
    <t>LAP2</t>
  </si>
  <si>
    <t>sp|Q10740|LKHA4_YEAST Leucine aminopeptidase 2 OS=Saccharomyces cerevisiae (strain ATCC 204508 / S288c) OX=559292 GN=LAP2 PE=1 SV=1</t>
  </si>
  <si>
    <t>27.1398525238037</t>
  </si>
  <si>
    <t>26.9106788635254</t>
  </si>
  <si>
    <t>26.9803276062012</t>
  </si>
  <si>
    <t>26.7440662384033</t>
  </si>
  <si>
    <t>39.514</t>
  </si>
  <si>
    <t>127.39</t>
  </si>
  <si>
    <t>29.9590599387779</t>
  </si>
  <si>
    <t>25.8715708337972</t>
  </si>
  <si>
    <t>24.4009990692139</t>
  </si>
  <si>
    <t>22.7436351776123</t>
  </si>
  <si>
    <t>23.6554546356201</t>
  </si>
  <si>
    <t>21.9101676940918</t>
  </si>
  <si>
    <t>23.3484077453613</t>
  </si>
  <si>
    <t>22.0633888244629</t>
  </si>
  <si>
    <t>1.49446956353725</t>
  </si>
  <si>
    <t>0.236089706420898</t>
  </si>
  <si>
    <t>3.22827037517035</t>
  </si>
  <si>
    <t>Q12000</t>
  </si>
  <si>
    <t>Translation machinery-associated protein 46</t>
  </si>
  <si>
    <t>TMA46</t>
  </si>
  <si>
    <t>sp|Q12000|TMA46_YEAST Translation machinery-associated protein 46 OS=Saccharomyces cerevisiae (strain ATCC 204508 / S288c) OX=559292 GN=TMA46 PE=1 SV=2</t>
  </si>
  <si>
    <t>23.1583385467529</t>
  </si>
  <si>
    <t>21.740406036377</t>
  </si>
  <si>
    <t>62.782</t>
  </si>
  <si>
    <t>8.8751</t>
  </si>
  <si>
    <t>24.9894953287427</t>
  </si>
  <si>
    <t>20.7415591532994</t>
  </si>
  <si>
    <t>19.4414577484131</t>
  </si>
  <si>
    <t>19.811149597168</t>
  </si>
  <si>
    <t>16.8886947631836</t>
  </si>
  <si>
    <t>1.72979736328125</t>
  </si>
  <si>
    <t>Q12001</t>
  </si>
  <si>
    <t>Dolichyl pyrophosphate Man9GlcNAc2 alpha-1,3-glucosyltransferase</t>
  </si>
  <si>
    <t>ALG6</t>
  </si>
  <si>
    <t>sp|Q12001|ALG6_YEAST Dolichyl pyrophosphate Man9GlcNAc2 alpha-1,3-glucosyltransferase OS=Saccharomyces cerevisiae (strain ATCC 204508 / S288c) OX=559292 GN=ALG6 PE=1 SV=1</t>
  </si>
  <si>
    <t>25.3832416534424</t>
  </si>
  <si>
    <t>26.7182960510254</t>
  </si>
  <si>
    <t>21.040060043335</t>
  </si>
  <si>
    <t>40.748</t>
  </si>
  <si>
    <t>28.769322634253</t>
  </si>
  <si>
    <t>24.5213919676499</t>
  </si>
  <si>
    <t>23.0502109527588</t>
  </si>
  <si>
    <t>22.9879951477051</t>
  </si>
  <si>
    <t>22.7455043792725</t>
  </si>
  <si>
    <t>15.4275751113892</t>
  </si>
  <si>
    <t>5.26608530680339</t>
  </si>
  <si>
    <t>Q12003</t>
  </si>
  <si>
    <t>Serine/threonine-protein kinase ENV7</t>
  </si>
  <si>
    <t>ENV7</t>
  </si>
  <si>
    <t>sp|Q12003|ENV7_YEAST Serine/threonine-protein kinase ENV7 OS=Saccharomyces cerevisiae (strain ATCC 204508 / S288c) OX=559292 GN=ENV7 PE=1 SV=1</t>
  </si>
  <si>
    <t>23.5008163452148</t>
  </si>
  <si>
    <t>21.5777778625488</t>
  </si>
  <si>
    <t>22.9466743469238</t>
  </si>
  <si>
    <t>21.5813674926758</t>
  </si>
  <si>
    <t>44.488</t>
  </si>
  <si>
    <t>6.4533</t>
  </si>
  <si>
    <t>24.9697413332429</t>
  </si>
  <si>
    <t>20.9697237703501</t>
  </si>
  <si>
    <t>16.4084625244141</t>
  </si>
  <si>
    <t>20.0909385681152</t>
  </si>
  <si>
    <t>17.0276679992676</t>
  </si>
  <si>
    <t>19.2933368682861</t>
  </si>
  <si>
    <t>16.1701602935791</t>
  </si>
  <si>
    <t>1.56472998840757</t>
  </si>
  <si>
    <t>1.64417266845703</t>
  </si>
  <si>
    <t>5.93399590047253</t>
  </si>
  <si>
    <t>Q12006</t>
  </si>
  <si>
    <t>Palmitoyltransferase PFA4</t>
  </si>
  <si>
    <t>PFA4</t>
  </si>
  <si>
    <t>sp|Q12006|PFA4_YEAST Palmitoyltransferase PFA4 OS=Saccharomyces cerevisiae (strain ATCC 204508 / S288c) OX=559292 GN=PFA4 PE=1 SV=1</t>
  </si>
  <si>
    <t>21.3240509033203</t>
  </si>
  <si>
    <t>22.6224994659424</t>
  </si>
  <si>
    <t>23.400411605835</t>
  </si>
  <si>
    <t>3.5719</t>
  </si>
  <si>
    <t>24.3957793876663</t>
  </si>
  <si>
    <t>18.0262107849121</t>
  </si>
  <si>
    <t>16.0998611450195</t>
  </si>
  <si>
    <t>18.0070610046387</t>
  </si>
  <si>
    <t>14.6472902297974</t>
  </si>
  <si>
    <t>18.3700313568115</t>
  </si>
  <si>
    <t>1.28153794190131</t>
  </si>
  <si>
    <t>-1.93398094177246</t>
  </si>
  <si>
    <t>-4.1994795631076</t>
  </si>
  <si>
    <t>Q12008</t>
  </si>
  <si>
    <t>Phosphoglycerate mutase 2</t>
  </si>
  <si>
    <t>GPM2</t>
  </si>
  <si>
    <t>sp|Q12008|PMG2_YEAST Phosphoglycerate mutase 2 OS=Saccharomyces cerevisiae (strain ATCC 204508 / S288c) OX=559292 GN=GPM2 PE=1 SV=1</t>
  </si>
  <si>
    <t>24.9481544494629</t>
  </si>
  <si>
    <t>26.4964962005615</t>
  </si>
  <si>
    <t>24.7620258331299</t>
  </si>
  <si>
    <t>26.5569858551025</t>
  </si>
  <si>
    <t>24.7442722320557</t>
  </si>
  <si>
    <t>33.391</t>
  </si>
  <si>
    <t>21.902</t>
  </si>
  <si>
    <t>28.5608887572508</t>
  </si>
  <si>
    <t>24.5608668975174</t>
  </si>
  <si>
    <t>22.5322895050049</t>
  </si>
  <si>
    <t>21.205680847168</t>
  </si>
  <si>
    <t>21.6920871734619</t>
  </si>
  <si>
    <t>22.3657836914063</t>
  </si>
  <si>
    <t>4.27984706878861</t>
  </si>
  <si>
    <t>-1.77854410807292</t>
  </si>
  <si>
    <t>-18.295718736942</t>
  </si>
  <si>
    <t>Q12009</t>
  </si>
  <si>
    <t>tRNA (guanine-N(7)-)-methyltransferase</t>
  </si>
  <si>
    <t>TRM8</t>
  </si>
  <si>
    <t>sp|Q12009|TRMB_YEAST tRNA (guanine-N(7)-)-methyltransferase OS=Saccharomyces cerevisiae (strain ATCC 204508 / S288c) OX=559292 GN=TRM8 PE=1 SV=1</t>
  </si>
  <si>
    <t>28.2754650115967</t>
  </si>
  <si>
    <t>24.128568649292</t>
  </si>
  <si>
    <t>29.7506465911865</t>
  </si>
  <si>
    <t>23.0284214019775</t>
  </si>
  <si>
    <t>29.462833404541</t>
  </si>
  <si>
    <t>23.3685302734375</t>
  </si>
  <si>
    <t>34.872</t>
  </si>
  <si>
    <t>49.583</t>
  </si>
  <si>
    <t>31.7563682387857</t>
  </si>
  <si>
    <t>29.4344401438983</t>
  </si>
  <si>
    <t>27.4740581512451</t>
  </si>
  <si>
    <t>21.9594306945801</t>
  </si>
  <si>
    <t>28.0893707275391</t>
  </si>
  <si>
    <t>20.931713104248</t>
  </si>
  <si>
    <t>21.0714302062988</t>
  </si>
  <si>
    <t>3.27738976481517</t>
  </si>
  <si>
    <t>5.65447489420573</t>
  </si>
  <si>
    <t>10.1625712750162</t>
  </si>
  <si>
    <t>Q12010</t>
  </si>
  <si>
    <t>Probable vacuolar amino acid transporter YPQ1</t>
  </si>
  <si>
    <t>YPQ1</t>
  </si>
  <si>
    <t>sp|Q12010|YPQ1_YEAST Probable vacuolar amino acid transporter YPQ1 OS=Saccharomyces cerevisiae (strain ATCC 204508 / S288c) OX=559292 GN=YPQ1 PE=1 SV=1</t>
  </si>
  <si>
    <t>25.9974212646484</t>
  </si>
  <si>
    <t>19.766263961792</t>
  </si>
  <si>
    <t>27.0329666137695</t>
  </si>
  <si>
    <t>20.5741310119629</t>
  </si>
  <si>
    <t>27.1170387268066</t>
  </si>
  <si>
    <t>20.0555000305176</t>
  </si>
  <si>
    <t>85.235</t>
  </si>
  <si>
    <t>29.1737184949323</t>
  </si>
  <si>
    <t>24.0444354779874</t>
  </si>
  <si>
    <t>22.7802658081055</t>
  </si>
  <si>
    <t>16.1409301757813</t>
  </si>
  <si>
    <t>22.3103847503662</t>
  </si>
  <si>
    <t>15.6212215423584</t>
  </si>
  <si>
    <t>22.1606636047363</t>
  </si>
  <si>
    <t>16.3999462127686</t>
  </si>
  <si>
    <t>3.97156100216244</t>
  </si>
  <si>
    <t>6.58384386698405</t>
  </si>
  <si>
    <t>15.288198962886</t>
  </si>
  <si>
    <t>Q12013</t>
  </si>
  <si>
    <t>Probable palmitoyltransferase AKR2</t>
  </si>
  <si>
    <t>AKR2</t>
  </si>
  <si>
    <t>sp|Q12013|AKR2_YEAST Probable palmitoyltransferase AKR2 OS=Saccharomyces cerevisiae (strain ATCC 204508 / S288c) OX=559292 GN=AKR2 PE=1 SV=1</t>
  </si>
  <si>
    <t>26.445707321167</t>
  </si>
  <si>
    <t>26.8432598114014</t>
  </si>
  <si>
    <t>22.4367485046387</t>
  </si>
  <si>
    <t>26.9930210113525</t>
  </si>
  <si>
    <t>22.2648773193359</t>
  </si>
  <si>
    <t>32.935</t>
  </si>
  <si>
    <t>69.49</t>
  </si>
  <si>
    <t>29.3050427837895</t>
  </si>
  <si>
    <t>25.4976835115412</t>
  </si>
  <si>
    <t>24.6021823883057</t>
  </si>
  <si>
    <t>17.9257869720459</t>
  </si>
  <si>
    <t>19.1012115478516</t>
  </si>
  <si>
    <t>22.7852840423584</t>
  </si>
  <si>
    <t>19.2313060760498</t>
  </si>
  <si>
    <t>2.82702228468448</t>
  </si>
  <si>
    <t>5.03638776143392</t>
  </si>
  <si>
    <t>7.75582149188623</t>
  </si>
  <si>
    <t>Q12015</t>
  </si>
  <si>
    <t>Transmembrane protein YOR223W</t>
  </si>
  <si>
    <t>sp|Q12015|DSC3_YEAST DSC E3 ubiquitin ligase complex subunit 3 OS=Saccharomyces cerevisiae (strain ATCC 204508 / S288c) OX=559292 GN=DSC3 PE=1 SV=1</t>
  </si>
  <si>
    <t>23.4240627288818</t>
  </si>
  <si>
    <t>27.5512752532959</t>
  </si>
  <si>
    <t>27.6163177490234</t>
  </si>
  <si>
    <t>23.4129962921143</t>
  </si>
  <si>
    <t>29.4435583589507</t>
  </si>
  <si>
    <t>27.4435583589507</t>
  </si>
  <si>
    <t>25.2829494476318</t>
  </si>
  <si>
    <t>20.0253982543945</t>
  </si>
  <si>
    <t>21.0116119384766</t>
  </si>
  <si>
    <t>25.9663124084473</t>
  </si>
  <si>
    <t>20.909984588623</t>
  </si>
  <si>
    <t>2.33685313639023</t>
  </si>
  <si>
    <t>3.47219276428223</t>
  </si>
  <si>
    <t>5.72628009086409</t>
  </si>
  <si>
    <t>Q12016</t>
  </si>
  <si>
    <t>Vacuolar protein sorting-associated protein 68</t>
  </si>
  <si>
    <t>VPS68</t>
  </si>
  <si>
    <t>sp|Q12016|VPS68_YEAST Vacuolar protein sorting-associated protein 68 OS=Saccharomyces cerevisiae (strain ATCC 204508 / S288c) OX=559292 GN=VPS68 PE=1 SV=1</t>
  </si>
  <si>
    <t>23.9455661773682</t>
  </si>
  <si>
    <t>24.955135345459</t>
  </si>
  <si>
    <t>23.2401332855225</t>
  </si>
  <si>
    <t>25.4104442596436</t>
  </si>
  <si>
    <t>23.3945369720459</t>
  </si>
  <si>
    <t>25.296106338501</t>
  </si>
  <si>
    <t>32.793</t>
  </si>
  <si>
    <t>13.441</t>
  </si>
  <si>
    <t>27.2420904696935</t>
  </si>
  <si>
    <t>23.434790077097</t>
  </si>
  <si>
    <t>21.6479892730713</t>
  </si>
  <si>
    <t>21.123067855835</t>
  </si>
  <si>
    <t>19.8123722076416</t>
  </si>
  <si>
    <t>20.6038589477539</t>
  </si>
  <si>
    <t>19.461238861084</t>
  </si>
  <si>
    <t>2.58011349158387</t>
  </si>
  <si>
    <t>-1.693816502889</t>
  </si>
  <si>
    <t>-6.66724328865189</t>
  </si>
  <si>
    <t>Q12017</t>
  </si>
  <si>
    <t>Phosducin-like protein 2</t>
  </si>
  <si>
    <t>PLP2</t>
  </si>
  <si>
    <t>sp|Q12017|PLP2_YEAST Phosducin-like protein 2 OS=Saccharomyces cerevisiae (strain ATCC 204508 / S288c) OX=559292 GN=PLP2 PE=1 SV=1</t>
  </si>
  <si>
    <t>27.701473236084</t>
  </si>
  <si>
    <t>27.4945735931396</t>
  </si>
  <si>
    <t>28.0181827545166</t>
  </si>
  <si>
    <t>93.943</t>
  </si>
  <si>
    <t>166.67</t>
  </si>
  <si>
    <t>30.3165681140542</t>
  </si>
  <si>
    <t>24.7018161925182</t>
  </si>
  <si>
    <t>22.5208053588867</t>
  </si>
  <si>
    <t>21.6759872436523</t>
  </si>
  <si>
    <t>22.5099277496338</t>
  </si>
  <si>
    <t>21.8082523345947</t>
  </si>
  <si>
    <t>22.132230758667</t>
  </si>
  <si>
    <t>21.8108425140381</t>
  </si>
  <si>
    <t>1.42292705828569</t>
  </si>
  <si>
    <t>-0.714754740397133</t>
  </si>
  <si>
    <t>-3.05714671985588</t>
  </si>
  <si>
    <t>Q12018</t>
  </si>
  <si>
    <t>Cell division control protein 53</t>
  </si>
  <si>
    <t>CDC53</t>
  </si>
  <si>
    <t>sp|Q12018|CDC53_YEAST Cell division control protein 53 OS=Saccharomyces cerevisiae (strain ATCC 204508 / S288c) OX=559292 GN=CDC53 PE=1 SV=1</t>
  </si>
  <si>
    <t>29.5837326049805</t>
  </si>
  <si>
    <t>29.8498363494873</t>
  </si>
  <si>
    <t>28.9229488372803</t>
  </si>
  <si>
    <t>29.2926788330078</t>
  </si>
  <si>
    <t>28.7853145599365</t>
  </si>
  <si>
    <t>29.1704750061035</t>
  </si>
  <si>
    <t>559.3</t>
  </si>
  <si>
    <t>32.4142252922291</t>
  </si>
  <si>
    <t>496</t>
  </si>
  <si>
    <t>24.4600148658767</t>
  </si>
  <si>
    <t>21.9879093170166</t>
  </si>
  <si>
    <t>21.4140548706055</t>
  </si>
  <si>
    <t>20.4533233642578</t>
  </si>
  <si>
    <t>20.9398403167725</t>
  </si>
  <si>
    <t>20.6156692504883</t>
  </si>
  <si>
    <t>0.453817958332258</t>
  </si>
  <si>
    <t>-0.340331395467121</t>
  </si>
  <si>
    <t>-1.05309193877278</t>
  </si>
  <si>
    <t>Q12019</t>
  </si>
  <si>
    <t>Midasin</t>
  </si>
  <si>
    <t>MDN1</t>
  </si>
  <si>
    <t>sp|Q12019|MDN1_YEAST Midasin OS=Saccharomyces cerevisiae (strain ATCC 204508 / S288c) OX=559292 GN=MDN1 PE=1 SV=1</t>
  </si>
  <si>
    <t>20.3498115539551</t>
  </si>
  <si>
    <t>20.127420425415</t>
  </si>
  <si>
    <t>21.2413272857666</t>
  </si>
  <si>
    <t>20.5284080505371</t>
  </si>
  <si>
    <t>45.14</t>
  </si>
  <si>
    <t>9.2042</t>
  </si>
  <si>
    <t>22.8646123742702</t>
  </si>
  <si>
    <t>18.6166924169533</t>
  </si>
  <si>
    <t>16.1018524169922</t>
  </si>
  <si>
    <t>16.4105339050293</t>
  </si>
  <si>
    <t>16.250280380249</t>
  </si>
  <si>
    <t>16.5574340820313</t>
  </si>
  <si>
    <t>16.0975379943848</t>
  </si>
  <si>
    <t>0.592387933893313</t>
  </si>
  <si>
    <t>-0.518890698750813</t>
  </si>
  <si>
    <t>-1.40140366530255</t>
  </si>
  <si>
    <t>Q12020</t>
  </si>
  <si>
    <t>Protein SRL2</t>
  </si>
  <si>
    <t>SRL2</t>
  </si>
  <si>
    <t>sp|Q12020|SRL2_YEAST Protein SRL2 OS=Saccharomyces cerevisiae (strain ATCC 204508 / S288c) OX=559292 GN=SRL2 PE=1 SV=1</t>
  </si>
  <si>
    <t>28.0955200195313</t>
  </si>
  <si>
    <t>28.1472473144531</t>
  </si>
  <si>
    <t>27.3262023925781</t>
  </si>
  <si>
    <t>27.6367168426514</t>
  </si>
  <si>
    <t>27.2803859710693</t>
  </si>
  <si>
    <t>27.2569198608398</t>
  </si>
  <si>
    <t>51.358</t>
  </si>
  <si>
    <t>199.08</t>
  </si>
  <si>
    <t>30.7556522018576</t>
  </si>
  <si>
    <t>26.2962285411389</t>
  </si>
  <si>
    <t>25.0714473724365</t>
  </si>
  <si>
    <t>23.743143081665</t>
  </si>
  <si>
    <t>23.7514419555664</t>
  </si>
  <si>
    <t>22.2716178894043</t>
  </si>
  <si>
    <t>23.1473712921143</t>
  </si>
  <si>
    <t>22.1426429748535</t>
  </si>
  <si>
    <t>0.110658184030796</t>
  </si>
  <si>
    <t>-0.112925211588543</t>
  </si>
  <si>
    <t>-0.305714693406949</t>
  </si>
  <si>
    <t>Q12024</t>
  </si>
  <si>
    <t>Ribosome biogenesis protein YTM1</t>
  </si>
  <si>
    <t>YTM1</t>
  </si>
  <si>
    <t>sp|Q12024|YTM1_YEAST Ribosome biogenesis protein YTM1 OS=Saccharomyces cerevisiae (strain ATCC 204508 / S288c) OX=559292 GN=YTM1 PE=1 SV=1</t>
  </si>
  <si>
    <t>25.1427364349365</t>
  </si>
  <si>
    <t>24.1080513000488</t>
  </si>
  <si>
    <t>26.8679714202881</t>
  </si>
  <si>
    <t>25.1630783081055</t>
  </si>
  <si>
    <t>26.5997447967529</t>
  </si>
  <si>
    <t>24.9077491760254</t>
  </si>
  <si>
    <t>71.116</t>
  </si>
  <si>
    <t>28.8323750122328</t>
  </si>
  <si>
    <t>25.6624530291041</t>
  </si>
  <si>
    <t>20.9430637359619</t>
  </si>
  <si>
    <t>24.1070938110352</t>
  </si>
  <si>
    <t>21.139274597168</t>
  </si>
  <si>
    <t>1.11481908766485</t>
  </si>
  <si>
    <t>1.47719128926595</t>
  </si>
  <si>
    <t>2.37063139805808</t>
  </si>
  <si>
    <t>Q12025</t>
  </si>
  <si>
    <t>Uncharacterized protein YDR056C</t>
  </si>
  <si>
    <t>sp|Q12025|EMC10_YEAST Endoplasmic reticulum membrane protein complex subunit 10 OS=Saccharomyces cerevisiae (strain ATCC 204508 / S288c) OX=559292 GN=EMC10 PE=1 SV=1</t>
  </si>
  <si>
    <t>28.3268890380859</t>
  </si>
  <si>
    <t>28.9749240875244</t>
  </si>
  <si>
    <t>27.2113189697266</t>
  </si>
  <si>
    <t>28.6306896209717</t>
  </si>
  <si>
    <t>27.4143352508545</t>
  </si>
  <si>
    <t>93.623</t>
  </si>
  <si>
    <t>271.34</t>
  </si>
  <si>
    <t>31.292525359982</t>
  </si>
  <si>
    <t>25.9002123252889</t>
  </si>
  <si>
    <t>24.1772918701172</t>
  </si>
  <si>
    <t>21.3202533721924</t>
  </si>
  <si>
    <t>24.4980182647705</t>
  </si>
  <si>
    <t>20.8722991943359</t>
  </si>
  <si>
    <t>20.969934463501</t>
  </si>
  <si>
    <t>2.5820592333468</t>
  </si>
  <si>
    <t>1.31430180867513</t>
  </si>
  <si>
    <t>6.67526900878429</t>
  </si>
  <si>
    <t>Q12028</t>
  </si>
  <si>
    <t>AP-1 complex subunit gamma-1</t>
  </si>
  <si>
    <t>APL4</t>
  </si>
  <si>
    <t>sp|Q12028|AP1G1_YEAST AP-1 complex subunit gamma-1 OS=Saccharomyces cerevisiae (strain ATCC 204508 / S288c) OX=559292 GN=APL4 PE=1 SV=1</t>
  </si>
  <si>
    <t>26.6257514953613</t>
  </si>
  <si>
    <t>26.7992172241211</t>
  </si>
  <si>
    <t>26.9102210998535</t>
  </si>
  <si>
    <t>26.7776851654053</t>
  </si>
  <si>
    <t>35.414</t>
  </si>
  <si>
    <t>50.749</t>
  </si>
  <si>
    <t>29.9158446030261</t>
  </si>
  <si>
    <t>26.1085295614136</t>
  </si>
  <si>
    <t>24.8398056030273</t>
  </si>
  <si>
    <t>21.6235046386719</t>
  </si>
  <si>
    <t>23.3129901885986</t>
  </si>
  <si>
    <t>22.1854362487793</t>
  </si>
  <si>
    <t>0.242455246931082</t>
  </si>
  <si>
    <t>-0.0971686045328788</t>
  </si>
  <si>
    <t>-0.614369498814677</t>
  </si>
  <si>
    <t>Q12029</t>
  </si>
  <si>
    <t>Probable mitochondrial transport protein FSF1</t>
  </si>
  <si>
    <t>FSF1</t>
  </si>
  <si>
    <t>sp|Q12029|FSF1_YEAST Sideroflexin FSF1 OS=Saccharomyces cerevisiae (strain ATCC 204508 / S288c) OX=559292 GN=FSF1 PE=1 SV=1</t>
  </si>
  <si>
    <t>22.1847705841064</t>
  </si>
  <si>
    <t>23.0134372711182</t>
  </si>
  <si>
    <t>23.8823165893555</t>
  </si>
  <si>
    <t>23.3962364196777</t>
  </si>
  <si>
    <t>24.0552349090576</t>
  </si>
  <si>
    <t>23.019</t>
  </si>
  <si>
    <t>26.1523241493278</t>
  </si>
  <si>
    <t>22.9824010822585</t>
  </si>
  <si>
    <t>20.4589385986328</t>
  </si>
  <si>
    <t>19.8631610870361</t>
  </si>
  <si>
    <t>19.8243865966797</t>
  </si>
  <si>
    <t>20.6312980651855</t>
  </si>
  <si>
    <t>20.1610336303711</t>
  </si>
  <si>
    <t>0.954542986808979</t>
  </si>
  <si>
    <t>-0.873451868693035</t>
  </si>
  <si>
    <t>-2.0392815828894</t>
  </si>
  <si>
    <t>Q12030</t>
  </si>
  <si>
    <t>Transcription initiation factor TFIID subunit 10</t>
  </si>
  <si>
    <t>TAF10</t>
  </si>
  <si>
    <t>sp|Q12030|TAF10_YEAST Transcription initiation factor TFIID subunit 10 OS=Saccharomyces cerevisiae (strain ATCC 204508 / S288c) OX=559292 GN=TAF10 PE=1 SV=1</t>
  </si>
  <si>
    <t>21.6407260894775</t>
  </si>
  <si>
    <t>23.3528594970703</t>
  </si>
  <si>
    <t>25.6475982666016</t>
  </si>
  <si>
    <t>26.1514930725098</t>
  </si>
  <si>
    <t>24.7746486663818</t>
  </si>
  <si>
    <t>21.229</t>
  </si>
  <si>
    <t>45.707</t>
  </si>
  <si>
    <t>27.6941831480787</t>
  </si>
  <si>
    <t>24.524264790087</t>
  </si>
  <si>
    <t>20.0236415863037</t>
  </si>
  <si>
    <t>20.2974853515625</t>
  </si>
  <si>
    <t>22.891227722168</t>
  </si>
  <si>
    <t>21.1649036407471</t>
  </si>
  <si>
    <t>23.1694221496582</t>
  </si>
  <si>
    <t>0.0389432518268728</t>
  </si>
  <si>
    <t>0.172548294067383</t>
  </si>
  <si>
    <t>0.114669451961225</t>
  </si>
  <si>
    <t>Q12032</t>
  </si>
  <si>
    <t>Altered inheritance of mitochondria protein 41, mitochondrial</t>
  </si>
  <si>
    <t>AIM41</t>
  </si>
  <si>
    <t>sp|Q12032|AIM41_YEAST Altered inheritance of mitochondria protein 41, mitochondrial OS=Saccharomyces cerevisiae (strain ATCC 204508 / S288c) OX=559292 GN=AIM41 PE=1 SV=1</t>
  </si>
  <si>
    <t>24.0122261047363</t>
  </si>
  <si>
    <t>23.8410530090332</t>
  </si>
  <si>
    <t>23.5518035888672</t>
  </si>
  <si>
    <t>24.2211074829102</t>
  </si>
  <si>
    <t>75.946</t>
  </si>
  <si>
    <t>19.232</t>
  </si>
  <si>
    <t>26.896660194115</t>
  </si>
  <si>
    <t>21.7674118180629</t>
  </si>
  <si>
    <t>20.2844409942627</t>
  </si>
  <si>
    <t>17.635591506958</t>
  </si>
  <si>
    <t>19.267463684082</t>
  </si>
  <si>
    <t>17.771785736084</t>
  </si>
  <si>
    <t>19.1872272491455</t>
  </si>
  <si>
    <t>19.2814311981201</t>
  </si>
  <si>
    <t>0.0161902380599459</t>
  </si>
  <si>
    <t>-0.0128663380940779</t>
  </si>
  <si>
    <t>-0.0488149903851763</t>
  </si>
  <si>
    <t>Q12033</t>
  </si>
  <si>
    <t>pH-response regulator protein palA/RIM20</t>
  </si>
  <si>
    <t>RIM20</t>
  </si>
  <si>
    <t>sp|Q12033|PALA_YEAST pH-response regulator protein palA/RIM20 OS=Saccharomyces cerevisiae (strain ATCC 204508 / S288c) OX=559292 GN=RIM20 PE=1 SV=1</t>
  </si>
  <si>
    <t>24.3330631256104</t>
  </si>
  <si>
    <t>24.5423278808594</t>
  </si>
  <si>
    <t>24.0220832824707</t>
  </si>
  <si>
    <t>50.942</t>
  </si>
  <si>
    <t>35.069</t>
  </si>
  <si>
    <t>26.9370808421617</t>
  </si>
  <si>
    <t>22.413487447159</t>
  </si>
  <si>
    <t>19.3283424377441</t>
  </si>
  <si>
    <t>19.2291946411133</t>
  </si>
  <si>
    <t>19.5442333221436</t>
  </si>
  <si>
    <t>19.8483810424805</t>
  </si>
  <si>
    <t>19.7390384674072</t>
  </si>
  <si>
    <t>2.14818214233711</t>
  </si>
  <si>
    <t>-0.682933171590172</t>
  </si>
  <si>
    <t>-5.07426919017438</t>
  </si>
  <si>
    <t>Q12034</t>
  </si>
  <si>
    <t>Protein SLF1</t>
  </si>
  <si>
    <t>SLF1</t>
  </si>
  <si>
    <t>sp|Q12034|SLF1_YEAST Protein SLF1 OS=Saccharomyces cerevisiae (strain ATCC 204508 / S288c) OX=559292 GN=SLF1 PE=1 SV=1</t>
  </si>
  <si>
    <t>22.284948348999</t>
  </si>
  <si>
    <t>22.6957454681396</t>
  </si>
  <si>
    <t>21.9411315917969</t>
  </si>
  <si>
    <t>22.582103729248</t>
  </si>
  <si>
    <t>22.0369453430176</t>
  </si>
  <si>
    <t>22.6143207550049</t>
  </si>
  <si>
    <t>25.636</t>
  </si>
  <si>
    <t>7.1242</t>
  </si>
  <si>
    <t>25.3804034614917</t>
  </si>
  <si>
    <t>21.9209619337469</t>
  </si>
  <si>
    <t>20.7001552581787</t>
  </si>
  <si>
    <t>20.2875995635986</t>
  </si>
  <si>
    <t>17.9406585693359</t>
  </si>
  <si>
    <t>17.3074150085449</t>
  </si>
  <si>
    <t>17.7823848724365</t>
  </si>
  <si>
    <t>18.408561706543</t>
  </si>
  <si>
    <t>2.13588431372641</t>
  </si>
  <si>
    <t>-0.543048222859699</t>
  </si>
  <si>
    <t>-5.03390879402432</t>
  </si>
  <si>
    <t>Q12035</t>
  </si>
  <si>
    <t>rRNA-processing protein FCF2</t>
  </si>
  <si>
    <t>FCF2</t>
  </si>
  <si>
    <t>sp|Q12035|FCF2_YEAST rRNA-processing protein FCF2 OS=Saccharomyces cerevisiae (strain ATCC 204508 / S288c) OX=559292 GN=FCF2 PE=1 SV=1</t>
  </si>
  <si>
    <t>24.9221153259277</t>
  </si>
  <si>
    <t>23.7946147918701</t>
  </si>
  <si>
    <t>26.1348476409912</t>
  </si>
  <si>
    <t>24.5897808074951</t>
  </si>
  <si>
    <t>114.51</t>
  </si>
  <si>
    <t>59.365</t>
  </si>
  <si>
    <t>28.2002275243518</t>
  </si>
  <si>
    <t>22.5563479443901</t>
  </si>
  <si>
    <t>17.0008583068848</t>
  </si>
  <si>
    <t>21.1434535980225</t>
  </si>
  <si>
    <t>18.2845077514648</t>
  </si>
  <si>
    <t>20.8882942199707</t>
  </si>
  <si>
    <t>18.5032749176025</t>
  </si>
  <si>
    <t>1.41397370038053</t>
  </si>
  <si>
    <t>1.4179515838623</t>
  </si>
  <si>
    <t>3.0360758926536</t>
  </si>
  <si>
    <t>Q12038</t>
  </si>
  <si>
    <t>Lethal(2) giant larvae protein homolog SRO7</t>
  </si>
  <si>
    <t>SRO7</t>
  </si>
  <si>
    <t>sp|Q12038|SRO7_YEAST Lethal(2) giant larvae protein homolog SRO7 OS=Saccharomyces cerevisiae (strain ATCC 204508 / S288c) OX=559292 GN=SRO7 PE=1 SV=1</t>
  </si>
  <si>
    <t>25.1326141357422</t>
  </si>
  <si>
    <t>25.3245391845703</t>
  </si>
  <si>
    <t>25.4041862487793</t>
  </si>
  <si>
    <t>25.1209983825684</t>
  </si>
  <si>
    <t>25.6768321990967</t>
  </si>
  <si>
    <t>26.176</t>
  </si>
  <si>
    <t>26.097</t>
  </si>
  <si>
    <t>28.202611333583</t>
  </si>
  <si>
    <t>24.2957207379745</t>
  </si>
  <si>
    <t>23.0598297119141</t>
  </si>
  <si>
    <t>21.3848495483398</t>
  </si>
  <si>
    <t>21.0556983947754</t>
  </si>
  <si>
    <t>21.3723621368408</t>
  </si>
  <si>
    <t>0.652776522855103</t>
  </si>
  <si>
    <t>-0.281963348388672</t>
  </si>
  <si>
    <t>-1.44319473039894</t>
  </si>
  <si>
    <t>Q12040</t>
  </si>
  <si>
    <t>Broad-specificity phosphatase YOR283W</t>
  </si>
  <si>
    <t>YOR283W</t>
  </si>
  <si>
    <t>sp|Q12040|YO283_YEAST Broad-specificity phosphatase YOR283W OS=Saccharomyces cerevisiae (strain ATCC 204508 / S288c) OX=559292 GN=YOR283W PE=1 SV=1</t>
  </si>
  <si>
    <t>26.1405544281006</t>
  </si>
  <si>
    <t>23.0482330322266</t>
  </si>
  <si>
    <t>25.0078716278076</t>
  </si>
  <si>
    <t>22.094</t>
  </si>
  <si>
    <t>27.3353475532745</t>
  </si>
  <si>
    <t>24.0134194583871</t>
  </si>
  <si>
    <t>20.5473613739014</t>
  </si>
  <si>
    <t>23.2419967651367</t>
  </si>
  <si>
    <t>18.1679077148438</t>
  </si>
  <si>
    <t>22.3062191009521</t>
  </si>
  <si>
    <t>2.52597999572754</t>
  </si>
  <si>
    <t>Q12042</t>
  </si>
  <si>
    <t>Vacuolar membrane protein YPL162C</t>
  </si>
  <si>
    <t>YPL162C</t>
  </si>
  <si>
    <t>sp|Q12042|YP162_YEAST Vacuolar membrane protein YPL162C OS=Saccharomyces cerevisiae (strain ATCC 204508 / S288c) OX=559292 GN=YPL162C PE=1 SV=1</t>
  </si>
  <si>
    <t>26.2978916168213</t>
  </si>
  <si>
    <t>26.6166667938232</t>
  </si>
  <si>
    <t>24.3091087341309</t>
  </si>
  <si>
    <t>26.8589916229248</t>
  </si>
  <si>
    <t>84.715</t>
  </si>
  <si>
    <t>68.258</t>
  </si>
  <si>
    <t>28.8440388046325</t>
  </si>
  <si>
    <t>23.8440268285314</t>
  </si>
  <si>
    <t>21.310302734375</t>
  </si>
  <si>
    <t>22.6979942321777</t>
  </si>
  <si>
    <t>14.9736528396606</t>
  </si>
  <si>
    <t>22.4225234985352</t>
  </si>
  <si>
    <t>2.28207461039225</t>
  </si>
  <si>
    <t>Q12043</t>
  </si>
  <si>
    <t>Lipase 5</t>
  </si>
  <si>
    <t>TGL5</t>
  </si>
  <si>
    <t>sp|Q12043|TGL5_YEAST Triacylglycerol lipase 5 OS=Saccharomyces cerevisiae (strain ATCC 204508 / S288c) OX=559292 GN=TGL5 PE=1 SV=1</t>
  </si>
  <si>
    <t>25.0423488616943</t>
  </si>
  <si>
    <t>26.3584880828857</t>
  </si>
  <si>
    <t>24.3564910888672</t>
  </si>
  <si>
    <t>24.3548774719238</t>
  </si>
  <si>
    <t>26.7553176879883</t>
  </si>
  <si>
    <t>29.255</t>
  </si>
  <si>
    <t>61.755</t>
  </si>
  <si>
    <t>28.4429654462031</t>
  </si>
  <si>
    <t>24.3554828369973</t>
  </si>
  <si>
    <t>22.4412384033203</t>
  </si>
  <si>
    <t>22.101749420166</t>
  </si>
  <si>
    <t>19.7957286834717</t>
  </si>
  <si>
    <t>22.0424327850342</t>
  </si>
  <si>
    <t>22.260778427124</t>
  </si>
  <si>
    <t>2.82785334582987</t>
  </si>
  <si>
    <t>-2.01928456624349</t>
  </si>
  <si>
    <t>-7.75973667332815</t>
  </si>
  <si>
    <t>Q12044</t>
  </si>
  <si>
    <t>Regulator of calcineurin 2</t>
  </si>
  <si>
    <t>RCN2</t>
  </si>
  <si>
    <t>sp|Q12044|RCN2_YEAST Regulator of calcineurin 2 OS=Saccharomyces cerevisiae (strain ATCC 204508 / S288c) OX=559292 GN=RCN2 PE=1 SV=1</t>
  </si>
  <si>
    <t>18.8877143859863</t>
  </si>
  <si>
    <t>38.43</t>
  </si>
  <si>
    <t>4.2203</t>
  </si>
  <si>
    <t>23.9544689714343</t>
  </si>
  <si>
    <t>19.7845102451812</t>
  </si>
  <si>
    <t>17.7494373321533</t>
  </si>
  <si>
    <t>17.9060096740723</t>
  </si>
  <si>
    <t>18.6779670715332</t>
  </si>
  <si>
    <t>14.1139860153198</t>
  </si>
  <si>
    <t>1.40977096557617</t>
  </si>
  <si>
    <t>Q12046</t>
  </si>
  <si>
    <t>Pre-mRNA-splicing factor CWC2</t>
  </si>
  <si>
    <t>CWC2</t>
  </si>
  <si>
    <t>sp|Q12046|CWC2_YEAST Pre-mRNA-splicing factor CWC2 OS=Saccharomyces cerevisiae (strain ATCC 204508 / S288c) OX=559292 GN=CWC2 PE=1 SV=1</t>
  </si>
  <si>
    <t>21.4187984466553</t>
  </si>
  <si>
    <t>22.261754989624</t>
  </si>
  <si>
    <t>22.025297164917</t>
  </si>
  <si>
    <t>22.5115203857422</t>
  </si>
  <si>
    <t>21.9990692138672</t>
  </si>
  <si>
    <t>53.719</t>
  </si>
  <si>
    <t>5.632</t>
  </si>
  <si>
    <t>24.7717800019816</t>
  </si>
  <si>
    <t>20.248177753652</t>
  </si>
  <si>
    <t>18.4387588500977</t>
  </si>
  <si>
    <t>18.5095119476318</t>
  </si>
  <si>
    <t>18.1865978240967</t>
  </si>
  <si>
    <t>16.7933502197266</t>
  </si>
  <si>
    <t>0.0404731035785037</t>
  </si>
  <si>
    <t>0.0518414179484061</t>
  </si>
  <si>
    <t>0.121443064538257</t>
  </si>
  <si>
    <t>Q12049</t>
  </si>
  <si>
    <t>Protein THP3</t>
  </si>
  <si>
    <t>THP3</t>
  </si>
  <si>
    <t>sp|Q12049|THP3_YEAST Protein THP3 OS=Saccharomyces cerevisiae (strain ATCC 204508 / S288c) OX=559292 GN=THP3 PE=1 SV=1</t>
  </si>
  <si>
    <t>26.2463912963867</t>
  </si>
  <si>
    <t>26.8979301452637</t>
  </si>
  <si>
    <t>25.809534072876</t>
  </si>
  <si>
    <t>26.2285022735596</t>
  </si>
  <si>
    <t>91.26</t>
  </si>
  <si>
    <t>3.9747</t>
  </si>
  <si>
    <t>28.1823407009241</t>
  </si>
  <si>
    <t>22.6277404819394</t>
  </si>
  <si>
    <t>15.5686092376709</t>
  </si>
  <si>
    <t>13.3311967849731</t>
  </si>
  <si>
    <t>20.4812870025635</t>
  </si>
  <si>
    <t>20.4739761352539</t>
  </si>
  <si>
    <t>21.03684425354</t>
  </si>
  <si>
    <t>20.3648490905762</t>
  </si>
  <si>
    <t>0.505272770901547</t>
  </si>
  <si>
    <t>-0.535253524780273</t>
  </si>
  <si>
    <t>-1.33920360467311</t>
  </si>
  <si>
    <t>Q12050</t>
  </si>
  <si>
    <t>Telomere length regulation protein ELG1</t>
  </si>
  <si>
    <t>ELG1</t>
  </si>
  <si>
    <t>sp|Q12050|ELG1_YEAST Telomere length regulation protein ELG1 OS=Saccharomyces cerevisiae (strain ATCC 204508 / S288c) OX=559292 GN=ELG1 PE=1 SV=1</t>
  </si>
  <si>
    <t>21.6939601898193</t>
  </si>
  <si>
    <t>21.7136001586914</t>
  </si>
  <si>
    <t>38.651</t>
  </si>
  <si>
    <t>2.9697</t>
  </si>
  <si>
    <t>23.3894254797379</t>
  </si>
  <si>
    <t>19.2194663405864</t>
  </si>
  <si>
    <t>17.1050281524658</t>
  </si>
  <si>
    <t>16.7894058227539</t>
  </si>
  <si>
    <t>17.3614463806152</t>
  </si>
  <si>
    <t>-1.54693698883057</t>
  </si>
  <si>
    <t>Q12051</t>
  </si>
  <si>
    <t>Geranylgeranyl pyrophosphate synthase</t>
  </si>
  <si>
    <t>BTS1</t>
  </si>
  <si>
    <t>sp|Q12051|GGPPS_YEAST Geranylgeranyl pyrophosphate synthase OS=Saccharomyces cerevisiae (strain ATCC 204508 / S288c) OX=559292 GN=BTS1 PE=1 SV=1</t>
  </si>
  <si>
    <t>24.7468357086182</t>
  </si>
  <si>
    <t>25.4616088867188</t>
  </si>
  <si>
    <t>23.8592758178711</t>
  </si>
  <si>
    <t>24.9644622802734</t>
  </si>
  <si>
    <t>23.7443752288818</t>
  </si>
  <si>
    <t>25.1858978271484</t>
  </si>
  <si>
    <t>22.723</t>
  </si>
  <si>
    <t>18.908</t>
  </si>
  <si>
    <t>27.9031696000201</t>
  </si>
  <si>
    <t>24.0957916875392</t>
  </si>
  <si>
    <t>23.2428398132324</t>
  </si>
  <si>
    <t>21.6183605194092</t>
  </si>
  <si>
    <t>19.9414882659912</t>
  </si>
  <si>
    <t>19.5725231170654</t>
  </si>
  <si>
    <t>1.45166850529336</t>
  </si>
  <si>
    <t>-3.12529798170638</t>
  </si>
  <si>
    <t>Q12055</t>
  </si>
  <si>
    <t>Adenylate kinase isoenzyme 6 homolog FAP7</t>
  </si>
  <si>
    <t>FAP7</t>
  </si>
  <si>
    <t>sp|Q12055|KAD6_YEAST Adenylate kinase isoenzyme 6 homolog FAP7 OS=Saccharomyces cerevisiae (strain ATCC 204508 / S288c) OX=559292 GN=FAP7 PE=1 SV=1</t>
  </si>
  <si>
    <t>22.9707775115967</t>
  </si>
  <si>
    <t>22.7452373504639</t>
  </si>
  <si>
    <t>22.4238834381104</t>
  </si>
  <si>
    <t>22.4257030487061</t>
  </si>
  <si>
    <t>22.9761543273926</t>
  </si>
  <si>
    <t>21.5179252624512</t>
  </si>
  <si>
    <t>16.93</t>
  </si>
  <si>
    <t>3.9033</t>
  </si>
  <si>
    <t>25.9510258630685</t>
  </si>
  <si>
    <t>22.4915986924505</t>
  </si>
  <si>
    <t>21.7894706726074</t>
  </si>
  <si>
    <t>19.9981060028076</t>
  </si>
  <si>
    <t>17.3721160888672</t>
  </si>
  <si>
    <t>18.9050102233887</t>
  </si>
  <si>
    <t>17.2431182861328</t>
  </si>
  <si>
    <t>0.612635446769486</t>
  </si>
  <si>
    <t>0.560649871826172</t>
  </si>
  <si>
    <t>1.36500868591116</t>
  </si>
  <si>
    <t>Q12056</t>
  </si>
  <si>
    <t>Iron sulfur cluster assembly protein 2, mitochondrial</t>
  </si>
  <si>
    <t>ISU2</t>
  </si>
  <si>
    <t>sp|Q12056|ISU2_YEAST Iron sulfur cluster assembly protein 2, mitochondrial OS=Saccharomyces cerevisiae (strain ATCC 204508 / S288c) OX=559292 GN=ISU2 PE=1 SV=1</t>
  </si>
  <si>
    <t>26.4952754974365</t>
  </si>
  <si>
    <t>21.7815685272217</t>
  </si>
  <si>
    <t>22.379545211792</t>
  </si>
  <si>
    <t>22.805814743042</t>
  </si>
  <si>
    <t>20.7842063903809</t>
  </si>
  <si>
    <t>32.083</t>
  </si>
  <si>
    <t>28.189050702729</t>
  </si>
  <si>
    <t>24.7296190840917</t>
  </si>
  <si>
    <t>19.2481536865234</t>
  </si>
  <si>
    <t>20.0656585693359</t>
  </si>
  <si>
    <t>17.4346122741699</t>
  </si>
  <si>
    <t>0.642298146475808</t>
  </si>
  <si>
    <t>2.61065769195557</t>
  </si>
  <si>
    <t>1.51134729963127</t>
  </si>
  <si>
    <t>Q12057</t>
  </si>
  <si>
    <t>[PSI+] induction protein 2</t>
  </si>
  <si>
    <t>PIN2</t>
  </si>
  <si>
    <t>sp|Q12057|PIN2_YEAST [PSI+] induction protein 2 OS=Saccharomyces cerevisiae (strain ATCC 204508 / S288c) OX=559292 GN=PIN2 PE=1 SV=1</t>
  </si>
  <si>
    <t>22.5275249481201</t>
  </si>
  <si>
    <t>23.241268157959</t>
  </si>
  <si>
    <t>22.9657497406006</t>
  </si>
  <si>
    <t>22.9258766174316</t>
  </si>
  <si>
    <t>13.028</t>
  </si>
  <si>
    <t>25.7477586520514</t>
  </si>
  <si>
    <t>21.1628166352831</t>
  </si>
  <si>
    <t>18.0302028656006</t>
  </si>
  <si>
    <t>19.3437747955322</t>
  </si>
  <si>
    <t>18.2097682952881</t>
  </si>
  <si>
    <t>18.6796169281006</t>
  </si>
  <si>
    <t>18.6833229064941</t>
  </si>
  <si>
    <t>1.65684930590441</t>
  </si>
  <si>
    <t>-0.589989980061848</t>
  </si>
  <si>
    <t>-3.63628675655638</t>
  </si>
  <si>
    <t>Q12060</t>
  </si>
  <si>
    <t>Transcriptional coactivator HFI1/ADA1</t>
  </si>
  <si>
    <t>HFI1</t>
  </si>
  <si>
    <t>sp|Q12060|HFI1_YEAST Transcriptional coactivator HFI1/ADA1 OS=Saccharomyces cerevisiae (strain ATCC 204508 / S288c) OX=559292 GN=HFI1 PE=1 SV=1</t>
  </si>
  <si>
    <t>26.8957366943359</t>
  </si>
  <si>
    <t>26.3254146575928</t>
  </si>
  <si>
    <t>29.06494140625</t>
  </si>
  <si>
    <t>26.1216888427734</t>
  </si>
  <si>
    <t>42.557</t>
  </si>
  <si>
    <t>191.76</t>
  </si>
  <si>
    <t>30.9428657210698</t>
  </si>
  <si>
    <t>26.5505559866797</t>
  </si>
  <si>
    <t>20.0131816864014</t>
  </si>
  <si>
    <t>25.1611175537109</t>
  </si>
  <si>
    <t>25.0924491882324</t>
  </si>
  <si>
    <t>20.744026184082</t>
  </si>
  <si>
    <t>1.43627646892245</t>
  </si>
  <si>
    <t>2.38849830627441</t>
  </si>
  <si>
    <t>3.08870296977482</t>
  </si>
  <si>
    <t>Q12063</t>
  </si>
  <si>
    <t>Dehydrodolichyl diphosphate syntase complex subunit NUS1</t>
  </si>
  <si>
    <t>NUS1</t>
  </si>
  <si>
    <t>sp|Q12063|UPPS_YEAST Dehydrodolichyl diphosphate synthase complex subunit NUS1 OS=Saccharomyces cerevisiae (strain ATCC 204508 / S288c) OX=559292 GN=NUS1 PE=1 SV=1</t>
  </si>
  <si>
    <t>26.6790904998779</t>
  </si>
  <si>
    <t>27.011905670166</t>
  </si>
  <si>
    <t>26.3400077819824</t>
  </si>
  <si>
    <t>25.6543083190918</t>
  </si>
  <si>
    <t>25.6157989501953</t>
  </si>
  <si>
    <t>56.886</t>
  </si>
  <si>
    <t>13.705</t>
  </si>
  <si>
    <t>28.6051249933143</t>
  </si>
  <si>
    <t>23.9047206072014</t>
  </si>
  <si>
    <t>20.3094139099121</t>
  </si>
  <si>
    <t>19.2324295043945</t>
  </si>
  <si>
    <t>22.4026527404785</t>
  </si>
  <si>
    <t>18.5768451690674</t>
  </si>
  <si>
    <t>22.8163223266602</t>
  </si>
  <si>
    <t>0.119525496141491</t>
  </si>
  <si>
    <t>0.201560974121094</t>
  </si>
  <si>
    <t>0.327936585792016</t>
  </si>
  <si>
    <t>Q12066</t>
  </si>
  <si>
    <t>Nuclear rim protein 1</t>
  </si>
  <si>
    <t>NUR1</t>
  </si>
  <si>
    <t>sp|Q12066|NUR1_YEAST Nuclear rim protein 1 OS=Saccharomyces cerevisiae (strain ATCC 204508 / S288c) OX=559292 GN=NUR1 PE=1 SV=1</t>
  </si>
  <si>
    <t>23.859748840332</t>
  </si>
  <si>
    <t>24.3578338623047</t>
  </si>
  <si>
    <t>27.860294342041</t>
  </si>
  <si>
    <t>26.1641902923584</t>
  </si>
  <si>
    <t>27.9385967254639</t>
  </si>
  <si>
    <t>38.169</t>
  </si>
  <si>
    <t>96.239</t>
  </si>
  <si>
    <t>29.2229925528029</t>
  </si>
  <si>
    <t>24.9010874815431</t>
  </si>
  <si>
    <t>20.764741897583</t>
  </si>
  <si>
    <t>19.6858577728271</t>
  </si>
  <si>
    <t>22.8296413421631</t>
  </si>
  <si>
    <t>22.8384780883789</t>
  </si>
  <si>
    <t>22.3810501098633</t>
  </si>
  <si>
    <t>22.9827671051025</t>
  </si>
  <si>
    <t>0.314175503525673</t>
  </si>
  <si>
    <t>-1.13141632080078</t>
  </si>
  <si>
    <t>-0.76841979258696</t>
  </si>
  <si>
    <t>Q12068</t>
  </si>
  <si>
    <t>NADPH-dependent methylglyoxal reductase GRE2</t>
  </si>
  <si>
    <t>GRE2</t>
  </si>
  <si>
    <t>sp|Q12068|GRE2_YEAST NADPH-dependent methylglyoxal reductase GRE2 OS=Saccharomyces cerevisiae (strain ATCC 204508 / S288c) OX=559292 GN=GRE2 PE=1 SV=1</t>
  </si>
  <si>
    <t>23.8887405395508</t>
  </si>
  <si>
    <t>23.8899478912354</t>
  </si>
  <si>
    <t>24.1969299316406</t>
  </si>
  <si>
    <t>23.975700378418</t>
  </si>
  <si>
    <t>23.9869384765625</t>
  </si>
  <si>
    <t>23.9109535217285</t>
  </si>
  <si>
    <t>11.578</t>
  </si>
  <si>
    <t>21.1534456504012</t>
  </si>
  <si>
    <t>18.8378124237061</t>
  </si>
  <si>
    <t>16.9977741241455</t>
  </si>
  <si>
    <t>19.5871028900146</t>
  </si>
  <si>
    <t>16.7733974456787</t>
  </si>
  <si>
    <t>18.8890228271484</t>
  </si>
  <si>
    <t>18.4086856842041</t>
  </si>
  <si>
    <t>0.449373689574745</t>
  </si>
  <si>
    <t>0.0986690521240234</t>
  </si>
  <si>
    <t>1.04423932307807</t>
  </si>
  <si>
    <t>Q12071</t>
  </si>
  <si>
    <t>Vacuolar protein sorting-associated protein 54</t>
  </si>
  <si>
    <t>VPS54</t>
  </si>
  <si>
    <t>sp|Q12071|VPS54_YEAST Vacuolar protein sorting-associated protein 54 OS=Saccharomyces cerevisiae (strain ATCC 204508 / S288c) OX=559292 GN=VPS54 PE=1 SV=1</t>
  </si>
  <si>
    <t>23.6142539978027</t>
  </si>
  <si>
    <t>24.7306041717529</t>
  </si>
  <si>
    <t>23.5550842285156</t>
  </si>
  <si>
    <t>24.3043117523193</t>
  </si>
  <si>
    <t>23.3178272247314</t>
  </si>
  <si>
    <t>93.445</t>
  </si>
  <si>
    <t>13.013</t>
  </si>
  <si>
    <t>26.7405970770361</t>
  </si>
  <si>
    <t>21.9857224410869</t>
  </si>
  <si>
    <t>19.7828636169434</t>
  </si>
  <si>
    <t>19.6979522705078</t>
  </si>
  <si>
    <t>19.6085758209229</t>
  </si>
  <si>
    <t>18.8329696655273</t>
  </si>
  <si>
    <t>19.3330898284912</t>
  </si>
  <si>
    <t>18.853401184082</t>
  </si>
  <si>
    <t>1.69628958391986</t>
  </si>
  <si>
    <t>-0.852557500203449</t>
  </si>
  <si>
    <t>-3.73984273842695</t>
  </si>
  <si>
    <t>Q12072</t>
  </si>
  <si>
    <t>ISWI one complex protein 2</t>
  </si>
  <si>
    <t>IOC2</t>
  </si>
  <si>
    <t>sp|Q12072|IOC2_YEAST ISWI one complex protein 2 OS=Saccharomyces cerevisiae (strain ATCC 204508 / S288c) OX=559292 GN=IOC2 PE=1 SV=1</t>
  </si>
  <si>
    <t>29.6056365966797</t>
  </si>
  <si>
    <t>30.2347793579102</t>
  </si>
  <si>
    <t>29.4976425170898</t>
  </si>
  <si>
    <t>30.5293426513672</t>
  </si>
  <si>
    <t>29.6460723876953</t>
  </si>
  <si>
    <t>30.4578723907471</t>
  </si>
  <si>
    <t>33.324</t>
  </si>
  <si>
    <t>218.6</t>
  </si>
  <si>
    <t>32.8124147727759</t>
  </si>
  <si>
    <t>29.1119750546348</t>
  </si>
  <si>
    <t>27.3191547393799</t>
  </si>
  <si>
    <t>26.5883502960205</t>
  </si>
  <si>
    <t>25.9233169555664</t>
  </si>
  <si>
    <t>26.1317710876465</t>
  </si>
  <si>
    <t>26.4511737823486</t>
  </si>
  <si>
    <t>2.94151288546458</t>
  </si>
  <si>
    <t>-0.824214299519856</t>
  </si>
  <si>
    <t>-8.31227972379996</t>
  </si>
  <si>
    <t>Q12074</t>
  </si>
  <si>
    <t>Spermidine synthase</t>
  </si>
  <si>
    <t>SPE3</t>
  </si>
  <si>
    <t>sp|Q12074|SPEE_YEAST Spermidine synthase OS=Saccharomyces cerevisiae (strain ATCC 204508 / S288c) OX=559292 GN=SPE3 PE=3 SV=1</t>
  </si>
  <si>
    <t>28.2439975738525</t>
  </si>
  <si>
    <t>25.1554164886475</t>
  </si>
  <si>
    <t>30.002628326416</t>
  </si>
  <si>
    <t>29.6412029266357</t>
  </si>
  <si>
    <t>51.775</t>
  </si>
  <si>
    <t>143.44</t>
  </si>
  <si>
    <t>31.8573084336618</t>
  </si>
  <si>
    <t>28.0499386785241</t>
  </si>
  <si>
    <t>26.6345024108887</t>
  </si>
  <si>
    <t>21.6163425445557</t>
  </si>
  <si>
    <t>26.5279674530029</t>
  </si>
  <si>
    <t>18.7901058197021</t>
  </si>
  <si>
    <t>26.1197910308838</t>
  </si>
  <si>
    <t>18.4509296417236</t>
  </si>
  <si>
    <t>2.70654786465497</t>
  </si>
  <si>
    <t>5.02432441711426</t>
  </si>
  <si>
    <t>7.20654881865301</t>
  </si>
  <si>
    <t>Q12078</t>
  </si>
  <si>
    <t>Iron transporter SMF3</t>
  </si>
  <si>
    <t>SMF3</t>
  </si>
  <si>
    <t>sp|Q12078|SMF3_YEAST Iron transporter SMF3 OS=Saccharomyces cerevisiae (strain ATCC 204508 / S288c) OX=559292 GN=SMF3 PE=1 SV=1</t>
  </si>
  <si>
    <t>25.4732074737549</t>
  </si>
  <si>
    <t>26.121768951416</t>
  </si>
  <si>
    <t>25.0582523345947</t>
  </si>
  <si>
    <t>25.9163398742676</t>
  </si>
  <si>
    <t>24.8981380462646</t>
  </si>
  <si>
    <t>25.5894660949707</t>
  </si>
  <si>
    <t>52.555</t>
  </si>
  <si>
    <t>21.44</t>
  </si>
  <si>
    <t>28.4194086031472</t>
  </si>
  <si>
    <t>24.3319698735902</t>
  </si>
  <si>
    <t>22.8971500396729</t>
  </si>
  <si>
    <t>22.3531017303467</t>
  </si>
  <si>
    <t>20.9038200378418</t>
  </si>
  <si>
    <t>21.2224063873291</t>
  </si>
  <si>
    <t>20.6002330780029</t>
  </si>
  <si>
    <t>20.8953380584717</t>
  </si>
  <si>
    <t>1.47075003738075</t>
  </si>
  <si>
    <t>-0.732659022013348</t>
  </si>
  <si>
    <t>-3.17098243836732</t>
  </si>
  <si>
    <t>Q12080</t>
  </si>
  <si>
    <t>Ribosome biogenesis protein NOP53</t>
  </si>
  <si>
    <t>NOP53</t>
  </si>
  <si>
    <t>sp|Q12080|NOP53_YEAST Ribosome biogenesis protein NOP53 OS=Saccharomyces cerevisiae (strain ATCC 204508 / S288c) OX=559292 GN=NOP53 PE=1 SV=1</t>
  </si>
  <si>
    <t>21.9544334411621</t>
  </si>
  <si>
    <t>22.2524871826172</t>
  </si>
  <si>
    <t>20.7357864379883</t>
  </si>
  <si>
    <t>22.549524307251</t>
  </si>
  <si>
    <t>8.5</t>
  </si>
  <si>
    <t>13.562</t>
  </si>
  <si>
    <t>4.0364</t>
  </si>
  <si>
    <t>25.0845631748166</t>
  </si>
  <si>
    <t>22.4996250026431</t>
  </si>
  <si>
    <t>21.3105792999268</t>
  </si>
  <si>
    <t>19.300012588501</t>
  </si>
  <si>
    <t>20.3253135681152</t>
  </si>
  <si>
    <t>0.567925894539967</t>
  </si>
  <si>
    <t>0.789271990458172</t>
  </si>
  <si>
    <t>1.3478837078083</t>
  </si>
  <si>
    <t>Q12082</t>
  </si>
  <si>
    <t>Uncharacterized protein YDL157C, mitochondrial</t>
  </si>
  <si>
    <t>sp|Q12082|YD157_YEAST Uncharacterized protein YDL157C, mitochondrial OS=Saccharomyces cerevisiae (strain ATCC 204508 / S288c) OX=559292 GN=YDL157C PE=1 SV=1</t>
  </si>
  <si>
    <t>23.6752986907959</t>
  </si>
  <si>
    <t>23.9246082305908</t>
  </si>
  <si>
    <t>23.1581077575684</t>
  </si>
  <si>
    <t>23.4861583709717</t>
  </si>
  <si>
    <t>22.9383869171143</t>
  </si>
  <si>
    <t>23.857852935791</t>
  </si>
  <si>
    <t>16.757</t>
  </si>
  <si>
    <t>15.63</t>
  </si>
  <si>
    <t>26.3563227363287</t>
  </si>
  <si>
    <t>23.1864044521099</t>
  </si>
  <si>
    <t>21.4239864349365</t>
  </si>
  <si>
    <t>21.3026809692383</t>
  </si>
  <si>
    <t>19.5478324890137</t>
  </si>
  <si>
    <t>20.2834224700928</t>
  </si>
  <si>
    <t>0.90402308026467</t>
  </si>
  <si>
    <t>-0.498942057291668</t>
  </si>
  <si>
    <t>-1.93752415020525</t>
  </si>
  <si>
    <t>Q12091</t>
  </si>
  <si>
    <t>Damage response protein 1</t>
  </si>
  <si>
    <t>DAP1</t>
  </si>
  <si>
    <t>sp|Q12091|DAP1_YEAST Damage response protein 1 OS=Saccharomyces cerevisiae (strain ATCC 204508 / S288c) OX=559292 GN=DAP1 PE=1 SV=1</t>
  </si>
  <si>
    <t>22.1577682495117</t>
  </si>
  <si>
    <t>23.0667266845703</t>
  </si>
  <si>
    <t>21.2846660614014</t>
  </si>
  <si>
    <t>22.7107238769531</t>
  </si>
  <si>
    <t>21.6432838439941</t>
  </si>
  <si>
    <t>24.707</t>
  </si>
  <si>
    <t>6.5028</t>
  </si>
  <si>
    <t>25.2833028919157</t>
  </si>
  <si>
    <t>21.6983333252043</t>
  </si>
  <si>
    <t>19.9558887481689</t>
  </si>
  <si>
    <t>20.5727443695068</t>
  </si>
  <si>
    <t>15.4924163818359</t>
  </si>
  <si>
    <t>19.4363422393799</t>
  </si>
  <si>
    <t>16.1098518371582</t>
  </si>
  <si>
    <t>1.31403550449297</t>
  </si>
  <si>
    <t>1.18109798431396</t>
  </si>
  <si>
    <t>3.22160519497359</t>
  </si>
  <si>
    <t>Q12092</t>
  </si>
  <si>
    <t>Autophagy-related protein 29</t>
  </si>
  <si>
    <t>ATG29</t>
  </si>
  <si>
    <t>sp|Q12092|ATG29_YEAST Autophagy-related protein 29 OS=Saccharomyces cerevisiae (strain ATCC 204508 / S288c) OX=559292 GN=ATG29 PE=1 SV=1</t>
  </si>
  <si>
    <t>29.131290435791</t>
  </si>
  <si>
    <t>25.9048805236816</t>
  </si>
  <si>
    <t>27.3214797973633</t>
  </si>
  <si>
    <t>25.8230609893799</t>
  </si>
  <si>
    <t>27.4756832122803</t>
  </si>
  <si>
    <t>57.577</t>
  </si>
  <si>
    <t>160.99</t>
  </si>
  <si>
    <t>31.204081721046</t>
  </si>
  <si>
    <t>26.3967267989884</t>
  </si>
  <si>
    <t>25.9705085754395</t>
  </si>
  <si>
    <t>19.9486351013184</t>
  </si>
  <si>
    <t>19.9013023376465</t>
  </si>
  <si>
    <t>23.026496887207</t>
  </si>
  <si>
    <t>1.61862714151167</t>
  </si>
  <si>
    <t>2.05946222941081</t>
  </si>
  <si>
    <t>3.53764813750919</t>
  </si>
  <si>
    <t>Q12096</t>
  </si>
  <si>
    <t>Glucose N-acetyltransferase 1</t>
  </si>
  <si>
    <t>GNT1</t>
  </si>
  <si>
    <t>sp|Q12096|GNT1_YEAST Glucose N-acetyltransferase 1 OS=Saccharomyces cerevisiae (strain ATCC 204508 / S288c) OX=559292 GN=GNT1 PE=1 SV=1</t>
  </si>
  <si>
    <t>23.0962905883789</t>
  </si>
  <si>
    <t>23.1426124572754</t>
  </si>
  <si>
    <t>22.9748439788818</t>
  </si>
  <si>
    <t>22.7862224578857</t>
  </si>
  <si>
    <t>23.0755004882813</t>
  </si>
  <si>
    <t>22.9781303405762</t>
  </si>
  <si>
    <t>11.742</t>
  </si>
  <si>
    <t>26.0662618404405</t>
  </si>
  <si>
    <t>21.542693724535</t>
  </si>
  <si>
    <t>20.316722869873</t>
  </si>
  <si>
    <t>18.9043636322021</t>
  </si>
  <si>
    <t>19.0340785980225</t>
  </si>
  <si>
    <t>18.1140060424805</t>
  </si>
  <si>
    <t>0.295483633140712</t>
  </si>
  <si>
    <t>0.0798899332682304</t>
  </si>
  <si>
    <t>0.7289375928908</t>
  </si>
  <si>
    <t>Q12099</t>
  </si>
  <si>
    <t>ATP-dependent RNA helicase FAL1</t>
  </si>
  <si>
    <t>FAL1</t>
  </si>
  <si>
    <t>sp|Q12099|FAL1_YEAST ATP-dependent RNA helicase FAL1 OS=Saccharomyces cerevisiae (strain ATCC 204508 / S288c) OX=559292 GN=FAL1 PE=1 SV=1</t>
  </si>
  <si>
    <t>25.281322479248</t>
  </si>
  <si>
    <t>24.2489452362061</t>
  </si>
  <si>
    <t>25.7852153778076</t>
  </si>
  <si>
    <t>24.5599346160889</t>
  </si>
  <si>
    <t>25.8307209014893</t>
  </si>
  <si>
    <t>24.3022212982178</t>
  </si>
  <si>
    <t>69.614</t>
  </si>
  <si>
    <t>104.2</t>
  </si>
  <si>
    <t>28.4429259100213</t>
  </si>
  <si>
    <t>23.6355551731876</t>
  </si>
  <si>
    <t>22.5761871337891</t>
  </si>
  <si>
    <t>21.3533706665039</t>
  </si>
  <si>
    <t>18.470682144165</t>
  </si>
  <si>
    <t>21.3508911132813</t>
  </si>
  <si>
    <t>18.9110240936279</t>
  </si>
  <si>
    <t>2.48725644317584</t>
  </si>
  <si>
    <t>1.26205253601074</t>
  </si>
  <si>
    <t>6.29373570226119</t>
  </si>
  <si>
    <t>Q12100</t>
  </si>
  <si>
    <t>Probable serine/threonine-protein kinase RTK1</t>
  </si>
  <si>
    <t>RTK1</t>
  </si>
  <si>
    <t>sp|Q12100|RTK1_YEAST Probable serine/threonine-protein kinase RTK1 OS=Saccharomyces cerevisiae (strain ATCC 204508 / S288c) OX=559292 GN=RTK1 PE=1 SV=1</t>
  </si>
  <si>
    <t>22.3225936889648</t>
  </si>
  <si>
    <t>22.3575916290283</t>
  </si>
  <si>
    <t>22.883752822876</t>
  </si>
  <si>
    <t>22.7946548461914</t>
  </si>
  <si>
    <t>23.2562351226807</t>
  </si>
  <si>
    <t>96.253</t>
  </si>
  <si>
    <t>8.0372</t>
  </si>
  <si>
    <t>25.0051317675394</t>
  </si>
  <si>
    <t>19.4201864039148</t>
  </si>
  <si>
    <t>16.0328197479248</t>
  </si>
  <si>
    <t>17.1323986053467</t>
  </si>
  <si>
    <t>16.8830966949463</t>
  </si>
  <si>
    <t>17.3237762451172</t>
  </si>
  <si>
    <t>1.02131826390857</t>
  </si>
  <si>
    <t>-0.578380584716797</t>
  </si>
  <si>
    <t>-2.40774208987684</t>
  </si>
  <si>
    <t>Q12102</t>
  </si>
  <si>
    <t>Cleavage factor two protein 2</t>
  </si>
  <si>
    <t>CFT2</t>
  </si>
  <si>
    <t>sp|Q12102|CFT2_YEAST Cleavage factor two protein 2 OS=Saccharomyces cerevisiae (strain ATCC 204508 / S288c) OX=559292 GN=CFT2 PE=1 SV=1</t>
  </si>
  <si>
    <t>25.9622135162354</t>
  </si>
  <si>
    <t>26.8427810668945</t>
  </si>
  <si>
    <t>25.8932609558105</t>
  </si>
  <si>
    <t>52.373</t>
  </si>
  <si>
    <t>8.7342</t>
  </si>
  <si>
    <t>27.872381333351</t>
  </si>
  <si>
    <t>23.2874305756535</t>
  </si>
  <si>
    <t>23.2649917602539</t>
  </si>
  <si>
    <t>15.8076066970825</t>
  </si>
  <si>
    <t>Q12104</t>
  </si>
  <si>
    <t>Transcriptional protein SWT1</t>
  </si>
  <si>
    <t>SWT1</t>
  </si>
  <si>
    <t>sp|Q12104|SWT1_YEAST Transcriptional protein SWT1 OS=Saccharomyces cerevisiae (strain ATCC 204508 / S288c) OX=559292 GN=SWT1 PE=1 SV=1</t>
  </si>
  <si>
    <t>28.5981483459473</t>
  </si>
  <si>
    <t>29.9434947967529</t>
  </si>
  <si>
    <t>29.916130065918</t>
  </si>
  <si>
    <t>24.3647956848145</t>
  </si>
  <si>
    <t>64.294</t>
  </si>
  <si>
    <t>309.15</t>
  </si>
  <si>
    <t>31.9042971179615</t>
  </si>
  <si>
    <t>26.9501582371301</t>
  </si>
  <si>
    <t>25.2009391784668</t>
  </si>
  <si>
    <t>18.7086334228516</t>
  </si>
  <si>
    <t>25.5455722808838</t>
  </si>
  <si>
    <t>18.6229591369629</t>
  </si>
  <si>
    <t>18.4747276306152</t>
  </si>
  <si>
    <t>3.35750289514895</t>
  </si>
  <si>
    <t>5.39498456319173</t>
  </si>
  <si>
    <t>10.6572634478648</t>
  </si>
  <si>
    <t>Q12108</t>
  </si>
  <si>
    <t>Restriction of telomere capping protein 5</t>
  </si>
  <si>
    <t>RTC5</t>
  </si>
  <si>
    <t>sp|Q12108|RTC5_YEAST Restriction of telomere capping protein 5 OS=Saccharomyces cerevisiae (strain ATCC 204508 / S288c) OX=559292 GN=RTC5 PE=1 SV=1</t>
  </si>
  <si>
    <t>28.4721622467041</t>
  </si>
  <si>
    <t>29.2531814575195</t>
  </si>
  <si>
    <t>28.2076473236084</t>
  </si>
  <si>
    <t>29.5060291290283</t>
  </si>
  <si>
    <t>29.4187259674072</t>
  </si>
  <si>
    <t>49.35</t>
  </si>
  <si>
    <t>295.1</t>
  </si>
  <si>
    <t>31.6238789370824</t>
  </si>
  <si>
    <t>26.8690306700406</t>
  </si>
  <si>
    <t>24.9305763244629</t>
  </si>
  <si>
    <t>24.1498851776123</t>
  </si>
  <si>
    <t>3.18695246825606</t>
  </si>
  <si>
    <t>-1.09179560343425</t>
  </si>
  <si>
    <t>-9.63003240205254</t>
  </si>
  <si>
    <t>Q12109</t>
  </si>
  <si>
    <t>Tryptophan--tRNA ligase, cytoplasmic</t>
  </si>
  <si>
    <t>WRS1</t>
  </si>
  <si>
    <t>sp|Q12109|SYWC_YEAST Tryptophan--tRNA ligase, cytoplasmic OS=Saccharomyces cerevisiae (strain ATCC 204508 / S288c) OX=559292 GN=WRS1 PE=1 SV=1</t>
  </si>
  <si>
    <t>24.0285892486572</t>
  </si>
  <si>
    <t>3.9903</t>
  </si>
  <si>
    <t>25.0231837854346</t>
  </si>
  <si>
    <t>18.7943650949387</t>
  </si>
  <si>
    <t>18.0767631530762</t>
  </si>
  <si>
    <t>Q12112</t>
  </si>
  <si>
    <t>Transposon Ty1-NL1 Gag-Pol polyprotein;Capsid protein;Ty1 protease;Integrase;Reverse transcriptase/ribonuclease H</t>
  </si>
  <si>
    <t>TY1B-NL1</t>
  </si>
  <si>
    <t>sp|Q12112|YN11B_YEAST Transposon Ty1-NL1 Gag-Pol polyprotein OS=Saccharomyces cerevisiae (strain ATCC 204508 / S288c) OX=559292 GN=TY1B-NL1 PE=3 SV=1</t>
  </si>
  <si>
    <t>27.7420768737793</t>
  </si>
  <si>
    <t>27.0306529998779</t>
  </si>
  <si>
    <t>27.8711471557617</t>
  </si>
  <si>
    <t>27.1491870880127</t>
  </si>
  <si>
    <t>28.0256462097168</t>
  </si>
  <si>
    <t>73.638</t>
  </si>
  <si>
    <t>93.004</t>
  </si>
  <si>
    <t>29.9799192050577</t>
  </si>
  <si>
    <t>25.2795176349259</t>
  </si>
  <si>
    <t>21.9156475067139</t>
  </si>
  <si>
    <t>21.6932792663574</t>
  </si>
  <si>
    <t>22.810489654541</t>
  </si>
  <si>
    <t>22.6955528259277</t>
  </si>
  <si>
    <t>23.1958789825439</t>
  </si>
  <si>
    <t>23.1981010437012</t>
  </si>
  <si>
    <t>2.26256176595604</t>
  </si>
  <si>
    <t>-0.936321258544922</t>
  </si>
  <si>
    <t>-5.4619820875254</t>
  </si>
  <si>
    <t>Q12114</t>
  </si>
  <si>
    <t>Chitin biosynthesis protein CHS5</t>
  </si>
  <si>
    <t>CHS5</t>
  </si>
  <si>
    <t>sp|Q12114|CHS5_YEAST Chitin biosynthesis protein CHS5 OS=Saccharomyces cerevisiae (strain ATCC 204508 / S288c) OX=559292 GN=CHS5 PE=1 SV=1</t>
  </si>
  <si>
    <t>24.5941162109375</t>
  </si>
  <si>
    <t>24.5957107543945</t>
  </si>
  <si>
    <t>52.23</t>
  </si>
  <si>
    <t>18.28</t>
  </si>
  <si>
    <t>26.688858561703</t>
  </si>
  <si>
    <t>22.7819679660944</t>
  </si>
  <si>
    <t>21.1994037628174</t>
  </si>
  <si>
    <t>18.1103401184082</t>
  </si>
  <si>
    <t>21.1757850646973</t>
  </si>
  <si>
    <t>20.9323616027832</t>
  </si>
  <si>
    <t>17.2037105560303</t>
  </si>
  <si>
    <t>2.34683036804199</t>
  </si>
  <si>
    <t>Q12116</t>
  </si>
  <si>
    <t>Membrane protein TMS1</t>
  </si>
  <si>
    <t>TMS1</t>
  </si>
  <si>
    <t>sp|Q12116|TMS1_YEAST Membrane protein TMS1 OS=Saccharomyces cerevisiae (strain ATCC 204508 / S288c) OX=559292 GN=TMS1 PE=1 SV=1</t>
  </si>
  <si>
    <t>28.7431030273438</t>
  </si>
  <si>
    <t>27.5809688568115</t>
  </si>
  <si>
    <t>29.5764350891113</t>
  </si>
  <si>
    <t>28.2424087524414</t>
  </si>
  <si>
    <t>29.9233741760254</t>
  </si>
  <si>
    <t>27.725399017334</t>
  </si>
  <si>
    <t>36.19</t>
  </si>
  <si>
    <t>15.032</t>
  </si>
  <si>
    <t>32.0999899801761</t>
  </si>
  <si>
    <t>28.7780618852887</t>
  </si>
  <si>
    <t>27.4232616424561</t>
  </si>
  <si>
    <t>24.0998096466064</t>
  </si>
  <si>
    <t>24.1604633331299</t>
  </si>
  <si>
    <t>26.7701416015625</t>
  </si>
  <si>
    <t>24.0698909759521</t>
  </si>
  <si>
    <t>1.74707607938699</t>
  </si>
  <si>
    <t>1.56471188863118</t>
  </si>
  <si>
    <t>3.8759376378198</t>
  </si>
  <si>
    <t>Q12117</t>
  </si>
  <si>
    <t>Protein MRH1</t>
  </si>
  <si>
    <t>MRH1</t>
  </si>
  <si>
    <t>sp|Q12117|MRH1_YEAST Protein MRH1 OS=Saccharomyces cerevisiae (strain ATCC 204508 / S288c) OX=559292 GN=MRH1 PE=1 SV=1</t>
  </si>
  <si>
    <t>28.6814384460449</t>
  </si>
  <si>
    <t>29.4495525360107</t>
  </si>
  <si>
    <t>28.6933193206787</t>
  </si>
  <si>
    <t>30.5739822387695</t>
  </si>
  <si>
    <t>28.903715133667</t>
  </si>
  <si>
    <t>30.4921875</t>
  </si>
  <si>
    <t>80.9</t>
  </si>
  <si>
    <t>37.218</t>
  </si>
  <si>
    <t>235.25</t>
  </si>
  <si>
    <t>32.3083993931594</t>
  </si>
  <si>
    <t>28.1384852418628</t>
  </si>
  <si>
    <t>26.2099628448486</t>
  </si>
  <si>
    <t>24.9407806396484</t>
  </si>
  <si>
    <t>25.6980037689209</t>
  </si>
  <si>
    <t>25.0067596435547</t>
  </si>
  <si>
    <t>25.7694358825684</t>
  </si>
  <si>
    <t>1.72890355732526</t>
  </si>
  <si>
    <t>-1.41241645812988</t>
  </si>
  <si>
    <t>-3.8268776159038</t>
  </si>
  <si>
    <t>Q12118</t>
  </si>
  <si>
    <t>Small glutamine-rich tetratricopeptide repeat-containing protein 2</t>
  </si>
  <si>
    <t>SGT2</t>
  </si>
  <si>
    <t>sp|Q12118|SGT2_YEAST Small glutamine-rich tetratricopeptide repeat-containing protein 2 OS=Saccharomyces cerevisiae (strain ATCC 204508 / S288c) OX=559292 GN=SGT2 PE=1 SV=1</t>
  </si>
  <si>
    <t>25.1959552764893</t>
  </si>
  <si>
    <t>22.9910793304443</t>
  </si>
  <si>
    <t>23.1587867736816</t>
  </si>
  <si>
    <t>40.751</t>
  </si>
  <si>
    <t>37.833</t>
  </si>
  <si>
    <t>27.1129693310635</t>
  </si>
  <si>
    <t>23.4124799153719</t>
  </si>
  <si>
    <t>23.1880512237549</t>
  </si>
  <si>
    <t>19.7153854370117</t>
  </si>
  <si>
    <t>19.5129871368408</t>
  </si>
  <si>
    <t>Q12121</t>
  </si>
  <si>
    <t>Uncharacterized protein YDL211C</t>
  </si>
  <si>
    <t>sp|Q12121|YD211_YEAST Uncharacterized protein YDL211C OS=Saccharomyces cerevisiae (strain ATCC 204508 / S288c) OX=559292 GN=YDL211C PE=1 SV=1</t>
  </si>
  <si>
    <t>27.9863090515137</t>
  </si>
  <si>
    <t>29.0767364501953</t>
  </si>
  <si>
    <t>25.9418334960938</t>
  </si>
  <si>
    <t>27.978364944458</t>
  </si>
  <si>
    <t>25.6403350830078</t>
  </si>
  <si>
    <t>27.6352653503418</t>
  </si>
  <si>
    <t>73.9</t>
  </si>
  <si>
    <t>48.594</t>
  </si>
  <si>
    <t>72.408</t>
  </si>
  <si>
    <t>30.7747044804355</t>
  </si>
  <si>
    <t>26.2511684408231</t>
  </si>
  <si>
    <t>25.0324630737305</t>
  </si>
  <si>
    <t>24.8165092468262</t>
  </si>
  <si>
    <t>22.5778465270996</t>
  </si>
  <si>
    <t>20.8752269744873</t>
  </si>
  <si>
    <t>22.1775512695313</t>
  </si>
  <si>
    <t>0.932864515977005</t>
  </si>
  <si>
    <t>-1.70729637145996</t>
  </si>
  <si>
    <t>-1.9954809265936</t>
  </si>
  <si>
    <t>Q12122</t>
  </si>
  <si>
    <t>Homocitrate synthase, mitochondrial</t>
  </si>
  <si>
    <t>LYS21</t>
  </si>
  <si>
    <t>sp|Q12122|HOSM_YEAST Homocitrate synthase, mitochondrial OS=Saccharomyces cerevisiae (strain ATCC 204508 / S288c) OX=559292 GN=LYS21 PE=1 SV=1</t>
  </si>
  <si>
    <t>23.6046733856201</t>
  </si>
  <si>
    <t>24.3451633453369</t>
  </si>
  <si>
    <t>24.0263118743896</t>
  </si>
  <si>
    <t>25.868558883667</t>
  </si>
  <si>
    <t>40.94</t>
  </si>
  <si>
    <t>11.513</t>
  </si>
  <si>
    <t>27.3172584400634</t>
  </si>
  <si>
    <t>22.7322924885337</t>
  </si>
  <si>
    <t>19.388542175293</t>
  </si>
  <si>
    <t>18.5022640228271</t>
  </si>
  <si>
    <t>20.410177230835</t>
  </si>
  <si>
    <t>20.3809986114502</t>
  </si>
  <si>
    <t>19.8866424560547</t>
  </si>
  <si>
    <t>1.20592332344809</t>
  </si>
  <si>
    <t>-1.34444046020508</t>
  </si>
  <si>
    <t>-2.56600797415759</t>
  </si>
  <si>
    <t>Q12123</t>
  </si>
  <si>
    <t>Inactive diphosphatase DCS2</t>
  </si>
  <si>
    <t>DCS2</t>
  </si>
  <si>
    <t>sp|Q12123|DCS2_YEAST Inactive diphosphatase DCS2 OS=Saccharomyces cerevisiae (strain ATCC 204508 / S288c) OX=559292 GN=DCS2 PE=1 SV=3</t>
  </si>
  <si>
    <t>21.3449993133545</t>
  </si>
  <si>
    <t>22.2926063537598</t>
  </si>
  <si>
    <t>21.663013458252</t>
  </si>
  <si>
    <t>22.4308910369873</t>
  </si>
  <si>
    <t>25.635</t>
  </si>
  <si>
    <t>25.2037410979683</t>
  </si>
  <si>
    <t>21.7443132126225</t>
  </si>
  <si>
    <t>19.3285617828369</t>
  </si>
  <si>
    <t>19.1635913848877</t>
  </si>
  <si>
    <t>19.1805896759033</t>
  </si>
  <si>
    <t>17.6875667572021</t>
  </si>
  <si>
    <t>1.39434332090635</t>
  </si>
  <si>
    <t>-1.10324923197428</t>
  </si>
  <si>
    <t>-2.9901374780854</t>
  </si>
  <si>
    <t>Q12124</t>
  </si>
  <si>
    <t>Mediator of RNA polymerase II transcription subunit 2</t>
  </si>
  <si>
    <t>MED2</t>
  </si>
  <si>
    <t>sp|Q12124|MED2_YEAST Mediator of RNA polymerase II transcription subunit 2 OS=Saccharomyces cerevisiae (strain ATCC 204508 / S288c) OX=559292 GN=MED2 PE=1 SV=1</t>
  </si>
  <si>
    <t>26.2087345123291</t>
  </si>
  <si>
    <t>27.5045337677002</t>
  </si>
  <si>
    <t>27.3527069091797</t>
  </si>
  <si>
    <t>27.9629535675049</t>
  </si>
  <si>
    <t>27.8612403869629</t>
  </si>
  <si>
    <t>36.28</t>
  </si>
  <si>
    <t>71.875</t>
  </si>
  <si>
    <t>30.1349165723039</t>
  </si>
  <si>
    <t>26.0474133497112</t>
  </si>
  <si>
    <t>22.9894866943359</t>
  </si>
  <si>
    <t>24.0526676177979</t>
  </si>
  <si>
    <t>23.200647354126</t>
  </si>
  <si>
    <t>0.862325694918001</t>
  </si>
  <si>
    <t>-0.777615229288735</t>
  </si>
  <si>
    <t>-1.85431618843261</t>
  </si>
  <si>
    <t>Q12125</t>
  </si>
  <si>
    <t>Golgi to ER traffic protein 4</t>
  </si>
  <si>
    <t>GET4</t>
  </si>
  <si>
    <t>sp|Q12125|GET4_YEAST Golgi to ER traffic protein 4 OS=Saccharomyces cerevisiae (strain ATCC 204508 / S288c) OX=559292 GN=GET4 PE=1 SV=1</t>
  </si>
  <si>
    <t>21.3992652893066</t>
  </si>
  <si>
    <t>22.133264541626</t>
  </si>
  <si>
    <t>20.7765960693359</t>
  </si>
  <si>
    <t>21.2307548522949</t>
  </si>
  <si>
    <t>20.9291858673096</t>
  </si>
  <si>
    <t>3.2693</t>
  </si>
  <si>
    <t>23.5514510543945</t>
  </si>
  <si>
    <t>20.5514979934403</t>
  </si>
  <si>
    <t>18.718132019043</t>
  </si>
  <si>
    <t>17.1749458312988</t>
  </si>
  <si>
    <t>17.8492832183838</t>
  </si>
  <si>
    <t>18.8265609741211</t>
  </si>
  <si>
    <t>17.968879699707</t>
  </si>
  <si>
    <t>0.664954147178773</t>
  </si>
  <si>
    <t>0.646993954976399</t>
  </si>
  <si>
    <t>1.56165553458027</t>
  </si>
  <si>
    <t>Q12129</t>
  </si>
  <si>
    <t>Nonsense-mediated decay protein 4</t>
  </si>
  <si>
    <t>NMD4</t>
  </si>
  <si>
    <t>sp|Q12129|NMD4_YEAST Nonsense-mediated decay protein 4 OS=Saccharomyces cerevisiae (strain ATCC 204508 / S288c) OX=559292 GN=NMD4 PE=1 SV=1</t>
  </si>
  <si>
    <t>28.1289825439453</t>
  </si>
  <si>
    <t>25.8458213806152</t>
  </si>
  <si>
    <t>28.0248012542725</t>
  </si>
  <si>
    <t>27.9923725128174</t>
  </si>
  <si>
    <t>25.2002277374268</t>
  </si>
  <si>
    <t>21.349</t>
  </si>
  <si>
    <t>37.705</t>
  </si>
  <si>
    <t>30.5662888811053</t>
  </si>
  <si>
    <t>27.7589430331436</t>
  </si>
  <si>
    <t>22.6172389984131</t>
  </si>
  <si>
    <t>26.0826358795166</t>
  </si>
  <si>
    <t>25.7628879547119</t>
  </si>
  <si>
    <t>21.9235763549805</t>
  </si>
  <si>
    <t>3.42480407931588</t>
  </si>
  <si>
    <t>2.41994857788086</t>
  </si>
  <si>
    <t>11.0903089418149</t>
  </si>
  <si>
    <t>Q12133</t>
  </si>
  <si>
    <t>Signal peptidase complex subunit SPC3</t>
  </si>
  <si>
    <t>SPC3</t>
  </si>
  <si>
    <t>sp|Q12133|SPC3_YEAST Signal peptidase complex subunit SPC3 OS=Saccharomyces cerevisiae (strain ATCC 204508 / S288c) OX=559292 GN=SPC3 PE=1 SV=1</t>
  </si>
  <si>
    <t>23.0587387084961</t>
  </si>
  <si>
    <t>21.7765960693359</t>
  </si>
  <si>
    <t>25.3179321289063</t>
  </si>
  <si>
    <t>25.3881778717041</t>
  </si>
  <si>
    <t>23.0305614471436</t>
  </si>
  <si>
    <t>28.414</t>
  </si>
  <si>
    <t>27.369</t>
  </si>
  <si>
    <t>27.1411194110547</t>
  </si>
  <si>
    <t>23.3337449943037</t>
  </si>
  <si>
    <t>19.7860279083252</t>
  </si>
  <si>
    <t>16.4919471740723</t>
  </si>
  <si>
    <t>22.1851043701172</t>
  </si>
  <si>
    <t>18.9480361938477</t>
  </si>
  <si>
    <t>18.5114440917969</t>
  </si>
  <si>
    <t>0.992565414558345</t>
  </si>
  <si>
    <t>1.89409637451172</t>
  </si>
  <si>
    <t>2.11663753145906</t>
  </si>
  <si>
    <t>Q12134</t>
  </si>
  <si>
    <t>Protein HUA2</t>
  </si>
  <si>
    <t>HUA2</t>
  </si>
  <si>
    <t>sp|Q12134|HUA2_YEAST Protein HUA2 OS=Saccharomyces cerevisiae (strain ATCC 204508 / S288c) OX=559292 GN=HUA2 PE=1 SV=1</t>
  </si>
  <si>
    <t>26.280704498291</t>
  </si>
  <si>
    <t>26.1742095947266</t>
  </si>
  <si>
    <t>26.4681339263916</t>
  </si>
  <si>
    <t>26.9818534851074</t>
  </si>
  <si>
    <t>70.259</t>
  </si>
  <si>
    <t>103.1</t>
  </si>
  <si>
    <t>29.4607453117605</t>
  </si>
  <si>
    <t>24.7603016884751</t>
  </si>
  <si>
    <t>23.1666069030762</t>
  </si>
  <si>
    <t>22.2167644500732</t>
  </si>
  <si>
    <t>21.7253818511963</t>
  </si>
  <si>
    <t>21.1401481628418</t>
  </si>
  <si>
    <t>21.9495964050293</t>
  </si>
  <si>
    <t>22.0357036590576</t>
  </si>
  <si>
    <t>2.41768116537218</t>
  </si>
  <si>
    <t>-0.584740956624348</t>
  </si>
  <si>
    <t>-6.02566535762996</t>
  </si>
  <si>
    <t>Q12136</t>
  </si>
  <si>
    <t>Something about silencing protein 10</t>
  </si>
  <si>
    <t>SAS10</t>
  </si>
  <si>
    <t>sp|Q12136|SAS10_YEAST Something about silencing protein 10 OS=Saccharomyces cerevisiae (strain ATCC 204508 / S288c) OX=559292 GN=SAS10 PE=1 SV=1</t>
  </si>
  <si>
    <t>22.547290802002</t>
  </si>
  <si>
    <t>19.0090579986572</t>
  </si>
  <si>
    <t>22.8523578643799</t>
  </si>
  <si>
    <t>20.5768089294434</t>
  </si>
  <si>
    <t>22.9469051361084</t>
  </si>
  <si>
    <t>19.790153503418</t>
  </si>
  <si>
    <t>115.4</t>
  </si>
  <si>
    <t>13.427</t>
  </si>
  <si>
    <t>25.2331562159274</t>
  </si>
  <si>
    <t>19.5327325926716</t>
  </si>
  <si>
    <t>12.8914422988892</t>
  </si>
  <si>
    <t>14.5334510803223</t>
  </si>
  <si>
    <t>17.4920883178711</t>
  </si>
  <si>
    <t>13.4829339981079</t>
  </si>
  <si>
    <t>2.51021476631609</t>
  </si>
  <si>
    <t>2.99017779032389</t>
  </si>
  <si>
    <t>6.38437630843189</t>
  </si>
  <si>
    <t>Q12142</t>
  </si>
  <si>
    <t>Autophagy-related protein 9</t>
  </si>
  <si>
    <t>ATG9</t>
  </si>
  <si>
    <t>sp|Q12142|ATG9_YEAST Autophagy-related protein 9 OS=Saccharomyces cerevisiae (strain ATCC 204508 / S288c) OX=559292 GN=ATG9 PE=1 SV=1</t>
  </si>
  <si>
    <t>22.4240627288818</t>
  </si>
  <si>
    <t>21.8686866760254</t>
  </si>
  <si>
    <t>22.294319152832</t>
  </si>
  <si>
    <t>25.416</t>
  </si>
  <si>
    <t>10.514</t>
  </si>
  <si>
    <t>24.0126524980118</t>
  </si>
  <si>
    <t>20.0126354498161</t>
  </si>
  <si>
    <t>18.3935585021973</t>
  </si>
  <si>
    <t>17.6503925323486</t>
  </si>
  <si>
    <t>1.76501379479171</t>
  </si>
  <si>
    <t>-0.509881973266602</t>
  </si>
  <si>
    <t>-7.53103595944598</t>
  </si>
  <si>
    <t>Q12143</t>
  </si>
  <si>
    <t>Kinetochore-associated protein NSL1</t>
  </si>
  <si>
    <t>NSL1</t>
  </si>
  <si>
    <t>sp|Q12143|NSL1_YEAST Kinetochore-associated protein NSL1 OS=Saccharomyces cerevisiae (strain ATCC 204508 / S288c) OX=559292 GN=NSL1 PE=1 SV=1</t>
  </si>
  <si>
    <t>21.869815826416</t>
  </si>
  <si>
    <t>22.6611652374268</t>
  </si>
  <si>
    <t>32.637</t>
  </si>
  <si>
    <t>0.00026281</t>
  </si>
  <si>
    <t>2.5883</t>
  </si>
  <si>
    <t>25.3341202208879</t>
  </si>
  <si>
    <t>21.6336941455111</t>
  </si>
  <si>
    <t>19.0876293182373</t>
  </si>
  <si>
    <t>16.0330352783203</t>
  </si>
  <si>
    <t>20.0692024230957</t>
  </si>
  <si>
    <t>1.36018180847168</t>
  </si>
  <si>
    <t>Q12144</t>
  </si>
  <si>
    <t>Pore and endoplasmic reticulum protein of 33 kDa</t>
  </si>
  <si>
    <t>PER33</t>
  </si>
  <si>
    <t>sp|Q12144|PER33_YEAST Pore and endoplasmic reticulum protein of 33 kDa OS=Saccharomyces cerevisiae (strain ATCC 204508 / S288c) OX=559292 GN=PER33 PE=1 SV=1</t>
  </si>
  <si>
    <t>20.3522930145264</t>
  </si>
  <si>
    <t>20.251070022583</t>
  </si>
  <si>
    <t>21.0606536865234</t>
  </si>
  <si>
    <t>21.952</t>
  </si>
  <si>
    <t>0.0012977</t>
  </si>
  <si>
    <t>2.2158</t>
  </si>
  <si>
    <t>21.8388053701995</t>
  </si>
  <si>
    <t>18.838828447597</t>
  </si>
  <si>
    <t>16.6091785430908</t>
  </si>
  <si>
    <t>17.5280265808105</t>
  </si>
  <si>
    <t>17.4568347930908</t>
  </si>
  <si>
    <t>-0.455403327941895</t>
  </si>
  <si>
    <t>Q12146</t>
  </si>
  <si>
    <t>DNA replication complex GINS protein PSF3</t>
  </si>
  <si>
    <t>PSF3</t>
  </si>
  <si>
    <t>sp|Q12146|PSF3_YEAST DNA replication complex GINS protein PSF3 OS=Saccharomyces cerevisiae (strain ATCC 204508 / S288c) OX=559292 GN=PSF3 PE=1 SV=2</t>
  </si>
  <si>
    <t>25.612512588501</t>
  </si>
  <si>
    <t>26.583194732666</t>
  </si>
  <si>
    <t>24.4924659729004</t>
  </si>
  <si>
    <t>25.9215698242188</t>
  </si>
  <si>
    <t>24.7909412384033</t>
  </si>
  <si>
    <t>25.9139919281006</t>
  </si>
  <si>
    <t>84.038</t>
  </si>
  <si>
    <t>55.568</t>
  </si>
  <si>
    <t>28.5560350641775</t>
  </si>
  <si>
    <t>23.4686160887288</t>
  </si>
  <si>
    <t>22.06618309021</t>
  </si>
  <si>
    <t>21.5156650543213</t>
  </si>
  <si>
    <t>19.3531761169434</t>
  </si>
  <si>
    <t>20.1194629669189</t>
  </si>
  <si>
    <t>19.971549987793</t>
  </si>
  <si>
    <t>20.3976993560791</t>
  </si>
  <si>
    <t>1.36557037937164</t>
  </si>
  <si>
    <t>-1.17427889506022</t>
  </si>
  <si>
    <t>-2.92343602953279</t>
  </si>
  <si>
    <t>Q12149</t>
  </si>
  <si>
    <t>Exosome complex exonuclease RRP6</t>
  </si>
  <si>
    <t>RRP6</t>
  </si>
  <si>
    <t>sp|Q12149|RRP6_YEAST Exosome complex exonuclease RRP6 OS=Saccharomyces cerevisiae (strain ATCC 204508 / S288c) OX=559292 GN=RRP6 PE=1 SV=1</t>
  </si>
  <si>
    <t>20.7267532348633</t>
  </si>
  <si>
    <t>22.0666103363037</t>
  </si>
  <si>
    <t>22.2551116943359</t>
  </si>
  <si>
    <t>338.25</t>
  </si>
  <si>
    <t>5.7246</t>
  </si>
  <si>
    <t>24.9276409005845</t>
  </si>
  <si>
    <t>17.8295988720217</t>
  </si>
  <si>
    <t>16.4221801757813</t>
  </si>
  <si>
    <t>12.6394309997559</t>
  </si>
  <si>
    <t>15.6056823730469</t>
  </si>
  <si>
    <t>15.1774978637695</t>
  </si>
  <si>
    <t>15.6612768173218</t>
  </si>
  <si>
    <t>1.38534673055013</t>
  </si>
  <si>
    <t>Q12150</t>
  </si>
  <si>
    <t>Protein CSF1</t>
  </si>
  <si>
    <t>CSF1</t>
  </si>
  <si>
    <t>sp|Q12150|CSF1_YEAST Protein CSF1 OS=Saccharomyces cerevisiae (strain ATCC 204508 / S288c) OX=559292 GN=CSF1 PE=3 SV=1</t>
  </si>
  <si>
    <t>24.8277435302734</t>
  </si>
  <si>
    <t>22.6445388793945</t>
  </si>
  <si>
    <t>24.2651348114014</t>
  </si>
  <si>
    <t>22.8021106719971</t>
  </si>
  <si>
    <t>100.64</t>
  </si>
  <si>
    <t>59.694</t>
  </si>
  <si>
    <t>27.420774297249</t>
  </si>
  <si>
    <t>21.6928538426858</t>
  </si>
  <si>
    <t>16.764741897583</t>
  </si>
  <si>
    <t>16.0284023284912</t>
  </si>
  <si>
    <t>18.8195304870605</t>
  </si>
  <si>
    <t>15.5484008789063</t>
  </si>
  <si>
    <t>2.49193512314155</t>
  </si>
  <si>
    <t>1.58646647135417</t>
  </si>
  <si>
    <t>6.31211808341408</t>
  </si>
  <si>
    <t>Q12152</t>
  </si>
  <si>
    <t>Putative serine/threonine-protein kinase YPL150W</t>
  </si>
  <si>
    <t>YPL150W</t>
  </si>
  <si>
    <t>sp|Q12152|YP150_YEAST Putative serine/threonine-protein kinase YPL150W OS=Saccharomyces cerevisiae (strain ATCC 204508 / S288c) OX=559292 GN=YPL150W PE=1 SV=1</t>
  </si>
  <si>
    <t>20.2121677398682</t>
  </si>
  <si>
    <t>22.1684894561768</t>
  </si>
  <si>
    <t>51.855</t>
  </si>
  <si>
    <t>0.00026371</t>
  </si>
  <si>
    <t>2.6728</t>
  </si>
  <si>
    <t>23.3204469081362</t>
  </si>
  <si>
    <t>18.735456861662</t>
  </si>
  <si>
    <t>18.0981559753418</t>
  </si>
  <si>
    <t>17.2497978210449</t>
  </si>
  <si>
    <t>-1.95632171630859</t>
  </si>
  <si>
    <t>Q12153</t>
  </si>
  <si>
    <t>Ribosome biogenesis protein SSF2</t>
  </si>
  <si>
    <t>SSF2</t>
  </si>
  <si>
    <t>sp|Q12153|SSF2_YEAST Ribosome biogenesis protein SSF2 OS=Saccharomyces cerevisiae (strain ATCC 204508 / S288c) OX=559292 GN=SSF2 PE=1 SV=1</t>
  </si>
  <si>
    <t>30.3814392089844</t>
  </si>
  <si>
    <t>29.5719394683838</t>
  </si>
  <si>
    <t>30.0394401550293</t>
  </si>
  <si>
    <t>29.9028244018555</t>
  </si>
  <si>
    <t>29.9211044311523</t>
  </si>
  <si>
    <t>29.7010765075684</t>
  </si>
  <si>
    <t>211.95</t>
  </si>
  <si>
    <t>33.100867265117</t>
  </si>
  <si>
    <t>28.9309485280773</t>
  </si>
  <si>
    <t>27.8266296386719</t>
  </si>
  <si>
    <t>25.542179107666</t>
  </si>
  <si>
    <t>26.3800392150879</t>
  </si>
  <si>
    <t>26.1573066711426</t>
  </si>
  <si>
    <t>24.906005859375</t>
  </si>
  <si>
    <t>1.08596792544798</t>
  </si>
  <si>
    <t>0.388714472452801</t>
  </si>
  <si>
    <t>2.3099009592157</t>
  </si>
  <si>
    <t>Q12154</t>
  </si>
  <si>
    <t>ATPase GET3</t>
  </si>
  <si>
    <t>GET3</t>
  </si>
  <si>
    <t>sp|Q12154|GET3_YEAST ATPase GET3 OS=Saccharomyces cerevisiae (strain ATCC 204508 / S288c) OX=559292 GN=GET3 PE=1 SV=1</t>
  </si>
  <si>
    <t>22.5700836181641</t>
  </si>
  <si>
    <t>23.2586803436279</t>
  </si>
  <si>
    <t>24.3631916046143</t>
  </si>
  <si>
    <t>23.8100986480713</t>
  </si>
  <si>
    <t>24.7943172454834</t>
  </si>
  <si>
    <t>17.13</t>
  </si>
  <si>
    <t>7.781</t>
  </si>
  <si>
    <t>26.4733311880969</t>
  </si>
  <si>
    <t>23.8883686873758</t>
  </si>
  <si>
    <t>21.1654567718506</t>
  </si>
  <si>
    <t>21.8555164337158</t>
  </si>
  <si>
    <t>21.3586387634277</t>
  </si>
  <si>
    <t>21.2157859802246</t>
  </si>
  <si>
    <t>0.60966953388521</t>
  </si>
  <si>
    <t>-0.811161677042644</t>
  </si>
  <si>
    <t>-1.35922910923577</t>
  </si>
  <si>
    <t>Q12156</t>
  </si>
  <si>
    <t>Protein AIM7</t>
  </si>
  <si>
    <t>AIM7</t>
  </si>
  <si>
    <t>sp|Q12156|AIM7_YEAST Protein AIM7 OS=Saccharomyces cerevisiae (strain ATCC 204508 / S288c) OX=559292 GN=AIM7 PE=1 SV=1</t>
  </si>
  <si>
    <t>21.1591873168945</t>
  </si>
  <si>
    <t>21.8408031463623</t>
  </si>
  <si>
    <t>63.289</t>
  </si>
  <si>
    <t>3.4042</t>
  </si>
  <si>
    <t>24.1898613485627</t>
  </si>
  <si>
    <t>19.5460428521619</t>
  </si>
  <si>
    <t>18.881872177124</t>
  </si>
  <si>
    <t>17.3154850006104</t>
  </si>
  <si>
    <t>14.8028192520142</t>
  </si>
  <si>
    <t>16.4694671630859</t>
  </si>
  <si>
    <t>1.53695669674804</t>
  </si>
  <si>
    <t>-0.89900016784668</t>
  </si>
  <si>
    <t>-5.73924450829508</t>
  </si>
  <si>
    <t>Q12158</t>
  </si>
  <si>
    <t>Sister chromatid cohesion protein 1</t>
  </si>
  <si>
    <t>MCD1</t>
  </si>
  <si>
    <t>sp|Q12158|SCC1_YEAST Sister chromatid cohesion protein 1 OS=Saccharomyces cerevisiae (strain ATCC 204508 / S288c) OX=559292 GN=MCD1 PE=1 SV=1</t>
  </si>
  <si>
    <t>29.0339126586914</t>
  </si>
  <si>
    <t>29.4691753387451</t>
  </si>
  <si>
    <t>28.7212982177734</t>
  </si>
  <si>
    <t>28.7534065246582</t>
  </si>
  <si>
    <t>29.5458183288574</t>
  </si>
  <si>
    <t>24.955</t>
  </si>
  <si>
    <t>116.46</t>
  </si>
  <si>
    <t>32.122226636655</t>
  </si>
  <si>
    <t>28.6627857594578</t>
  </si>
  <si>
    <t>27.3048686981201</t>
  </si>
  <si>
    <t>25.8141384124756</t>
  </si>
  <si>
    <t>25.788703918457</t>
  </si>
  <si>
    <t>25.3837356567383</t>
  </si>
  <si>
    <t>25.5388984680176</t>
  </si>
  <si>
    <t>25.5663356781006</t>
  </si>
  <si>
    <t>2.53853912089398</t>
  </si>
  <si>
    <t>-0.66310246785482</t>
  </si>
  <si>
    <t>-6.49773364199189</t>
  </si>
  <si>
    <t>Q12159</t>
  </si>
  <si>
    <t>RNA annealing protein YRA1</t>
  </si>
  <si>
    <t>YRA1</t>
  </si>
  <si>
    <t>sp|Q12159|YRA1_YEAST RNA annealing protein YRA1 OS=Saccharomyces cerevisiae (strain ATCC 204508 / S288c) OX=559292 GN=YRA1 PE=1 SV=2</t>
  </si>
  <si>
    <t>21.8613586425781</t>
  </si>
  <si>
    <t>26.4399013519287</t>
  </si>
  <si>
    <t>22.7501945495605</t>
  </si>
  <si>
    <t>25.6594066619873</t>
  </si>
  <si>
    <t>22.6988410949707</t>
  </si>
  <si>
    <t>15.441</t>
  </si>
  <si>
    <t>35.458</t>
  </si>
  <si>
    <t>27.8656722066861</t>
  </si>
  <si>
    <t>25.058334981233</t>
  </si>
  <si>
    <t>22.6415863037109</t>
  </si>
  <si>
    <t>23.8052825927734</t>
  </si>
  <si>
    <t>19.7215232849121</t>
  </si>
  <si>
    <t>19.7838077545166</t>
  </si>
  <si>
    <t>1.59855792400758</t>
  </si>
  <si>
    <t>2.87408892313639</t>
  </si>
  <si>
    <t>3.48651551325758</t>
  </si>
  <si>
    <t>Q12160</t>
  </si>
  <si>
    <t>Uncharacterized protein YPR063C</t>
  </si>
  <si>
    <t>YPR063C</t>
  </si>
  <si>
    <t>sp|Q12160|YP063_YEAST Uncharacterized protein YPR063C OS=Saccharomyces cerevisiae (strain ATCC 204508 / S288c) OX=559292 GN=YPR063C PE=1 SV=1</t>
  </si>
  <si>
    <t>22.6853008270264</t>
  </si>
  <si>
    <t>23.047233581543</t>
  </si>
  <si>
    <t>23.7518501281738</t>
  </si>
  <si>
    <t>26.57</t>
  </si>
  <si>
    <t>9.957</t>
  </si>
  <si>
    <t>25.7569471732171</t>
  </si>
  <si>
    <t>22.5870119947141</t>
  </si>
  <si>
    <t>21.4694118499756</t>
  </si>
  <si>
    <t>19.7487335205078</t>
  </si>
  <si>
    <t>19.1657028198242</t>
  </si>
  <si>
    <t>19.4507083892822</t>
  </si>
  <si>
    <t>20.2080059051514</t>
  </si>
  <si>
    <t>1.26571372772775</t>
  </si>
  <si>
    <t>-0.856502532958984</t>
  </si>
  <si>
    <t>-3.07764836771382</t>
  </si>
  <si>
    <t>Q12163</t>
  </si>
  <si>
    <t>NAP1-binding protein 2</t>
  </si>
  <si>
    <t>NBP2</t>
  </si>
  <si>
    <t>sp|Q12163|NBP2_YEAST NAP1-binding protein 2 OS=Saccharomyces cerevisiae (strain ATCC 204508 / S288c) OX=559292 GN=NBP2 PE=1 SV=1</t>
  </si>
  <si>
    <t>23.8114700317383</t>
  </si>
  <si>
    <t>25.9070148468018</t>
  </si>
  <si>
    <t>23.8272590637207</t>
  </si>
  <si>
    <t>26.1538124084473</t>
  </si>
  <si>
    <t>24.2375392913818</t>
  </si>
  <si>
    <t>32.186</t>
  </si>
  <si>
    <t>16.165</t>
  </si>
  <si>
    <t>27.9708714947978</t>
  </si>
  <si>
    <t>24.0639808991893</t>
  </si>
  <si>
    <t>21.2942905426025</t>
  </si>
  <si>
    <t>18.7485866546631</t>
  </si>
  <si>
    <t>22.640064239502</t>
  </si>
  <si>
    <t>19.4432392120361</t>
  </si>
  <si>
    <t>22.6518249511719</t>
  </si>
  <si>
    <t>19.388858795166</t>
  </si>
  <si>
    <t>0.838723935079604</t>
  </si>
  <si>
    <t>1.37679036458333</t>
  </si>
  <si>
    <t>1.80749273826249</t>
  </si>
  <si>
    <t>Q12164</t>
  </si>
  <si>
    <t>Pore membrane protein of 33 kDa</t>
  </si>
  <si>
    <t>POM33</t>
  </si>
  <si>
    <t>sp|Q12164|POM33_YEAST Pore membrane protein of 33 kDa OS=Saccharomyces cerevisiae (strain ATCC 204508 / S288c) OX=559292 GN=POM33 PE=1 SV=1</t>
  </si>
  <si>
    <t>28.378568649292</t>
  </si>
  <si>
    <t>27.8737907409668</t>
  </si>
  <si>
    <t>27.8369560241699</t>
  </si>
  <si>
    <t>28.1889572143555</t>
  </si>
  <si>
    <t>136.62</t>
  </si>
  <si>
    <t>27.9019045823663</t>
  </si>
  <si>
    <t>25.8193130493164</t>
  </si>
  <si>
    <t>26.1870880126953</t>
  </si>
  <si>
    <t>25.5374488830566</t>
  </si>
  <si>
    <t>0.200506190270871</t>
  </si>
  <si>
    <t>0.230745315551758</t>
  </si>
  <si>
    <t>0.52046098075929</t>
  </si>
  <si>
    <t>Q12165</t>
  </si>
  <si>
    <t>ATP synthase subunit delta, mitochondrial</t>
  </si>
  <si>
    <t>ATP16</t>
  </si>
  <si>
    <t>sp|Q12165|ATPD_YEAST ATP synthase subunit delta, mitochondrial OS=Saccharomyces cerevisiae (strain ATCC 204508 / S288c) OX=559292 GN=ATP16 PE=1 SV=1</t>
  </si>
  <si>
    <t>27.5967617034912</t>
  </si>
  <si>
    <t>27.8829116821289</t>
  </si>
  <si>
    <t>27.1691131591797</t>
  </si>
  <si>
    <t>27.197135925293</t>
  </si>
  <si>
    <t>27.2776393890381</t>
  </si>
  <si>
    <t>67.199</t>
  </si>
  <si>
    <t>146.84</t>
  </si>
  <si>
    <t>30.4108435995744</t>
  </si>
  <si>
    <t>25.5039428974853</t>
  </si>
  <si>
    <t>23.9993801116943</t>
  </si>
  <si>
    <t>22.6776008605957</t>
  </si>
  <si>
    <t>22.9231758117676</t>
  </si>
  <si>
    <t>21.5568866729736</t>
  </si>
  <si>
    <t>23.202486038208</t>
  </si>
  <si>
    <t>21.7028198242188</t>
  </si>
  <si>
    <t>0.16170526825638</t>
  </si>
  <si>
    <t>-0.108522415161133</t>
  </si>
  <si>
    <t>-0.430341365848919</t>
  </si>
  <si>
    <t>Q12166</t>
  </si>
  <si>
    <t>2-isopropylmalate synthase 2, mitochondrial</t>
  </si>
  <si>
    <t>LEU9</t>
  </si>
  <si>
    <t>sp|Q12166|LEU9_YEAST 2-isopropylmalate synthase 2, mitochondrial OS=Saccharomyces cerevisiae (strain ATCC 204508 / S288c) OX=559292 GN=LEU9 PE=1 SV=1</t>
  </si>
  <si>
    <t>20.640417098999</t>
  </si>
  <si>
    <t>21.3452701568604</t>
  </si>
  <si>
    <t>88.402</t>
  </si>
  <si>
    <t>14.07</t>
  </si>
  <si>
    <t>25.4020728969492</t>
  </si>
  <si>
    <t>20.1925577081102</t>
  </si>
  <si>
    <t>17.8024654388428</t>
  </si>
  <si>
    <t>17.9033641815186</t>
  </si>
  <si>
    <t>15.7829465866089</t>
  </si>
  <si>
    <t>18.3493156433105</t>
  </si>
  <si>
    <t>15.7312660217285</t>
  </si>
  <si>
    <t>18.0942935943604</t>
  </si>
  <si>
    <t>1.94928047238004</t>
  </si>
  <si>
    <t>-2.40539614359538</t>
  </si>
  <si>
    <t>-4.45091384250124</t>
  </si>
  <si>
    <t>Q12168</t>
  </si>
  <si>
    <t>Endo-1,3(4)-beta-glucanase 2</t>
  </si>
  <si>
    <t>ACF2</t>
  </si>
  <si>
    <t>sp|Q12168|ENG2_YEAST Endo-1,3(4)-beta-glucanase 2 OS=Saccharomyces cerevisiae (strain ATCC 204508 / S288c) OX=559292 GN=ACF2 PE=1 SV=1</t>
  </si>
  <si>
    <t>28.7795658111572</t>
  </si>
  <si>
    <t>28.7824115753174</t>
  </si>
  <si>
    <t>28.6550598144531</t>
  </si>
  <si>
    <t>28.6301689147949</t>
  </si>
  <si>
    <t>28.6196784973145</t>
  </si>
  <si>
    <t>116.68</t>
  </si>
  <si>
    <t>222.37</t>
  </si>
  <si>
    <t>31.6715179054927</t>
  </si>
  <si>
    <t>166</t>
  </si>
  <si>
    <t>25.9710798745159</t>
  </si>
  <si>
    <t>24.6695804595947</t>
  </si>
  <si>
    <t>23.1055908203125</t>
  </si>
  <si>
    <t>22.9798564910889</t>
  </si>
  <si>
    <t>22.2321910858154</t>
  </si>
  <si>
    <t>0.246972916831715</t>
  </si>
  <si>
    <t>-0.070488611857094</t>
  </si>
  <si>
    <t>-0.624295587798947</t>
  </si>
  <si>
    <t>Q12176</t>
  </si>
  <si>
    <t>Ribosome biogenesis protein MAK21</t>
  </si>
  <si>
    <t>MAK21</t>
  </si>
  <si>
    <t>sp|Q12176|MAK21_YEAST Ribosome biogenesis protein MAK21 OS=Saccharomyces cerevisiae (strain ATCC 204508 / S288c) OX=559292 GN=MAK21 PE=1 SV=1</t>
  </si>
  <si>
    <t>26.8923816680908</t>
  </si>
  <si>
    <t>26.6027202606201</t>
  </si>
  <si>
    <t>26.905179977417</t>
  </si>
  <si>
    <t>26.4446640014648</t>
  </si>
  <si>
    <t>26.7108287811279</t>
  </si>
  <si>
    <t>17.507</t>
  </si>
  <si>
    <t>60.666</t>
  </si>
  <si>
    <t>29.7651386412374</t>
  </si>
  <si>
    <t>25.1888809204102</t>
  </si>
  <si>
    <t>23.73655128479</t>
  </si>
  <si>
    <t>23.1037845611572</t>
  </si>
  <si>
    <t>23.7857646942139</t>
  </si>
  <si>
    <t>22.9934139251709</t>
  </si>
  <si>
    <t>0.679702822623399</t>
  </si>
  <si>
    <t>-0.255558013916016</t>
  </si>
  <si>
    <t>-1.49564681939279</t>
  </si>
  <si>
    <t>Q12178</t>
  </si>
  <si>
    <t>Cytosine deaminase</t>
  </si>
  <si>
    <t>FCY1</t>
  </si>
  <si>
    <t>sp|Q12178|FCY1_YEAST Cytosine deaminase OS=Saccharomyces cerevisiae (strain ATCC 204508 / S288c) OX=559292 GN=FCY1 PE=1 SV=1</t>
  </si>
  <si>
    <t>22.862154006958</t>
  </si>
  <si>
    <t>23.9542922973633</t>
  </si>
  <si>
    <t>24.2214775085449</t>
  </si>
  <si>
    <t>25.0054321289063</t>
  </si>
  <si>
    <t>24.2941093444824</t>
  </si>
  <si>
    <t>24.7148685455322</t>
  </si>
  <si>
    <t>52.256</t>
  </si>
  <si>
    <t>26.9134212226139</t>
  </si>
  <si>
    <t>22.1585394273025</t>
  </si>
  <si>
    <t>19.6585388183594</t>
  </si>
  <si>
    <t>19.6250305175781</t>
  </si>
  <si>
    <t>19.9938278198242</t>
  </si>
  <si>
    <t>18.8554401397705</t>
  </si>
  <si>
    <t>19.43483543396</t>
  </si>
  <si>
    <t>0.612103600144764</t>
  </si>
  <si>
    <t>-0.765617370605469</t>
  </si>
  <si>
    <t>-1.36397233891449</t>
  </si>
  <si>
    <t>Q12179</t>
  </si>
  <si>
    <t>Uncharacterized protein YPL245W</t>
  </si>
  <si>
    <t>YPL245W</t>
  </si>
  <si>
    <t>sp|Q12179|YP245_YEAST Uncharacterized protein YPL245W OS=Saccharomyces cerevisiae (strain ATCC 204508 / S288c) OX=559292 GN=YPL245W PE=1 SV=1</t>
  </si>
  <si>
    <t>20.4959945678711</t>
  </si>
  <si>
    <t>20.9474945068359</t>
  </si>
  <si>
    <t>22.0879001617432</t>
  </si>
  <si>
    <t>117.93</t>
  </si>
  <si>
    <t>2.8873</t>
  </si>
  <si>
    <t>23.7788639952772</t>
  </si>
  <si>
    <t>18.0509114648754</t>
  </si>
  <si>
    <t>14.8029708862305</t>
  </si>
  <si>
    <t>16.7424144744873</t>
  </si>
  <si>
    <t>16.5974407196045</t>
  </si>
  <si>
    <t>13.9252758026123</t>
  </si>
  <si>
    <t>14.1848754882813</t>
  </si>
  <si>
    <t>2.28920538578843</t>
  </si>
  <si>
    <t>-1.32509549458821</t>
  </si>
  <si>
    <t>-7.38307960813352</t>
  </si>
  <si>
    <t>Q12180</t>
  </si>
  <si>
    <t>Halotolerance protein 9</t>
  </si>
  <si>
    <t>HAL9</t>
  </si>
  <si>
    <t>sp|Q12180|HAL9_YEAST Halotolerance protein 9 OS=Saccharomyces cerevisiae (strain ATCC 204508 / S288c) OX=559292 GN=HAL9 PE=1 SV=1</t>
  </si>
  <si>
    <t>21.2086009979248</t>
  </si>
  <si>
    <t>23.8349933624268</t>
  </si>
  <si>
    <t>22.1469993591309</t>
  </si>
  <si>
    <t>23.620532989502</t>
  </si>
  <si>
    <t>21.6817035675049</t>
  </si>
  <si>
    <t>22.9694595336914</t>
  </si>
  <si>
    <t>72.327</t>
  </si>
  <si>
    <t>8.6915</t>
  </si>
  <si>
    <t>25.2899648312808</t>
  </si>
  <si>
    <t>20.1606642306796</t>
  </si>
  <si>
    <t>17.1353092193604</t>
  </si>
  <si>
    <t>18.9213752746582</t>
  </si>
  <si>
    <t>15.5938873291016</t>
  </si>
  <si>
    <t>17.7316513061523</t>
  </si>
  <si>
    <t>14.4091920852661</t>
  </si>
  <si>
    <t>17.8893489837646</t>
  </si>
  <si>
    <t>2.05699223257744</t>
  </si>
  <si>
    <t>-1.79589398701986</t>
  </si>
  <si>
    <t>-4.78083568715446</t>
  </si>
  <si>
    <t>Q12181</t>
  </si>
  <si>
    <t>NADPH-dependent diflavin oxidoreductase 1</t>
  </si>
  <si>
    <t>TAH18</t>
  </si>
  <si>
    <t>sp|Q12181|NDOR1_YEAST NADPH-dependent diflavin oxidoreductase 1 OS=Saccharomyces cerevisiae (strain ATCC 204508 / S288c) OX=559292 GN=TAH18 PE=1 SV=1</t>
  </si>
  <si>
    <t>22.6804599761963</t>
  </si>
  <si>
    <t>22.6946182250977</t>
  </si>
  <si>
    <t>23.0445861816406</t>
  </si>
  <si>
    <t>22.7222366333008</t>
  </si>
  <si>
    <t>23.22292137146</t>
  </si>
  <si>
    <t>23.1971702575684</t>
  </si>
  <si>
    <t>53.034</t>
  </si>
  <si>
    <t>14.519</t>
  </si>
  <si>
    <t>25.9765746113316</t>
  </si>
  <si>
    <t>18.1923885345459</t>
  </si>
  <si>
    <t>19.1438522338867</t>
  </si>
  <si>
    <t>14.8656368255615</t>
  </si>
  <si>
    <t>19.2695426940918</t>
  </si>
  <si>
    <t>17.9851531982422</t>
  </si>
  <si>
    <t>0.186247197429313</t>
  </si>
  <si>
    <t>0.111314137776692</t>
  </si>
  <si>
    <t>0.487743977179934</t>
  </si>
  <si>
    <t>Q12186</t>
  </si>
  <si>
    <t>Branchpoint-bridging protein</t>
  </si>
  <si>
    <t>MSL5</t>
  </si>
  <si>
    <t>sp|Q12186|BBP_YEAST Branchpoint-bridging protein OS=Saccharomyces cerevisiae (strain ATCC 204508 / S288c) OX=559292 GN=MSL5 PE=1 SV=1</t>
  </si>
  <si>
    <t>26.2971038818359</t>
  </si>
  <si>
    <t>26.4749717712402</t>
  </si>
  <si>
    <t>27.6672267913818</t>
  </si>
  <si>
    <t>26.4319877624512</t>
  </si>
  <si>
    <t>27.6980304718018</t>
  </si>
  <si>
    <t>77.9</t>
  </si>
  <si>
    <t>28.258</t>
  </si>
  <si>
    <t>75.236</t>
  </si>
  <si>
    <t>29.8350286889059</t>
  </si>
  <si>
    <t>25.6651127257452</t>
  </si>
  <si>
    <t>23.6237716674805</t>
  </si>
  <si>
    <t>23.4218826293945</t>
  </si>
  <si>
    <t>22.7093353271484</t>
  </si>
  <si>
    <t>22.8381900787354</t>
  </si>
  <si>
    <t>22.7048683166504</t>
  </si>
  <si>
    <t>22.9043159484863</t>
  </si>
  <si>
    <t>4.56315876920964</t>
  </si>
  <si>
    <t>-1.25977770487467</t>
  </si>
  <si>
    <t>-21.5663990989883</t>
  </si>
  <si>
    <t>Q12189</t>
  </si>
  <si>
    <t>Ribose-5-phosphate isomerase</t>
  </si>
  <si>
    <t>RKI1</t>
  </si>
  <si>
    <t>sp|Q12189|RPIA_YEAST Ribose-5-phosphate isomerase OS=Saccharomyces cerevisiae (strain ATCC 204508 / S288c) OX=559292 GN=RKI1 PE=1 SV=1</t>
  </si>
  <si>
    <t>23.3214111328125</t>
  </si>
  <si>
    <t>24.2862319946289</t>
  </si>
  <si>
    <t>23.0541744232178</t>
  </si>
  <si>
    <t>23.4871387481689</t>
  </si>
  <si>
    <t>25.0429344177246</t>
  </si>
  <si>
    <t>38.294</t>
  </si>
  <si>
    <t>39.989</t>
  </si>
  <si>
    <t>26.8104165003477</t>
  </si>
  <si>
    <t>22.9035810666354</t>
  </si>
  <si>
    <t>21.2986602783203</t>
  </si>
  <si>
    <t>18.6695156097412</t>
  </si>
  <si>
    <t>19.0577487945557</t>
  </si>
  <si>
    <t>18.9945735931396</t>
  </si>
  <si>
    <t>20.7963790893555</t>
  </si>
  <si>
    <t>2.06209986373498</t>
  </si>
  <si>
    <t>-1.28612009684245</t>
  </si>
  <si>
    <t>-4.79691998461635</t>
  </si>
  <si>
    <t>Q12191</t>
  </si>
  <si>
    <t>Binder of USO1 and GRH1 protein 1</t>
  </si>
  <si>
    <t>BUG1</t>
  </si>
  <si>
    <t>sp|Q12191|BUG1_YEAST Binder of USO1 and GRH1 protein 1 OS=Saccharomyces cerevisiae (strain ATCC 204508 / S288c) OX=559292 GN=BUG1 PE=1 SV=1</t>
  </si>
  <si>
    <t>21.8035297393799</t>
  </si>
  <si>
    <t>22.3143196105957</t>
  </si>
  <si>
    <t>54.893</t>
  </si>
  <si>
    <t>2.926</t>
  </si>
  <si>
    <t>23.5611583333993</t>
  </si>
  <si>
    <t>19.1688630573405</t>
  </si>
  <si>
    <t>18.4093074798584</t>
  </si>
  <si>
    <t>13.4650564193726</t>
  </si>
  <si>
    <t>13.2534637451172</t>
  </si>
  <si>
    <t>Q12194</t>
  </si>
  <si>
    <t>Uncharacterized protein YPL066W</t>
  </si>
  <si>
    <t>sp|Q12194|RGL1_YEAST RHO1 GEF localizing protein 1 OS=Saccharomyces cerevisiae (strain ATCC 204508 / S288c) OX=559292 GN=RGL1 PE=1 SV=1</t>
  </si>
  <si>
    <t>29.0480422973633</t>
  </si>
  <si>
    <t>29.8218021392822</t>
  </si>
  <si>
    <t>28.3901386260986</t>
  </si>
  <si>
    <t>29.7180500030518</t>
  </si>
  <si>
    <t>56.122</t>
  </si>
  <si>
    <t>31.3225435754797</t>
  </si>
  <si>
    <t>26.8631334453443</t>
  </si>
  <si>
    <t>20.8514041900635</t>
  </si>
  <si>
    <t>21.4003086090088</t>
  </si>
  <si>
    <t>23.7416000366211</t>
  </si>
  <si>
    <t>23.6399765014648</t>
  </si>
  <si>
    <t>24.8786735534668</t>
  </si>
  <si>
    <t>25.825439453125</t>
  </si>
  <si>
    <t>2.10794674288173</t>
  </si>
  <si>
    <t>-1.33048756917318</t>
  </si>
  <si>
    <t>-4.94314379862897</t>
  </si>
  <si>
    <t>Q12196</t>
  </si>
  <si>
    <t>Serine/threonine-protein kinase RIO1</t>
  </si>
  <si>
    <t>RIO1</t>
  </si>
  <si>
    <t>sp|Q12196|RIO1_YEAST Serine/threonine-protein kinase RIO1 OS=Saccharomyces cerevisiae (strain ATCC 204508 / S288c) OX=559292 GN=RIO1 PE=1 SV=1</t>
  </si>
  <si>
    <t>21.4265975952148</t>
  </si>
  <si>
    <t>22.3966293334961</t>
  </si>
  <si>
    <t>21.8142509460449</t>
  </si>
  <si>
    <t>22.2162017822266</t>
  </si>
  <si>
    <t>22.1955337524414</t>
  </si>
  <si>
    <t>22.1936416625977</t>
  </si>
  <si>
    <t>64.223</t>
  </si>
  <si>
    <t>5.2811</t>
  </si>
  <si>
    <t>24.849573087922</t>
  </si>
  <si>
    <t>19.895382981225</t>
  </si>
  <si>
    <t>18.264762878418</t>
  </si>
  <si>
    <t>16.7042827606201</t>
  </si>
  <si>
    <t>17.4150981903076</t>
  </si>
  <si>
    <t>16.7273349761963</t>
  </si>
  <si>
    <t>16.5689506530762</t>
  </si>
  <si>
    <t>17.4005794525146</t>
  </si>
  <si>
    <t>0.923358275732666</t>
  </si>
  <si>
    <t>-0.456696828206383</t>
  </si>
  <si>
    <t>-1.97633941047379</t>
  </si>
  <si>
    <t>Q12198</t>
  </si>
  <si>
    <t>Putative cystathionine gamma-synthase YLL058W</t>
  </si>
  <si>
    <t>sp|Q12198|METW_YEAST Putative cystathionine gamma-synthase YLL058W OS=Saccharomyces cerevisiae (strain ATCC 204508 / S288c) OX=559292 GN=YLL058W PE=1 SV=1</t>
  </si>
  <si>
    <t>24.3547439575195</t>
  </si>
  <si>
    <t>24.4417705535889</t>
  </si>
  <si>
    <t>23.0621871948242</t>
  </si>
  <si>
    <t>41.019</t>
  </si>
  <si>
    <t>9.5766</t>
  </si>
  <si>
    <t>26.7676189243822</t>
  </si>
  <si>
    <t>22.3752547789944</t>
  </si>
  <si>
    <t>20.6579647064209</t>
  </si>
  <si>
    <t>20.1961650848389</t>
  </si>
  <si>
    <t>19.5357723236084</t>
  </si>
  <si>
    <t>19.0611019134521</t>
  </si>
  <si>
    <t>19.4191570281982</t>
  </si>
  <si>
    <t>1.81893948481952</t>
  </si>
  <si>
    <t>-0.961032231648762</t>
  </si>
  <si>
    <t>-4.07403002682026</t>
  </si>
  <si>
    <t>Q12199</t>
  </si>
  <si>
    <t>Type 2A phosphatase activator TIP41</t>
  </si>
  <si>
    <t>TIP41</t>
  </si>
  <si>
    <t>sp|Q12199|TIP41_YEAST Type 2A phosphatase activator TIP41 OS=Saccharomyces cerevisiae (strain ATCC 204508 / S288c) OX=559292 GN=TIP41 PE=1 SV=1</t>
  </si>
  <si>
    <t>28.6375465393066</t>
  </si>
  <si>
    <t>27.5674686431885</t>
  </si>
  <si>
    <t>29.8800373077393</t>
  </si>
  <si>
    <t>27.7704582214355</t>
  </si>
  <si>
    <t>29.7961730957031</t>
  </si>
  <si>
    <t>27.4697971343994</t>
  </si>
  <si>
    <t>132.64</t>
  </si>
  <si>
    <t>32.0040026806589</t>
  </si>
  <si>
    <t>26.4804367049208</t>
  </si>
  <si>
    <t>22.436824798584</t>
  </si>
  <si>
    <t>24.9374618530273</t>
  </si>
  <si>
    <t>21.4710502624512</t>
  </si>
  <si>
    <t>24.666223526001</t>
  </si>
  <si>
    <t>21.3968124389648</t>
  </si>
  <si>
    <t>1.95570932232845</t>
  </si>
  <si>
    <t>1.8353443145752</t>
  </si>
  <si>
    <t>4.47012099077295</t>
  </si>
  <si>
    <t>Q12200</t>
  </si>
  <si>
    <t>Niemann-Pick type C-related protein 1</t>
  </si>
  <si>
    <t>NCR1</t>
  </si>
  <si>
    <t>sp|Q12200|NPC1_YEAST NPC intracellular sterol transporter 1-related protein 1 OS=Saccharomyces cerevisiae (strain ATCC 204508 / S288c) OX=559292 GN=NCR1 PE=1 SV=1</t>
  </si>
  <si>
    <t>20.2523422241211</t>
  </si>
  <si>
    <t>20.0365753173828</t>
  </si>
  <si>
    <t>19.6566905975342</t>
  </si>
  <si>
    <t>19.7610282897949</t>
  </si>
  <si>
    <t>81.768</t>
  </si>
  <si>
    <t>0.00026205</t>
  </si>
  <si>
    <t>2.4812</t>
  </si>
  <si>
    <t>22.6749973651701</t>
  </si>
  <si>
    <t>17.2826540897264</t>
  </si>
  <si>
    <t>16.4740543365479</t>
  </si>
  <si>
    <t>14.7132253646851</t>
  </si>
  <si>
    <t>14.7875452041626</t>
  </si>
  <si>
    <t>13.6960983276367</t>
  </si>
  <si>
    <t>0.0551225951661528</t>
  </si>
  <si>
    <t>0.0557146072387695</t>
  </si>
  <si>
    <t>0.169784487639938</t>
  </si>
  <si>
    <t>Q12204</t>
  </si>
  <si>
    <t>Probable phospholipase YOR022C, mitochondrial</t>
  </si>
  <si>
    <t>sp|Q12204|YOR22_YEAST Probable phospholipase YOR022C, mitochondrial OS=Saccharomyces cerevisiae (strain ATCC 204508 / S288c) OX=559292 GN=YOR022C PE=1 SV=1</t>
  </si>
  <si>
    <t>28.8144874572754</t>
  </si>
  <si>
    <t>24.3076496124268</t>
  </si>
  <si>
    <t>26.0852928161621</t>
  </si>
  <si>
    <t>26.3520679473877</t>
  </si>
  <si>
    <t>22.6293430328369</t>
  </si>
  <si>
    <t>96.996</t>
  </si>
  <si>
    <t>302.04</t>
  </si>
  <si>
    <t>30.6286230022806</t>
  </si>
  <si>
    <t>25.3067122881095</t>
  </si>
  <si>
    <t>25.0547389984131</t>
  </si>
  <si>
    <t>19.2078151702881</t>
  </si>
  <si>
    <t>15.7189607620239</t>
  </si>
  <si>
    <t>21.4383735656738</t>
  </si>
  <si>
    <t>16.1571884155273</t>
  </si>
  <si>
    <t>1.60928737788355</t>
  </si>
  <si>
    <t>4.35478782653809</t>
  </si>
  <si>
    <t>3.51379643872416</t>
  </si>
  <si>
    <t>Q12205</t>
  </si>
  <si>
    <t>Putative endoplasmic reticulum mannosidase MNL2</t>
  </si>
  <si>
    <t>MNL2</t>
  </si>
  <si>
    <t>sp|Q12205|MNL2_YEAST Putative endoplasmic reticulum mannosidase MNL2 OS=Saccharomyces cerevisiae (strain ATCC 204508 / S288c) OX=559292 GN=MNL2 PE=1 SV=1</t>
  </si>
  <si>
    <t>22.1576766967773</t>
  </si>
  <si>
    <t>23.5237274169922</t>
  </si>
  <si>
    <t>22.1671733856201</t>
  </si>
  <si>
    <t>22.2688522338867</t>
  </si>
  <si>
    <t>23.6480102539063</t>
  </si>
  <si>
    <t>51.951</t>
  </si>
  <si>
    <t>9.7695</t>
  </si>
  <si>
    <t>25.4946961855498</t>
  </si>
  <si>
    <t>20.7398300433781</t>
  </si>
  <si>
    <t>17.7759056091309</t>
  </si>
  <si>
    <t>17.5200653076172</t>
  </si>
  <si>
    <t>16.615255355835</t>
  </si>
  <si>
    <t>19.679651260376</t>
  </si>
  <si>
    <t>16.5645656585693</t>
  </si>
  <si>
    <t>18.2021808624268</t>
  </si>
  <si>
    <t>2.45347506804112</t>
  </si>
  <si>
    <t>-1.65109252929688</t>
  </si>
  <si>
    <t>-6.16234989326231</t>
  </si>
  <si>
    <t>Q12206</t>
  </si>
  <si>
    <t>Transcriptional modulator WTM2</t>
  </si>
  <si>
    <t>WTM2</t>
  </si>
  <si>
    <t>sp|Q12206|WTM2_YEAST Transcriptional modulator WTM2 OS=Saccharomyces cerevisiae (strain ATCC 204508 / S288c) OX=559292 GN=WTM2 PE=1 SV=1</t>
  </si>
  <si>
    <t>24.7574043273926</t>
  </si>
  <si>
    <t>23.558708190918</t>
  </si>
  <si>
    <t>25.0984840393066</t>
  </si>
  <si>
    <t>23.0474338531494</t>
  </si>
  <si>
    <t>25.1628856658936</t>
  </si>
  <si>
    <t>23.1491241455078</t>
  </si>
  <si>
    <t>18.967</t>
  </si>
  <si>
    <t>75.758</t>
  </si>
  <si>
    <t>27.5276092019953</t>
  </si>
  <si>
    <t>24.7202542799377</t>
  </si>
  <si>
    <t>22.8915615081787</t>
  </si>
  <si>
    <t>23.1828327178955</t>
  </si>
  <si>
    <t>19.1862831115723</t>
  </si>
  <si>
    <t>22.9075660705566</t>
  </si>
  <si>
    <t>19.5553417205811</t>
  </si>
  <si>
    <t>3.0259884434244</t>
  </si>
  <si>
    <t>1.75450261433919</t>
  </si>
  <si>
    <t>8.74583336486202</t>
  </si>
  <si>
    <t>Q12207</t>
  </si>
  <si>
    <t>Non-classical export protein 2</t>
  </si>
  <si>
    <t>NCE102</t>
  </si>
  <si>
    <t>sp|Q12207|NCE2_YEAST Non-classical export protein 2 OS=Saccharomyces cerevisiae (strain ATCC 204508 / S288c) OX=559292 GN=NCE102 PE=1 SV=1</t>
  </si>
  <si>
    <t>27.8522186279297</t>
  </si>
  <si>
    <t>19.8430995941162</t>
  </si>
  <si>
    <t>28.3737659454346</t>
  </si>
  <si>
    <t>20.4767456054688</t>
  </si>
  <si>
    <t>27.0283355712891</t>
  </si>
  <si>
    <t>19.1361598968506</t>
  </si>
  <si>
    <t>78.948</t>
  </si>
  <si>
    <t>101.27</t>
  </si>
  <si>
    <t>30.2119913806861</t>
  </si>
  <si>
    <t>25.3051123850554</t>
  </si>
  <si>
    <t>15.1435031890869</t>
  </si>
  <si>
    <t>23.6094150543213</t>
  </si>
  <si>
    <t>15.3509044647217</t>
  </si>
  <si>
    <t>23.5233669281006</t>
  </si>
  <si>
    <t>15.3568992614746</t>
  </si>
  <si>
    <t>3.86962803354536</t>
  </si>
  <si>
    <t>7.93277168273926</t>
  </si>
  <si>
    <t>14.4041621149251</t>
  </si>
  <si>
    <t>Q12209</t>
  </si>
  <si>
    <t>Probable ferric reductase transmembrane component 8</t>
  </si>
  <si>
    <t>FRE8</t>
  </si>
  <si>
    <t>sp|Q12209|FRE8_YEAST Probable ferric reductase transmembrane component 8 OS=Saccharomyces cerevisiae (strain ATCC 204508 / S288c) OX=559292 GN=FRE8 PE=1 SV=1</t>
  </si>
  <si>
    <t>26.0446224212646</t>
  </si>
  <si>
    <t>27.3296279907227</t>
  </si>
  <si>
    <t>24.6267280578613</t>
  </si>
  <si>
    <t>26.9649925231934</t>
  </si>
  <si>
    <t>24.534215927124</t>
  </si>
  <si>
    <t>27.3152732849121</t>
  </si>
  <si>
    <t>62.142</t>
  </si>
  <si>
    <t>91.63</t>
  </si>
  <si>
    <t>29.0463259937015</t>
  </si>
  <si>
    <t>24.046352016574</t>
  </si>
  <si>
    <t>21.7817287445068</t>
  </si>
  <si>
    <t>22.0594997406006</t>
  </si>
  <si>
    <t>21.2636756896973</t>
  </si>
  <si>
    <t>19.0836868286133</t>
  </si>
  <si>
    <t>22.1142292022705</t>
  </si>
  <si>
    <t>1.87843327084582</t>
  </si>
  <si>
    <t>-2.13477579752604</t>
  </si>
  <si>
    <t>-4.24315062673735</t>
  </si>
  <si>
    <t>Q12211;P53167</t>
  </si>
  <si>
    <t>Q12211</t>
  </si>
  <si>
    <t>tRNA pseudouridine synthase 1</t>
  </si>
  <si>
    <t>PUS1</t>
  </si>
  <si>
    <t>sp|Q12211|PUS1_YEAST tRNA pseudouridine synthase 1 OS=Saccharomyces cerevisiae (strain ATCC 204508 / S288c) OX=559292 GN=PUS1 PE=1 SV=1</t>
  </si>
  <si>
    <t>24.0059032440186</t>
  </si>
  <si>
    <t>22.9680366516113</t>
  </si>
  <si>
    <t>22.2233791351318</t>
  </si>
  <si>
    <t>23.9358005523682</t>
  </si>
  <si>
    <t>22.0325126647949</t>
  </si>
  <si>
    <t>71.845</t>
  </si>
  <si>
    <t>10.088</t>
  </si>
  <si>
    <t>26.306121226257</t>
  </si>
  <si>
    <t>21.2186862051124</t>
  </si>
  <si>
    <t>20.3572425842285</t>
  </si>
  <si>
    <t>18.0659217834473</t>
  </si>
  <si>
    <t>16.7609806060791</t>
  </si>
  <si>
    <t>19.1003894805908</t>
  </si>
  <si>
    <t>0.440434775135721</t>
  </si>
  <si>
    <t>0.888086318969727</t>
  </si>
  <si>
    <t>1.07089203054514</t>
  </si>
  <si>
    <t>Q12212</t>
  </si>
  <si>
    <t>Protein SIA1</t>
  </si>
  <si>
    <t>SIA1</t>
  </si>
  <si>
    <t>sp|Q12212|SIA1_YEAST Protein SIA1 OS=Saccharomyces cerevisiae (strain ATCC 204508 / S288c) OX=559292 GN=SIA1 PE=2 SV=1</t>
  </si>
  <si>
    <t>31.9189395904541</t>
  </si>
  <si>
    <t>32.573844909668</t>
  </si>
  <si>
    <t>32.4020500183105</t>
  </si>
  <si>
    <t>33.4881935119629</t>
  </si>
  <si>
    <t>32.810115814209</t>
  </si>
  <si>
    <t>33.357307434082</t>
  </si>
  <si>
    <t>27.696</t>
  </si>
  <si>
    <t>248.62</t>
  </si>
  <si>
    <t>35.570343847814</t>
  </si>
  <si>
    <t>31.9853926578681</t>
  </si>
  <si>
    <t>28.7887725830078</t>
  </si>
  <si>
    <t>29.3492736816406</t>
  </si>
  <si>
    <t>29.2082748413086</t>
  </si>
  <si>
    <t>29.5790996551514</t>
  </si>
  <si>
    <t>29.1671047210693</t>
  </si>
  <si>
    <t>0.927041381651462</t>
  </si>
  <si>
    <t>-0.762746810913086</t>
  </si>
  <si>
    <t>-1.9837509930855</t>
  </si>
  <si>
    <t>Q12213;P05737</t>
  </si>
  <si>
    <t>60S ribosomal protein L7-B;60S ribosomal protein L7-A</t>
  </si>
  <si>
    <t>RPL7B;RPL7A</t>
  </si>
  <si>
    <t>sp|Q12213|RL7B_YEAST 60S ribosomal protein L7-B OS=Saccharomyces cerevisiae (strain ATCC 204508 / S288c) OX=559292 GN=RPL7B PE=1 SV=3;sp|P05737|RL7A_YEAST 60S ribosomal protein L7-A OS=Saccharomyces cerevisiae (strain ATCC 204508 / S288c) OX=559292 GN=RPL7</t>
  </si>
  <si>
    <t>25.5706558227539</t>
  </si>
  <si>
    <t>26.3841972351074</t>
  </si>
  <si>
    <t>25.8790950775146</t>
  </si>
  <si>
    <t>26.1201667785645</t>
  </si>
  <si>
    <t>25.8198013305664</t>
  </si>
  <si>
    <t>26.072244644165</t>
  </si>
  <si>
    <t>106.34</t>
  </si>
  <si>
    <t>46.625</t>
  </si>
  <si>
    <t>28.9345241916309</t>
  </si>
  <si>
    <t>23.262126969355</t>
  </si>
  <si>
    <t>21.5036811828613</t>
  </si>
  <si>
    <t>21.0718231201172</t>
  </si>
  <si>
    <t>19.3945217132568</t>
  </si>
  <si>
    <t>20.6000499725342</t>
  </si>
  <si>
    <t>19.2272453308105</t>
  </si>
  <si>
    <t>1.49003658533223</t>
  </si>
  <si>
    <t>-0.435685475667317</t>
  </si>
  <si>
    <t>-3.21752118277087</t>
  </si>
  <si>
    <t>Q12220</t>
  </si>
  <si>
    <t>U3 small nucleolar RNA-associated protein 12</t>
  </si>
  <si>
    <t>DIP2</t>
  </si>
  <si>
    <t>sp|Q12220|UTP12_YEAST U3 small nucleolar RNA-associated protein 12 OS=Saccharomyces cerevisiae (strain ATCC 204508 / S288c) OX=559292 GN=DIP2 PE=1 SV=1</t>
  </si>
  <si>
    <t>25.4012260437012</t>
  </si>
  <si>
    <t>24.8302612304688</t>
  </si>
  <si>
    <t>25.4931087493896</t>
  </si>
  <si>
    <t>24.373384475708</t>
  </si>
  <si>
    <t>25.3347682952881</t>
  </si>
  <si>
    <t>24.26198387146</t>
  </si>
  <si>
    <t>52.75</t>
  </si>
  <si>
    <t>28.21562919805</t>
  </si>
  <si>
    <t>23.357699113594</t>
  </si>
  <si>
    <t>21.8057746887207</t>
  </si>
  <si>
    <t>18.2356586456299</t>
  </si>
  <si>
    <t>21.8538417816162</t>
  </si>
  <si>
    <t>17.997278213501</t>
  </si>
  <si>
    <t>21.1447601318359</t>
  </si>
  <si>
    <t>18.6220664978027</t>
  </si>
  <si>
    <t>2.16285230851725</t>
  </si>
  <si>
    <t>0.921157836914063</t>
  </si>
  <si>
    <t>5.12274453563711</t>
  </si>
  <si>
    <t>Q12221</t>
  </si>
  <si>
    <t>mRNA-binding protein PUF2</t>
  </si>
  <si>
    <t>PUF2</t>
  </si>
  <si>
    <t>sp|Q12221|PUF2_YEAST mRNA-binding protein PUF2 OS=Saccharomyces cerevisiae (strain ATCC 204508 / S288c) OX=559292 GN=PUF2 PE=1 SV=1</t>
  </si>
  <si>
    <t>27.1296691894531</t>
  </si>
  <si>
    <t>21.896448135376</t>
  </si>
  <si>
    <t>27.7480411529541</t>
  </si>
  <si>
    <t>53.193</t>
  </si>
  <si>
    <t>29.932836006115</t>
  </si>
  <si>
    <t>25.6849324224326</t>
  </si>
  <si>
    <t>18.4045753479004</t>
  </si>
  <si>
    <t>23.6219863891602</t>
  </si>
  <si>
    <t>17.3479328155518</t>
  </si>
  <si>
    <t>23.5622062683105</t>
  </si>
  <si>
    <t>15.7776918411255</t>
  </si>
  <si>
    <t>3.88872343413605</t>
  </si>
  <si>
    <t>5.69087346394857</t>
  </si>
  <si>
    <t>14.5659064605752</t>
  </si>
  <si>
    <t>Q12229</t>
  </si>
  <si>
    <t>UBX domain-containing protein 3</t>
  </si>
  <si>
    <t>UBX3</t>
  </si>
  <si>
    <t>sp|Q12229|UBX3_YEAST UBX domain-containing protein 3 OS=Saccharomyces cerevisiae (strain ATCC 204508 / S288c) OX=559292 GN=UBX3 PE=1 SV=1</t>
  </si>
  <si>
    <t>29.4301586151123</t>
  </si>
  <si>
    <t>30.7781562805176</t>
  </si>
  <si>
    <t>29.9568462371826</t>
  </si>
  <si>
    <t>30.7693538665771</t>
  </si>
  <si>
    <t>29.7426700592041</t>
  </si>
  <si>
    <t>38.071</t>
  </si>
  <si>
    <t>201.49</t>
  </si>
  <si>
    <t>33.2041837756594</t>
  </si>
  <si>
    <t>29.2973004693899</t>
  </si>
  <si>
    <t>27.4869251251221</t>
  </si>
  <si>
    <t>25.179838180542</t>
  </si>
  <si>
    <t>27.5681209564209</t>
  </si>
  <si>
    <t>25.4918251037598</t>
  </si>
  <si>
    <t>27.0884094238281</t>
  </si>
  <si>
    <t>25.4151916503906</t>
  </si>
  <si>
    <t>1.32729641157267</t>
  </si>
  <si>
    <t>0.81891695658366</t>
  </si>
  <si>
    <t>2.8358391050491</t>
  </si>
  <si>
    <t>Q12230</t>
  </si>
  <si>
    <t>Sphingolipid long chain base-responsive protein LSP1</t>
  </si>
  <si>
    <t>LSP1</t>
  </si>
  <si>
    <t>sp|Q12230|LSP1_YEAST Sphingolipid long chain base-responsive protein LSP1 OS=Saccharomyces cerevisiae (strain ATCC 204508 / S288c) OX=559292 GN=LSP1 PE=1 SV=1</t>
  </si>
  <si>
    <t>25.1194152832031</t>
  </si>
  <si>
    <t>22.7262554168701</t>
  </si>
  <si>
    <t>23.1499786376953</t>
  </si>
  <si>
    <t>21.8480453491211</t>
  </si>
  <si>
    <t>67.451</t>
  </si>
  <si>
    <t>45.641</t>
  </si>
  <si>
    <t>27.2944767407405</t>
  </si>
  <si>
    <t>22.5940475397474</t>
  </si>
  <si>
    <t>22.3110790252686</t>
  </si>
  <si>
    <t>17.7958240509033</t>
  </si>
  <si>
    <t>18.8846473693848</t>
  </si>
  <si>
    <t>13.7643537521362</t>
  </si>
  <si>
    <t>18.5837287902832</t>
  </si>
  <si>
    <t>13.1792097091675</t>
  </si>
  <si>
    <t>1.11243288123465</t>
  </si>
  <si>
    <t>2.14669863382975</t>
  </si>
  <si>
    <t>2.36558870447054</t>
  </si>
  <si>
    <t>Q12232</t>
  </si>
  <si>
    <t>Uncharacterized protein SLP1</t>
  </si>
  <si>
    <t>SLP1</t>
  </si>
  <si>
    <t>sp|Q12232|SLP1_YEAST Uncharacterized protein SLP1 OS=Saccharomyces cerevisiae (strain ATCC 204508 / S288c) OX=559292 GN=SLP1 PE=1 SV=1</t>
  </si>
  <si>
    <t>24.0395069122314</t>
  </si>
  <si>
    <t>23.876802444458</t>
  </si>
  <si>
    <t>23.9668407440186</t>
  </si>
  <si>
    <t>12.921</t>
  </si>
  <si>
    <t>3.8142</t>
  </si>
  <si>
    <t>26.1682525138832</t>
  </si>
  <si>
    <t>23.1682448613232</t>
  </si>
  <si>
    <t>21.2380638122559</t>
  </si>
  <si>
    <t>21.2355537414551</t>
  </si>
  <si>
    <t>19.6407527923584</t>
  </si>
  <si>
    <t>21.4790191650391</t>
  </si>
  <si>
    <t>19.5034294128418</t>
  </si>
  <si>
    <t>0.22572874553058</t>
  </si>
  <si>
    <t>-0.161313374837238</t>
  </si>
  <si>
    <t>-0.593424783948674</t>
  </si>
  <si>
    <t>Q12233</t>
  </si>
  <si>
    <t>ATP synthase subunit g, mitochondrial</t>
  </si>
  <si>
    <t>ATP20</t>
  </si>
  <si>
    <t>sp|Q12233|ATPN_YEAST ATP synthase subunit g, mitochondrial OS=Saccharomyces cerevisiae (strain ATCC 204508 / S288c) OX=559292 GN=ATP20 PE=1 SV=1</t>
  </si>
  <si>
    <t>24.4758071899414</t>
  </si>
  <si>
    <t>25.2260799407959</t>
  </si>
  <si>
    <t>23.319206237793</t>
  </si>
  <si>
    <t>23.3013134002686</t>
  </si>
  <si>
    <t>24.6738986968994</t>
  </si>
  <si>
    <t>56.068</t>
  </si>
  <si>
    <t>26.329</t>
  </si>
  <si>
    <t>27.4899127450167</t>
  </si>
  <si>
    <t>22.7894898654908</t>
  </si>
  <si>
    <t>21.5448169708252</t>
  </si>
  <si>
    <t>18.3798770904541</t>
  </si>
  <si>
    <t>19.766393661499</t>
  </si>
  <si>
    <t>18.6702766418457</t>
  </si>
  <si>
    <t>19.1223735809326</t>
  </si>
  <si>
    <t>1.45890917451318</t>
  </si>
  <si>
    <t>-1.39113807678223</t>
  </si>
  <si>
    <t>-3.14259169172823</t>
  </si>
  <si>
    <t>Q12234</t>
  </si>
  <si>
    <t>GRIP domain-containing protein RUD3</t>
  </si>
  <si>
    <t>RUD3</t>
  </si>
  <si>
    <t>sp|Q12234|RUD3_YEAST GRIP domain-containing protein RUD3 OS=Saccharomyces cerevisiae (strain ATCC 204508 / S288c) OX=559292 GN=RUD3 PE=1 SV=1</t>
  </si>
  <si>
    <t>22.5460891723633</t>
  </si>
  <si>
    <t>23.0321922302246</t>
  </si>
  <si>
    <t>21.4609889984131</t>
  </si>
  <si>
    <t>121.66</t>
  </si>
  <si>
    <t>35.567</t>
  </si>
  <si>
    <t>25.5165911810864</t>
  </si>
  <si>
    <t>19.5165887766928</t>
  </si>
  <si>
    <t>17.400411605835</t>
  </si>
  <si>
    <t>14.1367511749268</t>
  </si>
  <si>
    <t>17.9560012817383</t>
  </si>
  <si>
    <t>15.3067378997803</t>
  </si>
  <si>
    <t>17.8215255737305</t>
  </si>
  <si>
    <t>14.9914779663086</t>
  </si>
  <si>
    <t>2.1711714883269</t>
  </si>
  <si>
    <t>1.64103571573893</t>
  </si>
  <si>
    <t>5.15039439119485</t>
  </si>
  <si>
    <t>Q12236</t>
  </si>
  <si>
    <t>Serine/threonine-protein kinase PKH2</t>
  </si>
  <si>
    <t>PKH2</t>
  </si>
  <si>
    <t>sp|Q12236|PKH2_YEAST Serine/threonine-protein kinase PKH2 OS=Saccharomyces cerevisiae (strain ATCC 204508 / S288c) OX=559292 GN=PKH2 PE=1 SV=1</t>
  </si>
  <si>
    <t>23.2789516448975</t>
  </si>
  <si>
    <t>23.1592025756836</t>
  </si>
  <si>
    <t>24.1039752960205</t>
  </si>
  <si>
    <t>23.0399761199951</t>
  </si>
  <si>
    <t>22.5600624084473</t>
  </si>
  <si>
    <t>39.742</t>
  </si>
  <si>
    <t>6.4762</t>
  </si>
  <si>
    <t>26.5824767016154</t>
  </si>
  <si>
    <t>22.8820743101594</t>
  </si>
  <si>
    <t>20.9664173126221</t>
  </si>
  <si>
    <t>19.1852188110352</t>
  </si>
  <si>
    <t>20.9307746887207</t>
  </si>
  <si>
    <t>17.8712310791016</t>
  </si>
  <si>
    <t>17.5466842651367</t>
  </si>
  <si>
    <t>1.27722607556888</t>
  </si>
  <si>
    <t>0.94663874308268</t>
  </si>
  <si>
    <t>2.72310988109008</t>
  </si>
  <si>
    <t>Q12239</t>
  </si>
  <si>
    <t>Transmembrane protein 115 homolog</t>
  </si>
  <si>
    <t>YOL107W</t>
  </si>
  <si>
    <t>sp|Q12239|TM115_YEAST Transmembrane protein 115 homolog OS=Saccharomyces cerevisiae (strain ATCC 204508 / S288c) OX=559292 GN=YOL107W PE=1 SV=1</t>
  </si>
  <si>
    <t>31.5260334014893</t>
  </si>
  <si>
    <t>25.4133186340332</t>
  </si>
  <si>
    <t>31.0418567657471</t>
  </si>
  <si>
    <t>23.9901447296143</t>
  </si>
  <si>
    <t>31.4572353363037</t>
  </si>
  <si>
    <t>24.7345371246338</t>
  </si>
  <si>
    <t>32.497</t>
  </si>
  <si>
    <t>255.62</t>
  </si>
  <si>
    <t>33.7391247461831</t>
  </si>
  <si>
    <t>30.2796327540532</t>
  </si>
  <si>
    <t>29.0508213043213</t>
  </si>
  <si>
    <t>21.1802864074707</t>
  </si>
  <si>
    <t>27.7792530059814</t>
  </si>
  <si>
    <t>20.0760059356689</t>
  </si>
  <si>
    <t>28.9330902099609</t>
  </si>
  <si>
    <t>19.8723583221436</t>
  </si>
  <si>
    <t>3.95458911357433</t>
  </si>
  <si>
    <t>6.62904167175293</t>
  </si>
  <si>
    <t>15.13743775608</t>
  </si>
  <si>
    <t>Q12241</t>
  </si>
  <si>
    <t>Syntaxin VAM3</t>
  </si>
  <si>
    <t>VAM3</t>
  </si>
  <si>
    <t>sp|Q12241|VAM3_YEAST Syntaxin VAM3 OS=Saccharomyces cerevisiae (strain ATCC 204508 / S288c) OX=559292 GN=VAM3 PE=1 SV=1</t>
  </si>
  <si>
    <t>23.9672813415527</t>
  </si>
  <si>
    <t>23.0759410858154</t>
  </si>
  <si>
    <t>24.1542186737061</t>
  </si>
  <si>
    <t>22.4170722961426</t>
  </si>
  <si>
    <t>22.9559059143066</t>
  </si>
  <si>
    <t>75.36</t>
  </si>
  <si>
    <t>13.881</t>
  </si>
  <si>
    <t>26.0044889794275</t>
  </si>
  <si>
    <t>21.3040192575124</t>
  </si>
  <si>
    <t>19.0584087371826</t>
  </si>
  <si>
    <t>19.8716831207275</t>
  </si>
  <si>
    <t>18.2194423675537</t>
  </si>
  <si>
    <t>18.9142398834229</t>
  </si>
  <si>
    <t>16.9068908691406</t>
  </si>
  <si>
    <t>1.04860012745697</t>
  </si>
  <si>
    <t>-0.933382034301758</t>
  </si>
  <si>
    <t>-2.23199293106218</t>
  </si>
  <si>
    <t>Q12242</t>
  </si>
  <si>
    <t>UBA domain-containing protein RUP1</t>
  </si>
  <si>
    <t>RUP1</t>
  </si>
  <si>
    <t>sp|Q12242|RUP1_YEAST UBA domain-containing protein RUP1 OS=Saccharomyces cerevisiae (strain ATCC 204508 / S288c) OX=559292 GN=RUP1 PE=1 SV=1</t>
  </si>
  <si>
    <t>29.2839870452881</t>
  </si>
  <si>
    <t>26.4074478149414</t>
  </si>
  <si>
    <t>28.3764171600342</t>
  </si>
  <si>
    <t>26.2110576629639</t>
  </si>
  <si>
    <t>28.3909587860107</t>
  </si>
  <si>
    <t>69.639</t>
  </si>
  <si>
    <t>251.2</t>
  </si>
  <si>
    <t>31.6713913625462</t>
  </si>
  <si>
    <t>26.7172498887989</t>
  </si>
  <si>
    <t>26.2571887969971</t>
  </si>
  <si>
    <t>21.4429359436035</t>
  </si>
  <si>
    <t>20.0601253509521</t>
  </si>
  <si>
    <t>23.5706844329834</t>
  </si>
  <si>
    <t>19.9571647644043</t>
  </si>
  <si>
    <t>2.81277320078324</t>
  </si>
  <si>
    <t>2.47691663106282</t>
  </si>
  <si>
    <t>7.6889679526083</t>
  </si>
  <si>
    <t>Q12246</t>
  </si>
  <si>
    <t>Sphingoid long chain base kinase 4</t>
  </si>
  <si>
    <t>LCB4</t>
  </si>
  <si>
    <t>sp|Q12246|LCB4_YEAST Sphingoid long chain base kinase 4 OS=Saccharomyces cerevisiae (strain ATCC 204508 / S288c) OX=559292 GN=LCB4 PE=1 SV=1</t>
  </si>
  <si>
    <t>23.9628753662109</t>
  </si>
  <si>
    <t>21.5870113372803</t>
  </si>
  <si>
    <t>22.8340091705322</t>
  </si>
  <si>
    <t>22.0499286651611</t>
  </si>
  <si>
    <t>22.5875148773193</t>
  </si>
  <si>
    <t>18.19</t>
  </si>
  <si>
    <t>4.6893</t>
  </si>
  <si>
    <t>25.829873678819</t>
  </si>
  <si>
    <t>23.829873678819</t>
  </si>
  <si>
    <t>22.3870601654053</t>
  </si>
  <si>
    <t>21.4234733581543</t>
  </si>
  <si>
    <t>20.4406051635742</t>
  </si>
  <si>
    <t>19.5866279602051</t>
  </si>
  <si>
    <t>0.390193833911796</t>
  </si>
  <si>
    <t>-0.698756535847981</t>
  </si>
  <si>
    <t>-0.925260671153991</t>
  </si>
  <si>
    <t>Q12247</t>
  </si>
  <si>
    <t>rRNA-processing protein FYV7</t>
  </si>
  <si>
    <t>FYV7</t>
  </si>
  <si>
    <t>sp|Q12247|FYV7_YEAST rRNA-processing protein FYV7 OS=Saccharomyces cerevisiae (strain ATCC 204508 / S288c) OX=559292 GN=FYV7 PE=1 SV=1</t>
  </si>
  <si>
    <t>27.7563991546631</t>
  </si>
  <si>
    <t>27.7046413421631</t>
  </si>
  <si>
    <t>28.3460006713867</t>
  </si>
  <si>
    <t>27.9392127990723</t>
  </si>
  <si>
    <t>28.5345649719238</t>
  </si>
  <si>
    <t>51.768</t>
  </si>
  <si>
    <t>247.05</t>
  </si>
  <si>
    <t>30.6387551199059</t>
  </si>
  <si>
    <t>25.9949205039476</t>
  </si>
  <si>
    <t>23.8097057342529</t>
  </si>
  <si>
    <t>22.9626808166504</t>
  </si>
  <si>
    <t>23.6441650390625</t>
  </si>
  <si>
    <t>22.94606590271</t>
  </si>
  <si>
    <t>23.4512367248535</t>
  </si>
  <si>
    <t>0.816819293129335</t>
  </si>
  <si>
    <t>-0.711649576822914</t>
  </si>
  <si>
    <t>-1.76419432772012</t>
  </si>
  <si>
    <t>Q12250</t>
  </si>
  <si>
    <t>26S proteasome regulatory subunit RPN5</t>
  </si>
  <si>
    <t>RPN5</t>
  </si>
  <si>
    <t>sp|Q12250|RPN5_YEAST 26S proteasome regulatory subunit RPN5 OS=Saccharomyces cerevisiae (strain ATCC 204508 / S288c) OX=559292 GN=RPN5 PE=1 SV=3</t>
  </si>
  <si>
    <t>31.9758949279785</t>
  </si>
  <si>
    <t>22.7802467346191</t>
  </si>
  <si>
    <t>31.847635269165</t>
  </si>
  <si>
    <t>25.2138977050781</t>
  </si>
  <si>
    <t>31.3342609405518</t>
  </si>
  <si>
    <t>28.964</t>
  </si>
  <si>
    <t>214.48</t>
  </si>
  <si>
    <t>34.3632620366948</t>
  </si>
  <si>
    <t>31.0413339418074</t>
  </si>
  <si>
    <t>30.1711673736572</t>
  </si>
  <si>
    <t>20.768705368042</t>
  </si>
  <si>
    <t>29.2192802429199</t>
  </si>
  <si>
    <t>22.4904003143311</t>
  </si>
  <si>
    <t>28.4459667205811</t>
  </si>
  <si>
    <t>21.2795734405518</t>
  </si>
  <si>
    <t>3.27495597207715</t>
  </si>
  <si>
    <t>7.56708590189616</t>
  </si>
  <si>
    <t>10.1478861052004</t>
  </si>
  <si>
    <t>Q12255</t>
  </si>
  <si>
    <t>Vacuolar v-SNARE NYV1</t>
  </si>
  <si>
    <t>NYV1</t>
  </si>
  <si>
    <t>sp|Q12255|NYV1_YEAST Vacuolar v-SNARE NYV1 OS=Saccharomyces cerevisiae (strain ATCC 204508 / S288c) OX=559292 GN=NYV1 PE=1 SV=2</t>
  </si>
  <si>
    <t>22.8668212890625</t>
  </si>
  <si>
    <t>23.0024738311768</t>
  </si>
  <si>
    <t>21.7881965637207</t>
  </si>
  <si>
    <t>21.7291202545166</t>
  </si>
  <si>
    <t>21.7783222198486</t>
  </si>
  <si>
    <t>0.0043567</t>
  </si>
  <si>
    <t>1.8485</t>
  </si>
  <si>
    <t>25.4443011323385</t>
  </si>
  <si>
    <t>20.4901301011246</t>
  </si>
  <si>
    <t>19.7694149017334</t>
  </si>
  <si>
    <t>18.20871925354</t>
  </si>
  <si>
    <t>16.8635082244873</t>
  </si>
  <si>
    <t>16.0474224090576</t>
  </si>
  <si>
    <t>16.4440937042236</t>
  </si>
  <si>
    <t>0.118471534547912</t>
  </si>
  <si>
    <t>-0.221350351969402</t>
  </si>
  <si>
    <t>-0.332701911550522</t>
  </si>
  <si>
    <t>Q12259</t>
  </si>
  <si>
    <t>BTB/POZ domain-containing protein YLR108C</t>
  </si>
  <si>
    <t>sp|Q12259|YL108_YEAST BTB/POZ domain-containing protein YLR108C OS=Saccharomyces cerevisiae (strain ATCC 204508 / S288c) OX=559292 GN=YLR108C PE=1 SV=1</t>
  </si>
  <si>
    <t>24.6213150024414</t>
  </si>
  <si>
    <t>24.8431167602539</t>
  </si>
  <si>
    <t>21.138</t>
  </si>
  <si>
    <t>26.3710753558154</t>
  </si>
  <si>
    <t>23.049147260928</t>
  </si>
  <si>
    <t>22.4621887207031</t>
  </si>
  <si>
    <t>17.2215690612793</t>
  </si>
  <si>
    <t>19.3347053527832</t>
  </si>
  <si>
    <t>1.69928766873725</t>
  </si>
  <si>
    <t>1.23343849182129</t>
  </si>
  <si>
    <t>6.96718254528617</t>
  </si>
  <si>
    <t>Q12262</t>
  </si>
  <si>
    <t>Central kinetochore subunit MCM16</t>
  </si>
  <si>
    <t>MCM16</t>
  </si>
  <si>
    <t>sp|Q12262|CENPH_YEAST Inner kinetochore subunit MCM16 OS=Saccharomyces cerevisiae (strain ATCC 204508 / S288c) OX=559292 GN=MCM16 PE=1 SV=1</t>
  </si>
  <si>
    <t>25.5712356567383</t>
  </si>
  <si>
    <t>25.6686878204346</t>
  </si>
  <si>
    <t>25.7074890136719</t>
  </si>
  <si>
    <t>25.9085273742676</t>
  </si>
  <si>
    <t>25.5017890930176</t>
  </si>
  <si>
    <t>129.86</t>
  </si>
  <si>
    <t>57.506</t>
  </si>
  <si>
    <t>28.7774035713184</t>
  </si>
  <si>
    <t>22.8001170631616</t>
  </si>
  <si>
    <t>19.7581348419189</t>
  </si>
  <si>
    <t>18.7151508331299</t>
  </si>
  <si>
    <t>19.9597129821777</t>
  </si>
  <si>
    <t>0.462288819466065</t>
  </si>
  <si>
    <t>0.124677022298176</t>
  </si>
  <si>
    <t>1.06993813082092</t>
  </si>
  <si>
    <t>Q12263</t>
  </si>
  <si>
    <t>Serine/threonine-protein kinase GIN4</t>
  </si>
  <si>
    <t>GIN4</t>
  </si>
  <si>
    <t>sp|Q12263|GIN4_YEAST Serine/threonine-protein kinase GIN4 OS=Saccharomyces cerevisiae (strain ATCC 204508 / S288c) OX=559292 GN=GIN4 PE=1 SV=1</t>
  </si>
  <si>
    <t>26.9699382781982</t>
  </si>
  <si>
    <t>28.1773586273193</t>
  </si>
  <si>
    <t>26.3722877502441</t>
  </si>
  <si>
    <t>27.9589767456055</t>
  </si>
  <si>
    <t>26.5674381256104</t>
  </si>
  <si>
    <t>53.504</t>
  </si>
  <si>
    <t>122.66</t>
  </si>
  <si>
    <t>30.1896634421907</t>
  </si>
  <si>
    <t>25.3822849580422</t>
  </si>
  <si>
    <t>23.3535327911377</t>
  </si>
  <si>
    <t>22.3125476837158</t>
  </si>
  <si>
    <t>22.7545032501221</t>
  </si>
  <si>
    <t>21.3043537139893</t>
  </si>
  <si>
    <t>22.8034515380859</t>
  </si>
  <si>
    <t>2.78550267166597</t>
  </si>
  <si>
    <t>-1.49668439229329</t>
  </si>
  <si>
    <t>-7.56245619567339</t>
  </si>
  <si>
    <t>Q12265</t>
  </si>
  <si>
    <t>Ribose-phosphate pyrophosphokinase 5</t>
  </si>
  <si>
    <t>PRS5</t>
  </si>
  <si>
    <t>sp|Q12265|KPR5_YEAST Ribose-phosphate pyrophosphokinase 5 OS=Saccharomyces cerevisiae (strain ATCC 204508 / S288c) OX=559292 GN=PRS5 PE=1 SV=1</t>
  </si>
  <si>
    <t>24.5618572235107</t>
  </si>
  <si>
    <t>23.3359260559082</t>
  </si>
  <si>
    <t>23.1912479400635</t>
  </si>
  <si>
    <t>22.4271869659424</t>
  </si>
  <si>
    <t>162.19</t>
  </si>
  <si>
    <t>11.479</t>
  </si>
  <si>
    <t>27.1673913461993</t>
  </si>
  <si>
    <t>20.7924122133253</t>
  </si>
  <si>
    <t>17.8200912475586</t>
  </si>
  <si>
    <t>17.4988803863525</t>
  </si>
  <si>
    <t>15.2467775344849</t>
  </si>
  <si>
    <t>15.6948747634888</t>
  </si>
  <si>
    <t>16.0135192871094</t>
  </si>
  <si>
    <t>0.0786917040935722</t>
  </si>
  <si>
    <t>-0.153090794881184</t>
  </si>
  <si>
    <t>-0.223257462547351</t>
  </si>
  <si>
    <t>Q12267</t>
  </si>
  <si>
    <t>Structural maintenance of chromosomes protein 4</t>
  </si>
  <si>
    <t>SMC4</t>
  </si>
  <si>
    <t>sp|Q12267|SMC4_YEAST Structural maintenance of chromosomes protein 4 OS=Saccharomyces cerevisiae (strain ATCC 204508 / S288c) OX=559292 GN=SMC4 PE=1 SV=1</t>
  </si>
  <si>
    <t>25.0652561187744</t>
  </si>
  <si>
    <t>27.1305541992188</t>
  </si>
  <si>
    <t>24.9477977752686</t>
  </si>
  <si>
    <t>29.499</t>
  </si>
  <si>
    <t>9.9573</t>
  </si>
  <si>
    <t>29.1727652299252</t>
  </si>
  <si>
    <t>26.5877788895068</t>
  </si>
  <si>
    <t>24.4655685424805</t>
  </si>
  <si>
    <t>22.1059112548828</t>
  </si>
  <si>
    <t>24.925968170166</t>
  </si>
  <si>
    <t>22.0466690063477</t>
  </si>
  <si>
    <t>1.23245489839475</t>
  </si>
  <si>
    <t>1.56466674804688</t>
  </si>
  <si>
    <t>2.6240124675556</t>
  </si>
  <si>
    <t>Q12270</t>
  </si>
  <si>
    <t>Rhomboid protein 2</t>
  </si>
  <si>
    <t>RBD2</t>
  </si>
  <si>
    <t>sp|Q12270|RBD2_YEAST Rhomboid protein 2 OS=Saccharomyces cerevisiae (strain ATCC 204508 / S288c) OX=559292 GN=RBD2 PE=1 SV=1</t>
  </si>
  <si>
    <t>25.6459522247314</t>
  </si>
  <si>
    <t>26.2449054718018</t>
  </si>
  <si>
    <t>26.1416854858398</t>
  </si>
  <si>
    <t>26.3989791870117</t>
  </si>
  <si>
    <t>26.1722259521484</t>
  </si>
  <si>
    <t>26.4413433074951</t>
  </si>
  <si>
    <t>124.58</t>
  </si>
  <si>
    <t>120.65</t>
  </si>
  <si>
    <t>28.9594745658941</t>
  </si>
  <si>
    <t>23.0768221196374</t>
  </si>
  <si>
    <t>20.9257869720459</t>
  </si>
  <si>
    <t>19.8646583557129</t>
  </si>
  <si>
    <t>20.6421813964844</t>
  </si>
  <si>
    <t>20.0892581939697</t>
  </si>
  <si>
    <t>0.972580587359375</t>
  </si>
  <si>
    <t>-0.375121434529625</t>
  </si>
  <si>
    <t>-2.07589135122596</t>
  </si>
  <si>
    <t>Q12271</t>
  </si>
  <si>
    <t>Polyphosphatidylinositol phosphatase INP53;SAC1-like phosphoinositide phosphatase;Phosphatidylinositol 4,5-bisphosphate 5-phosphatase</t>
  </si>
  <si>
    <t>INP53</t>
  </si>
  <si>
    <t>sp|Q12271|INP53_YEAST Polyphosphatidylinositol phosphatase INP53 OS=Saccharomyces cerevisiae (strain ATCC 204508 / S288c) OX=559292 GN=INP53 PE=1 SV=1</t>
  </si>
  <si>
    <t>22.8342208862305</t>
  </si>
  <si>
    <t>22.6688442230225</t>
  </si>
  <si>
    <t>23.206844329834</t>
  </si>
  <si>
    <t>22.8372859954834</t>
  </si>
  <si>
    <t>23.133861541748</t>
  </si>
  <si>
    <t>23.1903743743896</t>
  </si>
  <si>
    <t>26.196</t>
  </si>
  <si>
    <t>25.8028454742557</t>
  </si>
  <si>
    <t>22.4809173793683</t>
  </si>
  <si>
    <t>19.7296772003174</t>
  </si>
  <si>
    <t>20.0041542053223</t>
  </si>
  <si>
    <t>20.1197166442871</t>
  </si>
  <si>
    <t>18.4079399108887</t>
  </si>
  <si>
    <t>20.7783622741699</t>
  </si>
  <si>
    <t>19.3036727905273</t>
  </si>
  <si>
    <t>0.345379454152293</t>
  </si>
  <si>
    <t>0.159474054972328</t>
  </si>
  <si>
    <t>0.833459650954194</t>
  </si>
  <si>
    <t>Q12272</t>
  </si>
  <si>
    <t>tRNA 2-phosphotransferase</t>
  </si>
  <si>
    <t>TPT1</t>
  </si>
  <si>
    <t>sp|Q12272|TPT1_YEAST tRNA 2-phosphotransferase OS=Saccharomyces cerevisiae (strain ATCC 204508 / S288c) OX=559292 GN=TPT1 PE=1 SV=1</t>
  </si>
  <si>
    <t>21.3519706726074</t>
  </si>
  <si>
    <t>22.4640846252441</t>
  </si>
  <si>
    <t>198.61</t>
  </si>
  <si>
    <t>5.0092</t>
  </si>
  <si>
    <t>23.2542178314552</t>
  </si>
  <si>
    <t>17.0643428026005</t>
  </si>
  <si>
    <t>16.0093250274658</t>
  </si>
  <si>
    <t>14.4052076339722</t>
  </si>
  <si>
    <t>15.5920190811157</t>
  </si>
  <si>
    <t>-0.391111373901367</t>
  </si>
  <si>
    <t>Q12273</t>
  </si>
  <si>
    <t>Transposon Ty1-OL Gag-Pol polyprotein;Capsid protein;Ty1 protease;Integrase;Reverse transcriptase/ribonuclease H</t>
  </si>
  <si>
    <t>TY1B-OL</t>
  </si>
  <si>
    <t>sp|Q12273|YO11B_YEAST Transposon Ty1-OL Gag-Pol polyprotein OS=Saccharomyces cerevisiae (strain ATCC 204508 / S288c) OX=559292 GN=TY1B-OL PE=3 SV=1</t>
  </si>
  <si>
    <t>22.7694911956787</t>
  </si>
  <si>
    <t>21.4321670532227</t>
  </si>
  <si>
    <t>23.5718421936035</t>
  </si>
  <si>
    <t>21.6606636047363</t>
  </si>
  <si>
    <t>6.0866</t>
  </si>
  <si>
    <t>25.8662973550848</t>
  </si>
  <si>
    <t>22.6963817877697</t>
  </si>
  <si>
    <t>21.7942771911621</t>
  </si>
  <si>
    <t>19.8342208862305</t>
  </si>
  <si>
    <t>17.4001617431641</t>
  </si>
  <si>
    <t>20.7928886413574</t>
  </si>
  <si>
    <t>17.8440799713135</t>
  </si>
  <si>
    <t>1.87758962081184</t>
  </si>
  <si>
    <t>1.65243784586589</t>
  </si>
  <si>
    <t>5.27885002299651</t>
  </si>
  <si>
    <t>Q12274</t>
  </si>
  <si>
    <t>Uncharacterized protein YOR097C</t>
  </si>
  <si>
    <t>sp|Q12274|YOR97_YEAST Uncharacterized protein YOR097C OS=Saccharomyces cerevisiae (strain ATCC 204508 / S288c) OX=559292 GN=YOR097C PE=1 SV=1</t>
  </si>
  <si>
    <t>21.1426429748535</t>
  </si>
  <si>
    <t>24.4826545715332</t>
  </si>
  <si>
    <t>22.0111351013184</t>
  </si>
  <si>
    <t>186.91</t>
  </si>
  <si>
    <t>23.44</t>
  </si>
  <si>
    <t>25.8464918085899</t>
  </si>
  <si>
    <t>19.4889345434516</t>
  </si>
  <si>
    <t>18.2811603546143</t>
  </si>
  <si>
    <t>13.5964231491089</t>
  </si>
  <si>
    <t>18.4526195526123</t>
  </si>
  <si>
    <t>15.4925413131714</t>
  </si>
  <si>
    <t>1.59813665761446</t>
  </si>
  <si>
    <t>2.78455543518066</t>
  </si>
  <si>
    <t>6.17629842090127</t>
  </si>
  <si>
    <t>Q12275</t>
  </si>
  <si>
    <t>Uncharacterized protein YOR093C</t>
  </si>
  <si>
    <t>sp|Q12275|YO093_YEAST Uncharacterized protein YOR093C OS=Saccharomyces cerevisiae (strain ATCC 204508 / S288c) OX=559292 GN=YOR093C PE=1 SV=1</t>
  </si>
  <si>
    <t>24.328275680542</t>
  </si>
  <si>
    <t>22.7092304229736</t>
  </si>
  <si>
    <t>23.4280300140381</t>
  </si>
  <si>
    <t>24.8510513305664</t>
  </si>
  <si>
    <t>23.4817314147949</t>
  </si>
  <si>
    <t>139.46</t>
  </si>
  <si>
    <t>19.224</t>
  </si>
  <si>
    <t>27.3468878174645</t>
  </si>
  <si>
    <t>21.2176217037016</t>
  </si>
  <si>
    <t>16.5056247711182</t>
  </si>
  <si>
    <t>18.8277397155762</t>
  </si>
  <si>
    <t>15.7205381393433</t>
  </si>
  <si>
    <t>19.132173538208</t>
  </si>
  <si>
    <t>15.8171081542969</t>
  </si>
  <si>
    <t>1.86342672634211</t>
  </si>
  <si>
    <t>1.28751881917318</t>
  </si>
  <si>
    <t>4.20004137608881</t>
  </si>
  <si>
    <t>Q12276</t>
  </si>
  <si>
    <t>HMG2-induced ER-remodeling protein 1</t>
  </si>
  <si>
    <t>HER1</t>
  </si>
  <si>
    <t>sp|Q12276|HER1_YEAST HMG2-induced ER-remodeling protein 1 OS=Saccharomyces cerevisiae (strain ATCC 204508 / S288c) OX=559292 GN=HER1 PE=1 SV=1</t>
  </si>
  <si>
    <t>26.0687847137451</t>
  </si>
  <si>
    <t>27.0556907653809</t>
  </si>
  <si>
    <t>26.0325469970703</t>
  </si>
  <si>
    <t>24.5513916015625</t>
  </si>
  <si>
    <t>26.5573062896729</t>
  </si>
  <si>
    <t>12.112</t>
  </si>
  <si>
    <t>28.4979271020175</t>
  </si>
  <si>
    <t>25.0385030949199</t>
  </si>
  <si>
    <t>22.6039028167725</t>
  </si>
  <si>
    <t>22.3057727813721</t>
  </si>
  <si>
    <t>20.610631942749</t>
  </si>
  <si>
    <t>20.6272945404053</t>
  </si>
  <si>
    <t>1.19752948823024</t>
  </si>
  <si>
    <t>-1.47847239176432</t>
  </si>
  <si>
    <t>-2.54776494065589</t>
  </si>
  <si>
    <t>Q12277</t>
  </si>
  <si>
    <t>Exosome complex component RRP42</t>
  </si>
  <si>
    <t>RRP42</t>
  </si>
  <si>
    <t>sp|Q12277|RRP42_YEAST Exosome complex component RRP42 OS=Saccharomyces cerevisiae (strain ATCC 204508 / S288c) OX=559292 GN=RRP42 PE=1 SV=1</t>
  </si>
  <si>
    <t>23.5430946350098</t>
  </si>
  <si>
    <t>24.2065753936768</t>
  </si>
  <si>
    <t>23.2799434661865</t>
  </si>
  <si>
    <t>23.4648818969727</t>
  </si>
  <si>
    <t>23.611442565918</t>
  </si>
  <si>
    <t>40.707</t>
  </si>
  <si>
    <t>5.9136</t>
  </si>
  <si>
    <t>26.9736656643634</t>
  </si>
  <si>
    <t>23.0668079091514</t>
  </si>
  <si>
    <t>22.3706855773926</t>
  </si>
  <si>
    <t>21.2420253753662</t>
  </si>
  <si>
    <t>17.9512844085693</t>
  </si>
  <si>
    <t>16.8620567321777</t>
  </si>
  <si>
    <t>17.9454097747803</t>
  </si>
  <si>
    <t>17.9761734008789</t>
  </si>
  <si>
    <t>0.569935503567501</t>
  </si>
  <si>
    <t>-0.310571670532227</t>
  </si>
  <si>
    <t>-1.28171533147397</t>
  </si>
  <si>
    <t>Q12283</t>
  </si>
  <si>
    <t>Malonyl CoA-acyl carrier protein transacylase, mitochondrial</t>
  </si>
  <si>
    <t>MCT1</t>
  </si>
  <si>
    <t>sp|Q12283|FABD_YEAST Malonyl CoA-acyl carrier protein transacylase, mitochondrial OS=Saccharomyces cerevisiae (strain ATCC 204508 / S288c) OX=559292 GN=MCT1 PE=1 SV=2</t>
  </si>
  <si>
    <t>27.8669109344482</t>
  </si>
  <si>
    <t>27.3548107147217</t>
  </si>
  <si>
    <t>28.3552722930908</t>
  </si>
  <si>
    <t>28.0588397979736</t>
  </si>
  <si>
    <t>22.141</t>
  </si>
  <si>
    <t>14.518</t>
  </si>
  <si>
    <t>29.5855958884206</t>
  </si>
  <si>
    <t>26.4156744683731</t>
  </si>
  <si>
    <t>20.7197532653809</t>
  </si>
  <si>
    <t>21.2705345153809</t>
  </si>
  <si>
    <t>26.0803604125977</t>
  </si>
  <si>
    <t>-0.199841817220051</t>
  </si>
  <si>
    <t>Q12284</t>
  </si>
  <si>
    <t>FAD-linked sulfhydryl oxidase ERV2</t>
  </si>
  <si>
    <t>ERV2</t>
  </si>
  <si>
    <t>sp|Q12284|ERV2_YEAST FAD-linked sulfhydryl oxidase ERV2 OS=Saccharomyces cerevisiae (strain ATCC 204508 / S288c) OX=559292 GN=ERV2 PE=1 SV=1</t>
  </si>
  <si>
    <t>26.4599990844727</t>
  </si>
  <si>
    <t>27.0564136505127</t>
  </si>
  <si>
    <t>27.607666015625</t>
  </si>
  <si>
    <t>27.2990264892578</t>
  </si>
  <si>
    <t>27.8252944946289</t>
  </si>
  <si>
    <t>23.732</t>
  </si>
  <si>
    <t>78.062</t>
  </si>
  <si>
    <t>30.0133182855731</t>
  </si>
  <si>
    <t>26.4283504597704</t>
  </si>
  <si>
    <t>24.3367443084717</t>
  </si>
  <si>
    <t>24.0141868591309</t>
  </si>
  <si>
    <t>23.353666305542</t>
  </si>
  <si>
    <t>24.0847244262695</t>
  </si>
  <si>
    <t>0.795484554801163</t>
  </si>
  <si>
    <t>-0.569754918416344</t>
  </si>
  <si>
    <t>-1.7221543888602</t>
  </si>
  <si>
    <t>Q12285</t>
  </si>
  <si>
    <t>Ubiquitin-like protein MDY2</t>
  </si>
  <si>
    <t>MDY2</t>
  </si>
  <si>
    <t>sp|Q12285|MDY2_YEAST Ubiquitin-like protein MDY2 OS=Saccharomyces cerevisiae (strain ATCC 204508 / S288c) OX=559292 GN=MDY2 PE=1 SV=1</t>
  </si>
  <si>
    <t>25.458044052124</t>
  </si>
  <si>
    <t>25.7422695159912</t>
  </si>
  <si>
    <t>23.9483318328857</t>
  </si>
  <si>
    <t>25.0163974761963</t>
  </si>
  <si>
    <t>24.3398723602295</t>
  </si>
  <si>
    <t>24.9384956359863</t>
  </si>
  <si>
    <t>28.825</t>
  </si>
  <si>
    <t>14.605</t>
  </si>
  <si>
    <t>27.9600272167497</t>
  </si>
  <si>
    <t>24.152672294692</t>
  </si>
  <si>
    <t>23.0281848907471</t>
  </si>
  <si>
    <t>21.8174934387207</t>
  </si>
  <si>
    <t>20.1716995239258</t>
  </si>
  <si>
    <t>21.3134613037109</t>
  </si>
  <si>
    <t>20.353048324585</t>
  </si>
  <si>
    <t>20.2802543640137</t>
  </si>
  <si>
    <t>0.554362919025074</t>
  </si>
  <si>
    <t>-0.650304794311523</t>
  </si>
  <si>
    <t>-1.251273479724</t>
  </si>
  <si>
    <t>Q12288</t>
  </si>
  <si>
    <t>Putative glutamine amidotransferase YLR126C</t>
  </si>
  <si>
    <t>sp|Q12288|YL126_YEAST Putative glutamine amidotransferase YLR126C OS=Saccharomyces cerevisiae (strain ATCC 204508 / S288c) OX=559292 GN=YLR126C PE=1 SV=1</t>
  </si>
  <si>
    <t>20.3915252685547</t>
  </si>
  <si>
    <t>21.4547786712646</t>
  </si>
  <si>
    <t>20.7716083526611</t>
  </si>
  <si>
    <t>21.9923419952393</t>
  </si>
  <si>
    <t>42.041</t>
  </si>
  <si>
    <t>5.0887</t>
  </si>
  <si>
    <t>24.6161068179019</t>
  </si>
  <si>
    <t>20.4461705957662</t>
  </si>
  <si>
    <t>19.7333240509033</t>
  </si>
  <si>
    <t>17.2381801605225</t>
  </si>
  <si>
    <t>17.265998840332</t>
  </si>
  <si>
    <t>16.7212066650391</t>
  </si>
  <si>
    <t>17.0611820220947</t>
  </si>
  <si>
    <t>0.794483343048056</t>
  </si>
  <si>
    <t>-1.92100811004639</t>
  </si>
  <si>
    <t>-1.85568776157303</t>
  </si>
  <si>
    <t>Q12291</t>
  </si>
  <si>
    <t>25S rRNA (uridine(2843)-N(3))-methyltransferase</t>
  </si>
  <si>
    <t>BMT6</t>
  </si>
  <si>
    <t>sp|Q12291|BMT6_YEAST 25S rRNA (uridine(2843)-N(3))-methyltransferase OS=Saccharomyces cerevisiae (strain ATCC 204508 / S288c) OX=559292 GN=BMT6 PE=1 SV=1</t>
  </si>
  <si>
    <t>25.7354679107666</t>
  </si>
  <si>
    <t>20.7260875701904</t>
  </si>
  <si>
    <t>21.0432682037354</t>
  </si>
  <si>
    <t>46.654</t>
  </si>
  <si>
    <t>47.458</t>
  </si>
  <si>
    <t>27.3734337867123</t>
  </si>
  <si>
    <t>22.914023741544</t>
  </si>
  <si>
    <t>22.8302021026611</t>
  </si>
  <si>
    <t>16.6786556243896</t>
  </si>
  <si>
    <t>17.1456928253174</t>
  </si>
  <si>
    <t>16.7721080780029</t>
  </si>
  <si>
    <t>16.3622341156006</t>
  </si>
  <si>
    <t>0.224814522675074</t>
  </si>
  <si>
    <t>1.34136772155762</t>
  </si>
  <si>
    <t>0.591297991517333</t>
  </si>
  <si>
    <t>Q12292</t>
  </si>
  <si>
    <t>Autophagy-related protein 34</t>
  </si>
  <si>
    <t>ATG34</t>
  </si>
  <si>
    <t>sp|Q12292|ATG34_YEAST Autophagy-related protein 34 OS=Saccharomyces cerevisiae (strain ATCC 204508 / S288c) OX=559292 GN=ATG34 PE=1 SV=1</t>
  </si>
  <si>
    <t>31.2929096221924</t>
  </si>
  <si>
    <t>26.4246711730957</t>
  </si>
  <si>
    <t>31.6783771514893</t>
  </si>
  <si>
    <t>26.782693862915</t>
  </si>
  <si>
    <t>31.8149757385254</t>
  </si>
  <si>
    <t>26.6083717346191</t>
  </si>
  <si>
    <t>77.711</t>
  </si>
  <si>
    <t>34.0086346125246</t>
  </si>
  <si>
    <t>29.201279690467</t>
  </si>
  <si>
    <t>27.855073928833</t>
  </si>
  <si>
    <t>21.3412590026855</t>
  </si>
  <si>
    <t>27.6238708496094</t>
  </si>
  <si>
    <t>20.8759021759033</t>
  </si>
  <si>
    <t>27.2617683410645</t>
  </si>
  <si>
    <t>21.0285053253174</t>
  </si>
  <si>
    <t>4.927341237102</t>
  </si>
  <si>
    <t>4.99017524719238</t>
  </si>
  <si>
    <t>26.6290156363184</t>
  </si>
  <si>
    <t>Q12296</t>
  </si>
  <si>
    <t>Protein MAM3</t>
  </si>
  <si>
    <t>MAM3</t>
  </si>
  <si>
    <t>sp|Q12296|MAM3_YEAST Protein MAM3 OS=Saccharomyces cerevisiae (strain ATCC 204508 / S288c) OX=559292 GN=MAM3 PE=1 SV=1</t>
  </si>
  <si>
    <t>24.4840679168701</t>
  </si>
  <si>
    <t>24.6512451171875</t>
  </si>
  <si>
    <t>24.9696979522705</t>
  </si>
  <si>
    <t>24.3737163543701</t>
  </si>
  <si>
    <t>25.2823486328125</t>
  </si>
  <si>
    <t>61.191</t>
  </si>
  <si>
    <t>22.815</t>
  </si>
  <si>
    <t>27.752130497288</t>
  </si>
  <si>
    <t>22.7979029151931</t>
  </si>
  <si>
    <t>20.1231307983398</t>
  </si>
  <si>
    <t>19.599760055542</t>
  </si>
  <si>
    <t>19.2711391448975</t>
  </si>
  <si>
    <t>19.4482097625732</t>
  </si>
  <si>
    <t>19.1302127838135</t>
  </si>
  <si>
    <t>1.4324637755623</t>
  </si>
  <si>
    <t>-0.597794214884441</t>
  </si>
  <si>
    <t>-3.07967309163726</t>
  </si>
  <si>
    <t>Q12298</t>
  </si>
  <si>
    <t>Uncharacterized ABC transporter ATP-binding protein YDR061W</t>
  </si>
  <si>
    <t>sp|Q12298|YD061_YEAST Uncharacterized ABC transporter ATP-binding protein YDR061W OS=Saccharomyces cerevisiae (strain ATCC 204508 / S288c) OX=559292 GN=YDR061W PE=1 SV=1</t>
  </si>
  <si>
    <t>20.3779315948486</t>
  </si>
  <si>
    <t>28.4914035797119</t>
  </si>
  <si>
    <t>20.0639476776123</t>
  </si>
  <si>
    <t>28.5392684936523</t>
  </si>
  <si>
    <t>20.0379161834717</t>
  </si>
  <si>
    <t>62.287</t>
  </si>
  <si>
    <t>222.02</t>
  </si>
  <si>
    <t>30.601428018363</t>
  </si>
  <si>
    <t>26.6014457298133</t>
  </si>
  <si>
    <t>24.9941654205322</t>
  </si>
  <si>
    <t>18.4566745758057</t>
  </si>
  <si>
    <t>25.0819244384766</t>
  </si>
  <si>
    <t>16.6575984954834</t>
  </si>
  <si>
    <t>24.9455661773682</t>
  </si>
  <si>
    <t>16.7622776031494</t>
  </si>
  <si>
    <t>4.60286033177214</t>
  </si>
  <si>
    <t>8.00957425435384</t>
  </si>
  <si>
    <t>22.0684827835243</t>
  </si>
  <si>
    <t>Q12301</t>
  </si>
  <si>
    <t>Uncharacterized membrane protein YDL180W</t>
  </si>
  <si>
    <t>YDL180W</t>
  </si>
  <si>
    <t>sp|Q12301|YD180_YEAST Uncharacterized membrane protein YDL180W OS=Saccharomyces cerevisiae (strain ATCC 204508 / S288c) OX=559292 GN=YDL180W PE=1 SV=1</t>
  </si>
  <si>
    <t>29.5480995178223</t>
  </si>
  <si>
    <t>28.167200088501</t>
  </si>
  <si>
    <t>29.2348690032959</t>
  </si>
  <si>
    <t>29.0030841827393</t>
  </si>
  <si>
    <t>82.7</t>
  </si>
  <si>
    <t>171.29</t>
  </si>
  <si>
    <t>32.0217140779448</t>
  </si>
  <si>
    <t>29.2143558470257</t>
  </si>
  <si>
    <t>28.2975845336914</t>
  </si>
  <si>
    <t>25.1682529449463</t>
  </si>
  <si>
    <t>26.1534271240234</t>
  </si>
  <si>
    <t>25.665843963623</t>
  </si>
  <si>
    <t>26.0429763793945</t>
  </si>
  <si>
    <t>25.7951850891113</t>
  </si>
  <si>
    <t>0.000341844310028435</t>
  </si>
  <si>
    <t>-0.000521341959636601</t>
  </si>
  <si>
    <t>-0.00104908812113839</t>
  </si>
  <si>
    <t>Q12305</t>
  </si>
  <si>
    <t>Thiosulfate sulfurtransferase RDL1, mitochondrial</t>
  </si>
  <si>
    <t>RDL1</t>
  </si>
  <si>
    <t>sp|Q12305|RDL1_YEAST Thiosulfate:glutathione sulfurtransferase OS=Saccharomyces cerevisiae (strain ATCC 204508 / S288c) OX=559292 GN=RDL1 PE=1 SV=1</t>
  </si>
  <si>
    <t>27.1730270385742</t>
  </si>
  <si>
    <t>27.6834468841553</t>
  </si>
  <si>
    <t>27.9688949584961</t>
  </si>
  <si>
    <t>29.2278423309326</t>
  </si>
  <si>
    <t>27.9894523620605</t>
  </si>
  <si>
    <t>29.1860294342041</t>
  </si>
  <si>
    <t>11.597</t>
  </si>
  <si>
    <t>26.316</t>
  </si>
  <si>
    <t>30.9934797432913</t>
  </si>
  <si>
    <t>28.1861248212337</t>
  </si>
  <si>
    <t>26.0695018768311</t>
  </si>
  <si>
    <t>24.8842754364014</t>
  </si>
  <si>
    <t>25.4514255523682</t>
  </si>
  <si>
    <t>25.7599964141846</t>
  </si>
  <si>
    <t>25.2482204437256</t>
  </si>
  <si>
    <t>25.8730030059814</t>
  </si>
  <si>
    <t>0.794534933203379</t>
  </si>
  <si>
    <t>-0.988648096720379</t>
  </si>
  <si>
    <t>-1.72028597213795</t>
  </si>
  <si>
    <t>Q12306</t>
  </si>
  <si>
    <t>Ubiquitin-like protein SMT3</t>
  </si>
  <si>
    <t>SMT3</t>
  </si>
  <si>
    <t>sp|Q12306|SMT3_YEAST Ubiquitin-like protein SMT3 OS=Saccharomyces cerevisiae (strain ATCC 204508 / S288c) OX=559292 GN=SMT3 PE=1 SV=1</t>
  </si>
  <si>
    <t>21.3922595977783</t>
  </si>
  <si>
    <t>21.6831188201904</t>
  </si>
  <si>
    <t>82.444</t>
  </si>
  <si>
    <t>2.8099</t>
  </si>
  <si>
    <t>23.3121595035901</t>
  </si>
  <si>
    <t>18.2246800397375</t>
  </si>
  <si>
    <t>17.3612747192383</t>
  </si>
  <si>
    <t>16.4030113220215</t>
  </si>
  <si>
    <t>15.6466150283813</t>
  </si>
  <si>
    <t>-0.247134208679199</t>
  </si>
  <si>
    <t>Q12309</t>
  </si>
  <si>
    <t>Pre-mRNA-splicing factor CLF1</t>
  </si>
  <si>
    <t>CLF1</t>
  </si>
  <si>
    <t>sp|Q12309|CLF1_YEAST Pre-mRNA-splicing factor CLF1 OS=Saccharomyces cerevisiae (strain ATCC 204508 / S288c) OX=559292 GN=CLF1 PE=1 SV=1</t>
  </si>
  <si>
    <t>27.5106582641602</t>
  </si>
  <si>
    <t>27.875020980835</t>
  </si>
  <si>
    <t>26.4024467468262</t>
  </si>
  <si>
    <t>27.7803783416748</t>
  </si>
  <si>
    <t>26.4254722595215</t>
  </si>
  <si>
    <t>27.9562644958496</t>
  </si>
  <si>
    <t>24.743</t>
  </si>
  <si>
    <t>111.25</t>
  </si>
  <si>
    <t>30.1673434884746</t>
  </si>
  <si>
    <t>26.3599287420285</t>
  </si>
  <si>
    <t>23.9428844451904</t>
  </si>
  <si>
    <t>23.3363361358643</t>
  </si>
  <si>
    <t>22.4536247253418</t>
  </si>
  <si>
    <t>23.7819671630859</t>
  </si>
  <si>
    <t>1.37947629483442</t>
  </si>
  <si>
    <t>-1.09102884928386</t>
  </si>
  <si>
    <t>-2.95558001412255</t>
  </si>
  <si>
    <t>Q12314</t>
  </si>
  <si>
    <t>Protein arginine N-methyltransferase SFM1</t>
  </si>
  <si>
    <t>SFM1</t>
  </si>
  <si>
    <t>sp|Q12314|SFM1_YEAST Protein arginine N-methyltransferase SFM1 OS=Saccharomyces cerevisiae (strain ATCC 204508 / S288c) OX=559292 GN=SFM1 PE=1 SV=1</t>
  </si>
  <si>
    <t>23.9816341400146</t>
  </si>
  <si>
    <t>23.7191047668457</t>
  </si>
  <si>
    <t>24.0115432739258</t>
  </si>
  <si>
    <t>23.8151893615723</t>
  </si>
  <si>
    <t>62.073</t>
  </si>
  <si>
    <t>20.718</t>
  </si>
  <si>
    <t>27.2182649338856</t>
  </si>
  <si>
    <t>22.8259595227358</t>
  </si>
  <si>
    <t>21.894006729126</t>
  </si>
  <si>
    <t>19.7353744506836</t>
  </si>
  <si>
    <t>19.7879734039307</t>
  </si>
  <si>
    <t>18.561637878418</t>
  </si>
  <si>
    <t>20.1511554718018</t>
  </si>
  <si>
    <t>17.6712093353271</t>
  </si>
  <si>
    <t>0.396979409737649</t>
  </si>
  <si>
    <t>0.214139938354492</t>
  </si>
  <si>
    <t>0.939019513681956</t>
  </si>
  <si>
    <t>Q12315</t>
  </si>
  <si>
    <t>Nucleoporin GLE1</t>
  </si>
  <si>
    <t>GLE1</t>
  </si>
  <si>
    <t>sp|Q12315|GLE1_YEAST mRNA export factor GLE1 OS=Saccharomyces cerevisiae (strain ATCC 204508 / S288c) OX=559292 GN=GLE1 PE=1 SV=1</t>
  </si>
  <si>
    <t>22.7245903015137</t>
  </si>
  <si>
    <t>22.5207805633545</t>
  </si>
  <si>
    <t>22.7660369873047</t>
  </si>
  <si>
    <t>22.5788593292236</t>
  </si>
  <si>
    <t>64.25</t>
  </si>
  <si>
    <t>8.82</t>
  </si>
  <si>
    <t>25.4718748748554</t>
  </si>
  <si>
    <t>20.771447557074</t>
  </si>
  <si>
    <t>19.2063617706299</t>
  </si>
  <si>
    <t>18.5504837036133</t>
  </si>
  <si>
    <t>17.9802513122559</t>
  </si>
  <si>
    <t>17.3523368835449</t>
  </si>
  <si>
    <t>17.7887058258057</t>
  </si>
  <si>
    <t>0.547936508154855</t>
  </si>
  <si>
    <t>-0.318177541097008</t>
  </si>
  <si>
    <t>-1.23869712118558</t>
  </si>
  <si>
    <t>Q12321</t>
  </si>
  <si>
    <t>Mediator of RNA polymerase II transcription subunit 1</t>
  </si>
  <si>
    <t>MED1</t>
  </si>
  <si>
    <t>sp|Q12321|MED1_YEAST Mediator of RNA polymerase II transcription subunit 1 OS=Saccharomyces cerevisiae (strain ATCC 204508 / S288c) OX=559292 GN=MED1 PE=1 SV=1</t>
  </si>
  <si>
    <t>28.9594192504883</t>
  </si>
  <si>
    <t>30.8915710449219</t>
  </si>
  <si>
    <t>25.6504230499268</t>
  </si>
  <si>
    <t>30.4320125579834</t>
  </si>
  <si>
    <t>25.8970069885254</t>
  </si>
  <si>
    <t>77.952</t>
  </si>
  <si>
    <t>32.5232311581102</t>
  </si>
  <si>
    <t>27.9382593083321</t>
  </si>
  <si>
    <t>20.5755176544189</t>
  </si>
  <si>
    <t>26.9833755493164</t>
  </si>
  <si>
    <t>19.705379486084</t>
  </si>
  <si>
    <t>26.1346321105957</t>
  </si>
  <si>
    <t>2.70199405080678</t>
  </si>
  <si>
    <t>4.5621166229248</t>
  </si>
  <si>
    <t>7.18648125125208</t>
  </si>
  <si>
    <t>Q12324</t>
  </si>
  <si>
    <t>Calcium channel YVC1</t>
  </si>
  <si>
    <t>YVC1</t>
  </si>
  <si>
    <t>sp|Q12324|YVC1_YEAST Calcium channel YVC1 OS=Saccharomyces cerevisiae (strain ATCC 204508 / S288c) OX=559292 GN=YVC1 PE=1 SV=2</t>
  </si>
  <si>
    <t>25.4349174499512</t>
  </si>
  <si>
    <t>25.5636920928955</t>
  </si>
  <si>
    <t>34.863</t>
  </si>
  <si>
    <t>39.037</t>
  </si>
  <si>
    <t>26.4498833846493</t>
  </si>
  <si>
    <t>22.3624158218095</t>
  </si>
  <si>
    <t>17.7993068695068</t>
  </si>
  <si>
    <t>16.2017593383789</t>
  </si>
  <si>
    <t>20.1996440887451</t>
  </si>
  <si>
    <t>20.3847961425781</t>
  </si>
  <si>
    <t>21.2623558044434</t>
  </si>
  <si>
    <t>-1.03442287445068</t>
  </si>
  <si>
    <t>Q12326</t>
  </si>
  <si>
    <t>Phosphoglycerate mutase 3</t>
  </si>
  <si>
    <t>GPM3</t>
  </si>
  <si>
    <t>sp|Q12326|PMG3_YEAST Phosphoglycerate mutase 3 OS=Saccharomyces cerevisiae (strain ATCC 204508 / S288c) OX=559292 GN=GPM3 PE=1 SV=1</t>
  </si>
  <si>
    <t>22.0633220672607</t>
  </si>
  <si>
    <t>21.1440753936768</t>
  </si>
  <si>
    <t>21.864</t>
  </si>
  <si>
    <t>4.8676</t>
  </si>
  <si>
    <t>23.8599388923431</t>
  </si>
  <si>
    <t>20.6900423181093</t>
  </si>
  <si>
    <t>20.1538791656494</t>
  </si>
  <si>
    <t>18.5714855194092</t>
  </si>
  <si>
    <t>17.0483589172363</t>
  </si>
  <si>
    <t>-0.621454238891602</t>
  </si>
  <si>
    <t>Q12328</t>
  </si>
  <si>
    <t>Mitochondrial import inner membrane translocase subunit TIM22</t>
  </si>
  <si>
    <t>TIM22</t>
  </si>
  <si>
    <t>sp|Q12328|TIM22_YEAST Mitochondrial import inner membrane translocase subunit TIM22 OS=Saccharomyces cerevisiae (strain ATCC 204508 / S288c) OX=559292 GN=TIM22 PE=1 SV=1</t>
  </si>
  <si>
    <t>26.2044124603271</t>
  </si>
  <si>
    <t>25.6082878112793</t>
  </si>
  <si>
    <t>27.6226139068604</t>
  </si>
  <si>
    <t>27.0194549560547</t>
  </si>
  <si>
    <t>26.5833377838135</t>
  </si>
  <si>
    <t>39.656</t>
  </si>
  <si>
    <t>29.9300179662681</t>
  </si>
  <si>
    <t>26.1225981644919</t>
  </si>
  <si>
    <t>24.2176361083984</t>
  </si>
  <si>
    <t>22.0148506164551</t>
  </si>
  <si>
    <t>24.2413997650146</t>
  </si>
  <si>
    <t>22.3620681762695</t>
  </si>
  <si>
    <t>24.1409435272217</t>
  </si>
  <si>
    <t>22.4148044586182</t>
  </si>
  <si>
    <t>0.526412300277461</t>
  </si>
  <si>
    <t>0.761350631713867</t>
  </si>
  <si>
    <t>1.19650490051645</t>
  </si>
  <si>
    <t>Q12329</t>
  </si>
  <si>
    <t>Heat shock protein 42</t>
  </si>
  <si>
    <t>HSP42</t>
  </si>
  <si>
    <t>sp|Q12329|HSP42_YEAST Heat shock protein 42 OS=Saccharomyces cerevisiae (strain ATCC 204508 / S288c) OX=559292 GN=HSP42 PE=1 SV=1</t>
  </si>
  <si>
    <t>24.0080413818359</t>
  </si>
  <si>
    <t>24.2795181274414</t>
  </si>
  <si>
    <t>24.2593994140625</t>
  </si>
  <si>
    <t>10.375</t>
  </si>
  <si>
    <t>22.576</t>
  </si>
  <si>
    <t>25.9773391498333</t>
  </si>
  <si>
    <t>24.3923766491121</t>
  </si>
  <si>
    <t>22.9541320800781</t>
  </si>
  <si>
    <t>21.9514122009277</t>
  </si>
  <si>
    <t>22.3737964630127</t>
  </si>
  <si>
    <t>0.914705213763389</t>
  </si>
  <si>
    <t>-0.424510955810547</t>
  </si>
  <si>
    <t>-2.59793069593313</t>
  </si>
  <si>
    <t>Q12330</t>
  </si>
  <si>
    <t>Small nuclear ribonucleoprotein E</t>
  </si>
  <si>
    <t>SME1</t>
  </si>
  <si>
    <t>sp|Q12330|RUXE_YEAST Small nuclear ribonucleoprotein E OS=Saccharomyces cerevisiae (strain ATCC 204508 / S288c) OX=559292 GN=SME1 PE=1 SV=1</t>
  </si>
  <si>
    <t>25.1575374603271</t>
  </si>
  <si>
    <t>23.0697441101074</t>
  </si>
  <si>
    <t>21.0020961761475</t>
  </si>
  <si>
    <t>23.7351055145264</t>
  </si>
  <si>
    <t>21.5213794708252</t>
  </si>
  <si>
    <t>74.3</t>
  </si>
  <si>
    <t>30.633</t>
  </si>
  <si>
    <t>32.1497685130189</t>
  </si>
  <si>
    <t>27.9798374559265</t>
  </si>
  <si>
    <t>27.946928024292</t>
  </si>
  <si>
    <t>20.8631000518799</t>
  </si>
  <si>
    <t>20.7519721984863</t>
  </si>
  <si>
    <t>17.3250942230225</t>
  </si>
  <si>
    <t>20.9062442779541</t>
  </si>
  <si>
    <t>17.378396987915</t>
  </si>
  <si>
    <t>0.519909903446608</t>
  </si>
  <si>
    <t>3.21567344665527</t>
  </si>
  <si>
    <t>1.18373485365919</t>
  </si>
  <si>
    <t>Q12331</t>
  </si>
  <si>
    <t>FAS1 domain-containing protein YDR262W</t>
  </si>
  <si>
    <t>sp|Q12331|YFAS1_YEAST FAS1 domain-containing protein YDR262W OS=Saccharomyces cerevisiae (strain ATCC 204508 / S288c) OX=559292 GN=YDR262W PE=1 SV=1</t>
  </si>
  <si>
    <t>27.3760871887207</t>
  </si>
  <si>
    <t>25.4066219329834</t>
  </si>
  <si>
    <t>70.905</t>
  </si>
  <si>
    <t>47.796</t>
  </si>
  <si>
    <t>29.237447916103</t>
  </si>
  <si>
    <t>24.3305345260428</t>
  </si>
  <si>
    <t>24.2839736938477</t>
  </si>
  <si>
    <t>19.314489364624</t>
  </si>
  <si>
    <t>14.1733646392822</t>
  </si>
  <si>
    <t>1.9694652557373</t>
  </si>
  <si>
    <t>Q12333</t>
  </si>
  <si>
    <t>Ferric/cupric reductase transmembrane component 7</t>
  </si>
  <si>
    <t>FRE7</t>
  </si>
  <si>
    <t>sp|Q12333|FRE7_YEAST Ferric/cupric reductase transmembrane component 7 OS=Saccharomyces cerevisiae (strain ATCC 204508 / S288c) OX=559292 GN=FRE7 PE=1 SV=2</t>
  </si>
  <si>
    <t>21.7957439422607</t>
  </si>
  <si>
    <t>21.2657928466797</t>
  </si>
  <si>
    <t>20.6388282775879</t>
  </si>
  <si>
    <t>21.41188621521</t>
  </si>
  <si>
    <t>20.3975944519043</t>
  </si>
  <si>
    <t>25.754</t>
  </si>
  <si>
    <t>3.3839</t>
  </si>
  <si>
    <t>24.1432816862151</t>
  </si>
  <si>
    <t>20.3359267641575</t>
  </si>
  <si>
    <t>18.7068462371826</t>
  </si>
  <si>
    <t>18.2730770111084</t>
  </si>
  <si>
    <t>17.7702388763428</t>
  </si>
  <si>
    <t>15.9996700286865</t>
  </si>
  <si>
    <t>17.6622657775879</t>
  </si>
  <si>
    <t>16.3299884796143</t>
  </si>
  <si>
    <t>0.293570462207805</t>
  </si>
  <si>
    <t>0.319033940633137</t>
  </si>
  <si>
    <t>0.724872304736484</t>
  </si>
  <si>
    <t>Q12334</t>
  </si>
  <si>
    <t>Protein SCM3</t>
  </si>
  <si>
    <t>SCM3</t>
  </si>
  <si>
    <t>sp|Q12334|SCM3_YEAST Protein SCM3 OS=Saccharomyces cerevisiae (strain ATCC 204508 / S288c) OX=559292 GN=SCM3 PE=1 SV=2</t>
  </si>
  <si>
    <t>31.8558235168457</t>
  </si>
  <si>
    <t>30.2642765045166</t>
  </si>
  <si>
    <t>32.157527923584</t>
  </si>
  <si>
    <t>30.8411617279053</t>
  </si>
  <si>
    <t>32.1973876953125</t>
  </si>
  <si>
    <t>30.8347721099854</t>
  </si>
  <si>
    <t>89.4</t>
  </si>
  <si>
    <t>20.965</t>
  </si>
  <si>
    <t>34.6321708416005</t>
  </si>
  <si>
    <t>31.4622187490742</t>
  </si>
  <si>
    <t>29.7274780273438</t>
  </si>
  <si>
    <t>26.6519832611084</t>
  </si>
  <si>
    <t>29.7297325134277</t>
  </si>
  <si>
    <t>26.8133563995361</t>
  </si>
  <si>
    <t>29.6074028015137</t>
  </si>
  <si>
    <t>27.0399875640869</t>
  </si>
  <si>
    <t>2.53512312900721</t>
  </si>
  <si>
    <t>1.42350959777832</t>
  </si>
  <si>
    <t>6.48397183616469</t>
  </si>
  <si>
    <t>Q12335</t>
  </si>
  <si>
    <t>Protoplast secreted protein 2</t>
  </si>
  <si>
    <t>PST2</t>
  </si>
  <si>
    <t>sp|Q12335|PST2_YEAST Protoplast secreted protein 2 OS=Saccharomyces cerevisiae (strain ATCC 204508 / S288c) OX=559292 GN=PST2 PE=1 SV=1</t>
  </si>
  <si>
    <t>24.668119430542</t>
  </si>
  <si>
    <t>24.3238868713379</t>
  </si>
  <si>
    <t>24.2946701049805</t>
  </si>
  <si>
    <t>28.801</t>
  </si>
  <si>
    <t>16.811</t>
  </si>
  <si>
    <t>27.9906425839877</t>
  </si>
  <si>
    <t>24.1832876619301</t>
  </si>
  <si>
    <t>23.4027557373047</t>
  </si>
  <si>
    <t>22.034797668457</t>
  </si>
  <si>
    <t>19.9763126373291</t>
  </si>
  <si>
    <t>19.695405960083</t>
  </si>
  <si>
    <t>19.9655017852783</t>
  </si>
  <si>
    <t>19.5331516265869</t>
  </si>
  <si>
    <t>0.239012200275494</t>
  </si>
  <si>
    <t>-0.253257115681965</t>
  </si>
  <si>
    <t>-0.606781715445996</t>
  </si>
  <si>
    <t>Q12339</t>
  </si>
  <si>
    <t>rRNA-processing protein UTP23</t>
  </si>
  <si>
    <t>UTP23</t>
  </si>
  <si>
    <t>sp|Q12339|UTP23_YEAST rRNA-processing protein UTP23 OS=Saccharomyces cerevisiae (strain ATCC 204508 / S288c) OX=559292 GN=UTP23 PE=1 SV=1</t>
  </si>
  <si>
    <t>20.6795997619629</t>
  </si>
  <si>
    <t>23.5435676574707</t>
  </si>
  <si>
    <t>21.1798000335693</t>
  </si>
  <si>
    <t>23.1478519439697</t>
  </si>
  <si>
    <t>21.4319114685059</t>
  </si>
  <si>
    <t>23.3163089752197</t>
  </si>
  <si>
    <t>43.872</t>
  </si>
  <si>
    <t>9.8274</t>
  </si>
  <si>
    <t>25.0121409644853</t>
  </si>
  <si>
    <t>20.4885619541867</t>
  </si>
  <si>
    <t>16.6996803283691</t>
  </si>
  <si>
    <t>19.4733409881592</t>
  </si>
  <si>
    <t>17.7452411651611</t>
  </si>
  <si>
    <t>15.2193193435669</t>
  </si>
  <si>
    <t>18.3369941711426</t>
  </si>
  <si>
    <t>3.07186178618822</t>
  </si>
  <si>
    <t>-2.23880577087402</t>
  </si>
  <si>
    <t>-8.98985640456251</t>
  </si>
  <si>
    <t>Q12341</t>
  </si>
  <si>
    <t>Histone acetyltransferase type B catalytic subunit</t>
  </si>
  <si>
    <t>HAT1</t>
  </si>
  <si>
    <t>sp|Q12341|HAT1_YEAST Histone acetyltransferase type B catalytic subunit OS=Saccharomyces cerevisiae (strain ATCC 204508 / S288c) OX=559292 GN=HAT1 PE=1 SV=1</t>
  </si>
  <si>
    <t>19.7675094604492</t>
  </si>
  <si>
    <t>20.5612277984619</t>
  </si>
  <si>
    <t>21.8550605773926</t>
  </si>
  <si>
    <t>21.8543758392334</t>
  </si>
  <si>
    <t>32.205</t>
  </si>
  <si>
    <t>0.0081446</t>
  </si>
  <si>
    <t>1.5887</t>
  </si>
  <si>
    <t>23.2819243687842</t>
  </si>
  <si>
    <t>18.8896465527381</t>
  </si>
  <si>
    <t>17.1759204864502</t>
  </si>
  <si>
    <t>16.8787937164307</t>
  </si>
  <si>
    <t>16.6571788787842</t>
  </si>
  <si>
    <t>16.7955074310303</t>
  </si>
  <si>
    <t>1.2928917756257</t>
  </si>
  <si>
    <t>-1.69034957885742</t>
  </si>
  <si>
    <t>-4.25931686061959</t>
  </si>
  <si>
    <t>Q12343</t>
  </si>
  <si>
    <t>Mediator of RNA polymerase II transcription subunit 4</t>
  </si>
  <si>
    <t>MED4</t>
  </si>
  <si>
    <t>sp|Q12343|MED4_YEAST Mediator of RNA polymerase II transcription subunit 4 OS=Saccharomyces cerevisiae (strain ATCC 204508 / S288c) OX=559292 GN=MED4 PE=1 SV=1</t>
  </si>
  <si>
    <t>24.3364715576172</t>
  </si>
  <si>
    <t>23.6293430328369</t>
  </si>
  <si>
    <t>24.7756519317627</t>
  </si>
  <si>
    <t>21.8877372741699</t>
  </si>
  <si>
    <t>25.0021305084229</t>
  </si>
  <si>
    <t>101.8</t>
  </si>
  <si>
    <t>20.115</t>
  </si>
  <si>
    <t>27.1167413444654</t>
  </si>
  <si>
    <t>21.6905112861965</t>
  </si>
  <si>
    <t>19.1357345581055</t>
  </si>
  <si>
    <t>18.4409103393555</t>
  </si>
  <si>
    <t>15.6362285614014</t>
  </si>
  <si>
    <t>18.7330093383789</t>
  </si>
  <si>
    <t>0.724207458024086</t>
  </si>
  <si>
    <t>-1.30750401814779</t>
  </si>
  <si>
    <t>-1.58246250535257</t>
  </si>
  <si>
    <t>Q12344</t>
  </si>
  <si>
    <t>GTPase-activating protein GYP5</t>
  </si>
  <si>
    <t>GYP5</t>
  </si>
  <si>
    <t>sp|Q12344|GYP5_YEAST GTPase-activating protein GYP5 OS=Saccharomyces cerevisiae (strain ATCC 204508 / S288c) OX=559292 GN=GYP5 PE=1 SV=1</t>
  </si>
  <si>
    <t>22.5901908874512</t>
  </si>
  <si>
    <t>28.242</t>
  </si>
  <si>
    <t>20.658</t>
  </si>
  <si>
    <t>24.7077252095402</t>
  </si>
  <si>
    <t>21.3857971146529</t>
  </si>
  <si>
    <t>18.7075538635254</t>
  </si>
  <si>
    <t>19.3075923919678</t>
  </si>
  <si>
    <t>19.0946025848389</t>
  </si>
  <si>
    <t>17.3208713531494</t>
  </si>
  <si>
    <t>18.9996204376221</t>
  </si>
  <si>
    <t>18.6644535064697</t>
  </si>
  <si>
    <t>-0.62517261505127</t>
  </si>
  <si>
    <t>Q12345</t>
  </si>
  <si>
    <t>Ino eighty subunit 3</t>
  </si>
  <si>
    <t>IES3</t>
  </si>
  <si>
    <t>sp|Q12345|IES3_YEAST Ino eighty subunit 3 OS=Saccharomyces cerevisiae (strain ATCC 204508 / S288c) OX=559292 GN=IES3 PE=1 SV=1</t>
  </si>
  <si>
    <t>24.5698738098145</t>
  </si>
  <si>
    <t>24.6921615600586</t>
  </si>
  <si>
    <t>26.1125717163086</t>
  </si>
  <si>
    <t>26.4526672363281</t>
  </si>
  <si>
    <t>26.9119358062744</t>
  </si>
  <si>
    <t>26.255334854126</t>
  </si>
  <si>
    <t>14.128</t>
  </si>
  <si>
    <t>62.743</t>
  </si>
  <si>
    <t>28.8361730874954</t>
  </si>
  <si>
    <t>25.8361730874953</t>
  </si>
  <si>
    <t>23.2497844696045</t>
  </si>
  <si>
    <t>21.7552356719971</t>
  </si>
  <si>
    <t>23.7393360137939</t>
  </si>
  <si>
    <t>22.6137142181396</t>
  </si>
  <si>
    <t>22.5280265808105</t>
  </si>
  <si>
    <t>0.0244882732109093</t>
  </si>
  <si>
    <t>0.0647392272949219</t>
  </si>
  <si>
    <t>0.0731829900862925</t>
  </si>
  <si>
    <t>Q12349</t>
  </si>
  <si>
    <t>ATP synthase subunit H, mitochondrial</t>
  </si>
  <si>
    <t>ATP14</t>
  </si>
  <si>
    <t>sp|Q12349|ATP14_YEAST ATP synthase subunit H, mitochondrial OS=Saccharomyces cerevisiae (strain ATCC 204508 / S288c) OX=559292 GN=ATP14 PE=1 SV=1</t>
  </si>
  <si>
    <t>25.2981700897217</t>
  </si>
  <si>
    <t>23.7077770233154</t>
  </si>
  <si>
    <t>25.487813949585</t>
  </si>
  <si>
    <t>25.8391799926758</t>
  </si>
  <si>
    <t>18.713</t>
  </si>
  <si>
    <t>27.7480402809124</t>
  </si>
  <si>
    <t>24.9406917588718</t>
  </si>
  <si>
    <t>23.4223957061768</t>
  </si>
  <si>
    <t>21.1888198852539</t>
  </si>
  <si>
    <t>21.1328887939453</t>
  </si>
  <si>
    <t>22.5724678039551</t>
  </si>
  <si>
    <t>21.6910648345947</t>
  </si>
  <si>
    <t>22.6645965576172</t>
  </si>
  <si>
    <t>0.727395674036675</t>
  </si>
  <si>
    <t>-0.985464731852215</t>
  </si>
  <si>
    <t>-1.58869094206819</t>
  </si>
  <si>
    <t>Q12354</t>
  </si>
  <si>
    <t>Acyl-protein thioesterase 1</t>
  </si>
  <si>
    <t>sp|Q12354|APTH1_YEAST Acyl-protein thioesterase 1 OS=Saccharomyces cerevisiae (strain ATCC 204508 / S288c) OX=559292 GN=YLR118C PE=1 SV=1</t>
  </si>
  <si>
    <t>27.8680305480957</t>
  </si>
  <si>
    <t>23.4335174560547</t>
  </si>
  <si>
    <t>23.899751663208</t>
  </si>
  <si>
    <t>23.6896591186523</t>
  </si>
  <si>
    <t>24.0350666046143</t>
  </si>
  <si>
    <t>45.776</t>
  </si>
  <si>
    <t>89.945</t>
  </si>
  <si>
    <t>29.5351207378513</t>
  </si>
  <si>
    <t>25.2871839520821</t>
  </si>
  <si>
    <t>25.1304950714111</t>
  </si>
  <si>
    <t>18.4470195770264</t>
  </si>
  <si>
    <t>19.3591537475586</t>
  </si>
  <si>
    <t>19.2638702392578</t>
  </si>
  <si>
    <t>19.8109455108643</t>
  </si>
  <si>
    <t>0.504817512547241</t>
  </si>
  <si>
    <t>1.59424781799316</t>
  </si>
  <si>
    <t>1.15404573553822</t>
  </si>
  <si>
    <t>Q12355</t>
  </si>
  <si>
    <t>Cell wall mannoprotein PST1</t>
  </si>
  <si>
    <t>PST1</t>
  </si>
  <si>
    <t>sp|Q12355|PST1_YEAST Cell wall mannoprotein PST1 OS=Saccharomyces cerevisiae (strain ATCC 204508 / S288c) OX=559292 GN=PST1 PE=1 SV=1</t>
  </si>
  <si>
    <t>22.9521770477295</t>
  </si>
  <si>
    <t>22.731029510498</t>
  </si>
  <si>
    <t>30.028</t>
  </si>
  <si>
    <t>14.489</t>
  </si>
  <si>
    <t>27.6422372689988</t>
  </si>
  <si>
    <t>25.3203091741114</t>
  </si>
  <si>
    <t>25.0135478973389</t>
  </si>
  <si>
    <t>21.6658344268799</t>
  </si>
  <si>
    <t>20.3841648101807</t>
  </si>
  <si>
    <t>21.3631916046143</t>
  </si>
  <si>
    <t>19.2698383331299</t>
  </si>
  <si>
    <t>0.285299863718718</t>
  </si>
  <si>
    <t>0.805795987447102</t>
  </si>
  <si>
    <t>0.729596798446569</t>
  </si>
  <si>
    <t>Q12359</t>
  </si>
  <si>
    <t>Ammonia transport outward protein 3</t>
  </si>
  <si>
    <t>ATO3</t>
  </si>
  <si>
    <t>sp|Q12359|ATO3_YEAST Ammonia transport outward protein 3 OS=Saccharomyces cerevisiae (strain ATCC 204508 / S288c) OX=559292 GN=ATO3 PE=1 SV=1</t>
  </si>
  <si>
    <t>25.0392570495605</t>
  </si>
  <si>
    <t>22.3692760467529</t>
  </si>
  <si>
    <t>21.55908203125</t>
  </si>
  <si>
    <t>22.9130744934082</t>
  </si>
  <si>
    <t>21.1338291168213</t>
  </si>
  <si>
    <t>21.8613967895508</t>
  </si>
  <si>
    <t>110.71</t>
  </si>
  <si>
    <t>9.4927</t>
  </si>
  <si>
    <t>26.9724609999711</t>
  </si>
  <si>
    <t>21.687054398675</t>
  </si>
  <si>
    <t>21.2179775238037</t>
  </si>
  <si>
    <t>18.3105239868164</t>
  </si>
  <si>
    <t>17.423246383667</t>
  </si>
  <si>
    <t>17.1981563568115</t>
  </si>
  <si>
    <t>16.5602436065674</t>
  </si>
  <si>
    <t>17.5303916931152</t>
  </si>
  <si>
    <t>0.0530183055785844</t>
  </si>
  <si>
    <t>0.196140289306641</t>
  </si>
  <si>
    <t>0.153984889228993</t>
  </si>
  <si>
    <t>Q12361</t>
  </si>
  <si>
    <t>G protein-coupled receptor GPR1</t>
  </si>
  <si>
    <t>GPR1</t>
  </si>
  <si>
    <t>sp|Q12361|GPR1_YEAST G protein-coupled receptor GPR1 OS=Saccharomyces cerevisiae (strain ATCC 204508 / S288c) OX=559292 GN=GPR1 PE=1 SV=1</t>
  </si>
  <si>
    <t>29.7152538299561</t>
  </si>
  <si>
    <t>30.3189392089844</t>
  </si>
  <si>
    <t>29.2421131134033</t>
  </si>
  <si>
    <t>30.7310123443604</t>
  </si>
  <si>
    <t>29.2518501281738</t>
  </si>
  <si>
    <t>30.7379570007324</t>
  </si>
  <si>
    <t>48.382</t>
  </si>
  <si>
    <t>142.91</t>
  </si>
  <si>
    <t>32.7197567018438</t>
  </si>
  <si>
    <t>28.3978286069564</t>
  </si>
  <si>
    <t>26.3935222625732</t>
  </si>
  <si>
    <t>25.591236114502</t>
  </si>
  <si>
    <t>25.2276954650879</t>
  </si>
  <si>
    <t>25.5132808685303</t>
  </si>
  <si>
    <t>25.2307395935059</t>
  </si>
  <si>
    <t>26.3976726531982</t>
  </si>
  <si>
    <t>2.33384715697204</t>
  </si>
  <si>
    <t>-1.19289716084798</t>
  </si>
  <si>
    <t>-5.71538750365923</t>
  </si>
  <si>
    <t>Q12363</t>
  </si>
  <si>
    <t>Transcriptional modulator WTM1</t>
  </si>
  <si>
    <t>WTM1</t>
  </si>
  <si>
    <t>sp|Q12363|WTM1_YEAST Transcriptional modulator WTM1 OS=Saccharomyces cerevisiae (strain ATCC 204508 / S288c) OX=559292 GN=WTM1 PE=1 SV=1</t>
  </si>
  <si>
    <t>24.0757789611816</t>
  </si>
  <si>
    <t>21.2497978210449</t>
  </si>
  <si>
    <t>45.384</t>
  </si>
  <si>
    <t>26.4409160451131</t>
  </si>
  <si>
    <t>21.7970519369483</t>
  </si>
  <si>
    <t>18.3823280334473</t>
  </si>
  <si>
    <t>16.992805480957</t>
  </si>
  <si>
    <t>21.1482410430908</t>
  </si>
  <si>
    <t>16.9013614654541</t>
  </si>
  <si>
    <t>19.2763748168945</t>
  </si>
  <si>
    <t>16.4620704650879</t>
  </si>
  <si>
    <t>0.375932153817531</t>
  </si>
  <si>
    <t>1.08010101318359</t>
  </si>
  <si>
    <t>0.896228868244384</t>
  </si>
  <si>
    <t>Q12365</t>
  </si>
  <si>
    <t>Spindle pole component BBP1</t>
  </si>
  <si>
    <t>BBP1</t>
  </si>
  <si>
    <t>sp|Q12365|BBP1_YEAST Spindle pole component BBP1 OS=Saccharomyces cerevisiae (strain ATCC 204508 / S288c) OX=559292 GN=BBP1 PE=1 SV=1</t>
  </si>
  <si>
    <t>23.7637500762939</t>
  </si>
  <si>
    <t>22.6824321746826</t>
  </si>
  <si>
    <t>64.217</t>
  </si>
  <si>
    <t>4.1272</t>
  </si>
  <si>
    <t>26.0568270418621</t>
  </si>
  <si>
    <t>21.9693724675893</t>
  </si>
  <si>
    <t>21.6201515197754</t>
  </si>
  <si>
    <t>16.7393856048584</t>
  </si>
  <si>
    <t>18.6339950561523</t>
  </si>
  <si>
    <t>18.4835720062256</t>
  </si>
  <si>
    <t>Q12372</t>
  </si>
  <si>
    <t>S-methylmethionine permease 1</t>
  </si>
  <si>
    <t>MMP1</t>
  </si>
  <si>
    <t>sp|Q12372|MMP1_YEAST S-methylmethionine permease 1 OS=Saccharomyces cerevisiae (strain ATCC 204508 / S288c) OX=559292 GN=MMP1 PE=1 SV=1</t>
  </si>
  <si>
    <t>25.6961479187012</t>
  </si>
  <si>
    <t>25.7060928344727</t>
  </si>
  <si>
    <t>23.9510040283203</t>
  </si>
  <si>
    <t>25.7644081115723</t>
  </si>
  <si>
    <t>43.428</t>
  </si>
  <si>
    <t>42.487</t>
  </si>
  <si>
    <t>27.5625272940003</t>
  </si>
  <si>
    <t>23.5624399523367</t>
  </si>
  <si>
    <t>20.9579429626465</t>
  </si>
  <si>
    <t>21.7050170898438</t>
  </si>
  <si>
    <t>2.72586383120422</t>
  </si>
  <si>
    <t>-1.75911140441895</t>
  </si>
  <si>
    <t>-7.2922203223658</t>
  </si>
  <si>
    <t>Q12373</t>
  </si>
  <si>
    <t>HAT1-interacting factor 1</t>
  </si>
  <si>
    <t>HIF1</t>
  </si>
  <si>
    <t>sp|Q12373|HIF1_YEAST HAT1-interacting factor 1 OS=Saccharomyces cerevisiae (strain ATCC 204508 / S288c) OX=559292 GN=HIF1 PE=1 SV=1</t>
  </si>
  <si>
    <t>23.0644912719727</t>
  </si>
  <si>
    <t>23.1508769989014</t>
  </si>
  <si>
    <t>22.1201915740967</t>
  </si>
  <si>
    <t>23.1157855987549</t>
  </si>
  <si>
    <t>22.8197765350342</t>
  </si>
  <si>
    <t>70.861</t>
  </si>
  <si>
    <t>13.801</t>
  </si>
  <si>
    <t>25.7303967474153</t>
  </si>
  <si>
    <t>20.776195253994</t>
  </si>
  <si>
    <t>18.4241504669189</t>
  </si>
  <si>
    <t>18.2303199768066</t>
  </si>
  <si>
    <t>19.0065116882324</t>
  </si>
  <si>
    <t>15.7018480300903</t>
  </si>
  <si>
    <t>18.8527297973633</t>
  </si>
  <si>
    <t>16.3437747955322</t>
  </si>
  <si>
    <t>0.0482626173190004</t>
  </si>
  <si>
    <t>0.0686130523681641</t>
  </si>
  <si>
    <t>0.140814013642254</t>
  </si>
  <si>
    <t>Q12374</t>
  </si>
  <si>
    <t>Nuclear control of ATPase protein 2</t>
  </si>
  <si>
    <t>NCA2</t>
  </si>
  <si>
    <t>sp|Q12374|NCA2_YEAST Nuclear control of ATPase protein 2 OS=Saccharomyces cerevisiae (strain ATCC 204508 / S288c) OX=559292 GN=NCA2 PE=1 SV=1</t>
  </si>
  <si>
    <t>22.7225704193115</t>
  </si>
  <si>
    <t>22.6411018371582</t>
  </si>
  <si>
    <t>31.519</t>
  </si>
  <si>
    <t>7.9161</t>
  </si>
  <si>
    <t>24.912370777439</t>
  </si>
  <si>
    <t>21.211931059298</t>
  </si>
  <si>
    <t>18.4771022796631</t>
  </si>
  <si>
    <t>0.0814685821533203</t>
  </si>
  <si>
    <t>Q12375</t>
  </si>
  <si>
    <t>Mitochondrial ornithine transporter 1</t>
  </si>
  <si>
    <t>ORT1</t>
  </si>
  <si>
    <t>sp|Q12375|ORT1_YEAST Mitochondrial ornithine transporter 1 OS=Saccharomyces cerevisiae (strain ATCC 204508 / S288c) OX=559292 GN=ORT1 PE=1 SV=2</t>
  </si>
  <si>
    <t>28.0259628295898</t>
  </si>
  <si>
    <t>28.7890510559082</t>
  </si>
  <si>
    <t>28.7417221069336</t>
  </si>
  <si>
    <t>28.6569347381592</t>
  </si>
  <si>
    <t>49.773</t>
  </si>
  <si>
    <t>97.382</t>
  </si>
  <si>
    <t>31.1574989804952</t>
  </si>
  <si>
    <t>26.7652176969192</t>
  </si>
  <si>
    <t>25.7529983520508</t>
  </si>
  <si>
    <t>23.5395488739014</t>
  </si>
  <si>
    <t>22.8892784118652</t>
  </si>
  <si>
    <t>23.2695655822754</t>
  </si>
  <si>
    <t>22.8857460021973</t>
  </si>
  <si>
    <t>2.90835980713641</t>
  </si>
  <si>
    <t>-0.646069844563801</t>
  </si>
  <si>
    <t>-8.14754703663428</t>
  </si>
  <si>
    <t>Q12377</t>
  </si>
  <si>
    <t>26S proteasome regulatory subunit RPN6</t>
  </si>
  <si>
    <t>RPN6</t>
  </si>
  <si>
    <t>sp|Q12377|RPN6_YEAST 26S proteasome regulatory subunit RPN6 OS=Saccharomyces cerevisiae (strain ATCC 204508 / S288c) OX=559292 GN=RPN6 PE=1 SV=3</t>
  </si>
  <si>
    <t>26.0501365661621</t>
  </si>
  <si>
    <t>25.2211074829102</t>
  </si>
  <si>
    <t>26.6692562103271</t>
  </si>
  <si>
    <t>27.0353813171387</t>
  </si>
  <si>
    <t>24.4919776916504</t>
  </si>
  <si>
    <t>32.84</t>
  </si>
  <si>
    <t>12.369</t>
  </si>
  <si>
    <t>28.9999975492451</t>
  </si>
  <si>
    <t>25.415029674047</t>
  </si>
  <si>
    <t>23.0605220794678</t>
  </si>
  <si>
    <t>21.5822868347168</t>
  </si>
  <si>
    <t>23.6243305206299</t>
  </si>
  <si>
    <t>20.6621437072754</t>
  </si>
  <si>
    <t>2.10831292161024</t>
  </si>
  <si>
    <t>1.82345581054688</t>
  </si>
  <si>
    <t>4.94432523736944</t>
  </si>
  <si>
    <t>Q12382</t>
  </si>
  <si>
    <t>CTP-dependent diacylglycerol kinase 1</t>
  </si>
  <si>
    <t>DGK1</t>
  </si>
  <si>
    <t>sp|Q12382|DGK1_YEAST CTP-dependent diacylglycerol kinase 1 OS=Saccharomyces cerevisiae (strain ATCC 204508 / S288c) OX=559292 GN=DGK1 PE=1 SV=1</t>
  </si>
  <si>
    <t>22.3388118743896</t>
  </si>
  <si>
    <t>54.094</t>
  </si>
  <si>
    <t>3.1855</t>
  </si>
  <si>
    <t>23.4577626095011</t>
  </si>
  <si>
    <t>18.6504627845442</t>
  </si>
  <si>
    <t>17.2534961700439</t>
  </si>
  <si>
    <t>16.9276390075684</t>
  </si>
  <si>
    <t>Q12383</t>
  </si>
  <si>
    <t>tRNA:m(4)X modification enzyme TRM13</t>
  </si>
  <si>
    <t>TRM13</t>
  </si>
  <si>
    <t>sp|Q12383|TRM13_YEAST tRNA:m(4)X modification enzyme TRM13 OS=Saccharomyces cerevisiae (strain ATCC 204508 / S288c) OX=559292 GN=TRM13 PE=1 SV=1</t>
  </si>
  <si>
    <t>25.0136318206787</t>
  </si>
  <si>
    <t>25.9055004119873</t>
  </si>
  <si>
    <t>24.4969825744629</t>
  </si>
  <si>
    <t>25.5654640197754</t>
  </si>
  <si>
    <t>24.4587631225586</t>
  </si>
  <si>
    <t>25.640941619873</t>
  </si>
  <si>
    <t>39.571</t>
  </si>
  <si>
    <t>28.0971288336012</t>
  </si>
  <si>
    <t>22.7395828584138</t>
  </si>
  <si>
    <t>21.1908111572266</t>
  </si>
  <si>
    <t>19.5293426513672</t>
  </si>
  <si>
    <t>19.5716896057129</t>
  </si>
  <si>
    <t>19.1198425292969</t>
  </si>
  <si>
    <t>19.5772705078125</t>
  </si>
  <si>
    <t>2.14768197422303</t>
  </si>
  <si>
    <t>-1.04750951131185</t>
  </si>
  <si>
    <t>-5.07262278977487</t>
  </si>
  <si>
    <t>Q12386</t>
  </si>
  <si>
    <t>Actin-like protein ARP8</t>
  </si>
  <si>
    <t>ARP8</t>
  </si>
  <si>
    <t>sp|Q12386|ARP8_YEAST Actin-like protein ARP8 OS=Saccharomyces cerevisiae (strain ATCC 204508 / S288c) OX=559292 GN=ARP8 PE=1 SV=1</t>
  </si>
  <si>
    <t>29.356595993042</t>
  </si>
  <si>
    <t>27.3993377685547</t>
  </si>
  <si>
    <t>30.7119445800781</t>
  </si>
  <si>
    <t>27.5882797241211</t>
  </si>
  <si>
    <t>30.7260665893555</t>
  </si>
  <si>
    <t>27.5937747955322</t>
  </si>
  <si>
    <t>92.808</t>
  </si>
  <si>
    <t>32.7318618275476</t>
  </si>
  <si>
    <t>27.3055647114554</t>
  </si>
  <si>
    <t>25.2068729400635</t>
  </si>
  <si>
    <t>20.7438621520996</t>
  </si>
  <si>
    <t>26.013334274292</t>
  </si>
  <si>
    <t>21.2706489562988</t>
  </si>
  <si>
    <t>2.40274304222021</t>
  </si>
  <si>
    <t>2.73773829142252</t>
  </si>
  <si>
    <t>5.96937755285584</t>
  </si>
  <si>
    <t>Q12387</t>
  </si>
  <si>
    <t>N-terminal acetyltransferase B complex subunit MDM20</t>
  </si>
  <si>
    <t>MDM20</t>
  </si>
  <si>
    <t>sp|Q12387|NAA25_YEAST N-terminal acetyltransferase B complex subunit MDM20 OS=Saccharomyces cerevisiae (strain ATCC 204508 / S288c) OX=559292 GN=MDM20 PE=1 SV=1</t>
  </si>
  <si>
    <t>26.6478729248047</t>
  </si>
  <si>
    <t>26.3714904785156</t>
  </si>
  <si>
    <t>25.832820892334</t>
  </si>
  <si>
    <t>26.4226684570313</t>
  </si>
  <si>
    <t>112.94</t>
  </si>
  <si>
    <t>95.058</t>
  </si>
  <si>
    <t>29.5019745747069</t>
  </si>
  <si>
    <t>23.9169779175216</t>
  </si>
  <si>
    <t>22.8100776672363</t>
  </si>
  <si>
    <t>21.6856441497803</t>
  </si>
  <si>
    <t>20.6189880371094</t>
  </si>
  <si>
    <t>19.8539333343506</t>
  </si>
  <si>
    <t>20.2424907684326</t>
  </si>
  <si>
    <t>0.660185319415859</t>
  </si>
  <si>
    <t>-0.510461171468101</t>
  </si>
  <si>
    <t>-1.45762429207486</t>
  </si>
  <si>
    <t>Q12389</t>
  </si>
  <si>
    <t>ATP-dependent RNA helicase DBP10</t>
  </si>
  <si>
    <t>DBP10</t>
  </si>
  <si>
    <t>sp|Q12389|DBP10_YEAST ATP-dependent RNA helicase DBP10 OS=Saccharomyces cerevisiae (strain ATCC 204508 / S288c) OX=559292 GN=DBP10 PE=1 SV=2</t>
  </si>
  <si>
    <t>23.7787628173828</t>
  </si>
  <si>
    <t>2.7</t>
  </si>
  <si>
    <t>49.308</t>
  </si>
  <si>
    <t>0.0048668</t>
  </si>
  <si>
    <t>1.833</t>
  </si>
  <si>
    <t>25.4006079508813</t>
  </si>
  <si>
    <t>21.5932725712259</t>
  </si>
  <si>
    <t>21.5932731628418</t>
  </si>
  <si>
    <t>Q12391</t>
  </si>
  <si>
    <t>Transposon Ty1-NL1 Gag polyprotein;Capsid protein;Gag-p4</t>
  </si>
  <si>
    <t>TY1A-NL1</t>
  </si>
  <si>
    <t>sp|Q12391|YN11A_YEAST Transposon Ty1-NL1 Gag polyprotein OS=Saccharomyces cerevisiae (strain ATCC 204508 / S288c) OX=559292 GN=TY1A-NL1 PE=2 SV=1</t>
  </si>
  <si>
    <t>25.8298244476318</t>
  </si>
  <si>
    <t>27.9830493927002</t>
  </si>
  <si>
    <t>25.3700618743896</t>
  </si>
  <si>
    <t>24.9618606567383</t>
  </si>
  <si>
    <t>25.92333984375</t>
  </si>
  <si>
    <t>25.3325843811035</t>
  </si>
  <si>
    <t>50.946</t>
  </si>
  <si>
    <t>29.6579400175062</t>
  </si>
  <si>
    <t>25.198504992627</t>
  </si>
  <si>
    <t>24.3889656066895</t>
  </si>
  <si>
    <t>23.6055774688721</t>
  </si>
  <si>
    <t>17.1232318878174</t>
  </si>
  <si>
    <t>17.42209815979</t>
  </si>
  <si>
    <t>0.148184523580214</t>
  </si>
  <si>
    <t>-0.384756088256836</t>
  </si>
  <si>
    <t>-0.398068206420462</t>
  </si>
  <si>
    <t>Q12396</t>
  </si>
  <si>
    <t>Protein EMP46</t>
  </si>
  <si>
    <t>EMP46</t>
  </si>
  <si>
    <t>sp|Q12396|EMP46_YEAST Protein EMP46 OS=Saccharomyces cerevisiae (strain ATCC 204508 / S288c) OX=559292 GN=EMP46 PE=1 SV=1</t>
  </si>
  <si>
    <t>23.5709171295166</t>
  </si>
  <si>
    <t>24.7203578948975</t>
  </si>
  <si>
    <t>22.8903179168701</t>
  </si>
  <si>
    <t>24.0694007873535</t>
  </si>
  <si>
    <t>34.52</t>
  </si>
  <si>
    <t>9.8322</t>
  </si>
  <si>
    <t>26.8574493403174</t>
  </si>
  <si>
    <t>22.8574351019542</t>
  </si>
  <si>
    <t>21.4285926818848</t>
  </si>
  <si>
    <t>20.7430400848389</t>
  </si>
  <si>
    <t>19.2968807220459</t>
  </si>
  <si>
    <t>18.7844619750977</t>
  </si>
  <si>
    <t>19.4282875061035</t>
  </si>
  <si>
    <t>20.2192764282227</t>
  </si>
  <si>
    <t>1.91657172450329</t>
  </si>
  <si>
    <t>-1.22141710917155</t>
  </si>
  <si>
    <t>-4.35411266692138</t>
  </si>
  <si>
    <t>Q12400</t>
  </si>
  <si>
    <t>tRNA (guanine(9)-N1)-methyltransferase</t>
  </si>
  <si>
    <t>TRM10</t>
  </si>
  <si>
    <t>sp|Q12400|TRM10_YEAST tRNA (guanine(9)-N1)-methyltransferase OS=Saccharomyces cerevisiae (strain ATCC 204508 / S288c) OX=559292 GN=TRM10 PE=1 SV=1</t>
  </si>
  <si>
    <t>26.7548084259033</t>
  </si>
  <si>
    <t>26.5011653900146</t>
  </si>
  <si>
    <t>28.696174621582</t>
  </si>
  <si>
    <t>27.1634616851807</t>
  </si>
  <si>
    <t>28.9637794494629</t>
  </si>
  <si>
    <t>27.2459926605225</t>
  </si>
  <si>
    <t>20.269</t>
  </si>
  <si>
    <t>13.848</t>
  </si>
  <si>
    <t>31.1470408993736</t>
  </si>
  <si>
    <t>28.147053033517</t>
  </si>
  <si>
    <t>26.5416488647461</t>
  </si>
  <si>
    <t>25.7490386962891</t>
  </si>
  <si>
    <t>26.4596405029297</t>
  </si>
  <si>
    <t>23.91579246521</t>
  </si>
  <si>
    <t>0.727803750377993</t>
  </si>
  <si>
    <t>1.16804758707682</t>
  </si>
  <si>
    <t>1.58948826039199</t>
  </si>
  <si>
    <t>Q12402</t>
  </si>
  <si>
    <t>Protein YOP1</t>
  </si>
  <si>
    <t>YOP1</t>
  </si>
  <si>
    <t>sp|Q12402|YOP1_YEAST Protein YOP1 OS=Saccharomyces cerevisiae (strain ATCC 204508 / S288c) OX=559292 GN=YOP1 PE=1 SV=3</t>
  </si>
  <si>
    <t>24.6790637969971</t>
  </si>
  <si>
    <t>22.6602516174316</t>
  </si>
  <si>
    <t>25.3137168884277</t>
  </si>
  <si>
    <t>22.553539276123</t>
  </si>
  <si>
    <t>26.511</t>
  </si>
  <si>
    <t>11.675</t>
  </si>
  <si>
    <t>27.6717540892996</t>
  </si>
  <si>
    <t>24.6717405941236</t>
  </si>
  <si>
    <t>22.5203971862793</t>
  </si>
  <si>
    <t>18.0177536010742</t>
  </si>
  <si>
    <t>22.6661376953125</t>
  </si>
  <si>
    <t>19.2898292541504</t>
  </si>
  <si>
    <t>1.94121115192742</t>
  </si>
  <si>
    <t>2.00627009073893</t>
  </si>
  <si>
    <t>4.42689021861716</t>
  </si>
  <si>
    <t>Q12403</t>
  </si>
  <si>
    <t>Protein ERP3</t>
  </si>
  <si>
    <t>ERP3</t>
  </si>
  <si>
    <t>sp|Q12403|ERP3_YEAST Protein ERP3 OS=Saccharomyces cerevisiae (strain ATCC 204508 / S288c) OX=559292 GN=ERP3 PE=1 SV=1</t>
  </si>
  <si>
    <t>27.4720458984375</t>
  </si>
  <si>
    <t>25.762279510498</t>
  </si>
  <si>
    <t>27.223705291748</t>
  </si>
  <si>
    <t>27.5015754699707</t>
  </si>
  <si>
    <t>36.408</t>
  </si>
  <si>
    <t>48.342</t>
  </si>
  <si>
    <t>30.0862601206289</t>
  </si>
  <si>
    <t>25.9163857436178</t>
  </si>
  <si>
    <t>24.7909908294678</t>
  </si>
  <si>
    <t>21.3966026306152</t>
  </si>
  <si>
    <t>23.8402862548828</t>
  </si>
  <si>
    <t>20.5647678375244</t>
  </si>
  <si>
    <t>19.481128692627</t>
  </si>
  <si>
    <t>3.25484968491516</t>
  </si>
  <si>
    <t>1.84539413452148</t>
  </si>
  <si>
    <t>10.0273263075411</t>
  </si>
  <si>
    <t>Q12404</t>
  </si>
  <si>
    <t>Protein disulfide-isomerase MPD1</t>
  </si>
  <si>
    <t>MPD1</t>
  </si>
  <si>
    <t>sp|Q12404|MPD1_YEAST Protein disulfide-isomerase MPD1 OS=Saccharomyces cerevisiae (strain ATCC 204508 / S288c) OX=559292 GN=MPD1 PE=1 SV=1</t>
  </si>
  <si>
    <t>24.6443843841553</t>
  </si>
  <si>
    <t>24.0509243011475</t>
  </si>
  <si>
    <t>23.8790473937988</t>
  </si>
  <si>
    <t>24.2423458099365</t>
  </si>
  <si>
    <t>24.1833629608154</t>
  </si>
  <si>
    <t>53.81</t>
  </si>
  <si>
    <t>21.545</t>
  </si>
  <si>
    <t>27.0640425936895</t>
  </si>
  <si>
    <t>22.363592593315</t>
  </si>
  <si>
    <t>20.7290802001953</t>
  </si>
  <si>
    <t>19.7703189849854</t>
  </si>
  <si>
    <t>19.4030570983887</t>
  </si>
  <si>
    <t>18.5225200653076</t>
  </si>
  <si>
    <t>20.0101776123047</t>
  </si>
  <si>
    <t>19.283784866333</t>
  </si>
  <si>
    <t>0.232031524370741</t>
  </si>
  <si>
    <t>-0.138708114624023</t>
  </si>
  <si>
    <t>-0.591335505669378</t>
  </si>
  <si>
    <t>Q12406</t>
  </si>
  <si>
    <t>Actin-related protein 7</t>
  </si>
  <si>
    <t>ARP7</t>
  </si>
  <si>
    <t>sp|Q12406|ARP7_YEAST Actin-related protein 7 OS=Saccharomyces cerevisiae (strain ATCC 204508 / S288c) OX=559292 GN=ARP7 PE=1 SV=1</t>
  </si>
  <si>
    <t>20.9979686737061</t>
  </si>
  <si>
    <t>26.7657241821289</t>
  </si>
  <si>
    <t>20.3785667419434</t>
  </si>
  <si>
    <t>27.0288639068604</t>
  </si>
  <si>
    <t>29.1835952904737</t>
  </si>
  <si>
    <t>24.3762356361661</t>
  </si>
  <si>
    <t>22.8377285003662</t>
  </si>
  <si>
    <t>22.580493927002</t>
  </si>
  <si>
    <t>18.906156539917</t>
  </si>
  <si>
    <t>22.7172241210938</t>
  </si>
  <si>
    <t>18.9867916107178</t>
  </si>
  <si>
    <t>3.74558803780089</t>
  </si>
  <si>
    <t>6.138747215271</t>
  </si>
  <si>
    <t>23.0164559633803</t>
  </si>
  <si>
    <t>Q12407</t>
  </si>
  <si>
    <t>Putative metabolite transport protein YDL199C</t>
  </si>
  <si>
    <t>sp|Q12407|YD199_YEAST Putative metabolite transport protein YDL199C OS=Saccharomyces cerevisiae (strain ATCC 204508 / S288c) OX=559292 GN=YDL199C PE=1 SV=1</t>
  </si>
  <si>
    <t>28.2274761199951</t>
  </si>
  <si>
    <t>22.9540615081787</t>
  </si>
  <si>
    <t>27.5943431854248</t>
  </si>
  <si>
    <t>23.4365711212158</t>
  </si>
  <si>
    <t>23.0352840423584</t>
  </si>
  <si>
    <t>19.063</t>
  </si>
  <si>
    <t>35.37</t>
  </si>
  <si>
    <t>30.4729556309467</t>
  </si>
  <si>
    <t>27.8879737689597</t>
  </si>
  <si>
    <t>27.1609649658203</t>
  </si>
  <si>
    <t>20.0435352325439</t>
  </si>
  <si>
    <t>25.6613655090332</t>
  </si>
  <si>
    <t>19.7069301605225</t>
  </si>
  <si>
    <t>25.3429279327393</t>
  </si>
  <si>
    <t>19.5208721160889</t>
  </si>
  <si>
    <t>4.11915199036227</t>
  </si>
  <si>
    <t>4.6229076385498</t>
  </si>
  <si>
    <t>16.6623605143319</t>
  </si>
  <si>
    <t>Q12408</t>
  </si>
  <si>
    <t>Phosphatidylglycerol/phosphatidylinositol transfer protein</t>
  </si>
  <si>
    <t>NPC2</t>
  </si>
  <si>
    <t>sp|Q12408|NPC2_YEAST Phosphatidylglycerol/phosphatidylinositol transfer protein OS=Saccharomyces cerevisiae (strain ATCC 204508 / S288c) OX=559292 GN=NPC2 PE=1 SV=1</t>
  </si>
  <si>
    <t>23.6350021362305</t>
  </si>
  <si>
    <t>22.5209255218506</t>
  </si>
  <si>
    <t>23.2320137023926</t>
  </si>
  <si>
    <t>22.5166988372803</t>
  </si>
  <si>
    <t>22.3968906402588</t>
  </si>
  <si>
    <t>60.25</t>
  </si>
  <si>
    <t>18.935</t>
  </si>
  <si>
    <t>26.3677137477072</t>
  </si>
  <si>
    <t>21.9754029893241</t>
  </si>
  <si>
    <t>21.0293807983398</t>
  </si>
  <si>
    <t>18.4039516448975</t>
  </si>
  <si>
    <t>19.4207820892334</t>
  </si>
  <si>
    <t>15.5763072967529</t>
  </si>
  <si>
    <t>19.4379062652588</t>
  </si>
  <si>
    <t>2.82309956739185</t>
  </si>
  <si>
    <t>0.953596115112305</t>
  </si>
  <si>
    <t>7.73736522104546</t>
  </si>
  <si>
    <t>Q12412</t>
  </si>
  <si>
    <t>Protein PNS1</t>
  </si>
  <si>
    <t>PNS1</t>
  </si>
  <si>
    <t>sp|Q12412|PNS1_YEAST Protein PNS1 OS=Saccharomyces cerevisiae (strain ATCC 204508 / S288c) OX=559292 GN=PNS1 PE=1 SV=1</t>
  </si>
  <si>
    <t>22.1082420349121</t>
  </si>
  <si>
    <t>24.4970436096191</t>
  </si>
  <si>
    <t>23.6844234466553</t>
  </si>
  <si>
    <t>24.7187919616699</t>
  </si>
  <si>
    <t>1.2</t>
  </si>
  <si>
    <t>19.478</t>
  </si>
  <si>
    <t>26.5768667332728</t>
  </si>
  <si>
    <t>20.4069647917068</t>
  </si>
  <si>
    <t>16.5688610076904</t>
  </si>
  <si>
    <t>16.6444187164307</t>
  </si>
  <si>
    <t>18.8607845306396</t>
  </si>
  <si>
    <t>16.7749423980713</t>
  </si>
  <si>
    <t>18.4076900482178</t>
  </si>
  <si>
    <t>17.95849609375</t>
  </si>
  <si>
    <t>0.0123279230648171</t>
  </si>
  <si>
    <t>0.0380821228027344</t>
  </si>
  <si>
    <t>0.0373268201691492</t>
  </si>
  <si>
    <t>Q12414;P0C2I5</t>
  </si>
  <si>
    <t>Transposon Ty1-PL Gag-Pol polyprotein;Capsid protein;Ty1 protease;Integrase;Reverse transcriptase/ribonuclease H;Transposon Ty1-LR2 Gag-Pol polyprotein;Capsid protein;Ty1 protease;Integrase;Reverse transcriptase/ribonuclease H</t>
  </si>
  <si>
    <t>TY1B-PL;TY1B-LR2</t>
  </si>
  <si>
    <t>sp|Q12414|YP11B_YEAST Transposon Ty1-PL Gag-Pol polyprotein OS=Saccharomyces cerevisiae (strain ATCC 204508 / S288c) OX=559292 GN=TY1B-PL PE=3 SV=1;sp|P0C2I5|YL12B_YEAST Transposon Ty1-LR2 Gag-Pol polyprotein OS=Saccharomyces cerevisiae (strain ATCC 204508</t>
  </si>
  <si>
    <t>22.9103317260742</t>
  </si>
  <si>
    <t>24.0577983856201</t>
  </si>
  <si>
    <t>23.7574558258057</t>
  </si>
  <si>
    <t>24.330602645874</t>
  </si>
  <si>
    <t>49.146</t>
  </si>
  <si>
    <t>15.17</t>
  </si>
  <si>
    <t>26.3053385659826</t>
  </si>
  <si>
    <t>21.8459034679073</t>
  </si>
  <si>
    <t>19.3604831695557</t>
  </si>
  <si>
    <t>18.6712093353271</t>
  </si>
  <si>
    <t>19.5507659912109</t>
  </si>
  <si>
    <t>19.0387477874756</t>
  </si>
  <si>
    <t>19.2504234313965</t>
  </si>
  <si>
    <t>19.5138549804688</t>
  </si>
  <si>
    <t>1.75082429637099</t>
  </si>
  <si>
    <t>-0.851292292277019</t>
  </si>
  <si>
    <t>-3.88610757886843</t>
  </si>
  <si>
    <t>Q12415</t>
  </si>
  <si>
    <t>Transcription factor tau 55 kDa subunit</t>
  </si>
  <si>
    <t>TFC7</t>
  </si>
  <si>
    <t>sp|Q12415|TFC7_YEAST Transcription factor tau 55 kDa subunit OS=Saccharomyces cerevisiae (strain ATCC 204508 / S288c) OX=559292 GN=TFC7 PE=1 SV=1</t>
  </si>
  <si>
    <t>21.7457904815674</t>
  </si>
  <si>
    <t>22.123477935791</t>
  </si>
  <si>
    <t>3.5213</t>
  </si>
  <si>
    <t>24.080746626455</t>
  </si>
  <si>
    <t>19.2227477428713</t>
  </si>
  <si>
    <t>18.7003593444824</t>
  </si>
  <si>
    <t>17.2951774597168</t>
  </si>
  <si>
    <t>14.6113128662109</t>
  </si>
  <si>
    <t>-1.2198600769043</t>
  </si>
  <si>
    <t>Q12417</t>
  </si>
  <si>
    <t>Pre-mRNA-splicing factor PRP46</t>
  </si>
  <si>
    <t>PRP46</t>
  </si>
  <si>
    <t>sp|Q12417|PRP46_YEAST Pre-mRNA-splicing factor PRP46 OS=Saccharomyces cerevisiae (strain ATCC 204508 / S288c) OX=559292 GN=PRP46 PE=1 SV=1</t>
  </si>
  <si>
    <t>23.0236415863037</t>
  </si>
  <si>
    <t>22.6550388336182</t>
  </si>
  <si>
    <t>56.356</t>
  </si>
  <si>
    <t>25.522</t>
  </si>
  <si>
    <t>25.0691950447985</t>
  </si>
  <si>
    <t>20.4842407404864</t>
  </si>
  <si>
    <t>18.3585739135742</t>
  </si>
  <si>
    <t>19.3646984100342</t>
  </si>
  <si>
    <t>18.7973766326904</t>
  </si>
  <si>
    <t>Q12418</t>
  </si>
  <si>
    <t>Protein GIS3</t>
  </si>
  <si>
    <t>GIS3</t>
  </si>
  <si>
    <t>sp|Q12418|GIS3_YEAST Protein GIS3 OS=Saccharomyces cerevisiae (strain ATCC 204508 / S288c) OX=559292 GN=GIS3 PE=1 SV=1</t>
  </si>
  <si>
    <t>20.6862850189209</t>
  </si>
  <si>
    <t>22.191</t>
  </si>
  <si>
    <t>5.5825</t>
  </si>
  <si>
    <t>22.5043854949845</t>
  </si>
  <si>
    <t>19.1824574000971</t>
  </si>
  <si>
    <t>18.5751113891602</t>
  </si>
  <si>
    <t>17.6413173675537</t>
  </si>
  <si>
    <t>Q12421</t>
  </si>
  <si>
    <t>Autophagy-related protein 31</t>
  </si>
  <si>
    <t>ATG31</t>
  </si>
  <si>
    <t>sp|Q12421|ATG31_YEAST Autophagy-related protein 31 OS=Saccharomyces cerevisiae (strain ATCC 204508 / S288c) OX=559292 GN=ATG31 PE=1 SV=1</t>
  </si>
  <si>
    <t>24.8758182525635</t>
  </si>
  <si>
    <t>25.7484760284424</t>
  </si>
  <si>
    <t>26.0694618225098</t>
  </si>
  <si>
    <t>85.982</t>
  </si>
  <si>
    <t>68.75</t>
  </si>
  <si>
    <t>27.8019949412245</t>
  </si>
  <si>
    <t>23.2170151781201</t>
  </si>
  <si>
    <t>20.8396892547607</t>
  </si>
  <si>
    <t>21.9563140869141</t>
  </si>
  <si>
    <t>21.8592758178711</t>
  </si>
  <si>
    <t>Q12424</t>
  </si>
  <si>
    <t>Putative cation exchanger YDL206W</t>
  </si>
  <si>
    <t>sp|Q12424|YD206_YEAST Putative cation exchanger YDL206W OS=Saccharomyces cerevisiae (strain ATCC 204508 / S288c) OX=559292 GN=YDL206W PE=1 SV=1</t>
  </si>
  <si>
    <t>20.6185398101807</t>
  </si>
  <si>
    <t>21.2749767303467</t>
  </si>
  <si>
    <t>22.4709758758545</t>
  </si>
  <si>
    <t>22.4364185333252</t>
  </si>
  <si>
    <t>20.876</t>
  </si>
  <si>
    <t>2.9587</t>
  </si>
  <si>
    <t>24.3888345207434</t>
  </si>
  <si>
    <t>21.066906425856</t>
  </si>
  <si>
    <t>18.5784320831299</t>
  </si>
  <si>
    <t>17.6130275726318</t>
  </si>
  <si>
    <t>19.3400630950928</t>
  </si>
  <si>
    <t>19.8440494537354</t>
  </si>
  <si>
    <t>0.567001342773438</t>
  </si>
  <si>
    <t>Q12425</t>
  </si>
  <si>
    <t>Iron-sulfur assembly protein 2</t>
  </si>
  <si>
    <t>ISA2</t>
  </si>
  <si>
    <t>sp|Q12425|ISA2_YEAST Iron-sulfur assembly protein 2 OS=Saccharomyces cerevisiae (strain ATCC 204508 / S288c) OX=559292 GN=ISA2 PE=1 SV=1</t>
  </si>
  <si>
    <t>22.2497978210449</t>
  </si>
  <si>
    <t>22.7578620910645</t>
  </si>
  <si>
    <t>21.9030838012695</t>
  </si>
  <si>
    <t>23.0404949188232</t>
  </si>
  <si>
    <t>56.263</t>
  </si>
  <si>
    <t>19.226</t>
  </si>
  <si>
    <t>24.1017339999048</t>
  </si>
  <si>
    <t>19.5168003479878</t>
  </si>
  <si>
    <t>16.9414596557617</t>
  </si>
  <si>
    <t>17.7876853942871</t>
  </si>
  <si>
    <t>16.8717136383057</t>
  </si>
  <si>
    <t>18.0851917266846</t>
  </si>
  <si>
    <t>-0.779634475708008</t>
  </si>
  <si>
    <t>Q12427</t>
  </si>
  <si>
    <t>Protein STB3</t>
  </si>
  <si>
    <t>STB3</t>
  </si>
  <si>
    <t>sp|Q12427|STB3_YEAST Protein STB3 OS=Saccharomyces cerevisiae (strain ATCC 204508 / S288c) OX=559292 GN=STB3 PE=1 SV=1</t>
  </si>
  <si>
    <t>57.683</t>
  </si>
  <si>
    <t>5.7672</t>
  </si>
  <si>
    <t>25.8999588914716</t>
  </si>
  <si>
    <t>20.9457810141363</t>
  </si>
  <si>
    <t>18.8239212036133</t>
  </si>
  <si>
    <t>0.13623046875</t>
  </si>
  <si>
    <t>Q12428</t>
  </si>
  <si>
    <t>Probable 2-methylcitrate dehydratase</t>
  </si>
  <si>
    <t>PDH1</t>
  </si>
  <si>
    <t>sp|Q12428|PRPD_YEAST Probable 2-methylcitrate dehydratase OS=Saccharomyces cerevisiae (strain ATCC 204508 / S288c) OX=559292 GN=PDH1 PE=1 SV=1</t>
  </si>
  <si>
    <t>25.3031978607178</t>
  </si>
  <si>
    <t>22.9897117614746</t>
  </si>
  <si>
    <t>25.518123626709</t>
  </si>
  <si>
    <t>23.6987991333008</t>
  </si>
  <si>
    <t>25.1562652587891</t>
  </si>
  <si>
    <t>77.94</t>
  </si>
  <si>
    <t>25.255</t>
  </si>
  <si>
    <t>27.6618688677842</t>
  </si>
  <si>
    <t>22.532599438673</t>
  </si>
  <si>
    <t>21.1727981567383</t>
  </si>
  <si>
    <t>19.5631103515625</t>
  </si>
  <si>
    <t>18.7588024139404</t>
  </si>
  <si>
    <t>19.689769744873</t>
  </si>
  <si>
    <t>19.2223472595215</t>
  </si>
  <si>
    <t>19.9709873199463</t>
  </si>
  <si>
    <t>0.860523045946532</t>
  </si>
  <si>
    <t>-1.28515942891439</t>
  </si>
  <si>
    <t>-1.85073329933831</t>
  </si>
  <si>
    <t>Q12429</t>
  </si>
  <si>
    <t>Diphthine--ammonia ligase</t>
  </si>
  <si>
    <t>DPH6</t>
  </si>
  <si>
    <t>sp|Q12429|DPH6_YEAST Diphthine--ammonia ligase OS=Saccharomyces cerevisiae (strain ATCC 204508 / S288c) OX=559292 GN=DPH6 PE=1 SV=1</t>
  </si>
  <si>
    <t>23.1190032958984</t>
  </si>
  <si>
    <t>24.25364112854</t>
  </si>
  <si>
    <t>22.590877532959</t>
  </si>
  <si>
    <t>23.1386489868164</t>
  </si>
  <si>
    <t>23.1404285430908</t>
  </si>
  <si>
    <t>45.203</t>
  </si>
  <si>
    <t>16.324</t>
  </si>
  <si>
    <t>26.3028834773673</t>
  </si>
  <si>
    <t>21.6024542152681</t>
  </si>
  <si>
    <t>19.9914779663086</t>
  </si>
  <si>
    <t>18.8170032501221</t>
  </si>
  <si>
    <t>18.6175899505615</t>
  </si>
  <si>
    <t>17.9929161071777</t>
  </si>
  <si>
    <t>0.806615359118148</t>
  </si>
  <si>
    <t>-0.659855524698894</t>
  </si>
  <si>
    <t>-1.74407216595406</t>
  </si>
  <si>
    <t>Q12432</t>
  </si>
  <si>
    <t>Chromatin modification-related protein EAF3</t>
  </si>
  <si>
    <t>EAF3</t>
  </si>
  <si>
    <t>sp|Q12432|EAF3_YEAST Chromatin modification-related protein EAF3 OS=Saccharomyces cerevisiae (strain ATCC 204508 / S288c) OX=559292 GN=EAF3 PE=1 SV=1</t>
  </si>
  <si>
    <t>28.4249439239502</t>
  </si>
  <si>
    <t>27.3490829467773</t>
  </si>
  <si>
    <t>28.9808444976807</t>
  </si>
  <si>
    <t>27.8248691558838</t>
  </si>
  <si>
    <t>29.0436687469482</t>
  </si>
  <si>
    <t>23.138</t>
  </si>
  <si>
    <t>130.87</t>
  </si>
  <si>
    <t>31.5601052433511</t>
  </si>
  <si>
    <t>28.2381771484637</t>
  </si>
  <si>
    <t>26.8244457244873</t>
  </si>
  <si>
    <t>26.0423698425293</t>
  </si>
  <si>
    <t>23.1258602142334</t>
  </si>
  <si>
    <t>26.4685688018799</t>
  </si>
  <si>
    <t>23.4384746551514</t>
  </si>
  <si>
    <t>1.85069094004229</t>
  </si>
  <si>
    <t>1.11200396219889</t>
  </si>
  <si>
    <t>4.16369576883709</t>
  </si>
  <si>
    <t>Q12434</t>
  </si>
  <si>
    <t>Rho GDP-dissociation inhibitor</t>
  </si>
  <si>
    <t>RDI1</t>
  </si>
  <si>
    <t>sp|Q12434|GDIR_YEAST Rho GDP-dissociation inhibitor OS=Saccharomyces cerevisiae (strain ATCC 204508 / S288c) OX=559292 GN=RDI1 PE=1 SV=1</t>
  </si>
  <si>
    <t>23.8188991546631</t>
  </si>
  <si>
    <t>21.350622177124</t>
  </si>
  <si>
    <t>46.362</t>
  </si>
  <si>
    <t>13.831</t>
  </si>
  <si>
    <t>25.8427328240894</t>
  </si>
  <si>
    <t>22.0353683124818</t>
  </si>
  <si>
    <t>17.9109935760498</t>
  </si>
  <si>
    <t>18.4350185394287</t>
  </si>
  <si>
    <t>15.2521848678589</t>
  </si>
  <si>
    <t>2.46827697753906</t>
  </si>
  <si>
    <t>Q12436</t>
  </si>
  <si>
    <t>Zinc-regulated transporter 2</t>
  </si>
  <si>
    <t>ZRT2</t>
  </si>
  <si>
    <t>sp|Q12436|ZRT2_YEAST Zinc-regulated transporter 2 OS=Saccharomyces cerevisiae (strain ATCC 204508 / S288c) OX=559292 GN=ZRT2 PE=1 SV=1</t>
  </si>
  <si>
    <t>30.8174171447754</t>
  </si>
  <si>
    <t>25.9754371643066</t>
  </si>
  <si>
    <t>26.9746513366699</t>
  </si>
  <si>
    <t>23.0952129364014</t>
  </si>
  <si>
    <t>26.544319152832</t>
  </si>
  <si>
    <t>22.9543972015381</t>
  </si>
  <si>
    <t>25.783</t>
  </si>
  <si>
    <t>213.38</t>
  </si>
  <si>
    <t>32.5740715981047</t>
  </si>
  <si>
    <t>28.9891000720501</t>
  </si>
  <si>
    <t>28.9273643493652</t>
  </si>
  <si>
    <t>21.3373985290527</t>
  </si>
  <si>
    <t>23.3832416534424</t>
  </si>
  <si>
    <t>18.4965419769287</t>
  </si>
  <si>
    <t>22.92333984375</t>
  </si>
  <si>
    <t>18.6218166351318</t>
  </si>
  <si>
    <t>1.15043183861106</t>
  </si>
  <si>
    <t>4.10378011067708</t>
  </si>
  <si>
    <t>2.44633065571832</t>
  </si>
  <si>
    <t>Q12438</t>
  </si>
  <si>
    <t>Monothiol glutaredoxin-6</t>
  </si>
  <si>
    <t>GRX6</t>
  </si>
  <si>
    <t>sp|Q12438|GLRX6_YEAST Monothiol glutaredoxin-6 OS=Saccharomyces cerevisiae (strain ATCC 204508 / S288c) OX=559292 GN=GRX6 PE=1 SV=1</t>
  </si>
  <si>
    <t>25.6724414825439</t>
  </si>
  <si>
    <t>22.179708480835</t>
  </si>
  <si>
    <t>22.5409450531006</t>
  </si>
  <si>
    <t>22.4262142181396</t>
  </si>
  <si>
    <t>36.278</t>
  </si>
  <si>
    <t>6.0825</t>
  </si>
  <si>
    <t>27.3222534493733</t>
  </si>
  <si>
    <t>23.7372737541627</t>
  </si>
  <si>
    <t>19.0480937957764</t>
  </si>
  <si>
    <t>20.6697750091553</t>
  </si>
  <si>
    <t>15.6295557022095</t>
  </si>
  <si>
    <t>19.8211975097656</t>
  </si>
  <si>
    <t>15.2624988555908</t>
  </si>
  <si>
    <t>0.948957262604743</t>
  </si>
  <si>
    <t>2.40404256184896</t>
  </si>
  <si>
    <t>2.0279754737799</t>
  </si>
  <si>
    <t>Q12442</t>
  </si>
  <si>
    <t>ADIPOR-like receptor IZH2</t>
  </si>
  <si>
    <t>IZH2</t>
  </si>
  <si>
    <t>sp|Q12442|IZH2_YEAST ADIPOR-like receptor IZH2 OS=Saccharomyces cerevisiae (strain ATCC 204508 / S288c) OX=559292 GN=IZH2 PE=1 SV=2</t>
  </si>
  <si>
    <t>22.3900032043457</t>
  </si>
  <si>
    <t>21.8921909332275</t>
  </si>
  <si>
    <t>22.9694957733154</t>
  </si>
  <si>
    <t>22.4789943695068</t>
  </si>
  <si>
    <t>21.2829704284668</t>
  </si>
  <si>
    <t>44.358</t>
  </si>
  <si>
    <t>25.2774616550116</t>
  </si>
  <si>
    <t>20.9555335601242</t>
  </si>
  <si>
    <t>19.1955165863037</t>
  </si>
  <si>
    <t>16.6613597869873</t>
  </si>
  <si>
    <t>19.6731605529785</t>
  </si>
  <si>
    <t>18.8462257385254</t>
  </si>
  <si>
    <t>14.4369716644287</t>
  </si>
  <si>
    <t>1.29158676178809</t>
  </si>
  <si>
    <t>1.02525043487549</t>
  </si>
  <si>
    <t>3.1542059668376</t>
  </si>
  <si>
    <t>Q12443</t>
  </si>
  <si>
    <t>Reticulon-like protein 2</t>
  </si>
  <si>
    <t>RTN2</t>
  </si>
  <si>
    <t>sp|Q12443|RTN2_YEAST Reticulon-like protein 2 OS=Saccharomyces cerevisiae (strain ATCC 204508 / S288c) OX=559292 GN=RTN2 PE=1 SV=1</t>
  </si>
  <si>
    <t>25.8652362823486</t>
  </si>
  <si>
    <t>25.0059452056885</t>
  </si>
  <si>
    <t>26.3117084503174</t>
  </si>
  <si>
    <t>25.3751754760742</t>
  </si>
  <si>
    <t>26.5499095916748</t>
  </si>
  <si>
    <t>25.035192489624</t>
  </si>
  <si>
    <t>34.232</t>
  </si>
  <si>
    <t>77.607</t>
  </si>
  <si>
    <t>29.1094116343582</t>
  </si>
  <si>
    <t>24.9394816509674</t>
  </si>
  <si>
    <t>20.8833808898926</t>
  </si>
  <si>
    <t>19.307014465332</t>
  </si>
  <si>
    <t>22.6779251098633</t>
  </si>
  <si>
    <t>19.3382568359375</t>
  </si>
  <si>
    <t>2.04238938864688</t>
  </si>
  <si>
    <t>1.10351371765137</t>
  </si>
  <si>
    <t>4.73507463760277</t>
  </si>
  <si>
    <t>Q12445</t>
  </si>
  <si>
    <t>Nucleoporin POM34</t>
  </si>
  <si>
    <t>POM34</t>
  </si>
  <si>
    <t>sp|Q12445|POM34_YEAST Nucleoporin POM34 OS=Saccharomyces cerevisiae (strain ATCC 204508 / S288c) OX=559292 GN=POM34 PE=1 SV=1</t>
  </si>
  <si>
    <t>26.0110321044922</t>
  </si>
  <si>
    <t>24.7023983001709</t>
  </si>
  <si>
    <t>25.2486553192139</t>
  </si>
  <si>
    <t>25.1708145141602</t>
  </si>
  <si>
    <t>25.5720729827881</t>
  </si>
  <si>
    <t>24.6762142181396</t>
  </si>
  <si>
    <t>67.571</t>
  </si>
  <si>
    <t>28.781</t>
  </si>
  <si>
    <t>28.6000281262396</t>
  </si>
  <si>
    <t>24.0764307122399</t>
  </si>
  <si>
    <t>23.0422496795654</t>
  </si>
  <si>
    <t>19.8012657165527</t>
  </si>
  <si>
    <t>21.7122993469238</t>
  </si>
  <si>
    <t>19.1332778930664</t>
  </si>
  <si>
    <t>21.7778015136719</t>
  </si>
  <si>
    <t>19.0218524932861</t>
  </si>
  <si>
    <t>1.30481047286225</t>
  </si>
  <si>
    <t>0.760777791341148</t>
  </si>
  <si>
    <t>2.78495820859037</t>
  </si>
  <si>
    <t>Q12446</t>
  </si>
  <si>
    <t>Proline-rich protein LAS17</t>
  </si>
  <si>
    <t>LAS17</t>
  </si>
  <si>
    <t>sp|Q12446|LAS17_YEAST Proline-rich protein LAS17 OS=Saccharomyces cerevisiae (strain ATCC 204508 / S288c) OX=559292 GN=LAS17 PE=1 SV=1</t>
  </si>
  <si>
    <t>28.6447486877441</t>
  </si>
  <si>
    <t>29.1544361114502</t>
  </si>
  <si>
    <t>27.934440612793</t>
  </si>
  <si>
    <t>29.3813781738281</t>
  </si>
  <si>
    <t>28.0021190643311</t>
  </si>
  <si>
    <t>29.3238430023193</t>
  </si>
  <si>
    <t>21.947</t>
  </si>
  <si>
    <t>131.21</t>
  </si>
  <si>
    <t>31.6703786191959</t>
  </si>
  <si>
    <t>28.0854245609409</t>
  </si>
  <si>
    <t>25.3879146575928</t>
  </si>
  <si>
    <t>25.1729125976563</t>
  </si>
  <si>
    <t>24.5827350616455</t>
  </si>
  <si>
    <t>25.160924911499</t>
  </si>
  <si>
    <t>2.00628820106109</t>
  </si>
  <si>
    <t>-1.09278297424316</t>
  </si>
  <si>
    <t>-4.62335252986724</t>
  </si>
  <si>
    <t>Q12447</t>
  </si>
  <si>
    <t>Polyamine N-acetyltransferase 1</t>
  </si>
  <si>
    <t>PAA1</t>
  </si>
  <si>
    <t>sp|Q12447|PAA1_YEAST Polyamine N-acetyltransferase 1 OS=Saccharomyces cerevisiae (strain ATCC 204508 / S288c) OX=559292 GN=PAA1 PE=1 SV=1</t>
  </si>
  <si>
    <t>27.9255828857422</t>
  </si>
  <si>
    <t>28.7966213226318</t>
  </si>
  <si>
    <t>27.8063659667969</t>
  </si>
  <si>
    <t>28.334623336792</t>
  </si>
  <si>
    <t>27.8134174346924</t>
  </si>
  <si>
    <t>28.2768402099609</t>
  </si>
  <si>
    <t>39.435</t>
  </si>
  <si>
    <t>84.593</t>
  </si>
  <si>
    <t>31.0880309196038</t>
  </si>
  <si>
    <t>27.0005617579373</t>
  </si>
  <si>
    <t>25.6758918762207</t>
  </si>
  <si>
    <t>24.8423500061035</t>
  </si>
  <si>
    <t>23.5380115509033</t>
  </si>
  <si>
    <t>1.67170484156001</t>
  </si>
  <si>
    <t>-0.620906194051106</t>
  </si>
  <si>
    <t>-3.67507745817627</t>
  </si>
  <si>
    <t>Q12449</t>
  </si>
  <si>
    <t>Hsp90 co-chaperone AHA1</t>
  </si>
  <si>
    <t>AHA1</t>
  </si>
  <si>
    <t>sp|Q12449|AHA1_YEAST Hsp90 co-chaperone AHA1 OS=Saccharomyces cerevisiae (strain ATCC 204508 / S288c) OX=559292 GN=AHA1 PE=1 SV=1</t>
  </si>
  <si>
    <t>26.6547183990479</t>
  </si>
  <si>
    <t>26.6061134338379</t>
  </si>
  <si>
    <t>24.8014392852783</t>
  </si>
  <si>
    <t>23.515</t>
  </si>
  <si>
    <t>54.132</t>
  </si>
  <si>
    <t>29.391860630067</t>
  </si>
  <si>
    <t>26.3918524378002</t>
  </si>
  <si>
    <t>25.4368553161621</t>
  </si>
  <si>
    <t>22.2762546539307</t>
  </si>
  <si>
    <t>20.3987445831299</t>
  </si>
  <si>
    <t>23.9990348815918</t>
  </si>
  <si>
    <t>20.8071918487549</t>
  </si>
  <si>
    <t>2.04262027253524</t>
  </si>
  <si>
    <t>1.9534117380778</t>
  </si>
  <si>
    <t>4.73579558545196</t>
  </si>
  <si>
    <t>Q12450</t>
  </si>
  <si>
    <t>Protein ERP4</t>
  </si>
  <si>
    <t>ERP4</t>
  </si>
  <si>
    <t>sp|Q12450|ERP4_YEAST Protein ERP4 OS=Saccharomyces cerevisiae (strain ATCC 204508 / S288c) OX=559292 GN=ERP4 PE=1 SV=1</t>
  </si>
  <si>
    <t>27.3582534790039</t>
  </si>
  <si>
    <t>26.2505722045898</t>
  </si>
  <si>
    <t>26.7825679779053</t>
  </si>
  <si>
    <t>28.4143352508545</t>
  </si>
  <si>
    <t>26.514274597168</t>
  </si>
  <si>
    <t>145.79</t>
  </si>
  <si>
    <t>248.86</t>
  </si>
  <si>
    <t>30.6892085908292</t>
  </si>
  <si>
    <t>24.7584729198685</t>
  </si>
  <si>
    <t>23.1347846984863</t>
  </si>
  <si>
    <t>19.3699474334717</t>
  </si>
  <si>
    <t>23.1879005432129</t>
  </si>
  <si>
    <t>19.5370063781738</t>
  </si>
  <si>
    <t>22.8335266113281</t>
  </si>
  <si>
    <t>19.4243965148926</t>
  </si>
  <si>
    <t>1.83145179063714</t>
  </si>
  <si>
    <t>1.49936866760254</t>
  </si>
  <si>
    <t>4.10920450666272</t>
  </si>
  <si>
    <t>Q12451</t>
  </si>
  <si>
    <t>Oxysterol-binding protein homolog 2</t>
  </si>
  <si>
    <t>OSH2</t>
  </si>
  <si>
    <t>sp|Q12451|OSH2_YEAST Oxysterol-binding protein homolog 2 OS=Saccharomyces cerevisiae (strain ATCC 204508 / S288c) OX=559292 GN=OSH2 PE=1 SV=1</t>
  </si>
  <si>
    <t>31.1602668762207</t>
  </si>
  <si>
    <t>29.4617595672607</t>
  </si>
  <si>
    <t>28.0760746002197</t>
  </si>
  <si>
    <t>30.4051723480225</t>
  </si>
  <si>
    <t>28.2104816436768</t>
  </si>
  <si>
    <t>79.5</t>
  </si>
  <si>
    <t>235.94</t>
  </si>
  <si>
    <t>33.5179392644381</t>
  </si>
  <si>
    <t>29.1255866535463</t>
  </si>
  <si>
    <t>28.3503074645996</t>
  </si>
  <si>
    <t>25.1491870880127</t>
  </si>
  <si>
    <t>22.9353141784668</t>
  </si>
  <si>
    <t>26.2644195556641</t>
  </si>
  <si>
    <t>23.3763675689697</t>
  </si>
  <si>
    <t>1.84586463901571</t>
  </si>
  <si>
    <t>2.09137153625488</t>
  </si>
  <si>
    <t>4.1499795984651</t>
  </si>
  <si>
    <t>Q12452</t>
  </si>
  <si>
    <t>3-keto-steroid reductase</t>
  </si>
  <si>
    <t>ERG27</t>
  </si>
  <si>
    <t>sp|Q12452|ERG27_YEAST 3-keto-steroid reductase OS=Saccharomyces cerevisiae (strain ATCC 204508 / S288c) OX=559292 GN=ERG27 PE=1 SV=1</t>
  </si>
  <si>
    <t>24.9329662322998</t>
  </si>
  <si>
    <t>25.7002296447754</t>
  </si>
  <si>
    <t>25.6723613739014</t>
  </si>
  <si>
    <t>25.580924987793</t>
  </si>
  <si>
    <t>84.768</t>
  </si>
  <si>
    <t>31.703</t>
  </si>
  <si>
    <t>27.9397170292343</t>
  </si>
  <si>
    <t>22.547385036535</t>
  </si>
  <si>
    <t>21.0949382781982</t>
  </si>
  <si>
    <t>20.6214942932129</t>
  </si>
  <si>
    <t>18.9960651397705</t>
  </si>
  <si>
    <t>19.5123710632324</t>
  </si>
  <si>
    <t>17.6354484558105</t>
  </si>
  <si>
    <t>19.61403465271</t>
  </si>
  <si>
    <t>1.4104888777611</t>
  </si>
  <si>
    <t>-1.38867505391439</t>
  </si>
  <si>
    <t>-3.02789488469952</t>
  </si>
  <si>
    <t>Q12453</t>
  </si>
  <si>
    <t>Cytoplasmic export protein 1</t>
  </si>
  <si>
    <t>CEX1</t>
  </si>
  <si>
    <t>sp|Q12453|CEX1_YEAST Cytoplasmic export protein 1 OS=Saccharomyces cerevisiae (strain ATCC 204508 / S288c) OX=559292 GN=CEX1 PE=1 SV=1</t>
  </si>
  <si>
    <t>20.2931118011475</t>
  </si>
  <si>
    <t>21.9839153289795</t>
  </si>
  <si>
    <t>21.8422622680664</t>
  </si>
  <si>
    <t>20.783166885376</t>
  </si>
  <si>
    <t>21.1690711975098</t>
  </si>
  <si>
    <t>26.024</t>
  </si>
  <si>
    <t>3.7168</t>
  </si>
  <si>
    <t>24.061675747983</t>
  </si>
  <si>
    <t>20.6022276507246</t>
  </si>
  <si>
    <t>19.0516014099121</t>
  </si>
  <si>
    <t>18.2334136962891</t>
  </si>
  <si>
    <t>18.0115432739258</t>
  </si>
  <si>
    <t>17.593318939209</t>
  </si>
  <si>
    <t>16.5481452941895</t>
  </si>
  <si>
    <t>17.4767456054688</t>
  </si>
  <si>
    <t>1.7474510533283</t>
  </si>
  <si>
    <t>-1.11868794759114</t>
  </si>
  <si>
    <t>-3.87695425685216</t>
  </si>
  <si>
    <t>Q12454</t>
  </si>
  <si>
    <t>Putative tyrosine-protein phosphatase OCA6</t>
  </si>
  <si>
    <t>OCA6</t>
  </si>
  <si>
    <t>sp|Q12454|OCA6_YEAST Putative tyrosine-protein phosphatase OCA6 OS=Saccharomyces cerevisiae (strain ATCC 204508 / S288c) OX=559292 GN=OCA6 PE=1 SV=1</t>
  </si>
  <si>
    <t>22.3162822723389</t>
  </si>
  <si>
    <t>23.4257278442383</t>
  </si>
  <si>
    <t>22.5689010620117</t>
  </si>
  <si>
    <t>23.7148151397705</t>
  </si>
  <si>
    <t>23.0904541015625</t>
  </si>
  <si>
    <t>34.09</t>
  </si>
  <si>
    <t>6.0415</t>
  </si>
  <si>
    <t>25.798254044783</t>
  </si>
  <si>
    <t>22.338812536341</t>
  </si>
  <si>
    <t>20.0756149291992</t>
  </si>
  <si>
    <t>20.2500305175781</t>
  </si>
  <si>
    <t>19.1230812072754</t>
  </si>
  <si>
    <t>18.7923965454102</t>
  </si>
  <si>
    <t>18.6618480682373</t>
  </si>
  <si>
    <t>20.528980255127</t>
  </si>
  <si>
    <t>1.75048145177581</t>
  </si>
  <si>
    <t>-0.968561172485352</t>
  </si>
  <si>
    <t>-3.88517661936147</t>
  </si>
  <si>
    <t>Q12455</t>
  </si>
  <si>
    <t>Spermine synthase</t>
  </si>
  <si>
    <t>SPE4</t>
  </si>
  <si>
    <t>sp|Q12455|SPSY_YEAST Spermine synthase OS=Saccharomyces cerevisiae (strain ATCC 204508 / S288c) OX=559292 GN=SPE4 PE=1 SV=1</t>
  </si>
  <si>
    <t>28.2156295776367</t>
  </si>
  <si>
    <t>28.8404407501221</t>
  </si>
  <si>
    <t>28.6162815093994</t>
  </si>
  <si>
    <t>29.4159088134766</t>
  </si>
  <si>
    <t>28.8080234527588</t>
  </si>
  <si>
    <t>29.3510646820068</t>
  </si>
  <si>
    <t>34.755</t>
  </si>
  <si>
    <t>100.38</t>
  </si>
  <si>
    <t>31.5860255923254</t>
  </si>
  <si>
    <t>27.264097497438</t>
  </si>
  <si>
    <t>24.976224899292</t>
  </si>
  <si>
    <t>24.2225818634033</t>
  </si>
  <si>
    <t>24.475435256958</t>
  </si>
  <si>
    <t>24.825366973877</t>
  </si>
  <si>
    <t>1.22198677560968</t>
  </si>
  <si>
    <t>-0.655826568603516</t>
  </si>
  <si>
    <t>-2.60106401421691</t>
  </si>
  <si>
    <t>Q12458</t>
  </si>
  <si>
    <t>Putative reductase 1</t>
  </si>
  <si>
    <t>YPR1</t>
  </si>
  <si>
    <t>sp|Q12458|YPR1_YEAST Putative reductase 1 OS=Saccharomyces cerevisiae (strain ATCC 204508 / S288c) OX=559292 GN=YPR1 PE=1 SV=1</t>
  </si>
  <si>
    <t>31.4300689697266</t>
  </si>
  <si>
    <t>31.6447410583496</t>
  </si>
  <si>
    <t>31.0925750732422</t>
  </si>
  <si>
    <t>31.3670825958252</t>
  </si>
  <si>
    <t>31.0923233032227</t>
  </si>
  <si>
    <t>31.1243553161621</t>
  </si>
  <si>
    <t>56.863</t>
  </si>
  <si>
    <t>34.2607342211782</t>
  </si>
  <si>
    <t>29.4533849064363</t>
  </si>
  <si>
    <t>27.9880428314209</t>
  </si>
  <si>
    <t>26.5365142822266</t>
  </si>
  <si>
    <t>27.0403022766113</t>
  </si>
  <si>
    <t>25.9551792144775</t>
  </si>
  <si>
    <t>26.6278400421143</t>
  </si>
  <si>
    <t>25.949089050293</t>
  </si>
  <si>
    <t>0.390142604773103</t>
  </si>
  <si>
    <t>-0.1737372080485</t>
  </si>
  <si>
    <t>-0.925156666576328</t>
  </si>
  <si>
    <t>Q12460</t>
  </si>
  <si>
    <t>Nucleolar protein 56</t>
  </si>
  <si>
    <t>NOP56</t>
  </si>
  <si>
    <t>sp|Q12460|NOP56_YEAST Nucleolar protein 56 OS=Saccharomyces cerevisiae (strain ATCC 204508 / S288c) OX=559292 GN=NOP56 PE=1 SV=1</t>
  </si>
  <si>
    <t>27.501880645752</t>
  </si>
  <si>
    <t>27.3026924133301</t>
  </si>
  <si>
    <t>27.3853321075439</t>
  </si>
  <si>
    <t>23.2260723114014</t>
  </si>
  <si>
    <t>57.332</t>
  </si>
  <si>
    <t>29.8045204204543</t>
  </si>
  <si>
    <t>26.2195579197331</t>
  </si>
  <si>
    <t>20.3191509246826</t>
  </si>
  <si>
    <t>24.6335048675537</t>
  </si>
  <si>
    <t>19.5475311279297</t>
  </si>
  <si>
    <t>24.5884075164795</t>
  </si>
  <si>
    <t>18.5167236328125</t>
  </si>
  <si>
    <t>2.19033536209086</t>
  </si>
  <si>
    <t>3.22447967529297</t>
  </si>
  <si>
    <t>5.21453384495608</t>
  </si>
  <si>
    <t>Q12462</t>
  </si>
  <si>
    <t>Peroxisomal membrane protein PMP27</t>
  </si>
  <si>
    <t>PEX11</t>
  </si>
  <si>
    <t>sp|Q12462|PEX11_YEAST Peroxisomal membrane protein PMP27 OS=Saccharomyces cerevisiae (strain ATCC 204508 / S288c) OX=559292 GN=PEX11 PE=1 SV=2</t>
  </si>
  <si>
    <t>24.6976337432861</t>
  </si>
  <si>
    <t>24.3426551818848</t>
  </si>
  <si>
    <t>23.2458744049072</t>
  </si>
  <si>
    <t>24.5870914459229</t>
  </si>
  <si>
    <t>50.072</t>
  </si>
  <si>
    <t>16.62</t>
  </si>
  <si>
    <t>26.723382640486</t>
  </si>
  <si>
    <t>22.5534446182716</t>
  </si>
  <si>
    <t>20.4915981292725</t>
  </si>
  <si>
    <t>20.7500915527344</t>
  </si>
  <si>
    <t>19.5980339050293</t>
  </si>
  <si>
    <t>19.1811962127686</t>
  </si>
  <si>
    <t>19.7459144592285</t>
  </si>
  <si>
    <t>3.18791709157059</t>
  </si>
  <si>
    <t>-1.21873982747396</t>
  </si>
  <si>
    <t>-9.63557244934056</t>
  </si>
  <si>
    <t>Q12463</t>
  </si>
  <si>
    <t>tRNA (guanine(10)-N2)-methyltransferase</t>
  </si>
  <si>
    <t>TRM11</t>
  </si>
  <si>
    <t>sp|Q12463|TRM11_YEAST tRNA (guanine(10)-N2)-methyltransferase OS=Saccharomyces cerevisiae (strain ATCC 204508 / S288c) OX=559292 GN=TRM11 PE=1 SV=1</t>
  </si>
  <si>
    <t>28.235668182373</t>
  </si>
  <si>
    <t>28.015100479126</t>
  </si>
  <si>
    <t>28.152624130249</t>
  </si>
  <si>
    <t>28.0490036010742</t>
  </si>
  <si>
    <t>28.0946655273438</t>
  </si>
  <si>
    <t>51.611</t>
  </si>
  <si>
    <t>138.27</t>
  </si>
  <si>
    <t>30.9396469801924</t>
  </si>
  <si>
    <t>26.0327353692081</t>
  </si>
  <si>
    <t>24.3059825897217</t>
  </si>
  <si>
    <t>23.1489391326904</t>
  </si>
  <si>
    <t>23.7925319671631</t>
  </si>
  <si>
    <t>22.6961688995361</t>
  </si>
  <si>
    <t>23.3416385650635</t>
  </si>
  <si>
    <t>22.6652698516846</t>
  </si>
  <si>
    <t>1.11088219507126</t>
  </si>
  <si>
    <t>-0.204675038655598</t>
  </si>
  <si>
    <t>-2.3623136326491</t>
  </si>
  <si>
    <t>Q12464</t>
  </si>
  <si>
    <t>RuvB-like protein 2</t>
  </si>
  <si>
    <t>RVB2</t>
  </si>
  <si>
    <t>sp|Q12464|RUVB2_YEAST RuvB-like protein 2 OS=Saccharomyces cerevisiae (strain ATCC 204508 / S288c) OX=559292 GN=RVB2 PE=1 SV=1</t>
  </si>
  <si>
    <t>24.0721836090088</t>
  </si>
  <si>
    <t>22.9018154144287</t>
  </si>
  <si>
    <t>21.8245811462402</t>
  </si>
  <si>
    <t>23.37451171875</t>
  </si>
  <si>
    <t>22.0076484680176</t>
  </si>
  <si>
    <t>133.96</t>
  </si>
  <si>
    <t>17.23</t>
  </si>
  <si>
    <t>26.5430950863517</t>
  </si>
  <si>
    <t>21.8426465158454</t>
  </si>
  <si>
    <t>21.4945793151855</t>
  </si>
  <si>
    <t>17.9378452301025</t>
  </si>
  <si>
    <t>15.8107976913452</t>
  </si>
  <si>
    <t>18.6381034851074</t>
  </si>
  <si>
    <t>16.4532375335693</t>
  </si>
  <si>
    <t>1.38872300516379</t>
  </si>
  <si>
    <t>1.53338877360026</t>
  </si>
  <si>
    <t>3.45264498000218</t>
  </si>
  <si>
    <t>Q12465</t>
  </si>
  <si>
    <t>Bud site selection protein RAX2</t>
  </si>
  <si>
    <t>RAX2</t>
  </si>
  <si>
    <t>sp|Q12465|RAX2_YEAST Bud site selection protein RAX2 OS=Saccharomyces cerevisiae (strain ATCC 204508 / S288c) OX=559292 GN=RAX2 PE=1 SV=1</t>
  </si>
  <si>
    <t>29.406795501709</t>
  </si>
  <si>
    <t>28.5902080535889</t>
  </si>
  <si>
    <t>30.3734760284424</t>
  </si>
  <si>
    <t>30.329029083252</t>
  </si>
  <si>
    <t>133.57</t>
  </si>
  <si>
    <t>32.6108507245287</t>
  </si>
  <si>
    <t>26.8295350009736</t>
  </si>
  <si>
    <t>22.3610229492188</t>
  </si>
  <si>
    <t>25.297155380249</t>
  </si>
  <si>
    <t>21.8400363922119</t>
  </si>
  <si>
    <t>24.9014549255371</t>
  </si>
  <si>
    <t>22.0382175445557</t>
  </si>
  <si>
    <t>2.09638147217166</t>
  </si>
  <si>
    <t>1.58271725972493</t>
  </si>
  <si>
    <t>4.90594097847942</t>
  </si>
  <si>
    <t>Q12466</t>
  </si>
  <si>
    <t>Tricalbin-1</t>
  </si>
  <si>
    <t>TCB1</t>
  </si>
  <si>
    <t>sp|Q12466|TCB1_YEAST Tricalbin-1 OS=Saccharomyces cerevisiae (strain ATCC 204508 / S288c) OX=559292 GN=TCB1 PE=1 SV=1</t>
  </si>
  <si>
    <t>21.0080585479736</t>
  </si>
  <si>
    <t>75.33</t>
  </si>
  <si>
    <t>0.0095935</t>
  </si>
  <si>
    <t>1.464</t>
  </si>
  <si>
    <t>22.6298981908051</t>
  </si>
  <si>
    <t>17.4204537162668</t>
  </si>
  <si>
    <t>17.4204540252686</t>
  </si>
  <si>
    <t>Q12469</t>
  </si>
  <si>
    <t>Serine/threonine-protein kinase SKM1</t>
  </si>
  <si>
    <t>SKM1</t>
  </si>
  <si>
    <t>sp|Q12469|SKM1_YEAST Serine/threonine-protein kinase SKM1 OS=Saccharomyces cerevisiae (strain ATCC 204508 / S288c) OX=559292 GN=SKM1 PE=1 SV=1</t>
  </si>
  <si>
    <t>21.9639511108398</t>
  </si>
  <si>
    <t>22.0298862457275</t>
  </si>
  <si>
    <t>45.317</t>
  </si>
  <si>
    <t>0.0091001</t>
  </si>
  <si>
    <t>1.4858</t>
  </si>
  <si>
    <t>22.3270701447092</t>
  </si>
  <si>
    <t>18.3270701447092</t>
  </si>
  <si>
    <t>17.2208137512207</t>
  </si>
  <si>
    <t>17.4260349273682</t>
  </si>
  <si>
    <t>Q12471</t>
  </si>
  <si>
    <t>6-phosphofructo-2-kinase 2</t>
  </si>
  <si>
    <t>PFK27</t>
  </si>
  <si>
    <t>sp|Q12471|6P22_YEAST 6-phosphofructo-2-kinase 2 OS=Saccharomyces cerevisiae (strain ATCC 204508 / S288c) OX=559292 GN=PFK27 PE=1 SV=1</t>
  </si>
  <si>
    <t>29.8202514648438</t>
  </si>
  <si>
    <t>23.3730525970459</t>
  </si>
  <si>
    <t>29.2939720153809</t>
  </si>
  <si>
    <t>22.2851734161377</t>
  </si>
  <si>
    <t>28.9617118835449</t>
  </si>
  <si>
    <t>22.9541854858398</t>
  </si>
  <si>
    <t>81.988</t>
  </si>
  <si>
    <t>155.65</t>
  </si>
  <si>
    <t>32.1454929594558</t>
  </si>
  <si>
    <t>27.4450593149123</t>
  </si>
  <si>
    <t>19.5967788696289</t>
  </si>
  <si>
    <t>25.1768360137939</t>
  </si>
  <si>
    <t>17.5033130645752</t>
  </si>
  <si>
    <t>24.5587673187256</t>
  </si>
  <si>
    <t>17.3843955993652</t>
  </si>
  <si>
    <t>4.05789148210014</t>
  </si>
  <si>
    <t>6.4878412882487</t>
  </si>
  <si>
    <t>16.0779678044729</t>
  </si>
  <si>
    <t>Q12473</t>
  </si>
  <si>
    <t>Ferric reductase transmembrane component 6</t>
  </si>
  <si>
    <t>FRE6</t>
  </si>
  <si>
    <t>sp|Q12473|FRE6_YEAST Ferric reductase transmembrane component 6 OS=Saccharomyces cerevisiae (strain ATCC 204508 / S288c) OX=559292 GN=FRE6 PE=1 SV=1</t>
  </si>
  <si>
    <t>27.6063957214355</t>
  </si>
  <si>
    <t>27.6364402770996</t>
  </si>
  <si>
    <t>27.543773651123</t>
  </si>
  <si>
    <t>27.4824695587158</t>
  </si>
  <si>
    <t>36.802</t>
  </si>
  <si>
    <t>59.744</t>
  </si>
  <si>
    <t>30.6583827604934</t>
  </si>
  <si>
    <t>26.4885037284209</t>
  </si>
  <si>
    <t>25.235860824585</t>
  </si>
  <si>
    <t>22.5646743774414</t>
  </si>
  <si>
    <t>23.8818511962891</t>
  </si>
  <si>
    <t>22.6398220062256</t>
  </si>
  <si>
    <t>24.2236137390137</t>
  </si>
  <si>
    <t>22.7082614898682</t>
  </si>
  <si>
    <t>0.250002629752904</t>
  </si>
  <si>
    <t>-0.0436751047770159</t>
  </si>
  <si>
    <t>-0.630933703664449</t>
  </si>
  <si>
    <t>Q12480</t>
  </si>
  <si>
    <t>Probable electron transfer flavoprotein subunit alpha, mitochondrial</t>
  </si>
  <si>
    <t>AIM45</t>
  </si>
  <si>
    <t>sp|Q12480|ETFA_YEAST Probable electron transfer flavoprotein subunit alpha, mitochondrial OS=Saccharomyces cerevisiae (strain ATCC 204508 / S288c) OX=559292 GN=AIM45 PE=1 SV=1</t>
  </si>
  <si>
    <t>22.8681602478027</t>
  </si>
  <si>
    <t>23.4036655426025</t>
  </si>
  <si>
    <t>23.3001976013184</t>
  </si>
  <si>
    <t>21.3833198547363</t>
  </si>
  <si>
    <t>23.0132656097412</t>
  </si>
  <si>
    <t>36.125</t>
  </si>
  <si>
    <t>3.3846</t>
  </si>
  <si>
    <t>25.5544989202444</t>
  </si>
  <si>
    <t>21.8540709122428</t>
  </si>
  <si>
    <t>20.4553318023682</t>
  </si>
  <si>
    <t>19.7186336517334</t>
  </si>
  <si>
    <t>18.330005645752</t>
  </si>
  <si>
    <t>18.9838733673096</t>
  </si>
  <si>
    <t>16.8501377105713</t>
  </si>
  <si>
    <t>18.9997577667236</t>
  </si>
  <si>
    <t>1.26149572076714</t>
  </si>
  <si>
    <t>-1.33668899536133</t>
  </si>
  <si>
    <t>-2.68811378922367</t>
  </si>
  <si>
    <t>Q12481</t>
  </si>
  <si>
    <t>rRNA biogenesis protein RRP36</t>
  </si>
  <si>
    <t>RRP36</t>
  </si>
  <si>
    <t>sp|Q12481|RRP36_YEAST rRNA biogenesis protein RRP36 OS=Saccharomyces cerevisiae (strain ATCC 204508 / S288c) OX=559292 GN=RRP36 PE=1 SV=1</t>
  </si>
  <si>
    <t>24.2386322021484</t>
  </si>
  <si>
    <t>26.0350875854492</t>
  </si>
  <si>
    <t>24.0005836486816</t>
  </si>
  <si>
    <t>25.7071189880371</t>
  </si>
  <si>
    <t>24.84</t>
  </si>
  <si>
    <t>19.149</t>
  </si>
  <si>
    <t>27.4342015044071</t>
  </si>
  <si>
    <t>23.6267829384846</t>
  </si>
  <si>
    <t>19.9907855987549</t>
  </si>
  <si>
    <t>21.6532917022705</t>
  </si>
  <si>
    <t>20.7839660644531</t>
  </si>
  <si>
    <t>21.49365234375</t>
  </si>
  <si>
    <t>2.10153617908964</t>
  </si>
  <si>
    <t>-1.79216702779134</t>
  </si>
  <si>
    <t>-4.92249586090514</t>
  </si>
  <si>
    <t>Q12486</t>
  </si>
  <si>
    <t>Putative uncharacterized hydrolase YOR131C</t>
  </si>
  <si>
    <t>sp|Q12486|YOR31_YEAST Uncharacterized hydrolase YOR131C OS=Saccharomyces cerevisiae (strain ATCC 204508 / S288c) OX=559292 GN=YOR131C PE=1 SV=1</t>
  </si>
  <si>
    <t>23.9736881256104</t>
  </si>
  <si>
    <t>24.1419582366943</t>
  </si>
  <si>
    <t>25.0866298675537</t>
  </si>
  <si>
    <t>24.8228912353516</t>
  </si>
  <si>
    <t>24.8686771392822</t>
  </si>
  <si>
    <t>24.159387588501</t>
  </si>
  <si>
    <t>18.463</t>
  </si>
  <si>
    <t>9.4291</t>
  </si>
  <si>
    <t>27.7444518042337</t>
  </si>
  <si>
    <t>24.4225237093464</t>
  </si>
  <si>
    <t>22.3323516845703</t>
  </si>
  <si>
    <t>21.5361137390137</t>
  </si>
  <si>
    <t>22.6599464416504</t>
  </si>
  <si>
    <t>21.0564250946045</t>
  </si>
  <si>
    <t>22.0356025695801</t>
  </si>
  <si>
    <t>20.0118160247803</t>
  </si>
  <si>
    <t>0.262439226651618</t>
  </si>
  <si>
    <t>0.26825269063314</t>
  </si>
  <si>
    <t>0.6580306078161</t>
  </si>
  <si>
    <t>Q12487</t>
  </si>
  <si>
    <t>54S ribosomal protein L23, mitochondrial</t>
  </si>
  <si>
    <t>MRPL23</t>
  </si>
  <si>
    <t>sp|Q12487|RM23_YEAST 54S ribosomal protein L23, mitochondrial OS=Saccharomyces cerevisiae (strain ATCC 204508 / S288c) OX=559292 GN=MRPL23 PE=1 SV=1</t>
  </si>
  <si>
    <t>24.428861618042</t>
  </si>
  <si>
    <t>23.3053550720215</t>
  </si>
  <si>
    <t>23.0893878936768</t>
  </si>
  <si>
    <t>22.476053237915</t>
  </si>
  <si>
    <t>119.55</t>
  </si>
  <si>
    <t>8.5519</t>
  </si>
  <si>
    <t>26.9123936213384</t>
  </si>
  <si>
    <t>21.1574604310145</t>
  </si>
  <si>
    <t>20.2268218994141</t>
  </si>
  <si>
    <t>19.2130241394043</t>
  </si>
  <si>
    <t>17.6005229949951</t>
  </si>
  <si>
    <t>15.7103757858276</t>
  </si>
  <si>
    <t>17.4542675018311</t>
  </si>
  <si>
    <t>16.1400699615479</t>
  </si>
  <si>
    <t>0.110578309296661</t>
  </si>
  <si>
    <t>0.216007868448894</t>
  </si>
  <si>
    <t>0.305513318167751</t>
  </si>
  <si>
    <t>Q12494</t>
  </si>
  <si>
    <t>Inositol hexakisphosphate kinase 1</t>
  </si>
  <si>
    <t>KCS1</t>
  </si>
  <si>
    <t>sp|Q12494|KCS1_YEAST Inositol hexakisphosphate kinase 1 OS=Saccharomyces cerevisiae (strain ATCC 204508 / S288c) OX=559292 GN=KCS1 PE=1 SV=1</t>
  </si>
  <si>
    <t>25.2779941558838</t>
  </si>
  <si>
    <t>27.1173362731934</t>
  </si>
  <si>
    <t>24.9171600341797</t>
  </si>
  <si>
    <t>25.2628803253174</t>
  </si>
  <si>
    <t>70.209</t>
  </si>
  <si>
    <t>122.56</t>
  </si>
  <si>
    <t>29.4594755829869</t>
  </si>
  <si>
    <t>24.759031956263</t>
  </si>
  <si>
    <t>23.1998081207275</t>
  </si>
  <si>
    <t>19.5868110656738</t>
  </si>
  <si>
    <t>22.9811820983887</t>
  </si>
  <si>
    <t>19.9810600280762</t>
  </si>
  <si>
    <t>22.6731643676758</t>
  </si>
  <si>
    <t>3.2991733289493</t>
  </si>
  <si>
    <t>1.82055346171061</t>
  </si>
  <si>
    <t>10.2949013438622</t>
  </si>
  <si>
    <t>Q12495</t>
  </si>
  <si>
    <t>Chromatin assembly factor 1 subunit p90</t>
  </si>
  <si>
    <t>RLF2</t>
  </si>
  <si>
    <t>sp|Q12495|RLF2_YEAST Chromatin assembly factor 1 subunit p90 OS=Saccharomyces cerevisiae (strain ATCC 204508 / S288c) OX=559292 GN=RLF2 PE=1 SV=1</t>
  </si>
  <si>
    <t>26.75608253479</t>
  </si>
  <si>
    <t>27.4469528198242</t>
  </si>
  <si>
    <t>26.6062545776367</t>
  </si>
  <si>
    <t>27.7095794677734</t>
  </si>
  <si>
    <t>26.6837825775146</t>
  </si>
  <si>
    <t>27.6261005401611</t>
  </si>
  <si>
    <t>118.39</t>
  </si>
  <si>
    <t>79.452</t>
  </si>
  <si>
    <t>29.8189719856765</t>
  </si>
  <si>
    <t>24.264348098957</t>
  </si>
  <si>
    <t>21.9285717010498</t>
  </si>
  <si>
    <t>21.7863216400146</t>
  </si>
  <si>
    <t>21.6248874664307</t>
  </si>
  <si>
    <t>21.6591835021973</t>
  </si>
  <si>
    <t>21.6652698516846</t>
  </si>
  <si>
    <t>3.29673843413931</t>
  </si>
  <si>
    <t>-0.912171045939125</t>
  </si>
  <si>
    <t>-10.2800300064445</t>
  </si>
  <si>
    <t>Q12496</t>
  </si>
  <si>
    <t>Uncharacterized protein YOL098C</t>
  </si>
  <si>
    <t>sp|Q12496|YO098_YEAST Uncharacterized protein YOL098C OS=Saccharomyces cerevisiae (strain ATCC 204508 / S288c) OX=559292 GN=YOL098C PE=1 SV=1</t>
  </si>
  <si>
    <t>27.7905445098877</t>
  </si>
  <si>
    <t>21.4949226379395</t>
  </si>
  <si>
    <t>22.4493732452393</t>
  </si>
  <si>
    <t>22.3111896514893</t>
  </si>
  <si>
    <t>19.8220081329346</t>
  </si>
  <si>
    <t>32.012</t>
  </si>
  <si>
    <t>89.946</t>
  </si>
  <si>
    <t>25.5357585307992</t>
  </si>
  <si>
    <t>25.4955196380615</t>
  </si>
  <si>
    <t>17.4699287414551</t>
  </si>
  <si>
    <t>18.8443870544434</t>
  </si>
  <si>
    <t>19.3210906982422</t>
  </si>
  <si>
    <t>14.9002532958984</t>
  </si>
  <si>
    <t>0.620084339245595</t>
  </si>
  <si>
    <t>3.52523708343506</t>
  </si>
  <si>
    <t>1.46227594302597</t>
  </si>
  <si>
    <t>Q12498</t>
  </si>
  <si>
    <t>Pheromone-regulated membrane protein 4</t>
  </si>
  <si>
    <t>PRM4</t>
  </si>
  <si>
    <t>sp|Q12498|PRM4_YEAST Pheromone-regulated membrane protein 4 OS=Saccharomyces cerevisiae (strain ATCC 204508 / S288c) OX=559292 GN=PRM4 PE=1 SV=1</t>
  </si>
  <si>
    <t>29.9801921844482</t>
  </si>
  <si>
    <t>30.2932929992676</t>
  </si>
  <si>
    <t>29.8858966827393</t>
  </si>
  <si>
    <t>28.6606788635254</t>
  </si>
  <si>
    <t>29.58078956604</t>
  </si>
  <si>
    <t>28.5276470184326</t>
  </si>
  <si>
    <t>56.956</t>
  </si>
  <si>
    <t>32.8650563771249</t>
  </si>
  <si>
    <t>28.1101836284433</t>
  </si>
  <si>
    <t>25.5982398986816</t>
  </si>
  <si>
    <t>25.7953586578369</t>
  </si>
  <si>
    <t>22.9613399505615</t>
  </si>
  <si>
    <t>24.9561100006104</t>
  </si>
  <si>
    <t>22.9634399414063</t>
  </si>
  <si>
    <t>0.492020953755434</t>
  </si>
  <si>
    <t>0.655086517333984</t>
  </si>
  <si>
    <t>1.12881313903781</t>
  </si>
  <si>
    <t>Q12499</t>
  </si>
  <si>
    <t>Nucleolar protein 58</t>
  </si>
  <si>
    <t>NOP58</t>
  </si>
  <si>
    <t>sp|Q12499|NOP58_YEAST Nucleolar protein 58 OS=Saccharomyces cerevisiae (strain ATCC 204508 / S288c) OX=559292 GN=NOP58 PE=1 SV=1</t>
  </si>
  <si>
    <t>24.7827186584473</t>
  </si>
  <si>
    <t>25.2541103363037</t>
  </si>
  <si>
    <t>25.9489345550537</t>
  </si>
  <si>
    <t>24.4131908416748</t>
  </si>
  <si>
    <t>86.425</t>
  </si>
  <si>
    <t>35.344</t>
  </si>
  <si>
    <t>27.846910197626</t>
  </si>
  <si>
    <t>22.5249940549284</t>
  </si>
  <si>
    <t>20.9298362731934</t>
  </si>
  <si>
    <t>19.5751476287842</t>
  </si>
  <si>
    <t>18.8689727783203</t>
  </si>
  <si>
    <t>20.2916526794434</t>
  </si>
  <si>
    <t>18.9111995697021</t>
  </si>
  <si>
    <t>19.933443069458</t>
  </si>
  <si>
    <t>1.92835169365275</t>
  </si>
  <si>
    <t>-1.21407318115234</t>
  </si>
  <si>
    <t>-4.38879912715536</t>
  </si>
  <si>
    <t>Q12500</t>
  </si>
  <si>
    <t>Late secretory pathway protein AVL9</t>
  </si>
  <si>
    <t>AVL9</t>
  </si>
  <si>
    <t>sp|Q12500|AVL9_YEAST Late secretory pathway protein AVL9 OS=Saccharomyces cerevisiae (strain ATCC 204508 / S288c) OX=559292 GN=AVL9 PE=1 SV=1</t>
  </si>
  <si>
    <t>23.8821296691895</t>
  </si>
  <si>
    <t>24.1911430358887</t>
  </si>
  <si>
    <t>21.9496326446533</t>
  </si>
  <si>
    <t>24.2345447540283</t>
  </si>
  <si>
    <t>21.871997833252</t>
  </si>
  <si>
    <t>89.825</t>
  </si>
  <si>
    <t>17.541</t>
  </si>
  <si>
    <t>26.6543078056209</t>
  </si>
  <si>
    <t>21.6543405875633</t>
  </si>
  <si>
    <t>20.1358337402344</t>
  </si>
  <si>
    <t>17.3827075958252</t>
  </si>
  <si>
    <t>20.0000324249268</t>
  </si>
  <si>
    <t>15.3512153625488</t>
  </si>
  <si>
    <t>19.6682682037354</t>
  </si>
  <si>
    <t>15.723180770874</t>
  </si>
  <si>
    <t>3.45178920177716</t>
  </si>
  <si>
    <t>2.04943339029948</t>
  </si>
  <si>
    <t>11.2685791664704</t>
  </si>
  <si>
    <t>Q12502</t>
  </si>
  <si>
    <t>Protein LDB19</t>
  </si>
  <si>
    <t>LDB19</t>
  </si>
  <si>
    <t>sp|Q12502|LDB19_YEAST Protein LDB19 OS=Saccharomyces cerevisiae (strain ATCC 204508 / S288c) OX=559292 GN=LDB19 PE=1 SV=1</t>
  </si>
  <si>
    <t>22.2599449157715</t>
  </si>
  <si>
    <t>23.1414279937744</t>
  </si>
  <si>
    <t>23.4296913146973</t>
  </si>
  <si>
    <t>23.131067276001</t>
  </si>
  <si>
    <t>57.288</t>
  </si>
  <si>
    <t>8.6618</t>
  </si>
  <si>
    <t>25.3303635561741</t>
  </si>
  <si>
    <t>21.0084696568814</t>
  </si>
  <si>
    <t>19.8119640350342</t>
  </si>
  <si>
    <t>19.5618438720703</t>
  </si>
  <si>
    <t>17.7605895996094</t>
  </si>
  <si>
    <t>17.5583915710449</t>
  </si>
  <si>
    <t>-0.974117279052734</t>
  </si>
  <si>
    <t>Q12504</t>
  </si>
  <si>
    <t>Ribosomal lysine N-methyltransferase 4</t>
  </si>
  <si>
    <t>RKM4</t>
  </si>
  <si>
    <t>sp|Q12504|RKM4_YEAST Ribosomal lysine N-methyltransferase 4 OS=Saccharomyces cerevisiae (strain ATCC 204508 / S288c) OX=559292 GN=RKM4 PE=1 SV=1</t>
  </si>
  <si>
    <t>21.2471923828125</t>
  </si>
  <si>
    <t>19.800760269165</t>
  </si>
  <si>
    <t>20.663013458252</t>
  </si>
  <si>
    <t>20.1152782440186</t>
  </si>
  <si>
    <t>20.4167900085449</t>
  </si>
  <si>
    <t>49.168</t>
  </si>
  <si>
    <t>3.9263</t>
  </si>
  <si>
    <t>23.5751939094239</t>
  </si>
  <si>
    <t>18.9313377196492</t>
  </si>
  <si>
    <t>17.9604206085205</t>
  </si>
  <si>
    <t>15.8014554977417</t>
  </si>
  <si>
    <t>15.4232139587402</t>
  </si>
  <si>
    <t>16.0689888000488</t>
  </si>
  <si>
    <t>15.4384994506836</t>
  </si>
  <si>
    <t>14.9043521881104</t>
  </si>
  <si>
    <t>0.151707647093898</t>
  </si>
  <si>
    <t>-0.181259791056313</t>
  </si>
  <si>
    <t>-0.406524940288777</t>
  </si>
  <si>
    <t>Q12508</t>
  </si>
  <si>
    <t>Sporulation protein RMD5</t>
  </si>
  <si>
    <t>RMD5</t>
  </si>
  <si>
    <t>sp|Q12508|RMD5_YEAST E3 ubiquitin-protein ligase RMD5 OS=Saccharomyces cerevisiae (strain ATCC 204508 / S288c) OX=559292 GN=RMD5 PE=1 SV=1</t>
  </si>
  <si>
    <t>20.8456745147705</t>
  </si>
  <si>
    <t>50.043</t>
  </si>
  <si>
    <t>2.9869</t>
  </si>
  <si>
    <t>23.3336085240731</t>
  </si>
  <si>
    <t>18.9412597113153</t>
  </si>
  <si>
    <t>18.1579780578613</t>
  </si>
  <si>
    <t>16.8030967712402</t>
  </si>
  <si>
    <t>15.1947565078735</t>
  </si>
  <si>
    <t>15.8495025634766</t>
  </si>
  <si>
    <t>Q12509</t>
  </si>
  <si>
    <t>Actin-like protein ARP6</t>
  </si>
  <si>
    <t>ARP6</t>
  </si>
  <si>
    <t>sp|Q12509|ARP6_YEAST Actin-like protein ARP6 OS=Saccharomyces cerevisiae (strain ATCC 204508 / S288c) OX=559292 GN=ARP6 PE=1 SV=1</t>
  </si>
  <si>
    <t>22.1374931335449</t>
  </si>
  <si>
    <t>22.0666427612305</t>
  </si>
  <si>
    <t>59.155</t>
  </si>
  <si>
    <t>4.5175</t>
  </si>
  <si>
    <t>23.9522485519962</t>
  </si>
  <si>
    <t>19.1448722973424</t>
  </si>
  <si>
    <t>18.0035514831543</t>
  </si>
  <si>
    <t>16.2557849884033</t>
  </si>
  <si>
    <t>15.1734819412231</t>
  </si>
  <si>
    <t>16.5870018005371</t>
  </si>
  <si>
    <t>16.6555023193359</t>
  </si>
  <si>
    <t>Q12510</t>
  </si>
  <si>
    <t>DNA damage-binding protein CMR1</t>
  </si>
  <si>
    <t>CMR1</t>
  </si>
  <si>
    <t>sp|Q12510|CMR1_YEAST DNA damage-binding protein CMR1 OS=Saccharomyces cerevisiae (strain ATCC 204508 / S288c) OX=559292 GN=CMR1 PE=1 SV=1</t>
  </si>
  <si>
    <t>25.6640014648438</t>
  </si>
  <si>
    <t>25.6592712402344</t>
  </si>
  <si>
    <t>26.7047729492188</t>
  </si>
  <si>
    <t>26.0192642211914</t>
  </si>
  <si>
    <t>25.9056854248047</t>
  </si>
  <si>
    <t>63.668</t>
  </si>
  <si>
    <t>65.163</t>
  </si>
  <si>
    <t>29.1709522892758</t>
  </si>
  <si>
    <t>24.5270722298269</t>
  </si>
  <si>
    <t>22.6033592224121</t>
  </si>
  <si>
    <t>22.8619651794434</t>
  </si>
  <si>
    <t>0.601038982669705</t>
  </si>
  <si>
    <t>0.472603480021156</t>
  </si>
  <si>
    <t>1.34240715968337</t>
  </si>
  <si>
    <t>Q12511</t>
  </si>
  <si>
    <t>[Pyruvate dehydrogenase [acetyl-transferring]]-phosphatase 1, mitochondrial</t>
  </si>
  <si>
    <t>PTC5</t>
  </si>
  <si>
    <t>sp|Q12511|PDP1_YEAST [Pyruvate dehydrogenase [acetyl-transferring]]-phosphatase 1, mitochondrial OS=Saccharomyces cerevisiae (strain ATCC 204508 / S288c) OX=559292 GN=PTC5 PE=1 SV=1</t>
  </si>
  <si>
    <t>20.125150680542</t>
  </si>
  <si>
    <t>25.1406326293945</t>
  </si>
  <si>
    <t>22.3953475952148</t>
  </si>
  <si>
    <t>16.771</t>
  </si>
  <si>
    <t>17.519</t>
  </si>
  <si>
    <t>25.7193666764247</t>
  </si>
  <si>
    <t>22.5494312293374</t>
  </si>
  <si>
    <t>18.3265438079834</t>
  </si>
  <si>
    <t>19.2251739501953</t>
  </si>
  <si>
    <t>1.10937888404252</t>
  </si>
  <si>
    <t>-3.83320140838623</t>
  </si>
  <si>
    <t>-3.37406346911522</t>
  </si>
  <si>
    <t>Q12513</t>
  </si>
  <si>
    <t>Translation machinery-associated protein 17</t>
  </si>
  <si>
    <t>TMA17</t>
  </si>
  <si>
    <t>sp|Q12513|TMA17_YEAST Translation machinery-associated protein 17 OS=Saccharomyces cerevisiae (strain ATCC 204508 / S288c) OX=559292 GN=TMA17 PE=1 SV=1</t>
  </si>
  <si>
    <t>26.7402114868164</t>
  </si>
  <si>
    <t>27.2605133056641</t>
  </si>
  <si>
    <t>26.8790016174316</t>
  </si>
  <si>
    <t>65.854</t>
  </si>
  <si>
    <t>115.44</t>
  </si>
  <si>
    <t>29.9101360386846</t>
  </si>
  <si>
    <t>25.3251563782415</t>
  </si>
  <si>
    <t>23.8084297180176</t>
  </si>
  <si>
    <t>22.8984794616699</t>
  </si>
  <si>
    <t>21.6695575714111</t>
  </si>
  <si>
    <t>23.0124816894531</t>
  </si>
  <si>
    <t>21.6765480041504</t>
  </si>
  <si>
    <t>0.357013936723621</t>
  </si>
  <si>
    <t>0.141642888387043</t>
  </si>
  <si>
    <t>0.857460463532655</t>
  </si>
  <si>
    <t>Q12514</t>
  </si>
  <si>
    <t>General negative regulator of transcription subunit 5</t>
  </si>
  <si>
    <t>NOT5</t>
  </si>
  <si>
    <t>sp|Q12514|NOT5_YEAST General negative regulator of transcription subunit 5 OS=Saccharomyces cerevisiae (strain ATCC 204508 / S288c) OX=559292 GN=NOT5 PE=1 SV=1</t>
  </si>
  <si>
    <t>28.2021903991699</t>
  </si>
  <si>
    <t>26.4803905487061</t>
  </si>
  <si>
    <t>26.0739212036133</t>
  </si>
  <si>
    <t>26.3007907867432</t>
  </si>
  <si>
    <t>31.886</t>
  </si>
  <si>
    <t>74.583</t>
  </si>
  <si>
    <t>30.4311155245334</t>
  </si>
  <si>
    <t>26.9716938712898</t>
  </si>
  <si>
    <t>26.6314525604248</t>
  </si>
  <si>
    <t>23.1092624664307</t>
  </si>
  <si>
    <t>20.8162841796875</t>
  </si>
  <si>
    <t>22.976469039917</t>
  </si>
  <si>
    <t>21.2831401824951</t>
  </si>
  <si>
    <t>0.534398569584392</t>
  </si>
  <si>
    <t>0.871887842814129</t>
  </si>
  <si>
    <t>1.2121732409647</t>
  </si>
  <si>
    <t>Q12515</t>
  </si>
  <si>
    <t>Protein PAR32</t>
  </si>
  <si>
    <t>PAR32</t>
  </si>
  <si>
    <t>sp|Q12515|PAR32_YEAST Protein PAR32 OS=Saccharomyces cerevisiae (strain ATCC 204508 / S288c) OX=559292 GN=PAR32 PE=1 SV=1</t>
  </si>
  <si>
    <t>20.9096183776855</t>
  </si>
  <si>
    <t>22.4994297027588</t>
  </si>
  <si>
    <t>22.8016376495361</t>
  </si>
  <si>
    <t>49.58</t>
  </si>
  <si>
    <t>12.104</t>
  </si>
  <si>
    <t>25.7749997432705</t>
  </si>
  <si>
    <t>21.2514754759922</t>
  </si>
  <si>
    <t>20.5052337646484</t>
  </si>
  <si>
    <t>14.9297666549683</t>
  </si>
  <si>
    <t>18.0341873168945</t>
  </si>
  <si>
    <t>2.06818453470866</t>
  </si>
  <si>
    <t>Q12516</t>
  </si>
  <si>
    <t>Regulator of phospholipase D SRF1</t>
  </si>
  <si>
    <t>SRF1</t>
  </si>
  <si>
    <t>sp|Q12516|SRF1_YEAST Regulator of phospholipase D SRF1 OS=Saccharomyces cerevisiae (strain ATCC 204508 / S288c) OX=559292 GN=SRF1 PE=1 SV=1</t>
  </si>
  <si>
    <t>25.3497581481934</t>
  </si>
  <si>
    <t>24.7900466918945</t>
  </si>
  <si>
    <t>25.3607158660889</t>
  </si>
  <si>
    <t>25.0915203094482</t>
  </si>
  <si>
    <t>25.4819450378418</t>
  </si>
  <si>
    <t>25.0952682495117</t>
  </si>
  <si>
    <t>26.266</t>
  </si>
  <si>
    <t>52.163</t>
  </si>
  <si>
    <t>28.2192809488736</t>
  </si>
  <si>
    <t>24.5188135307218</t>
  </si>
  <si>
    <t>23.0920524597168</t>
  </si>
  <si>
    <t>20.9711990356445</t>
  </si>
  <si>
    <t>22.1721267700195</t>
  </si>
  <si>
    <t>20.6232814788818</t>
  </si>
  <si>
    <t>22.1224040985107</t>
  </si>
  <si>
    <t>1.67964091590078</t>
  </si>
  <si>
    <t>0.405194600423179</t>
  </si>
  <si>
    <t>3.69590589168641</t>
  </si>
  <si>
    <t>Q12517</t>
  </si>
  <si>
    <t>mRNA-decapping enzyme subunit 1</t>
  </si>
  <si>
    <t>DCP1</t>
  </si>
  <si>
    <t>sp|Q12517|DCP1_YEAST mRNA-decapping enzyme subunit 1 OS=Saccharomyces cerevisiae (strain ATCC 204508 / S288c) OX=559292 GN=DCP1 PE=1 SV=1</t>
  </si>
  <si>
    <t>25.5230083465576</t>
  </si>
  <si>
    <t>25.0681285858154</t>
  </si>
  <si>
    <t>24.6913108825684</t>
  </si>
  <si>
    <t>25.0374984741211</t>
  </si>
  <si>
    <t>25.7283744812012</t>
  </si>
  <si>
    <t>52.351</t>
  </si>
  <si>
    <t>75.925</t>
  </si>
  <si>
    <t>28.3819550483585</t>
  </si>
  <si>
    <t>24.0600269534711</t>
  </si>
  <si>
    <t>23.0977058410645</t>
  </si>
  <si>
    <t>20.5671844482422</t>
  </si>
  <si>
    <t>20.259370803833</t>
  </si>
  <si>
    <t>20.6171951293945</t>
  </si>
  <si>
    <t>21.1124172210693</t>
  </si>
  <si>
    <t>20.8030967712402</t>
  </si>
  <si>
    <t>0.558210238793904</t>
  </si>
  <si>
    <t>-0.402641932169594</t>
  </si>
  <si>
    <t>-1.25879856334108</t>
  </si>
  <si>
    <t>Q12518</t>
  </si>
  <si>
    <t>Epsin-1</t>
  </si>
  <si>
    <t>ENT1</t>
  </si>
  <si>
    <t>sp|Q12518|ENT1_YEAST Epsin-1 OS=Saccharomyces cerevisiae (strain ATCC 204508 / S288c) OX=559292 GN=ENT1 PE=1 SV=1</t>
  </si>
  <si>
    <t>22.4861087799072</t>
  </si>
  <si>
    <t>19.0438289642334</t>
  </si>
  <si>
    <t>21.7430801391602</t>
  </si>
  <si>
    <t>38.075</t>
  </si>
  <si>
    <t>18.203</t>
  </si>
  <si>
    <t>23.7340720099079</t>
  </si>
  <si>
    <t>20.274692088726</t>
  </si>
  <si>
    <t>19.0464687347412</t>
  </si>
  <si>
    <t>13.8150835037231</t>
  </si>
  <si>
    <t>19.3261699676514</t>
  </si>
  <si>
    <t>15.7558526992798</t>
  </si>
  <si>
    <t>1.06179024728794</t>
  </si>
  <si>
    <t>2.40822887420654</t>
  </si>
  <si>
    <t>3.17043065442723</t>
  </si>
  <si>
    <t>Q12520</t>
  </si>
  <si>
    <t>UDP-galactose transporter homolog 1</t>
  </si>
  <si>
    <t>HUT1</t>
  </si>
  <si>
    <t>sp|Q12520|HUT1_YEAST UDP-galactose transporter homolog 1 OS=Saccharomyces cerevisiae (strain ATCC 204508 / S288c) OX=559292 GN=HUT1 PE=1 SV=1</t>
  </si>
  <si>
    <t>27.6473941802979</t>
  </si>
  <si>
    <t>27.6550598144531</t>
  </si>
  <si>
    <t>27.8208599090576</t>
  </si>
  <si>
    <t>27.420934677124</t>
  </si>
  <si>
    <t>27.8492984771729</t>
  </si>
  <si>
    <t>26.457</t>
  </si>
  <si>
    <t>63.093</t>
  </si>
  <si>
    <t>30.596726803765</t>
  </si>
  <si>
    <t>27.7894251888285</t>
  </si>
  <si>
    <t>26.3460922241211</t>
  </si>
  <si>
    <t>25.1646137237549</t>
  </si>
  <si>
    <t>25.0932941436768</t>
  </si>
  <si>
    <t>24.2085857391357</t>
  </si>
  <si>
    <t>24.5040950775146</t>
  </si>
  <si>
    <t>1.09903881374479</t>
  </si>
  <si>
    <t>-0.216172536214195</t>
  </si>
  <si>
    <t>-2.33735030893215</t>
  </si>
  <si>
    <t>Q12522</t>
  </si>
  <si>
    <t>Eukaryotic translation initiation factor 6</t>
  </si>
  <si>
    <t>TIF6</t>
  </si>
  <si>
    <t>sp|Q12522|IF6_YEAST Eukaryotic translation initiation factor 6 OS=Saccharomyces cerevisiae (strain ATCC 204508 / S288c) OX=559292 GN=TIF6 PE=1 SV=1</t>
  </si>
  <si>
    <t>21.2805366516113</t>
  </si>
  <si>
    <t>22.3500289916992</t>
  </si>
  <si>
    <t>57.323</t>
  </si>
  <si>
    <t>5.2952</t>
  </si>
  <si>
    <t>23.8018346397202</t>
  </si>
  <si>
    <t>19.2782588722386</t>
  </si>
  <si>
    <t>18.5052146911621</t>
  </si>
  <si>
    <t>Q12523</t>
  </si>
  <si>
    <t>WD repeat-containing protein YPL247C</t>
  </si>
  <si>
    <t>YPL247C</t>
  </si>
  <si>
    <t>sp|Q12523|YP247_YEAST WD repeat-containing protein YPL247C OS=Saccharomyces cerevisiae (strain ATCC 204508 / S288c) OX=559292 GN=YPL247C PE=1 SV=1</t>
  </si>
  <si>
    <t>36.714</t>
  </si>
  <si>
    <t>2.884</t>
  </si>
  <si>
    <t>21.5459486168804</t>
  </si>
  <si>
    <t>17.458438655681</t>
  </si>
  <si>
    <t>16.2827091217041</t>
  </si>
  <si>
    <t>Q12525</t>
  </si>
  <si>
    <t>Homocysteine S-methyltransferase 1</t>
  </si>
  <si>
    <t>MHT1</t>
  </si>
  <si>
    <t>sp|Q12525|MHT1_YEAST Homocysteine S-methyltransferase 1 OS=Saccharomyces cerevisiae (strain ATCC 204508 / S288c) OX=559292 GN=MHT1 PE=1 SV=1</t>
  </si>
  <si>
    <t>25.7976856231689</t>
  </si>
  <si>
    <t>25.1084098815918</t>
  </si>
  <si>
    <t>36.624</t>
  </si>
  <si>
    <t>28.2499306071643</t>
  </si>
  <si>
    <t>22.3919441885308</t>
  </si>
  <si>
    <t>21.4533729553223</t>
  </si>
  <si>
    <t>17.2861785888672</t>
  </si>
  <si>
    <t>0.931851704915363</t>
  </si>
  <si>
    <t>Q12527</t>
  </si>
  <si>
    <t>Autophagy-related protein 11</t>
  </si>
  <si>
    <t>ATG11</t>
  </si>
  <si>
    <t>sp|Q12527|ATG11_YEAST Autophagy-related protein 11 OS=Saccharomyces cerevisiae (strain ATCC 204508 / S288c) OX=559292 GN=ATG11 PE=1 SV=1</t>
  </si>
  <si>
    <t>26.8729095458984</t>
  </si>
  <si>
    <t>26.8695011138916</t>
  </si>
  <si>
    <t>27.9112510681152</t>
  </si>
  <si>
    <t>27.1705455780029</t>
  </si>
  <si>
    <t>27.8738479614258</t>
  </si>
  <si>
    <t>119.07</t>
  </si>
  <si>
    <t>132.74</t>
  </si>
  <si>
    <t>30.2064125964878</t>
  </si>
  <si>
    <t>24.651792303055</t>
  </si>
  <si>
    <t>22.7769584655762</t>
  </si>
  <si>
    <t>22.1900272369385</t>
  </si>
  <si>
    <t>22.0769519805908</t>
  </si>
  <si>
    <t>21.5125331878662</t>
  </si>
  <si>
    <t>21.6549968719482</t>
  </si>
  <si>
    <t>21.8071517944336</t>
  </si>
  <si>
    <t>2.51164011455399</t>
  </si>
  <si>
    <t>-0.837322235107422</t>
  </si>
  <si>
    <t>-6.39004008762476</t>
  </si>
  <si>
    <t>Q12532</t>
  </si>
  <si>
    <t>Ribosome quality control complex subunit 2</t>
  </si>
  <si>
    <t>RQC2</t>
  </si>
  <si>
    <t>sp|Q12532|RQC2_YEAST Ribosome quality control complex subunit 2 OS=Saccharomyces cerevisiae (strain ATCC 204508 / S288c) OX=559292 GN=RQC2 PE=1 SV=1</t>
  </si>
  <si>
    <t>27.4523048400879</t>
  </si>
  <si>
    <t>26.3969879150391</t>
  </si>
  <si>
    <t>25.6695518493652</t>
  </si>
  <si>
    <t>27.8680896759033</t>
  </si>
  <si>
    <t>26.5399494171143</t>
  </si>
  <si>
    <t>27.9608554840088</t>
  </si>
  <si>
    <t>18.274</t>
  </si>
  <si>
    <t>5.1563</t>
  </si>
  <si>
    <t>30.6092882109652</t>
  </si>
  <si>
    <t>27.8019332889076</t>
  </si>
  <si>
    <t>25.0199642181396</t>
  </si>
  <si>
    <t>23.865047454834</t>
  </si>
  <si>
    <t>23.0774097442627</t>
  </si>
  <si>
    <t>23.0203876495361</t>
  </si>
  <si>
    <t>0.51983425756385</t>
  </si>
  <si>
    <t>-0.854708989461265</t>
  </si>
  <si>
    <t>-1.18358622121749</t>
  </si>
  <si>
    <t>Q12672</t>
  </si>
  <si>
    <t>60S ribosomal protein L21-B</t>
  </si>
  <si>
    <t>RPL21B</t>
  </si>
  <si>
    <t>sp|Q12672|RL21B_YEAST 60S ribosomal protein L21-B OS=Saccharomyces cerevisiae (strain ATCC 204508 / S288c) OX=559292 GN=RPL21B PE=1 SV=1</t>
  </si>
  <si>
    <t>21.5514984130859</t>
  </si>
  <si>
    <t>23.0132141113281</t>
  </si>
  <si>
    <t>24.780517578125</t>
  </si>
  <si>
    <t>23.1970500946045</t>
  </si>
  <si>
    <t>188.32</t>
  </si>
  <si>
    <t>37.644</t>
  </si>
  <si>
    <t>20.5276449930347</t>
  </si>
  <si>
    <t>18.5422306060791</t>
  </si>
  <si>
    <t>15.9493026733398</t>
  </si>
  <si>
    <t>18.9603633880615</t>
  </si>
  <si>
    <t>15.9043521881104</t>
  </si>
  <si>
    <t>18.6419887542725</t>
  </si>
  <si>
    <t>16.3943958282471</t>
  </si>
  <si>
    <t>1.23536027793026</t>
  </si>
  <si>
    <t>1.66080220540364</t>
  </si>
  <si>
    <t>2.63039635292351</t>
  </si>
  <si>
    <t>Q12674</t>
  </si>
  <si>
    <t>Probable phospholipid-transporting ATPase DNF3</t>
  </si>
  <si>
    <t>DNF3</t>
  </si>
  <si>
    <t>sp|Q12674|ATC8_YEAST Probable phospholipid-transporting ATPase DNF3 OS=Saccharomyces cerevisiae (strain ATCC 204508 / S288c) OX=559292 GN=DNF3 PE=1 SV=1</t>
  </si>
  <si>
    <t>26.7249450683594</t>
  </si>
  <si>
    <t>26.1900691986084</t>
  </si>
  <si>
    <t>27.199197769165</t>
  </si>
  <si>
    <t>27.152961730957</t>
  </si>
  <si>
    <t>26.0894412994385</t>
  </si>
  <si>
    <t>182.62</t>
  </si>
  <si>
    <t>197.93</t>
  </si>
  <si>
    <t>29.8188653546424</t>
  </si>
  <si>
    <t>23.6691471786263</t>
  </si>
  <si>
    <t>22.1602954864502</t>
  </si>
  <si>
    <t>19.3558025360107</t>
  </si>
  <si>
    <t>18.858570098877</t>
  </si>
  <si>
    <t>21.5474090576172</t>
  </si>
  <si>
    <t>18.8607234954834</t>
  </si>
  <si>
    <t>2.32051420924789</t>
  </si>
  <si>
    <t>0.873935063680012</t>
  </si>
  <si>
    <t>5.66727810815378</t>
  </si>
  <si>
    <t>Q12675</t>
  </si>
  <si>
    <t>Phospholipid-transporting ATPase DNF2</t>
  </si>
  <si>
    <t>DNF2</t>
  </si>
  <si>
    <t>sp|Q12675|ATC4_YEAST Phospholipid-transporting ATPase DNF2 OS=Saccharomyces cerevisiae (strain ATCC 204508 / S288c) OX=559292 GN=DNF2 PE=1 SV=1</t>
  </si>
  <si>
    <t>24.1566886901855</t>
  </si>
  <si>
    <t>22.5212593078613</t>
  </si>
  <si>
    <t>47.851</t>
  </si>
  <si>
    <t>22.4190806441039</t>
  </si>
  <si>
    <t>20.608829498291</t>
  </si>
  <si>
    <t>19.1977500915527</t>
  </si>
  <si>
    <t>16.2784671783447</t>
  </si>
  <si>
    <t>19.10888671875</t>
  </si>
  <si>
    <t>17.6879768371582</t>
  </si>
  <si>
    <t>0.437612995814809</t>
  </si>
  <si>
    <t>0.539873123168945</t>
  </si>
  <si>
    <t>1.02076310066647</t>
  </si>
  <si>
    <t>Q12676</t>
  </si>
  <si>
    <t>Dihydrofolate synthetase</t>
  </si>
  <si>
    <t>FOL3</t>
  </si>
  <si>
    <t>sp|Q12676|FOLD_YEAST Dihydrofolate synthetase OS=Saccharomyces cerevisiae (strain ATCC 204508 / S288c) OX=559292 GN=FOL3 PE=1 SV=1</t>
  </si>
  <si>
    <t>28.4598274230957</t>
  </si>
  <si>
    <t>29.8047504425049</t>
  </si>
  <si>
    <t>28.561544418335</t>
  </si>
  <si>
    <t>30.0764808654785</t>
  </si>
  <si>
    <t>28.6053714752197</t>
  </si>
  <si>
    <t>30.0974807739258</t>
  </si>
  <si>
    <t>238.1</t>
  </si>
  <si>
    <t>32.0245568928486</t>
  </si>
  <si>
    <t>367</t>
  </si>
  <si>
    <t>25.3103229333403</t>
  </si>
  <si>
    <t>23.0058860778809</t>
  </si>
  <si>
    <t>23.0377655029297</t>
  </si>
  <si>
    <t>22.3909206390381</t>
  </si>
  <si>
    <t>22.8482551574707</t>
  </si>
  <si>
    <t>3.82029165481633</t>
  </si>
  <si>
    <t>-1.45065625508626</t>
  </si>
  <si>
    <t>-13.9942755328804</t>
  </si>
  <si>
    <t>Q12680</t>
  </si>
  <si>
    <t>Glutamate synthase [NADH]</t>
  </si>
  <si>
    <t>GLT1</t>
  </si>
  <si>
    <t>sp|Q12680|GLT1_YEAST Glutamate synthase [NADH] OS=Saccharomyces cerevisiae (strain ATCC 204508 / S288c) OX=559292 GN=GLT1 PE=1 SV=2</t>
  </si>
  <si>
    <t>26.4217376708984</t>
  </si>
  <si>
    <t>27.5544261932373</t>
  </si>
  <si>
    <t>26.8150672912598</t>
  </si>
  <si>
    <t>27.7530879974365</t>
  </si>
  <si>
    <t>22.554</t>
  </si>
  <si>
    <t>15.196</t>
  </si>
  <si>
    <t>30.0314423349067</t>
  </si>
  <si>
    <t>27.0314949198802</t>
  </si>
  <si>
    <t>25.5787677764893</t>
  </si>
  <si>
    <t>24.441707611084</t>
  </si>
  <si>
    <t>23.6671981811523</t>
  </si>
  <si>
    <t>23.9641990661621</t>
  </si>
  <si>
    <t>23.8064632415771</t>
  </si>
  <si>
    <t>2.0166288725192</t>
  </si>
  <si>
    <t>-0.853725433349609</t>
  </si>
  <si>
    <t>-4.65515068956325</t>
  </si>
  <si>
    <t>Q12690</t>
  </si>
  <si>
    <t>60S ribosomal protein L13-A</t>
  </si>
  <si>
    <t>RPL13A</t>
  </si>
  <si>
    <t>sp|Q12690|RL13A_YEAST 60S ribosomal protein L13-A OS=Saccharomyces cerevisiae (strain ATCC 204508 / S288c) OX=559292 GN=RPL13A PE=1 SV=1</t>
  </si>
  <si>
    <t>27.2054576873779</t>
  </si>
  <si>
    <t>28.0914402008057</t>
  </si>
  <si>
    <t>28.055793762207</t>
  </si>
  <si>
    <t>28.6505813598633</t>
  </si>
  <si>
    <t>28.2110862731934</t>
  </si>
  <si>
    <t>28.4019432067871</t>
  </si>
  <si>
    <t>14.282</t>
  </si>
  <si>
    <t>14.147</t>
  </si>
  <si>
    <t>31.3033452136621</t>
  </si>
  <si>
    <t>28.7183936011643</t>
  </si>
  <si>
    <t>27.1566314697266</t>
  </si>
  <si>
    <t>26.1504077911377</t>
  </si>
  <si>
    <t>26.5286674499512</t>
  </si>
  <si>
    <t>23.2077827453613</t>
  </si>
  <si>
    <t>26.5693378448486</t>
  </si>
  <si>
    <t>23.4551296234131</t>
  </si>
  <si>
    <t>0.724640393562676</t>
  </si>
  <si>
    <t>-0.557209014892578</t>
  </si>
  <si>
    <t>-1.58330819278395</t>
  </si>
  <si>
    <t>Q12692</t>
  </si>
  <si>
    <t>Histone H2A.Z</t>
  </si>
  <si>
    <t>HTZ1</t>
  </si>
  <si>
    <t>sp|Q12692|H2AZ_YEAST Histone H2A.Z OS=Saccharomyces cerevisiae (strain ATCC 204508 / S288c) OX=559292 GN=HTZ1 PE=1 SV=3</t>
  </si>
  <si>
    <t>29.6965732574463</t>
  </si>
  <si>
    <t>24.8562393188477</t>
  </si>
  <si>
    <t>30.8446826934814</t>
  </si>
  <si>
    <t>25.6144790649414</t>
  </si>
  <si>
    <t>30.8591976165771</t>
  </si>
  <si>
    <t>166.75</t>
  </si>
  <si>
    <t>32.8356762890854</t>
  </si>
  <si>
    <t>185</t>
  </si>
  <si>
    <t>26.9287480502618</t>
  </si>
  <si>
    <t>18.6002330780029</t>
  </si>
  <si>
    <t>25.4674663543701</t>
  </si>
  <si>
    <t>19.1986618041992</t>
  </si>
  <si>
    <t>25.3354835510254</t>
  </si>
  <si>
    <t>18.6288089752197</t>
  </si>
  <si>
    <t>3.5264115309111</t>
  </si>
  <si>
    <t>5.32011477152507</t>
  </si>
  <si>
    <t>11.7758363222887</t>
  </si>
  <si>
    <t>Q12697</t>
  </si>
  <si>
    <t>Vacuolar cation-transporting ATPase YPK9</t>
  </si>
  <si>
    <t>YPK9</t>
  </si>
  <si>
    <t>sp|Q12697|YPK9_YEAST Vacuolar cation-transporting ATPase YPK9 OS=Saccharomyces cerevisiae (strain ATCC 204508 / S288c) OX=559292 GN=YPK9 PE=1 SV=1</t>
  </si>
  <si>
    <t>24.5579490661621</t>
  </si>
  <si>
    <t>25.7835922241211</t>
  </si>
  <si>
    <t>24.3769645690918</t>
  </si>
  <si>
    <t>24.3127822875977</t>
  </si>
  <si>
    <t>38.13</t>
  </si>
  <si>
    <t>66.83</t>
  </si>
  <si>
    <t>28.1260792090448</t>
  </si>
  <si>
    <t>24.2191886134362</t>
  </si>
  <si>
    <t>22.4967994689941</t>
  </si>
  <si>
    <t>20.0233707427979</t>
  </si>
  <si>
    <t>22.4239082336426</t>
  </si>
  <si>
    <t>19.5292091369629</t>
  </si>
  <si>
    <t>22.3587455749512</t>
  </si>
  <si>
    <t>19.5801258087158</t>
  </si>
  <si>
    <t>1.24055455151609</t>
  </si>
  <si>
    <t>1.19515482584636</t>
  </si>
  <si>
    <t>2.6418255289369</t>
  </si>
  <si>
    <t>Q12743</t>
  </si>
  <si>
    <t>DER1-like family member protein 1</t>
  </si>
  <si>
    <t>DFM1</t>
  </si>
  <si>
    <t>sp|Q12743|DFM1_YEAST DER1-like family member protein 1 OS=Saccharomyces cerevisiae (strain ATCC 204508 / S288c) OX=559292 GN=DFM1 PE=1 SV=1</t>
  </si>
  <si>
    <t>24.8984146118164</t>
  </si>
  <si>
    <t>25.4879665374756</t>
  </si>
  <si>
    <t>24.1328887939453</t>
  </si>
  <si>
    <t>25.413158416748</t>
  </si>
  <si>
    <t>82.395</t>
  </si>
  <si>
    <t>27.661</t>
  </si>
  <si>
    <t>27.8825034976387</t>
  </si>
  <si>
    <t>22.7531971585679</t>
  </si>
  <si>
    <t>20.6702938079834</t>
  </si>
  <si>
    <t>18.4869136810303</t>
  </si>
  <si>
    <t>21.3122425079346</t>
  </si>
  <si>
    <t>17.5773258209229</t>
  </si>
  <si>
    <t>20.9742832183838</t>
  </si>
  <si>
    <t>17.4091415405273</t>
  </si>
  <si>
    <t>2.11737342972485</t>
  </si>
  <si>
    <t>1.23454920450846</t>
  </si>
  <si>
    <t>4.97362731066115</t>
  </si>
  <si>
    <t>Q12745</t>
  </si>
  <si>
    <t>Protein transport protein SEC39</t>
  </si>
  <si>
    <t>SEC39</t>
  </si>
  <si>
    <t>sp|Q12745|SEC39_YEAST Protein transport protein SEC39 OS=Saccharomyces cerevisiae (strain ATCC 204508 / S288c) OX=559292 GN=SEC39 PE=1 SV=1</t>
  </si>
  <si>
    <t>29.5568027496338</t>
  </si>
  <si>
    <t>29.724781036377</t>
  </si>
  <si>
    <t>27.9603042602539</t>
  </si>
  <si>
    <t>29.6729507446289</t>
  </si>
  <si>
    <t>28.0233745574951</t>
  </si>
  <si>
    <t>35.287</t>
  </si>
  <si>
    <t>234.29</t>
  </si>
  <si>
    <t>32.3040799843704</t>
  </si>
  <si>
    <t>28.3971757852972</t>
  </si>
  <si>
    <t>27.1683483123779</t>
  </si>
  <si>
    <t>23.5406150817871</t>
  </si>
  <si>
    <t>26.5686855316162</t>
  </si>
  <si>
    <t>23.252140045166</t>
  </si>
  <si>
    <t>4.90775175781292</t>
  </si>
  <si>
    <t>1.69646708170573</t>
  </si>
  <si>
    <t>26.3290067128981</t>
  </si>
  <si>
    <t>Q12746</t>
  </si>
  <si>
    <t>Plasma membrane-associated coenzyme Q6 reductase PGA3</t>
  </si>
  <si>
    <t>PGA3</t>
  </si>
  <si>
    <t>sp|Q12746|PGA3_YEAST Plasma membrane-associated coenzyme Q6 reductase PGA3 OS=Saccharomyces cerevisiae (strain ATCC 204508 / S288c) OX=559292 GN=PGA3 PE=1 SV=1</t>
  </si>
  <si>
    <t>21.8741760253906</t>
  </si>
  <si>
    <t>23.3113288879395</t>
  </si>
  <si>
    <t>22.1692237854004</t>
  </si>
  <si>
    <t>23.104808807373</t>
  </si>
  <si>
    <t>22.8456554412842</t>
  </si>
  <si>
    <t>23.7912406921387</t>
  </si>
  <si>
    <t>128.01</t>
  </si>
  <si>
    <t>25.4273276797792</t>
  </si>
  <si>
    <t>19.5204306895152</t>
  </si>
  <si>
    <t>15.8065242767334</t>
  </si>
  <si>
    <t>16.6154003143311</t>
  </si>
  <si>
    <t>17.0757713317871</t>
  </si>
  <si>
    <t>16.066089630127</t>
  </si>
  <si>
    <t>16.8909530639648</t>
  </si>
  <si>
    <t>18.0213375091553</t>
  </si>
  <si>
    <t>1.45814119499767</t>
  </si>
  <si>
    <t>-1.10610771179199</t>
  </si>
  <si>
    <t>-3.14075503179359</t>
  </si>
  <si>
    <t>Q12749</t>
  </si>
  <si>
    <t>Structural maintenance of chromosomes protein 6</t>
  </si>
  <si>
    <t>SMC6</t>
  </si>
  <si>
    <t>sp|Q12749|SMC6_YEAST Structural maintenance of chromosomes protein 6 OS=Saccharomyces cerevisiae (strain ATCC 204508 / S288c) OX=559292 GN=SMC6 PE=1 SV=1</t>
  </si>
  <si>
    <t>23.482837677002</t>
  </si>
  <si>
    <t>23.1077156066895</t>
  </si>
  <si>
    <t>21.7880363464355</t>
  </si>
  <si>
    <t>22.7680587768555</t>
  </si>
  <si>
    <t>76.67</t>
  </si>
  <si>
    <t>5.3554</t>
  </si>
  <si>
    <t>25.8640550008154</t>
  </si>
  <si>
    <t>21.1636152826743</t>
  </si>
  <si>
    <t>20.6313858032227</t>
  </si>
  <si>
    <t>18.6883525848389</t>
  </si>
  <si>
    <t>14.8509197235107</t>
  </si>
  <si>
    <t>17.1472835540771</t>
  </si>
  <si>
    <t>0.0254380364398295</t>
  </si>
  <si>
    <t>-0.0699338912963867</t>
  </si>
  <si>
    <t>-0.0774946589813149</t>
  </si>
  <si>
    <t>Q12753</t>
  </si>
  <si>
    <t>Transcriptional activator HAA1</t>
  </si>
  <si>
    <t>HAA1</t>
  </si>
  <si>
    <t>sp|Q12753|HAA1_YEAST Transcriptional activator HAA1 OS=Saccharomyces cerevisiae (strain ATCC 204508 / S288c) OX=559292 GN=HAA1 PE=1 SV=1</t>
  </si>
  <si>
    <t>28.2630233764648</t>
  </si>
  <si>
    <t>29.1061706542969</t>
  </si>
  <si>
    <t>28.752290725708</t>
  </si>
  <si>
    <t>28.4780006408691</t>
  </si>
  <si>
    <t>28.586311340332</t>
  </si>
  <si>
    <t>137.51</t>
  </si>
  <si>
    <t>31.4775948365228</t>
  </si>
  <si>
    <t>25.6447419724109</t>
  </si>
  <si>
    <t>23.4677467346191</t>
  </si>
  <si>
    <t>22.2201347351074</t>
  </si>
  <si>
    <t>22.4541759490967</t>
  </si>
  <si>
    <t>22.3292064666748</t>
  </si>
  <si>
    <t>1.07752129382633</t>
  </si>
  <si>
    <t>-0.395401000976563</t>
  </si>
  <si>
    <t>-2.29221819916713</t>
  </si>
  <si>
    <t>Q12754</t>
  </si>
  <si>
    <t>Ribosomal RNA-processing protein 12</t>
  </si>
  <si>
    <t>RRP12</t>
  </si>
  <si>
    <t>sp|Q12754|RRP12_YEAST Ribosomal RNA-processing protein 12 OS=Saccharomyces cerevisiae (strain ATCC 204508 / S288c) OX=559292 GN=RRP12 PE=1 SV=1</t>
  </si>
  <si>
    <t>20.6725387573242</t>
  </si>
  <si>
    <t>21.9387283325195</t>
  </si>
  <si>
    <t>21.2937850952148</t>
  </si>
  <si>
    <t>21.6344032287598</t>
  </si>
  <si>
    <t>21.8852806091309</t>
  </si>
  <si>
    <t>8.1644</t>
  </si>
  <si>
    <t>0.0018083</t>
  </si>
  <si>
    <t>2.0957</t>
  </si>
  <si>
    <t>24.5017886019506</t>
  </si>
  <si>
    <t>22.5017643098613</t>
  </si>
  <si>
    <t>20.0574836730957</t>
  </si>
  <si>
    <t>20.4937496185303</t>
  </si>
  <si>
    <t>18.3563404083252</t>
  </si>
  <si>
    <t>19.887357711792</t>
  </si>
  <si>
    <t>19.532543182373</t>
  </si>
  <si>
    <t>0.114684971689407</t>
  </si>
  <si>
    <t>-0.174309412638348</t>
  </si>
  <si>
    <t>-0.322971984313404</t>
  </si>
  <si>
    <t>Q2V2P4</t>
  </si>
  <si>
    <t>Uncharacterized protein YIL156W-B</t>
  </si>
  <si>
    <t>YIL156W-B</t>
  </si>
  <si>
    <t>sp|Q2V2P4|YI156_YEAST Uncharacterized protein YIL156W-B OS=Saccharomyces cerevisiae (strain ATCC 204508 / S288c) OX=559292 GN=YIL156W-B PE=3 SV=1</t>
  </si>
  <si>
    <t>21.7914981842041</t>
  </si>
  <si>
    <t>21.6740913391113</t>
  </si>
  <si>
    <t>21.230167388916</t>
  </si>
  <si>
    <t>22.258394241333</t>
  </si>
  <si>
    <t>21.6218509674072</t>
  </si>
  <si>
    <t>9.1029</t>
  </si>
  <si>
    <t>8.3736</t>
  </si>
  <si>
    <t>24.5589419427651</t>
  </si>
  <si>
    <t>22.5589652909342</t>
  </si>
  <si>
    <t>20.7210884094238</t>
  </si>
  <si>
    <t>17.7748126983643</t>
  </si>
  <si>
    <t>21.0468673706055</t>
  </si>
  <si>
    <t>18.3125648498535</t>
  </si>
  <si>
    <t>0.756102596235517</t>
  </si>
  <si>
    <t>0.481985410054524</t>
  </si>
  <si>
    <t>1.76727496348501</t>
  </si>
  <si>
    <t>Q2V2P7</t>
  </si>
  <si>
    <t>Uncharacterized protein YDR461C-A</t>
  </si>
  <si>
    <t>YDR461C-A</t>
  </si>
  <si>
    <t>sp|Q2V2P7|YD461_YEAST Uncharacterized protein YDR461C-A OS=Saccharomyces cerevisiae (strain ATCC 204508 / S288c) OX=559292 GN=YDR461C-A PE=4 SV=1</t>
  </si>
  <si>
    <t>23.0869617462158</t>
  </si>
  <si>
    <t>23.423807144165</t>
  </si>
  <si>
    <t>24.0762672424316</t>
  </si>
  <si>
    <t>24.8646697998047</t>
  </si>
  <si>
    <t>27.121</t>
  </si>
  <si>
    <t>30.722</t>
  </si>
  <si>
    <t>26.8658491629642</t>
  </si>
  <si>
    <t>23.4063939514105</t>
  </si>
  <si>
    <t>21.6366176605225</t>
  </si>
  <si>
    <t>20.5198936462402</t>
  </si>
  <si>
    <t>20.4544277191162</t>
  </si>
  <si>
    <t>19.8908195495605</t>
  </si>
  <si>
    <t>20.7095241546631</t>
  </si>
  <si>
    <t>21.0887413024902</t>
  </si>
  <si>
    <t>1.07220343985077</t>
  </si>
  <si>
    <t>-0.875966389973961</t>
  </si>
  <si>
    <t>-2.28110743676652</t>
  </si>
  <si>
    <t>Q3E705</t>
  </si>
  <si>
    <t>rRNA-processing protein EFG1</t>
  </si>
  <si>
    <t>EFG1</t>
  </si>
  <si>
    <t>sp|Q3E705|EFG1P_YEAST rRNA-processing protein EFG1 OS=Saccharomyces cerevisiae (strain ATCC 204508 / S288c) OX=559292 GN=EFG1 PE=1 SV=2</t>
  </si>
  <si>
    <t>22.7103233337402</t>
  </si>
  <si>
    <t>22.0235061645508</t>
  </si>
  <si>
    <t>9.7376</t>
  </si>
  <si>
    <t>0.0095911</t>
  </si>
  <si>
    <t>1.4597</t>
  </si>
  <si>
    <t>24.5974160905797</t>
  </si>
  <si>
    <t>23.0124649567776</t>
  </si>
  <si>
    <t>22.7472057342529</t>
  </si>
  <si>
    <t>20.4385757446289</t>
  </si>
  <si>
    <t>0.686817169189453</t>
  </si>
  <si>
    <t>Q3E747</t>
  </si>
  <si>
    <t>Uncharacterized protein YLR363W-A</t>
  </si>
  <si>
    <t>YLR363W-A</t>
  </si>
  <si>
    <t>sp|Q3E747|YL363_YEAST Uncharacterized protein YLR363W-A OS=Saccharomyces cerevisiae (strain ATCC 204508 / S288c) OX=559292 GN=YLR363W-A PE=1 SV=1</t>
  </si>
  <si>
    <t>21.6545162200928</t>
  </si>
  <si>
    <t>21.5592212677002</t>
  </si>
  <si>
    <t>7.0548</t>
  </si>
  <si>
    <t>6.4426</t>
  </si>
  <si>
    <t>23.6594890238874</t>
  </si>
  <si>
    <t>22.6594672471941</t>
  </si>
  <si>
    <t>22.2763404846191</t>
  </si>
  <si>
    <t>20.559268951416</t>
  </si>
  <si>
    <t>0.0952949523925781</t>
  </si>
  <si>
    <t>Q3E752</t>
  </si>
  <si>
    <t>Uncharacterized protein YPR036W-A</t>
  </si>
  <si>
    <t>YPR036W-A</t>
  </si>
  <si>
    <t>sp|Q3E752|SPO24_YEAST Sporulation protein 24 OS=Saccharomyces cerevisiae (strain ATCC 204508 / S288c) OX=559292 GN=SPO24 PE=1 SV=1</t>
  </si>
  <si>
    <t>30.6861228942871</t>
  </si>
  <si>
    <t>31.1379108428955</t>
  </si>
  <si>
    <t>30.4175987243652</t>
  </si>
  <si>
    <t>31.5656089782715</t>
  </si>
  <si>
    <t>30.4102363586426</t>
  </si>
  <si>
    <t>31.4503688812256</t>
  </si>
  <si>
    <t>9.7597</t>
  </si>
  <si>
    <t>140.23</t>
  </si>
  <si>
    <t>33.7873130536449</t>
  </si>
  <si>
    <t>31.2023894784031</t>
  </si>
  <si>
    <t>29.5590839385986</t>
  </si>
  <si>
    <t>28.5148010253906</t>
  </si>
  <si>
    <t>28.2970161437988</t>
  </si>
  <si>
    <t>28.0411911010742</t>
  </si>
  <si>
    <t>2.30589597722731</t>
  </si>
  <si>
    <t>-0.879976908365883</t>
  </si>
  <si>
    <t>-5.61491183146745</t>
  </si>
  <si>
    <t>Q3E754</t>
  </si>
  <si>
    <t>40S ribosomal protein S21-B</t>
  </si>
  <si>
    <t>RPS21B</t>
  </si>
  <si>
    <t>sp|Q3E754|RS21B_YEAST 40S ribosomal protein S21-B OS=Saccharomyces cerevisiae (strain ATCC 204508 / S288c) OX=559292 GN=RPS21B PE=1 SV=1</t>
  </si>
  <si>
    <t>25.1231708526611</t>
  </si>
  <si>
    <t>23.2823486328125</t>
  </si>
  <si>
    <t>23.6090774536133</t>
  </si>
  <si>
    <t>22.209285736084</t>
  </si>
  <si>
    <t>22.7936630249023</t>
  </si>
  <si>
    <t>11.161</t>
  </si>
  <si>
    <t>14.367</t>
  </si>
  <si>
    <t>27.4850826734093</t>
  </si>
  <si>
    <t>24.9001201726881</t>
  </si>
  <si>
    <t>24.3842296600342</t>
  </si>
  <si>
    <t>20.3890056610107</t>
  </si>
  <si>
    <t>20.59641456604</t>
  </si>
  <si>
    <t>18.1819000244141</t>
  </si>
  <si>
    <t>22.3374519348145</t>
  </si>
  <si>
    <t>1.41600100543356</t>
  </si>
  <si>
    <t>1.63191095987956</t>
  </si>
  <si>
    <t>3.04084040465906</t>
  </si>
  <si>
    <t>Q3E756</t>
  </si>
  <si>
    <t>UPF0768 protein YBL029C-A</t>
  </si>
  <si>
    <t>YBL029C-A</t>
  </si>
  <si>
    <t>sp|Q3E756|YB029_YEAST UPF0768 protein YBL029C-A OS=Saccharomyces cerevisiae (strain ATCC 204508 / S288c) OX=559292 GN=YBL029C-A PE=1 SV=1</t>
  </si>
  <si>
    <t>28.3393878936768</t>
  </si>
  <si>
    <t>27.803165435791</t>
  </si>
  <si>
    <t>27.8302001953125</t>
  </si>
  <si>
    <t>6.9412</t>
  </si>
  <si>
    <t>30.7993878322444</t>
  </si>
  <si>
    <t>29.2144253315232</t>
  </si>
  <si>
    <t>28.2989826202393</t>
  </si>
  <si>
    <t>25.9057998657227</t>
  </si>
  <si>
    <t>25.9633388519287</t>
  </si>
  <si>
    <t>25.7178249359131</t>
  </si>
  <si>
    <t>0.172746047218739</t>
  </si>
  <si>
    <t>-0.202913920084637</t>
  </si>
  <si>
    <t>-0.456344866044305</t>
  </si>
  <si>
    <t>Q3E764</t>
  </si>
  <si>
    <t>Translation machinery-associated protein 7</t>
  </si>
  <si>
    <t>TMA7</t>
  </si>
  <si>
    <t>sp|Q3E764|TMA7_YEAST Translation machinery-associated protein 7 OS=Saccharomyces cerevisiae (strain ATCC 204508 / S288c) OX=559292 GN=TMA7 PE=1 SV=1</t>
  </si>
  <si>
    <t>25.4647579193115</t>
  </si>
  <si>
    <t>25.7833919525146</t>
  </si>
  <si>
    <t>25.9805450439453</t>
  </si>
  <si>
    <t>10.495</t>
  </si>
  <si>
    <t>33.736</t>
  </si>
  <si>
    <t>28.2871839520821</t>
  </si>
  <si>
    <t>26.7022654943766</t>
  </si>
  <si>
    <t>23.2930564880371</t>
  </si>
  <si>
    <t>1.08520678650866</t>
  </si>
  <si>
    <t>-0.777001698811848</t>
  </si>
  <si>
    <t>-2.30830576709325</t>
  </si>
  <si>
    <t>Q3E772</t>
  </si>
  <si>
    <t>Uncharacterized protein YGR169C-A</t>
  </si>
  <si>
    <t>YGR169C-A</t>
  </si>
  <si>
    <t>sp|Q3E772|LSO2_YEAST Protein LSO2 OS=Saccharomyces cerevisiae (strain ATCC 204508 / S288c) OX=559292 GN=LSO2 PE=1 SV=1</t>
  </si>
  <si>
    <t>22.938549041748</t>
  </si>
  <si>
    <t>22.8820190429688</t>
  </si>
  <si>
    <t>21.5874691009521</t>
  </si>
  <si>
    <t>13.741</t>
  </si>
  <si>
    <t>13.009</t>
  </si>
  <si>
    <t>24.4585763299614</t>
  </si>
  <si>
    <t>21.8736138292402</t>
  </si>
  <si>
    <t>20.8846473693848</t>
  </si>
  <si>
    <t>20.5740394592285</t>
  </si>
  <si>
    <t>18.39870262146</t>
  </si>
  <si>
    <t>1.32281494140625</t>
  </si>
  <si>
    <t>Q3E776</t>
  </si>
  <si>
    <t>Uncharacterized protein YBR255C-A</t>
  </si>
  <si>
    <t>YBR255C-A</t>
  </si>
  <si>
    <t>sp|Q3E776|YB255_YEAST Uncharacterized protein YBR255C-A OS=Saccharomyces cerevisiae (strain ATCC 204508 / S288c) OX=559292 GN=YBR255C-A PE=4 SV=1</t>
  </si>
  <si>
    <t>21.0831031799316</t>
  </si>
  <si>
    <t>21.5076065063477</t>
  </si>
  <si>
    <t>9.7348</t>
  </si>
  <si>
    <t>0.0002611</t>
  </si>
  <si>
    <t>2.3711</t>
  </si>
  <si>
    <t>21.666744111578</t>
  </si>
  <si>
    <t>19.0817642769183</t>
  </si>
  <si>
    <t>17.2438621520996</t>
  </si>
  <si>
    <t>18.6084136962891</t>
  </si>
  <si>
    <t>Q3E784</t>
  </si>
  <si>
    <t>SCOCO-like protein 1</t>
  </si>
  <si>
    <t>SLO1</t>
  </si>
  <si>
    <t>sp|Q3E784|SLO1_YEAST SCOCO-like protein 1 OS=Saccharomyces cerevisiae (strain ATCC 204508 / S288c) OX=559292 GN=SLO1 PE=1 SV=1</t>
  </si>
  <si>
    <t>21.4997463226318</t>
  </si>
  <si>
    <t>21.5683441162109</t>
  </si>
  <si>
    <t>21.7735023498535</t>
  </si>
  <si>
    <t>21.6396675109863</t>
  </si>
  <si>
    <t>9.3517</t>
  </si>
  <si>
    <t>4.0266</t>
  </si>
  <si>
    <t>23.590465526451</t>
  </si>
  <si>
    <t>21.5903969936678</t>
  </si>
  <si>
    <t>20.0282344818115</t>
  </si>
  <si>
    <t>18.8094539642334</t>
  </si>
  <si>
    <t>20.0479335784912</t>
  </si>
  <si>
    <t>19.0557651519775</t>
  </si>
  <si>
    <t>0.0762054751292713</t>
  </si>
  <si>
    <t>0.032618522644043</t>
  </si>
  <si>
    <t>0.230605431415599</t>
  </si>
  <si>
    <t>Q3E785</t>
  </si>
  <si>
    <t>Succinate dehydrogenase assembly factor 1, mitochondrial</t>
  </si>
  <si>
    <t>SDH6</t>
  </si>
  <si>
    <t>sp|Q3E785|SDHF1_YEAST Succinate dehydrogenase assembly factor 1, mitochondrial OS=Saccharomyces cerevisiae (strain ATCC 204508 / S288c) OX=559292 GN=SDH6 PE=1 SV=1</t>
  </si>
  <si>
    <t>22.7686233520508</t>
  </si>
  <si>
    <t>24.6768589019775</t>
  </si>
  <si>
    <t>22.9931545257568</t>
  </si>
  <si>
    <t>24.6676330566406</t>
  </si>
  <si>
    <t>9.5791</t>
  </si>
  <si>
    <t>0.00026247</t>
  </si>
  <si>
    <t>2.5553</t>
  </si>
  <si>
    <t>27.1188216549065</t>
  </si>
  <si>
    <t>26.1187820579574</t>
  </si>
  <si>
    <t>24.0016994476318</t>
  </si>
  <si>
    <t>24.7872085571289</t>
  </si>
  <si>
    <t>24.5800342559814</t>
  </si>
  <si>
    <t>1.04455057779948</t>
  </si>
  <si>
    <t>Q3E790</t>
  </si>
  <si>
    <t>Serine palmitoyltransferase-regulating protein TSC3</t>
  </si>
  <si>
    <t>TSC3</t>
  </si>
  <si>
    <t>sp|Q3E790|TSC3_YEAST Serine palmitoyltransferase-regulating protein TSC3 OS=Saccharomyces cerevisiae (strain ATCC 204508 / S288c) OX=559292 GN=TSC3 PE=1 SV=1</t>
  </si>
  <si>
    <t>23.8203601837158</t>
  </si>
  <si>
    <t>24.9261474609375</t>
  </si>
  <si>
    <t>24.3589744567871</t>
  </si>
  <si>
    <t>25.2843265533447</t>
  </si>
  <si>
    <t>12.537</t>
  </si>
  <si>
    <t>22.741</t>
  </si>
  <si>
    <t>27.4043812355166</t>
  </si>
  <si>
    <t>24.8194349776114</t>
  </si>
  <si>
    <t>22.4219341278076</t>
  </si>
  <si>
    <t>20.7609310150146</t>
  </si>
  <si>
    <t>22.9690036773682</t>
  </si>
  <si>
    <t>21.1841049194336</t>
  </si>
  <si>
    <t>23.2292003631592</t>
  </si>
  <si>
    <t>20.7670879364014</t>
  </si>
  <si>
    <t>0.457035526525321</t>
  </si>
  <si>
    <t>0.537338256835938</t>
  </si>
  <si>
    <t>1.0594948957797</t>
  </si>
  <si>
    <t>Q3E793</t>
  </si>
  <si>
    <t>Uncharacterized bolA-like protein YAL044W-A</t>
  </si>
  <si>
    <t>YAL044W-A</t>
  </si>
  <si>
    <t>sp|Q3E793|BOL1_YEAST BolA-like protein 1 OS=Saccharomyces cerevisiae (strain ATCC 204508 / S288c) OX=559292 GN=BOL1 PE=1 SV=1</t>
  </si>
  <si>
    <t>25.3262882232666</t>
  </si>
  <si>
    <t>23.3978042602539</t>
  </si>
  <si>
    <t>24.4668121337891</t>
  </si>
  <si>
    <t>23.6199722290039</t>
  </si>
  <si>
    <t>11.978</t>
  </si>
  <si>
    <t>27.7108939607729</t>
  </si>
  <si>
    <t>25.3889658658856</t>
  </si>
  <si>
    <t>24.4164161682129</t>
  </si>
  <si>
    <t>20.9607028961182</t>
  </si>
  <si>
    <t>22.8982944488525</t>
  </si>
  <si>
    <t>20.9733028411865</t>
  </si>
  <si>
    <t>23.0032978057861</t>
  </si>
  <si>
    <t>20.2215213775635</t>
  </si>
  <si>
    <t>1.75879700352063</t>
  </si>
  <si>
    <t>1.19067001342773</t>
  </si>
  <si>
    <t>3.90779812070529</t>
  </si>
  <si>
    <t>Q3E795</t>
  </si>
  <si>
    <t>Uncharacterized protein YLR361C-A</t>
  </si>
  <si>
    <t>YLR361C-A</t>
  </si>
  <si>
    <t>sp|Q3E795|YL361_YEAST Uncharacterized protein YLR361C-A OS=Saccharomyces cerevisiae (strain ATCC 204508 / S288c) OX=559292 GN=YLR361C-A PE=1 SV=1</t>
  </si>
  <si>
    <t>24.2664222717285</t>
  </si>
  <si>
    <t>23.9135131835938</t>
  </si>
  <si>
    <t>23.1026630401611</t>
  </si>
  <si>
    <t>9.9851</t>
  </si>
  <si>
    <t>18.207</t>
  </si>
  <si>
    <t>26.1073326682495</t>
  </si>
  <si>
    <t>25.1073326682495</t>
  </si>
  <si>
    <t>19.8568534851074</t>
  </si>
  <si>
    <t>24.0419311523438</t>
  </si>
  <si>
    <t>22.5166511535645</t>
  </si>
  <si>
    <t>22.9881858825684</t>
  </si>
  <si>
    <t>21.7809677124023</t>
  </si>
  <si>
    <t>0.878093308672139</t>
  </si>
  <si>
    <t>0.744935671488445</t>
  </si>
  <si>
    <t>2.05281422245121</t>
  </si>
  <si>
    <t>Q3E798</t>
  </si>
  <si>
    <t>Uncharacterized protein YLR099W-A</t>
  </si>
  <si>
    <t>YLR099W-A</t>
  </si>
  <si>
    <t>sp|Q3E798|MIM2_YEAST Mitochondrial import protein 2 OS=Saccharomyces cerevisiae (strain ATCC 204508 / S288c) OX=559292 GN=MIM2 PE=1 SV=1</t>
  </si>
  <si>
    <t>21.2234077453613</t>
  </si>
  <si>
    <t>21.5210914611816</t>
  </si>
  <si>
    <t>7.7407</t>
  </si>
  <si>
    <t>0.00026082</t>
  </si>
  <si>
    <t>2.3559</t>
  </si>
  <si>
    <t>23.1581849889585</t>
  </si>
  <si>
    <t>20.573207075899</t>
  </si>
  <si>
    <t>19.8779850006104</t>
  </si>
  <si>
    <t>19.1863555908203</t>
  </si>
  <si>
    <t>-0.297683715820313</t>
  </si>
  <si>
    <t>Q3E7A3</t>
  </si>
  <si>
    <t>Uncharacterized protein YJL133C-A</t>
  </si>
  <si>
    <t>YJL133C-A</t>
  </si>
  <si>
    <t>sp|Q3E7A3|YJ133_YEAST Uncharacterized protein YJL133C-A OS=Saccharomyces cerevisiae (strain ATCC 204508 / S288c) OX=559292 GN=YJL133C-A PE=1 SV=1</t>
  </si>
  <si>
    <t>23.6426219940186</t>
  </si>
  <si>
    <t>23.0908908843994</t>
  </si>
  <si>
    <t>12.947</t>
  </si>
  <si>
    <t>7.6739</t>
  </si>
  <si>
    <t>25.444585497499</t>
  </si>
  <si>
    <t>22.859616678161</t>
  </si>
  <si>
    <t>21.6361312866211</t>
  </si>
  <si>
    <t>19.4900722503662</t>
  </si>
  <si>
    <t>21.7856044769287</t>
  </si>
  <si>
    <t>0.731442451477051</t>
  </si>
  <si>
    <t>Q3E7A4</t>
  </si>
  <si>
    <t>COX assembly mitochondrial protein 2</t>
  </si>
  <si>
    <t>CMC2</t>
  </si>
  <si>
    <t>sp|Q3E7A4|COXM2_YEAST COX assembly mitochondrial protein 2 OS=Saccharomyces cerevisiae (strain ATCC 204508 / S288c) OX=559292 GN=CMC2 PE=1 SV=1</t>
  </si>
  <si>
    <t>22.7797260284424</t>
  </si>
  <si>
    <t>21.8203792572021</t>
  </si>
  <si>
    <t>23.1423931121826</t>
  </si>
  <si>
    <t>11.811</t>
  </si>
  <si>
    <t>3.194</t>
  </si>
  <si>
    <t>24.5234872986999</t>
  </si>
  <si>
    <t>21.9385128332995</t>
  </si>
  <si>
    <t>20.703706741333</t>
  </si>
  <si>
    <t>20.92600440979</t>
  </si>
  <si>
    <t>1.14068031311035</t>
  </si>
  <si>
    <t>Q3E7A7</t>
  </si>
  <si>
    <t>Uncharacterized protein YKL018C-A</t>
  </si>
  <si>
    <t>YKL018C-A</t>
  </si>
  <si>
    <t>sp|Q3E7A7|YK018_YEAST Uncharacterized protein YKL018C-A OS=Saccharomyces cerevisiae (strain ATCC 204508 / S288c) OX=559292 GN=YKL018C-A PE=1 SV=1</t>
  </si>
  <si>
    <t>22.5460662841797</t>
  </si>
  <si>
    <t>21.7575988769531</t>
  </si>
  <si>
    <t>22.7048053741455</t>
  </si>
  <si>
    <t>9.8814</t>
  </si>
  <si>
    <t>0.001298</t>
  </si>
  <si>
    <t>2.2261</t>
  </si>
  <si>
    <t>24.2686373693705</t>
  </si>
  <si>
    <t>22.268651645635</t>
  </si>
  <si>
    <t>21.4103851318359</t>
  </si>
  <si>
    <t>18.5592136383057</t>
  </si>
  <si>
    <t>20.8418407440186</t>
  </si>
  <si>
    <t>0.867836952209473</t>
  </si>
  <si>
    <t>Q3E7B2</t>
  </si>
  <si>
    <t>Cytochrome c oxidase assembly factor 3, mitochondrial</t>
  </si>
  <si>
    <t>COA3</t>
  </si>
  <si>
    <t>sp|Q3E7B2|COA3_YEAST Cytochrome c oxidase assembly factor 3, mitochondrial OS=Saccharomyces cerevisiae (strain ATCC 204508 / S288c) OX=559292 GN=COA3 PE=1 SV=1</t>
  </si>
  <si>
    <t>29.125316619873</t>
  </si>
  <si>
    <t>25.4171886444092</t>
  </si>
  <si>
    <t>29.04372215271</t>
  </si>
  <si>
    <t>23.434154510498</t>
  </si>
  <si>
    <t>29.1199588775635</t>
  </si>
  <si>
    <t>22.8821678161621</t>
  </si>
  <si>
    <t>8.381</t>
  </si>
  <si>
    <t>2.8872</t>
  </si>
  <si>
    <t>31.600763681965</t>
  </si>
  <si>
    <t>30.0158454798557</t>
  </si>
  <si>
    <t>28.999002456665</t>
  </si>
  <si>
    <t>21.8987007141113</t>
  </si>
  <si>
    <t>27.8526363372803</t>
  </si>
  <si>
    <t>21.8169860839844</t>
  </si>
  <si>
    <t>2.59594719797565</t>
  </si>
  <si>
    <t>5.18516222635905</t>
  </si>
  <si>
    <t>6.73279644176924</t>
  </si>
  <si>
    <t>Q3E7B6</t>
  </si>
  <si>
    <t>V-type proton ATPase subunit e</t>
  </si>
  <si>
    <t>VMA9</t>
  </si>
  <si>
    <t>sp|Q3E7B6|VA0E_YEAST V-type proton ATPase subunit e OS=Saccharomyces cerevisiae (strain ATCC 204508 / S288c) OX=559292 GN=VMA9 PE=1 SV=1</t>
  </si>
  <si>
    <t>23.1890316009521</t>
  </si>
  <si>
    <t>23.3738479614258</t>
  </si>
  <si>
    <t>23.1247882843018</t>
  </si>
  <si>
    <t>23.5232486724854</t>
  </si>
  <si>
    <t>7.9491</t>
  </si>
  <si>
    <t>4.3821</t>
  </si>
  <si>
    <t>25.3220986915902</t>
  </si>
  <si>
    <t>24.3220986915902</t>
  </si>
  <si>
    <t>20.0930042266846</t>
  </si>
  <si>
    <t>22.6209125518799</t>
  </si>
  <si>
    <t>21.59450340271</t>
  </si>
  <si>
    <t>21.83811378479</t>
  </si>
  <si>
    <t>1.15671489365945</t>
  </si>
  <si>
    <t>-0.291638374328613</t>
  </si>
  <si>
    <t>-3.58657637748891</t>
  </si>
  <si>
    <t>Q3E7B7</t>
  </si>
  <si>
    <t>SERF-like protein YDL085C-A</t>
  </si>
  <si>
    <t>YDL085C-A</t>
  </si>
  <si>
    <t>sp|Q3E7B7|YD85C_YEAST SERF-like protein YDL085C-A OS=Saccharomyces cerevisiae (strain ATCC 204508 / S288c) OX=559292 GN=YDL085C-A PE=1 SV=1</t>
  </si>
  <si>
    <t>21.8222484588623</t>
  </si>
  <si>
    <t>21.9321098327637</t>
  </si>
  <si>
    <t>21.8026638031006</t>
  </si>
  <si>
    <t>8.2324</t>
  </si>
  <si>
    <t>3.561</t>
  </si>
  <si>
    <t>23.4182829423549</t>
  </si>
  <si>
    <t>21.4182829423549</t>
  </si>
  <si>
    <t>19.4041595458984</t>
  </si>
  <si>
    <t>20.6385631561279</t>
  </si>
  <si>
    <t>18.8614196777344</t>
  </si>
  <si>
    <t>0.119653701782227</t>
  </si>
  <si>
    <t>Q3E7C1</t>
  </si>
  <si>
    <t>RNA polymerase II transcription factor B subunit 5</t>
  </si>
  <si>
    <t>TFB5</t>
  </si>
  <si>
    <t>sp|Q3E7C1|TFB5_YEAST General transcription and DNA repair factor IIH subunit TFB5 OS=Saccharomyces cerevisiae (strain ATCC 204508 / S288c) OX=559292 GN=TFB5 PE=1 SV=1</t>
  </si>
  <si>
    <t>28.8194599151611</t>
  </si>
  <si>
    <t>29.8925838470459</t>
  </si>
  <si>
    <t>28.9254131317139</t>
  </si>
  <si>
    <t>30.0098533630371</t>
  </si>
  <si>
    <t>29.0580921173096</t>
  </si>
  <si>
    <t>30.04270362854</t>
  </si>
  <si>
    <t>7.5917</t>
  </si>
  <si>
    <t>30.161</t>
  </si>
  <si>
    <t>32.4414425205351</t>
  </si>
  <si>
    <t>30.4414425205351</t>
  </si>
  <si>
    <t>28.809741973877</t>
  </si>
  <si>
    <t>27.3864841461182</t>
  </si>
  <si>
    <t>27.0814170837402</t>
  </si>
  <si>
    <t>27.1431655883789</t>
  </si>
  <si>
    <t>3.64985884115986</t>
  </si>
  <si>
    <t>-1.04739189147949</t>
  </si>
  <si>
    <t>-12.6631495387682</t>
  </si>
  <si>
    <t>Q3E7X9;P0C0X0</t>
  </si>
  <si>
    <t>40S ribosomal protein S28-A;40S ribosomal protein S28-B</t>
  </si>
  <si>
    <t>RPS28A;RPS28B</t>
  </si>
  <si>
    <t>sp|Q3E7X9|RS28A_YEAST 40S ribosomal protein S28-A OS=Saccharomyces cerevisiae (strain ATCC 204508 / S288c) OX=559292 GN=RPS28A PE=1 SV=1;sp|P0C0X0|RS28B_YEAST 40S ribosomal protein S28-B OS=Saccharomyces cerevisiae (strain ATCC 204508 / S288c) OX=559292 GN</t>
  </si>
  <si>
    <t>20.940055847168</t>
  </si>
  <si>
    <t>20.4100742340088</t>
  </si>
  <si>
    <t>24.5338001251221</t>
  </si>
  <si>
    <t>23.5468673706055</t>
  </si>
  <si>
    <t>7.7286</t>
  </si>
  <si>
    <t>6.3034</t>
  </si>
  <si>
    <t>26.1596945999488</t>
  </si>
  <si>
    <t>23.8377857501046</t>
  </si>
  <si>
    <t>20.7467346191406</t>
  </si>
  <si>
    <t>19.3497047424316</t>
  </si>
  <si>
    <t>22.3485164642334</t>
  </si>
  <si>
    <t>21.441822052002</t>
  </si>
  <si>
    <t>0.0105924593621994</t>
  </si>
  <si>
    <t>0.0512841542561837</t>
  </si>
  <si>
    <t>0.0321335846681288</t>
  </si>
  <si>
    <t>Q3E7Z5</t>
  </si>
  <si>
    <t>Uncharacterized protein YIL002W-A</t>
  </si>
  <si>
    <t>YIL002W-A</t>
  </si>
  <si>
    <t>sp|Q3E7Z5|YI002_YEAST Uncharacterized protein YIL002W-A OS=Saccharomyces cerevisiae (strain ATCC 204508 / S288c) OX=559292 GN=YIL002W-A PE=1 SV=1</t>
  </si>
  <si>
    <t>23.1232566833496</t>
  </si>
  <si>
    <t>24.0620059967041</t>
  </si>
  <si>
    <t>9.6176</t>
  </si>
  <si>
    <t>12.134</t>
  </si>
  <si>
    <t>26.5256094588775</t>
  </si>
  <si>
    <t>24.5255795909609</t>
  </si>
  <si>
    <t>22.7873382568359</t>
  </si>
  <si>
    <t>22.4111347198486</t>
  </si>
  <si>
    <t>22.182014465332</t>
  </si>
  <si>
    <t>20.6577014923096</t>
  </si>
  <si>
    <t>0.851225215058451</t>
  </si>
  <si>
    <t>0.455743153889976</t>
  </si>
  <si>
    <t>1.83227089493522</t>
  </si>
  <si>
    <t>Q3E824</t>
  </si>
  <si>
    <t>Uncharacterized protein YOR020W-A</t>
  </si>
  <si>
    <t>YOR020W-A</t>
  </si>
  <si>
    <t>sp|Q3E824|YO020_YEAST Uncharacterized protein YOR020W-A OS=Saccharomyces cerevisiae (strain ATCC 204508 / S288c) OX=559292 GN=YOR020W-A PE=1 SV=1</t>
  </si>
  <si>
    <t>29.7091522216797</t>
  </si>
  <si>
    <t>22.0558967590332</t>
  </si>
  <si>
    <t>29.6126308441162</t>
  </si>
  <si>
    <t>25.5448341369629</t>
  </si>
  <si>
    <t>29.6170711517334</t>
  </si>
  <si>
    <t>24.553503036499</t>
  </si>
  <si>
    <t>8.0969</t>
  </si>
  <si>
    <t>32.2254425072993</t>
  </si>
  <si>
    <t>30.2254999680199</t>
  </si>
  <si>
    <t>29.390344619751</t>
  </si>
  <si>
    <t>19.7176132202148</t>
  </si>
  <si>
    <t>28.1604347229004</t>
  </si>
  <si>
    <t>22.2468452453613</t>
  </si>
  <si>
    <t>27.8535289764404</t>
  </si>
  <si>
    <t>21.6565246582031</t>
  </si>
  <si>
    <t>2.24114507255341</t>
  </si>
  <si>
    <t>5.59487342834473</t>
  </si>
  <si>
    <t>5.38765160470555</t>
  </si>
  <si>
    <t>Q3E830</t>
  </si>
  <si>
    <t>Uncharacterized protein YCR075W-A</t>
  </si>
  <si>
    <t>YCR075W-A</t>
  </si>
  <si>
    <t>sp|Q3E830|YC075_YEAST Uncharacterized protein YCR075W-A OS=Saccharomyces cerevisiae (strain ATCC 204508 / S288c) OX=559292 GN=YCR075W-A PE=1 SV=1</t>
  </si>
  <si>
    <t>25.4477100372314</t>
  </si>
  <si>
    <t>24.6352233886719</t>
  </si>
  <si>
    <t>9.9924</t>
  </si>
  <si>
    <t>26.7683763771687</t>
  </si>
  <si>
    <t>23.7684016187473</t>
  </si>
  <si>
    <t>21.7495193481445</t>
  </si>
  <si>
    <t>22.5870113372803</t>
  </si>
  <si>
    <t>1.024230035364</t>
  </si>
  <si>
    <t>-1.24252605438232</t>
  </si>
  <si>
    <t>-3.01638711013256</t>
  </si>
  <si>
    <t>Q3E833</t>
  </si>
  <si>
    <t>EKC/KEOPS complex subunit PCC1</t>
  </si>
  <si>
    <t>PCC1</t>
  </si>
  <si>
    <t>sp|Q3E833|PCC1_YEAST EKC/KEOPS complex subunit PCC1 OS=Saccharomyces cerevisiae (strain ATCC 204508 / S288c) OX=559292 GN=PCC1 PE=1 SV=1</t>
  </si>
  <si>
    <t>23.4045753479004</t>
  </si>
  <si>
    <t>21.550464630127</t>
  </si>
  <si>
    <t>24.2681369781494</t>
  </si>
  <si>
    <t>22.0658874511719</t>
  </si>
  <si>
    <t>9.4362</t>
  </si>
  <si>
    <t>56.927</t>
  </si>
  <si>
    <t>26.4779846232014</t>
  </si>
  <si>
    <t>24.1560719632425</t>
  </si>
  <si>
    <t>22.7400150299072</t>
  </si>
  <si>
    <t>19.2200565338135</t>
  </si>
  <si>
    <t>22.4262409210205</t>
  </si>
  <si>
    <t>22.2147197723389</t>
  </si>
  <si>
    <t>19.1316452026367</t>
  </si>
  <si>
    <t>1.87250105980697</t>
  </si>
  <si>
    <t>2.15792846679688</t>
  </si>
  <si>
    <t>5.25652359766549</t>
  </si>
  <si>
    <t>Q3E834</t>
  </si>
  <si>
    <t>Protein transport protein YOS1</t>
  </si>
  <si>
    <t>YOS1</t>
  </si>
  <si>
    <t>sp|Q3E834|YOS1_YEAST Protein transport protein YOS1 OS=Saccharomyces cerevisiae (strain ATCC 204508 / S288c) OX=559292 GN=YOS1 PE=1 SV=1</t>
  </si>
  <si>
    <t>22.2701072692871</t>
  </si>
  <si>
    <t>22.6701641082764</t>
  </si>
  <si>
    <t>22.5097103118896</t>
  </si>
  <si>
    <t>10.781</t>
  </si>
  <si>
    <t>6.3391</t>
  </si>
  <si>
    <t>24.8705129757099</t>
  </si>
  <si>
    <t>22.0631909764862</t>
  </si>
  <si>
    <t>21.3304119110107</t>
  </si>
  <si>
    <t>18.6279544830322</t>
  </si>
  <si>
    <t>19.5984344482422</t>
  </si>
  <si>
    <t>0.0270830790201835</t>
  </si>
  <si>
    <t>Q3E841</t>
  </si>
  <si>
    <t>Uncharacterized protein YNR034W-A</t>
  </si>
  <si>
    <t>YNR034W-A</t>
  </si>
  <si>
    <t>sp|Q3E841|YN034_YEAST Uncharacterized protein YNR034W-A OS=Saccharomyces cerevisiae (strain ATCC 204508 / S288c) OX=559292 GN=YNR034W-A PE=1 SV=1</t>
  </si>
  <si>
    <t>24.8843212127686</t>
  </si>
  <si>
    <t>24.7097778320313</t>
  </si>
  <si>
    <t>22.9632453918457</t>
  </si>
  <si>
    <t>8.2715</t>
  </si>
  <si>
    <t>8.6437</t>
  </si>
  <si>
    <t>27.2855975073786</t>
  </si>
  <si>
    <t>25.2856327806647</t>
  </si>
  <si>
    <t>22.4369010925293</t>
  </si>
  <si>
    <t>20.7644996643066</t>
  </si>
  <si>
    <t>21.183500289917</t>
  </si>
  <si>
    <t>20.8782997131348</t>
  </si>
  <si>
    <t>21.5215244293213</t>
  </si>
  <si>
    <t>0.349937712953135</t>
  </si>
  <si>
    <t>-0.664608001708984</t>
  </si>
  <si>
    <t>-0.842878004710925</t>
  </si>
  <si>
    <t>Q6Q546</t>
  </si>
  <si>
    <t>Ubiquitin-like modifier HUB1</t>
  </si>
  <si>
    <t>HUB1</t>
  </si>
  <si>
    <t>sp|Q6Q546|HUB1_YEAST Ubiquitin-like modifier HUB1 OS=Saccharomyces cerevisiae (strain ATCC 204508 / S288c) OX=559292 GN=HUB1 PE=1 SV=2</t>
  </si>
  <si>
    <t>26.0279788970947</t>
  </si>
  <si>
    <t>25.6305923461914</t>
  </si>
  <si>
    <t>26.2196311950684</t>
  </si>
  <si>
    <t>26.2830562591553</t>
  </si>
  <si>
    <t>25.7254390716553</t>
  </si>
  <si>
    <t>6.6356</t>
  </si>
  <si>
    <t>8.9439</t>
  </si>
  <si>
    <t>29.2038484262459</t>
  </si>
  <si>
    <t>27.6189092567025</t>
  </si>
  <si>
    <t>26.2121543884277</t>
  </si>
  <si>
    <t>24.2987995147705</t>
  </si>
  <si>
    <t>25.3419437408447</t>
  </si>
  <si>
    <t>24.2499580383301</t>
  </si>
  <si>
    <t>25.3312187194824</t>
  </si>
  <si>
    <t>0.24838781934546</t>
  </si>
  <si>
    <t>0.196477890014648</t>
  </si>
  <si>
    <t>0.627397493172456</t>
  </si>
  <si>
    <t>Q6Q547</t>
  </si>
  <si>
    <t>H/ACA ribonucleoprotein complex subunit 3</t>
  </si>
  <si>
    <t>NOP10</t>
  </si>
  <si>
    <t>sp|Q6Q547|NOP10_YEAST H/ACA ribonucleoprotein complex subunit NOP10 OS=Saccharomyces cerevisiae (strain ATCC 204508 / S288c) OX=559292 GN=NOP10 PE=1 SV=1</t>
  </si>
  <si>
    <t>25.601842880249</t>
  </si>
  <si>
    <t>25.9958038330078</t>
  </si>
  <si>
    <t>26.7096462249756</t>
  </si>
  <si>
    <t>25.905065536499</t>
  </si>
  <si>
    <t>11.266</t>
  </si>
  <si>
    <t>14.292</t>
  </si>
  <si>
    <t>29.0313371592093</t>
  </si>
  <si>
    <t>26.0313476771241</t>
  </si>
  <si>
    <t>23.8670291900635</t>
  </si>
  <si>
    <t>24.2641334533691</t>
  </si>
  <si>
    <t>22.2806224822998</t>
  </si>
  <si>
    <t>24.1605415344238</t>
  </si>
  <si>
    <t>22.0094604492188</t>
  </si>
  <si>
    <t>0.624438733512814</t>
  </si>
  <si>
    <t>0.582023620605469</t>
  </si>
  <si>
    <t>1.38800406967696</t>
  </si>
  <si>
    <t>Q6Q560</t>
  </si>
  <si>
    <t>Protein ISD11</t>
  </si>
  <si>
    <t>ISD11</t>
  </si>
  <si>
    <t>sp|Q6Q560|ISD11_YEAST Protein ISD11 OS=Saccharomyces cerevisiae (strain ATCC 204508 / S288c) OX=559292 GN=ISD11 PE=1 SV=1</t>
  </si>
  <si>
    <t>27.9806003570557</t>
  </si>
  <si>
    <t>28.3297996520996</t>
  </si>
  <si>
    <t>25.8774566650391</t>
  </si>
  <si>
    <t>27.7510452270508</t>
  </si>
  <si>
    <t>26.17</t>
  </si>
  <si>
    <t>30.5481174131032</t>
  </si>
  <si>
    <t>26.8476868840732</t>
  </si>
  <si>
    <t>25.8864154815674</t>
  </si>
  <si>
    <t>22.0334529876709</t>
  </si>
  <si>
    <t>23.1484260559082</t>
  </si>
  <si>
    <t>23.455005645752</t>
  </si>
  <si>
    <t>0.839135670101201</t>
  </si>
  <si>
    <t>-1.43659146626791</t>
  </si>
  <si>
    <t>-1.80830801524095</t>
  </si>
  <si>
    <t>Q86ZR7</t>
  </si>
  <si>
    <t>Putative uncharacterized hydrolase YKL033W-A</t>
  </si>
  <si>
    <t>YKL033W-A</t>
  </si>
  <si>
    <t>sp|Q86ZR7|YKD3A_YEAST Uncharacterized hydrolase YKL033W-A OS=Saccharomyces cerevisiae (strain ATCC 204508 / S288c) OX=559292 GN=YKL033W-A PE=3 SV=2</t>
  </si>
  <si>
    <t>28.2447242736816</t>
  </si>
  <si>
    <t>23.7773590087891</t>
  </si>
  <si>
    <t>27.4485282897949</t>
  </si>
  <si>
    <t>24.7968940734863</t>
  </si>
  <si>
    <t>27.6440963745117</t>
  </si>
  <si>
    <t>15.588</t>
  </si>
  <si>
    <t>30.5704569515764</t>
  </si>
  <si>
    <t>27.7631291731024</t>
  </si>
  <si>
    <t>25.1794586181641</t>
  </si>
  <si>
    <t>20.4637355804443</t>
  </si>
  <si>
    <t>2.96284245591654</t>
  </si>
  <si>
    <t>3.36618423461914</t>
  </si>
  <si>
    <t>8.41985729162077</t>
  </si>
  <si>
    <t>Q8J0M4</t>
  </si>
  <si>
    <t>UPF0357 protein YCL012C</t>
  </si>
  <si>
    <t>sp|Q8J0M4|YCB2_YEAST UPF0357 protein YCL012C OS=Saccharomyces cerevisiae (strain ATCC 204508 / S288c) OX=559292 GN=YCL012C PE=1 SV=2</t>
  </si>
  <si>
    <t>22.9326133728027</t>
  </si>
  <si>
    <t>21.7237167358398</t>
  </si>
  <si>
    <t>22.1405220031738</t>
  </si>
  <si>
    <t>23.2975406646729</t>
  </si>
  <si>
    <t>8.1956</t>
  </si>
  <si>
    <t>4.0926</t>
  </si>
  <si>
    <t>25.9711018074723</t>
  </si>
  <si>
    <t>23.9711456723849</t>
  </si>
  <si>
    <t>22.9634056091309</t>
  </si>
  <si>
    <t>21.6917896270752</t>
  </si>
  <si>
    <t>18.3579292297363</t>
  </si>
  <si>
    <t>21.9609508514404</t>
  </si>
  <si>
    <t>1.87668832898506</t>
  </si>
  <si>
    <t>1.28239313761393</t>
  </si>
  <si>
    <t>5.27488970897052</t>
  </si>
  <si>
    <t>Q8TGJ3</t>
  </si>
  <si>
    <t>Protein kish</t>
  </si>
  <si>
    <t>KSH1</t>
  </si>
  <si>
    <t>sp|Q8TGJ3|KISH_YEAST Protein kish OS=Saccharomyces cerevisiae (strain ATCC 204508 / S288c) OX=559292 GN=KSH1 PE=3 SV=1</t>
  </si>
  <si>
    <t>26.5944862365723</t>
  </si>
  <si>
    <t>23.6910438537598</t>
  </si>
  <si>
    <t>26.9185485839844</t>
  </si>
  <si>
    <t>27.2341613769531</t>
  </si>
  <si>
    <t>24.8360042572021</t>
  </si>
  <si>
    <t>7.759</t>
  </si>
  <si>
    <t>4.6346</t>
  </si>
  <si>
    <t>29.4300787475553</t>
  </si>
  <si>
    <t>27.4300588022328</t>
  </si>
  <si>
    <t>26.2208862304688</t>
  </si>
  <si>
    <t>21.8489246368408</t>
  </si>
  <si>
    <t>25.4656620025635</t>
  </si>
  <si>
    <t>25.5151481628418</t>
  </si>
  <si>
    <t>22.1183547973633</t>
  </si>
  <si>
    <t>1.91071121373507</t>
  </si>
  <si>
    <t>2.65220801035563</t>
  </si>
  <si>
    <t>5.42614792365622</t>
  </si>
  <si>
    <t>Q8TGU7</t>
  </si>
  <si>
    <t>Uncharacterized protein YBR126W-A</t>
  </si>
  <si>
    <t>YBR126W-A</t>
  </si>
  <si>
    <t>sp|Q8TGU7|YB126_YEAST Uncharacterized protein YBR126W-A OS=Saccharomyces cerevisiae (strain ATCC 204508 / S288c) OX=559292 GN=YBR126W-A PE=4 SV=1</t>
  </si>
  <si>
    <t>24.3761024475098</t>
  </si>
  <si>
    <t>25.0562267303467</t>
  </si>
  <si>
    <t>26.2523231506348</t>
  </si>
  <si>
    <t>24.928861618042</t>
  </si>
  <si>
    <t>9.517</t>
  </si>
  <si>
    <t>5.7645</t>
  </si>
  <si>
    <t>28.6695256755378</t>
  </si>
  <si>
    <t>26.6695256755378</t>
  </si>
  <si>
    <t>24.2361526489258</t>
  </si>
  <si>
    <t>22.0331172943115</t>
  </si>
  <si>
    <t>25.191104888916</t>
  </si>
  <si>
    <t>21.7930870056152</t>
  </si>
  <si>
    <t>25.0739822387695</t>
  </si>
  <si>
    <t>22.3717498779297</t>
  </si>
  <si>
    <t>1.23333978900401</t>
  </si>
  <si>
    <t>1.2247142791748</t>
  </si>
  <si>
    <t>2.62595612840074</t>
  </si>
  <si>
    <t>Q92316</t>
  </si>
  <si>
    <t>Dolichyl-diphosphooligosaccharide--protein glycosyltransferase subunit OST5</t>
  </si>
  <si>
    <t>OST5</t>
  </si>
  <si>
    <t>sp|Q92316|OST5_YEAST Dolichyl-diphosphooligosaccharide--protein glycosyltransferase subunit OST5 OS=Saccharomyces cerevisiae (strain ATCC 204508 / S288c) OX=559292 GN=OST5 PE=1 SV=2</t>
  </si>
  <si>
    <t>22.1421451568604</t>
  </si>
  <si>
    <t>23.5650005340576</t>
  </si>
  <si>
    <t>22.5163383483887</t>
  </si>
  <si>
    <t>23.0025768280029</t>
  </si>
  <si>
    <t>23.6518478393555</t>
  </si>
  <si>
    <t>16.65</t>
  </si>
  <si>
    <t>26.034667503477</t>
  </si>
  <si>
    <t>23.0346800958636</t>
  </si>
  <si>
    <t>20.2688808441162</t>
  </si>
  <si>
    <t>19.6831016540527</t>
  </si>
  <si>
    <t>19.828405380249</t>
  </si>
  <si>
    <t>20.9511985778809</t>
  </si>
  <si>
    <t>20.1357097625732</t>
  </si>
  <si>
    <t>1.89195012078895</t>
  </si>
  <si>
    <t>-1.15530586242676</t>
  </si>
  <si>
    <t>-4.28224548071712</t>
  </si>
  <si>
    <t>Q92317</t>
  </si>
  <si>
    <t>Negative cofactor 2 complex subunit beta</t>
  </si>
  <si>
    <t>NCB2</t>
  </si>
  <si>
    <t>sp|Q92317|NCB2_YEAST Negative cofactor 2 complex subunit beta OS=Saccharomyces cerevisiae (strain ATCC 204508 / S288c) OX=559292 GN=NCB2 PE=1 SV=1</t>
  </si>
  <si>
    <t>21.0338230133057</t>
  </si>
  <si>
    <t>23.4172534942627</t>
  </si>
  <si>
    <t>21.4895420074463</t>
  </si>
  <si>
    <t>24.2154903411865</t>
  </si>
  <si>
    <t>21.3455410003662</t>
  </si>
  <si>
    <t>23.8291969299316</t>
  </si>
  <si>
    <t>75.638</t>
  </si>
  <si>
    <t>25.778</t>
  </si>
  <si>
    <t>25.2830908971503</t>
  </si>
  <si>
    <t>20.6981213294005</t>
  </si>
  <si>
    <t>16.9367523193359</t>
  </si>
  <si>
    <t>18.2253398895264</t>
  </si>
  <si>
    <t>19.3540172576904</t>
  </si>
  <si>
    <t>15.9035291671753</t>
  </si>
  <si>
    <t>18.6087017059326</t>
  </si>
  <si>
    <t>3.16152259668354</t>
  </si>
  <si>
    <t>-2.5310115814209</t>
  </si>
  <si>
    <t>-9.4850477572862</t>
  </si>
  <si>
    <t>Q92325</t>
  </si>
  <si>
    <t>Cullin-associated NEDD8-dissociated protein 1 homolog</t>
  </si>
  <si>
    <t>LAG2</t>
  </si>
  <si>
    <t>sp|Q92325|LAG2_YEAST Cullin-associated NEDD8-dissociated protein 1 homolog OS=Saccharomyces cerevisiae (strain ATCC 204508 / S288c) OX=559292 GN=LAG2 PE=1 SV=2</t>
  </si>
  <si>
    <t>21.5256862640381</t>
  </si>
  <si>
    <t>19.7806396484375</t>
  </si>
  <si>
    <t>21.3324890136719</t>
  </si>
  <si>
    <t>20.1154041290283</t>
  </si>
  <si>
    <t>30.728</t>
  </si>
  <si>
    <t>11.087</t>
  </si>
  <si>
    <t>23.1807408192572</t>
  </si>
  <si>
    <t>19.0932885991845</t>
  </si>
  <si>
    <t>18.0903186798096</t>
  </si>
  <si>
    <t>13.9309225082397</t>
  </si>
  <si>
    <t>14.4049415588379</t>
  </si>
  <si>
    <t>1.77980224538526</t>
  </si>
  <si>
    <t>1.48106575012207</t>
  </si>
  <si>
    <t>7.66372710227945</t>
  </si>
  <si>
    <t>Q92328</t>
  </si>
  <si>
    <t>Mitochondrial distribution and morphology protein 12</t>
  </si>
  <si>
    <t>MDM12</t>
  </si>
  <si>
    <t>sp|Q92328|MDM12_YEAST Mitochondrial distribution and morphology protein 12 OS=Saccharomyces cerevisiae (strain ATCC 204508 / S288c) OX=559292 GN=MDM12 PE=1 SV=2</t>
  </si>
  <si>
    <t>27.3574142456055</t>
  </si>
  <si>
    <t>25.5184230804443</t>
  </si>
  <si>
    <t>27.151704788208</t>
  </si>
  <si>
    <t>25.9709053039551</t>
  </si>
  <si>
    <t>27.2719535827637</t>
  </si>
  <si>
    <t>25.9484882354736</t>
  </si>
  <si>
    <t>76.483</t>
  </si>
  <si>
    <t>131.15</t>
  </si>
  <si>
    <t>30.030784860967</t>
  </si>
  <si>
    <t>24.8213827890808</t>
  </si>
  <si>
    <t>23.7360343933105</t>
  </si>
  <si>
    <t>19.3371696472168</t>
  </si>
  <si>
    <t>22.8355121612549</t>
  </si>
  <si>
    <t>20.0543079376221</t>
  </si>
  <si>
    <t>22.3543128967285</t>
  </si>
  <si>
    <t>20.0385875701904</t>
  </si>
  <si>
    <t>3.09460833904171</t>
  </si>
  <si>
    <t>1.44775199890137</t>
  </si>
  <si>
    <t>9.11316808119759</t>
  </si>
  <si>
    <t>Q92331</t>
  </si>
  <si>
    <t>Vacuolar protein sorting-associated protein 5</t>
  </si>
  <si>
    <t>VPS5</t>
  </si>
  <si>
    <t>sp|Q92331|VPS5_YEAST Vacuolar protein sorting-associated protein 5 OS=Saccharomyces cerevisiae (strain ATCC 204508 / S288c) OX=559292 GN=VPS5 PE=1 SV=1</t>
  </si>
  <si>
    <t>21.8733882904053</t>
  </si>
  <si>
    <t>21.5467967987061</t>
  </si>
  <si>
    <t>198.53</t>
  </si>
  <si>
    <t>4.8206</t>
  </si>
  <si>
    <t>23.1749786974103</t>
  </si>
  <si>
    <t>16.9655588459491</t>
  </si>
  <si>
    <t>16.3697166442871</t>
  </si>
  <si>
    <t>15.4020462036133</t>
  </si>
  <si>
    <t>0.326591491699219</t>
  </si>
  <si>
    <t>Q92393</t>
  </si>
  <si>
    <t>Transposon Ty1-OR Gag-Pol polyprotein;Capsid protein;Ty1 protease;Integrase;Reverse transcriptase/ribonuclease H</t>
  </si>
  <si>
    <t>TY1B-OR</t>
  </si>
  <si>
    <t>sp|Q92393|YO12B_YEAST Transposon Ty1-OR Gag-Pol polyprotein OS=Saccharomyces cerevisiae (strain ATCC 204508 / S288c) OX=559292 GN=TY1B-OR PE=3 SV=1</t>
  </si>
  <si>
    <t>24.2067241668701</t>
  </si>
  <si>
    <t>24.5666847229004</t>
  </si>
  <si>
    <t>25.4331359863281</t>
  </si>
  <si>
    <t>24.4787712097168</t>
  </si>
  <si>
    <t>25.5766944885254</t>
  </si>
  <si>
    <t>20.994</t>
  </si>
  <si>
    <t>36.889</t>
  </si>
  <si>
    <t>27.597401881805</t>
  </si>
  <si>
    <t>24.4274555669383</t>
  </si>
  <si>
    <t>22.5039978027344</t>
  </si>
  <si>
    <t>22.2355823516846</t>
  </si>
  <si>
    <t>21.8187046051025</t>
  </si>
  <si>
    <t>21.3342361450195</t>
  </si>
  <si>
    <t>21.6367053985596</t>
  </si>
  <si>
    <t>1.00468048332449</t>
  </si>
  <si>
    <t>-0.754722595214844</t>
  </si>
  <si>
    <t>-2.14143643466277</t>
  </si>
  <si>
    <t>Q96VH4</t>
  </si>
  <si>
    <t>Putative nitroreductase HBN1</t>
  </si>
  <si>
    <t>HBN1</t>
  </si>
  <si>
    <t>sp|Q96VH4|HBN1_YEAST Putative nitroreductase HBN1 OS=Saccharomyces cerevisiae (strain ATCC 204508 / S288c) OX=559292 GN=HBN1 PE=1 SV=1</t>
  </si>
  <si>
    <t>23.3981952667236</t>
  </si>
  <si>
    <t>25.4671230316162</t>
  </si>
  <si>
    <t>25.5966491699219</t>
  </si>
  <si>
    <t>25.2719173431396</t>
  </si>
  <si>
    <t>10.408</t>
  </si>
  <si>
    <t>8.3347</t>
  </si>
  <si>
    <t>28.0087581499454</t>
  </si>
  <si>
    <t>25.4238063330447</t>
  </si>
  <si>
    <t>21.6229686737061</t>
  </si>
  <si>
    <t>24.0428504943848</t>
  </si>
  <si>
    <t>21.7974872589111</t>
  </si>
  <si>
    <t>22.0493297576904</t>
  </si>
  <si>
    <t>0.110981441649346</t>
  </si>
  <si>
    <t>-0.247152328491211</t>
  </si>
  <si>
    <t>-0.306529447032436</t>
  </si>
  <si>
    <t>Q96VH5</t>
  </si>
  <si>
    <t>MICOS complex subunit MIC10</t>
  </si>
  <si>
    <t>MIC10</t>
  </si>
  <si>
    <t>sp|Q96VH5|MIC10_YEAST MICOS complex subunit MIC10 OS=Saccharomyces cerevisiae (strain ATCC 204508 / S288c) OX=559292 GN=MIC10 PE=1 SV=1</t>
  </si>
  <si>
    <t>21.9867992401123</t>
  </si>
  <si>
    <t>21.4439468383789</t>
  </si>
  <si>
    <t>22.9398403167725</t>
  </si>
  <si>
    <t>21.8974075317383</t>
  </si>
  <si>
    <t>22.8434524536133</t>
  </si>
  <si>
    <t>7.0859</t>
  </si>
  <si>
    <t>24.8860440839904</t>
  </si>
  <si>
    <t>21.4265985064224</t>
  </si>
  <si>
    <t>19.4945316314697</t>
  </si>
  <si>
    <t>18.7698192596436</t>
  </si>
  <si>
    <t>18.9510860443115</t>
  </si>
  <si>
    <t>18.6240673065186</t>
  </si>
  <si>
    <t>19.0370597839355</t>
  </si>
  <si>
    <t>0.837172070456414</t>
  </si>
  <si>
    <t>-0.7415771484375</t>
  </si>
  <si>
    <t>-1.80442041606753</t>
  </si>
  <si>
    <t>Q99176</t>
  </si>
  <si>
    <t>Protein SRN2</t>
  </si>
  <si>
    <t>SRN2</t>
  </si>
  <si>
    <t>sp|Q99176|SRN2_YEAST Protein SRN2 OS=Saccharomyces cerevisiae (strain ATCC 204508 / S288c) OX=559292 GN=SRN2 PE=1 SV=1</t>
  </si>
  <si>
    <t>25.1729507446289</t>
  </si>
  <si>
    <t>23.5082111358643</t>
  </si>
  <si>
    <t>26.0125465393066</t>
  </si>
  <si>
    <t>26.057653427124</t>
  </si>
  <si>
    <t>23.5456886291504</t>
  </si>
  <si>
    <t>55.387</t>
  </si>
  <si>
    <t>51.198</t>
  </si>
  <si>
    <t>28.3005551217576</t>
  </si>
  <si>
    <t>23.4931391060905</t>
  </si>
  <si>
    <t>21.9450302124023</t>
  </si>
  <si>
    <t>18.7085647583008</t>
  </si>
  <si>
    <t>21.7393360137939</t>
  </si>
  <si>
    <t>18.4036197662354</t>
  </si>
  <si>
    <t>21.6069774627686</t>
  </si>
  <si>
    <t>18.19287109375</t>
  </si>
  <si>
    <t>2.21699734920262</t>
  </si>
  <si>
    <t>1.98247146606445</t>
  </si>
  <si>
    <t>5.30481564698945</t>
  </si>
  <si>
    <t>Q99186</t>
  </si>
  <si>
    <t>AP-2 complex subunit mu</t>
  </si>
  <si>
    <t>APM4</t>
  </si>
  <si>
    <t>sp|Q99186|AP2M_YEAST AP-2 complex subunit mu OS=Saccharomyces cerevisiae (strain ATCC 204508 / S288c) OX=559292 GN=APM4 PE=1 SV=1</t>
  </si>
  <si>
    <t>21.8319435119629</t>
  </si>
  <si>
    <t>24.6839962005615</t>
  </si>
  <si>
    <t>21.5502777099609</t>
  </si>
  <si>
    <t>110.74</t>
  </si>
  <si>
    <t>25.4978357604086</t>
  </si>
  <si>
    <t>20.1758467679023</t>
  </si>
  <si>
    <t>18.4972820281982</t>
  </si>
  <si>
    <t>15.1569519042969</t>
  </si>
  <si>
    <t>18.3507404327393</t>
  </si>
  <si>
    <t>15.8776197433472</t>
  </si>
  <si>
    <t>18.548791885376</t>
  </si>
  <si>
    <t>1.97042651321589</t>
  </si>
  <si>
    <t>-2.40988922119141</t>
  </si>
  <si>
    <t>-5.7006045342434</t>
  </si>
  <si>
    <t>Q99189</t>
  </si>
  <si>
    <t>mRNA transport regulator MTR10</t>
  </si>
  <si>
    <t>MTR10</t>
  </si>
  <si>
    <t>sp|Q99189|MTR10_YEAST mRNA transport regulator MTR10 OS=Saccharomyces cerevisiae (strain ATCC 204508 / S288c) OX=559292 GN=MTR10 PE=1 SV=1</t>
  </si>
  <si>
    <t>27.2551193237305</t>
  </si>
  <si>
    <t>26.2931785583496</t>
  </si>
  <si>
    <t>28.5456523895264</t>
  </si>
  <si>
    <t>26.4562282562256</t>
  </si>
  <si>
    <t>28.5149517059326</t>
  </si>
  <si>
    <t>26.0536193847656</t>
  </si>
  <si>
    <t>36.767</t>
  </si>
  <si>
    <t>30.5556328988336</t>
  </si>
  <si>
    <t>26.7482962594512</t>
  </si>
  <si>
    <t>24.1096458435059</t>
  </si>
  <si>
    <t>21.4945316314697</t>
  </si>
  <si>
    <t>25.5122871398926</t>
  </si>
  <si>
    <t>22.0414981842041</t>
  </si>
  <si>
    <t>25.0988063812256</t>
  </si>
  <si>
    <t>21.7643775939941</t>
  </si>
  <si>
    <t>1.8519951823999</t>
  </si>
  <si>
    <t>1.83756573994954</t>
  </si>
  <si>
    <t>4.16740775972279</t>
  </si>
  <si>
    <t>Q99190</t>
  </si>
  <si>
    <t>Very-long-chain enoyl-CoA reductase</t>
  </si>
  <si>
    <t>TSC13</t>
  </si>
  <si>
    <t>sp|Q99190|TECR_YEAST Very-long-chain enoyl-CoA reductase OS=Saccharomyces cerevisiae (strain ATCC 204508 / S288c) OX=559292 GN=TSC13 PE=1 SV=1</t>
  </si>
  <si>
    <t>26.6475982666016</t>
  </si>
  <si>
    <t>27.2768402099609</t>
  </si>
  <si>
    <t>26.2004890441895</t>
  </si>
  <si>
    <t>26.3467178344727</t>
  </si>
  <si>
    <t>26.7452220916748</t>
  </si>
  <si>
    <t>94.301</t>
  </si>
  <si>
    <t>84.463</t>
  </si>
  <si>
    <t>29.7132233493855</t>
  </si>
  <si>
    <t>24.8063163627747</t>
  </si>
  <si>
    <t>23.549337387085</t>
  </si>
  <si>
    <t>22.7881355285645</t>
  </si>
  <si>
    <t>21.0726737976074</t>
  </si>
  <si>
    <t>21.3070812225342</t>
  </si>
  <si>
    <t>21.2100887298584</t>
  </si>
  <si>
    <t>1.39965762358307</t>
  </si>
  <si>
    <t>-0.607262929280598</t>
  </si>
  <si>
    <t>-3.00253891027247</t>
  </si>
  <si>
    <t>Q99207</t>
  </si>
  <si>
    <t>Nucleolar complex protein 14</t>
  </si>
  <si>
    <t>NOP14</t>
  </si>
  <si>
    <t>sp|Q99207|NOP14_YEAST Nucleolar complex protein 14 OS=Saccharomyces cerevisiae (strain ATCC 204508 / S288c) OX=559292 GN=NOP14 PE=1 SV=1</t>
  </si>
  <si>
    <t>22.947244644165</t>
  </si>
  <si>
    <t>21.5849494934082</t>
  </si>
  <si>
    <t>22.5338821411133</t>
  </si>
  <si>
    <t>21.4796600341797</t>
  </si>
  <si>
    <t>22.259256362915</t>
  </si>
  <si>
    <t>26.477</t>
  </si>
  <si>
    <t>5.4533</t>
  </si>
  <si>
    <t>25.2134522438871</t>
  </si>
  <si>
    <t>21.5130162339922</t>
  </si>
  <si>
    <t>19.8423004150391</t>
  </si>
  <si>
    <t>18.8570518493652</t>
  </si>
  <si>
    <t>18.5468349456787</t>
  </si>
  <si>
    <t>18.393726348877</t>
  </si>
  <si>
    <t>19.0948352813721</t>
  </si>
  <si>
    <t>0.318591263458171</t>
  </si>
  <si>
    <t>-0.47351582845052</t>
  </si>
  <si>
    <t>-0.777687221645314</t>
  </si>
  <si>
    <t>Q99210</t>
  </si>
  <si>
    <t>Maf-like protein YOR111W</t>
  </si>
  <si>
    <t>sp|Q99210|NTPPA_YEAST dTTP/UTP pyrophosphatase OS=Saccharomyces cerevisiae (strain ATCC 204508 / S288c) OX=559292 GN=YOR111W PE=1 SV=1</t>
  </si>
  <si>
    <t>25.727518081665</t>
  </si>
  <si>
    <t>26.3832416534424</t>
  </si>
  <si>
    <t>24.8799362182617</t>
  </si>
  <si>
    <t>24.9435119628906</t>
  </si>
  <si>
    <t>24.7515430450439</t>
  </si>
  <si>
    <t>25.2673873901367</t>
  </si>
  <si>
    <t>30.331</t>
  </si>
  <si>
    <t>31.348</t>
  </si>
  <si>
    <t>28.4742909311825</t>
  </si>
  <si>
    <t>24.5674390215039</t>
  </si>
  <si>
    <t>23.0438346862793</t>
  </si>
  <si>
    <t>21.1762733459473</t>
  </si>
  <si>
    <t>19.9193553924561</t>
  </si>
  <si>
    <t>20.1030311584473</t>
  </si>
  <si>
    <t>0.316213882078852</t>
  </si>
  <si>
    <t>-0.411714553833008</t>
  </si>
  <si>
    <t>-0.7727005092118</t>
  </si>
  <si>
    <t>Q99216</t>
  </si>
  <si>
    <t>Pre-rRNA-processing protein PNO1</t>
  </si>
  <si>
    <t>PNO1</t>
  </si>
  <si>
    <t>sp|Q99216|PNO1_YEAST Pre-rRNA-processing protein PNO1 OS=Saccharomyces cerevisiae (strain ATCC 204508 / S288c) OX=559292 GN=PNO1 PE=1 SV=1</t>
  </si>
  <si>
    <t>26.4086799621582</t>
  </si>
  <si>
    <t>26.6855201721191</t>
  </si>
  <si>
    <t>24.7367572784424</t>
  </si>
  <si>
    <t>24.2929859161377</t>
  </si>
  <si>
    <t>61.257</t>
  </si>
  <si>
    <t>117.2</t>
  </si>
  <si>
    <t>29.2494333677161</t>
  </si>
  <si>
    <t>24.494543604982</t>
  </si>
  <si>
    <t>23.3420448303223</t>
  </si>
  <si>
    <t>19.8663349151611</t>
  </si>
  <si>
    <t>22.5211162567139</t>
  </si>
  <si>
    <t>19.2826080322266</t>
  </si>
  <si>
    <t>22.2165565490723</t>
  </si>
  <si>
    <t>18.9813385009766</t>
  </si>
  <si>
    <t>3.00518426159972</t>
  </si>
  <si>
    <t>1.94051551818848</t>
  </si>
  <si>
    <t>8.63718329428359</t>
  </si>
  <si>
    <t>Q99220</t>
  </si>
  <si>
    <t>Protein OS-9 homolog</t>
  </si>
  <si>
    <t>YOS9</t>
  </si>
  <si>
    <t>sp|Q99220|OS9_YEAST Protein OS-9 homolog OS=Saccharomyces cerevisiae (strain ATCC 204508 / S288c) OX=559292 GN=YOS9 PE=1 SV=1</t>
  </si>
  <si>
    <t>20.9604911804199</t>
  </si>
  <si>
    <t>102.25</t>
  </si>
  <si>
    <t>13.663</t>
  </si>
  <si>
    <t>24.751543241872</t>
  </si>
  <si>
    <t>19.1969334488483</t>
  </si>
  <si>
    <t>18.6555728912354</t>
  </si>
  <si>
    <t>15.995457649231</t>
  </si>
  <si>
    <t>16.0969829559326</t>
  </si>
  <si>
    <t>15.6828298568726</t>
  </si>
  <si>
    <t>Q99222</t>
  </si>
  <si>
    <t>ARF3-interacting protein 1</t>
  </si>
  <si>
    <t>AFI1</t>
  </si>
  <si>
    <t>sp|Q99222|AFI1_YEAST ARF3-interacting protein 1 OS=Saccharomyces cerevisiae (strain ATCC 204508 / S288c) OX=559292 GN=AFI1 PE=1 SV=1</t>
  </si>
  <si>
    <t>22.9531021118164</t>
  </si>
  <si>
    <t>71.729</t>
  </si>
  <si>
    <t>3.4473</t>
  </si>
  <si>
    <t>24.5749630228041</t>
  </si>
  <si>
    <t>19.9899543403245</t>
  </si>
  <si>
    <t>Q99234</t>
  </si>
  <si>
    <t>Protein DFG16</t>
  </si>
  <si>
    <t>DFG16</t>
  </si>
  <si>
    <t>sp|Q99234|DFG16_YEAST Protein DFG16 OS=Saccharomyces cerevisiae (strain ATCC 204508 / S288c) OX=559292 GN=DFG16 PE=1 SV=1</t>
  </si>
  <si>
    <t>26.1184844970703</t>
  </si>
  <si>
    <t>24.0582942962646</t>
  </si>
  <si>
    <t>27.1327114105225</t>
  </si>
  <si>
    <t>26.9875011444092</t>
  </si>
  <si>
    <t>24.2746200561523</t>
  </si>
  <si>
    <t>125.38</t>
  </si>
  <si>
    <t>135.67</t>
  </si>
  <si>
    <t>29.3271669659406</t>
  </si>
  <si>
    <t>23.5992336593756</t>
  </si>
  <si>
    <t>21.9935874938965</t>
  </si>
  <si>
    <t>17.8311462402344</t>
  </si>
  <si>
    <t>22.1310997009277</t>
  </si>
  <si>
    <t>18.0510711669922</t>
  </si>
  <si>
    <t>21.6290302276611</t>
  </si>
  <si>
    <t>2.52642129768065</t>
  </si>
  <si>
    <t>2.39582061767578</t>
  </si>
  <si>
    <t>6.44902795768236</t>
  </si>
  <si>
    <t>Q99247</t>
  </si>
  <si>
    <t>Uncharacterized WD repeat-containing protein YOL087C</t>
  </si>
  <si>
    <t>sp|Q99247|DUF1_YEAST DUB-associated factor 1 OS=Saccharomyces cerevisiae (strain ATCC 204508 / S288c) OX=559292 GN=DUF1 PE=1 SV=1</t>
  </si>
  <si>
    <t>22.2596015930176</t>
  </si>
  <si>
    <t>23.3808650970459</t>
  </si>
  <si>
    <t>21.5725135803223</t>
  </si>
  <si>
    <t>16.369</t>
  </si>
  <si>
    <t>25.4983228488423</t>
  </si>
  <si>
    <t>20.640329678508</t>
  </si>
  <si>
    <t>19.1558055877686</t>
  </si>
  <si>
    <t>19.0566120147705</t>
  </si>
  <si>
    <t>15.6313190460205</t>
  </si>
  <si>
    <t>18.7933502197266</t>
  </si>
  <si>
    <t>1.42566553751628</t>
  </si>
  <si>
    <t>Q99252</t>
  </si>
  <si>
    <t>Protein ECM3</t>
  </si>
  <si>
    <t>ECM3</t>
  </si>
  <si>
    <t>sp|Q99252|ECM3_YEAST Protein ECM3 OS=Saccharomyces cerevisiae (strain ATCC 204508 / S288c) OX=559292 GN=ECM3 PE=1 SV=1</t>
  </si>
  <si>
    <t>26.7883052825928</t>
  </si>
  <si>
    <t>26.7808170318604</t>
  </si>
  <si>
    <t>26.8008232116699</t>
  </si>
  <si>
    <t>26.6912574768066</t>
  </si>
  <si>
    <t>26.7159423828125</t>
  </si>
  <si>
    <t>67.351</t>
  </si>
  <si>
    <t>80.098</t>
  </si>
  <si>
    <t>29.779800270418</t>
  </si>
  <si>
    <t>25.1948283786489</t>
  </si>
  <si>
    <t>23.5987796783447</t>
  </si>
  <si>
    <t>22.0087432861328</t>
  </si>
  <si>
    <t>23.040210723877</t>
  </si>
  <si>
    <t>21.6513214111328</t>
  </si>
  <si>
    <t>22.5627193450928</t>
  </si>
  <si>
    <t>21.6834602355957</t>
  </si>
  <si>
    <t>0.260558537492936</t>
  </si>
  <si>
    <t>0.063810984293621</t>
  </si>
  <si>
    <t>0.653948247846952</t>
  </si>
  <si>
    <t>Q99257</t>
  </si>
  <si>
    <t>mRNA export factor MEX67</t>
  </si>
  <si>
    <t>MEX67</t>
  </si>
  <si>
    <t>sp|Q99257|MEX67_YEAST mRNA export factor MEX67 OS=Saccharomyces cerevisiae (strain ATCC 204508 / S288c) OX=559292 GN=MEX67 PE=1 SV=1</t>
  </si>
  <si>
    <t>28.0849170684814</t>
  </si>
  <si>
    <t>28.5184078216553</t>
  </si>
  <si>
    <t>27.5391216278076</t>
  </si>
  <si>
    <t>28.1194648742676</t>
  </si>
  <si>
    <t>27.4245433807373</t>
  </si>
  <si>
    <t>28.1158981323242</t>
  </si>
  <si>
    <t>22.567</t>
  </si>
  <si>
    <t>167.56</t>
  </si>
  <si>
    <t>30.7275270344187</t>
  </si>
  <si>
    <t>26.920139653589</t>
  </si>
  <si>
    <t>24.533561706543</t>
  </si>
  <si>
    <t>24.5016670227051</t>
  </si>
  <si>
    <t>24.7806167602539</t>
  </si>
  <si>
    <t>23.5852012634277</t>
  </si>
  <si>
    <t>24.1589241027832</t>
  </si>
  <si>
    <t>24.16530418396</t>
  </si>
  <si>
    <t>1.09703912872118</t>
  </si>
  <si>
    <t>-0.568396250406902</t>
  </si>
  <si>
    <t>-2.3331440629642</t>
  </si>
  <si>
    <t>Q99258</t>
  </si>
  <si>
    <t>3,4-dihydroxy-2-butanone 4-phosphate synthase</t>
  </si>
  <si>
    <t>RIB3</t>
  </si>
  <si>
    <t>sp|Q99258|RIB3_YEAST 3,4-dihydroxy-2-butanone 4-phosphate synthase OS=Saccharomyces cerevisiae (strain ATCC 204508 / S288c) OX=559292 GN=RIB3 PE=1 SV=1</t>
  </si>
  <si>
    <t>28.6232414245605</t>
  </si>
  <si>
    <t>25.8683471679688</t>
  </si>
  <si>
    <t>28.3088226318359</t>
  </si>
  <si>
    <t>28.26637840271</t>
  </si>
  <si>
    <t>25.7483215332031</t>
  </si>
  <si>
    <t>24.412</t>
  </si>
  <si>
    <t>47.757</t>
  </si>
  <si>
    <t>31.0625895018475</t>
  </si>
  <si>
    <t>27.3621883802839</t>
  </si>
  <si>
    <t>26.485143661499</t>
  </si>
  <si>
    <t>21.3772945404053</t>
  </si>
  <si>
    <t>24.9630069732666</t>
  </si>
  <si>
    <t>21.0409297943115</t>
  </si>
  <si>
    <t>25.1955795288086</t>
  </si>
  <si>
    <t>21.2927761077881</t>
  </si>
  <si>
    <t>3.84676607977625</t>
  </si>
  <si>
    <t>2.74415143330892</t>
  </si>
  <si>
    <t>14.2128009945703</t>
  </si>
  <si>
    <t>Q99260</t>
  </si>
  <si>
    <t>GTP-binding protein YPT6</t>
  </si>
  <si>
    <t>YPT6</t>
  </si>
  <si>
    <t>sp|Q99260|YPT6_YEAST GTP-binding protein YPT6 OS=Saccharomyces cerevisiae (strain ATCC 204508 / S288c) OX=559292 GN=YPT6 PE=1 SV=1</t>
  </si>
  <si>
    <t>25.782543182373</t>
  </si>
  <si>
    <t>24.4665641784668</t>
  </si>
  <si>
    <t>25.1394214630127</t>
  </si>
  <si>
    <t>23.5344524383545</t>
  </si>
  <si>
    <t>25.4770126342773</t>
  </si>
  <si>
    <t>23.6087379455566</t>
  </si>
  <si>
    <t>109.37</t>
  </si>
  <si>
    <t>50.669</t>
  </si>
  <si>
    <t>28.3384538305731</t>
  </si>
  <si>
    <t>23.2940384580744</t>
  </si>
  <si>
    <t>22.4917449951172</t>
  </si>
  <si>
    <t>20.3135166168213</t>
  </si>
  <si>
    <t>20.4391860961914</t>
  </si>
  <si>
    <t>17.6215648651123</t>
  </si>
  <si>
    <t>20.2855701446533</t>
  </si>
  <si>
    <t>17.4810104370117</t>
  </si>
  <si>
    <t>1.97706843028491</t>
  </si>
  <si>
    <t>1.59640757242839</t>
  </si>
  <si>
    <t>4.5343677868617</t>
  </si>
  <si>
    <t>Q99271</t>
  </si>
  <si>
    <t>Na(+)/H(+) antiporter</t>
  </si>
  <si>
    <t>NHA1</t>
  </si>
  <si>
    <t>sp|Q99271|NAH1_YEAST Na(+)/H(+) antiporter OS=Saccharomyces cerevisiae (strain ATCC 204508 / S288c) OX=559292 GN=NHA1 PE=1 SV=1</t>
  </si>
  <si>
    <t>22.2338581085205</t>
  </si>
  <si>
    <t>22.5792751312256</t>
  </si>
  <si>
    <t>22.1384925842285</t>
  </si>
  <si>
    <t>22.2196617126465</t>
  </si>
  <si>
    <t>13.307</t>
  </si>
  <si>
    <t>4.8511</t>
  </si>
  <si>
    <t>24.1798756894114</t>
  </si>
  <si>
    <t>21.3725739043141</t>
  </si>
  <si>
    <t>19.4249496459961</t>
  </si>
  <si>
    <t>19.4157791137695</t>
  </si>
  <si>
    <t>19.9311943054199</t>
  </si>
  <si>
    <t>18.2514171600342</t>
  </si>
  <si>
    <t>0.4315437719255</t>
  </si>
  <si>
    <t>-0.213293075561523</t>
  </si>
  <si>
    <t>-1.14660277021375</t>
  </si>
  <si>
    <t>Q99278</t>
  </si>
  <si>
    <t>Mediator of RNA polymerase II transcription subunit 11</t>
  </si>
  <si>
    <t>MED11</t>
  </si>
  <si>
    <t>sp|Q99278|MED11_YEAST Mediator of RNA polymerase II transcription subunit 11 OS=Saccharomyces cerevisiae (strain ATCC 204508 / S288c) OX=559292 GN=MED11 PE=1 SV=2</t>
  </si>
  <si>
    <t>28.9441089630127</t>
  </si>
  <si>
    <t>28.030179977417</t>
  </si>
  <si>
    <t>29.5633449554443</t>
  </si>
  <si>
    <t>27.8780651092529</t>
  </si>
  <si>
    <t>29.5073719024658</t>
  </si>
  <si>
    <t>89.431</t>
  </si>
  <si>
    <t>269.39</t>
  </si>
  <si>
    <t>31.9870882706825</t>
  </si>
  <si>
    <t>26.5276539406558</t>
  </si>
  <si>
    <t>24.8797016143799</t>
  </si>
  <si>
    <t>22.077995300293</t>
  </si>
  <si>
    <t>25.0483913421631</t>
  </si>
  <si>
    <t>21.2309303283691</t>
  </si>
  <si>
    <t>24.3512420654297</t>
  </si>
  <si>
    <t>2.63705986531689</t>
  </si>
  <si>
    <t>1.41153653462728</t>
  </si>
  <si>
    <t>6.90562305398957</t>
  </si>
  <si>
    <t>Q99287</t>
  </si>
  <si>
    <t>Protein SEY1</t>
  </si>
  <si>
    <t>SEY1</t>
  </si>
  <si>
    <t>sp|Q99287|SEY1_YEAST Protein SEY1 OS=Saccharomyces cerevisiae (strain ATCC 204508 / S288c) OX=559292 GN=SEY1 PE=1 SV=1</t>
  </si>
  <si>
    <t>25.2298603057861</t>
  </si>
  <si>
    <t>25.582592010498</t>
  </si>
  <si>
    <t>25.2663879394531</t>
  </si>
  <si>
    <t>25.3704929351807</t>
  </si>
  <si>
    <t>25.3727855682373</t>
  </si>
  <si>
    <t>24.9538478851318</t>
  </si>
  <si>
    <t>39.172</t>
  </si>
  <si>
    <t>28.4279829816719</t>
  </si>
  <si>
    <t>24.3405520987549</t>
  </si>
  <si>
    <t>23.1384773254395</t>
  </si>
  <si>
    <t>21.7535648345947</t>
  </si>
  <si>
    <t>20.1054630279541</t>
  </si>
  <si>
    <t>21.6238174438477</t>
  </si>
  <si>
    <t>20.0047035217285</t>
  </si>
  <si>
    <t>0.022244161353545</t>
  </si>
  <si>
    <t>-0.012633005777996</t>
  </si>
  <si>
    <t>-0.06663421766286</t>
  </si>
  <si>
    <t>Q99288</t>
  </si>
  <si>
    <t>Broad-range acid phosphatase DET1</t>
  </si>
  <si>
    <t>DET1</t>
  </si>
  <si>
    <t>sp|Q99288|DET1_YEAST Broad-range acid phosphatase DET1 OS=Saccharomyces cerevisiae (strain ATCC 204508 / S288c) OX=559292 GN=DET1 PE=1 SV=1</t>
  </si>
  <si>
    <t>22.2082138061523</t>
  </si>
  <si>
    <t>22.421573638916</t>
  </si>
  <si>
    <t>34.007</t>
  </si>
  <si>
    <t>4.0816</t>
  </si>
  <si>
    <t>24.2689228678211</t>
  </si>
  <si>
    <t>20.1814386161467</t>
  </si>
  <si>
    <t>18.3726272583008</t>
  </si>
  <si>
    <t>-0.213359832763672</t>
  </si>
  <si>
    <t>Q99297</t>
  </si>
  <si>
    <t>Mitochondrial 2-oxodicarboxylate carrier 2</t>
  </si>
  <si>
    <t>ODC2</t>
  </si>
  <si>
    <t>sp|Q99297|ODC2_YEAST Mitochondrial 2-oxodicarboxylate carrier 2 OS=Saccharomyces cerevisiae (strain ATCC 204508 / S288c) OX=559292 GN=ODC2 PE=1 SV=1</t>
  </si>
  <si>
    <t>24.2513313293457</t>
  </si>
  <si>
    <t>25.1751232147217</t>
  </si>
  <si>
    <t>24.5802059173584</t>
  </si>
  <si>
    <t>25.7858638763428</t>
  </si>
  <si>
    <t>24.4078197479248</t>
  </si>
  <si>
    <t>25.9072666168213</t>
  </si>
  <si>
    <t>51.329</t>
  </si>
  <si>
    <t>47.803</t>
  </si>
  <si>
    <t>27.7179688995494</t>
  </si>
  <si>
    <t>23.2585372809121</t>
  </si>
  <si>
    <t>20.969654083252</t>
  </si>
  <si>
    <t>20.4092464447021</t>
  </si>
  <si>
    <t>19.1459674835205</t>
  </si>
  <si>
    <t>2.10210427780867</t>
  </si>
  <si>
    <t>-1.20963223775228</t>
  </si>
  <si>
    <t>-4.92432298571632</t>
  </si>
  <si>
    <t>Q99312</t>
  </si>
  <si>
    <t>IMP-specific 5-nucleotidase 1</t>
  </si>
  <si>
    <t>ISN1</t>
  </si>
  <si>
    <t>sp|Q99312|ISN1_YEAST IMP-specific 5-nucleotidase 1 OS=Saccharomyces cerevisiae (strain ATCC 204508 / S288c) OX=559292 GN=ISN1 PE=1 SV=1</t>
  </si>
  <si>
    <t>26.7630653381348</t>
  </si>
  <si>
    <t>25.093053817749</t>
  </si>
  <si>
    <t>27.7350540161133</t>
  </si>
  <si>
    <t>26.0504684448242</t>
  </si>
  <si>
    <t>27.6567649841309</t>
  </si>
  <si>
    <t>25.7075939178467</t>
  </si>
  <si>
    <t>32.401</t>
  </si>
  <si>
    <t>39.646</t>
  </si>
  <si>
    <t>29.9518540701688</t>
  </si>
  <si>
    <t>25.9517818294174</t>
  </si>
  <si>
    <t>24.3308773040771</t>
  </si>
  <si>
    <t>21.2657356262207</t>
  </si>
  <si>
    <t>24.359375</t>
  </si>
  <si>
    <t>20.6434154510498</t>
  </si>
  <si>
    <t>23.5731143951416</t>
  </si>
  <si>
    <t>22.4267768859863</t>
  </si>
  <si>
    <t>1.86985843236731</t>
  </si>
  <si>
    <t>1.76792271931966</t>
  </si>
  <si>
    <t>4.2184800089521</t>
  </si>
  <si>
    <t>Q99316</t>
  </si>
  <si>
    <t>Protein disulfide isomerase MPD2</t>
  </si>
  <si>
    <t>MPD2</t>
  </si>
  <si>
    <t>sp|Q99316|MPD2_YEAST Protein disulfide isomerase MPD2 OS=Saccharomyces cerevisiae (strain ATCC 204508 / S288c) OX=559292 GN=MPD2 PE=1 SV=1</t>
  </si>
  <si>
    <t>25.3121948242188</t>
  </si>
  <si>
    <t>25.2229518890381</t>
  </si>
  <si>
    <t>24.4764862060547</t>
  </si>
  <si>
    <t>24.5897235870361</t>
  </si>
  <si>
    <t>21.572</t>
  </si>
  <si>
    <t>15.899</t>
  </si>
  <si>
    <t>28.2012095699274</t>
  </si>
  <si>
    <t>24.7418059999149</t>
  </si>
  <si>
    <t>22.0065879821777</t>
  </si>
  <si>
    <t>21.2848358154297</t>
  </si>
  <si>
    <t>21.4107990264893</t>
  </si>
  <si>
    <t>21.3042411804199</t>
  </si>
  <si>
    <t>21.4058742523193</t>
  </si>
  <si>
    <t>1.03200909625473</t>
  </si>
  <si>
    <t>-0.698437372843422</t>
  </si>
  <si>
    <t>-2.19766038779204</t>
  </si>
  <si>
    <t>Q99321</t>
  </si>
  <si>
    <t>Diphosphoinositol polyphosphate phosphohydrolase DDP1</t>
  </si>
  <si>
    <t>DDP1</t>
  </si>
  <si>
    <t>sp|Q99321|DDP1_YEAST Diphosphoinositol polyphosphate phosphohydrolase DDP1 OS=Saccharomyces cerevisiae (strain ATCC 204508 / S288c) OX=559292 GN=DDP1 PE=1 SV=3</t>
  </si>
  <si>
    <t>23.972110748291</t>
  </si>
  <si>
    <t>21.3120765686035</t>
  </si>
  <si>
    <t>22.9173603057861</t>
  </si>
  <si>
    <t>20.924409866333</t>
  </si>
  <si>
    <t>29.692</t>
  </si>
  <si>
    <t>6.3661</t>
  </si>
  <si>
    <t>25.1438655290314</t>
  </si>
  <si>
    <t>22.1438577460145</t>
  </si>
  <si>
    <t>21.8271045684814</t>
  </si>
  <si>
    <t>17.7733974456787</t>
  </si>
  <si>
    <t>19.0474815368652</t>
  </si>
  <si>
    <t>17.1719188690186</t>
  </si>
  <si>
    <t>1.27023804596726</t>
  </si>
  <si>
    <t>2.32649230957031</t>
  </si>
  <si>
    <t>4.14063631896902</t>
  </si>
  <si>
    <t>Q99325</t>
  </si>
  <si>
    <t>Uncharacterized membrane protein YOR152C</t>
  </si>
  <si>
    <t>sp|Q99325|ATG40_YEAST Autophagy-related protein 40 OS=Saccharomyces cerevisiae (strain ATCC 204508 / S288c) OX=559292 GN=ATG40 PE=1 SV=1</t>
  </si>
  <si>
    <t>26.5830516815186</t>
  </si>
  <si>
    <t>22.9949855804443</t>
  </si>
  <si>
    <t>26.7142391204834</t>
  </si>
  <si>
    <t>26.908618927002</t>
  </si>
  <si>
    <t>28.685920715332</t>
  </si>
  <si>
    <t>48.963</t>
  </si>
  <si>
    <t>29.4663966800452</t>
  </si>
  <si>
    <t>24.422010340409</t>
  </si>
  <si>
    <t>20.4498023986816</t>
  </si>
  <si>
    <t>16.8747177124023</t>
  </si>
  <si>
    <t>22.7871589660645</t>
  </si>
  <si>
    <t>22.6123199462891</t>
  </si>
  <si>
    <t>19.0454292297363</t>
  </si>
  <si>
    <t>22.6831817626953</t>
  </si>
  <si>
    <t>0.137574332995887</t>
  </si>
  <si>
    <t>0.622306187947594</t>
  </si>
  <si>
    <t>0.372389585904398</t>
  </si>
  <si>
    <t>Q99332</t>
  </si>
  <si>
    <t>Protein HPH1</t>
  </si>
  <si>
    <t>FRT1</t>
  </si>
  <si>
    <t>sp|Q99332|HPH1_YEAST Protein HPH1 OS=Saccharomyces cerevisiae (strain ATCC 204508 / S288c) OX=559292 GN=FRT1 PE=1 SV=1</t>
  </si>
  <si>
    <t>24.9052257537842</t>
  </si>
  <si>
    <t>25.9279117584229</t>
  </si>
  <si>
    <t>23.9860706329346</t>
  </si>
  <si>
    <t>25.3847904205322</t>
  </si>
  <si>
    <t>23.7150249481201</t>
  </si>
  <si>
    <t>25.5228595733643</t>
  </si>
  <si>
    <t>30.418</t>
  </si>
  <si>
    <t>40.899</t>
  </si>
  <si>
    <t>27.8745521675113</t>
  </si>
  <si>
    <t>23.9676322580679</t>
  </si>
  <si>
    <t>22.3909473419189</t>
  </si>
  <si>
    <t>20.1769428253174</t>
  </si>
  <si>
    <t>21.093713760376</t>
  </si>
  <si>
    <t>20.0576171875</t>
  </si>
  <si>
    <t>21.3195381164551</t>
  </si>
  <si>
    <t>1.62971496379974</t>
  </si>
  <si>
    <t>-1.40974680582682</t>
  </si>
  <si>
    <t>-3.56609105335952</t>
  </si>
  <si>
    <t>Q99369</t>
  </si>
  <si>
    <t>Family of serine hydrolases 3</t>
  </si>
  <si>
    <t>FSH3</t>
  </si>
  <si>
    <t>sp|Q99369|FSH3_YEAST Family of serine hydrolases 3 OS=Saccharomyces cerevisiae (strain ATCC 204508 / S288c) OX=559292 GN=FSH3 PE=2 SV=1</t>
  </si>
  <si>
    <t>23.2314720153809</t>
  </si>
  <si>
    <t>22.5243492126465</t>
  </si>
  <si>
    <t>24.8085269927979</t>
  </si>
  <si>
    <t>25.2117080688477</t>
  </si>
  <si>
    <t>24.6569271087646</t>
  </si>
  <si>
    <t>20.741</t>
  </si>
  <si>
    <t>5.2786</t>
  </si>
  <si>
    <t>26.9230904153999</t>
  </si>
  <si>
    <t>23.9231584387097</t>
  </si>
  <si>
    <t>21.4663276672363</t>
  </si>
  <si>
    <t>19.3541240692139</t>
  </si>
  <si>
    <t>21.9422054290771</t>
  </si>
  <si>
    <t>21.7615394592285</t>
  </si>
  <si>
    <t>22.1807098388672</t>
  </si>
  <si>
    <t>0.290942032971299</t>
  </si>
  <si>
    <t>0.826597531636555</t>
  </si>
  <si>
    <t>0.742283635006988</t>
  </si>
  <si>
    <t>Q99382</t>
  </si>
  <si>
    <t>Late endosome and vacuole interface protein 10</t>
  </si>
  <si>
    <t>ENV10</t>
  </si>
  <si>
    <t>sp|Q99382|ENV10_YEAST SRP-independent targeting protein 2 OS=Saccharomyces cerevisiae (strain ATCC 204508 / S288c) OX=559292 GN=ENV10 PE=1 SV=1</t>
  </si>
  <si>
    <t>26.4906482696533</t>
  </si>
  <si>
    <t>27.8362941741943</t>
  </si>
  <si>
    <t>27.2704391479492</t>
  </si>
  <si>
    <t>28.1863613128662</t>
  </si>
  <si>
    <t>27.1622142791748</t>
  </si>
  <si>
    <t>28.1561012268066</t>
  </si>
  <si>
    <t>59.649</t>
  </si>
  <si>
    <t>106.9</t>
  </si>
  <si>
    <t>30.1655476768147</t>
  </si>
  <si>
    <t>25.917660893205</t>
  </si>
  <si>
    <t>22.7513790130615</t>
  </si>
  <si>
    <t>23.1034469604492</t>
  </si>
  <si>
    <t>23.593090057373</t>
  </si>
  <si>
    <t>23.4679946899414</t>
  </si>
  <si>
    <t>23.449348449707</t>
  </si>
  <si>
    <t>1.80794775600923</t>
  </si>
  <si>
    <t>-1.08515167236328</t>
  </si>
  <si>
    <t>-4.04330019312652</t>
  </si>
  <si>
    <t>Q99383</t>
  </si>
  <si>
    <t>Nuclear polyadenylated RNA-binding protein 4</t>
  </si>
  <si>
    <t>HRP1</t>
  </si>
  <si>
    <t>sp|Q99383|HRP1_YEAST Nuclear polyadenylated RNA-binding protein 4 OS=Saccharomyces cerevisiae (strain ATCC 204508 / S288c) OX=559292 GN=HRP1 PE=1 SV=1</t>
  </si>
  <si>
    <t>28.5731506347656</t>
  </si>
  <si>
    <t>25.1895599365234</t>
  </si>
  <si>
    <t>29.9402770996094</t>
  </si>
  <si>
    <t>29.866247177124</t>
  </si>
  <si>
    <t>39.167</t>
  </si>
  <si>
    <t>31.8727996196272</t>
  </si>
  <si>
    <t>28.7028599435263</t>
  </si>
  <si>
    <t>26.8585166931152</t>
  </si>
  <si>
    <t>21.6619262695313</t>
  </si>
  <si>
    <t>27.3477325439453</t>
  </si>
  <si>
    <t>19.907829284668</t>
  </si>
  <si>
    <t>19.7137432098389</t>
  </si>
  <si>
    <t>2.98167024966544</t>
  </si>
  <si>
    <t>5.04813448588053</t>
  </si>
  <si>
    <t>8.51586956925012</t>
  </si>
  <si>
    <t>Q99385</t>
  </si>
  <si>
    <t>Vacuolar calcium ion transporter</t>
  </si>
  <si>
    <t>VCX1</t>
  </si>
  <si>
    <t>sp|Q99385|VCX1_YEAST Vacuolar calcium ion transporter OS=Saccharomyces cerevisiae (strain ATCC 204508 / S288c) OX=559292 GN=VCX1 PE=1 SV=1</t>
  </si>
  <si>
    <t>24.6664409637451</t>
  </si>
  <si>
    <t>21.7400360107422</t>
  </si>
  <si>
    <t>36.607</t>
  </si>
  <si>
    <t>7.0397</t>
  </si>
  <si>
    <t>26.4137230822226</t>
  </si>
  <si>
    <t>23.0917949873352</t>
  </si>
  <si>
    <t>23.0656585693359</t>
  </si>
  <si>
    <t>2.92640495300293</t>
  </si>
  <si>
    <t>Q99393</t>
  </si>
  <si>
    <t>ADIPOR-like receptor IZH4</t>
  </si>
  <si>
    <t>IZH4</t>
  </si>
  <si>
    <t>sp|Q99393|IZH4_YEAST ADIPOR-like receptor IZH4 OS=Saccharomyces cerevisiae (strain ATCC 204508 / S288c) OX=559292 GN=IZH4 PE=1 SV=1</t>
  </si>
  <si>
    <t>25.9346752166748</t>
  </si>
  <si>
    <t>25.0159721374512</t>
  </si>
  <si>
    <t>25.9151554107666</t>
  </si>
  <si>
    <t>26.6835136413574</t>
  </si>
  <si>
    <t>25.5682792663574</t>
  </si>
  <si>
    <t>63.8</t>
  </si>
  <si>
    <t>30.749</t>
  </si>
  <si>
    <t>57.532</t>
  </si>
  <si>
    <t>29.0174658738264</t>
  </si>
  <si>
    <t>25.2101109517688</t>
  </si>
  <si>
    <t>20.7154865264893</t>
  </si>
  <si>
    <t>23.1858158111572</t>
  </si>
  <si>
    <t>21.984992980957</t>
  </si>
  <si>
    <t>22.9198360443115</t>
  </si>
  <si>
    <t>21.9300537109375</t>
  </si>
  <si>
    <t>1.21409136698354</t>
  </si>
  <si>
    <t>0.963184992472328</t>
  </si>
  <si>
    <t>2.58380967732322</t>
  </si>
  <si>
    <t>Q99394</t>
  </si>
  <si>
    <t>Trafficking protein particle complex subunit 33</t>
  </si>
  <si>
    <t>TRS33</t>
  </si>
  <si>
    <t>sp|Q99394|TRS33_YEAST Trafficking protein particle complex subunit 33 OS=Saccharomyces cerevisiae (strain ATCC 204508 / S288c) OX=559292 GN=TRS33 PE=1 SV=1</t>
  </si>
  <si>
    <t>24.881477355957</t>
  </si>
  <si>
    <t>25.7337093353271</t>
  </si>
  <si>
    <t>24.4966773986816</t>
  </si>
  <si>
    <t>14.395</t>
  </si>
  <si>
    <t>21.37</t>
  </si>
  <si>
    <t>27.5425195696014</t>
  </si>
  <si>
    <t>24.5425048097423</t>
  </si>
  <si>
    <t>22.6759452819824</t>
  </si>
  <si>
    <t>19.5143165588379</t>
  </si>
  <si>
    <t>21.2672805786133</t>
  </si>
  <si>
    <t>0.0179106394449882</t>
  </si>
  <si>
    <t>Q9P305</t>
  </si>
  <si>
    <t>mRNA stability protein IGO2</t>
  </si>
  <si>
    <t>IGO2</t>
  </si>
  <si>
    <t>sp|Q9P305|IGO2_YEAST mRNA stability protein IGO2 OS=Saccharomyces cerevisiae (strain ATCC 204508 / S288c) OX=559292 GN=IGO2 PE=1 SV=3</t>
  </si>
  <si>
    <t>21.2552852630615</t>
  </si>
  <si>
    <t>22.696382522583</t>
  </si>
  <si>
    <t>23.2781009674072</t>
  </si>
  <si>
    <t>23.2199573516846</t>
  </si>
  <si>
    <t>22.7379550933838</t>
  </si>
  <si>
    <t>9.1794</t>
  </si>
  <si>
    <t>0.00026096</t>
  </si>
  <si>
    <t>2.365</t>
  </si>
  <si>
    <t>25.3059125583627</t>
  </si>
  <si>
    <t>22.7209431015252</t>
  </si>
  <si>
    <t>20.3280563354492</t>
  </si>
  <si>
    <t>18.1187782287598</t>
  </si>
  <si>
    <t>20.5723743438721</t>
  </si>
  <si>
    <t>19.9771518707275</t>
  </si>
  <si>
    <t>19.9108028411865</t>
  </si>
  <si>
    <t>0.00947429623259827</t>
  </si>
  <si>
    <t>-0.024436314900715</t>
  </si>
  <si>
    <t>-0.0287771490325791</t>
  </si>
  <si>
    <t>Q9URQ5</t>
  </si>
  <si>
    <t>High temperature lethal protein 1</t>
  </si>
  <si>
    <t>HTL1</t>
  </si>
  <si>
    <t>sp|Q9URQ5|HTL1_YEAST High temperature lethal protein 1 OS=Saccharomyces cerevisiae (strain ATCC 204508 / S288c) OX=559292 GN=HTL1 PE=1 SV=1</t>
  </si>
  <si>
    <t>LFQ intensity 14371 Bj sphero</t>
  </si>
  <si>
    <t>LFQ intensity 14370 Bj vac</t>
  </si>
  <si>
    <t>LFQ intensity 14392 By sphero 1</t>
  </si>
  <si>
    <t>LFQ intensity 14393 By vac 1</t>
  </si>
  <si>
    <t>LFQ intensity 14394 By sphero 2</t>
  </si>
  <si>
    <t>LFQ intensity 14395 By vac 2</t>
  </si>
  <si>
    <t>Bj sphero - Bj vac</t>
  </si>
  <si>
    <t>By sphero 1 - By vac 1</t>
  </si>
  <si>
    <t>By sphero 2 - By vac 2</t>
  </si>
  <si>
    <t>enrich Bj</t>
  </si>
  <si>
    <t>enrich By 1</t>
  </si>
  <si>
    <t>enrich By 2</t>
  </si>
  <si>
    <t>Pho91</t>
  </si>
  <si>
    <t>Vam3</t>
  </si>
  <si>
    <t>Vba4</t>
  </si>
  <si>
    <t>Vvc1</t>
  </si>
  <si>
    <t>Vtc3</t>
  </si>
  <si>
    <t>Pho8</t>
  </si>
  <si>
    <t>Avt3</t>
  </si>
  <si>
    <t>Vma9</t>
  </si>
  <si>
    <t>TPQ5</t>
  </si>
  <si>
    <t>Pho87</t>
  </si>
  <si>
    <t>Average</t>
  </si>
  <si>
    <t>STD</t>
  </si>
  <si>
    <t>Sample 1</t>
  </si>
  <si>
    <t>Sample 2</t>
  </si>
  <si>
    <t>Sample 3</t>
  </si>
  <si>
    <t>Enrichment of marker proteins in the vacuolar fraction of BY4742 cells over a total extract of spheroblasts, based on LFQ 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</si>
</sst>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1" formatCode="0.0"/>
  </numFmts>
  <fonts count="4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rgb="FFA9D08E"/>
      </top>
      <bottom style="thin">
        <color rgb="FFA9D08E"/>
      </bottom>
      <diagonal/>
    </border>
  </borders>
  <cellStyleXfs count="1">
    <xf numFmtId="0" fontId="0" fillId="0" borderId="0"/>
  </cellStyleXfs>
  <cellXfs count="10">
    <xf numFmtId="0" fontId="0" fillId="0" borderId="0" xfId="0"/>
    <xf numFmtId="2" fontId="0" fillId="0" borderId="0" xfId="0" applyNumberFormat="1"/>
    <xf numFmtId="0" fontId="0" fillId="2" borderId="0" xfId="0" applyFill="1"/>
    <xf numFmtId="2" fontId="0" fillId="2" borderId="0" xfId="0" applyNumberFormat="1" applyFill="1"/>
    <xf numFmtId="0" fontId="0" fillId="3" borderId="0" xfId="0" applyFill="1"/>
    <xf numFmtId="2" fontId="0" fillId="3" borderId="0" xfId="0" applyNumberFormat="1" applyFill="1"/>
    <xf numFmtId="0" fontId="3" fillId="0" borderId="0" xfId="0" applyFont="1"/>
    <xf numFmtId="0" fontId="3" fillId="0" borderId="0" xfId="0" applyFont="1" applyAlignment="1">
      <alignment horizontal="right"/>
    </xf>
    <xf numFmtId="171" fontId="2" fillId="0" borderId="1" xfId="0" applyNumberFormat="1" applyFont="1" applyBorder="1" applyAlignment="1">
      <alignment horizontal="right"/>
    </xf>
    <xf numFmtId="171" fontId="0" fillId="0" borderId="0" xfId="0" applyNumberFormat="1" applyAlignment="1">
      <alignment horizontal="right"/>
    </xf>
  </cellXfs>
  <cellStyles count="1">
    <cellStyle name="Normal" xfId="0" builtinId="0"/>
  </cellStyles>
  <dxfs count="4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1" xr16:uid="{81121ED9-98E1-4A20-A9F9-6D81CECB8921}" autoFormatId="16" applyNumberFormats="0" applyBorderFormats="0" applyFontFormats="0" applyPatternFormats="0" applyAlignmentFormats="0" applyWidthHeightFormats="0">
  <queryTableRefresh nextId="47">
    <queryTableFields count="46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43" dataBound="0" tableColumnId="46"/>
      <queryTableField id="44" dataBound="0" tableColumnId="47"/>
      <queryTableField id="42" dataBound="0" tableColumnId="45"/>
      <queryTableField id="45" dataBound="0" tableColumnId="48"/>
      <queryTableField id="41" dataBound="0" tableColumnId="44"/>
      <queryTableField id="46" dataBound="0" tableColumnId="49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  <queryTableField id="15" name="Column15" tableColumnId="15"/>
      <queryTableField id="16" name="Column16" tableColumnId="16"/>
      <queryTableField id="17" name="Column17" tableColumnId="17"/>
      <queryTableField id="18" name="Column18" tableColumnId="18"/>
      <queryTableField id="19" name="Column19" tableColumnId="19"/>
      <queryTableField id="20" name="Column20" tableColumnId="20"/>
      <queryTableField id="21" name="Column21" tableColumnId="21"/>
      <queryTableField id="22" name="Column22" tableColumnId="22"/>
      <queryTableField id="23" name="Column23" tableColumnId="23"/>
      <queryTableField id="24" name="Column24" tableColumnId="24"/>
      <queryTableField id="25" name="Column25" tableColumnId="25"/>
      <queryTableField id="26" name="Column26" tableColumnId="26"/>
      <queryTableField id="27" name="Column27" tableColumnId="27"/>
      <queryTableField id="28" name="Column28" tableColumnId="28"/>
      <queryTableField id="29" name="Column29" tableColumnId="29"/>
      <queryTableField id="30" name="Column30" tableColumnId="30"/>
      <queryTableField id="31" name="Column31" tableColumnId="31"/>
      <queryTableField id="32" name="Column32" tableColumnId="32"/>
      <queryTableField id="33" name="Column33" tableColumnId="33"/>
      <queryTableField id="34" name="Column34" tableColumnId="34"/>
      <queryTableField id="35" name="Column35" tableColumnId="35"/>
      <queryTableField id="36" name="Column36" tableColumnId="36"/>
      <queryTableField id="37" name="Column37" tableColumnId="37"/>
      <queryTableField id="38" name="Column38" tableColumnId="38"/>
      <queryTableField id="39" name="Column39" tableColumnId="39"/>
      <queryTableField id="40" name="Column40" tableColumnId="4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CC75DB5-ECF5-40A6-A355-F6FCB2E66EC9}" name="Kuenzle_Michaillat_proteinGroups_LFQ_M1B" displayName="Kuenzle_Michaillat_proteinGroups_LFQ_M1B" ref="A1:AT3932" tableType="queryTable" totalsRowShown="0" headerRowDxfId="46">
  <autoFilter ref="A1:AT3932" xr:uid="{7CC75DB5-ECF5-40A6-A355-F6FCB2E66EC9}">
    <filterColumn colId="12">
      <customFilters>
        <customFilter operator="notEqual" val=" "/>
      </customFilters>
    </filterColumn>
  </autoFilter>
  <sortState xmlns:xlrd2="http://schemas.microsoft.com/office/spreadsheetml/2017/richdata2" ref="A2948:AT3927">
    <sortCondition descending="1" ref="J1:J3932"/>
  </sortState>
  <tableColumns count="46">
    <tableColumn id="1" xr3:uid="{A8095906-2728-4AF9-8C42-6879185E4074}" uniqueName="1" name="LFQ intensity 14371 Bj sphero" queryTableFieldId="1" dataDxfId="45"/>
    <tableColumn id="2" xr3:uid="{60ABF4C3-E253-4307-BAC8-53231A09C4AE}" uniqueName="2" name="LFQ intensity 14370 Bj vac" queryTableFieldId="2" dataDxfId="44"/>
    <tableColumn id="3" xr3:uid="{7DF5C0AA-26AD-4D90-A483-14AEBA03B346}" uniqueName="3" name="LFQ intensity 14392 By sphero 1" queryTableFieldId="3" dataDxfId="43"/>
    <tableColumn id="4" xr3:uid="{13E6F172-ABE5-4209-BA0D-38D3CEAE9F70}" uniqueName="4" name="LFQ intensity 14393 By vac 1" queryTableFieldId="4" dataDxfId="42"/>
    <tableColumn id="5" xr3:uid="{68A13422-8FCD-46D7-B272-212538CE978C}" uniqueName="5" name="LFQ intensity 14394 By sphero 2" queryTableFieldId="5" dataDxfId="41"/>
    <tableColumn id="6" xr3:uid="{19C474AB-1362-4240-BF37-E639F95E03D3}" uniqueName="6" name="LFQ intensity 14395 By vac 2" queryTableFieldId="6" dataDxfId="40"/>
    <tableColumn id="46" xr3:uid="{989E0764-1790-426D-B73F-CB46A741A750}" uniqueName="46" name="Bj sphero - Bj vac" queryTableFieldId="43" dataDxfId="39">
      <calculatedColumnFormula>Kuenzle_Michaillat_proteinGroups_LFQ_M1B[[#This Row],[LFQ intensity 14371 Bj sphero]]-Kuenzle_Michaillat_proteinGroups_LFQ_M1B[[#This Row],[LFQ intensity 14370 Bj vac]]</calculatedColumnFormula>
    </tableColumn>
    <tableColumn id="47" xr3:uid="{441DBDE9-DC4D-40A1-8528-507A40A2DE25}" uniqueName="47" name="enrich Bj" queryTableFieldId="44" dataDxfId="38">
      <calculatedColumnFormula>2^Kuenzle_Michaillat_proteinGroups_LFQ_M1B[[#This Row],[Bj sphero - Bj vac]]</calculatedColumnFormula>
    </tableColumn>
    <tableColumn id="45" xr3:uid="{A6F53F28-23ED-4CE2-9829-35FE2A571161}" uniqueName="45" name="By sphero 1 - By vac 1" queryTableFieldId="42" dataDxfId="37">
      <calculatedColumnFormula>Kuenzle_Michaillat_proteinGroups_LFQ_M1B[[#This Row],[LFQ intensity 14392 By sphero 1]]-Kuenzle_Michaillat_proteinGroups_LFQ_M1B[[#This Row],[LFQ intensity 14393 By vac 1]]</calculatedColumnFormula>
    </tableColumn>
    <tableColumn id="48" xr3:uid="{EEDDEC3E-1FC5-4F2D-AA50-8F6F1004E709}" uniqueName="48" name="enrich By 1" queryTableFieldId="45" dataDxfId="36">
      <calculatedColumnFormula>2^Kuenzle_Michaillat_proteinGroups_LFQ_M1B[[#This Row],[By sphero 1 - By vac 1]]</calculatedColumnFormula>
    </tableColumn>
    <tableColumn id="44" xr3:uid="{4C215585-2FFB-44C1-8E4C-D261AC7A62DD}" uniqueName="44" name="By sphero 2 - By vac 2" queryTableFieldId="41" dataDxfId="35">
      <calculatedColumnFormula>Kuenzle_Michaillat_proteinGroups_LFQ_M1B[[#This Row],[LFQ intensity 14394 By sphero 2]]-Kuenzle_Michaillat_proteinGroups_LFQ_M1B[[#This Row],[LFQ intensity 14395 By vac 2]]</calculatedColumnFormula>
    </tableColumn>
    <tableColumn id="49" xr3:uid="{B1B08CFF-8D59-4B7A-8593-5AB56CD483EA}" uniqueName="49" name="enrich By 2" queryTableFieldId="46" dataDxfId="34">
      <calculatedColumnFormula>2^Kuenzle_Michaillat_proteinGroups_LFQ_M1B[[#This Row],[By sphero 2 - By vac 2]]</calculatedColumnFormula>
    </tableColumn>
    <tableColumn id="7" xr3:uid="{472CA1CD-FFD6-40B8-9F6D-3E65C56CA785}" uniqueName="7" name="Student's T-test Significant vac_sphe" queryTableFieldId="7" dataDxfId="33"/>
    <tableColumn id="8" xr3:uid="{17B1D51B-E9A5-4C82-843E-0075B471CC5E}" uniqueName="8" name="Student's T-test significant" queryTableFieldId="8" dataDxfId="32"/>
    <tableColumn id="9" xr3:uid="{1EBC5DDE-C59D-406B-A04F-2ED67865C202}" uniqueName="9" name="Peptides" queryTableFieldId="9" dataDxfId="31"/>
    <tableColumn id="10" xr3:uid="{34548280-CE74-4133-B17B-6222D28E67E0}" uniqueName="10" name="Razor + unique peptides" queryTableFieldId="10" dataDxfId="30"/>
    <tableColumn id="11" xr3:uid="{5D179473-6E4F-4896-92C6-B89F1AA13036}" uniqueName="11" name="Unique peptides" queryTableFieldId="11" dataDxfId="29"/>
    <tableColumn id="12" xr3:uid="{5A651DFF-32C8-4A63-9818-4C17FF92B9A8}" uniqueName="12" name="Sequence coverage [%]" queryTableFieldId="12" dataDxfId="28"/>
    <tableColumn id="13" xr3:uid="{439CC6B5-BAA0-41E5-9993-484574E08A27}" uniqueName="13" name="Unique + razor sequence coverage [%]" queryTableFieldId="13" dataDxfId="27"/>
    <tableColumn id="14" xr3:uid="{23F3AACD-C4DB-4106-BAEE-53DA93786E8E}" uniqueName="14" name="Unique sequence coverage [%]" queryTableFieldId="14" dataDxfId="26"/>
    <tableColumn id="15" xr3:uid="{1E0C190A-247A-47D0-B8DE-F482D2051AD2}" uniqueName="15" name="Mol. weight [kDa]" queryTableFieldId="15" dataDxfId="25"/>
    <tableColumn id="16" xr3:uid="{D7B92AF9-E910-46F3-9291-98DA0EA76EDE}" uniqueName="16" name="Q-value" queryTableFieldId="16" dataDxfId="24"/>
    <tableColumn id="17" xr3:uid="{A7A4ADFD-7990-453A-ADAE-A8CDB2E90911}" uniqueName="17" name="Score" queryTableFieldId="17" dataDxfId="23"/>
    <tableColumn id="18" xr3:uid="{EAB79D8D-7E28-402D-9463-246AFC8EF4F1}" uniqueName="18" name="Intensity" queryTableFieldId="18" dataDxfId="22"/>
    <tableColumn id="19" xr3:uid="{AB4286C9-91B9-4E62-AD69-9EDA8A34A1D0}" uniqueName="19" name="MS/MS count" queryTableFieldId="19" dataDxfId="21"/>
    <tableColumn id="20" xr3:uid="{8583B852-E4EF-4CE9-99E9-215644F11299}" uniqueName="20" name="Razor + unique peptides 14370" queryTableFieldId="20" dataDxfId="20"/>
    <tableColumn id="21" xr3:uid="{41F78FA3-63F1-4DF8-8D17-F116FBF3731A}" uniqueName="21" name="Razor + unique peptides 14371" queryTableFieldId="21" dataDxfId="19"/>
    <tableColumn id="22" xr3:uid="{73101D99-2EF4-46E3-974A-7B945152BA56}" uniqueName="22" name="Razor + unique peptides 14392" queryTableFieldId="22" dataDxfId="18"/>
    <tableColumn id="23" xr3:uid="{2DB652A5-B0D6-4A3D-8E74-1F2F431CDB41}" uniqueName="23" name="Razor + unique peptides 14393" queryTableFieldId="23" dataDxfId="17"/>
    <tableColumn id="24" xr3:uid="{44A5A67B-C31C-4723-889C-BF171128ED39}" uniqueName="24" name="Razor + unique peptides 14394" queryTableFieldId="24" dataDxfId="16"/>
    <tableColumn id="25" xr3:uid="{77C19632-D2AC-4CAE-B3C6-BB46F56E0A93}" uniqueName="25" name="Razor + unique peptides 14395" queryTableFieldId="25" dataDxfId="15"/>
    <tableColumn id="26" xr3:uid="{F53AA9FA-F15D-4790-B947-5D02A825DE98}" uniqueName="26" name="iBAQ" queryTableFieldId="26" dataDxfId="14"/>
    <tableColumn id="27" xr3:uid="{29B60A86-72E0-434C-84A0-AB8919E2DEA8}" uniqueName="27" name="iBAQ 14371" queryTableFieldId="27" dataDxfId="13"/>
    <tableColumn id="28" xr3:uid="{53FA5610-11F9-4A5C-9A15-6C8002557618}" uniqueName="28" name="iBAQ 14370" queryTableFieldId="28" dataDxfId="12"/>
    <tableColumn id="29" xr3:uid="{A3B2421C-5310-4452-9FB8-BFDDB8CAC711}" uniqueName="29" name="iBAQ 14392" queryTableFieldId="29" dataDxfId="11"/>
    <tableColumn id="30" xr3:uid="{BC386F3A-B63C-4465-B3AD-6AB7A2F2FFB9}" uniqueName="30" name="iBAQ 14393" queryTableFieldId="30" dataDxfId="10"/>
    <tableColumn id="31" xr3:uid="{B07BD6F4-071F-4A63-8F3B-1320C87D1666}" uniqueName="31" name="iBAQ 14394" queryTableFieldId="31" dataDxfId="9"/>
    <tableColumn id="32" xr3:uid="{D5D4E819-2FC2-458D-BEFB-FBB6144CC98A}" uniqueName="32" name="iBAQ 14395" queryTableFieldId="32" dataDxfId="8"/>
    <tableColumn id="33" xr3:uid="{F4D4C043-CF8C-42F4-A90A-2FF7A55D8C40}" uniqueName="33" name="-Log Student's T-test p-value vac_sphe" queryTableFieldId="33" dataDxfId="7"/>
    <tableColumn id="34" xr3:uid="{873C9D69-CF09-41E6-A55B-B1AAD8F3F7D2}" uniqueName="34" name="Student's T-test Difference vac_sphe" queryTableFieldId="34" dataDxfId="6"/>
    <tableColumn id="35" xr3:uid="{FF0CC9CA-BB95-499C-9704-BF0B98DF8D6F}" uniqueName="35" name="Student's T-test Test statistic vac_sphe" queryTableFieldId="35" dataDxfId="5"/>
    <tableColumn id="36" xr3:uid="{E7295EC7-C0E6-447A-B2F9-75E28098D341}" uniqueName="36" name="Protein IDs" queryTableFieldId="36" dataDxfId="4"/>
    <tableColumn id="37" xr3:uid="{E7670281-7F23-47F3-AD73-613EE3AAB19F}" uniqueName="37" name="Majority protein IDs" queryTableFieldId="37" dataDxfId="3"/>
    <tableColumn id="38" xr3:uid="{8893B6CD-EEBE-4FF8-A8E1-E7C7D9DD0B28}" uniqueName="38" name="Protein names" queryTableFieldId="38" dataDxfId="2"/>
    <tableColumn id="39" xr3:uid="{ADD5CB25-BF0A-4778-A0BC-D3D90308A47E}" uniqueName="39" name="Gene names" queryTableFieldId="39" dataDxfId="1"/>
    <tableColumn id="40" xr3:uid="{CED410F9-1A5E-42A3-A5C5-0A1A34EB7419}" uniqueName="40" name="Fasta headers" queryTableFieldId="40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AA335-57A1-4D88-8F49-23B1BDE98CA7}">
  <dimension ref="A1:J15"/>
  <sheetViews>
    <sheetView tabSelected="1" zoomScale="192" workbookViewId="0">
      <selection activeCell="L8" sqref="L8"/>
    </sheetView>
  </sheetViews>
  <sheetFormatPr baseColWidth="10" defaultRowHeight="15" x14ac:dyDescent="0.2"/>
  <cols>
    <col min="3" max="3" width="12.6640625" bestFit="1" customWidth="1"/>
    <col min="5" max="5" width="13.6640625" bestFit="1" customWidth="1"/>
    <col min="7" max="7" width="13.6640625" bestFit="1" customWidth="1"/>
    <col min="9" max="9" width="13.6640625" bestFit="1" customWidth="1"/>
    <col min="10" max="10" width="12.6640625" bestFit="1" customWidth="1"/>
  </cols>
  <sheetData>
    <row r="1" spans="1:10" x14ac:dyDescent="0.2">
      <c r="A1" t="s">
        <v>81865</v>
      </c>
    </row>
    <row r="2" spans="1:10" s="6" customFormat="1" x14ac:dyDescent="0.2">
      <c r="C2" s="7" t="s">
        <v>81862</v>
      </c>
      <c r="D2" s="7"/>
      <c r="E2" s="7" t="s">
        <v>81863</v>
      </c>
      <c r="F2" s="7"/>
      <c r="G2" s="7" t="s">
        <v>81864</v>
      </c>
      <c r="H2" s="7"/>
      <c r="I2" s="7" t="s">
        <v>81860</v>
      </c>
      <c r="J2" s="7" t="s">
        <v>81861</v>
      </c>
    </row>
    <row r="3" spans="1:10" x14ac:dyDescent="0.2">
      <c r="A3" t="s">
        <v>81850</v>
      </c>
      <c r="C3" s="8">
        <v>18.586788309999999</v>
      </c>
      <c r="D3" s="8"/>
      <c r="E3" s="8">
        <v>46.187738979999999</v>
      </c>
      <c r="F3" s="8"/>
      <c r="G3" s="8">
        <v>53.582093579999999</v>
      </c>
      <c r="H3" s="9"/>
      <c r="I3" s="9">
        <f>AVERAGE(C3:G3)</f>
        <v>39.452206956666664</v>
      </c>
      <c r="J3" s="9">
        <f>_xlfn.STDEV.S(C3:G3)</f>
        <v>18.444332231423669</v>
      </c>
    </row>
    <row r="4" spans="1:10" x14ac:dyDescent="0.2">
      <c r="A4" t="s">
        <v>81851</v>
      </c>
      <c r="C4" s="9">
        <v>69.20070196875578</v>
      </c>
      <c r="D4" s="9"/>
      <c r="E4" s="9">
        <v>132.67125692647664</v>
      </c>
      <c r="F4" s="9"/>
      <c r="G4" s="9">
        <v>105.61699662135466</v>
      </c>
      <c r="H4" s="9"/>
      <c r="I4" s="9">
        <f t="shared" ref="I4:I9" si="0">AVERAGE(C4:G4)</f>
        <v>102.49631850552902</v>
      </c>
      <c r="J4" s="9">
        <f t="shared" ref="J4:J15" si="1">_xlfn.STDEV.S(C4:G4)</f>
        <v>31.8501461627292</v>
      </c>
    </row>
    <row r="5" spans="1:10" x14ac:dyDescent="0.2">
      <c r="A5" t="s">
        <v>81854</v>
      </c>
      <c r="C5" s="9">
        <v>32.578114933246717</v>
      </c>
      <c r="D5" s="9"/>
      <c r="E5" s="9">
        <v>34.247960390648416</v>
      </c>
      <c r="F5" s="9"/>
      <c r="G5" s="9">
        <v>38.329964905083578</v>
      </c>
      <c r="H5" s="9"/>
      <c r="I5" s="9">
        <f t="shared" si="0"/>
        <v>35.052013409659573</v>
      </c>
      <c r="J5" s="9">
        <f t="shared" si="1"/>
        <v>2.9590235665951767</v>
      </c>
    </row>
    <row r="6" spans="1:10" x14ac:dyDescent="0.2">
      <c r="A6" t="s">
        <v>81856</v>
      </c>
      <c r="C6" s="9">
        <v>27.407752926922264</v>
      </c>
      <c r="D6" s="9"/>
      <c r="E6" s="9">
        <v>47.51950562182256</v>
      </c>
      <c r="F6" s="9"/>
      <c r="G6" s="9">
        <v>71.048206111285765</v>
      </c>
      <c r="H6" s="9"/>
      <c r="I6" s="9">
        <f t="shared" si="0"/>
        <v>48.658488220010192</v>
      </c>
      <c r="J6" s="9">
        <f t="shared" si="1"/>
        <v>21.8425101477231</v>
      </c>
    </row>
    <row r="7" spans="1:10" x14ac:dyDescent="0.2">
      <c r="A7" t="s">
        <v>81853</v>
      </c>
      <c r="C7" s="9">
        <v>15.034409547087172</v>
      </c>
      <c r="D7" s="9"/>
      <c r="E7" s="9">
        <v>37.821849155694999</v>
      </c>
      <c r="F7" s="9"/>
      <c r="G7" s="9">
        <v>23.183163970245896</v>
      </c>
      <c r="H7" s="9"/>
      <c r="I7" s="9">
        <f t="shared" si="0"/>
        <v>25.346474224342689</v>
      </c>
      <c r="J7" s="9">
        <f t="shared" si="1"/>
        <v>11.546721804070517</v>
      </c>
    </row>
    <row r="8" spans="1:10" x14ac:dyDescent="0.2">
      <c r="A8" t="s">
        <v>81852</v>
      </c>
      <c r="C8" s="9">
        <v>15.424676747196424</v>
      </c>
      <c r="D8" s="9"/>
      <c r="E8" s="9">
        <v>36.195015179745006</v>
      </c>
      <c r="F8" s="9"/>
      <c r="G8" s="9">
        <v>49.868885436727673</v>
      </c>
      <c r="H8" s="9"/>
      <c r="I8" s="9">
        <f t="shared" si="0"/>
        <v>33.8295257878897</v>
      </c>
      <c r="J8" s="9">
        <f t="shared" si="1"/>
        <v>17.343515592555917</v>
      </c>
    </row>
    <row r="9" spans="1:10" x14ac:dyDescent="0.2">
      <c r="A9" t="s">
        <v>81855</v>
      </c>
      <c r="C9" s="9">
        <v>40.459205152828659</v>
      </c>
      <c r="D9" s="9"/>
      <c r="E9" s="9">
        <v>27.386708441011386</v>
      </c>
      <c r="F9" s="9"/>
      <c r="G9" s="9">
        <v>34.643789475566805</v>
      </c>
      <c r="H9" s="9"/>
      <c r="I9" s="9">
        <f t="shared" si="0"/>
        <v>34.163234356468948</v>
      </c>
      <c r="J9" s="9">
        <f t="shared" si="1"/>
        <v>6.5494841389980518</v>
      </c>
    </row>
    <row r="10" spans="1:10" x14ac:dyDescent="0.2">
      <c r="A10" t="s">
        <v>81857</v>
      </c>
      <c r="C10" s="9">
        <v>13.06946314394273</v>
      </c>
      <c r="D10" s="9"/>
      <c r="E10" s="9">
        <v>48.82566004995045</v>
      </c>
      <c r="F10" s="9"/>
      <c r="G10" s="9">
        <v>75.467891460720836</v>
      </c>
      <c r="H10" s="9"/>
      <c r="I10" s="9">
        <f>AVERAGE(C10:G10)</f>
        <v>45.787671551538004</v>
      </c>
      <c r="J10" s="9">
        <f t="shared" si="1"/>
        <v>31.309950410187326</v>
      </c>
    </row>
    <row r="11" spans="1:10" x14ac:dyDescent="0.2">
      <c r="C11" s="9"/>
      <c r="D11" s="9"/>
      <c r="E11" s="9"/>
      <c r="F11" s="9"/>
      <c r="G11" s="9"/>
      <c r="H11" s="9"/>
      <c r="I11" s="9"/>
      <c r="J11" s="9"/>
    </row>
    <row r="12" spans="1:10" x14ac:dyDescent="0.2">
      <c r="C12" s="9"/>
      <c r="D12" s="9"/>
      <c r="E12" s="9"/>
      <c r="F12" s="9"/>
      <c r="G12" s="9"/>
      <c r="H12" s="9"/>
      <c r="I12" s="9"/>
      <c r="J12" s="9"/>
    </row>
    <row r="13" spans="1:10" x14ac:dyDescent="0.2">
      <c r="A13" t="s">
        <v>41532</v>
      </c>
      <c r="C13" s="9">
        <v>3.783505417117611</v>
      </c>
      <c r="D13" s="9"/>
      <c r="E13" s="9">
        <v>1.9433601815745178</v>
      </c>
      <c r="F13" s="9"/>
      <c r="G13" s="9">
        <v>1.8369103133395408</v>
      </c>
      <c r="H13" s="9"/>
      <c r="I13" s="9">
        <f t="shared" ref="I13:I15" si="2">AVERAGE(C13:G13)</f>
        <v>2.5212586373438897</v>
      </c>
      <c r="J13" s="9">
        <f t="shared" si="1"/>
        <v>1.0944327724436338</v>
      </c>
    </row>
    <row r="14" spans="1:10" x14ac:dyDescent="0.2">
      <c r="A14" t="s">
        <v>81858</v>
      </c>
      <c r="C14" s="9">
        <v>2.600608138874287</v>
      </c>
      <c r="D14" s="9"/>
      <c r="E14" s="9">
        <v>1.7940922693996793</v>
      </c>
      <c r="F14" s="9"/>
      <c r="G14" s="9">
        <v>2.3458025072838127</v>
      </c>
      <c r="H14" s="9"/>
      <c r="I14" s="9">
        <f t="shared" si="2"/>
        <v>2.2468343051859261</v>
      </c>
      <c r="J14" s="9">
        <f t="shared" si="1"/>
        <v>0.41226567974846362</v>
      </c>
    </row>
    <row r="15" spans="1:10" x14ac:dyDescent="0.2">
      <c r="A15" t="s">
        <v>81859</v>
      </c>
      <c r="C15" s="9">
        <v>2.3144547850121966</v>
      </c>
      <c r="D15" s="9"/>
      <c r="E15" s="9">
        <v>2.2372019304946984</v>
      </c>
      <c r="F15" s="9"/>
      <c r="G15" s="9">
        <v>2.4822187290999427</v>
      </c>
      <c r="H15" s="9"/>
      <c r="I15" s="9">
        <f t="shared" si="2"/>
        <v>2.3446251482022791</v>
      </c>
      <c r="J15" s="9">
        <f t="shared" si="1"/>
        <v>0.12526370588066132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554C6-173A-4C28-AAF9-F4EE0A77CD46}">
  <dimension ref="A1:AT3932"/>
  <sheetViews>
    <sheetView topLeftCell="F1" zoomScale="134" zoomScaleNormal="100" workbookViewId="0">
      <selection activeCell="I2983" sqref="I2983"/>
    </sheetView>
  </sheetViews>
  <sheetFormatPr baseColWidth="10" defaultRowHeight="15" x14ac:dyDescent="0.2"/>
  <cols>
    <col min="1" max="1" width="23.33203125" customWidth="1"/>
    <col min="2" max="2" width="25.6640625" customWidth="1"/>
    <col min="3" max="3" width="23.1640625" customWidth="1"/>
    <col min="4" max="4" width="22.83203125" customWidth="1"/>
    <col min="5" max="5" width="28" customWidth="1"/>
    <col min="6" max="6" width="23.1640625" customWidth="1"/>
    <col min="7" max="7" width="20" customWidth="1"/>
    <col min="8" max="8" width="17.83203125" customWidth="1"/>
    <col min="9" max="9" width="18.1640625" customWidth="1"/>
    <col min="10" max="10" width="18.5" customWidth="1"/>
    <col min="11" max="11" width="20.5" bestFit="1" customWidth="1"/>
    <col min="12" max="12" width="20.5" customWidth="1"/>
    <col min="13" max="13" width="20" bestFit="1" customWidth="1"/>
    <col min="14" max="14" width="22.33203125" customWidth="1"/>
    <col min="15" max="15" width="16.83203125" customWidth="1"/>
    <col min="16" max="16" width="20.83203125" customWidth="1"/>
    <col min="17" max="17" width="16.6640625" customWidth="1"/>
    <col min="18" max="18" width="20.33203125" customWidth="1"/>
    <col min="19" max="19" width="33" customWidth="1"/>
    <col min="20" max="20" width="25.33203125" customWidth="1"/>
    <col min="21" max="21" width="26" bestFit="1" customWidth="1"/>
    <col min="22" max="22" width="9.1640625" customWidth="1"/>
    <col min="23" max="23" width="8.6640625" customWidth="1"/>
    <col min="24" max="24" width="19.1640625" customWidth="1"/>
    <col min="25" max="25" width="14.33203125" customWidth="1"/>
    <col min="26" max="26" width="26" bestFit="1" customWidth="1"/>
    <col min="27" max="33" width="16.6640625" bestFit="1" customWidth="1"/>
    <col min="34" max="34" width="32.5" bestFit="1" customWidth="1"/>
    <col min="35" max="35" width="31" bestFit="1" customWidth="1"/>
    <col min="36" max="36" width="32.83203125" bestFit="1" customWidth="1"/>
    <col min="37" max="38" width="25.33203125" customWidth="1"/>
    <col min="39" max="39" width="20.83203125" style="1" customWidth="1"/>
    <col min="40" max="40" width="25.6640625" customWidth="1"/>
    <col min="41" max="41" width="25.1640625" customWidth="1"/>
  </cols>
  <sheetData>
    <row r="1" spans="1:46" x14ac:dyDescent="0.2">
      <c r="A1" t="s">
        <v>81838</v>
      </c>
      <c r="B1" t="s">
        <v>81839</v>
      </c>
      <c r="C1" t="s">
        <v>81840</v>
      </c>
      <c r="D1" t="s">
        <v>81841</v>
      </c>
      <c r="E1" t="s">
        <v>81842</v>
      </c>
      <c r="F1" t="s">
        <v>81843</v>
      </c>
      <c r="G1" t="s">
        <v>81844</v>
      </c>
      <c r="H1" t="s">
        <v>81847</v>
      </c>
      <c r="I1" t="s">
        <v>81845</v>
      </c>
      <c r="J1" t="s">
        <v>81848</v>
      </c>
      <c r="K1" t="s">
        <v>81846</v>
      </c>
      <c r="L1" t="s">
        <v>81849</v>
      </c>
      <c r="M1" t="s">
        <v>0</v>
      </c>
      <c r="N1" t="s">
        <v>1</v>
      </c>
      <c r="O1" t="s">
        <v>2</v>
      </c>
      <c r="P1" t="s">
        <v>3</v>
      </c>
      <c r="Q1" t="s">
        <v>4</v>
      </c>
      <c r="R1" t="s">
        <v>5</v>
      </c>
      <c r="S1" t="s">
        <v>6</v>
      </c>
      <c r="T1" t="s">
        <v>7</v>
      </c>
      <c r="U1" t="s">
        <v>8</v>
      </c>
      <c r="V1" t="s">
        <v>9</v>
      </c>
      <c r="W1" t="s">
        <v>10</v>
      </c>
      <c r="X1" t="s">
        <v>11</v>
      </c>
      <c r="Y1" t="s">
        <v>12</v>
      </c>
      <c r="Z1" t="s">
        <v>13</v>
      </c>
      <c r="AA1" t="s">
        <v>14</v>
      </c>
      <c r="AB1" t="s">
        <v>15</v>
      </c>
      <c r="AC1" t="s">
        <v>16</v>
      </c>
      <c r="AD1" t="s">
        <v>17</v>
      </c>
      <c r="AE1" t="s">
        <v>18</v>
      </c>
      <c r="AF1" t="s">
        <v>19</v>
      </c>
      <c r="AG1" t="s">
        <v>20</v>
      </c>
      <c r="AH1" t="s">
        <v>21</v>
      </c>
      <c r="AI1" t="s">
        <v>22</v>
      </c>
      <c r="AJ1" t="s">
        <v>23</v>
      </c>
      <c r="AK1" t="s">
        <v>24</v>
      </c>
      <c r="AL1" t="s">
        <v>25</v>
      </c>
      <c r="AM1" s="1" t="s">
        <v>26</v>
      </c>
      <c r="AN1" t="s">
        <v>27</v>
      </c>
      <c r="AO1" t="s">
        <v>28</v>
      </c>
      <c r="AP1" t="s">
        <v>29</v>
      </c>
      <c r="AQ1" t="s">
        <v>30</v>
      </c>
      <c r="AR1" t="s">
        <v>31</v>
      </c>
      <c r="AS1" t="s">
        <v>32</v>
      </c>
      <c r="AT1" t="s">
        <v>33</v>
      </c>
    </row>
    <row r="2" spans="1:46" hidden="1" x14ac:dyDescent="0.2">
      <c r="A2" t="s">
        <v>35</v>
      </c>
      <c r="B2" t="s">
        <v>36</v>
      </c>
      <c r="C2" t="s">
        <v>37</v>
      </c>
      <c r="D2" t="s">
        <v>36</v>
      </c>
      <c r="E2" t="s">
        <v>36</v>
      </c>
      <c r="F2" t="s">
        <v>38</v>
      </c>
      <c r="G2" t="e">
        <f>Kuenzle_Michaillat_proteinGroups_LFQ_M1B[[#This Row],[LFQ intensity 14371 Bj sphero]]-Kuenzle_Michaillat_proteinGroups_LFQ_M1B[[#This Row],[LFQ intensity 14370 Bj vac]]</f>
        <v>#VALUE!</v>
      </c>
      <c r="H2" t="e">
        <f>2^Kuenzle_Michaillat_proteinGroups_LFQ_M1B[[#This Row],[Bj sphero - Bj vac]]</f>
        <v>#VALUE!</v>
      </c>
      <c r="I2" t="e">
        <f>Kuenzle_Michaillat_proteinGroups_LFQ_M1B[[#This Row],[LFQ intensity 14392 By sphero 1]]-Kuenzle_Michaillat_proteinGroups_LFQ_M1B[[#This Row],[LFQ intensity 14393 By vac 1]]</f>
        <v>#VALUE!</v>
      </c>
      <c r="J2" t="e">
        <f>2^Kuenzle_Michaillat_proteinGroups_LFQ_M1B[[#This Row],[By sphero 1 - By vac 1]]</f>
        <v>#VALUE!</v>
      </c>
      <c r="K2" t="e">
        <f>Kuenzle_Michaillat_proteinGroups_LFQ_M1B[[#This Row],[LFQ intensity 14394 By sphero 2]]-Kuenzle_Michaillat_proteinGroups_LFQ_M1B[[#This Row],[LFQ intensity 14395 By vac 2]]</f>
        <v>#VALUE!</v>
      </c>
      <c r="L2" t="e">
        <f>2^Kuenzle_Michaillat_proteinGroups_LFQ_M1B[[#This Row],[By sphero 2 - By vac 2]]</f>
        <v>#VALUE!</v>
      </c>
      <c r="M2" t="s">
        <v>34</v>
      </c>
      <c r="N2" t="s">
        <v>34</v>
      </c>
      <c r="O2" t="s">
        <v>39</v>
      </c>
      <c r="P2" t="s">
        <v>39</v>
      </c>
      <c r="Q2" t="s">
        <v>39</v>
      </c>
      <c r="R2" t="s">
        <v>40</v>
      </c>
      <c r="S2" t="s">
        <v>40</v>
      </c>
      <c r="T2" t="s">
        <v>40</v>
      </c>
      <c r="U2" t="s">
        <v>41</v>
      </c>
      <c r="V2" t="s">
        <v>42</v>
      </c>
      <c r="W2" t="s">
        <v>43</v>
      </c>
      <c r="X2" t="s">
        <v>44</v>
      </c>
      <c r="Y2" t="s">
        <v>45</v>
      </c>
      <c r="Z2" t="s">
        <v>42</v>
      </c>
      <c r="AA2" t="s">
        <v>39</v>
      </c>
      <c r="AB2" t="s">
        <v>39</v>
      </c>
      <c r="AC2" t="s">
        <v>42</v>
      </c>
      <c r="AD2" t="s">
        <v>42</v>
      </c>
      <c r="AE2" t="s">
        <v>39</v>
      </c>
      <c r="AF2" t="s">
        <v>46</v>
      </c>
      <c r="AG2" t="s">
        <v>47</v>
      </c>
      <c r="AH2" t="s">
        <v>36</v>
      </c>
      <c r="AI2" t="s">
        <v>48</v>
      </c>
      <c r="AJ2" t="s">
        <v>36</v>
      </c>
      <c r="AK2" t="s">
        <v>36</v>
      </c>
      <c r="AL2" t="s">
        <v>49</v>
      </c>
      <c r="AM2" s="1" t="s">
        <v>42</v>
      </c>
      <c r="AN2" t="s">
        <v>50</v>
      </c>
      <c r="AO2" t="s">
        <v>42</v>
      </c>
      <c r="AP2" t="s">
        <v>51</v>
      </c>
      <c r="AQ2" t="s">
        <v>51</v>
      </c>
      <c r="AR2" t="s">
        <v>52</v>
      </c>
      <c r="AS2" t="s">
        <v>53</v>
      </c>
      <c r="AT2" t="s">
        <v>54</v>
      </c>
    </row>
    <row r="3" spans="1:46" hidden="1" x14ac:dyDescent="0.2">
      <c r="A3" t="s">
        <v>36</v>
      </c>
      <c r="B3" t="s">
        <v>36</v>
      </c>
      <c r="C3" t="s">
        <v>158</v>
      </c>
      <c r="D3" t="s">
        <v>36</v>
      </c>
      <c r="E3" t="s">
        <v>159</v>
      </c>
      <c r="F3" t="s">
        <v>160</v>
      </c>
      <c r="G3" t="e">
        <f>Kuenzle_Michaillat_proteinGroups_LFQ_M1B[[#This Row],[LFQ intensity 14371 Bj sphero]]-Kuenzle_Michaillat_proteinGroups_LFQ_M1B[[#This Row],[LFQ intensity 14370 Bj vac]]</f>
        <v>#VALUE!</v>
      </c>
      <c r="H3" t="e">
        <f>2^Kuenzle_Michaillat_proteinGroups_LFQ_M1B[[#This Row],[Bj sphero - Bj vac]]</f>
        <v>#VALUE!</v>
      </c>
      <c r="I3" t="e">
        <f>Kuenzle_Michaillat_proteinGroups_LFQ_M1B[[#This Row],[LFQ intensity 14392 By sphero 1]]-Kuenzle_Michaillat_proteinGroups_LFQ_M1B[[#This Row],[LFQ intensity 14393 By vac 1]]</f>
        <v>#VALUE!</v>
      </c>
      <c r="J3" t="e">
        <f>2^Kuenzle_Michaillat_proteinGroups_LFQ_M1B[[#This Row],[By sphero 1 - By vac 1]]</f>
        <v>#VALUE!</v>
      </c>
      <c r="K3">
        <f>Kuenzle_Michaillat_proteinGroups_LFQ_M1B[[#This Row],[LFQ intensity 14394 By sphero 2]]-Kuenzle_Michaillat_proteinGroups_LFQ_M1B[[#This Row],[LFQ intensity 14395 By vac 2]]</f>
        <v>0.59334945678710227</v>
      </c>
      <c r="L3">
        <f>2^Kuenzle_Michaillat_proteinGroups_LFQ_M1B[[#This Row],[By sphero 2 - By vac 2]]</f>
        <v>1.5087454882847271</v>
      </c>
      <c r="M3" t="s">
        <v>34</v>
      </c>
      <c r="N3" t="s">
        <v>34</v>
      </c>
      <c r="O3" t="s">
        <v>39</v>
      </c>
      <c r="P3" t="s">
        <v>39</v>
      </c>
      <c r="Q3" t="s">
        <v>39</v>
      </c>
      <c r="R3" t="s">
        <v>161</v>
      </c>
      <c r="S3" t="s">
        <v>161</v>
      </c>
      <c r="T3" t="s">
        <v>161</v>
      </c>
      <c r="U3" t="s">
        <v>162</v>
      </c>
      <c r="V3" t="s">
        <v>42</v>
      </c>
      <c r="W3" t="s">
        <v>163</v>
      </c>
      <c r="X3" t="s">
        <v>164</v>
      </c>
      <c r="Y3" t="s">
        <v>165</v>
      </c>
      <c r="Z3" t="s">
        <v>42</v>
      </c>
      <c r="AA3" t="s">
        <v>42</v>
      </c>
      <c r="AB3" t="s">
        <v>39</v>
      </c>
      <c r="AC3" t="s">
        <v>42</v>
      </c>
      <c r="AD3" t="s">
        <v>39</v>
      </c>
      <c r="AE3" t="s">
        <v>39</v>
      </c>
      <c r="AF3" t="s">
        <v>166</v>
      </c>
      <c r="AG3" t="s">
        <v>36</v>
      </c>
      <c r="AH3" t="s">
        <v>36</v>
      </c>
      <c r="AI3" t="s">
        <v>167</v>
      </c>
      <c r="AJ3" t="s">
        <v>36</v>
      </c>
      <c r="AK3" t="s">
        <v>168</v>
      </c>
      <c r="AL3" t="s">
        <v>169</v>
      </c>
      <c r="AM3" s="1" t="s">
        <v>42</v>
      </c>
      <c r="AN3" t="s">
        <v>170</v>
      </c>
      <c r="AO3" t="s">
        <v>42</v>
      </c>
      <c r="AP3" t="s">
        <v>171</v>
      </c>
      <c r="AQ3" t="s">
        <v>171</v>
      </c>
      <c r="AR3" t="s">
        <v>172</v>
      </c>
      <c r="AS3" t="s">
        <v>173</v>
      </c>
      <c r="AT3" t="s">
        <v>174</v>
      </c>
    </row>
    <row r="4" spans="1:46" hidden="1" x14ac:dyDescent="0.2">
      <c r="A4" t="s">
        <v>204</v>
      </c>
      <c r="B4" t="s">
        <v>205</v>
      </c>
      <c r="C4" t="s">
        <v>36</v>
      </c>
      <c r="D4" t="s">
        <v>206</v>
      </c>
      <c r="E4" t="s">
        <v>36</v>
      </c>
      <c r="F4" t="s">
        <v>36</v>
      </c>
      <c r="G4">
        <f>Kuenzle_Michaillat_proteinGroups_LFQ_M1B[[#This Row],[LFQ intensity 14371 Bj sphero]]-Kuenzle_Michaillat_proteinGroups_LFQ_M1B[[#This Row],[LFQ intensity 14370 Bj vac]]</f>
        <v>-0.40084457397460227</v>
      </c>
      <c r="H4">
        <f>2^Kuenzle_Michaillat_proteinGroups_LFQ_M1B[[#This Row],[Bj sphero - Bj vac]]</f>
        <v>0.75741475219099819</v>
      </c>
      <c r="I4" t="e">
        <f>Kuenzle_Michaillat_proteinGroups_LFQ_M1B[[#This Row],[LFQ intensity 14392 By sphero 1]]-Kuenzle_Michaillat_proteinGroups_LFQ_M1B[[#This Row],[LFQ intensity 14393 By vac 1]]</f>
        <v>#VALUE!</v>
      </c>
      <c r="J4" t="e">
        <f>2^Kuenzle_Michaillat_proteinGroups_LFQ_M1B[[#This Row],[By sphero 1 - By vac 1]]</f>
        <v>#VALUE!</v>
      </c>
      <c r="K4" t="e">
        <f>Kuenzle_Michaillat_proteinGroups_LFQ_M1B[[#This Row],[LFQ intensity 14394 By sphero 2]]-Kuenzle_Michaillat_proteinGroups_LFQ_M1B[[#This Row],[LFQ intensity 14395 By vac 2]]</f>
        <v>#VALUE!</v>
      </c>
      <c r="L4" t="e">
        <f>2^Kuenzle_Michaillat_proteinGroups_LFQ_M1B[[#This Row],[By sphero 2 - By vac 2]]</f>
        <v>#VALUE!</v>
      </c>
      <c r="M4" t="s">
        <v>34</v>
      </c>
      <c r="N4" t="s">
        <v>34</v>
      </c>
      <c r="O4" t="s">
        <v>165</v>
      </c>
      <c r="P4" t="s">
        <v>165</v>
      </c>
      <c r="Q4" t="s">
        <v>165</v>
      </c>
      <c r="R4" t="s">
        <v>207</v>
      </c>
      <c r="S4" t="s">
        <v>207</v>
      </c>
      <c r="T4" t="s">
        <v>207</v>
      </c>
      <c r="U4" t="s">
        <v>208</v>
      </c>
      <c r="V4" t="s">
        <v>42</v>
      </c>
      <c r="W4" t="s">
        <v>209</v>
      </c>
      <c r="X4" t="s">
        <v>210</v>
      </c>
      <c r="Y4" t="s">
        <v>65</v>
      </c>
      <c r="Z4" t="s">
        <v>39</v>
      </c>
      <c r="AA4" t="s">
        <v>39</v>
      </c>
      <c r="AB4" t="s">
        <v>42</v>
      </c>
      <c r="AC4" t="s">
        <v>39</v>
      </c>
      <c r="AD4" t="s">
        <v>42</v>
      </c>
      <c r="AE4" t="s">
        <v>39</v>
      </c>
      <c r="AF4" t="s">
        <v>211</v>
      </c>
      <c r="AG4" t="s">
        <v>212</v>
      </c>
      <c r="AH4" t="s">
        <v>213</v>
      </c>
      <c r="AI4" t="s">
        <v>36</v>
      </c>
      <c r="AJ4" t="s">
        <v>214</v>
      </c>
      <c r="AK4" t="s">
        <v>36</v>
      </c>
      <c r="AL4" t="s">
        <v>36</v>
      </c>
      <c r="AM4" s="1" t="s">
        <v>42</v>
      </c>
      <c r="AN4" t="s">
        <v>215</v>
      </c>
      <c r="AO4" t="s">
        <v>42</v>
      </c>
      <c r="AP4" t="s">
        <v>216</v>
      </c>
      <c r="AQ4" t="s">
        <v>216</v>
      </c>
      <c r="AR4" t="s">
        <v>217</v>
      </c>
      <c r="AS4" t="s">
        <v>218</v>
      </c>
      <c r="AT4" t="s">
        <v>219</v>
      </c>
    </row>
    <row r="5" spans="1:46" hidden="1" x14ac:dyDescent="0.2">
      <c r="A5" t="s">
        <v>344</v>
      </c>
      <c r="B5" t="s">
        <v>36</v>
      </c>
      <c r="C5" t="s">
        <v>36</v>
      </c>
      <c r="D5" t="s">
        <v>345</v>
      </c>
      <c r="E5" t="s">
        <v>346</v>
      </c>
      <c r="F5" t="s">
        <v>36</v>
      </c>
      <c r="G5" t="e">
        <f>Kuenzle_Michaillat_proteinGroups_LFQ_M1B[[#This Row],[LFQ intensity 14371 Bj sphero]]-Kuenzle_Michaillat_proteinGroups_LFQ_M1B[[#This Row],[LFQ intensity 14370 Bj vac]]</f>
        <v>#VALUE!</v>
      </c>
      <c r="H5" t="e">
        <f>2^Kuenzle_Michaillat_proteinGroups_LFQ_M1B[[#This Row],[Bj sphero - Bj vac]]</f>
        <v>#VALUE!</v>
      </c>
      <c r="I5" t="e">
        <f>Kuenzle_Michaillat_proteinGroups_LFQ_M1B[[#This Row],[LFQ intensity 14392 By sphero 1]]-Kuenzle_Michaillat_proteinGroups_LFQ_M1B[[#This Row],[LFQ intensity 14393 By vac 1]]</f>
        <v>#VALUE!</v>
      </c>
      <c r="J5" t="e">
        <f>2^Kuenzle_Michaillat_proteinGroups_LFQ_M1B[[#This Row],[By sphero 1 - By vac 1]]</f>
        <v>#VALUE!</v>
      </c>
      <c r="K5" t="e">
        <f>Kuenzle_Michaillat_proteinGroups_LFQ_M1B[[#This Row],[LFQ intensity 14394 By sphero 2]]-Kuenzle_Michaillat_proteinGroups_LFQ_M1B[[#This Row],[LFQ intensity 14395 By vac 2]]</f>
        <v>#VALUE!</v>
      </c>
      <c r="L5" t="e">
        <f>2^Kuenzle_Michaillat_proteinGroups_LFQ_M1B[[#This Row],[By sphero 2 - By vac 2]]</f>
        <v>#VALUE!</v>
      </c>
      <c r="M5" t="s">
        <v>34</v>
      </c>
      <c r="N5" t="s">
        <v>34</v>
      </c>
      <c r="O5" t="s">
        <v>39</v>
      </c>
      <c r="P5" t="s">
        <v>39</v>
      </c>
      <c r="Q5" t="s">
        <v>39</v>
      </c>
      <c r="R5" t="s">
        <v>347</v>
      </c>
      <c r="S5" t="s">
        <v>347</v>
      </c>
      <c r="T5" t="s">
        <v>347</v>
      </c>
      <c r="U5" t="s">
        <v>348</v>
      </c>
      <c r="V5" t="s">
        <v>349</v>
      </c>
      <c r="W5" t="s">
        <v>350</v>
      </c>
      <c r="X5" t="s">
        <v>351</v>
      </c>
      <c r="Y5" t="s">
        <v>113</v>
      </c>
      <c r="Z5" t="s">
        <v>42</v>
      </c>
      <c r="AA5" t="s">
        <v>39</v>
      </c>
      <c r="AB5" t="s">
        <v>42</v>
      </c>
      <c r="AC5" t="s">
        <v>39</v>
      </c>
      <c r="AD5" t="s">
        <v>39</v>
      </c>
      <c r="AE5" t="s">
        <v>42</v>
      </c>
      <c r="AF5" t="s">
        <v>352</v>
      </c>
      <c r="AG5" t="s">
        <v>353</v>
      </c>
      <c r="AH5" t="s">
        <v>36</v>
      </c>
      <c r="AI5" t="s">
        <v>36</v>
      </c>
      <c r="AJ5" t="s">
        <v>354</v>
      </c>
      <c r="AK5" t="s">
        <v>355</v>
      </c>
      <c r="AL5" t="s">
        <v>36</v>
      </c>
      <c r="AM5" s="1" t="s">
        <v>42</v>
      </c>
      <c r="AN5" t="s">
        <v>356</v>
      </c>
      <c r="AO5" t="s">
        <v>42</v>
      </c>
      <c r="AP5" t="s">
        <v>357</v>
      </c>
      <c r="AQ5" t="s">
        <v>357</v>
      </c>
      <c r="AR5" t="s">
        <v>358</v>
      </c>
      <c r="AS5" t="s">
        <v>359</v>
      </c>
      <c r="AT5" t="s">
        <v>360</v>
      </c>
    </row>
    <row r="6" spans="1:46" hidden="1" x14ac:dyDescent="0.2">
      <c r="A6" t="s">
        <v>437</v>
      </c>
      <c r="B6" t="s">
        <v>36</v>
      </c>
      <c r="C6" t="s">
        <v>36</v>
      </c>
      <c r="D6" t="s">
        <v>36</v>
      </c>
      <c r="E6" t="s">
        <v>36</v>
      </c>
      <c r="F6" t="s">
        <v>438</v>
      </c>
      <c r="G6" t="e">
        <f>Kuenzle_Michaillat_proteinGroups_LFQ_M1B[[#This Row],[LFQ intensity 14371 Bj sphero]]-Kuenzle_Michaillat_proteinGroups_LFQ_M1B[[#This Row],[LFQ intensity 14370 Bj vac]]</f>
        <v>#VALUE!</v>
      </c>
      <c r="H6" t="e">
        <f>2^Kuenzle_Michaillat_proteinGroups_LFQ_M1B[[#This Row],[Bj sphero - Bj vac]]</f>
        <v>#VALUE!</v>
      </c>
      <c r="I6" t="e">
        <f>Kuenzle_Michaillat_proteinGroups_LFQ_M1B[[#This Row],[LFQ intensity 14392 By sphero 1]]-Kuenzle_Michaillat_proteinGroups_LFQ_M1B[[#This Row],[LFQ intensity 14393 By vac 1]]</f>
        <v>#VALUE!</v>
      </c>
      <c r="J6" t="e">
        <f>2^Kuenzle_Michaillat_proteinGroups_LFQ_M1B[[#This Row],[By sphero 1 - By vac 1]]</f>
        <v>#VALUE!</v>
      </c>
      <c r="K6" t="e">
        <f>Kuenzle_Michaillat_proteinGroups_LFQ_M1B[[#This Row],[LFQ intensity 14394 By sphero 2]]-Kuenzle_Michaillat_proteinGroups_LFQ_M1B[[#This Row],[LFQ intensity 14395 By vac 2]]</f>
        <v>#VALUE!</v>
      </c>
      <c r="L6" t="e">
        <f>2^Kuenzle_Michaillat_proteinGroups_LFQ_M1B[[#This Row],[By sphero 2 - By vac 2]]</f>
        <v>#VALUE!</v>
      </c>
      <c r="M6" t="s">
        <v>34</v>
      </c>
      <c r="N6" t="s">
        <v>34</v>
      </c>
      <c r="O6" t="s">
        <v>39</v>
      </c>
      <c r="P6" t="s">
        <v>39</v>
      </c>
      <c r="Q6" t="s">
        <v>39</v>
      </c>
      <c r="R6" t="s">
        <v>439</v>
      </c>
      <c r="S6" t="s">
        <v>439</v>
      </c>
      <c r="T6" t="s">
        <v>439</v>
      </c>
      <c r="U6" t="s">
        <v>440</v>
      </c>
      <c r="V6" t="s">
        <v>441</v>
      </c>
      <c r="W6" t="s">
        <v>442</v>
      </c>
      <c r="X6" t="s">
        <v>443</v>
      </c>
      <c r="Y6" t="s">
        <v>165</v>
      </c>
      <c r="Z6" t="s">
        <v>42</v>
      </c>
      <c r="AA6" t="s">
        <v>39</v>
      </c>
      <c r="AB6" t="s">
        <v>42</v>
      </c>
      <c r="AC6" t="s">
        <v>39</v>
      </c>
      <c r="AD6" t="s">
        <v>42</v>
      </c>
      <c r="AE6" t="s">
        <v>39</v>
      </c>
      <c r="AF6" t="s">
        <v>444</v>
      </c>
      <c r="AG6" t="s">
        <v>445</v>
      </c>
      <c r="AH6" t="s">
        <v>36</v>
      </c>
      <c r="AI6" t="s">
        <v>36</v>
      </c>
      <c r="AJ6" t="s">
        <v>36</v>
      </c>
      <c r="AK6" t="s">
        <v>36</v>
      </c>
      <c r="AL6" t="s">
        <v>446</v>
      </c>
      <c r="AM6" s="1" t="s">
        <v>42</v>
      </c>
      <c r="AN6" t="s">
        <v>447</v>
      </c>
      <c r="AO6" t="s">
        <v>42</v>
      </c>
      <c r="AP6" t="s">
        <v>448</v>
      </c>
      <c r="AQ6" t="s">
        <v>448</v>
      </c>
      <c r="AR6" t="s">
        <v>449</v>
      </c>
      <c r="AS6" t="s">
        <v>450</v>
      </c>
      <c r="AT6" t="s">
        <v>451</v>
      </c>
    </row>
    <row r="7" spans="1:46" hidden="1" x14ac:dyDescent="0.2">
      <c r="A7" t="s">
        <v>594</v>
      </c>
      <c r="B7" t="s">
        <v>595</v>
      </c>
      <c r="C7" t="s">
        <v>36</v>
      </c>
      <c r="D7" t="s">
        <v>36</v>
      </c>
      <c r="E7" t="s">
        <v>36</v>
      </c>
      <c r="F7" t="s">
        <v>596</v>
      </c>
      <c r="G7">
        <f>Kuenzle_Michaillat_proteinGroups_LFQ_M1B[[#This Row],[LFQ intensity 14371 Bj sphero]]-Kuenzle_Michaillat_proteinGroups_LFQ_M1B[[#This Row],[LFQ intensity 14370 Bj vac]]</f>
        <v>-1.0040702819824006</v>
      </c>
      <c r="H7">
        <f>2^Kuenzle_Michaillat_proteinGroups_LFQ_M1B[[#This Row],[Bj sphero - Bj vac]]</f>
        <v>0.49859133582956061</v>
      </c>
      <c r="I7" t="e">
        <f>Kuenzle_Michaillat_proteinGroups_LFQ_M1B[[#This Row],[LFQ intensity 14392 By sphero 1]]-Kuenzle_Michaillat_proteinGroups_LFQ_M1B[[#This Row],[LFQ intensity 14393 By vac 1]]</f>
        <v>#VALUE!</v>
      </c>
      <c r="J7" t="e">
        <f>2^Kuenzle_Michaillat_proteinGroups_LFQ_M1B[[#This Row],[By sphero 1 - By vac 1]]</f>
        <v>#VALUE!</v>
      </c>
      <c r="K7" t="e">
        <f>Kuenzle_Michaillat_proteinGroups_LFQ_M1B[[#This Row],[LFQ intensity 14394 By sphero 2]]-Kuenzle_Michaillat_proteinGroups_LFQ_M1B[[#This Row],[LFQ intensity 14395 By vac 2]]</f>
        <v>#VALUE!</v>
      </c>
      <c r="L7" t="e">
        <f>2^Kuenzle_Michaillat_proteinGroups_LFQ_M1B[[#This Row],[By sphero 2 - By vac 2]]</f>
        <v>#VALUE!</v>
      </c>
      <c r="M7" t="s">
        <v>34</v>
      </c>
      <c r="N7" t="s">
        <v>34</v>
      </c>
      <c r="O7" t="s">
        <v>39</v>
      </c>
      <c r="P7" t="s">
        <v>39</v>
      </c>
      <c r="Q7" t="s">
        <v>39</v>
      </c>
      <c r="R7" t="s">
        <v>597</v>
      </c>
      <c r="S7" t="s">
        <v>597</v>
      </c>
      <c r="T7" t="s">
        <v>597</v>
      </c>
      <c r="U7" t="s">
        <v>598</v>
      </c>
      <c r="V7" t="s">
        <v>42</v>
      </c>
      <c r="W7" t="s">
        <v>599</v>
      </c>
      <c r="X7" t="s">
        <v>600</v>
      </c>
      <c r="Y7" t="s">
        <v>165</v>
      </c>
      <c r="Z7" t="s">
        <v>39</v>
      </c>
      <c r="AA7" t="s">
        <v>39</v>
      </c>
      <c r="AB7" t="s">
        <v>42</v>
      </c>
      <c r="AC7" t="s">
        <v>42</v>
      </c>
      <c r="AD7" t="s">
        <v>42</v>
      </c>
      <c r="AE7" t="s">
        <v>39</v>
      </c>
      <c r="AF7" t="s">
        <v>601</v>
      </c>
      <c r="AG7" t="s">
        <v>602</v>
      </c>
      <c r="AH7" t="s">
        <v>603</v>
      </c>
      <c r="AI7" t="s">
        <v>36</v>
      </c>
      <c r="AJ7" t="s">
        <v>36</v>
      </c>
      <c r="AK7" t="s">
        <v>36</v>
      </c>
      <c r="AL7" t="s">
        <v>604</v>
      </c>
      <c r="AM7" s="1" t="s">
        <v>42</v>
      </c>
      <c r="AN7" t="s">
        <v>605</v>
      </c>
      <c r="AO7" t="s">
        <v>42</v>
      </c>
      <c r="AP7" t="s">
        <v>606</v>
      </c>
      <c r="AQ7" t="s">
        <v>606</v>
      </c>
      <c r="AR7" t="s">
        <v>607</v>
      </c>
      <c r="AS7" t="s">
        <v>608</v>
      </c>
      <c r="AT7" t="s">
        <v>609</v>
      </c>
    </row>
    <row r="8" spans="1:46" hidden="1" x14ac:dyDescent="0.2">
      <c r="A8" t="s">
        <v>886</v>
      </c>
      <c r="B8" t="s">
        <v>887</v>
      </c>
      <c r="C8" t="s">
        <v>36</v>
      </c>
      <c r="D8" t="s">
        <v>888</v>
      </c>
      <c r="E8" t="s">
        <v>36</v>
      </c>
      <c r="F8" t="s">
        <v>889</v>
      </c>
      <c r="G8">
        <f>Kuenzle_Michaillat_proteinGroups_LFQ_M1B[[#This Row],[LFQ intensity 14371 Bj sphero]]-Kuenzle_Michaillat_proteinGroups_LFQ_M1B[[#This Row],[LFQ intensity 14370 Bj vac]]</f>
        <v>-0.85263824462889914</v>
      </c>
      <c r="H8">
        <f>2^Kuenzle_Michaillat_proteinGroups_LFQ_M1B[[#This Row],[Bj sphero - Bj vac]]</f>
        <v>0.55377113278831724</v>
      </c>
      <c r="I8" t="e">
        <f>Kuenzle_Michaillat_proteinGroups_LFQ_M1B[[#This Row],[LFQ intensity 14392 By sphero 1]]-Kuenzle_Michaillat_proteinGroups_LFQ_M1B[[#This Row],[LFQ intensity 14393 By vac 1]]</f>
        <v>#VALUE!</v>
      </c>
      <c r="J8" t="e">
        <f>2^Kuenzle_Michaillat_proteinGroups_LFQ_M1B[[#This Row],[By sphero 1 - By vac 1]]</f>
        <v>#VALUE!</v>
      </c>
      <c r="K8" t="e">
        <f>Kuenzle_Michaillat_proteinGroups_LFQ_M1B[[#This Row],[LFQ intensity 14394 By sphero 2]]-Kuenzle_Michaillat_proteinGroups_LFQ_M1B[[#This Row],[LFQ intensity 14395 By vac 2]]</f>
        <v>#VALUE!</v>
      </c>
      <c r="L8" t="e">
        <f>2^Kuenzle_Michaillat_proteinGroups_LFQ_M1B[[#This Row],[By sphero 2 - By vac 2]]</f>
        <v>#VALUE!</v>
      </c>
      <c r="M8" t="s">
        <v>34</v>
      </c>
      <c r="N8" t="s">
        <v>34</v>
      </c>
      <c r="O8" t="s">
        <v>113</v>
      </c>
      <c r="P8" t="s">
        <v>113</v>
      </c>
      <c r="Q8" t="s">
        <v>113</v>
      </c>
      <c r="R8" t="s">
        <v>514</v>
      </c>
      <c r="S8" t="s">
        <v>514</v>
      </c>
      <c r="T8" t="s">
        <v>514</v>
      </c>
      <c r="U8" t="s">
        <v>890</v>
      </c>
      <c r="V8" t="s">
        <v>42</v>
      </c>
      <c r="W8" t="s">
        <v>891</v>
      </c>
      <c r="X8" t="s">
        <v>892</v>
      </c>
      <c r="Y8" t="s">
        <v>59</v>
      </c>
      <c r="Z8" t="s">
        <v>39</v>
      </c>
      <c r="AA8" t="s">
        <v>39</v>
      </c>
      <c r="AB8" t="s">
        <v>39</v>
      </c>
      <c r="AC8" t="s">
        <v>165</v>
      </c>
      <c r="AD8" t="s">
        <v>39</v>
      </c>
      <c r="AE8" t="s">
        <v>113</v>
      </c>
      <c r="AF8" t="s">
        <v>893</v>
      </c>
      <c r="AG8" t="s">
        <v>894</v>
      </c>
      <c r="AH8" t="s">
        <v>895</v>
      </c>
      <c r="AI8" t="s">
        <v>896</v>
      </c>
      <c r="AJ8" t="s">
        <v>897</v>
      </c>
      <c r="AK8" t="s">
        <v>898</v>
      </c>
      <c r="AL8" t="s">
        <v>899</v>
      </c>
      <c r="AM8" s="1" t="s">
        <v>42</v>
      </c>
      <c r="AN8" t="s">
        <v>900</v>
      </c>
      <c r="AO8" t="s">
        <v>42</v>
      </c>
      <c r="AP8" t="s">
        <v>901</v>
      </c>
      <c r="AQ8" t="s">
        <v>901</v>
      </c>
      <c r="AR8" t="s">
        <v>902</v>
      </c>
      <c r="AS8" t="s">
        <v>903</v>
      </c>
      <c r="AT8" t="s">
        <v>904</v>
      </c>
    </row>
    <row r="9" spans="1:46" hidden="1" x14ac:dyDescent="0.2">
      <c r="A9" t="s">
        <v>36</v>
      </c>
      <c r="B9" t="s">
        <v>36</v>
      </c>
      <c r="C9" t="s">
        <v>36</v>
      </c>
      <c r="D9" t="s">
        <v>36</v>
      </c>
      <c r="E9" t="s">
        <v>1051</v>
      </c>
      <c r="F9" t="s">
        <v>36</v>
      </c>
      <c r="G9" t="e">
        <f>Kuenzle_Michaillat_proteinGroups_LFQ_M1B[[#This Row],[LFQ intensity 14371 Bj sphero]]-Kuenzle_Michaillat_proteinGroups_LFQ_M1B[[#This Row],[LFQ intensity 14370 Bj vac]]</f>
        <v>#VALUE!</v>
      </c>
      <c r="H9" t="e">
        <f>2^Kuenzle_Michaillat_proteinGroups_LFQ_M1B[[#This Row],[Bj sphero - Bj vac]]</f>
        <v>#VALUE!</v>
      </c>
      <c r="I9" t="e">
        <f>Kuenzle_Michaillat_proteinGroups_LFQ_M1B[[#This Row],[LFQ intensity 14392 By sphero 1]]-Kuenzle_Michaillat_proteinGroups_LFQ_M1B[[#This Row],[LFQ intensity 14393 By vac 1]]</f>
        <v>#VALUE!</v>
      </c>
      <c r="J9" t="e">
        <f>2^Kuenzle_Michaillat_proteinGroups_LFQ_M1B[[#This Row],[By sphero 1 - By vac 1]]</f>
        <v>#VALUE!</v>
      </c>
      <c r="K9" t="e">
        <f>Kuenzle_Michaillat_proteinGroups_LFQ_M1B[[#This Row],[LFQ intensity 14394 By sphero 2]]-Kuenzle_Michaillat_proteinGroups_LFQ_M1B[[#This Row],[LFQ intensity 14395 By vac 2]]</f>
        <v>#VALUE!</v>
      </c>
      <c r="L9" t="e">
        <f>2^Kuenzle_Michaillat_proteinGroups_LFQ_M1B[[#This Row],[By sphero 2 - By vac 2]]</f>
        <v>#VALUE!</v>
      </c>
      <c r="M9" t="s">
        <v>34</v>
      </c>
      <c r="N9" t="s">
        <v>34</v>
      </c>
      <c r="O9" t="s">
        <v>39</v>
      </c>
      <c r="P9" t="s">
        <v>39</v>
      </c>
      <c r="Q9" t="s">
        <v>39</v>
      </c>
      <c r="R9" t="s">
        <v>161</v>
      </c>
      <c r="S9" t="s">
        <v>161</v>
      </c>
      <c r="T9" t="s">
        <v>161</v>
      </c>
      <c r="U9" t="s">
        <v>1052</v>
      </c>
      <c r="V9" t="s">
        <v>42</v>
      </c>
      <c r="W9" t="s">
        <v>1053</v>
      </c>
      <c r="X9" t="s">
        <v>1054</v>
      </c>
      <c r="Y9" t="s">
        <v>39</v>
      </c>
      <c r="Z9" t="s">
        <v>42</v>
      </c>
      <c r="AA9" t="s">
        <v>42</v>
      </c>
      <c r="AB9" t="s">
        <v>42</v>
      </c>
      <c r="AC9" t="s">
        <v>42</v>
      </c>
      <c r="AD9" t="s">
        <v>39</v>
      </c>
      <c r="AE9" t="s">
        <v>42</v>
      </c>
      <c r="AF9" t="s">
        <v>1055</v>
      </c>
      <c r="AG9" t="s">
        <v>36</v>
      </c>
      <c r="AH9" t="s">
        <v>36</v>
      </c>
      <c r="AI9" t="s">
        <v>36</v>
      </c>
      <c r="AJ9" t="s">
        <v>36</v>
      </c>
      <c r="AK9" t="s">
        <v>1056</v>
      </c>
      <c r="AL9" t="s">
        <v>36</v>
      </c>
      <c r="AM9" s="1" t="s">
        <v>42</v>
      </c>
      <c r="AN9" t="s">
        <v>36</v>
      </c>
      <c r="AO9" t="s">
        <v>42</v>
      </c>
      <c r="AP9" t="s">
        <v>1057</v>
      </c>
      <c r="AQ9" t="s">
        <v>1057</v>
      </c>
      <c r="AR9" t="s">
        <v>1058</v>
      </c>
      <c r="AS9" t="s">
        <v>1059</v>
      </c>
      <c r="AT9" t="s">
        <v>1060</v>
      </c>
    </row>
    <row r="10" spans="1:46" hidden="1" x14ac:dyDescent="0.2">
      <c r="A10" t="s">
        <v>1361</v>
      </c>
      <c r="B10" t="s">
        <v>36</v>
      </c>
      <c r="C10" t="s">
        <v>36</v>
      </c>
      <c r="D10" t="s">
        <v>36</v>
      </c>
      <c r="E10" t="s">
        <v>36</v>
      </c>
      <c r="F10" t="s">
        <v>36</v>
      </c>
      <c r="G10" t="e">
        <f>Kuenzle_Michaillat_proteinGroups_LFQ_M1B[[#This Row],[LFQ intensity 14371 Bj sphero]]-Kuenzle_Michaillat_proteinGroups_LFQ_M1B[[#This Row],[LFQ intensity 14370 Bj vac]]</f>
        <v>#VALUE!</v>
      </c>
      <c r="H10" t="e">
        <f>2^Kuenzle_Michaillat_proteinGroups_LFQ_M1B[[#This Row],[Bj sphero - Bj vac]]</f>
        <v>#VALUE!</v>
      </c>
      <c r="I10" t="e">
        <f>Kuenzle_Michaillat_proteinGroups_LFQ_M1B[[#This Row],[LFQ intensity 14392 By sphero 1]]-Kuenzle_Michaillat_proteinGroups_LFQ_M1B[[#This Row],[LFQ intensity 14393 By vac 1]]</f>
        <v>#VALUE!</v>
      </c>
      <c r="J10" t="e">
        <f>2^Kuenzle_Michaillat_proteinGroups_LFQ_M1B[[#This Row],[By sphero 1 - By vac 1]]</f>
        <v>#VALUE!</v>
      </c>
      <c r="K10" t="e">
        <f>Kuenzle_Michaillat_proteinGroups_LFQ_M1B[[#This Row],[LFQ intensity 14394 By sphero 2]]-Kuenzle_Michaillat_proteinGroups_LFQ_M1B[[#This Row],[LFQ intensity 14395 By vac 2]]</f>
        <v>#VALUE!</v>
      </c>
      <c r="L10" t="e">
        <f>2^Kuenzle_Michaillat_proteinGroups_LFQ_M1B[[#This Row],[By sphero 2 - By vac 2]]</f>
        <v>#VALUE!</v>
      </c>
      <c r="M10" t="s">
        <v>34</v>
      </c>
      <c r="N10" t="s">
        <v>34</v>
      </c>
      <c r="O10" t="s">
        <v>165</v>
      </c>
      <c r="P10" t="s">
        <v>165</v>
      </c>
      <c r="Q10" t="s">
        <v>165</v>
      </c>
      <c r="R10" t="s">
        <v>1362</v>
      </c>
      <c r="S10" t="s">
        <v>1362</v>
      </c>
      <c r="T10" t="s">
        <v>1362</v>
      </c>
      <c r="U10" t="s">
        <v>1363</v>
      </c>
      <c r="V10" t="s">
        <v>1364</v>
      </c>
      <c r="W10" t="s">
        <v>1365</v>
      </c>
      <c r="X10" t="s">
        <v>1366</v>
      </c>
      <c r="Y10" t="s">
        <v>165</v>
      </c>
      <c r="Z10" t="s">
        <v>42</v>
      </c>
      <c r="AA10" t="s">
        <v>39</v>
      </c>
      <c r="AB10" t="s">
        <v>42</v>
      </c>
      <c r="AC10" t="s">
        <v>39</v>
      </c>
      <c r="AD10" t="s">
        <v>42</v>
      </c>
      <c r="AE10" t="s">
        <v>42</v>
      </c>
      <c r="AF10" t="s">
        <v>1367</v>
      </c>
      <c r="AG10" t="s">
        <v>1368</v>
      </c>
      <c r="AH10" t="s">
        <v>36</v>
      </c>
      <c r="AI10" t="s">
        <v>36</v>
      </c>
      <c r="AJ10" t="s">
        <v>1369</v>
      </c>
      <c r="AK10" t="s">
        <v>36</v>
      </c>
      <c r="AL10" t="s">
        <v>36</v>
      </c>
      <c r="AM10" s="1" t="s">
        <v>42</v>
      </c>
      <c r="AN10" t="s">
        <v>36</v>
      </c>
      <c r="AO10" t="s">
        <v>42</v>
      </c>
      <c r="AP10" t="s">
        <v>1370</v>
      </c>
      <c r="AQ10" t="s">
        <v>1370</v>
      </c>
      <c r="AR10" t="s">
        <v>1371</v>
      </c>
      <c r="AS10" t="s">
        <v>1372</v>
      </c>
      <c r="AT10" t="s">
        <v>1373</v>
      </c>
    </row>
    <row r="11" spans="1:46" hidden="1" x14ac:dyDescent="0.2">
      <c r="A11" t="s">
        <v>1446</v>
      </c>
      <c r="B11" t="s">
        <v>36</v>
      </c>
      <c r="C11" t="s">
        <v>36</v>
      </c>
      <c r="D11" t="s">
        <v>36</v>
      </c>
      <c r="E11" t="s">
        <v>36</v>
      </c>
      <c r="F11" t="s">
        <v>36</v>
      </c>
      <c r="G11" t="e">
        <f>Kuenzle_Michaillat_proteinGroups_LFQ_M1B[[#This Row],[LFQ intensity 14371 Bj sphero]]-Kuenzle_Michaillat_proteinGroups_LFQ_M1B[[#This Row],[LFQ intensity 14370 Bj vac]]</f>
        <v>#VALUE!</v>
      </c>
      <c r="H11" t="e">
        <f>2^Kuenzle_Michaillat_proteinGroups_LFQ_M1B[[#This Row],[Bj sphero - Bj vac]]</f>
        <v>#VALUE!</v>
      </c>
      <c r="I11" t="e">
        <f>Kuenzle_Michaillat_proteinGroups_LFQ_M1B[[#This Row],[LFQ intensity 14392 By sphero 1]]-Kuenzle_Michaillat_proteinGroups_LFQ_M1B[[#This Row],[LFQ intensity 14393 By vac 1]]</f>
        <v>#VALUE!</v>
      </c>
      <c r="J11" t="e">
        <f>2^Kuenzle_Michaillat_proteinGroups_LFQ_M1B[[#This Row],[By sphero 1 - By vac 1]]</f>
        <v>#VALUE!</v>
      </c>
      <c r="K11" t="e">
        <f>Kuenzle_Michaillat_proteinGroups_LFQ_M1B[[#This Row],[LFQ intensity 14394 By sphero 2]]-Kuenzle_Michaillat_proteinGroups_LFQ_M1B[[#This Row],[LFQ intensity 14395 By vac 2]]</f>
        <v>#VALUE!</v>
      </c>
      <c r="L11" t="e">
        <f>2^Kuenzle_Michaillat_proteinGroups_LFQ_M1B[[#This Row],[By sphero 2 - By vac 2]]</f>
        <v>#VALUE!</v>
      </c>
      <c r="M11" t="s">
        <v>34</v>
      </c>
      <c r="N11" t="s">
        <v>34</v>
      </c>
      <c r="O11" t="s">
        <v>113</v>
      </c>
      <c r="P11" t="s">
        <v>113</v>
      </c>
      <c r="Q11" t="s">
        <v>113</v>
      </c>
      <c r="R11" t="s">
        <v>1447</v>
      </c>
      <c r="S11" t="s">
        <v>1447</v>
      </c>
      <c r="T11" t="s">
        <v>1447</v>
      </c>
      <c r="U11" t="s">
        <v>1448</v>
      </c>
      <c r="V11" t="s">
        <v>42</v>
      </c>
      <c r="W11" t="s">
        <v>1449</v>
      </c>
      <c r="X11" t="s">
        <v>1450</v>
      </c>
      <c r="Y11" t="s">
        <v>45</v>
      </c>
      <c r="Z11" t="s">
        <v>42</v>
      </c>
      <c r="AA11" t="s">
        <v>113</v>
      </c>
      <c r="AB11" t="s">
        <v>42</v>
      </c>
      <c r="AC11" t="s">
        <v>42</v>
      </c>
      <c r="AD11" t="s">
        <v>42</v>
      </c>
      <c r="AE11" t="s">
        <v>42</v>
      </c>
      <c r="AF11" t="s">
        <v>1451</v>
      </c>
      <c r="AG11" t="s">
        <v>1452</v>
      </c>
      <c r="AH11" t="s">
        <v>36</v>
      </c>
      <c r="AI11" t="s">
        <v>36</v>
      </c>
      <c r="AJ11" t="s">
        <v>36</v>
      </c>
      <c r="AK11" t="s">
        <v>36</v>
      </c>
      <c r="AL11" t="s">
        <v>36</v>
      </c>
      <c r="AM11" s="1" t="s">
        <v>42</v>
      </c>
      <c r="AN11" t="s">
        <v>36</v>
      </c>
      <c r="AO11" t="s">
        <v>42</v>
      </c>
      <c r="AP11" t="s">
        <v>1453</v>
      </c>
      <c r="AQ11" t="s">
        <v>1453</v>
      </c>
      <c r="AR11" t="s">
        <v>1454</v>
      </c>
      <c r="AS11" t="s">
        <v>1455</v>
      </c>
      <c r="AT11" t="s">
        <v>1456</v>
      </c>
    </row>
    <row r="12" spans="1:46" hidden="1" x14ac:dyDescent="0.2">
      <c r="A12" t="s">
        <v>1505</v>
      </c>
      <c r="B12" t="s">
        <v>1506</v>
      </c>
      <c r="C12" t="s">
        <v>1507</v>
      </c>
      <c r="D12" t="s">
        <v>36</v>
      </c>
      <c r="E12" t="s">
        <v>1508</v>
      </c>
      <c r="F12" t="s">
        <v>36</v>
      </c>
      <c r="G12">
        <f>Kuenzle_Michaillat_proteinGroups_LFQ_M1B[[#This Row],[LFQ intensity 14371 Bj sphero]]-Kuenzle_Michaillat_proteinGroups_LFQ_M1B[[#This Row],[LFQ intensity 14370 Bj vac]]</f>
        <v>0.17451858520509944</v>
      </c>
      <c r="H12">
        <f>2^Kuenzle_Michaillat_proteinGroups_LFQ_M1B[[#This Row],[Bj sphero - Bj vac]]</f>
        <v>1.1285877420455108</v>
      </c>
      <c r="I12" t="e">
        <f>Kuenzle_Michaillat_proteinGroups_LFQ_M1B[[#This Row],[LFQ intensity 14392 By sphero 1]]-Kuenzle_Michaillat_proteinGroups_LFQ_M1B[[#This Row],[LFQ intensity 14393 By vac 1]]</f>
        <v>#VALUE!</v>
      </c>
      <c r="J12" t="e">
        <f>2^Kuenzle_Michaillat_proteinGroups_LFQ_M1B[[#This Row],[By sphero 1 - By vac 1]]</f>
        <v>#VALUE!</v>
      </c>
      <c r="K12" t="e">
        <f>Kuenzle_Michaillat_proteinGroups_LFQ_M1B[[#This Row],[LFQ intensity 14394 By sphero 2]]-Kuenzle_Michaillat_proteinGroups_LFQ_M1B[[#This Row],[LFQ intensity 14395 By vac 2]]</f>
        <v>#VALUE!</v>
      </c>
      <c r="L12" t="e">
        <f>2^Kuenzle_Michaillat_proteinGroups_LFQ_M1B[[#This Row],[By sphero 2 - By vac 2]]</f>
        <v>#VALUE!</v>
      </c>
      <c r="M12" t="s">
        <v>34</v>
      </c>
      <c r="N12" t="s">
        <v>34</v>
      </c>
      <c r="O12" t="s">
        <v>59</v>
      </c>
      <c r="P12" t="s">
        <v>59</v>
      </c>
      <c r="Q12" t="s">
        <v>59</v>
      </c>
      <c r="R12" t="s">
        <v>1509</v>
      </c>
      <c r="S12" t="s">
        <v>1509</v>
      </c>
      <c r="T12" t="s">
        <v>1509</v>
      </c>
      <c r="U12" t="s">
        <v>1510</v>
      </c>
      <c r="V12" t="s">
        <v>42</v>
      </c>
      <c r="W12" t="s">
        <v>1511</v>
      </c>
      <c r="X12" t="s">
        <v>1512</v>
      </c>
      <c r="Y12" t="s">
        <v>59</v>
      </c>
      <c r="Z12" t="s">
        <v>165</v>
      </c>
      <c r="AA12" t="s">
        <v>65</v>
      </c>
      <c r="AB12" t="s">
        <v>39</v>
      </c>
      <c r="AC12" t="s">
        <v>42</v>
      </c>
      <c r="AD12" t="s">
        <v>39</v>
      </c>
      <c r="AE12" t="s">
        <v>39</v>
      </c>
      <c r="AF12" t="s">
        <v>1513</v>
      </c>
      <c r="AG12" t="s">
        <v>1514</v>
      </c>
      <c r="AH12" t="s">
        <v>1515</v>
      </c>
      <c r="AI12" t="s">
        <v>1516</v>
      </c>
      <c r="AJ12" t="s">
        <v>36</v>
      </c>
      <c r="AK12" t="s">
        <v>1517</v>
      </c>
      <c r="AL12" t="s">
        <v>36</v>
      </c>
      <c r="AM12" s="1" t="s">
        <v>42</v>
      </c>
      <c r="AN12" t="s">
        <v>1518</v>
      </c>
      <c r="AO12" t="s">
        <v>42</v>
      </c>
      <c r="AP12" t="s">
        <v>1519</v>
      </c>
      <c r="AQ12" t="s">
        <v>1519</v>
      </c>
      <c r="AR12" t="s">
        <v>1520</v>
      </c>
      <c r="AS12" t="s">
        <v>1521</v>
      </c>
      <c r="AT12" t="s">
        <v>1522</v>
      </c>
    </row>
    <row r="13" spans="1:46" hidden="1" x14ac:dyDescent="0.2">
      <c r="A13" t="s">
        <v>2358</v>
      </c>
      <c r="B13" t="s">
        <v>36</v>
      </c>
      <c r="C13" t="s">
        <v>2359</v>
      </c>
      <c r="D13" t="s">
        <v>36</v>
      </c>
      <c r="E13" t="s">
        <v>2360</v>
      </c>
      <c r="F13" t="s">
        <v>36</v>
      </c>
      <c r="G13" t="e">
        <f>Kuenzle_Michaillat_proteinGroups_LFQ_M1B[[#This Row],[LFQ intensity 14371 Bj sphero]]-Kuenzle_Michaillat_proteinGroups_LFQ_M1B[[#This Row],[LFQ intensity 14370 Bj vac]]</f>
        <v>#VALUE!</v>
      </c>
      <c r="H13" t="e">
        <f>2^Kuenzle_Michaillat_proteinGroups_LFQ_M1B[[#This Row],[Bj sphero - Bj vac]]</f>
        <v>#VALUE!</v>
      </c>
      <c r="I13" t="e">
        <f>Kuenzle_Michaillat_proteinGroups_LFQ_M1B[[#This Row],[LFQ intensity 14392 By sphero 1]]-Kuenzle_Michaillat_proteinGroups_LFQ_M1B[[#This Row],[LFQ intensity 14393 By vac 1]]</f>
        <v>#VALUE!</v>
      </c>
      <c r="J13" t="e">
        <f>2^Kuenzle_Michaillat_proteinGroups_LFQ_M1B[[#This Row],[By sphero 1 - By vac 1]]</f>
        <v>#VALUE!</v>
      </c>
      <c r="K13" t="e">
        <f>Kuenzle_Michaillat_proteinGroups_LFQ_M1B[[#This Row],[LFQ intensity 14394 By sphero 2]]-Kuenzle_Michaillat_proteinGroups_LFQ_M1B[[#This Row],[LFQ intensity 14395 By vac 2]]</f>
        <v>#VALUE!</v>
      </c>
      <c r="L13" t="e">
        <f>2^Kuenzle_Michaillat_proteinGroups_LFQ_M1B[[#This Row],[By sphero 2 - By vac 2]]</f>
        <v>#VALUE!</v>
      </c>
      <c r="M13" t="s">
        <v>34</v>
      </c>
      <c r="N13" t="s">
        <v>34</v>
      </c>
      <c r="O13" t="s">
        <v>113</v>
      </c>
      <c r="P13" t="s">
        <v>113</v>
      </c>
      <c r="Q13" t="s">
        <v>113</v>
      </c>
      <c r="R13" t="s">
        <v>2361</v>
      </c>
      <c r="S13" t="s">
        <v>2361</v>
      </c>
      <c r="T13" t="s">
        <v>2361</v>
      </c>
      <c r="U13" t="s">
        <v>2362</v>
      </c>
      <c r="V13" t="s">
        <v>42</v>
      </c>
      <c r="W13" t="s">
        <v>2363</v>
      </c>
      <c r="X13" t="s">
        <v>2364</v>
      </c>
      <c r="Y13" t="s">
        <v>45</v>
      </c>
      <c r="Z13" t="s">
        <v>42</v>
      </c>
      <c r="AA13" t="s">
        <v>165</v>
      </c>
      <c r="AB13" t="s">
        <v>39</v>
      </c>
      <c r="AC13" t="s">
        <v>42</v>
      </c>
      <c r="AD13" t="s">
        <v>165</v>
      </c>
      <c r="AE13" t="s">
        <v>42</v>
      </c>
      <c r="AF13" t="s">
        <v>2365</v>
      </c>
      <c r="AG13" t="s">
        <v>2366</v>
      </c>
      <c r="AH13" t="s">
        <v>36</v>
      </c>
      <c r="AI13" t="s">
        <v>2367</v>
      </c>
      <c r="AJ13" t="s">
        <v>36</v>
      </c>
      <c r="AK13" t="s">
        <v>2368</v>
      </c>
      <c r="AL13" t="s">
        <v>36</v>
      </c>
      <c r="AM13" s="1" t="s">
        <v>42</v>
      </c>
      <c r="AN13" t="s">
        <v>36</v>
      </c>
      <c r="AO13" t="s">
        <v>42</v>
      </c>
      <c r="AP13" t="s">
        <v>2369</v>
      </c>
      <c r="AQ13" t="s">
        <v>2369</v>
      </c>
      <c r="AR13" t="s">
        <v>2370</v>
      </c>
      <c r="AS13" t="s">
        <v>2371</v>
      </c>
      <c r="AT13" t="s">
        <v>2372</v>
      </c>
    </row>
    <row r="14" spans="1:46" hidden="1" x14ac:dyDescent="0.2">
      <c r="A14" t="s">
        <v>36</v>
      </c>
      <c r="B14" t="s">
        <v>36</v>
      </c>
      <c r="C14" t="s">
        <v>2660</v>
      </c>
      <c r="D14" t="s">
        <v>2661</v>
      </c>
      <c r="E14" t="s">
        <v>36</v>
      </c>
      <c r="F14" t="s">
        <v>2662</v>
      </c>
      <c r="G14" t="e">
        <f>Kuenzle_Michaillat_proteinGroups_LFQ_M1B[[#This Row],[LFQ intensity 14371 Bj sphero]]-Kuenzle_Michaillat_proteinGroups_LFQ_M1B[[#This Row],[LFQ intensity 14370 Bj vac]]</f>
        <v>#VALUE!</v>
      </c>
      <c r="H14" t="e">
        <f>2^Kuenzle_Michaillat_proteinGroups_LFQ_M1B[[#This Row],[Bj sphero - Bj vac]]</f>
        <v>#VALUE!</v>
      </c>
      <c r="I14">
        <f>Kuenzle_Michaillat_proteinGroups_LFQ_M1B[[#This Row],[LFQ intensity 14392 By sphero 1]]-Kuenzle_Michaillat_proteinGroups_LFQ_M1B[[#This Row],[LFQ intensity 14393 By vac 1]]</f>
        <v>-0.65339851379390268</v>
      </c>
      <c r="J14">
        <f>2^Kuenzle_Michaillat_proteinGroups_LFQ_M1B[[#This Row],[By sphero 1 - By vac 1]]</f>
        <v>0.63578085818579277</v>
      </c>
      <c r="K14" t="e">
        <f>Kuenzle_Michaillat_proteinGroups_LFQ_M1B[[#This Row],[LFQ intensity 14394 By sphero 2]]-Kuenzle_Michaillat_proteinGroups_LFQ_M1B[[#This Row],[LFQ intensity 14395 By vac 2]]</f>
        <v>#VALUE!</v>
      </c>
      <c r="L14" t="e">
        <f>2^Kuenzle_Michaillat_proteinGroups_LFQ_M1B[[#This Row],[By sphero 2 - By vac 2]]</f>
        <v>#VALUE!</v>
      </c>
      <c r="M14" t="s">
        <v>34</v>
      </c>
      <c r="N14" t="s">
        <v>34</v>
      </c>
      <c r="O14" t="s">
        <v>514</v>
      </c>
      <c r="P14" t="s">
        <v>39</v>
      </c>
      <c r="Q14" t="s">
        <v>39</v>
      </c>
      <c r="R14" t="s">
        <v>2663</v>
      </c>
      <c r="S14" t="s">
        <v>2664</v>
      </c>
      <c r="T14" t="s">
        <v>2664</v>
      </c>
      <c r="U14" t="s">
        <v>2665</v>
      </c>
      <c r="V14" t="s">
        <v>2666</v>
      </c>
      <c r="W14" t="s">
        <v>2667</v>
      </c>
      <c r="X14" t="s">
        <v>2668</v>
      </c>
      <c r="Y14" t="s">
        <v>113</v>
      </c>
      <c r="Z14" t="s">
        <v>42</v>
      </c>
      <c r="AA14" t="s">
        <v>42</v>
      </c>
      <c r="AB14" t="s">
        <v>39</v>
      </c>
      <c r="AC14" t="s">
        <v>39</v>
      </c>
      <c r="AD14" t="s">
        <v>42</v>
      </c>
      <c r="AE14" t="s">
        <v>39</v>
      </c>
      <c r="AF14" t="s">
        <v>2669</v>
      </c>
      <c r="AG14" t="s">
        <v>36</v>
      </c>
      <c r="AH14" t="s">
        <v>36</v>
      </c>
      <c r="AI14" t="s">
        <v>2670</v>
      </c>
      <c r="AJ14" t="s">
        <v>2671</v>
      </c>
      <c r="AK14" t="s">
        <v>36</v>
      </c>
      <c r="AL14" t="s">
        <v>2672</v>
      </c>
      <c r="AM14" s="1" t="s">
        <v>42</v>
      </c>
      <c r="AN14" t="s">
        <v>2673</v>
      </c>
      <c r="AO14" t="s">
        <v>42</v>
      </c>
      <c r="AP14" t="s">
        <v>2674</v>
      </c>
      <c r="AQ14" t="s">
        <v>2674</v>
      </c>
      <c r="AR14" t="s">
        <v>2675</v>
      </c>
      <c r="AS14" t="s">
        <v>2676</v>
      </c>
      <c r="AT14" t="s">
        <v>2677</v>
      </c>
    </row>
    <row r="15" spans="1:46" hidden="1" x14ac:dyDescent="0.2">
      <c r="A15" t="s">
        <v>3043</v>
      </c>
      <c r="B15" t="s">
        <v>3044</v>
      </c>
      <c r="C15" t="s">
        <v>36</v>
      </c>
      <c r="D15" t="s">
        <v>36</v>
      </c>
      <c r="E15" t="s">
        <v>36</v>
      </c>
      <c r="F15" t="s">
        <v>3045</v>
      </c>
      <c r="G15">
        <f>Kuenzle_Michaillat_proteinGroups_LFQ_M1B[[#This Row],[LFQ intensity 14371 Bj sphero]]-Kuenzle_Michaillat_proteinGroups_LFQ_M1B[[#This Row],[LFQ intensity 14370 Bj vac]]</f>
        <v>-4.7318420410156001</v>
      </c>
      <c r="H15">
        <f>2^Kuenzle_Michaillat_proteinGroups_LFQ_M1B[[#This Row],[Bj sphero - Bj vac]]</f>
        <v>3.7633413376118287E-2</v>
      </c>
      <c r="I15" t="e">
        <f>Kuenzle_Michaillat_proteinGroups_LFQ_M1B[[#This Row],[LFQ intensity 14392 By sphero 1]]-Kuenzle_Michaillat_proteinGroups_LFQ_M1B[[#This Row],[LFQ intensity 14393 By vac 1]]</f>
        <v>#VALUE!</v>
      </c>
      <c r="J15" t="e">
        <f>2^Kuenzle_Michaillat_proteinGroups_LFQ_M1B[[#This Row],[By sphero 1 - By vac 1]]</f>
        <v>#VALUE!</v>
      </c>
      <c r="K15" t="e">
        <f>Kuenzle_Michaillat_proteinGroups_LFQ_M1B[[#This Row],[LFQ intensity 14394 By sphero 2]]-Kuenzle_Michaillat_proteinGroups_LFQ_M1B[[#This Row],[LFQ intensity 14395 By vac 2]]</f>
        <v>#VALUE!</v>
      </c>
      <c r="L15" t="e">
        <f>2^Kuenzle_Michaillat_proteinGroups_LFQ_M1B[[#This Row],[By sphero 2 - By vac 2]]</f>
        <v>#VALUE!</v>
      </c>
      <c r="M15" t="s">
        <v>34</v>
      </c>
      <c r="N15" t="s">
        <v>34</v>
      </c>
      <c r="O15" t="s">
        <v>492</v>
      </c>
      <c r="P15" t="s">
        <v>492</v>
      </c>
      <c r="Q15" t="s">
        <v>492</v>
      </c>
      <c r="R15" t="s">
        <v>3046</v>
      </c>
      <c r="S15" t="s">
        <v>3046</v>
      </c>
      <c r="T15" t="s">
        <v>3046</v>
      </c>
      <c r="U15" t="s">
        <v>3047</v>
      </c>
      <c r="V15" t="s">
        <v>42</v>
      </c>
      <c r="W15" t="s">
        <v>3048</v>
      </c>
      <c r="X15" t="s">
        <v>3049</v>
      </c>
      <c r="Y15" t="s">
        <v>3050</v>
      </c>
      <c r="Z15" t="s">
        <v>939</v>
      </c>
      <c r="AA15" t="s">
        <v>138</v>
      </c>
      <c r="AB15" t="s">
        <v>42</v>
      </c>
      <c r="AC15" t="s">
        <v>42</v>
      </c>
      <c r="AD15" t="s">
        <v>42</v>
      </c>
      <c r="AE15" t="s">
        <v>39</v>
      </c>
      <c r="AF15" t="s">
        <v>3051</v>
      </c>
      <c r="AG15" t="s">
        <v>3052</v>
      </c>
      <c r="AH15" t="s">
        <v>3053</v>
      </c>
      <c r="AI15" t="s">
        <v>36</v>
      </c>
      <c r="AJ15" t="s">
        <v>36</v>
      </c>
      <c r="AK15" t="s">
        <v>36</v>
      </c>
      <c r="AL15" t="s">
        <v>3054</v>
      </c>
      <c r="AM15" s="1" t="s">
        <v>42</v>
      </c>
      <c r="AN15" t="s">
        <v>3055</v>
      </c>
      <c r="AO15" t="s">
        <v>42</v>
      </c>
      <c r="AP15" t="s">
        <v>3056</v>
      </c>
      <c r="AQ15" t="s">
        <v>3056</v>
      </c>
      <c r="AR15" t="s">
        <v>3057</v>
      </c>
      <c r="AS15" t="s">
        <v>3058</v>
      </c>
      <c r="AT15" t="s">
        <v>3059</v>
      </c>
    </row>
    <row r="16" spans="1:46" hidden="1" x14ac:dyDescent="0.2">
      <c r="A16" t="s">
        <v>36</v>
      </c>
      <c r="B16" t="s">
        <v>36</v>
      </c>
      <c r="C16" t="s">
        <v>3374</v>
      </c>
      <c r="D16" t="s">
        <v>36</v>
      </c>
      <c r="E16" t="s">
        <v>3375</v>
      </c>
      <c r="F16" t="s">
        <v>36</v>
      </c>
      <c r="G16" t="e">
        <f>Kuenzle_Michaillat_proteinGroups_LFQ_M1B[[#This Row],[LFQ intensity 14371 Bj sphero]]-Kuenzle_Michaillat_proteinGroups_LFQ_M1B[[#This Row],[LFQ intensity 14370 Bj vac]]</f>
        <v>#VALUE!</v>
      </c>
      <c r="H16" t="e">
        <f>2^Kuenzle_Michaillat_proteinGroups_LFQ_M1B[[#This Row],[Bj sphero - Bj vac]]</f>
        <v>#VALUE!</v>
      </c>
      <c r="I16" t="e">
        <f>Kuenzle_Michaillat_proteinGroups_LFQ_M1B[[#This Row],[LFQ intensity 14392 By sphero 1]]-Kuenzle_Michaillat_proteinGroups_LFQ_M1B[[#This Row],[LFQ intensity 14393 By vac 1]]</f>
        <v>#VALUE!</v>
      </c>
      <c r="J16" t="e">
        <f>2^Kuenzle_Michaillat_proteinGroups_LFQ_M1B[[#This Row],[By sphero 1 - By vac 1]]</f>
        <v>#VALUE!</v>
      </c>
      <c r="K16" t="e">
        <f>Kuenzle_Michaillat_proteinGroups_LFQ_M1B[[#This Row],[LFQ intensity 14394 By sphero 2]]-Kuenzle_Michaillat_proteinGroups_LFQ_M1B[[#This Row],[LFQ intensity 14395 By vac 2]]</f>
        <v>#VALUE!</v>
      </c>
      <c r="L16" t="e">
        <f>2^Kuenzle_Michaillat_proteinGroups_LFQ_M1B[[#This Row],[By sphero 2 - By vac 2]]</f>
        <v>#VALUE!</v>
      </c>
      <c r="M16" t="s">
        <v>34</v>
      </c>
      <c r="N16" t="s">
        <v>34</v>
      </c>
      <c r="O16" t="s">
        <v>65</v>
      </c>
      <c r="P16" t="s">
        <v>65</v>
      </c>
      <c r="Q16" t="s">
        <v>65</v>
      </c>
      <c r="R16" t="s">
        <v>3376</v>
      </c>
      <c r="S16" t="s">
        <v>3376</v>
      </c>
      <c r="T16" t="s">
        <v>3376</v>
      </c>
      <c r="U16" t="s">
        <v>3377</v>
      </c>
      <c r="V16" t="s">
        <v>42</v>
      </c>
      <c r="W16" t="s">
        <v>3378</v>
      </c>
      <c r="X16" t="s">
        <v>3379</v>
      </c>
      <c r="Y16" t="s">
        <v>65</v>
      </c>
      <c r="Z16" t="s">
        <v>165</v>
      </c>
      <c r="AA16" t="s">
        <v>165</v>
      </c>
      <c r="AB16" t="s">
        <v>39</v>
      </c>
      <c r="AC16" t="s">
        <v>42</v>
      </c>
      <c r="AD16" t="s">
        <v>165</v>
      </c>
      <c r="AE16" t="s">
        <v>39</v>
      </c>
      <c r="AF16" t="s">
        <v>3380</v>
      </c>
      <c r="AG16" t="s">
        <v>3381</v>
      </c>
      <c r="AH16" t="s">
        <v>3382</v>
      </c>
      <c r="AI16" t="s">
        <v>3383</v>
      </c>
      <c r="AJ16" t="s">
        <v>36</v>
      </c>
      <c r="AK16" t="s">
        <v>3384</v>
      </c>
      <c r="AL16" t="s">
        <v>3385</v>
      </c>
      <c r="AM16" s="1" t="s">
        <v>42</v>
      </c>
      <c r="AN16" t="s">
        <v>36</v>
      </c>
      <c r="AO16" t="s">
        <v>42</v>
      </c>
      <c r="AP16" t="s">
        <v>3386</v>
      </c>
      <c r="AQ16" t="s">
        <v>3386</v>
      </c>
      <c r="AR16" t="s">
        <v>3387</v>
      </c>
      <c r="AS16" t="s">
        <v>3388</v>
      </c>
      <c r="AT16" t="s">
        <v>3389</v>
      </c>
    </row>
    <row r="17" spans="1:46" hidden="1" x14ac:dyDescent="0.2">
      <c r="A17" t="s">
        <v>36</v>
      </c>
      <c r="B17" t="s">
        <v>36</v>
      </c>
      <c r="C17" t="s">
        <v>36</v>
      </c>
      <c r="D17" t="s">
        <v>36</v>
      </c>
      <c r="E17" t="s">
        <v>3529</v>
      </c>
      <c r="F17" t="s">
        <v>3530</v>
      </c>
      <c r="G17" t="e">
        <f>Kuenzle_Michaillat_proteinGroups_LFQ_M1B[[#This Row],[LFQ intensity 14371 Bj sphero]]-Kuenzle_Michaillat_proteinGroups_LFQ_M1B[[#This Row],[LFQ intensity 14370 Bj vac]]</f>
        <v>#VALUE!</v>
      </c>
      <c r="H17" t="e">
        <f>2^Kuenzle_Michaillat_proteinGroups_LFQ_M1B[[#This Row],[Bj sphero - Bj vac]]</f>
        <v>#VALUE!</v>
      </c>
      <c r="I17" t="e">
        <f>Kuenzle_Michaillat_proteinGroups_LFQ_M1B[[#This Row],[LFQ intensity 14392 By sphero 1]]-Kuenzle_Michaillat_proteinGroups_LFQ_M1B[[#This Row],[LFQ intensity 14393 By vac 1]]</f>
        <v>#VALUE!</v>
      </c>
      <c r="J17" t="e">
        <f>2^Kuenzle_Michaillat_proteinGroups_LFQ_M1B[[#This Row],[By sphero 1 - By vac 1]]</f>
        <v>#VALUE!</v>
      </c>
      <c r="K17">
        <f>Kuenzle_Michaillat_proteinGroups_LFQ_M1B[[#This Row],[LFQ intensity 14394 By sphero 2]]-Kuenzle_Michaillat_proteinGroups_LFQ_M1B[[#This Row],[LFQ intensity 14395 By vac 2]]</f>
        <v>-0.29060554504389913</v>
      </c>
      <c r="L17">
        <f>2^Kuenzle_Michaillat_proteinGroups_LFQ_M1B[[#This Row],[By sphero 2 - By vac 2]]</f>
        <v>0.8175588310586942</v>
      </c>
      <c r="M17" t="s">
        <v>34</v>
      </c>
      <c r="N17" t="s">
        <v>34</v>
      </c>
      <c r="O17" t="s">
        <v>39</v>
      </c>
      <c r="P17" t="s">
        <v>39</v>
      </c>
      <c r="Q17" t="s">
        <v>39</v>
      </c>
      <c r="R17" t="s">
        <v>3531</v>
      </c>
      <c r="S17" t="s">
        <v>3531</v>
      </c>
      <c r="T17" t="s">
        <v>3531</v>
      </c>
      <c r="U17" t="s">
        <v>3532</v>
      </c>
      <c r="V17" t="s">
        <v>42</v>
      </c>
      <c r="W17" t="s">
        <v>3533</v>
      </c>
      <c r="X17" t="s">
        <v>3534</v>
      </c>
      <c r="Y17" t="s">
        <v>165</v>
      </c>
      <c r="Z17" t="s">
        <v>42</v>
      </c>
      <c r="AA17" t="s">
        <v>42</v>
      </c>
      <c r="AB17" t="s">
        <v>39</v>
      </c>
      <c r="AC17" t="s">
        <v>42</v>
      </c>
      <c r="AD17" t="s">
        <v>39</v>
      </c>
      <c r="AE17" t="s">
        <v>39</v>
      </c>
      <c r="AF17" t="s">
        <v>3535</v>
      </c>
      <c r="AG17" t="s">
        <v>36</v>
      </c>
      <c r="AH17" t="s">
        <v>36</v>
      </c>
      <c r="AI17" t="s">
        <v>36</v>
      </c>
      <c r="AJ17" t="s">
        <v>36</v>
      </c>
      <c r="AK17" t="s">
        <v>3536</v>
      </c>
      <c r="AL17" t="s">
        <v>3537</v>
      </c>
      <c r="AM17" s="1" t="s">
        <v>42</v>
      </c>
      <c r="AN17" t="s">
        <v>3538</v>
      </c>
      <c r="AO17" t="s">
        <v>42</v>
      </c>
      <c r="AP17" t="s">
        <v>3539</v>
      </c>
      <c r="AQ17" t="s">
        <v>3539</v>
      </c>
      <c r="AR17" t="s">
        <v>3540</v>
      </c>
      <c r="AS17" t="s">
        <v>3541</v>
      </c>
      <c r="AT17" t="s">
        <v>3542</v>
      </c>
    </row>
    <row r="18" spans="1:46" hidden="1" x14ac:dyDescent="0.2">
      <c r="A18" t="s">
        <v>3639</v>
      </c>
      <c r="B18" t="s">
        <v>3640</v>
      </c>
      <c r="C18" t="s">
        <v>36</v>
      </c>
      <c r="D18" t="s">
        <v>36</v>
      </c>
      <c r="E18" t="s">
        <v>36</v>
      </c>
      <c r="F18" t="s">
        <v>36</v>
      </c>
      <c r="G18">
        <f>Kuenzle_Michaillat_proteinGroups_LFQ_M1B[[#This Row],[LFQ intensity 14371 Bj sphero]]-Kuenzle_Michaillat_proteinGroups_LFQ_M1B[[#This Row],[LFQ intensity 14370 Bj vac]]</f>
        <v>3.8902072906493999</v>
      </c>
      <c r="H18">
        <f>2^Kuenzle_Michaillat_proteinGroups_LFQ_M1B[[#This Row],[Bj sphero - Bj vac]]</f>
        <v>14.827539301477076</v>
      </c>
      <c r="I18" t="e">
        <f>Kuenzle_Michaillat_proteinGroups_LFQ_M1B[[#This Row],[LFQ intensity 14392 By sphero 1]]-Kuenzle_Michaillat_proteinGroups_LFQ_M1B[[#This Row],[LFQ intensity 14393 By vac 1]]</f>
        <v>#VALUE!</v>
      </c>
      <c r="J18" t="e">
        <f>2^Kuenzle_Michaillat_proteinGroups_LFQ_M1B[[#This Row],[By sphero 1 - By vac 1]]</f>
        <v>#VALUE!</v>
      </c>
      <c r="K18" t="e">
        <f>Kuenzle_Michaillat_proteinGroups_LFQ_M1B[[#This Row],[LFQ intensity 14394 By sphero 2]]-Kuenzle_Michaillat_proteinGroups_LFQ_M1B[[#This Row],[LFQ intensity 14395 By vac 2]]</f>
        <v>#VALUE!</v>
      </c>
      <c r="L18" t="e">
        <f>2^Kuenzle_Michaillat_proteinGroups_LFQ_M1B[[#This Row],[By sphero 2 - By vac 2]]</f>
        <v>#VALUE!</v>
      </c>
      <c r="M18" t="s">
        <v>34</v>
      </c>
      <c r="N18" t="s">
        <v>34</v>
      </c>
      <c r="O18" t="s">
        <v>90</v>
      </c>
      <c r="P18" t="s">
        <v>90</v>
      </c>
      <c r="Q18" t="s">
        <v>90</v>
      </c>
      <c r="R18" t="s">
        <v>3641</v>
      </c>
      <c r="S18" t="s">
        <v>3641</v>
      </c>
      <c r="T18" t="s">
        <v>3641</v>
      </c>
      <c r="U18" t="s">
        <v>3642</v>
      </c>
      <c r="V18" t="s">
        <v>42</v>
      </c>
      <c r="W18" t="s">
        <v>3643</v>
      </c>
      <c r="X18" t="s">
        <v>3644</v>
      </c>
      <c r="Y18" t="s">
        <v>483</v>
      </c>
      <c r="Z18" t="s">
        <v>113</v>
      </c>
      <c r="AA18" t="s">
        <v>90</v>
      </c>
      <c r="AB18" t="s">
        <v>42</v>
      </c>
      <c r="AC18" t="s">
        <v>42</v>
      </c>
      <c r="AD18" t="s">
        <v>42</v>
      </c>
      <c r="AE18" t="s">
        <v>42</v>
      </c>
      <c r="AF18" t="s">
        <v>3645</v>
      </c>
      <c r="AG18" t="s">
        <v>3646</v>
      </c>
      <c r="AH18" t="s">
        <v>3647</v>
      </c>
      <c r="AI18" t="s">
        <v>36</v>
      </c>
      <c r="AJ18" t="s">
        <v>36</v>
      </c>
      <c r="AK18" t="s">
        <v>36</v>
      </c>
      <c r="AL18" t="s">
        <v>36</v>
      </c>
      <c r="AM18" s="1" t="s">
        <v>42</v>
      </c>
      <c r="AN18" t="s">
        <v>3648</v>
      </c>
      <c r="AO18" t="s">
        <v>42</v>
      </c>
      <c r="AP18" t="s">
        <v>3649</v>
      </c>
      <c r="AQ18" t="s">
        <v>3649</v>
      </c>
      <c r="AR18" t="s">
        <v>3650</v>
      </c>
      <c r="AS18" t="s">
        <v>3651</v>
      </c>
      <c r="AT18" t="s">
        <v>3652</v>
      </c>
    </row>
    <row r="19" spans="1:46" hidden="1" x14ac:dyDescent="0.2">
      <c r="A19" t="s">
        <v>36</v>
      </c>
      <c r="B19" t="s">
        <v>4189</v>
      </c>
      <c r="C19" t="s">
        <v>4190</v>
      </c>
      <c r="D19" t="s">
        <v>36</v>
      </c>
      <c r="E19" t="s">
        <v>36</v>
      </c>
      <c r="F19" t="s">
        <v>4191</v>
      </c>
      <c r="G19" t="e">
        <f>Kuenzle_Michaillat_proteinGroups_LFQ_M1B[[#This Row],[LFQ intensity 14371 Bj sphero]]-Kuenzle_Michaillat_proteinGroups_LFQ_M1B[[#This Row],[LFQ intensity 14370 Bj vac]]</f>
        <v>#VALUE!</v>
      </c>
      <c r="H19" t="e">
        <f>2^Kuenzle_Michaillat_proteinGroups_LFQ_M1B[[#This Row],[Bj sphero - Bj vac]]</f>
        <v>#VALUE!</v>
      </c>
      <c r="I19" t="e">
        <f>Kuenzle_Michaillat_proteinGroups_LFQ_M1B[[#This Row],[LFQ intensity 14392 By sphero 1]]-Kuenzle_Michaillat_proteinGroups_LFQ_M1B[[#This Row],[LFQ intensity 14393 By vac 1]]</f>
        <v>#VALUE!</v>
      </c>
      <c r="J19" t="e">
        <f>2^Kuenzle_Michaillat_proteinGroups_LFQ_M1B[[#This Row],[By sphero 1 - By vac 1]]</f>
        <v>#VALUE!</v>
      </c>
      <c r="K19" t="e">
        <f>Kuenzle_Michaillat_proteinGroups_LFQ_M1B[[#This Row],[LFQ intensity 14394 By sphero 2]]-Kuenzle_Michaillat_proteinGroups_LFQ_M1B[[#This Row],[LFQ intensity 14395 By vac 2]]</f>
        <v>#VALUE!</v>
      </c>
      <c r="L19" t="e">
        <f>2^Kuenzle_Michaillat_proteinGroups_LFQ_M1B[[#This Row],[By sphero 2 - By vac 2]]</f>
        <v>#VALUE!</v>
      </c>
      <c r="M19" t="s">
        <v>34</v>
      </c>
      <c r="N19" t="s">
        <v>34</v>
      </c>
      <c r="O19" t="s">
        <v>39</v>
      </c>
      <c r="P19" t="s">
        <v>39</v>
      </c>
      <c r="Q19" t="s">
        <v>39</v>
      </c>
      <c r="R19" t="s">
        <v>4192</v>
      </c>
      <c r="S19" t="s">
        <v>4192</v>
      </c>
      <c r="T19" t="s">
        <v>4192</v>
      </c>
      <c r="U19" t="s">
        <v>4193</v>
      </c>
      <c r="V19" t="s">
        <v>4194</v>
      </c>
      <c r="W19" t="s">
        <v>4195</v>
      </c>
      <c r="X19" t="s">
        <v>4196</v>
      </c>
      <c r="Y19" t="s">
        <v>113</v>
      </c>
      <c r="Z19" t="s">
        <v>39</v>
      </c>
      <c r="AA19" t="s">
        <v>42</v>
      </c>
      <c r="AB19" t="s">
        <v>39</v>
      </c>
      <c r="AC19" t="s">
        <v>42</v>
      </c>
      <c r="AD19" t="s">
        <v>42</v>
      </c>
      <c r="AE19" t="s">
        <v>39</v>
      </c>
      <c r="AF19" t="s">
        <v>4197</v>
      </c>
      <c r="AG19" t="s">
        <v>36</v>
      </c>
      <c r="AH19" t="s">
        <v>4198</v>
      </c>
      <c r="AI19" t="s">
        <v>4199</v>
      </c>
      <c r="AJ19" t="s">
        <v>36</v>
      </c>
      <c r="AK19" t="s">
        <v>36</v>
      </c>
      <c r="AL19" t="s">
        <v>4200</v>
      </c>
      <c r="AM19" s="1" t="s">
        <v>42</v>
      </c>
      <c r="AN19" t="s">
        <v>4201</v>
      </c>
      <c r="AO19" t="s">
        <v>42</v>
      </c>
      <c r="AP19" t="s">
        <v>4202</v>
      </c>
      <c r="AQ19" t="s">
        <v>4202</v>
      </c>
      <c r="AR19" t="s">
        <v>4203</v>
      </c>
      <c r="AS19" t="s">
        <v>4204</v>
      </c>
      <c r="AT19" t="s">
        <v>4205</v>
      </c>
    </row>
    <row r="20" spans="1:46" hidden="1" x14ac:dyDescent="0.2">
      <c r="A20" t="s">
        <v>4371</v>
      </c>
      <c r="B20" t="s">
        <v>4372</v>
      </c>
      <c r="C20" t="s">
        <v>4373</v>
      </c>
      <c r="D20" t="s">
        <v>36</v>
      </c>
      <c r="E20" t="s">
        <v>4374</v>
      </c>
      <c r="F20" t="s">
        <v>36</v>
      </c>
      <c r="G20">
        <f>Kuenzle_Michaillat_proteinGroups_LFQ_M1B[[#This Row],[LFQ intensity 14371 Bj sphero]]-Kuenzle_Michaillat_proteinGroups_LFQ_M1B[[#This Row],[LFQ intensity 14370 Bj vac]]</f>
        <v>-0.66170501708980112</v>
      </c>
      <c r="H20">
        <f>2^Kuenzle_Michaillat_proteinGroups_LFQ_M1B[[#This Row],[Bj sphero - Bj vac]]</f>
        <v>0.63213078562881153</v>
      </c>
      <c r="I20" t="e">
        <f>Kuenzle_Michaillat_proteinGroups_LFQ_M1B[[#This Row],[LFQ intensity 14392 By sphero 1]]-Kuenzle_Michaillat_proteinGroups_LFQ_M1B[[#This Row],[LFQ intensity 14393 By vac 1]]</f>
        <v>#VALUE!</v>
      </c>
      <c r="J20" t="e">
        <f>2^Kuenzle_Michaillat_proteinGroups_LFQ_M1B[[#This Row],[By sphero 1 - By vac 1]]</f>
        <v>#VALUE!</v>
      </c>
      <c r="K20" t="e">
        <f>Kuenzle_Michaillat_proteinGroups_LFQ_M1B[[#This Row],[LFQ intensity 14394 By sphero 2]]-Kuenzle_Michaillat_proteinGroups_LFQ_M1B[[#This Row],[LFQ intensity 14395 By vac 2]]</f>
        <v>#VALUE!</v>
      </c>
      <c r="L20" t="e">
        <f>2^Kuenzle_Michaillat_proteinGroups_LFQ_M1B[[#This Row],[By sphero 2 - By vac 2]]</f>
        <v>#VALUE!</v>
      </c>
      <c r="M20" t="s">
        <v>34</v>
      </c>
      <c r="N20" t="s">
        <v>34</v>
      </c>
      <c r="O20" t="s">
        <v>45</v>
      </c>
      <c r="P20" t="s">
        <v>45</v>
      </c>
      <c r="Q20" t="s">
        <v>45</v>
      </c>
      <c r="R20" t="s">
        <v>250</v>
      </c>
      <c r="S20" t="s">
        <v>250</v>
      </c>
      <c r="T20" t="s">
        <v>250</v>
      </c>
      <c r="U20" t="s">
        <v>4375</v>
      </c>
      <c r="V20" t="s">
        <v>4376</v>
      </c>
      <c r="W20" t="s">
        <v>4377</v>
      </c>
      <c r="X20" t="s">
        <v>4378</v>
      </c>
      <c r="Y20" t="s">
        <v>113</v>
      </c>
      <c r="Z20" t="s">
        <v>39</v>
      </c>
      <c r="AA20" t="s">
        <v>39</v>
      </c>
      <c r="AB20" t="s">
        <v>39</v>
      </c>
      <c r="AC20" t="s">
        <v>39</v>
      </c>
      <c r="AD20" t="s">
        <v>39</v>
      </c>
      <c r="AE20" t="s">
        <v>113</v>
      </c>
      <c r="AF20" t="s">
        <v>4379</v>
      </c>
      <c r="AG20" t="s">
        <v>4380</v>
      </c>
      <c r="AH20" t="s">
        <v>4381</v>
      </c>
      <c r="AI20" t="s">
        <v>4382</v>
      </c>
      <c r="AJ20" t="s">
        <v>4383</v>
      </c>
      <c r="AK20" t="s">
        <v>4384</v>
      </c>
      <c r="AL20" t="s">
        <v>4385</v>
      </c>
      <c r="AM20" s="1" t="s">
        <v>42</v>
      </c>
      <c r="AN20" t="s">
        <v>4386</v>
      </c>
      <c r="AO20" t="s">
        <v>42</v>
      </c>
      <c r="AP20" t="s">
        <v>4387</v>
      </c>
      <c r="AQ20" t="s">
        <v>4387</v>
      </c>
      <c r="AR20" t="s">
        <v>4388</v>
      </c>
      <c r="AS20" t="s">
        <v>4389</v>
      </c>
      <c r="AT20" t="s">
        <v>4390</v>
      </c>
    </row>
    <row r="21" spans="1:46" hidden="1" x14ac:dyDescent="0.2">
      <c r="A21" t="s">
        <v>36</v>
      </c>
      <c r="B21" t="s">
        <v>36</v>
      </c>
      <c r="C21" t="s">
        <v>4604</v>
      </c>
      <c r="D21" t="s">
        <v>36</v>
      </c>
      <c r="E21" t="s">
        <v>4605</v>
      </c>
      <c r="F21" t="s">
        <v>36</v>
      </c>
      <c r="G21" t="e">
        <f>Kuenzle_Michaillat_proteinGroups_LFQ_M1B[[#This Row],[LFQ intensity 14371 Bj sphero]]-Kuenzle_Michaillat_proteinGroups_LFQ_M1B[[#This Row],[LFQ intensity 14370 Bj vac]]</f>
        <v>#VALUE!</v>
      </c>
      <c r="H21" t="e">
        <f>2^Kuenzle_Michaillat_proteinGroups_LFQ_M1B[[#This Row],[Bj sphero - Bj vac]]</f>
        <v>#VALUE!</v>
      </c>
      <c r="I21" t="e">
        <f>Kuenzle_Michaillat_proteinGroups_LFQ_M1B[[#This Row],[LFQ intensity 14392 By sphero 1]]-Kuenzle_Michaillat_proteinGroups_LFQ_M1B[[#This Row],[LFQ intensity 14393 By vac 1]]</f>
        <v>#VALUE!</v>
      </c>
      <c r="J21" t="e">
        <f>2^Kuenzle_Michaillat_proteinGroups_LFQ_M1B[[#This Row],[By sphero 1 - By vac 1]]</f>
        <v>#VALUE!</v>
      </c>
      <c r="K21" t="e">
        <f>Kuenzle_Michaillat_proteinGroups_LFQ_M1B[[#This Row],[LFQ intensity 14394 By sphero 2]]-Kuenzle_Michaillat_proteinGroups_LFQ_M1B[[#This Row],[LFQ intensity 14395 By vac 2]]</f>
        <v>#VALUE!</v>
      </c>
      <c r="L21" t="e">
        <f>2^Kuenzle_Michaillat_proteinGroups_LFQ_M1B[[#This Row],[By sphero 2 - By vac 2]]</f>
        <v>#VALUE!</v>
      </c>
      <c r="M21" t="s">
        <v>34</v>
      </c>
      <c r="N21" t="s">
        <v>34</v>
      </c>
      <c r="O21" t="s">
        <v>165</v>
      </c>
      <c r="P21" t="s">
        <v>165</v>
      </c>
      <c r="Q21" t="s">
        <v>165</v>
      </c>
      <c r="R21" t="s">
        <v>4606</v>
      </c>
      <c r="S21" t="s">
        <v>4606</v>
      </c>
      <c r="T21" t="s">
        <v>4606</v>
      </c>
      <c r="U21" t="s">
        <v>4607</v>
      </c>
      <c r="V21" t="s">
        <v>42</v>
      </c>
      <c r="W21" t="s">
        <v>4608</v>
      </c>
      <c r="X21" t="s">
        <v>4609</v>
      </c>
      <c r="Y21" t="s">
        <v>113</v>
      </c>
      <c r="Z21" t="s">
        <v>42</v>
      </c>
      <c r="AA21" t="s">
        <v>42</v>
      </c>
      <c r="AB21" t="s">
        <v>165</v>
      </c>
      <c r="AC21" t="s">
        <v>42</v>
      </c>
      <c r="AD21" t="s">
        <v>165</v>
      </c>
      <c r="AE21" t="s">
        <v>42</v>
      </c>
      <c r="AF21" t="s">
        <v>4610</v>
      </c>
      <c r="AG21" t="s">
        <v>36</v>
      </c>
      <c r="AH21" t="s">
        <v>36</v>
      </c>
      <c r="AI21" t="s">
        <v>4611</v>
      </c>
      <c r="AJ21" t="s">
        <v>36</v>
      </c>
      <c r="AK21" t="s">
        <v>4612</v>
      </c>
      <c r="AL21" t="s">
        <v>36</v>
      </c>
      <c r="AM21" s="1" t="s">
        <v>42</v>
      </c>
      <c r="AN21" t="s">
        <v>36</v>
      </c>
      <c r="AO21" t="s">
        <v>42</v>
      </c>
      <c r="AP21" t="s">
        <v>4613</v>
      </c>
      <c r="AQ21" t="s">
        <v>4613</v>
      </c>
      <c r="AR21" t="s">
        <v>4614</v>
      </c>
      <c r="AS21" t="s">
        <v>4615</v>
      </c>
      <c r="AT21" t="s">
        <v>4616</v>
      </c>
    </row>
    <row r="22" spans="1:46" hidden="1" x14ac:dyDescent="0.2">
      <c r="A22" t="s">
        <v>36</v>
      </c>
      <c r="B22" t="s">
        <v>4780</v>
      </c>
      <c r="C22" t="s">
        <v>36</v>
      </c>
      <c r="D22" t="s">
        <v>4781</v>
      </c>
      <c r="E22" t="s">
        <v>36</v>
      </c>
      <c r="F22" t="s">
        <v>4782</v>
      </c>
      <c r="G22" t="e">
        <f>Kuenzle_Michaillat_proteinGroups_LFQ_M1B[[#This Row],[LFQ intensity 14371 Bj sphero]]-Kuenzle_Michaillat_proteinGroups_LFQ_M1B[[#This Row],[LFQ intensity 14370 Bj vac]]</f>
        <v>#VALUE!</v>
      </c>
      <c r="H22" t="e">
        <f>2^Kuenzle_Michaillat_proteinGroups_LFQ_M1B[[#This Row],[Bj sphero - Bj vac]]</f>
        <v>#VALUE!</v>
      </c>
      <c r="I22" t="e">
        <f>Kuenzle_Michaillat_proteinGroups_LFQ_M1B[[#This Row],[LFQ intensity 14392 By sphero 1]]-Kuenzle_Michaillat_proteinGroups_LFQ_M1B[[#This Row],[LFQ intensity 14393 By vac 1]]</f>
        <v>#VALUE!</v>
      </c>
      <c r="J22" t="e">
        <f>2^Kuenzle_Michaillat_proteinGroups_LFQ_M1B[[#This Row],[By sphero 1 - By vac 1]]</f>
        <v>#VALUE!</v>
      </c>
      <c r="K22" t="e">
        <f>Kuenzle_Michaillat_proteinGroups_LFQ_M1B[[#This Row],[LFQ intensity 14394 By sphero 2]]-Kuenzle_Michaillat_proteinGroups_LFQ_M1B[[#This Row],[LFQ intensity 14395 By vac 2]]</f>
        <v>#VALUE!</v>
      </c>
      <c r="L22" t="e">
        <f>2^Kuenzle_Michaillat_proteinGroups_LFQ_M1B[[#This Row],[By sphero 2 - By vac 2]]</f>
        <v>#VALUE!</v>
      </c>
      <c r="M22" t="s">
        <v>34</v>
      </c>
      <c r="N22" t="s">
        <v>34</v>
      </c>
      <c r="O22" t="s">
        <v>39</v>
      </c>
      <c r="P22" t="s">
        <v>39</v>
      </c>
      <c r="Q22" t="s">
        <v>39</v>
      </c>
      <c r="R22" t="s">
        <v>4783</v>
      </c>
      <c r="S22" t="s">
        <v>4783</v>
      </c>
      <c r="T22" t="s">
        <v>4783</v>
      </c>
      <c r="U22" t="s">
        <v>4784</v>
      </c>
      <c r="V22" t="s">
        <v>42</v>
      </c>
      <c r="W22" t="s">
        <v>4785</v>
      </c>
      <c r="X22" t="s">
        <v>4786</v>
      </c>
      <c r="Y22" t="s">
        <v>45</v>
      </c>
      <c r="Z22" t="s">
        <v>39</v>
      </c>
      <c r="AA22" t="s">
        <v>42</v>
      </c>
      <c r="AB22" t="s">
        <v>42</v>
      </c>
      <c r="AC22" t="s">
        <v>39</v>
      </c>
      <c r="AD22" t="s">
        <v>42</v>
      </c>
      <c r="AE22" t="s">
        <v>39</v>
      </c>
      <c r="AF22" t="s">
        <v>4787</v>
      </c>
      <c r="AG22" t="s">
        <v>36</v>
      </c>
      <c r="AH22" t="s">
        <v>4788</v>
      </c>
      <c r="AI22" t="s">
        <v>36</v>
      </c>
      <c r="AJ22" t="s">
        <v>4789</v>
      </c>
      <c r="AK22" t="s">
        <v>36</v>
      </c>
      <c r="AL22" t="s">
        <v>4790</v>
      </c>
      <c r="AM22" s="1" t="s">
        <v>42</v>
      </c>
      <c r="AN22" t="s">
        <v>36</v>
      </c>
      <c r="AO22" t="s">
        <v>42</v>
      </c>
      <c r="AP22" t="s">
        <v>4791</v>
      </c>
      <c r="AQ22" t="s">
        <v>4791</v>
      </c>
      <c r="AR22" t="s">
        <v>4792</v>
      </c>
      <c r="AS22" t="s">
        <v>4793</v>
      </c>
      <c r="AT22" t="s">
        <v>4794</v>
      </c>
    </row>
    <row r="23" spans="1:46" hidden="1" x14ac:dyDescent="0.2">
      <c r="A23" t="s">
        <v>36</v>
      </c>
      <c r="B23" t="s">
        <v>36</v>
      </c>
      <c r="C23" t="s">
        <v>36</v>
      </c>
      <c r="D23" t="s">
        <v>36</v>
      </c>
      <c r="E23" t="s">
        <v>36</v>
      </c>
      <c r="F23" t="s">
        <v>4956</v>
      </c>
      <c r="G23" t="e">
        <f>Kuenzle_Michaillat_proteinGroups_LFQ_M1B[[#This Row],[LFQ intensity 14371 Bj sphero]]-Kuenzle_Michaillat_proteinGroups_LFQ_M1B[[#This Row],[LFQ intensity 14370 Bj vac]]</f>
        <v>#VALUE!</v>
      </c>
      <c r="H23" t="e">
        <f>2^Kuenzle_Michaillat_proteinGroups_LFQ_M1B[[#This Row],[Bj sphero - Bj vac]]</f>
        <v>#VALUE!</v>
      </c>
      <c r="I23" t="e">
        <f>Kuenzle_Michaillat_proteinGroups_LFQ_M1B[[#This Row],[LFQ intensity 14392 By sphero 1]]-Kuenzle_Michaillat_proteinGroups_LFQ_M1B[[#This Row],[LFQ intensity 14393 By vac 1]]</f>
        <v>#VALUE!</v>
      </c>
      <c r="J23" t="e">
        <f>2^Kuenzle_Michaillat_proteinGroups_LFQ_M1B[[#This Row],[By sphero 1 - By vac 1]]</f>
        <v>#VALUE!</v>
      </c>
      <c r="K23" t="e">
        <f>Kuenzle_Michaillat_proteinGroups_LFQ_M1B[[#This Row],[LFQ intensity 14394 By sphero 2]]-Kuenzle_Michaillat_proteinGroups_LFQ_M1B[[#This Row],[LFQ intensity 14395 By vac 2]]</f>
        <v>#VALUE!</v>
      </c>
      <c r="L23" t="e">
        <f>2^Kuenzle_Michaillat_proteinGroups_LFQ_M1B[[#This Row],[By sphero 2 - By vac 2]]</f>
        <v>#VALUE!</v>
      </c>
      <c r="M23" t="s">
        <v>34</v>
      </c>
      <c r="N23" t="s">
        <v>34</v>
      </c>
      <c r="O23" t="s">
        <v>165</v>
      </c>
      <c r="P23" t="s">
        <v>165</v>
      </c>
      <c r="Q23" t="s">
        <v>165</v>
      </c>
      <c r="R23" t="s">
        <v>4957</v>
      </c>
      <c r="S23" t="s">
        <v>4957</v>
      </c>
      <c r="T23" t="s">
        <v>4957</v>
      </c>
      <c r="U23" t="s">
        <v>4958</v>
      </c>
      <c r="V23" t="s">
        <v>4959</v>
      </c>
      <c r="W23" t="s">
        <v>4960</v>
      </c>
      <c r="X23" t="s">
        <v>4961</v>
      </c>
      <c r="Y23" t="s">
        <v>39</v>
      </c>
      <c r="Z23" t="s">
        <v>42</v>
      </c>
      <c r="AA23" t="s">
        <v>42</v>
      </c>
      <c r="AB23" t="s">
        <v>42</v>
      </c>
      <c r="AC23" t="s">
        <v>42</v>
      </c>
      <c r="AD23" t="s">
        <v>42</v>
      </c>
      <c r="AE23" t="s">
        <v>165</v>
      </c>
      <c r="AF23" t="s">
        <v>4962</v>
      </c>
      <c r="AG23" t="s">
        <v>36</v>
      </c>
      <c r="AH23" t="s">
        <v>36</v>
      </c>
      <c r="AI23" t="s">
        <v>36</v>
      </c>
      <c r="AJ23" t="s">
        <v>36</v>
      </c>
      <c r="AK23" t="s">
        <v>36</v>
      </c>
      <c r="AL23" t="s">
        <v>4963</v>
      </c>
      <c r="AM23" s="1" t="s">
        <v>42</v>
      </c>
      <c r="AN23" t="s">
        <v>36</v>
      </c>
      <c r="AO23" t="s">
        <v>42</v>
      </c>
      <c r="AP23" t="s">
        <v>4964</v>
      </c>
      <c r="AQ23" t="s">
        <v>4964</v>
      </c>
      <c r="AR23" t="s">
        <v>4965</v>
      </c>
      <c r="AS23" t="s">
        <v>4966</v>
      </c>
      <c r="AT23" t="s">
        <v>4967</v>
      </c>
    </row>
    <row r="24" spans="1:46" hidden="1" x14ac:dyDescent="0.2">
      <c r="A24" t="s">
        <v>36</v>
      </c>
      <c r="B24" t="s">
        <v>36</v>
      </c>
      <c r="C24" t="s">
        <v>36</v>
      </c>
      <c r="D24" t="s">
        <v>5299</v>
      </c>
      <c r="E24" t="s">
        <v>36</v>
      </c>
      <c r="F24" t="s">
        <v>36</v>
      </c>
      <c r="G24" t="e">
        <f>Kuenzle_Michaillat_proteinGroups_LFQ_M1B[[#This Row],[LFQ intensity 14371 Bj sphero]]-Kuenzle_Michaillat_proteinGroups_LFQ_M1B[[#This Row],[LFQ intensity 14370 Bj vac]]</f>
        <v>#VALUE!</v>
      </c>
      <c r="H24" t="e">
        <f>2^Kuenzle_Michaillat_proteinGroups_LFQ_M1B[[#This Row],[Bj sphero - Bj vac]]</f>
        <v>#VALUE!</v>
      </c>
      <c r="I24" t="e">
        <f>Kuenzle_Michaillat_proteinGroups_LFQ_M1B[[#This Row],[LFQ intensity 14392 By sphero 1]]-Kuenzle_Michaillat_proteinGroups_LFQ_M1B[[#This Row],[LFQ intensity 14393 By vac 1]]</f>
        <v>#VALUE!</v>
      </c>
      <c r="J24" t="e">
        <f>2^Kuenzle_Michaillat_proteinGroups_LFQ_M1B[[#This Row],[By sphero 1 - By vac 1]]</f>
        <v>#VALUE!</v>
      </c>
      <c r="K24" t="e">
        <f>Kuenzle_Michaillat_proteinGroups_LFQ_M1B[[#This Row],[LFQ intensity 14394 By sphero 2]]-Kuenzle_Michaillat_proteinGroups_LFQ_M1B[[#This Row],[LFQ intensity 14395 By vac 2]]</f>
        <v>#VALUE!</v>
      </c>
      <c r="L24" t="e">
        <f>2^Kuenzle_Michaillat_proteinGroups_LFQ_M1B[[#This Row],[By sphero 2 - By vac 2]]</f>
        <v>#VALUE!</v>
      </c>
      <c r="M24" t="s">
        <v>34</v>
      </c>
      <c r="N24" t="s">
        <v>34</v>
      </c>
      <c r="O24" t="s">
        <v>712</v>
      </c>
      <c r="P24" t="s">
        <v>165</v>
      </c>
      <c r="Q24" t="s">
        <v>165</v>
      </c>
      <c r="R24" t="s">
        <v>5300</v>
      </c>
      <c r="S24" t="s">
        <v>5301</v>
      </c>
      <c r="T24" t="s">
        <v>5301</v>
      </c>
      <c r="U24" t="s">
        <v>5302</v>
      </c>
      <c r="V24" t="s">
        <v>5303</v>
      </c>
      <c r="W24" t="s">
        <v>5304</v>
      </c>
      <c r="X24" t="s">
        <v>5305</v>
      </c>
      <c r="Y24" t="s">
        <v>165</v>
      </c>
      <c r="Z24" t="s">
        <v>42</v>
      </c>
      <c r="AA24" t="s">
        <v>42</v>
      </c>
      <c r="AB24" t="s">
        <v>42</v>
      </c>
      <c r="AC24" t="s">
        <v>39</v>
      </c>
      <c r="AD24" t="s">
        <v>39</v>
      </c>
      <c r="AE24" t="s">
        <v>42</v>
      </c>
      <c r="AF24" t="s">
        <v>5306</v>
      </c>
      <c r="AG24" t="s">
        <v>36</v>
      </c>
      <c r="AH24" t="s">
        <v>36</v>
      </c>
      <c r="AI24" t="s">
        <v>36</v>
      </c>
      <c r="AJ24" t="s">
        <v>5307</v>
      </c>
      <c r="AK24" t="s">
        <v>36</v>
      </c>
      <c r="AL24" t="s">
        <v>36</v>
      </c>
      <c r="AM24" s="1" t="s">
        <v>42</v>
      </c>
      <c r="AN24" t="s">
        <v>36</v>
      </c>
      <c r="AO24" t="s">
        <v>42</v>
      </c>
      <c r="AP24" t="s">
        <v>5308</v>
      </c>
      <c r="AQ24" t="s">
        <v>5308</v>
      </c>
      <c r="AR24" t="s">
        <v>5309</v>
      </c>
      <c r="AS24" t="s">
        <v>5310</v>
      </c>
      <c r="AT24" t="s">
        <v>5311</v>
      </c>
    </row>
    <row r="25" spans="1:46" hidden="1" x14ac:dyDescent="0.2">
      <c r="A25" t="s">
        <v>36</v>
      </c>
      <c r="B25" t="s">
        <v>36</v>
      </c>
      <c r="C25" t="s">
        <v>5726</v>
      </c>
      <c r="D25" t="s">
        <v>36</v>
      </c>
      <c r="E25" t="s">
        <v>5727</v>
      </c>
      <c r="F25" t="s">
        <v>36</v>
      </c>
      <c r="G25" t="e">
        <f>Kuenzle_Michaillat_proteinGroups_LFQ_M1B[[#This Row],[LFQ intensity 14371 Bj sphero]]-Kuenzle_Michaillat_proteinGroups_LFQ_M1B[[#This Row],[LFQ intensity 14370 Bj vac]]</f>
        <v>#VALUE!</v>
      </c>
      <c r="H25" t="e">
        <f>2^Kuenzle_Michaillat_proteinGroups_LFQ_M1B[[#This Row],[Bj sphero - Bj vac]]</f>
        <v>#VALUE!</v>
      </c>
      <c r="I25" t="e">
        <f>Kuenzle_Michaillat_proteinGroups_LFQ_M1B[[#This Row],[LFQ intensity 14392 By sphero 1]]-Kuenzle_Michaillat_proteinGroups_LFQ_M1B[[#This Row],[LFQ intensity 14393 By vac 1]]</f>
        <v>#VALUE!</v>
      </c>
      <c r="J25" t="e">
        <f>2^Kuenzle_Michaillat_proteinGroups_LFQ_M1B[[#This Row],[By sphero 1 - By vac 1]]</f>
        <v>#VALUE!</v>
      </c>
      <c r="K25" t="e">
        <f>Kuenzle_Michaillat_proteinGroups_LFQ_M1B[[#This Row],[LFQ intensity 14394 By sphero 2]]-Kuenzle_Michaillat_proteinGroups_LFQ_M1B[[#This Row],[LFQ intensity 14395 By vac 2]]</f>
        <v>#VALUE!</v>
      </c>
      <c r="L25" t="e">
        <f>2^Kuenzle_Michaillat_proteinGroups_LFQ_M1B[[#This Row],[By sphero 2 - By vac 2]]</f>
        <v>#VALUE!</v>
      </c>
      <c r="M25" t="s">
        <v>34</v>
      </c>
      <c r="N25" t="s">
        <v>34</v>
      </c>
      <c r="O25" t="s">
        <v>39</v>
      </c>
      <c r="P25" t="s">
        <v>39</v>
      </c>
      <c r="Q25" t="s">
        <v>39</v>
      </c>
      <c r="R25" t="s">
        <v>5728</v>
      </c>
      <c r="S25" t="s">
        <v>5728</v>
      </c>
      <c r="T25" t="s">
        <v>5728</v>
      </c>
      <c r="U25" t="s">
        <v>5729</v>
      </c>
      <c r="V25" t="s">
        <v>42</v>
      </c>
      <c r="W25" t="s">
        <v>5730</v>
      </c>
      <c r="X25" t="s">
        <v>5731</v>
      </c>
      <c r="Y25" t="s">
        <v>39</v>
      </c>
      <c r="Z25" t="s">
        <v>42</v>
      </c>
      <c r="AA25" t="s">
        <v>42</v>
      </c>
      <c r="AB25" t="s">
        <v>39</v>
      </c>
      <c r="AC25" t="s">
        <v>42</v>
      </c>
      <c r="AD25" t="s">
        <v>39</v>
      </c>
      <c r="AE25" t="s">
        <v>42</v>
      </c>
      <c r="AF25" t="s">
        <v>5731</v>
      </c>
      <c r="AG25" t="s">
        <v>36</v>
      </c>
      <c r="AH25" t="s">
        <v>36</v>
      </c>
      <c r="AI25" t="s">
        <v>5732</v>
      </c>
      <c r="AJ25" t="s">
        <v>36</v>
      </c>
      <c r="AK25" t="s">
        <v>5733</v>
      </c>
      <c r="AL25" t="s">
        <v>36</v>
      </c>
      <c r="AM25" s="1" t="s">
        <v>42</v>
      </c>
      <c r="AN25" t="s">
        <v>36</v>
      </c>
      <c r="AO25" t="s">
        <v>42</v>
      </c>
      <c r="AP25" t="s">
        <v>5734</v>
      </c>
      <c r="AQ25" t="s">
        <v>5734</v>
      </c>
      <c r="AR25" t="s">
        <v>5735</v>
      </c>
      <c r="AS25" t="s">
        <v>5736</v>
      </c>
      <c r="AT25" t="s">
        <v>5737</v>
      </c>
    </row>
    <row r="26" spans="1:46" hidden="1" x14ac:dyDescent="0.2">
      <c r="A26" t="s">
        <v>36</v>
      </c>
      <c r="B26" t="s">
        <v>36</v>
      </c>
      <c r="C26" t="s">
        <v>2229</v>
      </c>
      <c r="D26" t="s">
        <v>36</v>
      </c>
      <c r="E26" t="s">
        <v>5857</v>
      </c>
      <c r="F26" t="s">
        <v>36</v>
      </c>
      <c r="G26" t="e">
        <f>Kuenzle_Michaillat_proteinGroups_LFQ_M1B[[#This Row],[LFQ intensity 14371 Bj sphero]]-Kuenzle_Michaillat_proteinGroups_LFQ_M1B[[#This Row],[LFQ intensity 14370 Bj vac]]</f>
        <v>#VALUE!</v>
      </c>
      <c r="H26" t="e">
        <f>2^Kuenzle_Michaillat_proteinGroups_LFQ_M1B[[#This Row],[Bj sphero - Bj vac]]</f>
        <v>#VALUE!</v>
      </c>
      <c r="I26" t="e">
        <f>Kuenzle_Michaillat_proteinGroups_LFQ_M1B[[#This Row],[LFQ intensity 14392 By sphero 1]]-Kuenzle_Michaillat_proteinGroups_LFQ_M1B[[#This Row],[LFQ intensity 14393 By vac 1]]</f>
        <v>#VALUE!</v>
      </c>
      <c r="J26" t="e">
        <f>2^Kuenzle_Michaillat_proteinGroups_LFQ_M1B[[#This Row],[By sphero 1 - By vac 1]]</f>
        <v>#VALUE!</v>
      </c>
      <c r="K26" t="e">
        <f>Kuenzle_Michaillat_proteinGroups_LFQ_M1B[[#This Row],[LFQ intensity 14394 By sphero 2]]-Kuenzle_Michaillat_proteinGroups_LFQ_M1B[[#This Row],[LFQ intensity 14395 By vac 2]]</f>
        <v>#VALUE!</v>
      </c>
      <c r="L26" t="e">
        <f>2^Kuenzle_Michaillat_proteinGroups_LFQ_M1B[[#This Row],[By sphero 2 - By vac 2]]</f>
        <v>#VALUE!</v>
      </c>
      <c r="M26" t="s">
        <v>34</v>
      </c>
      <c r="N26" t="s">
        <v>34</v>
      </c>
      <c r="O26" t="s">
        <v>712</v>
      </c>
      <c r="P26" t="s">
        <v>39</v>
      </c>
      <c r="Q26" t="s">
        <v>39</v>
      </c>
      <c r="R26" t="s">
        <v>5858</v>
      </c>
      <c r="S26" t="s">
        <v>5859</v>
      </c>
      <c r="T26" t="s">
        <v>5859</v>
      </c>
      <c r="U26" t="s">
        <v>5860</v>
      </c>
      <c r="V26" t="s">
        <v>42</v>
      </c>
      <c r="W26" t="s">
        <v>5861</v>
      </c>
      <c r="X26" t="s">
        <v>5862</v>
      </c>
      <c r="Y26" t="s">
        <v>45</v>
      </c>
      <c r="Z26" t="s">
        <v>42</v>
      </c>
      <c r="AA26" t="s">
        <v>42</v>
      </c>
      <c r="AB26" t="s">
        <v>39</v>
      </c>
      <c r="AC26" t="s">
        <v>42</v>
      </c>
      <c r="AD26" t="s">
        <v>39</v>
      </c>
      <c r="AE26" t="s">
        <v>42</v>
      </c>
      <c r="AF26" t="s">
        <v>5863</v>
      </c>
      <c r="AG26" t="s">
        <v>36</v>
      </c>
      <c r="AH26" t="s">
        <v>36</v>
      </c>
      <c r="AI26" t="s">
        <v>5864</v>
      </c>
      <c r="AJ26" t="s">
        <v>36</v>
      </c>
      <c r="AK26" t="s">
        <v>5865</v>
      </c>
      <c r="AL26" t="s">
        <v>36</v>
      </c>
      <c r="AM26" s="1" t="s">
        <v>42</v>
      </c>
      <c r="AN26" t="s">
        <v>36</v>
      </c>
      <c r="AO26" t="s">
        <v>42</v>
      </c>
      <c r="AP26" t="s">
        <v>5866</v>
      </c>
      <c r="AQ26" t="s">
        <v>5866</v>
      </c>
      <c r="AR26" t="s">
        <v>5867</v>
      </c>
      <c r="AS26" t="s">
        <v>5868</v>
      </c>
      <c r="AT26" t="s">
        <v>5869</v>
      </c>
    </row>
    <row r="27" spans="1:46" hidden="1" x14ac:dyDescent="0.2">
      <c r="A27" t="s">
        <v>6013</v>
      </c>
      <c r="B27" t="s">
        <v>36</v>
      </c>
      <c r="C27" t="s">
        <v>6014</v>
      </c>
      <c r="D27" t="s">
        <v>36</v>
      </c>
      <c r="E27" t="s">
        <v>6015</v>
      </c>
      <c r="F27" t="s">
        <v>36</v>
      </c>
      <c r="G27" t="e">
        <f>Kuenzle_Michaillat_proteinGroups_LFQ_M1B[[#This Row],[LFQ intensity 14371 Bj sphero]]-Kuenzle_Michaillat_proteinGroups_LFQ_M1B[[#This Row],[LFQ intensity 14370 Bj vac]]</f>
        <v>#VALUE!</v>
      </c>
      <c r="H27" t="e">
        <f>2^Kuenzle_Michaillat_proteinGroups_LFQ_M1B[[#This Row],[Bj sphero - Bj vac]]</f>
        <v>#VALUE!</v>
      </c>
      <c r="I27" t="e">
        <f>Kuenzle_Michaillat_proteinGroups_LFQ_M1B[[#This Row],[LFQ intensity 14392 By sphero 1]]-Kuenzle_Michaillat_proteinGroups_LFQ_M1B[[#This Row],[LFQ intensity 14393 By vac 1]]</f>
        <v>#VALUE!</v>
      </c>
      <c r="J27" t="e">
        <f>2^Kuenzle_Michaillat_proteinGroups_LFQ_M1B[[#This Row],[By sphero 1 - By vac 1]]</f>
        <v>#VALUE!</v>
      </c>
      <c r="K27" t="e">
        <f>Kuenzle_Michaillat_proteinGroups_LFQ_M1B[[#This Row],[LFQ intensity 14394 By sphero 2]]-Kuenzle_Michaillat_proteinGroups_LFQ_M1B[[#This Row],[LFQ intensity 14395 By vac 2]]</f>
        <v>#VALUE!</v>
      </c>
      <c r="L27" t="e">
        <f>2^Kuenzle_Michaillat_proteinGroups_LFQ_M1B[[#This Row],[By sphero 2 - By vac 2]]</f>
        <v>#VALUE!</v>
      </c>
      <c r="M27" t="s">
        <v>34</v>
      </c>
      <c r="N27" t="s">
        <v>34</v>
      </c>
      <c r="O27" t="s">
        <v>521</v>
      </c>
      <c r="P27" t="s">
        <v>45</v>
      </c>
      <c r="Q27" t="s">
        <v>113</v>
      </c>
      <c r="R27" t="s">
        <v>367</v>
      </c>
      <c r="S27" t="s">
        <v>6016</v>
      </c>
      <c r="T27" t="s">
        <v>90</v>
      </c>
      <c r="U27" t="s">
        <v>6017</v>
      </c>
      <c r="V27" t="s">
        <v>42</v>
      </c>
      <c r="W27" t="s">
        <v>6018</v>
      </c>
      <c r="X27" t="s">
        <v>6019</v>
      </c>
      <c r="Y27" t="s">
        <v>91</v>
      </c>
      <c r="Z27" t="s">
        <v>42</v>
      </c>
      <c r="AA27" t="s">
        <v>45</v>
      </c>
      <c r="AB27" t="s">
        <v>39</v>
      </c>
      <c r="AC27" t="s">
        <v>42</v>
      </c>
      <c r="AD27" t="s">
        <v>39</v>
      </c>
      <c r="AE27" t="s">
        <v>42</v>
      </c>
      <c r="AF27" t="s">
        <v>6020</v>
      </c>
      <c r="AG27" t="s">
        <v>6021</v>
      </c>
      <c r="AH27" t="s">
        <v>36</v>
      </c>
      <c r="AI27" t="s">
        <v>6022</v>
      </c>
      <c r="AJ27" t="s">
        <v>36</v>
      </c>
      <c r="AK27" t="s">
        <v>6023</v>
      </c>
      <c r="AL27" t="s">
        <v>36</v>
      </c>
      <c r="AM27" s="1" t="s">
        <v>42</v>
      </c>
      <c r="AN27" t="s">
        <v>36</v>
      </c>
      <c r="AO27" t="s">
        <v>42</v>
      </c>
      <c r="AP27" t="s">
        <v>6024</v>
      </c>
      <c r="AQ27" t="s">
        <v>6024</v>
      </c>
      <c r="AR27" t="s">
        <v>6025</v>
      </c>
      <c r="AS27" t="s">
        <v>6026</v>
      </c>
      <c r="AT27" t="s">
        <v>6027</v>
      </c>
    </row>
    <row r="28" spans="1:46" hidden="1" x14ac:dyDescent="0.2">
      <c r="A28" t="s">
        <v>36</v>
      </c>
      <c r="B28" t="s">
        <v>36</v>
      </c>
      <c r="C28" t="s">
        <v>6613</v>
      </c>
      <c r="D28" t="s">
        <v>6614</v>
      </c>
      <c r="E28" t="s">
        <v>6615</v>
      </c>
      <c r="F28" t="s">
        <v>36</v>
      </c>
      <c r="G28" t="e">
        <f>Kuenzle_Michaillat_proteinGroups_LFQ_M1B[[#This Row],[LFQ intensity 14371 Bj sphero]]-Kuenzle_Michaillat_proteinGroups_LFQ_M1B[[#This Row],[LFQ intensity 14370 Bj vac]]</f>
        <v>#VALUE!</v>
      </c>
      <c r="H28" t="e">
        <f>2^Kuenzle_Michaillat_proteinGroups_LFQ_M1B[[#This Row],[Bj sphero - Bj vac]]</f>
        <v>#VALUE!</v>
      </c>
      <c r="I28">
        <f>Kuenzle_Michaillat_proteinGroups_LFQ_M1B[[#This Row],[LFQ intensity 14392 By sphero 1]]-Kuenzle_Michaillat_proteinGroups_LFQ_M1B[[#This Row],[LFQ intensity 14393 By vac 1]]</f>
        <v>-1.3177604675293004</v>
      </c>
      <c r="J28">
        <f>2^Kuenzle_Michaillat_proteinGroups_LFQ_M1B[[#This Row],[By sphero 1 - By vac 1]]</f>
        <v>0.40115718227843905</v>
      </c>
      <c r="K28" t="e">
        <f>Kuenzle_Michaillat_proteinGroups_LFQ_M1B[[#This Row],[LFQ intensity 14394 By sphero 2]]-Kuenzle_Michaillat_proteinGroups_LFQ_M1B[[#This Row],[LFQ intensity 14395 By vac 2]]</f>
        <v>#VALUE!</v>
      </c>
      <c r="L28" t="e">
        <f>2^Kuenzle_Michaillat_proteinGroups_LFQ_M1B[[#This Row],[By sphero 2 - By vac 2]]</f>
        <v>#VALUE!</v>
      </c>
      <c r="M28" t="s">
        <v>34</v>
      </c>
      <c r="N28" t="s">
        <v>34</v>
      </c>
      <c r="O28" t="s">
        <v>39</v>
      </c>
      <c r="P28" t="s">
        <v>39</v>
      </c>
      <c r="Q28" t="s">
        <v>39</v>
      </c>
      <c r="R28" t="s">
        <v>140</v>
      </c>
      <c r="S28" t="s">
        <v>140</v>
      </c>
      <c r="T28" t="s">
        <v>140</v>
      </c>
      <c r="U28" t="s">
        <v>6616</v>
      </c>
      <c r="V28" t="s">
        <v>6617</v>
      </c>
      <c r="W28" t="s">
        <v>6618</v>
      </c>
      <c r="X28" t="s">
        <v>6619</v>
      </c>
      <c r="Y28" t="s">
        <v>39</v>
      </c>
      <c r="Z28" t="s">
        <v>42</v>
      </c>
      <c r="AA28" t="s">
        <v>42</v>
      </c>
      <c r="AB28" t="s">
        <v>39</v>
      </c>
      <c r="AC28" t="s">
        <v>39</v>
      </c>
      <c r="AD28" t="s">
        <v>39</v>
      </c>
      <c r="AE28" t="s">
        <v>42</v>
      </c>
      <c r="AF28" t="s">
        <v>6620</v>
      </c>
      <c r="AG28" t="s">
        <v>36</v>
      </c>
      <c r="AH28" t="s">
        <v>36</v>
      </c>
      <c r="AI28" t="s">
        <v>6621</v>
      </c>
      <c r="AJ28" t="s">
        <v>6622</v>
      </c>
      <c r="AK28" t="s">
        <v>6623</v>
      </c>
      <c r="AL28" t="s">
        <v>36</v>
      </c>
      <c r="AM28" s="1" t="s">
        <v>42</v>
      </c>
      <c r="AN28" t="s">
        <v>6624</v>
      </c>
      <c r="AO28" t="s">
        <v>42</v>
      </c>
      <c r="AP28" t="s">
        <v>6625</v>
      </c>
      <c r="AQ28" t="s">
        <v>6625</v>
      </c>
      <c r="AR28" t="s">
        <v>6626</v>
      </c>
      <c r="AS28" t="s">
        <v>6627</v>
      </c>
      <c r="AT28" t="s">
        <v>6628</v>
      </c>
    </row>
    <row r="29" spans="1:46" hidden="1" x14ac:dyDescent="0.2">
      <c r="A29" t="s">
        <v>36</v>
      </c>
      <c r="B29" t="s">
        <v>36</v>
      </c>
      <c r="C29" t="s">
        <v>6888</v>
      </c>
      <c r="D29" t="s">
        <v>36</v>
      </c>
      <c r="E29" t="s">
        <v>6889</v>
      </c>
      <c r="F29" t="s">
        <v>36</v>
      </c>
      <c r="G29" t="e">
        <f>Kuenzle_Michaillat_proteinGroups_LFQ_M1B[[#This Row],[LFQ intensity 14371 Bj sphero]]-Kuenzle_Michaillat_proteinGroups_LFQ_M1B[[#This Row],[LFQ intensity 14370 Bj vac]]</f>
        <v>#VALUE!</v>
      </c>
      <c r="H29" t="e">
        <f>2^Kuenzle_Michaillat_proteinGroups_LFQ_M1B[[#This Row],[Bj sphero - Bj vac]]</f>
        <v>#VALUE!</v>
      </c>
      <c r="I29" t="e">
        <f>Kuenzle_Michaillat_proteinGroups_LFQ_M1B[[#This Row],[LFQ intensity 14392 By sphero 1]]-Kuenzle_Michaillat_proteinGroups_LFQ_M1B[[#This Row],[LFQ intensity 14393 By vac 1]]</f>
        <v>#VALUE!</v>
      </c>
      <c r="J29" t="e">
        <f>2^Kuenzle_Michaillat_proteinGroups_LFQ_M1B[[#This Row],[By sphero 1 - By vac 1]]</f>
        <v>#VALUE!</v>
      </c>
      <c r="K29" t="e">
        <f>Kuenzle_Michaillat_proteinGroups_LFQ_M1B[[#This Row],[LFQ intensity 14394 By sphero 2]]-Kuenzle_Michaillat_proteinGroups_LFQ_M1B[[#This Row],[LFQ intensity 14395 By vac 2]]</f>
        <v>#VALUE!</v>
      </c>
      <c r="L29" t="e">
        <f>2^Kuenzle_Michaillat_proteinGroups_LFQ_M1B[[#This Row],[By sphero 2 - By vac 2]]</f>
        <v>#VALUE!</v>
      </c>
      <c r="M29" t="s">
        <v>34</v>
      </c>
      <c r="N29" t="s">
        <v>34</v>
      </c>
      <c r="O29" t="s">
        <v>113</v>
      </c>
      <c r="P29" t="s">
        <v>113</v>
      </c>
      <c r="Q29" t="s">
        <v>113</v>
      </c>
      <c r="R29" t="s">
        <v>84</v>
      </c>
      <c r="S29" t="s">
        <v>84</v>
      </c>
      <c r="T29" t="s">
        <v>84</v>
      </c>
      <c r="U29" t="s">
        <v>6890</v>
      </c>
      <c r="V29" t="s">
        <v>42</v>
      </c>
      <c r="W29" t="s">
        <v>6891</v>
      </c>
      <c r="X29" t="s">
        <v>6892</v>
      </c>
      <c r="Y29" t="s">
        <v>59</v>
      </c>
      <c r="Z29" t="s">
        <v>42</v>
      </c>
      <c r="AA29" t="s">
        <v>42</v>
      </c>
      <c r="AB29" t="s">
        <v>39</v>
      </c>
      <c r="AC29" t="s">
        <v>42</v>
      </c>
      <c r="AD29" t="s">
        <v>113</v>
      </c>
      <c r="AE29" t="s">
        <v>165</v>
      </c>
      <c r="AF29" t="s">
        <v>6893</v>
      </c>
      <c r="AG29" t="s">
        <v>36</v>
      </c>
      <c r="AH29" t="s">
        <v>36</v>
      </c>
      <c r="AI29" t="s">
        <v>6894</v>
      </c>
      <c r="AJ29" t="s">
        <v>36</v>
      </c>
      <c r="AK29" t="s">
        <v>6895</v>
      </c>
      <c r="AL29" t="s">
        <v>6896</v>
      </c>
      <c r="AM29" s="1" t="s">
        <v>42</v>
      </c>
      <c r="AN29" t="s">
        <v>36</v>
      </c>
      <c r="AO29" t="s">
        <v>42</v>
      </c>
      <c r="AP29" t="s">
        <v>6897</v>
      </c>
      <c r="AQ29" t="s">
        <v>6897</v>
      </c>
      <c r="AR29" t="s">
        <v>6898</v>
      </c>
      <c r="AS29" t="s">
        <v>6899</v>
      </c>
      <c r="AT29" t="s">
        <v>6900</v>
      </c>
    </row>
    <row r="30" spans="1:46" hidden="1" x14ac:dyDescent="0.2">
      <c r="A30" t="s">
        <v>6901</v>
      </c>
      <c r="B30" t="s">
        <v>6902</v>
      </c>
      <c r="C30" t="s">
        <v>6903</v>
      </c>
      <c r="D30" t="s">
        <v>36</v>
      </c>
      <c r="E30" t="s">
        <v>6904</v>
      </c>
      <c r="F30" t="s">
        <v>36</v>
      </c>
      <c r="G30">
        <f>Kuenzle_Michaillat_proteinGroups_LFQ_M1B[[#This Row],[LFQ intensity 14371 Bj sphero]]-Kuenzle_Michaillat_proteinGroups_LFQ_M1B[[#This Row],[LFQ intensity 14370 Bj vac]]</f>
        <v>0.99662017822259941</v>
      </c>
      <c r="H30">
        <f>2^Kuenzle_Michaillat_proteinGroups_LFQ_M1B[[#This Row],[Bj sphero - Bj vac]]</f>
        <v>1.9953200561536475</v>
      </c>
      <c r="I30" t="e">
        <f>Kuenzle_Michaillat_proteinGroups_LFQ_M1B[[#This Row],[LFQ intensity 14392 By sphero 1]]-Kuenzle_Michaillat_proteinGroups_LFQ_M1B[[#This Row],[LFQ intensity 14393 By vac 1]]</f>
        <v>#VALUE!</v>
      </c>
      <c r="J30" t="e">
        <f>2^Kuenzle_Michaillat_proteinGroups_LFQ_M1B[[#This Row],[By sphero 1 - By vac 1]]</f>
        <v>#VALUE!</v>
      </c>
      <c r="K30" t="e">
        <f>Kuenzle_Michaillat_proteinGroups_LFQ_M1B[[#This Row],[LFQ intensity 14394 By sphero 2]]-Kuenzle_Michaillat_proteinGroups_LFQ_M1B[[#This Row],[LFQ intensity 14395 By vac 2]]</f>
        <v>#VALUE!</v>
      </c>
      <c r="L30" t="e">
        <f>2^Kuenzle_Michaillat_proteinGroups_LFQ_M1B[[#This Row],[By sphero 2 - By vac 2]]</f>
        <v>#VALUE!</v>
      </c>
      <c r="M30" t="s">
        <v>34</v>
      </c>
      <c r="N30" t="s">
        <v>34</v>
      </c>
      <c r="O30" t="s">
        <v>65</v>
      </c>
      <c r="P30" t="s">
        <v>65</v>
      </c>
      <c r="Q30" t="s">
        <v>65</v>
      </c>
      <c r="R30" t="s">
        <v>6905</v>
      </c>
      <c r="S30" t="s">
        <v>6905</v>
      </c>
      <c r="T30" t="s">
        <v>6905</v>
      </c>
      <c r="U30" t="s">
        <v>6906</v>
      </c>
      <c r="V30" t="s">
        <v>42</v>
      </c>
      <c r="W30" t="s">
        <v>6907</v>
      </c>
      <c r="X30" t="s">
        <v>6908</v>
      </c>
      <c r="Y30" t="s">
        <v>250</v>
      </c>
      <c r="Z30" t="s">
        <v>165</v>
      </c>
      <c r="AA30" t="s">
        <v>45</v>
      </c>
      <c r="AB30" t="s">
        <v>165</v>
      </c>
      <c r="AC30" t="s">
        <v>42</v>
      </c>
      <c r="AD30" t="s">
        <v>39</v>
      </c>
      <c r="AE30" t="s">
        <v>39</v>
      </c>
      <c r="AF30" t="s">
        <v>6909</v>
      </c>
      <c r="AG30" t="s">
        <v>6910</v>
      </c>
      <c r="AH30" t="s">
        <v>6911</v>
      </c>
      <c r="AI30" t="s">
        <v>6912</v>
      </c>
      <c r="AJ30" t="s">
        <v>36</v>
      </c>
      <c r="AK30" t="s">
        <v>6913</v>
      </c>
      <c r="AL30" t="s">
        <v>36</v>
      </c>
      <c r="AM30" s="1" t="s">
        <v>42</v>
      </c>
      <c r="AN30" t="s">
        <v>6914</v>
      </c>
      <c r="AO30" t="s">
        <v>42</v>
      </c>
      <c r="AP30" t="s">
        <v>6915</v>
      </c>
      <c r="AQ30" t="s">
        <v>6915</v>
      </c>
      <c r="AR30" t="s">
        <v>6916</v>
      </c>
      <c r="AS30" t="s">
        <v>6917</v>
      </c>
      <c r="AT30" t="s">
        <v>6918</v>
      </c>
    </row>
    <row r="31" spans="1:46" hidden="1" x14ac:dyDescent="0.2">
      <c r="A31" t="s">
        <v>36</v>
      </c>
      <c r="B31" t="s">
        <v>7084</v>
      </c>
      <c r="C31" t="s">
        <v>7085</v>
      </c>
      <c r="D31" t="s">
        <v>36</v>
      </c>
      <c r="E31" t="s">
        <v>7086</v>
      </c>
      <c r="F31" t="s">
        <v>36</v>
      </c>
      <c r="G31" t="e">
        <f>Kuenzle_Michaillat_proteinGroups_LFQ_M1B[[#This Row],[LFQ intensity 14371 Bj sphero]]-Kuenzle_Michaillat_proteinGroups_LFQ_M1B[[#This Row],[LFQ intensity 14370 Bj vac]]</f>
        <v>#VALUE!</v>
      </c>
      <c r="H31" t="e">
        <f>2^Kuenzle_Michaillat_proteinGroups_LFQ_M1B[[#This Row],[Bj sphero - Bj vac]]</f>
        <v>#VALUE!</v>
      </c>
      <c r="I31" t="e">
        <f>Kuenzle_Michaillat_proteinGroups_LFQ_M1B[[#This Row],[LFQ intensity 14392 By sphero 1]]-Kuenzle_Michaillat_proteinGroups_LFQ_M1B[[#This Row],[LFQ intensity 14393 By vac 1]]</f>
        <v>#VALUE!</v>
      </c>
      <c r="J31" t="e">
        <f>2^Kuenzle_Michaillat_proteinGroups_LFQ_M1B[[#This Row],[By sphero 1 - By vac 1]]</f>
        <v>#VALUE!</v>
      </c>
      <c r="K31" t="e">
        <f>Kuenzle_Michaillat_proteinGroups_LFQ_M1B[[#This Row],[LFQ intensity 14394 By sphero 2]]-Kuenzle_Michaillat_proteinGroups_LFQ_M1B[[#This Row],[LFQ intensity 14395 By vac 2]]</f>
        <v>#VALUE!</v>
      </c>
      <c r="L31" t="e">
        <f>2^Kuenzle_Michaillat_proteinGroups_LFQ_M1B[[#This Row],[By sphero 2 - By vac 2]]</f>
        <v>#VALUE!</v>
      </c>
      <c r="M31" t="s">
        <v>34</v>
      </c>
      <c r="N31" t="s">
        <v>34</v>
      </c>
      <c r="O31" t="s">
        <v>165</v>
      </c>
      <c r="P31" t="s">
        <v>165</v>
      </c>
      <c r="Q31" t="s">
        <v>165</v>
      </c>
      <c r="R31" t="s">
        <v>4284</v>
      </c>
      <c r="S31" t="s">
        <v>4284</v>
      </c>
      <c r="T31" t="s">
        <v>4284</v>
      </c>
      <c r="U31" t="s">
        <v>7087</v>
      </c>
      <c r="V31" t="s">
        <v>42</v>
      </c>
      <c r="W31" t="s">
        <v>7088</v>
      </c>
      <c r="X31" t="s">
        <v>7089</v>
      </c>
      <c r="Y31" t="s">
        <v>113</v>
      </c>
      <c r="Z31" t="s">
        <v>39</v>
      </c>
      <c r="AA31" t="s">
        <v>42</v>
      </c>
      <c r="AB31" t="s">
        <v>165</v>
      </c>
      <c r="AC31" t="s">
        <v>42</v>
      </c>
      <c r="AD31" t="s">
        <v>39</v>
      </c>
      <c r="AE31" t="s">
        <v>42</v>
      </c>
      <c r="AF31" t="s">
        <v>7090</v>
      </c>
      <c r="AG31" t="s">
        <v>36</v>
      </c>
      <c r="AH31" t="s">
        <v>7091</v>
      </c>
      <c r="AI31" t="s">
        <v>7092</v>
      </c>
      <c r="AJ31" t="s">
        <v>36</v>
      </c>
      <c r="AK31" t="s">
        <v>7093</v>
      </c>
      <c r="AL31" t="s">
        <v>36</v>
      </c>
      <c r="AM31" s="1" t="s">
        <v>42</v>
      </c>
      <c r="AN31" t="s">
        <v>7094</v>
      </c>
      <c r="AO31" t="s">
        <v>42</v>
      </c>
      <c r="AP31" t="s">
        <v>7095</v>
      </c>
      <c r="AQ31" t="s">
        <v>7095</v>
      </c>
      <c r="AR31" t="s">
        <v>7096</v>
      </c>
      <c r="AS31" t="s">
        <v>7097</v>
      </c>
      <c r="AT31" t="s">
        <v>7098</v>
      </c>
    </row>
    <row r="32" spans="1:46" hidden="1" x14ac:dyDescent="0.2">
      <c r="A32" t="s">
        <v>7313</v>
      </c>
      <c r="B32" t="s">
        <v>36</v>
      </c>
      <c r="C32" t="s">
        <v>7314</v>
      </c>
      <c r="D32" t="s">
        <v>36</v>
      </c>
      <c r="E32" t="s">
        <v>7315</v>
      </c>
      <c r="F32" t="s">
        <v>36</v>
      </c>
      <c r="G32" t="e">
        <f>Kuenzle_Michaillat_proteinGroups_LFQ_M1B[[#This Row],[LFQ intensity 14371 Bj sphero]]-Kuenzle_Michaillat_proteinGroups_LFQ_M1B[[#This Row],[LFQ intensity 14370 Bj vac]]</f>
        <v>#VALUE!</v>
      </c>
      <c r="H32" t="e">
        <f>2^Kuenzle_Michaillat_proteinGroups_LFQ_M1B[[#This Row],[Bj sphero - Bj vac]]</f>
        <v>#VALUE!</v>
      </c>
      <c r="I32" t="e">
        <f>Kuenzle_Michaillat_proteinGroups_LFQ_M1B[[#This Row],[LFQ intensity 14392 By sphero 1]]-Kuenzle_Michaillat_proteinGroups_LFQ_M1B[[#This Row],[LFQ intensity 14393 By vac 1]]</f>
        <v>#VALUE!</v>
      </c>
      <c r="J32" t="e">
        <f>2^Kuenzle_Michaillat_proteinGroups_LFQ_M1B[[#This Row],[By sphero 1 - By vac 1]]</f>
        <v>#VALUE!</v>
      </c>
      <c r="K32" t="e">
        <f>Kuenzle_Michaillat_proteinGroups_LFQ_M1B[[#This Row],[LFQ intensity 14394 By sphero 2]]-Kuenzle_Michaillat_proteinGroups_LFQ_M1B[[#This Row],[LFQ intensity 14395 By vac 2]]</f>
        <v>#VALUE!</v>
      </c>
      <c r="L32" t="e">
        <f>2^Kuenzle_Michaillat_proteinGroups_LFQ_M1B[[#This Row],[By sphero 2 - By vac 2]]</f>
        <v>#VALUE!</v>
      </c>
      <c r="M32" t="s">
        <v>34</v>
      </c>
      <c r="N32" t="s">
        <v>34</v>
      </c>
      <c r="O32" t="s">
        <v>92</v>
      </c>
      <c r="P32" t="s">
        <v>92</v>
      </c>
      <c r="Q32" t="s">
        <v>92</v>
      </c>
      <c r="R32" t="s">
        <v>491</v>
      </c>
      <c r="S32" t="s">
        <v>491</v>
      </c>
      <c r="T32" t="s">
        <v>491</v>
      </c>
      <c r="U32" t="s">
        <v>7316</v>
      </c>
      <c r="V32" t="s">
        <v>42</v>
      </c>
      <c r="W32" t="s">
        <v>7317</v>
      </c>
      <c r="X32" t="s">
        <v>7318</v>
      </c>
      <c r="Y32" t="s">
        <v>521</v>
      </c>
      <c r="Z32" t="s">
        <v>42</v>
      </c>
      <c r="AA32" t="s">
        <v>92</v>
      </c>
      <c r="AB32" t="s">
        <v>39</v>
      </c>
      <c r="AC32" t="s">
        <v>42</v>
      </c>
      <c r="AD32" t="s">
        <v>39</v>
      </c>
      <c r="AE32" t="s">
        <v>42</v>
      </c>
      <c r="AF32" t="s">
        <v>7319</v>
      </c>
      <c r="AG32" t="s">
        <v>7320</v>
      </c>
      <c r="AH32" t="s">
        <v>36</v>
      </c>
      <c r="AI32" t="s">
        <v>7321</v>
      </c>
      <c r="AJ32" t="s">
        <v>36</v>
      </c>
      <c r="AK32" t="s">
        <v>7322</v>
      </c>
      <c r="AL32" t="s">
        <v>36</v>
      </c>
      <c r="AM32" s="1" t="s">
        <v>42</v>
      </c>
      <c r="AN32" t="s">
        <v>36</v>
      </c>
      <c r="AO32" t="s">
        <v>42</v>
      </c>
      <c r="AP32" t="s">
        <v>7323</v>
      </c>
      <c r="AQ32" t="s">
        <v>7323</v>
      </c>
      <c r="AR32" t="s">
        <v>7324</v>
      </c>
      <c r="AS32" t="s">
        <v>7325</v>
      </c>
      <c r="AT32" t="s">
        <v>7326</v>
      </c>
    </row>
    <row r="33" spans="1:46" hidden="1" x14ac:dyDescent="0.2">
      <c r="A33" t="s">
        <v>7537</v>
      </c>
      <c r="B33" t="s">
        <v>7538</v>
      </c>
      <c r="C33" t="s">
        <v>36</v>
      </c>
      <c r="D33" t="s">
        <v>36</v>
      </c>
      <c r="E33" t="s">
        <v>7539</v>
      </c>
      <c r="F33" t="s">
        <v>36</v>
      </c>
      <c r="G33">
        <f>Kuenzle_Michaillat_proteinGroups_LFQ_M1B[[#This Row],[LFQ intensity 14371 Bj sphero]]-Kuenzle_Michaillat_proteinGroups_LFQ_M1B[[#This Row],[LFQ intensity 14370 Bj vac]]</f>
        <v>3.4172763824462002</v>
      </c>
      <c r="H33">
        <f>2^Kuenzle_Michaillat_proteinGroups_LFQ_M1B[[#This Row],[Bj sphero - Bj vac]]</f>
        <v>10.683232856928733</v>
      </c>
      <c r="I33" t="e">
        <f>Kuenzle_Michaillat_proteinGroups_LFQ_M1B[[#This Row],[LFQ intensity 14392 By sphero 1]]-Kuenzle_Michaillat_proteinGroups_LFQ_M1B[[#This Row],[LFQ intensity 14393 By vac 1]]</f>
        <v>#VALUE!</v>
      </c>
      <c r="J33" t="e">
        <f>2^Kuenzle_Michaillat_proteinGroups_LFQ_M1B[[#This Row],[By sphero 1 - By vac 1]]</f>
        <v>#VALUE!</v>
      </c>
      <c r="K33" t="e">
        <f>Kuenzle_Michaillat_proteinGroups_LFQ_M1B[[#This Row],[LFQ intensity 14394 By sphero 2]]-Kuenzle_Michaillat_proteinGroups_LFQ_M1B[[#This Row],[LFQ intensity 14395 By vac 2]]</f>
        <v>#VALUE!</v>
      </c>
      <c r="L33" t="e">
        <f>2^Kuenzle_Michaillat_proteinGroups_LFQ_M1B[[#This Row],[By sphero 2 - By vac 2]]</f>
        <v>#VALUE!</v>
      </c>
      <c r="M33" t="s">
        <v>34</v>
      </c>
      <c r="N33" t="s">
        <v>34</v>
      </c>
      <c r="O33" t="s">
        <v>521</v>
      </c>
      <c r="P33" t="s">
        <v>521</v>
      </c>
      <c r="Q33" t="s">
        <v>521</v>
      </c>
      <c r="R33" t="s">
        <v>7540</v>
      </c>
      <c r="S33" t="s">
        <v>7540</v>
      </c>
      <c r="T33" t="s">
        <v>7540</v>
      </c>
      <c r="U33" t="s">
        <v>7541</v>
      </c>
      <c r="V33" t="s">
        <v>42</v>
      </c>
      <c r="W33" t="s">
        <v>7542</v>
      </c>
      <c r="X33" t="s">
        <v>7543</v>
      </c>
      <c r="Y33" t="s">
        <v>811</v>
      </c>
      <c r="Z33" t="s">
        <v>250</v>
      </c>
      <c r="AA33" t="s">
        <v>521</v>
      </c>
      <c r="AB33" t="s">
        <v>42</v>
      </c>
      <c r="AC33" t="s">
        <v>42</v>
      </c>
      <c r="AD33" t="s">
        <v>39</v>
      </c>
      <c r="AE33" t="s">
        <v>42</v>
      </c>
      <c r="AF33" t="s">
        <v>7544</v>
      </c>
      <c r="AG33" t="s">
        <v>7545</v>
      </c>
      <c r="AH33" t="s">
        <v>7546</v>
      </c>
      <c r="AI33" t="s">
        <v>36</v>
      </c>
      <c r="AJ33" t="s">
        <v>36</v>
      </c>
      <c r="AK33" t="s">
        <v>7547</v>
      </c>
      <c r="AL33" t="s">
        <v>36</v>
      </c>
      <c r="AM33" s="1" t="s">
        <v>42</v>
      </c>
      <c r="AN33" t="s">
        <v>7548</v>
      </c>
      <c r="AO33" t="s">
        <v>42</v>
      </c>
      <c r="AP33" t="s">
        <v>7549</v>
      </c>
      <c r="AQ33" t="s">
        <v>7549</v>
      </c>
      <c r="AR33" t="s">
        <v>7550</v>
      </c>
      <c r="AS33" t="s">
        <v>7551</v>
      </c>
      <c r="AT33" t="s">
        <v>7552</v>
      </c>
    </row>
    <row r="34" spans="1:46" hidden="1" x14ac:dyDescent="0.2">
      <c r="A34" t="s">
        <v>7644</v>
      </c>
      <c r="B34" t="s">
        <v>7645</v>
      </c>
      <c r="C34" t="s">
        <v>7646</v>
      </c>
      <c r="D34" t="s">
        <v>36</v>
      </c>
      <c r="E34" t="s">
        <v>36</v>
      </c>
      <c r="F34" t="s">
        <v>36</v>
      </c>
      <c r="G34">
        <f>Kuenzle_Michaillat_proteinGroups_LFQ_M1B[[#This Row],[LFQ intensity 14371 Bj sphero]]-Kuenzle_Michaillat_proteinGroups_LFQ_M1B[[#This Row],[LFQ intensity 14370 Bj vac]]</f>
        <v>2.2413978576660014</v>
      </c>
      <c r="H34">
        <f>2^Kuenzle_Michaillat_proteinGroups_LFQ_M1B[[#This Row],[Bj sphero - Bj vac]]</f>
        <v>4.7285500187198997</v>
      </c>
      <c r="I34" t="e">
        <f>Kuenzle_Michaillat_proteinGroups_LFQ_M1B[[#This Row],[LFQ intensity 14392 By sphero 1]]-Kuenzle_Michaillat_proteinGroups_LFQ_M1B[[#This Row],[LFQ intensity 14393 By vac 1]]</f>
        <v>#VALUE!</v>
      </c>
      <c r="J34" t="e">
        <f>2^Kuenzle_Michaillat_proteinGroups_LFQ_M1B[[#This Row],[By sphero 1 - By vac 1]]</f>
        <v>#VALUE!</v>
      </c>
      <c r="K34" t="e">
        <f>Kuenzle_Michaillat_proteinGroups_LFQ_M1B[[#This Row],[LFQ intensity 14394 By sphero 2]]-Kuenzle_Michaillat_proteinGroups_LFQ_M1B[[#This Row],[LFQ intensity 14395 By vac 2]]</f>
        <v>#VALUE!</v>
      </c>
      <c r="L34" t="e">
        <f>2^Kuenzle_Michaillat_proteinGroups_LFQ_M1B[[#This Row],[By sphero 2 - By vac 2]]</f>
        <v>#VALUE!</v>
      </c>
      <c r="M34" t="s">
        <v>34</v>
      </c>
      <c r="N34" t="s">
        <v>34</v>
      </c>
      <c r="O34" t="s">
        <v>113</v>
      </c>
      <c r="P34" t="s">
        <v>113</v>
      </c>
      <c r="Q34" t="s">
        <v>113</v>
      </c>
      <c r="R34" t="s">
        <v>4192</v>
      </c>
      <c r="S34" t="s">
        <v>4192</v>
      </c>
      <c r="T34" t="s">
        <v>4192</v>
      </c>
      <c r="U34" t="s">
        <v>7647</v>
      </c>
      <c r="V34" t="s">
        <v>42</v>
      </c>
      <c r="W34" t="s">
        <v>7648</v>
      </c>
      <c r="X34" t="s">
        <v>7649</v>
      </c>
      <c r="Y34" t="s">
        <v>65</v>
      </c>
      <c r="Z34" t="s">
        <v>39</v>
      </c>
      <c r="AA34" t="s">
        <v>113</v>
      </c>
      <c r="AB34" t="s">
        <v>39</v>
      </c>
      <c r="AC34" t="s">
        <v>42</v>
      </c>
      <c r="AD34" t="s">
        <v>39</v>
      </c>
      <c r="AE34" t="s">
        <v>42</v>
      </c>
      <c r="AF34" t="s">
        <v>7650</v>
      </c>
      <c r="AG34" t="s">
        <v>7651</v>
      </c>
      <c r="AH34" t="s">
        <v>7652</v>
      </c>
      <c r="AI34" t="s">
        <v>7653</v>
      </c>
      <c r="AJ34" t="s">
        <v>36</v>
      </c>
      <c r="AK34" t="s">
        <v>36</v>
      </c>
      <c r="AL34" t="s">
        <v>36</v>
      </c>
      <c r="AM34" s="1" t="s">
        <v>42</v>
      </c>
      <c r="AN34" t="s">
        <v>7654</v>
      </c>
      <c r="AO34" t="s">
        <v>42</v>
      </c>
      <c r="AP34" t="s">
        <v>7655</v>
      </c>
      <c r="AQ34" t="s">
        <v>7656</v>
      </c>
      <c r="AR34" t="s">
        <v>7657</v>
      </c>
      <c r="AS34" t="s">
        <v>7658</v>
      </c>
      <c r="AT34" t="s">
        <v>7659</v>
      </c>
    </row>
    <row r="35" spans="1:46" hidden="1" x14ac:dyDescent="0.2">
      <c r="A35" t="s">
        <v>8360</v>
      </c>
      <c r="B35" t="s">
        <v>8361</v>
      </c>
      <c r="C35" t="s">
        <v>36</v>
      </c>
      <c r="D35" t="s">
        <v>36</v>
      </c>
      <c r="E35" t="s">
        <v>36</v>
      </c>
      <c r="F35" t="s">
        <v>36</v>
      </c>
      <c r="G35">
        <f>Kuenzle_Michaillat_proteinGroups_LFQ_M1B[[#This Row],[LFQ intensity 14371 Bj sphero]]-Kuenzle_Michaillat_proteinGroups_LFQ_M1B[[#This Row],[LFQ intensity 14370 Bj vac]]</f>
        <v>0.54877090454100141</v>
      </c>
      <c r="H35">
        <f>2^Kuenzle_Michaillat_proteinGroups_LFQ_M1B[[#This Row],[Bj sphero - Bj vac]]</f>
        <v>1.4628389080174726</v>
      </c>
      <c r="I35" t="e">
        <f>Kuenzle_Michaillat_proteinGroups_LFQ_M1B[[#This Row],[LFQ intensity 14392 By sphero 1]]-Kuenzle_Michaillat_proteinGroups_LFQ_M1B[[#This Row],[LFQ intensity 14393 By vac 1]]</f>
        <v>#VALUE!</v>
      </c>
      <c r="J35" t="e">
        <f>2^Kuenzle_Michaillat_proteinGroups_LFQ_M1B[[#This Row],[By sphero 1 - By vac 1]]</f>
        <v>#VALUE!</v>
      </c>
      <c r="K35" t="e">
        <f>Kuenzle_Michaillat_proteinGroups_LFQ_M1B[[#This Row],[LFQ intensity 14394 By sphero 2]]-Kuenzle_Michaillat_proteinGroups_LFQ_M1B[[#This Row],[LFQ intensity 14395 By vac 2]]</f>
        <v>#VALUE!</v>
      </c>
      <c r="L35" t="e">
        <f>2^Kuenzle_Michaillat_proteinGroups_LFQ_M1B[[#This Row],[By sphero 2 - By vac 2]]</f>
        <v>#VALUE!</v>
      </c>
      <c r="M35" t="s">
        <v>34</v>
      </c>
      <c r="N35" t="s">
        <v>34</v>
      </c>
      <c r="O35" t="s">
        <v>165</v>
      </c>
      <c r="P35" t="s">
        <v>165</v>
      </c>
      <c r="Q35" t="s">
        <v>165</v>
      </c>
      <c r="R35" t="s">
        <v>255</v>
      </c>
      <c r="S35" t="s">
        <v>255</v>
      </c>
      <c r="T35" t="s">
        <v>255</v>
      </c>
      <c r="U35" t="s">
        <v>8362</v>
      </c>
      <c r="V35" t="s">
        <v>42</v>
      </c>
      <c r="W35" t="s">
        <v>8363</v>
      </c>
      <c r="X35" t="s">
        <v>8364</v>
      </c>
      <c r="Y35" t="s">
        <v>65</v>
      </c>
      <c r="Z35" t="s">
        <v>165</v>
      </c>
      <c r="AA35" t="s">
        <v>165</v>
      </c>
      <c r="AB35" t="s">
        <v>39</v>
      </c>
      <c r="AC35" t="s">
        <v>42</v>
      </c>
      <c r="AD35" t="s">
        <v>39</v>
      </c>
      <c r="AE35" t="s">
        <v>42</v>
      </c>
      <c r="AF35" t="s">
        <v>8365</v>
      </c>
      <c r="AG35" t="s">
        <v>8366</v>
      </c>
      <c r="AH35" t="s">
        <v>8367</v>
      </c>
      <c r="AI35" t="s">
        <v>8368</v>
      </c>
      <c r="AJ35" t="s">
        <v>36</v>
      </c>
      <c r="AK35" t="s">
        <v>36</v>
      </c>
      <c r="AL35" t="s">
        <v>36</v>
      </c>
      <c r="AM35" s="1" t="s">
        <v>42</v>
      </c>
      <c r="AN35" t="s">
        <v>8369</v>
      </c>
      <c r="AO35" t="s">
        <v>42</v>
      </c>
      <c r="AP35" t="s">
        <v>8370</v>
      </c>
      <c r="AQ35" t="s">
        <v>8370</v>
      </c>
      <c r="AR35" t="s">
        <v>8371</v>
      </c>
      <c r="AS35" t="s">
        <v>8372</v>
      </c>
      <c r="AT35" t="s">
        <v>8373</v>
      </c>
    </row>
    <row r="36" spans="1:46" hidden="1" x14ac:dyDescent="0.2">
      <c r="A36" t="s">
        <v>36</v>
      </c>
      <c r="B36" t="s">
        <v>36</v>
      </c>
      <c r="C36" t="s">
        <v>36</v>
      </c>
      <c r="D36" t="s">
        <v>36</v>
      </c>
      <c r="E36" t="s">
        <v>9469</v>
      </c>
      <c r="F36" t="s">
        <v>36</v>
      </c>
      <c r="G36" t="e">
        <f>Kuenzle_Michaillat_proteinGroups_LFQ_M1B[[#This Row],[LFQ intensity 14371 Bj sphero]]-Kuenzle_Michaillat_proteinGroups_LFQ_M1B[[#This Row],[LFQ intensity 14370 Bj vac]]</f>
        <v>#VALUE!</v>
      </c>
      <c r="H36" t="e">
        <f>2^Kuenzle_Michaillat_proteinGroups_LFQ_M1B[[#This Row],[Bj sphero - Bj vac]]</f>
        <v>#VALUE!</v>
      </c>
      <c r="I36" t="e">
        <f>Kuenzle_Michaillat_proteinGroups_LFQ_M1B[[#This Row],[LFQ intensity 14392 By sphero 1]]-Kuenzle_Michaillat_proteinGroups_LFQ_M1B[[#This Row],[LFQ intensity 14393 By vac 1]]</f>
        <v>#VALUE!</v>
      </c>
      <c r="J36" t="e">
        <f>2^Kuenzle_Michaillat_proteinGroups_LFQ_M1B[[#This Row],[By sphero 1 - By vac 1]]</f>
        <v>#VALUE!</v>
      </c>
      <c r="K36" t="e">
        <f>Kuenzle_Michaillat_proteinGroups_LFQ_M1B[[#This Row],[LFQ intensity 14394 By sphero 2]]-Kuenzle_Michaillat_proteinGroups_LFQ_M1B[[#This Row],[LFQ intensity 14395 By vac 2]]</f>
        <v>#VALUE!</v>
      </c>
      <c r="L36" t="e">
        <f>2^Kuenzle_Michaillat_proteinGroups_LFQ_M1B[[#This Row],[By sphero 2 - By vac 2]]</f>
        <v>#VALUE!</v>
      </c>
      <c r="M36" t="s">
        <v>34</v>
      </c>
      <c r="N36" t="s">
        <v>34</v>
      </c>
      <c r="O36" t="s">
        <v>165</v>
      </c>
      <c r="P36" t="s">
        <v>165</v>
      </c>
      <c r="Q36" t="s">
        <v>165</v>
      </c>
      <c r="R36" t="s">
        <v>9470</v>
      </c>
      <c r="S36" t="s">
        <v>9470</v>
      </c>
      <c r="T36" t="s">
        <v>9470</v>
      </c>
      <c r="U36" t="s">
        <v>9471</v>
      </c>
      <c r="V36" t="s">
        <v>9472</v>
      </c>
      <c r="W36" t="s">
        <v>9473</v>
      </c>
      <c r="X36" t="s">
        <v>9474</v>
      </c>
      <c r="Y36" t="s">
        <v>42</v>
      </c>
      <c r="Z36" t="s">
        <v>42</v>
      </c>
      <c r="AA36" t="s">
        <v>42</v>
      </c>
      <c r="AB36" t="s">
        <v>39</v>
      </c>
      <c r="AC36" t="s">
        <v>39</v>
      </c>
      <c r="AD36" t="s">
        <v>165</v>
      </c>
      <c r="AE36" t="s">
        <v>42</v>
      </c>
      <c r="AF36" t="s">
        <v>9475</v>
      </c>
      <c r="AG36" t="s">
        <v>36</v>
      </c>
      <c r="AH36" t="s">
        <v>36</v>
      </c>
      <c r="AI36" t="s">
        <v>9476</v>
      </c>
      <c r="AJ36" t="s">
        <v>9477</v>
      </c>
      <c r="AK36" t="s">
        <v>9478</v>
      </c>
      <c r="AL36" t="s">
        <v>36</v>
      </c>
      <c r="AM36" s="1" t="s">
        <v>42</v>
      </c>
      <c r="AN36" t="s">
        <v>36</v>
      </c>
      <c r="AO36" t="s">
        <v>42</v>
      </c>
      <c r="AP36" t="s">
        <v>9479</v>
      </c>
      <c r="AQ36" t="s">
        <v>9479</v>
      </c>
      <c r="AR36" t="s">
        <v>9480</v>
      </c>
      <c r="AS36" t="s">
        <v>9481</v>
      </c>
      <c r="AT36" t="s">
        <v>9482</v>
      </c>
    </row>
    <row r="37" spans="1:46" hidden="1" x14ac:dyDescent="0.2">
      <c r="A37" t="s">
        <v>36</v>
      </c>
      <c r="B37" t="s">
        <v>36</v>
      </c>
      <c r="C37" t="s">
        <v>9691</v>
      </c>
      <c r="D37" t="s">
        <v>36</v>
      </c>
      <c r="E37" t="s">
        <v>9692</v>
      </c>
      <c r="F37" t="s">
        <v>36</v>
      </c>
      <c r="G37" t="e">
        <f>Kuenzle_Michaillat_proteinGroups_LFQ_M1B[[#This Row],[LFQ intensity 14371 Bj sphero]]-Kuenzle_Michaillat_proteinGroups_LFQ_M1B[[#This Row],[LFQ intensity 14370 Bj vac]]</f>
        <v>#VALUE!</v>
      </c>
      <c r="H37" t="e">
        <f>2^Kuenzle_Michaillat_proteinGroups_LFQ_M1B[[#This Row],[Bj sphero - Bj vac]]</f>
        <v>#VALUE!</v>
      </c>
      <c r="I37" t="e">
        <f>Kuenzle_Michaillat_proteinGroups_LFQ_M1B[[#This Row],[LFQ intensity 14392 By sphero 1]]-Kuenzle_Michaillat_proteinGroups_LFQ_M1B[[#This Row],[LFQ intensity 14393 By vac 1]]</f>
        <v>#VALUE!</v>
      </c>
      <c r="J37" t="e">
        <f>2^Kuenzle_Michaillat_proteinGroups_LFQ_M1B[[#This Row],[By sphero 1 - By vac 1]]</f>
        <v>#VALUE!</v>
      </c>
      <c r="K37" t="e">
        <f>Kuenzle_Michaillat_proteinGroups_LFQ_M1B[[#This Row],[LFQ intensity 14394 By sphero 2]]-Kuenzle_Michaillat_proteinGroups_LFQ_M1B[[#This Row],[LFQ intensity 14395 By vac 2]]</f>
        <v>#VALUE!</v>
      </c>
      <c r="L37" t="e">
        <f>2^Kuenzle_Michaillat_proteinGroups_LFQ_M1B[[#This Row],[By sphero 2 - By vac 2]]</f>
        <v>#VALUE!</v>
      </c>
      <c r="M37" t="s">
        <v>34</v>
      </c>
      <c r="N37" t="s">
        <v>34</v>
      </c>
      <c r="O37" t="s">
        <v>39</v>
      </c>
      <c r="P37" t="s">
        <v>39</v>
      </c>
      <c r="Q37" t="s">
        <v>39</v>
      </c>
      <c r="R37" t="s">
        <v>9693</v>
      </c>
      <c r="S37" t="s">
        <v>9693</v>
      </c>
      <c r="T37" t="s">
        <v>9693</v>
      </c>
      <c r="U37" t="s">
        <v>9694</v>
      </c>
      <c r="V37" t="s">
        <v>42</v>
      </c>
      <c r="W37" t="s">
        <v>9695</v>
      </c>
      <c r="X37" t="s">
        <v>9696</v>
      </c>
      <c r="Y37" t="s">
        <v>113</v>
      </c>
      <c r="Z37" t="s">
        <v>42</v>
      </c>
      <c r="AA37" t="s">
        <v>42</v>
      </c>
      <c r="AB37" t="s">
        <v>39</v>
      </c>
      <c r="AC37" t="s">
        <v>39</v>
      </c>
      <c r="AD37" t="s">
        <v>39</v>
      </c>
      <c r="AE37" t="s">
        <v>42</v>
      </c>
      <c r="AF37" t="s">
        <v>9697</v>
      </c>
      <c r="AG37" t="s">
        <v>36</v>
      </c>
      <c r="AH37" t="s">
        <v>36</v>
      </c>
      <c r="AI37" t="s">
        <v>9698</v>
      </c>
      <c r="AJ37" t="s">
        <v>36</v>
      </c>
      <c r="AK37" t="s">
        <v>9699</v>
      </c>
      <c r="AL37" t="s">
        <v>36</v>
      </c>
      <c r="AM37" s="1" t="s">
        <v>42</v>
      </c>
      <c r="AN37" t="s">
        <v>36</v>
      </c>
      <c r="AO37" t="s">
        <v>42</v>
      </c>
      <c r="AP37" t="s">
        <v>9700</v>
      </c>
      <c r="AQ37" t="s">
        <v>9700</v>
      </c>
      <c r="AR37" t="s">
        <v>9701</v>
      </c>
      <c r="AS37" t="s">
        <v>9702</v>
      </c>
      <c r="AT37" t="s">
        <v>9703</v>
      </c>
    </row>
    <row r="38" spans="1:46" hidden="1" x14ac:dyDescent="0.2">
      <c r="A38" t="s">
        <v>36</v>
      </c>
      <c r="B38" t="s">
        <v>36</v>
      </c>
      <c r="C38" t="s">
        <v>10168</v>
      </c>
      <c r="D38" t="s">
        <v>10169</v>
      </c>
      <c r="E38" t="s">
        <v>10170</v>
      </c>
      <c r="F38" t="s">
        <v>36</v>
      </c>
      <c r="G38" t="e">
        <f>Kuenzle_Michaillat_proteinGroups_LFQ_M1B[[#This Row],[LFQ intensity 14371 Bj sphero]]-Kuenzle_Michaillat_proteinGroups_LFQ_M1B[[#This Row],[LFQ intensity 14370 Bj vac]]</f>
        <v>#VALUE!</v>
      </c>
      <c r="H38" t="e">
        <f>2^Kuenzle_Michaillat_proteinGroups_LFQ_M1B[[#This Row],[Bj sphero - Bj vac]]</f>
        <v>#VALUE!</v>
      </c>
      <c r="I38">
        <f>Kuenzle_Michaillat_proteinGroups_LFQ_M1B[[#This Row],[LFQ intensity 14392 By sphero 1]]-Kuenzle_Michaillat_proteinGroups_LFQ_M1B[[#This Row],[LFQ intensity 14393 By vac 1]]</f>
        <v>1.5654067993163991</v>
      </c>
      <c r="J38">
        <f>2^Kuenzle_Michaillat_proteinGroups_LFQ_M1B[[#This Row],[By sphero 1 - By vac 1]]</f>
        <v>2.9596094272474551</v>
      </c>
      <c r="K38" t="e">
        <f>Kuenzle_Michaillat_proteinGroups_LFQ_M1B[[#This Row],[LFQ intensity 14394 By sphero 2]]-Kuenzle_Michaillat_proteinGroups_LFQ_M1B[[#This Row],[LFQ intensity 14395 By vac 2]]</f>
        <v>#VALUE!</v>
      </c>
      <c r="L38" t="e">
        <f>2^Kuenzle_Michaillat_proteinGroups_LFQ_M1B[[#This Row],[By sphero 2 - By vac 2]]</f>
        <v>#VALUE!</v>
      </c>
      <c r="M38" t="s">
        <v>34</v>
      </c>
      <c r="N38" t="s">
        <v>34</v>
      </c>
      <c r="O38" t="s">
        <v>39</v>
      </c>
      <c r="P38" t="s">
        <v>39</v>
      </c>
      <c r="Q38" t="s">
        <v>39</v>
      </c>
      <c r="R38" t="s">
        <v>4192</v>
      </c>
      <c r="S38" t="s">
        <v>4192</v>
      </c>
      <c r="T38" t="s">
        <v>4192</v>
      </c>
      <c r="U38" t="s">
        <v>10171</v>
      </c>
      <c r="V38" t="s">
        <v>10172</v>
      </c>
      <c r="W38" t="s">
        <v>10173</v>
      </c>
      <c r="X38" t="s">
        <v>10174</v>
      </c>
      <c r="Y38" t="s">
        <v>165</v>
      </c>
      <c r="Z38" t="s">
        <v>42</v>
      </c>
      <c r="AA38" t="s">
        <v>42</v>
      </c>
      <c r="AB38" t="s">
        <v>39</v>
      </c>
      <c r="AC38" t="s">
        <v>39</v>
      </c>
      <c r="AD38" t="s">
        <v>39</v>
      </c>
      <c r="AE38" t="s">
        <v>42</v>
      </c>
      <c r="AF38" t="s">
        <v>10175</v>
      </c>
      <c r="AG38" t="s">
        <v>36</v>
      </c>
      <c r="AH38" t="s">
        <v>36</v>
      </c>
      <c r="AI38" t="s">
        <v>10176</v>
      </c>
      <c r="AJ38" t="s">
        <v>10177</v>
      </c>
      <c r="AK38" t="s">
        <v>10178</v>
      </c>
      <c r="AL38" t="s">
        <v>36</v>
      </c>
      <c r="AM38" s="1" t="s">
        <v>42</v>
      </c>
      <c r="AN38" t="s">
        <v>10179</v>
      </c>
      <c r="AO38" t="s">
        <v>42</v>
      </c>
      <c r="AP38" t="s">
        <v>10180</v>
      </c>
      <c r="AQ38" t="s">
        <v>10180</v>
      </c>
      <c r="AR38" t="s">
        <v>10181</v>
      </c>
      <c r="AS38" t="s">
        <v>10182</v>
      </c>
      <c r="AT38" t="s">
        <v>10183</v>
      </c>
    </row>
    <row r="39" spans="1:46" hidden="1" x14ac:dyDescent="0.2">
      <c r="A39" t="s">
        <v>36</v>
      </c>
      <c r="B39" t="s">
        <v>36</v>
      </c>
      <c r="C39" t="s">
        <v>10580</v>
      </c>
      <c r="D39" t="s">
        <v>36</v>
      </c>
      <c r="E39" t="s">
        <v>10581</v>
      </c>
      <c r="F39" t="s">
        <v>36</v>
      </c>
      <c r="G39" t="e">
        <f>Kuenzle_Michaillat_proteinGroups_LFQ_M1B[[#This Row],[LFQ intensity 14371 Bj sphero]]-Kuenzle_Michaillat_proteinGroups_LFQ_M1B[[#This Row],[LFQ intensity 14370 Bj vac]]</f>
        <v>#VALUE!</v>
      </c>
      <c r="H39" t="e">
        <f>2^Kuenzle_Michaillat_proteinGroups_LFQ_M1B[[#This Row],[Bj sphero - Bj vac]]</f>
        <v>#VALUE!</v>
      </c>
      <c r="I39" t="e">
        <f>Kuenzle_Michaillat_proteinGroups_LFQ_M1B[[#This Row],[LFQ intensity 14392 By sphero 1]]-Kuenzle_Michaillat_proteinGroups_LFQ_M1B[[#This Row],[LFQ intensity 14393 By vac 1]]</f>
        <v>#VALUE!</v>
      </c>
      <c r="J39" t="e">
        <f>2^Kuenzle_Michaillat_proteinGroups_LFQ_M1B[[#This Row],[By sphero 1 - By vac 1]]</f>
        <v>#VALUE!</v>
      </c>
      <c r="K39" t="e">
        <f>Kuenzle_Michaillat_proteinGroups_LFQ_M1B[[#This Row],[LFQ intensity 14394 By sphero 2]]-Kuenzle_Michaillat_proteinGroups_LFQ_M1B[[#This Row],[LFQ intensity 14395 By vac 2]]</f>
        <v>#VALUE!</v>
      </c>
      <c r="L39" t="e">
        <f>2^Kuenzle_Michaillat_proteinGroups_LFQ_M1B[[#This Row],[By sphero 2 - By vac 2]]</f>
        <v>#VALUE!</v>
      </c>
      <c r="M39" t="s">
        <v>34</v>
      </c>
      <c r="N39" t="s">
        <v>34</v>
      </c>
      <c r="O39" t="s">
        <v>45</v>
      </c>
      <c r="P39" t="s">
        <v>45</v>
      </c>
      <c r="Q39" t="s">
        <v>45</v>
      </c>
      <c r="R39" t="s">
        <v>10582</v>
      </c>
      <c r="S39" t="s">
        <v>10582</v>
      </c>
      <c r="T39" t="s">
        <v>10582</v>
      </c>
      <c r="U39" t="s">
        <v>10583</v>
      </c>
      <c r="V39" t="s">
        <v>42</v>
      </c>
      <c r="W39" t="s">
        <v>10584</v>
      </c>
      <c r="X39" t="s">
        <v>10585</v>
      </c>
      <c r="Y39" t="s">
        <v>90</v>
      </c>
      <c r="Z39" t="s">
        <v>42</v>
      </c>
      <c r="AA39" t="s">
        <v>165</v>
      </c>
      <c r="AB39" t="s">
        <v>113</v>
      </c>
      <c r="AC39" t="s">
        <v>42</v>
      </c>
      <c r="AD39" t="s">
        <v>113</v>
      </c>
      <c r="AE39" t="s">
        <v>42</v>
      </c>
      <c r="AF39" t="s">
        <v>10586</v>
      </c>
      <c r="AG39" t="s">
        <v>10587</v>
      </c>
      <c r="AH39" t="s">
        <v>36</v>
      </c>
      <c r="AI39" t="s">
        <v>10588</v>
      </c>
      <c r="AJ39" t="s">
        <v>36</v>
      </c>
      <c r="AK39" t="s">
        <v>10589</v>
      </c>
      <c r="AL39" t="s">
        <v>36</v>
      </c>
      <c r="AM39" s="1" t="s">
        <v>42</v>
      </c>
      <c r="AN39" t="s">
        <v>36</v>
      </c>
      <c r="AO39" t="s">
        <v>42</v>
      </c>
      <c r="AP39" t="s">
        <v>10590</v>
      </c>
      <c r="AQ39" t="s">
        <v>10590</v>
      </c>
      <c r="AR39" t="s">
        <v>10591</v>
      </c>
      <c r="AS39" t="s">
        <v>10592</v>
      </c>
      <c r="AT39" t="s">
        <v>10593</v>
      </c>
    </row>
    <row r="40" spans="1:46" hidden="1" x14ac:dyDescent="0.2">
      <c r="A40" t="s">
        <v>36</v>
      </c>
      <c r="B40" t="s">
        <v>36</v>
      </c>
      <c r="C40" t="s">
        <v>10617</v>
      </c>
      <c r="D40" t="s">
        <v>10618</v>
      </c>
      <c r="E40" t="s">
        <v>10619</v>
      </c>
      <c r="F40" t="s">
        <v>36</v>
      </c>
      <c r="G40" t="e">
        <f>Kuenzle_Michaillat_proteinGroups_LFQ_M1B[[#This Row],[LFQ intensity 14371 Bj sphero]]-Kuenzle_Michaillat_proteinGroups_LFQ_M1B[[#This Row],[LFQ intensity 14370 Bj vac]]</f>
        <v>#VALUE!</v>
      </c>
      <c r="H40" t="e">
        <f>2^Kuenzle_Michaillat_proteinGroups_LFQ_M1B[[#This Row],[Bj sphero - Bj vac]]</f>
        <v>#VALUE!</v>
      </c>
      <c r="I40">
        <f>Kuenzle_Michaillat_proteinGroups_LFQ_M1B[[#This Row],[LFQ intensity 14392 By sphero 1]]-Kuenzle_Michaillat_proteinGroups_LFQ_M1B[[#This Row],[LFQ intensity 14393 By vac 1]]</f>
        <v>-0.46441268920900214</v>
      </c>
      <c r="J40">
        <f>2^Kuenzle_Michaillat_proteinGroups_LFQ_M1B[[#This Row],[By sphero 1 - By vac 1]]</f>
        <v>0.72476606428996782</v>
      </c>
      <c r="K40" t="e">
        <f>Kuenzle_Michaillat_proteinGroups_LFQ_M1B[[#This Row],[LFQ intensity 14394 By sphero 2]]-Kuenzle_Michaillat_proteinGroups_LFQ_M1B[[#This Row],[LFQ intensity 14395 By vac 2]]</f>
        <v>#VALUE!</v>
      </c>
      <c r="L40" t="e">
        <f>2^Kuenzle_Michaillat_proteinGroups_LFQ_M1B[[#This Row],[By sphero 2 - By vac 2]]</f>
        <v>#VALUE!</v>
      </c>
      <c r="M40" t="s">
        <v>34</v>
      </c>
      <c r="N40" t="s">
        <v>34</v>
      </c>
      <c r="O40" t="s">
        <v>113</v>
      </c>
      <c r="P40" t="s">
        <v>113</v>
      </c>
      <c r="Q40" t="s">
        <v>113</v>
      </c>
      <c r="R40" t="s">
        <v>5839</v>
      </c>
      <c r="S40" t="s">
        <v>5839</v>
      </c>
      <c r="T40" t="s">
        <v>5839</v>
      </c>
      <c r="U40" t="s">
        <v>10620</v>
      </c>
      <c r="V40" t="s">
        <v>42</v>
      </c>
      <c r="W40" t="s">
        <v>10621</v>
      </c>
      <c r="X40" t="s">
        <v>10622</v>
      </c>
      <c r="Y40" t="s">
        <v>92</v>
      </c>
      <c r="Z40" t="s">
        <v>39</v>
      </c>
      <c r="AA40" t="s">
        <v>39</v>
      </c>
      <c r="AB40" t="s">
        <v>39</v>
      </c>
      <c r="AC40" t="s">
        <v>165</v>
      </c>
      <c r="AD40" t="s">
        <v>165</v>
      </c>
      <c r="AE40" t="s">
        <v>39</v>
      </c>
      <c r="AF40" t="s">
        <v>10623</v>
      </c>
      <c r="AG40" t="s">
        <v>10624</v>
      </c>
      <c r="AH40" t="s">
        <v>10625</v>
      </c>
      <c r="AI40" t="s">
        <v>10626</v>
      </c>
      <c r="AJ40" t="s">
        <v>10627</v>
      </c>
      <c r="AK40" t="s">
        <v>10628</v>
      </c>
      <c r="AL40" t="s">
        <v>36</v>
      </c>
      <c r="AM40" s="1" t="s">
        <v>42</v>
      </c>
      <c r="AN40" t="s">
        <v>10629</v>
      </c>
      <c r="AO40" t="s">
        <v>42</v>
      </c>
      <c r="AP40" t="s">
        <v>10630</v>
      </c>
      <c r="AQ40" t="s">
        <v>10630</v>
      </c>
      <c r="AR40" t="s">
        <v>10631</v>
      </c>
      <c r="AS40" t="s">
        <v>10632</v>
      </c>
      <c r="AT40" t="s">
        <v>10633</v>
      </c>
    </row>
    <row r="41" spans="1:46" hidden="1" x14ac:dyDescent="0.2">
      <c r="A41" t="s">
        <v>10980</v>
      </c>
      <c r="B41" t="s">
        <v>10981</v>
      </c>
      <c r="C41" t="s">
        <v>36</v>
      </c>
      <c r="D41" t="s">
        <v>36</v>
      </c>
      <c r="E41" t="s">
        <v>36</v>
      </c>
      <c r="F41" t="s">
        <v>36</v>
      </c>
      <c r="G41">
        <f>Kuenzle_Michaillat_proteinGroups_LFQ_M1B[[#This Row],[LFQ intensity 14371 Bj sphero]]-Kuenzle_Michaillat_proteinGroups_LFQ_M1B[[#This Row],[LFQ intensity 14370 Bj vac]]</f>
        <v>7.7807865142821981</v>
      </c>
      <c r="H41">
        <f>2^Kuenzle_Michaillat_proteinGroups_LFQ_M1B[[#This Row],[Bj sphero - Bj vac]]</f>
        <v>219.91260884536374</v>
      </c>
      <c r="I41" t="e">
        <f>Kuenzle_Michaillat_proteinGroups_LFQ_M1B[[#This Row],[LFQ intensity 14392 By sphero 1]]-Kuenzle_Michaillat_proteinGroups_LFQ_M1B[[#This Row],[LFQ intensity 14393 By vac 1]]</f>
        <v>#VALUE!</v>
      </c>
      <c r="J41" t="e">
        <f>2^Kuenzle_Michaillat_proteinGroups_LFQ_M1B[[#This Row],[By sphero 1 - By vac 1]]</f>
        <v>#VALUE!</v>
      </c>
      <c r="K41" t="e">
        <f>Kuenzle_Michaillat_proteinGroups_LFQ_M1B[[#This Row],[LFQ intensity 14394 By sphero 2]]-Kuenzle_Michaillat_proteinGroups_LFQ_M1B[[#This Row],[LFQ intensity 14395 By vac 2]]</f>
        <v>#VALUE!</v>
      </c>
      <c r="L41" t="e">
        <f>2^Kuenzle_Michaillat_proteinGroups_LFQ_M1B[[#This Row],[By sphero 2 - By vac 2]]</f>
        <v>#VALUE!</v>
      </c>
      <c r="M41" t="s">
        <v>34</v>
      </c>
      <c r="N41" t="s">
        <v>34</v>
      </c>
      <c r="O41" t="s">
        <v>59</v>
      </c>
      <c r="P41" t="s">
        <v>59</v>
      </c>
      <c r="Q41" t="s">
        <v>59</v>
      </c>
      <c r="R41" t="s">
        <v>10982</v>
      </c>
      <c r="S41" t="s">
        <v>10982</v>
      </c>
      <c r="T41" t="s">
        <v>10982</v>
      </c>
      <c r="U41" t="s">
        <v>10983</v>
      </c>
      <c r="V41" t="s">
        <v>42</v>
      </c>
      <c r="W41" t="s">
        <v>10984</v>
      </c>
      <c r="X41" t="s">
        <v>10985</v>
      </c>
      <c r="Y41" t="s">
        <v>250</v>
      </c>
      <c r="Z41" t="s">
        <v>39</v>
      </c>
      <c r="AA41" t="s">
        <v>59</v>
      </c>
      <c r="AB41" t="s">
        <v>42</v>
      </c>
      <c r="AC41" t="s">
        <v>42</v>
      </c>
      <c r="AD41" t="s">
        <v>42</v>
      </c>
      <c r="AE41" t="s">
        <v>42</v>
      </c>
      <c r="AF41" t="s">
        <v>10986</v>
      </c>
      <c r="AG41" t="s">
        <v>10987</v>
      </c>
      <c r="AH41" t="s">
        <v>10988</v>
      </c>
      <c r="AI41" t="s">
        <v>36</v>
      </c>
      <c r="AJ41" t="s">
        <v>36</v>
      </c>
      <c r="AK41" t="s">
        <v>36</v>
      </c>
      <c r="AL41" t="s">
        <v>36</v>
      </c>
      <c r="AM41" s="1" t="s">
        <v>42</v>
      </c>
      <c r="AN41" t="s">
        <v>10989</v>
      </c>
      <c r="AO41" t="s">
        <v>42</v>
      </c>
      <c r="AP41" t="s">
        <v>10990</v>
      </c>
      <c r="AQ41" t="s">
        <v>10990</v>
      </c>
      <c r="AR41" t="s">
        <v>10991</v>
      </c>
      <c r="AS41" t="s">
        <v>10992</v>
      </c>
      <c r="AT41" t="s">
        <v>10993</v>
      </c>
    </row>
    <row r="42" spans="1:46" hidden="1" x14ac:dyDescent="0.2">
      <c r="A42" t="s">
        <v>11315</v>
      </c>
      <c r="B42" t="s">
        <v>11316</v>
      </c>
      <c r="C42" t="s">
        <v>11317</v>
      </c>
      <c r="D42" t="s">
        <v>36</v>
      </c>
      <c r="E42" t="s">
        <v>11318</v>
      </c>
      <c r="F42" t="s">
        <v>36</v>
      </c>
      <c r="G42">
        <f>Kuenzle_Michaillat_proteinGroups_LFQ_M1B[[#This Row],[LFQ intensity 14371 Bj sphero]]-Kuenzle_Michaillat_proteinGroups_LFQ_M1B[[#This Row],[LFQ intensity 14370 Bj vac]]</f>
        <v>2.5068244934081996</v>
      </c>
      <c r="H42">
        <f>2^Kuenzle_Michaillat_proteinGroups_LFQ_M1B[[#This Row],[Bj sphero - Bj vac]]</f>
        <v>5.6836767006013433</v>
      </c>
      <c r="I42" t="e">
        <f>Kuenzle_Michaillat_proteinGroups_LFQ_M1B[[#This Row],[LFQ intensity 14392 By sphero 1]]-Kuenzle_Michaillat_proteinGroups_LFQ_M1B[[#This Row],[LFQ intensity 14393 By vac 1]]</f>
        <v>#VALUE!</v>
      </c>
      <c r="J42" t="e">
        <f>2^Kuenzle_Michaillat_proteinGroups_LFQ_M1B[[#This Row],[By sphero 1 - By vac 1]]</f>
        <v>#VALUE!</v>
      </c>
      <c r="K42" t="e">
        <f>Kuenzle_Michaillat_proteinGroups_LFQ_M1B[[#This Row],[LFQ intensity 14394 By sphero 2]]-Kuenzle_Michaillat_proteinGroups_LFQ_M1B[[#This Row],[LFQ intensity 14395 By vac 2]]</f>
        <v>#VALUE!</v>
      </c>
      <c r="L42" t="e">
        <f>2^Kuenzle_Michaillat_proteinGroups_LFQ_M1B[[#This Row],[By sphero 2 - By vac 2]]</f>
        <v>#VALUE!</v>
      </c>
      <c r="M42" t="s">
        <v>34</v>
      </c>
      <c r="N42" t="s">
        <v>34</v>
      </c>
      <c r="O42" t="s">
        <v>59</v>
      </c>
      <c r="P42" t="s">
        <v>59</v>
      </c>
      <c r="Q42" t="s">
        <v>59</v>
      </c>
      <c r="R42" t="s">
        <v>11319</v>
      </c>
      <c r="S42" t="s">
        <v>11319</v>
      </c>
      <c r="T42" t="s">
        <v>11319</v>
      </c>
      <c r="U42" t="s">
        <v>11320</v>
      </c>
      <c r="V42" t="s">
        <v>42</v>
      </c>
      <c r="W42" t="s">
        <v>11321</v>
      </c>
      <c r="X42" t="s">
        <v>11322</v>
      </c>
      <c r="Y42" t="s">
        <v>521</v>
      </c>
      <c r="Z42" t="s">
        <v>113</v>
      </c>
      <c r="AA42" t="s">
        <v>59</v>
      </c>
      <c r="AB42" t="s">
        <v>165</v>
      </c>
      <c r="AC42" t="s">
        <v>42</v>
      </c>
      <c r="AD42" t="s">
        <v>39</v>
      </c>
      <c r="AE42" t="s">
        <v>42</v>
      </c>
      <c r="AF42" t="s">
        <v>11323</v>
      </c>
      <c r="AG42" t="s">
        <v>11324</v>
      </c>
      <c r="AH42" t="s">
        <v>11325</v>
      </c>
      <c r="AI42" t="s">
        <v>11326</v>
      </c>
      <c r="AJ42" t="s">
        <v>36</v>
      </c>
      <c r="AK42" t="s">
        <v>11327</v>
      </c>
      <c r="AL42" t="s">
        <v>36</v>
      </c>
      <c r="AM42" s="1" t="s">
        <v>42</v>
      </c>
      <c r="AN42" t="s">
        <v>11328</v>
      </c>
      <c r="AO42" t="s">
        <v>42</v>
      </c>
      <c r="AP42" t="s">
        <v>11329</v>
      </c>
      <c r="AQ42" t="s">
        <v>11329</v>
      </c>
      <c r="AR42" t="s">
        <v>11330</v>
      </c>
      <c r="AS42" t="s">
        <v>11331</v>
      </c>
      <c r="AT42" t="s">
        <v>11332</v>
      </c>
    </row>
    <row r="43" spans="1:46" hidden="1" x14ac:dyDescent="0.2">
      <c r="A43" t="s">
        <v>11451</v>
      </c>
      <c r="B43" t="s">
        <v>36</v>
      </c>
      <c r="C43" t="s">
        <v>36</v>
      </c>
      <c r="D43" t="s">
        <v>36</v>
      </c>
      <c r="E43" t="s">
        <v>36</v>
      </c>
      <c r="F43" t="s">
        <v>36</v>
      </c>
      <c r="G43" t="e">
        <f>Kuenzle_Michaillat_proteinGroups_LFQ_M1B[[#This Row],[LFQ intensity 14371 Bj sphero]]-Kuenzle_Michaillat_proteinGroups_LFQ_M1B[[#This Row],[LFQ intensity 14370 Bj vac]]</f>
        <v>#VALUE!</v>
      </c>
      <c r="H43" t="e">
        <f>2^Kuenzle_Michaillat_proteinGroups_LFQ_M1B[[#This Row],[Bj sphero - Bj vac]]</f>
        <v>#VALUE!</v>
      </c>
      <c r="I43" t="e">
        <f>Kuenzle_Michaillat_proteinGroups_LFQ_M1B[[#This Row],[LFQ intensity 14392 By sphero 1]]-Kuenzle_Michaillat_proteinGroups_LFQ_M1B[[#This Row],[LFQ intensity 14393 By vac 1]]</f>
        <v>#VALUE!</v>
      </c>
      <c r="J43" t="e">
        <f>2^Kuenzle_Michaillat_proteinGroups_LFQ_M1B[[#This Row],[By sphero 1 - By vac 1]]</f>
        <v>#VALUE!</v>
      </c>
      <c r="K43" t="e">
        <f>Kuenzle_Michaillat_proteinGroups_LFQ_M1B[[#This Row],[LFQ intensity 14394 By sphero 2]]-Kuenzle_Michaillat_proteinGroups_LFQ_M1B[[#This Row],[LFQ intensity 14395 By vac 2]]</f>
        <v>#VALUE!</v>
      </c>
      <c r="L43" t="e">
        <f>2^Kuenzle_Michaillat_proteinGroups_LFQ_M1B[[#This Row],[By sphero 2 - By vac 2]]</f>
        <v>#VALUE!</v>
      </c>
      <c r="M43" t="s">
        <v>34</v>
      </c>
      <c r="N43" t="s">
        <v>34</v>
      </c>
      <c r="O43" t="s">
        <v>165</v>
      </c>
      <c r="P43" t="s">
        <v>165</v>
      </c>
      <c r="Q43" t="s">
        <v>165</v>
      </c>
      <c r="R43" t="s">
        <v>11452</v>
      </c>
      <c r="S43" t="s">
        <v>11452</v>
      </c>
      <c r="T43" t="s">
        <v>11452</v>
      </c>
      <c r="U43" t="s">
        <v>7248</v>
      </c>
      <c r="V43" t="s">
        <v>42</v>
      </c>
      <c r="W43" t="s">
        <v>11453</v>
      </c>
      <c r="X43" t="s">
        <v>11454</v>
      </c>
      <c r="Y43" t="s">
        <v>45</v>
      </c>
      <c r="Z43" t="s">
        <v>42</v>
      </c>
      <c r="AA43" t="s">
        <v>39</v>
      </c>
      <c r="AB43" t="s">
        <v>165</v>
      </c>
      <c r="AC43" t="s">
        <v>42</v>
      </c>
      <c r="AD43" t="s">
        <v>39</v>
      </c>
      <c r="AE43" t="s">
        <v>42</v>
      </c>
      <c r="AF43" t="s">
        <v>11455</v>
      </c>
      <c r="AG43" t="s">
        <v>11456</v>
      </c>
      <c r="AH43" t="s">
        <v>36</v>
      </c>
      <c r="AI43" t="s">
        <v>36</v>
      </c>
      <c r="AJ43" t="s">
        <v>36</v>
      </c>
      <c r="AK43" t="s">
        <v>36</v>
      </c>
      <c r="AL43" t="s">
        <v>36</v>
      </c>
      <c r="AM43" s="1" t="s">
        <v>42</v>
      </c>
      <c r="AN43" t="s">
        <v>36</v>
      </c>
      <c r="AO43" t="s">
        <v>42</v>
      </c>
      <c r="AP43" t="s">
        <v>11457</v>
      </c>
      <c r="AQ43" t="s">
        <v>11457</v>
      </c>
      <c r="AR43" t="s">
        <v>11458</v>
      </c>
      <c r="AS43" t="s">
        <v>11459</v>
      </c>
      <c r="AT43" t="s">
        <v>11460</v>
      </c>
    </row>
    <row r="44" spans="1:46" hidden="1" x14ac:dyDescent="0.2">
      <c r="A44" t="s">
        <v>36</v>
      </c>
      <c r="B44" t="s">
        <v>36</v>
      </c>
      <c r="C44" t="s">
        <v>36</v>
      </c>
      <c r="D44" t="s">
        <v>11621</v>
      </c>
      <c r="E44" t="s">
        <v>36</v>
      </c>
      <c r="F44" t="s">
        <v>11622</v>
      </c>
      <c r="G44" t="e">
        <f>Kuenzle_Michaillat_proteinGroups_LFQ_M1B[[#This Row],[LFQ intensity 14371 Bj sphero]]-Kuenzle_Michaillat_proteinGroups_LFQ_M1B[[#This Row],[LFQ intensity 14370 Bj vac]]</f>
        <v>#VALUE!</v>
      </c>
      <c r="H44" t="e">
        <f>2^Kuenzle_Michaillat_proteinGroups_LFQ_M1B[[#This Row],[Bj sphero - Bj vac]]</f>
        <v>#VALUE!</v>
      </c>
      <c r="I44" t="e">
        <f>Kuenzle_Michaillat_proteinGroups_LFQ_M1B[[#This Row],[LFQ intensity 14392 By sphero 1]]-Kuenzle_Michaillat_proteinGroups_LFQ_M1B[[#This Row],[LFQ intensity 14393 By vac 1]]</f>
        <v>#VALUE!</v>
      </c>
      <c r="J44" t="e">
        <f>2^Kuenzle_Michaillat_proteinGroups_LFQ_M1B[[#This Row],[By sphero 1 - By vac 1]]</f>
        <v>#VALUE!</v>
      </c>
      <c r="K44" t="e">
        <f>Kuenzle_Michaillat_proteinGroups_LFQ_M1B[[#This Row],[LFQ intensity 14394 By sphero 2]]-Kuenzle_Michaillat_proteinGroups_LFQ_M1B[[#This Row],[LFQ intensity 14395 By vac 2]]</f>
        <v>#VALUE!</v>
      </c>
      <c r="L44" t="e">
        <f>2^Kuenzle_Michaillat_proteinGroups_LFQ_M1B[[#This Row],[By sphero 2 - By vac 2]]</f>
        <v>#VALUE!</v>
      </c>
      <c r="M44" t="s">
        <v>34</v>
      </c>
      <c r="N44" t="s">
        <v>34</v>
      </c>
      <c r="O44" t="s">
        <v>39</v>
      </c>
      <c r="P44" t="s">
        <v>39</v>
      </c>
      <c r="Q44" t="s">
        <v>39</v>
      </c>
      <c r="R44" t="s">
        <v>45</v>
      </c>
      <c r="S44" t="s">
        <v>45</v>
      </c>
      <c r="T44" t="s">
        <v>45</v>
      </c>
      <c r="U44" t="s">
        <v>11623</v>
      </c>
      <c r="V44" t="s">
        <v>42</v>
      </c>
      <c r="W44" t="s">
        <v>11624</v>
      </c>
      <c r="X44" t="s">
        <v>11625</v>
      </c>
      <c r="Y44" t="s">
        <v>113</v>
      </c>
      <c r="Z44" t="s">
        <v>42</v>
      </c>
      <c r="AA44" t="s">
        <v>42</v>
      </c>
      <c r="AB44" t="s">
        <v>42</v>
      </c>
      <c r="AC44" t="s">
        <v>39</v>
      </c>
      <c r="AD44" t="s">
        <v>39</v>
      </c>
      <c r="AE44" t="s">
        <v>39</v>
      </c>
      <c r="AF44" t="s">
        <v>11626</v>
      </c>
      <c r="AG44" t="s">
        <v>36</v>
      </c>
      <c r="AH44" t="s">
        <v>36</v>
      </c>
      <c r="AI44" t="s">
        <v>36</v>
      </c>
      <c r="AJ44" t="s">
        <v>11627</v>
      </c>
      <c r="AK44" t="s">
        <v>36</v>
      </c>
      <c r="AL44" t="s">
        <v>11628</v>
      </c>
      <c r="AM44" s="1" t="s">
        <v>42</v>
      </c>
      <c r="AN44" t="s">
        <v>36</v>
      </c>
      <c r="AO44" t="s">
        <v>42</v>
      </c>
      <c r="AP44" t="s">
        <v>11629</v>
      </c>
      <c r="AQ44" t="s">
        <v>11629</v>
      </c>
      <c r="AR44" t="s">
        <v>11630</v>
      </c>
      <c r="AS44" t="s">
        <v>11631</v>
      </c>
      <c r="AT44" t="s">
        <v>11632</v>
      </c>
    </row>
    <row r="45" spans="1:46" hidden="1" x14ac:dyDescent="0.2">
      <c r="A45" t="s">
        <v>12026</v>
      </c>
      <c r="B45" t="s">
        <v>36</v>
      </c>
      <c r="C45" t="s">
        <v>36</v>
      </c>
      <c r="D45" t="s">
        <v>36</v>
      </c>
      <c r="E45" t="s">
        <v>36</v>
      </c>
      <c r="F45" t="s">
        <v>36</v>
      </c>
      <c r="G45" t="e">
        <f>Kuenzle_Michaillat_proteinGroups_LFQ_M1B[[#This Row],[LFQ intensity 14371 Bj sphero]]-Kuenzle_Michaillat_proteinGroups_LFQ_M1B[[#This Row],[LFQ intensity 14370 Bj vac]]</f>
        <v>#VALUE!</v>
      </c>
      <c r="H45" t="e">
        <f>2^Kuenzle_Michaillat_proteinGroups_LFQ_M1B[[#This Row],[Bj sphero - Bj vac]]</f>
        <v>#VALUE!</v>
      </c>
      <c r="I45" t="e">
        <f>Kuenzle_Michaillat_proteinGroups_LFQ_M1B[[#This Row],[LFQ intensity 14392 By sphero 1]]-Kuenzle_Michaillat_proteinGroups_LFQ_M1B[[#This Row],[LFQ intensity 14393 By vac 1]]</f>
        <v>#VALUE!</v>
      </c>
      <c r="J45" t="e">
        <f>2^Kuenzle_Michaillat_proteinGroups_LFQ_M1B[[#This Row],[By sphero 1 - By vac 1]]</f>
        <v>#VALUE!</v>
      </c>
      <c r="K45" t="e">
        <f>Kuenzle_Michaillat_proteinGroups_LFQ_M1B[[#This Row],[LFQ intensity 14394 By sphero 2]]-Kuenzle_Michaillat_proteinGroups_LFQ_M1B[[#This Row],[LFQ intensity 14395 By vac 2]]</f>
        <v>#VALUE!</v>
      </c>
      <c r="L45" t="e">
        <f>2^Kuenzle_Michaillat_proteinGroups_LFQ_M1B[[#This Row],[By sphero 2 - By vac 2]]</f>
        <v>#VALUE!</v>
      </c>
      <c r="M45" t="s">
        <v>34</v>
      </c>
      <c r="N45" t="s">
        <v>34</v>
      </c>
      <c r="O45" t="s">
        <v>45</v>
      </c>
      <c r="P45" t="s">
        <v>45</v>
      </c>
      <c r="Q45" t="s">
        <v>45</v>
      </c>
      <c r="R45" t="s">
        <v>12027</v>
      </c>
      <c r="S45" t="s">
        <v>12027</v>
      </c>
      <c r="T45" t="s">
        <v>12027</v>
      </c>
      <c r="U45" t="s">
        <v>12028</v>
      </c>
      <c r="V45" t="s">
        <v>42</v>
      </c>
      <c r="W45" t="s">
        <v>12029</v>
      </c>
      <c r="X45" t="s">
        <v>12030</v>
      </c>
      <c r="Y45" t="s">
        <v>45</v>
      </c>
      <c r="Z45" t="s">
        <v>42</v>
      </c>
      <c r="AA45" t="s">
        <v>45</v>
      </c>
      <c r="AB45" t="s">
        <v>39</v>
      </c>
      <c r="AC45" t="s">
        <v>42</v>
      </c>
      <c r="AD45" t="s">
        <v>42</v>
      </c>
      <c r="AE45" t="s">
        <v>42</v>
      </c>
      <c r="AF45" t="s">
        <v>12031</v>
      </c>
      <c r="AG45" t="s">
        <v>12032</v>
      </c>
      <c r="AH45" t="s">
        <v>36</v>
      </c>
      <c r="AI45" t="s">
        <v>12033</v>
      </c>
      <c r="AJ45" t="s">
        <v>36</v>
      </c>
      <c r="AK45" t="s">
        <v>36</v>
      </c>
      <c r="AL45" t="s">
        <v>36</v>
      </c>
      <c r="AM45" s="1" t="s">
        <v>42</v>
      </c>
      <c r="AN45" t="s">
        <v>36</v>
      </c>
      <c r="AO45" t="s">
        <v>42</v>
      </c>
      <c r="AP45" t="s">
        <v>12034</v>
      </c>
      <c r="AQ45" t="s">
        <v>12034</v>
      </c>
      <c r="AR45" t="s">
        <v>12035</v>
      </c>
      <c r="AS45" t="s">
        <v>12036</v>
      </c>
      <c r="AT45" t="s">
        <v>12037</v>
      </c>
    </row>
    <row r="46" spans="1:46" hidden="1" x14ac:dyDescent="0.2">
      <c r="A46" t="s">
        <v>36</v>
      </c>
      <c r="B46" t="s">
        <v>36</v>
      </c>
      <c r="C46" t="s">
        <v>12174</v>
      </c>
      <c r="D46" t="s">
        <v>36</v>
      </c>
      <c r="E46" t="s">
        <v>36</v>
      </c>
      <c r="F46" t="s">
        <v>36</v>
      </c>
      <c r="G46" t="e">
        <f>Kuenzle_Michaillat_proteinGroups_LFQ_M1B[[#This Row],[LFQ intensity 14371 Bj sphero]]-Kuenzle_Michaillat_proteinGroups_LFQ_M1B[[#This Row],[LFQ intensity 14370 Bj vac]]</f>
        <v>#VALUE!</v>
      </c>
      <c r="H46" t="e">
        <f>2^Kuenzle_Michaillat_proteinGroups_LFQ_M1B[[#This Row],[Bj sphero - Bj vac]]</f>
        <v>#VALUE!</v>
      </c>
      <c r="I46" t="e">
        <f>Kuenzle_Michaillat_proteinGroups_LFQ_M1B[[#This Row],[LFQ intensity 14392 By sphero 1]]-Kuenzle_Michaillat_proteinGroups_LFQ_M1B[[#This Row],[LFQ intensity 14393 By vac 1]]</f>
        <v>#VALUE!</v>
      </c>
      <c r="J46" t="e">
        <f>2^Kuenzle_Michaillat_proteinGroups_LFQ_M1B[[#This Row],[By sphero 1 - By vac 1]]</f>
        <v>#VALUE!</v>
      </c>
      <c r="K46" t="e">
        <f>Kuenzle_Michaillat_proteinGroups_LFQ_M1B[[#This Row],[LFQ intensity 14394 By sphero 2]]-Kuenzle_Michaillat_proteinGroups_LFQ_M1B[[#This Row],[LFQ intensity 14395 By vac 2]]</f>
        <v>#VALUE!</v>
      </c>
      <c r="L46" t="e">
        <f>2^Kuenzle_Michaillat_proteinGroups_LFQ_M1B[[#This Row],[By sphero 2 - By vac 2]]</f>
        <v>#VALUE!</v>
      </c>
      <c r="M46" t="s">
        <v>34</v>
      </c>
      <c r="N46" t="s">
        <v>34</v>
      </c>
      <c r="O46" t="s">
        <v>39</v>
      </c>
      <c r="P46" t="s">
        <v>39</v>
      </c>
      <c r="Q46" t="s">
        <v>39</v>
      </c>
      <c r="R46" t="s">
        <v>6456</v>
      </c>
      <c r="S46" t="s">
        <v>6456</v>
      </c>
      <c r="T46" t="s">
        <v>6456</v>
      </c>
      <c r="U46" t="s">
        <v>12175</v>
      </c>
      <c r="V46" t="s">
        <v>42</v>
      </c>
      <c r="W46" t="s">
        <v>12176</v>
      </c>
      <c r="X46" t="s">
        <v>12177</v>
      </c>
      <c r="Y46" t="s">
        <v>39</v>
      </c>
      <c r="Z46" t="s">
        <v>42</v>
      </c>
      <c r="AA46" t="s">
        <v>42</v>
      </c>
      <c r="AB46" t="s">
        <v>39</v>
      </c>
      <c r="AC46" t="s">
        <v>42</v>
      </c>
      <c r="AD46" t="s">
        <v>42</v>
      </c>
      <c r="AE46" t="s">
        <v>42</v>
      </c>
      <c r="AF46" t="s">
        <v>12178</v>
      </c>
      <c r="AG46" t="s">
        <v>36</v>
      </c>
      <c r="AH46" t="s">
        <v>36</v>
      </c>
      <c r="AI46" t="s">
        <v>12179</v>
      </c>
      <c r="AJ46" t="s">
        <v>36</v>
      </c>
      <c r="AK46" t="s">
        <v>36</v>
      </c>
      <c r="AL46" t="s">
        <v>36</v>
      </c>
      <c r="AM46" s="1" t="s">
        <v>42</v>
      </c>
      <c r="AN46" t="s">
        <v>36</v>
      </c>
      <c r="AO46" t="s">
        <v>42</v>
      </c>
      <c r="AP46" t="s">
        <v>12180</v>
      </c>
      <c r="AQ46" t="s">
        <v>12180</v>
      </c>
      <c r="AR46" t="s">
        <v>12181</v>
      </c>
      <c r="AS46" t="s">
        <v>12182</v>
      </c>
      <c r="AT46" t="s">
        <v>12183</v>
      </c>
    </row>
    <row r="47" spans="1:46" hidden="1" x14ac:dyDescent="0.2">
      <c r="A47" t="s">
        <v>36</v>
      </c>
      <c r="B47" t="s">
        <v>12666</v>
      </c>
      <c r="C47" t="s">
        <v>36</v>
      </c>
      <c r="D47" t="s">
        <v>12667</v>
      </c>
      <c r="E47" t="s">
        <v>36</v>
      </c>
      <c r="F47" t="s">
        <v>12668</v>
      </c>
      <c r="G47" t="e">
        <f>Kuenzle_Michaillat_proteinGroups_LFQ_M1B[[#This Row],[LFQ intensity 14371 Bj sphero]]-Kuenzle_Michaillat_proteinGroups_LFQ_M1B[[#This Row],[LFQ intensity 14370 Bj vac]]</f>
        <v>#VALUE!</v>
      </c>
      <c r="H47" t="e">
        <f>2^Kuenzle_Michaillat_proteinGroups_LFQ_M1B[[#This Row],[Bj sphero - Bj vac]]</f>
        <v>#VALUE!</v>
      </c>
      <c r="I47" t="e">
        <f>Kuenzle_Michaillat_proteinGroups_LFQ_M1B[[#This Row],[LFQ intensity 14392 By sphero 1]]-Kuenzle_Michaillat_proteinGroups_LFQ_M1B[[#This Row],[LFQ intensity 14393 By vac 1]]</f>
        <v>#VALUE!</v>
      </c>
      <c r="J47" t="e">
        <f>2^Kuenzle_Michaillat_proteinGroups_LFQ_M1B[[#This Row],[By sphero 1 - By vac 1]]</f>
        <v>#VALUE!</v>
      </c>
      <c r="K47" t="e">
        <f>Kuenzle_Michaillat_proteinGroups_LFQ_M1B[[#This Row],[LFQ intensity 14394 By sphero 2]]-Kuenzle_Michaillat_proteinGroups_LFQ_M1B[[#This Row],[LFQ intensity 14395 By vac 2]]</f>
        <v>#VALUE!</v>
      </c>
      <c r="L47" t="e">
        <f>2^Kuenzle_Michaillat_proteinGroups_LFQ_M1B[[#This Row],[By sphero 2 - By vac 2]]</f>
        <v>#VALUE!</v>
      </c>
      <c r="M47" t="s">
        <v>34</v>
      </c>
      <c r="N47" t="s">
        <v>34</v>
      </c>
      <c r="O47" t="s">
        <v>165</v>
      </c>
      <c r="P47" t="s">
        <v>165</v>
      </c>
      <c r="Q47" t="s">
        <v>165</v>
      </c>
      <c r="R47" t="s">
        <v>5301</v>
      </c>
      <c r="S47" t="s">
        <v>5301</v>
      </c>
      <c r="T47" t="s">
        <v>5301</v>
      </c>
      <c r="U47" t="s">
        <v>12669</v>
      </c>
      <c r="V47" t="s">
        <v>12670</v>
      </c>
      <c r="W47" t="s">
        <v>12671</v>
      </c>
      <c r="X47" t="s">
        <v>12672</v>
      </c>
      <c r="Y47" t="s">
        <v>113</v>
      </c>
      <c r="Z47" t="s">
        <v>165</v>
      </c>
      <c r="AA47" t="s">
        <v>39</v>
      </c>
      <c r="AB47" t="s">
        <v>42</v>
      </c>
      <c r="AC47" t="s">
        <v>39</v>
      </c>
      <c r="AD47" t="s">
        <v>42</v>
      </c>
      <c r="AE47" t="s">
        <v>39</v>
      </c>
      <c r="AF47" t="s">
        <v>12673</v>
      </c>
      <c r="AG47" t="s">
        <v>12674</v>
      </c>
      <c r="AH47" t="s">
        <v>12675</v>
      </c>
      <c r="AI47" t="s">
        <v>36</v>
      </c>
      <c r="AJ47" t="s">
        <v>12676</v>
      </c>
      <c r="AK47" t="s">
        <v>36</v>
      </c>
      <c r="AL47" t="s">
        <v>12677</v>
      </c>
      <c r="AM47" s="1" t="s">
        <v>42</v>
      </c>
      <c r="AN47" t="s">
        <v>36</v>
      </c>
      <c r="AO47" t="s">
        <v>42</v>
      </c>
      <c r="AP47" t="s">
        <v>12678</v>
      </c>
      <c r="AQ47" t="s">
        <v>12678</v>
      </c>
      <c r="AR47" t="s">
        <v>12679</v>
      </c>
      <c r="AS47" t="s">
        <v>12680</v>
      </c>
      <c r="AT47" t="s">
        <v>12681</v>
      </c>
    </row>
    <row r="48" spans="1:46" hidden="1" x14ac:dyDescent="0.2">
      <c r="A48" t="s">
        <v>12883</v>
      </c>
      <c r="B48" t="s">
        <v>36</v>
      </c>
      <c r="C48" t="s">
        <v>12884</v>
      </c>
      <c r="D48" t="s">
        <v>36</v>
      </c>
      <c r="E48" t="s">
        <v>12885</v>
      </c>
      <c r="F48" t="s">
        <v>36</v>
      </c>
      <c r="G48" t="e">
        <f>Kuenzle_Michaillat_proteinGroups_LFQ_M1B[[#This Row],[LFQ intensity 14371 Bj sphero]]-Kuenzle_Michaillat_proteinGroups_LFQ_M1B[[#This Row],[LFQ intensity 14370 Bj vac]]</f>
        <v>#VALUE!</v>
      </c>
      <c r="H48" t="e">
        <f>2^Kuenzle_Michaillat_proteinGroups_LFQ_M1B[[#This Row],[Bj sphero - Bj vac]]</f>
        <v>#VALUE!</v>
      </c>
      <c r="I48" t="e">
        <f>Kuenzle_Michaillat_proteinGroups_LFQ_M1B[[#This Row],[LFQ intensity 14392 By sphero 1]]-Kuenzle_Michaillat_proteinGroups_LFQ_M1B[[#This Row],[LFQ intensity 14393 By vac 1]]</f>
        <v>#VALUE!</v>
      </c>
      <c r="J48" t="e">
        <f>2^Kuenzle_Michaillat_proteinGroups_LFQ_M1B[[#This Row],[By sphero 1 - By vac 1]]</f>
        <v>#VALUE!</v>
      </c>
      <c r="K48" t="e">
        <f>Kuenzle_Michaillat_proteinGroups_LFQ_M1B[[#This Row],[LFQ intensity 14394 By sphero 2]]-Kuenzle_Michaillat_proteinGroups_LFQ_M1B[[#This Row],[LFQ intensity 14395 By vac 2]]</f>
        <v>#VALUE!</v>
      </c>
      <c r="L48" t="e">
        <f>2^Kuenzle_Michaillat_proteinGroups_LFQ_M1B[[#This Row],[By sphero 2 - By vac 2]]</f>
        <v>#VALUE!</v>
      </c>
      <c r="M48" t="s">
        <v>34</v>
      </c>
      <c r="N48" t="s">
        <v>34</v>
      </c>
      <c r="O48" t="s">
        <v>165</v>
      </c>
      <c r="P48" t="s">
        <v>165</v>
      </c>
      <c r="Q48" t="s">
        <v>165</v>
      </c>
      <c r="R48" t="s">
        <v>439</v>
      </c>
      <c r="S48" t="s">
        <v>439</v>
      </c>
      <c r="T48" t="s">
        <v>439</v>
      </c>
      <c r="U48" t="s">
        <v>12886</v>
      </c>
      <c r="V48" t="s">
        <v>42</v>
      </c>
      <c r="W48" t="s">
        <v>12887</v>
      </c>
      <c r="X48" t="s">
        <v>12888</v>
      </c>
      <c r="Y48" t="s">
        <v>91</v>
      </c>
      <c r="Z48" t="s">
        <v>42</v>
      </c>
      <c r="AA48" t="s">
        <v>39</v>
      </c>
      <c r="AB48" t="s">
        <v>165</v>
      </c>
      <c r="AC48" t="s">
        <v>42</v>
      </c>
      <c r="AD48" t="s">
        <v>165</v>
      </c>
      <c r="AE48" t="s">
        <v>42</v>
      </c>
      <c r="AF48" t="s">
        <v>12889</v>
      </c>
      <c r="AG48" t="s">
        <v>12890</v>
      </c>
      <c r="AH48" t="s">
        <v>36</v>
      </c>
      <c r="AI48" t="s">
        <v>12891</v>
      </c>
      <c r="AJ48" t="s">
        <v>36</v>
      </c>
      <c r="AK48" t="s">
        <v>12892</v>
      </c>
      <c r="AL48" t="s">
        <v>36</v>
      </c>
      <c r="AM48" s="1" t="s">
        <v>42</v>
      </c>
      <c r="AN48" t="s">
        <v>36</v>
      </c>
      <c r="AO48" t="s">
        <v>42</v>
      </c>
      <c r="AP48" t="s">
        <v>12893</v>
      </c>
      <c r="AQ48" t="s">
        <v>12893</v>
      </c>
      <c r="AR48" t="s">
        <v>12894</v>
      </c>
      <c r="AS48" t="s">
        <v>12895</v>
      </c>
      <c r="AT48" t="s">
        <v>12896</v>
      </c>
    </row>
    <row r="49" spans="1:46" hidden="1" x14ac:dyDescent="0.2">
      <c r="A49" t="s">
        <v>36</v>
      </c>
      <c r="B49" t="s">
        <v>36</v>
      </c>
      <c r="C49" t="s">
        <v>13940</v>
      </c>
      <c r="D49" t="s">
        <v>13941</v>
      </c>
      <c r="E49" t="s">
        <v>36</v>
      </c>
      <c r="F49" t="s">
        <v>13942</v>
      </c>
      <c r="G49" t="e">
        <f>Kuenzle_Michaillat_proteinGroups_LFQ_M1B[[#This Row],[LFQ intensity 14371 Bj sphero]]-Kuenzle_Michaillat_proteinGroups_LFQ_M1B[[#This Row],[LFQ intensity 14370 Bj vac]]</f>
        <v>#VALUE!</v>
      </c>
      <c r="H49" t="e">
        <f>2^Kuenzle_Michaillat_proteinGroups_LFQ_M1B[[#This Row],[Bj sphero - Bj vac]]</f>
        <v>#VALUE!</v>
      </c>
      <c r="I49">
        <f>Kuenzle_Michaillat_proteinGroups_LFQ_M1B[[#This Row],[LFQ intensity 14392 By sphero 1]]-Kuenzle_Michaillat_proteinGroups_LFQ_M1B[[#This Row],[LFQ intensity 14393 By vac 1]]</f>
        <v>-0.48375129699709873</v>
      </c>
      <c r="J49">
        <f>2^Kuenzle_Michaillat_proteinGroups_LFQ_M1B[[#This Row],[By sphero 1 - By vac 1]]</f>
        <v>0.71511575977774333</v>
      </c>
      <c r="K49" t="e">
        <f>Kuenzle_Michaillat_proteinGroups_LFQ_M1B[[#This Row],[LFQ intensity 14394 By sphero 2]]-Kuenzle_Michaillat_proteinGroups_LFQ_M1B[[#This Row],[LFQ intensity 14395 By vac 2]]</f>
        <v>#VALUE!</v>
      </c>
      <c r="L49" t="e">
        <f>2^Kuenzle_Michaillat_proteinGroups_LFQ_M1B[[#This Row],[By sphero 2 - By vac 2]]</f>
        <v>#VALUE!</v>
      </c>
      <c r="M49" t="s">
        <v>34</v>
      </c>
      <c r="N49" t="s">
        <v>34</v>
      </c>
      <c r="O49" t="s">
        <v>90</v>
      </c>
      <c r="P49" t="s">
        <v>59</v>
      </c>
      <c r="Q49" t="s">
        <v>59</v>
      </c>
      <c r="R49" t="s">
        <v>60</v>
      </c>
      <c r="S49" t="s">
        <v>10102</v>
      </c>
      <c r="T49" t="s">
        <v>10102</v>
      </c>
      <c r="U49" t="s">
        <v>13943</v>
      </c>
      <c r="V49" t="s">
        <v>42</v>
      </c>
      <c r="W49" t="s">
        <v>13944</v>
      </c>
      <c r="X49" t="s">
        <v>13945</v>
      </c>
      <c r="Y49" t="s">
        <v>250</v>
      </c>
      <c r="Z49" t="s">
        <v>39</v>
      </c>
      <c r="AA49" t="s">
        <v>113</v>
      </c>
      <c r="AB49" t="s">
        <v>39</v>
      </c>
      <c r="AC49" t="s">
        <v>113</v>
      </c>
      <c r="AD49" t="s">
        <v>42</v>
      </c>
      <c r="AE49" t="s">
        <v>165</v>
      </c>
      <c r="AF49" t="s">
        <v>13946</v>
      </c>
      <c r="AG49" t="s">
        <v>13947</v>
      </c>
      <c r="AH49" t="s">
        <v>13948</v>
      </c>
      <c r="AI49" t="s">
        <v>13949</v>
      </c>
      <c r="AJ49" t="s">
        <v>13950</v>
      </c>
      <c r="AK49" t="s">
        <v>36</v>
      </c>
      <c r="AL49" t="s">
        <v>13951</v>
      </c>
      <c r="AM49" s="1" t="s">
        <v>42</v>
      </c>
      <c r="AN49" t="s">
        <v>13952</v>
      </c>
      <c r="AO49" t="s">
        <v>42</v>
      </c>
      <c r="AP49" t="s">
        <v>13953</v>
      </c>
      <c r="AQ49" t="s">
        <v>13953</v>
      </c>
      <c r="AR49" t="s">
        <v>13954</v>
      </c>
      <c r="AS49" t="s">
        <v>13955</v>
      </c>
      <c r="AT49" t="s">
        <v>13956</v>
      </c>
    </row>
    <row r="50" spans="1:46" hidden="1" x14ac:dyDescent="0.2">
      <c r="A50" t="s">
        <v>36</v>
      </c>
      <c r="B50" t="s">
        <v>14309</v>
      </c>
      <c r="C50" t="s">
        <v>36</v>
      </c>
      <c r="D50" t="s">
        <v>36</v>
      </c>
      <c r="E50" t="s">
        <v>36</v>
      </c>
      <c r="F50" t="s">
        <v>14310</v>
      </c>
      <c r="G50" t="e">
        <f>Kuenzle_Michaillat_proteinGroups_LFQ_M1B[[#This Row],[LFQ intensity 14371 Bj sphero]]-Kuenzle_Michaillat_proteinGroups_LFQ_M1B[[#This Row],[LFQ intensity 14370 Bj vac]]</f>
        <v>#VALUE!</v>
      </c>
      <c r="H50" t="e">
        <f>2^Kuenzle_Michaillat_proteinGroups_LFQ_M1B[[#This Row],[Bj sphero - Bj vac]]</f>
        <v>#VALUE!</v>
      </c>
      <c r="I50" t="e">
        <f>Kuenzle_Michaillat_proteinGroups_LFQ_M1B[[#This Row],[LFQ intensity 14392 By sphero 1]]-Kuenzle_Michaillat_proteinGroups_LFQ_M1B[[#This Row],[LFQ intensity 14393 By vac 1]]</f>
        <v>#VALUE!</v>
      </c>
      <c r="J50" t="e">
        <f>2^Kuenzle_Michaillat_proteinGroups_LFQ_M1B[[#This Row],[By sphero 1 - By vac 1]]</f>
        <v>#VALUE!</v>
      </c>
      <c r="K50" t="e">
        <f>Kuenzle_Michaillat_proteinGroups_LFQ_M1B[[#This Row],[LFQ intensity 14394 By sphero 2]]-Kuenzle_Michaillat_proteinGroups_LFQ_M1B[[#This Row],[LFQ intensity 14395 By vac 2]]</f>
        <v>#VALUE!</v>
      </c>
      <c r="L50" t="e">
        <f>2^Kuenzle_Michaillat_proteinGroups_LFQ_M1B[[#This Row],[By sphero 2 - By vac 2]]</f>
        <v>#VALUE!</v>
      </c>
      <c r="M50" t="s">
        <v>34</v>
      </c>
      <c r="N50" t="s">
        <v>34</v>
      </c>
      <c r="O50" t="s">
        <v>45</v>
      </c>
      <c r="P50" t="s">
        <v>45</v>
      </c>
      <c r="Q50" t="s">
        <v>45</v>
      </c>
      <c r="R50" t="s">
        <v>14311</v>
      </c>
      <c r="S50" t="s">
        <v>14311</v>
      </c>
      <c r="T50" t="s">
        <v>14311</v>
      </c>
      <c r="U50" t="s">
        <v>14312</v>
      </c>
      <c r="V50" t="s">
        <v>14313</v>
      </c>
      <c r="W50" t="s">
        <v>14314</v>
      </c>
      <c r="X50" t="s">
        <v>14315</v>
      </c>
      <c r="Y50" t="s">
        <v>45</v>
      </c>
      <c r="Z50" t="s">
        <v>165</v>
      </c>
      <c r="AA50" t="s">
        <v>165</v>
      </c>
      <c r="AB50" t="s">
        <v>42</v>
      </c>
      <c r="AC50" t="s">
        <v>42</v>
      </c>
      <c r="AD50" t="s">
        <v>42</v>
      </c>
      <c r="AE50" t="s">
        <v>39</v>
      </c>
      <c r="AF50" t="s">
        <v>14316</v>
      </c>
      <c r="AG50" t="s">
        <v>14317</v>
      </c>
      <c r="AH50" t="s">
        <v>5005</v>
      </c>
      <c r="AI50" t="s">
        <v>36</v>
      </c>
      <c r="AJ50" t="s">
        <v>36</v>
      </c>
      <c r="AK50" t="s">
        <v>36</v>
      </c>
      <c r="AL50" t="s">
        <v>14318</v>
      </c>
      <c r="AM50" s="1" t="s">
        <v>42</v>
      </c>
      <c r="AN50" t="s">
        <v>36</v>
      </c>
      <c r="AO50" t="s">
        <v>42</v>
      </c>
      <c r="AP50" t="s">
        <v>14319</v>
      </c>
      <c r="AQ50" t="s">
        <v>14319</v>
      </c>
      <c r="AR50" t="s">
        <v>14320</v>
      </c>
      <c r="AS50" t="s">
        <v>14321</v>
      </c>
      <c r="AT50" t="s">
        <v>14322</v>
      </c>
    </row>
    <row r="51" spans="1:46" hidden="1" x14ac:dyDescent="0.2">
      <c r="A51" t="s">
        <v>14390</v>
      </c>
      <c r="B51" t="s">
        <v>14391</v>
      </c>
      <c r="C51" t="s">
        <v>14392</v>
      </c>
      <c r="D51" t="s">
        <v>36</v>
      </c>
      <c r="E51" t="s">
        <v>14393</v>
      </c>
      <c r="F51" t="s">
        <v>36</v>
      </c>
      <c r="G51">
        <f>Kuenzle_Michaillat_proteinGroups_LFQ_M1B[[#This Row],[LFQ intensity 14371 Bj sphero]]-Kuenzle_Michaillat_proteinGroups_LFQ_M1B[[#This Row],[LFQ intensity 14370 Bj vac]]</f>
        <v>0.63876342773439987</v>
      </c>
      <c r="H51">
        <f>2^Kuenzle_Michaillat_proteinGroups_LFQ_M1B[[#This Row],[Bj sphero - Bj vac]]</f>
        <v>1.5569940462411913</v>
      </c>
      <c r="I51" t="e">
        <f>Kuenzle_Michaillat_proteinGroups_LFQ_M1B[[#This Row],[LFQ intensity 14392 By sphero 1]]-Kuenzle_Michaillat_proteinGroups_LFQ_M1B[[#This Row],[LFQ intensity 14393 By vac 1]]</f>
        <v>#VALUE!</v>
      </c>
      <c r="J51" t="e">
        <f>2^Kuenzle_Michaillat_proteinGroups_LFQ_M1B[[#This Row],[By sphero 1 - By vac 1]]</f>
        <v>#VALUE!</v>
      </c>
      <c r="K51" t="e">
        <f>Kuenzle_Michaillat_proteinGroups_LFQ_M1B[[#This Row],[LFQ intensity 14394 By sphero 2]]-Kuenzle_Michaillat_proteinGroups_LFQ_M1B[[#This Row],[LFQ intensity 14395 By vac 2]]</f>
        <v>#VALUE!</v>
      </c>
      <c r="L51" t="e">
        <f>2^Kuenzle_Michaillat_proteinGroups_LFQ_M1B[[#This Row],[By sphero 2 - By vac 2]]</f>
        <v>#VALUE!</v>
      </c>
      <c r="M51" t="s">
        <v>34</v>
      </c>
      <c r="N51" t="s">
        <v>34</v>
      </c>
      <c r="O51" t="s">
        <v>113</v>
      </c>
      <c r="P51" t="s">
        <v>113</v>
      </c>
      <c r="Q51" t="s">
        <v>113</v>
      </c>
      <c r="R51" t="s">
        <v>640</v>
      </c>
      <c r="S51" t="s">
        <v>640</v>
      </c>
      <c r="T51" t="s">
        <v>640</v>
      </c>
      <c r="U51" t="s">
        <v>14394</v>
      </c>
      <c r="V51" t="s">
        <v>42</v>
      </c>
      <c r="W51" t="s">
        <v>14395</v>
      </c>
      <c r="X51" t="s">
        <v>14396</v>
      </c>
      <c r="Y51" t="s">
        <v>521</v>
      </c>
      <c r="Z51" t="s">
        <v>39</v>
      </c>
      <c r="AA51" t="s">
        <v>165</v>
      </c>
      <c r="AB51" t="s">
        <v>113</v>
      </c>
      <c r="AC51" t="s">
        <v>42</v>
      </c>
      <c r="AD51" t="s">
        <v>113</v>
      </c>
      <c r="AE51" t="s">
        <v>42</v>
      </c>
      <c r="AF51" t="s">
        <v>14397</v>
      </c>
      <c r="AG51" t="s">
        <v>14398</v>
      </c>
      <c r="AH51" t="s">
        <v>14399</v>
      </c>
      <c r="AI51" t="s">
        <v>14400</v>
      </c>
      <c r="AJ51" t="s">
        <v>36</v>
      </c>
      <c r="AK51" t="s">
        <v>14401</v>
      </c>
      <c r="AL51" t="s">
        <v>36</v>
      </c>
      <c r="AM51" s="1" t="s">
        <v>42</v>
      </c>
      <c r="AN51" t="s">
        <v>14402</v>
      </c>
      <c r="AO51" t="s">
        <v>42</v>
      </c>
      <c r="AP51" t="s">
        <v>14403</v>
      </c>
      <c r="AQ51" t="s">
        <v>14403</v>
      </c>
      <c r="AR51" t="s">
        <v>14404</v>
      </c>
      <c r="AS51" t="s">
        <v>14405</v>
      </c>
      <c r="AT51" t="s">
        <v>14406</v>
      </c>
    </row>
    <row r="52" spans="1:46" hidden="1" x14ac:dyDescent="0.2">
      <c r="A52" t="s">
        <v>14430</v>
      </c>
      <c r="B52" t="s">
        <v>36</v>
      </c>
      <c r="C52" t="s">
        <v>14431</v>
      </c>
      <c r="D52" t="s">
        <v>36</v>
      </c>
      <c r="E52" t="s">
        <v>14432</v>
      </c>
      <c r="F52" t="s">
        <v>36</v>
      </c>
      <c r="G52" t="e">
        <f>Kuenzle_Michaillat_proteinGroups_LFQ_M1B[[#This Row],[LFQ intensity 14371 Bj sphero]]-Kuenzle_Michaillat_proteinGroups_LFQ_M1B[[#This Row],[LFQ intensity 14370 Bj vac]]</f>
        <v>#VALUE!</v>
      </c>
      <c r="H52" t="e">
        <f>2^Kuenzle_Michaillat_proteinGroups_LFQ_M1B[[#This Row],[Bj sphero - Bj vac]]</f>
        <v>#VALUE!</v>
      </c>
      <c r="I52" t="e">
        <f>Kuenzle_Michaillat_proteinGroups_LFQ_M1B[[#This Row],[LFQ intensity 14392 By sphero 1]]-Kuenzle_Michaillat_proteinGroups_LFQ_M1B[[#This Row],[LFQ intensity 14393 By vac 1]]</f>
        <v>#VALUE!</v>
      </c>
      <c r="J52" t="e">
        <f>2^Kuenzle_Michaillat_proteinGroups_LFQ_M1B[[#This Row],[By sphero 1 - By vac 1]]</f>
        <v>#VALUE!</v>
      </c>
      <c r="K52" t="e">
        <f>Kuenzle_Michaillat_proteinGroups_LFQ_M1B[[#This Row],[LFQ intensity 14394 By sphero 2]]-Kuenzle_Michaillat_proteinGroups_LFQ_M1B[[#This Row],[LFQ intensity 14395 By vac 2]]</f>
        <v>#VALUE!</v>
      </c>
      <c r="L52" t="e">
        <f>2^Kuenzle_Michaillat_proteinGroups_LFQ_M1B[[#This Row],[By sphero 2 - By vac 2]]</f>
        <v>#VALUE!</v>
      </c>
      <c r="M52" t="s">
        <v>34</v>
      </c>
      <c r="N52" t="s">
        <v>34</v>
      </c>
      <c r="O52" t="s">
        <v>59</v>
      </c>
      <c r="P52" t="s">
        <v>59</v>
      </c>
      <c r="Q52" t="s">
        <v>59</v>
      </c>
      <c r="R52" t="s">
        <v>14433</v>
      </c>
      <c r="S52" t="s">
        <v>14433</v>
      </c>
      <c r="T52" t="s">
        <v>14433</v>
      </c>
      <c r="U52" t="s">
        <v>14434</v>
      </c>
      <c r="V52" t="s">
        <v>42</v>
      </c>
      <c r="W52" t="s">
        <v>14435</v>
      </c>
      <c r="X52" t="s">
        <v>14436</v>
      </c>
      <c r="Y52" t="s">
        <v>91</v>
      </c>
      <c r="Z52" t="s">
        <v>42</v>
      </c>
      <c r="AA52" t="s">
        <v>45</v>
      </c>
      <c r="AB52" t="s">
        <v>45</v>
      </c>
      <c r="AC52" t="s">
        <v>42</v>
      </c>
      <c r="AD52" t="s">
        <v>113</v>
      </c>
      <c r="AE52" t="s">
        <v>42</v>
      </c>
      <c r="AF52" t="s">
        <v>14437</v>
      </c>
      <c r="AG52" t="s">
        <v>14438</v>
      </c>
      <c r="AH52" t="s">
        <v>36</v>
      </c>
      <c r="AI52" t="s">
        <v>14439</v>
      </c>
      <c r="AJ52" t="s">
        <v>36</v>
      </c>
      <c r="AK52" t="s">
        <v>14440</v>
      </c>
      <c r="AL52" t="s">
        <v>36</v>
      </c>
      <c r="AM52" s="1" t="s">
        <v>42</v>
      </c>
      <c r="AN52" t="s">
        <v>36</v>
      </c>
      <c r="AO52" t="s">
        <v>42</v>
      </c>
      <c r="AP52" t="s">
        <v>14441</v>
      </c>
      <c r="AQ52" t="s">
        <v>14441</v>
      </c>
      <c r="AR52" t="s">
        <v>14442</v>
      </c>
      <c r="AS52" t="s">
        <v>14443</v>
      </c>
      <c r="AT52" t="s">
        <v>14444</v>
      </c>
    </row>
    <row r="53" spans="1:46" hidden="1" x14ac:dyDescent="0.2">
      <c r="A53" t="s">
        <v>14744</v>
      </c>
      <c r="B53" t="s">
        <v>36</v>
      </c>
      <c r="C53" t="s">
        <v>14745</v>
      </c>
      <c r="D53" t="s">
        <v>36</v>
      </c>
      <c r="E53" t="s">
        <v>14746</v>
      </c>
      <c r="F53" t="s">
        <v>36</v>
      </c>
      <c r="G53" t="e">
        <f>Kuenzle_Michaillat_proteinGroups_LFQ_M1B[[#This Row],[LFQ intensity 14371 Bj sphero]]-Kuenzle_Michaillat_proteinGroups_LFQ_M1B[[#This Row],[LFQ intensity 14370 Bj vac]]</f>
        <v>#VALUE!</v>
      </c>
      <c r="H53" t="e">
        <f>2^Kuenzle_Michaillat_proteinGroups_LFQ_M1B[[#This Row],[Bj sphero - Bj vac]]</f>
        <v>#VALUE!</v>
      </c>
      <c r="I53" t="e">
        <f>Kuenzle_Michaillat_proteinGroups_LFQ_M1B[[#This Row],[LFQ intensity 14392 By sphero 1]]-Kuenzle_Michaillat_proteinGroups_LFQ_M1B[[#This Row],[LFQ intensity 14393 By vac 1]]</f>
        <v>#VALUE!</v>
      </c>
      <c r="J53" t="e">
        <f>2^Kuenzle_Michaillat_proteinGroups_LFQ_M1B[[#This Row],[By sphero 1 - By vac 1]]</f>
        <v>#VALUE!</v>
      </c>
      <c r="K53" t="e">
        <f>Kuenzle_Michaillat_proteinGroups_LFQ_M1B[[#This Row],[LFQ intensity 14394 By sphero 2]]-Kuenzle_Michaillat_proteinGroups_LFQ_M1B[[#This Row],[LFQ intensity 14395 By vac 2]]</f>
        <v>#VALUE!</v>
      </c>
      <c r="L53" t="e">
        <f>2^Kuenzle_Michaillat_proteinGroups_LFQ_M1B[[#This Row],[By sphero 2 - By vac 2]]</f>
        <v>#VALUE!</v>
      </c>
      <c r="M53" t="s">
        <v>34</v>
      </c>
      <c r="N53" t="s">
        <v>34</v>
      </c>
      <c r="O53" t="s">
        <v>514</v>
      </c>
      <c r="P53" t="s">
        <v>514</v>
      </c>
      <c r="Q53" t="s">
        <v>514</v>
      </c>
      <c r="R53" t="s">
        <v>2497</v>
      </c>
      <c r="S53" t="s">
        <v>2497</v>
      </c>
      <c r="T53" t="s">
        <v>2497</v>
      </c>
      <c r="U53" t="s">
        <v>14747</v>
      </c>
      <c r="V53" t="s">
        <v>42</v>
      </c>
      <c r="W53" t="s">
        <v>14748</v>
      </c>
      <c r="X53" t="s">
        <v>14749</v>
      </c>
      <c r="Y53" t="s">
        <v>189</v>
      </c>
      <c r="Z53" t="s">
        <v>42</v>
      </c>
      <c r="AA53" t="s">
        <v>90</v>
      </c>
      <c r="AB53" t="s">
        <v>59</v>
      </c>
      <c r="AC53" t="s">
        <v>42</v>
      </c>
      <c r="AD53" t="s">
        <v>59</v>
      </c>
      <c r="AE53" t="s">
        <v>42</v>
      </c>
      <c r="AF53" t="s">
        <v>14750</v>
      </c>
      <c r="AG53" t="s">
        <v>14751</v>
      </c>
      <c r="AH53" t="s">
        <v>36</v>
      </c>
      <c r="AI53" t="s">
        <v>14752</v>
      </c>
      <c r="AJ53" t="s">
        <v>36</v>
      </c>
      <c r="AK53" t="s">
        <v>14753</v>
      </c>
      <c r="AL53" t="s">
        <v>36</v>
      </c>
      <c r="AM53" s="1" t="s">
        <v>42</v>
      </c>
      <c r="AN53" t="s">
        <v>36</v>
      </c>
      <c r="AO53" t="s">
        <v>42</v>
      </c>
      <c r="AP53" t="s">
        <v>14754</v>
      </c>
      <c r="AQ53" t="s">
        <v>14754</v>
      </c>
      <c r="AR53" t="s">
        <v>14755</v>
      </c>
      <c r="AS53" t="s">
        <v>14756</v>
      </c>
      <c r="AT53" t="s">
        <v>14757</v>
      </c>
    </row>
    <row r="54" spans="1:46" hidden="1" x14ac:dyDescent="0.2">
      <c r="A54" t="s">
        <v>36</v>
      </c>
      <c r="B54" t="s">
        <v>36</v>
      </c>
      <c r="C54" t="s">
        <v>14849</v>
      </c>
      <c r="D54" t="s">
        <v>14850</v>
      </c>
      <c r="E54" t="s">
        <v>36</v>
      </c>
      <c r="F54" t="s">
        <v>36</v>
      </c>
      <c r="G54" t="e">
        <f>Kuenzle_Michaillat_proteinGroups_LFQ_M1B[[#This Row],[LFQ intensity 14371 Bj sphero]]-Kuenzle_Michaillat_proteinGroups_LFQ_M1B[[#This Row],[LFQ intensity 14370 Bj vac]]</f>
        <v>#VALUE!</v>
      </c>
      <c r="H54" t="e">
        <f>2^Kuenzle_Michaillat_proteinGroups_LFQ_M1B[[#This Row],[Bj sphero - Bj vac]]</f>
        <v>#VALUE!</v>
      </c>
      <c r="I54">
        <f>Kuenzle_Michaillat_proteinGroups_LFQ_M1B[[#This Row],[LFQ intensity 14392 By sphero 1]]-Kuenzle_Michaillat_proteinGroups_LFQ_M1B[[#This Row],[LFQ intensity 14393 By vac 1]]</f>
        <v>-3.8565177917481002</v>
      </c>
      <c r="J54">
        <f>2^Kuenzle_Michaillat_proteinGroups_LFQ_M1B[[#This Row],[By sphero 1 - By vac 1]]</f>
        <v>6.903549860602215E-2</v>
      </c>
      <c r="K54" t="e">
        <f>Kuenzle_Michaillat_proteinGroups_LFQ_M1B[[#This Row],[LFQ intensity 14394 By sphero 2]]-Kuenzle_Michaillat_proteinGroups_LFQ_M1B[[#This Row],[LFQ intensity 14395 By vac 2]]</f>
        <v>#VALUE!</v>
      </c>
      <c r="L54" t="e">
        <f>2^Kuenzle_Michaillat_proteinGroups_LFQ_M1B[[#This Row],[By sphero 2 - By vac 2]]</f>
        <v>#VALUE!</v>
      </c>
      <c r="M54" t="s">
        <v>34</v>
      </c>
      <c r="N54" t="s">
        <v>34</v>
      </c>
      <c r="O54" t="s">
        <v>113</v>
      </c>
      <c r="P54" t="s">
        <v>113</v>
      </c>
      <c r="Q54" t="s">
        <v>113</v>
      </c>
      <c r="R54" t="s">
        <v>10102</v>
      </c>
      <c r="S54" t="s">
        <v>10102</v>
      </c>
      <c r="T54" t="s">
        <v>10102</v>
      </c>
      <c r="U54" t="s">
        <v>14851</v>
      </c>
      <c r="V54" t="s">
        <v>14852</v>
      </c>
      <c r="W54" t="s">
        <v>14853</v>
      </c>
      <c r="X54" t="s">
        <v>14854</v>
      </c>
      <c r="Y54" t="s">
        <v>45</v>
      </c>
      <c r="Z54" t="s">
        <v>42</v>
      </c>
      <c r="AA54" t="s">
        <v>165</v>
      </c>
      <c r="AB54" t="s">
        <v>39</v>
      </c>
      <c r="AC54" t="s">
        <v>39</v>
      </c>
      <c r="AD54" t="s">
        <v>42</v>
      </c>
      <c r="AE54" t="s">
        <v>42</v>
      </c>
      <c r="AF54" t="s">
        <v>14855</v>
      </c>
      <c r="AG54" t="s">
        <v>14856</v>
      </c>
      <c r="AH54" t="s">
        <v>36</v>
      </c>
      <c r="AI54" t="s">
        <v>14857</v>
      </c>
      <c r="AJ54" t="s">
        <v>14858</v>
      </c>
      <c r="AK54" t="s">
        <v>36</v>
      </c>
      <c r="AL54" t="s">
        <v>36</v>
      </c>
      <c r="AM54" s="1" t="s">
        <v>42</v>
      </c>
      <c r="AN54" t="s">
        <v>14859</v>
      </c>
      <c r="AO54" t="s">
        <v>42</v>
      </c>
      <c r="AP54" t="s">
        <v>14860</v>
      </c>
      <c r="AQ54" t="s">
        <v>14860</v>
      </c>
      <c r="AR54" t="s">
        <v>14861</v>
      </c>
      <c r="AS54" t="s">
        <v>14862</v>
      </c>
      <c r="AT54" t="s">
        <v>14863</v>
      </c>
    </row>
    <row r="55" spans="1:46" hidden="1" x14ac:dyDescent="0.2">
      <c r="A55" t="s">
        <v>36</v>
      </c>
      <c r="B55" t="s">
        <v>36</v>
      </c>
      <c r="C55" t="s">
        <v>14956</v>
      </c>
      <c r="D55" t="s">
        <v>36</v>
      </c>
      <c r="E55" t="s">
        <v>14957</v>
      </c>
      <c r="F55" t="s">
        <v>14958</v>
      </c>
      <c r="G55" t="e">
        <f>Kuenzle_Michaillat_proteinGroups_LFQ_M1B[[#This Row],[LFQ intensity 14371 Bj sphero]]-Kuenzle_Michaillat_proteinGroups_LFQ_M1B[[#This Row],[LFQ intensity 14370 Bj vac]]</f>
        <v>#VALUE!</v>
      </c>
      <c r="H55" t="e">
        <f>2^Kuenzle_Michaillat_proteinGroups_LFQ_M1B[[#This Row],[Bj sphero - Bj vac]]</f>
        <v>#VALUE!</v>
      </c>
      <c r="I55" t="e">
        <f>Kuenzle_Michaillat_proteinGroups_LFQ_M1B[[#This Row],[LFQ intensity 14392 By sphero 1]]-Kuenzle_Michaillat_proteinGroups_LFQ_M1B[[#This Row],[LFQ intensity 14393 By vac 1]]</f>
        <v>#VALUE!</v>
      </c>
      <c r="J55" t="e">
        <f>2^Kuenzle_Michaillat_proteinGroups_LFQ_M1B[[#This Row],[By sphero 1 - By vac 1]]</f>
        <v>#VALUE!</v>
      </c>
      <c r="K55">
        <f>Kuenzle_Michaillat_proteinGroups_LFQ_M1B[[#This Row],[LFQ intensity 14394 By sphero 2]]-Kuenzle_Michaillat_proteinGroups_LFQ_M1B[[#This Row],[LFQ intensity 14395 By vac 2]]</f>
        <v>0.13662528991689982</v>
      </c>
      <c r="L55">
        <f>2^Kuenzle_Michaillat_proteinGroups_LFQ_M1B[[#This Row],[By sphero 2 - By vac 2]]</f>
        <v>1.0993305839368503</v>
      </c>
      <c r="M55" t="s">
        <v>34</v>
      </c>
      <c r="N55" t="s">
        <v>34</v>
      </c>
      <c r="O55" t="s">
        <v>165</v>
      </c>
      <c r="P55" t="s">
        <v>165</v>
      </c>
      <c r="Q55" t="s">
        <v>165</v>
      </c>
      <c r="R55" t="s">
        <v>91</v>
      </c>
      <c r="S55" t="s">
        <v>91</v>
      </c>
      <c r="T55" t="s">
        <v>91</v>
      </c>
      <c r="U55" t="s">
        <v>14959</v>
      </c>
      <c r="V55" t="s">
        <v>42</v>
      </c>
      <c r="W55" t="s">
        <v>14960</v>
      </c>
      <c r="X55" t="s">
        <v>14961</v>
      </c>
      <c r="Y55" t="s">
        <v>165</v>
      </c>
      <c r="Z55" t="s">
        <v>42</v>
      </c>
      <c r="AA55" t="s">
        <v>42</v>
      </c>
      <c r="AB55" t="s">
        <v>165</v>
      </c>
      <c r="AC55" t="s">
        <v>39</v>
      </c>
      <c r="AD55" t="s">
        <v>165</v>
      </c>
      <c r="AE55" t="s">
        <v>39</v>
      </c>
      <c r="AF55" t="s">
        <v>14962</v>
      </c>
      <c r="AG55" t="s">
        <v>36</v>
      </c>
      <c r="AH55" t="s">
        <v>36</v>
      </c>
      <c r="AI55" t="s">
        <v>14963</v>
      </c>
      <c r="AJ55" t="s">
        <v>14964</v>
      </c>
      <c r="AK55" t="s">
        <v>14965</v>
      </c>
      <c r="AL55" t="s">
        <v>14966</v>
      </c>
      <c r="AM55" s="1" t="s">
        <v>42</v>
      </c>
      <c r="AN55" t="s">
        <v>14967</v>
      </c>
      <c r="AO55" t="s">
        <v>42</v>
      </c>
      <c r="AP55" t="s">
        <v>14968</v>
      </c>
      <c r="AQ55" t="s">
        <v>14968</v>
      </c>
      <c r="AR55" t="s">
        <v>14969</v>
      </c>
      <c r="AS55" t="s">
        <v>14970</v>
      </c>
      <c r="AT55" t="s">
        <v>14971</v>
      </c>
    </row>
    <row r="56" spans="1:46" hidden="1" x14ac:dyDescent="0.2">
      <c r="A56" t="s">
        <v>15114</v>
      </c>
      <c r="B56" t="s">
        <v>36</v>
      </c>
      <c r="C56" t="s">
        <v>36</v>
      </c>
      <c r="D56" t="s">
        <v>36</v>
      </c>
      <c r="E56" t="s">
        <v>36</v>
      </c>
      <c r="F56" t="s">
        <v>36</v>
      </c>
      <c r="G56" t="e">
        <f>Kuenzle_Michaillat_proteinGroups_LFQ_M1B[[#This Row],[LFQ intensity 14371 Bj sphero]]-Kuenzle_Michaillat_proteinGroups_LFQ_M1B[[#This Row],[LFQ intensity 14370 Bj vac]]</f>
        <v>#VALUE!</v>
      </c>
      <c r="H56" t="e">
        <f>2^Kuenzle_Michaillat_proteinGroups_LFQ_M1B[[#This Row],[Bj sphero - Bj vac]]</f>
        <v>#VALUE!</v>
      </c>
      <c r="I56" t="e">
        <f>Kuenzle_Michaillat_proteinGroups_LFQ_M1B[[#This Row],[LFQ intensity 14392 By sphero 1]]-Kuenzle_Michaillat_proteinGroups_LFQ_M1B[[#This Row],[LFQ intensity 14393 By vac 1]]</f>
        <v>#VALUE!</v>
      </c>
      <c r="J56" t="e">
        <f>2^Kuenzle_Michaillat_proteinGroups_LFQ_M1B[[#This Row],[By sphero 1 - By vac 1]]</f>
        <v>#VALUE!</v>
      </c>
      <c r="K56" t="e">
        <f>Kuenzle_Michaillat_proteinGroups_LFQ_M1B[[#This Row],[LFQ intensity 14394 By sphero 2]]-Kuenzle_Michaillat_proteinGroups_LFQ_M1B[[#This Row],[LFQ intensity 14395 By vac 2]]</f>
        <v>#VALUE!</v>
      </c>
      <c r="L56" t="e">
        <f>2^Kuenzle_Michaillat_proteinGroups_LFQ_M1B[[#This Row],[By sphero 2 - By vac 2]]</f>
        <v>#VALUE!</v>
      </c>
      <c r="M56" t="s">
        <v>34</v>
      </c>
      <c r="N56" t="s">
        <v>34</v>
      </c>
      <c r="O56" t="s">
        <v>113</v>
      </c>
      <c r="P56" t="s">
        <v>113</v>
      </c>
      <c r="Q56" t="s">
        <v>113</v>
      </c>
      <c r="R56" t="s">
        <v>14311</v>
      </c>
      <c r="S56" t="s">
        <v>14311</v>
      </c>
      <c r="T56" t="s">
        <v>14311</v>
      </c>
      <c r="U56" t="s">
        <v>15115</v>
      </c>
      <c r="V56" t="s">
        <v>42</v>
      </c>
      <c r="W56" t="s">
        <v>15116</v>
      </c>
      <c r="X56" t="s">
        <v>15117</v>
      </c>
      <c r="Y56" t="s">
        <v>113</v>
      </c>
      <c r="Z56" t="s">
        <v>42</v>
      </c>
      <c r="AA56" t="s">
        <v>165</v>
      </c>
      <c r="AB56" t="s">
        <v>39</v>
      </c>
      <c r="AC56" t="s">
        <v>42</v>
      </c>
      <c r="AD56" t="s">
        <v>42</v>
      </c>
      <c r="AE56" t="s">
        <v>42</v>
      </c>
      <c r="AF56" t="s">
        <v>15118</v>
      </c>
      <c r="AG56" t="s">
        <v>15119</v>
      </c>
      <c r="AH56" t="s">
        <v>36</v>
      </c>
      <c r="AI56" t="s">
        <v>15120</v>
      </c>
      <c r="AJ56" t="s">
        <v>36</v>
      </c>
      <c r="AK56" t="s">
        <v>36</v>
      </c>
      <c r="AL56" t="s">
        <v>36</v>
      </c>
      <c r="AM56" s="1" t="s">
        <v>42</v>
      </c>
      <c r="AN56" t="s">
        <v>36</v>
      </c>
      <c r="AO56" t="s">
        <v>42</v>
      </c>
      <c r="AP56" t="s">
        <v>15121</v>
      </c>
      <c r="AQ56" t="s">
        <v>15122</v>
      </c>
      <c r="AR56" t="s">
        <v>15123</v>
      </c>
      <c r="AS56" t="s">
        <v>15124</v>
      </c>
      <c r="AT56" t="s">
        <v>15125</v>
      </c>
    </row>
    <row r="57" spans="1:46" hidden="1" x14ac:dyDescent="0.2">
      <c r="A57" t="s">
        <v>15519</v>
      </c>
      <c r="B57" t="s">
        <v>15520</v>
      </c>
      <c r="C57" t="s">
        <v>15521</v>
      </c>
      <c r="D57" t="s">
        <v>36</v>
      </c>
      <c r="E57" t="s">
        <v>36</v>
      </c>
      <c r="F57" t="s">
        <v>36</v>
      </c>
      <c r="G57">
        <f>Kuenzle_Michaillat_proteinGroups_LFQ_M1B[[#This Row],[LFQ intensity 14371 Bj sphero]]-Kuenzle_Michaillat_proteinGroups_LFQ_M1B[[#This Row],[LFQ intensity 14370 Bj vac]]</f>
        <v>-2.5424404144287003</v>
      </c>
      <c r="H57">
        <f>2^Kuenzle_Michaillat_proteinGroups_LFQ_M1B[[#This Row],[Bj sphero - Bj vac]]</f>
        <v>0.17165212059016258</v>
      </c>
      <c r="I57" t="e">
        <f>Kuenzle_Michaillat_proteinGroups_LFQ_M1B[[#This Row],[LFQ intensity 14392 By sphero 1]]-Kuenzle_Michaillat_proteinGroups_LFQ_M1B[[#This Row],[LFQ intensity 14393 By vac 1]]</f>
        <v>#VALUE!</v>
      </c>
      <c r="J57" t="e">
        <f>2^Kuenzle_Michaillat_proteinGroups_LFQ_M1B[[#This Row],[By sphero 1 - By vac 1]]</f>
        <v>#VALUE!</v>
      </c>
      <c r="K57" t="e">
        <f>Kuenzle_Michaillat_proteinGroups_LFQ_M1B[[#This Row],[LFQ intensity 14394 By sphero 2]]-Kuenzle_Michaillat_proteinGroups_LFQ_M1B[[#This Row],[LFQ intensity 14395 By vac 2]]</f>
        <v>#VALUE!</v>
      </c>
      <c r="L57" t="e">
        <f>2^Kuenzle_Michaillat_proteinGroups_LFQ_M1B[[#This Row],[By sphero 2 - By vac 2]]</f>
        <v>#VALUE!</v>
      </c>
      <c r="M57" t="s">
        <v>34</v>
      </c>
      <c r="N57" t="s">
        <v>34</v>
      </c>
      <c r="O57" t="s">
        <v>91</v>
      </c>
      <c r="P57" t="s">
        <v>91</v>
      </c>
      <c r="Q57" t="s">
        <v>91</v>
      </c>
      <c r="R57" t="s">
        <v>13395</v>
      </c>
      <c r="S57" t="s">
        <v>13395</v>
      </c>
      <c r="T57" t="s">
        <v>13395</v>
      </c>
      <c r="U57" t="s">
        <v>15522</v>
      </c>
      <c r="V57" t="s">
        <v>42</v>
      </c>
      <c r="W57" t="s">
        <v>15523</v>
      </c>
      <c r="X57" t="s">
        <v>15524</v>
      </c>
      <c r="Y57" t="s">
        <v>371</v>
      </c>
      <c r="Z57" t="s">
        <v>250</v>
      </c>
      <c r="AA57" t="s">
        <v>113</v>
      </c>
      <c r="AB57" t="s">
        <v>39</v>
      </c>
      <c r="AC57" t="s">
        <v>42</v>
      </c>
      <c r="AD57" t="s">
        <v>42</v>
      </c>
      <c r="AE57" t="s">
        <v>165</v>
      </c>
      <c r="AF57" t="s">
        <v>15525</v>
      </c>
      <c r="AG57" t="s">
        <v>15526</v>
      </c>
      <c r="AH57" t="s">
        <v>15527</v>
      </c>
      <c r="AI57" t="s">
        <v>15528</v>
      </c>
      <c r="AJ57" t="s">
        <v>36</v>
      </c>
      <c r="AK57" t="s">
        <v>36</v>
      </c>
      <c r="AL57" t="s">
        <v>15529</v>
      </c>
      <c r="AM57" s="1" t="s">
        <v>42</v>
      </c>
      <c r="AN57" t="s">
        <v>15530</v>
      </c>
      <c r="AO57" t="s">
        <v>42</v>
      </c>
      <c r="AP57" t="s">
        <v>15531</v>
      </c>
      <c r="AQ57" t="s">
        <v>15531</v>
      </c>
      <c r="AR57" t="s">
        <v>15532</v>
      </c>
      <c r="AS57" t="s">
        <v>15533</v>
      </c>
      <c r="AT57" t="s">
        <v>15534</v>
      </c>
    </row>
    <row r="58" spans="1:46" hidden="1" x14ac:dyDescent="0.2">
      <c r="A58" t="s">
        <v>15917</v>
      </c>
      <c r="B58" t="s">
        <v>36</v>
      </c>
      <c r="C58" t="s">
        <v>15918</v>
      </c>
      <c r="D58" t="s">
        <v>36</v>
      </c>
      <c r="E58" t="s">
        <v>15919</v>
      </c>
      <c r="F58" t="s">
        <v>15920</v>
      </c>
      <c r="G58" t="e">
        <f>Kuenzle_Michaillat_proteinGroups_LFQ_M1B[[#This Row],[LFQ intensity 14371 Bj sphero]]-Kuenzle_Michaillat_proteinGroups_LFQ_M1B[[#This Row],[LFQ intensity 14370 Bj vac]]</f>
        <v>#VALUE!</v>
      </c>
      <c r="H58" t="e">
        <f>2^Kuenzle_Michaillat_proteinGroups_LFQ_M1B[[#This Row],[Bj sphero - Bj vac]]</f>
        <v>#VALUE!</v>
      </c>
      <c r="I58" t="e">
        <f>Kuenzle_Michaillat_proteinGroups_LFQ_M1B[[#This Row],[LFQ intensity 14392 By sphero 1]]-Kuenzle_Michaillat_proteinGroups_LFQ_M1B[[#This Row],[LFQ intensity 14393 By vac 1]]</f>
        <v>#VALUE!</v>
      </c>
      <c r="J58" t="e">
        <f>2^Kuenzle_Michaillat_proteinGroups_LFQ_M1B[[#This Row],[By sphero 1 - By vac 1]]</f>
        <v>#VALUE!</v>
      </c>
      <c r="K58">
        <f>Kuenzle_Michaillat_proteinGroups_LFQ_M1B[[#This Row],[LFQ intensity 14394 By sphero 2]]-Kuenzle_Michaillat_proteinGroups_LFQ_M1B[[#This Row],[LFQ intensity 14395 By vac 2]]</f>
        <v>-0.17853355407710225</v>
      </c>
      <c r="L58">
        <f>2^Kuenzle_Michaillat_proteinGroups_LFQ_M1B[[#This Row],[By sphero 2 - By vac 2]]</f>
        <v>0.88360068725753038</v>
      </c>
      <c r="M58" t="s">
        <v>34</v>
      </c>
      <c r="N58" t="s">
        <v>34</v>
      </c>
      <c r="O58" t="s">
        <v>39</v>
      </c>
      <c r="P58" t="s">
        <v>39</v>
      </c>
      <c r="Q58" t="s">
        <v>39</v>
      </c>
      <c r="R58" t="s">
        <v>11229</v>
      </c>
      <c r="S58" t="s">
        <v>11229</v>
      </c>
      <c r="T58" t="s">
        <v>11229</v>
      </c>
      <c r="U58" t="s">
        <v>15921</v>
      </c>
      <c r="V58" t="s">
        <v>42</v>
      </c>
      <c r="W58" t="s">
        <v>15922</v>
      </c>
      <c r="X58" t="s">
        <v>15923</v>
      </c>
      <c r="Y58" t="s">
        <v>65</v>
      </c>
      <c r="Z58" t="s">
        <v>42</v>
      </c>
      <c r="AA58" t="s">
        <v>39</v>
      </c>
      <c r="AB58" t="s">
        <v>39</v>
      </c>
      <c r="AC58" t="s">
        <v>42</v>
      </c>
      <c r="AD58" t="s">
        <v>39</v>
      </c>
      <c r="AE58" t="s">
        <v>39</v>
      </c>
      <c r="AF58" t="s">
        <v>15924</v>
      </c>
      <c r="AG58" t="s">
        <v>15925</v>
      </c>
      <c r="AH58" t="s">
        <v>36</v>
      </c>
      <c r="AI58" t="s">
        <v>15926</v>
      </c>
      <c r="AJ58" t="s">
        <v>36</v>
      </c>
      <c r="AK58" t="s">
        <v>15927</v>
      </c>
      <c r="AL58" t="s">
        <v>15928</v>
      </c>
      <c r="AM58" s="1" t="s">
        <v>42</v>
      </c>
      <c r="AN58" t="s">
        <v>15929</v>
      </c>
      <c r="AO58" t="s">
        <v>42</v>
      </c>
      <c r="AP58" t="s">
        <v>15930</v>
      </c>
      <c r="AQ58" t="s">
        <v>15930</v>
      </c>
      <c r="AR58" t="s">
        <v>15931</v>
      </c>
      <c r="AS58" t="s">
        <v>15932</v>
      </c>
      <c r="AT58" t="s">
        <v>15933</v>
      </c>
    </row>
    <row r="59" spans="1:46" hidden="1" x14ac:dyDescent="0.2">
      <c r="A59" t="s">
        <v>36</v>
      </c>
      <c r="B59" t="s">
        <v>36</v>
      </c>
      <c r="C59" t="s">
        <v>16066</v>
      </c>
      <c r="D59" t="s">
        <v>36</v>
      </c>
      <c r="E59" t="s">
        <v>36</v>
      </c>
      <c r="F59" t="s">
        <v>36</v>
      </c>
      <c r="G59" t="e">
        <f>Kuenzle_Michaillat_proteinGroups_LFQ_M1B[[#This Row],[LFQ intensity 14371 Bj sphero]]-Kuenzle_Michaillat_proteinGroups_LFQ_M1B[[#This Row],[LFQ intensity 14370 Bj vac]]</f>
        <v>#VALUE!</v>
      </c>
      <c r="H59" t="e">
        <f>2^Kuenzle_Michaillat_proteinGroups_LFQ_M1B[[#This Row],[Bj sphero - Bj vac]]</f>
        <v>#VALUE!</v>
      </c>
      <c r="I59" t="e">
        <f>Kuenzle_Michaillat_proteinGroups_LFQ_M1B[[#This Row],[LFQ intensity 14392 By sphero 1]]-Kuenzle_Michaillat_proteinGroups_LFQ_M1B[[#This Row],[LFQ intensity 14393 By vac 1]]</f>
        <v>#VALUE!</v>
      </c>
      <c r="J59" t="e">
        <f>2^Kuenzle_Michaillat_proteinGroups_LFQ_M1B[[#This Row],[By sphero 1 - By vac 1]]</f>
        <v>#VALUE!</v>
      </c>
      <c r="K59" t="e">
        <f>Kuenzle_Michaillat_proteinGroups_LFQ_M1B[[#This Row],[LFQ intensity 14394 By sphero 2]]-Kuenzle_Michaillat_proteinGroups_LFQ_M1B[[#This Row],[LFQ intensity 14395 By vac 2]]</f>
        <v>#VALUE!</v>
      </c>
      <c r="L59" t="e">
        <f>2^Kuenzle_Michaillat_proteinGroups_LFQ_M1B[[#This Row],[By sphero 2 - By vac 2]]</f>
        <v>#VALUE!</v>
      </c>
      <c r="M59" t="s">
        <v>34</v>
      </c>
      <c r="N59" t="s">
        <v>34</v>
      </c>
      <c r="O59" t="s">
        <v>45</v>
      </c>
      <c r="P59" t="s">
        <v>45</v>
      </c>
      <c r="Q59" t="s">
        <v>45</v>
      </c>
      <c r="R59" t="s">
        <v>4192</v>
      </c>
      <c r="S59" t="s">
        <v>4192</v>
      </c>
      <c r="T59" t="s">
        <v>4192</v>
      </c>
      <c r="U59" t="s">
        <v>16067</v>
      </c>
      <c r="V59" t="s">
        <v>42</v>
      </c>
      <c r="W59" t="s">
        <v>16068</v>
      </c>
      <c r="X59" t="s">
        <v>16069</v>
      </c>
      <c r="Y59" t="s">
        <v>65</v>
      </c>
      <c r="Z59" t="s">
        <v>42</v>
      </c>
      <c r="AA59" t="s">
        <v>39</v>
      </c>
      <c r="AB59" t="s">
        <v>39</v>
      </c>
      <c r="AC59" t="s">
        <v>42</v>
      </c>
      <c r="AD59" t="s">
        <v>165</v>
      </c>
      <c r="AE59" t="s">
        <v>39</v>
      </c>
      <c r="AF59" t="s">
        <v>16070</v>
      </c>
      <c r="AG59" t="s">
        <v>16071</v>
      </c>
      <c r="AH59" t="s">
        <v>36</v>
      </c>
      <c r="AI59" t="s">
        <v>16072</v>
      </c>
      <c r="AJ59" t="s">
        <v>36</v>
      </c>
      <c r="AK59" t="s">
        <v>36</v>
      </c>
      <c r="AL59" t="s">
        <v>36</v>
      </c>
      <c r="AM59" s="1" t="s">
        <v>42</v>
      </c>
      <c r="AN59" t="s">
        <v>36</v>
      </c>
      <c r="AO59" t="s">
        <v>42</v>
      </c>
      <c r="AP59" t="s">
        <v>16073</v>
      </c>
      <c r="AQ59" t="s">
        <v>16073</v>
      </c>
      <c r="AR59" t="s">
        <v>16074</v>
      </c>
      <c r="AS59" t="s">
        <v>16075</v>
      </c>
      <c r="AT59" t="s">
        <v>16076</v>
      </c>
    </row>
    <row r="60" spans="1:46" hidden="1" x14ac:dyDescent="0.2">
      <c r="A60" t="s">
        <v>36</v>
      </c>
      <c r="B60" t="s">
        <v>36</v>
      </c>
      <c r="C60" t="s">
        <v>36</v>
      </c>
      <c r="D60" t="s">
        <v>16146</v>
      </c>
      <c r="E60" t="s">
        <v>36</v>
      </c>
      <c r="F60" t="s">
        <v>16147</v>
      </c>
      <c r="G60" t="e">
        <f>Kuenzle_Michaillat_proteinGroups_LFQ_M1B[[#This Row],[LFQ intensity 14371 Bj sphero]]-Kuenzle_Michaillat_proteinGroups_LFQ_M1B[[#This Row],[LFQ intensity 14370 Bj vac]]</f>
        <v>#VALUE!</v>
      </c>
      <c r="H60" t="e">
        <f>2^Kuenzle_Michaillat_proteinGroups_LFQ_M1B[[#This Row],[Bj sphero - Bj vac]]</f>
        <v>#VALUE!</v>
      </c>
      <c r="I60" t="e">
        <f>Kuenzle_Michaillat_proteinGroups_LFQ_M1B[[#This Row],[LFQ intensity 14392 By sphero 1]]-Kuenzle_Michaillat_proteinGroups_LFQ_M1B[[#This Row],[LFQ intensity 14393 By vac 1]]</f>
        <v>#VALUE!</v>
      </c>
      <c r="J60" t="e">
        <f>2^Kuenzle_Michaillat_proteinGroups_LFQ_M1B[[#This Row],[By sphero 1 - By vac 1]]</f>
        <v>#VALUE!</v>
      </c>
      <c r="K60" t="e">
        <f>Kuenzle_Michaillat_proteinGroups_LFQ_M1B[[#This Row],[LFQ intensity 14394 By sphero 2]]-Kuenzle_Michaillat_proteinGroups_LFQ_M1B[[#This Row],[LFQ intensity 14395 By vac 2]]</f>
        <v>#VALUE!</v>
      </c>
      <c r="L60" t="e">
        <f>2^Kuenzle_Michaillat_proteinGroups_LFQ_M1B[[#This Row],[By sphero 2 - By vac 2]]</f>
        <v>#VALUE!</v>
      </c>
      <c r="M60" t="s">
        <v>34</v>
      </c>
      <c r="N60" t="s">
        <v>34</v>
      </c>
      <c r="O60" t="s">
        <v>250</v>
      </c>
      <c r="P60" t="s">
        <v>250</v>
      </c>
      <c r="Q60" t="s">
        <v>250</v>
      </c>
      <c r="R60" t="s">
        <v>939</v>
      </c>
      <c r="S60" t="s">
        <v>939</v>
      </c>
      <c r="T60" t="s">
        <v>939</v>
      </c>
      <c r="U60" t="s">
        <v>16148</v>
      </c>
      <c r="V60" t="s">
        <v>42</v>
      </c>
      <c r="W60" t="s">
        <v>16149</v>
      </c>
      <c r="X60" t="s">
        <v>16150</v>
      </c>
      <c r="Y60" t="s">
        <v>92</v>
      </c>
      <c r="Z60" t="s">
        <v>45</v>
      </c>
      <c r="AA60" t="s">
        <v>165</v>
      </c>
      <c r="AB60" t="s">
        <v>42</v>
      </c>
      <c r="AC60" t="s">
        <v>39</v>
      </c>
      <c r="AD60" t="s">
        <v>42</v>
      </c>
      <c r="AE60" t="s">
        <v>165</v>
      </c>
      <c r="AF60" t="s">
        <v>16151</v>
      </c>
      <c r="AG60" t="s">
        <v>16152</v>
      </c>
      <c r="AH60" t="s">
        <v>16153</v>
      </c>
      <c r="AI60" t="s">
        <v>36</v>
      </c>
      <c r="AJ60" t="s">
        <v>16154</v>
      </c>
      <c r="AK60" t="s">
        <v>36</v>
      </c>
      <c r="AL60" t="s">
        <v>16155</v>
      </c>
      <c r="AM60" s="1" t="s">
        <v>42</v>
      </c>
      <c r="AN60" t="s">
        <v>36</v>
      </c>
      <c r="AO60" t="s">
        <v>42</v>
      </c>
      <c r="AP60" t="s">
        <v>16156</v>
      </c>
      <c r="AQ60" t="s">
        <v>16156</v>
      </c>
      <c r="AR60" t="s">
        <v>16157</v>
      </c>
      <c r="AS60" t="s">
        <v>16158</v>
      </c>
      <c r="AT60" t="s">
        <v>16159</v>
      </c>
    </row>
    <row r="61" spans="1:46" hidden="1" x14ac:dyDescent="0.2">
      <c r="A61" t="s">
        <v>16184</v>
      </c>
      <c r="B61" t="s">
        <v>36</v>
      </c>
      <c r="C61" t="s">
        <v>16185</v>
      </c>
      <c r="D61" t="s">
        <v>16186</v>
      </c>
      <c r="E61" t="s">
        <v>16187</v>
      </c>
      <c r="F61" t="s">
        <v>36</v>
      </c>
      <c r="G61" t="e">
        <f>Kuenzle_Michaillat_proteinGroups_LFQ_M1B[[#This Row],[LFQ intensity 14371 Bj sphero]]-Kuenzle_Michaillat_proteinGroups_LFQ_M1B[[#This Row],[LFQ intensity 14370 Bj vac]]</f>
        <v>#VALUE!</v>
      </c>
      <c r="H61" t="e">
        <f>2^Kuenzle_Michaillat_proteinGroups_LFQ_M1B[[#This Row],[Bj sphero - Bj vac]]</f>
        <v>#VALUE!</v>
      </c>
      <c r="I61">
        <f>Kuenzle_Michaillat_proteinGroups_LFQ_M1B[[#This Row],[LFQ intensity 14392 By sphero 1]]-Kuenzle_Michaillat_proteinGroups_LFQ_M1B[[#This Row],[LFQ intensity 14393 By vac 1]]</f>
        <v>0.97941589355469816</v>
      </c>
      <c r="J61">
        <f>2^Kuenzle_Michaillat_proteinGroups_LFQ_M1B[[#This Row],[By sphero 1 - By vac 1]]</f>
        <v>1.9716669751355143</v>
      </c>
      <c r="K61" t="e">
        <f>Kuenzle_Michaillat_proteinGroups_LFQ_M1B[[#This Row],[LFQ intensity 14394 By sphero 2]]-Kuenzle_Michaillat_proteinGroups_LFQ_M1B[[#This Row],[LFQ intensity 14395 By vac 2]]</f>
        <v>#VALUE!</v>
      </c>
      <c r="L61" t="e">
        <f>2^Kuenzle_Michaillat_proteinGroups_LFQ_M1B[[#This Row],[By sphero 2 - By vac 2]]</f>
        <v>#VALUE!</v>
      </c>
      <c r="M61" t="s">
        <v>34</v>
      </c>
      <c r="N61" t="s">
        <v>34</v>
      </c>
      <c r="O61" t="s">
        <v>165</v>
      </c>
      <c r="P61" t="s">
        <v>165</v>
      </c>
      <c r="Q61" t="s">
        <v>165</v>
      </c>
      <c r="R61" t="s">
        <v>16188</v>
      </c>
      <c r="S61" t="s">
        <v>16188</v>
      </c>
      <c r="T61" t="s">
        <v>16188</v>
      </c>
      <c r="U61" t="s">
        <v>16189</v>
      </c>
      <c r="V61" t="s">
        <v>42</v>
      </c>
      <c r="W61" t="s">
        <v>16190</v>
      </c>
      <c r="X61" t="s">
        <v>16191</v>
      </c>
      <c r="Y61" t="s">
        <v>113</v>
      </c>
      <c r="Z61" t="s">
        <v>42</v>
      </c>
      <c r="AA61" t="s">
        <v>39</v>
      </c>
      <c r="AB61" t="s">
        <v>165</v>
      </c>
      <c r="AC61" t="s">
        <v>39</v>
      </c>
      <c r="AD61" t="s">
        <v>165</v>
      </c>
      <c r="AE61" t="s">
        <v>42</v>
      </c>
      <c r="AF61" t="s">
        <v>16192</v>
      </c>
      <c r="AG61" t="s">
        <v>16193</v>
      </c>
      <c r="AH61" t="s">
        <v>36</v>
      </c>
      <c r="AI61" t="s">
        <v>16194</v>
      </c>
      <c r="AJ61" t="s">
        <v>16195</v>
      </c>
      <c r="AK61" t="s">
        <v>16196</v>
      </c>
      <c r="AL61" t="s">
        <v>36</v>
      </c>
      <c r="AM61" s="1" t="s">
        <v>42</v>
      </c>
      <c r="AN61" t="s">
        <v>16197</v>
      </c>
      <c r="AO61" t="s">
        <v>42</v>
      </c>
      <c r="AP61" t="s">
        <v>16198</v>
      </c>
      <c r="AQ61" t="s">
        <v>16198</v>
      </c>
      <c r="AR61" t="s">
        <v>14404</v>
      </c>
      <c r="AS61" t="s">
        <v>16199</v>
      </c>
      <c r="AT61" t="s">
        <v>16200</v>
      </c>
    </row>
    <row r="62" spans="1:46" hidden="1" x14ac:dyDescent="0.2">
      <c r="A62" t="s">
        <v>36</v>
      </c>
      <c r="B62" t="s">
        <v>36</v>
      </c>
      <c r="C62" t="s">
        <v>16271</v>
      </c>
      <c r="D62" t="s">
        <v>16272</v>
      </c>
      <c r="E62" t="s">
        <v>36</v>
      </c>
      <c r="F62" t="s">
        <v>36</v>
      </c>
      <c r="G62" t="e">
        <f>Kuenzle_Michaillat_proteinGroups_LFQ_M1B[[#This Row],[LFQ intensity 14371 Bj sphero]]-Kuenzle_Michaillat_proteinGroups_LFQ_M1B[[#This Row],[LFQ intensity 14370 Bj vac]]</f>
        <v>#VALUE!</v>
      </c>
      <c r="H62" t="e">
        <f>2^Kuenzle_Michaillat_proteinGroups_LFQ_M1B[[#This Row],[Bj sphero - Bj vac]]</f>
        <v>#VALUE!</v>
      </c>
      <c r="I62">
        <f>Kuenzle_Michaillat_proteinGroups_LFQ_M1B[[#This Row],[LFQ intensity 14392 By sphero 1]]-Kuenzle_Michaillat_proteinGroups_LFQ_M1B[[#This Row],[LFQ intensity 14393 By vac 1]]</f>
        <v>-0.37821197509769888</v>
      </c>
      <c r="J62">
        <f>2^Kuenzle_Michaillat_proteinGroups_LFQ_M1B[[#This Row],[By sphero 1 - By vac 1]]</f>
        <v>0.76939055526592937</v>
      </c>
      <c r="K62" t="e">
        <f>Kuenzle_Michaillat_proteinGroups_LFQ_M1B[[#This Row],[LFQ intensity 14394 By sphero 2]]-Kuenzle_Michaillat_proteinGroups_LFQ_M1B[[#This Row],[LFQ intensity 14395 By vac 2]]</f>
        <v>#VALUE!</v>
      </c>
      <c r="L62" t="e">
        <f>2^Kuenzle_Michaillat_proteinGroups_LFQ_M1B[[#This Row],[By sphero 2 - By vac 2]]</f>
        <v>#VALUE!</v>
      </c>
      <c r="M62" t="s">
        <v>34</v>
      </c>
      <c r="N62" t="s">
        <v>34</v>
      </c>
      <c r="O62" t="s">
        <v>113</v>
      </c>
      <c r="P62" t="s">
        <v>113</v>
      </c>
      <c r="Q62" t="s">
        <v>113</v>
      </c>
      <c r="R62" t="s">
        <v>12712</v>
      </c>
      <c r="S62" t="s">
        <v>12712</v>
      </c>
      <c r="T62" t="s">
        <v>12712</v>
      </c>
      <c r="U62" t="s">
        <v>16273</v>
      </c>
      <c r="V62" t="s">
        <v>16274</v>
      </c>
      <c r="W62" t="s">
        <v>16275</v>
      </c>
      <c r="X62" t="s">
        <v>16276</v>
      </c>
      <c r="Y62" t="s">
        <v>165</v>
      </c>
      <c r="Z62" t="s">
        <v>42</v>
      </c>
      <c r="AA62" t="s">
        <v>42</v>
      </c>
      <c r="AB62" t="s">
        <v>39</v>
      </c>
      <c r="AC62" t="s">
        <v>165</v>
      </c>
      <c r="AD62" t="s">
        <v>39</v>
      </c>
      <c r="AE62" t="s">
        <v>39</v>
      </c>
      <c r="AF62" t="s">
        <v>16277</v>
      </c>
      <c r="AG62" t="s">
        <v>36</v>
      </c>
      <c r="AH62" t="s">
        <v>36</v>
      </c>
      <c r="AI62" t="s">
        <v>16278</v>
      </c>
      <c r="AJ62" t="s">
        <v>16279</v>
      </c>
      <c r="AK62" t="s">
        <v>16280</v>
      </c>
      <c r="AL62" t="s">
        <v>16281</v>
      </c>
      <c r="AM62" s="1" t="s">
        <v>42</v>
      </c>
      <c r="AN62" t="s">
        <v>16282</v>
      </c>
      <c r="AO62" t="s">
        <v>42</v>
      </c>
      <c r="AP62" t="s">
        <v>16283</v>
      </c>
      <c r="AQ62" t="s">
        <v>16283</v>
      </c>
      <c r="AR62" t="s">
        <v>16284</v>
      </c>
      <c r="AS62" t="s">
        <v>16285</v>
      </c>
      <c r="AT62" t="s">
        <v>16286</v>
      </c>
    </row>
    <row r="63" spans="1:46" hidden="1" x14ac:dyDescent="0.2">
      <c r="A63" t="s">
        <v>16333</v>
      </c>
      <c r="B63" t="s">
        <v>16334</v>
      </c>
      <c r="C63" t="s">
        <v>16335</v>
      </c>
      <c r="D63" t="s">
        <v>36</v>
      </c>
      <c r="E63" t="s">
        <v>16336</v>
      </c>
      <c r="F63" t="s">
        <v>36</v>
      </c>
      <c r="G63">
        <f>Kuenzle_Michaillat_proteinGroups_LFQ_M1B[[#This Row],[LFQ intensity 14371 Bj sphero]]-Kuenzle_Michaillat_proteinGroups_LFQ_M1B[[#This Row],[LFQ intensity 14370 Bj vac]]</f>
        <v>4.3922119140625</v>
      </c>
      <c r="H63">
        <f>2^Kuenzle_Michaillat_proteinGroups_LFQ_M1B[[#This Row],[Bj sphero - Bj vac]]</f>
        <v>20.9984642617041</v>
      </c>
      <c r="I63" t="e">
        <f>Kuenzle_Michaillat_proteinGroups_LFQ_M1B[[#This Row],[LFQ intensity 14392 By sphero 1]]-Kuenzle_Michaillat_proteinGroups_LFQ_M1B[[#This Row],[LFQ intensity 14393 By vac 1]]</f>
        <v>#VALUE!</v>
      </c>
      <c r="J63" t="e">
        <f>2^Kuenzle_Michaillat_proteinGroups_LFQ_M1B[[#This Row],[By sphero 1 - By vac 1]]</f>
        <v>#VALUE!</v>
      </c>
      <c r="K63" t="e">
        <f>Kuenzle_Michaillat_proteinGroups_LFQ_M1B[[#This Row],[LFQ intensity 14394 By sphero 2]]-Kuenzle_Michaillat_proteinGroups_LFQ_M1B[[#This Row],[LFQ intensity 14395 By vac 2]]</f>
        <v>#VALUE!</v>
      </c>
      <c r="L63" t="e">
        <f>2^Kuenzle_Michaillat_proteinGroups_LFQ_M1B[[#This Row],[By sphero 2 - By vac 2]]</f>
        <v>#VALUE!</v>
      </c>
      <c r="M63" t="s">
        <v>34</v>
      </c>
      <c r="N63" t="s">
        <v>34</v>
      </c>
      <c r="O63" t="s">
        <v>91</v>
      </c>
      <c r="P63" t="s">
        <v>91</v>
      </c>
      <c r="Q63" t="s">
        <v>91</v>
      </c>
      <c r="R63" t="s">
        <v>3777</v>
      </c>
      <c r="S63" t="s">
        <v>3777</v>
      </c>
      <c r="T63" t="s">
        <v>3777</v>
      </c>
      <c r="U63" t="s">
        <v>16337</v>
      </c>
      <c r="V63" t="s">
        <v>42</v>
      </c>
      <c r="W63" t="s">
        <v>16338</v>
      </c>
      <c r="X63" t="s">
        <v>16339</v>
      </c>
      <c r="Y63" t="s">
        <v>492</v>
      </c>
      <c r="Z63" t="s">
        <v>165</v>
      </c>
      <c r="AA63" t="s">
        <v>59</v>
      </c>
      <c r="AB63" t="s">
        <v>250</v>
      </c>
      <c r="AC63" t="s">
        <v>42</v>
      </c>
      <c r="AD63" t="s">
        <v>59</v>
      </c>
      <c r="AE63" t="s">
        <v>42</v>
      </c>
      <c r="AF63" t="s">
        <v>16340</v>
      </c>
      <c r="AG63" t="s">
        <v>16341</v>
      </c>
      <c r="AH63" t="s">
        <v>16342</v>
      </c>
      <c r="AI63" t="s">
        <v>16343</v>
      </c>
      <c r="AJ63" t="s">
        <v>36</v>
      </c>
      <c r="AK63" t="s">
        <v>16344</v>
      </c>
      <c r="AL63" t="s">
        <v>36</v>
      </c>
      <c r="AM63" s="1" t="s">
        <v>42</v>
      </c>
      <c r="AN63" t="s">
        <v>16345</v>
      </c>
      <c r="AO63" t="s">
        <v>42</v>
      </c>
      <c r="AP63" t="s">
        <v>16346</v>
      </c>
      <c r="AQ63" t="s">
        <v>16346</v>
      </c>
      <c r="AR63" t="s">
        <v>16347</v>
      </c>
      <c r="AS63" t="s">
        <v>16348</v>
      </c>
      <c r="AT63" t="s">
        <v>16349</v>
      </c>
    </row>
    <row r="64" spans="1:46" hidden="1" x14ac:dyDescent="0.2">
      <c r="A64" t="s">
        <v>16350</v>
      </c>
      <c r="B64" t="s">
        <v>16351</v>
      </c>
      <c r="C64" t="s">
        <v>36</v>
      </c>
      <c r="D64" t="s">
        <v>36</v>
      </c>
      <c r="E64" t="s">
        <v>16352</v>
      </c>
      <c r="F64" t="s">
        <v>36</v>
      </c>
      <c r="G64">
        <f>Kuenzle_Michaillat_proteinGroups_LFQ_M1B[[#This Row],[LFQ intensity 14371 Bj sphero]]-Kuenzle_Michaillat_proteinGroups_LFQ_M1B[[#This Row],[LFQ intensity 14370 Bj vac]]</f>
        <v>-0.93412399291990056</v>
      </c>
      <c r="H64">
        <f>2^Kuenzle_Michaillat_proteinGroups_LFQ_M1B[[#This Row],[Bj sphero - Bj vac]]</f>
        <v>0.52336015868603969</v>
      </c>
      <c r="I64" t="e">
        <f>Kuenzle_Michaillat_proteinGroups_LFQ_M1B[[#This Row],[LFQ intensity 14392 By sphero 1]]-Kuenzle_Michaillat_proteinGroups_LFQ_M1B[[#This Row],[LFQ intensity 14393 By vac 1]]</f>
        <v>#VALUE!</v>
      </c>
      <c r="J64" t="e">
        <f>2^Kuenzle_Michaillat_proteinGroups_LFQ_M1B[[#This Row],[By sphero 1 - By vac 1]]</f>
        <v>#VALUE!</v>
      </c>
      <c r="K64" t="e">
        <f>Kuenzle_Michaillat_proteinGroups_LFQ_M1B[[#This Row],[LFQ intensity 14394 By sphero 2]]-Kuenzle_Michaillat_proteinGroups_LFQ_M1B[[#This Row],[LFQ intensity 14395 By vac 2]]</f>
        <v>#VALUE!</v>
      </c>
      <c r="L64" t="e">
        <f>2^Kuenzle_Michaillat_proteinGroups_LFQ_M1B[[#This Row],[By sphero 2 - By vac 2]]</f>
        <v>#VALUE!</v>
      </c>
      <c r="M64" t="s">
        <v>34</v>
      </c>
      <c r="N64" t="s">
        <v>34</v>
      </c>
      <c r="O64" t="s">
        <v>39</v>
      </c>
      <c r="P64" t="s">
        <v>39</v>
      </c>
      <c r="Q64" t="s">
        <v>39</v>
      </c>
      <c r="R64" t="s">
        <v>16353</v>
      </c>
      <c r="S64" t="s">
        <v>16353</v>
      </c>
      <c r="T64" t="s">
        <v>16353</v>
      </c>
      <c r="U64" t="s">
        <v>16354</v>
      </c>
      <c r="V64" t="s">
        <v>16355</v>
      </c>
      <c r="W64" t="s">
        <v>16356</v>
      </c>
      <c r="X64" t="s">
        <v>16357</v>
      </c>
      <c r="Y64" t="s">
        <v>39</v>
      </c>
      <c r="Z64" t="s">
        <v>39</v>
      </c>
      <c r="AA64" t="s">
        <v>39</v>
      </c>
      <c r="AB64" t="s">
        <v>42</v>
      </c>
      <c r="AC64" t="s">
        <v>42</v>
      </c>
      <c r="AD64" t="s">
        <v>39</v>
      </c>
      <c r="AE64" t="s">
        <v>42</v>
      </c>
      <c r="AF64" t="s">
        <v>16358</v>
      </c>
      <c r="AG64" t="s">
        <v>16359</v>
      </c>
      <c r="AH64" t="s">
        <v>16360</v>
      </c>
      <c r="AI64" t="s">
        <v>36</v>
      </c>
      <c r="AJ64" t="s">
        <v>36</v>
      </c>
      <c r="AK64" t="s">
        <v>16361</v>
      </c>
      <c r="AL64" t="s">
        <v>36</v>
      </c>
      <c r="AM64" s="1" t="s">
        <v>42</v>
      </c>
      <c r="AN64" t="s">
        <v>16362</v>
      </c>
      <c r="AO64" t="s">
        <v>42</v>
      </c>
      <c r="AP64" t="s">
        <v>16363</v>
      </c>
      <c r="AQ64" t="s">
        <v>16363</v>
      </c>
      <c r="AR64" t="s">
        <v>16364</v>
      </c>
      <c r="AS64" t="s">
        <v>16365</v>
      </c>
      <c r="AT64" t="s">
        <v>16366</v>
      </c>
    </row>
    <row r="65" spans="1:46" hidden="1" x14ac:dyDescent="0.2">
      <c r="A65" t="s">
        <v>36</v>
      </c>
      <c r="B65" t="s">
        <v>16367</v>
      </c>
      <c r="C65" t="s">
        <v>16368</v>
      </c>
      <c r="D65" t="s">
        <v>16369</v>
      </c>
      <c r="E65" t="s">
        <v>36</v>
      </c>
      <c r="F65" t="s">
        <v>36</v>
      </c>
      <c r="G65" t="e">
        <f>Kuenzle_Michaillat_proteinGroups_LFQ_M1B[[#This Row],[LFQ intensity 14371 Bj sphero]]-Kuenzle_Michaillat_proteinGroups_LFQ_M1B[[#This Row],[LFQ intensity 14370 Bj vac]]</f>
        <v>#VALUE!</v>
      </c>
      <c r="H65" t="e">
        <f>2^Kuenzle_Michaillat_proteinGroups_LFQ_M1B[[#This Row],[Bj sphero - Bj vac]]</f>
        <v>#VALUE!</v>
      </c>
      <c r="I65">
        <f>Kuenzle_Michaillat_proteinGroups_LFQ_M1B[[#This Row],[LFQ intensity 14392 By sphero 1]]-Kuenzle_Michaillat_proteinGroups_LFQ_M1B[[#This Row],[LFQ intensity 14393 By vac 1]]</f>
        <v>-3.1753768920898011</v>
      </c>
      <c r="J65">
        <f>2^Kuenzle_Michaillat_proteinGroups_LFQ_M1B[[#This Row],[By sphero 1 - By vac 1]]</f>
        <v>0.11069201874027371</v>
      </c>
      <c r="K65" t="e">
        <f>Kuenzle_Michaillat_proteinGroups_LFQ_M1B[[#This Row],[LFQ intensity 14394 By sphero 2]]-Kuenzle_Michaillat_proteinGroups_LFQ_M1B[[#This Row],[LFQ intensity 14395 By vac 2]]</f>
        <v>#VALUE!</v>
      </c>
      <c r="L65" t="e">
        <f>2^Kuenzle_Michaillat_proteinGroups_LFQ_M1B[[#This Row],[By sphero 2 - By vac 2]]</f>
        <v>#VALUE!</v>
      </c>
      <c r="M65" t="s">
        <v>34</v>
      </c>
      <c r="N65" t="s">
        <v>34</v>
      </c>
      <c r="O65" t="s">
        <v>39</v>
      </c>
      <c r="P65" t="s">
        <v>39</v>
      </c>
      <c r="Q65" t="s">
        <v>39</v>
      </c>
      <c r="R65" t="s">
        <v>16370</v>
      </c>
      <c r="S65" t="s">
        <v>16370</v>
      </c>
      <c r="T65" t="s">
        <v>16370</v>
      </c>
      <c r="U65" t="s">
        <v>16371</v>
      </c>
      <c r="V65" t="s">
        <v>16372</v>
      </c>
      <c r="W65" t="s">
        <v>16373</v>
      </c>
      <c r="X65" t="s">
        <v>16374</v>
      </c>
      <c r="Y65" t="s">
        <v>45</v>
      </c>
      <c r="Z65" t="s">
        <v>39</v>
      </c>
      <c r="AA65" t="s">
        <v>42</v>
      </c>
      <c r="AB65" t="s">
        <v>39</v>
      </c>
      <c r="AC65" t="s">
        <v>39</v>
      </c>
      <c r="AD65" t="s">
        <v>42</v>
      </c>
      <c r="AE65" t="s">
        <v>42</v>
      </c>
      <c r="AF65" t="s">
        <v>16375</v>
      </c>
      <c r="AG65" t="s">
        <v>36</v>
      </c>
      <c r="AH65" t="s">
        <v>16376</v>
      </c>
      <c r="AI65" t="s">
        <v>16377</v>
      </c>
      <c r="AJ65" t="s">
        <v>16378</v>
      </c>
      <c r="AK65" t="s">
        <v>36</v>
      </c>
      <c r="AL65" t="s">
        <v>36</v>
      </c>
      <c r="AM65" s="1" t="s">
        <v>42</v>
      </c>
      <c r="AN65" t="s">
        <v>16379</v>
      </c>
      <c r="AO65" t="s">
        <v>42</v>
      </c>
      <c r="AP65" t="s">
        <v>16380</v>
      </c>
      <c r="AQ65" t="s">
        <v>16380</v>
      </c>
      <c r="AR65" t="s">
        <v>16381</v>
      </c>
      <c r="AS65" t="s">
        <v>34</v>
      </c>
      <c r="AT65" t="s">
        <v>16382</v>
      </c>
    </row>
    <row r="66" spans="1:46" hidden="1" x14ac:dyDescent="0.2">
      <c r="A66" t="s">
        <v>16453</v>
      </c>
      <c r="B66" t="s">
        <v>16454</v>
      </c>
      <c r="C66" t="s">
        <v>16455</v>
      </c>
      <c r="D66" t="s">
        <v>36</v>
      </c>
      <c r="E66" t="s">
        <v>16456</v>
      </c>
      <c r="F66" t="s">
        <v>36</v>
      </c>
      <c r="G66">
        <f>Kuenzle_Michaillat_proteinGroups_LFQ_M1B[[#This Row],[LFQ intensity 14371 Bj sphero]]-Kuenzle_Michaillat_proteinGroups_LFQ_M1B[[#This Row],[LFQ intensity 14370 Bj vac]]</f>
        <v>6.2234134674072017</v>
      </c>
      <c r="H66">
        <f>2^Kuenzle_Michaillat_proteinGroups_LFQ_M1B[[#This Row],[Bj sphero - Bj vac]]</f>
        <v>74.71952959959178</v>
      </c>
      <c r="I66" t="e">
        <f>Kuenzle_Michaillat_proteinGroups_LFQ_M1B[[#This Row],[LFQ intensity 14392 By sphero 1]]-Kuenzle_Michaillat_proteinGroups_LFQ_M1B[[#This Row],[LFQ intensity 14393 By vac 1]]</f>
        <v>#VALUE!</v>
      </c>
      <c r="J66" t="e">
        <f>2^Kuenzle_Michaillat_proteinGroups_LFQ_M1B[[#This Row],[By sphero 1 - By vac 1]]</f>
        <v>#VALUE!</v>
      </c>
      <c r="K66" t="e">
        <f>Kuenzle_Michaillat_proteinGroups_LFQ_M1B[[#This Row],[LFQ intensity 14394 By sphero 2]]-Kuenzle_Michaillat_proteinGroups_LFQ_M1B[[#This Row],[LFQ intensity 14395 By vac 2]]</f>
        <v>#VALUE!</v>
      </c>
      <c r="L66" t="e">
        <f>2^Kuenzle_Michaillat_proteinGroups_LFQ_M1B[[#This Row],[By sphero 2 - By vac 2]]</f>
        <v>#VALUE!</v>
      </c>
      <c r="M66" t="s">
        <v>34</v>
      </c>
      <c r="N66" t="s">
        <v>34</v>
      </c>
      <c r="O66" t="s">
        <v>521</v>
      </c>
      <c r="P66" t="s">
        <v>521</v>
      </c>
      <c r="Q66" t="s">
        <v>521</v>
      </c>
      <c r="R66" t="s">
        <v>8654</v>
      </c>
      <c r="S66" t="s">
        <v>8654</v>
      </c>
      <c r="T66" t="s">
        <v>8654</v>
      </c>
      <c r="U66" t="s">
        <v>16457</v>
      </c>
      <c r="V66" t="s">
        <v>42</v>
      </c>
      <c r="W66" t="s">
        <v>16458</v>
      </c>
      <c r="X66" t="s">
        <v>16459</v>
      </c>
      <c r="Y66" t="s">
        <v>138</v>
      </c>
      <c r="Z66" t="s">
        <v>113</v>
      </c>
      <c r="AA66" t="s">
        <v>521</v>
      </c>
      <c r="AB66" t="s">
        <v>165</v>
      </c>
      <c r="AC66" t="s">
        <v>42</v>
      </c>
      <c r="AD66" t="s">
        <v>39</v>
      </c>
      <c r="AE66" t="s">
        <v>42</v>
      </c>
      <c r="AF66" t="s">
        <v>16460</v>
      </c>
      <c r="AG66" t="s">
        <v>16461</v>
      </c>
      <c r="AH66" t="s">
        <v>16462</v>
      </c>
      <c r="AI66" t="s">
        <v>16463</v>
      </c>
      <c r="AJ66" t="s">
        <v>36</v>
      </c>
      <c r="AK66" t="s">
        <v>16464</v>
      </c>
      <c r="AL66" t="s">
        <v>36</v>
      </c>
      <c r="AM66" s="1" t="s">
        <v>42</v>
      </c>
      <c r="AN66" t="s">
        <v>16465</v>
      </c>
      <c r="AO66" t="s">
        <v>42</v>
      </c>
      <c r="AP66" t="s">
        <v>16466</v>
      </c>
      <c r="AQ66" t="s">
        <v>16466</v>
      </c>
      <c r="AR66" t="s">
        <v>16467</v>
      </c>
      <c r="AS66" t="s">
        <v>34</v>
      </c>
      <c r="AT66" t="s">
        <v>16468</v>
      </c>
    </row>
    <row r="67" spans="1:46" hidden="1" x14ac:dyDescent="0.2">
      <c r="A67" t="s">
        <v>16559</v>
      </c>
      <c r="B67" t="s">
        <v>36</v>
      </c>
      <c r="C67" t="s">
        <v>16560</v>
      </c>
      <c r="D67" t="s">
        <v>36</v>
      </c>
      <c r="E67" t="s">
        <v>16561</v>
      </c>
      <c r="F67" t="s">
        <v>36</v>
      </c>
      <c r="G67" t="e">
        <f>Kuenzle_Michaillat_proteinGroups_LFQ_M1B[[#This Row],[LFQ intensity 14371 Bj sphero]]-Kuenzle_Michaillat_proteinGroups_LFQ_M1B[[#This Row],[LFQ intensity 14370 Bj vac]]</f>
        <v>#VALUE!</v>
      </c>
      <c r="H67" t="e">
        <f>2^Kuenzle_Michaillat_proteinGroups_LFQ_M1B[[#This Row],[Bj sphero - Bj vac]]</f>
        <v>#VALUE!</v>
      </c>
      <c r="I67" t="e">
        <f>Kuenzle_Michaillat_proteinGroups_LFQ_M1B[[#This Row],[LFQ intensity 14392 By sphero 1]]-Kuenzle_Michaillat_proteinGroups_LFQ_M1B[[#This Row],[LFQ intensity 14393 By vac 1]]</f>
        <v>#VALUE!</v>
      </c>
      <c r="J67" t="e">
        <f>2^Kuenzle_Michaillat_proteinGroups_LFQ_M1B[[#This Row],[By sphero 1 - By vac 1]]</f>
        <v>#VALUE!</v>
      </c>
      <c r="K67" t="e">
        <f>Kuenzle_Michaillat_proteinGroups_LFQ_M1B[[#This Row],[LFQ intensity 14394 By sphero 2]]-Kuenzle_Michaillat_proteinGroups_LFQ_M1B[[#This Row],[LFQ intensity 14395 By vac 2]]</f>
        <v>#VALUE!</v>
      </c>
      <c r="L67" t="e">
        <f>2^Kuenzle_Michaillat_proteinGroups_LFQ_M1B[[#This Row],[By sphero 2 - By vac 2]]</f>
        <v>#VALUE!</v>
      </c>
      <c r="M67" t="s">
        <v>34</v>
      </c>
      <c r="N67" t="s">
        <v>34</v>
      </c>
      <c r="O67" t="s">
        <v>39</v>
      </c>
      <c r="P67" t="s">
        <v>39</v>
      </c>
      <c r="Q67" t="s">
        <v>39</v>
      </c>
      <c r="R67" t="s">
        <v>2053</v>
      </c>
      <c r="S67" t="s">
        <v>2053</v>
      </c>
      <c r="T67" t="s">
        <v>2053</v>
      </c>
      <c r="U67" t="s">
        <v>16562</v>
      </c>
      <c r="V67" t="s">
        <v>42</v>
      </c>
      <c r="W67" t="s">
        <v>16563</v>
      </c>
      <c r="X67" t="s">
        <v>16564</v>
      </c>
      <c r="Y67" t="s">
        <v>45</v>
      </c>
      <c r="Z67" t="s">
        <v>42</v>
      </c>
      <c r="AA67" t="s">
        <v>39</v>
      </c>
      <c r="AB67" t="s">
        <v>39</v>
      </c>
      <c r="AC67" t="s">
        <v>42</v>
      </c>
      <c r="AD67" t="s">
        <v>39</v>
      </c>
      <c r="AE67" t="s">
        <v>42</v>
      </c>
      <c r="AF67" t="s">
        <v>16565</v>
      </c>
      <c r="AG67" t="s">
        <v>16566</v>
      </c>
      <c r="AH67" t="s">
        <v>36</v>
      </c>
      <c r="AI67" t="s">
        <v>16567</v>
      </c>
      <c r="AJ67" t="s">
        <v>36</v>
      </c>
      <c r="AK67" t="s">
        <v>16568</v>
      </c>
      <c r="AL67" t="s">
        <v>36</v>
      </c>
      <c r="AM67" s="1" t="s">
        <v>42</v>
      </c>
      <c r="AN67" t="s">
        <v>36</v>
      </c>
      <c r="AO67" t="s">
        <v>42</v>
      </c>
      <c r="AP67" t="s">
        <v>16569</v>
      </c>
      <c r="AQ67" t="s">
        <v>16569</v>
      </c>
      <c r="AR67" t="s">
        <v>16570</v>
      </c>
      <c r="AS67" t="s">
        <v>16571</v>
      </c>
      <c r="AT67" t="s">
        <v>16572</v>
      </c>
    </row>
    <row r="68" spans="1:46" hidden="1" x14ac:dyDescent="0.2">
      <c r="A68" t="s">
        <v>16595</v>
      </c>
      <c r="B68" t="s">
        <v>36</v>
      </c>
      <c r="C68" t="s">
        <v>16596</v>
      </c>
      <c r="D68" t="s">
        <v>36</v>
      </c>
      <c r="E68" t="s">
        <v>16597</v>
      </c>
      <c r="F68" t="s">
        <v>36</v>
      </c>
      <c r="G68" t="e">
        <f>Kuenzle_Michaillat_proteinGroups_LFQ_M1B[[#This Row],[LFQ intensity 14371 Bj sphero]]-Kuenzle_Michaillat_proteinGroups_LFQ_M1B[[#This Row],[LFQ intensity 14370 Bj vac]]</f>
        <v>#VALUE!</v>
      </c>
      <c r="H68" t="e">
        <f>2^Kuenzle_Michaillat_proteinGroups_LFQ_M1B[[#This Row],[Bj sphero - Bj vac]]</f>
        <v>#VALUE!</v>
      </c>
      <c r="I68" t="e">
        <f>Kuenzle_Michaillat_proteinGroups_LFQ_M1B[[#This Row],[LFQ intensity 14392 By sphero 1]]-Kuenzle_Michaillat_proteinGroups_LFQ_M1B[[#This Row],[LFQ intensity 14393 By vac 1]]</f>
        <v>#VALUE!</v>
      </c>
      <c r="J68" t="e">
        <f>2^Kuenzle_Michaillat_proteinGroups_LFQ_M1B[[#This Row],[By sphero 1 - By vac 1]]</f>
        <v>#VALUE!</v>
      </c>
      <c r="K68" t="e">
        <f>Kuenzle_Michaillat_proteinGroups_LFQ_M1B[[#This Row],[LFQ intensity 14394 By sphero 2]]-Kuenzle_Michaillat_proteinGroups_LFQ_M1B[[#This Row],[LFQ intensity 14395 By vac 2]]</f>
        <v>#VALUE!</v>
      </c>
      <c r="L68" t="e">
        <f>2^Kuenzle_Michaillat_proteinGroups_LFQ_M1B[[#This Row],[By sphero 2 - By vac 2]]</f>
        <v>#VALUE!</v>
      </c>
      <c r="M68" t="s">
        <v>34</v>
      </c>
      <c r="N68" t="s">
        <v>34</v>
      </c>
      <c r="O68" t="s">
        <v>113</v>
      </c>
      <c r="P68" t="s">
        <v>113</v>
      </c>
      <c r="Q68" t="s">
        <v>113</v>
      </c>
      <c r="R68" t="s">
        <v>2733</v>
      </c>
      <c r="S68" t="s">
        <v>2733</v>
      </c>
      <c r="T68" t="s">
        <v>2733</v>
      </c>
      <c r="U68" t="s">
        <v>16598</v>
      </c>
      <c r="V68" t="s">
        <v>42</v>
      </c>
      <c r="W68" t="s">
        <v>16599</v>
      </c>
      <c r="X68" t="s">
        <v>16600</v>
      </c>
      <c r="Y68" t="s">
        <v>45</v>
      </c>
      <c r="Z68" t="s">
        <v>42</v>
      </c>
      <c r="AA68" t="s">
        <v>165</v>
      </c>
      <c r="AB68" t="s">
        <v>165</v>
      </c>
      <c r="AC68" t="s">
        <v>42</v>
      </c>
      <c r="AD68" t="s">
        <v>39</v>
      </c>
      <c r="AE68" t="s">
        <v>42</v>
      </c>
      <c r="AF68" t="s">
        <v>16601</v>
      </c>
      <c r="AG68" t="s">
        <v>16602</v>
      </c>
      <c r="AH68" t="s">
        <v>36</v>
      </c>
      <c r="AI68" t="s">
        <v>16603</v>
      </c>
      <c r="AJ68" t="s">
        <v>36</v>
      </c>
      <c r="AK68" t="s">
        <v>16604</v>
      </c>
      <c r="AL68" t="s">
        <v>36</v>
      </c>
      <c r="AM68" s="1" t="s">
        <v>42</v>
      </c>
      <c r="AN68" t="s">
        <v>36</v>
      </c>
      <c r="AO68" t="s">
        <v>42</v>
      </c>
      <c r="AP68" t="s">
        <v>16605</v>
      </c>
      <c r="AQ68" t="s">
        <v>16605</v>
      </c>
      <c r="AR68" t="s">
        <v>16606</v>
      </c>
      <c r="AS68" t="s">
        <v>16607</v>
      </c>
      <c r="AT68" t="s">
        <v>16608</v>
      </c>
    </row>
    <row r="69" spans="1:46" hidden="1" x14ac:dyDescent="0.2">
      <c r="A69" t="s">
        <v>16700</v>
      </c>
      <c r="B69" t="s">
        <v>36</v>
      </c>
      <c r="C69" t="s">
        <v>16701</v>
      </c>
      <c r="D69" t="s">
        <v>36</v>
      </c>
      <c r="E69" t="s">
        <v>16702</v>
      </c>
      <c r="F69" t="s">
        <v>36</v>
      </c>
      <c r="G69" t="e">
        <f>Kuenzle_Michaillat_proteinGroups_LFQ_M1B[[#This Row],[LFQ intensity 14371 Bj sphero]]-Kuenzle_Michaillat_proteinGroups_LFQ_M1B[[#This Row],[LFQ intensity 14370 Bj vac]]</f>
        <v>#VALUE!</v>
      </c>
      <c r="H69" t="e">
        <f>2^Kuenzle_Michaillat_proteinGroups_LFQ_M1B[[#This Row],[Bj sphero - Bj vac]]</f>
        <v>#VALUE!</v>
      </c>
      <c r="I69" t="e">
        <f>Kuenzle_Michaillat_proteinGroups_LFQ_M1B[[#This Row],[LFQ intensity 14392 By sphero 1]]-Kuenzle_Michaillat_proteinGroups_LFQ_M1B[[#This Row],[LFQ intensity 14393 By vac 1]]</f>
        <v>#VALUE!</v>
      </c>
      <c r="J69" t="e">
        <f>2^Kuenzle_Michaillat_proteinGroups_LFQ_M1B[[#This Row],[By sphero 1 - By vac 1]]</f>
        <v>#VALUE!</v>
      </c>
      <c r="K69" t="e">
        <f>Kuenzle_Michaillat_proteinGroups_LFQ_M1B[[#This Row],[LFQ intensity 14394 By sphero 2]]-Kuenzle_Michaillat_proteinGroups_LFQ_M1B[[#This Row],[LFQ intensity 14395 By vac 2]]</f>
        <v>#VALUE!</v>
      </c>
      <c r="L69" t="e">
        <f>2^Kuenzle_Michaillat_proteinGroups_LFQ_M1B[[#This Row],[By sphero 2 - By vac 2]]</f>
        <v>#VALUE!</v>
      </c>
      <c r="M69" t="s">
        <v>34</v>
      </c>
      <c r="N69" t="s">
        <v>34</v>
      </c>
      <c r="O69" t="s">
        <v>113</v>
      </c>
      <c r="P69" t="s">
        <v>113</v>
      </c>
      <c r="Q69" t="s">
        <v>113</v>
      </c>
      <c r="R69" t="s">
        <v>13242</v>
      </c>
      <c r="S69" t="s">
        <v>13242</v>
      </c>
      <c r="T69" t="s">
        <v>13242</v>
      </c>
      <c r="U69" t="s">
        <v>16703</v>
      </c>
      <c r="V69" t="s">
        <v>42</v>
      </c>
      <c r="W69" t="s">
        <v>16704</v>
      </c>
      <c r="X69" t="s">
        <v>16705</v>
      </c>
      <c r="Y69" t="s">
        <v>65</v>
      </c>
      <c r="Z69" t="s">
        <v>42</v>
      </c>
      <c r="AA69" t="s">
        <v>113</v>
      </c>
      <c r="AB69" t="s">
        <v>39</v>
      </c>
      <c r="AC69" t="s">
        <v>42</v>
      </c>
      <c r="AD69" t="s">
        <v>39</v>
      </c>
      <c r="AE69" t="s">
        <v>42</v>
      </c>
      <c r="AF69" t="s">
        <v>16706</v>
      </c>
      <c r="AG69" t="s">
        <v>16707</v>
      </c>
      <c r="AH69" t="s">
        <v>36</v>
      </c>
      <c r="AI69" t="s">
        <v>16708</v>
      </c>
      <c r="AJ69" t="s">
        <v>36</v>
      </c>
      <c r="AK69" t="s">
        <v>16709</v>
      </c>
      <c r="AL69" t="s">
        <v>36</v>
      </c>
      <c r="AM69" s="1" t="s">
        <v>42</v>
      </c>
      <c r="AN69" t="s">
        <v>36</v>
      </c>
      <c r="AO69" t="s">
        <v>42</v>
      </c>
      <c r="AP69" t="s">
        <v>16710</v>
      </c>
      <c r="AQ69" t="s">
        <v>16710</v>
      </c>
      <c r="AR69" t="s">
        <v>16711</v>
      </c>
      <c r="AS69" t="s">
        <v>16712</v>
      </c>
      <c r="AT69" t="s">
        <v>16713</v>
      </c>
    </row>
    <row r="70" spans="1:46" hidden="1" x14ac:dyDescent="0.2">
      <c r="A70" t="s">
        <v>16714</v>
      </c>
      <c r="B70" t="s">
        <v>16715</v>
      </c>
      <c r="C70" t="s">
        <v>11587</v>
      </c>
      <c r="D70" t="s">
        <v>36</v>
      </c>
      <c r="E70" t="s">
        <v>16716</v>
      </c>
      <c r="F70" t="s">
        <v>36</v>
      </c>
      <c r="G70">
        <f>Kuenzle_Michaillat_proteinGroups_LFQ_M1B[[#This Row],[LFQ intensity 14371 Bj sphero]]-Kuenzle_Michaillat_proteinGroups_LFQ_M1B[[#This Row],[LFQ intensity 14370 Bj vac]]</f>
        <v>3.4357604980468999</v>
      </c>
      <c r="H70">
        <f>2^Kuenzle_Michaillat_proteinGroups_LFQ_M1B[[#This Row],[Bj sphero - Bj vac]]</f>
        <v>10.820989305729263</v>
      </c>
      <c r="I70" t="e">
        <f>Kuenzle_Michaillat_proteinGroups_LFQ_M1B[[#This Row],[LFQ intensity 14392 By sphero 1]]-Kuenzle_Michaillat_proteinGroups_LFQ_M1B[[#This Row],[LFQ intensity 14393 By vac 1]]</f>
        <v>#VALUE!</v>
      </c>
      <c r="J70" t="e">
        <f>2^Kuenzle_Michaillat_proteinGroups_LFQ_M1B[[#This Row],[By sphero 1 - By vac 1]]</f>
        <v>#VALUE!</v>
      </c>
      <c r="K70" t="e">
        <f>Kuenzle_Michaillat_proteinGroups_LFQ_M1B[[#This Row],[LFQ intensity 14394 By sphero 2]]-Kuenzle_Michaillat_proteinGroups_LFQ_M1B[[#This Row],[LFQ intensity 14395 By vac 2]]</f>
        <v>#VALUE!</v>
      </c>
      <c r="L70" t="e">
        <f>2^Kuenzle_Michaillat_proteinGroups_LFQ_M1B[[#This Row],[By sphero 2 - By vac 2]]</f>
        <v>#VALUE!</v>
      </c>
      <c r="M70" t="s">
        <v>34</v>
      </c>
      <c r="N70" t="s">
        <v>34</v>
      </c>
      <c r="O70" t="s">
        <v>165</v>
      </c>
      <c r="P70" t="s">
        <v>165</v>
      </c>
      <c r="Q70" t="s">
        <v>165</v>
      </c>
      <c r="R70" t="s">
        <v>5859</v>
      </c>
      <c r="S70" t="s">
        <v>5859</v>
      </c>
      <c r="T70" t="s">
        <v>5859</v>
      </c>
      <c r="U70" t="s">
        <v>16717</v>
      </c>
      <c r="V70" t="s">
        <v>16718</v>
      </c>
      <c r="W70" t="s">
        <v>16719</v>
      </c>
      <c r="X70" t="s">
        <v>16720</v>
      </c>
      <c r="Y70" t="s">
        <v>113</v>
      </c>
      <c r="Z70" t="s">
        <v>39</v>
      </c>
      <c r="AA70" t="s">
        <v>165</v>
      </c>
      <c r="AB70" t="s">
        <v>39</v>
      </c>
      <c r="AC70" t="s">
        <v>42</v>
      </c>
      <c r="AD70" t="s">
        <v>39</v>
      </c>
      <c r="AE70" t="s">
        <v>42</v>
      </c>
      <c r="AF70" t="s">
        <v>16721</v>
      </c>
      <c r="AG70" t="s">
        <v>16722</v>
      </c>
      <c r="AH70" t="s">
        <v>16723</v>
      </c>
      <c r="AI70" t="s">
        <v>16724</v>
      </c>
      <c r="AJ70" t="s">
        <v>36</v>
      </c>
      <c r="AK70" t="s">
        <v>16725</v>
      </c>
      <c r="AL70" t="s">
        <v>36</v>
      </c>
      <c r="AM70" s="1" t="s">
        <v>42</v>
      </c>
      <c r="AN70" t="s">
        <v>16726</v>
      </c>
      <c r="AO70" t="s">
        <v>42</v>
      </c>
      <c r="AP70" t="s">
        <v>16727</v>
      </c>
      <c r="AQ70" t="s">
        <v>16727</v>
      </c>
      <c r="AR70" t="s">
        <v>16728</v>
      </c>
      <c r="AS70" t="s">
        <v>16729</v>
      </c>
      <c r="AT70" t="s">
        <v>16730</v>
      </c>
    </row>
    <row r="71" spans="1:46" hidden="1" x14ac:dyDescent="0.2">
      <c r="A71" t="s">
        <v>36</v>
      </c>
      <c r="B71" t="s">
        <v>36</v>
      </c>
      <c r="C71" t="s">
        <v>16998</v>
      </c>
      <c r="D71" t="s">
        <v>36</v>
      </c>
      <c r="E71" t="s">
        <v>16999</v>
      </c>
      <c r="F71" t="s">
        <v>36</v>
      </c>
      <c r="G71" t="e">
        <f>Kuenzle_Michaillat_proteinGroups_LFQ_M1B[[#This Row],[LFQ intensity 14371 Bj sphero]]-Kuenzle_Michaillat_proteinGroups_LFQ_M1B[[#This Row],[LFQ intensity 14370 Bj vac]]</f>
        <v>#VALUE!</v>
      </c>
      <c r="H71" t="e">
        <f>2^Kuenzle_Michaillat_proteinGroups_LFQ_M1B[[#This Row],[Bj sphero - Bj vac]]</f>
        <v>#VALUE!</v>
      </c>
      <c r="I71" t="e">
        <f>Kuenzle_Michaillat_proteinGroups_LFQ_M1B[[#This Row],[LFQ intensity 14392 By sphero 1]]-Kuenzle_Michaillat_proteinGroups_LFQ_M1B[[#This Row],[LFQ intensity 14393 By vac 1]]</f>
        <v>#VALUE!</v>
      </c>
      <c r="J71" t="e">
        <f>2^Kuenzle_Michaillat_proteinGroups_LFQ_M1B[[#This Row],[By sphero 1 - By vac 1]]</f>
        <v>#VALUE!</v>
      </c>
      <c r="K71" t="e">
        <f>Kuenzle_Michaillat_proteinGroups_LFQ_M1B[[#This Row],[LFQ intensity 14394 By sphero 2]]-Kuenzle_Michaillat_proteinGroups_LFQ_M1B[[#This Row],[LFQ intensity 14395 By vac 2]]</f>
        <v>#VALUE!</v>
      </c>
      <c r="L71" t="e">
        <f>2^Kuenzle_Michaillat_proteinGroups_LFQ_M1B[[#This Row],[By sphero 2 - By vac 2]]</f>
        <v>#VALUE!</v>
      </c>
      <c r="M71" t="s">
        <v>34</v>
      </c>
      <c r="N71" t="s">
        <v>34</v>
      </c>
      <c r="O71" t="s">
        <v>113</v>
      </c>
      <c r="P71" t="s">
        <v>113</v>
      </c>
      <c r="Q71" t="s">
        <v>113</v>
      </c>
      <c r="R71" t="s">
        <v>13486</v>
      </c>
      <c r="S71" t="s">
        <v>13486</v>
      </c>
      <c r="T71" t="s">
        <v>13486</v>
      </c>
      <c r="U71" t="s">
        <v>17000</v>
      </c>
      <c r="V71" t="s">
        <v>17001</v>
      </c>
      <c r="W71" t="s">
        <v>17002</v>
      </c>
      <c r="X71" t="s">
        <v>17003</v>
      </c>
      <c r="Y71" t="s">
        <v>165</v>
      </c>
      <c r="Z71" t="s">
        <v>42</v>
      </c>
      <c r="AA71" t="s">
        <v>42</v>
      </c>
      <c r="AB71" t="s">
        <v>113</v>
      </c>
      <c r="AC71" t="s">
        <v>165</v>
      </c>
      <c r="AD71" t="s">
        <v>113</v>
      </c>
      <c r="AE71" t="s">
        <v>39</v>
      </c>
      <c r="AF71" t="s">
        <v>17004</v>
      </c>
      <c r="AG71" t="s">
        <v>36</v>
      </c>
      <c r="AH71" t="s">
        <v>36</v>
      </c>
      <c r="AI71" t="s">
        <v>17005</v>
      </c>
      <c r="AJ71" t="s">
        <v>17006</v>
      </c>
      <c r="AK71" t="s">
        <v>17007</v>
      </c>
      <c r="AL71" t="s">
        <v>17008</v>
      </c>
      <c r="AM71" s="1" t="s">
        <v>42</v>
      </c>
      <c r="AN71" t="s">
        <v>36</v>
      </c>
      <c r="AO71" t="s">
        <v>42</v>
      </c>
      <c r="AP71" t="s">
        <v>17009</v>
      </c>
      <c r="AQ71" t="s">
        <v>17009</v>
      </c>
      <c r="AR71" t="s">
        <v>17010</v>
      </c>
      <c r="AS71" t="s">
        <v>17011</v>
      </c>
      <c r="AT71" t="s">
        <v>17012</v>
      </c>
    </row>
    <row r="72" spans="1:46" hidden="1" x14ac:dyDescent="0.2">
      <c r="A72" t="s">
        <v>17036</v>
      </c>
      <c r="B72" t="s">
        <v>17037</v>
      </c>
      <c r="C72" t="s">
        <v>17038</v>
      </c>
      <c r="D72" t="s">
        <v>36</v>
      </c>
      <c r="E72" t="s">
        <v>17039</v>
      </c>
      <c r="F72" t="s">
        <v>36</v>
      </c>
      <c r="G72">
        <f>Kuenzle_Michaillat_proteinGroups_LFQ_M1B[[#This Row],[LFQ intensity 14371 Bj sphero]]-Kuenzle_Michaillat_proteinGroups_LFQ_M1B[[#This Row],[LFQ intensity 14370 Bj vac]]</f>
        <v>-0.79705810546879974</v>
      </c>
      <c r="H72">
        <f>2^Kuenzle_Michaillat_proteinGroups_LFQ_M1B[[#This Row],[Bj sphero - Bj vac]]</f>
        <v>0.57552156569661983</v>
      </c>
      <c r="I72" t="e">
        <f>Kuenzle_Michaillat_proteinGroups_LFQ_M1B[[#This Row],[LFQ intensity 14392 By sphero 1]]-Kuenzle_Michaillat_proteinGroups_LFQ_M1B[[#This Row],[LFQ intensity 14393 By vac 1]]</f>
        <v>#VALUE!</v>
      </c>
      <c r="J72" t="e">
        <f>2^Kuenzle_Michaillat_proteinGroups_LFQ_M1B[[#This Row],[By sphero 1 - By vac 1]]</f>
        <v>#VALUE!</v>
      </c>
      <c r="K72" t="e">
        <f>Kuenzle_Michaillat_proteinGroups_LFQ_M1B[[#This Row],[LFQ intensity 14394 By sphero 2]]-Kuenzle_Michaillat_proteinGroups_LFQ_M1B[[#This Row],[LFQ intensity 14395 By vac 2]]</f>
        <v>#VALUE!</v>
      </c>
      <c r="L72" t="e">
        <f>2^Kuenzle_Michaillat_proteinGroups_LFQ_M1B[[#This Row],[By sphero 2 - By vac 2]]</f>
        <v>#VALUE!</v>
      </c>
      <c r="M72" t="s">
        <v>34</v>
      </c>
      <c r="N72" t="s">
        <v>34</v>
      </c>
      <c r="O72" t="s">
        <v>39</v>
      </c>
      <c r="P72" t="s">
        <v>39</v>
      </c>
      <c r="Q72" t="s">
        <v>39</v>
      </c>
      <c r="R72" t="s">
        <v>17040</v>
      </c>
      <c r="S72" t="s">
        <v>17040</v>
      </c>
      <c r="T72" t="s">
        <v>17040</v>
      </c>
      <c r="U72" t="s">
        <v>17041</v>
      </c>
      <c r="V72" t="s">
        <v>17042</v>
      </c>
      <c r="W72" t="s">
        <v>17043</v>
      </c>
      <c r="X72" t="s">
        <v>17044</v>
      </c>
      <c r="Y72" t="s">
        <v>165</v>
      </c>
      <c r="Z72" t="s">
        <v>39</v>
      </c>
      <c r="AA72" t="s">
        <v>39</v>
      </c>
      <c r="AB72" t="s">
        <v>39</v>
      </c>
      <c r="AC72" t="s">
        <v>42</v>
      </c>
      <c r="AD72" t="s">
        <v>39</v>
      </c>
      <c r="AE72" t="s">
        <v>42</v>
      </c>
      <c r="AF72" t="s">
        <v>17045</v>
      </c>
      <c r="AG72" t="s">
        <v>17046</v>
      </c>
      <c r="AH72" t="s">
        <v>17047</v>
      </c>
      <c r="AI72" t="s">
        <v>17048</v>
      </c>
      <c r="AJ72" t="s">
        <v>36</v>
      </c>
      <c r="AK72" t="s">
        <v>17049</v>
      </c>
      <c r="AL72" t="s">
        <v>36</v>
      </c>
      <c r="AM72" s="1" t="s">
        <v>42</v>
      </c>
      <c r="AN72" t="s">
        <v>17050</v>
      </c>
      <c r="AO72" t="s">
        <v>42</v>
      </c>
      <c r="AP72" t="s">
        <v>17051</v>
      </c>
      <c r="AQ72" t="s">
        <v>17051</v>
      </c>
      <c r="AR72" t="s">
        <v>17052</v>
      </c>
      <c r="AS72" t="s">
        <v>17053</v>
      </c>
      <c r="AT72" t="s">
        <v>17054</v>
      </c>
    </row>
    <row r="73" spans="1:46" hidden="1" x14ac:dyDescent="0.2">
      <c r="A73" t="s">
        <v>17231</v>
      </c>
      <c r="B73" t="s">
        <v>17232</v>
      </c>
      <c r="C73" t="s">
        <v>36</v>
      </c>
      <c r="D73" t="s">
        <v>17233</v>
      </c>
      <c r="E73" t="s">
        <v>36</v>
      </c>
      <c r="F73" t="s">
        <v>17234</v>
      </c>
      <c r="G73">
        <f>Kuenzle_Michaillat_proteinGroups_LFQ_M1B[[#This Row],[LFQ intensity 14371 Bj sphero]]-Kuenzle_Michaillat_proteinGroups_LFQ_M1B[[#This Row],[LFQ intensity 14370 Bj vac]]</f>
        <v>-0.86604881286619673</v>
      </c>
      <c r="H73">
        <f>2^Kuenzle_Michaillat_proteinGroups_LFQ_M1B[[#This Row],[Bj sphero - Bj vac]]</f>
        <v>0.54864740526462819</v>
      </c>
      <c r="I73" t="e">
        <f>Kuenzle_Michaillat_proteinGroups_LFQ_M1B[[#This Row],[LFQ intensity 14392 By sphero 1]]-Kuenzle_Michaillat_proteinGroups_LFQ_M1B[[#This Row],[LFQ intensity 14393 By vac 1]]</f>
        <v>#VALUE!</v>
      </c>
      <c r="J73" t="e">
        <f>2^Kuenzle_Michaillat_proteinGroups_LFQ_M1B[[#This Row],[By sphero 1 - By vac 1]]</f>
        <v>#VALUE!</v>
      </c>
      <c r="K73" t="e">
        <f>Kuenzle_Michaillat_proteinGroups_LFQ_M1B[[#This Row],[LFQ intensity 14394 By sphero 2]]-Kuenzle_Michaillat_proteinGroups_LFQ_M1B[[#This Row],[LFQ intensity 14395 By vac 2]]</f>
        <v>#VALUE!</v>
      </c>
      <c r="L73" t="e">
        <f>2^Kuenzle_Michaillat_proteinGroups_LFQ_M1B[[#This Row],[By sphero 2 - By vac 2]]</f>
        <v>#VALUE!</v>
      </c>
      <c r="M73" t="s">
        <v>34</v>
      </c>
      <c r="N73" t="s">
        <v>34</v>
      </c>
      <c r="O73" t="s">
        <v>250</v>
      </c>
      <c r="P73" t="s">
        <v>250</v>
      </c>
      <c r="Q73" t="s">
        <v>250</v>
      </c>
      <c r="R73" t="s">
        <v>3658</v>
      </c>
      <c r="S73" t="s">
        <v>3658</v>
      </c>
      <c r="T73" t="s">
        <v>3658</v>
      </c>
      <c r="U73" t="s">
        <v>17235</v>
      </c>
      <c r="V73" t="s">
        <v>42</v>
      </c>
      <c r="W73" t="s">
        <v>17236</v>
      </c>
      <c r="X73" t="s">
        <v>17237</v>
      </c>
      <c r="Y73" t="s">
        <v>92</v>
      </c>
      <c r="Z73" t="s">
        <v>65</v>
      </c>
      <c r="AA73" t="s">
        <v>45</v>
      </c>
      <c r="AB73" t="s">
        <v>42</v>
      </c>
      <c r="AC73" t="s">
        <v>39</v>
      </c>
      <c r="AD73" t="s">
        <v>42</v>
      </c>
      <c r="AE73" t="s">
        <v>165</v>
      </c>
      <c r="AF73" t="s">
        <v>17238</v>
      </c>
      <c r="AG73" t="s">
        <v>17239</v>
      </c>
      <c r="AH73" t="s">
        <v>17240</v>
      </c>
      <c r="AI73" t="s">
        <v>36</v>
      </c>
      <c r="AJ73" t="s">
        <v>17241</v>
      </c>
      <c r="AK73" t="s">
        <v>36</v>
      </c>
      <c r="AL73" t="s">
        <v>17242</v>
      </c>
      <c r="AM73" s="1" t="s">
        <v>42</v>
      </c>
      <c r="AN73" t="s">
        <v>17243</v>
      </c>
      <c r="AO73" t="s">
        <v>42</v>
      </c>
      <c r="AP73" t="s">
        <v>17244</v>
      </c>
      <c r="AQ73" t="s">
        <v>17244</v>
      </c>
      <c r="AR73" t="s">
        <v>17245</v>
      </c>
      <c r="AS73" t="s">
        <v>17246</v>
      </c>
      <c r="AT73" t="s">
        <v>17247</v>
      </c>
    </row>
    <row r="74" spans="1:46" hidden="1" x14ac:dyDescent="0.2">
      <c r="A74" t="s">
        <v>36</v>
      </c>
      <c r="B74" t="s">
        <v>36</v>
      </c>
      <c r="C74" t="s">
        <v>36</v>
      </c>
      <c r="D74" t="s">
        <v>36</v>
      </c>
      <c r="E74" t="s">
        <v>36</v>
      </c>
      <c r="F74" t="s">
        <v>17292</v>
      </c>
      <c r="G74" t="e">
        <f>Kuenzle_Michaillat_proteinGroups_LFQ_M1B[[#This Row],[LFQ intensity 14371 Bj sphero]]-Kuenzle_Michaillat_proteinGroups_LFQ_M1B[[#This Row],[LFQ intensity 14370 Bj vac]]</f>
        <v>#VALUE!</v>
      </c>
      <c r="H74" t="e">
        <f>2^Kuenzle_Michaillat_proteinGroups_LFQ_M1B[[#This Row],[Bj sphero - Bj vac]]</f>
        <v>#VALUE!</v>
      </c>
      <c r="I74" t="e">
        <f>Kuenzle_Michaillat_proteinGroups_LFQ_M1B[[#This Row],[LFQ intensity 14392 By sphero 1]]-Kuenzle_Michaillat_proteinGroups_LFQ_M1B[[#This Row],[LFQ intensity 14393 By vac 1]]</f>
        <v>#VALUE!</v>
      </c>
      <c r="J74" t="e">
        <f>2^Kuenzle_Michaillat_proteinGroups_LFQ_M1B[[#This Row],[By sphero 1 - By vac 1]]</f>
        <v>#VALUE!</v>
      </c>
      <c r="K74" t="e">
        <f>Kuenzle_Michaillat_proteinGroups_LFQ_M1B[[#This Row],[LFQ intensity 14394 By sphero 2]]-Kuenzle_Michaillat_proteinGroups_LFQ_M1B[[#This Row],[LFQ intensity 14395 By vac 2]]</f>
        <v>#VALUE!</v>
      </c>
      <c r="L74" t="e">
        <f>2^Kuenzle_Michaillat_proteinGroups_LFQ_M1B[[#This Row],[By sphero 2 - By vac 2]]</f>
        <v>#VALUE!</v>
      </c>
      <c r="M74" t="s">
        <v>34</v>
      </c>
      <c r="N74" t="s">
        <v>34</v>
      </c>
      <c r="O74" t="s">
        <v>165</v>
      </c>
      <c r="P74" t="s">
        <v>165</v>
      </c>
      <c r="Q74" t="s">
        <v>165</v>
      </c>
      <c r="R74" t="s">
        <v>2733</v>
      </c>
      <c r="S74" t="s">
        <v>2733</v>
      </c>
      <c r="T74" t="s">
        <v>2733</v>
      </c>
      <c r="U74" t="s">
        <v>17293</v>
      </c>
      <c r="V74" t="s">
        <v>17294</v>
      </c>
      <c r="W74" t="s">
        <v>17295</v>
      </c>
      <c r="X74" t="s">
        <v>17296</v>
      </c>
      <c r="Y74" t="s">
        <v>113</v>
      </c>
      <c r="Z74" t="s">
        <v>42</v>
      </c>
      <c r="AA74" t="s">
        <v>42</v>
      </c>
      <c r="AB74" t="s">
        <v>42</v>
      </c>
      <c r="AC74" t="s">
        <v>39</v>
      </c>
      <c r="AD74" t="s">
        <v>42</v>
      </c>
      <c r="AE74" t="s">
        <v>165</v>
      </c>
      <c r="AF74" t="s">
        <v>17297</v>
      </c>
      <c r="AG74" t="s">
        <v>36</v>
      </c>
      <c r="AH74" t="s">
        <v>36</v>
      </c>
      <c r="AI74" t="s">
        <v>36</v>
      </c>
      <c r="AJ74" t="s">
        <v>36</v>
      </c>
      <c r="AK74" t="s">
        <v>36</v>
      </c>
      <c r="AL74" t="s">
        <v>17298</v>
      </c>
      <c r="AM74" s="1" t="s">
        <v>42</v>
      </c>
      <c r="AN74" t="s">
        <v>36</v>
      </c>
      <c r="AO74" t="s">
        <v>42</v>
      </c>
      <c r="AP74" t="s">
        <v>17299</v>
      </c>
      <c r="AQ74" t="s">
        <v>17299</v>
      </c>
      <c r="AR74" t="s">
        <v>17300</v>
      </c>
      <c r="AS74" t="s">
        <v>17301</v>
      </c>
      <c r="AT74" t="s">
        <v>17302</v>
      </c>
    </row>
    <row r="75" spans="1:46" hidden="1" x14ac:dyDescent="0.2">
      <c r="A75" t="s">
        <v>36</v>
      </c>
      <c r="B75" t="s">
        <v>36</v>
      </c>
      <c r="C75" t="s">
        <v>17738</v>
      </c>
      <c r="D75" t="s">
        <v>36</v>
      </c>
      <c r="E75" t="s">
        <v>17739</v>
      </c>
      <c r="F75" t="s">
        <v>17740</v>
      </c>
      <c r="G75" t="e">
        <f>Kuenzle_Michaillat_proteinGroups_LFQ_M1B[[#This Row],[LFQ intensity 14371 Bj sphero]]-Kuenzle_Michaillat_proteinGroups_LFQ_M1B[[#This Row],[LFQ intensity 14370 Bj vac]]</f>
        <v>#VALUE!</v>
      </c>
      <c r="H75" t="e">
        <f>2^Kuenzle_Michaillat_proteinGroups_LFQ_M1B[[#This Row],[Bj sphero - Bj vac]]</f>
        <v>#VALUE!</v>
      </c>
      <c r="I75" t="e">
        <f>Kuenzle_Michaillat_proteinGroups_LFQ_M1B[[#This Row],[LFQ intensity 14392 By sphero 1]]-Kuenzle_Michaillat_proteinGroups_LFQ_M1B[[#This Row],[LFQ intensity 14393 By vac 1]]</f>
        <v>#VALUE!</v>
      </c>
      <c r="J75" t="e">
        <f>2^Kuenzle_Michaillat_proteinGroups_LFQ_M1B[[#This Row],[By sphero 1 - By vac 1]]</f>
        <v>#VALUE!</v>
      </c>
      <c r="K75">
        <f>Kuenzle_Michaillat_proteinGroups_LFQ_M1B[[#This Row],[LFQ intensity 14394 By sphero 2]]-Kuenzle_Michaillat_proteinGroups_LFQ_M1B[[#This Row],[LFQ intensity 14395 By vac 2]]</f>
        <v>0.53945541381839845</v>
      </c>
      <c r="L75">
        <f>2^Kuenzle_Michaillat_proteinGroups_LFQ_M1B[[#This Row],[By sphero 2 - By vac 2]]</f>
        <v>1.4534237777104007</v>
      </c>
      <c r="M75" t="s">
        <v>34</v>
      </c>
      <c r="N75" t="s">
        <v>34</v>
      </c>
      <c r="O75" t="s">
        <v>39</v>
      </c>
      <c r="P75" t="s">
        <v>39</v>
      </c>
      <c r="Q75" t="s">
        <v>39</v>
      </c>
      <c r="R75" t="s">
        <v>6477</v>
      </c>
      <c r="S75" t="s">
        <v>6477</v>
      </c>
      <c r="T75" t="s">
        <v>6477</v>
      </c>
      <c r="U75" t="s">
        <v>17741</v>
      </c>
      <c r="V75" t="s">
        <v>42</v>
      </c>
      <c r="W75" t="s">
        <v>17742</v>
      </c>
      <c r="X75" t="s">
        <v>17743</v>
      </c>
      <c r="Y75" t="s">
        <v>165</v>
      </c>
      <c r="Z75" t="s">
        <v>42</v>
      </c>
      <c r="AA75" t="s">
        <v>42</v>
      </c>
      <c r="AB75" t="s">
        <v>39</v>
      </c>
      <c r="AC75" t="s">
        <v>42</v>
      </c>
      <c r="AD75" t="s">
        <v>39</v>
      </c>
      <c r="AE75" t="s">
        <v>39</v>
      </c>
      <c r="AF75" t="s">
        <v>17744</v>
      </c>
      <c r="AG75" t="s">
        <v>36</v>
      </c>
      <c r="AH75" t="s">
        <v>36</v>
      </c>
      <c r="AI75" t="s">
        <v>17745</v>
      </c>
      <c r="AJ75" t="s">
        <v>36</v>
      </c>
      <c r="AK75" t="s">
        <v>17746</v>
      </c>
      <c r="AL75" t="s">
        <v>17747</v>
      </c>
      <c r="AM75" s="1" t="s">
        <v>42</v>
      </c>
      <c r="AN75" t="s">
        <v>17748</v>
      </c>
      <c r="AO75" t="s">
        <v>42</v>
      </c>
      <c r="AP75" t="s">
        <v>17749</v>
      </c>
      <c r="AQ75" t="s">
        <v>17749</v>
      </c>
      <c r="AR75" t="s">
        <v>17750</v>
      </c>
      <c r="AS75" t="s">
        <v>17751</v>
      </c>
      <c r="AT75" t="s">
        <v>17752</v>
      </c>
    </row>
    <row r="76" spans="1:46" hidden="1" x14ac:dyDescent="0.2">
      <c r="A76" t="s">
        <v>17799</v>
      </c>
      <c r="B76" t="s">
        <v>17800</v>
      </c>
      <c r="C76" t="s">
        <v>17801</v>
      </c>
      <c r="D76" t="s">
        <v>36</v>
      </c>
      <c r="E76" t="s">
        <v>36</v>
      </c>
      <c r="F76" t="s">
        <v>36</v>
      </c>
      <c r="G76">
        <f>Kuenzle_Michaillat_proteinGroups_LFQ_M1B[[#This Row],[LFQ intensity 14371 Bj sphero]]-Kuenzle_Michaillat_proteinGroups_LFQ_M1B[[#This Row],[LFQ intensity 14370 Bj vac]]</f>
        <v>-0.57445907592769885</v>
      </c>
      <c r="H76">
        <f>2^Kuenzle_Michaillat_proteinGroups_LFQ_M1B[[#This Row],[Bj sphero - Bj vac]]</f>
        <v>0.67153799064489117</v>
      </c>
      <c r="I76" t="e">
        <f>Kuenzle_Michaillat_proteinGroups_LFQ_M1B[[#This Row],[LFQ intensity 14392 By sphero 1]]-Kuenzle_Michaillat_proteinGroups_LFQ_M1B[[#This Row],[LFQ intensity 14393 By vac 1]]</f>
        <v>#VALUE!</v>
      </c>
      <c r="J76" t="e">
        <f>2^Kuenzle_Michaillat_proteinGroups_LFQ_M1B[[#This Row],[By sphero 1 - By vac 1]]</f>
        <v>#VALUE!</v>
      </c>
      <c r="K76" t="e">
        <f>Kuenzle_Michaillat_proteinGroups_LFQ_M1B[[#This Row],[LFQ intensity 14394 By sphero 2]]-Kuenzle_Michaillat_proteinGroups_LFQ_M1B[[#This Row],[LFQ intensity 14395 By vac 2]]</f>
        <v>#VALUE!</v>
      </c>
      <c r="L76" t="e">
        <f>2^Kuenzle_Michaillat_proteinGroups_LFQ_M1B[[#This Row],[By sphero 2 - By vac 2]]</f>
        <v>#VALUE!</v>
      </c>
      <c r="M76" t="s">
        <v>34</v>
      </c>
      <c r="N76" t="s">
        <v>34</v>
      </c>
      <c r="O76" t="s">
        <v>165</v>
      </c>
      <c r="P76" t="s">
        <v>165</v>
      </c>
      <c r="Q76" t="s">
        <v>165</v>
      </c>
      <c r="R76" t="s">
        <v>5301</v>
      </c>
      <c r="S76" t="s">
        <v>5301</v>
      </c>
      <c r="T76" t="s">
        <v>5301</v>
      </c>
      <c r="U76" t="s">
        <v>17802</v>
      </c>
      <c r="V76" t="s">
        <v>42</v>
      </c>
      <c r="W76" t="s">
        <v>17803</v>
      </c>
      <c r="X76" t="s">
        <v>17804</v>
      </c>
      <c r="Y76" t="s">
        <v>113</v>
      </c>
      <c r="Z76" t="s">
        <v>39</v>
      </c>
      <c r="AA76" t="s">
        <v>39</v>
      </c>
      <c r="AB76" t="s">
        <v>39</v>
      </c>
      <c r="AC76" t="s">
        <v>42</v>
      </c>
      <c r="AD76" t="s">
        <v>42</v>
      </c>
      <c r="AE76" t="s">
        <v>39</v>
      </c>
      <c r="AF76" t="s">
        <v>17805</v>
      </c>
      <c r="AG76" t="s">
        <v>17806</v>
      </c>
      <c r="AH76" t="s">
        <v>17807</v>
      </c>
      <c r="AI76" t="s">
        <v>17808</v>
      </c>
      <c r="AJ76" t="s">
        <v>36</v>
      </c>
      <c r="AK76" t="s">
        <v>36</v>
      </c>
      <c r="AL76" t="s">
        <v>36</v>
      </c>
      <c r="AM76" s="1" t="s">
        <v>42</v>
      </c>
      <c r="AN76" t="s">
        <v>17809</v>
      </c>
      <c r="AO76" t="s">
        <v>42</v>
      </c>
      <c r="AP76" t="s">
        <v>17810</v>
      </c>
      <c r="AQ76" t="s">
        <v>17810</v>
      </c>
      <c r="AR76" t="s">
        <v>17811</v>
      </c>
      <c r="AS76" t="s">
        <v>17812</v>
      </c>
      <c r="AT76" t="s">
        <v>17813</v>
      </c>
    </row>
    <row r="77" spans="1:46" hidden="1" x14ac:dyDescent="0.2">
      <c r="A77" t="s">
        <v>36</v>
      </c>
      <c r="B77" t="s">
        <v>36</v>
      </c>
      <c r="C77" t="s">
        <v>17928</v>
      </c>
      <c r="D77" t="s">
        <v>36</v>
      </c>
      <c r="E77" t="s">
        <v>17929</v>
      </c>
      <c r="F77" t="s">
        <v>36</v>
      </c>
      <c r="G77" t="e">
        <f>Kuenzle_Michaillat_proteinGroups_LFQ_M1B[[#This Row],[LFQ intensity 14371 Bj sphero]]-Kuenzle_Michaillat_proteinGroups_LFQ_M1B[[#This Row],[LFQ intensity 14370 Bj vac]]</f>
        <v>#VALUE!</v>
      </c>
      <c r="H77" t="e">
        <f>2^Kuenzle_Michaillat_proteinGroups_LFQ_M1B[[#This Row],[Bj sphero - Bj vac]]</f>
        <v>#VALUE!</v>
      </c>
      <c r="I77" t="e">
        <f>Kuenzle_Michaillat_proteinGroups_LFQ_M1B[[#This Row],[LFQ intensity 14392 By sphero 1]]-Kuenzle_Michaillat_proteinGroups_LFQ_M1B[[#This Row],[LFQ intensity 14393 By vac 1]]</f>
        <v>#VALUE!</v>
      </c>
      <c r="J77" t="e">
        <f>2^Kuenzle_Michaillat_proteinGroups_LFQ_M1B[[#This Row],[By sphero 1 - By vac 1]]</f>
        <v>#VALUE!</v>
      </c>
      <c r="K77" t="e">
        <f>Kuenzle_Michaillat_proteinGroups_LFQ_M1B[[#This Row],[LFQ intensity 14394 By sphero 2]]-Kuenzle_Michaillat_proteinGroups_LFQ_M1B[[#This Row],[LFQ intensity 14395 By vac 2]]</f>
        <v>#VALUE!</v>
      </c>
      <c r="L77" t="e">
        <f>2^Kuenzle_Michaillat_proteinGroups_LFQ_M1B[[#This Row],[By sphero 2 - By vac 2]]</f>
        <v>#VALUE!</v>
      </c>
      <c r="M77" t="s">
        <v>34</v>
      </c>
      <c r="N77" t="s">
        <v>34</v>
      </c>
      <c r="O77" t="s">
        <v>165</v>
      </c>
      <c r="P77" t="s">
        <v>165</v>
      </c>
      <c r="Q77" t="s">
        <v>165</v>
      </c>
      <c r="R77" t="s">
        <v>17930</v>
      </c>
      <c r="S77" t="s">
        <v>17930</v>
      </c>
      <c r="T77" t="s">
        <v>17930</v>
      </c>
      <c r="U77" t="s">
        <v>17931</v>
      </c>
      <c r="V77" t="s">
        <v>17932</v>
      </c>
      <c r="W77" t="s">
        <v>17933</v>
      </c>
      <c r="X77" t="s">
        <v>17934</v>
      </c>
      <c r="Y77" t="s">
        <v>113</v>
      </c>
      <c r="Z77" t="s">
        <v>42</v>
      </c>
      <c r="AA77" t="s">
        <v>42</v>
      </c>
      <c r="AB77" t="s">
        <v>39</v>
      </c>
      <c r="AC77" t="s">
        <v>39</v>
      </c>
      <c r="AD77" t="s">
        <v>39</v>
      </c>
      <c r="AE77" t="s">
        <v>42</v>
      </c>
      <c r="AF77" t="s">
        <v>17935</v>
      </c>
      <c r="AG77" t="s">
        <v>36</v>
      </c>
      <c r="AH77" t="s">
        <v>36</v>
      </c>
      <c r="AI77" t="s">
        <v>17936</v>
      </c>
      <c r="AJ77" t="s">
        <v>36</v>
      </c>
      <c r="AK77" t="s">
        <v>17937</v>
      </c>
      <c r="AL77" t="s">
        <v>36</v>
      </c>
      <c r="AM77" s="1" t="s">
        <v>42</v>
      </c>
      <c r="AN77" t="s">
        <v>36</v>
      </c>
      <c r="AO77" t="s">
        <v>42</v>
      </c>
      <c r="AP77" t="s">
        <v>17938</v>
      </c>
      <c r="AQ77" t="s">
        <v>17938</v>
      </c>
      <c r="AR77" t="s">
        <v>17939</v>
      </c>
      <c r="AS77" t="s">
        <v>17940</v>
      </c>
      <c r="AT77" t="s">
        <v>17941</v>
      </c>
    </row>
    <row r="78" spans="1:46" hidden="1" x14ac:dyDescent="0.2">
      <c r="A78" t="s">
        <v>18400</v>
      </c>
      <c r="B78" t="s">
        <v>18401</v>
      </c>
      <c r="C78" t="s">
        <v>36</v>
      </c>
      <c r="D78" t="s">
        <v>36</v>
      </c>
      <c r="E78" t="s">
        <v>36</v>
      </c>
      <c r="F78" t="s">
        <v>36</v>
      </c>
      <c r="G78">
        <f>Kuenzle_Michaillat_proteinGroups_LFQ_M1B[[#This Row],[LFQ intensity 14371 Bj sphero]]-Kuenzle_Michaillat_proteinGroups_LFQ_M1B[[#This Row],[LFQ intensity 14370 Bj vac]]</f>
        <v>-0.26226806640620026</v>
      </c>
      <c r="H78">
        <f>2^Kuenzle_Michaillat_proteinGroups_LFQ_M1B[[#This Row],[Bj sphero - Bj vac]]</f>
        <v>0.83377610593155171</v>
      </c>
      <c r="I78" t="e">
        <f>Kuenzle_Michaillat_proteinGroups_LFQ_M1B[[#This Row],[LFQ intensity 14392 By sphero 1]]-Kuenzle_Michaillat_proteinGroups_LFQ_M1B[[#This Row],[LFQ intensity 14393 By vac 1]]</f>
        <v>#VALUE!</v>
      </c>
      <c r="J78" t="e">
        <f>2^Kuenzle_Michaillat_proteinGroups_LFQ_M1B[[#This Row],[By sphero 1 - By vac 1]]</f>
        <v>#VALUE!</v>
      </c>
      <c r="K78" t="e">
        <f>Kuenzle_Michaillat_proteinGroups_LFQ_M1B[[#This Row],[LFQ intensity 14394 By sphero 2]]-Kuenzle_Michaillat_proteinGroups_LFQ_M1B[[#This Row],[LFQ intensity 14395 By vac 2]]</f>
        <v>#VALUE!</v>
      </c>
      <c r="L78" t="e">
        <f>2^Kuenzle_Michaillat_proteinGroups_LFQ_M1B[[#This Row],[By sphero 2 - By vac 2]]</f>
        <v>#VALUE!</v>
      </c>
      <c r="M78" t="s">
        <v>34</v>
      </c>
      <c r="N78" t="s">
        <v>34</v>
      </c>
      <c r="O78" t="s">
        <v>59</v>
      </c>
      <c r="P78" t="s">
        <v>59</v>
      </c>
      <c r="Q78" t="s">
        <v>59</v>
      </c>
      <c r="R78" t="s">
        <v>18402</v>
      </c>
      <c r="S78" t="s">
        <v>18402</v>
      </c>
      <c r="T78" t="s">
        <v>18402</v>
      </c>
      <c r="U78" t="s">
        <v>18403</v>
      </c>
      <c r="V78" t="s">
        <v>42</v>
      </c>
      <c r="W78" t="s">
        <v>18404</v>
      </c>
      <c r="X78" t="s">
        <v>18405</v>
      </c>
      <c r="Y78" t="s">
        <v>59</v>
      </c>
      <c r="Z78" t="s">
        <v>113</v>
      </c>
      <c r="AA78" t="s">
        <v>45</v>
      </c>
      <c r="AB78" t="s">
        <v>42</v>
      </c>
      <c r="AC78" t="s">
        <v>39</v>
      </c>
      <c r="AD78" t="s">
        <v>39</v>
      </c>
      <c r="AE78" t="s">
        <v>42</v>
      </c>
      <c r="AF78" t="s">
        <v>18406</v>
      </c>
      <c r="AG78" t="s">
        <v>18407</v>
      </c>
      <c r="AH78" t="s">
        <v>18408</v>
      </c>
      <c r="AI78" t="s">
        <v>36</v>
      </c>
      <c r="AJ78" t="s">
        <v>36</v>
      </c>
      <c r="AK78" t="s">
        <v>36</v>
      </c>
      <c r="AL78" t="s">
        <v>36</v>
      </c>
      <c r="AM78" s="1" t="s">
        <v>42</v>
      </c>
      <c r="AN78" t="s">
        <v>18409</v>
      </c>
      <c r="AO78" t="s">
        <v>42</v>
      </c>
      <c r="AP78" t="s">
        <v>18410</v>
      </c>
      <c r="AQ78" t="s">
        <v>18410</v>
      </c>
      <c r="AR78" t="s">
        <v>18411</v>
      </c>
      <c r="AS78" t="s">
        <v>18412</v>
      </c>
      <c r="AT78" t="s">
        <v>18413</v>
      </c>
    </row>
    <row r="79" spans="1:46" hidden="1" x14ac:dyDescent="0.2">
      <c r="A79" t="s">
        <v>36</v>
      </c>
      <c r="B79" t="s">
        <v>36</v>
      </c>
      <c r="C79" t="s">
        <v>19188</v>
      </c>
      <c r="D79" t="s">
        <v>36</v>
      </c>
      <c r="E79" t="s">
        <v>36</v>
      </c>
      <c r="F79" t="s">
        <v>36</v>
      </c>
      <c r="G79" t="e">
        <f>Kuenzle_Michaillat_proteinGroups_LFQ_M1B[[#This Row],[LFQ intensity 14371 Bj sphero]]-Kuenzle_Michaillat_proteinGroups_LFQ_M1B[[#This Row],[LFQ intensity 14370 Bj vac]]</f>
        <v>#VALUE!</v>
      </c>
      <c r="H79" t="e">
        <f>2^Kuenzle_Michaillat_proteinGroups_LFQ_M1B[[#This Row],[Bj sphero - Bj vac]]</f>
        <v>#VALUE!</v>
      </c>
      <c r="I79" t="e">
        <f>Kuenzle_Michaillat_proteinGroups_LFQ_M1B[[#This Row],[LFQ intensity 14392 By sphero 1]]-Kuenzle_Michaillat_proteinGroups_LFQ_M1B[[#This Row],[LFQ intensity 14393 By vac 1]]</f>
        <v>#VALUE!</v>
      </c>
      <c r="J79" t="e">
        <f>2^Kuenzle_Michaillat_proteinGroups_LFQ_M1B[[#This Row],[By sphero 1 - By vac 1]]</f>
        <v>#VALUE!</v>
      </c>
      <c r="K79" t="e">
        <f>Kuenzle_Michaillat_proteinGroups_LFQ_M1B[[#This Row],[LFQ intensity 14394 By sphero 2]]-Kuenzle_Michaillat_proteinGroups_LFQ_M1B[[#This Row],[LFQ intensity 14395 By vac 2]]</f>
        <v>#VALUE!</v>
      </c>
      <c r="L79" t="e">
        <f>2^Kuenzle_Michaillat_proteinGroups_LFQ_M1B[[#This Row],[By sphero 2 - By vac 2]]</f>
        <v>#VALUE!</v>
      </c>
      <c r="M79" t="s">
        <v>34</v>
      </c>
      <c r="N79" t="s">
        <v>34</v>
      </c>
      <c r="O79" t="s">
        <v>39</v>
      </c>
      <c r="P79" t="s">
        <v>39</v>
      </c>
      <c r="Q79" t="s">
        <v>39</v>
      </c>
      <c r="R79" t="s">
        <v>19189</v>
      </c>
      <c r="S79" t="s">
        <v>19189</v>
      </c>
      <c r="T79" t="s">
        <v>19189</v>
      </c>
      <c r="U79" t="s">
        <v>19190</v>
      </c>
      <c r="V79" t="s">
        <v>42</v>
      </c>
      <c r="W79" t="s">
        <v>19191</v>
      </c>
      <c r="X79" t="s">
        <v>19192</v>
      </c>
      <c r="Y79" t="s">
        <v>39</v>
      </c>
      <c r="Z79" t="s">
        <v>42</v>
      </c>
      <c r="AA79" t="s">
        <v>42</v>
      </c>
      <c r="AB79" t="s">
        <v>39</v>
      </c>
      <c r="AC79" t="s">
        <v>42</v>
      </c>
      <c r="AD79" t="s">
        <v>42</v>
      </c>
      <c r="AE79" t="s">
        <v>42</v>
      </c>
      <c r="AF79" t="s">
        <v>19193</v>
      </c>
      <c r="AG79" t="s">
        <v>36</v>
      </c>
      <c r="AH79" t="s">
        <v>36</v>
      </c>
      <c r="AI79" t="s">
        <v>19194</v>
      </c>
      <c r="AJ79" t="s">
        <v>36</v>
      </c>
      <c r="AK79" t="s">
        <v>36</v>
      </c>
      <c r="AL79" t="s">
        <v>36</v>
      </c>
      <c r="AM79" s="1" t="s">
        <v>42</v>
      </c>
      <c r="AN79" t="s">
        <v>36</v>
      </c>
      <c r="AO79" t="s">
        <v>42</v>
      </c>
      <c r="AP79" t="s">
        <v>19195</v>
      </c>
      <c r="AQ79" t="s">
        <v>19195</v>
      </c>
      <c r="AR79" t="s">
        <v>19196</v>
      </c>
      <c r="AS79" t="s">
        <v>19197</v>
      </c>
      <c r="AT79" t="s">
        <v>19198</v>
      </c>
    </row>
    <row r="80" spans="1:46" hidden="1" x14ac:dyDescent="0.2">
      <c r="A80" t="s">
        <v>19199</v>
      </c>
      <c r="B80" t="s">
        <v>19200</v>
      </c>
      <c r="C80" t="s">
        <v>19201</v>
      </c>
      <c r="D80" t="s">
        <v>36</v>
      </c>
      <c r="E80" t="s">
        <v>19202</v>
      </c>
      <c r="F80" t="s">
        <v>36</v>
      </c>
      <c r="G80">
        <f>Kuenzle_Michaillat_proteinGroups_LFQ_M1B[[#This Row],[LFQ intensity 14371 Bj sphero]]-Kuenzle_Michaillat_proteinGroups_LFQ_M1B[[#This Row],[LFQ intensity 14370 Bj vac]]</f>
        <v>0.58531951904300072</v>
      </c>
      <c r="H80">
        <f>2^Kuenzle_Michaillat_proteinGroups_LFQ_M1B[[#This Row],[Bj sphero - Bj vac]]</f>
        <v>1.5003712452982372</v>
      </c>
      <c r="I80" t="e">
        <f>Kuenzle_Michaillat_proteinGroups_LFQ_M1B[[#This Row],[LFQ intensity 14392 By sphero 1]]-Kuenzle_Michaillat_proteinGroups_LFQ_M1B[[#This Row],[LFQ intensity 14393 By vac 1]]</f>
        <v>#VALUE!</v>
      </c>
      <c r="J80" t="e">
        <f>2^Kuenzle_Michaillat_proteinGroups_LFQ_M1B[[#This Row],[By sphero 1 - By vac 1]]</f>
        <v>#VALUE!</v>
      </c>
      <c r="K80" t="e">
        <f>Kuenzle_Michaillat_proteinGroups_LFQ_M1B[[#This Row],[LFQ intensity 14394 By sphero 2]]-Kuenzle_Michaillat_proteinGroups_LFQ_M1B[[#This Row],[LFQ intensity 14395 By vac 2]]</f>
        <v>#VALUE!</v>
      </c>
      <c r="L80" t="e">
        <f>2^Kuenzle_Michaillat_proteinGroups_LFQ_M1B[[#This Row],[By sphero 2 - By vac 2]]</f>
        <v>#VALUE!</v>
      </c>
      <c r="M80" t="s">
        <v>34</v>
      </c>
      <c r="N80" t="s">
        <v>34</v>
      </c>
      <c r="O80" t="s">
        <v>65</v>
      </c>
      <c r="P80" t="s">
        <v>65</v>
      </c>
      <c r="Q80" t="s">
        <v>65</v>
      </c>
      <c r="R80" t="s">
        <v>2361</v>
      </c>
      <c r="S80" t="s">
        <v>2361</v>
      </c>
      <c r="T80" t="s">
        <v>2361</v>
      </c>
      <c r="U80" t="s">
        <v>19203</v>
      </c>
      <c r="V80" t="s">
        <v>42</v>
      </c>
      <c r="W80" t="s">
        <v>19204</v>
      </c>
      <c r="X80" t="s">
        <v>19205</v>
      </c>
      <c r="Y80" t="s">
        <v>91</v>
      </c>
      <c r="Z80" t="s">
        <v>39</v>
      </c>
      <c r="AA80" t="s">
        <v>39</v>
      </c>
      <c r="AB80" t="s">
        <v>45</v>
      </c>
      <c r="AC80" t="s">
        <v>42</v>
      </c>
      <c r="AD80" t="s">
        <v>65</v>
      </c>
      <c r="AE80" t="s">
        <v>42</v>
      </c>
      <c r="AF80" t="s">
        <v>19206</v>
      </c>
      <c r="AG80" t="s">
        <v>19207</v>
      </c>
      <c r="AH80" t="s">
        <v>19208</v>
      </c>
      <c r="AI80" t="s">
        <v>19209</v>
      </c>
      <c r="AJ80" t="s">
        <v>36</v>
      </c>
      <c r="AK80" t="s">
        <v>19210</v>
      </c>
      <c r="AL80" t="s">
        <v>36</v>
      </c>
      <c r="AM80" s="1" t="s">
        <v>42</v>
      </c>
      <c r="AN80" t="s">
        <v>19211</v>
      </c>
      <c r="AO80" t="s">
        <v>42</v>
      </c>
      <c r="AP80" t="s">
        <v>19212</v>
      </c>
      <c r="AQ80" t="s">
        <v>19212</v>
      </c>
      <c r="AR80" t="s">
        <v>19213</v>
      </c>
      <c r="AS80" t="s">
        <v>19214</v>
      </c>
      <c r="AT80" t="s">
        <v>19215</v>
      </c>
    </row>
    <row r="81" spans="1:46" hidden="1" x14ac:dyDescent="0.2">
      <c r="A81" t="s">
        <v>36</v>
      </c>
      <c r="B81" t="s">
        <v>36</v>
      </c>
      <c r="C81" t="s">
        <v>19415</v>
      </c>
      <c r="D81" t="s">
        <v>36</v>
      </c>
      <c r="E81" t="s">
        <v>19416</v>
      </c>
      <c r="F81" t="s">
        <v>36</v>
      </c>
      <c r="G81" t="e">
        <f>Kuenzle_Michaillat_proteinGroups_LFQ_M1B[[#This Row],[LFQ intensity 14371 Bj sphero]]-Kuenzle_Michaillat_proteinGroups_LFQ_M1B[[#This Row],[LFQ intensity 14370 Bj vac]]</f>
        <v>#VALUE!</v>
      </c>
      <c r="H81" t="e">
        <f>2^Kuenzle_Michaillat_proteinGroups_LFQ_M1B[[#This Row],[Bj sphero - Bj vac]]</f>
        <v>#VALUE!</v>
      </c>
      <c r="I81" t="e">
        <f>Kuenzle_Michaillat_proteinGroups_LFQ_M1B[[#This Row],[LFQ intensity 14392 By sphero 1]]-Kuenzle_Michaillat_proteinGroups_LFQ_M1B[[#This Row],[LFQ intensity 14393 By vac 1]]</f>
        <v>#VALUE!</v>
      </c>
      <c r="J81" t="e">
        <f>2^Kuenzle_Michaillat_proteinGroups_LFQ_M1B[[#This Row],[By sphero 1 - By vac 1]]</f>
        <v>#VALUE!</v>
      </c>
      <c r="K81" t="e">
        <f>Kuenzle_Michaillat_proteinGroups_LFQ_M1B[[#This Row],[LFQ intensity 14394 By sphero 2]]-Kuenzle_Michaillat_proteinGroups_LFQ_M1B[[#This Row],[LFQ intensity 14395 By vac 2]]</f>
        <v>#VALUE!</v>
      </c>
      <c r="L81" t="e">
        <f>2^Kuenzle_Michaillat_proteinGroups_LFQ_M1B[[#This Row],[By sphero 2 - By vac 2]]</f>
        <v>#VALUE!</v>
      </c>
      <c r="M81" t="s">
        <v>34</v>
      </c>
      <c r="N81" t="s">
        <v>34</v>
      </c>
      <c r="O81" t="s">
        <v>39</v>
      </c>
      <c r="P81" t="s">
        <v>39</v>
      </c>
      <c r="Q81" t="s">
        <v>39</v>
      </c>
      <c r="R81" t="s">
        <v>165</v>
      </c>
      <c r="S81" t="s">
        <v>165</v>
      </c>
      <c r="T81" t="s">
        <v>165</v>
      </c>
      <c r="U81" t="s">
        <v>19417</v>
      </c>
      <c r="V81" t="s">
        <v>19418</v>
      </c>
      <c r="W81" t="s">
        <v>19419</v>
      </c>
      <c r="X81" t="s">
        <v>19420</v>
      </c>
      <c r="Y81" t="s">
        <v>165</v>
      </c>
      <c r="Z81" t="s">
        <v>42</v>
      </c>
      <c r="AA81" t="s">
        <v>42</v>
      </c>
      <c r="AB81" t="s">
        <v>39</v>
      </c>
      <c r="AC81" t="s">
        <v>42</v>
      </c>
      <c r="AD81" t="s">
        <v>39</v>
      </c>
      <c r="AE81" t="s">
        <v>42</v>
      </c>
      <c r="AF81" t="s">
        <v>19421</v>
      </c>
      <c r="AG81" t="s">
        <v>36</v>
      </c>
      <c r="AH81" t="s">
        <v>36</v>
      </c>
      <c r="AI81" t="s">
        <v>19422</v>
      </c>
      <c r="AJ81" t="s">
        <v>36</v>
      </c>
      <c r="AK81" t="s">
        <v>19423</v>
      </c>
      <c r="AL81" t="s">
        <v>36</v>
      </c>
      <c r="AM81" s="1" t="s">
        <v>42</v>
      </c>
      <c r="AN81" t="s">
        <v>36</v>
      </c>
      <c r="AO81" t="s">
        <v>42</v>
      </c>
      <c r="AP81" t="s">
        <v>19424</v>
      </c>
      <c r="AQ81" t="s">
        <v>19424</v>
      </c>
      <c r="AR81" t="s">
        <v>19425</v>
      </c>
      <c r="AS81" t="s">
        <v>19426</v>
      </c>
      <c r="AT81" t="s">
        <v>19427</v>
      </c>
    </row>
    <row r="82" spans="1:46" hidden="1" x14ac:dyDescent="0.2">
      <c r="A82" t="s">
        <v>19676</v>
      </c>
      <c r="B82" t="s">
        <v>36</v>
      </c>
      <c r="C82" t="s">
        <v>36</v>
      </c>
      <c r="D82" t="s">
        <v>19677</v>
      </c>
      <c r="E82" t="s">
        <v>36</v>
      </c>
      <c r="F82" t="s">
        <v>36</v>
      </c>
      <c r="G82" t="e">
        <f>Kuenzle_Michaillat_proteinGroups_LFQ_M1B[[#This Row],[LFQ intensity 14371 Bj sphero]]-Kuenzle_Michaillat_proteinGroups_LFQ_M1B[[#This Row],[LFQ intensity 14370 Bj vac]]</f>
        <v>#VALUE!</v>
      </c>
      <c r="H82" t="e">
        <f>2^Kuenzle_Michaillat_proteinGroups_LFQ_M1B[[#This Row],[Bj sphero - Bj vac]]</f>
        <v>#VALUE!</v>
      </c>
      <c r="I82" t="e">
        <f>Kuenzle_Michaillat_proteinGroups_LFQ_M1B[[#This Row],[LFQ intensity 14392 By sphero 1]]-Kuenzle_Michaillat_proteinGroups_LFQ_M1B[[#This Row],[LFQ intensity 14393 By vac 1]]</f>
        <v>#VALUE!</v>
      </c>
      <c r="J82" t="e">
        <f>2^Kuenzle_Michaillat_proteinGroups_LFQ_M1B[[#This Row],[By sphero 1 - By vac 1]]</f>
        <v>#VALUE!</v>
      </c>
      <c r="K82" t="e">
        <f>Kuenzle_Michaillat_proteinGroups_LFQ_M1B[[#This Row],[LFQ intensity 14394 By sphero 2]]-Kuenzle_Michaillat_proteinGroups_LFQ_M1B[[#This Row],[LFQ intensity 14395 By vac 2]]</f>
        <v>#VALUE!</v>
      </c>
      <c r="L82" t="e">
        <f>2^Kuenzle_Michaillat_proteinGroups_LFQ_M1B[[#This Row],[By sphero 2 - By vac 2]]</f>
        <v>#VALUE!</v>
      </c>
      <c r="M82" t="s">
        <v>34</v>
      </c>
      <c r="N82" t="s">
        <v>34</v>
      </c>
      <c r="O82" t="s">
        <v>165</v>
      </c>
      <c r="P82" t="s">
        <v>165</v>
      </c>
      <c r="Q82" t="s">
        <v>165</v>
      </c>
      <c r="R82" t="s">
        <v>10915</v>
      </c>
      <c r="S82" t="s">
        <v>10915</v>
      </c>
      <c r="T82" t="s">
        <v>10915</v>
      </c>
      <c r="U82" t="s">
        <v>19678</v>
      </c>
      <c r="V82" t="s">
        <v>42</v>
      </c>
      <c r="W82" t="s">
        <v>19679</v>
      </c>
      <c r="X82" t="s">
        <v>19680</v>
      </c>
      <c r="Y82" t="s">
        <v>165</v>
      </c>
      <c r="Z82" t="s">
        <v>42</v>
      </c>
      <c r="AA82" t="s">
        <v>165</v>
      </c>
      <c r="AB82" t="s">
        <v>42</v>
      </c>
      <c r="AC82" t="s">
        <v>165</v>
      </c>
      <c r="AD82" t="s">
        <v>42</v>
      </c>
      <c r="AE82" t="s">
        <v>39</v>
      </c>
      <c r="AF82" t="s">
        <v>19681</v>
      </c>
      <c r="AG82" t="s">
        <v>19682</v>
      </c>
      <c r="AH82" t="s">
        <v>36</v>
      </c>
      <c r="AI82" t="s">
        <v>36</v>
      </c>
      <c r="AJ82" t="s">
        <v>19683</v>
      </c>
      <c r="AK82" t="s">
        <v>36</v>
      </c>
      <c r="AL82" t="s">
        <v>19684</v>
      </c>
      <c r="AM82" s="1" t="s">
        <v>42</v>
      </c>
      <c r="AN82" t="s">
        <v>19685</v>
      </c>
      <c r="AO82" t="s">
        <v>42</v>
      </c>
      <c r="AP82" t="s">
        <v>19686</v>
      </c>
      <c r="AQ82" t="s">
        <v>19686</v>
      </c>
      <c r="AR82" t="s">
        <v>19687</v>
      </c>
      <c r="AS82" t="s">
        <v>19688</v>
      </c>
      <c r="AT82" t="s">
        <v>19689</v>
      </c>
    </row>
    <row r="83" spans="1:46" hidden="1" x14ac:dyDescent="0.2">
      <c r="A83" t="s">
        <v>20164</v>
      </c>
      <c r="B83" t="s">
        <v>20165</v>
      </c>
      <c r="C83" t="s">
        <v>20166</v>
      </c>
      <c r="D83" t="s">
        <v>36</v>
      </c>
      <c r="E83" t="s">
        <v>20167</v>
      </c>
      <c r="F83" t="s">
        <v>36</v>
      </c>
      <c r="G83">
        <f>Kuenzle_Michaillat_proteinGroups_LFQ_M1B[[#This Row],[LFQ intensity 14371 Bj sphero]]-Kuenzle_Michaillat_proteinGroups_LFQ_M1B[[#This Row],[LFQ intensity 14370 Bj vac]]</f>
        <v>5.3945159912108984</v>
      </c>
      <c r="H83">
        <f>2^Kuenzle_Michaillat_proteinGroups_LFQ_M1B[[#This Row],[Bj sphero - Bj vac]]</f>
        <v>42.064053917915722</v>
      </c>
      <c r="I83" t="e">
        <f>Kuenzle_Michaillat_proteinGroups_LFQ_M1B[[#This Row],[LFQ intensity 14392 By sphero 1]]-Kuenzle_Michaillat_proteinGroups_LFQ_M1B[[#This Row],[LFQ intensity 14393 By vac 1]]</f>
        <v>#VALUE!</v>
      </c>
      <c r="J83" t="e">
        <f>2^Kuenzle_Michaillat_proteinGroups_LFQ_M1B[[#This Row],[By sphero 1 - By vac 1]]</f>
        <v>#VALUE!</v>
      </c>
      <c r="K83" t="e">
        <f>Kuenzle_Michaillat_proteinGroups_LFQ_M1B[[#This Row],[LFQ intensity 14394 By sphero 2]]-Kuenzle_Michaillat_proteinGroups_LFQ_M1B[[#This Row],[LFQ intensity 14395 By vac 2]]</f>
        <v>#VALUE!</v>
      </c>
      <c r="L83" t="e">
        <f>2^Kuenzle_Michaillat_proteinGroups_LFQ_M1B[[#This Row],[By sphero 2 - By vac 2]]</f>
        <v>#VALUE!</v>
      </c>
      <c r="M83" t="s">
        <v>34</v>
      </c>
      <c r="N83" t="s">
        <v>34</v>
      </c>
      <c r="O83" t="s">
        <v>59</v>
      </c>
      <c r="P83" t="s">
        <v>59</v>
      </c>
      <c r="Q83" t="s">
        <v>59</v>
      </c>
      <c r="R83" t="s">
        <v>11229</v>
      </c>
      <c r="S83" t="s">
        <v>11229</v>
      </c>
      <c r="T83" t="s">
        <v>11229</v>
      </c>
      <c r="U83" t="s">
        <v>20168</v>
      </c>
      <c r="V83" t="s">
        <v>42</v>
      </c>
      <c r="W83" t="s">
        <v>20169</v>
      </c>
      <c r="X83" t="s">
        <v>20170</v>
      </c>
      <c r="Y83" t="s">
        <v>371</v>
      </c>
      <c r="Z83" t="s">
        <v>39</v>
      </c>
      <c r="AA83" t="s">
        <v>59</v>
      </c>
      <c r="AB83" t="s">
        <v>165</v>
      </c>
      <c r="AC83" t="s">
        <v>42</v>
      </c>
      <c r="AD83" t="s">
        <v>165</v>
      </c>
      <c r="AE83" t="s">
        <v>42</v>
      </c>
      <c r="AF83" t="s">
        <v>20171</v>
      </c>
      <c r="AG83" t="s">
        <v>20142</v>
      </c>
      <c r="AH83" t="s">
        <v>20172</v>
      </c>
      <c r="AI83" t="s">
        <v>20173</v>
      </c>
      <c r="AJ83" t="s">
        <v>36</v>
      </c>
      <c r="AK83" t="s">
        <v>20174</v>
      </c>
      <c r="AL83" t="s">
        <v>36</v>
      </c>
      <c r="AM83" s="1" t="s">
        <v>42</v>
      </c>
      <c r="AN83" t="s">
        <v>20175</v>
      </c>
      <c r="AO83" t="s">
        <v>42</v>
      </c>
      <c r="AP83" t="s">
        <v>20176</v>
      </c>
      <c r="AQ83" t="s">
        <v>20176</v>
      </c>
      <c r="AR83" t="s">
        <v>20177</v>
      </c>
      <c r="AS83" t="s">
        <v>20178</v>
      </c>
      <c r="AT83" t="s">
        <v>20179</v>
      </c>
    </row>
    <row r="84" spans="1:46" hidden="1" x14ac:dyDescent="0.2">
      <c r="A84" t="s">
        <v>20270</v>
      </c>
      <c r="B84" t="s">
        <v>20271</v>
      </c>
      <c r="C84" t="s">
        <v>36</v>
      </c>
      <c r="D84" t="s">
        <v>36</v>
      </c>
      <c r="E84" t="s">
        <v>36</v>
      </c>
      <c r="F84" t="s">
        <v>36</v>
      </c>
      <c r="G84">
        <f>Kuenzle_Michaillat_proteinGroups_LFQ_M1B[[#This Row],[LFQ intensity 14371 Bj sphero]]-Kuenzle_Michaillat_proteinGroups_LFQ_M1B[[#This Row],[LFQ intensity 14370 Bj vac]]</f>
        <v>3.3517723083495987</v>
      </c>
      <c r="H84">
        <f>2^Kuenzle_Michaillat_proteinGroups_LFQ_M1B[[#This Row],[Bj sphero - Bj vac]]</f>
        <v>10.20901879707869</v>
      </c>
      <c r="I84" t="e">
        <f>Kuenzle_Michaillat_proteinGroups_LFQ_M1B[[#This Row],[LFQ intensity 14392 By sphero 1]]-Kuenzle_Michaillat_proteinGroups_LFQ_M1B[[#This Row],[LFQ intensity 14393 By vac 1]]</f>
        <v>#VALUE!</v>
      </c>
      <c r="J84" t="e">
        <f>2^Kuenzle_Michaillat_proteinGroups_LFQ_M1B[[#This Row],[By sphero 1 - By vac 1]]</f>
        <v>#VALUE!</v>
      </c>
      <c r="K84" t="e">
        <f>Kuenzle_Michaillat_proteinGroups_LFQ_M1B[[#This Row],[LFQ intensity 14394 By sphero 2]]-Kuenzle_Michaillat_proteinGroups_LFQ_M1B[[#This Row],[LFQ intensity 14395 By vac 2]]</f>
        <v>#VALUE!</v>
      </c>
      <c r="L84" t="e">
        <f>2^Kuenzle_Michaillat_proteinGroups_LFQ_M1B[[#This Row],[By sphero 2 - By vac 2]]</f>
        <v>#VALUE!</v>
      </c>
      <c r="M84" t="s">
        <v>34</v>
      </c>
      <c r="N84" t="s">
        <v>34</v>
      </c>
      <c r="O84" t="s">
        <v>521</v>
      </c>
      <c r="P84" t="s">
        <v>521</v>
      </c>
      <c r="Q84" t="s">
        <v>521</v>
      </c>
      <c r="R84" t="s">
        <v>20272</v>
      </c>
      <c r="S84" t="s">
        <v>20272</v>
      </c>
      <c r="T84" t="s">
        <v>20272</v>
      </c>
      <c r="U84" t="s">
        <v>20273</v>
      </c>
      <c r="V84" t="s">
        <v>42</v>
      </c>
      <c r="W84" t="s">
        <v>20274</v>
      </c>
      <c r="X84" t="s">
        <v>20275</v>
      </c>
      <c r="Y84" t="s">
        <v>492</v>
      </c>
      <c r="Z84" t="s">
        <v>250</v>
      </c>
      <c r="AA84" t="s">
        <v>521</v>
      </c>
      <c r="AB84" t="s">
        <v>42</v>
      </c>
      <c r="AC84" t="s">
        <v>42</v>
      </c>
      <c r="AD84" t="s">
        <v>42</v>
      </c>
      <c r="AE84" t="s">
        <v>42</v>
      </c>
      <c r="AF84" t="s">
        <v>20276</v>
      </c>
      <c r="AG84" t="s">
        <v>20277</v>
      </c>
      <c r="AH84" t="s">
        <v>20278</v>
      </c>
      <c r="AI84" t="s">
        <v>36</v>
      </c>
      <c r="AJ84" t="s">
        <v>36</v>
      </c>
      <c r="AK84" t="s">
        <v>36</v>
      </c>
      <c r="AL84" t="s">
        <v>36</v>
      </c>
      <c r="AM84" s="1" t="s">
        <v>42</v>
      </c>
      <c r="AN84" t="s">
        <v>20279</v>
      </c>
      <c r="AO84" t="s">
        <v>42</v>
      </c>
      <c r="AP84" t="s">
        <v>20280</v>
      </c>
      <c r="AQ84" t="s">
        <v>20280</v>
      </c>
      <c r="AR84" t="s">
        <v>20281</v>
      </c>
      <c r="AS84" t="s">
        <v>20282</v>
      </c>
      <c r="AT84" t="s">
        <v>20283</v>
      </c>
    </row>
    <row r="85" spans="1:46" hidden="1" x14ac:dyDescent="0.2">
      <c r="A85" t="s">
        <v>36</v>
      </c>
      <c r="B85" t="s">
        <v>36</v>
      </c>
      <c r="C85" t="s">
        <v>36</v>
      </c>
      <c r="D85" t="s">
        <v>20809</v>
      </c>
      <c r="E85" t="s">
        <v>20810</v>
      </c>
      <c r="F85" t="s">
        <v>20811</v>
      </c>
      <c r="G85" t="e">
        <f>Kuenzle_Michaillat_proteinGroups_LFQ_M1B[[#This Row],[LFQ intensity 14371 Bj sphero]]-Kuenzle_Michaillat_proteinGroups_LFQ_M1B[[#This Row],[LFQ intensity 14370 Bj vac]]</f>
        <v>#VALUE!</v>
      </c>
      <c r="H85" t="e">
        <f>2^Kuenzle_Michaillat_proteinGroups_LFQ_M1B[[#This Row],[Bj sphero - Bj vac]]</f>
        <v>#VALUE!</v>
      </c>
      <c r="I85" t="e">
        <f>Kuenzle_Michaillat_proteinGroups_LFQ_M1B[[#This Row],[LFQ intensity 14392 By sphero 1]]-Kuenzle_Michaillat_proteinGroups_LFQ_M1B[[#This Row],[LFQ intensity 14393 By vac 1]]</f>
        <v>#VALUE!</v>
      </c>
      <c r="J85" t="e">
        <f>2^Kuenzle_Michaillat_proteinGroups_LFQ_M1B[[#This Row],[By sphero 1 - By vac 1]]</f>
        <v>#VALUE!</v>
      </c>
      <c r="K85">
        <f>Kuenzle_Michaillat_proteinGroups_LFQ_M1B[[#This Row],[LFQ intensity 14394 By sphero 2]]-Kuenzle_Michaillat_proteinGroups_LFQ_M1B[[#This Row],[LFQ intensity 14395 By vac 2]]</f>
        <v>7.7812194824300462E-2</v>
      </c>
      <c r="L85">
        <f>2^Kuenzle_Michaillat_proteinGroups_LFQ_M1B[[#This Row],[By sphero 2 - By vac 2]]</f>
        <v>1.055416318157594</v>
      </c>
      <c r="M85" t="s">
        <v>34</v>
      </c>
      <c r="N85" t="s">
        <v>34</v>
      </c>
      <c r="O85" t="s">
        <v>45</v>
      </c>
      <c r="P85" t="s">
        <v>45</v>
      </c>
      <c r="Q85" t="s">
        <v>45</v>
      </c>
      <c r="R85" t="s">
        <v>439</v>
      </c>
      <c r="S85" t="s">
        <v>439</v>
      </c>
      <c r="T85" t="s">
        <v>439</v>
      </c>
      <c r="U85" t="s">
        <v>20812</v>
      </c>
      <c r="V85" t="s">
        <v>42</v>
      </c>
      <c r="W85" t="s">
        <v>20813</v>
      </c>
      <c r="X85" t="s">
        <v>20814</v>
      </c>
      <c r="Y85" t="s">
        <v>59</v>
      </c>
      <c r="Z85" t="s">
        <v>165</v>
      </c>
      <c r="AA85" t="s">
        <v>165</v>
      </c>
      <c r="AB85" t="s">
        <v>42</v>
      </c>
      <c r="AC85" t="s">
        <v>39</v>
      </c>
      <c r="AD85" t="s">
        <v>39</v>
      </c>
      <c r="AE85" t="s">
        <v>39</v>
      </c>
      <c r="AF85" t="s">
        <v>20815</v>
      </c>
      <c r="AG85" t="s">
        <v>20816</v>
      </c>
      <c r="AH85" t="s">
        <v>20817</v>
      </c>
      <c r="AI85" t="s">
        <v>36</v>
      </c>
      <c r="AJ85" t="s">
        <v>20818</v>
      </c>
      <c r="AK85" t="s">
        <v>20819</v>
      </c>
      <c r="AL85" t="s">
        <v>20820</v>
      </c>
      <c r="AM85" s="1" t="s">
        <v>42</v>
      </c>
      <c r="AN85" t="s">
        <v>20821</v>
      </c>
      <c r="AO85" t="s">
        <v>42</v>
      </c>
      <c r="AP85" t="s">
        <v>20822</v>
      </c>
      <c r="AQ85" t="s">
        <v>20822</v>
      </c>
      <c r="AR85" t="s">
        <v>20823</v>
      </c>
      <c r="AS85" t="s">
        <v>20824</v>
      </c>
      <c r="AT85" t="s">
        <v>20825</v>
      </c>
    </row>
    <row r="86" spans="1:46" hidden="1" x14ac:dyDescent="0.2">
      <c r="A86" t="s">
        <v>36</v>
      </c>
      <c r="B86" t="s">
        <v>36</v>
      </c>
      <c r="C86" t="s">
        <v>20848</v>
      </c>
      <c r="D86" t="s">
        <v>20849</v>
      </c>
      <c r="E86" t="s">
        <v>20850</v>
      </c>
      <c r="F86" t="s">
        <v>36</v>
      </c>
      <c r="G86" t="e">
        <f>Kuenzle_Michaillat_proteinGroups_LFQ_M1B[[#This Row],[LFQ intensity 14371 Bj sphero]]-Kuenzle_Michaillat_proteinGroups_LFQ_M1B[[#This Row],[LFQ intensity 14370 Bj vac]]</f>
        <v>#VALUE!</v>
      </c>
      <c r="H86" t="e">
        <f>2^Kuenzle_Michaillat_proteinGroups_LFQ_M1B[[#This Row],[Bj sphero - Bj vac]]</f>
        <v>#VALUE!</v>
      </c>
      <c r="I86">
        <f>Kuenzle_Michaillat_proteinGroups_LFQ_M1B[[#This Row],[LFQ intensity 14392 By sphero 1]]-Kuenzle_Michaillat_proteinGroups_LFQ_M1B[[#This Row],[LFQ intensity 14393 By vac 1]]</f>
        <v>-0.47833251953120026</v>
      </c>
      <c r="J86">
        <f>2^Kuenzle_Michaillat_proteinGroups_LFQ_M1B[[#This Row],[By sphero 1 - By vac 1]]</f>
        <v>0.71780679256309043</v>
      </c>
      <c r="K86" t="e">
        <f>Kuenzle_Michaillat_proteinGroups_LFQ_M1B[[#This Row],[LFQ intensity 14394 By sphero 2]]-Kuenzle_Michaillat_proteinGroups_LFQ_M1B[[#This Row],[LFQ intensity 14395 By vac 2]]</f>
        <v>#VALUE!</v>
      </c>
      <c r="L86" t="e">
        <f>2^Kuenzle_Michaillat_proteinGroups_LFQ_M1B[[#This Row],[By sphero 2 - By vac 2]]</f>
        <v>#VALUE!</v>
      </c>
      <c r="M86" t="s">
        <v>34</v>
      </c>
      <c r="N86" t="s">
        <v>34</v>
      </c>
      <c r="O86" t="s">
        <v>39</v>
      </c>
      <c r="P86" t="s">
        <v>39</v>
      </c>
      <c r="Q86" t="s">
        <v>39</v>
      </c>
      <c r="R86" t="s">
        <v>4783</v>
      </c>
      <c r="S86" t="s">
        <v>4783</v>
      </c>
      <c r="T86" t="s">
        <v>4783</v>
      </c>
      <c r="U86" t="s">
        <v>20851</v>
      </c>
      <c r="V86" t="s">
        <v>42</v>
      </c>
      <c r="W86" t="s">
        <v>6458</v>
      </c>
      <c r="X86" t="s">
        <v>20852</v>
      </c>
      <c r="Y86" t="s">
        <v>250</v>
      </c>
      <c r="Z86" t="s">
        <v>42</v>
      </c>
      <c r="AA86" t="s">
        <v>42</v>
      </c>
      <c r="AB86" t="s">
        <v>39</v>
      </c>
      <c r="AC86" t="s">
        <v>39</v>
      </c>
      <c r="AD86" t="s">
        <v>39</v>
      </c>
      <c r="AE86" t="s">
        <v>42</v>
      </c>
      <c r="AF86" t="s">
        <v>20853</v>
      </c>
      <c r="AG86" t="s">
        <v>36</v>
      </c>
      <c r="AH86" t="s">
        <v>36</v>
      </c>
      <c r="AI86" t="s">
        <v>20854</v>
      </c>
      <c r="AJ86" t="s">
        <v>20855</v>
      </c>
      <c r="AK86" t="s">
        <v>20856</v>
      </c>
      <c r="AL86" t="s">
        <v>36</v>
      </c>
      <c r="AM86" s="1" t="s">
        <v>42</v>
      </c>
      <c r="AN86" t="s">
        <v>20857</v>
      </c>
      <c r="AO86" t="s">
        <v>42</v>
      </c>
      <c r="AP86" t="s">
        <v>20858</v>
      </c>
      <c r="AQ86" t="s">
        <v>20858</v>
      </c>
      <c r="AR86" t="s">
        <v>20859</v>
      </c>
      <c r="AS86" t="s">
        <v>20860</v>
      </c>
      <c r="AT86" t="s">
        <v>20861</v>
      </c>
    </row>
    <row r="87" spans="1:46" hidden="1" x14ac:dyDescent="0.2">
      <c r="A87" t="s">
        <v>20954</v>
      </c>
      <c r="B87" t="s">
        <v>20955</v>
      </c>
      <c r="C87" t="s">
        <v>36</v>
      </c>
      <c r="D87" t="s">
        <v>20956</v>
      </c>
      <c r="E87" t="s">
        <v>36</v>
      </c>
      <c r="F87" t="s">
        <v>20957</v>
      </c>
      <c r="G87">
        <f>Kuenzle_Michaillat_proteinGroups_LFQ_M1B[[#This Row],[LFQ intensity 14371 Bj sphero]]-Kuenzle_Michaillat_proteinGroups_LFQ_M1B[[#This Row],[LFQ intensity 14370 Bj vac]]</f>
        <v>-1.5968933105468999</v>
      </c>
      <c r="H87">
        <f>2^Kuenzle_Michaillat_proteinGroups_LFQ_M1B[[#This Row],[Bj sphero - Bj vac]]</f>
        <v>0.33058809786530952</v>
      </c>
      <c r="I87" t="e">
        <f>Kuenzle_Michaillat_proteinGroups_LFQ_M1B[[#This Row],[LFQ intensity 14392 By sphero 1]]-Kuenzle_Michaillat_proteinGroups_LFQ_M1B[[#This Row],[LFQ intensity 14393 By vac 1]]</f>
        <v>#VALUE!</v>
      </c>
      <c r="J87" t="e">
        <f>2^Kuenzle_Michaillat_proteinGroups_LFQ_M1B[[#This Row],[By sphero 1 - By vac 1]]</f>
        <v>#VALUE!</v>
      </c>
      <c r="K87" t="e">
        <f>Kuenzle_Michaillat_proteinGroups_LFQ_M1B[[#This Row],[LFQ intensity 14394 By sphero 2]]-Kuenzle_Michaillat_proteinGroups_LFQ_M1B[[#This Row],[LFQ intensity 14395 By vac 2]]</f>
        <v>#VALUE!</v>
      </c>
      <c r="L87" t="e">
        <f>2^Kuenzle_Michaillat_proteinGroups_LFQ_M1B[[#This Row],[By sphero 2 - By vac 2]]</f>
        <v>#VALUE!</v>
      </c>
      <c r="M87" t="s">
        <v>34</v>
      </c>
      <c r="N87" t="s">
        <v>34</v>
      </c>
      <c r="O87" t="s">
        <v>113</v>
      </c>
      <c r="P87" t="s">
        <v>113</v>
      </c>
      <c r="Q87" t="s">
        <v>113</v>
      </c>
      <c r="R87" t="s">
        <v>14311</v>
      </c>
      <c r="S87" t="s">
        <v>14311</v>
      </c>
      <c r="T87" t="s">
        <v>14311</v>
      </c>
      <c r="U87" t="s">
        <v>20958</v>
      </c>
      <c r="V87" t="s">
        <v>42</v>
      </c>
      <c r="W87" t="s">
        <v>20959</v>
      </c>
      <c r="X87" t="s">
        <v>20960</v>
      </c>
      <c r="Y87" t="s">
        <v>90</v>
      </c>
      <c r="Z87" t="s">
        <v>165</v>
      </c>
      <c r="AA87" t="s">
        <v>165</v>
      </c>
      <c r="AB87" t="s">
        <v>42</v>
      </c>
      <c r="AC87" t="s">
        <v>165</v>
      </c>
      <c r="AD87" t="s">
        <v>42</v>
      </c>
      <c r="AE87" t="s">
        <v>165</v>
      </c>
      <c r="AF87" t="s">
        <v>20961</v>
      </c>
      <c r="AG87" t="s">
        <v>20962</v>
      </c>
      <c r="AH87" t="s">
        <v>20963</v>
      </c>
      <c r="AI87" t="s">
        <v>36</v>
      </c>
      <c r="AJ87" t="s">
        <v>20964</v>
      </c>
      <c r="AK87" t="s">
        <v>36</v>
      </c>
      <c r="AL87" t="s">
        <v>20965</v>
      </c>
      <c r="AM87" s="1" t="s">
        <v>42</v>
      </c>
      <c r="AN87" t="s">
        <v>20966</v>
      </c>
      <c r="AO87" t="s">
        <v>42</v>
      </c>
      <c r="AP87" t="s">
        <v>20967</v>
      </c>
      <c r="AQ87" t="s">
        <v>20967</v>
      </c>
      <c r="AR87" t="s">
        <v>20968</v>
      </c>
      <c r="AS87" t="s">
        <v>20969</v>
      </c>
      <c r="AT87" t="s">
        <v>20970</v>
      </c>
    </row>
    <row r="88" spans="1:46" hidden="1" x14ac:dyDescent="0.2">
      <c r="A88" t="s">
        <v>21568</v>
      </c>
      <c r="B88" t="s">
        <v>21569</v>
      </c>
      <c r="C88" t="s">
        <v>36</v>
      </c>
      <c r="D88" t="s">
        <v>21570</v>
      </c>
      <c r="E88" t="s">
        <v>36</v>
      </c>
      <c r="F88" t="s">
        <v>21571</v>
      </c>
      <c r="G88">
        <f>Kuenzle_Michaillat_proteinGroups_LFQ_M1B[[#This Row],[LFQ intensity 14371 Bj sphero]]-Kuenzle_Michaillat_proteinGroups_LFQ_M1B[[#This Row],[LFQ intensity 14370 Bj vac]]</f>
        <v>-0.72260284423829901</v>
      </c>
      <c r="H88">
        <f>2^Kuenzle_Michaillat_proteinGroups_LFQ_M1B[[#This Row],[Bj sphero - Bj vac]]</f>
        <v>0.60600313227935065</v>
      </c>
      <c r="I88" t="e">
        <f>Kuenzle_Michaillat_proteinGroups_LFQ_M1B[[#This Row],[LFQ intensity 14392 By sphero 1]]-Kuenzle_Michaillat_proteinGroups_LFQ_M1B[[#This Row],[LFQ intensity 14393 By vac 1]]</f>
        <v>#VALUE!</v>
      </c>
      <c r="J88" t="e">
        <f>2^Kuenzle_Michaillat_proteinGroups_LFQ_M1B[[#This Row],[By sphero 1 - By vac 1]]</f>
        <v>#VALUE!</v>
      </c>
      <c r="K88" t="e">
        <f>Kuenzle_Michaillat_proteinGroups_LFQ_M1B[[#This Row],[LFQ intensity 14394 By sphero 2]]-Kuenzle_Michaillat_proteinGroups_LFQ_M1B[[#This Row],[LFQ intensity 14395 By vac 2]]</f>
        <v>#VALUE!</v>
      </c>
      <c r="L88" t="e">
        <f>2^Kuenzle_Michaillat_proteinGroups_LFQ_M1B[[#This Row],[By sphero 2 - By vac 2]]</f>
        <v>#VALUE!</v>
      </c>
      <c r="M88" t="s">
        <v>34</v>
      </c>
      <c r="N88" t="s">
        <v>34</v>
      </c>
      <c r="O88" t="s">
        <v>59</v>
      </c>
      <c r="P88" t="s">
        <v>59</v>
      </c>
      <c r="Q88" t="s">
        <v>59</v>
      </c>
      <c r="R88" t="s">
        <v>13962</v>
      </c>
      <c r="S88" t="s">
        <v>13962</v>
      </c>
      <c r="T88" t="s">
        <v>13962</v>
      </c>
      <c r="U88" t="s">
        <v>21572</v>
      </c>
      <c r="V88" t="s">
        <v>42</v>
      </c>
      <c r="W88" t="s">
        <v>21573</v>
      </c>
      <c r="X88" t="s">
        <v>21574</v>
      </c>
      <c r="Y88" t="s">
        <v>91</v>
      </c>
      <c r="Z88" t="s">
        <v>113</v>
      </c>
      <c r="AA88" t="s">
        <v>165</v>
      </c>
      <c r="AB88" t="s">
        <v>42</v>
      </c>
      <c r="AC88" t="s">
        <v>39</v>
      </c>
      <c r="AD88" t="s">
        <v>165</v>
      </c>
      <c r="AE88" t="s">
        <v>113</v>
      </c>
      <c r="AF88" t="s">
        <v>8567</v>
      </c>
      <c r="AG88" t="s">
        <v>21575</v>
      </c>
      <c r="AH88" t="s">
        <v>21576</v>
      </c>
      <c r="AI88" t="s">
        <v>36</v>
      </c>
      <c r="AJ88" t="s">
        <v>21577</v>
      </c>
      <c r="AK88" t="s">
        <v>21578</v>
      </c>
      <c r="AL88" t="s">
        <v>21579</v>
      </c>
      <c r="AM88" s="1" t="s">
        <v>42</v>
      </c>
      <c r="AN88" t="s">
        <v>21580</v>
      </c>
      <c r="AO88" t="s">
        <v>42</v>
      </c>
      <c r="AP88" t="s">
        <v>21581</v>
      </c>
      <c r="AQ88" t="s">
        <v>21581</v>
      </c>
      <c r="AR88" t="s">
        <v>21582</v>
      </c>
      <c r="AS88" t="s">
        <v>21583</v>
      </c>
      <c r="AT88" t="s">
        <v>21584</v>
      </c>
    </row>
    <row r="89" spans="1:46" hidden="1" x14ac:dyDescent="0.2">
      <c r="A89" t="s">
        <v>21766</v>
      </c>
      <c r="B89" t="s">
        <v>21767</v>
      </c>
      <c r="C89" t="s">
        <v>36</v>
      </c>
      <c r="D89" t="s">
        <v>36</v>
      </c>
      <c r="E89" t="s">
        <v>36</v>
      </c>
      <c r="F89" t="s">
        <v>21768</v>
      </c>
      <c r="G89">
        <f>Kuenzle_Michaillat_proteinGroups_LFQ_M1B[[#This Row],[LFQ intensity 14371 Bj sphero]]-Kuenzle_Michaillat_proteinGroups_LFQ_M1B[[#This Row],[LFQ intensity 14370 Bj vac]]</f>
        <v>8.6160659789999983E-2</v>
      </c>
      <c r="H89">
        <f>2^Kuenzle_Michaillat_proteinGroups_LFQ_M1B[[#This Row],[Bj sphero - Bj vac]]</f>
        <v>1.0615414165546215</v>
      </c>
      <c r="I89" t="e">
        <f>Kuenzle_Michaillat_proteinGroups_LFQ_M1B[[#This Row],[LFQ intensity 14392 By sphero 1]]-Kuenzle_Michaillat_proteinGroups_LFQ_M1B[[#This Row],[LFQ intensity 14393 By vac 1]]</f>
        <v>#VALUE!</v>
      </c>
      <c r="J89" t="e">
        <f>2^Kuenzle_Michaillat_proteinGroups_LFQ_M1B[[#This Row],[By sphero 1 - By vac 1]]</f>
        <v>#VALUE!</v>
      </c>
      <c r="K89" t="e">
        <f>Kuenzle_Michaillat_proteinGroups_LFQ_M1B[[#This Row],[LFQ intensity 14394 By sphero 2]]-Kuenzle_Michaillat_proteinGroups_LFQ_M1B[[#This Row],[LFQ intensity 14395 By vac 2]]</f>
        <v>#VALUE!</v>
      </c>
      <c r="L89" t="e">
        <f>2^Kuenzle_Michaillat_proteinGroups_LFQ_M1B[[#This Row],[By sphero 2 - By vac 2]]</f>
        <v>#VALUE!</v>
      </c>
      <c r="M89" t="s">
        <v>34</v>
      </c>
      <c r="N89" t="s">
        <v>34</v>
      </c>
      <c r="O89" t="s">
        <v>65</v>
      </c>
      <c r="P89" t="s">
        <v>65</v>
      </c>
      <c r="Q89" t="s">
        <v>65</v>
      </c>
      <c r="R89" t="s">
        <v>21769</v>
      </c>
      <c r="S89" t="s">
        <v>21769</v>
      </c>
      <c r="T89" t="s">
        <v>21769</v>
      </c>
      <c r="U89" t="s">
        <v>21770</v>
      </c>
      <c r="V89" t="s">
        <v>42</v>
      </c>
      <c r="W89" t="s">
        <v>21771</v>
      </c>
      <c r="X89" t="s">
        <v>21772</v>
      </c>
      <c r="Y89" t="s">
        <v>59</v>
      </c>
      <c r="Z89" t="s">
        <v>45</v>
      </c>
      <c r="AA89" t="s">
        <v>113</v>
      </c>
      <c r="AB89" t="s">
        <v>42</v>
      </c>
      <c r="AC89" t="s">
        <v>39</v>
      </c>
      <c r="AD89" t="s">
        <v>42</v>
      </c>
      <c r="AE89" t="s">
        <v>113</v>
      </c>
      <c r="AF89" t="s">
        <v>21773</v>
      </c>
      <c r="AG89" t="s">
        <v>21774</v>
      </c>
      <c r="AH89" t="s">
        <v>21775</v>
      </c>
      <c r="AI89" t="s">
        <v>36</v>
      </c>
      <c r="AJ89" t="s">
        <v>36</v>
      </c>
      <c r="AK89" t="s">
        <v>36</v>
      </c>
      <c r="AL89" t="s">
        <v>21776</v>
      </c>
      <c r="AM89" s="1" t="s">
        <v>42</v>
      </c>
      <c r="AN89" t="s">
        <v>21777</v>
      </c>
      <c r="AO89" t="s">
        <v>42</v>
      </c>
      <c r="AP89" t="s">
        <v>21778</v>
      </c>
      <c r="AQ89" t="s">
        <v>21778</v>
      </c>
      <c r="AR89" t="s">
        <v>21779</v>
      </c>
      <c r="AS89" t="s">
        <v>21780</v>
      </c>
      <c r="AT89" t="s">
        <v>21781</v>
      </c>
    </row>
    <row r="90" spans="1:46" hidden="1" x14ac:dyDescent="0.2">
      <c r="A90" t="s">
        <v>36</v>
      </c>
      <c r="B90" t="s">
        <v>36</v>
      </c>
      <c r="C90" t="s">
        <v>21960</v>
      </c>
      <c r="D90" t="s">
        <v>36</v>
      </c>
      <c r="E90" t="s">
        <v>21961</v>
      </c>
      <c r="F90" t="s">
        <v>36</v>
      </c>
      <c r="G90" t="e">
        <f>Kuenzle_Michaillat_proteinGroups_LFQ_M1B[[#This Row],[LFQ intensity 14371 Bj sphero]]-Kuenzle_Michaillat_proteinGroups_LFQ_M1B[[#This Row],[LFQ intensity 14370 Bj vac]]</f>
        <v>#VALUE!</v>
      </c>
      <c r="H90" t="e">
        <f>2^Kuenzle_Michaillat_proteinGroups_LFQ_M1B[[#This Row],[Bj sphero - Bj vac]]</f>
        <v>#VALUE!</v>
      </c>
      <c r="I90" t="e">
        <f>Kuenzle_Michaillat_proteinGroups_LFQ_M1B[[#This Row],[LFQ intensity 14392 By sphero 1]]-Kuenzle_Michaillat_proteinGroups_LFQ_M1B[[#This Row],[LFQ intensity 14393 By vac 1]]</f>
        <v>#VALUE!</v>
      </c>
      <c r="J90" t="e">
        <f>2^Kuenzle_Michaillat_proteinGroups_LFQ_M1B[[#This Row],[By sphero 1 - By vac 1]]</f>
        <v>#VALUE!</v>
      </c>
      <c r="K90" t="e">
        <f>Kuenzle_Michaillat_proteinGroups_LFQ_M1B[[#This Row],[LFQ intensity 14394 By sphero 2]]-Kuenzle_Michaillat_proteinGroups_LFQ_M1B[[#This Row],[LFQ intensity 14395 By vac 2]]</f>
        <v>#VALUE!</v>
      </c>
      <c r="L90" t="e">
        <f>2^Kuenzle_Michaillat_proteinGroups_LFQ_M1B[[#This Row],[By sphero 2 - By vac 2]]</f>
        <v>#VALUE!</v>
      </c>
      <c r="M90" t="s">
        <v>34</v>
      </c>
      <c r="N90" t="s">
        <v>34</v>
      </c>
      <c r="O90" t="s">
        <v>165</v>
      </c>
      <c r="P90" t="s">
        <v>165</v>
      </c>
      <c r="Q90" t="s">
        <v>165</v>
      </c>
      <c r="R90" t="s">
        <v>6477</v>
      </c>
      <c r="S90" t="s">
        <v>6477</v>
      </c>
      <c r="T90" t="s">
        <v>6477</v>
      </c>
      <c r="U90" t="s">
        <v>21962</v>
      </c>
      <c r="V90" t="s">
        <v>42</v>
      </c>
      <c r="W90" t="s">
        <v>21963</v>
      </c>
      <c r="X90" t="s">
        <v>21964</v>
      </c>
      <c r="Y90" t="s">
        <v>113</v>
      </c>
      <c r="Z90" t="s">
        <v>42</v>
      </c>
      <c r="AA90" t="s">
        <v>42</v>
      </c>
      <c r="AB90" t="s">
        <v>165</v>
      </c>
      <c r="AC90" t="s">
        <v>42</v>
      </c>
      <c r="AD90" t="s">
        <v>165</v>
      </c>
      <c r="AE90" t="s">
        <v>42</v>
      </c>
      <c r="AF90" t="s">
        <v>21965</v>
      </c>
      <c r="AG90" t="s">
        <v>36</v>
      </c>
      <c r="AH90" t="s">
        <v>36</v>
      </c>
      <c r="AI90" t="s">
        <v>21966</v>
      </c>
      <c r="AJ90" t="s">
        <v>36</v>
      </c>
      <c r="AK90" t="s">
        <v>21967</v>
      </c>
      <c r="AL90" t="s">
        <v>36</v>
      </c>
      <c r="AM90" s="1" t="s">
        <v>42</v>
      </c>
      <c r="AN90" t="s">
        <v>36</v>
      </c>
      <c r="AO90" t="s">
        <v>42</v>
      </c>
      <c r="AP90" t="s">
        <v>21968</v>
      </c>
      <c r="AQ90" t="s">
        <v>21968</v>
      </c>
      <c r="AR90" t="s">
        <v>21969</v>
      </c>
      <c r="AS90" t="s">
        <v>21970</v>
      </c>
      <c r="AT90" t="s">
        <v>21971</v>
      </c>
    </row>
    <row r="91" spans="1:46" hidden="1" x14ac:dyDescent="0.2">
      <c r="A91" t="s">
        <v>22262</v>
      </c>
      <c r="B91" t="s">
        <v>36</v>
      </c>
      <c r="C91" t="s">
        <v>22263</v>
      </c>
      <c r="D91" t="s">
        <v>22264</v>
      </c>
      <c r="E91" t="s">
        <v>22265</v>
      </c>
      <c r="F91" t="s">
        <v>36</v>
      </c>
      <c r="G91" t="e">
        <f>Kuenzle_Michaillat_proteinGroups_LFQ_M1B[[#This Row],[LFQ intensity 14371 Bj sphero]]-Kuenzle_Michaillat_proteinGroups_LFQ_M1B[[#This Row],[LFQ intensity 14370 Bj vac]]</f>
        <v>#VALUE!</v>
      </c>
      <c r="H91" t="e">
        <f>2^Kuenzle_Michaillat_proteinGroups_LFQ_M1B[[#This Row],[Bj sphero - Bj vac]]</f>
        <v>#VALUE!</v>
      </c>
      <c r="I91">
        <f>Kuenzle_Michaillat_proteinGroups_LFQ_M1B[[#This Row],[LFQ intensity 14392 By sphero 1]]-Kuenzle_Michaillat_proteinGroups_LFQ_M1B[[#This Row],[LFQ intensity 14393 By vac 1]]</f>
        <v>1.1989917755126989</v>
      </c>
      <c r="J91">
        <f>2^Kuenzle_Michaillat_proteinGroups_LFQ_M1B[[#This Row],[By sphero 1 - By vac 1]]</f>
        <v>2.2957917398686405</v>
      </c>
      <c r="K91" t="e">
        <f>Kuenzle_Michaillat_proteinGroups_LFQ_M1B[[#This Row],[LFQ intensity 14394 By sphero 2]]-Kuenzle_Michaillat_proteinGroups_LFQ_M1B[[#This Row],[LFQ intensity 14395 By vac 2]]</f>
        <v>#VALUE!</v>
      </c>
      <c r="L91" t="e">
        <f>2^Kuenzle_Michaillat_proteinGroups_LFQ_M1B[[#This Row],[By sphero 2 - By vac 2]]</f>
        <v>#VALUE!</v>
      </c>
      <c r="M91" t="s">
        <v>34</v>
      </c>
      <c r="N91" t="s">
        <v>34</v>
      </c>
      <c r="O91" t="s">
        <v>113</v>
      </c>
      <c r="P91" t="s">
        <v>113</v>
      </c>
      <c r="Q91" t="s">
        <v>113</v>
      </c>
      <c r="R91" t="s">
        <v>21091</v>
      </c>
      <c r="S91" t="s">
        <v>21091</v>
      </c>
      <c r="T91" t="s">
        <v>21091</v>
      </c>
      <c r="U91" t="s">
        <v>22266</v>
      </c>
      <c r="V91" t="s">
        <v>42</v>
      </c>
      <c r="W91" t="s">
        <v>22267</v>
      </c>
      <c r="X91" t="s">
        <v>22268</v>
      </c>
      <c r="Y91" t="s">
        <v>91</v>
      </c>
      <c r="Z91" t="s">
        <v>42</v>
      </c>
      <c r="AA91" t="s">
        <v>165</v>
      </c>
      <c r="AB91" t="s">
        <v>165</v>
      </c>
      <c r="AC91" t="s">
        <v>39</v>
      </c>
      <c r="AD91" t="s">
        <v>165</v>
      </c>
      <c r="AE91" t="s">
        <v>42</v>
      </c>
      <c r="AF91" t="s">
        <v>22269</v>
      </c>
      <c r="AG91" t="s">
        <v>22270</v>
      </c>
      <c r="AH91" t="s">
        <v>36</v>
      </c>
      <c r="AI91" t="s">
        <v>22271</v>
      </c>
      <c r="AJ91" t="s">
        <v>22272</v>
      </c>
      <c r="AK91" t="s">
        <v>22273</v>
      </c>
      <c r="AL91" t="s">
        <v>36</v>
      </c>
      <c r="AM91" s="1" t="s">
        <v>42</v>
      </c>
      <c r="AN91" t="s">
        <v>22274</v>
      </c>
      <c r="AO91" t="s">
        <v>42</v>
      </c>
      <c r="AP91" t="s">
        <v>22275</v>
      </c>
      <c r="AQ91" t="s">
        <v>22275</v>
      </c>
      <c r="AR91" t="s">
        <v>22276</v>
      </c>
      <c r="AS91" t="s">
        <v>22277</v>
      </c>
      <c r="AT91" t="s">
        <v>22278</v>
      </c>
    </row>
    <row r="92" spans="1:46" hidden="1" x14ac:dyDescent="0.2">
      <c r="A92" t="s">
        <v>36</v>
      </c>
      <c r="B92" t="s">
        <v>36</v>
      </c>
      <c r="C92" t="s">
        <v>36</v>
      </c>
      <c r="D92" t="s">
        <v>22547</v>
      </c>
      <c r="E92" t="s">
        <v>36</v>
      </c>
      <c r="F92" t="s">
        <v>36</v>
      </c>
      <c r="G92" t="e">
        <f>Kuenzle_Michaillat_proteinGroups_LFQ_M1B[[#This Row],[LFQ intensity 14371 Bj sphero]]-Kuenzle_Michaillat_proteinGroups_LFQ_M1B[[#This Row],[LFQ intensity 14370 Bj vac]]</f>
        <v>#VALUE!</v>
      </c>
      <c r="H92" t="e">
        <f>2^Kuenzle_Michaillat_proteinGroups_LFQ_M1B[[#This Row],[Bj sphero - Bj vac]]</f>
        <v>#VALUE!</v>
      </c>
      <c r="I92" t="e">
        <f>Kuenzle_Michaillat_proteinGroups_LFQ_M1B[[#This Row],[LFQ intensity 14392 By sphero 1]]-Kuenzle_Michaillat_proteinGroups_LFQ_M1B[[#This Row],[LFQ intensity 14393 By vac 1]]</f>
        <v>#VALUE!</v>
      </c>
      <c r="J92" t="e">
        <f>2^Kuenzle_Michaillat_proteinGroups_LFQ_M1B[[#This Row],[By sphero 1 - By vac 1]]</f>
        <v>#VALUE!</v>
      </c>
      <c r="K92" t="e">
        <f>Kuenzle_Michaillat_proteinGroups_LFQ_M1B[[#This Row],[LFQ intensity 14394 By sphero 2]]-Kuenzle_Michaillat_proteinGroups_LFQ_M1B[[#This Row],[LFQ intensity 14395 By vac 2]]</f>
        <v>#VALUE!</v>
      </c>
      <c r="L92" t="e">
        <f>2^Kuenzle_Michaillat_proteinGroups_LFQ_M1B[[#This Row],[By sphero 2 - By vac 2]]</f>
        <v>#VALUE!</v>
      </c>
      <c r="M92" t="s">
        <v>34</v>
      </c>
      <c r="N92" t="s">
        <v>34</v>
      </c>
      <c r="O92" t="s">
        <v>39</v>
      </c>
      <c r="P92" t="s">
        <v>39</v>
      </c>
      <c r="Q92" t="s">
        <v>39</v>
      </c>
      <c r="R92" t="s">
        <v>65</v>
      </c>
      <c r="S92" t="s">
        <v>65</v>
      </c>
      <c r="T92" t="s">
        <v>65</v>
      </c>
      <c r="U92" t="s">
        <v>22548</v>
      </c>
      <c r="V92" t="s">
        <v>22549</v>
      </c>
      <c r="W92" t="s">
        <v>22550</v>
      </c>
      <c r="X92" t="s">
        <v>22551</v>
      </c>
      <c r="Y92" t="s">
        <v>42</v>
      </c>
      <c r="Z92" t="s">
        <v>42</v>
      </c>
      <c r="AA92" t="s">
        <v>42</v>
      </c>
      <c r="AB92" t="s">
        <v>42</v>
      </c>
      <c r="AC92" t="s">
        <v>39</v>
      </c>
      <c r="AD92" t="s">
        <v>42</v>
      </c>
      <c r="AE92" t="s">
        <v>42</v>
      </c>
      <c r="AF92" t="s">
        <v>22552</v>
      </c>
      <c r="AG92" t="s">
        <v>36</v>
      </c>
      <c r="AH92" t="s">
        <v>36</v>
      </c>
      <c r="AI92" t="s">
        <v>36</v>
      </c>
      <c r="AJ92" t="s">
        <v>22553</v>
      </c>
      <c r="AK92" t="s">
        <v>36</v>
      </c>
      <c r="AL92" t="s">
        <v>36</v>
      </c>
      <c r="AM92" s="1" t="s">
        <v>42</v>
      </c>
      <c r="AN92" t="s">
        <v>36</v>
      </c>
      <c r="AO92" t="s">
        <v>42</v>
      </c>
      <c r="AP92" t="s">
        <v>22554</v>
      </c>
      <c r="AQ92" t="s">
        <v>22554</v>
      </c>
      <c r="AR92" t="s">
        <v>22555</v>
      </c>
      <c r="AS92" t="s">
        <v>22556</v>
      </c>
      <c r="AT92" t="s">
        <v>22557</v>
      </c>
    </row>
    <row r="93" spans="1:46" hidden="1" x14ac:dyDescent="0.2">
      <c r="A93" t="s">
        <v>22823</v>
      </c>
      <c r="B93" t="s">
        <v>36</v>
      </c>
      <c r="C93" t="s">
        <v>22824</v>
      </c>
      <c r="D93" t="s">
        <v>36</v>
      </c>
      <c r="E93" t="s">
        <v>22825</v>
      </c>
      <c r="F93" t="s">
        <v>36</v>
      </c>
      <c r="G93" t="e">
        <f>Kuenzle_Michaillat_proteinGroups_LFQ_M1B[[#This Row],[LFQ intensity 14371 Bj sphero]]-Kuenzle_Michaillat_proteinGroups_LFQ_M1B[[#This Row],[LFQ intensity 14370 Bj vac]]</f>
        <v>#VALUE!</v>
      </c>
      <c r="H93" t="e">
        <f>2^Kuenzle_Michaillat_proteinGroups_LFQ_M1B[[#This Row],[Bj sphero - Bj vac]]</f>
        <v>#VALUE!</v>
      </c>
      <c r="I93" t="e">
        <f>Kuenzle_Michaillat_proteinGroups_LFQ_M1B[[#This Row],[LFQ intensity 14392 By sphero 1]]-Kuenzle_Michaillat_proteinGroups_LFQ_M1B[[#This Row],[LFQ intensity 14393 By vac 1]]</f>
        <v>#VALUE!</v>
      </c>
      <c r="J93" t="e">
        <f>2^Kuenzle_Michaillat_proteinGroups_LFQ_M1B[[#This Row],[By sphero 1 - By vac 1]]</f>
        <v>#VALUE!</v>
      </c>
      <c r="K93" t="e">
        <f>Kuenzle_Michaillat_proteinGroups_LFQ_M1B[[#This Row],[LFQ intensity 14394 By sphero 2]]-Kuenzle_Michaillat_proteinGroups_LFQ_M1B[[#This Row],[LFQ intensity 14395 By vac 2]]</f>
        <v>#VALUE!</v>
      </c>
      <c r="L93" t="e">
        <f>2^Kuenzle_Michaillat_proteinGroups_LFQ_M1B[[#This Row],[By sphero 2 - By vac 2]]</f>
        <v>#VALUE!</v>
      </c>
      <c r="M93" t="s">
        <v>34</v>
      </c>
      <c r="N93" t="s">
        <v>34</v>
      </c>
      <c r="O93" t="s">
        <v>113</v>
      </c>
      <c r="P93" t="s">
        <v>113</v>
      </c>
      <c r="Q93" t="s">
        <v>113</v>
      </c>
      <c r="R93" t="s">
        <v>22826</v>
      </c>
      <c r="S93" t="s">
        <v>22826</v>
      </c>
      <c r="T93" t="s">
        <v>22826</v>
      </c>
      <c r="U93" t="s">
        <v>22827</v>
      </c>
      <c r="V93" t="s">
        <v>42</v>
      </c>
      <c r="W93" t="s">
        <v>22828</v>
      </c>
      <c r="X93" t="s">
        <v>22829</v>
      </c>
      <c r="Y93" t="s">
        <v>59</v>
      </c>
      <c r="Z93" t="s">
        <v>42</v>
      </c>
      <c r="AA93" t="s">
        <v>165</v>
      </c>
      <c r="AB93" t="s">
        <v>113</v>
      </c>
      <c r="AC93" t="s">
        <v>42</v>
      </c>
      <c r="AD93" t="s">
        <v>113</v>
      </c>
      <c r="AE93" t="s">
        <v>42</v>
      </c>
      <c r="AF93" t="s">
        <v>22830</v>
      </c>
      <c r="AG93" t="s">
        <v>22831</v>
      </c>
      <c r="AH93" t="s">
        <v>36</v>
      </c>
      <c r="AI93" t="s">
        <v>22832</v>
      </c>
      <c r="AJ93" t="s">
        <v>36</v>
      </c>
      <c r="AK93" t="s">
        <v>22833</v>
      </c>
      <c r="AL93" t="s">
        <v>36</v>
      </c>
      <c r="AM93" s="1" t="s">
        <v>42</v>
      </c>
      <c r="AN93" t="s">
        <v>36</v>
      </c>
      <c r="AO93" t="s">
        <v>42</v>
      </c>
      <c r="AP93" t="s">
        <v>22834</v>
      </c>
      <c r="AQ93" t="s">
        <v>22834</v>
      </c>
      <c r="AR93" t="s">
        <v>22835</v>
      </c>
      <c r="AS93" t="s">
        <v>22836</v>
      </c>
      <c r="AT93" t="s">
        <v>22837</v>
      </c>
    </row>
    <row r="94" spans="1:46" hidden="1" x14ac:dyDescent="0.2">
      <c r="A94" t="s">
        <v>23110</v>
      </c>
      <c r="B94" t="s">
        <v>23111</v>
      </c>
      <c r="C94" t="s">
        <v>36</v>
      </c>
      <c r="D94" t="s">
        <v>5475</v>
      </c>
      <c r="E94" t="s">
        <v>36</v>
      </c>
      <c r="F94" t="s">
        <v>23112</v>
      </c>
      <c r="G94">
        <f>Kuenzle_Michaillat_proteinGroups_LFQ_M1B[[#This Row],[LFQ intensity 14371 Bj sphero]]-Kuenzle_Michaillat_proteinGroups_LFQ_M1B[[#This Row],[LFQ intensity 14370 Bj vac]]</f>
        <v>-0.58057975769040127</v>
      </c>
      <c r="H94">
        <f>2^Kuenzle_Michaillat_proteinGroups_LFQ_M1B[[#This Row],[Bj sphero - Bj vac]]</f>
        <v>0.66869500335112309</v>
      </c>
      <c r="I94" t="e">
        <f>Kuenzle_Michaillat_proteinGroups_LFQ_M1B[[#This Row],[LFQ intensity 14392 By sphero 1]]-Kuenzle_Michaillat_proteinGroups_LFQ_M1B[[#This Row],[LFQ intensity 14393 By vac 1]]</f>
        <v>#VALUE!</v>
      </c>
      <c r="J94" t="e">
        <f>2^Kuenzle_Michaillat_proteinGroups_LFQ_M1B[[#This Row],[By sphero 1 - By vac 1]]</f>
        <v>#VALUE!</v>
      </c>
      <c r="K94" t="e">
        <f>Kuenzle_Michaillat_proteinGroups_LFQ_M1B[[#This Row],[LFQ intensity 14394 By sphero 2]]-Kuenzle_Michaillat_proteinGroups_LFQ_M1B[[#This Row],[LFQ intensity 14395 By vac 2]]</f>
        <v>#VALUE!</v>
      </c>
      <c r="L94" t="e">
        <f>2^Kuenzle_Michaillat_proteinGroups_LFQ_M1B[[#This Row],[By sphero 2 - By vac 2]]</f>
        <v>#VALUE!</v>
      </c>
      <c r="M94" t="s">
        <v>34</v>
      </c>
      <c r="N94" t="s">
        <v>34</v>
      </c>
      <c r="O94" t="s">
        <v>59</v>
      </c>
      <c r="P94" t="s">
        <v>59</v>
      </c>
      <c r="Q94" t="s">
        <v>59</v>
      </c>
      <c r="R94" t="s">
        <v>11092</v>
      </c>
      <c r="S94" t="s">
        <v>11092</v>
      </c>
      <c r="T94" t="s">
        <v>11092</v>
      </c>
      <c r="U94" t="s">
        <v>23113</v>
      </c>
      <c r="V94" t="s">
        <v>42</v>
      </c>
      <c r="W94" t="s">
        <v>23114</v>
      </c>
      <c r="X94" t="s">
        <v>23115</v>
      </c>
      <c r="Y94" t="s">
        <v>92</v>
      </c>
      <c r="Z94" t="s">
        <v>113</v>
      </c>
      <c r="AA94" t="s">
        <v>39</v>
      </c>
      <c r="AB94" t="s">
        <v>42</v>
      </c>
      <c r="AC94" t="s">
        <v>45</v>
      </c>
      <c r="AD94" t="s">
        <v>42</v>
      </c>
      <c r="AE94" t="s">
        <v>45</v>
      </c>
      <c r="AF94" t="s">
        <v>23116</v>
      </c>
      <c r="AG94" t="s">
        <v>23117</v>
      </c>
      <c r="AH94" t="s">
        <v>23118</v>
      </c>
      <c r="AI94" t="s">
        <v>36</v>
      </c>
      <c r="AJ94" t="s">
        <v>23119</v>
      </c>
      <c r="AK94" t="s">
        <v>36</v>
      </c>
      <c r="AL94" t="s">
        <v>23120</v>
      </c>
      <c r="AM94" s="1" t="s">
        <v>42</v>
      </c>
      <c r="AN94" t="s">
        <v>23121</v>
      </c>
      <c r="AO94" t="s">
        <v>42</v>
      </c>
      <c r="AP94" t="s">
        <v>23122</v>
      </c>
      <c r="AQ94" t="s">
        <v>23122</v>
      </c>
      <c r="AR94" t="s">
        <v>23123</v>
      </c>
      <c r="AS94" t="s">
        <v>23124</v>
      </c>
      <c r="AT94" t="s">
        <v>23125</v>
      </c>
    </row>
    <row r="95" spans="1:46" hidden="1" x14ac:dyDescent="0.2">
      <c r="A95" t="s">
        <v>36</v>
      </c>
      <c r="B95" t="s">
        <v>36</v>
      </c>
      <c r="C95" t="s">
        <v>23439</v>
      </c>
      <c r="D95" t="s">
        <v>36</v>
      </c>
      <c r="E95" t="s">
        <v>23440</v>
      </c>
      <c r="F95" t="s">
        <v>36</v>
      </c>
      <c r="G95" t="e">
        <f>Kuenzle_Michaillat_proteinGroups_LFQ_M1B[[#This Row],[LFQ intensity 14371 Bj sphero]]-Kuenzle_Michaillat_proteinGroups_LFQ_M1B[[#This Row],[LFQ intensity 14370 Bj vac]]</f>
        <v>#VALUE!</v>
      </c>
      <c r="H95" t="e">
        <f>2^Kuenzle_Michaillat_proteinGroups_LFQ_M1B[[#This Row],[Bj sphero - Bj vac]]</f>
        <v>#VALUE!</v>
      </c>
      <c r="I95" t="e">
        <f>Kuenzle_Michaillat_proteinGroups_LFQ_M1B[[#This Row],[LFQ intensity 14392 By sphero 1]]-Kuenzle_Michaillat_proteinGroups_LFQ_M1B[[#This Row],[LFQ intensity 14393 By vac 1]]</f>
        <v>#VALUE!</v>
      </c>
      <c r="J95" t="e">
        <f>2^Kuenzle_Michaillat_proteinGroups_LFQ_M1B[[#This Row],[By sphero 1 - By vac 1]]</f>
        <v>#VALUE!</v>
      </c>
      <c r="K95" t="e">
        <f>Kuenzle_Michaillat_proteinGroups_LFQ_M1B[[#This Row],[LFQ intensity 14394 By sphero 2]]-Kuenzle_Michaillat_proteinGroups_LFQ_M1B[[#This Row],[LFQ intensity 14395 By vac 2]]</f>
        <v>#VALUE!</v>
      </c>
      <c r="L95" t="e">
        <f>2^Kuenzle_Michaillat_proteinGroups_LFQ_M1B[[#This Row],[By sphero 2 - By vac 2]]</f>
        <v>#VALUE!</v>
      </c>
      <c r="M95" t="s">
        <v>34</v>
      </c>
      <c r="N95" t="s">
        <v>34</v>
      </c>
      <c r="O95" t="s">
        <v>113</v>
      </c>
      <c r="P95" t="s">
        <v>113</v>
      </c>
      <c r="Q95" t="s">
        <v>113</v>
      </c>
      <c r="R95" t="s">
        <v>10102</v>
      </c>
      <c r="S95" t="s">
        <v>10102</v>
      </c>
      <c r="T95" t="s">
        <v>10102</v>
      </c>
      <c r="U95" t="s">
        <v>23441</v>
      </c>
      <c r="V95" t="s">
        <v>42</v>
      </c>
      <c r="W95" t="s">
        <v>23442</v>
      </c>
      <c r="X95" t="s">
        <v>23443</v>
      </c>
      <c r="Y95" t="s">
        <v>65</v>
      </c>
      <c r="Z95" t="s">
        <v>42</v>
      </c>
      <c r="AA95" t="s">
        <v>42</v>
      </c>
      <c r="AB95" t="s">
        <v>113</v>
      </c>
      <c r="AC95" t="s">
        <v>42</v>
      </c>
      <c r="AD95" t="s">
        <v>165</v>
      </c>
      <c r="AE95" t="s">
        <v>42</v>
      </c>
      <c r="AF95" t="s">
        <v>23444</v>
      </c>
      <c r="AG95" t="s">
        <v>36</v>
      </c>
      <c r="AH95" t="s">
        <v>36</v>
      </c>
      <c r="AI95" t="s">
        <v>23445</v>
      </c>
      <c r="AJ95" t="s">
        <v>36</v>
      </c>
      <c r="AK95" t="s">
        <v>23446</v>
      </c>
      <c r="AL95" t="s">
        <v>36</v>
      </c>
      <c r="AM95" s="1" t="s">
        <v>42</v>
      </c>
      <c r="AN95" t="s">
        <v>36</v>
      </c>
      <c r="AO95" t="s">
        <v>42</v>
      </c>
      <c r="AP95" t="s">
        <v>23447</v>
      </c>
      <c r="AQ95" t="s">
        <v>23447</v>
      </c>
      <c r="AR95" t="s">
        <v>23448</v>
      </c>
      <c r="AS95" t="s">
        <v>23449</v>
      </c>
      <c r="AT95" t="s">
        <v>23450</v>
      </c>
    </row>
    <row r="96" spans="1:46" hidden="1" x14ac:dyDescent="0.2">
      <c r="A96" t="s">
        <v>23451</v>
      </c>
      <c r="B96" t="s">
        <v>36</v>
      </c>
      <c r="C96" t="s">
        <v>23452</v>
      </c>
      <c r="D96" t="s">
        <v>36</v>
      </c>
      <c r="E96" t="s">
        <v>23453</v>
      </c>
      <c r="F96" t="s">
        <v>23454</v>
      </c>
      <c r="G96" t="e">
        <f>Kuenzle_Michaillat_proteinGroups_LFQ_M1B[[#This Row],[LFQ intensity 14371 Bj sphero]]-Kuenzle_Michaillat_proteinGroups_LFQ_M1B[[#This Row],[LFQ intensity 14370 Bj vac]]</f>
        <v>#VALUE!</v>
      </c>
      <c r="H96" t="e">
        <f>2^Kuenzle_Michaillat_proteinGroups_LFQ_M1B[[#This Row],[Bj sphero - Bj vac]]</f>
        <v>#VALUE!</v>
      </c>
      <c r="I96" t="e">
        <f>Kuenzle_Michaillat_proteinGroups_LFQ_M1B[[#This Row],[LFQ intensity 14392 By sphero 1]]-Kuenzle_Michaillat_proteinGroups_LFQ_M1B[[#This Row],[LFQ intensity 14393 By vac 1]]</f>
        <v>#VALUE!</v>
      </c>
      <c r="J96" t="e">
        <f>2^Kuenzle_Michaillat_proteinGroups_LFQ_M1B[[#This Row],[By sphero 1 - By vac 1]]</f>
        <v>#VALUE!</v>
      </c>
      <c r="K96">
        <f>Kuenzle_Michaillat_proteinGroups_LFQ_M1B[[#This Row],[LFQ intensity 14394 By sphero 2]]-Kuenzle_Michaillat_proteinGroups_LFQ_M1B[[#This Row],[LFQ intensity 14395 By vac 2]]</f>
        <v>3.3175163269043004</v>
      </c>
      <c r="L96">
        <f>2^Kuenzle_Michaillat_proteinGroups_LFQ_M1B[[#This Row],[By sphero 2 - By vac 2]]</f>
        <v>9.9694666639467719</v>
      </c>
      <c r="M96" t="s">
        <v>34</v>
      </c>
      <c r="N96" t="s">
        <v>34</v>
      </c>
      <c r="O96" t="s">
        <v>90</v>
      </c>
      <c r="P96" t="s">
        <v>90</v>
      </c>
      <c r="Q96" t="s">
        <v>90</v>
      </c>
      <c r="R96" t="s">
        <v>12925</v>
      </c>
      <c r="S96" t="s">
        <v>12925</v>
      </c>
      <c r="T96" t="s">
        <v>12925</v>
      </c>
      <c r="U96" t="s">
        <v>23455</v>
      </c>
      <c r="V96" t="s">
        <v>42</v>
      </c>
      <c r="W96" t="s">
        <v>23456</v>
      </c>
      <c r="X96" t="s">
        <v>23457</v>
      </c>
      <c r="Y96" t="s">
        <v>64</v>
      </c>
      <c r="Z96" t="s">
        <v>42</v>
      </c>
      <c r="AA96" t="s">
        <v>65</v>
      </c>
      <c r="AB96" t="s">
        <v>250</v>
      </c>
      <c r="AC96" t="s">
        <v>42</v>
      </c>
      <c r="AD96" t="s">
        <v>250</v>
      </c>
      <c r="AE96" t="s">
        <v>39</v>
      </c>
      <c r="AF96" t="s">
        <v>23458</v>
      </c>
      <c r="AG96" t="s">
        <v>23459</v>
      </c>
      <c r="AH96" t="s">
        <v>36</v>
      </c>
      <c r="AI96" t="s">
        <v>23460</v>
      </c>
      <c r="AJ96" t="s">
        <v>36</v>
      </c>
      <c r="AK96" t="s">
        <v>23461</v>
      </c>
      <c r="AL96" t="s">
        <v>23462</v>
      </c>
      <c r="AM96" s="1" t="s">
        <v>42</v>
      </c>
      <c r="AN96" t="s">
        <v>23463</v>
      </c>
      <c r="AO96" t="s">
        <v>42</v>
      </c>
      <c r="AP96" t="s">
        <v>23464</v>
      </c>
      <c r="AQ96" t="s">
        <v>23464</v>
      </c>
      <c r="AR96" t="s">
        <v>23465</v>
      </c>
      <c r="AS96" t="s">
        <v>23466</v>
      </c>
      <c r="AT96" t="s">
        <v>23467</v>
      </c>
    </row>
    <row r="97" spans="1:46" hidden="1" x14ac:dyDescent="0.2">
      <c r="A97" t="s">
        <v>23512</v>
      </c>
      <c r="B97" t="s">
        <v>23513</v>
      </c>
      <c r="C97" t="s">
        <v>23514</v>
      </c>
      <c r="D97" t="s">
        <v>36</v>
      </c>
      <c r="E97" t="s">
        <v>23515</v>
      </c>
      <c r="F97" t="s">
        <v>36</v>
      </c>
      <c r="G97">
        <f>Kuenzle_Michaillat_proteinGroups_LFQ_M1B[[#This Row],[LFQ intensity 14371 Bj sphero]]-Kuenzle_Michaillat_proteinGroups_LFQ_M1B[[#This Row],[LFQ intensity 14370 Bj vac]]</f>
        <v>4.4591407775879013</v>
      </c>
      <c r="H97">
        <f>2^Kuenzle_Michaillat_proteinGroups_LFQ_M1B[[#This Row],[Bj sphero - Bj vac]]</f>
        <v>21.995565342644486</v>
      </c>
      <c r="I97" t="e">
        <f>Kuenzle_Michaillat_proteinGroups_LFQ_M1B[[#This Row],[LFQ intensity 14392 By sphero 1]]-Kuenzle_Michaillat_proteinGroups_LFQ_M1B[[#This Row],[LFQ intensity 14393 By vac 1]]</f>
        <v>#VALUE!</v>
      </c>
      <c r="J97" t="e">
        <f>2^Kuenzle_Michaillat_proteinGroups_LFQ_M1B[[#This Row],[By sphero 1 - By vac 1]]</f>
        <v>#VALUE!</v>
      </c>
      <c r="K97" t="e">
        <f>Kuenzle_Michaillat_proteinGroups_LFQ_M1B[[#This Row],[LFQ intensity 14394 By sphero 2]]-Kuenzle_Michaillat_proteinGroups_LFQ_M1B[[#This Row],[LFQ intensity 14395 By vac 2]]</f>
        <v>#VALUE!</v>
      </c>
      <c r="L97" t="e">
        <f>2^Kuenzle_Michaillat_proteinGroups_LFQ_M1B[[#This Row],[By sphero 2 - By vac 2]]</f>
        <v>#VALUE!</v>
      </c>
      <c r="M97" t="s">
        <v>34</v>
      </c>
      <c r="N97" t="s">
        <v>34</v>
      </c>
      <c r="O97" t="s">
        <v>59</v>
      </c>
      <c r="P97" t="s">
        <v>59</v>
      </c>
      <c r="Q97" t="s">
        <v>59</v>
      </c>
      <c r="R97" t="s">
        <v>14450</v>
      </c>
      <c r="S97" t="s">
        <v>14450</v>
      </c>
      <c r="T97" t="s">
        <v>14450</v>
      </c>
      <c r="U97" t="s">
        <v>23516</v>
      </c>
      <c r="V97" t="s">
        <v>42</v>
      </c>
      <c r="W97" t="s">
        <v>23517</v>
      </c>
      <c r="X97" t="s">
        <v>23518</v>
      </c>
      <c r="Y97" t="s">
        <v>483</v>
      </c>
      <c r="Z97" t="s">
        <v>165</v>
      </c>
      <c r="AA97" t="s">
        <v>59</v>
      </c>
      <c r="AB97" t="s">
        <v>39</v>
      </c>
      <c r="AC97" t="s">
        <v>42</v>
      </c>
      <c r="AD97" t="s">
        <v>113</v>
      </c>
      <c r="AE97" t="s">
        <v>42</v>
      </c>
      <c r="AF97" t="s">
        <v>23519</v>
      </c>
      <c r="AG97" t="s">
        <v>23520</v>
      </c>
      <c r="AH97" t="s">
        <v>23521</v>
      </c>
      <c r="AI97" t="s">
        <v>23522</v>
      </c>
      <c r="AJ97" t="s">
        <v>36</v>
      </c>
      <c r="AK97" t="s">
        <v>21076</v>
      </c>
      <c r="AL97" t="s">
        <v>36</v>
      </c>
      <c r="AM97" s="1" t="s">
        <v>42</v>
      </c>
      <c r="AN97" t="s">
        <v>23523</v>
      </c>
      <c r="AO97" t="s">
        <v>42</v>
      </c>
      <c r="AP97" t="s">
        <v>23524</v>
      </c>
      <c r="AQ97" t="s">
        <v>23524</v>
      </c>
      <c r="AR97" t="s">
        <v>23525</v>
      </c>
      <c r="AS97" t="s">
        <v>23526</v>
      </c>
      <c r="AT97" t="s">
        <v>23527</v>
      </c>
    </row>
    <row r="98" spans="1:46" hidden="1" x14ac:dyDescent="0.2">
      <c r="A98" t="s">
        <v>23528</v>
      </c>
      <c r="B98" t="s">
        <v>23529</v>
      </c>
      <c r="C98" t="s">
        <v>36</v>
      </c>
      <c r="D98" t="s">
        <v>23530</v>
      </c>
      <c r="E98" t="s">
        <v>36</v>
      </c>
      <c r="F98" t="s">
        <v>23531</v>
      </c>
      <c r="G98">
        <f>Kuenzle_Michaillat_proteinGroups_LFQ_M1B[[#This Row],[LFQ intensity 14371 Bj sphero]]-Kuenzle_Michaillat_proteinGroups_LFQ_M1B[[#This Row],[LFQ intensity 14370 Bj vac]]</f>
        <v>-0.19757843017580257</v>
      </c>
      <c r="H98">
        <f>2^Kuenzle_Michaillat_proteinGroups_LFQ_M1B[[#This Row],[Bj sphero - Bj vac]]</f>
        <v>0.87201301317749957</v>
      </c>
      <c r="I98" t="e">
        <f>Kuenzle_Michaillat_proteinGroups_LFQ_M1B[[#This Row],[LFQ intensity 14392 By sphero 1]]-Kuenzle_Michaillat_proteinGroups_LFQ_M1B[[#This Row],[LFQ intensity 14393 By vac 1]]</f>
        <v>#VALUE!</v>
      </c>
      <c r="J98" t="e">
        <f>2^Kuenzle_Michaillat_proteinGroups_LFQ_M1B[[#This Row],[By sphero 1 - By vac 1]]</f>
        <v>#VALUE!</v>
      </c>
      <c r="K98" t="e">
        <f>Kuenzle_Michaillat_proteinGroups_LFQ_M1B[[#This Row],[LFQ intensity 14394 By sphero 2]]-Kuenzle_Michaillat_proteinGroups_LFQ_M1B[[#This Row],[LFQ intensity 14395 By vac 2]]</f>
        <v>#VALUE!</v>
      </c>
      <c r="L98" t="e">
        <f>2^Kuenzle_Michaillat_proteinGroups_LFQ_M1B[[#This Row],[By sphero 2 - By vac 2]]</f>
        <v>#VALUE!</v>
      </c>
      <c r="M98" t="s">
        <v>34</v>
      </c>
      <c r="N98" t="s">
        <v>34</v>
      </c>
      <c r="O98" t="s">
        <v>165</v>
      </c>
      <c r="P98" t="s">
        <v>165</v>
      </c>
      <c r="Q98" t="s">
        <v>165</v>
      </c>
      <c r="R98" t="s">
        <v>371</v>
      </c>
      <c r="S98" t="s">
        <v>371</v>
      </c>
      <c r="T98" t="s">
        <v>371</v>
      </c>
      <c r="U98" t="s">
        <v>23532</v>
      </c>
      <c r="V98" t="s">
        <v>42</v>
      </c>
      <c r="W98" t="s">
        <v>23533</v>
      </c>
      <c r="X98" t="s">
        <v>23534</v>
      </c>
      <c r="Y98" t="s">
        <v>45</v>
      </c>
      <c r="Z98" t="s">
        <v>165</v>
      </c>
      <c r="AA98" t="s">
        <v>165</v>
      </c>
      <c r="AB98" t="s">
        <v>42</v>
      </c>
      <c r="AC98" t="s">
        <v>39</v>
      </c>
      <c r="AD98" t="s">
        <v>42</v>
      </c>
      <c r="AE98" t="s">
        <v>39</v>
      </c>
      <c r="AF98" t="s">
        <v>23535</v>
      </c>
      <c r="AG98" t="s">
        <v>23536</v>
      </c>
      <c r="AH98" t="s">
        <v>23537</v>
      </c>
      <c r="AI98" t="s">
        <v>36</v>
      </c>
      <c r="AJ98" t="s">
        <v>23538</v>
      </c>
      <c r="AK98" t="s">
        <v>36</v>
      </c>
      <c r="AL98" t="s">
        <v>23539</v>
      </c>
      <c r="AM98" s="1" t="s">
        <v>42</v>
      </c>
      <c r="AN98" t="s">
        <v>23540</v>
      </c>
      <c r="AO98" t="s">
        <v>42</v>
      </c>
      <c r="AP98" t="s">
        <v>23541</v>
      </c>
      <c r="AQ98" t="s">
        <v>23541</v>
      </c>
      <c r="AR98" t="s">
        <v>23542</v>
      </c>
      <c r="AS98" t="s">
        <v>23543</v>
      </c>
      <c r="AT98" t="s">
        <v>23544</v>
      </c>
    </row>
    <row r="99" spans="1:46" hidden="1" x14ac:dyDescent="0.2">
      <c r="A99" t="s">
        <v>36</v>
      </c>
      <c r="B99" t="s">
        <v>23545</v>
      </c>
      <c r="C99" t="s">
        <v>36</v>
      </c>
      <c r="D99" t="s">
        <v>36</v>
      </c>
      <c r="E99" t="s">
        <v>36</v>
      </c>
      <c r="F99" t="s">
        <v>36</v>
      </c>
      <c r="G99" t="e">
        <f>Kuenzle_Michaillat_proteinGroups_LFQ_M1B[[#This Row],[LFQ intensity 14371 Bj sphero]]-Kuenzle_Michaillat_proteinGroups_LFQ_M1B[[#This Row],[LFQ intensity 14370 Bj vac]]</f>
        <v>#VALUE!</v>
      </c>
      <c r="H99" t="e">
        <f>2^Kuenzle_Michaillat_proteinGroups_LFQ_M1B[[#This Row],[Bj sphero - Bj vac]]</f>
        <v>#VALUE!</v>
      </c>
      <c r="I99" t="e">
        <f>Kuenzle_Michaillat_proteinGroups_LFQ_M1B[[#This Row],[LFQ intensity 14392 By sphero 1]]-Kuenzle_Michaillat_proteinGroups_LFQ_M1B[[#This Row],[LFQ intensity 14393 By vac 1]]</f>
        <v>#VALUE!</v>
      </c>
      <c r="J99" t="e">
        <f>2^Kuenzle_Michaillat_proteinGroups_LFQ_M1B[[#This Row],[By sphero 1 - By vac 1]]</f>
        <v>#VALUE!</v>
      </c>
      <c r="K99" t="e">
        <f>Kuenzle_Michaillat_proteinGroups_LFQ_M1B[[#This Row],[LFQ intensity 14394 By sphero 2]]-Kuenzle_Michaillat_proteinGroups_LFQ_M1B[[#This Row],[LFQ intensity 14395 By vac 2]]</f>
        <v>#VALUE!</v>
      </c>
      <c r="L99" t="e">
        <f>2^Kuenzle_Michaillat_proteinGroups_LFQ_M1B[[#This Row],[By sphero 2 - By vac 2]]</f>
        <v>#VALUE!</v>
      </c>
      <c r="M99" t="s">
        <v>34</v>
      </c>
      <c r="N99" t="s">
        <v>34</v>
      </c>
      <c r="O99" t="s">
        <v>39</v>
      </c>
      <c r="P99" t="s">
        <v>39</v>
      </c>
      <c r="Q99" t="s">
        <v>39</v>
      </c>
      <c r="R99" t="s">
        <v>9470</v>
      </c>
      <c r="S99" t="s">
        <v>9470</v>
      </c>
      <c r="T99" t="s">
        <v>9470</v>
      </c>
      <c r="U99" t="s">
        <v>23546</v>
      </c>
      <c r="V99" t="s">
        <v>23547</v>
      </c>
      <c r="W99" t="s">
        <v>23548</v>
      </c>
      <c r="X99" t="s">
        <v>23549</v>
      </c>
      <c r="Y99" t="s">
        <v>39</v>
      </c>
      <c r="Z99" t="s">
        <v>39</v>
      </c>
      <c r="AA99" t="s">
        <v>42</v>
      </c>
      <c r="AB99" t="s">
        <v>42</v>
      </c>
      <c r="AC99" t="s">
        <v>42</v>
      </c>
      <c r="AD99" t="s">
        <v>42</v>
      </c>
      <c r="AE99" t="s">
        <v>42</v>
      </c>
      <c r="AF99" t="s">
        <v>23550</v>
      </c>
      <c r="AG99" t="s">
        <v>36</v>
      </c>
      <c r="AH99" t="s">
        <v>23551</v>
      </c>
      <c r="AI99" t="s">
        <v>36</v>
      </c>
      <c r="AJ99" t="s">
        <v>36</v>
      </c>
      <c r="AK99" t="s">
        <v>36</v>
      </c>
      <c r="AL99" t="s">
        <v>36</v>
      </c>
      <c r="AM99" s="1" t="s">
        <v>42</v>
      </c>
      <c r="AN99" t="s">
        <v>36</v>
      </c>
      <c r="AO99" t="s">
        <v>42</v>
      </c>
      <c r="AP99" t="s">
        <v>23552</v>
      </c>
      <c r="AQ99" t="s">
        <v>23552</v>
      </c>
      <c r="AR99" t="s">
        <v>23553</v>
      </c>
      <c r="AS99" t="s">
        <v>23554</v>
      </c>
      <c r="AT99" t="s">
        <v>23555</v>
      </c>
    </row>
    <row r="100" spans="1:46" hidden="1" x14ac:dyDescent="0.2">
      <c r="A100" t="s">
        <v>23556</v>
      </c>
      <c r="B100" t="s">
        <v>36</v>
      </c>
      <c r="C100" t="s">
        <v>36</v>
      </c>
      <c r="D100" t="s">
        <v>36</v>
      </c>
      <c r="E100" t="s">
        <v>36</v>
      </c>
      <c r="F100" t="s">
        <v>36</v>
      </c>
      <c r="G100" t="e">
        <f>Kuenzle_Michaillat_proteinGroups_LFQ_M1B[[#This Row],[LFQ intensity 14371 Bj sphero]]-Kuenzle_Michaillat_proteinGroups_LFQ_M1B[[#This Row],[LFQ intensity 14370 Bj vac]]</f>
        <v>#VALUE!</v>
      </c>
      <c r="H100" t="e">
        <f>2^Kuenzle_Michaillat_proteinGroups_LFQ_M1B[[#This Row],[Bj sphero - Bj vac]]</f>
        <v>#VALUE!</v>
      </c>
      <c r="I100" t="e">
        <f>Kuenzle_Michaillat_proteinGroups_LFQ_M1B[[#This Row],[LFQ intensity 14392 By sphero 1]]-Kuenzle_Michaillat_proteinGroups_LFQ_M1B[[#This Row],[LFQ intensity 14393 By vac 1]]</f>
        <v>#VALUE!</v>
      </c>
      <c r="J100" t="e">
        <f>2^Kuenzle_Michaillat_proteinGroups_LFQ_M1B[[#This Row],[By sphero 1 - By vac 1]]</f>
        <v>#VALUE!</v>
      </c>
      <c r="K100" t="e">
        <f>Kuenzle_Michaillat_proteinGroups_LFQ_M1B[[#This Row],[LFQ intensity 14394 By sphero 2]]-Kuenzle_Michaillat_proteinGroups_LFQ_M1B[[#This Row],[LFQ intensity 14395 By vac 2]]</f>
        <v>#VALUE!</v>
      </c>
      <c r="L100" t="e">
        <f>2^Kuenzle_Michaillat_proteinGroups_LFQ_M1B[[#This Row],[By sphero 2 - By vac 2]]</f>
        <v>#VALUE!</v>
      </c>
      <c r="M100" t="s">
        <v>34</v>
      </c>
      <c r="N100" t="s">
        <v>34</v>
      </c>
      <c r="O100" t="s">
        <v>39</v>
      </c>
      <c r="P100" t="s">
        <v>39</v>
      </c>
      <c r="Q100" t="s">
        <v>39</v>
      </c>
      <c r="R100" t="s">
        <v>23557</v>
      </c>
      <c r="S100" t="s">
        <v>23557</v>
      </c>
      <c r="T100" t="s">
        <v>23557</v>
      </c>
      <c r="U100" t="s">
        <v>23558</v>
      </c>
      <c r="V100" t="s">
        <v>23559</v>
      </c>
      <c r="W100" t="s">
        <v>23560</v>
      </c>
      <c r="X100" t="s">
        <v>23561</v>
      </c>
      <c r="Y100" t="s">
        <v>165</v>
      </c>
      <c r="Z100" t="s">
        <v>42</v>
      </c>
      <c r="AA100" t="s">
        <v>39</v>
      </c>
      <c r="AB100" t="s">
        <v>42</v>
      </c>
      <c r="AC100" t="s">
        <v>42</v>
      </c>
      <c r="AD100" t="s">
        <v>42</v>
      </c>
      <c r="AE100" t="s">
        <v>39</v>
      </c>
      <c r="AF100" t="s">
        <v>23562</v>
      </c>
      <c r="AG100" t="s">
        <v>23563</v>
      </c>
      <c r="AH100" t="s">
        <v>36</v>
      </c>
      <c r="AI100" t="s">
        <v>36</v>
      </c>
      <c r="AJ100" t="s">
        <v>36</v>
      </c>
      <c r="AK100" t="s">
        <v>36</v>
      </c>
      <c r="AL100" t="s">
        <v>36</v>
      </c>
      <c r="AM100" s="1" t="s">
        <v>42</v>
      </c>
      <c r="AN100" t="s">
        <v>36</v>
      </c>
      <c r="AO100" t="s">
        <v>42</v>
      </c>
      <c r="AP100" t="s">
        <v>23564</v>
      </c>
      <c r="AQ100" t="s">
        <v>23564</v>
      </c>
      <c r="AR100" t="s">
        <v>23565</v>
      </c>
      <c r="AS100" t="s">
        <v>23566</v>
      </c>
      <c r="AT100" t="s">
        <v>23567</v>
      </c>
    </row>
    <row r="101" spans="1:46" hidden="1" x14ac:dyDescent="0.2">
      <c r="A101" t="s">
        <v>36</v>
      </c>
      <c r="B101" t="s">
        <v>23610</v>
      </c>
      <c r="C101" t="s">
        <v>36</v>
      </c>
      <c r="D101" t="s">
        <v>36</v>
      </c>
      <c r="E101" t="s">
        <v>36</v>
      </c>
      <c r="F101" t="s">
        <v>36</v>
      </c>
      <c r="G101" t="e">
        <f>Kuenzle_Michaillat_proteinGroups_LFQ_M1B[[#This Row],[LFQ intensity 14371 Bj sphero]]-Kuenzle_Michaillat_proteinGroups_LFQ_M1B[[#This Row],[LFQ intensity 14370 Bj vac]]</f>
        <v>#VALUE!</v>
      </c>
      <c r="H101" t="e">
        <f>2^Kuenzle_Michaillat_proteinGroups_LFQ_M1B[[#This Row],[Bj sphero - Bj vac]]</f>
        <v>#VALUE!</v>
      </c>
      <c r="I101" t="e">
        <f>Kuenzle_Michaillat_proteinGroups_LFQ_M1B[[#This Row],[LFQ intensity 14392 By sphero 1]]-Kuenzle_Michaillat_proteinGroups_LFQ_M1B[[#This Row],[LFQ intensity 14393 By vac 1]]</f>
        <v>#VALUE!</v>
      </c>
      <c r="J101" t="e">
        <f>2^Kuenzle_Michaillat_proteinGroups_LFQ_M1B[[#This Row],[By sphero 1 - By vac 1]]</f>
        <v>#VALUE!</v>
      </c>
      <c r="K101" t="e">
        <f>Kuenzle_Michaillat_proteinGroups_LFQ_M1B[[#This Row],[LFQ intensity 14394 By sphero 2]]-Kuenzle_Michaillat_proteinGroups_LFQ_M1B[[#This Row],[LFQ intensity 14395 By vac 2]]</f>
        <v>#VALUE!</v>
      </c>
      <c r="L101" t="e">
        <f>2^Kuenzle_Michaillat_proteinGroups_LFQ_M1B[[#This Row],[By sphero 2 - By vac 2]]</f>
        <v>#VALUE!</v>
      </c>
      <c r="M101" t="s">
        <v>34</v>
      </c>
      <c r="N101" t="s">
        <v>34</v>
      </c>
      <c r="O101" t="s">
        <v>165</v>
      </c>
      <c r="P101" t="s">
        <v>165</v>
      </c>
      <c r="Q101" t="s">
        <v>165</v>
      </c>
      <c r="R101" t="s">
        <v>10056</v>
      </c>
      <c r="S101" t="s">
        <v>10056</v>
      </c>
      <c r="T101" t="s">
        <v>10056</v>
      </c>
      <c r="U101" t="s">
        <v>23611</v>
      </c>
      <c r="V101" t="s">
        <v>23612</v>
      </c>
      <c r="W101" t="s">
        <v>23613</v>
      </c>
      <c r="X101" t="s">
        <v>23614</v>
      </c>
      <c r="Y101" t="s">
        <v>39</v>
      </c>
      <c r="Z101" t="s">
        <v>165</v>
      </c>
      <c r="AA101" t="s">
        <v>42</v>
      </c>
      <c r="AB101" t="s">
        <v>42</v>
      </c>
      <c r="AC101" t="s">
        <v>42</v>
      </c>
      <c r="AD101" t="s">
        <v>42</v>
      </c>
      <c r="AE101" t="s">
        <v>42</v>
      </c>
      <c r="AF101" t="s">
        <v>23615</v>
      </c>
      <c r="AG101" t="s">
        <v>36</v>
      </c>
      <c r="AH101" t="s">
        <v>23616</v>
      </c>
      <c r="AI101" t="s">
        <v>36</v>
      </c>
      <c r="AJ101" t="s">
        <v>36</v>
      </c>
      <c r="AK101" t="s">
        <v>36</v>
      </c>
      <c r="AL101" t="s">
        <v>36</v>
      </c>
      <c r="AM101" s="1" t="s">
        <v>42</v>
      </c>
      <c r="AN101" t="s">
        <v>36</v>
      </c>
      <c r="AO101" t="s">
        <v>42</v>
      </c>
      <c r="AP101" t="s">
        <v>23617</v>
      </c>
      <c r="AQ101" t="s">
        <v>23617</v>
      </c>
      <c r="AR101" t="s">
        <v>23618</v>
      </c>
      <c r="AS101" t="s">
        <v>23619</v>
      </c>
      <c r="AT101" t="s">
        <v>23620</v>
      </c>
    </row>
    <row r="102" spans="1:46" hidden="1" x14ac:dyDescent="0.2">
      <c r="A102" t="s">
        <v>23982</v>
      </c>
      <c r="B102" t="s">
        <v>36</v>
      </c>
      <c r="C102" t="s">
        <v>23983</v>
      </c>
      <c r="D102" t="s">
        <v>23984</v>
      </c>
      <c r="E102" t="s">
        <v>23985</v>
      </c>
      <c r="F102" t="s">
        <v>36</v>
      </c>
      <c r="G102" t="e">
        <f>Kuenzle_Michaillat_proteinGroups_LFQ_M1B[[#This Row],[LFQ intensity 14371 Bj sphero]]-Kuenzle_Michaillat_proteinGroups_LFQ_M1B[[#This Row],[LFQ intensity 14370 Bj vac]]</f>
        <v>#VALUE!</v>
      </c>
      <c r="H102" t="e">
        <f>2^Kuenzle_Michaillat_proteinGroups_LFQ_M1B[[#This Row],[Bj sphero - Bj vac]]</f>
        <v>#VALUE!</v>
      </c>
      <c r="I102">
        <f>Kuenzle_Michaillat_proteinGroups_LFQ_M1B[[#This Row],[LFQ intensity 14392 By sphero 1]]-Kuenzle_Michaillat_proteinGroups_LFQ_M1B[[#This Row],[LFQ intensity 14393 By vac 1]]</f>
        <v>1.7127857208251989</v>
      </c>
      <c r="J102">
        <f>2^Kuenzle_Michaillat_proteinGroups_LFQ_M1B[[#This Row],[By sphero 1 - By vac 1]]</f>
        <v>3.2779315330362127</v>
      </c>
      <c r="K102" t="e">
        <f>Kuenzle_Michaillat_proteinGroups_LFQ_M1B[[#This Row],[LFQ intensity 14394 By sphero 2]]-Kuenzle_Michaillat_proteinGroups_LFQ_M1B[[#This Row],[LFQ intensity 14395 By vac 2]]</f>
        <v>#VALUE!</v>
      </c>
      <c r="L102" t="e">
        <f>2^Kuenzle_Michaillat_proteinGroups_LFQ_M1B[[#This Row],[By sphero 2 - By vac 2]]</f>
        <v>#VALUE!</v>
      </c>
      <c r="M102" t="s">
        <v>34</v>
      </c>
      <c r="N102" t="s">
        <v>34</v>
      </c>
      <c r="O102" t="s">
        <v>91</v>
      </c>
      <c r="P102" t="s">
        <v>91</v>
      </c>
      <c r="Q102" t="s">
        <v>91</v>
      </c>
      <c r="R102" t="s">
        <v>2248</v>
      </c>
      <c r="S102" t="s">
        <v>2248</v>
      </c>
      <c r="T102" t="s">
        <v>2248</v>
      </c>
      <c r="U102" t="s">
        <v>23986</v>
      </c>
      <c r="V102" t="s">
        <v>42</v>
      </c>
      <c r="W102" t="s">
        <v>23987</v>
      </c>
      <c r="X102" t="s">
        <v>23988</v>
      </c>
      <c r="Y102" t="s">
        <v>84</v>
      </c>
      <c r="Z102" t="s">
        <v>39</v>
      </c>
      <c r="AA102" t="s">
        <v>165</v>
      </c>
      <c r="AB102" t="s">
        <v>59</v>
      </c>
      <c r="AC102" t="s">
        <v>165</v>
      </c>
      <c r="AD102" t="s">
        <v>59</v>
      </c>
      <c r="AE102" t="s">
        <v>39</v>
      </c>
      <c r="AF102" t="s">
        <v>23989</v>
      </c>
      <c r="AG102" t="s">
        <v>23990</v>
      </c>
      <c r="AH102" t="s">
        <v>23991</v>
      </c>
      <c r="AI102" t="s">
        <v>23992</v>
      </c>
      <c r="AJ102" t="s">
        <v>23993</v>
      </c>
      <c r="AK102" t="s">
        <v>23994</v>
      </c>
      <c r="AL102" t="s">
        <v>36</v>
      </c>
      <c r="AM102" s="1" t="s">
        <v>42</v>
      </c>
      <c r="AN102" t="s">
        <v>23995</v>
      </c>
      <c r="AO102" t="s">
        <v>42</v>
      </c>
      <c r="AP102" t="s">
        <v>23996</v>
      </c>
      <c r="AQ102" t="s">
        <v>23996</v>
      </c>
      <c r="AR102" t="s">
        <v>23997</v>
      </c>
      <c r="AS102" t="s">
        <v>23998</v>
      </c>
      <c r="AT102" t="s">
        <v>23999</v>
      </c>
    </row>
    <row r="103" spans="1:46" hidden="1" x14ac:dyDescent="0.2">
      <c r="A103" t="s">
        <v>24647</v>
      </c>
      <c r="B103" t="s">
        <v>15488</v>
      </c>
      <c r="C103" t="s">
        <v>24648</v>
      </c>
      <c r="D103" t="s">
        <v>36</v>
      </c>
      <c r="E103" t="s">
        <v>24649</v>
      </c>
      <c r="F103" t="s">
        <v>36</v>
      </c>
      <c r="G103">
        <f>Kuenzle_Michaillat_proteinGroups_LFQ_M1B[[#This Row],[LFQ intensity 14371 Bj sphero]]-Kuenzle_Michaillat_proteinGroups_LFQ_M1B[[#This Row],[LFQ intensity 14370 Bj vac]]</f>
        <v>4.8098087310791016</v>
      </c>
      <c r="H103">
        <f>2^Kuenzle_Michaillat_proteinGroups_LFQ_M1B[[#This Row],[Bj sphero - Bj vac]]</f>
        <v>28.04766434601672</v>
      </c>
      <c r="I103" t="e">
        <f>Kuenzle_Michaillat_proteinGroups_LFQ_M1B[[#This Row],[LFQ intensity 14392 By sphero 1]]-Kuenzle_Michaillat_proteinGroups_LFQ_M1B[[#This Row],[LFQ intensity 14393 By vac 1]]</f>
        <v>#VALUE!</v>
      </c>
      <c r="J103" t="e">
        <f>2^Kuenzle_Michaillat_proteinGroups_LFQ_M1B[[#This Row],[By sphero 1 - By vac 1]]</f>
        <v>#VALUE!</v>
      </c>
      <c r="K103" t="e">
        <f>Kuenzle_Michaillat_proteinGroups_LFQ_M1B[[#This Row],[LFQ intensity 14394 By sphero 2]]-Kuenzle_Michaillat_proteinGroups_LFQ_M1B[[#This Row],[LFQ intensity 14395 By vac 2]]</f>
        <v>#VALUE!</v>
      </c>
      <c r="L103" t="e">
        <f>2^Kuenzle_Michaillat_proteinGroups_LFQ_M1B[[#This Row],[By sphero 2 - By vac 2]]</f>
        <v>#VALUE!</v>
      </c>
      <c r="M103" t="s">
        <v>34</v>
      </c>
      <c r="N103" t="s">
        <v>34</v>
      </c>
      <c r="O103" t="s">
        <v>84</v>
      </c>
      <c r="P103" t="s">
        <v>84</v>
      </c>
      <c r="Q103" t="s">
        <v>84</v>
      </c>
      <c r="R103" t="s">
        <v>2684</v>
      </c>
      <c r="S103" t="s">
        <v>2684</v>
      </c>
      <c r="T103" t="s">
        <v>2684</v>
      </c>
      <c r="U103" t="s">
        <v>24650</v>
      </c>
      <c r="V103" t="s">
        <v>42</v>
      </c>
      <c r="W103" t="s">
        <v>24651</v>
      </c>
      <c r="X103" t="s">
        <v>24652</v>
      </c>
      <c r="Y103" t="s">
        <v>482</v>
      </c>
      <c r="Z103" t="s">
        <v>59</v>
      </c>
      <c r="AA103" t="s">
        <v>371</v>
      </c>
      <c r="AB103" t="s">
        <v>39</v>
      </c>
      <c r="AC103" t="s">
        <v>42</v>
      </c>
      <c r="AD103" t="s">
        <v>39</v>
      </c>
      <c r="AE103" t="s">
        <v>39</v>
      </c>
      <c r="AF103" t="s">
        <v>24653</v>
      </c>
      <c r="AG103" t="s">
        <v>24654</v>
      </c>
      <c r="AH103" t="s">
        <v>24655</v>
      </c>
      <c r="AI103" t="s">
        <v>24656</v>
      </c>
      <c r="AJ103" t="s">
        <v>36</v>
      </c>
      <c r="AK103" t="s">
        <v>24657</v>
      </c>
      <c r="AL103" t="s">
        <v>24658</v>
      </c>
      <c r="AM103" s="1" t="s">
        <v>42</v>
      </c>
      <c r="AN103" t="s">
        <v>24659</v>
      </c>
      <c r="AO103" t="s">
        <v>42</v>
      </c>
      <c r="AP103" t="s">
        <v>24660</v>
      </c>
      <c r="AQ103" t="s">
        <v>24660</v>
      </c>
      <c r="AR103" t="s">
        <v>24661</v>
      </c>
      <c r="AS103" t="s">
        <v>24662</v>
      </c>
      <c r="AT103" t="s">
        <v>24663</v>
      </c>
    </row>
    <row r="104" spans="1:46" hidden="1" x14ac:dyDescent="0.2">
      <c r="A104" t="s">
        <v>36</v>
      </c>
      <c r="B104" t="s">
        <v>24689</v>
      </c>
      <c r="C104" t="s">
        <v>24690</v>
      </c>
      <c r="D104" t="s">
        <v>24691</v>
      </c>
      <c r="E104" t="s">
        <v>36</v>
      </c>
      <c r="F104" t="s">
        <v>24692</v>
      </c>
      <c r="G104" t="e">
        <f>Kuenzle_Michaillat_proteinGroups_LFQ_M1B[[#This Row],[LFQ intensity 14371 Bj sphero]]-Kuenzle_Michaillat_proteinGroups_LFQ_M1B[[#This Row],[LFQ intensity 14370 Bj vac]]</f>
        <v>#VALUE!</v>
      </c>
      <c r="H104" t="e">
        <f>2^Kuenzle_Michaillat_proteinGroups_LFQ_M1B[[#This Row],[Bj sphero - Bj vac]]</f>
        <v>#VALUE!</v>
      </c>
      <c r="I104">
        <f>Kuenzle_Michaillat_proteinGroups_LFQ_M1B[[#This Row],[LFQ intensity 14392 By sphero 1]]-Kuenzle_Michaillat_proteinGroups_LFQ_M1B[[#This Row],[LFQ intensity 14393 By vac 1]]</f>
        <v>-0.63835525512700286</v>
      </c>
      <c r="J104">
        <f>2^Kuenzle_Michaillat_proteinGroups_LFQ_M1B[[#This Row],[By sphero 1 - By vac 1]]</f>
        <v>0.64244495098328036</v>
      </c>
      <c r="K104" t="e">
        <f>Kuenzle_Michaillat_proteinGroups_LFQ_M1B[[#This Row],[LFQ intensity 14394 By sphero 2]]-Kuenzle_Michaillat_proteinGroups_LFQ_M1B[[#This Row],[LFQ intensity 14395 By vac 2]]</f>
        <v>#VALUE!</v>
      </c>
      <c r="L104" t="e">
        <f>2^Kuenzle_Michaillat_proteinGroups_LFQ_M1B[[#This Row],[By sphero 2 - By vac 2]]</f>
        <v>#VALUE!</v>
      </c>
      <c r="M104" t="s">
        <v>34</v>
      </c>
      <c r="N104" t="s">
        <v>34</v>
      </c>
      <c r="O104" t="s">
        <v>113</v>
      </c>
      <c r="P104" t="s">
        <v>113</v>
      </c>
      <c r="Q104" t="s">
        <v>113</v>
      </c>
      <c r="R104" t="s">
        <v>24693</v>
      </c>
      <c r="S104" t="s">
        <v>24693</v>
      </c>
      <c r="T104" t="s">
        <v>24693</v>
      </c>
      <c r="U104" t="s">
        <v>24694</v>
      </c>
      <c r="V104" t="s">
        <v>42</v>
      </c>
      <c r="W104" t="s">
        <v>24695</v>
      </c>
      <c r="X104" t="s">
        <v>24696</v>
      </c>
      <c r="Y104" t="s">
        <v>113</v>
      </c>
      <c r="Z104" t="s">
        <v>39</v>
      </c>
      <c r="AA104" t="s">
        <v>42</v>
      </c>
      <c r="AB104" t="s">
        <v>39</v>
      </c>
      <c r="AC104" t="s">
        <v>39</v>
      </c>
      <c r="AD104" t="s">
        <v>42</v>
      </c>
      <c r="AE104" t="s">
        <v>113</v>
      </c>
      <c r="AF104" t="s">
        <v>24697</v>
      </c>
      <c r="AG104" t="s">
        <v>36</v>
      </c>
      <c r="AH104" t="s">
        <v>24698</v>
      </c>
      <c r="AI104" t="s">
        <v>24699</v>
      </c>
      <c r="AJ104" t="s">
        <v>24700</v>
      </c>
      <c r="AK104" t="s">
        <v>36</v>
      </c>
      <c r="AL104" t="s">
        <v>24701</v>
      </c>
      <c r="AM104" s="1" t="s">
        <v>42</v>
      </c>
      <c r="AN104" t="s">
        <v>24702</v>
      </c>
      <c r="AO104" t="s">
        <v>42</v>
      </c>
      <c r="AP104" t="s">
        <v>24703</v>
      </c>
      <c r="AQ104" t="s">
        <v>24703</v>
      </c>
      <c r="AR104" t="s">
        <v>24704</v>
      </c>
      <c r="AS104" t="s">
        <v>24705</v>
      </c>
      <c r="AT104" t="s">
        <v>24706</v>
      </c>
    </row>
    <row r="105" spans="1:46" hidden="1" x14ac:dyDescent="0.2">
      <c r="A105" t="s">
        <v>24972</v>
      </c>
      <c r="B105" t="s">
        <v>24973</v>
      </c>
      <c r="C105" t="s">
        <v>24974</v>
      </c>
      <c r="D105" t="s">
        <v>36</v>
      </c>
      <c r="E105" t="s">
        <v>24975</v>
      </c>
      <c r="F105" t="s">
        <v>36</v>
      </c>
      <c r="G105">
        <f>Kuenzle_Michaillat_proteinGroups_LFQ_M1B[[#This Row],[LFQ intensity 14371 Bj sphero]]-Kuenzle_Michaillat_proteinGroups_LFQ_M1B[[#This Row],[LFQ intensity 14370 Bj vac]]</f>
        <v>-9.9987030029300428E-2</v>
      </c>
      <c r="H105">
        <f>2^Kuenzle_Michaillat_proteinGroups_LFQ_M1B[[#This Row],[Bj sphero - Bj vac]]</f>
        <v>0.93304137963312406</v>
      </c>
      <c r="I105" t="e">
        <f>Kuenzle_Michaillat_proteinGroups_LFQ_M1B[[#This Row],[LFQ intensity 14392 By sphero 1]]-Kuenzle_Michaillat_proteinGroups_LFQ_M1B[[#This Row],[LFQ intensity 14393 By vac 1]]</f>
        <v>#VALUE!</v>
      </c>
      <c r="J105" t="e">
        <f>2^Kuenzle_Michaillat_proteinGroups_LFQ_M1B[[#This Row],[By sphero 1 - By vac 1]]</f>
        <v>#VALUE!</v>
      </c>
      <c r="K105" t="e">
        <f>Kuenzle_Michaillat_proteinGroups_LFQ_M1B[[#This Row],[LFQ intensity 14394 By sphero 2]]-Kuenzle_Michaillat_proteinGroups_LFQ_M1B[[#This Row],[LFQ intensity 14395 By vac 2]]</f>
        <v>#VALUE!</v>
      </c>
      <c r="L105" t="e">
        <f>2^Kuenzle_Michaillat_proteinGroups_LFQ_M1B[[#This Row],[By sphero 2 - By vac 2]]</f>
        <v>#VALUE!</v>
      </c>
      <c r="M105" t="s">
        <v>34</v>
      </c>
      <c r="N105" t="s">
        <v>34</v>
      </c>
      <c r="O105" t="s">
        <v>90</v>
      </c>
      <c r="P105" t="s">
        <v>45</v>
      </c>
      <c r="Q105" t="s">
        <v>45</v>
      </c>
      <c r="R105" t="s">
        <v>14010</v>
      </c>
      <c r="S105" t="s">
        <v>2664</v>
      </c>
      <c r="T105" t="s">
        <v>2664</v>
      </c>
      <c r="U105" t="s">
        <v>24976</v>
      </c>
      <c r="V105" t="s">
        <v>42</v>
      </c>
      <c r="W105" t="s">
        <v>24977</v>
      </c>
      <c r="X105" t="s">
        <v>24978</v>
      </c>
      <c r="Y105" t="s">
        <v>250</v>
      </c>
      <c r="Z105" t="s">
        <v>39</v>
      </c>
      <c r="AA105" t="s">
        <v>113</v>
      </c>
      <c r="AB105" t="s">
        <v>45</v>
      </c>
      <c r="AC105" t="s">
        <v>42</v>
      </c>
      <c r="AD105" t="s">
        <v>113</v>
      </c>
      <c r="AE105" t="s">
        <v>42</v>
      </c>
      <c r="AF105" t="s">
        <v>24979</v>
      </c>
      <c r="AG105" t="s">
        <v>24980</v>
      </c>
      <c r="AH105" t="s">
        <v>24981</v>
      </c>
      <c r="AI105" t="s">
        <v>24982</v>
      </c>
      <c r="AJ105" t="s">
        <v>36</v>
      </c>
      <c r="AK105" t="s">
        <v>24983</v>
      </c>
      <c r="AL105" t="s">
        <v>36</v>
      </c>
      <c r="AM105" s="1" t="s">
        <v>42</v>
      </c>
      <c r="AN105" t="s">
        <v>24984</v>
      </c>
      <c r="AO105" t="s">
        <v>42</v>
      </c>
      <c r="AP105" t="s">
        <v>24985</v>
      </c>
      <c r="AQ105" t="s">
        <v>24985</v>
      </c>
      <c r="AR105" t="s">
        <v>24986</v>
      </c>
      <c r="AS105" t="s">
        <v>24987</v>
      </c>
      <c r="AT105" t="s">
        <v>24988</v>
      </c>
    </row>
    <row r="106" spans="1:46" hidden="1" x14ac:dyDescent="0.2">
      <c r="A106" t="s">
        <v>25193</v>
      </c>
      <c r="B106" t="s">
        <v>25194</v>
      </c>
      <c r="C106" t="s">
        <v>36</v>
      </c>
      <c r="D106" t="s">
        <v>36</v>
      </c>
      <c r="E106" t="s">
        <v>36</v>
      </c>
      <c r="F106" t="s">
        <v>36</v>
      </c>
      <c r="G106">
        <f>Kuenzle_Michaillat_proteinGroups_LFQ_M1B[[#This Row],[LFQ intensity 14371 Bj sphero]]-Kuenzle_Michaillat_proteinGroups_LFQ_M1B[[#This Row],[LFQ intensity 14370 Bj vac]]</f>
        <v>0.25334739685060015</v>
      </c>
      <c r="H106">
        <f>2^Kuenzle_Michaillat_proteinGroups_LFQ_M1B[[#This Row],[Bj sphero - Bj vac]]</f>
        <v>1.1919695628903608</v>
      </c>
      <c r="I106" t="e">
        <f>Kuenzle_Michaillat_proteinGroups_LFQ_M1B[[#This Row],[LFQ intensity 14392 By sphero 1]]-Kuenzle_Michaillat_proteinGroups_LFQ_M1B[[#This Row],[LFQ intensity 14393 By vac 1]]</f>
        <v>#VALUE!</v>
      </c>
      <c r="J106" t="e">
        <f>2^Kuenzle_Michaillat_proteinGroups_LFQ_M1B[[#This Row],[By sphero 1 - By vac 1]]</f>
        <v>#VALUE!</v>
      </c>
      <c r="K106" t="e">
        <f>Kuenzle_Michaillat_proteinGroups_LFQ_M1B[[#This Row],[LFQ intensity 14394 By sphero 2]]-Kuenzle_Michaillat_proteinGroups_LFQ_M1B[[#This Row],[LFQ intensity 14395 By vac 2]]</f>
        <v>#VALUE!</v>
      </c>
      <c r="L106" t="e">
        <f>2^Kuenzle_Michaillat_proteinGroups_LFQ_M1B[[#This Row],[By sphero 2 - By vac 2]]</f>
        <v>#VALUE!</v>
      </c>
      <c r="M106" t="s">
        <v>34</v>
      </c>
      <c r="N106" t="s">
        <v>34</v>
      </c>
      <c r="O106" t="s">
        <v>113</v>
      </c>
      <c r="P106" t="s">
        <v>113</v>
      </c>
      <c r="Q106" t="s">
        <v>113</v>
      </c>
      <c r="R106" t="s">
        <v>4606</v>
      </c>
      <c r="S106" t="s">
        <v>4606</v>
      </c>
      <c r="T106" t="s">
        <v>4606</v>
      </c>
      <c r="U106" t="s">
        <v>25195</v>
      </c>
      <c r="V106" t="s">
        <v>25196</v>
      </c>
      <c r="W106" t="s">
        <v>25197</v>
      </c>
      <c r="X106" t="s">
        <v>25198</v>
      </c>
      <c r="Y106" t="s">
        <v>45</v>
      </c>
      <c r="Z106" t="s">
        <v>165</v>
      </c>
      <c r="AA106" t="s">
        <v>113</v>
      </c>
      <c r="AB106" t="s">
        <v>42</v>
      </c>
      <c r="AC106" t="s">
        <v>42</v>
      </c>
      <c r="AD106" t="s">
        <v>42</v>
      </c>
      <c r="AE106" t="s">
        <v>42</v>
      </c>
      <c r="AF106" t="s">
        <v>25199</v>
      </c>
      <c r="AG106" t="s">
        <v>25200</v>
      </c>
      <c r="AH106" t="s">
        <v>25201</v>
      </c>
      <c r="AI106" t="s">
        <v>36</v>
      </c>
      <c r="AJ106" t="s">
        <v>36</v>
      </c>
      <c r="AK106" t="s">
        <v>36</v>
      </c>
      <c r="AL106" t="s">
        <v>36</v>
      </c>
      <c r="AM106" s="1" t="s">
        <v>42</v>
      </c>
      <c r="AN106" t="s">
        <v>25202</v>
      </c>
      <c r="AO106" t="s">
        <v>42</v>
      </c>
      <c r="AP106" t="s">
        <v>25203</v>
      </c>
      <c r="AQ106" t="s">
        <v>25203</v>
      </c>
      <c r="AR106" t="s">
        <v>25204</v>
      </c>
      <c r="AS106" t="s">
        <v>25205</v>
      </c>
      <c r="AT106" t="s">
        <v>25206</v>
      </c>
    </row>
    <row r="107" spans="1:46" hidden="1" x14ac:dyDescent="0.2">
      <c r="A107" t="s">
        <v>25274</v>
      </c>
      <c r="B107" t="s">
        <v>25275</v>
      </c>
      <c r="C107" t="s">
        <v>36</v>
      </c>
      <c r="D107" t="s">
        <v>25276</v>
      </c>
      <c r="E107" t="s">
        <v>36</v>
      </c>
      <c r="F107" t="s">
        <v>25277</v>
      </c>
      <c r="G107">
        <f>Kuenzle_Michaillat_proteinGroups_LFQ_M1B[[#This Row],[LFQ intensity 14371 Bj sphero]]-Kuenzle_Michaillat_proteinGroups_LFQ_M1B[[#This Row],[LFQ intensity 14370 Bj vac]]</f>
        <v>-1.0655403137206996</v>
      </c>
      <c r="H107">
        <f>2^Kuenzle_Michaillat_proteinGroups_LFQ_M1B[[#This Row],[Bj sphero - Bj vac]]</f>
        <v>0.47779368345979989</v>
      </c>
      <c r="I107" t="e">
        <f>Kuenzle_Michaillat_proteinGroups_LFQ_M1B[[#This Row],[LFQ intensity 14392 By sphero 1]]-Kuenzle_Michaillat_proteinGroups_LFQ_M1B[[#This Row],[LFQ intensity 14393 By vac 1]]</f>
        <v>#VALUE!</v>
      </c>
      <c r="J107" t="e">
        <f>2^Kuenzle_Michaillat_proteinGroups_LFQ_M1B[[#This Row],[By sphero 1 - By vac 1]]</f>
        <v>#VALUE!</v>
      </c>
      <c r="K107" t="e">
        <f>Kuenzle_Michaillat_proteinGroups_LFQ_M1B[[#This Row],[LFQ intensity 14394 By sphero 2]]-Kuenzle_Michaillat_proteinGroups_LFQ_M1B[[#This Row],[LFQ intensity 14395 By vac 2]]</f>
        <v>#VALUE!</v>
      </c>
      <c r="L107" t="e">
        <f>2^Kuenzle_Michaillat_proteinGroups_LFQ_M1B[[#This Row],[By sphero 2 - By vac 2]]</f>
        <v>#VALUE!</v>
      </c>
      <c r="M107" t="s">
        <v>34</v>
      </c>
      <c r="N107" t="s">
        <v>34</v>
      </c>
      <c r="O107" t="s">
        <v>113</v>
      </c>
      <c r="P107" t="s">
        <v>113</v>
      </c>
      <c r="Q107" t="s">
        <v>113</v>
      </c>
      <c r="R107" t="s">
        <v>25278</v>
      </c>
      <c r="S107" t="s">
        <v>25278</v>
      </c>
      <c r="T107" t="s">
        <v>25278</v>
      </c>
      <c r="U107" t="s">
        <v>25279</v>
      </c>
      <c r="V107" t="s">
        <v>42</v>
      </c>
      <c r="W107" t="s">
        <v>25280</v>
      </c>
      <c r="X107" t="s">
        <v>25281</v>
      </c>
      <c r="Y107" t="s">
        <v>65</v>
      </c>
      <c r="Z107" t="s">
        <v>165</v>
      </c>
      <c r="AA107" t="s">
        <v>39</v>
      </c>
      <c r="AB107" t="s">
        <v>42</v>
      </c>
      <c r="AC107" t="s">
        <v>165</v>
      </c>
      <c r="AD107" t="s">
        <v>42</v>
      </c>
      <c r="AE107" t="s">
        <v>165</v>
      </c>
      <c r="AF107" t="s">
        <v>25282</v>
      </c>
      <c r="AG107" t="s">
        <v>25283</v>
      </c>
      <c r="AH107" t="s">
        <v>25284</v>
      </c>
      <c r="AI107" t="s">
        <v>36</v>
      </c>
      <c r="AJ107" t="s">
        <v>25285</v>
      </c>
      <c r="AK107" t="s">
        <v>36</v>
      </c>
      <c r="AL107" t="s">
        <v>6690</v>
      </c>
      <c r="AM107" s="1" t="s">
        <v>42</v>
      </c>
      <c r="AN107" t="s">
        <v>25286</v>
      </c>
      <c r="AO107" t="s">
        <v>42</v>
      </c>
      <c r="AP107" t="s">
        <v>25287</v>
      </c>
      <c r="AQ107" t="s">
        <v>25287</v>
      </c>
      <c r="AR107" t="s">
        <v>25288</v>
      </c>
      <c r="AS107" t="s">
        <v>25289</v>
      </c>
      <c r="AT107" t="s">
        <v>25290</v>
      </c>
    </row>
    <row r="108" spans="1:46" hidden="1" x14ac:dyDescent="0.2">
      <c r="A108" t="s">
        <v>25402</v>
      </c>
      <c r="B108" t="s">
        <v>36</v>
      </c>
      <c r="C108" t="s">
        <v>25403</v>
      </c>
      <c r="D108" t="s">
        <v>36</v>
      </c>
      <c r="E108" t="s">
        <v>25404</v>
      </c>
      <c r="F108" t="s">
        <v>36</v>
      </c>
      <c r="G108" t="e">
        <f>Kuenzle_Michaillat_proteinGroups_LFQ_M1B[[#This Row],[LFQ intensity 14371 Bj sphero]]-Kuenzle_Michaillat_proteinGroups_LFQ_M1B[[#This Row],[LFQ intensity 14370 Bj vac]]</f>
        <v>#VALUE!</v>
      </c>
      <c r="H108" t="e">
        <f>2^Kuenzle_Michaillat_proteinGroups_LFQ_M1B[[#This Row],[Bj sphero - Bj vac]]</f>
        <v>#VALUE!</v>
      </c>
      <c r="I108" t="e">
        <f>Kuenzle_Michaillat_proteinGroups_LFQ_M1B[[#This Row],[LFQ intensity 14392 By sphero 1]]-Kuenzle_Michaillat_proteinGroups_LFQ_M1B[[#This Row],[LFQ intensity 14393 By vac 1]]</f>
        <v>#VALUE!</v>
      </c>
      <c r="J108" t="e">
        <f>2^Kuenzle_Michaillat_proteinGroups_LFQ_M1B[[#This Row],[By sphero 1 - By vac 1]]</f>
        <v>#VALUE!</v>
      </c>
      <c r="K108" t="e">
        <f>Kuenzle_Michaillat_proteinGroups_LFQ_M1B[[#This Row],[LFQ intensity 14394 By sphero 2]]-Kuenzle_Michaillat_proteinGroups_LFQ_M1B[[#This Row],[LFQ intensity 14395 By vac 2]]</f>
        <v>#VALUE!</v>
      </c>
      <c r="L108" t="e">
        <f>2^Kuenzle_Michaillat_proteinGroups_LFQ_M1B[[#This Row],[By sphero 2 - By vac 2]]</f>
        <v>#VALUE!</v>
      </c>
      <c r="M108" t="s">
        <v>34</v>
      </c>
      <c r="N108" t="s">
        <v>34</v>
      </c>
      <c r="O108" t="s">
        <v>113</v>
      </c>
      <c r="P108" t="s">
        <v>165</v>
      </c>
      <c r="Q108" t="s">
        <v>165</v>
      </c>
      <c r="R108" t="s">
        <v>25405</v>
      </c>
      <c r="S108" t="s">
        <v>5945</v>
      </c>
      <c r="T108" t="s">
        <v>5945</v>
      </c>
      <c r="U108" t="s">
        <v>25406</v>
      </c>
      <c r="V108" t="s">
        <v>42</v>
      </c>
      <c r="W108" t="s">
        <v>25407</v>
      </c>
      <c r="X108" t="s">
        <v>25408</v>
      </c>
      <c r="Y108" t="s">
        <v>45</v>
      </c>
      <c r="Z108" t="s">
        <v>42</v>
      </c>
      <c r="AA108" t="s">
        <v>165</v>
      </c>
      <c r="AB108" t="s">
        <v>39</v>
      </c>
      <c r="AC108" t="s">
        <v>42</v>
      </c>
      <c r="AD108" t="s">
        <v>39</v>
      </c>
      <c r="AE108" t="s">
        <v>42</v>
      </c>
      <c r="AF108" t="s">
        <v>25409</v>
      </c>
      <c r="AG108" t="s">
        <v>25410</v>
      </c>
      <c r="AH108" t="s">
        <v>36</v>
      </c>
      <c r="AI108" t="s">
        <v>25411</v>
      </c>
      <c r="AJ108" t="s">
        <v>36</v>
      </c>
      <c r="AK108" t="s">
        <v>25412</v>
      </c>
      <c r="AL108" t="s">
        <v>36</v>
      </c>
      <c r="AM108" s="1" t="s">
        <v>42</v>
      </c>
      <c r="AN108" t="s">
        <v>36</v>
      </c>
      <c r="AO108" t="s">
        <v>42</v>
      </c>
      <c r="AP108" t="s">
        <v>25413</v>
      </c>
      <c r="AQ108" t="s">
        <v>25413</v>
      </c>
      <c r="AR108" t="s">
        <v>25414</v>
      </c>
      <c r="AS108" t="s">
        <v>25415</v>
      </c>
      <c r="AT108" t="s">
        <v>25416</v>
      </c>
    </row>
    <row r="109" spans="1:46" hidden="1" x14ac:dyDescent="0.2">
      <c r="A109" t="s">
        <v>36</v>
      </c>
      <c r="B109" t="s">
        <v>25439</v>
      </c>
      <c r="C109" t="s">
        <v>25285</v>
      </c>
      <c r="D109" t="s">
        <v>25440</v>
      </c>
      <c r="E109" t="s">
        <v>36</v>
      </c>
      <c r="F109" t="s">
        <v>36</v>
      </c>
      <c r="G109" t="e">
        <f>Kuenzle_Michaillat_proteinGroups_LFQ_M1B[[#This Row],[LFQ intensity 14371 Bj sphero]]-Kuenzle_Michaillat_proteinGroups_LFQ_M1B[[#This Row],[LFQ intensity 14370 Bj vac]]</f>
        <v>#VALUE!</v>
      </c>
      <c r="H109" t="e">
        <f>2^Kuenzle_Michaillat_proteinGroups_LFQ_M1B[[#This Row],[Bj sphero - Bj vac]]</f>
        <v>#VALUE!</v>
      </c>
      <c r="I109">
        <f>Kuenzle_Michaillat_proteinGroups_LFQ_M1B[[#This Row],[LFQ intensity 14392 By sphero 1]]-Kuenzle_Michaillat_proteinGroups_LFQ_M1B[[#This Row],[LFQ intensity 14393 By vac 1]]</f>
        <v>-0.72836685180659799</v>
      </c>
      <c r="J109">
        <f>2^Kuenzle_Michaillat_proteinGroups_LFQ_M1B[[#This Row],[By sphero 1 - By vac 1]]</f>
        <v>0.60358679479211907</v>
      </c>
      <c r="K109" t="e">
        <f>Kuenzle_Michaillat_proteinGroups_LFQ_M1B[[#This Row],[LFQ intensity 14394 By sphero 2]]-Kuenzle_Michaillat_proteinGroups_LFQ_M1B[[#This Row],[LFQ intensity 14395 By vac 2]]</f>
        <v>#VALUE!</v>
      </c>
      <c r="L109" t="e">
        <f>2^Kuenzle_Michaillat_proteinGroups_LFQ_M1B[[#This Row],[By sphero 2 - By vac 2]]</f>
        <v>#VALUE!</v>
      </c>
      <c r="M109" t="s">
        <v>34</v>
      </c>
      <c r="N109" t="s">
        <v>34</v>
      </c>
      <c r="O109" t="s">
        <v>165</v>
      </c>
      <c r="P109" t="s">
        <v>165</v>
      </c>
      <c r="Q109" t="s">
        <v>165</v>
      </c>
      <c r="R109" t="s">
        <v>10492</v>
      </c>
      <c r="S109" t="s">
        <v>10492</v>
      </c>
      <c r="T109" t="s">
        <v>10492</v>
      </c>
      <c r="U109" t="s">
        <v>25441</v>
      </c>
      <c r="V109" t="s">
        <v>42</v>
      </c>
      <c r="W109" t="s">
        <v>25442</v>
      </c>
      <c r="X109" t="s">
        <v>25443</v>
      </c>
      <c r="Y109" t="s">
        <v>65</v>
      </c>
      <c r="Z109" t="s">
        <v>165</v>
      </c>
      <c r="AA109" t="s">
        <v>39</v>
      </c>
      <c r="AB109" t="s">
        <v>39</v>
      </c>
      <c r="AC109" t="s">
        <v>39</v>
      </c>
      <c r="AD109" t="s">
        <v>42</v>
      </c>
      <c r="AE109" t="s">
        <v>39</v>
      </c>
      <c r="AF109" t="s">
        <v>25444</v>
      </c>
      <c r="AG109" t="s">
        <v>36</v>
      </c>
      <c r="AH109" t="s">
        <v>25445</v>
      </c>
      <c r="AI109" t="s">
        <v>25446</v>
      </c>
      <c r="AJ109" t="s">
        <v>25447</v>
      </c>
      <c r="AK109" t="s">
        <v>36</v>
      </c>
      <c r="AL109" t="s">
        <v>36</v>
      </c>
      <c r="AM109" s="1" t="s">
        <v>42</v>
      </c>
      <c r="AN109" t="s">
        <v>25448</v>
      </c>
      <c r="AO109" t="s">
        <v>42</v>
      </c>
      <c r="AP109" t="s">
        <v>25449</v>
      </c>
      <c r="AQ109" t="s">
        <v>25449</v>
      </c>
      <c r="AR109" t="s">
        <v>25450</v>
      </c>
      <c r="AS109" t="s">
        <v>25451</v>
      </c>
      <c r="AT109" t="s">
        <v>25452</v>
      </c>
    </row>
    <row r="110" spans="1:46" hidden="1" x14ac:dyDescent="0.2">
      <c r="A110" t="s">
        <v>26210</v>
      </c>
      <c r="B110" t="s">
        <v>36</v>
      </c>
      <c r="C110" t="s">
        <v>26211</v>
      </c>
      <c r="D110" t="s">
        <v>36</v>
      </c>
      <c r="E110" t="s">
        <v>26212</v>
      </c>
      <c r="F110" t="s">
        <v>26213</v>
      </c>
      <c r="G110" t="e">
        <f>Kuenzle_Michaillat_proteinGroups_LFQ_M1B[[#This Row],[LFQ intensity 14371 Bj sphero]]-Kuenzle_Michaillat_proteinGroups_LFQ_M1B[[#This Row],[LFQ intensity 14370 Bj vac]]</f>
        <v>#VALUE!</v>
      </c>
      <c r="H110" t="e">
        <f>2^Kuenzle_Michaillat_proteinGroups_LFQ_M1B[[#This Row],[Bj sphero - Bj vac]]</f>
        <v>#VALUE!</v>
      </c>
      <c r="I110" t="e">
        <f>Kuenzle_Michaillat_proteinGroups_LFQ_M1B[[#This Row],[LFQ intensity 14392 By sphero 1]]-Kuenzle_Michaillat_proteinGroups_LFQ_M1B[[#This Row],[LFQ intensity 14393 By vac 1]]</f>
        <v>#VALUE!</v>
      </c>
      <c r="J110" t="e">
        <f>2^Kuenzle_Michaillat_proteinGroups_LFQ_M1B[[#This Row],[By sphero 1 - By vac 1]]</f>
        <v>#VALUE!</v>
      </c>
      <c r="K110">
        <f>Kuenzle_Michaillat_proteinGroups_LFQ_M1B[[#This Row],[LFQ intensity 14394 By sphero 2]]-Kuenzle_Michaillat_proteinGroups_LFQ_M1B[[#This Row],[LFQ intensity 14395 By vac 2]]</f>
        <v>-0.69188880920410156</v>
      </c>
      <c r="L110">
        <f>2^Kuenzle_Michaillat_proteinGroups_LFQ_M1B[[#This Row],[By sphero 2 - By vac 2]]</f>
        <v>0.61904285419520022</v>
      </c>
      <c r="M110" t="s">
        <v>34</v>
      </c>
      <c r="N110" t="s">
        <v>34</v>
      </c>
      <c r="O110" t="s">
        <v>165</v>
      </c>
      <c r="P110" t="s">
        <v>165</v>
      </c>
      <c r="Q110" t="s">
        <v>165</v>
      </c>
      <c r="R110" t="s">
        <v>16206</v>
      </c>
      <c r="S110" t="s">
        <v>16206</v>
      </c>
      <c r="T110" t="s">
        <v>16206</v>
      </c>
      <c r="U110" t="s">
        <v>26214</v>
      </c>
      <c r="V110" t="s">
        <v>42</v>
      </c>
      <c r="W110" t="s">
        <v>26215</v>
      </c>
      <c r="X110" t="s">
        <v>26216</v>
      </c>
      <c r="Y110" t="s">
        <v>92</v>
      </c>
      <c r="Z110" t="s">
        <v>42</v>
      </c>
      <c r="AA110" t="s">
        <v>39</v>
      </c>
      <c r="AB110" t="s">
        <v>165</v>
      </c>
      <c r="AC110" t="s">
        <v>39</v>
      </c>
      <c r="AD110" t="s">
        <v>39</v>
      </c>
      <c r="AE110" t="s">
        <v>165</v>
      </c>
      <c r="AF110" t="s">
        <v>26217</v>
      </c>
      <c r="AG110" t="s">
        <v>26218</v>
      </c>
      <c r="AH110" t="s">
        <v>36</v>
      </c>
      <c r="AI110" t="s">
        <v>26219</v>
      </c>
      <c r="AJ110" t="s">
        <v>36</v>
      </c>
      <c r="AK110" t="s">
        <v>26220</v>
      </c>
      <c r="AL110" t="s">
        <v>26221</v>
      </c>
      <c r="AM110" s="1" t="s">
        <v>42</v>
      </c>
      <c r="AN110" t="s">
        <v>26222</v>
      </c>
      <c r="AO110" t="s">
        <v>42</v>
      </c>
      <c r="AP110" t="s">
        <v>26223</v>
      </c>
      <c r="AQ110" t="s">
        <v>26223</v>
      </c>
      <c r="AR110" t="s">
        <v>26224</v>
      </c>
      <c r="AS110" t="s">
        <v>26225</v>
      </c>
      <c r="AT110" t="s">
        <v>26226</v>
      </c>
    </row>
    <row r="111" spans="1:46" hidden="1" x14ac:dyDescent="0.2">
      <c r="A111" t="s">
        <v>26270</v>
      </c>
      <c r="B111" t="s">
        <v>36</v>
      </c>
      <c r="C111" t="s">
        <v>26271</v>
      </c>
      <c r="D111" t="s">
        <v>26272</v>
      </c>
      <c r="E111" t="s">
        <v>26273</v>
      </c>
      <c r="F111" t="s">
        <v>36</v>
      </c>
      <c r="G111" t="e">
        <f>Kuenzle_Michaillat_proteinGroups_LFQ_M1B[[#This Row],[LFQ intensity 14371 Bj sphero]]-Kuenzle_Michaillat_proteinGroups_LFQ_M1B[[#This Row],[LFQ intensity 14370 Bj vac]]</f>
        <v>#VALUE!</v>
      </c>
      <c r="H111" t="e">
        <f>2^Kuenzle_Michaillat_proteinGroups_LFQ_M1B[[#This Row],[Bj sphero - Bj vac]]</f>
        <v>#VALUE!</v>
      </c>
      <c r="I111">
        <f>Kuenzle_Michaillat_proteinGroups_LFQ_M1B[[#This Row],[LFQ intensity 14392 By sphero 1]]-Kuenzle_Michaillat_proteinGroups_LFQ_M1B[[#This Row],[LFQ intensity 14393 By vac 1]]</f>
        <v>5.0138549804687997</v>
      </c>
      <c r="J111">
        <f>2^Kuenzle_Michaillat_proteinGroups_LFQ_M1B[[#This Row],[By sphero 1 - By vac 1]]</f>
        <v>32.308793683822998</v>
      </c>
      <c r="K111" t="e">
        <f>Kuenzle_Michaillat_proteinGroups_LFQ_M1B[[#This Row],[LFQ intensity 14394 By sphero 2]]-Kuenzle_Michaillat_proteinGroups_LFQ_M1B[[#This Row],[LFQ intensity 14395 By vac 2]]</f>
        <v>#VALUE!</v>
      </c>
      <c r="L111" t="e">
        <f>2^Kuenzle_Michaillat_proteinGroups_LFQ_M1B[[#This Row],[By sphero 2 - By vac 2]]</f>
        <v>#VALUE!</v>
      </c>
      <c r="M111" t="s">
        <v>34</v>
      </c>
      <c r="N111" t="s">
        <v>34</v>
      </c>
      <c r="O111" t="s">
        <v>483</v>
      </c>
      <c r="P111" t="s">
        <v>483</v>
      </c>
      <c r="Q111" t="s">
        <v>483</v>
      </c>
      <c r="R111" t="s">
        <v>6524</v>
      </c>
      <c r="S111" t="s">
        <v>6524</v>
      </c>
      <c r="T111" t="s">
        <v>6524</v>
      </c>
      <c r="U111" t="s">
        <v>26274</v>
      </c>
      <c r="V111" t="s">
        <v>42</v>
      </c>
      <c r="W111" t="s">
        <v>26275</v>
      </c>
      <c r="X111" t="s">
        <v>26276</v>
      </c>
      <c r="Y111" t="s">
        <v>869</v>
      </c>
      <c r="Z111" t="s">
        <v>42</v>
      </c>
      <c r="AA111" t="s">
        <v>45</v>
      </c>
      <c r="AB111" t="s">
        <v>64</v>
      </c>
      <c r="AC111" t="s">
        <v>39</v>
      </c>
      <c r="AD111" t="s">
        <v>396</v>
      </c>
      <c r="AE111" t="s">
        <v>42</v>
      </c>
      <c r="AF111" t="s">
        <v>26277</v>
      </c>
      <c r="AG111" t="s">
        <v>26278</v>
      </c>
      <c r="AH111" t="s">
        <v>36</v>
      </c>
      <c r="AI111" t="s">
        <v>26279</v>
      </c>
      <c r="AJ111" t="s">
        <v>26280</v>
      </c>
      <c r="AK111" t="s">
        <v>26281</v>
      </c>
      <c r="AL111" t="s">
        <v>36</v>
      </c>
      <c r="AM111" s="1" t="s">
        <v>42</v>
      </c>
      <c r="AN111" t="s">
        <v>26282</v>
      </c>
      <c r="AO111" t="s">
        <v>42</v>
      </c>
      <c r="AP111" t="s">
        <v>26283</v>
      </c>
      <c r="AQ111" t="s">
        <v>26283</v>
      </c>
      <c r="AR111" t="s">
        <v>26284</v>
      </c>
      <c r="AS111" t="s">
        <v>26285</v>
      </c>
      <c r="AT111" t="s">
        <v>26286</v>
      </c>
    </row>
    <row r="112" spans="1:46" hidden="1" x14ac:dyDescent="0.2">
      <c r="A112" t="s">
        <v>26330</v>
      </c>
      <c r="B112" t="s">
        <v>26331</v>
      </c>
      <c r="C112" t="s">
        <v>36</v>
      </c>
      <c r="D112" t="s">
        <v>26332</v>
      </c>
      <c r="E112" t="s">
        <v>36</v>
      </c>
      <c r="F112" t="s">
        <v>26333</v>
      </c>
      <c r="G112">
        <f>Kuenzle_Michaillat_proteinGroups_LFQ_M1B[[#This Row],[LFQ intensity 14371 Bj sphero]]-Kuenzle_Michaillat_proteinGroups_LFQ_M1B[[#This Row],[LFQ intensity 14370 Bj vac]]</f>
        <v>-6.6246032714797565E-2</v>
      </c>
      <c r="H112">
        <f>2^Kuenzle_Michaillat_proteinGroups_LFQ_M1B[[#This Row],[Bj sphero - Bj vac]]</f>
        <v>0.95512003929885292</v>
      </c>
      <c r="I112" t="e">
        <f>Kuenzle_Michaillat_proteinGroups_LFQ_M1B[[#This Row],[LFQ intensity 14392 By sphero 1]]-Kuenzle_Michaillat_proteinGroups_LFQ_M1B[[#This Row],[LFQ intensity 14393 By vac 1]]</f>
        <v>#VALUE!</v>
      </c>
      <c r="J112" t="e">
        <f>2^Kuenzle_Michaillat_proteinGroups_LFQ_M1B[[#This Row],[By sphero 1 - By vac 1]]</f>
        <v>#VALUE!</v>
      </c>
      <c r="K112" t="e">
        <f>Kuenzle_Michaillat_proteinGroups_LFQ_M1B[[#This Row],[LFQ intensity 14394 By sphero 2]]-Kuenzle_Michaillat_proteinGroups_LFQ_M1B[[#This Row],[LFQ intensity 14395 By vac 2]]</f>
        <v>#VALUE!</v>
      </c>
      <c r="L112" t="e">
        <f>2^Kuenzle_Michaillat_proteinGroups_LFQ_M1B[[#This Row],[By sphero 2 - By vac 2]]</f>
        <v>#VALUE!</v>
      </c>
      <c r="M112" t="s">
        <v>34</v>
      </c>
      <c r="N112" t="s">
        <v>34</v>
      </c>
      <c r="O112" t="s">
        <v>59</v>
      </c>
      <c r="P112" t="s">
        <v>59</v>
      </c>
      <c r="Q112" t="s">
        <v>59</v>
      </c>
      <c r="R112" t="s">
        <v>20056</v>
      </c>
      <c r="S112" t="s">
        <v>20056</v>
      </c>
      <c r="T112" t="s">
        <v>20056</v>
      </c>
      <c r="U112" t="s">
        <v>26334</v>
      </c>
      <c r="V112" t="s">
        <v>42</v>
      </c>
      <c r="W112" t="s">
        <v>26335</v>
      </c>
      <c r="X112" t="s">
        <v>26336</v>
      </c>
      <c r="Y112" t="s">
        <v>521</v>
      </c>
      <c r="Z112" t="s">
        <v>65</v>
      </c>
      <c r="AA112" t="s">
        <v>65</v>
      </c>
      <c r="AB112" t="s">
        <v>42</v>
      </c>
      <c r="AC112" t="s">
        <v>39</v>
      </c>
      <c r="AD112" t="s">
        <v>42</v>
      </c>
      <c r="AE112" t="s">
        <v>165</v>
      </c>
      <c r="AF112" t="s">
        <v>26337</v>
      </c>
      <c r="AG112" t="s">
        <v>26338</v>
      </c>
      <c r="AH112" t="s">
        <v>26339</v>
      </c>
      <c r="AI112" t="s">
        <v>36</v>
      </c>
      <c r="AJ112" t="s">
        <v>26340</v>
      </c>
      <c r="AK112" t="s">
        <v>36</v>
      </c>
      <c r="AL112" t="s">
        <v>26341</v>
      </c>
      <c r="AM112" s="1" t="s">
        <v>42</v>
      </c>
      <c r="AN112" t="s">
        <v>26342</v>
      </c>
      <c r="AO112" t="s">
        <v>42</v>
      </c>
      <c r="AP112" t="s">
        <v>26343</v>
      </c>
      <c r="AQ112" t="s">
        <v>26343</v>
      </c>
      <c r="AR112" t="s">
        <v>26344</v>
      </c>
      <c r="AS112" t="s">
        <v>26345</v>
      </c>
      <c r="AT112" t="s">
        <v>26346</v>
      </c>
    </row>
    <row r="113" spans="1:46" hidden="1" x14ac:dyDescent="0.2">
      <c r="A113" t="s">
        <v>27281</v>
      </c>
      <c r="B113" t="s">
        <v>36</v>
      </c>
      <c r="C113" t="s">
        <v>27282</v>
      </c>
      <c r="D113" t="s">
        <v>36</v>
      </c>
      <c r="E113" t="s">
        <v>27283</v>
      </c>
      <c r="F113" t="s">
        <v>36</v>
      </c>
      <c r="G113" t="e">
        <f>Kuenzle_Michaillat_proteinGroups_LFQ_M1B[[#This Row],[LFQ intensity 14371 Bj sphero]]-Kuenzle_Michaillat_proteinGroups_LFQ_M1B[[#This Row],[LFQ intensity 14370 Bj vac]]</f>
        <v>#VALUE!</v>
      </c>
      <c r="H113" t="e">
        <f>2^Kuenzle_Michaillat_proteinGroups_LFQ_M1B[[#This Row],[Bj sphero - Bj vac]]</f>
        <v>#VALUE!</v>
      </c>
      <c r="I113" t="e">
        <f>Kuenzle_Michaillat_proteinGroups_LFQ_M1B[[#This Row],[LFQ intensity 14392 By sphero 1]]-Kuenzle_Michaillat_proteinGroups_LFQ_M1B[[#This Row],[LFQ intensity 14393 By vac 1]]</f>
        <v>#VALUE!</v>
      </c>
      <c r="J113" t="e">
        <f>2^Kuenzle_Michaillat_proteinGroups_LFQ_M1B[[#This Row],[By sphero 1 - By vac 1]]</f>
        <v>#VALUE!</v>
      </c>
      <c r="K113" t="e">
        <f>Kuenzle_Michaillat_proteinGroups_LFQ_M1B[[#This Row],[LFQ intensity 14394 By sphero 2]]-Kuenzle_Michaillat_proteinGroups_LFQ_M1B[[#This Row],[LFQ intensity 14395 By vac 2]]</f>
        <v>#VALUE!</v>
      </c>
      <c r="L113" t="e">
        <f>2^Kuenzle_Michaillat_proteinGroups_LFQ_M1B[[#This Row],[By sphero 2 - By vac 2]]</f>
        <v>#VALUE!</v>
      </c>
      <c r="M113" t="s">
        <v>34</v>
      </c>
      <c r="N113" t="s">
        <v>34</v>
      </c>
      <c r="O113" t="s">
        <v>113</v>
      </c>
      <c r="P113" t="s">
        <v>113</v>
      </c>
      <c r="Q113" t="s">
        <v>113</v>
      </c>
      <c r="R113" t="s">
        <v>2732</v>
      </c>
      <c r="S113" t="s">
        <v>2732</v>
      </c>
      <c r="T113" t="s">
        <v>2732</v>
      </c>
      <c r="U113" t="s">
        <v>13578</v>
      </c>
      <c r="V113" t="s">
        <v>42</v>
      </c>
      <c r="W113" t="s">
        <v>27284</v>
      </c>
      <c r="X113" t="s">
        <v>27285</v>
      </c>
      <c r="Y113" t="s">
        <v>91</v>
      </c>
      <c r="Z113" t="s">
        <v>42</v>
      </c>
      <c r="AA113" t="s">
        <v>165</v>
      </c>
      <c r="AB113" t="s">
        <v>113</v>
      </c>
      <c r="AC113" t="s">
        <v>42</v>
      </c>
      <c r="AD113" t="s">
        <v>113</v>
      </c>
      <c r="AE113" t="s">
        <v>42</v>
      </c>
      <c r="AF113" t="s">
        <v>27286</v>
      </c>
      <c r="AG113" t="s">
        <v>27287</v>
      </c>
      <c r="AH113" t="s">
        <v>36</v>
      </c>
      <c r="AI113" t="s">
        <v>27288</v>
      </c>
      <c r="AJ113" t="s">
        <v>36</v>
      </c>
      <c r="AK113" t="s">
        <v>27289</v>
      </c>
      <c r="AL113" t="s">
        <v>36</v>
      </c>
      <c r="AM113" s="1" t="s">
        <v>42</v>
      </c>
      <c r="AN113" t="s">
        <v>36</v>
      </c>
      <c r="AO113" t="s">
        <v>42</v>
      </c>
      <c r="AP113" t="s">
        <v>27290</v>
      </c>
      <c r="AQ113" t="s">
        <v>27290</v>
      </c>
      <c r="AR113" t="s">
        <v>27291</v>
      </c>
      <c r="AS113" t="s">
        <v>27292</v>
      </c>
      <c r="AT113" t="s">
        <v>27293</v>
      </c>
    </row>
    <row r="114" spans="1:46" hidden="1" x14ac:dyDescent="0.2">
      <c r="A114" t="s">
        <v>27432</v>
      </c>
      <c r="B114" t="s">
        <v>36</v>
      </c>
      <c r="C114" t="s">
        <v>36</v>
      </c>
      <c r="D114" t="s">
        <v>27433</v>
      </c>
      <c r="E114" t="s">
        <v>36</v>
      </c>
      <c r="F114" t="s">
        <v>27434</v>
      </c>
      <c r="G114" t="e">
        <f>Kuenzle_Michaillat_proteinGroups_LFQ_M1B[[#This Row],[LFQ intensity 14371 Bj sphero]]-Kuenzle_Michaillat_proteinGroups_LFQ_M1B[[#This Row],[LFQ intensity 14370 Bj vac]]</f>
        <v>#VALUE!</v>
      </c>
      <c r="H114" t="e">
        <f>2^Kuenzle_Michaillat_proteinGroups_LFQ_M1B[[#This Row],[Bj sphero - Bj vac]]</f>
        <v>#VALUE!</v>
      </c>
      <c r="I114" t="e">
        <f>Kuenzle_Michaillat_proteinGroups_LFQ_M1B[[#This Row],[LFQ intensity 14392 By sphero 1]]-Kuenzle_Michaillat_proteinGroups_LFQ_M1B[[#This Row],[LFQ intensity 14393 By vac 1]]</f>
        <v>#VALUE!</v>
      </c>
      <c r="J114" t="e">
        <f>2^Kuenzle_Michaillat_proteinGroups_LFQ_M1B[[#This Row],[By sphero 1 - By vac 1]]</f>
        <v>#VALUE!</v>
      </c>
      <c r="K114" t="e">
        <f>Kuenzle_Michaillat_proteinGroups_LFQ_M1B[[#This Row],[LFQ intensity 14394 By sphero 2]]-Kuenzle_Michaillat_proteinGroups_LFQ_M1B[[#This Row],[LFQ intensity 14395 By vac 2]]</f>
        <v>#VALUE!</v>
      </c>
      <c r="L114" t="e">
        <f>2^Kuenzle_Michaillat_proteinGroups_LFQ_M1B[[#This Row],[By sphero 2 - By vac 2]]</f>
        <v>#VALUE!</v>
      </c>
      <c r="M114" t="s">
        <v>34</v>
      </c>
      <c r="N114" t="s">
        <v>34</v>
      </c>
      <c r="O114" t="s">
        <v>113</v>
      </c>
      <c r="P114" t="s">
        <v>165</v>
      </c>
      <c r="Q114" t="s">
        <v>165</v>
      </c>
      <c r="R114" t="s">
        <v>2002</v>
      </c>
      <c r="S114" t="s">
        <v>59</v>
      </c>
      <c r="T114" t="s">
        <v>59</v>
      </c>
      <c r="U114" t="s">
        <v>27435</v>
      </c>
      <c r="V114" t="s">
        <v>42</v>
      </c>
      <c r="W114" t="s">
        <v>27436</v>
      </c>
      <c r="X114" t="s">
        <v>27437</v>
      </c>
      <c r="Y114" t="s">
        <v>91</v>
      </c>
      <c r="Z114" t="s">
        <v>42</v>
      </c>
      <c r="AA114" t="s">
        <v>39</v>
      </c>
      <c r="AB114" t="s">
        <v>42</v>
      </c>
      <c r="AC114" t="s">
        <v>165</v>
      </c>
      <c r="AD114" t="s">
        <v>42</v>
      </c>
      <c r="AE114" t="s">
        <v>39</v>
      </c>
      <c r="AF114" t="s">
        <v>27438</v>
      </c>
      <c r="AG114" t="s">
        <v>27439</v>
      </c>
      <c r="AH114" t="s">
        <v>36</v>
      </c>
      <c r="AI114" t="s">
        <v>36</v>
      </c>
      <c r="AJ114" t="s">
        <v>27440</v>
      </c>
      <c r="AK114" t="s">
        <v>36</v>
      </c>
      <c r="AL114" t="s">
        <v>27441</v>
      </c>
      <c r="AM114" s="1" t="s">
        <v>42</v>
      </c>
      <c r="AN114" t="s">
        <v>27442</v>
      </c>
      <c r="AO114" t="s">
        <v>42</v>
      </c>
      <c r="AP114" t="s">
        <v>27443</v>
      </c>
      <c r="AQ114" t="s">
        <v>27444</v>
      </c>
      <c r="AR114" t="s">
        <v>27445</v>
      </c>
      <c r="AS114" t="s">
        <v>27446</v>
      </c>
      <c r="AT114" t="s">
        <v>27447</v>
      </c>
    </row>
    <row r="115" spans="1:46" hidden="1" x14ac:dyDescent="0.2">
      <c r="A115" t="s">
        <v>36</v>
      </c>
      <c r="B115" t="s">
        <v>36</v>
      </c>
      <c r="C115" t="s">
        <v>27448</v>
      </c>
      <c r="D115" t="s">
        <v>36</v>
      </c>
      <c r="E115" t="s">
        <v>11726</v>
      </c>
      <c r="F115" t="s">
        <v>36</v>
      </c>
      <c r="G115" t="e">
        <f>Kuenzle_Michaillat_proteinGroups_LFQ_M1B[[#This Row],[LFQ intensity 14371 Bj sphero]]-Kuenzle_Michaillat_proteinGroups_LFQ_M1B[[#This Row],[LFQ intensity 14370 Bj vac]]</f>
        <v>#VALUE!</v>
      </c>
      <c r="H115" t="e">
        <f>2^Kuenzle_Michaillat_proteinGroups_LFQ_M1B[[#This Row],[Bj sphero - Bj vac]]</f>
        <v>#VALUE!</v>
      </c>
      <c r="I115" t="e">
        <f>Kuenzle_Michaillat_proteinGroups_LFQ_M1B[[#This Row],[LFQ intensity 14392 By sphero 1]]-Kuenzle_Michaillat_proteinGroups_LFQ_M1B[[#This Row],[LFQ intensity 14393 By vac 1]]</f>
        <v>#VALUE!</v>
      </c>
      <c r="J115" t="e">
        <f>2^Kuenzle_Michaillat_proteinGroups_LFQ_M1B[[#This Row],[By sphero 1 - By vac 1]]</f>
        <v>#VALUE!</v>
      </c>
      <c r="K115" t="e">
        <f>Kuenzle_Michaillat_proteinGroups_LFQ_M1B[[#This Row],[LFQ intensity 14394 By sphero 2]]-Kuenzle_Michaillat_proteinGroups_LFQ_M1B[[#This Row],[LFQ intensity 14395 By vac 2]]</f>
        <v>#VALUE!</v>
      </c>
      <c r="L115" t="e">
        <f>2^Kuenzle_Michaillat_proteinGroups_LFQ_M1B[[#This Row],[By sphero 2 - By vac 2]]</f>
        <v>#VALUE!</v>
      </c>
      <c r="M115" t="s">
        <v>34</v>
      </c>
      <c r="N115" t="s">
        <v>34</v>
      </c>
      <c r="O115" t="s">
        <v>59</v>
      </c>
      <c r="P115" t="s">
        <v>59</v>
      </c>
      <c r="Q115" t="s">
        <v>59</v>
      </c>
      <c r="R115" t="s">
        <v>15631</v>
      </c>
      <c r="S115" t="s">
        <v>15631</v>
      </c>
      <c r="T115" t="s">
        <v>15631</v>
      </c>
      <c r="U115" t="s">
        <v>27449</v>
      </c>
      <c r="V115" t="s">
        <v>42</v>
      </c>
      <c r="W115" t="s">
        <v>27450</v>
      </c>
      <c r="X115" t="s">
        <v>27451</v>
      </c>
      <c r="Y115" t="s">
        <v>371</v>
      </c>
      <c r="Z115" t="s">
        <v>42</v>
      </c>
      <c r="AA115" t="s">
        <v>42</v>
      </c>
      <c r="AB115" t="s">
        <v>65</v>
      </c>
      <c r="AC115" t="s">
        <v>39</v>
      </c>
      <c r="AD115" t="s">
        <v>65</v>
      </c>
      <c r="AE115" t="s">
        <v>42</v>
      </c>
      <c r="AF115" t="s">
        <v>27452</v>
      </c>
      <c r="AG115" t="s">
        <v>36</v>
      </c>
      <c r="AH115" t="s">
        <v>36</v>
      </c>
      <c r="AI115" t="s">
        <v>27453</v>
      </c>
      <c r="AJ115" t="s">
        <v>27454</v>
      </c>
      <c r="AK115" t="s">
        <v>27455</v>
      </c>
      <c r="AL115" t="s">
        <v>36</v>
      </c>
      <c r="AM115" s="1" t="s">
        <v>42</v>
      </c>
      <c r="AN115" t="s">
        <v>36</v>
      </c>
      <c r="AO115" t="s">
        <v>42</v>
      </c>
      <c r="AP115" t="s">
        <v>27456</v>
      </c>
      <c r="AQ115" t="s">
        <v>27456</v>
      </c>
      <c r="AR115" t="s">
        <v>27457</v>
      </c>
      <c r="AS115" t="s">
        <v>27458</v>
      </c>
      <c r="AT115" t="s">
        <v>27459</v>
      </c>
    </row>
    <row r="116" spans="1:46" hidden="1" x14ac:dyDescent="0.2">
      <c r="A116" t="s">
        <v>27839</v>
      </c>
      <c r="B116" t="s">
        <v>36</v>
      </c>
      <c r="C116" t="s">
        <v>27840</v>
      </c>
      <c r="D116" t="s">
        <v>36</v>
      </c>
      <c r="E116" t="s">
        <v>36</v>
      </c>
      <c r="F116" t="s">
        <v>36</v>
      </c>
      <c r="G116" t="e">
        <f>Kuenzle_Michaillat_proteinGroups_LFQ_M1B[[#This Row],[LFQ intensity 14371 Bj sphero]]-Kuenzle_Michaillat_proteinGroups_LFQ_M1B[[#This Row],[LFQ intensity 14370 Bj vac]]</f>
        <v>#VALUE!</v>
      </c>
      <c r="H116" t="e">
        <f>2^Kuenzle_Michaillat_proteinGroups_LFQ_M1B[[#This Row],[Bj sphero - Bj vac]]</f>
        <v>#VALUE!</v>
      </c>
      <c r="I116" t="e">
        <f>Kuenzle_Michaillat_proteinGroups_LFQ_M1B[[#This Row],[LFQ intensity 14392 By sphero 1]]-Kuenzle_Michaillat_proteinGroups_LFQ_M1B[[#This Row],[LFQ intensity 14393 By vac 1]]</f>
        <v>#VALUE!</v>
      </c>
      <c r="J116" t="e">
        <f>2^Kuenzle_Michaillat_proteinGroups_LFQ_M1B[[#This Row],[By sphero 1 - By vac 1]]</f>
        <v>#VALUE!</v>
      </c>
      <c r="K116" t="e">
        <f>Kuenzle_Michaillat_proteinGroups_LFQ_M1B[[#This Row],[LFQ intensity 14394 By sphero 2]]-Kuenzle_Michaillat_proteinGroups_LFQ_M1B[[#This Row],[LFQ intensity 14395 By vac 2]]</f>
        <v>#VALUE!</v>
      </c>
      <c r="L116" t="e">
        <f>2^Kuenzle_Michaillat_proteinGroups_LFQ_M1B[[#This Row],[By sphero 2 - By vac 2]]</f>
        <v>#VALUE!</v>
      </c>
      <c r="M116" t="s">
        <v>34</v>
      </c>
      <c r="N116" t="s">
        <v>34</v>
      </c>
      <c r="O116" t="s">
        <v>113</v>
      </c>
      <c r="P116" t="s">
        <v>165</v>
      </c>
      <c r="Q116" t="s">
        <v>165</v>
      </c>
      <c r="R116" t="s">
        <v>2685</v>
      </c>
      <c r="S116" t="s">
        <v>18402</v>
      </c>
      <c r="T116" t="s">
        <v>18402</v>
      </c>
      <c r="U116" t="s">
        <v>27841</v>
      </c>
      <c r="V116" t="s">
        <v>42</v>
      </c>
      <c r="W116" t="s">
        <v>27842</v>
      </c>
      <c r="X116" t="s">
        <v>27843</v>
      </c>
      <c r="Y116" t="s">
        <v>165</v>
      </c>
      <c r="Z116" t="s">
        <v>42</v>
      </c>
      <c r="AA116" t="s">
        <v>165</v>
      </c>
      <c r="AB116" t="s">
        <v>39</v>
      </c>
      <c r="AC116" t="s">
        <v>42</v>
      </c>
      <c r="AD116" t="s">
        <v>42</v>
      </c>
      <c r="AE116" t="s">
        <v>42</v>
      </c>
      <c r="AF116" t="s">
        <v>27844</v>
      </c>
      <c r="AG116" t="s">
        <v>27845</v>
      </c>
      <c r="AH116" t="s">
        <v>36</v>
      </c>
      <c r="AI116" t="s">
        <v>27846</v>
      </c>
      <c r="AJ116" t="s">
        <v>36</v>
      </c>
      <c r="AK116" t="s">
        <v>36</v>
      </c>
      <c r="AL116" t="s">
        <v>36</v>
      </c>
      <c r="AM116" s="1" t="s">
        <v>42</v>
      </c>
      <c r="AN116" t="s">
        <v>36</v>
      </c>
      <c r="AO116" t="s">
        <v>42</v>
      </c>
      <c r="AP116" t="s">
        <v>27847</v>
      </c>
      <c r="AQ116" t="s">
        <v>27847</v>
      </c>
      <c r="AR116" t="s">
        <v>27848</v>
      </c>
      <c r="AS116" t="s">
        <v>27849</v>
      </c>
      <c r="AT116" t="s">
        <v>27850</v>
      </c>
    </row>
    <row r="117" spans="1:46" hidden="1" x14ac:dyDescent="0.2">
      <c r="A117" t="s">
        <v>36</v>
      </c>
      <c r="B117" t="s">
        <v>36</v>
      </c>
      <c r="C117" t="s">
        <v>27851</v>
      </c>
      <c r="D117" t="s">
        <v>27852</v>
      </c>
      <c r="E117" t="s">
        <v>27853</v>
      </c>
      <c r="F117" t="s">
        <v>36</v>
      </c>
      <c r="G117" t="e">
        <f>Kuenzle_Michaillat_proteinGroups_LFQ_M1B[[#This Row],[LFQ intensity 14371 Bj sphero]]-Kuenzle_Michaillat_proteinGroups_LFQ_M1B[[#This Row],[LFQ intensity 14370 Bj vac]]</f>
        <v>#VALUE!</v>
      </c>
      <c r="H117" t="e">
        <f>2^Kuenzle_Michaillat_proteinGroups_LFQ_M1B[[#This Row],[Bj sphero - Bj vac]]</f>
        <v>#VALUE!</v>
      </c>
      <c r="I117">
        <f>Kuenzle_Michaillat_proteinGroups_LFQ_M1B[[#This Row],[LFQ intensity 14392 By sphero 1]]-Kuenzle_Michaillat_proteinGroups_LFQ_M1B[[#This Row],[LFQ intensity 14393 By vac 1]]</f>
        <v>0.74250984191889913</v>
      </c>
      <c r="J117">
        <f>2^Kuenzle_Michaillat_proteinGroups_LFQ_M1B[[#This Row],[By sphero 1 - By vac 1]]</f>
        <v>1.6730839556880825</v>
      </c>
      <c r="K117" t="e">
        <f>Kuenzle_Michaillat_proteinGroups_LFQ_M1B[[#This Row],[LFQ intensity 14394 By sphero 2]]-Kuenzle_Michaillat_proteinGroups_LFQ_M1B[[#This Row],[LFQ intensity 14395 By vac 2]]</f>
        <v>#VALUE!</v>
      </c>
      <c r="L117" t="e">
        <f>2^Kuenzle_Michaillat_proteinGroups_LFQ_M1B[[#This Row],[By sphero 2 - By vac 2]]</f>
        <v>#VALUE!</v>
      </c>
      <c r="M117" t="s">
        <v>34</v>
      </c>
      <c r="N117" t="s">
        <v>34</v>
      </c>
      <c r="O117" t="s">
        <v>59</v>
      </c>
      <c r="P117" t="s">
        <v>59</v>
      </c>
      <c r="Q117" t="s">
        <v>59</v>
      </c>
      <c r="R117" t="s">
        <v>9693</v>
      </c>
      <c r="S117" t="s">
        <v>9693</v>
      </c>
      <c r="T117" t="s">
        <v>9693</v>
      </c>
      <c r="U117" t="s">
        <v>27854</v>
      </c>
      <c r="V117" t="s">
        <v>42</v>
      </c>
      <c r="W117" t="s">
        <v>27855</v>
      </c>
      <c r="X117" t="s">
        <v>27856</v>
      </c>
      <c r="Y117" t="s">
        <v>92</v>
      </c>
      <c r="Z117" t="s">
        <v>165</v>
      </c>
      <c r="AA117" t="s">
        <v>39</v>
      </c>
      <c r="AB117" t="s">
        <v>165</v>
      </c>
      <c r="AC117" t="s">
        <v>165</v>
      </c>
      <c r="AD117" t="s">
        <v>165</v>
      </c>
      <c r="AE117" t="s">
        <v>42</v>
      </c>
      <c r="AF117" t="s">
        <v>27857</v>
      </c>
      <c r="AG117" t="s">
        <v>27858</v>
      </c>
      <c r="AH117" t="s">
        <v>27859</v>
      </c>
      <c r="AI117" t="s">
        <v>27860</v>
      </c>
      <c r="AJ117" t="s">
        <v>27861</v>
      </c>
      <c r="AK117" t="s">
        <v>27862</v>
      </c>
      <c r="AL117" t="s">
        <v>36</v>
      </c>
      <c r="AM117" s="1" t="s">
        <v>42</v>
      </c>
      <c r="AN117" t="s">
        <v>27863</v>
      </c>
      <c r="AO117" t="s">
        <v>42</v>
      </c>
      <c r="AP117" t="s">
        <v>27864</v>
      </c>
      <c r="AQ117" t="s">
        <v>27864</v>
      </c>
      <c r="AR117" t="s">
        <v>27865</v>
      </c>
      <c r="AS117" t="s">
        <v>27866</v>
      </c>
      <c r="AT117" t="s">
        <v>27867</v>
      </c>
    </row>
    <row r="118" spans="1:46" hidden="1" x14ac:dyDescent="0.2">
      <c r="A118" t="s">
        <v>27891</v>
      </c>
      <c r="B118" t="s">
        <v>36</v>
      </c>
      <c r="C118" t="s">
        <v>36</v>
      </c>
      <c r="D118" t="s">
        <v>36</v>
      </c>
      <c r="E118" t="s">
        <v>36</v>
      </c>
      <c r="F118" t="s">
        <v>36</v>
      </c>
      <c r="G118" t="e">
        <f>Kuenzle_Michaillat_proteinGroups_LFQ_M1B[[#This Row],[LFQ intensity 14371 Bj sphero]]-Kuenzle_Michaillat_proteinGroups_LFQ_M1B[[#This Row],[LFQ intensity 14370 Bj vac]]</f>
        <v>#VALUE!</v>
      </c>
      <c r="H118" t="e">
        <f>2^Kuenzle_Michaillat_proteinGroups_LFQ_M1B[[#This Row],[Bj sphero - Bj vac]]</f>
        <v>#VALUE!</v>
      </c>
      <c r="I118" t="e">
        <f>Kuenzle_Michaillat_proteinGroups_LFQ_M1B[[#This Row],[LFQ intensity 14392 By sphero 1]]-Kuenzle_Michaillat_proteinGroups_LFQ_M1B[[#This Row],[LFQ intensity 14393 By vac 1]]</f>
        <v>#VALUE!</v>
      </c>
      <c r="J118" t="e">
        <f>2^Kuenzle_Michaillat_proteinGroups_LFQ_M1B[[#This Row],[By sphero 1 - By vac 1]]</f>
        <v>#VALUE!</v>
      </c>
      <c r="K118" t="e">
        <f>Kuenzle_Michaillat_proteinGroups_LFQ_M1B[[#This Row],[LFQ intensity 14394 By sphero 2]]-Kuenzle_Michaillat_proteinGroups_LFQ_M1B[[#This Row],[LFQ intensity 14395 By vac 2]]</f>
        <v>#VALUE!</v>
      </c>
      <c r="L118" t="e">
        <f>2^Kuenzle_Michaillat_proteinGroups_LFQ_M1B[[#This Row],[By sphero 2 - By vac 2]]</f>
        <v>#VALUE!</v>
      </c>
      <c r="M118" t="s">
        <v>34</v>
      </c>
      <c r="N118" t="s">
        <v>34</v>
      </c>
      <c r="O118" t="s">
        <v>165</v>
      </c>
      <c r="P118" t="s">
        <v>39</v>
      </c>
      <c r="Q118" t="s">
        <v>39</v>
      </c>
      <c r="R118" t="s">
        <v>597</v>
      </c>
      <c r="S118" t="s">
        <v>27892</v>
      </c>
      <c r="T118" t="s">
        <v>27892</v>
      </c>
      <c r="U118" t="s">
        <v>27893</v>
      </c>
      <c r="V118" t="s">
        <v>27894</v>
      </c>
      <c r="W118" t="s">
        <v>27895</v>
      </c>
      <c r="X118" t="s">
        <v>27896</v>
      </c>
      <c r="Y118" t="s">
        <v>39</v>
      </c>
      <c r="Z118" t="s">
        <v>42</v>
      </c>
      <c r="AA118" t="s">
        <v>39</v>
      </c>
      <c r="AB118" t="s">
        <v>42</v>
      </c>
      <c r="AC118" t="s">
        <v>42</v>
      </c>
      <c r="AD118" t="s">
        <v>42</v>
      </c>
      <c r="AE118" t="s">
        <v>42</v>
      </c>
      <c r="AF118" t="s">
        <v>27897</v>
      </c>
      <c r="AG118" t="s">
        <v>27898</v>
      </c>
      <c r="AH118" t="s">
        <v>36</v>
      </c>
      <c r="AI118" t="s">
        <v>36</v>
      </c>
      <c r="AJ118" t="s">
        <v>36</v>
      </c>
      <c r="AK118" t="s">
        <v>36</v>
      </c>
      <c r="AL118" t="s">
        <v>36</v>
      </c>
      <c r="AM118" s="1" t="s">
        <v>42</v>
      </c>
      <c r="AN118" t="s">
        <v>36</v>
      </c>
      <c r="AO118" t="s">
        <v>42</v>
      </c>
      <c r="AP118" t="s">
        <v>27899</v>
      </c>
      <c r="AQ118" t="s">
        <v>27899</v>
      </c>
      <c r="AR118" t="s">
        <v>27900</v>
      </c>
      <c r="AS118" t="s">
        <v>27901</v>
      </c>
      <c r="AT118" t="s">
        <v>27902</v>
      </c>
    </row>
    <row r="119" spans="1:46" hidden="1" x14ac:dyDescent="0.2">
      <c r="A119" t="s">
        <v>27950</v>
      </c>
      <c r="B119" t="s">
        <v>27951</v>
      </c>
      <c r="C119" t="s">
        <v>27952</v>
      </c>
      <c r="D119" t="s">
        <v>36</v>
      </c>
      <c r="E119" t="s">
        <v>27953</v>
      </c>
      <c r="F119" t="s">
        <v>36</v>
      </c>
      <c r="G119">
        <f>Kuenzle_Michaillat_proteinGroups_LFQ_M1B[[#This Row],[LFQ intensity 14371 Bj sphero]]-Kuenzle_Michaillat_proteinGroups_LFQ_M1B[[#This Row],[LFQ intensity 14370 Bj vac]]</f>
        <v>2.1131401062011967</v>
      </c>
      <c r="H119">
        <f>2^Kuenzle_Michaillat_proteinGroups_LFQ_M1B[[#This Row],[Bj sphero - Bj vac]]</f>
        <v>4.3263191806395129</v>
      </c>
      <c r="I119" t="e">
        <f>Kuenzle_Michaillat_proteinGroups_LFQ_M1B[[#This Row],[LFQ intensity 14392 By sphero 1]]-Kuenzle_Michaillat_proteinGroups_LFQ_M1B[[#This Row],[LFQ intensity 14393 By vac 1]]</f>
        <v>#VALUE!</v>
      </c>
      <c r="J119" t="e">
        <f>2^Kuenzle_Michaillat_proteinGroups_LFQ_M1B[[#This Row],[By sphero 1 - By vac 1]]</f>
        <v>#VALUE!</v>
      </c>
      <c r="K119" t="e">
        <f>Kuenzle_Michaillat_proteinGroups_LFQ_M1B[[#This Row],[LFQ intensity 14394 By sphero 2]]-Kuenzle_Michaillat_proteinGroups_LFQ_M1B[[#This Row],[LFQ intensity 14395 By vac 2]]</f>
        <v>#VALUE!</v>
      </c>
      <c r="L119" t="e">
        <f>2^Kuenzle_Michaillat_proteinGroups_LFQ_M1B[[#This Row],[By sphero 2 - By vac 2]]</f>
        <v>#VALUE!</v>
      </c>
      <c r="M119" t="s">
        <v>34</v>
      </c>
      <c r="N119" t="s">
        <v>34</v>
      </c>
      <c r="O119" t="s">
        <v>91</v>
      </c>
      <c r="P119" t="s">
        <v>59</v>
      </c>
      <c r="Q119" t="s">
        <v>59</v>
      </c>
      <c r="R119" t="s">
        <v>490</v>
      </c>
      <c r="S119" t="s">
        <v>22529</v>
      </c>
      <c r="T119" t="s">
        <v>22529</v>
      </c>
      <c r="U119" t="s">
        <v>27954</v>
      </c>
      <c r="V119" t="s">
        <v>42</v>
      </c>
      <c r="W119" t="s">
        <v>27955</v>
      </c>
      <c r="X119" t="s">
        <v>27956</v>
      </c>
      <c r="Y119" t="s">
        <v>371</v>
      </c>
      <c r="Z119" t="s">
        <v>165</v>
      </c>
      <c r="AA119" t="s">
        <v>65</v>
      </c>
      <c r="AB119" t="s">
        <v>113</v>
      </c>
      <c r="AC119" t="s">
        <v>42</v>
      </c>
      <c r="AD119" t="s">
        <v>113</v>
      </c>
      <c r="AE119" t="s">
        <v>39</v>
      </c>
      <c r="AF119" t="s">
        <v>27957</v>
      </c>
      <c r="AG119" t="s">
        <v>27958</v>
      </c>
      <c r="AH119" t="s">
        <v>27959</v>
      </c>
      <c r="AI119" t="s">
        <v>27960</v>
      </c>
      <c r="AJ119" t="s">
        <v>36</v>
      </c>
      <c r="AK119" t="s">
        <v>27961</v>
      </c>
      <c r="AL119" t="s">
        <v>36</v>
      </c>
      <c r="AM119" s="1" t="s">
        <v>42</v>
      </c>
      <c r="AN119" t="s">
        <v>27962</v>
      </c>
      <c r="AO119" t="s">
        <v>42</v>
      </c>
      <c r="AP119" t="s">
        <v>27963</v>
      </c>
      <c r="AQ119" t="s">
        <v>27963</v>
      </c>
      <c r="AR119" t="s">
        <v>27964</v>
      </c>
      <c r="AS119" t="s">
        <v>27965</v>
      </c>
      <c r="AT119" t="s">
        <v>27966</v>
      </c>
    </row>
    <row r="120" spans="1:46" hidden="1" x14ac:dyDescent="0.2">
      <c r="A120" t="s">
        <v>36</v>
      </c>
      <c r="B120" t="s">
        <v>36</v>
      </c>
      <c r="C120" t="s">
        <v>28013</v>
      </c>
      <c r="D120" t="s">
        <v>36</v>
      </c>
      <c r="E120" t="s">
        <v>9412</v>
      </c>
      <c r="F120" t="s">
        <v>36</v>
      </c>
      <c r="G120" t="e">
        <f>Kuenzle_Michaillat_proteinGroups_LFQ_M1B[[#This Row],[LFQ intensity 14371 Bj sphero]]-Kuenzle_Michaillat_proteinGroups_LFQ_M1B[[#This Row],[LFQ intensity 14370 Bj vac]]</f>
        <v>#VALUE!</v>
      </c>
      <c r="H120" t="e">
        <f>2^Kuenzle_Michaillat_proteinGroups_LFQ_M1B[[#This Row],[Bj sphero - Bj vac]]</f>
        <v>#VALUE!</v>
      </c>
      <c r="I120" t="e">
        <f>Kuenzle_Michaillat_proteinGroups_LFQ_M1B[[#This Row],[LFQ intensity 14392 By sphero 1]]-Kuenzle_Michaillat_proteinGroups_LFQ_M1B[[#This Row],[LFQ intensity 14393 By vac 1]]</f>
        <v>#VALUE!</v>
      </c>
      <c r="J120" t="e">
        <f>2^Kuenzle_Michaillat_proteinGroups_LFQ_M1B[[#This Row],[By sphero 1 - By vac 1]]</f>
        <v>#VALUE!</v>
      </c>
      <c r="K120" t="e">
        <f>Kuenzle_Michaillat_proteinGroups_LFQ_M1B[[#This Row],[LFQ intensity 14394 By sphero 2]]-Kuenzle_Michaillat_proteinGroups_LFQ_M1B[[#This Row],[LFQ intensity 14395 By vac 2]]</f>
        <v>#VALUE!</v>
      </c>
      <c r="L120" t="e">
        <f>2^Kuenzle_Michaillat_proteinGroups_LFQ_M1B[[#This Row],[By sphero 2 - By vac 2]]</f>
        <v>#VALUE!</v>
      </c>
      <c r="M120" t="s">
        <v>34</v>
      </c>
      <c r="N120" t="s">
        <v>34</v>
      </c>
      <c r="O120" t="s">
        <v>39</v>
      </c>
      <c r="P120" t="s">
        <v>39</v>
      </c>
      <c r="Q120" t="s">
        <v>39</v>
      </c>
      <c r="R120" t="s">
        <v>20056</v>
      </c>
      <c r="S120" t="s">
        <v>20056</v>
      </c>
      <c r="T120" t="s">
        <v>20056</v>
      </c>
      <c r="U120" t="s">
        <v>28014</v>
      </c>
      <c r="V120" t="s">
        <v>42</v>
      </c>
      <c r="W120" t="s">
        <v>28015</v>
      </c>
      <c r="X120" t="s">
        <v>28016</v>
      </c>
      <c r="Y120" t="s">
        <v>39</v>
      </c>
      <c r="Z120" t="s">
        <v>42</v>
      </c>
      <c r="AA120" t="s">
        <v>42</v>
      </c>
      <c r="AB120" t="s">
        <v>39</v>
      </c>
      <c r="AC120" t="s">
        <v>42</v>
      </c>
      <c r="AD120" t="s">
        <v>39</v>
      </c>
      <c r="AE120" t="s">
        <v>42</v>
      </c>
      <c r="AF120" t="s">
        <v>28017</v>
      </c>
      <c r="AG120" t="s">
        <v>36</v>
      </c>
      <c r="AH120" t="s">
        <v>36</v>
      </c>
      <c r="AI120" t="s">
        <v>28018</v>
      </c>
      <c r="AJ120" t="s">
        <v>36</v>
      </c>
      <c r="AK120" t="s">
        <v>28019</v>
      </c>
      <c r="AL120" t="s">
        <v>36</v>
      </c>
      <c r="AM120" s="1" t="s">
        <v>42</v>
      </c>
      <c r="AN120" t="s">
        <v>36</v>
      </c>
      <c r="AO120" t="s">
        <v>42</v>
      </c>
      <c r="AP120" t="s">
        <v>28020</v>
      </c>
      <c r="AQ120" t="s">
        <v>28020</v>
      </c>
      <c r="AR120" t="s">
        <v>28021</v>
      </c>
      <c r="AS120" t="s">
        <v>28022</v>
      </c>
      <c r="AT120" t="s">
        <v>28023</v>
      </c>
    </row>
    <row r="121" spans="1:46" hidden="1" x14ac:dyDescent="0.2">
      <c r="A121" t="s">
        <v>28024</v>
      </c>
      <c r="B121" t="s">
        <v>28025</v>
      </c>
      <c r="C121" t="s">
        <v>36</v>
      </c>
      <c r="D121" t="s">
        <v>28026</v>
      </c>
      <c r="E121" t="s">
        <v>36</v>
      </c>
      <c r="F121" t="s">
        <v>36</v>
      </c>
      <c r="G121">
        <f>Kuenzle_Michaillat_proteinGroups_LFQ_M1B[[#This Row],[LFQ intensity 14371 Bj sphero]]-Kuenzle_Michaillat_proteinGroups_LFQ_M1B[[#This Row],[LFQ intensity 14370 Bj vac]]</f>
        <v>-0.5986328125</v>
      </c>
      <c r="H121">
        <f>2^Kuenzle_Michaillat_proteinGroups_LFQ_M1B[[#This Row],[Bj sphero - Bj vac]]</f>
        <v>0.66037947558958598</v>
      </c>
      <c r="I121" t="e">
        <f>Kuenzle_Michaillat_proteinGroups_LFQ_M1B[[#This Row],[LFQ intensity 14392 By sphero 1]]-Kuenzle_Michaillat_proteinGroups_LFQ_M1B[[#This Row],[LFQ intensity 14393 By vac 1]]</f>
        <v>#VALUE!</v>
      </c>
      <c r="J121" t="e">
        <f>2^Kuenzle_Michaillat_proteinGroups_LFQ_M1B[[#This Row],[By sphero 1 - By vac 1]]</f>
        <v>#VALUE!</v>
      </c>
      <c r="K121" t="e">
        <f>Kuenzle_Michaillat_proteinGroups_LFQ_M1B[[#This Row],[LFQ intensity 14394 By sphero 2]]-Kuenzle_Michaillat_proteinGroups_LFQ_M1B[[#This Row],[LFQ intensity 14395 By vac 2]]</f>
        <v>#VALUE!</v>
      </c>
      <c r="L121" t="e">
        <f>2^Kuenzle_Michaillat_proteinGroups_LFQ_M1B[[#This Row],[By sphero 2 - By vac 2]]</f>
        <v>#VALUE!</v>
      </c>
      <c r="M121" t="s">
        <v>34</v>
      </c>
      <c r="N121" t="s">
        <v>34</v>
      </c>
      <c r="O121" t="s">
        <v>45</v>
      </c>
      <c r="P121" t="s">
        <v>45</v>
      </c>
      <c r="Q121" t="s">
        <v>45</v>
      </c>
      <c r="R121" t="s">
        <v>2248</v>
      </c>
      <c r="S121" t="s">
        <v>2248</v>
      </c>
      <c r="T121" t="s">
        <v>2248</v>
      </c>
      <c r="U121" t="s">
        <v>28027</v>
      </c>
      <c r="V121" t="s">
        <v>42</v>
      </c>
      <c r="W121" t="s">
        <v>28028</v>
      </c>
      <c r="X121" t="s">
        <v>28029</v>
      </c>
      <c r="Y121" t="s">
        <v>250</v>
      </c>
      <c r="Z121" t="s">
        <v>45</v>
      </c>
      <c r="AA121" t="s">
        <v>165</v>
      </c>
      <c r="AB121" t="s">
        <v>42</v>
      </c>
      <c r="AC121" t="s">
        <v>39</v>
      </c>
      <c r="AD121" t="s">
        <v>42</v>
      </c>
      <c r="AE121" t="s">
        <v>42</v>
      </c>
      <c r="AF121" t="s">
        <v>28030</v>
      </c>
      <c r="AG121" t="s">
        <v>28031</v>
      </c>
      <c r="AH121" t="s">
        <v>28032</v>
      </c>
      <c r="AI121" t="s">
        <v>36</v>
      </c>
      <c r="AJ121" t="s">
        <v>28033</v>
      </c>
      <c r="AK121" t="s">
        <v>36</v>
      </c>
      <c r="AL121" t="s">
        <v>36</v>
      </c>
      <c r="AM121" s="1" t="s">
        <v>42</v>
      </c>
      <c r="AN121" t="s">
        <v>28034</v>
      </c>
      <c r="AO121" t="s">
        <v>42</v>
      </c>
      <c r="AP121" t="s">
        <v>28035</v>
      </c>
      <c r="AQ121" t="s">
        <v>28035</v>
      </c>
      <c r="AR121" t="s">
        <v>28036</v>
      </c>
      <c r="AS121" t="s">
        <v>28037</v>
      </c>
      <c r="AT121" t="s">
        <v>28038</v>
      </c>
    </row>
    <row r="122" spans="1:46" hidden="1" x14ac:dyDescent="0.2">
      <c r="A122" t="s">
        <v>28062</v>
      </c>
      <c r="B122" t="s">
        <v>36</v>
      </c>
      <c r="C122" t="s">
        <v>28063</v>
      </c>
      <c r="D122" t="s">
        <v>36</v>
      </c>
      <c r="E122" t="s">
        <v>28064</v>
      </c>
      <c r="F122" t="s">
        <v>28065</v>
      </c>
      <c r="G122" t="e">
        <f>Kuenzle_Michaillat_proteinGroups_LFQ_M1B[[#This Row],[LFQ intensity 14371 Bj sphero]]-Kuenzle_Michaillat_proteinGroups_LFQ_M1B[[#This Row],[LFQ intensity 14370 Bj vac]]</f>
        <v>#VALUE!</v>
      </c>
      <c r="H122" t="e">
        <f>2^Kuenzle_Michaillat_proteinGroups_LFQ_M1B[[#This Row],[Bj sphero - Bj vac]]</f>
        <v>#VALUE!</v>
      </c>
      <c r="I122" t="e">
        <f>Kuenzle_Michaillat_proteinGroups_LFQ_M1B[[#This Row],[LFQ intensity 14392 By sphero 1]]-Kuenzle_Michaillat_proteinGroups_LFQ_M1B[[#This Row],[LFQ intensity 14393 By vac 1]]</f>
        <v>#VALUE!</v>
      </c>
      <c r="J122" t="e">
        <f>2^Kuenzle_Michaillat_proteinGroups_LFQ_M1B[[#This Row],[By sphero 1 - By vac 1]]</f>
        <v>#VALUE!</v>
      </c>
      <c r="K122">
        <f>Kuenzle_Michaillat_proteinGroups_LFQ_M1B[[#This Row],[LFQ intensity 14394 By sphero 2]]-Kuenzle_Michaillat_proteinGroups_LFQ_M1B[[#This Row],[LFQ intensity 14395 By vac 2]]</f>
        <v>1.3809452056885014</v>
      </c>
      <c r="L122">
        <f>2^Kuenzle_Michaillat_proteinGroups_LFQ_M1B[[#This Row],[By sphero 2 - By vac 2]]</f>
        <v>2.6043894611869938</v>
      </c>
      <c r="M122" t="s">
        <v>34</v>
      </c>
      <c r="N122" t="s">
        <v>34</v>
      </c>
      <c r="O122" t="s">
        <v>255</v>
      </c>
      <c r="P122" t="s">
        <v>396</v>
      </c>
      <c r="Q122" t="s">
        <v>396</v>
      </c>
      <c r="R122" t="s">
        <v>28066</v>
      </c>
      <c r="S122" t="s">
        <v>21091</v>
      </c>
      <c r="T122" t="s">
        <v>21091</v>
      </c>
      <c r="U122" t="s">
        <v>28067</v>
      </c>
      <c r="V122" t="s">
        <v>42</v>
      </c>
      <c r="W122" t="s">
        <v>28068</v>
      </c>
      <c r="X122" t="s">
        <v>28069</v>
      </c>
      <c r="Y122" t="s">
        <v>712</v>
      </c>
      <c r="Z122" t="s">
        <v>42</v>
      </c>
      <c r="AA122" t="s">
        <v>84</v>
      </c>
      <c r="AB122" t="s">
        <v>113</v>
      </c>
      <c r="AC122" t="s">
        <v>42</v>
      </c>
      <c r="AD122" t="s">
        <v>113</v>
      </c>
      <c r="AE122" t="s">
        <v>165</v>
      </c>
      <c r="AF122" t="s">
        <v>28070</v>
      </c>
      <c r="AG122" t="s">
        <v>28071</v>
      </c>
      <c r="AH122" t="s">
        <v>36</v>
      </c>
      <c r="AI122" t="s">
        <v>28072</v>
      </c>
      <c r="AJ122" t="s">
        <v>36</v>
      </c>
      <c r="AK122" t="s">
        <v>28073</v>
      </c>
      <c r="AL122" t="s">
        <v>28074</v>
      </c>
      <c r="AM122" s="1" t="s">
        <v>42</v>
      </c>
      <c r="AN122" t="s">
        <v>28075</v>
      </c>
      <c r="AO122" t="s">
        <v>42</v>
      </c>
      <c r="AP122" t="s">
        <v>28076</v>
      </c>
      <c r="AQ122" t="s">
        <v>28076</v>
      </c>
      <c r="AR122" t="s">
        <v>28077</v>
      </c>
      <c r="AS122" t="s">
        <v>28078</v>
      </c>
      <c r="AT122" t="s">
        <v>28079</v>
      </c>
    </row>
    <row r="123" spans="1:46" hidden="1" x14ac:dyDescent="0.2">
      <c r="A123" t="s">
        <v>28190</v>
      </c>
      <c r="B123" t="s">
        <v>28191</v>
      </c>
      <c r="C123" t="s">
        <v>36</v>
      </c>
      <c r="D123" t="s">
        <v>28192</v>
      </c>
      <c r="E123" t="s">
        <v>36</v>
      </c>
      <c r="F123" t="s">
        <v>28193</v>
      </c>
      <c r="G123">
        <f>Kuenzle_Michaillat_proteinGroups_LFQ_M1B[[#This Row],[LFQ intensity 14371 Bj sphero]]-Kuenzle_Michaillat_proteinGroups_LFQ_M1B[[#This Row],[LFQ intensity 14370 Bj vac]]</f>
        <v>-0.63176155090330255</v>
      </c>
      <c r="H123">
        <f>2^Kuenzle_Michaillat_proteinGroups_LFQ_M1B[[#This Row],[Bj sphero - Bj vac]]</f>
        <v>0.64538790633024645</v>
      </c>
      <c r="I123" t="e">
        <f>Kuenzle_Michaillat_proteinGroups_LFQ_M1B[[#This Row],[LFQ intensity 14392 By sphero 1]]-Kuenzle_Michaillat_proteinGroups_LFQ_M1B[[#This Row],[LFQ intensity 14393 By vac 1]]</f>
        <v>#VALUE!</v>
      </c>
      <c r="J123" t="e">
        <f>2^Kuenzle_Michaillat_proteinGroups_LFQ_M1B[[#This Row],[By sphero 1 - By vac 1]]</f>
        <v>#VALUE!</v>
      </c>
      <c r="K123" t="e">
        <f>Kuenzle_Michaillat_proteinGroups_LFQ_M1B[[#This Row],[LFQ intensity 14394 By sphero 2]]-Kuenzle_Michaillat_proteinGroups_LFQ_M1B[[#This Row],[LFQ intensity 14395 By vac 2]]</f>
        <v>#VALUE!</v>
      </c>
      <c r="L123" t="e">
        <f>2^Kuenzle_Michaillat_proteinGroups_LFQ_M1B[[#This Row],[By sphero 2 - By vac 2]]</f>
        <v>#VALUE!</v>
      </c>
      <c r="M123" t="s">
        <v>34</v>
      </c>
      <c r="N123" t="s">
        <v>34</v>
      </c>
      <c r="O123" t="s">
        <v>165</v>
      </c>
      <c r="P123" t="s">
        <v>165</v>
      </c>
      <c r="Q123" t="s">
        <v>165</v>
      </c>
      <c r="R123" t="s">
        <v>18741</v>
      </c>
      <c r="S123" t="s">
        <v>18741</v>
      </c>
      <c r="T123" t="s">
        <v>18741</v>
      </c>
      <c r="U123" t="s">
        <v>28194</v>
      </c>
      <c r="V123" t="s">
        <v>42</v>
      </c>
      <c r="W123" t="s">
        <v>28195</v>
      </c>
      <c r="X123" t="s">
        <v>28196</v>
      </c>
      <c r="Y123" t="s">
        <v>45</v>
      </c>
      <c r="Z123" t="s">
        <v>165</v>
      </c>
      <c r="AA123" t="s">
        <v>39</v>
      </c>
      <c r="AB123" t="s">
        <v>42</v>
      </c>
      <c r="AC123" t="s">
        <v>39</v>
      </c>
      <c r="AD123" t="s">
        <v>42</v>
      </c>
      <c r="AE123" t="s">
        <v>39</v>
      </c>
      <c r="AF123" t="s">
        <v>28197</v>
      </c>
      <c r="AG123" t="s">
        <v>28198</v>
      </c>
      <c r="AH123" t="s">
        <v>28199</v>
      </c>
      <c r="AI123" t="s">
        <v>36</v>
      </c>
      <c r="AJ123" t="s">
        <v>28200</v>
      </c>
      <c r="AK123" t="s">
        <v>36</v>
      </c>
      <c r="AL123" t="s">
        <v>28201</v>
      </c>
      <c r="AM123" s="1" t="s">
        <v>42</v>
      </c>
      <c r="AN123" t="s">
        <v>28202</v>
      </c>
      <c r="AO123" t="s">
        <v>42</v>
      </c>
      <c r="AP123" t="s">
        <v>28203</v>
      </c>
      <c r="AQ123" t="s">
        <v>28203</v>
      </c>
      <c r="AR123" t="s">
        <v>28204</v>
      </c>
      <c r="AS123" t="s">
        <v>28205</v>
      </c>
      <c r="AT123" t="s">
        <v>28206</v>
      </c>
    </row>
    <row r="124" spans="1:46" hidden="1" x14ac:dyDescent="0.2">
      <c r="A124" t="s">
        <v>36</v>
      </c>
      <c r="B124" t="s">
        <v>36</v>
      </c>
      <c r="C124" t="s">
        <v>21710</v>
      </c>
      <c r="D124" t="s">
        <v>28367</v>
      </c>
      <c r="E124" t="s">
        <v>28368</v>
      </c>
      <c r="F124" t="s">
        <v>36</v>
      </c>
      <c r="G124" t="e">
        <f>Kuenzle_Michaillat_proteinGroups_LFQ_M1B[[#This Row],[LFQ intensity 14371 Bj sphero]]-Kuenzle_Michaillat_proteinGroups_LFQ_M1B[[#This Row],[LFQ intensity 14370 Bj vac]]</f>
        <v>#VALUE!</v>
      </c>
      <c r="H124" t="e">
        <f>2^Kuenzle_Michaillat_proteinGroups_LFQ_M1B[[#This Row],[Bj sphero - Bj vac]]</f>
        <v>#VALUE!</v>
      </c>
      <c r="I124">
        <f>Kuenzle_Michaillat_proteinGroups_LFQ_M1B[[#This Row],[LFQ intensity 14392 By sphero 1]]-Kuenzle_Michaillat_proteinGroups_LFQ_M1B[[#This Row],[LFQ intensity 14393 By vac 1]]</f>
        <v>-0.17399406433099784</v>
      </c>
      <c r="J124">
        <f>2^Kuenzle_Michaillat_proteinGroups_LFQ_M1B[[#This Row],[By sphero 1 - By vac 1]]</f>
        <v>0.8863853460357104</v>
      </c>
      <c r="K124" t="e">
        <f>Kuenzle_Michaillat_proteinGroups_LFQ_M1B[[#This Row],[LFQ intensity 14394 By sphero 2]]-Kuenzle_Michaillat_proteinGroups_LFQ_M1B[[#This Row],[LFQ intensity 14395 By vac 2]]</f>
        <v>#VALUE!</v>
      </c>
      <c r="L124" t="e">
        <f>2^Kuenzle_Michaillat_proteinGroups_LFQ_M1B[[#This Row],[By sphero 2 - By vac 2]]</f>
        <v>#VALUE!</v>
      </c>
      <c r="M124" t="s">
        <v>34</v>
      </c>
      <c r="N124" t="s">
        <v>34</v>
      </c>
      <c r="O124" t="s">
        <v>165</v>
      </c>
      <c r="P124" t="s">
        <v>165</v>
      </c>
      <c r="Q124" t="s">
        <v>165</v>
      </c>
      <c r="R124" t="s">
        <v>45</v>
      </c>
      <c r="S124" t="s">
        <v>45</v>
      </c>
      <c r="T124" t="s">
        <v>45</v>
      </c>
      <c r="U124" t="s">
        <v>28369</v>
      </c>
      <c r="V124" t="s">
        <v>28370</v>
      </c>
      <c r="W124" t="s">
        <v>28371</v>
      </c>
      <c r="X124" t="s">
        <v>28372</v>
      </c>
      <c r="Y124" t="s">
        <v>39</v>
      </c>
      <c r="Z124" t="s">
        <v>42</v>
      </c>
      <c r="AA124" t="s">
        <v>42</v>
      </c>
      <c r="AB124" t="s">
        <v>165</v>
      </c>
      <c r="AC124" t="s">
        <v>165</v>
      </c>
      <c r="AD124" t="s">
        <v>39</v>
      </c>
      <c r="AE124" t="s">
        <v>39</v>
      </c>
      <c r="AF124" t="s">
        <v>28373</v>
      </c>
      <c r="AG124" t="s">
        <v>36</v>
      </c>
      <c r="AH124" t="s">
        <v>36</v>
      </c>
      <c r="AI124" t="s">
        <v>28374</v>
      </c>
      <c r="AJ124" t="s">
        <v>28375</v>
      </c>
      <c r="AK124" t="s">
        <v>28376</v>
      </c>
      <c r="AL124" t="s">
        <v>28377</v>
      </c>
      <c r="AM124" s="1" t="s">
        <v>42</v>
      </c>
      <c r="AN124" t="s">
        <v>28378</v>
      </c>
      <c r="AO124" t="s">
        <v>42</v>
      </c>
      <c r="AP124" t="s">
        <v>28379</v>
      </c>
      <c r="AQ124" t="s">
        <v>28379</v>
      </c>
      <c r="AR124" t="s">
        <v>28380</v>
      </c>
      <c r="AS124" t="s">
        <v>28381</v>
      </c>
      <c r="AT124" t="s">
        <v>28382</v>
      </c>
    </row>
    <row r="125" spans="1:46" hidden="1" x14ac:dyDescent="0.2">
      <c r="A125" t="s">
        <v>36</v>
      </c>
      <c r="B125" t="s">
        <v>36</v>
      </c>
      <c r="C125" t="s">
        <v>36</v>
      </c>
      <c r="D125" t="s">
        <v>36</v>
      </c>
      <c r="E125" t="s">
        <v>28471</v>
      </c>
      <c r="F125" t="s">
        <v>36</v>
      </c>
      <c r="G125" t="e">
        <f>Kuenzle_Michaillat_proteinGroups_LFQ_M1B[[#This Row],[LFQ intensity 14371 Bj sphero]]-Kuenzle_Michaillat_proteinGroups_LFQ_M1B[[#This Row],[LFQ intensity 14370 Bj vac]]</f>
        <v>#VALUE!</v>
      </c>
      <c r="H125" t="e">
        <f>2^Kuenzle_Michaillat_proteinGroups_LFQ_M1B[[#This Row],[Bj sphero - Bj vac]]</f>
        <v>#VALUE!</v>
      </c>
      <c r="I125" t="e">
        <f>Kuenzle_Michaillat_proteinGroups_LFQ_M1B[[#This Row],[LFQ intensity 14392 By sphero 1]]-Kuenzle_Michaillat_proteinGroups_LFQ_M1B[[#This Row],[LFQ intensity 14393 By vac 1]]</f>
        <v>#VALUE!</v>
      </c>
      <c r="J125" t="e">
        <f>2^Kuenzle_Michaillat_proteinGroups_LFQ_M1B[[#This Row],[By sphero 1 - By vac 1]]</f>
        <v>#VALUE!</v>
      </c>
      <c r="K125" t="e">
        <f>Kuenzle_Michaillat_proteinGroups_LFQ_M1B[[#This Row],[LFQ intensity 14394 By sphero 2]]-Kuenzle_Michaillat_proteinGroups_LFQ_M1B[[#This Row],[LFQ intensity 14395 By vac 2]]</f>
        <v>#VALUE!</v>
      </c>
      <c r="L125" t="e">
        <f>2^Kuenzle_Michaillat_proteinGroups_LFQ_M1B[[#This Row],[By sphero 2 - By vac 2]]</f>
        <v>#VALUE!</v>
      </c>
      <c r="M125" t="s">
        <v>34</v>
      </c>
      <c r="N125" t="s">
        <v>34</v>
      </c>
      <c r="O125" t="s">
        <v>113</v>
      </c>
      <c r="P125" t="s">
        <v>113</v>
      </c>
      <c r="Q125" t="s">
        <v>113</v>
      </c>
      <c r="R125" t="s">
        <v>1754</v>
      </c>
      <c r="S125" t="s">
        <v>1754</v>
      </c>
      <c r="T125" t="s">
        <v>1754</v>
      </c>
      <c r="U125" t="s">
        <v>28472</v>
      </c>
      <c r="V125" t="s">
        <v>42</v>
      </c>
      <c r="W125" t="s">
        <v>28473</v>
      </c>
      <c r="X125" t="s">
        <v>28474</v>
      </c>
      <c r="Y125" t="s">
        <v>113</v>
      </c>
      <c r="Z125" t="s">
        <v>42</v>
      </c>
      <c r="AA125" t="s">
        <v>42</v>
      </c>
      <c r="AB125" t="s">
        <v>42</v>
      </c>
      <c r="AC125" t="s">
        <v>42</v>
      </c>
      <c r="AD125" t="s">
        <v>113</v>
      </c>
      <c r="AE125" t="s">
        <v>42</v>
      </c>
      <c r="AF125" t="s">
        <v>28475</v>
      </c>
      <c r="AG125" t="s">
        <v>36</v>
      </c>
      <c r="AH125" t="s">
        <v>36</v>
      </c>
      <c r="AI125" t="s">
        <v>36</v>
      </c>
      <c r="AJ125" t="s">
        <v>36</v>
      </c>
      <c r="AK125" t="s">
        <v>28476</v>
      </c>
      <c r="AL125" t="s">
        <v>36</v>
      </c>
      <c r="AM125" s="1" t="s">
        <v>42</v>
      </c>
      <c r="AN125" t="s">
        <v>36</v>
      </c>
      <c r="AO125" t="s">
        <v>42</v>
      </c>
      <c r="AP125" t="s">
        <v>28477</v>
      </c>
      <c r="AQ125" t="s">
        <v>28477</v>
      </c>
      <c r="AR125" t="s">
        <v>28478</v>
      </c>
      <c r="AS125" t="s">
        <v>28479</v>
      </c>
      <c r="AT125" t="s">
        <v>28480</v>
      </c>
    </row>
    <row r="126" spans="1:46" hidden="1" x14ac:dyDescent="0.2">
      <c r="A126" t="s">
        <v>28705</v>
      </c>
      <c r="B126" t="s">
        <v>28706</v>
      </c>
      <c r="C126" t="s">
        <v>36</v>
      </c>
      <c r="D126" t="s">
        <v>36</v>
      </c>
      <c r="E126" t="s">
        <v>36</v>
      </c>
      <c r="F126" t="s">
        <v>28707</v>
      </c>
      <c r="G126">
        <f>Kuenzle_Michaillat_proteinGroups_LFQ_M1B[[#This Row],[LFQ intensity 14371 Bj sphero]]-Kuenzle_Michaillat_proteinGroups_LFQ_M1B[[#This Row],[LFQ intensity 14370 Bj vac]]</f>
        <v>1.123886108398402</v>
      </c>
      <c r="H126">
        <f>2^Kuenzle_Michaillat_proteinGroups_LFQ_M1B[[#This Row],[Bj sphero - Bj vac]]</f>
        <v>2.1793321732155193</v>
      </c>
      <c r="I126" t="e">
        <f>Kuenzle_Michaillat_proteinGroups_LFQ_M1B[[#This Row],[LFQ intensity 14392 By sphero 1]]-Kuenzle_Michaillat_proteinGroups_LFQ_M1B[[#This Row],[LFQ intensity 14393 By vac 1]]</f>
        <v>#VALUE!</v>
      </c>
      <c r="J126" t="e">
        <f>2^Kuenzle_Michaillat_proteinGroups_LFQ_M1B[[#This Row],[By sphero 1 - By vac 1]]</f>
        <v>#VALUE!</v>
      </c>
      <c r="K126" t="e">
        <f>Kuenzle_Michaillat_proteinGroups_LFQ_M1B[[#This Row],[LFQ intensity 14394 By sphero 2]]-Kuenzle_Michaillat_proteinGroups_LFQ_M1B[[#This Row],[LFQ intensity 14395 By vac 2]]</f>
        <v>#VALUE!</v>
      </c>
      <c r="L126" t="e">
        <f>2^Kuenzle_Michaillat_proteinGroups_LFQ_M1B[[#This Row],[By sphero 2 - By vac 2]]</f>
        <v>#VALUE!</v>
      </c>
      <c r="M126" t="s">
        <v>34</v>
      </c>
      <c r="N126" t="s">
        <v>34</v>
      </c>
      <c r="O126" t="s">
        <v>59</v>
      </c>
      <c r="P126" t="s">
        <v>59</v>
      </c>
      <c r="Q126" t="s">
        <v>59</v>
      </c>
      <c r="R126" t="s">
        <v>6730</v>
      </c>
      <c r="S126" t="s">
        <v>6730</v>
      </c>
      <c r="T126" t="s">
        <v>6730</v>
      </c>
      <c r="U126" t="s">
        <v>28708</v>
      </c>
      <c r="V126" t="s">
        <v>42</v>
      </c>
      <c r="W126" t="s">
        <v>28709</v>
      </c>
      <c r="X126" t="s">
        <v>28710</v>
      </c>
      <c r="Y126" t="s">
        <v>250</v>
      </c>
      <c r="Z126" t="s">
        <v>45</v>
      </c>
      <c r="AA126" t="s">
        <v>65</v>
      </c>
      <c r="AB126" t="s">
        <v>39</v>
      </c>
      <c r="AC126" t="s">
        <v>42</v>
      </c>
      <c r="AD126" t="s">
        <v>42</v>
      </c>
      <c r="AE126" t="s">
        <v>113</v>
      </c>
      <c r="AF126" t="s">
        <v>26461</v>
      </c>
      <c r="AG126" t="s">
        <v>28711</v>
      </c>
      <c r="AH126" t="s">
        <v>28712</v>
      </c>
      <c r="AI126" t="s">
        <v>28713</v>
      </c>
      <c r="AJ126" t="s">
        <v>36</v>
      </c>
      <c r="AK126" t="s">
        <v>36</v>
      </c>
      <c r="AL126" t="s">
        <v>28714</v>
      </c>
      <c r="AM126" s="1" t="s">
        <v>42</v>
      </c>
      <c r="AN126" t="s">
        <v>28715</v>
      </c>
      <c r="AO126" t="s">
        <v>42</v>
      </c>
      <c r="AP126" t="s">
        <v>28716</v>
      </c>
      <c r="AQ126" t="s">
        <v>28716</v>
      </c>
      <c r="AR126" t="s">
        <v>28717</v>
      </c>
      <c r="AS126" t="s">
        <v>28718</v>
      </c>
      <c r="AT126" t="s">
        <v>28719</v>
      </c>
    </row>
    <row r="127" spans="1:46" hidden="1" x14ac:dyDescent="0.2">
      <c r="A127" t="s">
        <v>28831</v>
      </c>
      <c r="B127" t="s">
        <v>36</v>
      </c>
      <c r="C127" t="s">
        <v>28832</v>
      </c>
      <c r="D127" t="s">
        <v>28833</v>
      </c>
      <c r="E127" t="s">
        <v>28834</v>
      </c>
      <c r="F127" t="s">
        <v>36</v>
      </c>
      <c r="G127" t="e">
        <f>Kuenzle_Michaillat_proteinGroups_LFQ_M1B[[#This Row],[LFQ intensity 14371 Bj sphero]]-Kuenzle_Michaillat_proteinGroups_LFQ_M1B[[#This Row],[LFQ intensity 14370 Bj vac]]</f>
        <v>#VALUE!</v>
      </c>
      <c r="H127" t="e">
        <f>2^Kuenzle_Michaillat_proteinGroups_LFQ_M1B[[#This Row],[Bj sphero - Bj vac]]</f>
        <v>#VALUE!</v>
      </c>
      <c r="I127">
        <f>Kuenzle_Michaillat_proteinGroups_LFQ_M1B[[#This Row],[LFQ intensity 14392 By sphero 1]]-Kuenzle_Michaillat_proteinGroups_LFQ_M1B[[#This Row],[LFQ intensity 14393 By vac 1]]</f>
        <v>-6.54850006104013E-2</v>
      </c>
      <c r="J127">
        <f>2^Kuenzle_Michaillat_proteinGroups_LFQ_M1B[[#This Row],[By sphero 1 - By vac 1]]</f>
        <v>0.95562400496243194</v>
      </c>
      <c r="K127" t="e">
        <f>Kuenzle_Michaillat_proteinGroups_LFQ_M1B[[#This Row],[LFQ intensity 14394 By sphero 2]]-Kuenzle_Michaillat_proteinGroups_LFQ_M1B[[#This Row],[LFQ intensity 14395 By vac 2]]</f>
        <v>#VALUE!</v>
      </c>
      <c r="L127" t="e">
        <f>2^Kuenzle_Michaillat_proteinGroups_LFQ_M1B[[#This Row],[By sphero 2 - By vac 2]]</f>
        <v>#VALUE!</v>
      </c>
      <c r="M127" t="s">
        <v>34</v>
      </c>
      <c r="N127" t="s">
        <v>34</v>
      </c>
      <c r="O127" t="s">
        <v>165</v>
      </c>
      <c r="P127" t="s">
        <v>165</v>
      </c>
      <c r="Q127" t="s">
        <v>165</v>
      </c>
      <c r="R127" t="s">
        <v>5901</v>
      </c>
      <c r="S127" t="s">
        <v>5901</v>
      </c>
      <c r="T127" t="s">
        <v>5901</v>
      </c>
      <c r="U127" t="s">
        <v>28835</v>
      </c>
      <c r="V127" t="s">
        <v>42</v>
      </c>
      <c r="W127" t="s">
        <v>28836</v>
      </c>
      <c r="X127" t="s">
        <v>28837</v>
      </c>
      <c r="Y127" t="s">
        <v>113</v>
      </c>
      <c r="Z127" t="s">
        <v>42</v>
      </c>
      <c r="AA127" t="s">
        <v>39</v>
      </c>
      <c r="AB127" t="s">
        <v>165</v>
      </c>
      <c r="AC127" t="s">
        <v>39</v>
      </c>
      <c r="AD127" t="s">
        <v>39</v>
      </c>
      <c r="AE127" t="s">
        <v>42</v>
      </c>
      <c r="AF127" t="s">
        <v>28838</v>
      </c>
      <c r="AG127" t="s">
        <v>28839</v>
      </c>
      <c r="AH127" t="s">
        <v>36</v>
      </c>
      <c r="AI127" t="s">
        <v>28840</v>
      </c>
      <c r="AJ127" t="s">
        <v>28841</v>
      </c>
      <c r="AK127" t="s">
        <v>28842</v>
      </c>
      <c r="AL127" t="s">
        <v>36</v>
      </c>
      <c r="AM127" s="1" t="s">
        <v>42</v>
      </c>
      <c r="AN127" t="s">
        <v>28843</v>
      </c>
      <c r="AO127" t="s">
        <v>42</v>
      </c>
      <c r="AP127" t="s">
        <v>28844</v>
      </c>
      <c r="AQ127" t="s">
        <v>28844</v>
      </c>
      <c r="AR127" t="s">
        <v>28845</v>
      </c>
      <c r="AS127" t="s">
        <v>28846</v>
      </c>
      <c r="AT127" t="s">
        <v>28847</v>
      </c>
    </row>
    <row r="128" spans="1:46" hidden="1" x14ac:dyDescent="0.2">
      <c r="A128" t="s">
        <v>36</v>
      </c>
      <c r="B128" t="s">
        <v>29000</v>
      </c>
      <c r="C128" t="s">
        <v>36</v>
      </c>
      <c r="D128" t="s">
        <v>29001</v>
      </c>
      <c r="E128" t="s">
        <v>29002</v>
      </c>
      <c r="F128" t="s">
        <v>29003</v>
      </c>
      <c r="G128" t="e">
        <f>Kuenzle_Michaillat_proteinGroups_LFQ_M1B[[#This Row],[LFQ intensity 14371 Bj sphero]]-Kuenzle_Michaillat_proteinGroups_LFQ_M1B[[#This Row],[LFQ intensity 14370 Bj vac]]</f>
        <v>#VALUE!</v>
      </c>
      <c r="H128" t="e">
        <f>2^Kuenzle_Michaillat_proteinGroups_LFQ_M1B[[#This Row],[Bj sphero - Bj vac]]</f>
        <v>#VALUE!</v>
      </c>
      <c r="I128" t="e">
        <f>Kuenzle_Michaillat_proteinGroups_LFQ_M1B[[#This Row],[LFQ intensity 14392 By sphero 1]]-Kuenzle_Michaillat_proteinGroups_LFQ_M1B[[#This Row],[LFQ intensity 14393 By vac 1]]</f>
        <v>#VALUE!</v>
      </c>
      <c r="J128" t="e">
        <f>2^Kuenzle_Michaillat_proteinGroups_LFQ_M1B[[#This Row],[By sphero 1 - By vac 1]]</f>
        <v>#VALUE!</v>
      </c>
      <c r="K128">
        <f>Kuenzle_Michaillat_proteinGroups_LFQ_M1B[[#This Row],[LFQ intensity 14394 By sphero 2]]-Kuenzle_Michaillat_proteinGroups_LFQ_M1B[[#This Row],[LFQ intensity 14395 By vac 2]]</f>
        <v>-0.38481140136720171</v>
      </c>
      <c r="L128">
        <f>2^Kuenzle_Michaillat_proteinGroups_LFQ_M1B[[#This Row],[By sphero 2 - By vac 2]]</f>
        <v>0.76587911278378096</v>
      </c>
      <c r="M128" t="s">
        <v>34</v>
      </c>
      <c r="N128" t="s">
        <v>34</v>
      </c>
      <c r="O128" t="s">
        <v>59</v>
      </c>
      <c r="P128" t="s">
        <v>59</v>
      </c>
      <c r="Q128" t="s">
        <v>59</v>
      </c>
      <c r="R128" t="s">
        <v>13962</v>
      </c>
      <c r="S128" t="s">
        <v>13962</v>
      </c>
      <c r="T128" t="s">
        <v>13962</v>
      </c>
      <c r="U128" t="s">
        <v>29004</v>
      </c>
      <c r="V128" t="s">
        <v>42</v>
      </c>
      <c r="W128" t="s">
        <v>29005</v>
      </c>
      <c r="X128" t="s">
        <v>29006</v>
      </c>
      <c r="Y128" t="s">
        <v>396</v>
      </c>
      <c r="Z128" t="s">
        <v>165</v>
      </c>
      <c r="AA128" t="s">
        <v>39</v>
      </c>
      <c r="AB128" t="s">
        <v>39</v>
      </c>
      <c r="AC128" t="s">
        <v>59</v>
      </c>
      <c r="AD128" t="s">
        <v>45</v>
      </c>
      <c r="AE128" t="s">
        <v>45</v>
      </c>
      <c r="AF128" t="s">
        <v>29007</v>
      </c>
      <c r="AG128" t="s">
        <v>36</v>
      </c>
      <c r="AH128" t="s">
        <v>29008</v>
      </c>
      <c r="AI128" t="s">
        <v>36</v>
      </c>
      <c r="AJ128" t="s">
        <v>29009</v>
      </c>
      <c r="AK128" t="s">
        <v>29010</v>
      </c>
      <c r="AL128" t="s">
        <v>29011</v>
      </c>
      <c r="AM128" s="1" t="s">
        <v>42</v>
      </c>
      <c r="AN128" t="s">
        <v>29012</v>
      </c>
      <c r="AO128" t="s">
        <v>42</v>
      </c>
      <c r="AP128" t="s">
        <v>29013</v>
      </c>
      <c r="AQ128" t="s">
        <v>29013</v>
      </c>
      <c r="AR128" t="s">
        <v>29014</v>
      </c>
      <c r="AS128" t="s">
        <v>29015</v>
      </c>
      <c r="AT128" t="s">
        <v>29016</v>
      </c>
    </row>
    <row r="129" spans="1:46" hidden="1" x14ac:dyDescent="0.2">
      <c r="A129" t="s">
        <v>29145</v>
      </c>
      <c r="B129" t="s">
        <v>36</v>
      </c>
      <c r="C129" t="s">
        <v>9852</v>
      </c>
      <c r="D129" t="s">
        <v>36</v>
      </c>
      <c r="E129" t="s">
        <v>29146</v>
      </c>
      <c r="F129" t="s">
        <v>36</v>
      </c>
      <c r="G129" t="e">
        <f>Kuenzle_Michaillat_proteinGroups_LFQ_M1B[[#This Row],[LFQ intensity 14371 Bj sphero]]-Kuenzle_Michaillat_proteinGroups_LFQ_M1B[[#This Row],[LFQ intensity 14370 Bj vac]]</f>
        <v>#VALUE!</v>
      </c>
      <c r="H129" t="e">
        <f>2^Kuenzle_Michaillat_proteinGroups_LFQ_M1B[[#This Row],[Bj sphero - Bj vac]]</f>
        <v>#VALUE!</v>
      </c>
      <c r="I129" t="e">
        <f>Kuenzle_Michaillat_proteinGroups_LFQ_M1B[[#This Row],[LFQ intensity 14392 By sphero 1]]-Kuenzle_Michaillat_proteinGroups_LFQ_M1B[[#This Row],[LFQ intensity 14393 By vac 1]]</f>
        <v>#VALUE!</v>
      </c>
      <c r="J129" t="e">
        <f>2^Kuenzle_Michaillat_proteinGroups_LFQ_M1B[[#This Row],[By sphero 1 - By vac 1]]</f>
        <v>#VALUE!</v>
      </c>
      <c r="K129" t="e">
        <f>Kuenzle_Michaillat_proteinGroups_LFQ_M1B[[#This Row],[LFQ intensity 14394 By sphero 2]]-Kuenzle_Michaillat_proteinGroups_LFQ_M1B[[#This Row],[LFQ intensity 14395 By vac 2]]</f>
        <v>#VALUE!</v>
      </c>
      <c r="L129" t="e">
        <f>2^Kuenzle_Michaillat_proteinGroups_LFQ_M1B[[#This Row],[By sphero 2 - By vac 2]]</f>
        <v>#VALUE!</v>
      </c>
      <c r="M129" t="s">
        <v>34</v>
      </c>
      <c r="N129" t="s">
        <v>34</v>
      </c>
      <c r="O129" t="s">
        <v>165</v>
      </c>
      <c r="P129" t="s">
        <v>165</v>
      </c>
      <c r="Q129" t="s">
        <v>165</v>
      </c>
      <c r="R129" t="s">
        <v>29147</v>
      </c>
      <c r="S129" t="s">
        <v>29147</v>
      </c>
      <c r="T129" t="s">
        <v>29147</v>
      </c>
      <c r="U129" t="s">
        <v>29148</v>
      </c>
      <c r="V129" t="s">
        <v>42</v>
      </c>
      <c r="W129" t="s">
        <v>29149</v>
      </c>
      <c r="X129" t="s">
        <v>29150</v>
      </c>
      <c r="Y129" t="s">
        <v>113</v>
      </c>
      <c r="Z129" t="s">
        <v>42</v>
      </c>
      <c r="AA129" t="s">
        <v>39</v>
      </c>
      <c r="AB129" t="s">
        <v>165</v>
      </c>
      <c r="AC129" t="s">
        <v>42</v>
      </c>
      <c r="AD129" t="s">
        <v>165</v>
      </c>
      <c r="AE129" t="s">
        <v>42</v>
      </c>
      <c r="AF129" t="s">
        <v>29151</v>
      </c>
      <c r="AG129" t="s">
        <v>29152</v>
      </c>
      <c r="AH129" t="s">
        <v>36</v>
      </c>
      <c r="AI129" t="s">
        <v>29153</v>
      </c>
      <c r="AJ129" t="s">
        <v>36</v>
      </c>
      <c r="AK129" t="s">
        <v>29154</v>
      </c>
      <c r="AL129" t="s">
        <v>36</v>
      </c>
      <c r="AM129" s="1" t="s">
        <v>42</v>
      </c>
      <c r="AN129" t="s">
        <v>36</v>
      </c>
      <c r="AO129" t="s">
        <v>42</v>
      </c>
      <c r="AP129" t="s">
        <v>29155</v>
      </c>
      <c r="AQ129" t="s">
        <v>29155</v>
      </c>
      <c r="AR129" t="s">
        <v>29156</v>
      </c>
      <c r="AS129" t="s">
        <v>29157</v>
      </c>
      <c r="AT129" t="s">
        <v>29158</v>
      </c>
    </row>
    <row r="130" spans="1:46" hidden="1" x14ac:dyDescent="0.2">
      <c r="A130" t="s">
        <v>29203</v>
      </c>
      <c r="B130" t="s">
        <v>36</v>
      </c>
      <c r="C130" t="s">
        <v>29204</v>
      </c>
      <c r="D130" t="s">
        <v>36</v>
      </c>
      <c r="E130" t="s">
        <v>29205</v>
      </c>
      <c r="F130" t="s">
        <v>36</v>
      </c>
      <c r="G130" t="e">
        <f>Kuenzle_Michaillat_proteinGroups_LFQ_M1B[[#This Row],[LFQ intensity 14371 Bj sphero]]-Kuenzle_Michaillat_proteinGroups_LFQ_M1B[[#This Row],[LFQ intensity 14370 Bj vac]]</f>
        <v>#VALUE!</v>
      </c>
      <c r="H130" t="e">
        <f>2^Kuenzle_Michaillat_proteinGroups_LFQ_M1B[[#This Row],[Bj sphero - Bj vac]]</f>
        <v>#VALUE!</v>
      </c>
      <c r="I130" t="e">
        <f>Kuenzle_Michaillat_proteinGroups_LFQ_M1B[[#This Row],[LFQ intensity 14392 By sphero 1]]-Kuenzle_Michaillat_proteinGroups_LFQ_M1B[[#This Row],[LFQ intensity 14393 By vac 1]]</f>
        <v>#VALUE!</v>
      </c>
      <c r="J130" t="e">
        <f>2^Kuenzle_Michaillat_proteinGroups_LFQ_M1B[[#This Row],[By sphero 1 - By vac 1]]</f>
        <v>#VALUE!</v>
      </c>
      <c r="K130" t="e">
        <f>Kuenzle_Michaillat_proteinGroups_LFQ_M1B[[#This Row],[LFQ intensity 14394 By sphero 2]]-Kuenzle_Michaillat_proteinGroups_LFQ_M1B[[#This Row],[LFQ intensity 14395 By vac 2]]</f>
        <v>#VALUE!</v>
      </c>
      <c r="L130" t="e">
        <f>2^Kuenzle_Michaillat_proteinGroups_LFQ_M1B[[#This Row],[By sphero 2 - By vac 2]]</f>
        <v>#VALUE!</v>
      </c>
      <c r="M130" t="s">
        <v>34</v>
      </c>
      <c r="N130" t="s">
        <v>34</v>
      </c>
      <c r="O130" t="s">
        <v>45</v>
      </c>
      <c r="P130" t="s">
        <v>45</v>
      </c>
      <c r="Q130" t="s">
        <v>45</v>
      </c>
      <c r="R130" t="s">
        <v>9966</v>
      </c>
      <c r="S130" t="s">
        <v>9966</v>
      </c>
      <c r="T130" t="s">
        <v>9966</v>
      </c>
      <c r="U130" t="s">
        <v>29206</v>
      </c>
      <c r="V130" t="s">
        <v>42</v>
      </c>
      <c r="W130" t="s">
        <v>29207</v>
      </c>
      <c r="X130" t="s">
        <v>29208</v>
      </c>
      <c r="Y130" t="s">
        <v>371</v>
      </c>
      <c r="Z130" t="s">
        <v>42</v>
      </c>
      <c r="AA130" t="s">
        <v>165</v>
      </c>
      <c r="AB130" t="s">
        <v>113</v>
      </c>
      <c r="AC130" t="s">
        <v>42</v>
      </c>
      <c r="AD130" t="s">
        <v>113</v>
      </c>
      <c r="AE130" t="s">
        <v>42</v>
      </c>
      <c r="AF130" t="s">
        <v>29209</v>
      </c>
      <c r="AG130" t="s">
        <v>29210</v>
      </c>
      <c r="AH130" t="s">
        <v>36</v>
      </c>
      <c r="AI130" t="s">
        <v>29211</v>
      </c>
      <c r="AJ130" t="s">
        <v>36</v>
      </c>
      <c r="AK130" t="s">
        <v>29212</v>
      </c>
      <c r="AL130" t="s">
        <v>36</v>
      </c>
      <c r="AM130" s="1" t="s">
        <v>42</v>
      </c>
      <c r="AN130" t="s">
        <v>36</v>
      </c>
      <c r="AO130" t="s">
        <v>42</v>
      </c>
      <c r="AP130" t="s">
        <v>29213</v>
      </c>
      <c r="AQ130" t="s">
        <v>29213</v>
      </c>
      <c r="AR130" t="s">
        <v>29214</v>
      </c>
      <c r="AS130" t="s">
        <v>29215</v>
      </c>
      <c r="AT130" t="s">
        <v>29216</v>
      </c>
    </row>
    <row r="131" spans="1:46" hidden="1" x14ac:dyDescent="0.2">
      <c r="A131" t="s">
        <v>36</v>
      </c>
      <c r="B131" t="s">
        <v>36</v>
      </c>
      <c r="C131" t="s">
        <v>29259</v>
      </c>
      <c r="D131" t="s">
        <v>29260</v>
      </c>
      <c r="E131" t="s">
        <v>36</v>
      </c>
      <c r="F131" t="s">
        <v>29261</v>
      </c>
      <c r="G131" t="e">
        <f>Kuenzle_Michaillat_proteinGroups_LFQ_M1B[[#This Row],[LFQ intensity 14371 Bj sphero]]-Kuenzle_Michaillat_proteinGroups_LFQ_M1B[[#This Row],[LFQ intensity 14370 Bj vac]]</f>
        <v>#VALUE!</v>
      </c>
      <c r="H131" t="e">
        <f>2^Kuenzle_Michaillat_proteinGroups_LFQ_M1B[[#This Row],[Bj sphero - Bj vac]]</f>
        <v>#VALUE!</v>
      </c>
      <c r="I131">
        <f>Kuenzle_Michaillat_proteinGroups_LFQ_M1B[[#This Row],[LFQ intensity 14392 By sphero 1]]-Kuenzle_Michaillat_proteinGroups_LFQ_M1B[[#This Row],[LFQ intensity 14393 By vac 1]]</f>
        <v>-0.47663497924810017</v>
      </c>
      <c r="J131">
        <f>2^Kuenzle_Michaillat_proteinGroups_LFQ_M1B[[#This Row],[By sphero 1 - By vac 1]]</f>
        <v>0.71865189361853088</v>
      </c>
      <c r="K131" t="e">
        <f>Kuenzle_Michaillat_proteinGroups_LFQ_M1B[[#This Row],[LFQ intensity 14394 By sphero 2]]-Kuenzle_Michaillat_proteinGroups_LFQ_M1B[[#This Row],[LFQ intensity 14395 By vac 2]]</f>
        <v>#VALUE!</v>
      </c>
      <c r="L131" t="e">
        <f>2^Kuenzle_Michaillat_proteinGroups_LFQ_M1B[[#This Row],[By sphero 2 - By vac 2]]</f>
        <v>#VALUE!</v>
      </c>
      <c r="M131" t="s">
        <v>34</v>
      </c>
      <c r="N131" t="s">
        <v>34</v>
      </c>
      <c r="O131" t="s">
        <v>39</v>
      </c>
      <c r="P131" t="s">
        <v>39</v>
      </c>
      <c r="Q131" t="s">
        <v>39</v>
      </c>
      <c r="R131" t="s">
        <v>9693</v>
      </c>
      <c r="S131" t="s">
        <v>9693</v>
      </c>
      <c r="T131" t="s">
        <v>9693</v>
      </c>
      <c r="U131" t="s">
        <v>29262</v>
      </c>
      <c r="V131" t="s">
        <v>29263</v>
      </c>
      <c r="W131" t="s">
        <v>29264</v>
      </c>
      <c r="X131" t="s">
        <v>29265</v>
      </c>
      <c r="Y131" t="s">
        <v>39</v>
      </c>
      <c r="Z131" t="s">
        <v>42</v>
      </c>
      <c r="AA131" t="s">
        <v>42</v>
      </c>
      <c r="AB131" t="s">
        <v>39</v>
      </c>
      <c r="AC131" t="s">
        <v>39</v>
      </c>
      <c r="AD131" t="s">
        <v>42</v>
      </c>
      <c r="AE131" t="s">
        <v>39</v>
      </c>
      <c r="AF131" t="s">
        <v>29266</v>
      </c>
      <c r="AG131" t="s">
        <v>36</v>
      </c>
      <c r="AH131" t="s">
        <v>36</v>
      </c>
      <c r="AI131" t="s">
        <v>29267</v>
      </c>
      <c r="AJ131" t="s">
        <v>29268</v>
      </c>
      <c r="AK131" t="s">
        <v>36</v>
      </c>
      <c r="AL131" t="s">
        <v>29269</v>
      </c>
      <c r="AM131" s="1" t="s">
        <v>42</v>
      </c>
      <c r="AN131" t="s">
        <v>29270</v>
      </c>
      <c r="AO131" t="s">
        <v>42</v>
      </c>
      <c r="AP131" t="s">
        <v>29271</v>
      </c>
      <c r="AQ131" t="s">
        <v>29271</v>
      </c>
      <c r="AR131" t="s">
        <v>29272</v>
      </c>
      <c r="AS131" t="s">
        <v>29273</v>
      </c>
      <c r="AT131" t="s">
        <v>29274</v>
      </c>
    </row>
    <row r="132" spans="1:46" hidden="1" x14ac:dyDescent="0.2">
      <c r="A132" t="s">
        <v>36</v>
      </c>
      <c r="B132" t="s">
        <v>36</v>
      </c>
      <c r="C132" t="s">
        <v>36</v>
      </c>
      <c r="D132" t="s">
        <v>29431</v>
      </c>
      <c r="E132" t="s">
        <v>36</v>
      </c>
      <c r="F132" t="s">
        <v>36</v>
      </c>
      <c r="G132" t="e">
        <f>Kuenzle_Michaillat_proteinGroups_LFQ_M1B[[#This Row],[LFQ intensity 14371 Bj sphero]]-Kuenzle_Michaillat_proteinGroups_LFQ_M1B[[#This Row],[LFQ intensity 14370 Bj vac]]</f>
        <v>#VALUE!</v>
      </c>
      <c r="H132" t="e">
        <f>2^Kuenzle_Michaillat_proteinGroups_LFQ_M1B[[#This Row],[Bj sphero - Bj vac]]</f>
        <v>#VALUE!</v>
      </c>
      <c r="I132" t="e">
        <f>Kuenzle_Michaillat_proteinGroups_LFQ_M1B[[#This Row],[LFQ intensity 14392 By sphero 1]]-Kuenzle_Michaillat_proteinGroups_LFQ_M1B[[#This Row],[LFQ intensity 14393 By vac 1]]</f>
        <v>#VALUE!</v>
      </c>
      <c r="J132" t="e">
        <f>2^Kuenzle_Michaillat_proteinGroups_LFQ_M1B[[#This Row],[By sphero 1 - By vac 1]]</f>
        <v>#VALUE!</v>
      </c>
      <c r="K132" t="e">
        <f>Kuenzle_Michaillat_proteinGroups_LFQ_M1B[[#This Row],[LFQ intensity 14394 By sphero 2]]-Kuenzle_Michaillat_proteinGroups_LFQ_M1B[[#This Row],[LFQ intensity 14395 By vac 2]]</f>
        <v>#VALUE!</v>
      </c>
      <c r="L132" t="e">
        <f>2^Kuenzle_Michaillat_proteinGroups_LFQ_M1B[[#This Row],[By sphero 2 - By vac 2]]</f>
        <v>#VALUE!</v>
      </c>
      <c r="M132" t="s">
        <v>34</v>
      </c>
      <c r="N132" t="s">
        <v>34</v>
      </c>
      <c r="O132" t="s">
        <v>165</v>
      </c>
      <c r="P132" t="s">
        <v>165</v>
      </c>
      <c r="Q132" t="s">
        <v>165</v>
      </c>
      <c r="R132" t="s">
        <v>59</v>
      </c>
      <c r="S132" t="s">
        <v>59</v>
      </c>
      <c r="T132" t="s">
        <v>59</v>
      </c>
      <c r="U132" t="s">
        <v>29432</v>
      </c>
      <c r="V132" t="s">
        <v>42</v>
      </c>
      <c r="W132" t="s">
        <v>29433</v>
      </c>
      <c r="X132" t="s">
        <v>29434</v>
      </c>
      <c r="Y132" t="s">
        <v>165</v>
      </c>
      <c r="Z132" t="s">
        <v>42</v>
      </c>
      <c r="AA132" t="s">
        <v>42</v>
      </c>
      <c r="AB132" t="s">
        <v>42</v>
      </c>
      <c r="AC132" t="s">
        <v>39</v>
      </c>
      <c r="AD132" t="s">
        <v>42</v>
      </c>
      <c r="AE132" t="s">
        <v>39</v>
      </c>
      <c r="AF132" t="s">
        <v>29435</v>
      </c>
      <c r="AG132" t="s">
        <v>36</v>
      </c>
      <c r="AH132" t="s">
        <v>36</v>
      </c>
      <c r="AI132" t="s">
        <v>36</v>
      </c>
      <c r="AJ132" t="s">
        <v>29436</v>
      </c>
      <c r="AK132" t="s">
        <v>36</v>
      </c>
      <c r="AL132" t="s">
        <v>29437</v>
      </c>
      <c r="AM132" s="1" t="s">
        <v>42</v>
      </c>
      <c r="AN132" t="s">
        <v>36</v>
      </c>
      <c r="AO132" t="s">
        <v>42</v>
      </c>
      <c r="AP132" t="s">
        <v>29438</v>
      </c>
      <c r="AQ132" t="s">
        <v>29438</v>
      </c>
      <c r="AR132" t="s">
        <v>29439</v>
      </c>
      <c r="AS132" t="s">
        <v>29440</v>
      </c>
      <c r="AT132" t="s">
        <v>29441</v>
      </c>
    </row>
    <row r="133" spans="1:46" hidden="1" x14ac:dyDescent="0.2">
      <c r="A133" t="s">
        <v>29553</v>
      </c>
      <c r="B133" t="s">
        <v>29554</v>
      </c>
      <c r="C133" t="s">
        <v>36</v>
      </c>
      <c r="D133" t="s">
        <v>36</v>
      </c>
      <c r="E133" t="s">
        <v>36</v>
      </c>
      <c r="F133" t="s">
        <v>36</v>
      </c>
      <c r="G133">
        <f>Kuenzle_Michaillat_proteinGroups_LFQ_M1B[[#This Row],[LFQ intensity 14371 Bj sphero]]-Kuenzle_Michaillat_proteinGroups_LFQ_M1B[[#This Row],[LFQ intensity 14370 Bj vac]]</f>
        <v>0.84719276428219814</v>
      </c>
      <c r="H133">
        <f>2^Kuenzle_Michaillat_proteinGroups_LFQ_M1B[[#This Row],[Bj sphero - Bj vac]]</f>
        <v>1.7989969794538239</v>
      </c>
      <c r="I133" t="e">
        <f>Kuenzle_Michaillat_proteinGroups_LFQ_M1B[[#This Row],[LFQ intensity 14392 By sphero 1]]-Kuenzle_Michaillat_proteinGroups_LFQ_M1B[[#This Row],[LFQ intensity 14393 By vac 1]]</f>
        <v>#VALUE!</v>
      </c>
      <c r="J133" t="e">
        <f>2^Kuenzle_Michaillat_proteinGroups_LFQ_M1B[[#This Row],[By sphero 1 - By vac 1]]</f>
        <v>#VALUE!</v>
      </c>
      <c r="K133" t="e">
        <f>Kuenzle_Michaillat_proteinGroups_LFQ_M1B[[#This Row],[LFQ intensity 14394 By sphero 2]]-Kuenzle_Michaillat_proteinGroups_LFQ_M1B[[#This Row],[LFQ intensity 14395 By vac 2]]</f>
        <v>#VALUE!</v>
      </c>
      <c r="L133" t="e">
        <f>2^Kuenzle_Michaillat_proteinGroups_LFQ_M1B[[#This Row],[By sphero 2 - By vac 2]]</f>
        <v>#VALUE!</v>
      </c>
      <c r="M133" t="s">
        <v>34</v>
      </c>
      <c r="N133" t="s">
        <v>34</v>
      </c>
      <c r="O133" t="s">
        <v>113</v>
      </c>
      <c r="P133" t="s">
        <v>113</v>
      </c>
      <c r="Q133" t="s">
        <v>113</v>
      </c>
      <c r="R133" t="s">
        <v>17930</v>
      </c>
      <c r="S133" t="s">
        <v>17930</v>
      </c>
      <c r="T133" t="s">
        <v>17930</v>
      </c>
      <c r="U133" t="s">
        <v>29555</v>
      </c>
      <c r="V133" t="s">
        <v>29556</v>
      </c>
      <c r="W133" t="s">
        <v>29557</v>
      </c>
      <c r="X133" t="s">
        <v>29558</v>
      </c>
      <c r="Y133" t="s">
        <v>113</v>
      </c>
      <c r="Z133" t="s">
        <v>165</v>
      </c>
      <c r="AA133" t="s">
        <v>165</v>
      </c>
      <c r="AB133" t="s">
        <v>42</v>
      </c>
      <c r="AC133" t="s">
        <v>42</v>
      </c>
      <c r="AD133" t="s">
        <v>42</v>
      </c>
      <c r="AE133" t="s">
        <v>42</v>
      </c>
      <c r="AF133" t="s">
        <v>29559</v>
      </c>
      <c r="AG133" t="s">
        <v>29560</v>
      </c>
      <c r="AH133" t="s">
        <v>29561</v>
      </c>
      <c r="AI133" t="s">
        <v>36</v>
      </c>
      <c r="AJ133" t="s">
        <v>36</v>
      </c>
      <c r="AK133" t="s">
        <v>36</v>
      </c>
      <c r="AL133" t="s">
        <v>36</v>
      </c>
      <c r="AM133" s="1" t="s">
        <v>42</v>
      </c>
      <c r="AN133" t="s">
        <v>29562</v>
      </c>
      <c r="AO133" t="s">
        <v>42</v>
      </c>
      <c r="AP133" t="s">
        <v>29563</v>
      </c>
      <c r="AQ133" t="s">
        <v>29563</v>
      </c>
      <c r="AR133" t="s">
        <v>29564</v>
      </c>
      <c r="AS133" t="s">
        <v>29565</v>
      </c>
      <c r="AT133" t="s">
        <v>29566</v>
      </c>
    </row>
    <row r="134" spans="1:46" hidden="1" x14ac:dyDescent="0.2">
      <c r="A134" t="s">
        <v>29810</v>
      </c>
      <c r="B134" t="s">
        <v>36</v>
      </c>
      <c r="C134" t="s">
        <v>36</v>
      </c>
      <c r="D134" t="s">
        <v>36</v>
      </c>
      <c r="E134" t="s">
        <v>29811</v>
      </c>
      <c r="F134" t="s">
        <v>36</v>
      </c>
      <c r="G134" t="e">
        <f>Kuenzle_Michaillat_proteinGroups_LFQ_M1B[[#This Row],[LFQ intensity 14371 Bj sphero]]-Kuenzle_Michaillat_proteinGroups_LFQ_M1B[[#This Row],[LFQ intensity 14370 Bj vac]]</f>
        <v>#VALUE!</v>
      </c>
      <c r="H134" t="e">
        <f>2^Kuenzle_Michaillat_proteinGroups_LFQ_M1B[[#This Row],[Bj sphero - Bj vac]]</f>
        <v>#VALUE!</v>
      </c>
      <c r="I134" t="e">
        <f>Kuenzle_Michaillat_proteinGroups_LFQ_M1B[[#This Row],[LFQ intensity 14392 By sphero 1]]-Kuenzle_Michaillat_proteinGroups_LFQ_M1B[[#This Row],[LFQ intensity 14393 By vac 1]]</f>
        <v>#VALUE!</v>
      </c>
      <c r="J134" t="e">
        <f>2^Kuenzle_Michaillat_proteinGroups_LFQ_M1B[[#This Row],[By sphero 1 - By vac 1]]</f>
        <v>#VALUE!</v>
      </c>
      <c r="K134" t="e">
        <f>Kuenzle_Michaillat_proteinGroups_LFQ_M1B[[#This Row],[LFQ intensity 14394 By sphero 2]]-Kuenzle_Michaillat_proteinGroups_LFQ_M1B[[#This Row],[LFQ intensity 14395 By vac 2]]</f>
        <v>#VALUE!</v>
      </c>
      <c r="L134" t="e">
        <f>2^Kuenzle_Michaillat_proteinGroups_LFQ_M1B[[#This Row],[By sphero 2 - By vac 2]]</f>
        <v>#VALUE!</v>
      </c>
      <c r="M134" t="s">
        <v>34</v>
      </c>
      <c r="N134" t="s">
        <v>34</v>
      </c>
      <c r="O134" t="s">
        <v>113</v>
      </c>
      <c r="P134" t="s">
        <v>113</v>
      </c>
      <c r="Q134" t="s">
        <v>113</v>
      </c>
      <c r="R134" t="s">
        <v>13829</v>
      </c>
      <c r="S134" t="s">
        <v>13829</v>
      </c>
      <c r="T134" t="s">
        <v>13829</v>
      </c>
      <c r="U134" t="s">
        <v>29812</v>
      </c>
      <c r="V134" t="s">
        <v>42</v>
      </c>
      <c r="W134" t="s">
        <v>29813</v>
      </c>
      <c r="X134" t="s">
        <v>29814</v>
      </c>
      <c r="Y134" t="s">
        <v>45</v>
      </c>
      <c r="Z134" t="s">
        <v>39</v>
      </c>
      <c r="AA134" t="s">
        <v>165</v>
      </c>
      <c r="AB134" t="s">
        <v>39</v>
      </c>
      <c r="AC134" t="s">
        <v>42</v>
      </c>
      <c r="AD134" t="s">
        <v>39</v>
      </c>
      <c r="AE134" t="s">
        <v>42</v>
      </c>
      <c r="AF134" t="s">
        <v>29815</v>
      </c>
      <c r="AG134" t="s">
        <v>29816</v>
      </c>
      <c r="AH134" t="s">
        <v>29817</v>
      </c>
      <c r="AI134" t="s">
        <v>36</v>
      </c>
      <c r="AJ134" t="s">
        <v>36</v>
      </c>
      <c r="AK134" t="s">
        <v>29818</v>
      </c>
      <c r="AL134" t="s">
        <v>36</v>
      </c>
      <c r="AM134" s="1" t="s">
        <v>42</v>
      </c>
      <c r="AN134" t="s">
        <v>36</v>
      </c>
      <c r="AO134" t="s">
        <v>42</v>
      </c>
      <c r="AP134" t="s">
        <v>29819</v>
      </c>
      <c r="AQ134" t="s">
        <v>29819</v>
      </c>
      <c r="AR134" t="s">
        <v>29820</v>
      </c>
      <c r="AS134" t="s">
        <v>29821</v>
      </c>
      <c r="AT134" t="s">
        <v>29822</v>
      </c>
    </row>
    <row r="135" spans="1:46" hidden="1" x14ac:dyDescent="0.2">
      <c r="A135" t="s">
        <v>36</v>
      </c>
      <c r="B135" t="s">
        <v>36</v>
      </c>
      <c r="C135" t="s">
        <v>29912</v>
      </c>
      <c r="D135" t="s">
        <v>29913</v>
      </c>
      <c r="E135" t="s">
        <v>36</v>
      </c>
      <c r="F135" t="s">
        <v>29914</v>
      </c>
      <c r="G135" t="e">
        <f>Kuenzle_Michaillat_proteinGroups_LFQ_M1B[[#This Row],[LFQ intensity 14371 Bj sphero]]-Kuenzle_Michaillat_proteinGroups_LFQ_M1B[[#This Row],[LFQ intensity 14370 Bj vac]]</f>
        <v>#VALUE!</v>
      </c>
      <c r="H135" t="e">
        <f>2^Kuenzle_Michaillat_proteinGroups_LFQ_M1B[[#This Row],[Bj sphero - Bj vac]]</f>
        <v>#VALUE!</v>
      </c>
      <c r="I135">
        <f>Kuenzle_Michaillat_proteinGroups_LFQ_M1B[[#This Row],[LFQ intensity 14392 By sphero 1]]-Kuenzle_Michaillat_proteinGroups_LFQ_M1B[[#This Row],[LFQ intensity 14393 By vac 1]]</f>
        <v>-1.1604442596435014</v>
      </c>
      <c r="J135">
        <f>2^Kuenzle_Michaillat_proteinGroups_LFQ_M1B[[#This Row],[By sphero 1 - By vac 1]]</f>
        <v>0.44737475086904727</v>
      </c>
      <c r="K135" t="e">
        <f>Kuenzle_Michaillat_proteinGroups_LFQ_M1B[[#This Row],[LFQ intensity 14394 By sphero 2]]-Kuenzle_Michaillat_proteinGroups_LFQ_M1B[[#This Row],[LFQ intensity 14395 By vac 2]]</f>
        <v>#VALUE!</v>
      </c>
      <c r="L135" t="e">
        <f>2^Kuenzle_Michaillat_proteinGroups_LFQ_M1B[[#This Row],[By sphero 2 - By vac 2]]</f>
        <v>#VALUE!</v>
      </c>
      <c r="M135" t="s">
        <v>34</v>
      </c>
      <c r="N135" t="s">
        <v>34</v>
      </c>
      <c r="O135" t="s">
        <v>113</v>
      </c>
      <c r="P135" t="s">
        <v>113</v>
      </c>
      <c r="Q135" t="s">
        <v>113</v>
      </c>
      <c r="R135" t="s">
        <v>29915</v>
      </c>
      <c r="S135" t="s">
        <v>29915</v>
      </c>
      <c r="T135" t="s">
        <v>29915</v>
      </c>
      <c r="U135" t="s">
        <v>2618</v>
      </c>
      <c r="V135" t="s">
        <v>29916</v>
      </c>
      <c r="W135" t="s">
        <v>29917</v>
      </c>
      <c r="X135" t="s">
        <v>29918</v>
      </c>
      <c r="Y135" t="s">
        <v>65</v>
      </c>
      <c r="Z135" t="s">
        <v>165</v>
      </c>
      <c r="AA135" t="s">
        <v>39</v>
      </c>
      <c r="AB135" t="s">
        <v>39</v>
      </c>
      <c r="AC135" t="s">
        <v>39</v>
      </c>
      <c r="AD135" t="s">
        <v>42</v>
      </c>
      <c r="AE135" t="s">
        <v>39</v>
      </c>
      <c r="AF135" t="s">
        <v>29919</v>
      </c>
      <c r="AG135" t="s">
        <v>29920</v>
      </c>
      <c r="AH135" t="s">
        <v>29921</v>
      </c>
      <c r="AI135" t="s">
        <v>29922</v>
      </c>
      <c r="AJ135" t="s">
        <v>29923</v>
      </c>
      <c r="AK135" t="s">
        <v>36</v>
      </c>
      <c r="AL135" t="s">
        <v>29924</v>
      </c>
      <c r="AM135" s="1" t="s">
        <v>42</v>
      </c>
      <c r="AN135" t="s">
        <v>29925</v>
      </c>
      <c r="AO135" t="s">
        <v>42</v>
      </c>
      <c r="AP135" t="s">
        <v>29926</v>
      </c>
      <c r="AQ135" t="s">
        <v>29926</v>
      </c>
      <c r="AR135" t="s">
        <v>29927</v>
      </c>
      <c r="AS135" t="s">
        <v>29928</v>
      </c>
      <c r="AT135" t="s">
        <v>29929</v>
      </c>
    </row>
    <row r="136" spans="1:46" hidden="1" x14ac:dyDescent="0.2">
      <c r="A136" t="s">
        <v>36</v>
      </c>
      <c r="B136" t="s">
        <v>36</v>
      </c>
      <c r="C136" t="s">
        <v>30440</v>
      </c>
      <c r="D136" t="s">
        <v>36</v>
      </c>
      <c r="E136" t="s">
        <v>30441</v>
      </c>
      <c r="F136" t="s">
        <v>30442</v>
      </c>
      <c r="G136" t="e">
        <f>Kuenzle_Michaillat_proteinGroups_LFQ_M1B[[#This Row],[LFQ intensity 14371 Bj sphero]]-Kuenzle_Michaillat_proteinGroups_LFQ_M1B[[#This Row],[LFQ intensity 14370 Bj vac]]</f>
        <v>#VALUE!</v>
      </c>
      <c r="H136" t="e">
        <f>2^Kuenzle_Michaillat_proteinGroups_LFQ_M1B[[#This Row],[Bj sphero - Bj vac]]</f>
        <v>#VALUE!</v>
      </c>
      <c r="I136" t="e">
        <f>Kuenzle_Michaillat_proteinGroups_LFQ_M1B[[#This Row],[LFQ intensity 14392 By sphero 1]]-Kuenzle_Michaillat_proteinGroups_LFQ_M1B[[#This Row],[LFQ intensity 14393 By vac 1]]</f>
        <v>#VALUE!</v>
      </c>
      <c r="J136" t="e">
        <f>2^Kuenzle_Michaillat_proteinGroups_LFQ_M1B[[#This Row],[By sphero 1 - By vac 1]]</f>
        <v>#VALUE!</v>
      </c>
      <c r="K136">
        <f>Kuenzle_Michaillat_proteinGroups_LFQ_M1B[[#This Row],[LFQ intensity 14394 By sphero 2]]-Kuenzle_Michaillat_proteinGroups_LFQ_M1B[[#This Row],[LFQ intensity 14395 By vac 2]]</f>
        <v>-0.26228141784669745</v>
      </c>
      <c r="L136">
        <f>2^Kuenzle_Michaillat_proteinGroups_LFQ_M1B[[#This Row],[By sphero 2 - By vac 2]]</f>
        <v>0.83376838977516388</v>
      </c>
      <c r="M136" t="s">
        <v>34</v>
      </c>
      <c r="N136" t="s">
        <v>34</v>
      </c>
      <c r="O136" t="s">
        <v>39</v>
      </c>
      <c r="P136" t="s">
        <v>39</v>
      </c>
      <c r="Q136" t="s">
        <v>39</v>
      </c>
      <c r="R136" t="s">
        <v>30443</v>
      </c>
      <c r="S136" t="s">
        <v>30443</v>
      </c>
      <c r="T136" t="s">
        <v>30443</v>
      </c>
      <c r="U136" t="s">
        <v>30444</v>
      </c>
      <c r="V136" t="s">
        <v>42</v>
      </c>
      <c r="W136" t="s">
        <v>30445</v>
      </c>
      <c r="X136" t="s">
        <v>30446</v>
      </c>
      <c r="Y136" t="s">
        <v>39</v>
      </c>
      <c r="Z136" t="s">
        <v>42</v>
      </c>
      <c r="AA136" t="s">
        <v>42</v>
      </c>
      <c r="AB136" t="s">
        <v>39</v>
      </c>
      <c r="AC136" t="s">
        <v>42</v>
      </c>
      <c r="AD136" t="s">
        <v>39</v>
      </c>
      <c r="AE136" t="s">
        <v>39</v>
      </c>
      <c r="AF136" t="s">
        <v>30447</v>
      </c>
      <c r="AG136" t="s">
        <v>36</v>
      </c>
      <c r="AH136" t="s">
        <v>36</v>
      </c>
      <c r="AI136" t="s">
        <v>30448</v>
      </c>
      <c r="AJ136" t="s">
        <v>36</v>
      </c>
      <c r="AK136" t="s">
        <v>30449</v>
      </c>
      <c r="AL136" t="s">
        <v>30450</v>
      </c>
      <c r="AM136" s="1" t="s">
        <v>42</v>
      </c>
      <c r="AN136" t="s">
        <v>30451</v>
      </c>
      <c r="AO136" t="s">
        <v>42</v>
      </c>
      <c r="AP136" t="s">
        <v>30452</v>
      </c>
      <c r="AQ136" t="s">
        <v>30452</v>
      </c>
      <c r="AR136" t="s">
        <v>30453</v>
      </c>
      <c r="AS136" t="s">
        <v>30454</v>
      </c>
      <c r="AT136" t="s">
        <v>30455</v>
      </c>
    </row>
    <row r="137" spans="1:46" hidden="1" x14ac:dyDescent="0.2">
      <c r="A137" t="s">
        <v>36</v>
      </c>
      <c r="B137" t="s">
        <v>36</v>
      </c>
      <c r="C137" t="s">
        <v>31008</v>
      </c>
      <c r="D137" t="s">
        <v>36</v>
      </c>
      <c r="E137" t="s">
        <v>31009</v>
      </c>
      <c r="F137" t="s">
        <v>36</v>
      </c>
      <c r="G137" t="e">
        <f>Kuenzle_Michaillat_proteinGroups_LFQ_M1B[[#This Row],[LFQ intensity 14371 Bj sphero]]-Kuenzle_Michaillat_proteinGroups_LFQ_M1B[[#This Row],[LFQ intensity 14370 Bj vac]]</f>
        <v>#VALUE!</v>
      </c>
      <c r="H137" t="e">
        <f>2^Kuenzle_Michaillat_proteinGroups_LFQ_M1B[[#This Row],[Bj sphero - Bj vac]]</f>
        <v>#VALUE!</v>
      </c>
      <c r="I137" t="e">
        <f>Kuenzle_Michaillat_proteinGroups_LFQ_M1B[[#This Row],[LFQ intensity 14392 By sphero 1]]-Kuenzle_Michaillat_proteinGroups_LFQ_M1B[[#This Row],[LFQ intensity 14393 By vac 1]]</f>
        <v>#VALUE!</v>
      </c>
      <c r="J137" t="e">
        <f>2^Kuenzle_Michaillat_proteinGroups_LFQ_M1B[[#This Row],[By sphero 1 - By vac 1]]</f>
        <v>#VALUE!</v>
      </c>
      <c r="K137" t="e">
        <f>Kuenzle_Michaillat_proteinGroups_LFQ_M1B[[#This Row],[LFQ intensity 14394 By sphero 2]]-Kuenzle_Michaillat_proteinGroups_LFQ_M1B[[#This Row],[LFQ intensity 14395 By vac 2]]</f>
        <v>#VALUE!</v>
      </c>
      <c r="L137" t="e">
        <f>2^Kuenzle_Michaillat_proteinGroups_LFQ_M1B[[#This Row],[By sphero 2 - By vac 2]]</f>
        <v>#VALUE!</v>
      </c>
      <c r="M137" t="s">
        <v>34</v>
      </c>
      <c r="N137" t="s">
        <v>34</v>
      </c>
      <c r="O137" t="s">
        <v>65</v>
      </c>
      <c r="P137" t="s">
        <v>65</v>
      </c>
      <c r="Q137" t="s">
        <v>65</v>
      </c>
      <c r="R137" t="s">
        <v>597</v>
      </c>
      <c r="S137" t="s">
        <v>597</v>
      </c>
      <c r="T137" t="s">
        <v>597</v>
      </c>
      <c r="U137" t="s">
        <v>31010</v>
      </c>
      <c r="V137" t="s">
        <v>42</v>
      </c>
      <c r="W137" t="s">
        <v>31011</v>
      </c>
      <c r="X137" t="s">
        <v>31012</v>
      </c>
      <c r="Y137" t="s">
        <v>65</v>
      </c>
      <c r="Z137" t="s">
        <v>42</v>
      </c>
      <c r="AA137" t="s">
        <v>42</v>
      </c>
      <c r="AB137" t="s">
        <v>113</v>
      </c>
      <c r="AC137" t="s">
        <v>42</v>
      </c>
      <c r="AD137" t="s">
        <v>45</v>
      </c>
      <c r="AE137" t="s">
        <v>39</v>
      </c>
      <c r="AF137" t="s">
        <v>31013</v>
      </c>
      <c r="AG137" t="s">
        <v>36</v>
      </c>
      <c r="AH137" t="s">
        <v>36</v>
      </c>
      <c r="AI137" t="s">
        <v>31014</v>
      </c>
      <c r="AJ137" t="s">
        <v>36</v>
      </c>
      <c r="AK137" t="s">
        <v>31015</v>
      </c>
      <c r="AL137" t="s">
        <v>31016</v>
      </c>
      <c r="AM137" s="1" t="s">
        <v>42</v>
      </c>
      <c r="AN137" t="s">
        <v>36</v>
      </c>
      <c r="AO137" t="s">
        <v>42</v>
      </c>
      <c r="AP137" t="s">
        <v>31017</v>
      </c>
      <c r="AQ137" t="s">
        <v>31017</v>
      </c>
      <c r="AR137" t="s">
        <v>31018</v>
      </c>
      <c r="AS137" t="s">
        <v>31019</v>
      </c>
      <c r="AT137" t="s">
        <v>31020</v>
      </c>
    </row>
    <row r="138" spans="1:46" hidden="1" x14ac:dyDescent="0.2">
      <c r="A138" t="s">
        <v>31356</v>
      </c>
      <c r="B138" t="s">
        <v>36</v>
      </c>
      <c r="C138" t="s">
        <v>31357</v>
      </c>
      <c r="D138" t="s">
        <v>36</v>
      </c>
      <c r="E138" t="s">
        <v>31358</v>
      </c>
      <c r="F138" t="s">
        <v>7004</v>
      </c>
      <c r="G138" t="e">
        <f>Kuenzle_Michaillat_proteinGroups_LFQ_M1B[[#This Row],[LFQ intensity 14371 Bj sphero]]-Kuenzle_Michaillat_proteinGroups_LFQ_M1B[[#This Row],[LFQ intensity 14370 Bj vac]]</f>
        <v>#VALUE!</v>
      </c>
      <c r="H138" t="e">
        <f>2^Kuenzle_Michaillat_proteinGroups_LFQ_M1B[[#This Row],[Bj sphero - Bj vac]]</f>
        <v>#VALUE!</v>
      </c>
      <c r="I138" t="e">
        <f>Kuenzle_Michaillat_proteinGroups_LFQ_M1B[[#This Row],[LFQ intensity 14392 By sphero 1]]-Kuenzle_Michaillat_proteinGroups_LFQ_M1B[[#This Row],[LFQ intensity 14393 By vac 1]]</f>
        <v>#VALUE!</v>
      </c>
      <c r="J138" t="e">
        <f>2^Kuenzle_Michaillat_proteinGroups_LFQ_M1B[[#This Row],[By sphero 1 - By vac 1]]</f>
        <v>#VALUE!</v>
      </c>
      <c r="K138">
        <f>Kuenzle_Michaillat_proteinGroups_LFQ_M1B[[#This Row],[LFQ intensity 14394 By sphero 2]]-Kuenzle_Michaillat_proteinGroups_LFQ_M1B[[#This Row],[LFQ intensity 14395 By vac 2]]</f>
        <v>7.2958354949950994</v>
      </c>
      <c r="L138">
        <f>2^Kuenzle_Michaillat_proteinGroups_LFQ_M1B[[#This Row],[By sphero 2 - By vac 2]]</f>
        <v>157.13224932937607</v>
      </c>
      <c r="M138" t="s">
        <v>34</v>
      </c>
      <c r="N138" t="s">
        <v>34</v>
      </c>
      <c r="O138" t="s">
        <v>250</v>
      </c>
      <c r="P138" t="s">
        <v>250</v>
      </c>
      <c r="Q138" t="s">
        <v>250</v>
      </c>
      <c r="R138" t="s">
        <v>27909</v>
      </c>
      <c r="S138" t="s">
        <v>27909</v>
      </c>
      <c r="T138" t="s">
        <v>27909</v>
      </c>
      <c r="U138" t="s">
        <v>31359</v>
      </c>
      <c r="V138" t="s">
        <v>42</v>
      </c>
      <c r="W138" t="s">
        <v>31360</v>
      </c>
      <c r="X138" t="s">
        <v>31361</v>
      </c>
      <c r="Y138" t="s">
        <v>482</v>
      </c>
      <c r="Z138" t="s">
        <v>42</v>
      </c>
      <c r="AA138" t="s">
        <v>45</v>
      </c>
      <c r="AB138" t="s">
        <v>250</v>
      </c>
      <c r="AC138" t="s">
        <v>42</v>
      </c>
      <c r="AD138" t="s">
        <v>250</v>
      </c>
      <c r="AE138" t="s">
        <v>39</v>
      </c>
      <c r="AF138" t="s">
        <v>31362</v>
      </c>
      <c r="AG138" t="s">
        <v>31363</v>
      </c>
      <c r="AH138" t="s">
        <v>36</v>
      </c>
      <c r="AI138" t="s">
        <v>31364</v>
      </c>
      <c r="AJ138" t="s">
        <v>36</v>
      </c>
      <c r="AK138" t="s">
        <v>31365</v>
      </c>
      <c r="AL138" t="s">
        <v>31366</v>
      </c>
      <c r="AM138" s="1" t="s">
        <v>42</v>
      </c>
      <c r="AN138" t="s">
        <v>31367</v>
      </c>
      <c r="AO138" t="s">
        <v>42</v>
      </c>
      <c r="AP138" t="s">
        <v>31368</v>
      </c>
      <c r="AQ138" t="s">
        <v>31368</v>
      </c>
      <c r="AR138" t="s">
        <v>31369</v>
      </c>
      <c r="AS138" t="s">
        <v>34</v>
      </c>
      <c r="AT138" t="s">
        <v>31370</v>
      </c>
    </row>
    <row r="139" spans="1:46" hidden="1" x14ac:dyDescent="0.2">
      <c r="A139" t="s">
        <v>31591</v>
      </c>
      <c r="B139" t="s">
        <v>31592</v>
      </c>
      <c r="C139" t="s">
        <v>36</v>
      </c>
      <c r="D139" t="s">
        <v>31593</v>
      </c>
      <c r="E139" t="s">
        <v>36</v>
      </c>
      <c r="F139" t="s">
        <v>31594</v>
      </c>
      <c r="G139">
        <f>Kuenzle_Michaillat_proteinGroups_LFQ_M1B[[#This Row],[LFQ intensity 14371 Bj sphero]]-Kuenzle_Michaillat_proteinGroups_LFQ_M1B[[#This Row],[LFQ intensity 14370 Bj vac]]</f>
        <v>0.25859642028810015</v>
      </c>
      <c r="H139">
        <f>2^Kuenzle_Michaillat_proteinGroups_LFQ_M1B[[#This Row],[Bj sphero - Bj vac]]</f>
        <v>1.1963142593001308</v>
      </c>
      <c r="I139" t="e">
        <f>Kuenzle_Michaillat_proteinGroups_LFQ_M1B[[#This Row],[LFQ intensity 14392 By sphero 1]]-Kuenzle_Michaillat_proteinGroups_LFQ_M1B[[#This Row],[LFQ intensity 14393 By vac 1]]</f>
        <v>#VALUE!</v>
      </c>
      <c r="J139" t="e">
        <f>2^Kuenzle_Michaillat_proteinGroups_LFQ_M1B[[#This Row],[By sphero 1 - By vac 1]]</f>
        <v>#VALUE!</v>
      </c>
      <c r="K139" t="e">
        <f>Kuenzle_Michaillat_proteinGroups_LFQ_M1B[[#This Row],[LFQ intensity 14394 By sphero 2]]-Kuenzle_Michaillat_proteinGroups_LFQ_M1B[[#This Row],[LFQ intensity 14395 By vac 2]]</f>
        <v>#VALUE!</v>
      </c>
      <c r="L139" t="e">
        <f>2^Kuenzle_Michaillat_proteinGroups_LFQ_M1B[[#This Row],[By sphero 2 - By vac 2]]</f>
        <v>#VALUE!</v>
      </c>
      <c r="M139" t="s">
        <v>34</v>
      </c>
      <c r="N139" t="s">
        <v>34</v>
      </c>
      <c r="O139" t="s">
        <v>113</v>
      </c>
      <c r="P139" t="s">
        <v>113</v>
      </c>
      <c r="Q139" t="s">
        <v>113</v>
      </c>
      <c r="R139" t="s">
        <v>20426</v>
      </c>
      <c r="S139" t="s">
        <v>20426</v>
      </c>
      <c r="T139" t="s">
        <v>20426</v>
      </c>
      <c r="U139" t="s">
        <v>31595</v>
      </c>
      <c r="V139" t="s">
        <v>42</v>
      </c>
      <c r="W139" t="s">
        <v>31596</v>
      </c>
      <c r="X139" t="s">
        <v>31597</v>
      </c>
      <c r="Y139" t="s">
        <v>45</v>
      </c>
      <c r="Z139" t="s">
        <v>39</v>
      </c>
      <c r="AA139" t="s">
        <v>165</v>
      </c>
      <c r="AB139" t="s">
        <v>42</v>
      </c>
      <c r="AC139" t="s">
        <v>39</v>
      </c>
      <c r="AD139" t="s">
        <v>42</v>
      </c>
      <c r="AE139" t="s">
        <v>165</v>
      </c>
      <c r="AF139" t="s">
        <v>31598</v>
      </c>
      <c r="AG139" t="s">
        <v>31599</v>
      </c>
      <c r="AH139" t="s">
        <v>31600</v>
      </c>
      <c r="AI139" t="s">
        <v>36</v>
      </c>
      <c r="AJ139" t="s">
        <v>27651</v>
      </c>
      <c r="AK139" t="s">
        <v>36</v>
      </c>
      <c r="AL139" t="s">
        <v>31601</v>
      </c>
      <c r="AM139" s="1" t="s">
        <v>42</v>
      </c>
      <c r="AN139" t="s">
        <v>31602</v>
      </c>
      <c r="AO139" t="s">
        <v>42</v>
      </c>
      <c r="AP139" t="s">
        <v>31603</v>
      </c>
      <c r="AQ139" t="s">
        <v>31603</v>
      </c>
      <c r="AR139" t="s">
        <v>31604</v>
      </c>
      <c r="AS139" t="s">
        <v>31605</v>
      </c>
      <c r="AT139" t="s">
        <v>31606</v>
      </c>
    </row>
    <row r="140" spans="1:46" hidden="1" x14ac:dyDescent="0.2">
      <c r="A140" t="s">
        <v>36</v>
      </c>
      <c r="B140" t="s">
        <v>31890</v>
      </c>
      <c r="C140" t="s">
        <v>36</v>
      </c>
      <c r="D140" t="s">
        <v>36</v>
      </c>
      <c r="E140" t="s">
        <v>36</v>
      </c>
      <c r="F140" t="s">
        <v>31891</v>
      </c>
      <c r="G140" t="e">
        <f>Kuenzle_Michaillat_proteinGroups_LFQ_M1B[[#This Row],[LFQ intensity 14371 Bj sphero]]-Kuenzle_Michaillat_proteinGroups_LFQ_M1B[[#This Row],[LFQ intensity 14370 Bj vac]]</f>
        <v>#VALUE!</v>
      </c>
      <c r="H140" t="e">
        <f>2^Kuenzle_Michaillat_proteinGroups_LFQ_M1B[[#This Row],[Bj sphero - Bj vac]]</f>
        <v>#VALUE!</v>
      </c>
      <c r="I140" t="e">
        <f>Kuenzle_Michaillat_proteinGroups_LFQ_M1B[[#This Row],[LFQ intensity 14392 By sphero 1]]-Kuenzle_Michaillat_proteinGroups_LFQ_M1B[[#This Row],[LFQ intensity 14393 By vac 1]]</f>
        <v>#VALUE!</v>
      </c>
      <c r="J140" t="e">
        <f>2^Kuenzle_Michaillat_proteinGroups_LFQ_M1B[[#This Row],[By sphero 1 - By vac 1]]</f>
        <v>#VALUE!</v>
      </c>
      <c r="K140" t="e">
        <f>Kuenzle_Michaillat_proteinGroups_LFQ_M1B[[#This Row],[LFQ intensity 14394 By sphero 2]]-Kuenzle_Michaillat_proteinGroups_LFQ_M1B[[#This Row],[LFQ intensity 14395 By vac 2]]</f>
        <v>#VALUE!</v>
      </c>
      <c r="L140" t="e">
        <f>2^Kuenzle_Michaillat_proteinGroups_LFQ_M1B[[#This Row],[By sphero 2 - By vac 2]]</f>
        <v>#VALUE!</v>
      </c>
      <c r="M140" t="s">
        <v>34</v>
      </c>
      <c r="N140" t="s">
        <v>34</v>
      </c>
      <c r="O140" t="s">
        <v>165</v>
      </c>
      <c r="P140" t="s">
        <v>165</v>
      </c>
      <c r="Q140" t="s">
        <v>165</v>
      </c>
      <c r="R140" t="s">
        <v>10056</v>
      </c>
      <c r="S140" t="s">
        <v>10056</v>
      </c>
      <c r="T140" t="s">
        <v>10056</v>
      </c>
      <c r="U140" t="s">
        <v>31892</v>
      </c>
      <c r="V140" t="s">
        <v>42</v>
      </c>
      <c r="W140" t="s">
        <v>31893</v>
      </c>
      <c r="X140" t="s">
        <v>31894</v>
      </c>
      <c r="Y140" t="s">
        <v>113</v>
      </c>
      <c r="Z140" t="s">
        <v>39</v>
      </c>
      <c r="AA140" t="s">
        <v>39</v>
      </c>
      <c r="AB140" t="s">
        <v>39</v>
      </c>
      <c r="AC140" t="s">
        <v>39</v>
      </c>
      <c r="AD140" t="s">
        <v>39</v>
      </c>
      <c r="AE140" t="s">
        <v>165</v>
      </c>
      <c r="AF140" t="s">
        <v>31895</v>
      </c>
      <c r="AG140" t="s">
        <v>36</v>
      </c>
      <c r="AH140" t="s">
        <v>31896</v>
      </c>
      <c r="AI140" t="s">
        <v>31897</v>
      </c>
      <c r="AJ140" t="s">
        <v>31898</v>
      </c>
      <c r="AK140" t="s">
        <v>31899</v>
      </c>
      <c r="AL140" t="s">
        <v>31900</v>
      </c>
      <c r="AM140" s="1" t="s">
        <v>42</v>
      </c>
      <c r="AN140" t="s">
        <v>36</v>
      </c>
      <c r="AO140" t="s">
        <v>42</v>
      </c>
      <c r="AP140" t="s">
        <v>31901</v>
      </c>
      <c r="AQ140" t="s">
        <v>31901</v>
      </c>
      <c r="AR140" t="s">
        <v>31902</v>
      </c>
      <c r="AS140" t="s">
        <v>31903</v>
      </c>
      <c r="AT140" t="s">
        <v>31904</v>
      </c>
    </row>
    <row r="141" spans="1:46" hidden="1" x14ac:dyDescent="0.2">
      <c r="A141" t="s">
        <v>31949</v>
      </c>
      <c r="B141" t="s">
        <v>36</v>
      </c>
      <c r="C141" t="s">
        <v>36</v>
      </c>
      <c r="D141" t="s">
        <v>36</v>
      </c>
      <c r="E141" t="s">
        <v>36</v>
      </c>
      <c r="F141" t="s">
        <v>31950</v>
      </c>
      <c r="G141" t="e">
        <f>Kuenzle_Michaillat_proteinGroups_LFQ_M1B[[#This Row],[LFQ intensity 14371 Bj sphero]]-Kuenzle_Michaillat_proteinGroups_LFQ_M1B[[#This Row],[LFQ intensity 14370 Bj vac]]</f>
        <v>#VALUE!</v>
      </c>
      <c r="H141" t="e">
        <f>2^Kuenzle_Michaillat_proteinGroups_LFQ_M1B[[#This Row],[Bj sphero - Bj vac]]</f>
        <v>#VALUE!</v>
      </c>
      <c r="I141" t="e">
        <f>Kuenzle_Michaillat_proteinGroups_LFQ_M1B[[#This Row],[LFQ intensity 14392 By sphero 1]]-Kuenzle_Michaillat_proteinGroups_LFQ_M1B[[#This Row],[LFQ intensity 14393 By vac 1]]</f>
        <v>#VALUE!</v>
      </c>
      <c r="J141" t="e">
        <f>2^Kuenzle_Michaillat_proteinGroups_LFQ_M1B[[#This Row],[By sphero 1 - By vac 1]]</f>
        <v>#VALUE!</v>
      </c>
      <c r="K141" t="e">
        <f>Kuenzle_Michaillat_proteinGroups_LFQ_M1B[[#This Row],[LFQ intensity 14394 By sphero 2]]-Kuenzle_Michaillat_proteinGroups_LFQ_M1B[[#This Row],[LFQ intensity 14395 By vac 2]]</f>
        <v>#VALUE!</v>
      </c>
      <c r="L141" t="e">
        <f>2^Kuenzle_Michaillat_proteinGroups_LFQ_M1B[[#This Row],[By sphero 2 - By vac 2]]</f>
        <v>#VALUE!</v>
      </c>
      <c r="M141" t="s">
        <v>34</v>
      </c>
      <c r="N141" t="s">
        <v>34</v>
      </c>
      <c r="O141" t="s">
        <v>113</v>
      </c>
      <c r="P141" t="s">
        <v>113</v>
      </c>
      <c r="Q141" t="s">
        <v>113</v>
      </c>
      <c r="R141" t="s">
        <v>9470</v>
      </c>
      <c r="S141" t="s">
        <v>9470</v>
      </c>
      <c r="T141" t="s">
        <v>9470</v>
      </c>
      <c r="U141" t="s">
        <v>31951</v>
      </c>
      <c r="V141" t="s">
        <v>42</v>
      </c>
      <c r="W141" t="s">
        <v>31952</v>
      </c>
      <c r="X141" t="s">
        <v>31953</v>
      </c>
      <c r="Y141" t="s">
        <v>165</v>
      </c>
      <c r="Z141" t="s">
        <v>42</v>
      </c>
      <c r="AA141" t="s">
        <v>39</v>
      </c>
      <c r="AB141" t="s">
        <v>42</v>
      </c>
      <c r="AC141" t="s">
        <v>42</v>
      </c>
      <c r="AD141" t="s">
        <v>42</v>
      </c>
      <c r="AE141" t="s">
        <v>113</v>
      </c>
      <c r="AF141" t="s">
        <v>31954</v>
      </c>
      <c r="AG141" t="s">
        <v>31955</v>
      </c>
      <c r="AH141" t="s">
        <v>36</v>
      </c>
      <c r="AI141" t="s">
        <v>36</v>
      </c>
      <c r="AJ141" t="s">
        <v>36</v>
      </c>
      <c r="AK141" t="s">
        <v>36</v>
      </c>
      <c r="AL141" t="s">
        <v>31956</v>
      </c>
      <c r="AM141" s="1" t="s">
        <v>42</v>
      </c>
      <c r="AN141" t="s">
        <v>31957</v>
      </c>
      <c r="AO141" t="s">
        <v>42</v>
      </c>
      <c r="AP141" t="s">
        <v>31958</v>
      </c>
      <c r="AQ141" t="s">
        <v>31958</v>
      </c>
      <c r="AR141" t="s">
        <v>31959</v>
      </c>
      <c r="AS141" t="s">
        <v>31960</v>
      </c>
      <c r="AT141" t="s">
        <v>31961</v>
      </c>
    </row>
    <row r="142" spans="1:46" hidden="1" x14ac:dyDescent="0.2">
      <c r="A142" t="s">
        <v>31983</v>
      </c>
      <c r="B142" t="s">
        <v>31984</v>
      </c>
      <c r="C142" t="s">
        <v>36</v>
      </c>
      <c r="D142" t="s">
        <v>36</v>
      </c>
      <c r="E142" t="s">
        <v>36</v>
      </c>
      <c r="F142" t="s">
        <v>36</v>
      </c>
      <c r="G142">
        <f>Kuenzle_Michaillat_proteinGroups_LFQ_M1B[[#This Row],[LFQ intensity 14371 Bj sphero]]-Kuenzle_Michaillat_proteinGroups_LFQ_M1B[[#This Row],[LFQ intensity 14370 Bj vac]]</f>
        <v>0.94244766235349786</v>
      </c>
      <c r="H142">
        <f>2^Kuenzle_Michaillat_proteinGroups_LFQ_M1B[[#This Row],[Bj sphero - Bj vac]]</f>
        <v>1.9217859576981742</v>
      </c>
      <c r="I142" t="e">
        <f>Kuenzle_Michaillat_proteinGroups_LFQ_M1B[[#This Row],[LFQ intensity 14392 By sphero 1]]-Kuenzle_Michaillat_proteinGroups_LFQ_M1B[[#This Row],[LFQ intensity 14393 By vac 1]]</f>
        <v>#VALUE!</v>
      </c>
      <c r="J142" t="e">
        <f>2^Kuenzle_Michaillat_proteinGroups_LFQ_M1B[[#This Row],[By sphero 1 - By vac 1]]</f>
        <v>#VALUE!</v>
      </c>
      <c r="K142" t="e">
        <f>Kuenzle_Michaillat_proteinGroups_LFQ_M1B[[#This Row],[LFQ intensity 14394 By sphero 2]]-Kuenzle_Michaillat_proteinGroups_LFQ_M1B[[#This Row],[LFQ intensity 14395 By vac 2]]</f>
        <v>#VALUE!</v>
      </c>
      <c r="L142" t="e">
        <f>2^Kuenzle_Michaillat_proteinGroups_LFQ_M1B[[#This Row],[By sphero 2 - By vac 2]]</f>
        <v>#VALUE!</v>
      </c>
      <c r="M142" t="s">
        <v>34</v>
      </c>
      <c r="N142" t="s">
        <v>34</v>
      </c>
      <c r="O142" t="s">
        <v>39</v>
      </c>
      <c r="P142" t="s">
        <v>39</v>
      </c>
      <c r="Q142" t="s">
        <v>39</v>
      </c>
      <c r="R142" t="s">
        <v>14786</v>
      </c>
      <c r="S142" t="s">
        <v>14786</v>
      </c>
      <c r="T142" t="s">
        <v>14786</v>
      </c>
      <c r="U142" t="s">
        <v>31985</v>
      </c>
      <c r="V142" t="s">
        <v>42</v>
      </c>
      <c r="W142" t="s">
        <v>31986</v>
      </c>
      <c r="X142" t="s">
        <v>31987</v>
      </c>
      <c r="Y142" t="s">
        <v>165</v>
      </c>
      <c r="Z142" t="s">
        <v>39</v>
      </c>
      <c r="AA142" t="s">
        <v>39</v>
      </c>
      <c r="AB142" t="s">
        <v>42</v>
      </c>
      <c r="AC142" t="s">
        <v>42</v>
      </c>
      <c r="AD142" t="s">
        <v>42</v>
      </c>
      <c r="AE142" t="s">
        <v>42</v>
      </c>
      <c r="AF142" t="s">
        <v>31988</v>
      </c>
      <c r="AG142" t="s">
        <v>31989</v>
      </c>
      <c r="AH142" t="s">
        <v>31990</v>
      </c>
      <c r="AI142" t="s">
        <v>36</v>
      </c>
      <c r="AJ142" t="s">
        <v>36</v>
      </c>
      <c r="AK142" t="s">
        <v>36</v>
      </c>
      <c r="AL142" t="s">
        <v>36</v>
      </c>
      <c r="AM142" s="1" t="s">
        <v>42</v>
      </c>
      <c r="AN142" t="s">
        <v>31991</v>
      </c>
      <c r="AO142" t="s">
        <v>42</v>
      </c>
      <c r="AP142" t="s">
        <v>31992</v>
      </c>
      <c r="AQ142" t="s">
        <v>31992</v>
      </c>
      <c r="AR142" t="s">
        <v>31993</v>
      </c>
      <c r="AS142" t="s">
        <v>34</v>
      </c>
      <c r="AT142" t="s">
        <v>31994</v>
      </c>
    </row>
    <row r="143" spans="1:46" hidden="1" x14ac:dyDescent="0.2">
      <c r="A143" t="s">
        <v>32038</v>
      </c>
      <c r="B143" t="s">
        <v>32039</v>
      </c>
      <c r="C143" t="s">
        <v>32040</v>
      </c>
      <c r="D143" t="s">
        <v>36</v>
      </c>
      <c r="E143" t="s">
        <v>32041</v>
      </c>
      <c r="F143" t="s">
        <v>36</v>
      </c>
      <c r="G143">
        <f>Kuenzle_Michaillat_proteinGroups_LFQ_M1B[[#This Row],[LFQ intensity 14371 Bj sphero]]-Kuenzle_Michaillat_proteinGroups_LFQ_M1B[[#This Row],[LFQ intensity 14370 Bj vac]]</f>
        <v>-0.42795562744139914</v>
      </c>
      <c r="H143">
        <f>2^Kuenzle_Michaillat_proteinGroups_LFQ_M1B[[#This Row],[Bj sphero - Bj vac]]</f>
        <v>0.74331435377084065</v>
      </c>
      <c r="I143" t="e">
        <f>Kuenzle_Michaillat_proteinGroups_LFQ_M1B[[#This Row],[LFQ intensity 14392 By sphero 1]]-Kuenzle_Michaillat_proteinGroups_LFQ_M1B[[#This Row],[LFQ intensity 14393 By vac 1]]</f>
        <v>#VALUE!</v>
      </c>
      <c r="J143" t="e">
        <f>2^Kuenzle_Michaillat_proteinGroups_LFQ_M1B[[#This Row],[By sphero 1 - By vac 1]]</f>
        <v>#VALUE!</v>
      </c>
      <c r="K143" t="e">
        <f>Kuenzle_Michaillat_proteinGroups_LFQ_M1B[[#This Row],[LFQ intensity 14394 By sphero 2]]-Kuenzle_Michaillat_proteinGroups_LFQ_M1B[[#This Row],[LFQ intensity 14395 By vac 2]]</f>
        <v>#VALUE!</v>
      </c>
      <c r="L143" t="e">
        <f>2^Kuenzle_Michaillat_proteinGroups_LFQ_M1B[[#This Row],[By sphero 2 - By vac 2]]</f>
        <v>#VALUE!</v>
      </c>
      <c r="M143" t="s">
        <v>34</v>
      </c>
      <c r="N143" t="s">
        <v>34</v>
      </c>
      <c r="O143" t="s">
        <v>113</v>
      </c>
      <c r="P143" t="s">
        <v>113</v>
      </c>
      <c r="Q143" t="s">
        <v>113</v>
      </c>
      <c r="R143" t="s">
        <v>4801</v>
      </c>
      <c r="S143" t="s">
        <v>4801</v>
      </c>
      <c r="T143" t="s">
        <v>4801</v>
      </c>
      <c r="U143" t="s">
        <v>32042</v>
      </c>
      <c r="V143" t="s">
        <v>42</v>
      </c>
      <c r="W143" t="s">
        <v>32043</v>
      </c>
      <c r="X143" t="s">
        <v>32044</v>
      </c>
      <c r="Y143" t="s">
        <v>250</v>
      </c>
      <c r="Z143" t="s">
        <v>39</v>
      </c>
      <c r="AA143" t="s">
        <v>39</v>
      </c>
      <c r="AB143" t="s">
        <v>113</v>
      </c>
      <c r="AC143" t="s">
        <v>39</v>
      </c>
      <c r="AD143" t="s">
        <v>165</v>
      </c>
      <c r="AE143" t="s">
        <v>42</v>
      </c>
      <c r="AF143" t="s">
        <v>32045</v>
      </c>
      <c r="AG143" t="s">
        <v>32046</v>
      </c>
      <c r="AH143" t="s">
        <v>32047</v>
      </c>
      <c r="AI143" t="s">
        <v>32048</v>
      </c>
      <c r="AJ143" t="s">
        <v>36</v>
      </c>
      <c r="AK143" t="s">
        <v>32049</v>
      </c>
      <c r="AL143" t="s">
        <v>36</v>
      </c>
      <c r="AM143" s="1" t="s">
        <v>42</v>
      </c>
      <c r="AN143" t="s">
        <v>32050</v>
      </c>
      <c r="AO143" t="s">
        <v>42</v>
      </c>
      <c r="AP143" t="s">
        <v>32051</v>
      </c>
      <c r="AQ143" t="s">
        <v>32051</v>
      </c>
      <c r="AR143" t="s">
        <v>32052</v>
      </c>
      <c r="AS143" t="s">
        <v>32053</v>
      </c>
      <c r="AT143" t="s">
        <v>32054</v>
      </c>
    </row>
    <row r="144" spans="1:46" hidden="1" x14ac:dyDescent="0.2">
      <c r="A144" t="s">
        <v>36</v>
      </c>
      <c r="B144" t="s">
        <v>36</v>
      </c>
      <c r="C144" t="s">
        <v>32167</v>
      </c>
      <c r="D144" t="s">
        <v>32168</v>
      </c>
      <c r="E144" t="s">
        <v>32169</v>
      </c>
      <c r="F144" t="s">
        <v>36</v>
      </c>
      <c r="G144" t="e">
        <f>Kuenzle_Michaillat_proteinGroups_LFQ_M1B[[#This Row],[LFQ intensity 14371 Bj sphero]]-Kuenzle_Michaillat_proteinGroups_LFQ_M1B[[#This Row],[LFQ intensity 14370 Bj vac]]</f>
        <v>#VALUE!</v>
      </c>
      <c r="H144" t="e">
        <f>2^Kuenzle_Michaillat_proteinGroups_LFQ_M1B[[#This Row],[Bj sphero - Bj vac]]</f>
        <v>#VALUE!</v>
      </c>
      <c r="I144">
        <f>Kuenzle_Michaillat_proteinGroups_LFQ_M1B[[#This Row],[LFQ intensity 14392 By sphero 1]]-Kuenzle_Michaillat_proteinGroups_LFQ_M1B[[#This Row],[LFQ intensity 14393 By vac 1]]</f>
        <v>-0.39385223388670099</v>
      </c>
      <c r="J144">
        <f>2^Kuenzle_Michaillat_proteinGroups_LFQ_M1B[[#This Row],[By sphero 1 - By vac 1]]</f>
        <v>0.76109464052999742</v>
      </c>
      <c r="K144" t="e">
        <f>Kuenzle_Michaillat_proteinGroups_LFQ_M1B[[#This Row],[LFQ intensity 14394 By sphero 2]]-Kuenzle_Michaillat_proteinGroups_LFQ_M1B[[#This Row],[LFQ intensity 14395 By vac 2]]</f>
        <v>#VALUE!</v>
      </c>
      <c r="L144" t="e">
        <f>2^Kuenzle_Michaillat_proteinGroups_LFQ_M1B[[#This Row],[By sphero 2 - By vac 2]]</f>
        <v>#VALUE!</v>
      </c>
      <c r="M144" t="s">
        <v>34</v>
      </c>
      <c r="N144" t="s">
        <v>34</v>
      </c>
      <c r="O144" t="s">
        <v>113</v>
      </c>
      <c r="P144" t="s">
        <v>113</v>
      </c>
      <c r="Q144" t="s">
        <v>113</v>
      </c>
      <c r="R144" t="s">
        <v>138</v>
      </c>
      <c r="S144" t="s">
        <v>138</v>
      </c>
      <c r="T144" t="s">
        <v>138</v>
      </c>
      <c r="U144" t="s">
        <v>32170</v>
      </c>
      <c r="V144" t="s">
        <v>42</v>
      </c>
      <c r="W144" t="s">
        <v>32171</v>
      </c>
      <c r="X144" t="s">
        <v>32172</v>
      </c>
      <c r="Y144" t="s">
        <v>165</v>
      </c>
      <c r="Z144" t="s">
        <v>39</v>
      </c>
      <c r="AA144" t="s">
        <v>42</v>
      </c>
      <c r="AB144" t="s">
        <v>39</v>
      </c>
      <c r="AC144" t="s">
        <v>165</v>
      </c>
      <c r="AD144" t="s">
        <v>39</v>
      </c>
      <c r="AE144" t="s">
        <v>165</v>
      </c>
      <c r="AF144" t="s">
        <v>32173</v>
      </c>
      <c r="AG144" t="s">
        <v>36</v>
      </c>
      <c r="AH144" t="s">
        <v>32174</v>
      </c>
      <c r="AI144" t="s">
        <v>32175</v>
      </c>
      <c r="AJ144" t="s">
        <v>32176</v>
      </c>
      <c r="AK144" t="s">
        <v>32177</v>
      </c>
      <c r="AL144" t="s">
        <v>32178</v>
      </c>
      <c r="AM144" s="1" t="s">
        <v>42</v>
      </c>
      <c r="AN144" t="s">
        <v>32179</v>
      </c>
      <c r="AO144" t="s">
        <v>42</v>
      </c>
      <c r="AP144" t="s">
        <v>32180</v>
      </c>
      <c r="AQ144" t="s">
        <v>32180</v>
      </c>
      <c r="AR144" t="s">
        <v>32181</v>
      </c>
      <c r="AS144" t="s">
        <v>32182</v>
      </c>
      <c r="AT144" t="s">
        <v>32183</v>
      </c>
    </row>
    <row r="145" spans="1:46" hidden="1" x14ac:dyDescent="0.2">
      <c r="A145" t="s">
        <v>32228</v>
      </c>
      <c r="B145" t="s">
        <v>32229</v>
      </c>
      <c r="C145" t="s">
        <v>36</v>
      </c>
      <c r="D145" t="s">
        <v>32230</v>
      </c>
      <c r="E145" t="s">
        <v>36</v>
      </c>
      <c r="F145" t="s">
        <v>32231</v>
      </c>
      <c r="G145">
        <f>Kuenzle_Michaillat_proteinGroups_LFQ_M1B[[#This Row],[LFQ intensity 14371 Bj sphero]]-Kuenzle_Michaillat_proteinGroups_LFQ_M1B[[#This Row],[LFQ intensity 14370 Bj vac]]</f>
        <v>-0.32704925537110086</v>
      </c>
      <c r="H145">
        <f>2^Kuenzle_Michaillat_proteinGroups_LFQ_M1B[[#This Row],[Bj sphero - Bj vac]]</f>
        <v>0.79716525988013964</v>
      </c>
      <c r="I145" t="e">
        <f>Kuenzle_Michaillat_proteinGroups_LFQ_M1B[[#This Row],[LFQ intensity 14392 By sphero 1]]-Kuenzle_Michaillat_proteinGroups_LFQ_M1B[[#This Row],[LFQ intensity 14393 By vac 1]]</f>
        <v>#VALUE!</v>
      </c>
      <c r="J145" t="e">
        <f>2^Kuenzle_Michaillat_proteinGroups_LFQ_M1B[[#This Row],[By sphero 1 - By vac 1]]</f>
        <v>#VALUE!</v>
      </c>
      <c r="K145" t="e">
        <f>Kuenzle_Michaillat_proteinGroups_LFQ_M1B[[#This Row],[LFQ intensity 14394 By sphero 2]]-Kuenzle_Michaillat_proteinGroups_LFQ_M1B[[#This Row],[LFQ intensity 14395 By vac 2]]</f>
        <v>#VALUE!</v>
      </c>
      <c r="L145" t="e">
        <f>2^Kuenzle_Michaillat_proteinGroups_LFQ_M1B[[#This Row],[By sphero 2 - By vac 2]]</f>
        <v>#VALUE!</v>
      </c>
      <c r="M145" t="s">
        <v>34</v>
      </c>
      <c r="N145" t="s">
        <v>34</v>
      </c>
      <c r="O145" t="s">
        <v>45</v>
      </c>
      <c r="P145" t="s">
        <v>45</v>
      </c>
      <c r="Q145" t="s">
        <v>45</v>
      </c>
      <c r="R145" t="s">
        <v>29064</v>
      </c>
      <c r="S145" t="s">
        <v>29064</v>
      </c>
      <c r="T145" t="s">
        <v>29064</v>
      </c>
      <c r="U145" t="s">
        <v>32232</v>
      </c>
      <c r="V145" t="s">
        <v>42</v>
      </c>
      <c r="W145" t="s">
        <v>32233</v>
      </c>
      <c r="X145" t="s">
        <v>32234</v>
      </c>
      <c r="Y145" t="s">
        <v>65</v>
      </c>
      <c r="Z145" t="s">
        <v>39</v>
      </c>
      <c r="AA145" t="s">
        <v>39</v>
      </c>
      <c r="AB145" t="s">
        <v>42</v>
      </c>
      <c r="AC145" t="s">
        <v>113</v>
      </c>
      <c r="AD145" t="s">
        <v>42</v>
      </c>
      <c r="AE145" t="s">
        <v>113</v>
      </c>
      <c r="AF145" t="s">
        <v>32235</v>
      </c>
      <c r="AG145" t="s">
        <v>32236</v>
      </c>
      <c r="AH145" t="s">
        <v>32237</v>
      </c>
      <c r="AI145" t="s">
        <v>36</v>
      </c>
      <c r="AJ145" t="s">
        <v>32238</v>
      </c>
      <c r="AK145" t="s">
        <v>36</v>
      </c>
      <c r="AL145" t="s">
        <v>32239</v>
      </c>
      <c r="AM145" s="1" t="s">
        <v>42</v>
      </c>
      <c r="AN145" t="s">
        <v>32240</v>
      </c>
      <c r="AO145" t="s">
        <v>42</v>
      </c>
      <c r="AP145" t="s">
        <v>32241</v>
      </c>
      <c r="AQ145" t="s">
        <v>32241</v>
      </c>
      <c r="AR145" t="s">
        <v>32242</v>
      </c>
      <c r="AS145" t="s">
        <v>32243</v>
      </c>
      <c r="AT145" t="s">
        <v>32244</v>
      </c>
    </row>
    <row r="146" spans="1:46" hidden="1" x14ac:dyDescent="0.2">
      <c r="A146" t="s">
        <v>32286</v>
      </c>
      <c r="B146" t="s">
        <v>32287</v>
      </c>
      <c r="C146" t="s">
        <v>36</v>
      </c>
      <c r="D146" t="s">
        <v>36</v>
      </c>
      <c r="E146" t="s">
        <v>36</v>
      </c>
      <c r="F146" t="s">
        <v>32288</v>
      </c>
      <c r="G146">
        <f>Kuenzle_Michaillat_proteinGroups_LFQ_M1B[[#This Row],[LFQ intensity 14371 Bj sphero]]-Kuenzle_Michaillat_proteinGroups_LFQ_M1B[[#This Row],[LFQ intensity 14370 Bj vac]]</f>
        <v>0.57645416259769888</v>
      </c>
      <c r="H146">
        <f>2^Kuenzle_Michaillat_proteinGroups_LFQ_M1B[[#This Row],[Bj sphero - Bj vac]]</f>
        <v>1.4911797385731433</v>
      </c>
      <c r="I146" t="e">
        <f>Kuenzle_Michaillat_proteinGroups_LFQ_M1B[[#This Row],[LFQ intensity 14392 By sphero 1]]-Kuenzle_Michaillat_proteinGroups_LFQ_M1B[[#This Row],[LFQ intensity 14393 By vac 1]]</f>
        <v>#VALUE!</v>
      </c>
      <c r="J146" t="e">
        <f>2^Kuenzle_Michaillat_proteinGroups_LFQ_M1B[[#This Row],[By sphero 1 - By vac 1]]</f>
        <v>#VALUE!</v>
      </c>
      <c r="K146" t="e">
        <f>Kuenzle_Michaillat_proteinGroups_LFQ_M1B[[#This Row],[LFQ intensity 14394 By sphero 2]]-Kuenzle_Michaillat_proteinGroups_LFQ_M1B[[#This Row],[LFQ intensity 14395 By vac 2]]</f>
        <v>#VALUE!</v>
      </c>
      <c r="L146" t="e">
        <f>2^Kuenzle_Michaillat_proteinGroups_LFQ_M1B[[#This Row],[By sphero 2 - By vac 2]]</f>
        <v>#VALUE!</v>
      </c>
      <c r="M146" t="s">
        <v>34</v>
      </c>
      <c r="N146" t="s">
        <v>34</v>
      </c>
      <c r="O146" t="s">
        <v>65</v>
      </c>
      <c r="P146" t="s">
        <v>65</v>
      </c>
      <c r="Q146" t="s">
        <v>65</v>
      </c>
      <c r="R146" t="s">
        <v>22630</v>
      </c>
      <c r="S146" t="s">
        <v>22630</v>
      </c>
      <c r="T146" t="s">
        <v>22630</v>
      </c>
      <c r="U146" t="s">
        <v>32289</v>
      </c>
      <c r="V146" t="s">
        <v>32290</v>
      </c>
      <c r="W146" t="s">
        <v>32291</v>
      </c>
      <c r="X146" t="s">
        <v>32292</v>
      </c>
      <c r="Y146" t="s">
        <v>59</v>
      </c>
      <c r="Z146" t="s">
        <v>39</v>
      </c>
      <c r="AA146" t="s">
        <v>45</v>
      </c>
      <c r="AB146" t="s">
        <v>39</v>
      </c>
      <c r="AC146" t="s">
        <v>39</v>
      </c>
      <c r="AD146" t="s">
        <v>39</v>
      </c>
      <c r="AE146" t="s">
        <v>39</v>
      </c>
      <c r="AF146" t="s">
        <v>32293</v>
      </c>
      <c r="AG146" t="s">
        <v>32294</v>
      </c>
      <c r="AH146" t="s">
        <v>32295</v>
      </c>
      <c r="AI146" t="s">
        <v>32296</v>
      </c>
      <c r="AJ146" t="s">
        <v>32297</v>
      </c>
      <c r="AK146" t="s">
        <v>32298</v>
      </c>
      <c r="AL146" t="s">
        <v>32299</v>
      </c>
      <c r="AM146" s="1" t="s">
        <v>42</v>
      </c>
      <c r="AN146" t="s">
        <v>32300</v>
      </c>
      <c r="AO146" t="s">
        <v>42</v>
      </c>
      <c r="AP146" t="s">
        <v>32301</v>
      </c>
      <c r="AQ146" t="s">
        <v>32301</v>
      </c>
      <c r="AR146" t="s">
        <v>32302</v>
      </c>
      <c r="AS146" t="s">
        <v>32303</v>
      </c>
      <c r="AT146" t="s">
        <v>32304</v>
      </c>
    </row>
    <row r="147" spans="1:46" hidden="1" x14ac:dyDescent="0.2">
      <c r="A147" t="s">
        <v>36</v>
      </c>
      <c r="B147" t="s">
        <v>36</v>
      </c>
      <c r="C147" t="s">
        <v>36</v>
      </c>
      <c r="D147" t="s">
        <v>36</v>
      </c>
      <c r="E147" t="s">
        <v>36</v>
      </c>
      <c r="F147" t="s">
        <v>32305</v>
      </c>
      <c r="G147" t="e">
        <f>Kuenzle_Michaillat_proteinGroups_LFQ_M1B[[#This Row],[LFQ intensity 14371 Bj sphero]]-Kuenzle_Michaillat_proteinGroups_LFQ_M1B[[#This Row],[LFQ intensity 14370 Bj vac]]</f>
        <v>#VALUE!</v>
      </c>
      <c r="H147" t="e">
        <f>2^Kuenzle_Michaillat_proteinGroups_LFQ_M1B[[#This Row],[Bj sphero - Bj vac]]</f>
        <v>#VALUE!</v>
      </c>
      <c r="I147" t="e">
        <f>Kuenzle_Michaillat_proteinGroups_LFQ_M1B[[#This Row],[LFQ intensity 14392 By sphero 1]]-Kuenzle_Michaillat_proteinGroups_LFQ_M1B[[#This Row],[LFQ intensity 14393 By vac 1]]</f>
        <v>#VALUE!</v>
      </c>
      <c r="J147" t="e">
        <f>2^Kuenzle_Michaillat_proteinGroups_LFQ_M1B[[#This Row],[By sphero 1 - By vac 1]]</f>
        <v>#VALUE!</v>
      </c>
      <c r="K147" t="e">
        <f>Kuenzle_Michaillat_proteinGroups_LFQ_M1B[[#This Row],[LFQ intensity 14394 By sphero 2]]-Kuenzle_Michaillat_proteinGroups_LFQ_M1B[[#This Row],[LFQ intensity 14395 By vac 2]]</f>
        <v>#VALUE!</v>
      </c>
      <c r="L147" t="e">
        <f>2^Kuenzle_Michaillat_proteinGroups_LFQ_M1B[[#This Row],[By sphero 2 - By vac 2]]</f>
        <v>#VALUE!</v>
      </c>
      <c r="M147" t="s">
        <v>34</v>
      </c>
      <c r="N147" t="s">
        <v>34</v>
      </c>
      <c r="O147" t="s">
        <v>165</v>
      </c>
      <c r="P147" t="s">
        <v>165</v>
      </c>
      <c r="Q147" t="s">
        <v>165</v>
      </c>
      <c r="R147" t="s">
        <v>5945</v>
      </c>
      <c r="S147" t="s">
        <v>5945</v>
      </c>
      <c r="T147" t="s">
        <v>5945</v>
      </c>
      <c r="U147" t="s">
        <v>32306</v>
      </c>
      <c r="V147" t="s">
        <v>32307</v>
      </c>
      <c r="W147" t="s">
        <v>32308</v>
      </c>
      <c r="X147" t="s">
        <v>32309</v>
      </c>
      <c r="Y147" t="s">
        <v>39</v>
      </c>
      <c r="Z147" t="s">
        <v>42</v>
      </c>
      <c r="AA147" t="s">
        <v>42</v>
      </c>
      <c r="AB147" t="s">
        <v>39</v>
      </c>
      <c r="AC147" t="s">
        <v>39</v>
      </c>
      <c r="AD147" t="s">
        <v>165</v>
      </c>
      <c r="AE147" t="s">
        <v>39</v>
      </c>
      <c r="AF147" t="s">
        <v>32310</v>
      </c>
      <c r="AG147" t="s">
        <v>36</v>
      </c>
      <c r="AH147" t="s">
        <v>36</v>
      </c>
      <c r="AI147" t="s">
        <v>32311</v>
      </c>
      <c r="AJ147" t="s">
        <v>32312</v>
      </c>
      <c r="AK147" t="s">
        <v>32313</v>
      </c>
      <c r="AL147" t="s">
        <v>32314</v>
      </c>
      <c r="AM147" s="1" t="s">
        <v>42</v>
      </c>
      <c r="AN147" t="s">
        <v>36</v>
      </c>
      <c r="AO147" t="s">
        <v>42</v>
      </c>
      <c r="AP147" t="s">
        <v>32315</v>
      </c>
      <c r="AQ147" t="s">
        <v>32315</v>
      </c>
      <c r="AR147" t="s">
        <v>32316</v>
      </c>
      <c r="AS147" t="s">
        <v>32317</v>
      </c>
      <c r="AT147" t="s">
        <v>32318</v>
      </c>
    </row>
    <row r="148" spans="1:46" hidden="1" x14ac:dyDescent="0.2">
      <c r="A148" t="s">
        <v>36</v>
      </c>
      <c r="B148" t="s">
        <v>36</v>
      </c>
      <c r="C148" t="s">
        <v>36</v>
      </c>
      <c r="D148" t="s">
        <v>22186</v>
      </c>
      <c r="E148" t="s">
        <v>32450</v>
      </c>
      <c r="F148" t="s">
        <v>32451</v>
      </c>
      <c r="G148" t="e">
        <f>Kuenzle_Michaillat_proteinGroups_LFQ_M1B[[#This Row],[LFQ intensity 14371 Bj sphero]]-Kuenzle_Michaillat_proteinGroups_LFQ_M1B[[#This Row],[LFQ intensity 14370 Bj vac]]</f>
        <v>#VALUE!</v>
      </c>
      <c r="H148" t="e">
        <f>2^Kuenzle_Michaillat_proteinGroups_LFQ_M1B[[#This Row],[Bj sphero - Bj vac]]</f>
        <v>#VALUE!</v>
      </c>
      <c r="I148" t="e">
        <f>Kuenzle_Michaillat_proteinGroups_LFQ_M1B[[#This Row],[LFQ intensity 14392 By sphero 1]]-Kuenzle_Michaillat_proteinGroups_LFQ_M1B[[#This Row],[LFQ intensity 14393 By vac 1]]</f>
        <v>#VALUE!</v>
      </c>
      <c r="J148" t="e">
        <f>2^Kuenzle_Michaillat_proteinGroups_LFQ_M1B[[#This Row],[By sphero 1 - By vac 1]]</f>
        <v>#VALUE!</v>
      </c>
      <c r="K148">
        <f>Kuenzle_Michaillat_proteinGroups_LFQ_M1B[[#This Row],[LFQ intensity 14394 By sphero 2]]-Kuenzle_Michaillat_proteinGroups_LFQ_M1B[[#This Row],[LFQ intensity 14395 By vac 2]]</f>
        <v>-1.0981101989745987</v>
      </c>
      <c r="L148">
        <f>2^Kuenzle_Michaillat_proteinGroups_LFQ_M1B[[#This Row],[By sphero 2 - By vac 2]]</f>
        <v>0.46712799092365642</v>
      </c>
      <c r="M148" t="s">
        <v>34</v>
      </c>
      <c r="N148" t="s">
        <v>34</v>
      </c>
      <c r="O148" t="s">
        <v>45</v>
      </c>
      <c r="P148" t="s">
        <v>45</v>
      </c>
      <c r="Q148" t="s">
        <v>45</v>
      </c>
      <c r="R148" t="s">
        <v>26104</v>
      </c>
      <c r="S148" t="s">
        <v>26104</v>
      </c>
      <c r="T148" t="s">
        <v>26104</v>
      </c>
      <c r="U148" t="s">
        <v>32452</v>
      </c>
      <c r="V148" t="s">
        <v>42</v>
      </c>
      <c r="W148" t="s">
        <v>32453</v>
      </c>
      <c r="X148" t="s">
        <v>32454</v>
      </c>
      <c r="Y148" t="s">
        <v>45</v>
      </c>
      <c r="Z148" t="s">
        <v>42</v>
      </c>
      <c r="AA148" t="s">
        <v>42</v>
      </c>
      <c r="AB148" t="s">
        <v>42</v>
      </c>
      <c r="AC148" t="s">
        <v>113</v>
      </c>
      <c r="AD148" t="s">
        <v>39</v>
      </c>
      <c r="AE148" t="s">
        <v>113</v>
      </c>
      <c r="AF148" t="s">
        <v>32455</v>
      </c>
      <c r="AG148" t="s">
        <v>36</v>
      </c>
      <c r="AH148" t="s">
        <v>36</v>
      </c>
      <c r="AI148" t="s">
        <v>36</v>
      </c>
      <c r="AJ148" t="s">
        <v>32456</v>
      </c>
      <c r="AK148" t="s">
        <v>32457</v>
      </c>
      <c r="AL148" t="s">
        <v>32458</v>
      </c>
      <c r="AM148" s="1" t="s">
        <v>42</v>
      </c>
      <c r="AN148" t="s">
        <v>32459</v>
      </c>
      <c r="AO148" t="s">
        <v>42</v>
      </c>
      <c r="AP148" t="s">
        <v>32460</v>
      </c>
      <c r="AQ148" t="s">
        <v>32460</v>
      </c>
      <c r="AR148" t="s">
        <v>32461</v>
      </c>
      <c r="AS148" t="s">
        <v>34</v>
      </c>
      <c r="AT148" t="s">
        <v>32462</v>
      </c>
    </row>
    <row r="149" spans="1:46" hidden="1" x14ac:dyDescent="0.2">
      <c r="A149" t="s">
        <v>32504</v>
      </c>
      <c r="B149" t="s">
        <v>36</v>
      </c>
      <c r="C149" t="s">
        <v>32505</v>
      </c>
      <c r="D149" t="s">
        <v>36</v>
      </c>
      <c r="E149" t="s">
        <v>32506</v>
      </c>
      <c r="F149" t="s">
        <v>36</v>
      </c>
      <c r="G149" t="e">
        <f>Kuenzle_Michaillat_proteinGroups_LFQ_M1B[[#This Row],[LFQ intensity 14371 Bj sphero]]-Kuenzle_Michaillat_proteinGroups_LFQ_M1B[[#This Row],[LFQ intensity 14370 Bj vac]]</f>
        <v>#VALUE!</v>
      </c>
      <c r="H149" t="e">
        <f>2^Kuenzle_Michaillat_proteinGroups_LFQ_M1B[[#This Row],[Bj sphero - Bj vac]]</f>
        <v>#VALUE!</v>
      </c>
      <c r="I149" t="e">
        <f>Kuenzle_Michaillat_proteinGroups_LFQ_M1B[[#This Row],[LFQ intensity 14392 By sphero 1]]-Kuenzle_Michaillat_proteinGroups_LFQ_M1B[[#This Row],[LFQ intensity 14393 By vac 1]]</f>
        <v>#VALUE!</v>
      </c>
      <c r="J149" t="e">
        <f>2^Kuenzle_Michaillat_proteinGroups_LFQ_M1B[[#This Row],[By sphero 1 - By vac 1]]</f>
        <v>#VALUE!</v>
      </c>
      <c r="K149" t="e">
        <f>Kuenzle_Michaillat_proteinGroups_LFQ_M1B[[#This Row],[LFQ intensity 14394 By sphero 2]]-Kuenzle_Michaillat_proteinGroups_LFQ_M1B[[#This Row],[LFQ intensity 14395 By vac 2]]</f>
        <v>#VALUE!</v>
      </c>
      <c r="L149" t="e">
        <f>2^Kuenzle_Michaillat_proteinGroups_LFQ_M1B[[#This Row],[By sphero 2 - By vac 2]]</f>
        <v>#VALUE!</v>
      </c>
      <c r="M149" t="s">
        <v>34</v>
      </c>
      <c r="N149" t="s">
        <v>34</v>
      </c>
      <c r="O149" t="s">
        <v>165</v>
      </c>
      <c r="P149" t="s">
        <v>165</v>
      </c>
      <c r="Q149" t="s">
        <v>165</v>
      </c>
      <c r="R149" t="s">
        <v>11339</v>
      </c>
      <c r="S149" t="s">
        <v>11339</v>
      </c>
      <c r="T149" t="s">
        <v>11339</v>
      </c>
      <c r="U149" t="s">
        <v>32507</v>
      </c>
      <c r="V149" t="s">
        <v>42</v>
      </c>
      <c r="W149" t="s">
        <v>32508</v>
      </c>
      <c r="X149" t="s">
        <v>32509</v>
      </c>
      <c r="Y149" t="s">
        <v>45</v>
      </c>
      <c r="Z149" t="s">
        <v>42</v>
      </c>
      <c r="AA149" t="s">
        <v>39</v>
      </c>
      <c r="AB149" t="s">
        <v>165</v>
      </c>
      <c r="AC149" t="s">
        <v>42</v>
      </c>
      <c r="AD149" t="s">
        <v>39</v>
      </c>
      <c r="AE149" t="s">
        <v>42</v>
      </c>
      <c r="AF149" t="s">
        <v>32510</v>
      </c>
      <c r="AG149" t="s">
        <v>5426</v>
      </c>
      <c r="AH149" t="s">
        <v>36</v>
      </c>
      <c r="AI149" t="s">
        <v>32511</v>
      </c>
      <c r="AJ149" t="s">
        <v>36</v>
      </c>
      <c r="AK149" t="s">
        <v>32512</v>
      </c>
      <c r="AL149" t="s">
        <v>36</v>
      </c>
      <c r="AM149" s="1" t="s">
        <v>42</v>
      </c>
      <c r="AN149" t="s">
        <v>36</v>
      </c>
      <c r="AO149" t="s">
        <v>42</v>
      </c>
      <c r="AP149" t="s">
        <v>32513</v>
      </c>
      <c r="AQ149" t="s">
        <v>32513</v>
      </c>
      <c r="AR149" t="s">
        <v>32514</v>
      </c>
      <c r="AS149" t="s">
        <v>34</v>
      </c>
      <c r="AT149" t="s">
        <v>32515</v>
      </c>
    </row>
    <row r="150" spans="1:46" hidden="1" x14ac:dyDescent="0.2">
      <c r="A150" t="s">
        <v>32826</v>
      </c>
      <c r="B150" t="s">
        <v>36</v>
      </c>
      <c r="C150" t="s">
        <v>32827</v>
      </c>
      <c r="D150" t="s">
        <v>32828</v>
      </c>
      <c r="E150" t="s">
        <v>32829</v>
      </c>
      <c r="F150" t="s">
        <v>36</v>
      </c>
      <c r="G150" t="e">
        <f>Kuenzle_Michaillat_proteinGroups_LFQ_M1B[[#This Row],[LFQ intensity 14371 Bj sphero]]-Kuenzle_Michaillat_proteinGroups_LFQ_M1B[[#This Row],[LFQ intensity 14370 Bj vac]]</f>
        <v>#VALUE!</v>
      </c>
      <c r="H150" t="e">
        <f>2^Kuenzle_Michaillat_proteinGroups_LFQ_M1B[[#This Row],[Bj sphero - Bj vac]]</f>
        <v>#VALUE!</v>
      </c>
      <c r="I150">
        <f>Kuenzle_Michaillat_proteinGroups_LFQ_M1B[[#This Row],[LFQ intensity 14392 By sphero 1]]-Kuenzle_Michaillat_proteinGroups_LFQ_M1B[[#This Row],[LFQ intensity 14393 By vac 1]]</f>
        <v>1.468479156494098</v>
      </c>
      <c r="J150">
        <f>2^Kuenzle_Michaillat_proteinGroups_LFQ_M1B[[#This Row],[By sphero 1 - By vac 1]]</f>
        <v>2.7673001976821658</v>
      </c>
      <c r="K150" t="e">
        <f>Kuenzle_Michaillat_proteinGroups_LFQ_M1B[[#This Row],[LFQ intensity 14394 By sphero 2]]-Kuenzle_Michaillat_proteinGroups_LFQ_M1B[[#This Row],[LFQ intensity 14395 By vac 2]]</f>
        <v>#VALUE!</v>
      </c>
      <c r="L150" t="e">
        <f>2^Kuenzle_Michaillat_proteinGroups_LFQ_M1B[[#This Row],[By sphero 2 - By vac 2]]</f>
        <v>#VALUE!</v>
      </c>
      <c r="M150" t="s">
        <v>34</v>
      </c>
      <c r="N150" t="s">
        <v>34</v>
      </c>
      <c r="O150" t="s">
        <v>250</v>
      </c>
      <c r="P150" t="s">
        <v>250</v>
      </c>
      <c r="Q150" t="s">
        <v>250</v>
      </c>
      <c r="R150" t="s">
        <v>14081</v>
      </c>
      <c r="S150" t="s">
        <v>14081</v>
      </c>
      <c r="T150" t="s">
        <v>14081</v>
      </c>
      <c r="U150" t="s">
        <v>32830</v>
      </c>
      <c r="V150" t="s">
        <v>42</v>
      </c>
      <c r="W150" t="s">
        <v>32831</v>
      </c>
      <c r="X150" t="s">
        <v>32832</v>
      </c>
      <c r="Y150" t="s">
        <v>84</v>
      </c>
      <c r="Z150" t="s">
        <v>42</v>
      </c>
      <c r="AA150" t="s">
        <v>45</v>
      </c>
      <c r="AB150" t="s">
        <v>59</v>
      </c>
      <c r="AC150" t="s">
        <v>39</v>
      </c>
      <c r="AD150" t="s">
        <v>250</v>
      </c>
      <c r="AE150" t="s">
        <v>42</v>
      </c>
      <c r="AF150" t="s">
        <v>32833</v>
      </c>
      <c r="AG150" t="s">
        <v>32834</v>
      </c>
      <c r="AH150" t="s">
        <v>36</v>
      </c>
      <c r="AI150" t="s">
        <v>32835</v>
      </c>
      <c r="AJ150" t="s">
        <v>32836</v>
      </c>
      <c r="AK150" t="s">
        <v>32837</v>
      </c>
      <c r="AL150" t="s">
        <v>36</v>
      </c>
      <c r="AM150" s="1" t="s">
        <v>42</v>
      </c>
      <c r="AN150" t="s">
        <v>32838</v>
      </c>
      <c r="AO150" t="s">
        <v>42</v>
      </c>
      <c r="AP150" t="s">
        <v>32839</v>
      </c>
      <c r="AQ150" t="s">
        <v>32839</v>
      </c>
      <c r="AR150" t="s">
        <v>32840</v>
      </c>
      <c r="AS150" t="s">
        <v>32841</v>
      </c>
      <c r="AT150" t="s">
        <v>32842</v>
      </c>
    </row>
    <row r="151" spans="1:46" hidden="1" x14ac:dyDescent="0.2">
      <c r="A151" t="s">
        <v>32950</v>
      </c>
      <c r="B151" t="s">
        <v>36</v>
      </c>
      <c r="C151" t="s">
        <v>32951</v>
      </c>
      <c r="D151" t="s">
        <v>36</v>
      </c>
      <c r="E151" t="s">
        <v>32952</v>
      </c>
      <c r="F151" t="s">
        <v>36</v>
      </c>
      <c r="G151" t="e">
        <f>Kuenzle_Michaillat_proteinGroups_LFQ_M1B[[#This Row],[LFQ intensity 14371 Bj sphero]]-Kuenzle_Michaillat_proteinGroups_LFQ_M1B[[#This Row],[LFQ intensity 14370 Bj vac]]</f>
        <v>#VALUE!</v>
      </c>
      <c r="H151" t="e">
        <f>2^Kuenzle_Michaillat_proteinGroups_LFQ_M1B[[#This Row],[Bj sphero - Bj vac]]</f>
        <v>#VALUE!</v>
      </c>
      <c r="I151" t="e">
        <f>Kuenzle_Michaillat_proteinGroups_LFQ_M1B[[#This Row],[LFQ intensity 14392 By sphero 1]]-Kuenzle_Michaillat_proteinGroups_LFQ_M1B[[#This Row],[LFQ intensity 14393 By vac 1]]</f>
        <v>#VALUE!</v>
      </c>
      <c r="J151" t="e">
        <f>2^Kuenzle_Michaillat_proteinGroups_LFQ_M1B[[#This Row],[By sphero 1 - By vac 1]]</f>
        <v>#VALUE!</v>
      </c>
      <c r="K151" t="e">
        <f>Kuenzle_Michaillat_proteinGroups_LFQ_M1B[[#This Row],[LFQ intensity 14394 By sphero 2]]-Kuenzle_Michaillat_proteinGroups_LFQ_M1B[[#This Row],[LFQ intensity 14395 By vac 2]]</f>
        <v>#VALUE!</v>
      </c>
      <c r="L151" t="e">
        <f>2^Kuenzle_Michaillat_proteinGroups_LFQ_M1B[[#This Row],[By sphero 2 - By vac 2]]</f>
        <v>#VALUE!</v>
      </c>
      <c r="M151" t="s">
        <v>34</v>
      </c>
      <c r="N151" t="s">
        <v>34</v>
      </c>
      <c r="O151" t="s">
        <v>371</v>
      </c>
      <c r="P151" t="s">
        <v>371</v>
      </c>
      <c r="Q151" t="s">
        <v>371</v>
      </c>
      <c r="R151" t="s">
        <v>6972</v>
      </c>
      <c r="S151" t="s">
        <v>6972</v>
      </c>
      <c r="T151" t="s">
        <v>6972</v>
      </c>
      <c r="U151" t="s">
        <v>32953</v>
      </c>
      <c r="V151" t="s">
        <v>42</v>
      </c>
      <c r="W151" t="s">
        <v>32954</v>
      </c>
      <c r="X151" t="s">
        <v>32955</v>
      </c>
      <c r="Y151" t="s">
        <v>1192</v>
      </c>
      <c r="Z151" t="s">
        <v>42</v>
      </c>
      <c r="AA151" t="s">
        <v>514</v>
      </c>
      <c r="AB151" t="s">
        <v>250</v>
      </c>
      <c r="AC151" t="s">
        <v>39</v>
      </c>
      <c r="AD151" t="s">
        <v>250</v>
      </c>
      <c r="AE151" t="s">
        <v>42</v>
      </c>
      <c r="AF151" t="s">
        <v>32956</v>
      </c>
      <c r="AG151" t="s">
        <v>32957</v>
      </c>
      <c r="AH151" t="s">
        <v>36</v>
      </c>
      <c r="AI151" t="s">
        <v>32958</v>
      </c>
      <c r="AJ151" t="s">
        <v>36</v>
      </c>
      <c r="AK151" t="s">
        <v>32959</v>
      </c>
      <c r="AL151" t="s">
        <v>36</v>
      </c>
      <c r="AM151" s="1" t="s">
        <v>42</v>
      </c>
      <c r="AN151" t="s">
        <v>36</v>
      </c>
      <c r="AO151" t="s">
        <v>42</v>
      </c>
      <c r="AP151" t="s">
        <v>32960</v>
      </c>
      <c r="AQ151" t="s">
        <v>32960</v>
      </c>
      <c r="AR151" t="s">
        <v>32961</v>
      </c>
      <c r="AS151" t="s">
        <v>34</v>
      </c>
      <c r="AT151" t="s">
        <v>32962</v>
      </c>
    </row>
    <row r="152" spans="1:46" hidden="1" x14ac:dyDescent="0.2">
      <c r="A152" t="s">
        <v>33007</v>
      </c>
      <c r="B152" t="s">
        <v>33008</v>
      </c>
      <c r="C152" t="s">
        <v>36</v>
      </c>
      <c r="D152" t="s">
        <v>36</v>
      </c>
      <c r="E152" t="s">
        <v>33009</v>
      </c>
      <c r="F152" t="s">
        <v>36</v>
      </c>
      <c r="G152">
        <f>Kuenzle_Michaillat_proteinGroups_LFQ_M1B[[#This Row],[LFQ intensity 14371 Bj sphero]]-Kuenzle_Michaillat_proteinGroups_LFQ_M1B[[#This Row],[LFQ intensity 14370 Bj vac]]</f>
        <v>5.975193023681701</v>
      </c>
      <c r="H152">
        <f>2^Kuenzle_Michaillat_proteinGroups_LFQ_M1B[[#This Row],[Bj sphero - Bj vac]]</f>
        <v>62.908934570577145</v>
      </c>
      <c r="I152" t="e">
        <f>Kuenzle_Michaillat_proteinGroups_LFQ_M1B[[#This Row],[LFQ intensity 14392 By sphero 1]]-Kuenzle_Michaillat_proteinGroups_LFQ_M1B[[#This Row],[LFQ intensity 14393 By vac 1]]</f>
        <v>#VALUE!</v>
      </c>
      <c r="J152" t="e">
        <f>2^Kuenzle_Michaillat_proteinGroups_LFQ_M1B[[#This Row],[By sphero 1 - By vac 1]]</f>
        <v>#VALUE!</v>
      </c>
      <c r="K152" t="e">
        <f>Kuenzle_Michaillat_proteinGroups_LFQ_M1B[[#This Row],[LFQ intensity 14394 By sphero 2]]-Kuenzle_Michaillat_proteinGroups_LFQ_M1B[[#This Row],[LFQ intensity 14395 By vac 2]]</f>
        <v>#VALUE!</v>
      </c>
      <c r="L152" t="e">
        <f>2^Kuenzle_Michaillat_proteinGroups_LFQ_M1B[[#This Row],[By sphero 2 - By vac 2]]</f>
        <v>#VALUE!</v>
      </c>
      <c r="M152" t="s">
        <v>34</v>
      </c>
      <c r="N152" t="s">
        <v>34</v>
      </c>
      <c r="O152" t="s">
        <v>514</v>
      </c>
      <c r="P152" t="s">
        <v>514</v>
      </c>
      <c r="Q152" t="s">
        <v>514</v>
      </c>
      <c r="R152" t="s">
        <v>20272</v>
      </c>
      <c r="S152" t="s">
        <v>20272</v>
      </c>
      <c r="T152" t="s">
        <v>20272</v>
      </c>
      <c r="U152" t="s">
        <v>33010</v>
      </c>
      <c r="V152" t="s">
        <v>42</v>
      </c>
      <c r="W152" t="s">
        <v>33011</v>
      </c>
      <c r="X152" t="s">
        <v>33012</v>
      </c>
      <c r="Y152" t="s">
        <v>255</v>
      </c>
      <c r="Z152" t="s">
        <v>165</v>
      </c>
      <c r="AA152" t="s">
        <v>514</v>
      </c>
      <c r="AB152" t="s">
        <v>42</v>
      </c>
      <c r="AC152" t="s">
        <v>42</v>
      </c>
      <c r="AD152" t="s">
        <v>39</v>
      </c>
      <c r="AE152" t="s">
        <v>42</v>
      </c>
      <c r="AF152" t="s">
        <v>33013</v>
      </c>
      <c r="AG152" t="s">
        <v>33014</v>
      </c>
      <c r="AH152" t="s">
        <v>33015</v>
      </c>
      <c r="AI152" t="s">
        <v>36</v>
      </c>
      <c r="AJ152" t="s">
        <v>36</v>
      </c>
      <c r="AK152" t="s">
        <v>33016</v>
      </c>
      <c r="AL152" t="s">
        <v>36</v>
      </c>
      <c r="AM152" s="1" t="s">
        <v>42</v>
      </c>
      <c r="AN152" t="s">
        <v>33017</v>
      </c>
      <c r="AO152" t="s">
        <v>42</v>
      </c>
      <c r="AP152" t="s">
        <v>33018</v>
      </c>
      <c r="AQ152" t="s">
        <v>33018</v>
      </c>
      <c r="AR152" t="s">
        <v>33019</v>
      </c>
      <c r="AS152" t="s">
        <v>33020</v>
      </c>
      <c r="AT152" t="s">
        <v>33021</v>
      </c>
    </row>
    <row r="153" spans="1:46" hidden="1" x14ac:dyDescent="0.2">
      <c r="A153" t="s">
        <v>33109</v>
      </c>
      <c r="B153" t="s">
        <v>36</v>
      </c>
      <c r="C153" t="s">
        <v>33110</v>
      </c>
      <c r="D153" t="s">
        <v>36</v>
      </c>
      <c r="E153" t="s">
        <v>33111</v>
      </c>
      <c r="F153" t="s">
        <v>36</v>
      </c>
      <c r="G153" t="e">
        <f>Kuenzle_Michaillat_proteinGroups_LFQ_M1B[[#This Row],[LFQ intensity 14371 Bj sphero]]-Kuenzle_Michaillat_proteinGroups_LFQ_M1B[[#This Row],[LFQ intensity 14370 Bj vac]]</f>
        <v>#VALUE!</v>
      </c>
      <c r="H153" t="e">
        <f>2^Kuenzle_Michaillat_proteinGroups_LFQ_M1B[[#This Row],[Bj sphero - Bj vac]]</f>
        <v>#VALUE!</v>
      </c>
      <c r="I153" t="e">
        <f>Kuenzle_Michaillat_proteinGroups_LFQ_M1B[[#This Row],[LFQ intensity 14392 By sphero 1]]-Kuenzle_Michaillat_proteinGroups_LFQ_M1B[[#This Row],[LFQ intensity 14393 By vac 1]]</f>
        <v>#VALUE!</v>
      </c>
      <c r="J153" t="e">
        <f>2^Kuenzle_Michaillat_proteinGroups_LFQ_M1B[[#This Row],[By sphero 1 - By vac 1]]</f>
        <v>#VALUE!</v>
      </c>
      <c r="K153" t="e">
        <f>Kuenzle_Michaillat_proteinGroups_LFQ_M1B[[#This Row],[LFQ intensity 14394 By sphero 2]]-Kuenzle_Michaillat_proteinGroups_LFQ_M1B[[#This Row],[LFQ intensity 14395 By vac 2]]</f>
        <v>#VALUE!</v>
      </c>
      <c r="L153" t="e">
        <f>2^Kuenzle_Michaillat_proteinGroups_LFQ_M1B[[#This Row],[By sphero 2 - By vac 2]]</f>
        <v>#VALUE!</v>
      </c>
      <c r="M153" t="s">
        <v>34</v>
      </c>
      <c r="N153" t="s">
        <v>34</v>
      </c>
      <c r="O153" t="s">
        <v>65</v>
      </c>
      <c r="P153" t="s">
        <v>65</v>
      </c>
      <c r="Q153" t="s">
        <v>65</v>
      </c>
      <c r="R153" t="s">
        <v>10982</v>
      </c>
      <c r="S153" t="s">
        <v>10982</v>
      </c>
      <c r="T153" t="s">
        <v>10982</v>
      </c>
      <c r="U153" t="s">
        <v>33112</v>
      </c>
      <c r="V153" t="s">
        <v>42</v>
      </c>
      <c r="W153" t="s">
        <v>33113</v>
      </c>
      <c r="X153" t="s">
        <v>33114</v>
      </c>
      <c r="Y153" t="s">
        <v>939</v>
      </c>
      <c r="Z153" t="s">
        <v>42</v>
      </c>
      <c r="AA153" t="s">
        <v>165</v>
      </c>
      <c r="AB153" t="s">
        <v>45</v>
      </c>
      <c r="AC153" t="s">
        <v>42</v>
      </c>
      <c r="AD153" t="s">
        <v>65</v>
      </c>
      <c r="AE153" t="s">
        <v>42</v>
      </c>
      <c r="AF153" t="s">
        <v>33115</v>
      </c>
      <c r="AG153" t="s">
        <v>33116</v>
      </c>
      <c r="AH153" t="s">
        <v>36</v>
      </c>
      <c r="AI153" t="s">
        <v>33117</v>
      </c>
      <c r="AJ153" t="s">
        <v>36</v>
      </c>
      <c r="AK153" t="s">
        <v>33118</v>
      </c>
      <c r="AL153" t="s">
        <v>36</v>
      </c>
      <c r="AM153" s="1" t="s">
        <v>42</v>
      </c>
      <c r="AN153" t="s">
        <v>36</v>
      </c>
      <c r="AO153" t="s">
        <v>42</v>
      </c>
      <c r="AP153" t="s">
        <v>33119</v>
      </c>
      <c r="AQ153" t="s">
        <v>33119</v>
      </c>
      <c r="AR153" t="s">
        <v>33120</v>
      </c>
      <c r="AS153" t="s">
        <v>33121</v>
      </c>
      <c r="AT153" t="s">
        <v>33122</v>
      </c>
    </row>
    <row r="154" spans="1:46" hidden="1" x14ac:dyDescent="0.2">
      <c r="A154" t="s">
        <v>33145</v>
      </c>
      <c r="B154" t="s">
        <v>36</v>
      </c>
      <c r="C154" t="s">
        <v>36</v>
      </c>
      <c r="D154" t="s">
        <v>36</v>
      </c>
      <c r="E154" t="s">
        <v>33146</v>
      </c>
      <c r="F154" t="s">
        <v>36</v>
      </c>
      <c r="G154" t="e">
        <f>Kuenzle_Michaillat_proteinGroups_LFQ_M1B[[#This Row],[LFQ intensity 14371 Bj sphero]]-Kuenzle_Michaillat_proteinGroups_LFQ_M1B[[#This Row],[LFQ intensity 14370 Bj vac]]</f>
        <v>#VALUE!</v>
      </c>
      <c r="H154" t="e">
        <f>2^Kuenzle_Michaillat_proteinGroups_LFQ_M1B[[#This Row],[Bj sphero - Bj vac]]</f>
        <v>#VALUE!</v>
      </c>
      <c r="I154" t="e">
        <f>Kuenzle_Michaillat_proteinGroups_LFQ_M1B[[#This Row],[LFQ intensity 14392 By sphero 1]]-Kuenzle_Michaillat_proteinGroups_LFQ_M1B[[#This Row],[LFQ intensity 14393 By vac 1]]</f>
        <v>#VALUE!</v>
      </c>
      <c r="J154" t="e">
        <f>2^Kuenzle_Michaillat_proteinGroups_LFQ_M1B[[#This Row],[By sphero 1 - By vac 1]]</f>
        <v>#VALUE!</v>
      </c>
      <c r="K154" t="e">
        <f>Kuenzle_Michaillat_proteinGroups_LFQ_M1B[[#This Row],[LFQ intensity 14394 By sphero 2]]-Kuenzle_Michaillat_proteinGroups_LFQ_M1B[[#This Row],[LFQ intensity 14395 By vac 2]]</f>
        <v>#VALUE!</v>
      </c>
      <c r="L154" t="e">
        <f>2^Kuenzle_Michaillat_proteinGroups_LFQ_M1B[[#This Row],[By sphero 2 - By vac 2]]</f>
        <v>#VALUE!</v>
      </c>
      <c r="M154" t="s">
        <v>34</v>
      </c>
      <c r="N154" t="s">
        <v>34</v>
      </c>
      <c r="O154" t="s">
        <v>45</v>
      </c>
      <c r="P154" t="s">
        <v>45</v>
      </c>
      <c r="Q154" t="s">
        <v>45</v>
      </c>
      <c r="R154" t="s">
        <v>33147</v>
      </c>
      <c r="S154" t="s">
        <v>33147</v>
      </c>
      <c r="T154" t="s">
        <v>33147</v>
      </c>
      <c r="U154" t="s">
        <v>33148</v>
      </c>
      <c r="V154" t="s">
        <v>42</v>
      </c>
      <c r="W154" t="s">
        <v>33149</v>
      </c>
      <c r="X154" t="s">
        <v>33150</v>
      </c>
      <c r="Y154" t="s">
        <v>250</v>
      </c>
      <c r="Z154" t="s">
        <v>42</v>
      </c>
      <c r="AA154" t="s">
        <v>45</v>
      </c>
      <c r="AB154" t="s">
        <v>42</v>
      </c>
      <c r="AC154" t="s">
        <v>42</v>
      </c>
      <c r="AD154" t="s">
        <v>39</v>
      </c>
      <c r="AE154" t="s">
        <v>42</v>
      </c>
      <c r="AF154" t="s">
        <v>33151</v>
      </c>
      <c r="AG154" t="s">
        <v>33152</v>
      </c>
      <c r="AH154" t="s">
        <v>36</v>
      </c>
      <c r="AI154" t="s">
        <v>36</v>
      </c>
      <c r="AJ154" t="s">
        <v>36</v>
      </c>
      <c r="AK154" t="s">
        <v>33153</v>
      </c>
      <c r="AL154" t="s">
        <v>36</v>
      </c>
      <c r="AM154" s="1" t="s">
        <v>42</v>
      </c>
      <c r="AN154" t="s">
        <v>36</v>
      </c>
      <c r="AO154" t="s">
        <v>42</v>
      </c>
      <c r="AP154" t="s">
        <v>33154</v>
      </c>
      <c r="AQ154" t="s">
        <v>33154</v>
      </c>
      <c r="AR154" t="s">
        <v>33155</v>
      </c>
      <c r="AS154" t="s">
        <v>34</v>
      </c>
      <c r="AT154" t="s">
        <v>33156</v>
      </c>
    </row>
    <row r="155" spans="1:46" hidden="1" x14ac:dyDescent="0.2">
      <c r="A155" t="s">
        <v>33178</v>
      </c>
      <c r="B155" t="s">
        <v>33179</v>
      </c>
      <c r="C155" t="s">
        <v>33180</v>
      </c>
      <c r="D155" t="s">
        <v>36</v>
      </c>
      <c r="E155" t="s">
        <v>33181</v>
      </c>
      <c r="F155" t="s">
        <v>36</v>
      </c>
      <c r="G155">
        <f>Kuenzle_Michaillat_proteinGroups_LFQ_M1B[[#This Row],[LFQ intensity 14371 Bj sphero]]-Kuenzle_Michaillat_proteinGroups_LFQ_M1B[[#This Row],[LFQ intensity 14370 Bj vac]]</f>
        <v>2.0456371307373011</v>
      </c>
      <c r="H155">
        <f>2^Kuenzle_Michaillat_proteinGroups_LFQ_M1B[[#This Row],[Bj sphero - Bj vac]]</f>
        <v>4.1285555895696477</v>
      </c>
      <c r="I155" t="e">
        <f>Kuenzle_Michaillat_proteinGroups_LFQ_M1B[[#This Row],[LFQ intensity 14392 By sphero 1]]-Kuenzle_Michaillat_proteinGroups_LFQ_M1B[[#This Row],[LFQ intensity 14393 By vac 1]]</f>
        <v>#VALUE!</v>
      </c>
      <c r="J155" t="e">
        <f>2^Kuenzle_Michaillat_proteinGroups_LFQ_M1B[[#This Row],[By sphero 1 - By vac 1]]</f>
        <v>#VALUE!</v>
      </c>
      <c r="K155" t="e">
        <f>Kuenzle_Michaillat_proteinGroups_LFQ_M1B[[#This Row],[LFQ intensity 14394 By sphero 2]]-Kuenzle_Michaillat_proteinGroups_LFQ_M1B[[#This Row],[LFQ intensity 14395 By vac 2]]</f>
        <v>#VALUE!</v>
      </c>
      <c r="L155" t="e">
        <f>2^Kuenzle_Michaillat_proteinGroups_LFQ_M1B[[#This Row],[By sphero 2 - By vac 2]]</f>
        <v>#VALUE!</v>
      </c>
      <c r="M155" t="s">
        <v>34</v>
      </c>
      <c r="N155" t="s">
        <v>34</v>
      </c>
      <c r="O155" t="s">
        <v>113</v>
      </c>
      <c r="P155" t="s">
        <v>113</v>
      </c>
      <c r="Q155" t="s">
        <v>113</v>
      </c>
      <c r="R155" t="s">
        <v>114</v>
      </c>
      <c r="S155" t="s">
        <v>114</v>
      </c>
      <c r="T155" t="s">
        <v>114</v>
      </c>
      <c r="U155" t="s">
        <v>33182</v>
      </c>
      <c r="V155" t="s">
        <v>42</v>
      </c>
      <c r="W155" t="s">
        <v>33183</v>
      </c>
      <c r="X155" t="s">
        <v>33184</v>
      </c>
      <c r="Y155" t="s">
        <v>91</v>
      </c>
      <c r="Z155" t="s">
        <v>39</v>
      </c>
      <c r="AA155" t="s">
        <v>113</v>
      </c>
      <c r="AB155" t="s">
        <v>165</v>
      </c>
      <c r="AC155" t="s">
        <v>42</v>
      </c>
      <c r="AD155" t="s">
        <v>165</v>
      </c>
      <c r="AE155" t="s">
        <v>42</v>
      </c>
      <c r="AF155" t="s">
        <v>33185</v>
      </c>
      <c r="AG155" t="s">
        <v>33186</v>
      </c>
      <c r="AH155" t="s">
        <v>33187</v>
      </c>
      <c r="AI155" t="s">
        <v>33188</v>
      </c>
      <c r="AJ155" t="s">
        <v>36</v>
      </c>
      <c r="AK155" t="s">
        <v>33189</v>
      </c>
      <c r="AL155" t="s">
        <v>36</v>
      </c>
      <c r="AM155" s="1" t="s">
        <v>42</v>
      </c>
      <c r="AN155" t="s">
        <v>33190</v>
      </c>
      <c r="AO155" t="s">
        <v>42</v>
      </c>
      <c r="AP155" t="s">
        <v>33191</v>
      </c>
      <c r="AQ155" t="s">
        <v>33191</v>
      </c>
      <c r="AR155" t="s">
        <v>33192</v>
      </c>
      <c r="AS155" t="s">
        <v>33193</v>
      </c>
      <c r="AT155" t="s">
        <v>33194</v>
      </c>
    </row>
    <row r="156" spans="1:46" hidden="1" x14ac:dyDescent="0.2">
      <c r="A156" t="s">
        <v>36</v>
      </c>
      <c r="B156" t="s">
        <v>36</v>
      </c>
      <c r="C156" t="s">
        <v>36</v>
      </c>
      <c r="D156" t="s">
        <v>33214</v>
      </c>
      <c r="E156" t="s">
        <v>36</v>
      </c>
      <c r="F156" t="s">
        <v>33215</v>
      </c>
      <c r="G156" t="e">
        <f>Kuenzle_Michaillat_proteinGroups_LFQ_M1B[[#This Row],[LFQ intensity 14371 Bj sphero]]-Kuenzle_Michaillat_proteinGroups_LFQ_M1B[[#This Row],[LFQ intensity 14370 Bj vac]]</f>
        <v>#VALUE!</v>
      </c>
      <c r="H156" t="e">
        <f>2^Kuenzle_Michaillat_proteinGroups_LFQ_M1B[[#This Row],[Bj sphero - Bj vac]]</f>
        <v>#VALUE!</v>
      </c>
      <c r="I156" t="e">
        <f>Kuenzle_Michaillat_proteinGroups_LFQ_M1B[[#This Row],[LFQ intensity 14392 By sphero 1]]-Kuenzle_Michaillat_proteinGroups_LFQ_M1B[[#This Row],[LFQ intensity 14393 By vac 1]]</f>
        <v>#VALUE!</v>
      </c>
      <c r="J156" t="e">
        <f>2^Kuenzle_Michaillat_proteinGroups_LFQ_M1B[[#This Row],[By sphero 1 - By vac 1]]</f>
        <v>#VALUE!</v>
      </c>
      <c r="K156" t="e">
        <f>Kuenzle_Michaillat_proteinGroups_LFQ_M1B[[#This Row],[LFQ intensity 14394 By sphero 2]]-Kuenzle_Michaillat_proteinGroups_LFQ_M1B[[#This Row],[LFQ intensity 14395 By vac 2]]</f>
        <v>#VALUE!</v>
      </c>
      <c r="L156" t="e">
        <f>2^Kuenzle_Michaillat_proteinGroups_LFQ_M1B[[#This Row],[By sphero 2 - By vac 2]]</f>
        <v>#VALUE!</v>
      </c>
      <c r="M156" t="s">
        <v>34</v>
      </c>
      <c r="N156" t="s">
        <v>34</v>
      </c>
      <c r="O156" t="s">
        <v>165</v>
      </c>
      <c r="P156" t="s">
        <v>165</v>
      </c>
      <c r="Q156" t="s">
        <v>165</v>
      </c>
      <c r="R156" t="s">
        <v>4957</v>
      </c>
      <c r="S156" t="s">
        <v>4957</v>
      </c>
      <c r="T156" t="s">
        <v>4957</v>
      </c>
      <c r="U156" t="s">
        <v>33216</v>
      </c>
      <c r="V156" t="s">
        <v>42</v>
      </c>
      <c r="W156" t="s">
        <v>33217</v>
      </c>
      <c r="X156" t="s">
        <v>33218</v>
      </c>
      <c r="Y156" t="s">
        <v>113</v>
      </c>
      <c r="Z156" t="s">
        <v>42</v>
      </c>
      <c r="AA156" t="s">
        <v>42</v>
      </c>
      <c r="AB156" t="s">
        <v>42</v>
      </c>
      <c r="AC156" t="s">
        <v>165</v>
      </c>
      <c r="AD156" t="s">
        <v>42</v>
      </c>
      <c r="AE156" t="s">
        <v>39</v>
      </c>
      <c r="AF156" t="s">
        <v>33219</v>
      </c>
      <c r="AG156" t="s">
        <v>36</v>
      </c>
      <c r="AH156" t="s">
        <v>36</v>
      </c>
      <c r="AI156" t="s">
        <v>36</v>
      </c>
      <c r="AJ156" t="s">
        <v>33220</v>
      </c>
      <c r="AK156" t="s">
        <v>36</v>
      </c>
      <c r="AL156" t="s">
        <v>33221</v>
      </c>
      <c r="AM156" s="1" t="s">
        <v>42</v>
      </c>
      <c r="AN156" t="s">
        <v>36</v>
      </c>
      <c r="AO156" t="s">
        <v>42</v>
      </c>
      <c r="AP156" t="s">
        <v>33222</v>
      </c>
      <c r="AQ156" t="s">
        <v>33222</v>
      </c>
      <c r="AR156" t="s">
        <v>33223</v>
      </c>
      <c r="AS156" t="s">
        <v>33224</v>
      </c>
      <c r="AT156" t="s">
        <v>33225</v>
      </c>
    </row>
    <row r="157" spans="1:46" hidden="1" x14ac:dyDescent="0.2">
      <c r="A157" t="s">
        <v>36</v>
      </c>
      <c r="B157" t="s">
        <v>33302</v>
      </c>
      <c r="C157" t="s">
        <v>36</v>
      </c>
      <c r="D157" t="s">
        <v>36</v>
      </c>
      <c r="E157" t="s">
        <v>36</v>
      </c>
      <c r="F157" t="s">
        <v>33303</v>
      </c>
      <c r="G157" t="e">
        <f>Kuenzle_Michaillat_proteinGroups_LFQ_M1B[[#This Row],[LFQ intensity 14371 Bj sphero]]-Kuenzle_Michaillat_proteinGroups_LFQ_M1B[[#This Row],[LFQ intensity 14370 Bj vac]]</f>
        <v>#VALUE!</v>
      </c>
      <c r="H157" t="e">
        <f>2^Kuenzle_Michaillat_proteinGroups_LFQ_M1B[[#This Row],[Bj sphero - Bj vac]]</f>
        <v>#VALUE!</v>
      </c>
      <c r="I157" t="e">
        <f>Kuenzle_Michaillat_proteinGroups_LFQ_M1B[[#This Row],[LFQ intensity 14392 By sphero 1]]-Kuenzle_Michaillat_proteinGroups_LFQ_M1B[[#This Row],[LFQ intensity 14393 By vac 1]]</f>
        <v>#VALUE!</v>
      </c>
      <c r="J157" t="e">
        <f>2^Kuenzle_Michaillat_proteinGroups_LFQ_M1B[[#This Row],[By sphero 1 - By vac 1]]</f>
        <v>#VALUE!</v>
      </c>
      <c r="K157" t="e">
        <f>Kuenzle_Michaillat_proteinGroups_LFQ_M1B[[#This Row],[LFQ intensity 14394 By sphero 2]]-Kuenzle_Michaillat_proteinGroups_LFQ_M1B[[#This Row],[LFQ intensity 14395 By vac 2]]</f>
        <v>#VALUE!</v>
      </c>
      <c r="L157" t="e">
        <f>2^Kuenzle_Michaillat_proteinGroups_LFQ_M1B[[#This Row],[By sphero 2 - By vac 2]]</f>
        <v>#VALUE!</v>
      </c>
      <c r="M157" t="s">
        <v>34</v>
      </c>
      <c r="N157" t="s">
        <v>34</v>
      </c>
      <c r="O157" t="s">
        <v>165</v>
      </c>
      <c r="P157" t="s">
        <v>165</v>
      </c>
      <c r="Q157" t="s">
        <v>165</v>
      </c>
      <c r="R157" t="s">
        <v>2733</v>
      </c>
      <c r="S157" t="s">
        <v>2733</v>
      </c>
      <c r="T157" t="s">
        <v>2733</v>
      </c>
      <c r="U157" t="s">
        <v>33304</v>
      </c>
      <c r="V157" t="s">
        <v>42</v>
      </c>
      <c r="W157" t="s">
        <v>33305</v>
      </c>
      <c r="X157" t="s">
        <v>33306</v>
      </c>
      <c r="Y157" t="s">
        <v>113</v>
      </c>
      <c r="Z157" t="s">
        <v>39</v>
      </c>
      <c r="AA157" t="s">
        <v>42</v>
      </c>
      <c r="AB157" t="s">
        <v>42</v>
      </c>
      <c r="AC157" t="s">
        <v>42</v>
      </c>
      <c r="AD157" t="s">
        <v>39</v>
      </c>
      <c r="AE157" t="s">
        <v>165</v>
      </c>
      <c r="AF157" t="s">
        <v>33307</v>
      </c>
      <c r="AG157" t="s">
        <v>36</v>
      </c>
      <c r="AH157" t="s">
        <v>33308</v>
      </c>
      <c r="AI157" t="s">
        <v>36</v>
      </c>
      <c r="AJ157" t="s">
        <v>36</v>
      </c>
      <c r="AK157" t="s">
        <v>11588</v>
      </c>
      <c r="AL157" t="s">
        <v>33309</v>
      </c>
      <c r="AM157" s="1" t="s">
        <v>42</v>
      </c>
      <c r="AN157" t="s">
        <v>36</v>
      </c>
      <c r="AO157" t="s">
        <v>42</v>
      </c>
      <c r="AP157" t="s">
        <v>33310</v>
      </c>
      <c r="AQ157" t="s">
        <v>33310</v>
      </c>
      <c r="AR157" t="s">
        <v>33311</v>
      </c>
      <c r="AS157" t="s">
        <v>33312</v>
      </c>
      <c r="AT157" t="s">
        <v>33313</v>
      </c>
    </row>
    <row r="158" spans="1:46" hidden="1" x14ac:dyDescent="0.2">
      <c r="A158" t="s">
        <v>33440</v>
      </c>
      <c r="B158" t="s">
        <v>33441</v>
      </c>
      <c r="C158" t="s">
        <v>36</v>
      </c>
      <c r="D158" t="s">
        <v>36</v>
      </c>
      <c r="E158" t="s">
        <v>36</v>
      </c>
      <c r="F158" t="s">
        <v>36</v>
      </c>
      <c r="G158">
        <f>Kuenzle_Michaillat_proteinGroups_LFQ_M1B[[#This Row],[LFQ intensity 14371 Bj sphero]]-Kuenzle_Michaillat_proteinGroups_LFQ_M1B[[#This Row],[LFQ intensity 14370 Bj vac]]</f>
        <v>-1.9123077392599441E-2</v>
      </c>
      <c r="H158">
        <f>2^Kuenzle_Michaillat_proteinGroups_LFQ_M1B[[#This Row],[Bj sphero - Bj vac]]</f>
        <v>0.98683235488867305</v>
      </c>
      <c r="I158" t="e">
        <f>Kuenzle_Michaillat_proteinGroups_LFQ_M1B[[#This Row],[LFQ intensity 14392 By sphero 1]]-Kuenzle_Michaillat_proteinGroups_LFQ_M1B[[#This Row],[LFQ intensity 14393 By vac 1]]</f>
        <v>#VALUE!</v>
      </c>
      <c r="J158" t="e">
        <f>2^Kuenzle_Michaillat_proteinGroups_LFQ_M1B[[#This Row],[By sphero 1 - By vac 1]]</f>
        <v>#VALUE!</v>
      </c>
      <c r="K158" t="e">
        <f>Kuenzle_Michaillat_proteinGroups_LFQ_M1B[[#This Row],[LFQ intensity 14394 By sphero 2]]-Kuenzle_Michaillat_proteinGroups_LFQ_M1B[[#This Row],[LFQ intensity 14395 By vac 2]]</f>
        <v>#VALUE!</v>
      </c>
      <c r="L158" t="e">
        <f>2^Kuenzle_Michaillat_proteinGroups_LFQ_M1B[[#This Row],[By sphero 2 - By vac 2]]</f>
        <v>#VALUE!</v>
      </c>
      <c r="M158" t="s">
        <v>34</v>
      </c>
      <c r="N158" t="s">
        <v>34</v>
      </c>
      <c r="O158" t="s">
        <v>165</v>
      </c>
      <c r="P158" t="s">
        <v>165</v>
      </c>
      <c r="Q158" t="s">
        <v>165</v>
      </c>
      <c r="R158" t="s">
        <v>514</v>
      </c>
      <c r="S158" t="s">
        <v>514</v>
      </c>
      <c r="T158" t="s">
        <v>514</v>
      </c>
      <c r="U158" t="s">
        <v>27909</v>
      </c>
      <c r="V158" t="s">
        <v>42</v>
      </c>
      <c r="W158" t="s">
        <v>33442</v>
      </c>
      <c r="X158" t="s">
        <v>33443</v>
      </c>
      <c r="Y158" t="s">
        <v>113</v>
      </c>
      <c r="Z158" t="s">
        <v>39</v>
      </c>
      <c r="AA158" t="s">
        <v>39</v>
      </c>
      <c r="AB158" t="s">
        <v>39</v>
      </c>
      <c r="AC158" t="s">
        <v>42</v>
      </c>
      <c r="AD158" t="s">
        <v>42</v>
      </c>
      <c r="AE158" t="s">
        <v>42</v>
      </c>
      <c r="AF158" t="s">
        <v>33444</v>
      </c>
      <c r="AG158" t="s">
        <v>33445</v>
      </c>
      <c r="AH158" t="s">
        <v>33446</v>
      </c>
      <c r="AI158" t="s">
        <v>33447</v>
      </c>
      <c r="AJ158" t="s">
        <v>36</v>
      </c>
      <c r="AK158" t="s">
        <v>36</v>
      </c>
      <c r="AL158" t="s">
        <v>36</v>
      </c>
      <c r="AM158" s="1" t="s">
        <v>42</v>
      </c>
      <c r="AN158" t="s">
        <v>33448</v>
      </c>
      <c r="AO158" t="s">
        <v>42</v>
      </c>
      <c r="AP158" t="s">
        <v>33449</v>
      </c>
      <c r="AQ158" t="s">
        <v>33449</v>
      </c>
      <c r="AR158" t="s">
        <v>33450</v>
      </c>
      <c r="AS158" t="s">
        <v>33451</v>
      </c>
      <c r="AT158" t="s">
        <v>33452</v>
      </c>
    </row>
    <row r="159" spans="1:46" hidden="1" x14ac:dyDescent="0.2">
      <c r="A159" t="s">
        <v>36</v>
      </c>
      <c r="B159" t="s">
        <v>33603</v>
      </c>
      <c r="C159" t="s">
        <v>36</v>
      </c>
      <c r="D159" t="s">
        <v>36</v>
      </c>
      <c r="E159" t="s">
        <v>36</v>
      </c>
      <c r="F159" t="s">
        <v>33604</v>
      </c>
      <c r="G159" t="e">
        <f>Kuenzle_Michaillat_proteinGroups_LFQ_M1B[[#This Row],[LFQ intensity 14371 Bj sphero]]-Kuenzle_Michaillat_proteinGroups_LFQ_M1B[[#This Row],[LFQ intensity 14370 Bj vac]]</f>
        <v>#VALUE!</v>
      </c>
      <c r="H159" t="e">
        <f>2^Kuenzle_Michaillat_proteinGroups_LFQ_M1B[[#This Row],[Bj sphero - Bj vac]]</f>
        <v>#VALUE!</v>
      </c>
      <c r="I159" t="e">
        <f>Kuenzle_Michaillat_proteinGroups_LFQ_M1B[[#This Row],[LFQ intensity 14392 By sphero 1]]-Kuenzle_Michaillat_proteinGroups_LFQ_M1B[[#This Row],[LFQ intensity 14393 By vac 1]]</f>
        <v>#VALUE!</v>
      </c>
      <c r="J159" t="e">
        <f>2^Kuenzle_Michaillat_proteinGroups_LFQ_M1B[[#This Row],[By sphero 1 - By vac 1]]</f>
        <v>#VALUE!</v>
      </c>
      <c r="K159" t="e">
        <f>Kuenzle_Michaillat_proteinGroups_LFQ_M1B[[#This Row],[LFQ intensity 14394 By sphero 2]]-Kuenzle_Michaillat_proteinGroups_LFQ_M1B[[#This Row],[LFQ intensity 14395 By vac 2]]</f>
        <v>#VALUE!</v>
      </c>
      <c r="L159" t="e">
        <f>2^Kuenzle_Michaillat_proteinGroups_LFQ_M1B[[#This Row],[By sphero 2 - By vac 2]]</f>
        <v>#VALUE!</v>
      </c>
      <c r="M159" t="s">
        <v>34</v>
      </c>
      <c r="N159" t="s">
        <v>34</v>
      </c>
      <c r="O159" t="s">
        <v>45</v>
      </c>
      <c r="P159" t="s">
        <v>45</v>
      </c>
      <c r="Q159" t="s">
        <v>45</v>
      </c>
      <c r="R159" t="s">
        <v>7357</v>
      </c>
      <c r="S159" t="s">
        <v>7357</v>
      </c>
      <c r="T159" t="s">
        <v>7357</v>
      </c>
      <c r="U159" t="s">
        <v>33605</v>
      </c>
      <c r="V159" t="s">
        <v>42</v>
      </c>
      <c r="W159" t="s">
        <v>33606</v>
      </c>
      <c r="X159" t="s">
        <v>33607</v>
      </c>
      <c r="Y159" t="s">
        <v>65</v>
      </c>
      <c r="Z159" t="s">
        <v>45</v>
      </c>
      <c r="AA159" t="s">
        <v>42</v>
      </c>
      <c r="AB159" t="s">
        <v>42</v>
      </c>
      <c r="AC159" t="s">
        <v>42</v>
      </c>
      <c r="AD159" t="s">
        <v>42</v>
      </c>
      <c r="AE159" t="s">
        <v>39</v>
      </c>
      <c r="AF159" t="s">
        <v>33608</v>
      </c>
      <c r="AG159" t="s">
        <v>36</v>
      </c>
      <c r="AH159" t="s">
        <v>33609</v>
      </c>
      <c r="AI159" t="s">
        <v>36</v>
      </c>
      <c r="AJ159" t="s">
        <v>36</v>
      </c>
      <c r="AK159" t="s">
        <v>36</v>
      </c>
      <c r="AL159" t="s">
        <v>33610</v>
      </c>
      <c r="AM159" s="1" t="s">
        <v>42</v>
      </c>
      <c r="AN159" t="s">
        <v>36</v>
      </c>
      <c r="AO159" t="s">
        <v>42</v>
      </c>
      <c r="AP159" t="s">
        <v>33611</v>
      </c>
      <c r="AQ159" t="s">
        <v>33611</v>
      </c>
      <c r="AR159" t="s">
        <v>33612</v>
      </c>
      <c r="AS159" t="s">
        <v>33613</v>
      </c>
      <c r="AT159" t="s">
        <v>33614</v>
      </c>
    </row>
    <row r="160" spans="1:46" hidden="1" x14ac:dyDescent="0.2">
      <c r="A160" t="s">
        <v>36</v>
      </c>
      <c r="B160" t="s">
        <v>36</v>
      </c>
      <c r="C160" t="s">
        <v>36</v>
      </c>
      <c r="D160" t="s">
        <v>36</v>
      </c>
      <c r="E160" t="s">
        <v>36</v>
      </c>
      <c r="F160" t="s">
        <v>33682</v>
      </c>
      <c r="G160" t="e">
        <f>Kuenzle_Michaillat_proteinGroups_LFQ_M1B[[#This Row],[LFQ intensity 14371 Bj sphero]]-Kuenzle_Michaillat_proteinGroups_LFQ_M1B[[#This Row],[LFQ intensity 14370 Bj vac]]</f>
        <v>#VALUE!</v>
      </c>
      <c r="H160" t="e">
        <f>2^Kuenzle_Michaillat_proteinGroups_LFQ_M1B[[#This Row],[Bj sphero - Bj vac]]</f>
        <v>#VALUE!</v>
      </c>
      <c r="I160" t="e">
        <f>Kuenzle_Michaillat_proteinGroups_LFQ_M1B[[#This Row],[LFQ intensity 14392 By sphero 1]]-Kuenzle_Michaillat_proteinGroups_LFQ_M1B[[#This Row],[LFQ intensity 14393 By vac 1]]</f>
        <v>#VALUE!</v>
      </c>
      <c r="J160" t="e">
        <f>2^Kuenzle_Michaillat_proteinGroups_LFQ_M1B[[#This Row],[By sphero 1 - By vac 1]]</f>
        <v>#VALUE!</v>
      </c>
      <c r="K160" t="e">
        <f>Kuenzle_Michaillat_proteinGroups_LFQ_M1B[[#This Row],[LFQ intensity 14394 By sphero 2]]-Kuenzle_Michaillat_proteinGroups_LFQ_M1B[[#This Row],[LFQ intensity 14395 By vac 2]]</f>
        <v>#VALUE!</v>
      </c>
      <c r="L160" t="e">
        <f>2^Kuenzle_Michaillat_proteinGroups_LFQ_M1B[[#This Row],[By sphero 2 - By vac 2]]</f>
        <v>#VALUE!</v>
      </c>
      <c r="M160" t="s">
        <v>34</v>
      </c>
      <c r="N160" t="s">
        <v>34</v>
      </c>
      <c r="O160" t="s">
        <v>165</v>
      </c>
      <c r="P160" t="s">
        <v>165</v>
      </c>
      <c r="Q160" t="s">
        <v>165</v>
      </c>
      <c r="R160" t="s">
        <v>4192</v>
      </c>
      <c r="S160" t="s">
        <v>4192</v>
      </c>
      <c r="T160" t="s">
        <v>4192</v>
      </c>
      <c r="U160" t="s">
        <v>33683</v>
      </c>
      <c r="V160" t="s">
        <v>33684</v>
      </c>
      <c r="W160" t="s">
        <v>33685</v>
      </c>
      <c r="X160" t="s">
        <v>21946</v>
      </c>
      <c r="Y160" t="s">
        <v>39</v>
      </c>
      <c r="Z160" t="s">
        <v>39</v>
      </c>
      <c r="AA160" t="s">
        <v>39</v>
      </c>
      <c r="AB160" t="s">
        <v>42</v>
      </c>
      <c r="AC160" t="s">
        <v>39</v>
      </c>
      <c r="AD160" t="s">
        <v>42</v>
      </c>
      <c r="AE160" t="s">
        <v>39</v>
      </c>
      <c r="AF160" t="s">
        <v>33686</v>
      </c>
      <c r="AG160" t="s">
        <v>33687</v>
      </c>
      <c r="AH160" t="s">
        <v>33688</v>
      </c>
      <c r="AI160" t="s">
        <v>36</v>
      </c>
      <c r="AJ160" t="s">
        <v>36</v>
      </c>
      <c r="AK160" t="s">
        <v>36</v>
      </c>
      <c r="AL160" t="s">
        <v>33689</v>
      </c>
      <c r="AM160" s="1" t="s">
        <v>42</v>
      </c>
      <c r="AN160" t="s">
        <v>36</v>
      </c>
      <c r="AO160" t="s">
        <v>42</v>
      </c>
      <c r="AP160" t="s">
        <v>33690</v>
      </c>
      <c r="AQ160" t="s">
        <v>33690</v>
      </c>
      <c r="AR160" t="s">
        <v>33691</v>
      </c>
      <c r="AS160" t="s">
        <v>33692</v>
      </c>
      <c r="AT160" t="s">
        <v>33693</v>
      </c>
    </row>
    <row r="161" spans="1:46" hidden="1" x14ac:dyDescent="0.2">
      <c r="A161" t="s">
        <v>33760</v>
      </c>
      <c r="B161" t="s">
        <v>16418</v>
      </c>
      <c r="C161" t="s">
        <v>36</v>
      </c>
      <c r="D161" t="s">
        <v>36</v>
      </c>
      <c r="E161" t="s">
        <v>36</v>
      </c>
      <c r="F161" t="s">
        <v>36</v>
      </c>
      <c r="G161">
        <f>Kuenzle_Michaillat_proteinGroups_LFQ_M1B[[#This Row],[LFQ intensity 14371 Bj sphero]]-Kuenzle_Michaillat_proteinGroups_LFQ_M1B[[#This Row],[LFQ intensity 14370 Bj vac]]</f>
        <v>2.5920391082762997</v>
      </c>
      <c r="H161">
        <f>2^Kuenzle_Michaillat_proteinGroups_LFQ_M1B[[#This Row],[Bj sphero - Bj vac]]</f>
        <v>6.0295030825303373</v>
      </c>
      <c r="I161" t="e">
        <f>Kuenzle_Michaillat_proteinGroups_LFQ_M1B[[#This Row],[LFQ intensity 14392 By sphero 1]]-Kuenzle_Michaillat_proteinGroups_LFQ_M1B[[#This Row],[LFQ intensity 14393 By vac 1]]</f>
        <v>#VALUE!</v>
      </c>
      <c r="J161" t="e">
        <f>2^Kuenzle_Michaillat_proteinGroups_LFQ_M1B[[#This Row],[By sphero 1 - By vac 1]]</f>
        <v>#VALUE!</v>
      </c>
      <c r="K161" t="e">
        <f>Kuenzle_Michaillat_proteinGroups_LFQ_M1B[[#This Row],[LFQ intensity 14394 By sphero 2]]-Kuenzle_Michaillat_proteinGroups_LFQ_M1B[[#This Row],[LFQ intensity 14395 By vac 2]]</f>
        <v>#VALUE!</v>
      </c>
      <c r="L161" t="e">
        <f>2^Kuenzle_Michaillat_proteinGroups_LFQ_M1B[[#This Row],[By sphero 2 - By vac 2]]</f>
        <v>#VALUE!</v>
      </c>
      <c r="M161" t="s">
        <v>34</v>
      </c>
      <c r="N161" t="s">
        <v>34</v>
      </c>
      <c r="O161" t="s">
        <v>250</v>
      </c>
      <c r="P161" t="s">
        <v>250</v>
      </c>
      <c r="Q161" t="s">
        <v>250</v>
      </c>
      <c r="R161" t="s">
        <v>4940</v>
      </c>
      <c r="S161" t="s">
        <v>4940</v>
      </c>
      <c r="T161" t="s">
        <v>4940</v>
      </c>
      <c r="U161" t="s">
        <v>33761</v>
      </c>
      <c r="V161" t="s">
        <v>42</v>
      </c>
      <c r="W161" t="s">
        <v>33762</v>
      </c>
      <c r="X161" t="s">
        <v>33763</v>
      </c>
      <c r="Y161" t="s">
        <v>91</v>
      </c>
      <c r="Z161" t="s">
        <v>165</v>
      </c>
      <c r="AA161" t="s">
        <v>250</v>
      </c>
      <c r="AB161" t="s">
        <v>42</v>
      </c>
      <c r="AC161" t="s">
        <v>42</v>
      </c>
      <c r="AD161" t="s">
        <v>42</v>
      </c>
      <c r="AE161" t="s">
        <v>42</v>
      </c>
      <c r="AF161" t="s">
        <v>33764</v>
      </c>
      <c r="AG161" t="s">
        <v>7354</v>
      </c>
      <c r="AH161" t="s">
        <v>33765</v>
      </c>
      <c r="AI161" t="s">
        <v>36</v>
      </c>
      <c r="AJ161" t="s">
        <v>36</v>
      </c>
      <c r="AK161" t="s">
        <v>36</v>
      </c>
      <c r="AL161" t="s">
        <v>36</v>
      </c>
      <c r="AM161" s="1" t="s">
        <v>42</v>
      </c>
      <c r="AN161" t="s">
        <v>33766</v>
      </c>
      <c r="AO161" t="s">
        <v>42</v>
      </c>
      <c r="AP161" t="s">
        <v>33767</v>
      </c>
      <c r="AQ161" t="s">
        <v>33767</v>
      </c>
      <c r="AR161" t="s">
        <v>33768</v>
      </c>
      <c r="AS161" t="s">
        <v>33769</v>
      </c>
      <c r="AT161" t="s">
        <v>33770</v>
      </c>
    </row>
    <row r="162" spans="1:46" hidden="1" x14ac:dyDescent="0.2">
      <c r="A162" t="s">
        <v>33859</v>
      </c>
      <c r="B162" t="s">
        <v>33860</v>
      </c>
      <c r="C162" t="s">
        <v>36</v>
      </c>
      <c r="D162" t="s">
        <v>36</v>
      </c>
      <c r="E162" t="s">
        <v>36</v>
      </c>
      <c r="F162" t="s">
        <v>33861</v>
      </c>
      <c r="G162">
        <f>Kuenzle_Michaillat_proteinGroups_LFQ_M1B[[#This Row],[LFQ intensity 14371 Bj sphero]]-Kuenzle_Michaillat_proteinGroups_LFQ_M1B[[#This Row],[LFQ intensity 14370 Bj vac]]</f>
        <v>-1.2876796722412003</v>
      </c>
      <c r="H162">
        <f>2^Kuenzle_Michaillat_proteinGroups_LFQ_M1B[[#This Row],[Bj sphero - Bj vac]]</f>
        <v>0.4096092861380547</v>
      </c>
      <c r="I162" t="e">
        <f>Kuenzle_Michaillat_proteinGroups_LFQ_M1B[[#This Row],[LFQ intensity 14392 By sphero 1]]-Kuenzle_Michaillat_proteinGroups_LFQ_M1B[[#This Row],[LFQ intensity 14393 By vac 1]]</f>
        <v>#VALUE!</v>
      </c>
      <c r="J162" t="e">
        <f>2^Kuenzle_Michaillat_proteinGroups_LFQ_M1B[[#This Row],[By sphero 1 - By vac 1]]</f>
        <v>#VALUE!</v>
      </c>
      <c r="K162" t="e">
        <f>Kuenzle_Michaillat_proteinGroups_LFQ_M1B[[#This Row],[LFQ intensity 14394 By sphero 2]]-Kuenzle_Michaillat_proteinGroups_LFQ_M1B[[#This Row],[LFQ intensity 14395 By vac 2]]</f>
        <v>#VALUE!</v>
      </c>
      <c r="L162" t="e">
        <f>2^Kuenzle_Michaillat_proteinGroups_LFQ_M1B[[#This Row],[By sphero 2 - By vac 2]]</f>
        <v>#VALUE!</v>
      </c>
      <c r="M162" t="s">
        <v>34</v>
      </c>
      <c r="N162" t="s">
        <v>34</v>
      </c>
      <c r="O162" t="s">
        <v>165</v>
      </c>
      <c r="P162" t="s">
        <v>165</v>
      </c>
      <c r="Q162" t="s">
        <v>165</v>
      </c>
      <c r="R162" t="s">
        <v>11229</v>
      </c>
      <c r="S162" t="s">
        <v>11229</v>
      </c>
      <c r="T162" t="s">
        <v>11229</v>
      </c>
      <c r="U162" t="s">
        <v>33862</v>
      </c>
      <c r="V162" t="s">
        <v>33863</v>
      </c>
      <c r="W162" t="s">
        <v>33864</v>
      </c>
      <c r="X162" t="s">
        <v>33865</v>
      </c>
      <c r="Y162" t="s">
        <v>165</v>
      </c>
      <c r="Z162" t="s">
        <v>39</v>
      </c>
      <c r="AA162" t="s">
        <v>165</v>
      </c>
      <c r="AB162" t="s">
        <v>42</v>
      </c>
      <c r="AC162" t="s">
        <v>42</v>
      </c>
      <c r="AD162" t="s">
        <v>42</v>
      </c>
      <c r="AE162" t="s">
        <v>39</v>
      </c>
      <c r="AF162" t="s">
        <v>33866</v>
      </c>
      <c r="AG162" t="s">
        <v>33867</v>
      </c>
      <c r="AH162" t="s">
        <v>33868</v>
      </c>
      <c r="AI162" t="s">
        <v>36</v>
      </c>
      <c r="AJ162" t="s">
        <v>36</v>
      </c>
      <c r="AK162" t="s">
        <v>36</v>
      </c>
      <c r="AL162" t="s">
        <v>33869</v>
      </c>
      <c r="AM162" s="1" t="s">
        <v>42</v>
      </c>
      <c r="AN162" t="s">
        <v>33870</v>
      </c>
      <c r="AO162" t="s">
        <v>42</v>
      </c>
      <c r="AP162" t="s">
        <v>33871</v>
      </c>
      <c r="AQ162" t="s">
        <v>33871</v>
      </c>
      <c r="AR162" t="s">
        <v>33872</v>
      </c>
      <c r="AS162" t="s">
        <v>34</v>
      </c>
      <c r="AT162" t="s">
        <v>33873</v>
      </c>
    </row>
    <row r="163" spans="1:46" hidden="1" x14ac:dyDescent="0.2">
      <c r="A163" t="s">
        <v>34779</v>
      </c>
      <c r="B163" t="s">
        <v>34780</v>
      </c>
      <c r="C163" t="s">
        <v>36</v>
      </c>
      <c r="D163" t="s">
        <v>36</v>
      </c>
      <c r="E163" t="s">
        <v>34781</v>
      </c>
      <c r="F163" t="s">
        <v>36</v>
      </c>
      <c r="G163">
        <f>Kuenzle_Michaillat_proteinGroups_LFQ_M1B[[#This Row],[LFQ intensity 14371 Bj sphero]]-Kuenzle_Michaillat_proteinGroups_LFQ_M1B[[#This Row],[LFQ intensity 14370 Bj vac]]</f>
        <v>7.4280662536621023</v>
      </c>
      <c r="H163">
        <f>2^Kuenzle_Michaillat_proteinGroups_LFQ_M1B[[#This Row],[Bj sphero - Bj vac]]</f>
        <v>172.21491122740565</v>
      </c>
      <c r="I163" t="e">
        <f>Kuenzle_Michaillat_proteinGroups_LFQ_M1B[[#This Row],[LFQ intensity 14392 By sphero 1]]-Kuenzle_Michaillat_proteinGroups_LFQ_M1B[[#This Row],[LFQ intensity 14393 By vac 1]]</f>
        <v>#VALUE!</v>
      </c>
      <c r="J163" t="e">
        <f>2^Kuenzle_Michaillat_proteinGroups_LFQ_M1B[[#This Row],[By sphero 1 - By vac 1]]</f>
        <v>#VALUE!</v>
      </c>
      <c r="K163" t="e">
        <f>Kuenzle_Michaillat_proteinGroups_LFQ_M1B[[#This Row],[LFQ intensity 14394 By sphero 2]]-Kuenzle_Michaillat_proteinGroups_LFQ_M1B[[#This Row],[LFQ intensity 14395 By vac 2]]</f>
        <v>#VALUE!</v>
      </c>
      <c r="L163" t="e">
        <f>2^Kuenzle_Michaillat_proteinGroups_LFQ_M1B[[#This Row],[By sphero 2 - By vac 2]]</f>
        <v>#VALUE!</v>
      </c>
      <c r="M163" t="s">
        <v>34</v>
      </c>
      <c r="N163" t="s">
        <v>34</v>
      </c>
      <c r="O163" t="s">
        <v>255</v>
      </c>
      <c r="P163" t="s">
        <v>255</v>
      </c>
      <c r="Q163" t="s">
        <v>255</v>
      </c>
      <c r="R163" t="s">
        <v>25592</v>
      </c>
      <c r="S163" t="s">
        <v>25592</v>
      </c>
      <c r="T163" t="s">
        <v>25592</v>
      </c>
      <c r="U163" t="s">
        <v>34782</v>
      </c>
      <c r="V163" t="s">
        <v>42</v>
      </c>
      <c r="W163" t="s">
        <v>34783</v>
      </c>
      <c r="X163" t="s">
        <v>34784</v>
      </c>
      <c r="Y163" t="s">
        <v>490</v>
      </c>
      <c r="Z163" t="s">
        <v>65</v>
      </c>
      <c r="AA163" t="s">
        <v>255</v>
      </c>
      <c r="AB163" t="s">
        <v>42</v>
      </c>
      <c r="AC163" t="s">
        <v>42</v>
      </c>
      <c r="AD163" t="s">
        <v>39</v>
      </c>
      <c r="AE163" t="s">
        <v>42</v>
      </c>
      <c r="AF163" t="s">
        <v>34785</v>
      </c>
      <c r="AG163" t="s">
        <v>34786</v>
      </c>
      <c r="AH163" t="s">
        <v>34787</v>
      </c>
      <c r="AI163" t="s">
        <v>36</v>
      </c>
      <c r="AJ163" t="s">
        <v>36</v>
      </c>
      <c r="AK163" t="s">
        <v>34788</v>
      </c>
      <c r="AL163" t="s">
        <v>36</v>
      </c>
      <c r="AM163" s="1" t="s">
        <v>42</v>
      </c>
      <c r="AN163" t="s">
        <v>34789</v>
      </c>
      <c r="AO163" t="s">
        <v>42</v>
      </c>
      <c r="AP163" t="s">
        <v>34790</v>
      </c>
      <c r="AQ163" t="s">
        <v>34790</v>
      </c>
      <c r="AR163" t="s">
        <v>34791</v>
      </c>
      <c r="AS163" t="s">
        <v>34792</v>
      </c>
      <c r="AT163" t="s">
        <v>34793</v>
      </c>
    </row>
    <row r="164" spans="1:46" hidden="1" x14ac:dyDescent="0.2">
      <c r="A164" t="s">
        <v>34794</v>
      </c>
      <c r="B164" t="s">
        <v>34795</v>
      </c>
      <c r="C164" t="s">
        <v>34796</v>
      </c>
      <c r="D164" t="s">
        <v>36</v>
      </c>
      <c r="E164" t="s">
        <v>34797</v>
      </c>
      <c r="F164" t="s">
        <v>36</v>
      </c>
      <c r="G164">
        <f>Kuenzle_Michaillat_proteinGroups_LFQ_M1B[[#This Row],[LFQ intensity 14371 Bj sphero]]-Kuenzle_Michaillat_proteinGroups_LFQ_M1B[[#This Row],[LFQ intensity 14370 Bj vac]]</f>
        <v>6.4888343811035014</v>
      </c>
      <c r="H164">
        <f>2^Kuenzle_Michaillat_proteinGroups_LFQ_M1B[[#This Row],[Bj sphero - Bj vac]]</f>
        <v>89.811879626168491</v>
      </c>
      <c r="I164" t="e">
        <f>Kuenzle_Michaillat_proteinGroups_LFQ_M1B[[#This Row],[LFQ intensity 14392 By sphero 1]]-Kuenzle_Michaillat_proteinGroups_LFQ_M1B[[#This Row],[LFQ intensity 14393 By vac 1]]</f>
        <v>#VALUE!</v>
      </c>
      <c r="J164" t="e">
        <f>2^Kuenzle_Michaillat_proteinGroups_LFQ_M1B[[#This Row],[By sphero 1 - By vac 1]]</f>
        <v>#VALUE!</v>
      </c>
      <c r="K164" t="e">
        <f>Kuenzle_Michaillat_proteinGroups_LFQ_M1B[[#This Row],[LFQ intensity 14394 By sphero 2]]-Kuenzle_Michaillat_proteinGroups_LFQ_M1B[[#This Row],[LFQ intensity 14395 By vac 2]]</f>
        <v>#VALUE!</v>
      </c>
      <c r="L164" t="e">
        <f>2^Kuenzle_Michaillat_proteinGroups_LFQ_M1B[[#This Row],[By sphero 2 - By vac 2]]</f>
        <v>#VALUE!</v>
      </c>
      <c r="M164" t="s">
        <v>34</v>
      </c>
      <c r="N164" t="s">
        <v>34</v>
      </c>
      <c r="O164" t="s">
        <v>90</v>
      </c>
      <c r="P164" t="s">
        <v>90</v>
      </c>
      <c r="Q164" t="s">
        <v>90</v>
      </c>
      <c r="R164" t="s">
        <v>34798</v>
      </c>
      <c r="S164" t="s">
        <v>34798</v>
      </c>
      <c r="T164" t="s">
        <v>34798</v>
      </c>
      <c r="U164" t="s">
        <v>34799</v>
      </c>
      <c r="V164" t="s">
        <v>42</v>
      </c>
      <c r="W164" t="s">
        <v>34800</v>
      </c>
      <c r="X164" t="s">
        <v>34801</v>
      </c>
      <c r="Y164" t="s">
        <v>255</v>
      </c>
      <c r="Z164" t="s">
        <v>165</v>
      </c>
      <c r="AA164" t="s">
        <v>90</v>
      </c>
      <c r="AB164" t="s">
        <v>165</v>
      </c>
      <c r="AC164" t="s">
        <v>42</v>
      </c>
      <c r="AD164" t="s">
        <v>113</v>
      </c>
      <c r="AE164" t="s">
        <v>42</v>
      </c>
      <c r="AF164" t="s">
        <v>34802</v>
      </c>
      <c r="AG164" t="s">
        <v>34803</v>
      </c>
      <c r="AH164" t="s">
        <v>34804</v>
      </c>
      <c r="AI164" t="s">
        <v>34805</v>
      </c>
      <c r="AJ164" t="s">
        <v>36</v>
      </c>
      <c r="AK164" t="s">
        <v>34806</v>
      </c>
      <c r="AL164" t="s">
        <v>36</v>
      </c>
      <c r="AM164" s="1" t="s">
        <v>42</v>
      </c>
      <c r="AN164" t="s">
        <v>34807</v>
      </c>
      <c r="AO164" t="s">
        <v>42</v>
      </c>
      <c r="AP164" t="s">
        <v>34808</v>
      </c>
      <c r="AQ164" t="s">
        <v>34808</v>
      </c>
      <c r="AR164" t="s">
        <v>34809</v>
      </c>
      <c r="AS164" t="s">
        <v>34810</v>
      </c>
      <c r="AT164" t="s">
        <v>34811</v>
      </c>
    </row>
    <row r="165" spans="1:46" hidden="1" x14ac:dyDescent="0.2">
      <c r="A165" t="s">
        <v>34834</v>
      </c>
      <c r="B165" t="s">
        <v>36</v>
      </c>
      <c r="C165" t="s">
        <v>36</v>
      </c>
      <c r="D165" t="s">
        <v>36</v>
      </c>
      <c r="E165" t="s">
        <v>36</v>
      </c>
      <c r="F165" t="s">
        <v>36</v>
      </c>
      <c r="G165" t="e">
        <f>Kuenzle_Michaillat_proteinGroups_LFQ_M1B[[#This Row],[LFQ intensity 14371 Bj sphero]]-Kuenzle_Michaillat_proteinGroups_LFQ_M1B[[#This Row],[LFQ intensity 14370 Bj vac]]</f>
        <v>#VALUE!</v>
      </c>
      <c r="H165" t="e">
        <f>2^Kuenzle_Michaillat_proteinGroups_LFQ_M1B[[#This Row],[Bj sphero - Bj vac]]</f>
        <v>#VALUE!</v>
      </c>
      <c r="I165" t="e">
        <f>Kuenzle_Michaillat_proteinGroups_LFQ_M1B[[#This Row],[LFQ intensity 14392 By sphero 1]]-Kuenzle_Michaillat_proteinGroups_LFQ_M1B[[#This Row],[LFQ intensity 14393 By vac 1]]</f>
        <v>#VALUE!</v>
      </c>
      <c r="J165" t="e">
        <f>2^Kuenzle_Michaillat_proteinGroups_LFQ_M1B[[#This Row],[By sphero 1 - By vac 1]]</f>
        <v>#VALUE!</v>
      </c>
      <c r="K165" t="e">
        <f>Kuenzle_Michaillat_proteinGroups_LFQ_M1B[[#This Row],[LFQ intensity 14394 By sphero 2]]-Kuenzle_Michaillat_proteinGroups_LFQ_M1B[[#This Row],[LFQ intensity 14395 By vac 2]]</f>
        <v>#VALUE!</v>
      </c>
      <c r="L165" t="e">
        <f>2^Kuenzle_Michaillat_proteinGroups_LFQ_M1B[[#This Row],[By sphero 2 - By vac 2]]</f>
        <v>#VALUE!</v>
      </c>
      <c r="M165" t="s">
        <v>34</v>
      </c>
      <c r="N165" t="s">
        <v>34</v>
      </c>
      <c r="O165" t="s">
        <v>113</v>
      </c>
      <c r="P165" t="s">
        <v>113</v>
      </c>
      <c r="Q165" t="s">
        <v>113</v>
      </c>
      <c r="R165" t="s">
        <v>25405</v>
      </c>
      <c r="S165" t="s">
        <v>25405</v>
      </c>
      <c r="T165" t="s">
        <v>25405</v>
      </c>
      <c r="U165" t="s">
        <v>34835</v>
      </c>
      <c r="V165" t="s">
        <v>34836</v>
      </c>
      <c r="W165" t="s">
        <v>34837</v>
      </c>
      <c r="X165" t="s">
        <v>34838</v>
      </c>
      <c r="Y165" t="s">
        <v>113</v>
      </c>
      <c r="Z165" t="s">
        <v>42</v>
      </c>
      <c r="AA165" t="s">
        <v>113</v>
      </c>
      <c r="AB165" t="s">
        <v>42</v>
      </c>
      <c r="AC165" t="s">
        <v>42</v>
      </c>
      <c r="AD165" t="s">
        <v>42</v>
      </c>
      <c r="AE165" t="s">
        <v>42</v>
      </c>
      <c r="AF165" t="s">
        <v>34839</v>
      </c>
      <c r="AG165" t="s">
        <v>34840</v>
      </c>
      <c r="AH165" t="s">
        <v>36</v>
      </c>
      <c r="AI165" t="s">
        <v>36</v>
      </c>
      <c r="AJ165" t="s">
        <v>36</v>
      </c>
      <c r="AK165" t="s">
        <v>36</v>
      </c>
      <c r="AL165" t="s">
        <v>36</v>
      </c>
      <c r="AM165" s="1" t="s">
        <v>42</v>
      </c>
      <c r="AN165" t="s">
        <v>36</v>
      </c>
      <c r="AO165" t="s">
        <v>42</v>
      </c>
      <c r="AP165" t="s">
        <v>34841</v>
      </c>
      <c r="AQ165" t="s">
        <v>34841</v>
      </c>
      <c r="AR165" t="s">
        <v>34842</v>
      </c>
      <c r="AS165" t="s">
        <v>34843</v>
      </c>
      <c r="AT165" t="s">
        <v>34844</v>
      </c>
    </row>
    <row r="166" spans="1:46" hidden="1" x14ac:dyDescent="0.2">
      <c r="A166" t="s">
        <v>34914</v>
      </c>
      <c r="B166" t="s">
        <v>36</v>
      </c>
      <c r="C166" t="s">
        <v>34915</v>
      </c>
      <c r="D166" t="s">
        <v>36</v>
      </c>
      <c r="E166" t="s">
        <v>34916</v>
      </c>
      <c r="F166" t="s">
        <v>34917</v>
      </c>
      <c r="G166" t="e">
        <f>Kuenzle_Michaillat_proteinGroups_LFQ_M1B[[#This Row],[LFQ intensity 14371 Bj sphero]]-Kuenzle_Michaillat_proteinGroups_LFQ_M1B[[#This Row],[LFQ intensity 14370 Bj vac]]</f>
        <v>#VALUE!</v>
      </c>
      <c r="H166" t="e">
        <f>2^Kuenzle_Michaillat_proteinGroups_LFQ_M1B[[#This Row],[Bj sphero - Bj vac]]</f>
        <v>#VALUE!</v>
      </c>
      <c r="I166" t="e">
        <f>Kuenzle_Michaillat_proteinGroups_LFQ_M1B[[#This Row],[LFQ intensity 14392 By sphero 1]]-Kuenzle_Michaillat_proteinGroups_LFQ_M1B[[#This Row],[LFQ intensity 14393 By vac 1]]</f>
        <v>#VALUE!</v>
      </c>
      <c r="J166" t="e">
        <f>2^Kuenzle_Michaillat_proteinGroups_LFQ_M1B[[#This Row],[By sphero 1 - By vac 1]]</f>
        <v>#VALUE!</v>
      </c>
      <c r="K166">
        <f>Kuenzle_Michaillat_proteinGroups_LFQ_M1B[[#This Row],[LFQ intensity 14394 By sphero 2]]-Kuenzle_Michaillat_proteinGroups_LFQ_M1B[[#This Row],[LFQ intensity 14395 By vac 2]]</f>
        <v>1.5446929931641016</v>
      </c>
      <c r="L166">
        <f>2^Kuenzle_Michaillat_proteinGroups_LFQ_M1B[[#This Row],[By sphero 2 - By vac 2]]</f>
        <v>2.917419792795251</v>
      </c>
      <c r="M166" t="s">
        <v>34</v>
      </c>
      <c r="N166" t="s">
        <v>34</v>
      </c>
      <c r="O166" t="s">
        <v>59</v>
      </c>
      <c r="P166" t="s">
        <v>59</v>
      </c>
      <c r="Q166" t="s">
        <v>59</v>
      </c>
      <c r="R166" t="s">
        <v>396</v>
      </c>
      <c r="S166" t="s">
        <v>396</v>
      </c>
      <c r="T166" t="s">
        <v>396</v>
      </c>
      <c r="U166" t="s">
        <v>34918</v>
      </c>
      <c r="V166" t="s">
        <v>42</v>
      </c>
      <c r="W166" t="s">
        <v>34919</v>
      </c>
      <c r="X166" t="s">
        <v>34920</v>
      </c>
      <c r="Y166" t="s">
        <v>255</v>
      </c>
      <c r="Z166" t="s">
        <v>42</v>
      </c>
      <c r="AA166" t="s">
        <v>59</v>
      </c>
      <c r="AB166" t="s">
        <v>113</v>
      </c>
      <c r="AC166" t="s">
        <v>42</v>
      </c>
      <c r="AD166" t="s">
        <v>39</v>
      </c>
      <c r="AE166" t="s">
        <v>39</v>
      </c>
      <c r="AF166" t="s">
        <v>34921</v>
      </c>
      <c r="AG166" t="s">
        <v>34922</v>
      </c>
      <c r="AH166" t="s">
        <v>36</v>
      </c>
      <c r="AI166" t="s">
        <v>34923</v>
      </c>
      <c r="AJ166" t="s">
        <v>36</v>
      </c>
      <c r="AK166" t="s">
        <v>34924</v>
      </c>
      <c r="AL166" t="s">
        <v>34925</v>
      </c>
      <c r="AM166" s="1" t="s">
        <v>42</v>
      </c>
      <c r="AN166" t="s">
        <v>34926</v>
      </c>
      <c r="AO166" t="s">
        <v>42</v>
      </c>
      <c r="AP166" t="s">
        <v>34927</v>
      </c>
      <c r="AQ166" t="s">
        <v>34927</v>
      </c>
      <c r="AR166" t="s">
        <v>34928</v>
      </c>
      <c r="AS166" t="s">
        <v>34929</v>
      </c>
      <c r="AT166" t="s">
        <v>34930</v>
      </c>
    </row>
    <row r="167" spans="1:46" hidden="1" x14ac:dyDescent="0.2">
      <c r="A167" t="s">
        <v>34931</v>
      </c>
      <c r="B167" t="s">
        <v>36</v>
      </c>
      <c r="C167" t="s">
        <v>36</v>
      </c>
      <c r="D167" t="s">
        <v>36</v>
      </c>
      <c r="E167" t="s">
        <v>36</v>
      </c>
      <c r="F167" t="s">
        <v>36</v>
      </c>
      <c r="G167" t="e">
        <f>Kuenzle_Michaillat_proteinGroups_LFQ_M1B[[#This Row],[LFQ intensity 14371 Bj sphero]]-Kuenzle_Michaillat_proteinGroups_LFQ_M1B[[#This Row],[LFQ intensity 14370 Bj vac]]</f>
        <v>#VALUE!</v>
      </c>
      <c r="H167" t="e">
        <f>2^Kuenzle_Michaillat_proteinGroups_LFQ_M1B[[#This Row],[Bj sphero - Bj vac]]</f>
        <v>#VALUE!</v>
      </c>
      <c r="I167" t="e">
        <f>Kuenzle_Michaillat_proteinGroups_LFQ_M1B[[#This Row],[LFQ intensity 14392 By sphero 1]]-Kuenzle_Michaillat_proteinGroups_LFQ_M1B[[#This Row],[LFQ intensity 14393 By vac 1]]</f>
        <v>#VALUE!</v>
      </c>
      <c r="J167" t="e">
        <f>2^Kuenzle_Michaillat_proteinGroups_LFQ_M1B[[#This Row],[By sphero 1 - By vac 1]]</f>
        <v>#VALUE!</v>
      </c>
      <c r="K167" t="e">
        <f>Kuenzle_Michaillat_proteinGroups_LFQ_M1B[[#This Row],[LFQ intensity 14394 By sphero 2]]-Kuenzle_Michaillat_proteinGroups_LFQ_M1B[[#This Row],[LFQ intensity 14395 By vac 2]]</f>
        <v>#VALUE!</v>
      </c>
      <c r="L167" t="e">
        <f>2^Kuenzle_Michaillat_proteinGroups_LFQ_M1B[[#This Row],[By sphero 2 - By vac 2]]</f>
        <v>#VALUE!</v>
      </c>
      <c r="M167" t="s">
        <v>34</v>
      </c>
      <c r="N167" t="s">
        <v>34</v>
      </c>
      <c r="O167" t="s">
        <v>39</v>
      </c>
      <c r="P167" t="s">
        <v>39</v>
      </c>
      <c r="Q167" t="s">
        <v>39</v>
      </c>
      <c r="R167" t="s">
        <v>30443</v>
      </c>
      <c r="S167" t="s">
        <v>30443</v>
      </c>
      <c r="T167" t="s">
        <v>30443</v>
      </c>
      <c r="U167" t="s">
        <v>34932</v>
      </c>
      <c r="V167" t="s">
        <v>34933</v>
      </c>
      <c r="W167" t="s">
        <v>34934</v>
      </c>
      <c r="X167" t="s">
        <v>34935</v>
      </c>
      <c r="Y167" t="s">
        <v>39</v>
      </c>
      <c r="Z167" t="s">
        <v>42</v>
      </c>
      <c r="AA167" t="s">
        <v>39</v>
      </c>
      <c r="AB167" t="s">
        <v>42</v>
      </c>
      <c r="AC167" t="s">
        <v>42</v>
      </c>
      <c r="AD167" t="s">
        <v>42</v>
      </c>
      <c r="AE167" t="s">
        <v>42</v>
      </c>
      <c r="AF167" t="s">
        <v>34936</v>
      </c>
      <c r="AG167" t="s">
        <v>34937</v>
      </c>
      <c r="AH167" t="s">
        <v>36</v>
      </c>
      <c r="AI167" t="s">
        <v>36</v>
      </c>
      <c r="AJ167" t="s">
        <v>36</v>
      </c>
      <c r="AK167" t="s">
        <v>36</v>
      </c>
      <c r="AL167" t="s">
        <v>36</v>
      </c>
      <c r="AM167" s="1" t="s">
        <v>42</v>
      </c>
      <c r="AN167" t="s">
        <v>36</v>
      </c>
      <c r="AO167" t="s">
        <v>42</v>
      </c>
      <c r="AP167" t="s">
        <v>34938</v>
      </c>
      <c r="AQ167" t="s">
        <v>34938</v>
      </c>
      <c r="AR167" t="s">
        <v>34939</v>
      </c>
      <c r="AS167" t="s">
        <v>34940</v>
      </c>
      <c r="AT167" t="s">
        <v>34941</v>
      </c>
    </row>
    <row r="168" spans="1:46" hidden="1" x14ac:dyDescent="0.2">
      <c r="A168" t="s">
        <v>36</v>
      </c>
      <c r="B168" t="s">
        <v>34963</v>
      </c>
      <c r="C168" t="s">
        <v>34964</v>
      </c>
      <c r="D168" t="s">
        <v>36</v>
      </c>
      <c r="E168" t="s">
        <v>34965</v>
      </c>
      <c r="F168" t="s">
        <v>36</v>
      </c>
      <c r="G168" t="e">
        <f>Kuenzle_Michaillat_proteinGroups_LFQ_M1B[[#This Row],[LFQ intensity 14371 Bj sphero]]-Kuenzle_Michaillat_proteinGroups_LFQ_M1B[[#This Row],[LFQ intensity 14370 Bj vac]]</f>
        <v>#VALUE!</v>
      </c>
      <c r="H168" t="e">
        <f>2^Kuenzle_Michaillat_proteinGroups_LFQ_M1B[[#This Row],[Bj sphero - Bj vac]]</f>
        <v>#VALUE!</v>
      </c>
      <c r="I168" t="e">
        <f>Kuenzle_Michaillat_proteinGroups_LFQ_M1B[[#This Row],[LFQ intensity 14392 By sphero 1]]-Kuenzle_Michaillat_proteinGroups_LFQ_M1B[[#This Row],[LFQ intensity 14393 By vac 1]]</f>
        <v>#VALUE!</v>
      </c>
      <c r="J168" t="e">
        <f>2^Kuenzle_Michaillat_proteinGroups_LFQ_M1B[[#This Row],[By sphero 1 - By vac 1]]</f>
        <v>#VALUE!</v>
      </c>
      <c r="K168" t="e">
        <f>Kuenzle_Michaillat_proteinGroups_LFQ_M1B[[#This Row],[LFQ intensity 14394 By sphero 2]]-Kuenzle_Michaillat_proteinGroups_LFQ_M1B[[#This Row],[LFQ intensity 14395 By vac 2]]</f>
        <v>#VALUE!</v>
      </c>
      <c r="L168" t="e">
        <f>2^Kuenzle_Michaillat_proteinGroups_LFQ_M1B[[#This Row],[By sphero 2 - By vac 2]]</f>
        <v>#VALUE!</v>
      </c>
      <c r="M168" t="s">
        <v>34</v>
      </c>
      <c r="N168" t="s">
        <v>34</v>
      </c>
      <c r="O168" t="s">
        <v>39</v>
      </c>
      <c r="P168" t="s">
        <v>39</v>
      </c>
      <c r="Q168" t="s">
        <v>39</v>
      </c>
      <c r="R168" t="s">
        <v>17930</v>
      </c>
      <c r="S168" t="s">
        <v>17930</v>
      </c>
      <c r="T168" t="s">
        <v>17930</v>
      </c>
      <c r="U168" t="s">
        <v>34966</v>
      </c>
      <c r="V168" t="s">
        <v>34967</v>
      </c>
      <c r="W168" t="s">
        <v>34968</v>
      </c>
      <c r="X168" t="s">
        <v>34969</v>
      </c>
      <c r="Y168" t="s">
        <v>165</v>
      </c>
      <c r="Z168" t="s">
        <v>39</v>
      </c>
      <c r="AA168" t="s">
        <v>42</v>
      </c>
      <c r="AB168" t="s">
        <v>39</v>
      </c>
      <c r="AC168" t="s">
        <v>42</v>
      </c>
      <c r="AD168" t="s">
        <v>39</v>
      </c>
      <c r="AE168" t="s">
        <v>42</v>
      </c>
      <c r="AF168" t="s">
        <v>34970</v>
      </c>
      <c r="AG168" t="s">
        <v>36</v>
      </c>
      <c r="AH168" t="s">
        <v>34971</v>
      </c>
      <c r="AI168" t="s">
        <v>34972</v>
      </c>
      <c r="AJ168" t="s">
        <v>36</v>
      </c>
      <c r="AK168" t="s">
        <v>34973</v>
      </c>
      <c r="AL168" t="s">
        <v>36</v>
      </c>
      <c r="AM168" s="1" t="s">
        <v>42</v>
      </c>
      <c r="AN168" t="s">
        <v>34974</v>
      </c>
      <c r="AO168" t="s">
        <v>42</v>
      </c>
      <c r="AP168" t="s">
        <v>34975</v>
      </c>
      <c r="AQ168" t="s">
        <v>34975</v>
      </c>
      <c r="AR168" t="s">
        <v>34976</v>
      </c>
      <c r="AS168" t="s">
        <v>34977</v>
      </c>
      <c r="AT168" t="s">
        <v>34978</v>
      </c>
    </row>
    <row r="169" spans="1:46" hidden="1" x14ac:dyDescent="0.2">
      <c r="A169" t="s">
        <v>35001</v>
      </c>
      <c r="B169" t="s">
        <v>35002</v>
      </c>
      <c r="C169" t="s">
        <v>36</v>
      </c>
      <c r="D169" t="s">
        <v>36</v>
      </c>
      <c r="E169" t="s">
        <v>36</v>
      </c>
      <c r="F169" t="s">
        <v>35003</v>
      </c>
      <c r="G169">
        <f>Kuenzle_Michaillat_proteinGroups_LFQ_M1B[[#This Row],[LFQ intensity 14371 Bj sphero]]-Kuenzle_Michaillat_proteinGroups_LFQ_M1B[[#This Row],[LFQ intensity 14370 Bj vac]]</f>
        <v>-0.3369369506835973</v>
      </c>
      <c r="H169">
        <f>2^Kuenzle_Michaillat_proteinGroups_LFQ_M1B[[#This Row],[Bj sphero - Bj vac]]</f>
        <v>0.79172046524394546</v>
      </c>
      <c r="I169" t="e">
        <f>Kuenzle_Michaillat_proteinGroups_LFQ_M1B[[#This Row],[LFQ intensity 14392 By sphero 1]]-Kuenzle_Michaillat_proteinGroups_LFQ_M1B[[#This Row],[LFQ intensity 14393 By vac 1]]</f>
        <v>#VALUE!</v>
      </c>
      <c r="J169" t="e">
        <f>2^Kuenzle_Michaillat_proteinGroups_LFQ_M1B[[#This Row],[By sphero 1 - By vac 1]]</f>
        <v>#VALUE!</v>
      </c>
      <c r="K169" t="e">
        <f>Kuenzle_Michaillat_proteinGroups_LFQ_M1B[[#This Row],[LFQ intensity 14394 By sphero 2]]-Kuenzle_Michaillat_proteinGroups_LFQ_M1B[[#This Row],[LFQ intensity 14395 By vac 2]]</f>
        <v>#VALUE!</v>
      </c>
      <c r="L169" t="e">
        <f>2^Kuenzle_Michaillat_proteinGroups_LFQ_M1B[[#This Row],[By sphero 2 - By vac 2]]</f>
        <v>#VALUE!</v>
      </c>
      <c r="M169" t="s">
        <v>34</v>
      </c>
      <c r="N169" t="s">
        <v>34</v>
      </c>
      <c r="O169" t="s">
        <v>45</v>
      </c>
      <c r="P169" t="s">
        <v>45</v>
      </c>
      <c r="Q169" t="s">
        <v>45</v>
      </c>
      <c r="R169" t="s">
        <v>32678</v>
      </c>
      <c r="S169" t="s">
        <v>32678</v>
      </c>
      <c r="T169" t="s">
        <v>32678</v>
      </c>
      <c r="U169" t="s">
        <v>35004</v>
      </c>
      <c r="V169" t="s">
        <v>42</v>
      </c>
      <c r="W169" t="s">
        <v>35005</v>
      </c>
      <c r="X169" t="s">
        <v>35006</v>
      </c>
      <c r="Y169" t="s">
        <v>59</v>
      </c>
      <c r="Z169" t="s">
        <v>113</v>
      </c>
      <c r="AA169" t="s">
        <v>165</v>
      </c>
      <c r="AB169" t="s">
        <v>42</v>
      </c>
      <c r="AC169" t="s">
        <v>42</v>
      </c>
      <c r="AD169" t="s">
        <v>42</v>
      </c>
      <c r="AE169" t="s">
        <v>165</v>
      </c>
      <c r="AF169" t="s">
        <v>35007</v>
      </c>
      <c r="AG169" t="s">
        <v>35008</v>
      </c>
      <c r="AH169" t="s">
        <v>35009</v>
      </c>
      <c r="AI169" t="s">
        <v>36</v>
      </c>
      <c r="AJ169" t="s">
        <v>36</v>
      </c>
      <c r="AK169" t="s">
        <v>36</v>
      </c>
      <c r="AL169" t="s">
        <v>35010</v>
      </c>
      <c r="AM169" s="1" t="s">
        <v>42</v>
      </c>
      <c r="AN169" t="s">
        <v>35011</v>
      </c>
      <c r="AO169" t="s">
        <v>42</v>
      </c>
      <c r="AP169" t="s">
        <v>35012</v>
      </c>
      <c r="AQ169" t="s">
        <v>35012</v>
      </c>
      <c r="AR169" t="s">
        <v>35013</v>
      </c>
      <c r="AS169" t="s">
        <v>35014</v>
      </c>
      <c r="AT169" t="s">
        <v>35015</v>
      </c>
    </row>
    <row r="170" spans="1:46" hidden="1" x14ac:dyDescent="0.2">
      <c r="A170" t="s">
        <v>35214</v>
      </c>
      <c r="B170" t="s">
        <v>35215</v>
      </c>
      <c r="C170" t="s">
        <v>36</v>
      </c>
      <c r="D170" t="s">
        <v>36</v>
      </c>
      <c r="E170" t="s">
        <v>36</v>
      </c>
      <c r="F170" t="s">
        <v>36</v>
      </c>
      <c r="G170">
        <f>Kuenzle_Michaillat_proteinGroups_LFQ_M1B[[#This Row],[LFQ intensity 14371 Bj sphero]]-Kuenzle_Michaillat_proteinGroups_LFQ_M1B[[#This Row],[LFQ intensity 14370 Bj vac]]</f>
        <v>0.74292373657230115</v>
      </c>
      <c r="H170">
        <f>2^Kuenzle_Michaillat_proteinGroups_LFQ_M1B[[#This Row],[Bj sphero - Bj vac]]</f>
        <v>1.6735640154558493</v>
      </c>
      <c r="I170" t="e">
        <f>Kuenzle_Michaillat_proteinGroups_LFQ_M1B[[#This Row],[LFQ intensity 14392 By sphero 1]]-Kuenzle_Michaillat_proteinGroups_LFQ_M1B[[#This Row],[LFQ intensity 14393 By vac 1]]</f>
        <v>#VALUE!</v>
      </c>
      <c r="J170" t="e">
        <f>2^Kuenzle_Michaillat_proteinGroups_LFQ_M1B[[#This Row],[By sphero 1 - By vac 1]]</f>
        <v>#VALUE!</v>
      </c>
      <c r="K170" t="e">
        <f>Kuenzle_Michaillat_proteinGroups_LFQ_M1B[[#This Row],[LFQ intensity 14394 By sphero 2]]-Kuenzle_Michaillat_proteinGroups_LFQ_M1B[[#This Row],[LFQ intensity 14395 By vac 2]]</f>
        <v>#VALUE!</v>
      </c>
      <c r="L170" t="e">
        <f>2^Kuenzle_Michaillat_proteinGroups_LFQ_M1B[[#This Row],[By sphero 2 - By vac 2]]</f>
        <v>#VALUE!</v>
      </c>
      <c r="M170" t="s">
        <v>34</v>
      </c>
      <c r="N170" t="s">
        <v>34</v>
      </c>
      <c r="O170" t="s">
        <v>113</v>
      </c>
      <c r="P170" t="s">
        <v>113</v>
      </c>
      <c r="Q170" t="s">
        <v>113</v>
      </c>
      <c r="R170" t="s">
        <v>2664</v>
      </c>
      <c r="S170" t="s">
        <v>2664</v>
      </c>
      <c r="T170" t="s">
        <v>2664</v>
      </c>
      <c r="U170" t="s">
        <v>35216</v>
      </c>
      <c r="V170" t="s">
        <v>42</v>
      </c>
      <c r="W170" t="s">
        <v>35217</v>
      </c>
      <c r="X170" t="s">
        <v>35218</v>
      </c>
      <c r="Y170" t="s">
        <v>45</v>
      </c>
      <c r="Z170" t="s">
        <v>165</v>
      </c>
      <c r="AA170" t="s">
        <v>113</v>
      </c>
      <c r="AB170" t="s">
        <v>42</v>
      </c>
      <c r="AC170" t="s">
        <v>42</v>
      </c>
      <c r="AD170" t="s">
        <v>42</v>
      </c>
      <c r="AE170" t="s">
        <v>42</v>
      </c>
      <c r="AF170" t="s">
        <v>35219</v>
      </c>
      <c r="AG170" t="s">
        <v>35220</v>
      </c>
      <c r="AH170" t="s">
        <v>35221</v>
      </c>
      <c r="AI170" t="s">
        <v>36</v>
      </c>
      <c r="AJ170" t="s">
        <v>36</v>
      </c>
      <c r="AK170" t="s">
        <v>36</v>
      </c>
      <c r="AL170" t="s">
        <v>36</v>
      </c>
      <c r="AM170" s="1" t="s">
        <v>42</v>
      </c>
      <c r="AN170" t="s">
        <v>35222</v>
      </c>
      <c r="AO170" t="s">
        <v>42</v>
      </c>
      <c r="AP170" t="s">
        <v>35223</v>
      </c>
      <c r="AQ170" t="s">
        <v>35223</v>
      </c>
      <c r="AR170" t="s">
        <v>35224</v>
      </c>
      <c r="AS170" t="s">
        <v>35225</v>
      </c>
      <c r="AT170" t="s">
        <v>35226</v>
      </c>
    </row>
    <row r="171" spans="1:46" hidden="1" x14ac:dyDescent="0.2">
      <c r="A171" t="s">
        <v>35271</v>
      </c>
      <c r="B171" t="s">
        <v>36</v>
      </c>
      <c r="C171" t="s">
        <v>36</v>
      </c>
      <c r="D171" t="s">
        <v>36</v>
      </c>
      <c r="E171" t="s">
        <v>36</v>
      </c>
      <c r="F171" t="s">
        <v>36</v>
      </c>
      <c r="G171" t="e">
        <f>Kuenzle_Michaillat_proteinGroups_LFQ_M1B[[#This Row],[LFQ intensity 14371 Bj sphero]]-Kuenzle_Michaillat_proteinGroups_LFQ_M1B[[#This Row],[LFQ intensity 14370 Bj vac]]</f>
        <v>#VALUE!</v>
      </c>
      <c r="H171" t="e">
        <f>2^Kuenzle_Michaillat_proteinGroups_LFQ_M1B[[#This Row],[Bj sphero - Bj vac]]</f>
        <v>#VALUE!</v>
      </c>
      <c r="I171" t="e">
        <f>Kuenzle_Michaillat_proteinGroups_LFQ_M1B[[#This Row],[LFQ intensity 14392 By sphero 1]]-Kuenzle_Michaillat_proteinGroups_LFQ_M1B[[#This Row],[LFQ intensity 14393 By vac 1]]</f>
        <v>#VALUE!</v>
      </c>
      <c r="J171" t="e">
        <f>2^Kuenzle_Michaillat_proteinGroups_LFQ_M1B[[#This Row],[By sphero 1 - By vac 1]]</f>
        <v>#VALUE!</v>
      </c>
      <c r="K171" t="e">
        <f>Kuenzle_Michaillat_proteinGroups_LFQ_M1B[[#This Row],[LFQ intensity 14394 By sphero 2]]-Kuenzle_Michaillat_proteinGroups_LFQ_M1B[[#This Row],[LFQ intensity 14395 By vac 2]]</f>
        <v>#VALUE!</v>
      </c>
      <c r="L171" t="e">
        <f>2^Kuenzle_Michaillat_proteinGroups_LFQ_M1B[[#This Row],[By sphero 2 - By vac 2]]</f>
        <v>#VALUE!</v>
      </c>
      <c r="M171" t="s">
        <v>34</v>
      </c>
      <c r="N171" t="s">
        <v>34</v>
      </c>
      <c r="O171" t="s">
        <v>39</v>
      </c>
      <c r="P171" t="s">
        <v>39</v>
      </c>
      <c r="Q171" t="s">
        <v>39</v>
      </c>
      <c r="R171" t="s">
        <v>15563</v>
      </c>
      <c r="S171" t="s">
        <v>15563</v>
      </c>
      <c r="T171" t="s">
        <v>15563</v>
      </c>
      <c r="U171" t="s">
        <v>35272</v>
      </c>
      <c r="V171" t="s">
        <v>35273</v>
      </c>
      <c r="W171" t="s">
        <v>35274</v>
      </c>
      <c r="X171" t="s">
        <v>35275</v>
      </c>
      <c r="Y171" t="s">
        <v>39</v>
      </c>
      <c r="Z171" t="s">
        <v>42</v>
      </c>
      <c r="AA171" t="s">
        <v>39</v>
      </c>
      <c r="AB171" t="s">
        <v>42</v>
      </c>
      <c r="AC171" t="s">
        <v>42</v>
      </c>
      <c r="AD171" t="s">
        <v>42</v>
      </c>
      <c r="AE171" t="s">
        <v>42</v>
      </c>
      <c r="AF171" t="s">
        <v>35276</v>
      </c>
      <c r="AG171" t="s">
        <v>35277</v>
      </c>
      <c r="AH171" t="s">
        <v>36</v>
      </c>
      <c r="AI171" t="s">
        <v>36</v>
      </c>
      <c r="AJ171" t="s">
        <v>36</v>
      </c>
      <c r="AK171" t="s">
        <v>36</v>
      </c>
      <c r="AL171" t="s">
        <v>36</v>
      </c>
      <c r="AM171" s="1" t="s">
        <v>42</v>
      </c>
      <c r="AN171" t="s">
        <v>36</v>
      </c>
      <c r="AO171" t="s">
        <v>42</v>
      </c>
      <c r="AP171" t="s">
        <v>35278</v>
      </c>
      <c r="AQ171" t="s">
        <v>35278</v>
      </c>
      <c r="AR171" t="s">
        <v>35279</v>
      </c>
      <c r="AS171" t="s">
        <v>35280</v>
      </c>
      <c r="AT171" t="s">
        <v>35281</v>
      </c>
    </row>
    <row r="172" spans="1:46" hidden="1" x14ac:dyDescent="0.2">
      <c r="A172" t="s">
        <v>35350</v>
      </c>
      <c r="B172" t="s">
        <v>35351</v>
      </c>
      <c r="C172" t="s">
        <v>36</v>
      </c>
      <c r="D172" t="s">
        <v>35352</v>
      </c>
      <c r="E172" t="s">
        <v>36</v>
      </c>
      <c r="F172" t="s">
        <v>35353</v>
      </c>
      <c r="G172">
        <f>Kuenzle_Michaillat_proteinGroups_LFQ_M1B[[#This Row],[LFQ intensity 14371 Bj sphero]]-Kuenzle_Michaillat_proteinGroups_LFQ_M1B[[#This Row],[LFQ intensity 14370 Bj vac]]</f>
        <v>-1.6345443725586009</v>
      </c>
      <c r="H172">
        <f>2^Kuenzle_Michaillat_proteinGroups_LFQ_M1B[[#This Row],[Bj sphero - Bj vac]]</f>
        <v>0.3220721071242077</v>
      </c>
      <c r="I172" t="e">
        <f>Kuenzle_Michaillat_proteinGroups_LFQ_M1B[[#This Row],[LFQ intensity 14392 By sphero 1]]-Kuenzle_Michaillat_proteinGroups_LFQ_M1B[[#This Row],[LFQ intensity 14393 By vac 1]]</f>
        <v>#VALUE!</v>
      </c>
      <c r="J172" t="e">
        <f>2^Kuenzle_Michaillat_proteinGroups_LFQ_M1B[[#This Row],[By sphero 1 - By vac 1]]</f>
        <v>#VALUE!</v>
      </c>
      <c r="K172" t="e">
        <f>Kuenzle_Michaillat_proteinGroups_LFQ_M1B[[#This Row],[LFQ intensity 14394 By sphero 2]]-Kuenzle_Michaillat_proteinGroups_LFQ_M1B[[#This Row],[LFQ intensity 14395 By vac 2]]</f>
        <v>#VALUE!</v>
      </c>
      <c r="L172" t="e">
        <f>2^Kuenzle_Michaillat_proteinGroups_LFQ_M1B[[#This Row],[By sphero 2 - By vac 2]]</f>
        <v>#VALUE!</v>
      </c>
      <c r="M172" t="s">
        <v>34</v>
      </c>
      <c r="N172" t="s">
        <v>34</v>
      </c>
      <c r="O172" t="s">
        <v>59</v>
      </c>
      <c r="P172" t="s">
        <v>59</v>
      </c>
      <c r="Q172" t="s">
        <v>59</v>
      </c>
      <c r="R172" t="s">
        <v>33993</v>
      </c>
      <c r="S172" t="s">
        <v>33993</v>
      </c>
      <c r="T172" t="s">
        <v>33993</v>
      </c>
      <c r="U172" t="s">
        <v>35354</v>
      </c>
      <c r="V172" t="s">
        <v>42</v>
      </c>
      <c r="W172" t="s">
        <v>35355</v>
      </c>
      <c r="X172" t="s">
        <v>33232</v>
      </c>
      <c r="Y172" t="s">
        <v>514</v>
      </c>
      <c r="Z172" t="s">
        <v>65</v>
      </c>
      <c r="AA172" t="s">
        <v>165</v>
      </c>
      <c r="AB172" t="s">
        <v>165</v>
      </c>
      <c r="AC172" t="s">
        <v>39</v>
      </c>
      <c r="AD172" t="s">
        <v>42</v>
      </c>
      <c r="AE172" t="s">
        <v>39</v>
      </c>
      <c r="AF172" t="s">
        <v>35356</v>
      </c>
      <c r="AG172" t="s">
        <v>30432</v>
      </c>
      <c r="AH172" t="s">
        <v>35357</v>
      </c>
      <c r="AI172" t="s">
        <v>36</v>
      </c>
      <c r="AJ172" t="s">
        <v>35358</v>
      </c>
      <c r="AK172" t="s">
        <v>36</v>
      </c>
      <c r="AL172" t="s">
        <v>35359</v>
      </c>
      <c r="AM172" s="1" t="s">
        <v>42</v>
      </c>
      <c r="AN172" t="s">
        <v>35360</v>
      </c>
      <c r="AO172" t="s">
        <v>42</v>
      </c>
      <c r="AP172" t="s">
        <v>35361</v>
      </c>
      <c r="AQ172" t="s">
        <v>35361</v>
      </c>
      <c r="AR172" t="s">
        <v>35362</v>
      </c>
      <c r="AS172" t="s">
        <v>35363</v>
      </c>
      <c r="AT172" t="s">
        <v>35364</v>
      </c>
    </row>
    <row r="173" spans="1:46" hidden="1" x14ac:dyDescent="0.2">
      <c r="A173" t="s">
        <v>35434</v>
      </c>
      <c r="B173" t="s">
        <v>35435</v>
      </c>
      <c r="C173" t="s">
        <v>36</v>
      </c>
      <c r="D173" t="s">
        <v>36</v>
      </c>
      <c r="E173" t="s">
        <v>36</v>
      </c>
      <c r="F173" t="s">
        <v>36</v>
      </c>
      <c r="G173">
        <f>Kuenzle_Michaillat_proteinGroups_LFQ_M1B[[#This Row],[LFQ intensity 14371 Bj sphero]]-Kuenzle_Michaillat_proteinGroups_LFQ_M1B[[#This Row],[LFQ intensity 14370 Bj vac]]</f>
        <v>2.7198925018310973</v>
      </c>
      <c r="H173">
        <f>2^Kuenzle_Michaillat_proteinGroups_LFQ_M1B[[#This Row],[Bj sphero - Bj vac]]</f>
        <v>6.5882372167724004</v>
      </c>
      <c r="I173" t="e">
        <f>Kuenzle_Michaillat_proteinGroups_LFQ_M1B[[#This Row],[LFQ intensity 14392 By sphero 1]]-Kuenzle_Michaillat_proteinGroups_LFQ_M1B[[#This Row],[LFQ intensity 14393 By vac 1]]</f>
        <v>#VALUE!</v>
      </c>
      <c r="J173" t="e">
        <f>2^Kuenzle_Michaillat_proteinGroups_LFQ_M1B[[#This Row],[By sphero 1 - By vac 1]]</f>
        <v>#VALUE!</v>
      </c>
      <c r="K173" t="e">
        <f>Kuenzle_Michaillat_proteinGroups_LFQ_M1B[[#This Row],[LFQ intensity 14394 By sphero 2]]-Kuenzle_Michaillat_proteinGroups_LFQ_M1B[[#This Row],[LFQ intensity 14395 By vac 2]]</f>
        <v>#VALUE!</v>
      </c>
      <c r="L173" t="e">
        <f>2^Kuenzle_Michaillat_proteinGroups_LFQ_M1B[[#This Row],[By sphero 2 - By vac 2]]</f>
        <v>#VALUE!</v>
      </c>
      <c r="M173" t="s">
        <v>34</v>
      </c>
      <c r="N173" t="s">
        <v>34</v>
      </c>
      <c r="O173" t="s">
        <v>250</v>
      </c>
      <c r="P173" t="s">
        <v>250</v>
      </c>
      <c r="Q173" t="s">
        <v>250</v>
      </c>
      <c r="R173" t="s">
        <v>10939</v>
      </c>
      <c r="S173" t="s">
        <v>10939</v>
      </c>
      <c r="T173" t="s">
        <v>10939</v>
      </c>
      <c r="U173" t="s">
        <v>35436</v>
      </c>
      <c r="V173" t="s">
        <v>42</v>
      </c>
      <c r="W173" t="s">
        <v>35437</v>
      </c>
      <c r="X173" t="s">
        <v>35438</v>
      </c>
      <c r="Y173" t="s">
        <v>90</v>
      </c>
      <c r="Z173" t="s">
        <v>165</v>
      </c>
      <c r="AA173" t="s">
        <v>250</v>
      </c>
      <c r="AB173" t="s">
        <v>39</v>
      </c>
      <c r="AC173" t="s">
        <v>42</v>
      </c>
      <c r="AD173" t="s">
        <v>42</v>
      </c>
      <c r="AE173" t="s">
        <v>42</v>
      </c>
      <c r="AF173" t="s">
        <v>35439</v>
      </c>
      <c r="AG173" t="s">
        <v>35440</v>
      </c>
      <c r="AH173" t="s">
        <v>35441</v>
      </c>
      <c r="AI173" t="s">
        <v>36</v>
      </c>
      <c r="AJ173" t="s">
        <v>36</v>
      </c>
      <c r="AK173" t="s">
        <v>36</v>
      </c>
      <c r="AL173" t="s">
        <v>36</v>
      </c>
      <c r="AM173" s="1" t="s">
        <v>42</v>
      </c>
      <c r="AN173" t="s">
        <v>35442</v>
      </c>
      <c r="AO173" t="s">
        <v>42</v>
      </c>
      <c r="AP173" t="s">
        <v>35443</v>
      </c>
      <c r="AQ173" t="s">
        <v>35443</v>
      </c>
      <c r="AR173" t="s">
        <v>35444</v>
      </c>
      <c r="AS173" t="s">
        <v>35445</v>
      </c>
      <c r="AT173" t="s">
        <v>35446</v>
      </c>
    </row>
    <row r="174" spans="1:46" hidden="1" x14ac:dyDescent="0.2">
      <c r="A174" t="s">
        <v>36</v>
      </c>
      <c r="B174" t="s">
        <v>35708</v>
      </c>
      <c r="C174" t="s">
        <v>36</v>
      </c>
      <c r="D174" t="s">
        <v>35709</v>
      </c>
      <c r="E174" t="s">
        <v>36</v>
      </c>
      <c r="F174" t="s">
        <v>35710</v>
      </c>
      <c r="G174" t="e">
        <f>Kuenzle_Michaillat_proteinGroups_LFQ_M1B[[#This Row],[LFQ intensity 14371 Bj sphero]]-Kuenzle_Michaillat_proteinGroups_LFQ_M1B[[#This Row],[LFQ intensity 14370 Bj vac]]</f>
        <v>#VALUE!</v>
      </c>
      <c r="H174" t="e">
        <f>2^Kuenzle_Michaillat_proteinGroups_LFQ_M1B[[#This Row],[Bj sphero - Bj vac]]</f>
        <v>#VALUE!</v>
      </c>
      <c r="I174" t="e">
        <f>Kuenzle_Michaillat_proteinGroups_LFQ_M1B[[#This Row],[LFQ intensity 14392 By sphero 1]]-Kuenzle_Michaillat_proteinGroups_LFQ_M1B[[#This Row],[LFQ intensity 14393 By vac 1]]</f>
        <v>#VALUE!</v>
      </c>
      <c r="J174" t="e">
        <f>2^Kuenzle_Michaillat_proteinGroups_LFQ_M1B[[#This Row],[By sphero 1 - By vac 1]]</f>
        <v>#VALUE!</v>
      </c>
      <c r="K174" t="e">
        <f>Kuenzle_Michaillat_proteinGroups_LFQ_M1B[[#This Row],[LFQ intensity 14394 By sphero 2]]-Kuenzle_Michaillat_proteinGroups_LFQ_M1B[[#This Row],[LFQ intensity 14395 By vac 2]]</f>
        <v>#VALUE!</v>
      </c>
      <c r="L174" t="e">
        <f>2^Kuenzle_Michaillat_proteinGroups_LFQ_M1B[[#This Row],[By sphero 2 - By vac 2]]</f>
        <v>#VALUE!</v>
      </c>
      <c r="M174" t="s">
        <v>34</v>
      </c>
      <c r="N174" t="s">
        <v>34</v>
      </c>
      <c r="O174" t="s">
        <v>165</v>
      </c>
      <c r="P174" t="s">
        <v>165</v>
      </c>
      <c r="Q174" t="s">
        <v>165</v>
      </c>
      <c r="R174" t="s">
        <v>24027</v>
      </c>
      <c r="S174" t="s">
        <v>24027</v>
      </c>
      <c r="T174" t="s">
        <v>24027</v>
      </c>
      <c r="U174" t="s">
        <v>35711</v>
      </c>
      <c r="V174" t="s">
        <v>35712</v>
      </c>
      <c r="W174" t="s">
        <v>35713</v>
      </c>
      <c r="X174" t="s">
        <v>35714</v>
      </c>
      <c r="Y174" t="s">
        <v>113</v>
      </c>
      <c r="Z174" t="s">
        <v>39</v>
      </c>
      <c r="AA174" t="s">
        <v>42</v>
      </c>
      <c r="AB174" t="s">
        <v>42</v>
      </c>
      <c r="AC174" t="s">
        <v>39</v>
      </c>
      <c r="AD174" t="s">
        <v>42</v>
      </c>
      <c r="AE174" t="s">
        <v>165</v>
      </c>
      <c r="AF174" t="s">
        <v>35715</v>
      </c>
      <c r="AG174" t="s">
        <v>36</v>
      </c>
      <c r="AH174" t="s">
        <v>35716</v>
      </c>
      <c r="AI174" t="s">
        <v>36</v>
      </c>
      <c r="AJ174" t="s">
        <v>35717</v>
      </c>
      <c r="AK174" t="s">
        <v>36</v>
      </c>
      <c r="AL174" t="s">
        <v>35718</v>
      </c>
      <c r="AM174" s="1" t="s">
        <v>42</v>
      </c>
      <c r="AN174" t="s">
        <v>36</v>
      </c>
      <c r="AO174" t="s">
        <v>42</v>
      </c>
      <c r="AP174" t="s">
        <v>35719</v>
      </c>
      <c r="AQ174" t="s">
        <v>35719</v>
      </c>
      <c r="AR174" t="s">
        <v>35720</v>
      </c>
      <c r="AS174" t="s">
        <v>35721</v>
      </c>
      <c r="AT174" t="s">
        <v>35722</v>
      </c>
    </row>
    <row r="175" spans="1:46" hidden="1" x14ac:dyDescent="0.2">
      <c r="A175" t="s">
        <v>36</v>
      </c>
      <c r="B175" t="s">
        <v>36</v>
      </c>
      <c r="C175" t="s">
        <v>35767</v>
      </c>
      <c r="D175" t="s">
        <v>36</v>
      </c>
      <c r="E175" t="s">
        <v>35768</v>
      </c>
      <c r="F175" t="s">
        <v>36</v>
      </c>
      <c r="G175" t="e">
        <f>Kuenzle_Michaillat_proteinGroups_LFQ_M1B[[#This Row],[LFQ intensity 14371 Bj sphero]]-Kuenzle_Michaillat_proteinGroups_LFQ_M1B[[#This Row],[LFQ intensity 14370 Bj vac]]</f>
        <v>#VALUE!</v>
      </c>
      <c r="H175" t="e">
        <f>2^Kuenzle_Michaillat_proteinGroups_LFQ_M1B[[#This Row],[Bj sphero - Bj vac]]</f>
        <v>#VALUE!</v>
      </c>
      <c r="I175" t="e">
        <f>Kuenzle_Michaillat_proteinGroups_LFQ_M1B[[#This Row],[LFQ intensity 14392 By sphero 1]]-Kuenzle_Michaillat_proteinGroups_LFQ_M1B[[#This Row],[LFQ intensity 14393 By vac 1]]</f>
        <v>#VALUE!</v>
      </c>
      <c r="J175" t="e">
        <f>2^Kuenzle_Michaillat_proteinGroups_LFQ_M1B[[#This Row],[By sphero 1 - By vac 1]]</f>
        <v>#VALUE!</v>
      </c>
      <c r="K175" t="e">
        <f>Kuenzle_Michaillat_proteinGroups_LFQ_M1B[[#This Row],[LFQ intensity 14394 By sphero 2]]-Kuenzle_Michaillat_proteinGroups_LFQ_M1B[[#This Row],[LFQ intensity 14395 By vac 2]]</f>
        <v>#VALUE!</v>
      </c>
      <c r="L175" t="e">
        <f>2^Kuenzle_Michaillat_proteinGroups_LFQ_M1B[[#This Row],[By sphero 2 - By vac 2]]</f>
        <v>#VALUE!</v>
      </c>
      <c r="M175" t="s">
        <v>34</v>
      </c>
      <c r="N175" t="s">
        <v>34</v>
      </c>
      <c r="O175" t="s">
        <v>59</v>
      </c>
      <c r="P175" t="s">
        <v>59</v>
      </c>
      <c r="Q175" t="s">
        <v>59</v>
      </c>
      <c r="R175" t="s">
        <v>2593</v>
      </c>
      <c r="S175" t="s">
        <v>2593</v>
      </c>
      <c r="T175" t="s">
        <v>2593</v>
      </c>
      <c r="U175" t="s">
        <v>35769</v>
      </c>
      <c r="V175" t="s">
        <v>42</v>
      </c>
      <c r="W175" t="s">
        <v>35770</v>
      </c>
      <c r="X175" t="s">
        <v>35771</v>
      </c>
      <c r="Y175" t="s">
        <v>521</v>
      </c>
      <c r="Z175" t="s">
        <v>45</v>
      </c>
      <c r="AA175" t="s">
        <v>165</v>
      </c>
      <c r="AB175" t="s">
        <v>113</v>
      </c>
      <c r="AC175" t="s">
        <v>42</v>
      </c>
      <c r="AD175" t="s">
        <v>165</v>
      </c>
      <c r="AE175" t="s">
        <v>42</v>
      </c>
      <c r="AF175" t="s">
        <v>35772</v>
      </c>
      <c r="AG175" t="s">
        <v>35773</v>
      </c>
      <c r="AH175" t="s">
        <v>35774</v>
      </c>
      <c r="AI175" t="s">
        <v>35775</v>
      </c>
      <c r="AJ175" t="s">
        <v>36</v>
      </c>
      <c r="AK175" t="s">
        <v>35776</v>
      </c>
      <c r="AL175" t="s">
        <v>36</v>
      </c>
      <c r="AM175" s="1" t="s">
        <v>42</v>
      </c>
      <c r="AN175" t="s">
        <v>36</v>
      </c>
      <c r="AO175" t="s">
        <v>42</v>
      </c>
      <c r="AP175" t="s">
        <v>35777</v>
      </c>
      <c r="AQ175" t="s">
        <v>35777</v>
      </c>
      <c r="AR175" t="s">
        <v>35778</v>
      </c>
      <c r="AS175" t="s">
        <v>35779</v>
      </c>
      <c r="AT175" t="s">
        <v>35780</v>
      </c>
    </row>
    <row r="176" spans="1:46" hidden="1" x14ac:dyDescent="0.2">
      <c r="A176" t="s">
        <v>36</v>
      </c>
      <c r="B176" t="s">
        <v>36</v>
      </c>
      <c r="C176" t="s">
        <v>35893</v>
      </c>
      <c r="D176" t="s">
        <v>27576</v>
      </c>
      <c r="E176" t="s">
        <v>35894</v>
      </c>
      <c r="F176" t="s">
        <v>36</v>
      </c>
      <c r="G176" t="e">
        <f>Kuenzle_Michaillat_proteinGroups_LFQ_M1B[[#This Row],[LFQ intensity 14371 Bj sphero]]-Kuenzle_Michaillat_proteinGroups_LFQ_M1B[[#This Row],[LFQ intensity 14370 Bj vac]]</f>
        <v>#VALUE!</v>
      </c>
      <c r="H176" t="e">
        <f>2^Kuenzle_Michaillat_proteinGroups_LFQ_M1B[[#This Row],[Bj sphero - Bj vac]]</f>
        <v>#VALUE!</v>
      </c>
      <c r="I176">
        <f>Kuenzle_Michaillat_proteinGroups_LFQ_M1B[[#This Row],[LFQ intensity 14392 By sphero 1]]-Kuenzle_Michaillat_proteinGroups_LFQ_M1B[[#This Row],[LFQ intensity 14393 By vac 1]]</f>
        <v>-0.45596885681149857</v>
      </c>
      <c r="J176">
        <f>2^Kuenzle_Michaillat_proteinGroups_LFQ_M1B[[#This Row],[By sphero 1 - By vac 1]]</f>
        <v>0.72902042646627296</v>
      </c>
      <c r="K176" t="e">
        <f>Kuenzle_Michaillat_proteinGroups_LFQ_M1B[[#This Row],[LFQ intensity 14394 By sphero 2]]-Kuenzle_Michaillat_proteinGroups_LFQ_M1B[[#This Row],[LFQ intensity 14395 By vac 2]]</f>
        <v>#VALUE!</v>
      </c>
      <c r="L176" t="e">
        <f>2^Kuenzle_Michaillat_proteinGroups_LFQ_M1B[[#This Row],[By sphero 2 - By vac 2]]</f>
        <v>#VALUE!</v>
      </c>
      <c r="M176" t="s">
        <v>34</v>
      </c>
      <c r="N176" t="s">
        <v>34</v>
      </c>
      <c r="O176" t="s">
        <v>165</v>
      </c>
      <c r="P176" t="s">
        <v>165</v>
      </c>
      <c r="Q176" t="s">
        <v>165</v>
      </c>
      <c r="R176" t="s">
        <v>439</v>
      </c>
      <c r="S176" t="s">
        <v>439</v>
      </c>
      <c r="T176" t="s">
        <v>439</v>
      </c>
      <c r="U176" t="s">
        <v>35895</v>
      </c>
      <c r="V176" t="s">
        <v>42</v>
      </c>
      <c r="W176" t="s">
        <v>35896</v>
      </c>
      <c r="X176" t="s">
        <v>35897</v>
      </c>
      <c r="Y176" t="s">
        <v>113</v>
      </c>
      <c r="Z176" t="s">
        <v>42</v>
      </c>
      <c r="AA176" t="s">
        <v>39</v>
      </c>
      <c r="AB176" t="s">
        <v>39</v>
      </c>
      <c r="AC176" t="s">
        <v>39</v>
      </c>
      <c r="AD176" t="s">
        <v>39</v>
      </c>
      <c r="AE176" t="s">
        <v>42</v>
      </c>
      <c r="AF176" t="s">
        <v>35898</v>
      </c>
      <c r="AG176" t="s">
        <v>36</v>
      </c>
      <c r="AH176" t="s">
        <v>36</v>
      </c>
      <c r="AI176" t="s">
        <v>35899</v>
      </c>
      <c r="AJ176" t="s">
        <v>35900</v>
      </c>
      <c r="AK176" t="s">
        <v>35901</v>
      </c>
      <c r="AL176" t="s">
        <v>36</v>
      </c>
      <c r="AM176" s="1" t="s">
        <v>42</v>
      </c>
      <c r="AN176" t="s">
        <v>35902</v>
      </c>
      <c r="AO176" t="s">
        <v>42</v>
      </c>
      <c r="AP176" t="s">
        <v>35903</v>
      </c>
      <c r="AQ176" t="s">
        <v>35903</v>
      </c>
      <c r="AR176" t="s">
        <v>35904</v>
      </c>
      <c r="AS176" t="s">
        <v>35905</v>
      </c>
      <c r="AT176" t="s">
        <v>35906</v>
      </c>
    </row>
    <row r="177" spans="1:46" hidden="1" x14ac:dyDescent="0.2">
      <c r="A177" t="s">
        <v>36</v>
      </c>
      <c r="B177" t="s">
        <v>36237</v>
      </c>
      <c r="C177" t="s">
        <v>36</v>
      </c>
      <c r="D177" t="s">
        <v>36238</v>
      </c>
      <c r="E177" t="s">
        <v>36</v>
      </c>
      <c r="F177" t="s">
        <v>5511</v>
      </c>
      <c r="G177" t="e">
        <f>Kuenzle_Michaillat_proteinGroups_LFQ_M1B[[#This Row],[LFQ intensity 14371 Bj sphero]]-Kuenzle_Michaillat_proteinGroups_LFQ_M1B[[#This Row],[LFQ intensity 14370 Bj vac]]</f>
        <v>#VALUE!</v>
      </c>
      <c r="H177" t="e">
        <f>2^Kuenzle_Michaillat_proteinGroups_LFQ_M1B[[#This Row],[Bj sphero - Bj vac]]</f>
        <v>#VALUE!</v>
      </c>
      <c r="I177" t="e">
        <f>Kuenzle_Michaillat_proteinGroups_LFQ_M1B[[#This Row],[LFQ intensity 14392 By sphero 1]]-Kuenzle_Michaillat_proteinGroups_LFQ_M1B[[#This Row],[LFQ intensity 14393 By vac 1]]</f>
        <v>#VALUE!</v>
      </c>
      <c r="J177" t="e">
        <f>2^Kuenzle_Michaillat_proteinGroups_LFQ_M1B[[#This Row],[By sphero 1 - By vac 1]]</f>
        <v>#VALUE!</v>
      </c>
      <c r="K177" t="e">
        <f>Kuenzle_Michaillat_proteinGroups_LFQ_M1B[[#This Row],[LFQ intensity 14394 By sphero 2]]-Kuenzle_Michaillat_proteinGroups_LFQ_M1B[[#This Row],[LFQ intensity 14395 By vac 2]]</f>
        <v>#VALUE!</v>
      </c>
      <c r="L177" t="e">
        <f>2^Kuenzle_Michaillat_proteinGroups_LFQ_M1B[[#This Row],[By sphero 2 - By vac 2]]</f>
        <v>#VALUE!</v>
      </c>
      <c r="M177" t="s">
        <v>34</v>
      </c>
      <c r="N177" t="s">
        <v>34</v>
      </c>
      <c r="O177" t="s">
        <v>165</v>
      </c>
      <c r="P177" t="s">
        <v>165</v>
      </c>
      <c r="Q177" t="s">
        <v>165</v>
      </c>
      <c r="R177" t="s">
        <v>59</v>
      </c>
      <c r="S177" t="s">
        <v>59</v>
      </c>
      <c r="T177" t="s">
        <v>59</v>
      </c>
      <c r="U177" t="s">
        <v>36239</v>
      </c>
      <c r="V177" t="s">
        <v>42</v>
      </c>
      <c r="W177" t="s">
        <v>36240</v>
      </c>
      <c r="X177" t="s">
        <v>36241</v>
      </c>
      <c r="Y177" t="s">
        <v>45</v>
      </c>
      <c r="Z177" t="s">
        <v>165</v>
      </c>
      <c r="AA177" t="s">
        <v>39</v>
      </c>
      <c r="AB177" t="s">
        <v>42</v>
      </c>
      <c r="AC177" t="s">
        <v>165</v>
      </c>
      <c r="AD177" t="s">
        <v>42</v>
      </c>
      <c r="AE177" t="s">
        <v>165</v>
      </c>
      <c r="AF177" t="s">
        <v>36242</v>
      </c>
      <c r="AG177" t="s">
        <v>36</v>
      </c>
      <c r="AH177" t="s">
        <v>36243</v>
      </c>
      <c r="AI177" t="s">
        <v>36</v>
      </c>
      <c r="AJ177" t="s">
        <v>36244</v>
      </c>
      <c r="AK177" t="s">
        <v>36</v>
      </c>
      <c r="AL177" t="s">
        <v>36245</v>
      </c>
      <c r="AM177" s="1" t="s">
        <v>42</v>
      </c>
      <c r="AN177" t="s">
        <v>36</v>
      </c>
      <c r="AO177" t="s">
        <v>42</v>
      </c>
      <c r="AP177" t="s">
        <v>36246</v>
      </c>
      <c r="AQ177" t="s">
        <v>36246</v>
      </c>
      <c r="AR177" t="s">
        <v>36247</v>
      </c>
      <c r="AS177" t="s">
        <v>36248</v>
      </c>
      <c r="AT177" t="s">
        <v>36249</v>
      </c>
    </row>
    <row r="178" spans="1:46" hidden="1" x14ac:dyDescent="0.2">
      <c r="A178" t="s">
        <v>36</v>
      </c>
      <c r="B178" t="s">
        <v>23900</v>
      </c>
      <c r="C178" t="s">
        <v>36</v>
      </c>
      <c r="D178" t="s">
        <v>36293</v>
      </c>
      <c r="E178" t="s">
        <v>36</v>
      </c>
      <c r="F178" t="s">
        <v>36294</v>
      </c>
      <c r="G178" t="e">
        <f>Kuenzle_Michaillat_proteinGroups_LFQ_M1B[[#This Row],[LFQ intensity 14371 Bj sphero]]-Kuenzle_Michaillat_proteinGroups_LFQ_M1B[[#This Row],[LFQ intensity 14370 Bj vac]]</f>
        <v>#VALUE!</v>
      </c>
      <c r="H178" t="e">
        <f>2^Kuenzle_Michaillat_proteinGroups_LFQ_M1B[[#This Row],[Bj sphero - Bj vac]]</f>
        <v>#VALUE!</v>
      </c>
      <c r="I178" t="e">
        <f>Kuenzle_Michaillat_proteinGroups_LFQ_M1B[[#This Row],[LFQ intensity 14392 By sphero 1]]-Kuenzle_Michaillat_proteinGroups_LFQ_M1B[[#This Row],[LFQ intensity 14393 By vac 1]]</f>
        <v>#VALUE!</v>
      </c>
      <c r="J178" t="e">
        <f>2^Kuenzle_Michaillat_proteinGroups_LFQ_M1B[[#This Row],[By sphero 1 - By vac 1]]</f>
        <v>#VALUE!</v>
      </c>
      <c r="K178" t="e">
        <f>Kuenzle_Michaillat_proteinGroups_LFQ_M1B[[#This Row],[LFQ intensity 14394 By sphero 2]]-Kuenzle_Michaillat_proteinGroups_LFQ_M1B[[#This Row],[LFQ intensity 14395 By vac 2]]</f>
        <v>#VALUE!</v>
      </c>
      <c r="L178" t="e">
        <f>2^Kuenzle_Michaillat_proteinGroups_LFQ_M1B[[#This Row],[By sphero 2 - By vac 2]]</f>
        <v>#VALUE!</v>
      </c>
      <c r="M178" t="s">
        <v>34</v>
      </c>
      <c r="N178" t="s">
        <v>34</v>
      </c>
      <c r="O178" t="s">
        <v>39</v>
      </c>
      <c r="P178" t="s">
        <v>39</v>
      </c>
      <c r="Q178" t="s">
        <v>39</v>
      </c>
      <c r="R178" t="s">
        <v>29147</v>
      </c>
      <c r="S178" t="s">
        <v>29147</v>
      </c>
      <c r="T178" t="s">
        <v>29147</v>
      </c>
      <c r="U178" t="s">
        <v>36295</v>
      </c>
      <c r="V178" t="s">
        <v>42</v>
      </c>
      <c r="W178" t="s">
        <v>36296</v>
      </c>
      <c r="X178" t="s">
        <v>36297</v>
      </c>
      <c r="Y178" t="s">
        <v>113</v>
      </c>
      <c r="Z178" t="s">
        <v>39</v>
      </c>
      <c r="AA178" t="s">
        <v>39</v>
      </c>
      <c r="AB178" t="s">
        <v>42</v>
      </c>
      <c r="AC178" t="s">
        <v>39</v>
      </c>
      <c r="AD178" t="s">
        <v>42</v>
      </c>
      <c r="AE178" t="s">
        <v>39</v>
      </c>
      <c r="AF178" t="s">
        <v>36298</v>
      </c>
      <c r="AG178" t="s">
        <v>36</v>
      </c>
      <c r="AH178" t="s">
        <v>36299</v>
      </c>
      <c r="AI178" t="s">
        <v>36</v>
      </c>
      <c r="AJ178" t="s">
        <v>36300</v>
      </c>
      <c r="AK178" t="s">
        <v>36</v>
      </c>
      <c r="AL178" t="s">
        <v>36301</v>
      </c>
      <c r="AM178" s="1" t="s">
        <v>42</v>
      </c>
      <c r="AN178" t="s">
        <v>36</v>
      </c>
      <c r="AO178" t="s">
        <v>42</v>
      </c>
      <c r="AP178" t="s">
        <v>36302</v>
      </c>
      <c r="AQ178" t="s">
        <v>36302</v>
      </c>
      <c r="AR178" t="s">
        <v>36303</v>
      </c>
      <c r="AS178" t="s">
        <v>36304</v>
      </c>
      <c r="AT178" t="s">
        <v>36305</v>
      </c>
    </row>
    <row r="179" spans="1:46" hidden="1" x14ac:dyDescent="0.2">
      <c r="A179" t="s">
        <v>36371</v>
      </c>
      <c r="B179" t="s">
        <v>36372</v>
      </c>
      <c r="C179" t="s">
        <v>36</v>
      </c>
      <c r="D179" t="s">
        <v>36</v>
      </c>
      <c r="E179" t="s">
        <v>36</v>
      </c>
      <c r="F179" t="s">
        <v>36</v>
      </c>
      <c r="G179">
        <f>Kuenzle_Michaillat_proteinGroups_LFQ_M1B[[#This Row],[LFQ intensity 14371 Bj sphero]]-Kuenzle_Michaillat_proteinGroups_LFQ_M1B[[#This Row],[LFQ intensity 14370 Bj vac]]</f>
        <v>4.6632499694824006</v>
      </c>
      <c r="H179">
        <f>2^Kuenzle_Michaillat_proteinGroups_LFQ_M1B[[#This Row],[Bj sphero - Bj vac]]</f>
        <v>25.338337590890443</v>
      </c>
      <c r="I179" t="e">
        <f>Kuenzle_Michaillat_proteinGroups_LFQ_M1B[[#This Row],[LFQ intensity 14392 By sphero 1]]-Kuenzle_Michaillat_proteinGroups_LFQ_M1B[[#This Row],[LFQ intensity 14393 By vac 1]]</f>
        <v>#VALUE!</v>
      </c>
      <c r="J179" t="e">
        <f>2^Kuenzle_Michaillat_proteinGroups_LFQ_M1B[[#This Row],[By sphero 1 - By vac 1]]</f>
        <v>#VALUE!</v>
      </c>
      <c r="K179" t="e">
        <f>Kuenzle_Michaillat_proteinGroups_LFQ_M1B[[#This Row],[LFQ intensity 14394 By sphero 2]]-Kuenzle_Michaillat_proteinGroups_LFQ_M1B[[#This Row],[LFQ intensity 14395 By vac 2]]</f>
        <v>#VALUE!</v>
      </c>
      <c r="L179" t="e">
        <f>2^Kuenzle_Michaillat_proteinGroups_LFQ_M1B[[#This Row],[By sphero 2 - By vac 2]]</f>
        <v>#VALUE!</v>
      </c>
      <c r="M179" t="s">
        <v>34</v>
      </c>
      <c r="N179" t="s">
        <v>34</v>
      </c>
      <c r="O179" t="s">
        <v>250</v>
      </c>
      <c r="P179" t="s">
        <v>250</v>
      </c>
      <c r="Q179" t="s">
        <v>250</v>
      </c>
      <c r="R179" t="s">
        <v>20472</v>
      </c>
      <c r="S179" t="s">
        <v>20472</v>
      </c>
      <c r="T179" t="s">
        <v>20472</v>
      </c>
      <c r="U179" t="s">
        <v>36373</v>
      </c>
      <c r="V179" t="s">
        <v>42</v>
      </c>
      <c r="W179" t="s">
        <v>36374</v>
      </c>
      <c r="X179" t="s">
        <v>36375</v>
      </c>
      <c r="Y179" t="s">
        <v>90</v>
      </c>
      <c r="Z179" t="s">
        <v>165</v>
      </c>
      <c r="AA179" t="s">
        <v>250</v>
      </c>
      <c r="AB179" t="s">
        <v>42</v>
      </c>
      <c r="AC179" t="s">
        <v>42</v>
      </c>
      <c r="AD179" t="s">
        <v>42</v>
      </c>
      <c r="AE179" t="s">
        <v>42</v>
      </c>
      <c r="AF179" t="s">
        <v>36376</v>
      </c>
      <c r="AG179" t="s">
        <v>24050</v>
      </c>
      <c r="AH179" t="s">
        <v>36377</v>
      </c>
      <c r="AI179" t="s">
        <v>36</v>
      </c>
      <c r="AJ179" t="s">
        <v>36</v>
      </c>
      <c r="AK179" t="s">
        <v>36</v>
      </c>
      <c r="AL179" t="s">
        <v>36</v>
      </c>
      <c r="AM179" s="1" t="s">
        <v>42</v>
      </c>
      <c r="AN179" t="s">
        <v>36378</v>
      </c>
      <c r="AO179" t="s">
        <v>42</v>
      </c>
      <c r="AP179" t="s">
        <v>36379</v>
      </c>
      <c r="AQ179" t="s">
        <v>36379</v>
      </c>
      <c r="AR179" t="s">
        <v>36380</v>
      </c>
      <c r="AS179" t="s">
        <v>36381</v>
      </c>
      <c r="AT179" t="s">
        <v>36382</v>
      </c>
    </row>
    <row r="180" spans="1:46" hidden="1" x14ac:dyDescent="0.2">
      <c r="A180" t="s">
        <v>36448</v>
      </c>
      <c r="B180" t="s">
        <v>36</v>
      </c>
      <c r="C180" t="s">
        <v>36449</v>
      </c>
      <c r="D180" t="s">
        <v>36450</v>
      </c>
      <c r="E180" t="s">
        <v>36451</v>
      </c>
      <c r="F180" t="s">
        <v>36</v>
      </c>
      <c r="G180" t="e">
        <f>Kuenzle_Michaillat_proteinGroups_LFQ_M1B[[#This Row],[LFQ intensity 14371 Bj sphero]]-Kuenzle_Michaillat_proteinGroups_LFQ_M1B[[#This Row],[LFQ intensity 14370 Bj vac]]</f>
        <v>#VALUE!</v>
      </c>
      <c r="H180" t="e">
        <f>2^Kuenzle_Michaillat_proteinGroups_LFQ_M1B[[#This Row],[Bj sphero - Bj vac]]</f>
        <v>#VALUE!</v>
      </c>
      <c r="I180">
        <f>Kuenzle_Michaillat_proteinGroups_LFQ_M1B[[#This Row],[LFQ intensity 14392 By sphero 1]]-Kuenzle_Michaillat_proteinGroups_LFQ_M1B[[#This Row],[LFQ intensity 14393 By vac 1]]</f>
        <v>2.6953563690186009</v>
      </c>
      <c r="J180">
        <f>2^Kuenzle_Michaillat_proteinGroups_LFQ_M1B[[#This Row],[By sphero 1 - By vac 1]]</f>
        <v>6.4771374925516767</v>
      </c>
      <c r="K180" t="e">
        <f>Kuenzle_Michaillat_proteinGroups_LFQ_M1B[[#This Row],[LFQ intensity 14394 By sphero 2]]-Kuenzle_Michaillat_proteinGroups_LFQ_M1B[[#This Row],[LFQ intensity 14395 By vac 2]]</f>
        <v>#VALUE!</v>
      </c>
      <c r="L180" t="e">
        <f>2^Kuenzle_Michaillat_proteinGroups_LFQ_M1B[[#This Row],[By sphero 2 - By vac 2]]</f>
        <v>#VALUE!</v>
      </c>
      <c r="M180" t="s">
        <v>34</v>
      </c>
      <c r="N180" t="s">
        <v>34</v>
      </c>
      <c r="O180" t="s">
        <v>59</v>
      </c>
      <c r="P180" t="s">
        <v>59</v>
      </c>
      <c r="Q180" t="s">
        <v>59</v>
      </c>
      <c r="R180" t="s">
        <v>15540</v>
      </c>
      <c r="S180" t="s">
        <v>15540</v>
      </c>
      <c r="T180" t="s">
        <v>15540</v>
      </c>
      <c r="U180" t="s">
        <v>36452</v>
      </c>
      <c r="V180" t="s">
        <v>42</v>
      </c>
      <c r="W180" t="s">
        <v>36453</v>
      </c>
      <c r="X180" t="s">
        <v>36454</v>
      </c>
      <c r="Y180" t="s">
        <v>521</v>
      </c>
      <c r="Z180" t="s">
        <v>42</v>
      </c>
      <c r="AA180" t="s">
        <v>65</v>
      </c>
      <c r="AB180" t="s">
        <v>45</v>
      </c>
      <c r="AC180" t="s">
        <v>39</v>
      </c>
      <c r="AD180" t="s">
        <v>113</v>
      </c>
      <c r="AE180" t="s">
        <v>42</v>
      </c>
      <c r="AF180" t="s">
        <v>36455</v>
      </c>
      <c r="AG180" t="s">
        <v>36456</v>
      </c>
      <c r="AH180" t="s">
        <v>36</v>
      </c>
      <c r="AI180" t="s">
        <v>36457</v>
      </c>
      <c r="AJ180" t="s">
        <v>36458</v>
      </c>
      <c r="AK180" t="s">
        <v>36459</v>
      </c>
      <c r="AL180" t="s">
        <v>36</v>
      </c>
      <c r="AM180" s="1" t="s">
        <v>42</v>
      </c>
      <c r="AN180" t="s">
        <v>36460</v>
      </c>
      <c r="AO180" t="s">
        <v>42</v>
      </c>
      <c r="AP180" t="s">
        <v>36461</v>
      </c>
      <c r="AQ180" t="s">
        <v>36461</v>
      </c>
      <c r="AR180" t="s">
        <v>36462</v>
      </c>
      <c r="AS180" t="s">
        <v>36463</v>
      </c>
      <c r="AT180" t="s">
        <v>36464</v>
      </c>
    </row>
    <row r="181" spans="1:46" hidden="1" x14ac:dyDescent="0.2">
      <c r="A181" t="s">
        <v>36486</v>
      </c>
      <c r="B181" t="s">
        <v>36487</v>
      </c>
      <c r="C181" t="s">
        <v>36488</v>
      </c>
      <c r="D181" t="s">
        <v>36</v>
      </c>
      <c r="E181" t="s">
        <v>36489</v>
      </c>
      <c r="F181" t="s">
        <v>36</v>
      </c>
      <c r="G181">
        <f>Kuenzle_Michaillat_proteinGroups_LFQ_M1B[[#This Row],[LFQ intensity 14371 Bj sphero]]-Kuenzle_Michaillat_proteinGroups_LFQ_M1B[[#This Row],[LFQ intensity 14370 Bj vac]]</f>
        <v>0.267625808715799</v>
      </c>
      <c r="H181">
        <f>2^Kuenzle_Michaillat_proteinGroups_LFQ_M1B[[#This Row],[Bj sphero - Bj vac]]</f>
        <v>1.2038251050592295</v>
      </c>
      <c r="I181" t="e">
        <f>Kuenzle_Michaillat_proteinGroups_LFQ_M1B[[#This Row],[LFQ intensity 14392 By sphero 1]]-Kuenzle_Michaillat_proteinGroups_LFQ_M1B[[#This Row],[LFQ intensity 14393 By vac 1]]</f>
        <v>#VALUE!</v>
      </c>
      <c r="J181" t="e">
        <f>2^Kuenzle_Michaillat_proteinGroups_LFQ_M1B[[#This Row],[By sphero 1 - By vac 1]]</f>
        <v>#VALUE!</v>
      </c>
      <c r="K181" t="e">
        <f>Kuenzle_Michaillat_proteinGroups_LFQ_M1B[[#This Row],[LFQ intensity 14394 By sphero 2]]-Kuenzle_Michaillat_proteinGroups_LFQ_M1B[[#This Row],[LFQ intensity 14395 By vac 2]]</f>
        <v>#VALUE!</v>
      </c>
      <c r="L181" t="e">
        <f>2^Kuenzle_Michaillat_proteinGroups_LFQ_M1B[[#This Row],[By sphero 2 - By vac 2]]</f>
        <v>#VALUE!</v>
      </c>
      <c r="M181" t="s">
        <v>34</v>
      </c>
      <c r="N181" t="s">
        <v>34</v>
      </c>
      <c r="O181" t="s">
        <v>90</v>
      </c>
      <c r="P181" t="s">
        <v>90</v>
      </c>
      <c r="Q181" t="s">
        <v>90</v>
      </c>
      <c r="R181" t="s">
        <v>25278</v>
      </c>
      <c r="S181" t="s">
        <v>25278</v>
      </c>
      <c r="T181" t="s">
        <v>25278</v>
      </c>
      <c r="U181" t="s">
        <v>36490</v>
      </c>
      <c r="V181" t="s">
        <v>42</v>
      </c>
      <c r="W181" t="s">
        <v>11708</v>
      </c>
      <c r="X181" t="s">
        <v>36491</v>
      </c>
      <c r="Y181" t="s">
        <v>396</v>
      </c>
      <c r="Z181" t="s">
        <v>45</v>
      </c>
      <c r="AA181" t="s">
        <v>250</v>
      </c>
      <c r="AB181" t="s">
        <v>65</v>
      </c>
      <c r="AC181" t="s">
        <v>42</v>
      </c>
      <c r="AD181" t="s">
        <v>65</v>
      </c>
      <c r="AE181" t="s">
        <v>42</v>
      </c>
      <c r="AF181" t="s">
        <v>36492</v>
      </c>
      <c r="AG181" t="s">
        <v>36493</v>
      </c>
      <c r="AH181" t="s">
        <v>36494</v>
      </c>
      <c r="AI181" t="s">
        <v>36495</v>
      </c>
      <c r="AJ181" t="s">
        <v>36</v>
      </c>
      <c r="AK181" t="s">
        <v>36496</v>
      </c>
      <c r="AL181" t="s">
        <v>36</v>
      </c>
      <c r="AM181" s="1" t="s">
        <v>42</v>
      </c>
      <c r="AN181" t="s">
        <v>36497</v>
      </c>
      <c r="AO181" t="s">
        <v>42</v>
      </c>
      <c r="AP181" t="s">
        <v>36498</v>
      </c>
      <c r="AQ181" t="s">
        <v>36498</v>
      </c>
      <c r="AR181" t="s">
        <v>36499</v>
      </c>
      <c r="AS181" t="s">
        <v>36500</v>
      </c>
      <c r="AT181" t="s">
        <v>36501</v>
      </c>
    </row>
    <row r="182" spans="1:46" hidden="1" x14ac:dyDescent="0.2">
      <c r="A182" t="s">
        <v>36569</v>
      </c>
      <c r="B182" t="s">
        <v>36570</v>
      </c>
      <c r="C182" t="s">
        <v>36571</v>
      </c>
      <c r="D182" t="s">
        <v>36</v>
      </c>
      <c r="E182" t="s">
        <v>36572</v>
      </c>
      <c r="F182" t="s">
        <v>36</v>
      </c>
      <c r="G182">
        <f>Kuenzle_Michaillat_proteinGroups_LFQ_M1B[[#This Row],[LFQ intensity 14371 Bj sphero]]-Kuenzle_Michaillat_proteinGroups_LFQ_M1B[[#This Row],[LFQ intensity 14370 Bj vac]]</f>
        <v>1.7709465026856002</v>
      </c>
      <c r="H182">
        <f>2^Kuenzle_Michaillat_proteinGroups_LFQ_M1B[[#This Row],[Bj sphero - Bj vac]]</f>
        <v>3.412777839137298</v>
      </c>
      <c r="I182" t="e">
        <f>Kuenzle_Michaillat_proteinGroups_LFQ_M1B[[#This Row],[LFQ intensity 14392 By sphero 1]]-Kuenzle_Michaillat_proteinGroups_LFQ_M1B[[#This Row],[LFQ intensity 14393 By vac 1]]</f>
        <v>#VALUE!</v>
      </c>
      <c r="J182" t="e">
        <f>2^Kuenzle_Michaillat_proteinGroups_LFQ_M1B[[#This Row],[By sphero 1 - By vac 1]]</f>
        <v>#VALUE!</v>
      </c>
      <c r="K182" t="e">
        <f>Kuenzle_Michaillat_proteinGroups_LFQ_M1B[[#This Row],[LFQ intensity 14394 By sphero 2]]-Kuenzle_Michaillat_proteinGroups_LFQ_M1B[[#This Row],[LFQ intensity 14395 By vac 2]]</f>
        <v>#VALUE!</v>
      </c>
      <c r="L182" t="e">
        <f>2^Kuenzle_Michaillat_proteinGroups_LFQ_M1B[[#This Row],[By sphero 2 - By vac 2]]</f>
        <v>#VALUE!</v>
      </c>
      <c r="M182" t="s">
        <v>34</v>
      </c>
      <c r="N182" t="s">
        <v>34</v>
      </c>
      <c r="O182" t="s">
        <v>113</v>
      </c>
      <c r="P182" t="s">
        <v>113</v>
      </c>
      <c r="Q182" t="s">
        <v>113</v>
      </c>
      <c r="R182" t="s">
        <v>492</v>
      </c>
      <c r="S182" t="s">
        <v>492</v>
      </c>
      <c r="T182" t="s">
        <v>492</v>
      </c>
      <c r="U182" t="s">
        <v>36573</v>
      </c>
      <c r="V182" t="s">
        <v>42</v>
      </c>
      <c r="W182" t="s">
        <v>36574</v>
      </c>
      <c r="X182" t="s">
        <v>36575</v>
      </c>
      <c r="Y182" t="s">
        <v>521</v>
      </c>
      <c r="Z182" t="s">
        <v>165</v>
      </c>
      <c r="AA182" t="s">
        <v>165</v>
      </c>
      <c r="AB182" t="s">
        <v>165</v>
      </c>
      <c r="AC182" t="s">
        <v>165</v>
      </c>
      <c r="AD182" t="s">
        <v>165</v>
      </c>
      <c r="AE182" t="s">
        <v>165</v>
      </c>
      <c r="AF182" t="s">
        <v>36576</v>
      </c>
      <c r="AG182" t="s">
        <v>36577</v>
      </c>
      <c r="AH182" t="s">
        <v>36578</v>
      </c>
      <c r="AI182" t="s">
        <v>36579</v>
      </c>
      <c r="AJ182" t="s">
        <v>36580</v>
      </c>
      <c r="AK182" t="s">
        <v>36581</v>
      </c>
      <c r="AL182" t="s">
        <v>36582</v>
      </c>
      <c r="AM182" s="1" t="s">
        <v>42</v>
      </c>
      <c r="AN182" t="s">
        <v>36583</v>
      </c>
      <c r="AO182" t="s">
        <v>42</v>
      </c>
      <c r="AP182" t="s">
        <v>36584</v>
      </c>
      <c r="AQ182" t="s">
        <v>36585</v>
      </c>
      <c r="AR182" t="s">
        <v>36586</v>
      </c>
      <c r="AS182" t="s">
        <v>36587</v>
      </c>
      <c r="AT182" t="s">
        <v>36588</v>
      </c>
    </row>
    <row r="183" spans="1:46" hidden="1" x14ac:dyDescent="0.2">
      <c r="A183" t="s">
        <v>36635</v>
      </c>
      <c r="B183" t="s">
        <v>36636</v>
      </c>
      <c r="C183" t="s">
        <v>36637</v>
      </c>
      <c r="D183" t="s">
        <v>36</v>
      </c>
      <c r="E183" t="s">
        <v>36638</v>
      </c>
      <c r="F183" t="s">
        <v>36</v>
      </c>
      <c r="G183">
        <f>Kuenzle_Michaillat_proteinGroups_LFQ_M1B[[#This Row],[LFQ intensity 14371 Bj sphero]]-Kuenzle_Michaillat_proteinGroups_LFQ_M1B[[#This Row],[LFQ intensity 14370 Bj vac]]</f>
        <v>-0.49603080749509942</v>
      </c>
      <c r="H183">
        <f>2^Kuenzle_Michaillat_proteinGroups_LFQ_M1B[[#This Row],[Bj sphero - Bj vac]]</f>
        <v>0.70905487642921261</v>
      </c>
      <c r="I183" t="e">
        <f>Kuenzle_Michaillat_proteinGroups_LFQ_M1B[[#This Row],[LFQ intensity 14392 By sphero 1]]-Kuenzle_Michaillat_proteinGroups_LFQ_M1B[[#This Row],[LFQ intensity 14393 By vac 1]]</f>
        <v>#VALUE!</v>
      </c>
      <c r="J183" t="e">
        <f>2^Kuenzle_Michaillat_proteinGroups_LFQ_M1B[[#This Row],[By sphero 1 - By vac 1]]</f>
        <v>#VALUE!</v>
      </c>
      <c r="K183" t="e">
        <f>Kuenzle_Michaillat_proteinGroups_LFQ_M1B[[#This Row],[LFQ intensity 14394 By sphero 2]]-Kuenzle_Michaillat_proteinGroups_LFQ_M1B[[#This Row],[LFQ intensity 14395 By vac 2]]</f>
        <v>#VALUE!</v>
      </c>
      <c r="L183" t="e">
        <f>2^Kuenzle_Michaillat_proteinGroups_LFQ_M1B[[#This Row],[By sphero 2 - By vac 2]]</f>
        <v>#VALUE!</v>
      </c>
      <c r="M183" t="s">
        <v>34</v>
      </c>
      <c r="N183" t="s">
        <v>34</v>
      </c>
      <c r="O183" t="s">
        <v>65</v>
      </c>
      <c r="P183" t="s">
        <v>65</v>
      </c>
      <c r="Q183" t="s">
        <v>65</v>
      </c>
      <c r="R183" t="s">
        <v>18741</v>
      </c>
      <c r="S183" t="s">
        <v>18741</v>
      </c>
      <c r="T183" t="s">
        <v>18741</v>
      </c>
      <c r="U183" t="s">
        <v>36639</v>
      </c>
      <c r="V183" t="s">
        <v>36640</v>
      </c>
      <c r="W183" t="s">
        <v>36641</v>
      </c>
      <c r="X183" t="s">
        <v>36642</v>
      </c>
      <c r="Y183" t="s">
        <v>250</v>
      </c>
      <c r="Z183" t="s">
        <v>165</v>
      </c>
      <c r="AA183" t="s">
        <v>45</v>
      </c>
      <c r="AB183" t="s">
        <v>165</v>
      </c>
      <c r="AC183" t="s">
        <v>42</v>
      </c>
      <c r="AD183" t="s">
        <v>39</v>
      </c>
      <c r="AE183" t="s">
        <v>42</v>
      </c>
      <c r="AF183" t="s">
        <v>36643</v>
      </c>
      <c r="AG183" t="s">
        <v>36644</v>
      </c>
      <c r="AH183" t="s">
        <v>36645</v>
      </c>
      <c r="AI183" t="s">
        <v>36646</v>
      </c>
      <c r="AJ183" t="s">
        <v>36</v>
      </c>
      <c r="AK183" t="s">
        <v>36647</v>
      </c>
      <c r="AL183" t="s">
        <v>36</v>
      </c>
      <c r="AM183" s="1" t="s">
        <v>42</v>
      </c>
      <c r="AN183" t="s">
        <v>36648</v>
      </c>
      <c r="AO183" t="s">
        <v>42</v>
      </c>
      <c r="AP183" t="s">
        <v>36649</v>
      </c>
      <c r="AQ183" t="s">
        <v>36649</v>
      </c>
      <c r="AR183" t="s">
        <v>36650</v>
      </c>
      <c r="AS183" t="s">
        <v>36651</v>
      </c>
      <c r="AT183" t="s">
        <v>36652</v>
      </c>
    </row>
    <row r="184" spans="1:46" hidden="1" x14ac:dyDescent="0.2">
      <c r="A184" t="s">
        <v>36675</v>
      </c>
      <c r="B184" t="s">
        <v>36676</v>
      </c>
      <c r="C184" t="s">
        <v>36</v>
      </c>
      <c r="D184" t="s">
        <v>36677</v>
      </c>
      <c r="E184" t="s">
        <v>36</v>
      </c>
      <c r="F184" t="s">
        <v>36678</v>
      </c>
      <c r="G184">
        <f>Kuenzle_Michaillat_proteinGroups_LFQ_M1B[[#This Row],[LFQ intensity 14371 Bj sphero]]-Kuenzle_Michaillat_proteinGroups_LFQ_M1B[[#This Row],[LFQ intensity 14370 Bj vac]]</f>
        <v>-2.1321964263916016</v>
      </c>
      <c r="H184">
        <f>2^Kuenzle_Michaillat_proteinGroups_LFQ_M1B[[#This Row],[Bj sphero - Bj vac]]</f>
        <v>0.22811031225510212</v>
      </c>
      <c r="I184" t="e">
        <f>Kuenzle_Michaillat_proteinGroups_LFQ_M1B[[#This Row],[LFQ intensity 14392 By sphero 1]]-Kuenzle_Michaillat_proteinGroups_LFQ_M1B[[#This Row],[LFQ intensity 14393 By vac 1]]</f>
        <v>#VALUE!</v>
      </c>
      <c r="J184" t="e">
        <f>2^Kuenzle_Michaillat_proteinGroups_LFQ_M1B[[#This Row],[By sphero 1 - By vac 1]]</f>
        <v>#VALUE!</v>
      </c>
      <c r="K184" t="e">
        <f>Kuenzle_Michaillat_proteinGroups_LFQ_M1B[[#This Row],[LFQ intensity 14394 By sphero 2]]-Kuenzle_Michaillat_proteinGroups_LFQ_M1B[[#This Row],[LFQ intensity 14395 By vac 2]]</f>
        <v>#VALUE!</v>
      </c>
      <c r="L184" t="e">
        <f>2^Kuenzle_Michaillat_proteinGroups_LFQ_M1B[[#This Row],[By sphero 2 - By vac 2]]</f>
        <v>#VALUE!</v>
      </c>
      <c r="M184" t="s">
        <v>34</v>
      </c>
      <c r="N184" t="s">
        <v>34</v>
      </c>
      <c r="O184" t="s">
        <v>65</v>
      </c>
      <c r="P184" t="s">
        <v>65</v>
      </c>
      <c r="Q184" t="s">
        <v>65</v>
      </c>
      <c r="R184" t="s">
        <v>20056</v>
      </c>
      <c r="S184" t="s">
        <v>20056</v>
      </c>
      <c r="T184" t="s">
        <v>20056</v>
      </c>
      <c r="U184" t="s">
        <v>36679</v>
      </c>
      <c r="V184" t="s">
        <v>42</v>
      </c>
      <c r="W184" t="s">
        <v>36680</v>
      </c>
      <c r="X184" t="s">
        <v>36681</v>
      </c>
      <c r="Y184" t="s">
        <v>92</v>
      </c>
      <c r="Z184" t="s">
        <v>65</v>
      </c>
      <c r="AA184" t="s">
        <v>45</v>
      </c>
      <c r="AB184" t="s">
        <v>42</v>
      </c>
      <c r="AC184" t="s">
        <v>113</v>
      </c>
      <c r="AD184" t="s">
        <v>42</v>
      </c>
      <c r="AE184" t="s">
        <v>113</v>
      </c>
      <c r="AF184" t="s">
        <v>36682</v>
      </c>
      <c r="AG184" t="s">
        <v>36683</v>
      </c>
      <c r="AH184" t="s">
        <v>36684</v>
      </c>
      <c r="AI184" t="s">
        <v>36</v>
      </c>
      <c r="AJ184" t="s">
        <v>36685</v>
      </c>
      <c r="AK184" t="s">
        <v>36</v>
      </c>
      <c r="AL184" t="s">
        <v>36686</v>
      </c>
      <c r="AM184" s="1" t="s">
        <v>42</v>
      </c>
      <c r="AN184" t="s">
        <v>36687</v>
      </c>
      <c r="AO184" t="s">
        <v>42</v>
      </c>
      <c r="AP184" t="s">
        <v>36688</v>
      </c>
      <c r="AQ184" t="s">
        <v>36688</v>
      </c>
      <c r="AR184" t="s">
        <v>36689</v>
      </c>
      <c r="AS184" t="s">
        <v>36690</v>
      </c>
      <c r="AT184" t="s">
        <v>36691</v>
      </c>
    </row>
    <row r="185" spans="1:46" hidden="1" x14ac:dyDescent="0.2">
      <c r="A185" t="s">
        <v>37120</v>
      </c>
      <c r="B185" t="s">
        <v>37121</v>
      </c>
      <c r="C185" t="s">
        <v>36</v>
      </c>
      <c r="D185" t="s">
        <v>36</v>
      </c>
      <c r="E185" t="s">
        <v>36</v>
      </c>
      <c r="F185" t="s">
        <v>36</v>
      </c>
      <c r="G185">
        <f>Kuenzle_Michaillat_proteinGroups_LFQ_M1B[[#This Row],[LFQ intensity 14371 Bj sphero]]-Kuenzle_Michaillat_proteinGroups_LFQ_M1B[[#This Row],[LFQ intensity 14370 Bj vac]]</f>
        <v>-0.4021549224854013</v>
      </c>
      <c r="H185">
        <f>2^Kuenzle_Michaillat_proteinGroups_LFQ_M1B[[#This Row],[Bj sphero - Bj vac]]</f>
        <v>0.75672713167175076</v>
      </c>
      <c r="I185" t="e">
        <f>Kuenzle_Michaillat_proteinGroups_LFQ_M1B[[#This Row],[LFQ intensity 14392 By sphero 1]]-Kuenzle_Michaillat_proteinGroups_LFQ_M1B[[#This Row],[LFQ intensity 14393 By vac 1]]</f>
        <v>#VALUE!</v>
      </c>
      <c r="J185" t="e">
        <f>2^Kuenzle_Michaillat_proteinGroups_LFQ_M1B[[#This Row],[By sphero 1 - By vac 1]]</f>
        <v>#VALUE!</v>
      </c>
      <c r="K185" t="e">
        <f>Kuenzle_Michaillat_proteinGroups_LFQ_M1B[[#This Row],[LFQ intensity 14394 By sphero 2]]-Kuenzle_Michaillat_proteinGroups_LFQ_M1B[[#This Row],[LFQ intensity 14395 By vac 2]]</f>
        <v>#VALUE!</v>
      </c>
      <c r="L185" t="e">
        <f>2^Kuenzle_Michaillat_proteinGroups_LFQ_M1B[[#This Row],[By sphero 2 - By vac 2]]</f>
        <v>#VALUE!</v>
      </c>
      <c r="M185" t="s">
        <v>34</v>
      </c>
      <c r="N185" t="s">
        <v>34</v>
      </c>
      <c r="O185" t="s">
        <v>45</v>
      </c>
      <c r="P185" t="s">
        <v>45</v>
      </c>
      <c r="Q185" t="s">
        <v>45</v>
      </c>
      <c r="R185" t="s">
        <v>34798</v>
      </c>
      <c r="S185" t="s">
        <v>34798</v>
      </c>
      <c r="T185" t="s">
        <v>34798</v>
      </c>
      <c r="U185" t="s">
        <v>36976</v>
      </c>
      <c r="V185" t="s">
        <v>42</v>
      </c>
      <c r="W185" t="s">
        <v>37122</v>
      </c>
      <c r="X185" t="s">
        <v>37123</v>
      </c>
      <c r="Y185" t="s">
        <v>59</v>
      </c>
      <c r="Z185" t="s">
        <v>113</v>
      </c>
      <c r="AA185" t="s">
        <v>113</v>
      </c>
      <c r="AB185" t="s">
        <v>42</v>
      </c>
      <c r="AC185" t="s">
        <v>42</v>
      </c>
      <c r="AD185" t="s">
        <v>42</v>
      </c>
      <c r="AE185" t="s">
        <v>42</v>
      </c>
      <c r="AF185" t="s">
        <v>37124</v>
      </c>
      <c r="AG185" t="s">
        <v>37125</v>
      </c>
      <c r="AH185" t="s">
        <v>37126</v>
      </c>
      <c r="AI185" t="s">
        <v>36</v>
      </c>
      <c r="AJ185" t="s">
        <v>36</v>
      </c>
      <c r="AK185" t="s">
        <v>36</v>
      </c>
      <c r="AL185" t="s">
        <v>36</v>
      </c>
      <c r="AM185" s="1" t="s">
        <v>42</v>
      </c>
      <c r="AN185" t="s">
        <v>37127</v>
      </c>
      <c r="AO185" t="s">
        <v>42</v>
      </c>
      <c r="AP185" t="s">
        <v>37128</v>
      </c>
      <c r="AQ185" t="s">
        <v>37128</v>
      </c>
      <c r="AR185" t="s">
        <v>37129</v>
      </c>
      <c r="AS185" t="s">
        <v>37130</v>
      </c>
      <c r="AT185" t="s">
        <v>37131</v>
      </c>
    </row>
    <row r="186" spans="1:46" hidden="1" x14ac:dyDescent="0.2">
      <c r="A186" t="s">
        <v>37310</v>
      </c>
      <c r="B186" t="s">
        <v>37311</v>
      </c>
      <c r="C186" t="s">
        <v>36</v>
      </c>
      <c r="D186" t="s">
        <v>36</v>
      </c>
      <c r="E186" t="s">
        <v>36</v>
      </c>
      <c r="F186" t="s">
        <v>36</v>
      </c>
      <c r="G186">
        <f>Kuenzle_Michaillat_proteinGroups_LFQ_M1B[[#This Row],[LFQ intensity 14371 Bj sphero]]-Kuenzle_Michaillat_proteinGroups_LFQ_M1B[[#This Row],[LFQ intensity 14370 Bj vac]]</f>
        <v>0.14473724365230112</v>
      </c>
      <c r="H186">
        <f>2^Kuenzle_Michaillat_proteinGroups_LFQ_M1B[[#This Row],[Bj sphero - Bj vac]]</f>
        <v>1.1055292862373243</v>
      </c>
      <c r="I186" t="e">
        <f>Kuenzle_Michaillat_proteinGroups_LFQ_M1B[[#This Row],[LFQ intensity 14392 By sphero 1]]-Kuenzle_Michaillat_proteinGroups_LFQ_M1B[[#This Row],[LFQ intensity 14393 By vac 1]]</f>
        <v>#VALUE!</v>
      </c>
      <c r="J186" t="e">
        <f>2^Kuenzle_Michaillat_proteinGroups_LFQ_M1B[[#This Row],[By sphero 1 - By vac 1]]</f>
        <v>#VALUE!</v>
      </c>
      <c r="K186" t="e">
        <f>Kuenzle_Michaillat_proteinGroups_LFQ_M1B[[#This Row],[LFQ intensity 14394 By sphero 2]]-Kuenzle_Michaillat_proteinGroups_LFQ_M1B[[#This Row],[LFQ intensity 14395 By vac 2]]</f>
        <v>#VALUE!</v>
      </c>
      <c r="L186" t="e">
        <f>2^Kuenzle_Michaillat_proteinGroups_LFQ_M1B[[#This Row],[By sphero 2 - By vac 2]]</f>
        <v>#VALUE!</v>
      </c>
      <c r="M186" t="s">
        <v>34</v>
      </c>
      <c r="N186" t="s">
        <v>34</v>
      </c>
      <c r="O186" t="s">
        <v>39</v>
      </c>
      <c r="P186" t="s">
        <v>39</v>
      </c>
      <c r="Q186" t="s">
        <v>39</v>
      </c>
      <c r="R186" t="s">
        <v>59</v>
      </c>
      <c r="S186" t="s">
        <v>59</v>
      </c>
      <c r="T186" t="s">
        <v>59</v>
      </c>
      <c r="U186" t="s">
        <v>37312</v>
      </c>
      <c r="V186" t="s">
        <v>42</v>
      </c>
      <c r="W186" t="s">
        <v>37313</v>
      </c>
      <c r="X186" t="s">
        <v>37314</v>
      </c>
      <c r="Y186" t="s">
        <v>39</v>
      </c>
      <c r="Z186" t="s">
        <v>39</v>
      </c>
      <c r="AA186" t="s">
        <v>39</v>
      </c>
      <c r="AB186" t="s">
        <v>42</v>
      </c>
      <c r="AC186" t="s">
        <v>42</v>
      </c>
      <c r="AD186" t="s">
        <v>42</v>
      </c>
      <c r="AE186" t="s">
        <v>42</v>
      </c>
      <c r="AF186" t="s">
        <v>37315</v>
      </c>
      <c r="AG186" t="s">
        <v>37316</v>
      </c>
      <c r="AH186" t="s">
        <v>37317</v>
      </c>
      <c r="AI186" t="s">
        <v>36</v>
      </c>
      <c r="AJ186" t="s">
        <v>36</v>
      </c>
      <c r="AK186" t="s">
        <v>36</v>
      </c>
      <c r="AL186" t="s">
        <v>36</v>
      </c>
      <c r="AM186" s="1" t="s">
        <v>42</v>
      </c>
      <c r="AN186" t="s">
        <v>37318</v>
      </c>
      <c r="AO186" t="s">
        <v>42</v>
      </c>
      <c r="AP186" t="s">
        <v>37319</v>
      </c>
      <c r="AQ186" t="s">
        <v>37319</v>
      </c>
      <c r="AR186" t="s">
        <v>37320</v>
      </c>
      <c r="AS186" t="s">
        <v>37321</v>
      </c>
      <c r="AT186" t="s">
        <v>37322</v>
      </c>
    </row>
    <row r="187" spans="1:46" hidden="1" x14ac:dyDescent="0.2">
      <c r="A187" t="s">
        <v>37478</v>
      </c>
      <c r="B187" t="s">
        <v>37479</v>
      </c>
      <c r="C187" t="s">
        <v>37480</v>
      </c>
      <c r="D187" t="s">
        <v>36</v>
      </c>
      <c r="E187" t="s">
        <v>36</v>
      </c>
      <c r="F187" t="s">
        <v>36</v>
      </c>
      <c r="G187">
        <f>Kuenzle_Michaillat_proteinGroups_LFQ_M1B[[#This Row],[LFQ intensity 14371 Bj sphero]]-Kuenzle_Michaillat_proteinGroups_LFQ_M1B[[#This Row],[LFQ intensity 14370 Bj vac]]</f>
        <v>4.4037361145019993</v>
      </c>
      <c r="H187">
        <f>2^Kuenzle_Michaillat_proteinGroups_LFQ_M1B[[#This Row],[Bj sphero - Bj vac]]</f>
        <v>21.166871020528074</v>
      </c>
      <c r="I187" t="e">
        <f>Kuenzle_Michaillat_proteinGroups_LFQ_M1B[[#This Row],[LFQ intensity 14392 By sphero 1]]-Kuenzle_Michaillat_proteinGroups_LFQ_M1B[[#This Row],[LFQ intensity 14393 By vac 1]]</f>
        <v>#VALUE!</v>
      </c>
      <c r="J187" t="e">
        <f>2^Kuenzle_Michaillat_proteinGroups_LFQ_M1B[[#This Row],[By sphero 1 - By vac 1]]</f>
        <v>#VALUE!</v>
      </c>
      <c r="K187" t="e">
        <f>Kuenzle_Michaillat_proteinGroups_LFQ_M1B[[#This Row],[LFQ intensity 14394 By sphero 2]]-Kuenzle_Michaillat_proteinGroups_LFQ_M1B[[#This Row],[LFQ intensity 14395 By vac 2]]</f>
        <v>#VALUE!</v>
      </c>
      <c r="L187" t="e">
        <f>2^Kuenzle_Michaillat_proteinGroups_LFQ_M1B[[#This Row],[By sphero 2 - By vac 2]]</f>
        <v>#VALUE!</v>
      </c>
      <c r="M187" t="s">
        <v>34</v>
      </c>
      <c r="N187" t="s">
        <v>34</v>
      </c>
      <c r="O187" t="s">
        <v>250</v>
      </c>
      <c r="P187" t="s">
        <v>250</v>
      </c>
      <c r="Q187" t="s">
        <v>250</v>
      </c>
      <c r="R187" t="s">
        <v>14057</v>
      </c>
      <c r="S187" t="s">
        <v>14057</v>
      </c>
      <c r="T187" t="s">
        <v>14057</v>
      </c>
      <c r="U187" t="s">
        <v>37481</v>
      </c>
      <c r="V187" t="s">
        <v>42</v>
      </c>
      <c r="W187" t="s">
        <v>37482</v>
      </c>
      <c r="X187" t="s">
        <v>37483</v>
      </c>
      <c r="Y187" t="s">
        <v>514</v>
      </c>
      <c r="Z187" t="s">
        <v>45</v>
      </c>
      <c r="AA187" t="s">
        <v>250</v>
      </c>
      <c r="AB187" t="s">
        <v>39</v>
      </c>
      <c r="AC187" t="s">
        <v>42</v>
      </c>
      <c r="AD187" t="s">
        <v>42</v>
      </c>
      <c r="AE187" t="s">
        <v>42</v>
      </c>
      <c r="AF187" t="s">
        <v>37484</v>
      </c>
      <c r="AG187" t="s">
        <v>37485</v>
      </c>
      <c r="AH187" t="s">
        <v>37486</v>
      </c>
      <c r="AI187" t="s">
        <v>37487</v>
      </c>
      <c r="AJ187" t="s">
        <v>36</v>
      </c>
      <c r="AK187" t="s">
        <v>36</v>
      </c>
      <c r="AL187" t="s">
        <v>36</v>
      </c>
      <c r="AM187" s="1" t="s">
        <v>42</v>
      </c>
      <c r="AN187" t="s">
        <v>37488</v>
      </c>
      <c r="AO187" t="s">
        <v>42</v>
      </c>
      <c r="AP187" t="s">
        <v>37489</v>
      </c>
      <c r="AQ187" t="s">
        <v>37489</v>
      </c>
      <c r="AR187" t="s">
        <v>37490</v>
      </c>
      <c r="AS187" t="s">
        <v>37491</v>
      </c>
      <c r="AT187" t="s">
        <v>37492</v>
      </c>
    </row>
    <row r="188" spans="1:46" hidden="1" x14ac:dyDescent="0.2">
      <c r="A188" t="s">
        <v>36</v>
      </c>
      <c r="B188" t="s">
        <v>36</v>
      </c>
      <c r="C188" t="s">
        <v>37493</v>
      </c>
      <c r="D188" t="s">
        <v>37494</v>
      </c>
      <c r="E188" t="s">
        <v>8361</v>
      </c>
      <c r="F188" t="s">
        <v>36</v>
      </c>
      <c r="G188" t="e">
        <f>Kuenzle_Michaillat_proteinGroups_LFQ_M1B[[#This Row],[LFQ intensity 14371 Bj sphero]]-Kuenzle_Michaillat_proteinGroups_LFQ_M1B[[#This Row],[LFQ intensity 14370 Bj vac]]</f>
        <v>#VALUE!</v>
      </c>
      <c r="H188" t="e">
        <f>2^Kuenzle_Michaillat_proteinGroups_LFQ_M1B[[#This Row],[Bj sphero - Bj vac]]</f>
        <v>#VALUE!</v>
      </c>
      <c r="I188">
        <f>Kuenzle_Michaillat_proteinGroups_LFQ_M1B[[#This Row],[LFQ intensity 14392 By sphero 1]]-Kuenzle_Michaillat_proteinGroups_LFQ_M1B[[#This Row],[LFQ intensity 14393 By vac 1]]</f>
        <v>1.6136856079100994</v>
      </c>
      <c r="J188">
        <f>2^Kuenzle_Michaillat_proteinGroups_LFQ_M1B[[#This Row],[By sphero 1 - By vac 1]]</f>
        <v>3.0603265606382966</v>
      </c>
      <c r="K188" t="e">
        <f>Kuenzle_Michaillat_proteinGroups_LFQ_M1B[[#This Row],[LFQ intensity 14394 By sphero 2]]-Kuenzle_Michaillat_proteinGroups_LFQ_M1B[[#This Row],[LFQ intensity 14395 By vac 2]]</f>
        <v>#VALUE!</v>
      </c>
      <c r="L188" t="e">
        <f>2^Kuenzle_Michaillat_proteinGroups_LFQ_M1B[[#This Row],[By sphero 2 - By vac 2]]</f>
        <v>#VALUE!</v>
      </c>
      <c r="M188" t="s">
        <v>34</v>
      </c>
      <c r="N188" t="s">
        <v>34</v>
      </c>
      <c r="O188" t="s">
        <v>165</v>
      </c>
      <c r="P188" t="s">
        <v>165</v>
      </c>
      <c r="Q188" t="s">
        <v>165</v>
      </c>
      <c r="R188" t="s">
        <v>14081</v>
      </c>
      <c r="S188" t="s">
        <v>14081</v>
      </c>
      <c r="T188" t="s">
        <v>14081</v>
      </c>
      <c r="U188" t="s">
        <v>37495</v>
      </c>
      <c r="V188" t="s">
        <v>37496</v>
      </c>
      <c r="W188" t="s">
        <v>37497</v>
      </c>
      <c r="X188" t="s">
        <v>37498</v>
      </c>
      <c r="Y188" t="s">
        <v>45</v>
      </c>
      <c r="Z188" t="s">
        <v>42</v>
      </c>
      <c r="AA188" t="s">
        <v>42</v>
      </c>
      <c r="AB188" t="s">
        <v>39</v>
      </c>
      <c r="AC188" t="s">
        <v>39</v>
      </c>
      <c r="AD188" t="s">
        <v>165</v>
      </c>
      <c r="AE188" t="s">
        <v>42</v>
      </c>
      <c r="AF188" t="s">
        <v>37499</v>
      </c>
      <c r="AG188" t="s">
        <v>36</v>
      </c>
      <c r="AH188" t="s">
        <v>36</v>
      </c>
      <c r="AI188" t="s">
        <v>37500</v>
      </c>
      <c r="AJ188" t="s">
        <v>37501</v>
      </c>
      <c r="AK188" t="s">
        <v>37502</v>
      </c>
      <c r="AL188" t="s">
        <v>36</v>
      </c>
      <c r="AM188" s="1" t="s">
        <v>42</v>
      </c>
      <c r="AN188" t="s">
        <v>37503</v>
      </c>
      <c r="AO188" t="s">
        <v>42</v>
      </c>
      <c r="AP188" t="s">
        <v>37504</v>
      </c>
      <c r="AQ188" t="s">
        <v>37504</v>
      </c>
      <c r="AR188" t="s">
        <v>37505</v>
      </c>
      <c r="AS188" t="s">
        <v>37506</v>
      </c>
      <c r="AT188" t="s">
        <v>37507</v>
      </c>
    </row>
    <row r="189" spans="1:46" hidden="1" x14ac:dyDescent="0.2">
      <c r="A189" t="s">
        <v>22132</v>
      </c>
      <c r="B189" t="s">
        <v>37594</v>
      </c>
      <c r="C189" t="s">
        <v>36</v>
      </c>
      <c r="D189" t="s">
        <v>36</v>
      </c>
      <c r="E189" t="s">
        <v>36</v>
      </c>
      <c r="F189" t="s">
        <v>36</v>
      </c>
      <c r="G189">
        <f>Kuenzle_Michaillat_proteinGroups_LFQ_M1B[[#This Row],[LFQ intensity 14371 Bj sphero]]-Kuenzle_Michaillat_proteinGroups_LFQ_M1B[[#This Row],[LFQ intensity 14370 Bj vac]]</f>
        <v>5.7005290985106996</v>
      </c>
      <c r="H189">
        <f>2^Kuenzle_Michaillat_proteinGroups_LFQ_M1B[[#This Row],[Bj sphero - Bj vac]]</f>
        <v>52.003221694858929</v>
      </c>
      <c r="I189" t="e">
        <f>Kuenzle_Michaillat_proteinGroups_LFQ_M1B[[#This Row],[LFQ intensity 14392 By sphero 1]]-Kuenzle_Michaillat_proteinGroups_LFQ_M1B[[#This Row],[LFQ intensity 14393 By vac 1]]</f>
        <v>#VALUE!</v>
      </c>
      <c r="J189" t="e">
        <f>2^Kuenzle_Michaillat_proteinGroups_LFQ_M1B[[#This Row],[By sphero 1 - By vac 1]]</f>
        <v>#VALUE!</v>
      </c>
      <c r="K189" t="e">
        <f>Kuenzle_Michaillat_proteinGroups_LFQ_M1B[[#This Row],[LFQ intensity 14394 By sphero 2]]-Kuenzle_Michaillat_proteinGroups_LFQ_M1B[[#This Row],[LFQ intensity 14395 By vac 2]]</f>
        <v>#VALUE!</v>
      </c>
      <c r="L189" t="e">
        <f>2^Kuenzle_Michaillat_proteinGroups_LFQ_M1B[[#This Row],[By sphero 2 - By vac 2]]</f>
        <v>#VALUE!</v>
      </c>
      <c r="M189" t="s">
        <v>34</v>
      </c>
      <c r="N189" t="s">
        <v>34</v>
      </c>
      <c r="O189" t="s">
        <v>514</v>
      </c>
      <c r="P189" t="s">
        <v>514</v>
      </c>
      <c r="Q189" t="s">
        <v>514</v>
      </c>
      <c r="R189" t="s">
        <v>3996</v>
      </c>
      <c r="S189" t="s">
        <v>3996</v>
      </c>
      <c r="T189" t="s">
        <v>3996</v>
      </c>
      <c r="U189" t="s">
        <v>37595</v>
      </c>
      <c r="V189" t="s">
        <v>42</v>
      </c>
      <c r="W189" t="s">
        <v>37596</v>
      </c>
      <c r="X189" t="s">
        <v>37597</v>
      </c>
      <c r="Y189" t="s">
        <v>396</v>
      </c>
      <c r="Z189" t="s">
        <v>165</v>
      </c>
      <c r="AA189" t="s">
        <v>514</v>
      </c>
      <c r="AB189" t="s">
        <v>42</v>
      </c>
      <c r="AC189" t="s">
        <v>42</v>
      </c>
      <c r="AD189" t="s">
        <v>42</v>
      </c>
      <c r="AE189" t="s">
        <v>42</v>
      </c>
      <c r="AF189" t="s">
        <v>37598</v>
      </c>
      <c r="AG189" t="s">
        <v>37599</v>
      </c>
      <c r="AH189" t="s">
        <v>37600</v>
      </c>
      <c r="AI189" t="s">
        <v>36</v>
      </c>
      <c r="AJ189" t="s">
        <v>36</v>
      </c>
      <c r="AK189" t="s">
        <v>36</v>
      </c>
      <c r="AL189" t="s">
        <v>36</v>
      </c>
      <c r="AM189" s="1" t="s">
        <v>42</v>
      </c>
      <c r="AN189" t="s">
        <v>37601</v>
      </c>
      <c r="AO189" t="s">
        <v>42</v>
      </c>
      <c r="AP189" t="s">
        <v>37602</v>
      </c>
      <c r="AQ189" t="s">
        <v>37602</v>
      </c>
      <c r="AR189" t="s">
        <v>37603</v>
      </c>
      <c r="AS189" t="s">
        <v>37604</v>
      </c>
      <c r="AT189" t="s">
        <v>37605</v>
      </c>
    </row>
    <row r="190" spans="1:46" hidden="1" x14ac:dyDescent="0.2">
      <c r="A190" t="s">
        <v>36</v>
      </c>
      <c r="B190" t="s">
        <v>36</v>
      </c>
      <c r="C190" t="s">
        <v>37715</v>
      </c>
      <c r="D190" t="s">
        <v>36</v>
      </c>
      <c r="E190" t="s">
        <v>37716</v>
      </c>
      <c r="F190" t="s">
        <v>36</v>
      </c>
      <c r="G190" t="e">
        <f>Kuenzle_Michaillat_proteinGroups_LFQ_M1B[[#This Row],[LFQ intensity 14371 Bj sphero]]-Kuenzle_Michaillat_proteinGroups_LFQ_M1B[[#This Row],[LFQ intensity 14370 Bj vac]]</f>
        <v>#VALUE!</v>
      </c>
      <c r="H190" t="e">
        <f>2^Kuenzle_Michaillat_proteinGroups_LFQ_M1B[[#This Row],[Bj sphero - Bj vac]]</f>
        <v>#VALUE!</v>
      </c>
      <c r="I190" t="e">
        <f>Kuenzle_Michaillat_proteinGroups_LFQ_M1B[[#This Row],[LFQ intensity 14392 By sphero 1]]-Kuenzle_Michaillat_proteinGroups_LFQ_M1B[[#This Row],[LFQ intensity 14393 By vac 1]]</f>
        <v>#VALUE!</v>
      </c>
      <c r="J190" t="e">
        <f>2^Kuenzle_Michaillat_proteinGroups_LFQ_M1B[[#This Row],[By sphero 1 - By vac 1]]</f>
        <v>#VALUE!</v>
      </c>
      <c r="K190" t="e">
        <f>Kuenzle_Michaillat_proteinGroups_LFQ_M1B[[#This Row],[LFQ intensity 14394 By sphero 2]]-Kuenzle_Michaillat_proteinGroups_LFQ_M1B[[#This Row],[LFQ intensity 14395 By vac 2]]</f>
        <v>#VALUE!</v>
      </c>
      <c r="L190" t="e">
        <f>2^Kuenzle_Michaillat_proteinGroups_LFQ_M1B[[#This Row],[By sphero 2 - By vac 2]]</f>
        <v>#VALUE!</v>
      </c>
      <c r="M190" t="s">
        <v>34</v>
      </c>
      <c r="N190" t="s">
        <v>34</v>
      </c>
      <c r="O190" t="s">
        <v>165</v>
      </c>
      <c r="P190" t="s">
        <v>165</v>
      </c>
      <c r="Q190" t="s">
        <v>165</v>
      </c>
      <c r="R190" t="s">
        <v>21091</v>
      </c>
      <c r="S190" t="s">
        <v>21091</v>
      </c>
      <c r="T190" t="s">
        <v>21091</v>
      </c>
      <c r="U190" t="s">
        <v>37717</v>
      </c>
      <c r="V190" t="s">
        <v>42</v>
      </c>
      <c r="W190" t="s">
        <v>37718</v>
      </c>
      <c r="X190" t="s">
        <v>37719</v>
      </c>
      <c r="Y190" t="s">
        <v>45</v>
      </c>
      <c r="Z190" t="s">
        <v>42</v>
      </c>
      <c r="AA190" t="s">
        <v>39</v>
      </c>
      <c r="AB190" t="s">
        <v>39</v>
      </c>
      <c r="AC190" t="s">
        <v>42</v>
      </c>
      <c r="AD190" t="s">
        <v>39</v>
      </c>
      <c r="AE190" t="s">
        <v>42</v>
      </c>
      <c r="AF190" t="s">
        <v>37720</v>
      </c>
      <c r="AG190" t="s">
        <v>36</v>
      </c>
      <c r="AH190" t="s">
        <v>36</v>
      </c>
      <c r="AI190" t="s">
        <v>37721</v>
      </c>
      <c r="AJ190" t="s">
        <v>36</v>
      </c>
      <c r="AK190" t="s">
        <v>37722</v>
      </c>
      <c r="AL190" t="s">
        <v>36</v>
      </c>
      <c r="AM190" s="1" t="s">
        <v>42</v>
      </c>
      <c r="AN190" t="s">
        <v>36</v>
      </c>
      <c r="AO190" t="s">
        <v>42</v>
      </c>
      <c r="AP190" t="s">
        <v>37723</v>
      </c>
      <c r="AQ190" t="s">
        <v>37723</v>
      </c>
      <c r="AR190" t="s">
        <v>37724</v>
      </c>
      <c r="AS190" t="s">
        <v>37725</v>
      </c>
      <c r="AT190" t="s">
        <v>37726</v>
      </c>
    </row>
    <row r="191" spans="1:46" hidden="1" x14ac:dyDescent="0.2">
      <c r="A191" t="s">
        <v>36</v>
      </c>
      <c r="B191" t="s">
        <v>36</v>
      </c>
      <c r="C191" t="s">
        <v>38233</v>
      </c>
      <c r="D191" t="s">
        <v>36</v>
      </c>
      <c r="E191" t="s">
        <v>38234</v>
      </c>
      <c r="F191" t="s">
        <v>36</v>
      </c>
      <c r="G191" t="e">
        <f>Kuenzle_Michaillat_proteinGroups_LFQ_M1B[[#This Row],[LFQ intensity 14371 Bj sphero]]-Kuenzle_Michaillat_proteinGroups_LFQ_M1B[[#This Row],[LFQ intensity 14370 Bj vac]]</f>
        <v>#VALUE!</v>
      </c>
      <c r="H191" t="e">
        <f>2^Kuenzle_Michaillat_proteinGroups_LFQ_M1B[[#This Row],[Bj sphero - Bj vac]]</f>
        <v>#VALUE!</v>
      </c>
      <c r="I191" t="e">
        <f>Kuenzle_Michaillat_proteinGroups_LFQ_M1B[[#This Row],[LFQ intensity 14392 By sphero 1]]-Kuenzle_Michaillat_proteinGroups_LFQ_M1B[[#This Row],[LFQ intensity 14393 By vac 1]]</f>
        <v>#VALUE!</v>
      </c>
      <c r="J191" t="e">
        <f>2^Kuenzle_Michaillat_proteinGroups_LFQ_M1B[[#This Row],[By sphero 1 - By vac 1]]</f>
        <v>#VALUE!</v>
      </c>
      <c r="K191" t="e">
        <f>Kuenzle_Michaillat_proteinGroups_LFQ_M1B[[#This Row],[LFQ intensity 14394 By sphero 2]]-Kuenzle_Michaillat_proteinGroups_LFQ_M1B[[#This Row],[LFQ intensity 14395 By vac 2]]</f>
        <v>#VALUE!</v>
      </c>
      <c r="L191" t="e">
        <f>2^Kuenzle_Michaillat_proteinGroups_LFQ_M1B[[#This Row],[By sphero 2 - By vac 2]]</f>
        <v>#VALUE!</v>
      </c>
      <c r="M191" t="s">
        <v>34</v>
      </c>
      <c r="N191" t="s">
        <v>34</v>
      </c>
      <c r="O191" t="s">
        <v>59</v>
      </c>
      <c r="P191" t="s">
        <v>59</v>
      </c>
      <c r="Q191" t="s">
        <v>59</v>
      </c>
      <c r="R191" t="s">
        <v>38235</v>
      </c>
      <c r="S191" t="s">
        <v>38235</v>
      </c>
      <c r="T191" t="s">
        <v>38235</v>
      </c>
      <c r="U191" t="s">
        <v>38236</v>
      </c>
      <c r="V191" t="s">
        <v>42</v>
      </c>
      <c r="W191" t="s">
        <v>38237</v>
      </c>
      <c r="X191" t="s">
        <v>38238</v>
      </c>
      <c r="Y191" t="s">
        <v>250</v>
      </c>
      <c r="Z191" t="s">
        <v>39</v>
      </c>
      <c r="AA191" t="s">
        <v>113</v>
      </c>
      <c r="AB191" t="s">
        <v>165</v>
      </c>
      <c r="AC191" t="s">
        <v>42</v>
      </c>
      <c r="AD191" t="s">
        <v>39</v>
      </c>
      <c r="AE191" t="s">
        <v>42</v>
      </c>
      <c r="AF191" t="s">
        <v>38239</v>
      </c>
      <c r="AG191" t="s">
        <v>38240</v>
      </c>
      <c r="AH191" t="s">
        <v>38241</v>
      </c>
      <c r="AI191" t="s">
        <v>38242</v>
      </c>
      <c r="AJ191" t="s">
        <v>36</v>
      </c>
      <c r="AK191" t="s">
        <v>38243</v>
      </c>
      <c r="AL191" t="s">
        <v>36</v>
      </c>
      <c r="AM191" s="1" t="s">
        <v>42</v>
      </c>
      <c r="AN191" t="s">
        <v>36</v>
      </c>
      <c r="AO191" t="s">
        <v>42</v>
      </c>
      <c r="AP191" t="s">
        <v>38244</v>
      </c>
      <c r="AQ191" t="s">
        <v>38244</v>
      </c>
      <c r="AR191" t="s">
        <v>38245</v>
      </c>
      <c r="AS191" t="s">
        <v>38246</v>
      </c>
      <c r="AT191" t="s">
        <v>38247</v>
      </c>
    </row>
    <row r="192" spans="1:46" hidden="1" x14ac:dyDescent="0.2">
      <c r="A192" t="s">
        <v>36</v>
      </c>
      <c r="B192" t="s">
        <v>36</v>
      </c>
      <c r="C192" t="s">
        <v>38596</v>
      </c>
      <c r="D192" t="s">
        <v>36</v>
      </c>
      <c r="E192" t="s">
        <v>38597</v>
      </c>
      <c r="F192" t="s">
        <v>36</v>
      </c>
      <c r="G192" t="e">
        <f>Kuenzle_Michaillat_proteinGroups_LFQ_M1B[[#This Row],[LFQ intensity 14371 Bj sphero]]-Kuenzle_Michaillat_proteinGroups_LFQ_M1B[[#This Row],[LFQ intensity 14370 Bj vac]]</f>
        <v>#VALUE!</v>
      </c>
      <c r="H192" t="e">
        <f>2^Kuenzle_Michaillat_proteinGroups_LFQ_M1B[[#This Row],[Bj sphero - Bj vac]]</f>
        <v>#VALUE!</v>
      </c>
      <c r="I192" t="e">
        <f>Kuenzle_Michaillat_proteinGroups_LFQ_M1B[[#This Row],[LFQ intensity 14392 By sphero 1]]-Kuenzle_Michaillat_proteinGroups_LFQ_M1B[[#This Row],[LFQ intensity 14393 By vac 1]]</f>
        <v>#VALUE!</v>
      </c>
      <c r="J192" t="e">
        <f>2^Kuenzle_Michaillat_proteinGroups_LFQ_M1B[[#This Row],[By sphero 1 - By vac 1]]</f>
        <v>#VALUE!</v>
      </c>
      <c r="K192" t="e">
        <f>Kuenzle_Michaillat_proteinGroups_LFQ_M1B[[#This Row],[LFQ intensity 14394 By sphero 2]]-Kuenzle_Michaillat_proteinGroups_LFQ_M1B[[#This Row],[LFQ intensity 14395 By vac 2]]</f>
        <v>#VALUE!</v>
      </c>
      <c r="L192" t="e">
        <f>2^Kuenzle_Michaillat_proteinGroups_LFQ_M1B[[#This Row],[By sphero 2 - By vac 2]]</f>
        <v>#VALUE!</v>
      </c>
      <c r="M192" t="s">
        <v>34</v>
      </c>
      <c r="N192" t="s">
        <v>34</v>
      </c>
      <c r="O192" t="s">
        <v>165</v>
      </c>
      <c r="P192" t="s">
        <v>165</v>
      </c>
      <c r="Q192" t="s">
        <v>165</v>
      </c>
      <c r="R192" t="s">
        <v>15563</v>
      </c>
      <c r="S192" t="s">
        <v>15563</v>
      </c>
      <c r="T192" t="s">
        <v>15563</v>
      </c>
      <c r="U192" t="s">
        <v>38598</v>
      </c>
      <c r="V192" t="s">
        <v>42</v>
      </c>
      <c r="W192" t="s">
        <v>38599</v>
      </c>
      <c r="X192" t="s">
        <v>38600</v>
      </c>
      <c r="Y192" t="s">
        <v>113</v>
      </c>
      <c r="Z192" t="s">
        <v>42</v>
      </c>
      <c r="AA192" t="s">
        <v>42</v>
      </c>
      <c r="AB192" t="s">
        <v>165</v>
      </c>
      <c r="AC192" t="s">
        <v>42</v>
      </c>
      <c r="AD192" t="s">
        <v>165</v>
      </c>
      <c r="AE192" t="s">
        <v>42</v>
      </c>
      <c r="AF192" t="s">
        <v>38601</v>
      </c>
      <c r="AG192" t="s">
        <v>36</v>
      </c>
      <c r="AH192" t="s">
        <v>36</v>
      </c>
      <c r="AI192" t="s">
        <v>38602</v>
      </c>
      <c r="AJ192" t="s">
        <v>36</v>
      </c>
      <c r="AK192" t="s">
        <v>38603</v>
      </c>
      <c r="AL192" t="s">
        <v>36</v>
      </c>
      <c r="AM192" s="1" t="s">
        <v>42</v>
      </c>
      <c r="AN192" t="s">
        <v>36</v>
      </c>
      <c r="AO192" t="s">
        <v>42</v>
      </c>
      <c r="AP192" t="s">
        <v>38604</v>
      </c>
      <c r="AQ192" t="s">
        <v>38604</v>
      </c>
      <c r="AR192" t="s">
        <v>38605</v>
      </c>
      <c r="AS192" t="s">
        <v>38606</v>
      </c>
      <c r="AT192" t="s">
        <v>38607</v>
      </c>
    </row>
    <row r="193" spans="1:46" hidden="1" x14ac:dyDescent="0.2">
      <c r="A193" t="s">
        <v>36</v>
      </c>
      <c r="B193" t="s">
        <v>36</v>
      </c>
      <c r="C193" t="s">
        <v>36</v>
      </c>
      <c r="D193" t="s">
        <v>38608</v>
      </c>
      <c r="E193" t="s">
        <v>36</v>
      </c>
      <c r="F193" t="s">
        <v>38609</v>
      </c>
      <c r="G193" t="e">
        <f>Kuenzle_Michaillat_proteinGroups_LFQ_M1B[[#This Row],[LFQ intensity 14371 Bj sphero]]-Kuenzle_Michaillat_proteinGroups_LFQ_M1B[[#This Row],[LFQ intensity 14370 Bj vac]]</f>
        <v>#VALUE!</v>
      </c>
      <c r="H193" t="e">
        <f>2^Kuenzle_Michaillat_proteinGroups_LFQ_M1B[[#This Row],[Bj sphero - Bj vac]]</f>
        <v>#VALUE!</v>
      </c>
      <c r="I193" t="e">
        <f>Kuenzle_Michaillat_proteinGroups_LFQ_M1B[[#This Row],[LFQ intensity 14392 By sphero 1]]-Kuenzle_Michaillat_proteinGroups_LFQ_M1B[[#This Row],[LFQ intensity 14393 By vac 1]]</f>
        <v>#VALUE!</v>
      </c>
      <c r="J193" t="e">
        <f>2^Kuenzle_Michaillat_proteinGroups_LFQ_M1B[[#This Row],[By sphero 1 - By vac 1]]</f>
        <v>#VALUE!</v>
      </c>
      <c r="K193" t="e">
        <f>Kuenzle_Michaillat_proteinGroups_LFQ_M1B[[#This Row],[LFQ intensity 14394 By sphero 2]]-Kuenzle_Michaillat_proteinGroups_LFQ_M1B[[#This Row],[LFQ intensity 14395 By vac 2]]</f>
        <v>#VALUE!</v>
      </c>
      <c r="L193" t="e">
        <f>2^Kuenzle_Michaillat_proteinGroups_LFQ_M1B[[#This Row],[By sphero 2 - By vac 2]]</f>
        <v>#VALUE!</v>
      </c>
      <c r="M193" t="s">
        <v>34</v>
      </c>
      <c r="N193" t="s">
        <v>34</v>
      </c>
      <c r="O193" t="s">
        <v>165</v>
      </c>
      <c r="P193" t="s">
        <v>165</v>
      </c>
      <c r="Q193" t="s">
        <v>165</v>
      </c>
      <c r="R193" t="s">
        <v>113</v>
      </c>
      <c r="S193" t="s">
        <v>113</v>
      </c>
      <c r="T193" t="s">
        <v>113</v>
      </c>
      <c r="U193" t="s">
        <v>38610</v>
      </c>
      <c r="V193" t="s">
        <v>38611</v>
      </c>
      <c r="W193" t="s">
        <v>38612</v>
      </c>
      <c r="X193" t="s">
        <v>38613</v>
      </c>
      <c r="Y193" t="s">
        <v>113</v>
      </c>
      <c r="Z193" t="s">
        <v>42</v>
      </c>
      <c r="AA193" t="s">
        <v>42</v>
      </c>
      <c r="AB193" t="s">
        <v>42</v>
      </c>
      <c r="AC193" t="s">
        <v>165</v>
      </c>
      <c r="AD193" t="s">
        <v>42</v>
      </c>
      <c r="AE193" t="s">
        <v>39</v>
      </c>
      <c r="AF193" t="s">
        <v>38614</v>
      </c>
      <c r="AG193" t="s">
        <v>36</v>
      </c>
      <c r="AH193" t="s">
        <v>36</v>
      </c>
      <c r="AI193" t="s">
        <v>36</v>
      </c>
      <c r="AJ193" t="s">
        <v>38615</v>
      </c>
      <c r="AK193" t="s">
        <v>36</v>
      </c>
      <c r="AL193" t="s">
        <v>38616</v>
      </c>
      <c r="AM193" s="1" t="s">
        <v>42</v>
      </c>
      <c r="AN193" t="s">
        <v>36</v>
      </c>
      <c r="AO193" t="s">
        <v>42</v>
      </c>
      <c r="AP193" t="s">
        <v>38617</v>
      </c>
      <c r="AQ193" t="s">
        <v>38617</v>
      </c>
      <c r="AR193" t="s">
        <v>38618</v>
      </c>
      <c r="AS193" t="s">
        <v>38619</v>
      </c>
      <c r="AT193" t="s">
        <v>38620</v>
      </c>
    </row>
    <row r="194" spans="1:46" hidden="1" x14ac:dyDescent="0.2">
      <c r="A194" t="s">
        <v>36</v>
      </c>
      <c r="B194" t="s">
        <v>36</v>
      </c>
      <c r="C194" t="s">
        <v>36</v>
      </c>
      <c r="D194" t="s">
        <v>38621</v>
      </c>
      <c r="E194" t="s">
        <v>36</v>
      </c>
      <c r="F194" t="s">
        <v>38622</v>
      </c>
      <c r="G194" t="e">
        <f>Kuenzle_Michaillat_proteinGroups_LFQ_M1B[[#This Row],[LFQ intensity 14371 Bj sphero]]-Kuenzle_Michaillat_proteinGroups_LFQ_M1B[[#This Row],[LFQ intensity 14370 Bj vac]]</f>
        <v>#VALUE!</v>
      </c>
      <c r="H194" t="e">
        <f>2^Kuenzle_Michaillat_proteinGroups_LFQ_M1B[[#This Row],[Bj sphero - Bj vac]]</f>
        <v>#VALUE!</v>
      </c>
      <c r="I194" t="e">
        <f>Kuenzle_Michaillat_proteinGroups_LFQ_M1B[[#This Row],[LFQ intensity 14392 By sphero 1]]-Kuenzle_Michaillat_proteinGroups_LFQ_M1B[[#This Row],[LFQ intensity 14393 By vac 1]]</f>
        <v>#VALUE!</v>
      </c>
      <c r="J194" t="e">
        <f>2^Kuenzle_Michaillat_proteinGroups_LFQ_M1B[[#This Row],[By sphero 1 - By vac 1]]</f>
        <v>#VALUE!</v>
      </c>
      <c r="K194" t="e">
        <f>Kuenzle_Michaillat_proteinGroups_LFQ_M1B[[#This Row],[LFQ intensity 14394 By sphero 2]]-Kuenzle_Michaillat_proteinGroups_LFQ_M1B[[#This Row],[LFQ intensity 14395 By vac 2]]</f>
        <v>#VALUE!</v>
      </c>
      <c r="L194" t="e">
        <f>2^Kuenzle_Michaillat_proteinGroups_LFQ_M1B[[#This Row],[By sphero 2 - By vac 2]]</f>
        <v>#VALUE!</v>
      </c>
      <c r="M194" t="s">
        <v>34</v>
      </c>
      <c r="N194" t="s">
        <v>34</v>
      </c>
      <c r="O194" t="s">
        <v>113</v>
      </c>
      <c r="P194" t="s">
        <v>113</v>
      </c>
      <c r="Q194" t="s">
        <v>113</v>
      </c>
      <c r="R194" t="s">
        <v>5301</v>
      </c>
      <c r="S194" t="s">
        <v>5301</v>
      </c>
      <c r="T194" t="s">
        <v>5301</v>
      </c>
      <c r="U194" t="s">
        <v>38623</v>
      </c>
      <c r="V194" t="s">
        <v>38624</v>
      </c>
      <c r="W194" t="s">
        <v>38625</v>
      </c>
      <c r="X194" t="s">
        <v>38626</v>
      </c>
      <c r="Y194" t="s">
        <v>165</v>
      </c>
      <c r="Z194" t="s">
        <v>42</v>
      </c>
      <c r="AA194" t="s">
        <v>39</v>
      </c>
      <c r="AB194" t="s">
        <v>42</v>
      </c>
      <c r="AC194" t="s">
        <v>39</v>
      </c>
      <c r="AD194" t="s">
        <v>42</v>
      </c>
      <c r="AE194" t="s">
        <v>165</v>
      </c>
      <c r="AF194" t="s">
        <v>38627</v>
      </c>
      <c r="AG194" t="s">
        <v>36</v>
      </c>
      <c r="AH194" t="s">
        <v>36</v>
      </c>
      <c r="AI194" t="s">
        <v>36</v>
      </c>
      <c r="AJ194" t="s">
        <v>38628</v>
      </c>
      <c r="AK194" t="s">
        <v>36</v>
      </c>
      <c r="AL194" t="s">
        <v>38629</v>
      </c>
      <c r="AM194" s="1" t="s">
        <v>42</v>
      </c>
      <c r="AN194" t="s">
        <v>36</v>
      </c>
      <c r="AO194" t="s">
        <v>42</v>
      </c>
      <c r="AP194" t="s">
        <v>38630</v>
      </c>
      <c r="AQ194" t="s">
        <v>38630</v>
      </c>
      <c r="AR194" t="s">
        <v>38631</v>
      </c>
      <c r="AS194" t="s">
        <v>38632</v>
      </c>
      <c r="AT194" t="s">
        <v>38633</v>
      </c>
    </row>
    <row r="195" spans="1:46" hidden="1" x14ac:dyDescent="0.2">
      <c r="A195" t="s">
        <v>36</v>
      </c>
      <c r="B195" t="s">
        <v>38853</v>
      </c>
      <c r="C195" t="s">
        <v>38854</v>
      </c>
      <c r="D195" t="s">
        <v>36</v>
      </c>
      <c r="E195" t="s">
        <v>38855</v>
      </c>
      <c r="F195" t="s">
        <v>36</v>
      </c>
      <c r="G195" t="e">
        <f>Kuenzle_Michaillat_proteinGroups_LFQ_M1B[[#This Row],[LFQ intensity 14371 Bj sphero]]-Kuenzle_Michaillat_proteinGroups_LFQ_M1B[[#This Row],[LFQ intensity 14370 Bj vac]]</f>
        <v>#VALUE!</v>
      </c>
      <c r="H195" t="e">
        <f>2^Kuenzle_Michaillat_proteinGroups_LFQ_M1B[[#This Row],[Bj sphero - Bj vac]]</f>
        <v>#VALUE!</v>
      </c>
      <c r="I195" t="e">
        <f>Kuenzle_Michaillat_proteinGroups_LFQ_M1B[[#This Row],[LFQ intensity 14392 By sphero 1]]-Kuenzle_Michaillat_proteinGroups_LFQ_M1B[[#This Row],[LFQ intensity 14393 By vac 1]]</f>
        <v>#VALUE!</v>
      </c>
      <c r="J195" t="e">
        <f>2^Kuenzle_Michaillat_proteinGroups_LFQ_M1B[[#This Row],[By sphero 1 - By vac 1]]</f>
        <v>#VALUE!</v>
      </c>
      <c r="K195" t="e">
        <f>Kuenzle_Michaillat_proteinGroups_LFQ_M1B[[#This Row],[LFQ intensity 14394 By sphero 2]]-Kuenzle_Michaillat_proteinGroups_LFQ_M1B[[#This Row],[LFQ intensity 14395 By vac 2]]</f>
        <v>#VALUE!</v>
      </c>
      <c r="L195" t="e">
        <f>2^Kuenzle_Michaillat_proteinGroups_LFQ_M1B[[#This Row],[By sphero 2 - By vac 2]]</f>
        <v>#VALUE!</v>
      </c>
      <c r="M195" t="s">
        <v>34</v>
      </c>
      <c r="N195" t="s">
        <v>34</v>
      </c>
      <c r="O195" t="s">
        <v>165</v>
      </c>
      <c r="P195" t="s">
        <v>165</v>
      </c>
      <c r="Q195" t="s">
        <v>165</v>
      </c>
      <c r="R195" t="s">
        <v>24693</v>
      </c>
      <c r="S195" t="s">
        <v>24693</v>
      </c>
      <c r="T195" t="s">
        <v>24693</v>
      </c>
      <c r="U195" t="s">
        <v>38856</v>
      </c>
      <c r="V195" t="s">
        <v>38857</v>
      </c>
      <c r="W195" t="s">
        <v>38858</v>
      </c>
      <c r="X195" t="s">
        <v>38859</v>
      </c>
      <c r="Y195" t="s">
        <v>113</v>
      </c>
      <c r="Z195" t="s">
        <v>39</v>
      </c>
      <c r="AA195" t="s">
        <v>42</v>
      </c>
      <c r="AB195" t="s">
        <v>165</v>
      </c>
      <c r="AC195" t="s">
        <v>42</v>
      </c>
      <c r="AD195" t="s">
        <v>39</v>
      </c>
      <c r="AE195" t="s">
        <v>42</v>
      </c>
      <c r="AF195" t="s">
        <v>38860</v>
      </c>
      <c r="AG195" t="s">
        <v>36</v>
      </c>
      <c r="AH195" t="s">
        <v>38861</v>
      </c>
      <c r="AI195" t="s">
        <v>38862</v>
      </c>
      <c r="AJ195" t="s">
        <v>36</v>
      </c>
      <c r="AK195" t="s">
        <v>38863</v>
      </c>
      <c r="AL195" t="s">
        <v>36</v>
      </c>
      <c r="AM195" s="1" t="s">
        <v>42</v>
      </c>
      <c r="AN195" t="s">
        <v>38864</v>
      </c>
      <c r="AO195" t="s">
        <v>42</v>
      </c>
      <c r="AP195" t="s">
        <v>38865</v>
      </c>
      <c r="AQ195" t="s">
        <v>38865</v>
      </c>
      <c r="AR195" t="s">
        <v>38866</v>
      </c>
      <c r="AS195" t="s">
        <v>34</v>
      </c>
      <c r="AT195" t="s">
        <v>38867</v>
      </c>
    </row>
    <row r="196" spans="1:46" hidden="1" x14ac:dyDescent="0.2">
      <c r="A196" t="s">
        <v>36</v>
      </c>
      <c r="B196" t="s">
        <v>36</v>
      </c>
      <c r="C196" t="s">
        <v>38980</v>
      </c>
      <c r="D196" t="s">
        <v>36</v>
      </c>
      <c r="E196" t="s">
        <v>38981</v>
      </c>
      <c r="F196" t="s">
        <v>36</v>
      </c>
      <c r="G196" t="e">
        <f>Kuenzle_Michaillat_proteinGroups_LFQ_M1B[[#This Row],[LFQ intensity 14371 Bj sphero]]-Kuenzle_Michaillat_proteinGroups_LFQ_M1B[[#This Row],[LFQ intensity 14370 Bj vac]]</f>
        <v>#VALUE!</v>
      </c>
      <c r="H196" t="e">
        <f>2^Kuenzle_Michaillat_proteinGroups_LFQ_M1B[[#This Row],[Bj sphero - Bj vac]]</f>
        <v>#VALUE!</v>
      </c>
      <c r="I196" t="e">
        <f>Kuenzle_Michaillat_proteinGroups_LFQ_M1B[[#This Row],[LFQ intensity 14392 By sphero 1]]-Kuenzle_Michaillat_proteinGroups_LFQ_M1B[[#This Row],[LFQ intensity 14393 By vac 1]]</f>
        <v>#VALUE!</v>
      </c>
      <c r="J196" t="e">
        <f>2^Kuenzle_Michaillat_proteinGroups_LFQ_M1B[[#This Row],[By sphero 1 - By vac 1]]</f>
        <v>#VALUE!</v>
      </c>
      <c r="K196" t="e">
        <f>Kuenzle_Michaillat_proteinGroups_LFQ_M1B[[#This Row],[LFQ intensity 14394 By sphero 2]]-Kuenzle_Michaillat_proteinGroups_LFQ_M1B[[#This Row],[LFQ intensity 14395 By vac 2]]</f>
        <v>#VALUE!</v>
      </c>
      <c r="L196" t="e">
        <f>2^Kuenzle_Michaillat_proteinGroups_LFQ_M1B[[#This Row],[By sphero 2 - By vac 2]]</f>
        <v>#VALUE!</v>
      </c>
      <c r="M196" t="s">
        <v>34</v>
      </c>
      <c r="N196" t="s">
        <v>34</v>
      </c>
      <c r="O196" t="s">
        <v>45</v>
      </c>
      <c r="P196" t="s">
        <v>45</v>
      </c>
      <c r="Q196" t="s">
        <v>45</v>
      </c>
      <c r="R196" t="s">
        <v>16370</v>
      </c>
      <c r="S196" t="s">
        <v>16370</v>
      </c>
      <c r="T196" t="s">
        <v>16370</v>
      </c>
      <c r="U196" t="s">
        <v>38982</v>
      </c>
      <c r="V196" t="s">
        <v>42</v>
      </c>
      <c r="W196" t="s">
        <v>38983</v>
      </c>
      <c r="X196" t="s">
        <v>38984</v>
      </c>
      <c r="Y196" t="s">
        <v>113</v>
      </c>
      <c r="Z196" t="s">
        <v>42</v>
      </c>
      <c r="AA196" t="s">
        <v>42</v>
      </c>
      <c r="AB196" t="s">
        <v>45</v>
      </c>
      <c r="AC196" t="s">
        <v>42</v>
      </c>
      <c r="AD196" t="s">
        <v>165</v>
      </c>
      <c r="AE196" t="s">
        <v>42</v>
      </c>
      <c r="AF196" t="s">
        <v>38985</v>
      </c>
      <c r="AG196" t="s">
        <v>36</v>
      </c>
      <c r="AH196" t="s">
        <v>36</v>
      </c>
      <c r="AI196" t="s">
        <v>38986</v>
      </c>
      <c r="AJ196" t="s">
        <v>36</v>
      </c>
      <c r="AK196" t="s">
        <v>38987</v>
      </c>
      <c r="AL196" t="s">
        <v>36</v>
      </c>
      <c r="AM196" s="1" t="s">
        <v>42</v>
      </c>
      <c r="AN196" t="s">
        <v>36</v>
      </c>
      <c r="AO196" t="s">
        <v>42</v>
      </c>
      <c r="AP196" t="s">
        <v>38988</v>
      </c>
      <c r="AQ196" t="s">
        <v>38988</v>
      </c>
      <c r="AR196" t="s">
        <v>38989</v>
      </c>
      <c r="AS196" t="s">
        <v>38990</v>
      </c>
      <c r="AT196" t="s">
        <v>38991</v>
      </c>
    </row>
    <row r="197" spans="1:46" hidden="1" x14ac:dyDescent="0.2">
      <c r="A197" t="s">
        <v>38992</v>
      </c>
      <c r="B197" t="s">
        <v>38993</v>
      </c>
      <c r="C197" t="s">
        <v>36</v>
      </c>
      <c r="D197" t="s">
        <v>36</v>
      </c>
      <c r="E197" t="s">
        <v>36</v>
      </c>
      <c r="F197" t="s">
        <v>38994</v>
      </c>
      <c r="G197">
        <f>Kuenzle_Michaillat_proteinGroups_LFQ_M1B[[#This Row],[LFQ intensity 14371 Bj sphero]]-Kuenzle_Michaillat_proteinGroups_LFQ_M1B[[#This Row],[LFQ intensity 14370 Bj vac]]</f>
        <v>-0.694580078125</v>
      </c>
      <c r="H197">
        <f>2^Kuenzle_Michaillat_proteinGroups_LFQ_M1B[[#This Row],[Bj sphero - Bj vac]]</f>
        <v>0.61788913994049632</v>
      </c>
      <c r="I197" t="e">
        <f>Kuenzle_Michaillat_proteinGroups_LFQ_M1B[[#This Row],[LFQ intensity 14392 By sphero 1]]-Kuenzle_Michaillat_proteinGroups_LFQ_M1B[[#This Row],[LFQ intensity 14393 By vac 1]]</f>
        <v>#VALUE!</v>
      </c>
      <c r="J197" t="e">
        <f>2^Kuenzle_Michaillat_proteinGroups_LFQ_M1B[[#This Row],[By sphero 1 - By vac 1]]</f>
        <v>#VALUE!</v>
      </c>
      <c r="K197" t="e">
        <f>Kuenzle_Michaillat_proteinGroups_LFQ_M1B[[#This Row],[LFQ intensity 14394 By sphero 2]]-Kuenzle_Michaillat_proteinGroups_LFQ_M1B[[#This Row],[LFQ intensity 14395 By vac 2]]</f>
        <v>#VALUE!</v>
      </c>
      <c r="L197" t="e">
        <f>2^Kuenzle_Michaillat_proteinGroups_LFQ_M1B[[#This Row],[By sphero 2 - By vac 2]]</f>
        <v>#VALUE!</v>
      </c>
      <c r="M197" t="s">
        <v>34</v>
      </c>
      <c r="N197" t="s">
        <v>34</v>
      </c>
      <c r="O197" t="s">
        <v>165</v>
      </c>
      <c r="P197" t="s">
        <v>165</v>
      </c>
      <c r="Q197" t="s">
        <v>165</v>
      </c>
      <c r="R197" t="s">
        <v>4284</v>
      </c>
      <c r="S197" t="s">
        <v>4284</v>
      </c>
      <c r="T197" t="s">
        <v>4284</v>
      </c>
      <c r="U197" t="s">
        <v>38995</v>
      </c>
      <c r="V197" t="s">
        <v>42</v>
      </c>
      <c r="W197" t="s">
        <v>38996</v>
      </c>
      <c r="X197" t="s">
        <v>38997</v>
      </c>
      <c r="Y197" t="s">
        <v>113</v>
      </c>
      <c r="Z197" t="s">
        <v>39</v>
      </c>
      <c r="AA197" t="s">
        <v>39</v>
      </c>
      <c r="AB197" t="s">
        <v>42</v>
      </c>
      <c r="AC197" t="s">
        <v>42</v>
      </c>
      <c r="AD197" t="s">
        <v>42</v>
      </c>
      <c r="AE197" t="s">
        <v>165</v>
      </c>
      <c r="AF197" t="s">
        <v>38998</v>
      </c>
      <c r="AG197" t="s">
        <v>38999</v>
      </c>
      <c r="AH197" t="s">
        <v>39000</v>
      </c>
      <c r="AI197" t="s">
        <v>36</v>
      </c>
      <c r="AJ197" t="s">
        <v>36</v>
      </c>
      <c r="AK197" t="s">
        <v>36</v>
      </c>
      <c r="AL197" t="s">
        <v>16587</v>
      </c>
      <c r="AM197" s="1" t="s">
        <v>42</v>
      </c>
      <c r="AN197" t="s">
        <v>39001</v>
      </c>
      <c r="AO197" t="s">
        <v>42</v>
      </c>
      <c r="AP197" t="s">
        <v>39002</v>
      </c>
      <c r="AQ197" t="s">
        <v>39002</v>
      </c>
      <c r="AR197" t="s">
        <v>39003</v>
      </c>
      <c r="AS197" t="s">
        <v>39004</v>
      </c>
      <c r="AT197" t="s">
        <v>39005</v>
      </c>
    </row>
    <row r="198" spans="1:46" hidden="1" x14ac:dyDescent="0.2">
      <c r="A198" t="s">
        <v>36</v>
      </c>
      <c r="B198" t="s">
        <v>36</v>
      </c>
      <c r="C198" t="s">
        <v>36</v>
      </c>
      <c r="D198" t="s">
        <v>36</v>
      </c>
      <c r="E198" t="s">
        <v>39182</v>
      </c>
      <c r="F198" t="s">
        <v>36</v>
      </c>
      <c r="G198" t="e">
        <f>Kuenzle_Michaillat_proteinGroups_LFQ_M1B[[#This Row],[LFQ intensity 14371 Bj sphero]]-Kuenzle_Michaillat_proteinGroups_LFQ_M1B[[#This Row],[LFQ intensity 14370 Bj vac]]</f>
        <v>#VALUE!</v>
      </c>
      <c r="H198" t="e">
        <f>2^Kuenzle_Michaillat_proteinGroups_LFQ_M1B[[#This Row],[Bj sphero - Bj vac]]</f>
        <v>#VALUE!</v>
      </c>
      <c r="I198" t="e">
        <f>Kuenzle_Michaillat_proteinGroups_LFQ_M1B[[#This Row],[LFQ intensity 14392 By sphero 1]]-Kuenzle_Michaillat_proteinGroups_LFQ_M1B[[#This Row],[LFQ intensity 14393 By vac 1]]</f>
        <v>#VALUE!</v>
      </c>
      <c r="J198" t="e">
        <f>2^Kuenzle_Michaillat_proteinGroups_LFQ_M1B[[#This Row],[By sphero 1 - By vac 1]]</f>
        <v>#VALUE!</v>
      </c>
      <c r="K198" t="e">
        <f>Kuenzle_Michaillat_proteinGroups_LFQ_M1B[[#This Row],[LFQ intensity 14394 By sphero 2]]-Kuenzle_Michaillat_proteinGroups_LFQ_M1B[[#This Row],[LFQ intensity 14395 By vac 2]]</f>
        <v>#VALUE!</v>
      </c>
      <c r="L198" t="e">
        <f>2^Kuenzle_Michaillat_proteinGroups_LFQ_M1B[[#This Row],[By sphero 2 - By vac 2]]</f>
        <v>#VALUE!</v>
      </c>
      <c r="M198" t="s">
        <v>34</v>
      </c>
      <c r="N198" t="s">
        <v>34</v>
      </c>
      <c r="O198" t="s">
        <v>39</v>
      </c>
      <c r="P198" t="s">
        <v>39</v>
      </c>
      <c r="Q198" t="s">
        <v>39</v>
      </c>
      <c r="R198" t="s">
        <v>5815</v>
      </c>
      <c r="S198" t="s">
        <v>5815</v>
      </c>
      <c r="T198" t="s">
        <v>5815</v>
      </c>
      <c r="U198" t="s">
        <v>39183</v>
      </c>
      <c r="V198" t="s">
        <v>39184</v>
      </c>
      <c r="W198" t="s">
        <v>39185</v>
      </c>
      <c r="X198" t="s">
        <v>39186</v>
      </c>
      <c r="Y198" t="s">
        <v>165</v>
      </c>
      <c r="Z198" t="s">
        <v>42</v>
      </c>
      <c r="AA198" t="s">
        <v>42</v>
      </c>
      <c r="AB198" t="s">
        <v>39</v>
      </c>
      <c r="AC198" t="s">
        <v>39</v>
      </c>
      <c r="AD198" t="s">
        <v>39</v>
      </c>
      <c r="AE198" t="s">
        <v>42</v>
      </c>
      <c r="AF198" t="s">
        <v>39187</v>
      </c>
      <c r="AG198" t="s">
        <v>36</v>
      </c>
      <c r="AH198" t="s">
        <v>36</v>
      </c>
      <c r="AI198" t="s">
        <v>36</v>
      </c>
      <c r="AJ198" t="s">
        <v>39188</v>
      </c>
      <c r="AK198" t="s">
        <v>39189</v>
      </c>
      <c r="AL198" t="s">
        <v>36</v>
      </c>
      <c r="AM198" s="1" t="s">
        <v>42</v>
      </c>
      <c r="AN198" t="s">
        <v>36</v>
      </c>
      <c r="AO198" t="s">
        <v>42</v>
      </c>
      <c r="AP198" t="s">
        <v>39190</v>
      </c>
      <c r="AQ198" t="s">
        <v>39190</v>
      </c>
      <c r="AR198" t="s">
        <v>39191</v>
      </c>
      <c r="AS198" t="s">
        <v>39192</v>
      </c>
      <c r="AT198" t="s">
        <v>39193</v>
      </c>
    </row>
    <row r="199" spans="1:46" hidden="1" x14ac:dyDescent="0.2">
      <c r="A199" t="s">
        <v>36</v>
      </c>
      <c r="B199" t="s">
        <v>36</v>
      </c>
      <c r="C199" t="s">
        <v>39237</v>
      </c>
      <c r="D199" t="s">
        <v>36</v>
      </c>
      <c r="E199" t="s">
        <v>39238</v>
      </c>
      <c r="F199" t="s">
        <v>36</v>
      </c>
      <c r="G199" t="e">
        <f>Kuenzle_Michaillat_proteinGroups_LFQ_M1B[[#This Row],[LFQ intensity 14371 Bj sphero]]-Kuenzle_Michaillat_proteinGroups_LFQ_M1B[[#This Row],[LFQ intensity 14370 Bj vac]]</f>
        <v>#VALUE!</v>
      </c>
      <c r="H199" t="e">
        <f>2^Kuenzle_Michaillat_proteinGroups_LFQ_M1B[[#This Row],[Bj sphero - Bj vac]]</f>
        <v>#VALUE!</v>
      </c>
      <c r="I199" t="e">
        <f>Kuenzle_Michaillat_proteinGroups_LFQ_M1B[[#This Row],[LFQ intensity 14392 By sphero 1]]-Kuenzle_Michaillat_proteinGroups_LFQ_M1B[[#This Row],[LFQ intensity 14393 By vac 1]]</f>
        <v>#VALUE!</v>
      </c>
      <c r="J199" t="e">
        <f>2^Kuenzle_Michaillat_proteinGroups_LFQ_M1B[[#This Row],[By sphero 1 - By vac 1]]</f>
        <v>#VALUE!</v>
      </c>
      <c r="K199" t="e">
        <f>Kuenzle_Michaillat_proteinGroups_LFQ_M1B[[#This Row],[LFQ intensity 14394 By sphero 2]]-Kuenzle_Michaillat_proteinGroups_LFQ_M1B[[#This Row],[LFQ intensity 14395 By vac 2]]</f>
        <v>#VALUE!</v>
      </c>
      <c r="L199" t="e">
        <f>2^Kuenzle_Michaillat_proteinGroups_LFQ_M1B[[#This Row],[By sphero 2 - By vac 2]]</f>
        <v>#VALUE!</v>
      </c>
      <c r="M199" t="s">
        <v>34</v>
      </c>
      <c r="N199" t="s">
        <v>34</v>
      </c>
      <c r="O199" t="s">
        <v>59</v>
      </c>
      <c r="P199" t="s">
        <v>59</v>
      </c>
      <c r="Q199" t="s">
        <v>59</v>
      </c>
      <c r="R199" t="s">
        <v>90</v>
      </c>
      <c r="S199" t="s">
        <v>90</v>
      </c>
      <c r="T199" t="s">
        <v>90</v>
      </c>
      <c r="U199" t="s">
        <v>39239</v>
      </c>
      <c r="V199" t="s">
        <v>42</v>
      </c>
      <c r="W199" t="s">
        <v>39240</v>
      </c>
      <c r="X199" t="s">
        <v>39241</v>
      </c>
      <c r="Y199" t="s">
        <v>92</v>
      </c>
      <c r="Z199" t="s">
        <v>39</v>
      </c>
      <c r="AA199" t="s">
        <v>39</v>
      </c>
      <c r="AB199" t="s">
        <v>45</v>
      </c>
      <c r="AC199" t="s">
        <v>39</v>
      </c>
      <c r="AD199" t="s">
        <v>45</v>
      </c>
      <c r="AE199" t="s">
        <v>39</v>
      </c>
      <c r="AF199" t="s">
        <v>39242</v>
      </c>
      <c r="AG199" t="s">
        <v>39243</v>
      </c>
      <c r="AH199" t="s">
        <v>39244</v>
      </c>
      <c r="AI199" t="s">
        <v>39245</v>
      </c>
      <c r="AJ199" t="s">
        <v>39246</v>
      </c>
      <c r="AK199" t="s">
        <v>39247</v>
      </c>
      <c r="AL199" t="s">
        <v>39248</v>
      </c>
      <c r="AM199" s="1" t="s">
        <v>42</v>
      </c>
      <c r="AN199" t="s">
        <v>36</v>
      </c>
      <c r="AO199" t="s">
        <v>42</v>
      </c>
      <c r="AP199" t="s">
        <v>39249</v>
      </c>
      <c r="AQ199" t="s">
        <v>39249</v>
      </c>
      <c r="AR199" t="s">
        <v>39250</v>
      </c>
      <c r="AS199" t="s">
        <v>39251</v>
      </c>
      <c r="AT199" t="s">
        <v>39252</v>
      </c>
    </row>
    <row r="200" spans="1:46" hidden="1" x14ac:dyDescent="0.2">
      <c r="A200" t="s">
        <v>39253</v>
      </c>
      <c r="B200" t="s">
        <v>36</v>
      </c>
      <c r="C200" t="s">
        <v>39254</v>
      </c>
      <c r="D200" t="s">
        <v>3665</v>
      </c>
      <c r="E200" t="s">
        <v>39255</v>
      </c>
      <c r="F200" t="s">
        <v>36</v>
      </c>
      <c r="G200" t="e">
        <f>Kuenzle_Michaillat_proteinGroups_LFQ_M1B[[#This Row],[LFQ intensity 14371 Bj sphero]]-Kuenzle_Michaillat_proteinGroups_LFQ_M1B[[#This Row],[LFQ intensity 14370 Bj vac]]</f>
        <v>#VALUE!</v>
      </c>
      <c r="H200" t="e">
        <f>2^Kuenzle_Michaillat_proteinGroups_LFQ_M1B[[#This Row],[Bj sphero - Bj vac]]</f>
        <v>#VALUE!</v>
      </c>
      <c r="I200">
        <f>Kuenzle_Michaillat_proteinGroups_LFQ_M1B[[#This Row],[LFQ intensity 14392 By sphero 1]]-Kuenzle_Michaillat_proteinGroups_LFQ_M1B[[#This Row],[LFQ intensity 14393 By vac 1]]</f>
        <v>4.5341663360594993</v>
      </c>
      <c r="J200">
        <f>2^Kuenzle_Michaillat_proteinGroups_LFQ_M1B[[#This Row],[By sphero 1 - By vac 1]]</f>
        <v>23.169681961151262</v>
      </c>
      <c r="K200" t="e">
        <f>Kuenzle_Michaillat_proteinGroups_LFQ_M1B[[#This Row],[LFQ intensity 14394 By sphero 2]]-Kuenzle_Michaillat_proteinGroups_LFQ_M1B[[#This Row],[LFQ intensity 14395 By vac 2]]</f>
        <v>#VALUE!</v>
      </c>
      <c r="L200" t="e">
        <f>2^Kuenzle_Michaillat_proteinGroups_LFQ_M1B[[#This Row],[By sphero 2 - By vac 2]]</f>
        <v>#VALUE!</v>
      </c>
      <c r="M200" t="s">
        <v>34</v>
      </c>
      <c r="N200" t="s">
        <v>34</v>
      </c>
      <c r="O200" t="s">
        <v>59</v>
      </c>
      <c r="P200" t="s">
        <v>59</v>
      </c>
      <c r="Q200" t="s">
        <v>59</v>
      </c>
      <c r="R200" t="s">
        <v>8750</v>
      </c>
      <c r="S200" t="s">
        <v>8750</v>
      </c>
      <c r="T200" t="s">
        <v>8750</v>
      </c>
      <c r="U200" t="s">
        <v>39256</v>
      </c>
      <c r="V200" t="s">
        <v>42</v>
      </c>
      <c r="W200" t="s">
        <v>39257</v>
      </c>
      <c r="X200" t="s">
        <v>39258</v>
      </c>
      <c r="Y200" t="s">
        <v>514</v>
      </c>
      <c r="Z200" t="s">
        <v>42</v>
      </c>
      <c r="AA200" t="s">
        <v>113</v>
      </c>
      <c r="AB200" t="s">
        <v>65</v>
      </c>
      <c r="AC200" t="s">
        <v>165</v>
      </c>
      <c r="AD200" t="s">
        <v>45</v>
      </c>
      <c r="AE200" t="s">
        <v>42</v>
      </c>
      <c r="AF200" t="s">
        <v>39259</v>
      </c>
      <c r="AG200" t="s">
        <v>39260</v>
      </c>
      <c r="AH200" t="s">
        <v>36</v>
      </c>
      <c r="AI200" t="s">
        <v>39261</v>
      </c>
      <c r="AJ200" t="s">
        <v>39262</v>
      </c>
      <c r="AK200" t="s">
        <v>39263</v>
      </c>
      <c r="AL200" t="s">
        <v>36</v>
      </c>
      <c r="AM200" s="1" t="s">
        <v>42</v>
      </c>
      <c r="AN200" t="s">
        <v>39264</v>
      </c>
      <c r="AO200" t="s">
        <v>42</v>
      </c>
      <c r="AP200" t="s">
        <v>39265</v>
      </c>
      <c r="AQ200" t="s">
        <v>39265</v>
      </c>
      <c r="AR200" t="s">
        <v>39266</v>
      </c>
      <c r="AS200" t="s">
        <v>39267</v>
      </c>
      <c r="AT200" t="s">
        <v>39268</v>
      </c>
    </row>
    <row r="201" spans="1:46" hidden="1" x14ac:dyDescent="0.2">
      <c r="A201" t="s">
        <v>36</v>
      </c>
      <c r="B201" t="s">
        <v>36</v>
      </c>
      <c r="C201" t="s">
        <v>39487</v>
      </c>
      <c r="D201" t="s">
        <v>39488</v>
      </c>
      <c r="E201" t="s">
        <v>39489</v>
      </c>
      <c r="F201" t="s">
        <v>36</v>
      </c>
      <c r="G201" t="e">
        <f>Kuenzle_Michaillat_proteinGroups_LFQ_M1B[[#This Row],[LFQ intensity 14371 Bj sphero]]-Kuenzle_Michaillat_proteinGroups_LFQ_M1B[[#This Row],[LFQ intensity 14370 Bj vac]]</f>
        <v>#VALUE!</v>
      </c>
      <c r="H201" t="e">
        <f>2^Kuenzle_Michaillat_proteinGroups_LFQ_M1B[[#This Row],[Bj sphero - Bj vac]]</f>
        <v>#VALUE!</v>
      </c>
      <c r="I201">
        <f>Kuenzle_Michaillat_proteinGroups_LFQ_M1B[[#This Row],[LFQ intensity 14392 By sphero 1]]-Kuenzle_Michaillat_proteinGroups_LFQ_M1B[[#This Row],[LFQ intensity 14393 By vac 1]]</f>
        <v>-0.62341117858889916</v>
      </c>
      <c r="J201">
        <f>2^Kuenzle_Michaillat_proteinGroups_LFQ_M1B[[#This Row],[By sphero 1 - By vac 1]]</f>
        <v>0.64913426700658883</v>
      </c>
      <c r="K201" t="e">
        <f>Kuenzle_Michaillat_proteinGroups_LFQ_M1B[[#This Row],[LFQ intensity 14394 By sphero 2]]-Kuenzle_Michaillat_proteinGroups_LFQ_M1B[[#This Row],[LFQ intensity 14395 By vac 2]]</f>
        <v>#VALUE!</v>
      </c>
      <c r="L201" t="e">
        <f>2^Kuenzle_Michaillat_proteinGroups_LFQ_M1B[[#This Row],[By sphero 2 - By vac 2]]</f>
        <v>#VALUE!</v>
      </c>
      <c r="M201" t="s">
        <v>34</v>
      </c>
      <c r="N201" t="s">
        <v>34</v>
      </c>
      <c r="O201" t="s">
        <v>39</v>
      </c>
      <c r="P201" t="s">
        <v>39</v>
      </c>
      <c r="Q201" t="s">
        <v>39</v>
      </c>
      <c r="R201" t="s">
        <v>2002</v>
      </c>
      <c r="S201" t="s">
        <v>2002</v>
      </c>
      <c r="T201" t="s">
        <v>2002</v>
      </c>
      <c r="U201" t="s">
        <v>39490</v>
      </c>
      <c r="V201" t="s">
        <v>42</v>
      </c>
      <c r="W201" t="s">
        <v>39491</v>
      </c>
      <c r="X201" t="s">
        <v>39492</v>
      </c>
      <c r="Y201" t="s">
        <v>165</v>
      </c>
      <c r="Z201" t="s">
        <v>42</v>
      </c>
      <c r="AA201" t="s">
        <v>42</v>
      </c>
      <c r="AB201" t="s">
        <v>39</v>
      </c>
      <c r="AC201" t="s">
        <v>39</v>
      </c>
      <c r="AD201" t="s">
        <v>39</v>
      </c>
      <c r="AE201" t="s">
        <v>42</v>
      </c>
      <c r="AF201" t="s">
        <v>39493</v>
      </c>
      <c r="AG201" t="s">
        <v>36</v>
      </c>
      <c r="AH201" t="s">
        <v>36</v>
      </c>
      <c r="AI201" t="s">
        <v>39494</v>
      </c>
      <c r="AJ201" t="s">
        <v>39495</v>
      </c>
      <c r="AK201" t="s">
        <v>39496</v>
      </c>
      <c r="AL201" t="s">
        <v>36</v>
      </c>
      <c r="AM201" s="1" t="s">
        <v>42</v>
      </c>
      <c r="AN201" t="s">
        <v>39497</v>
      </c>
      <c r="AO201" t="s">
        <v>42</v>
      </c>
      <c r="AP201" t="s">
        <v>39498</v>
      </c>
      <c r="AQ201" t="s">
        <v>39498</v>
      </c>
      <c r="AR201" t="s">
        <v>39499</v>
      </c>
      <c r="AS201" t="s">
        <v>39500</v>
      </c>
      <c r="AT201" t="s">
        <v>39501</v>
      </c>
    </row>
    <row r="202" spans="1:46" hidden="1" x14ac:dyDescent="0.2">
      <c r="A202" t="s">
        <v>39835</v>
      </c>
      <c r="B202" t="s">
        <v>36</v>
      </c>
      <c r="C202" t="s">
        <v>36</v>
      </c>
      <c r="D202" t="s">
        <v>36</v>
      </c>
      <c r="E202" t="s">
        <v>36</v>
      </c>
      <c r="F202" t="s">
        <v>36</v>
      </c>
      <c r="G202" t="e">
        <f>Kuenzle_Michaillat_proteinGroups_LFQ_M1B[[#This Row],[LFQ intensity 14371 Bj sphero]]-Kuenzle_Michaillat_proteinGroups_LFQ_M1B[[#This Row],[LFQ intensity 14370 Bj vac]]</f>
        <v>#VALUE!</v>
      </c>
      <c r="H202" t="e">
        <f>2^Kuenzle_Michaillat_proteinGroups_LFQ_M1B[[#This Row],[Bj sphero - Bj vac]]</f>
        <v>#VALUE!</v>
      </c>
      <c r="I202" t="e">
        <f>Kuenzle_Michaillat_proteinGroups_LFQ_M1B[[#This Row],[LFQ intensity 14392 By sphero 1]]-Kuenzle_Michaillat_proteinGroups_LFQ_M1B[[#This Row],[LFQ intensity 14393 By vac 1]]</f>
        <v>#VALUE!</v>
      </c>
      <c r="J202" t="e">
        <f>2^Kuenzle_Michaillat_proteinGroups_LFQ_M1B[[#This Row],[By sphero 1 - By vac 1]]</f>
        <v>#VALUE!</v>
      </c>
      <c r="K202" t="e">
        <f>Kuenzle_Michaillat_proteinGroups_LFQ_M1B[[#This Row],[LFQ intensity 14394 By sphero 2]]-Kuenzle_Michaillat_proteinGroups_LFQ_M1B[[#This Row],[LFQ intensity 14395 By vac 2]]</f>
        <v>#VALUE!</v>
      </c>
      <c r="L202" t="e">
        <f>2^Kuenzle_Michaillat_proteinGroups_LFQ_M1B[[#This Row],[By sphero 2 - By vac 2]]</f>
        <v>#VALUE!</v>
      </c>
      <c r="M202" t="s">
        <v>34</v>
      </c>
      <c r="N202" t="s">
        <v>34</v>
      </c>
      <c r="O202" t="s">
        <v>113</v>
      </c>
      <c r="P202" t="s">
        <v>113</v>
      </c>
      <c r="Q202" t="s">
        <v>113</v>
      </c>
      <c r="R202" t="s">
        <v>14726</v>
      </c>
      <c r="S202" t="s">
        <v>14726</v>
      </c>
      <c r="T202" t="s">
        <v>14726</v>
      </c>
      <c r="U202" t="s">
        <v>39836</v>
      </c>
      <c r="V202" t="s">
        <v>39837</v>
      </c>
      <c r="W202" t="s">
        <v>39838</v>
      </c>
      <c r="X202" t="s">
        <v>39839</v>
      </c>
      <c r="Y202" t="s">
        <v>113</v>
      </c>
      <c r="Z202" t="s">
        <v>42</v>
      </c>
      <c r="AA202" t="s">
        <v>113</v>
      </c>
      <c r="AB202" t="s">
        <v>42</v>
      </c>
      <c r="AC202" t="s">
        <v>42</v>
      </c>
      <c r="AD202" t="s">
        <v>42</v>
      </c>
      <c r="AE202" t="s">
        <v>42</v>
      </c>
      <c r="AF202" t="s">
        <v>39840</v>
      </c>
      <c r="AG202" t="s">
        <v>39841</v>
      </c>
      <c r="AH202" t="s">
        <v>36</v>
      </c>
      <c r="AI202" t="s">
        <v>36</v>
      </c>
      <c r="AJ202" t="s">
        <v>36</v>
      </c>
      <c r="AK202" t="s">
        <v>36</v>
      </c>
      <c r="AL202" t="s">
        <v>36</v>
      </c>
      <c r="AM202" s="1" t="s">
        <v>42</v>
      </c>
      <c r="AN202" t="s">
        <v>36</v>
      </c>
      <c r="AO202" t="s">
        <v>42</v>
      </c>
      <c r="AP202" t="s">
        <v>39842</v>
      </c>
      <c r="AQ202" t="s">
        <v>39842</v>
      </c>
      <c r="AR202" t="s">
        <v>39843</v>
      </c>
      <c r="AS202" t="s">
        <v>39844</v>
      </c>
      <c r="AT202" t="s">
        <v>39845</v>
      </c>
    </row>
    <row r="203" spans="1:46" hidden="1" x14ac:dyDescent="0.2">
      <c r="A203" t="s">
        <v>39868</v>
      </c>
      <c r="B203" t="s">
        <v>39869</v>
      </c>
      <c r="C203" t="s">
        <v>36</v>
      </c>
      <c r="D203" t="s">
        <v>36</v>
      </c>
      <c r="E203" t="s">
        <v>36</v>
      </c>
      <c r="F203" t="s">
        <v>36</v>
      </c>
      <c r="G203">
        <f>Kuenzle_Michaillat_proteinGroups_LFQ_M1B[[#This Row],[LFQ intensity 14371 Bj sphero]]-Kuenzle_Michaillat_proteinGroups_LFQ_M1B[[#This Row],[LFQ intensity 14370 Bj vac]]</f>
        <v>0.91935348510740056</v>
      </c>
      <c r="H203">
        <f>2^Kuenzle_Michaillat_proteinGroups_LFQ_M1B[[#This Row],[Bj sphero - Bj vac]]</f>
        <v>1.8912675698314181</v>
      </c>
      <c r="I203" t="e">
        <f>Kuenzle_Michaillat_proteinGroups_LFQ_M1B[[#This Row],[LFQ intensity 14392 By sphero 1]]-Kuenzle_Michaillat_proteinGroups_LFQ_M1B[[#This Row],[LFQ intensity 14393 By vac 1]]</f>
        <v>#VALUE!</v>
      </c>
      <c r="J203" t="e">
        <f>2^Kuenzle_Michaillat_proteinGroups_LFQ_M1B[[#This Row],[By sphero 1 - By vac 1]]</f>
        <v>#VALUE!</v>
      </c>
      <c r="K203" t="e">
        <f>Kuenzle_Michaillat_proteinGroups_LFQ_M1B[[#This Row],[LFQ intensity 14394 By sphero 2]]-Kuenzle_Michaillat_proteinGroups_LFQ_M1B[[#This Row],[LFQ intensity 14395 By vac 2]]</f>
        <v>#VALUE!</v>
      </c>
      <c r="L203" t="e">
        <f>2^Kuenzle_Michaillat_proteinGroups_LFQ_M1B[[#This Row],[By sphero 2 - By vac 2]]</f>
        <v>#VALUE!</v>
      </c>
      <c r="M203" t="s">
        <v>34</v>
      </c>
      <c r="N203" t="s">
        <v>34</v>
      </c>
      <c r="O203" t="s">
        <v>45</v>
      </c>
      <c r="P203" t="s">
        <v>45</v>
      </c>
      <c r="Q203" t="s">
        <v>45</v>
      </c>
      <c r="R203" t="s">
        <v>20056</v>
      </c>
      <c r="S203" t="s">
        <v>20056</v>
      </c>
      <c r="T203" t="s">
        <v>20056</v>
      </c>
      <c r="U203" t="s">
        <v>17423</v>
      </c>
      <c r="V203" t="s">
        <v>42</v>
      </c>
      <c r="W203" t="s">
        <v>39870</v>
      </c>
      <c r="X203" t="s">
        <v>39871</v>
      </c>
      <c r="Y203" t="s">
        <v>45</v>
      </c>
      <c r="Z203" t="s">
        <v>165</v>
      </c>
      <c r="AA203" t="s">
        <v>165</v>
      </c>
      <c r="AB203" t="s">
        <v>39</v>
      </c>
      <c r="AC203" t="s">
        <v>39</v>
      </c>
      <c r="AD203" t="s">
        <v>42</v>
      </c>
      <c r="AE203" t="s">
        <v>42</v>
      </c>
      <c r="AF203" t="s">
        <v>39872</v>
      </c>
      <c r="AG203" t="s">
        <v>39873</v>
      </c>
      <c r="AH203" t="s">
        <v>39874</v>
      </c>
      <c r="AI203" t="s">
        <v>36</v>
      </c>
      <c r="AJ203" t="s">
        <v>39875</v>
      </c>
      <c r="AK203" t="s">
        <v>36</v>
      </c>
      <c r="AL203" t="s">
        <v>36</v>
      </c>
      <c r="AM203" s="1" t="s">
        <v>42</v>
      </c>
      <c r="AN203" t="s">
        <v>39876</v>
      </c>
      <c r="AO203" t="s">
        <v>42</v>
      </c>
      <c r="AP203" t="s">
        <v>39877</v>
      </c>
      <c r="AQ203" t="s">
        <v>39877</v>
      </c>
      <c r="AR203" t="s">
        <v>39878</v>
      </c>
      <c r="AS203" t="s">
        <v>39879</v>
      </c>
      <c r="AT203" t="s">
        <v>39880</v>
      </c>
    </row>
    <row r="204" spans="1:46" hidden="1" x14ac:dyDescent="0.2">
      <c r="A204" t="s">
        <v>36</v>
      </c>
      <c r="B204" t="s">
        <v>36</v>
      </c>
      <c r="C204" t="s">
        <v>40073</v>
      </c>
      <c r="D204" t="s">
        <v>36</v>
      </c>
      <c r="E204" t="s">
        <v>40074</v>
      </c>
      <c r="F204" t="s">
        <v>36</v>
      </c>
      <c r="G204" t="e">
        <f>Kuenzle_Michaillat_proteinGroups_LFQ_M1B[[#This Row],[LFQ intensity 14371 Bj sphero]]-Kuenzle_Michaillat_proteinGroups_LFQ_M1B[[#This Row],[LFQ intensity 14370 Bj vac]]</f>
        <v>#VALUE!</v>
      </c>
      <c r="H204" t="e">
        <f>2^Kuenzle_Michaillat_proteinGroups_LFQ_M1B[[#This Row],[Bj sphero - Bj vac]]</f>
        <v>#VALUE!</v>
      </c>
      <c r="I204" t="e">
        <f>Kuenzle_Michaillat_proteinGroups_LFQ_M1B[[#This Row],[LFQ intensity 14392 By sphero 1]]-Kuenzle_Michaillat_proteinGroups_LFQ_M1B[[#This Row],[LFQ intensity 14393 By vac 1]]</f>
        <v>#VALUE!</v>
      </c>
      <c r="J204" t="e">
        <f>2^Kuenzle_Michaillat_proteinGroups_LFQ_M1B[[#This Row],[By sphero 1 - By vac 1]]</f>
        <v>#VALUE!</v>
      </c>
      <c r="K204" t="e">
        <f>Kuenzle_Michaillat_proteinGroups_LFQ_M1B[[#This Row],[LFQ intensity 14394 By sphero 2]]-Kuenzle_Michaillat_proteinGroups_LFQ_M1B[[#This Row],[LFQ intensity 14395 By vac 2]]</f>
        <v>#VALUE!</v>
      </c>
      <c r="L204" t="e">
        <f>2^Kuenzle_Michaillat_proteinGroups_LFQ_M1B[[#This Row],[By sphero 2 - By vac 2]]</f>
        <v>#VALUE!</v>
      </c>
      <c r="M204" t="s">
        <v>34</v>
      </c>
      <c r="N204" t="s">
        <v>34</v>
      </c>
      <c r="O204" t="s">
        <v>113</v>
      </c>
      <c r="P204" t="s">
        <v>113</v>
      </c>
      <c r="Q204" t="s">
        <v>113</v>
      </c>
      <c r="R204" t="s">
        <v>14433</v>
      </c>
      <c r="S204" t="s">
        <v>14433</v>
      </c>
      <c r="T204" t="s">
        <v>14433</v>
      </c>
      <c r="U204" t="s">
        <v>40075</v>
      </c>
      <c r="V204" t="s">
        <v>42</v>
      </c>
      <c r="W204" t="s">
        <v>40076</v>
      </c>
      <c r="X204" t="s">
        <v>40077</v>
      </c>
      <c r="Y204" t="s">
        <v>45</v>
      </c>
      <c r="Z204" t="s">
        <v>42</v>
      </c>
      <c r="AA204" t="s">
        <v>39</v>
      </c>
      <c r="AB204" t="s">
        <v>39</v>
      </c>
      <c r="AC204" t="s">
        <v>42</v>
      </c>
      <c r="AD204" t="s">
        <v>165</v>
      </c>
      <c r="AE204" t="s">
        <v>42</v>
      </c>
      <c r="AF204" t="s">
        <v>40078</v>
      </c>
      <c r="AG204" t="s">
        <v>40079</v>
      </c>
      <c r="AH204" t="s">
        <v>36</v>
      </c>
      <c r="AI204" t="s">
        <v>40080</v>
      </c>
      <c r="AJ204" t="s">
        <v>36</v>
      </c>
      <c r="AK204" t="s">
        <v>40081</v>
      </c>
      <c r="AL204" t="s">
        <v>36</v>
      </c>
      <c r="AM204" s="1" t="s">
        <v>42</v>
      </c>
      <c r="AN204" t="s">
        <v>36</v>
      </c>
      <c r="AO204" t="s">
        <v>42</v>
      </c>
      <c r="AP204" t="s">
        <v>40082</v>
      </c>
      <c r="AQ204" t="s">
        <v>40082</v>
      </c>
      <c r="AR204" t="s">
        <v>40083</v>
      </c>
      <c r="AS204" t="s">
        <v>40084</v>
      </c>
      <c r="AT204" t="s">
        <v>40085</v>
      </c>
    </row>
    <row r="205" spans="1:46" hidden="1" x14ac:dyDescent="0.2">
      <c r="A205" t="s">
        <v>40345</v>
      </c>
      <c r="B205" t="s">
        <v>40346</v>
      </c>
      <c r="C205" t="s">
        <v>36</v>
      </c>
      <c r="D205" t="s">
        <v>36</v>
      </c>
      <c r="E205" t="s">
        <v>36</v>
      </c>
      <c r="F205" t="s">
        <v>40347</v>
      </c>
      <c r="G205">
        <f>Kuenzle_Michaillat_proteinGroups_LFQ_M1B[[#This Row],[LFQ intensity 14371 Bj sphero]]-Kuenzle_Michaillat_proteinGroups_LFQ_M1B[[#This Row],[LFQ intensity 14370 Bj vac]]</f>
        <v>-1.2254562377929972</v>
      </c>
      <c r="H205">
        <f>2^Kuenzle_Michaillat_proteinGroups_LFQ_M1B[[#This Row],[Bj sphero - Bj vac]]</f>
        <v>0.42766224757082683</v>
      </c>
      <c r="I205" t="e">
        <f>Kuenzle_Michaillat_proteinGroups_LFQ_M1B[[#This Row],[LFQ intensity 14392 By sphero 1]]-Kuenzle_Michaillat_proteinGroups_LFQ_M1B[[#This Row],[LFQ intensity 14393 By vac 1]]</f>
        <v>#VALUE!</v>
      </c>
      <c r="J205" t="e">
        <f>2^Kuenzle_Michaillat_proteinGroups_LFQ_M1B[[#This Row],[By sphero 1 - By vac 1]]</f>
        <v>#VALUE!</v>
      </c>
      <c r="K205" t="e">
        <f>Kuenzle_Michaillat_proteinGroups_LFQ_M1B[[#This Row],[LFQ intensity 14394 By sphero 2]]-Kuenzle_Michaillat_proteinGroups_LFQ_M1B[[#This Row],[LFQ intensity 14395 By vac 2]]</f>
        <v>#VALUE!</v>
      </c>
      <c r="L205" t="e">
        <f>2^Kuenzle_Michaillat_proteinGroups_LFQ_M1B[[#This Row],[By sphero 2 - By vac 2]]</f>
        <v>#VALUE!</v>
      </c>
      <c r="M205" t="s">
        <v>34</v>
      </c>
      <c r="N205" t="s">
        <v>34</v>
      </c>
      <c r="O205" t="s">
        <v>165</v>
      </c>
      <c r="P205" t="s">
        <v>165</v>
      </c>
      <c r="Q205" t="s">
        <v>165</v>
      </c>
      <c r="R205" t="s">
        <v>12712</v>
      </c>
      <c r="S205" t="s">
        <v>12712</v>
      </c>
      <c r="T205" t="s">
        <v>12712</v>
      </c>
      <c r="U205" t="s">
        <v>40348</v>
      </c>
      <c r="V205" t="s">
        <v>40349</v>
      </c>
      <c r="W205" t="s">
        <v>40350</v>
      </c>
      <c r="X205" t="s">
        <v>40351</v>
      </c>
      <c r="Y205" t="s">
        <v>165</v>
      </c>
      <c r="Z205" t="s">
        <v>39</v>
      </c>
      <c r="AA205" t="s">
        <v>39</v>
      </c>
      <c r="AB205" t="s">
        <v>42</v>
      </c>
      <c r="AC205" t="s">
        <v>39</v>
      </c>
      <c r="AD205" t="s">
        <v>42</v>
      </c>
      <c r="AE205" t="s">
        <v>39</v>
      </c>
      <c r="AF205" t="s">
        <v>40352</v>
      </c>
      <c r="AG205" t="s">
        <v>40353</v>
      </c>
      <c r="AH205" t="s">
        <v>40354</v>
      </c>
      <c r="AI205" t="s">
        <v>36</v>
      </c>
      <c r="AJ205" t="s">
        <v>40355</v>
      </c>
      <c r="AK205" t="s">
        <v>36</v>
      </c>
      <c r="AL205" t="s">
        <v>40356</v>
      </c>
      <c r="AM205" s="1" t="s">
        <v>42</v>
      </c>
      <c r="AN205" t="s">
        <v>40357</v>
      </c>
      <c r="AO205" t="s">
        <v>42</v>
      </c>
      <c r="AP205" t="s">
        <v>40358</v>
      </c>
      <c r="AQ205" t="s">
        <v>40358</v>
      </c>
      <c r="AR205" t="s">
        <v>40359</v>
      </c>
      <c r="AS205" t="s">
        <v>40360</v>
      </c>
      <c r="AT205" t="s">
        <v>40361</v>
      </c>
    </row>
    <row r="206" spans="1:46" hidden="1" x14ac:dyDescent="0.2">
      <c r="A206" t="s">
        <v>40429</v>
      </c>
      <c r="B206" t="s">
        <v>36</v>
      </c>
      <c r="C206" t="s">
        <v>40430</v>
      </c>
      <c r="D206" t="s">
        <v>36</v>
      </c>
      <c r="E206" t="s">
        <v>40431</v>
      </c>
      <c r="F206" t="s">
        <v>36</v>
      </c>
      <c r="G206" t="e">
        <f>Kuenzle_Michaillat_proteinGroups_LFQ_M1B[[#This Row],[LFQ intensity 14371 Bj sphero]]-Kuenzle_Michaillat_proteinGroups_LFQ_M1B[[#This Row],[LFQ intensity 14370 Bj vac]]</f>
        <v>#VALUE!</v>
      </c>
      <c r="H206" t="e">
        <f>2^Kuenzle_Michaillat_proteinGroups_LFQ_M1B[[#This Row],[Bj sphero - Bj vac]]</f>
        <v>#VALUE!</v>
      </c>
      <c r="I206" t="e">
        <f>Kuenzle_Michaillat_proteinGroups_LFQ_M1B[[#This Row],[LFQ intensity 14392 By sphero 1]]-Kuenzle_Michaillat_proteinGroups_LFQ_M1B[[#This Row],[LFQ intensity 14393 By vac 1]]</f>
        <v>#VALUE!</v>
      </c>
      <c r="J206" t="e">
        <f>2^Kuenzle_Michaillat_proteinGroups_LFQ_M1B[[#This Row],[By sphero 1 - By vac 1]]</f>
        <v>#VALUE!</v>
      </c>
      <c r="K206" t="e">
        <f>Kuenzle_Michaillat_proteinGroups_LFQ_M1B[[#This Row],[LFQ intensity 14394 By sphero 2]]-Kuenzle_Michaillat_proteinGroups_LFQ_M1B[[#This Row],[LFQ intensity 14395 By vac 2]]</f>
        <v>#VALUE!</v>
      </c>
      <c r="L206" t="e">
        <f>2^Kuenzle_Michaillat_proteinGroups_LFQ_M1B[[#This Row],[By sphero 2 - By vac 2]]</f>
        <v>#VALUE!</v>
      </c>
      <c r="M206" t="s">
        <v>34</v>
      </c>
      <c r="N206" t="s">
        <v>34</v>
      </c>
      <c r="O206" t="s">
        <v>113</v>
      </c>
      <c r="P206" t="s">
        <v>113</v>
      </c>
      <c r="Q206" t="s">
        <v>113</v>
      </c>
      <c r="R206" t="s">
        <v>29448</v>
      </c>
      <c r="S206" t="s">
        <v>29448</v>
      </c>
      <c r="T206" t="s">
        <v>29448</v>
      </c>
      <c r="U206" t="s">
        <v>40432</v>
      </c>
      <c r="V206" t="s">
        <v>42</v>
      </c>
      <c r="W206" t="s">
        <v>40433</v>
      </c>
      <c r="X206" t="s">
        <v>40434</v>
      </c>
      <c r="Y206" t="s">
        <v>521</v>
      </c>
      <c r="Z206" t="s">
        <v>42</v>
      </c>
      <c r="AA206" t="s">
        <v>113</v>
      </c>
      <c r="AB206" t="s">
        <v>113</v>
      </c>
      <c r="AC206" t="s">
        <v>39</v>
      </c>
      <c r="AD206" t="s">
        <v>113</v>
      </c>
      <c r="AE206" t="s">
        <v>42</v>
      </c>
      <c r="AF206" t="s">
        <v>40435</v>
      </c>
      <c r="AG206" t="s">
        <v>40436</v>
      </c>
      <c r="AH206" t="s">
        <v>36</v>
      </c>
      <c r="AI206" t="s">
        <v>40437</v>
      </c>
      <c r="AJ206" t="s">
        <v>36</v>
      </c>
      <c r="AK206" t="s">
        <v>40438</v>
      </c>
      <c r="AL206" t="s">
        <v>36</v>
      </c>
      <c r="AM206" s="1" t="s">
        <v>42</v>
      </c>
      <c r="AN206" t="s">
        <v>36</v>
      </c>
      <c r="AO206" t="s">
        <v>42</v>
      </c>
      <c r="AP206" t="s">
        <v>40439</v>
      </c>
      <c r="AQ206" t="s">
        <v>40439</v>
      </c>
      <c r="AR206" t="s">
        <v>40440</v>
      </c>
      <c r="AS206" t="s">
        <v>40441</v>
      </c>
      <c r="AT206" t="s">
        <v>40442</v>
      </c>
    </row>
    <row r="207" spans="1:46" hidden="1" x14ac:dyDescent="0.2">
      <c r="A207" t="s">
        <v>36</v>
      </c>
      <c r="B207" t="s">
        <v>36</v>
      </c>
      <c r="C207" t="s">
        <v>40443</v>
      </c>
      <c r="D207" t="s">
        <v>36</v>
      </c>
      <c r="E207" t="s">
        <v>40444</v>
      </c>
      <c r="F207" t="s">
        <v>36</v>
      </c>
      <c r="G207" t="e">
        <f>Kuenzle_Michaillat_proteinGroups_LFQ_M1B[[#This Row],[LFQ intensity 14371 Bj sphero]]-Kuenzle_Michaillat_proteinGroups_LFQ_M1B[[#This Row],[LFQ intensity 14370 Bj vac]]</f>
        <v>#VALUE!</v>
      </c>
      <c r="H207" t="e">
        <f>2^Kuenzle_Michaillat_proteinGroups_LFQ_M1B[[#This Row],[Bj sphero - Bj vac]]</f>
        <v>#VALUE!</v>
      </c>
      <c r="I207" t="e">
        <f>Kuenzle_Michaillat_proteinGroups_LFQ_M1B[[#This Row],[LFQ intensity 14392 By sphero 1]]-Kuenzle_Michaillat_proteinGroups_LFQ_M1B[[#This Row],[LFQ intensity 14393 By vac 1]]</f>
        <v>#VALUE!</v>
      </c>
      <c r="J207" t="e">
        <f>2^Kuenzle_Michaillat_proteinGroups_LFQ_M1B[[#This Row],[By sphero 1 - By vac 1]]</f>
        <v>#VALUE!</v>
      </c>
      <c r="K207" t="e">
        <f>Kuenzle_Michaillat_proteinGroups_LFQ_M1B[[#This Row],[LFQ intensity 14394 By sphero 2]]-Kuenzle_Michaillat_proteinGroups_LFQ_M1B[[#This Row],[LFQ intensity 14395 By vac 2]]</f>
        <v>#VALUE!</v>
      </c>
      <c r="L207" t="e">
        <f>2^Kuenzle_Michaillat_proteinGroups_LFQ_M1B[[#This Row],[By sphero 2 - By vac 2]]</f>
        <v>#VALUE!</v>
      </c>
      <c r="M207" t="s">
        <v>34</v>
      </c>
      <c r="N207" t="s">
        <v>34</v>
      </c>
      <c r="O207" t="s">
        <v>39</v>
      </c>
      <c r="P207" t="s">
        <v>39</v>
      </c>
      <c r="Q207" t="s">
        <v>39</v>
      </c>
      <c r="R207" t="s">
        <v>40445</v>
      </c>
      <c r="S207" t="s">
        <v>40445</v>
      </c>
      <c r="T207" t="s">
        <v>40445</v>
      </c>
      <c r="U207" t="s">
        <v>40446</v>
      </c>
      <c r="V207" t="s">
        <v>40447</v>
      </c>
      <c r="W207" t="s">
        <v>40448</v>
      </c>
      <c r="X207" t="s">
        <v>40449</v>
      </c>
      <c r="Y207" t="s">
        <v>39</v>
      </c>
      <c r="Z207" t="s">
        <v>42</v>
      </c>
      <c r="AA207" t="s">
        <v>42</v>
      </c>
      <c r="AB207" t="s">
        <v>39</v>
      </c>
      <c r="AC207" t="s">
        <v>42</v>
      </c>
      <c r="AD207" t="s">
        <v>39</v>
      </c>
      <c r="AE207" t="s">
        <v>42</v>
      </c>
      <c r="AF207" t="s">
        <v>40450</v>
      </c>
      <c r="AG207" t="s">
        <v>36</v>
      </c>
      <c r="AH207" t="s">
        <v>36</v>
      </c>
      <c r="AI207" t="s">
        <v>40451</v>
      </c>
      <c r="AJ207" t="s">
        <v>36</v>
      </c>
      <c r="AK207" t="s">
        <v>40452</v>
      </c>
      <c r="AL207" t="s">
        <v>36</v>
      </c>
      <c r="AM207" s="1" t="s">
        <v>42</v>
      </c>
      <c r="AN207" t="s">
        <v>36</v>
      </c>
      <c r="AO207" t="s">
        <v>42</v>
      </c>
      <c r="AP207" t="s">
        <v>40453</v>
      </c>
      <c r="AQ207" t="s">
        <v>40453</v>
      </c>
      <c r="AR207" t="s">
        <v>40454</v>
      </c>
      <c r="AS207" t="s">
        <v>40455</v>
      </c>
      <c r="AT207" t="s">
        <v>40456</v>
      </c>
    </row>
    <row r="208" spans="1:46" hidden="1" x14ac:dyDescent="0.2">
      <c r="A208" t="s">
        <v>36</v>
      </c>
      <c r="B208" t="s">
        <v>40649</v>
      </c>
      <c r="C208" t="s">
        <v>40650</v>
      </c>
      <c r="D208" t="s">
        <v>36</v>
      </c>
      <c r="E208" t="s">
        <v>36</v>
      </c>
      <c r="F208" t="s">
        <v>40651</v>
      </c>
      <c r="G208" t="e">
        <f>Kuenzle_Michaillat_proteinGroups_LFQ_M1B[[#This Row],[LFQ intensity 14371 Bj sphero]]-Kuenzle_Michaillat_proteinGroups_LFQ_M1B[[#This Row],[LFQ intensity 14370 Bj vac]]</f>
        <v>#VALUE!</v>
      </c>
      <c r="H208" t="e">
        <f>2^Kuenzle_Michaillat_proteinGroups_LFQ_M1B[[#This Row],[Bj sphero - Bj vac]]</f>
        <v>#VALUE!</v>
      </c>
      <c r="I208" t="e">
        <f>Kuenzle_Michaillat_proteinGroups_LFQ_M1B[[#This Row],[LFQ intensity 14392 By sphero 1]]-Kuenzle_Michaillat_proteinGroups_LFQ_M1B[[#This Row],[LFQ intensity 14393 By vac 1]]</f>
        <v>#VALUE!</v>
      </c>
      <c r="J208" t="e">
        <f>2^Kuenzle_Michaillat_proteinGroups_LFQ_M1B[[#This Row],[By sphero 1 - By vac 1]]</f>
        <v>#VALUE!</v>
      </c>
      <c r="K208" t="e">
        <f>Kuenzle_Michaillat_proteinGroups_LFQ_M1B[[#This Row],[LFQ intensity 14394 By sphero 2]]-Kuenzle_Michaillat_proteinGroups_LFQ_M1B[[#This Row],[LFQ intensity 14395 By vac 2]]</f>
        <v>#VALUE!</v>
      </c>
      <c r="L208" t="e">
        <f>2^Kuenzle_Michaillat_proteinGroups_LFQ_M1B[[#This Row],[By sphero 2 - By vac 2]]</f>
        <v>#VALUE!</v>
      </c>
      <c r="M208" t="s">
        <v>34</v>
      </c>
      <c r="N208" t="s">
        <v>34</v>
      </c>
      <c r="O208" t="s">
        <v>113</v>
      </c>
      <c r="P208" t="s">
        <v>113</v>
      </c>
      <c r="Q208" t="s">
        <v>113</v>
      </c>
      <c r="R208" t="s">
        <v>17781</v>
      </c>
      <c r="S208" t="s">
        <v>17781</v>
      </c>
      <c r="T208" t="s">
        <v>17781</v>
      </c>
      <c r="U208" t="s">
        <v>40652</v>
      </c>
      <c r="V208" t="s">
        <v>42</v>
      </c>
      <c r="W208" t="s">
        <v>40653</v>
      </c>
      <c r="X208" t="s">
        <v>40654</v>
      </c>
      <c r="Y208" t="s">
        <v>165</v>
      </c>
      <c r="Z208" t="s">
        <v>165</v>
      </c>
      <c r="AA208" t="s">
        <v>42</v>
      </c>
      <c r="AB208" t="s">
        <v>39</v>
      </c>
      <c r="AC208" t="s">
        <v>42</v>
      </c>
      <c r="AD208" t="s">
        <v>39</v>
      </c>
      <c r="AE208" t="s">
        <v>39</v>
      </c>
      <c r="AF208" t="s">
        <v>40655</v>
      </c>
      <c r="AG208" t="s">
        <v>36</v>
      </c>
      <c r="AH208" t="s">
        <v>40656</v>
      </c>
      <c r="AI208" t="s">
        <v>40657</v>
      </c>
      <c r="AJ208" t="s">
        <v>36</v>
      </c>
      <c r="AK208" t="s">
        <v>40658</v>
      </c>
      <c r="AL208" t="s">
        <v>40659</v>
      </c>
      <c r="AM208" s="1" t="s">
        <v>42</v>
      </c>
      <c r="AN208" t="s">
        <v>40660</v>
      </c>
      <c r="AO208" t="s">
        <v>42</v>
      </c>
      <c r="AP208" t="s">
        <v>40661</v>
      </c>
      <c r="AQ208" t="s">
        <v>40661</v>
      </c>
      <c r="AR208" t="s">
        <v>40662</v>
      </c>
      <c r="AS208" t="s">
        <v>40663</v>
      </c>
      <c r="AT208" t="s">
        <v>40664</v>
      </c>
    </row>
    <row r="209" spans="1:46" hidden="1" x14ac:dyDescent="0.2">
      <c r="A209" t="s">
        <v>40838</v>
      </c>
      <c r="B209" t="s">
        <v>36</v>
      </c>
      <c r="C209" t="s">
        <v>36</v>
      </c>
      <c r="D209" t="s">
        <v>36</v>
      </c>
      <c r="E209" t="s">
        <v>36</v>
      </c>
      <c r="F209" t="s">
        <v>36</v>
      </c>
      <c r="G209" t="e">
        <f>Kuenzle_Michaillat_proteinGroups_LFQ_M1B[[#This Row],[LFQ intensity 14371 Bj sphero]]-Kuenzle_Michaillat_proteinGroups_LFQ_M1B[[#This Row],[LFQ intensity 14370 Bj vac]]</f>
        <v>#VALUE!</v>
      </c>
      <c r="H209" t="e">
        <f>2^Kuenzle_Michaillat_proteinGroups_LFQ_M1B[[#This Row],[Bj sphero - Bj vac]]</f>
        <v>#VALUE!</v>
      </c>
      <c r="I209" t="e">
        <f>Kuenzle_Michaillat_proteinGroups_LFQ_M1B[[#This Row],[LFQ intensity 14392 By sphero 1]]-Kuenzle_Michaillat_proteinGroups_LFQ_M1B[[#This Row],[LFQ intensity 14393 By vac 1]]</f>
        <v>#VALUE!</v>
      </c>
      <c r="J209" t="e">
        <f>2^Kuenzle_Michaillat_proteinGroups_LFQ_M1B[[#This Row],[By sphero 1 - By vac 1]]</f>
        <v>#VALUE!</v>
      </c>
      <c r="K209" t="e">
        <f>Kuenzle_Michaillat_proteinGroups_LFQ_M1B[[#This Row],[LFQ intensity 14394 By sphero 2]]-Kuenzle_Michaillat_proteinGroups_LFQ_M1B[[#This Row],[LFQ intensity 14395 By vac 2]]</f>
        <v>#VALUE!</v>
      </c>
      <c r="L209" t="e">
        <f>2^Kuenzle_Michaillat_proteinGroups_LFQ_M1B[[#This Row],[By sphero 2 - By vac 2]]</f>
        <v>#VALUE!</v>
      </c>
      <c r="M209" t="s">
        <v>34</v>
      </c>
      <c r="N209" t="s">
        <v>34</v>
      </c>
      <c r="O209" t="s">
        <v>165</v>
      </c>
      <c r="P209" t="s">
        <v>165</v>
      </c>
      <c r="Q209" t="s">
        <v>165</v>
      </c>
      <c r="R209" t="s">
        <v>14057</v>
      </c>
      <c r="S209" t="s">
        <v>14057</v>
      </c>
      <c r="T209" t="s">
        <v>14057</v>
      </c>
      <c r="U209" t="s">
        <v>40839</v>
      </c>
      <c r="V209" t="s">
        <v>40840</v>
      </c>
      <c r="W209" t="s">
        <v>40841</v>
      </c>
      <c r="X209" t="s">
        <v>40842</v>
      </c>
      <c r="Y209" t="s">
        <v>39</v>
      </c>
      <c r="Z209" t="s">
        <v>42</v>
      </c>
      <c r="AA209" t="s">
        <v>165</v>
      </c>
      <c r="AB209" t="s">
        <v>42</v>
      </c>
      <c r="AC209" t="s">
        <v>42</v>
      </c>
      <c r="AD209" t="s">
        <v>42</v>
      </c>
      <c r="AE209" t="s">
        <v>42</v>
      </c>
      <c r="AF209" t="s">
        <v>40843</v>
      </c>
      <c r="AG209" t="s">
        <v>40844</v>
      </c>
      <c r="AH209" t="s">
        <v>36</v>
      </c>
      <c r="AI209" t="s">
        <v>36</v>
      </c>
      <c r="AJ209" t="s">
        <v>36</v>
      </c>
      <c r="AK209" t="s">
        <v>36</v>
      </c>
      <c r="AL209" t="s">
        <v>36</v>
      </c>
      <c r="AM209" s="1" t="s">
        <v>42</v>
      </c>
      <c r="AN209" t="s">
        <v>36</v>
      </c>
      <c r="AO209" t="s">
        <v>42</v>
      </c>
      <c r="AP209" t="s">
        <v>40845</v>
      </c>
      <c r="AQ209" t="s">
        <v>40845</v>
      </c>
      <c r="AR209" t="s">
        <v>40846</v>
      </c>
      <c r="AS209" t="s">
        <v>40847</v>
      </c>
      <c r="AT209" t="s">
        <v>40848</v>
      </c>
    </row>
    <row r="210" spans="1:46" hidden="1" x14ac:dyDescent="0.2">
      <c r="A210" t="s">
        <v>36</v>
      </c>
      <c r="B210" t="s">
        <v>36</v>
      </c>
      <c r="C210" t="s">
        <v>41038</v>
      </c>
      <c r="D210" t="s">
        <v>41039</v>
      </c>
      <c r="E210" t="s">
        <v>36</v>
      </c>
      <c r="F210" t="s">
        <v>36</v>
      </c>
      <c r="G210" t="e">
        <f>Kuenzle_Michaillat_proteinGroups_LFQ_M1B[[#This Row],[LFQ intensity 14371 Bj sphero]]-Kuenzle_Michaillat_proteinGroups_LFQ_M1B[[#This Row],[LFQ intensity 14370 Bj vac]]</f>
        <v>#VALUE!</v>
      </c>
      <c r="H210" t="e">
        <f>2^Kuenzle_Michaillat_proteinGroups_LFQ_M1B[[#This Row],[Bj sphero - Bj vac]]</f>
        <v>#VALUE!</v>
      </c>
      <c r="I210">
        <f>Kuenzle_Michaillat_proteinGroups_LFQ_M1B[[#This Row],[LFQ intensity 14392 By sphero 1]]-Kuenzle_Michaillat_proteinGroups_LFQ_M1B[[#This Row],[LFQ intensity 14393 By vac 1]]</f>
        <v>-0.1665706634520987</v>
      </c>
      <c r="J210">
        <f>2^Kuenzle_Michaillat_proteinGroups_LFQ_M1B[[#This Row],[By sphero 1 - By vac 1]]</f>
        <v>0.89095800439569872</v>
      </c>
      <c r="K210" t="e">
        <f>Kuenzle_Michaillat_proteinGroups_LFQ_M1B[[#This Row],[LFQ intensity 14394 By sphero 2]]-Kuenzle_Michaillat_proteinGroups_LFQ_M1B[[#This Row],[LFQ intensity 14395 By vac 2]]</f>
        <v>#VALUE!</v>
      </c>
      <c r="L210" t="e">
        <f>2^Kuenzle_Michaillat_proteinGroups_LFQ_M1B[[#This Row],[By sphero 2 - By vac 2]]</f>
        <v>#VALUE!</v>
      </c>
      <c r="M210" t="s">
        <v>34</v>
      </c>
      <c r="N210" t="s">
        <v>34</v>
      </c>
      <c r="O210" t="s">
        <v>165</v>
      </c>
      <c r="P210" t="s">
        <v>165</v>
      </c>
      <c r="Q210" t="s">
        <v>165</v>
      </c>
      <c r="R210" t="s">
        <v>23003</v>
      </c>
      <c r="S210" t="s">
        <v>23003</v>
      </c>
      <c r="T210" t="s">
        <v>23003</v>
      </c>
      <c r="U210" t="s">
        <v>41040</v>
      </c>
      <c r="V210" t="s">
        <v>42</v>
      </c>
      <c r="W210" t="s">
        <v>41041</v>
      </c>
      <c r="X210" t="s">
        <v>41042</v>
      </c>
      <c r="Y210" t="s">
        <v>165</v>
      </c>
      <c r="Z210" t="s">
        <v>42</v>
      </c>
      <c r="AA210" t="s">
        <v>39</v>
      </c>
      <c r="AB210" t="s">
        <v>39</v>
      </c>
      <c r="AC210" t="s">
        <v>39</v>
      </c>
      <c r="AD210" t="s">
        <v>42</v>
      </c>
      <c r="AE210" t="s">
        <v>42</v>
      </c>
      <c r="AF210" t="s">
        <v>41043</v>
      </c>
      <c r="AG210" t="s">
        <v>41044</v>
      </c>
      <c r="AH210" t="s">
        <v>36</v>
      </c>
      <c r="AI210" t="s">
        <v>41045</v>
      </c>
      <c r="AJ210" t="s">
        <v>37721</v>
      </c>
      <c r="AK210" t="s">
        <v>36</v>
      </c>
      <c r="AL210" t="s">
        <v>36</v>
      </c>
      <c r="AM210" s="1" t="s">
        <v>42</v>
      </c>
      <c r="AN210" t="s">
        <v>41046</v>
      </c>
      <c r="AO210" t="s">
        <v>42</v>
      </c>
      <c r="AP210" t="s">
        <v>41047</v>
      </c>
      <c r="AQ210" t="s">
        <v>41047</v>
      </c>
      <c r="AR210" t="s">
        <v>41048</v>
      </c>
      <c r="AS210" t="s">
        <v>41049</v>
      </c>
      <c r="AT210" t="s">
        <v>41050</v>
      </c>
    </row>
    <row r="211" spans="1:46" hidden="1" x14ac:dyDescent="0.2">
      <c r="A211" t="s">
        <v>36</v>
      </c>
      <c r="B211" t="s">
        <v>36</v>
      </c>
      <c r="C211" t="s">
        <v>41462</v>
      </c>
      <c r="D211" t="s">
        <v>36</v>
      </c>
      <c r="E211" t="s">
        <v>41463</v>
      </c>
      <c r="F211" t="s">
        <v>36</v>
      </c>
      <c r="G211" t="e">
        <f>Kuenzle_Michaillat_proteinGroups_LFQ_M1B[[#This Row],[LFQ intensity 14371 Bj sphero]]-Kuenzle_Michaillat_proteinGroups_LFQ_M1B[[#This Row],[LFQ intensity 14370 Bj vac]]</f>
        <v>#VALUE!</v>
      </c>
      <c r="H211" t="e">
        <f>2^Kuenzle_Michaillat_proteinGroups_LFQ_M1B[[#This Row],[Bj sphero - Bj vac]]</f>
        <v>#VALUE!</v>
      </c>
      <c r="I211" t="e">
        <f>Kuenzle_Michaillat_proteinGroups_LFQ_M1B[[#This Row],[LFQ intensity 14392 By sphero 1]]-Kuenzle_Michaillat_proteinGroups_LFQ_M1B[[#This Row],[LFQ intensity 14393 By vac 1]]</f>
        <v>#VALUE!</v>
      </c>
      <c r="J211" t="e">
        <f>2^Kuenzle_Michaillat_proteinGroups_LFQ_M1B[[#This Row],[By sphero 1 - By vac 1]]</f>
        <v>#VALUE!</v>
      </c>
      <c r="K211" t="e">
        <f>Kuenzle_Michaillat_proteinGroups_LFQ_M1B[[#This Row],[LFQ intensity 14394 By sphero 2]]-Kuenzle_Michaillat_proteinGroups_LFQ_M1B[[#This Row],[LFQ intensity 14395 By vac 2]]</f>
        <v>#VALUE!</v>
      </c>
      <c r="L211" t="e">
        <f>2^Kuenzle_Michaillat_proteinGroups_LFQ_M1B[[#This Row],[By sphero 2 - By vac 2]]</f>
        <v>#VALUE!</v>
      </c>
      <c r="M211" t="s">
        <v>34</v>
      </c>
      <c r="N211" t="s">
        <v>34</v>
      </c>
      <c r="O211" t="s">
        <v>39</v>
      </c>
      <c r="P211" t="s">
        <v>39</v>
      </c>
      <c r="Q211" t="s">
        <v>39</v>
      </c>
      <c r="R211" t="s">
        <v>22826</v>
      </c>
      <c r="S211" t="s">
        <v>22826</v>
      </c>
      <c r="T211" t="s">
        <v>22826</v>
      </c>
      <c r="U211" t="s">
        <v>41464</v>
      </c>
      <c r="V211" t="s">
        <v>42</v>
      </c>
      <c r="W211" t="s">
        <v>41465</v>
      </c>
      <c r="X211" t="s">
        <v>41466</v>
      </c>
      <c r="Y211" t="s">
        <v>165</v>
      </c>
      <c r="Z211" t="s">
        <v>42</v>
      </c>
      <c r="AA211" t="s">
        <v>42</v>
      </c>
      <c r="AB211" t="s">
        <v>39</v>
      </c>
      <c r="AC211" t="s">
        <v>42</v>
      </c>
      <c r="AD211" t="s">
        <v>39</v>
      </c>
      <c r="AE211" t="s">
        <v>42</v>
      </c>
      <c r="AF211" t="s">
        <v>41467</v>
      </c>
      <c r="AG211" t="s">
        <v>36</v>
      </c>
      <c r="AH211" t="s">
        <v>36</v>
      </c>
      <c r="AI211" t="s">
        <v>41468</v>
      </c>
      <c r="AJ211" t="s">
        <v>36</v>
      </c>
      <c r="AK211" t="s">
        <v>41469</v>
      </c>
      <c r="AL211" t="s">
        <v>36</v>
      </c>
      <c r="AM211" s="1" t="s">
        <v>42</v>
      </c>
      <c r="AN211" t="s">
        <v>36</v>
      </c>
      <c r="AO211" t="s">
        <v>42</v>
      </c>
      <c r="AP211" t="s">
        <v>41470</v>
      </c>
      <c r="AQ211" t="s">
        <v>41470</v>
      </c>
      <c r="AR211" t="s">
        <v>41471</v>
      </c>
      <c r="AS211" t="s">
        <v>41472</v>
      </c>
      <c r="AT211" t="s">
        <v>41473</v>
      </c>
    </row>
    <row r="212" spans="1:46" hidden="1" x14ac:dyDescent="0.2">
      <c r="A212" t="s">
        <v>41495</v>
      </c>
      <c r="B212" t="s">
        <v>41496</v>
      </c>
      <c r="C212" t="s">
        <v>36</v>
      </c>
      <c r="D212" t="s">
        <v>41497</v>
      </c>
      <c r="E212" t="s">
        <v>36</v>
      </c>
      <c r="F212" t="s">
        <v>41498</v>
      </c>
      <c r="G212">
        <f>Kuenzle_Michaillat_proteinGroups_LFQ_M1B[[#This Row],[LFQ intensity 14371 Bj sphero]]-Kuenzle_Michaillat_proteinGroups_LFQ_M1B[[#This Row],[LFQ intensity 14370 Bj vac]]</f>
        <v>-0.91684913635259946</v>
      </c>
      <c r="H212">
        <f>2^Kuenzle_Michaillat_proteinGroups_LFQ_M1B[[#This Row],[Bj sphero - Bj vac]]</f>
        <v>0.52966455184531458</v>
      </c>
      <c r="I212" t="e">
        <f>Kuenzle_Michaillat_proteinGroups_LFQ_M1B[[#This Row],[LFQ intensity 14392 By sphero 1]]-Kuenzle_Michaillat_proteinGroups_LFQ_M1B[[#This Row],[LFQ intensity 14393 By vac 1]]</f>
        <v>#VALUE!</v>
      </c>
      <c r="J212" t="e">
        <f>2^Kuenzle_Michaillat_proteinGroups_LFQ_M1B[[#This Row],[By sphero 1 - By vac 1]]</f>
        <v>#VALUE!</v>
      </c>
      <c r="K212" t="e">
        <f>Kuenzle_Michaillat_proteinGroups_LFQ_M1B[[#This Row],[LFQ intensity 14394 By sphero 2]]-Kuenzle_Michaillat_proteinGroups_LFQ_M1B[[#This Row],[LFQ intensity 14395 By vac 2]]</f>
        <v>#VALUE!</v>
      </c>
      <c r="L212" t="e">
        <f>2^Kuenzle_Michaillat_proteinGroups_LFQ_M1B[[#This Row],[By sphero 2 - By vac 2]]</f>
        <v>#VALUE!</v>
      </c>
      <c r="M212" t="s">
        <v>34</v>
      </c>
      <c r="N212" t="s">
        <v>34</v>
      </c>
      <c r="O212" t="s">
        <v>250</v>
      </c>
      <c r="P212" t="s">
        <v>250</v>
      </c>
      <c r="Q212" t="s">
        <v>250</v>
      </c>
      <c r="R212" t="s">
        <v>40</v>
      </c>
      <c r="S212" t="s">
        <v>40</v>
      </c>
      <c r="T212" t="s">
        <v>40</v>
      </c>
      <c r="U212" t="s">
        <v>41499</v>
      </c>
      <c r="V212" t="s">
        <v>42</v>
      </c>
      <c r="W212" t="s">
        <v>41500</v>
      </c>
      <c r="X212" t="s">
        <v>41501</v>
      </c>
      <c r="Y212" t="s">
        <v>491</v>
      </c>
      <c r="Z212" t="s">
        <v>59</v>
      </c>
      <c r="AA212" t="s">
        <v>45</v>
      </c>
      <c r="AB212" t="s">
        <v>42</v>
      </c>
      <c r="AC212" t="s">
        <v>59</v>
      </c>
      <c r="AD212" t="s">
        <v>42</v>
      </c>
      <c r="AE212" t="s">
        <v>59</v>
      </c>
      <c r="AF212" t="s">
        <v>41502</v>
      </c>
      <c r="AG212" t="s">
        <v>41503</v>
      </c>
      <c r="AH212" t="s">
        <v>41504</v>
      </c>
      <c r="AI212" t="s">
        <v>36</v>
      </c>
      <c r="AJ212" t="s">
        <v>41505</v>
      </c>
      <c r="AK212" t="s">
        <v>36</v>
      </c>
      <c r="AL212" t="s">
        <v>41506</v>
      </c>
      <c r="AM212" s="1" t="s">
        <v>42</v>
      </c>
      <c r="AN212" t="s">
        <v>41507</v>
      </c>
      <c r="AO212" t="s">
        <v>42</v>
      </c>
      <c r="AP212" t="s">
        <v>41508</v>
      </c>
      <c r="AQ212" t="s">
        <v>41508</v>
      </c>
      <c r="AR212" t="s">
        <v>41509</v>
      </c>
      <c r="AS212" t="s">
        <v>41510</v>
      </c>
      <c r="AT212" t="s">
        <v>41511</v>
      </c>
    </row>
    <row r="213" spans="1:46" hidden="1" x14ac:dyDescent="0.2">
      <c r="A213" t="s">
        <v>41773</v>
      </c>
      <c r="B213" t="s">
        <v>41774</v>
      </c>
      <c r="C213" t="s">
        <v>36</v>
      </c>
      <c r="D213" t="s">
        <v>36</v>
      </c>
      <c r="E213" t="s">
        <v>36</v>
      </c>
      <c r="F213" t="s">
        <v>41775</v>
      </c>
      <c r="G213">
        <f>Kuenzle_Michaillat_proteinGroups_LFQ_M1B[[#This Row],[LFQ intensity 14371 Bj sphero]]-Kuenzle_Michaillat_proteinGroups_LFQ_M1B[[#This Row],[LFQ intensity 14370 Bj vac]]</f>
        <v>-0.21385383605960229</v>
      </c>
      <c r="H213">
        <f>2^Kuenzle_Michaillat_proteinGroups_LFQ_M1B[[#This Row],[Bj sphero - Bj vac]]</f>
        <v>0.86223089589759705</v>
      </c>
      <c r="I213" t="e">
        <f>Kuenzle_Michaillat_proteinGroups_LFQ_M1B[[#This Row],[LFQ intensity 14392 By sphero 1]]-Kuenzle_Michaillat_proteinGroups_LFQ_M1B[[#This Row],[LFQ intensity 14393 By vac 1]]</f>
        <v>#VALUE!</v>
      </c>
      <c r="J213" t="e">
        <f>2^Kuenzle_Michaillat_proteinGroups_LFQ_M1B[[#This Row],[By sphero 1 - By vac 1]]</f>
        <v>#VALUE!</v>
      </c>
      <c r="K213" t="e">
        <f>Kuenzle_Michaillat_proteinGroups_LFQ_M1B[[#This Row],[LFQ intensity 14394 By sphero 2]]-Kuenzle_Michaillat_proteinGroups_LFQ_M1B[[#This Row],[LFQ intensity 14395 By vac 2]]</f>
        <v>#VALUE!</v>
      </c>
      <c r="L213" t="e">
        <f>2^Kuenzle_Michaillat_proteinGroups_LFQ_M1B[[#This Row],[By sphero 2 - By vac 2]]</f>
        <v>#VALUE!</v>
      </c>
      <c r="M213" t="s">
        <v>34</v>
      </c>
      <c r="N213" t="s">
        <v>34</v>
      </c>
      <c r="O213" t="s">
        <v>165</v>
      </c>
      <c r="P213" t="s">
        <v>165</v>
      </c>
      <c r="Q213" t="s">
        <v>165</v>
      </c>
      <c r="R213" t="s">
        <v>90</v>
      </c>
      <c r="S213" t="s">
        <v>90</v>
      </c>
      <c r="T213" t="s">
        <v>90</v>
      </c>
      <c r="U213" t="s">
        <v>41776</v>
      </c>
      <c r="V213" t="s">
        <v>42</v>
      </c>
      <c r="W213" t="s">
        <v>41777</v>
      </c>
      <c r="X213" t="s">
        <v>41778</v>
      </c>
      <c r="Y213" t="s">
        <v>65</v>
      </c>
      <c r="Z213" t="s">
        <v>165</v>
      </c>
      <c r="AA213" t="s">
        <v>165</v>
      </c>
      <c r="AB213" t="s">
        <v>42</v>
      </c>
      <c r="AC213" t="s">
        <v>42</v>
      </c>
      <c r="AD213" t="s">
        <v>42</v>
      </c>
      <c r="AE213" t="s">
        <v>39</v>
      </c>
      <c r="AF213" t="s">
        <v>41779</v>
      </c>
      <c r="AG213" t="s">
        <v>41780</v>
      </c>
      <c r="AH213" t="s">
        <v>41781</v>
      </c>
      <c r="AI213" t="s">
        <v>36</v>
      </c>
      <c r="AJ213" t="s">
        <v>36</v>
      </c>
      <c r="AK213" t="s">
        <v>36</v>
      </c>
      <c r="AL213" t="s">
        <v>41782</v>
      </c>
      <c r="AM213" s="1" t="s">
        <v>42</v>
      </c>
      <c r="AN213" t="s">
        <v>41783</v>
      </c>
      <c r="AO213" t="s">
        <v>42</v>
      </c>
      <c r="AP213" t="s">
        <v>41784</v>
      </c>
      <c r="AQ213" t="s">
        <v>41784</v>
      </c>
      <c r="AR213" t="s">
        <v>41785</v>
      </c>
      <c r="AS213" t="s">
        <v>41786</v>
      </c>
      <c r="AT213" t="s">
        <v>41787</v>
      </c>
    </row>
    <row r="214" spans="1:46" hidden="1" x14ac:dyDescent="0.2">
      <c r="A214" t="s">
        <v>36</v>
      </c>
      <c r="B214" t="s">
        <v>36</v>
      </c>
      <c r="C214" t="s">
        <v>41788</v>
      </c>
      <c r="D214" t="s">
        <v>36</v>
      </c>
      <c r="E214" t="s">
        <v>41789</v>
      </c>
      <c r="F214" t="s">
        <v>36</v>
      </c>
      <c r="G214" t="e">
        <f>Kuenzle_Michaillat_proteinGroups_LFQ_M1B[[#This Row],[LFQ intensity 14371 Bj sphero]]-Kuenzle_Michaillat_proteinGroups_LFQ_M1B[[#This Row],[LFQ intensity 14370 Bj vac]]</f>
        <v>#VALUE!</v>
      </c>
      <c r="H214" t="e">
        <f>2^Kuenzle_Michaillat_proteinGroups_LFQ_M1B[[#This Row],[Bj sphero - Bj vac]]</f>
        <v>#VALUE!</v>
      </c>
      <c r="I214" t="e">
        <f>Kuenzle_Michaillat_proteinGroups_LFQ_M1B[[#This Row],[LFQ intensity 14392 By sphero 1]]-Kuenzle_Michaillat_proteinGroups_LFQ_M1B[[#This Row],[LFQ intensity 14393 By vac 1]]</f>
        <v>#VALUE!</v>
      </c>
      <c r="J214" t="e">
        <f>2^Kuenzle_Michaillat_proteinGroups_LFQ_M1B[[#This Row],[By sphero 1 - By vac 1]]</f>
        <v>#VALUE!</v>
      </c>
      <c r="K214" t="e">
        <f>Kuenzle_Michaillat_proteinGroups_LFQ_M1B[[#This Row],[LFQ intensity 14394 By sphero 2]]-Kuenzle_Michaillat_proteinGroups_LFQ_M1B[[#This Row],[LFQ intensity 14395 By vac 2]]</f>
        <v>#VALUE!</v>
      </c>
      <c r="L214" t="e">
        <f>2^Kuenzle_Michaillat_proteinGroups_LFQ_M1B[[#This Row],[By sphero 2 - By vac 2]]</f>
        <v>#VALUE!</v>
      </c>
      <c r="M214" t="s">
        <v>34</v>
      </c>
      <c r="N214" t="s">
        <v>34</v>
      </c>
      <c r="O214" t="s">
        <v>91</v>
      </c>
      <c r="P214" t="s">
        <v>91</v>
      </c>
      <c r="Q214" t="s">
        <v>91</v>
      </c>
      <c r="R214" t="s">
        <v>36974</v>
      </c>
      <c r="S214" t="s">
        <v>36974</v>
      </c>
      <c r="T214" t="s">
        <v>36974</v>
      </c>
      <c r="U214" t="s">
        <v>41790</v>
      </c>
      <c r="V214" t="s">
        <v>42</v>
      </c>
      <c r="W214" t="s">
        <v>41791</v>
      </c>
      <c r="X214" t="s">
        <v>41792</v>
      </c>
      <c r="Y214" t="s">
        <v>396</v>
      </c>
      <c r="Z214" t="s">
        <v>42</v>
      </c>
      <c r="AA214" t="s">
        <v>39</v>
      </c>
      <c r="AB214" t="s">
        <v>250</v>
      </c>
      <c r="AC214" t="s">
        <v>42</v>
      </c>
      <c r="AD214" t="s">
        <v>91</v>
      </c>
      <c r="AE214" t="s">
        <v>42</v>
      </c>
      <c r="AF214" t="s">
        <v>41793</v>
      </c>
      <c r="AG214" t="s">
        <v>41794</v>
      </c>
      <c r="AH214" t="s">
        <v>36</v>
      </c>
      <c r="AI214" t="s">
        <v>41795</v>
      </c>
      <c r="AJ214" t="s">
        <v>36</v>
      </c>
      <c r="AK214" t="s">
        <v>41796</v>
      </c>
      <c r="AL214" t="s">
        <v>36</v>
      </c>
      <c r="AM214" s="1" t="s">
        <v>42</v>
      </c>
      <c r="AN214" t="s">
        <v>36</v>
      </c>
      <c r="AO214" t="s">
        <v>42</v>
      </c>
      <c r="AP214" t="s">
        <v>41797</v>
      </c>
      <c r="AQ214" t="s">
        <v>41797</v>
      </c>
      <c r="AR214" t="s">
        <v>41798</v>
      </c>
      <c r="AS214" t="s">
        <v>41799</v>
      </c>
      <c r="AT214" t="s">
        <v>41800</v>
      </c>
    </row>
    <row r="215" spans="1:46" hidden="1" x14ac:dyDescent="0.2">
      <c r="A215" t="s">
        <v>41930</v>
      </c>
      <c r="B215" t="s">
        <v>36</v>
      </c>
      <c r="C215" t="s">
        <v>36</v>
      </c>
      <c r="D215" t="s">
        <v>36</v>
      </c>
      <c r="E215" t="s">
        <v>36</v>
      </c>
      <c r="F215" t="s">
        <v>36</v>
      </c>
      <c r="G215" t="e">
        <f>Kuenzle_Michaillat_proteinGroups_LFQ_M1B[[#This Row],[LFQ intensity 14371 Bj sphero]]-Kuenzle_Michaillat_proteinGroups_LFQ_M1B[[#This Row],[LFQ intensity 14370 Bj vac]]</f>
        <v>#VALUE!</v>
      </c>
      <c r="H215" t="e">
        <f>2^Kuenzle_Michaillat_proteinGroups_LFQ_M1B[[#This Row],[Bj sphero - Bj vac]]</f>
        <v>#VALUE!</v>
      </c>
      <c r="I215" t="e">
        <f>Kuenzle_Michaillat_proteinGroups_LFQ_M1B[[#This Row],[LFQ intensity 14392 By sphero 1]]-Kuenzle_Michaillat_proteinGroups_LFQ_M1B[[#This Row],[LFQ intensity 14393 By vac 1]]</f>
        <v>#VALUE!</v>
      </c>
      <c r="J215" t="e">
        <f>2^Kuenzle_Michaillat_proteinGroups_LFQ_M1B[[#This Row],[By sphero 1 - By vac 1]]</f>
        <v>#VALUE!</v>
      </c>
      <c r="K215" t="e">
        <f>Kuenzle_Michaillat_proteinGroups_LFQ_M1B[[#This Row],[LFQ intensity 14394 By sphero 2]]-Kuenzle_Michaillat_proteinGroups_LFQ_M1B[[#This Row],[LFQ intensity 14395 By vac 2]]</f>
        <v>#VALUE!</v>
      </c>
      <c r="L215" t="e">
        <f>2^Kuenzle_Michaillat_proteinGroups_LFQ_M1B[[#This Row],[By sphero 2 - By vac 2]]</f>
        <v>#VALUE!</v>
      </c>
      <c r="M215" t="s">
        <v>34</v>
      </c>
      <c r="N215" t="s">
        <v>34</v>
      </c>
      <c r="O215" t="s">
        <v>165</v>
      </c>
      <c r="P215" t="s">
        <v>165</v>
      </c>
      <c r="Q215" t="s">
        <v>165</v>
      </c>
      <c r="R215" t="s">
        <v>1631</v>
      </c>
      <c r="S215" t="s">
        <v>1631</v>
      </c>
      <c r="T215" t="s">
        <v>1631</v>
      </c>
      <c r="U215" t="s">
        <v>41931</v>
      </c>
      <c r="V215" t="s">
        <v>42</v>
      </c>
      <c r="W215" t="s">
        <v>41932</v>
      </c>
      <c r="X215" t="s">
        <v>41933</v>
      </c>
      <c r="Y215" t="s">
        <v>165</v>
      </c>
      <c r="Z215" t="s">
        <v>42</v>
      </c>
      <c r="AA215" t="s">
        <v>165</v>
      </c>
      <c r="AB215" t="s">
        <v>42</v>
      </c>
      <c r="AC215" t="s">
        <v>42</v>
      </c>
      <c r="AD215" t="s">
        <v>42</v>
      </c>
      <c r="AE215" t="s">
        <v>42</v>
      </c>
      <c r="AF215" t="s">
        <v>41934</v>
      </c>
      <c r="AG215" t="s">
        <v>41935</v>
      </c>
      <c r="AH215" t="s">
        <v>36</v>
      </c>
      <c r="AI215" t="s">
        <v>36</v>
      </c>
      <c r="AJ215" t="s">
        <v>36</v>
      </c>
      <c r="AK215" t="s">
        <v>36</v>
      </c>
      <c r="AL215" t="s">
        <v>36</v>
      </c>
      <c r="AM215" s="1" t="s">
        <v>42</v>
      </c>
      <c r="AN215" t="s">
        <v>36</v>
      </c>
      <c r="AO215" t="s">
        <v>42</v>
      </c>
      <c r="AP215" t="s">
        <v>41936</v>
      </c>
      <c r="AQ215" t="s">
        <v>41936</v>
      </c>
      <c r="AR215" t="s">
        <v>41937</v>
      </c>
      <c r="AS215" t="s">
        <v>34</v>
      </c>
      <c r="AT215" t="s">
        <v>41938</v>
      </c>
    </row>
    <row r="216" spans="1:46" hidden="1" x14ac:dyDescent="0.2">
      <c r="A216" t="s">
        <v>36</v>
      </c>
      <c r="B216" t="s">
        <v>36</v>
      </c>
      <c r="C216" t="s">
        <v>41983</v>
      </c>
      <c r="D216" t="s">
        <v>36</v>
      </c>
      <c r="E216" t="s">
        <v>41984</v>
      </c>
      <c r="F216" t="s">
        <v>36</v>
      </c>
      <c r="G216" t="e">
        <f>Kuenzle_Michaillat_proteinGroups_LFQ_M1B[[#This Row],[LFQ intensity 14371 Bj sphero]]-Kuenzle_Michaillat_proteinGroups_LFQ_M1B[[#This Row],[LFQ intensity 14370 Bj vac]]</f>
        <v>#VALUE!</v>
      </c>
      <c r="H216" t="e">
        <f>2^Kuenzle_Michaillat_proteinGroups_LFQ_M1B[[#This Row],[Bj sphero - Bj vac]]</f>
        <v>#VALUE!</v>
      </c>
      <c r="I216" t="e">
        <f>Kuenzle_Michaillat_proteinGroups_LFQ_M1B[[#This Row],[LFQ intensity 14392 By sphero 1]]-Kuenzle_Michaillat_proteinGroups_LFQ_M1B[[#This Row],[LFQ intensity 14393 By vac 1]]</f>
        <v>#VALUE!</v>
      </c>
      <c r="J216" t="e">
        <f>2^Kuenzle_Michaillat_proteinGroups_LFQ_M1B[[#This Row],[By sphero 1 - By vac 1]]</f>
        <v>#VALUE!</v>
      </c>
      <c r="K216" t="e">
        <f>Kuenzle_Michaillat_proteinGroups_LFQ_M1B[[#This Row],[LFQ intensity 14394 By sphero 2]]-Kuenzle_Michaillat_proteinGroups_LFQ_M1B[[#This Row],[LFQ intensity 14395 By vac 2]]</f>
        <v>#VALUE!</v>
      </c>
      <c r="L216" t="e">
        <f>2^Kuenzle_Michaillat_proteinGroups_LFQ_M1B[[#This Row],[By sphero 2 - By vac 2]]</f>
        <v>#VALUE!</v>
      </c>
      <c r="M216" t="s">
        <v>34</v>
      </c>
      <c r="N216" t="s">
        <v>34</v>
      </c>
      <c r="O216" t="s">
        <v>39</v>
      </c>
      <c r="P216" t="s">
        <v>39</v>
      </c>
      <c r="Q216" t="s">
        <v>39</v>
      </c>
      <c r="R216" t="s">
        <v>3531</v>
      </c>
      <c r="S216" t="s">
        <v>3531</v>
      </c>
      <c r="T216" t="s">
        <v>3531</v>
      </c>
      <c r="U216" t="s">
        <v>41985</v>
      </c>
      <c r="V216" t="s">
        <v>41986</v>
      </c>
      <c r="W216" t="s">
        <v>41987</v>
      </c>
      <c r="X216" t="s">
        <v>41988</v>
      </c>
      <c r="Y216" t="s">
        <v>165</v>
      </c>
      <c r="Z216" t="s">
        <v>42</v>
      </c>
      <c r="AA216" t="s">
        <v>42</v>
      </c>
      <c r="AB216" t="s">
        <v>39</v>
      </c>
      <c r="AC216" t="s">
        <v>42</v>
      </c>
      <c r="AD216" t="s">
        <v>39</v>
      </c>
      <c r="AE216" t="s">
        <v>42</v>
      </c>
      <c r="AF216" t="s">
        <v>41989</v>
      </c>
      <c r="AG216" t="s">
        <v>36</v>
      </c>
      <c r="AH216" t="s">
        <v>36</v>
      </c>
      <c r="AI216" t="s">
        <v>41990</v>
      </c>
      <c r="AJ216" t="s">
        <v>36</v>
      </c>
      <c r="AK216" t="s">
        <v>41991</v>
      </c>
      <c r="AL216" t="s">
        <v>36</v>
      </c>
      <c r="AM216" s="1" t="s">
        <v>42</v>
      </c>
      <c r="AN216" t="s">
        <v>36</v>
      </c>
      <c r="AO216" t="s">
        <v>42</v>
      </c>
      <c r="AP216" t="s">
        <v>41992</v>
      </c>
      <c r="AQ216" t="s">
        <v>41992</v>
      </c>
      <c r="AR216" t="s">
        <v>41993</v>
      </c>
      <c r="AS216" t="s">
        <v>41994</v>
      </c>
      <c r="AT216" t="s">
        <v>41995</v>
      </c>
    </row>
    <row r="217" spans="1:46" hidden="1" x14ac:dyDescent="0.2">
      <c r="A217" t="s">
        <v>36</v>
      </c>
      <c r="B217" t="s">
        <v>36</v>
      </c>
      <c r="C217" t="s">
        <v>42210</v>
      </c>
      <c r="D217" t="s">
        <v>36</v>
      </c>
      <c r="E217" t="s">
        <v>42211</v>
      </c>
      <c r="F217" t="s">
        <v>36</v>
      </c>
      <c r="G217" t="e">
        <f>Kuenzle_Michaillat_proteinGroups_LFQ_M1B[[#This Row],[LFQ intensity 14371 Bj sphero]]-Kuenzle_Michaillat_proteinGroups_LFQ_M1B[[#This Row],[LFQ intensity 14370 Bj vac]]</f>
        <v>#VALUE!</v>
      </c>
      <c r="H217" t="e">
        <f>2^Kuenzle_Michaillat_proteinGroups_LFQ_M1B[[#This Row],[Bj sphero - Bj vac]]</f>
        <v>#VALUE!</v>
      </c>
      <c r="I217" t="e">
        <f>Kuenzle_Michaillat_proteinGroups_LFQ_M1B[[#This Row],[LFQ intensity 14392 By sphero 1]]-Kuenzle_Michaillat_proteinGroups_LFQ_M1B[[#This Row],[LFQ intensity 14393 By vac 1]]</f>
        <v>#VALUE!</v>
      </c>
      <c r="J217" t="e">
        <f>2^Kuenzle_Michaillat_proteinGroups_LFQ_M1B[[#This Row],[By sphero 1 - By vac 1]]</f>
        <v>#VALUE!</v>
      </c>
      <c r="K217" t="e">
        <f>Kuenzle_Michaillat_proteinGroups_LFQ_M1B[[#This Row],[LFQ intensity 14394 By sphero 2]]-Kuenzle_Michaillat_proteinGroups_LFQ_M1B[[#This Row],[LFQ intensity 14395 By vac 2]]</f>
        <v>#VALUE!</v>
      </c>
      <c r="L217" t="e">
        <f>2^Kuenzle_Michaillat_proteinGroups_LFQ_M1B[[#This Row],[By sphero 2 - By vac 2]]</f>
        <v>#VALUE!</v>
      </c>
      <c r="M217" t="s">
        <v>34</v>
      </c>
      <c r="N217" t="s">
        <v>34</v>
      </c>
      <c r="O217" t="s">
        <v>165</v>
      </c>
      <c r="P217" t="s">
        <v>165</v>
      </c>
      <c r="Q217" t="s">
        <v>165</v>
      </c>
      <c r="R217" t="s">
        <v>42212</v>
      </c>
      <c r="S217" t="s">
        <v>42212</v>
      </c>
      <c r="T217" t="s">
        <v>42212</v>
      </c>
      <c r="U217" t="s">
        <v>42213</v>
      </c>
      <c r="V217" t="s">
        <v>42</v>
      </c>
      <c r="W217" t="s">
        <v>42214</v>
      </c>
      <c r="X217" t="s">
        <v>42215</v>
      </c>
      <c r="Y217" t="s">
        <v>165</v>
      </c>
      <c r="Z217" t="s">
        <v>42</v>
      </c>
      <c r="AA217" t="s">
        <v>39</v>
      </c>
      <c r="AB217" t="s">
        <v>39</v>
      </c>
      <c r="AC217" t="s">
        <v>42</v>
      </c>
      <c r="AD217" t="s">
        <v>39</v>
      </c>
      <c r="AE217" t="s">
        <v>42</v>
      </c>
      <c r="AF217" t="s">
        <v>42216</v>
      </c>
      <c r="AG217" t="s">
        <v>42217</v>
      </c>
      <c r="AH217" t="s">
        <v>36</v>
      </c>
      <c r="AI217" t="s">
        <v>42218</v>
      </c>
      <c r="AJ217" t="s">
        <v>36</v>
      </c>
      <c r="AK217" t="s">
        <v>42219</v>
      </c>
      <c r="AL217" t="s">
        <v>36</v>
      </c>
      <c r="AM217" s="1" t="s">
        <v>42</v>
      </c>
      <c r="AN217" t="s">
        <v>36</v>
      </c>
      <c r="AO217" t="s">
        <v>42</v>
      </c>
      <c r="AP217" t="s">
        <v>42220</v>
      </c>
      <c r="AQ217" t="s">
        <v>42220</v>
      </c>
      <c r="AR217" t="s">
        <v>42221</v>
      </c>
      <c r="AS217" t="s">
        <v>42222</v>
      </c>
      <c r="AT217" t="s">
        <v>42223</v>
      </c>
    </row>
    <row r="218" spans="1:46" hidden="1" x14ac:dyDescent="0.2">
      <c r="A218" t="s">
        <v>42554</v>
      </c>
      <c r="B218" t="s">
        <v>36</v>
      </c>
      <c r="C218" t="s">
        <v>42555</v>
      </c>
      <c r="D218" t="s">
        <v>36</v>
      </c>
      <c r="E218" t="s">
        <v>42556</v>
      </c>
      <c r="F218" t="s">
        <v>42557</v>
      </c>
      <c r="G218" t="e">
        <f>Kuenzle_Michaillat_proteinGroups_LFQ_M1B[[#This Row],[LFQ intensity 14371 Bj sphero]]-Kuenzle_Michaillat_proteinGroups_LFQ_M1B[[#This Row],[LFQ intensity 14370 Bj vac]]</f>
        <v>#VALUE!</v>
      </c>
      <c r="H218" t="e">
        <f>2^Kuenzle_Michaillat_proteinGroups_LFQ_M1B[[#This Row],[Bj sphero - Bj vac]]</f>
        <v>#VALUE!</v>
      </c>
      <c r="I218" t="e">
        <f>Kuenzle_Michaillat_proteinGroups_LFQ_M1B[[#This Row],[LFQ intensity 14392 By sphero 1]]-Kuenzle_Michaillat_proteinGroups_LFQ_M1B[[#This Row],[LFQ intensity 14393 By vac 1]]</f>
        <v>#VALUE!</v>
      </c>
      <c r="J218" t="e">
        <f>2^Kuenzle_Michaillat_proteinGroups_LFQ_M1B[[#This Row],[By sphero 1 - By vac 1]]</f>
        <v>#VALUE!</v>
      </c>
      <c r="K218">
        <f>Kuenzle_Michaillat_proteinGroups_LFQ_M1B[[#This Row],[LFQ intensity 14394 By sphero 2]]-Kuenzle_Michaillat_proteinGroups_LFQ_M1B[[#This Row],[LFQ intensity 14395 By vac 2]]</f>
        <v>-1.6065101623534979</v>
      </c>
      <c r="L218">
        <f>2^Kuenzle_Michaillat_proteinGroups_LFQ_M1B[[#This Row],[By sphero 2 - By vac 2]]</f>
        <v>0.32839176114754526</v>
      </c>
      <c r="M218" t="s">
        <v>34</v>
      </c>
      <c r="N218" t="s">
        <v>34</v>
      </c>
      <c r="O218" t="s">
        <v>165</v>
      </c>
      <c r="P218" t="s">
        <v>165</v>
      </c>
      <c r="Q218" t="s">
        <v>165</v>
      </c>
      <c r="R218" t="s">
        <v>38235</v>
      </c>
      <c r="S218" t="s">
        <v>38235</v>
      </c>
      <c r="T218" t="s">
        <v>38235</v>
      </c>
      <c r="U218" t="s">
        <v>42558</v>
      </c>
      <c r="V218" t="s">
        <v>42</v>
      </c>
      <c r="W218" t="s">
        <v>42559</v>
      </c>
      <c r="X218" t="s">
        <v>42560</v>
      </c>
      <c r="Y218" t="s">
        <v>65</v>
      </c>
      <c r="Z218" t="s">
        <v>42</v>
      </c>
      <c r="AA218" t="s">
        <v>165</v>
      </c>
      <c r="AB218" t="s">
        <v>165</v>
      </c>
      <c r="AC218" t="s">
        <v>42</v>
      </c>
      <c r="AD218" t="s">
        <v>165</v>
      </c>
      <c r="AE218" t="s">
        <v>39</v>
      </c>
      <c r="AF218" t="s">
        <v>42561</v>
      </c>
      <c r="AG218" t="s">
        <v>42562</v>
      </c>
      <c r="AH218" t="s">
        <v>36</v>
      </c>
      <c r="AI218" t="s">
        <v>42563</v>
      </c>
      <c r="AJ218" t="s">
        <v>36</v>
      </c>
      <c r="AK218" t="s">
        <v>42564</v>
      </c>
      <c r="AL218" t="s">
        <v>42565</v>
      </c>
      <c r="AM218" s="1" t="s">
        <v>42</v>
      </c>
      <c r="AN218" t="s">
        <v>42566</v>
      </c>
      <c r="AO218" t="s">
        <v>42</v>
      </c>
      <c r="AP218" t="s">
        <v>42567</v>
      </c>
      <c r="AQ218" t="s">
        <v>42567</v>
      </c>
      <c r="AR218" t="s">
        <v>42568</v>
      </c>
      <c r="AS218" t="s">
        <v>42569</v>
      </c>
      <c r="AT218" t="s">
        <v>42570</v>
      </c>
    </row>
    <row r="219" spans="1:46" hidden="1" x14ac:dyDescent="0.2">
      <c r="A219" t="s">
        <v>42704</v>
      </c>
      <c r="B219" t="s">
        <v>42705</v>
      </c>
      <c r="C219" t="s">
        <v>36</v>
      </c>
      <c r="D219" t="s">
        <v>36</v>
      </c>
      <c r="E219" t="s">
        <v>36</v>
      </c>
      <c r="F219" t="s">
        <v>42706</v>
      </c>
      <c r="G219">
        <f>Kuenzle_Michaillat_proteinGroups_LFQ_M1B[[#This Row],[LFQ intensity 14371 Bj sphero]]-Kuenzle_Michaillat_proteinGroups_LFQ_M1B[[#This Row],[LFQ intensity 14370 Bj vac]]</f>
        <v>9.0803146362297582E-2</v>
      </c>
      <c r="H219">
        <f>2^Kuenzle_Michaillat_proteinGroups_LFQ_M1B[[#This Row],[Bj sphero - Bj vac]]</f>
        <v>1.0649628808446592</v>
      </c>
      <c r="I219" t="e">
        <f>Kuenzle_Michaillat_proteinGroups_LFQ_M1B[[#This Row],[LFQ intensity 14392 By sphero 1]]-Kuenzle_Michaillat_proteinGroups_LFQ_M1B[[#This Row],[LFQ intensity 14393 By vac 1]]</f>
        <v>#VALUE!</v>
      </c>
      <c r="J219" t="e">
        <f>2^Kuenzle_Michaillat_proteinGroups_LFQ_M1B[[#This Row],[By sphero 1 - By vac 1]]</f>
        <v>#VALUE!</v>
      </c>
      <c r="K219" t="e">
        <f>Kuenzle_Michaillat_proteinGroups_LFQ_M1B[[#This Row],[LFQ intensity 14394 By sphero 2]]-Kuenzle_Michaillat_proteinGroups_LFQ_M1B[[#This Row],[LFQ intensity 14395 By vac 2]]</f>
        <v>#VALUE!</v>
      </c>
      <c r="L219" t="e">
        <f>2^Kuenzle_Michaillat_proteinGroups_LFQ_M1B[[#This Row],[By sphero 2 - By vac 2]]</f>
        <v>#VALUE!</v>
      </c>
      <c r="M219" t="s">
        <v>34</v>
      </c>
      <c r="N219" t="s">
        <v>34</v>
      </c>
      <c r="O219" t="s">
        <v>59</v>
      </c>
      <c r="P219" t="s">
        <v>59</v>
      </c>
      <c r="Q219" t="s">
        <v>59</v>
      </c>
      <c r="R219" t="s">
        <v>14057</v>
      </c>
      <c r="S219" t="s">
        <v>14057</v>
      </c>
      <c r="T219" t="s">
        <v>14057</v>
      </c>
      <c r="U219" t="s">
        <v>42707</v>
      </c>
      <c r="V219" t="s">
        <v>42708</v>
      </c>
      <c r="W219" t="s">
        <v>42709</v>
      </c>
      <c r="X219" t="s">
        <v>42710</v>
      </c>
      <c r="Y219" t="s">
        <v>59</v>
      </c>
      <c r="Z219" t="s">
        <v>113</v>
      </c>
      <c r="AA219" t="s">
        <v>165</v>
      </c>
      <c r="AB219" t="s">
        <v>42</v>
      </c>
      <c r="AC219" t="s">
        <v>165</v>
      </c>
      <c r="AD219" t="s">
        <v>42</v>
      </c>
      <c r="AE219" t="s">
        <v>39</v>
      </c>
      <c r="AF219" t="s">
        <v>42711</v>
      </c>
      <c r="AG219" t="s">
        <v>42712</v>
      </c>
      <c r="AH219" t="s">
        <v>42713</v>
      </c>
      <c r="AI219" t="s">
        <v>36</v>
      </c>
      <c r="AJ219" t="s">
        <v>36</v>
      </c>
      <c r="AK219" t="s">
        <v>36</v>
      </c>
      <c r="AL219" t="s">
        <v>42714</v>
      </c>
      <c r="AM219" s="1" t="s">
        <v>42</v>
      </c>
      <c r="AN219" t="s">
        <v>42715</v>
      </c>
      <c r="AO219" t="s">
        <v>42</v>
      </c>
      <c r="AP219" t="s">
        <v>42716</v>
      </c>
      <c r="AQ219" t="s">
        <v>42716</v>
      </c>
      <c r="AR219" t="s">
        <v>42717</v>
      </c>
      <c r="AS219" t="s">
        <v>42718</v>
      </c>
      <c r="AT219" t="s">
        <v>42719</v>
      </c>
    </row>
    <row r="220" spans="1:46" hidden="1" x14ac:dyDescent="0.2">
      <c r="A220" t="s">
        <v>42720</v>
      </c>
      <c r="B220" t="s">
        <v>36</v>
      </c>
      <c r="C220" t="s">
        <v>36</v>
      </c>
      <c r="D220" t="s">
        <v>36</v>
      </c>
      <c r="E220" t="s">
        <v>36</v>
      </c>
      <c r="F220" t="s">
        <v>36</v>
      </c>
      <c r="G220" t="e">
        <f>Kuenzle_Michaillat_proteinGroups_LFQ_M1B[[#This Row],[LFQ intensity 14371 Bj sphero]]-Kuenzle_Michaillat_proteinGroups_LFQ_M1B[[#This Row],[LFQ intensity 14370 Bj vac]]</f>
        <v>#VALUE!</v>
      </c>
      <c r="H220" t="e">
        <f>2^Kuenzle_Michaillat_proteinGroups_LFQ_M1B[[#This Row],[Bj sphero - Bj vac]]</f>
        <v>#VALUE!</v>
      </c>
      <c r="I220" t="e">
        <f>Kuenzle_Michaillat_proteinGroups_LFQ_M1B[[#This Row],[LFQ intensity 14392 By sphero 1]]-Kuenzle_Michaillat_proteinGroups_LFQ_M1B[[#This Row],[LFQ intensity 14393 By vac 1]]</f>
        <v>#VALUE!</v>
      </c>
      <c r="J220" t="e">
        <f>2^Kuenzle_Michaillat_proteinGroups_LFQ_M1B[[#This Row],[By sphero 1 - By vac 1]]</f>
        <v>#VALUE!</v>
      </c>
      <c r="K220" t="e">
        <f>Kuenzle_Michaillat_proteinGroups_LFQ_M1B[[#This Row],[LFQ intensity 14394 By sphero 2]]-Kuenzle_Michaillat_proteinGroups_LFQ_M1B[[#This Row],[LFQ intensity 14395 By vac 2]]</f>
        <v>#VALUE!</v>
      </c>
      <c r="L220" t="e">
        <f>2^Kuenzle_Michaillat_proteinGroups_LFQ_M1B[[#This Row],[By sphero 2 - By vac 2]]</f>
        <v>#VALUE!</v>
      </c>
      <c r="M220" t="s">
        <v>34</v>
      </c>
      <c r="N220" t="s">
        <v>34</v>
      </c>
      <c r="O220" t="s">
        <v>92</v>
      </c>
      <c r="P220" t="s">
        <v>92</v>
      </c>
      <c r="Q220" t="s">
        <v>92</v>
      </c>
      <c r="R220" t="s">
        <v>42721</v>
      </c>
      <c r="S220" t="s">
        <v>42721</v>
      </c>
      <c r="T220" t="s">
        <v>42721</v>
      </c>
      <c r="U220" t="s">
        <v>42722</v>
      </c>
      <c r="V220" t="s">
        <v>42</v>
      </c>
      <c r="W220" t="s">
        <v>42723</v>
      </c>
      <c r="X220" t="s">
        <v>42724</v>
      </c>
      <c r="Y220" t="s">
        <v>91</v>
      </c>
      <c r="Z220" t="s">
        <v>42</v>
      </c>
      <c r="AA220" t="s">
        <v>91</v>
      </c>
      <c r="AB220" t="s">
        <v>39</v>
      </c>
      <c r="AC220" t="s">
        <v>42</v>
      </c>
      <c r="AD220" t="s">
        <v>39</v>
      </c>
      <c r="AE220" t="s">
        <v>42</v>
      </c>
      <c r="AF220" t="s">
        <v>42725</v>
      </c>
      <c r="AG220" t="s">
        <v>42726</v>
      </c>
      <c r="AH220" t="s">
        <v>36</v>
      </c>
      <c r="AI220" t="s">
        <v>42727</v>
      </c>
      <c r="AJ220" t="s">
        <v>36</v>
      </c>
      <c r="AK220" t="s">
        <v>42728</v>
      </c>
      <c r="AL220" t="s">
        <v>36</v>
      </c>
      <c r="AM220" s="1" t="s">
        <v>42</v>
      </c>
      <c r="AN220" t="s">
        <v>36</v>
      </c>
      <c r="AO220" t="s">
        <v>42</v>
      </c>
      <c r="AP220" t="s">
        <v>42729</v>
      </c>
      <c r="AQ220" t="s">
        <v>42729</v>
      </c>
      <c r="AR220" t="s">
        <v>42730</v>
      </c>
      <c r="AS220" t="s">
        <v>34</v>
      </c>
      <c r="AT220" t="s">
        <v>42731</v>
      </c>
    </row>
    <row r="221" spans="1:46" hidden="1" x14ac:dyDescent="0.2">
      <c r="A221" t="s">
        <v>36</v>
      </c>
      <c r="B221" t="s">
        <v>36</v>
      </c>
      <c r="C221" t="s">
        <v>36</v>
      </c>
      <c r="D221" t="s">
        <v>42794</v>
      </c>
      <c r="E221" t="s">
        <v>36</v>
      </c>
      <c r="F221" t="s">
        <v>42795</v>
      </c>
      <c r="G221" t="e">
        <f>Kuenzle_Michaillat_proteinGroups_LFQ_M1B[[#This Row],[LFQ intensity 14371 Bj sphero]]-Kuenzle_Michaillat_proteinGroups_LFQ_M1B[[#This Row],[LFQ intensity 14370 Bj vac]]</f>
        <v>#VALUE!</v>
      </c>
      <c r="H221" t="e">
        <f>2^Kuenzle_Michaillat_proteinGroups_LFQ_M1B[[#This Row],[Bj sphero - Bj vac]]</f>
        <v>#VALUE!</v>
      </c>
      <c r="I221" t="e">
        <f>Kuenzle_Michaillat_proteinGroups_LFQ_M1B[[#This Row],[LFQ intensity 14392 By sphero 1]]-Kuenzle_Michaillat_proteinGroups_LFQ_M1B[[#This Row],[LFQ intensity 14393 By vac 1]]</f>
        <v>#VALUE!</v>
      </c>
      <c r="J221" t="e">
        <f>2^Kuenzle_Michaillat_proteinGroups_LFQ_M1B[[#This Row],[By sphero 1 - By vac 1]]</f>
        <v>#VALUE!</v>
      </c>
      <c r="K221" t="e">
        <f>Kuenzle_Michaillat_proteinGroups_LFQ_M1B[[#This Row],[LFQ intensity 14394 By sphero 2]]-Kuenzle_Michaillat_proteinGroups_LFQ_M1B[[#This Row],[LFQ intensity 14395 By vac 2]]</f>
        <v>#VALUE!</v>
      </c>
      <c r="L221" t="e">
        <f>2^Kuenzle_Michaillat_proteinGroups_LFQ_M1B[[#This Row],[By sphero 2 - By vac 2]]</f>
        <v>#VALUE!</v>
      </c>
      <c r="M221" t="s">
        <v>34</v>
      </c>
      <c r="N221" t="s">
        <v>34</v>
      </c>
      <c r="O221" t="s">
        <v>45</v>
      </c>
      <c r="P221" t="s">
        <v>45</v>
      </c>
      <c r="Q221" t="s">
        <v>45</v>
      </c>
      <c r="R221" t="s">
        <v>161</v>
      </c>
      <c r="S221" t="s">
        <v>161</v>
      </c>
      <c r="T221" t="s">
        <v>161</v>
      </c>
      <c r="U221" t="s">
        <v>42796</v>
      </c>
      <c r="V221" t="s">
        <v>42</v>
      </c>
      <c r="W221" t="s">
        <v>42797</v>
      </c>
      <c r="X221" t="s">
        <v>42798</v>
      </c>
      <c r="Y221" t="s">
        <v>65</v>
      </c>
      <c r="Z221" t="s">
        <v>42</v>
      </c>
      <c r="AA221" t="s">
        <v>42</v>
      </c>
      <c r="AB221" t="s">
        <v>42</v>
      </c>
      <c r="AC221" t="s">
        <v>113</v>
      </c>
      <c r="AD221" t="s">
        <v>42</v>
      </c>
      <c r="AE221" t="s">
        <v>165</v>
      </c>
      <c r="AF221" t="s">
        <v>42799</v>
      </c>
      <c r="AG221" t="s">
        <v>36</v>
      </c>
      <c r="AH221" t="s">
        <v>36</v>
      </c>
      <c r="AI221" t="s">
        <v>36</v>
      </c>
      <c r="AJ221" t="s">
        <v>42800</v>
      </c>
      <c r="AK221" t="s">
        <v>36</v>
      </c>
      <c r="AL221" t="s">
        <v>42801</v>
      </c>
      <c r="AM221" s="1" t="s">
        <v>42</v>
      </c>
      <c r="AN221" t="s">
        <v>36</v>
      </c>
      <c r="AO221" t="s">
        <v>42</v>
      </c>
      <c r="AP221" t="s">
        <v>42802</v>
      </c>
      <c r="AQ221" t="s">
        <v>42802</v>
      </c>
      <c r="AR221" t="s">
        <v>42803</v>
      </c>
      <c r="AS221" t="s">
        <v>34</v>
      </c>
      <c r="AT221" t="s">
        <v>42804</v>
      </c>
    </row>
    <row r="222" spans="1:46" hidden="1" x14ac:dyDescent="0.2">
      <c r="A222" t="s">
        <v>43026</v>
      </c>
      <c r="B222" t="s">
        <v>43027</v>
      </c>
      <c r="C222" t="s">
        <v>36</v>
      </c>
      <c r="D222" t="s">
        <v>36</v>
      </c>
      <c r="E222" t="s">
        <v>36</v>
      </c>
      <c r="F222" t="s">
        <v>43028</v>
      </c>
      <c r="G222">
        <f>Kuenzle_Michaillat_proteinGroups_LFQ_M1B[[#This Row],[LFQ intensity 14371 Bj sphero]]-Kuenzle_Michaillat_proteinGroups_LFQ_M1B[[#This Row],[LFQ intensity 14370 Bj vac]]</f>
        <v>-0.24808311462399857</v>
      </c>
      <c r="H222">
        <f>2^Kuenzle_Michaillat_proteinGroups_LFQ_M1B[[#This Row],[Bj sphero - Bj vac]]</f>
        <v>0.84201444319713215</v>
      </c>
      <c r="I222" t="e">
        <f>Kuenzle_Michaillat_proteinGroups_LFQ_M1B[[#This Row],[LFQ intensity 14392 By sphero 1]]-Kuenzle_Michaillat_proteinGroups_LFQ_M1B[[#This Row],[LFQ intensity 14393 By vac 1]]</f>
        <v>#VALUE!</v>
      </c>
      <c r="J222" t="e">
        <f>2^Kuenzle_Michaillat_proteinGroups_LFQ_M1B[[#This Row],[By sphero 1 - By vac 1]]</f>
        <v>#VALUE!</v>
      </c>
      <c r="K222" t="e">
        <f>Kuenzle_Michaillat_proteinGroups_LFQ_M1B[[#This Row],[LFQ intensity 14394 By sphero 2]]-Kuenzle_Michaillat_proteinGroups_LFQ_M1B[[#This Row],[LFQ intensity 14395 By vac 2]]</f>
        <v>#VALUE!</v>
      </c>
      <c r="L222" t="e">
        <f>2^Kuenzle_Michaillat_proteinGroups_LFQ_M1B[[#This Row],[By sphero 2 - By vac 2]]</f>
        <v>#VALUE!</v>
      </c>
      <c r="M222" t="s">
        <v>34</v>
      </c>
      <c r="N222" t="s">
        <v>34</v>
      </c>
      <c r="O222" t="s">
        <v>165</v>
      </c>
      <c r="P222" t="s">
        <v>165</v>
      </c>
      <c r="Q222" t="s">
        <v>165</v>
      </c>
      <c r="R222" t="s">
        <v>4783</v>
      </c>
      <c r="S222" t="s">
        <v>4783</v>
      </c>
      <c r="T222" t="s">
        <v>4783</v>
      </c>
      <c r="U222" t="s">
        <v>43029</v>
      </c>
      <c r="V222" t="s">
        <v>42</v>
      </c>
      <c r="W222" t="s">
        <v>43030</v>
      </c>
      <c r="X222" t="s">
        <v>43031</v>
      </c>
      <c r="Y222" t="s">
        <v>45</v>
      </c>
      <c r="Z222" t="s">
        <v>39</v>
      </c>
      <c r="AA222" t="s">
        <v>39</v>
      </c>
      <c r="AB222" t="s">
        <v>39</v>
      </c>
      <c r="AC222" t="s">
        <v>42</v>
      </c>
      <c r="AD222" t="s">
        <v>42</v>
      </c>
      <c r="AE222" t="s">
        <v>39</v>
      </c>
      <c r="AF222" t="s">
        <v>43032</v>
      </c>
      <c r="AG222" t="s">
        <v>43033</v>
      </c>
      <c r="AH222" t="s">
        <v>43034</v>
      </c>
      <c r="AI222" t="s">
        <v>43035</v>
      </c>
      <c r="AJ222" t="s">
        <v>36</v>
      </c>
      <c r="AK222" t="s">
        <v>36</v>
      </c>
      <c r="AL222" t="s">
        <v>43036</v>
      </c>
      <c r="AM222" s="1" t="s">
        <v>42</v>
      </c>
      <c r="AN222" t="s">
        <v>43037</v>
      </c>
      <c r="AO222" t="s">
        <v>42</v>
      </c>
      <c r="AP222" t="s">
        <v>43038</v>
      </c>
      <c r="AQ222" t="s">
        <v>43038</v>
      </c>
      <c r="AR222" t="s">
        <v>43039</v>
      </c>
      <c r="AS222" t="s">
        <v>43040</v>
      </c>
      <c r="AT222" t="s">
        <v>43041</v>
      </c>
    </row>
    <row r="223" spans="1:46" hidden="1" x14ac:dyDescent="0.2">
      <c r="A223" t="s">
        <v>43089</v>
      </c>
      <c r="B223" t="s">
        <v>43090</v>
      </c>
      <c r="C223" t="s">
        <v>36</v>
      </c>
      <c r="D223" t="s">
        <v>36</v>
      </c>
      <c r="E223" t="s">
        <v>36</v>
      </c>
      <c r="F223" t="s">
        <v>36</v>
      </c>
      <c r="G223">
        <f>Kuenzle_Michaillat_proteinGroups_LFQ_M1B[[#This Row],[LFQ intensity 14371 Bj sphero]]-Kuenzle_Michaillat_proteinGroups_LFQ_M1B[[#This Row],[LFQ intensity 14370 Bj vac]]</f>
        <v>4.9895572662354013</v>
      </c>
      <c r="H223">
        <f>2^Kuenzle_Michaillat_proteinGroups_LFQ_M1B[[#This Row],[Bj sphero - Bj vac]]</f>
        <v>31.769209033809414</v>
      </c>
      <c r="I223" t="e">
        <f>Kuenzle_Michaillat_proteinGroups_LFQ_M1B[[#This Row],[LFQ intensity 14392 By sphero 1]]-Kuenzle_Michaillat_proteinGroups_LFQ_M1B[[#This Row],[LFQ intensity 14393 By vac 1]]</f>
        <v>#VALUE!</v>
      </c>
      <c r="J223" t="e">
        <f>2^Kuenzle_Michaillat_proteinGroups_LFQ_M1B[[#This Row],[By sphero 1 - By vac 1]]</f>
        <v>#VALUE!</v>
      </c>
      <c r="K223" t="e">
        <f>Kuenzle_Michaillat_proteinGroups_LFQ_M1B[[#This Row],[LFQ intensity 14394 By sphero 2]]-Kuenzle_Michaillat_proteinGroups_LFQ_M1B[[#This Row],[LFQ intensity 14395 By vac 2]]</f>
        <v>#VALUE!</v>
      </c>
      <c r="L223" t="e">
        <f>2^Kuenzle_Michaillat_proteinGroups_LFQ_M1B[[#This Row],[By sphero 2 - By vac 2]]</f>
        <v>#VALUE!</v>
      </c>
      <c r="M223" t="s">
        <v>34</v>
      </c>
      <c r="N223" t="s">
        <v>34</v>
      </c>
      <c r="O223" t="s">
        <v>92</v>
      </c>
      <c r="P223" t="s">
        <v>92</v>
      </c>
      <c r="Q223" t="s">
        <v>92</v>
      </c>
      <c r="R223" t="s">
        <v>843</v>
      </c>
      <c r="S223" t="s">
        <v>843</v>
      </c>
      <c r="T223" t="s">
        <v>843</v>
      </c>
      <c r="U223" t="s">
        <v>43091</v>
      </c>
      <c r="V223" t="s">
        <v>42</v>
      </c>
      <c r="W223" t="s">
        <v>43092</v>
      </c>
      <c r="X223" t="s">
        <v>43093</v>
      </c>
      <c r="Y223" t="s">
        <v>521</v>
      </c>
      <c r="Z223" t="s">
        <v>113</v>
      </c>
      <c r="AA223" t="s">
        <v>92</v>
      </c>
      <c r="AB223" t="s">
        <v>42</v>
      </c>
      <c r="AC223" t="s">
        <v>42</v>
      </c>
      <c r="AD223" t="s">
        <v>42</v>
      </c>
      <c r="AE223" t="s">
        <v>42</v>
      </c>
      <c r="AF223" t="s">
        <v>43094</v>
      </c>
      <c r="AG223" t="s">
        <v>43095</v>
      </c>
      <c r="AH223" t="s">
        <v>43096</v>
      </c>
      <c r="AI223" t="s">
        <v>36</v>
      </c>
      <c r="AJ223" t="s">
        <v>36</v>
      </c>
      <c r="AK223" t="s">
        <v>36</v>
      </c>
      <c r="AL223" t="s">
        <v>36</v>
      </c>
      <c r="AM223" s="1" t="s">
        <v>42</v>
      </c>
      <c r="AN223" t="s">
        <v>43097</v>
      </c>
      <c r="AO223" t="s">
        <v>42</v>
      </c>
      <c r="AP223" t="s">
        <v>43098</v>
      </c>
      <c r="AQ223" t="s">
        <v>43098</v>
      </c>
      <c r="AR223" t="s">
        <v>43099</v>
      </c>
      <c r="AS223" t="s">
        <v>43100</v>
      </c>
      <c r="AT223" t="s">
        <v>43101</v>
      </c>
    </row>
    <row r="224" spans="1:46" hidden="1" x14ac:dyDescent="0.2">
      <c r="A224" t="s">
        <v>43492</v>
      </c>
      <c r="B224" t="s">
        <v>43493</v>
      </c>
      <c r="C224" t="s">
        <v>43494</v>
      </c>
      <c r="D224" t="s">
        <v>36</v>
      </c>
      <c r="E224" t="s">
        <v>36</v>
      </c>
      <c r="F224" t="s">
        <v>36</v>
      </c>
      <c r="G224">
        <f>Kuenzle_Michaillat_proteinGroups_LFQ_M1B[[#This Row],[LFQ intensity 14371 Bj sphero]]-Kuenzle_Michaillat_proteinGroups_LFQ_M1B[[#This Row],[LFQ intensity 14370 Bj vac]]</f>
        <v>-0.28639221191410158</v>
      </c>
      <c r="H224">
        <f>2^Kuenzle_Michaillat_proteinGroups_LFQ_M1B[[#This Row],[Bj sphero - Bj vac]]</f>
        <v>0.81994996881738136</v>
      </c>
      <c r="I224" t="e">
        <f>Kuenzle_Michaillat_proteinGroups_LFQ_M1B[[#This Row],[LFQ intensity 14392 By sphero 1]]-Kuenzle_Michaillat_proteinGroups_LFQ_M1B[[#This Row],[LFQ intensity 14393 By vac 1]]</f>
        <v>#VALUE!</v>
      </c>
      <c r="J224" t="e">
        <f>2^Kuenzle_Michaillat_proteinGroups_LFQ_M1B[[#This Row],[By sphero 1 - By vac 1]]</f>
        <v>#VALUE!</v>
      </c>
      <c r="K224" t="e">
        <f>Kuenzle_Michaillat_proteinGroups_LFQ_M1B[[#This Row],[LFQ intensity 14394 By sphero 2]]-Kuenzle_Michaillat_proteinGroups_LFQ_M1B[[#This Row],[LFQ intensity 14395 By vac 2]]</f>
        <v>#VALUE!</v>
      </c>
      <c r="L224" t="e">
        <f>2^Kuenzle_Michaillat_proteinGroups_LFQ_M1B[[#This Row],[By sphero 2 - By vac 2]]</f>
        <v>#VALUE!</v>
      </c>
      <c r="M224" t="s">
        <v>34</v>
      </c>
      <c r="N224" t="s">
        <v>34</v>
      </c>
      <c r="O224" t="s">
        <v>45</v>
      </c>
      <c r="P224" t="s">
        <v>45</v>
      </c>
      <c r="Q224" t="s">
        <v>45</v>
      </c>
      <c r="R224" t="s">
        <v>251</v>
      </c>
      <c r="S224" t="s">
        <v>251</v>
      </c>
      <c r="T224" t="s">
        <v>251</v>
      </c>
      <c r="U224" t="s">
        <v>43495</v>
      </c>
      <c r="V224" t="s">
        <v>42</v>
      </c>
      <c r="W224" t="s">
        <v>43496</v>
      </c>
      <c r="X224" t="s">
        <v>43497</v>
      </c>
      <c r="Y224" t="s">
        <v>59</v>
      </c>
      <c r="Z224" t="s">
        <v>113</v>
      </c>
      <c r="AA224" t="s">
        <v>113</v>
      </c>
      <c r="AB224" t="s">
        <v>39</v>
      </c>
      <c r="AC224" t="s">
        <v>42</v>
      </c>
      <c r="AD224" t="s">
        <v>42</v>
      </c>
      <c r="AE224" t="s">
        <v>42</v>
      </c>
      <c r="AF224" t="s">
        <v>43498</v>
      </c>
      <c r="AG224" t="s">
        <v>43499</v>
      </c>
      <c r="AH224" t="s">
        <v>17092</v>
      </c>
      <c r="AI224" t="s">
        <v>43500</v>
      </c>
      <c r="AJ224" t="s">
        <v>36</v>
      </c>
      <c r="AK224" t="s">
        <v>36</v>
      </c>
      <c r="AL224" t="s">
        <v>36</v>
      </c>
      <c r="AM224" s="1" t="s">
        <v>42</v>
      </c>
      <c r="AN224" t="s">
        <v>43501</v>
      </c>
      <c r="AO224" t="s">
        <v>42</v>
      </c>
      <c r="AP224" t="s">
        <v>43502</v>
      </c>
      <c r="AQ224" t="s">
        <v>43502</v>
      </c>
      <c r="AR224" t="s">
        <v>43503</v>
      </c>
      <c r="AS224" t="s">
        <v>43504</v>
      </c>
      <c r="AT224" t="s">
        <v>43505</v>
      </c>
    </row>
    <row r="225" spans="1:46" hidden="1" x14ac:dyDescent="0.2">
      <c r="A225" t="s">
        <v>43590</v>
      </c>
      <c r="B225" t="s">
        <v>43591</v>
      </c>
      <c r="C225" t="s">
        <v>36</v>
      </c>
      <c r="D225" t="s">
        <v>43592</v>
      </c>
      <c r="E225" t="s">
        <v>36</v>
      </c>
      <c r="F225" t="s">
        <v>43593</v>
      </c>
      <c r="G225">
        <f>Kuenzle_Michaillat_proteinGroups_LFQ_M1B[[#This Row],[LFQ intensity 14371 Bj sphero]]-Kuenzle_Michaillat_proteinGroups_LFQ_M1B[[#This Row],[LFQ intensity 14370 Bj vac]]</f>
        <v>-1.3144817352295028</v>
      </c>
      <c r="H225">
        <f>2^Kuenzle_Michaillat_proteinGroups_LFQ_M1B[[#This Row],[Bj sphero - Bj vac]]</f>
        <v>0.40206990651743479</v>
      </c>
      <c r="I225" t="e">
        <f>Kuenzle_Michaillat_proteinGroups_LFQ_M1B[[#This Row],[LFQ intensity 14392 By sphero 1]]-Kuenzle_Michaillat_proteinGroups_LFQ_M1B[[#This Row],[LFQ intensity 14393 By vac 1]]</f>
        <v>#VALUE!</v>
      </c>
      <c r="J225" t="e">
        <f>2^Kuenzle_Michaillat_proteinGroups_LFQ_M1B[[#This Row],[By sphero 1 - By vac 1]]</f>
        <v>#VALUE!</v>
      </c>
      <c r="K225" t="e">
        <f>Kuenzle_Michaillat_proteinGroups_LFQ_M1B[[#This Row],[LFQ intensity 14394 By sphero 2]]-Kuenzle_Michaillat_proteinGroups_LFQ_M1B[[#This Row],[LFQ intensity 14395 By vac 2]]</f>
        <v>#VALUE!</v>
      </c>
      <c r="L225" t="e">
        <f>2^Kuenzle_Michaillat_proteinGroups_LFQ_M1B[[#This Row],[By sphero 2 - By vac 2]]</f>
        <v>#VALUE!</v>
      </c>
      <c r="M225" t="s">
        <v>34</v>
      </c>
      <c r="N225" t="s">
        <v>34</v>
      </c>
      <c r="O225" t="s">
        <v>250</v>
      </c>
      <c r="P225" t="s">
        <v>250</v>
      </c>
      <c r="Q225" t="s">
        <v>250</v>
      </c>
      <c r="R225" t="s">
        <v>7295</v>
      </c>
      <c r="S225" t="s">
        <v>7295</v>
      </c>
      <c r="T225" t="s">
        <v>7295</v>
      </c>
      <c r="U225" t="s">
        <v>43594</v>
      </c>
      <c r="V225" t="s">
        <v>42</v>
      </c>
      <c r="W225" t="s">
        <v>43595</v>
      </c>
      <c r="X225" t="s">
        <v>43596</v>
      </c>
      <c r="Y225" t="s">
        <v>90</v>
      </c>
      <c r="Z225" t="s">
        <v>45</v>
      </c>
      <c r="AA225" t="s">
        <v>45</v>
      </c>
      <c r="AB225" t="s">
        <v>39</v>
      </c>
      <c r="AC225" t="s">
        <v>165</v>
      </c>
      <c r="AD225" t="s">
        <v>42</v>
      </c>
      <c r="AE225" t="s">
        <v>113</v>
      </c>
      <c r="AF225" t="s">
        <v>43597</v>
      </c>
      <c r="AG225" t="s">
        <v>43598</v>
      </c>
      <c r="AH225" t="s">
        <v>43599</v>
      </c>
      <c r="AI225" t="s">
        <v>36</v>
      </c>
      <c r="AJ225" t="s">
        <v>43600</v>
      </c>
      <c r="AK225" t="s">
        <v>36</v>
      </c>
      <c r="AL225" t="s">
        <v>43601</v>
      </c>
      <c r="AM225" s="1" t="s">
        <v>42</v>
      </c>
      <c r="AN225" t="s">
        <v>43602</v>
      </c>
      <c r="AO225" t="s">
        <v>42</v>
      </c>
      <c r="AP225" t="s">
        <v>43603</v>
      </c>
      <c r="AQ225" t="s">
        <v>43603</v>
      </c>
      <c r="AR225" t="s">
        <v>43604</v>
      </c>
      <c r="AS225" t="s">
        <v>43605</v>
      </c>
      <c r="AT225" t="s">
        <v>43606</v>
      </c>
    </row>
    <row r="226" spans="1:46" hidden="1" x14ac:dyDescent="0.2">
      <c r="A226" t="s">
        <v>43647</v>
      </c>
      <c r="B226" t="s">
        <v>36</v>
      </c>
      <c r="C226" t="s">
        <v>36</v>
      </c>
      <c r="D226" t="s">
        <v>36</v>
      </c>
      <c r="E226" t="s">
        <v>43648</v>
      </c>
      <c r="F226" t="s">
        <v>43649</v>
      </c>
      <c r="G226" t="e">
        <f>Kuenzle_Michaillat_proteinGroups_LFQ_M1B[[#This Row],[LFQ intensity 14371 Bj sphero]]-Kuenzle_Michaillat_proteinGroups_LFQ_M1B[[#This Row],[LFQ intensity 14370 Bj vac]]</f>
        <v>#VALUE!</v>
      </c>
      <c r="H226" t="e">
        <f>2^Kuenzle_Michaillat_proteinGroups_LFQ_M1B[[#This Row],[Bj sphero - Bj vac]]</f>
        <v>#VALUE!</v>
      </c>
      <c r="I226" t="e">
        <f>Kuenzle_Michaillat_proteinGroups_LFQ_M1B[[#This Row],[LFQ intensity 14392 By sphero 1]]-Kuenzle_Michaillat_proteinGroups_LFQ_M1B[[#This Row],[LFQ intensity 14393 By vac 1]]</f>
        <v>#VALUE!</v>
      </c>
      <c r="J226" t="e">
        <f>2^Kuenzle_Michaillat_proteinGroups_LFQ_M1B[[#This Row],[By sphero 1 - By vac 1]]</f>
        <v>#VALUE!</v>
      </c>
      <c r="K226">
        <f>Kuenzle_Michaillat_proteinGroups_LFQ_M1B[[#This Row],[LFQ intensity 14394 By sphero 2]]-Kuenzle_Michaillat_proteinGroups_LFQ_M1B[[#This Row],[LFQ intensity 14395 By vac 2]]</f>
        <v>-0.93242835998530182</v>
      </c>
      <c r="L226">
        <f>2^Kuenzle_Michaillat_proteinGroups_LFQ_M1B[[#This Row],[By sphero 2 - By vac 2]]</f>
        <v>0.52397563763864807</v>
      </c>
      <c r="M226" t="s">
        <v>34</v>
      </c>
      <c r="N226" t="s">
        <v>34</v>
      </c>
      <c r="O226" t="s">
        <v>113</v>
      </c>
      <c r="P226" t="s">
        <v>113</v>
      </c>
      <c r="Q226" t="s">
        <v>113</v>
      </c>
      <c r="R226" t="s">
        <v>250</v>
      </c>
      <c r="S226" t="s">
        <v>250</v>
      </c>
      <c r="T226" t="s">
        <v>250</v>
      </c>
      <c r="U226" t="s">
        <v>43650</v>
      </c>
      <c r="V226" t="s">
        <v>43651</v>
      </c>
      <c r="W226" t="s">
        <v>43652</v>
      </c>
      <c r="X226" t="s">
        <v>43653</v>
      </c>
      <c r="Y226" t="s">
        <v>45</v>
      </c>
      <c r="Z226" t="s">
        <v>42</v>
      </c>
      <c r="AA226" t="s">
        <v>165</v>
      </c>
      <c r="AB226" t="s">
        <v>42</v>
      </c>
      <c r="AC226" t="s">
        <v>39</v>
      </c>
      <c r="AD226" t="s">
        <v>39</v>
      </c>
      <c r="AE226" t="s">
        <v>165</v>
      </c>
      <c r="AF226" t="s">
        <v>43654</v>
      </c>
      <c r="AG226" t="s">
        <v>43655</v>
      </c>
      <c r="AH226" t="s">
        <v>36</v>
      </c>
      <c r="AI226" t="s">
        <v>36</v>
      </c>
      <c r="AJ226" t="s">
        <v>36</v>
      </c>
      <c r="AK226" t="s">
        <v>43656</v>
      </c>
      <c r="AL226" t="s">
        <v>43657</v>
      </c>
      <c r="AM226" s="1" t="s">
        <v>42</v>
      </c>
      <c r="AN226" t="s">
        <v>43658</v>
      </c>
      <c r="AO226" t="s">
        <v>42</v>
      </c>
      <c r="AP226" t="s">
        <v>43659</v>
      </c>
      <c r="AQ226" t="s">
        <v>43659</v>
      </c>
      <c r="AR226" t="s">
        <v>43660</v>
      </c>
      <c r="AS226" t="s">
        <v>43661</v>
      </c>
      <c r="AT226" t="s">
        <v>43662</v>
      </c>
    </row>
    <row r="227" spans="1:46" hidden="1" x14ac:dyDescent="0.2">
      <c r="A227" t="s">
        <v>36</v>
      </c>
      <c r="B227" t="s">
        <v>36</v>
      </c>
      <c r="C227" t="s">
        <v>36</v>
      </c>
      <c r="D227" t="s">
        <v>36</v>
      </c>
      <c r="E227" t="s">
        <v>36</v>
      </c>
      <c r="F227" t="s">
        <v>43663</v>
      </c>
      <c r="G227" t="e">
        <f>Kuenzle_Michaillat_proteinGroups_LFQ_M1B[[#This Row],[LFQ intensity 14371 Bj sphero]]-Kuenzle_Michaillat_proteinGroups_LFQ_M1B[[#This Row],[LFQ intensity 14370 Bj vac]]</f>
        <v>#VALUE!</v>
      </c>
      <c r="H227" t="e">
        <f>2^Kuenzle_Michaillat_proteinGroups_LFQ_M1B[[#This Row],[Bj sphero - Bj vac]]</f>
        <v>#VALUE!</v>
      </c>
      <c r="I227" t="e">
        <f>Kuenzle_Michaillat_proteinGroups_LFQ_M1B[[#This Row],[LFQ intensity 14392 By sphero 1]]-Kuenzle_Michaillat_proteinGroups_LFQ_M1B[[#This Row],[LFQ intensity 14393 By vac 1]]</f>
        <v>#VALUE!</v>
      </c>
      <c r="J227" t="e">
        <f>2^Kuenzle_Michaillat_proteinGroups_LFQ_M1B[[#This Row],[By sphero 1 - By vac 1]]</f>
        <v>#VALUE!</v>
      </c>
      <c r="K227" t="e">
        <f>Kuenzle_Michaillat_proteinGroups_LFQ_M1B[[#This Row],[LFQ intensity 14394 By sphero 2]]-Kuenzle_Michaillat_proteinGroups_LFQ_M1B[[#This Row],[LFQ intensity 14395 By vac 2]]</f>
        <v>#VALUE!</v>
      </c>
      <c r="L227" t="e">
        <f>2^Kuenzle_Michaillat_proteinGroups_LFQ_M1B[[#This Row],[By sphero 2 - By vac 2]]</f>
        <v>#VALUE!</v>
      </c>
      <c r="M227" t="s">
        <v>34</v>
      </c>
      <c r="N227" t="s">
        <v>34</v>
      </c>
      <c r="O227" t="s">
        <v>39</v>
      </c>
      <c r="P227" t="s">
        <v>39</v>
      </c>
      <c r="Q227" t="s">
        <v>39</v>
      </c>
      <c r="R227" t="s">
        <v>10056</v>
      </c>
      <c r="S227" t="s">
        <v>10056</v>
      </c>
      <c r="T227" t="s">
        <v>10056</v>
      </c>
      <c r="U227" t="s">
        <v>43664</v>
      </c>
      <c r="V227" t="s">
        <v>43665</v>
      </c>
      <c r="W227" t="s">
        <v>43666</v>
      </c>
      <c r="X227" t="s">
        <v>43667</v>
      </c>
      <c r="Y227" t="s">
        <v>39</v>
      </c>
      <c r="Z227" t="s">
        <v>42</v>
      </c>
      <c r="AA227" t="s">
        <v>42</v>
      </c>
      <c r="AB227" t="s">
        <v>42</v>
      </c>
      <c r="AC227" t="s">
        <v>42</v>
      </c>
      <c r="AD227" t="s">
        <v>42</v>
      </c>
      <c r="AE227" t="s">
        <v>39</v>
      </c>
      <c r="AF227" t="s">
        <v>43668</v>
      </c>
      <c r="AG227" t="s">
        <v>36</v>
      </c>
      <c r="AH227" t="s">
        <v>36</v>
      </c>
      <c r="AI227" t="s">
        <v>36</v>
      </c>
      <c r="AJ227" t="s">
        <v>36</v>
      </c>
      <c r="AK227" t="s">
        <v>36</v>
      </c>
      <c r="AL227" t="s">
        <v>43669</v>
      </c>
      <c r="AM227" s="1" t="s">
        <v>42</v>
      </c>
      <c r="AN227" t="s">
        <v>36</v>
      </c>
      <c r="AO227" t="s">
        <v>42</v>
      </c>
      <c r="AP227" t="s">
        <v>43670</v>
      </c>
      <c r="AQ227" t="s">
        <v>43670</v>
      </c>
      <c r="AR227" t="s">
        <v>43671</v>
      </c>
      <c r="AS227" t="s">
        <v>43672</v>
      </c>
      <c r="AT227" t="s">
        <v>43673</v>
      </c>
    </row>
    <row r="228" spans="1:46" hidden="1" x14ac:dyDescent="0.2">
      <c r="A228" t="s">
        <v>9566</v>
      </c>
      <c r="B228" t="s">
        <v>43763</v>
      </c>
      <c r="C228" t="s">
        <v>43764</v>
      </c>
      <c r="D228" t="s">
        <v>36</v>
      </c>
      <c r="E228" t="s">
        <v>43765</v>
      </c>
      <c r="F228" t="s">
        <v>36</v>
      </c>
      <c r="G228">
        <f>Kuenzle_Michaillat_proteinGroups_LFQ_M1B[[#This Row],[LFQ intensity 14371 Bj sphero]]-Kuenzle_Michaillat_proteinGroups_LFQ_M1B[[#This Row],[LFQ intensity 14370 Bj vac]]</f>
        <v>-0.20618820190430043</v>
      </c>
      <c r="H228">
        <f>2^Kuenzle_Michaillat_proteinGroups_LFQ_M1B[[#This Row],[Bj sphero - Bj vac]]</f>
        <v>0.86682447748194624</v>
      </c>
      <c r="I228" t="e">
        <f>Kuenzle_Michaillat_proteinGroups_LFQ_M1B[[#This Row],[LFQ intensity 14392 By sphero 1]]-Kuenzle_Michaillat_proteinGroups_LFQ_M1B[[#This Row],[LFQ intensity 14393 By vac 1]]</f>
        <v>#VALUE!</v>
      </c>
      <c r="J228" t="e">
        <f>2^Kuenzle_Michaillat_proteinGroups_LFQ_M1B[[#This Row],[By sphero 1 - By vac 1]]</f>
        <v>#VALUE!</v>
      </c>
      <c r="K228" t="e">
        <f>Kuenzle_Michaillat_proteinGroups_LFQ_M1B[[#This Row],[LFQ intensity 14394 By sphero 2]]-Kuenzle_Michaillat_proteinGroups_LFQ_M1B[[#This Row],[LFQ intensity 14395 By vac 2]]</f>
        <v>#VALUE!</v>
      </c>
      <c r="L228" t="e">
        <f>2^Kuenzle_Michaillat_proteinGroups_LFQ_M1B[[#This Row],[By sphero 2 - By vac 2]]</f>
        <v>#VALUE!</v>
      </c>
      <c r="M228" t="s">
        <v>34</v>
      </c>
      <c r="N228" t="s">
        <v>34</v>
      </c>
      <c r="O228" t="s">
        <v>45</v>
      </c>
      <c r="P228" t="s">
        <v>45</v>
      </c>
      <c r="Q228" t="s">
        <v>45</v>
      </c>
      <c r="R228" t="s">
        <v>207</v>
      </c>
      <c r="S228" t="s">
        <v>207</v>
      </c>
      <c r="T228" t="s">
        <v>207</v>
      </c>
      <c r="U228" t="s">
        <v>43766</v>
      </c>
      <c r="V228" t="s">
        <v>42</v>
      </c>
      <c r="W228" t="s">
        <v>43767</v>
      </c>
      <c r="X228" t="s">
        <v>43768</v>
      </c>
      <c r="Y228" t="s">
        <v>92</v>
      </c>
      <c r="Z228" t="s">
        <v>39</v>
      </c>
      <c r="AA228" t="s">
        <v>39</v>
      </c>
      <c r="AB228" t="s">
        <v>113</v>
      </c>
      <c r="AC228" t="s">
        <v>42</v>
      </c>
      <c r="AD228" t="s">
        <v>45</v>
      </c>
      <c r="AE228" t="s">
        <v>42</v>
      </c>
      <c r="AF228" t="s">
        <v>43769</v>
      </c>
      <c r="AG228" t="s">
        <v>43770</v>
      </c>
      <c r="AH228" t="s">
        <v>43771</v>
      </c>
      <c r="AI228" t="s">
        <v>43772</v>
      </c>
      <c r="AJ228" t="s">
        <v>36</v>
      </c>
      <c r="AK228" t="s">
        <v>35379</v>
      </c>
      <c r="AL228" t="s">
        <v>36</v>
      </c>
      <c r="AM228" s="1" t="s">
        <v>42</v>
      </c>
      <c r="AN228" t="s">
        <v>43773</v>
      </c>
      <c r="AO228" t="s">
        <v>42</v>
      </c>
      <c r="AP228" t="s">
        <v>43774</v>
      </c>
      <c r="AQ228" t="s">
        <v>43774</v>
      </c>
      <c r="AR228" t="s">
        <v>43775</v>
      </c>
      <c r="AS228" t="s">
        <v>43776</v>
      </c>
      <c r="AT228" t="s">
        <v>43777</v>
      </c>
    </row>
    <row r="229" spans="1:46" hidden="1" x14ac:dyDescent="0.2">
      <c r="A229" t="s">
        <v>44421</v>
      </c>
      <c r="B229" t="s">
        <v>44422</v>
      </c>
      <c r="C229" t="s">
        <v>36</v>
      </c>
      <c r="D229" t="s">
        <v>44423</v>
      </c>
      <c r="E229" t="s">
        <v>36</v>
      </c>
      <c r="F229" t="s">
        <v>44424</v>
      </c>
      <c r="G229">
        <f>Kuenzle_Michaillat_proteinGroups_LFQ_M1B[[#This Row],[LFQ intensity 14371 Bj sphero]]-Kuenzle_Michaillat_proteinGroups_LFQ_M1B[[#This Row],[LFQ intensity 14370 Bj vac]]</f>
        <v>-0.12514495849610086</v>
      </c>
      <c r="H229">
        <f>2^Kuenzle_Michaillat_proteinGroups_LFQ_M1B[[#This Row],[Bj sphero - Bj vac]]</f>
        <v>0.91691190949286094</v>
      </c>
      <c r="I229" t="e">
        <f>Kuenzle_Michaillat_proteinGroups_LFQ_M1B[[#This Row],[LFQ intensity 14392 By sphero 1]]-Kuenzle_Michaillat_proteinGroups_LFQ_M1B[[#This Row],[LFQ intensity 14393 By vac 1]]</f>
        <v>#VALUE!</v>
      </c>
      <c r="J229" t="e">
        <f>2^Kuenzle_Michaillat_proteinGroups_LFQ_M1B[[#This Row],[By sphero 1 - By vac 1]]</f>
        <v>#VALUE!</v>
      </c>
      <c r="K229" t="e">
        <f>Kuenzle_Michaillat_proteinGroups_LFQ_M1B[[#This Row],[LFQ intensity 14394 By sphero 2]]-Kuenzle_Michaillat_proteinGroups_LFQ_M1B[[#This Row],[LFQ intensity 14395 By vac 2]]</f>
        <v>#VALUE!</v>
      </c>
      <c r="L229" t="e">
        <f>2^Kuenzle_Michaillat_proteinGroups_LFQ_M1B[[#This Row],[By sphero 2 - By vac 2]]</f>
        <v>#VALUE!</v>
      </c>
      <c r="M229" t="s">
        <v>34</v>
      </c>
      <c r="N229" t="s">
        <v>34</v>
      </c>
      <c r="O229" t="s">
        <v>165</v>
      </c>
      <c r="P229" t="s">
        <v>165</v>
      </c>
      <c r="Q229" t="s">
        <v>165</v>
      </c>
      <c r="R229" t="s">
        <v>439</v>
      </c>
      <c r="S229" t="s">
        <v>439</v>
      </c>
      <c r="T229" t="s">
        <v>439</v>
      </c>
      <c r="U229" t="s">
        <v>44425</v>
      </c>
      <c r="V229" t="s">
        <v>42</v>
      </c>
      <c r="W229" t="s">
        <v>44426</v>
      </c>
      <c r="X229" t="s">
        <v>13902</v>
      </c>
      <c r="Y229" t="s">
        <v>45</v>
      </c>
      <c r="Z229" t="s">
        <v>165</v>
      </c>
      <c r="AA229" t="s">
        <v>165</v>
      </c>
      <c r="AB229" t="s">
        <v>42</v>
      </c>
      <c r="AC229" t="s">
        <v>39</v>
      </c>
      <c r="AD229" t="s">
        <v>42</v>
      </c>
      <c r="AE229" t="s">
        <v>39</v>
      </c>
      <c r="AF229" t="s">
        <v>44427</v>
      </c>
      <c r="AG229" t="s">
        <v>44428</v>
      </c>
      <c r="AH229" t="s">
        <v>44429</v>
      </c>
      <c r="AI229" t="s">
        <v>36</v>
      </c>
      <c r="AJ229" t="s">
        <v>44430</v>
      </c>
      <c r="AK229" t="s">
        <v>36</v>
      </c>
      <c r="AL229" t="s">
        <v>44431</v>
      </c>
      <c r="AM229" s="1" t="s">
        <v>42</v>
      </c>
      <c r="AN229" t="s">
        <v>44432</v>
      </c>
      <c r="AO229" t="s">
        <v>42</v>
      </c>
      <c r="AP229" t="s">
        <v>44433</v>
      </c>
      <c r="AQ229" t="s">
        <v>44433</v>
      </c>
      <c r="AR229" t="s">
        <v>44434</v>
      </c>
      <c r="AS229" t="s">
        <v>44435</v>
      </c>
      <c r="AT229" t="s">
        <v>44436</v>
      </c>
    </row>
    <row r="230" spans="1:46" hidden="1" x14ac:dyDescent="0.2">
      <c r="A230" t="s">
        <v>44437</v>
      </c>
      <c r="B230" t="s">
        <v>44438</v>
      </c>
      <c r="C230" t="s">
        <v>44439</v>
      </c>
      <c r="D230" t="s">
        <v>36</v>
      </c>
      <c r="E230" t="s">
        <v>44440</v>
      </c>
      <c r="F230" t="s">
        <v>36</v>
      </c>
      <c r="G230">
        <f>Kuenzle_Michaillat_proteinGroups_LFQ_M1B[[#This Row],[LFQ intensity 14371 Bj sphero]]-Kuenzle_Michaillat_proteinGroups_LFQ_M1B[[#This Row],[LFQ intensity 14370 Bj vac]]</f>
        <v>-0.24156951904299717</v>
      </c>
      <c r="H230">
        <f>2^Kuenzle_Michaillat_proteinGroups_LFQ_M1B[[#This Row],[Bj sphero - Bj vac]]</f>
        <v>0.84582463251585449</v>
      </c>
      <c r="I230" t="e">
        <f>Kuenzle_Michaillat_proteinGroups_LFQ_M1B[[#This Row],[LFQ intensity 14392 By sphero 1]]-Kuenzle_Michaillat_proteinGroups_LFQ_M1B[[#This Row],[LFQ intensity 14393 By vac 1]]</f>
        <v>#VALUE!</v>
      </c>
      <c r="J230" t="e">
        <f>2^Kuenzle_Michaillat_proteinGroups_LFQ_M1B[[#This Row],[By sphero 1 - By vac 1]]</f>
        <v>#VALUE!</v>
      </c>
      <c r="K230" t="e">
        <f>Kuenzle_Michaillat_proteinGroups_LFQ_M1B[[#This Row],[LFQ intensity 14394 By sphero 2]]-Kuenzle_Michaillat_proteinGroups_LFQ_M1B[[#This Row],[LFQ intensity 14395 By vac 2]]</f>
        <v>#VALUE!</v>
      </c>
      <c r="L230" t="e">
        <f>2^Kuenzle_Michaillat_proteinGroups_LFQ_M1B[[#This Row],[By sphero 2 - By vac 2]]</f>
        <v>#VALUE!</v>
      </c>
      <c r="M230" t="s">
        <v>34</v>
      </c>
      <c r="N230" t="s">
        <v>34</v>
      </c>
      <c r="O230" t="s">
        <v>65</v>
      </c>
      <c r="P230" t="s">
        <v>65</v>
      </c>
      <c r="Q230" t="s">
        <v>65</v>
      </c>
      <c r="R230" t="s">
        <v>11229</v>
      </c>
      <c r="S230" t="s">
        <v>11229</v>
      </c>
      <c r="T230" t="s">
        <v>11229</v>
      </c>
      <c r="U230" t="s">
        <v>42722</v>
      </c>
      <c r="V230" t="s">
        <v>42</v>
      </c>
      <c r="W230" t="s">
        <v>28213</v>
      </c>
      <c r="X230" t="s">
        <v>44441</v>
      </c>
      <c r="Y230" t="s">
        <v>91</v>
      </c>
      <c r="Z230" t="s">
        <v>45</v>
      </c>
      <c r="AA230" t="s">
        <v>113</v>
      </c>
      <c r="AB230" t="s">
        <v>165</v>
      </c>
      <c r="AC230" t="s">
        <v>42</v>
      </c>
      <c r="AD230" t="s">
        <v>165</v>
      </c>
      <c r="AE230" t="s">
        <v>42</v>
      </c>
      <c r="AF230" t="s">
        <v>44442</v>
      </c>
      <c r="AG230" t="s">
        <v>44443</v>
      </c>
      <c r="AH230" t="s">
        <v>44444</v>
      </c>
      <c r="AI230" t="s">
        <v>44445</v>
      </c>
      <c r="AJ230" t="s">
        <v>36</v>
      </c>
      <c r="AK230" t="s">
        <v>44446</v>
      </c>
      <c r="AL230" t="s">
        <v>36</v>
      </c>
      <c r="AM230" s="1" t="s">
        <v>42</v>
      </c>
      <c r="AN230" t="s">
        <v>44447</v>
      </c>
      <c r="AO230" t="s">
        <v>42</v>
      </c>
      <c r="AP230" t="s">
        <v>44448</v>
      </c>
      <c r="AQ230" t="s">
        <v>44448</v>
      </c>
      <c r="AR230" t="s">
        <v>44449</v>
      </c>
      <c r="AS230" t="s">
        <v>44450</v>
      </c>
      <c r="AT230" t="s">
        <v>44451</v>
      </c>
    </row>
    <row r="231" spans="1:46" hidden="1" x14ac:dyDescent="0.2">
      <c r="A231" t="s">
        <v>44558</v>
      </c>
      <c r="B231" t="s">
        <v>36</v>
      </c>
      <c r="C231" t="s">
        <v>44559</v>
      </c>
      <c r="D231" t="s">
        <v>44560</v>
      </c>
      <c r="E231" t="s">
        <v>44561</v>
      </c>
      <c r="F231" t="s">
        <v>36</v>
      </c>
      <c r="G231" t="e">
        <f>Kuenzle_Michaillat_proteinGroups_LFQ_M1B[[#This Row],[LFQ intensity 14371 Bj sphero]]-Kuenzle_Michaillat_proteinGroups_LFQ_M1B[[#This Row],[LFQ intensity 14370 Bj vac]]</f>
        <v>#VALUE!</v>
      </c>
      <c r="H231" t="e">
        <f>2^Kuenzle_Michaillat_proteinGroups_LFQ_M1B[[#This Row],[Bj sphero - Bj vac]]</f>
        <v>#VALUE!</v>
      </c>
      <c r="I231">
        <f>Kuenzle_Michaillat_proteinGroups_LFQ_M1B[[#This Row],[LFQ intensity 14392 By sphero 1]]-Kuenzle_Michaillat_proteinGroups_LFQ_M1B[[#This Row],[LFQ intensity 14393 By vac 1]]</f>
        <v>4.0499343872070028</v>
      </c>
      <c r="J231">
        <f>2^Kuenzle_Michaillat_proteinGroups_LFQ_M1B[[#This Row],[By sphero 1 - By vac 1]]</f>
        <v>16.563485468235168</v>
      </c>
      <c r="K231" t="e">
        <f>Kuenzle_Michaillat_proteinGroups_LFQ_M1B[[#This Row],[LFQ intensity 14394 By sphero 2]]-Kuenzle_Michaillat_proteinGroups_LFQ_M1B[[#This Row],[LFQ intensity 14395 By vac 2]]</f>
        <v>#VALUE!</v>
      </c>
      <c r="L231" t="e">
        <f>2^Kuenzle_Michaillat_proteinGroups_LFQ_M1B[[#This Row],[By sphero 2 - By vac 2]]</f>
        <v>#VALUE!</v>
      </c>
      <c r="M231" t="s">
        <v>34</v>
      </c>
      <c r="N231" t="s">
        <v>34</v>
      </c>
      <c r="O231" t="s">
        <v>59</v>
      </c>
      <c r="P231" t="s">
        <v>59</v>
      </c>
      <c r="Q231" t="s">
        <v>59</v>
      </c>
      <c r="R231" t="s">
        <v>14034</v>
      </c>
      <c r="S231" t="s">
        <v>14034</v>
      </c>
      <c r="T231" t="s">
        <v>14034</v>
      </c>
      <c r="U231" t="s">
        <v>27414</v>
      </c>
      <c r="V231" t="s">
        <v>42</v>
      </c>
      <c r="W231" t="s">
        <v>44562</v>
      </c>
      <c r="X231" t="s">
        <v>44563</v>
      </c>
      <c r="Y231" t="s">
        <v>573</v>
      </c>
      <c r="Z231" t="s">
        <v>42</v>
      </c>
      <c r="AA231" t="s">
        <v>45</v>
      </c>
      <c r="AB231" t="s">
        <v>65</v>
      </c>
      <c r="AC231" t="s">
        <v>39</v>
      </c>
      <c r="AD231" t="s">
        <v>59</v>
      </c>
      <c r="AE231" t="s">
        <v>42</v>
      </c>
      <c r="AF231" t="s">
        <v>44564</v>
      </c>
      <c r="AG231" t="s">
        <v>44565</v>
      </c>
      <c r="AH231" t="s">
        <v>36</v>
      </c>
      <c r="AI231" t="s">
        <v>44566</v>
      </c>
      <c r="AJ231" t="s">
        <v>44567</v>
      </c>
      <c r="AK231" t="s">
        <v>44568</v>
      </c>
      <c r="AL231" t="s">
        <v>36</v>
      </c>
      <c r="AM231" s="1" t="s">
        <v>42</v>
      </c>
      <c r="AN231" t="s">
        <v>44569</v>
      </c>
      <c r="AO231" t="s">
        <v>42</v>
      </c>
      <c r="AP231" t="s">
        <v>44570</v>
      </c>
      <c r="AQ231" t="s">
        <v>44570</v>
      </c>
      <c r="AR231" t="s">
        <v>44571</v>
      </c>
      <c r="AS231" t="s">
        <v>44572</v>
      </c>
      <c r="AT231" t="s">
        <v>44573</v>
      </c>
    </row>
    <row r="232" spans="1:46" hidden="1" x14ac:dyDescent="0.2">
      <c r="A232" t="s">
        <v>44744</v>
      </c>
      <c r="B232" t="s">
        <v>36</v>
      </c>
      <c r="C232" t="s">
        <v>44745</v>
      </c>
      <c r="D232" t="s">
        <v>36</v>
      </c>
      <c r="E232" t="s">
        <v>44746</v>
      </c>
      <c r="F232" t="s">
        <v>36</v>
      </c>
      <c r="G232" t="e">
        <f>Kuenzle_Michaillat_proteinGroups_LFQ_M1B[[#This Row],[LFQ intensity 14371 Bj sphero]]-Kuenzle_Michaillat_proteinGroups_LFQ_M1B[[#This Row],[LFQ intensity 14370 Bj vac]]</f>
        <v>#VALUE!</v>
      </c>
      <c r="H232" t="e">
        <f>2^Kuenzle_Michaillat_proteinGroups_LFQ_M1B[[#This Row],[Bj sphero - Bj vac]]</f>
        <v>#VALUE!</v>
      </c>
      <c r="I232" t="e">
        <f>Kuenzle_Michaillat_proteinGroups_LFQ_M1B[[#This Row],[LFQ intensity 14392 By sphero 1]]-Kuenzle_Michaillat_proteinGroups_LFQ_M1B[[#This Row],[LFQ intensity 14393 By vac 1]]</f>
        <v>#VALUE!</v>
      </c>
      <c r="J232" t="e">
        <f>2^Kuenzle_Michaillat_proteinGroups_LFQ_M1B[[#This Row],[By sphero 1 - By vac 1]]</f>
        <v>#VALUE!</v>
      </c>
      <c r="K232" t="e">
        <f>Kuenzle_Michaillat_proteinGroups_LFQ_M1B[[#This Row],[LFQ intensity 14394 By sphero 2]]-Kuenzle_Michaillat_proteinGroups_LFQ_M1B[[#This Row],[LFQ intensity 14395 By vac 2]]</f>
        <v>#VALUE!</v>
      </c>
      <c r="L232" t="e">
        <f>2^Kuenzle_Michaillat_proteinGroups_LFQ_M1B[[#This Row],[By sphero 2 - By vac 2]]</f>
        <v>#VALUE!</v>
      </c>
      <c r="M232" t="s">
        <v>34</v>
      </c>
      <c r="N232" t="s">
        <v>34</v>
      </c>
      <c r="O232" t="s">
        <v>45</v>
      </c>
      <c r="P232" t="s">
        <v>45</v>
      </c>
      <c r="Q232" t="s">
        <v>45</v>
      </c>
      <c r="R232" t="s">
        <v>25405</v>
      </c>
      <c r="S232" t="s">
        <v>25405</v>
      </c>
      <c r="T232" t="s">
        <v>25405</v>
      </c>
      <c r="U232" t="s">
        <v>44747</v>
      </c>
      <c r="V232" t="s">
        <v>42</v>
      </c>
      <c r="W232" t="s">
        <v>44748</v>
      </c>
      <c r="X232" t="s">
        <v>44749</v>
      </c>
      <c r="Y232" t="s">
        <v>521</v>
      </c>
      <c r="Z232" t="s">
        <v>42</v>
      </c>
      <c r="AA232" t="s">
        <v>39</v>
      </c>
      <c r="AB232" t="s">
        <v>45</v>
      </c>
      <c r="AC232" t="s">
        <v>39</v>
      </c>
      <c r="AD232" t="s">
        <v>45</v>
      </c>
      <c r="AE232" t="s">
        <v>42</v>
      </c>
      <c r="AF232" t="s">
        <v>44750</v>
      </c>
      <c r="AG232" t="s">
        <v>44751</v>
      </c>
      <c r="AH232" t="s">
        <v>36</v>
      </c>
      <c r="AI232" t="s">
        <v>44752</v>
      </c>
      <c r="AJ232" t="s">
        <v>36</v>
      </c>
      <c r="AK232" t="s">
        <v>31344</v>
      </c>
      <c r="AL232" t="s">
        <v>36</v>
      </c>
      <c r="AM232" s="1" t="s">
        <v>42</v>
      </c>
      <c r="AN232" t="s">
        <v>36</v>
      </c>
      <c r="AO232" t="s">
        <v>42</v>
      </c>
      <c r="AP232" t="s">
        <v>44753</v>
      </c>
      <c r="AQ232" t="s">
        <v>44753</v>
      </c>
      <c r="AR232" t="s">
        <v>44754</v>
      </c>
      <c r="AS232" t="s">
        <v>44755</v>
      </c>
      <c r="AT232" t="s">
        <v>44756</v>
      </c>
    </row>
    <row r="233" spans="1:46" hidden="1" x14ac:dyDescent="0.2">
      <c r="A233" t="s">
        <v>44779</v>
      </c>
      <c r="B233" t="s">
        <v>36</v>
      </c>
      <c r="C233" t="s">
        <v>44780</v>
      </c>
      <c r="D233" t="s">
        <v>36</v>
      </c>
      <c r="E233" t="s">
        <v>44781</v>
      </c>
      <c r="F233" t="s">
        <v>44782</v>
      </c>
      <c r="G233" t="e">
        <f>Kuenzle_Michaillat_proteinGroups_LFQ_M1B[[#This Row],[LFQ intensity 14371 Bj sphero]]-Kuenzle_Michaillat_proteinGroups_LFQ_M1B[[#This Row],[LFQ intensity 14370 Bj vac]]</f>
        <v>#VALUE!</v>
      </c>
      <c r="H233" t="e">
        <f>2^Kuenzle_Michaillat_proteinGroups_LFQ_M1B[[#This Row],[Bj sphero - Bj vac]]</f>
        <v>#VALUE!</v>
      </c>
      <c r="I233" t="e">
        <f>Kuenzle_Michaillat_proteinGroups_LFQ_M1B[[#This Row],[LFQ intensity 14392 By sphero 1]]-Kuenzle_Michaillat_proteinGroups_LFQ_M1B[[#This Row],[LFQ intensity 14393 By vac 1]]</f>
        <v>#VALUE!</v>
      </c>
      <c r="J233" t="e">
        <f>2^Kuenzle_Michaillat_proteinGroups_LFQ_M1B[[#This Row],[By sphero 1 - By vac 1]]</f>
        <v>#VALUE!</v>
      </c>
      <c r="K233">
        <f>Kuenzle_Michaillat_proteinGroups_LFQ_M1B[[#This Row],[LFQ intensity 14394 By sphero 2]]-Kuenzle_Michaillat_proteinGroups_LFQ_M1B[[#This Row],[LFQ intensity 14395 By vac 2]]</f>
        <v>1.5745353698730007</v>
      </c>
      <c r="L233">
        <f>2^Kuenzle_Michaillat_proteinGroups_LFQ_M1B[[#This Row],[By sphero 2 - By vac 2]]</f>
        <v>2.9783955584434958</v>
      </c>
      <c r="M233" t="s">
        <v>34</v>
      </c>
      <c r="N233" t="s">
        <v>34</v>
      </c>
      <c r="O233" t="s">
        <v>39</v>
      </c>
      <c r="P233" t="s">
        <v>39</v>
      </c>
      <c r="Q233" t="s">
        <v>39</v>
      </c>
      <c r="R233" t="s">
        <v>42212</v>
      </c>
      <c r="S233" t="s">
        <v>42212</v>
      </c>
      <c r="T233" t="s">
        <v>42212</v>
      </c>
      <c r="U233" t="s">
        <v>44783</v>
      </c>
      <c r="V233" t="s">
        <v>44784</v>
      </c>
      <c r="W233" t="s">
        <v>44785</v>
      </c>
      <c r="X233" t="s">
        <v>44786</v>
      </c>
      <c r="Y233" t="s">
        <v>45</v>
      </c>
      <c r="Z233" t="s">
        <v>42</v>
      </c>
      <c r="AA233" t="s">
        <v>39</v>
      </c>
      <c r="AB233" t="s">
        <v>39</v>
      </c>
      <c r="AC233" t="s">
        <v>42</v>
      </c>
      <c r="AD233" t="s">
        <v>39</v>
      </c>
      <c r="AE233" t="s">
        <v>39</v>
      </c>
      <c r="AF233" t="s">
        <v>44787</v>
      </c>
      <c r="AG233" t="s">
        <v>44788</v>
      </c>
      <c r="AH233" t="s">
        <v>36</v>
      </c>
      <c r="AI233" t="s">
        <v>44789</v>
      </c>
      <c r="AJ233" t="s">
        <v>36</v>
      </c>
      <c r="AK233" t="s">
        <v>44790</v>
      </c>
      <c r="AL233" t="s">
        <v>44791</v>
      </c>
      <c r="AM233" s="1" t="s">
        <v>42</v>
      </c>
      <c r="AN233" t="s">
        <v>44792</v>
      </c>
      <c r="AO233" t="s">
        <v>42</v>
      </c>
      <c r="AP233" t="s">
        <v>44793</v>
      </c>
      <c r="AQ233" t="s">
        <v>44793</v>
      </c>
      <c r="AR233" t="s">
        <v>44794</v>
      </c>
      <c r="AS233" t="s">
        <v>44795</v>
      </c>
      <c r="AT233" t="s">
        <v>44796</v>
      </c>
    </row>
    <row r="234" spans="1:46" hidden="1" x14ac:dyDescent="0.2">
      <c r="A234" t="s">
        <v>36</v>
      </c>
      <c r="B234" t="s">
        <v>36</v>
      </c>
      <c r="C234" t="s">
        <v>44819</v>
      </c>
      <c r="D234" t="s">
        <v>36</v>
      </c>
      <c r="E234" t="s">
        <v>44820</v>
      </c>
      <c r="F234" t="s">
        <v>36</v>
      </c>
      <c r="G234" t="e">
        <f>Kuenzle_Michaillat_proteinGroups_LFQ_M1B[[#This Row],[LFQ intensity 14371 Bj sphero]]-Kuenzle_Michaillat_proteinGroups_LFQ_M1B[[#This Row],[LFQ intensity 14370 Bj vac]]</f>
        <v>#VALUE!</v>
      </c>
      <c r="H234" t="e">
        <f>2^Kuenzle_Michaillat_proteinGroups_LFQ_M1B[[#This Row],[Bj sphero - Bj vac]]</f>
        <v>#VALUE!</v>
      </c>
      <c r="I234" t="e">
        <f>Kuenzle_Michaillat_proteinGroups_LFQ_M1B[[#This Row],[LFQ intensity 14392 By sphero 1]]-Kuenzle_Michaillat_proteinGroups_LFQ_M1B[[#This Row],[LFQ intensity 14393 By vac 1]]</f>
        <v>#VALUE!</v>
      </c>
      <c r="J234" t="e">
        <f>2^Kuenzle_Michaillat_proteinGroups_LFQ_M1B[[#This Row],[By sphero 1 - By vac 1]]</f>
        <v>#VALUE!</v>
      </c>
      <c r="K234" t="e">
        <f>Kuenzle_Michaillat_proteinGroups_LFQ_M1B[[#This Row],[LFQ intensity 14394 By sphero 2]]-Kuenzle_Michaillat_proteinGroups_LFQ_M1B[[#This Row],[LFQ intensity 14395 By vac 2]]</f>
        <v>#VALUE!</v>
      </c>
      <c r="L234" t="e">
        <f>2^Kuenzle_Michaillat_proteinGroups_LFQ_M1B[[#This Row],[By sphero 2 - By vac 2]]</f>
        <v>#VALUE!</v>
      </c>
      <c r="M234" t="s">
        <v>34</v>
      </c>
      <c r="N234" t="s">
        <v>34</v>
      </c>
      <c r="O234" t="s">
        <v>551</v>
      </c>
      <c r="P234" t="s">
        <v>39</v>
      </c>
      <c r="Q234" t="s">
        <v>39</v>
      </c>
      <c r="R234" t="s">
        <v>5185</v>
      </c>
      <c r="S234" t="s">
        <v>43048</v>
      </c>
      <c r="T234" t="s">
        <v>43048</v>
      </c>
      <c r="U234" t="s">
        <v>44821</v>
      </c>
      <c r="V234" t="s">
        <v>42</v>
      </c>
      <c r="W234" t="s">
        <v>44822</v>
      </c>
      <c r="X234" t="s">
        <v>44823</v>
      </c>
      <c r="Y234" t="s">
        <v>39</v>
      </c>
      <c r="Z234" t="s">
        <v>42</v>
      </c>
      <c r="AA234" t="s">
        <v>42</v>
      </c>
      <c r="AB234" t="s">
        <v>39</v>
      </c>
      <c r="AC234" t="s">
        <v>42</v>
      </c>
      <c r="AD234" t="s">
        <v>39</v>
      </c>
      <c r="AE234" t="s">
        <v>42</v>
      </c>
      <c r="AF234" t="s">
        <v>44824</v>
      </c>
      <c r="AG234" t="s">
        <v>36</v>
      </c>
      <c r="AH234" t="s">
        <v>36</v>
      </c>
      <c r="AI234" t="s">
        <v>44825</v>
      </c>
      <c r="AJ234" t="s">
        <v>36</v>
      </c>
      <c r="AK234" t="s">
        <v>44826</v>
      </c>
      <c r="AL234" t="s">
        <v>36</v>
      </c>
      <c r="AM234" s="1" t="s">
        <v>42</v>
      </c>
      <c r="AN234" t="s">
        <v>36</v>
      </c>
      <c r="AO234" t="s">
        <v>42</v>
      </c>
      <c r="AP234" t="s">
        <v>44827</v>
      </c>
      <c r="AQ234" t="s">
        <v>44827</v>
      </c>
      <c r="AR234" t="s">
        <v>44828</v>
      </c>
      <c r="AS234" t="s">
        <v>44829</v>
      </c>
      <c r="AT234" t="s">
        <v>44830</v>
      </c>
    </row>
    <row r="235" spans="1:46" hidden="1" x14ac:dyDescent="0.2">
      <c r="A235" t="s">
        <v>45483</v>
      </c>
      <c r="B235" t="s">
        <v>36</v>
      </c>
      <c r="C235" t="s">
        <v>36</v>
      </c>
      <c r="D235" t="s">
        <v>36</v>
      </c>
      <c r="E235" t="s">
        <v>45484</v>
      </c>
      <c r="F235" t="s">
        <v>36</v>
      </c>
      <c r="G235" t="e">
        <f>Kuenzle_Michaillat_proteinGroups_LFQ_M1B[[#This Row],[LFQ intensity 14371 Bj sphero]]-Kuenzle_Michaillat_proteinGroups_LFQ_M1B[[#This Row],[LFQ intensity 14370 Bj vac]]</f>
        <v>#VALUE!</v>
      </c>
      <c r="H235" t="e">
        <f>2^Kuenzle_Michaillat_proteinGroups_LFQ_M1B[[#This Row],[Bj sphero - Bj vac]]</f>
        <v>#VALUE!</v>
      </c>
      <c r="I235" t="e">
        <f>Kuenzle_Michaillat_proteinGroups_LFQ_M1B[[#This Row],[LFQ intensity 14392 By sphero 1]]-Kuenzle_Michaillat_proteinGroups_LFQ_M1B[[#This Row],[LFQ intensity 14393 By vac 1]]</f>
        <v>#VALUE!</v>
      </c>
      <c r="J235" t="e">
        <f>2^Kuenzle_Michaillat_proteinGroups_LFQ_M1B[[#This Row],[By sphero 1 - By vac 1]]</f>
        <v>#VALUE!</v>
      </c>
      <c r="K235" t="e">
        <f>Kuenzle_Michaillat_proteinGroups_LFQ_M1B[[#This Row],[LFQ intensity 14394 By sphero 2]]-Kuenzle_Michaillat_proteinGroups_LFQ_M1B[[#This Row],[LFQ intensity 14395 By vac 2]]</f>
        <v>#VALUE!</v>
      </c>
      <c r="L235" t="e">
        <f>2^Kuenzle_Michaillat_proteinGroups_LFQ_M1B[[#This Row],[By sphero 2 - By vac 2]]</f>
        <v>#VALUE!</v>
      </c>
      <c r="M235" t="s">
        <v>34</v>
      </c>
      <c r="N235" t="s">
        <v>34</v>
      </c>
      <c r="O235" t="s">
        <v>39</v>
      </c>
      <c r="P235" t="s">
        <v>39</v>
      </c>
      <c r="Q235" t="s">
        <v>39</v>
      </c>
      <c r="R235" t="s">
        <v>45485</v>
      </c>
      <c r="S235" t="s">
        <v>45485</v>
      </c>
      <c r="T235" t="s">
        <v>45485</v>
      </c>
      <c r="U235" t="s">
        <v>45486</v>
      </c>
      <c r="V235" t="s">
        <v>42</v>
      </c>
      <c r="W235" t="s">
        <v>45487</v>
      </c>
      <c r="X235" t="s">
        <v>45488</v>
      </c>
      <c r="Y235" t="s">
        <v>39</v>
      </c>
      <c r="Z235" t="s">
        <v>42</v>
      </c>
      <c r="AA235" t="s">
        <v>39</v>
      </c>
      <c r="AB235" t="s">
        <v>42</v>
      </c>
      <c r="AC235" t="s">
        <v>42</v>
      </c>
      <c r="AD235" t="s">
        <v>39</v>
      </c>
      <c r="AE235" t="s">
        <v>42</v>
      </c>
      <c r="AF235" t="s">
        <v>45489</v>
      </c>
      <c r="AG235" t="s">
        <v>45490</v>
      </c>
      <c r="AH235" t="s">
        <v>36</v>
      </c>
      <c r="AI235" t="s">
        <v>36</v>
      </c>
      <c r="AJ235" t="s">
        <v>36</v>
      </c>
      <c r="AK235" t="s">
        <v>45491</v>
      </c>
      <c r="AL235" t="s">
        <v>36</v>
      </c>
      <c r="AM235" s="1" t="s">
        <v>42</v>
      </c>
      <c r="AN235" t="s">
        <v>36</v>
      </c>
      <c r="AO235" t="s">
        <v>42</v>
      </c>
      <c r="AP235" t="s">
        <v>45492</v>
      </c>
      <c r="AQ235" t="s">
        <v>45492</v>
      </c>
      <c r="AR235" t="s">
        <v>45493</v>
      </c>
      <c r="AS235" t="s">
        <v>45494</v>
      </c>
      <c r="AT235" t="s">
        <v>45495</v>
      </c>
    </row>
    <row r="236" spans="1:46" hidden="1" x14ac:dyDescent="0.2">
      <c r="A236" t="s">
        <v>34203</v>
      </c>
      <c r="B236" t="s">
        <v>45538</v>
      </c>
      <c r="C236" t="s">
        <v>36</v>
      </c>
      <c r="D236" t="s">
        <v>36</v>
      </c>
      <c r="E236" t="s">
        <v>36</v>
      </c>
      <c r="F236" t="s">
        <v>45539</v>
      </c>
      <c r="G236">
        <f>Kuenzle_Michaillat_proteinGroups_LFQ_M1B[[#This Row],[LFQ intensity 14371 Bj sphero]]-Kuenzle_Michaillat_proteinGroups_LFQ_M1B[[#This Row],[LFQ intensity 14370 Bj vac]]</f>
        <v>-0.24449539184569957</v>
      </c>
      <c r="H236">
        <f>2^Kuenzle_Michaillat_proteinGroups_LFQ_M1B[[#This Row],[Bj sphero - Bj vac]]</f>
        <v>0.8441109872778163</v>
      </c>
      <c r="I236" t="e">
        <f>Kuenzle_Michaillat_proteinGroups_LFQ_M1B[[#This Row],[LFQ intensity 14392 By sphero 1]]-Kuenzle_Michaillat_proteinGroups_LFQ_M1B[[#This Row],[LFQ intensity 14393 By vac 1]]</f>
        <v>#VALUE!</v>
      </c>
      <c r="J236" t="e">
        <f>2^Kuenzle_Michaillat_proteinGroups_LFQ_M1B[[#This Row],[By sphero 1 - By vac 1]]</f>
        <v>#VALUE!</v>
      </c>
      <c r="K236" t="e">
        <f>Kuenzle_Michaillat_proteinGroups_LFQ_M1B[[#This Row],[LFQ intensity 14394 By sphero 2]]-Kuenzle_Michaillat_proteinGroups_LFQ_M1B[[#This Row],[LFQ intensity 14395 By vac 2]]</f>
        <v>#VALUE!</v>
      </c>
      <c r="L236" t="e">
        <f>2^Kuenzle_Michaillat_proteinGroups_LFQ_M1B[[#This Row],[By sphero 2 - By vac 2]]</f>
        <v>#VALUE!</v>
      </c>
      <c r="M236" t="s">
        <v>34</v>
      </c>
      <c r="N236" t="s">
        <v>34</v>
      </c>
      <c r="O236" t="s">
        <v>45</v>
      </c>
      <c r="P236" t="s">
        <v>45</v>
      </c>
      <c r="Q236" t="s">
        <v>45</v>
      </c>
      <c r="R236" t="s">
        <v>5514</v>
      </c>
      <c r="S236" t="s">
        <v>5514</v>
      </c>
      <c r="T236" t="s">
        <v>5514</v>
      </c>
      <c r="U236" t="s">
        <v>45540</v>
      </c>
      <c r="V236" t="s">
        <v>42</v>
      </c>
      <c r="W236" t="s">
        <v>45541</v>
      </c>
      <c r="X236" t="s">
        <v>45542</v>
      </c>
      <c r="Y236" t="s">
        <v>91</v>
      </c>
      <c r="Z236" t="s">
        <v>113</v>
      </c>
      <c r="AA236" t="s">
        <v>39</v>
      </c>
      <c r="AB236" t="s">
        <v>42</v>
      </c>
      <c r="AC236" t="s">
        <v>39</v>
      </c>
      <c r="AD236" t="s">
        <v>39</v>
      </c>
      <c r="AE236" t="s">
        <v>165</v>
      </c>
      <c r="AF236" t="s">
        <v>45543</v>
      </c>
      <c r="AG236" t="s">
        <v>25345</v>
      </c>
      <c r="AH236" t="s">
        <v>45544</v>
      </c>
      <c r="AI236" t="s">
        <v>36</v>
      </c>
      <c r="AJ236" t="s">
        <v>36</v>
      </c>
      <c r="AK236" t="s">
        <v>36</v>
      </c>
      <c r="AL236" t="s">
        <v>45545</v>
      </c>
      <c r="AM236" s="1" t="s">
        <v>42</v>
      </c>
      <c r="AN236" t="s">
        <v>45546</v>
      </c>
      <c r="AO236" t="s">
        <v>42</v>
      </c>
      <c r="AP236" t="s">
        <v>45547</v>
      </c>
      <c r="AQ236" t="s">
        <v>45547</v>
      </c>
      <c r="AR236" t="s">
        <v>45548</v>
      </c>
      <c r="AS236" t="s">
        <v>45549</v>
      </c>
      <c r="AT236" t="s">
        <v>45550</v>
      </c>
    </row>
    <row r="237" spans="1:46" hidden="1" x14ac:dyDescent="0.2">
      <c r="A237" t="s">
        <v>45551</v>
      </c>
      <c r="B237" t="s">
        <v>45552</v>
      </c>
      <c r="C237" t="s">
        <v>36</v>
      </c>
      <c r="D237" t="s">
        <v>36</v>
      </c>
      <c r="E237" t="s">
        <v>36</v>
      </c>
      <c r="F237" t="s">
        <v>36</v>
      </c>
      <c r="G237">
        <f>Kuenzle_Michaillat_proteinGroups_LFQ_M1B[[#This Row],[LFQ intensity 14371 Bj sphero]]-Kuenzle_Michaillat_proteinGroups_LFQ_M1B[[#This Row],[LFQ intensity 14370 Bj vac]]</f>
        <v>-0.30430221557610082</v>
      </c>
      <c r="H237">
        <f>2^Kuenzle_Michaillat_proteinGroups_LFQ_M1B[[#This Row],[Bj sphero - Bj vac]]</f>
        <v>0.80983381197701998</v>
      </c>
      <c r="I237" t="e">
        <f>Kuenzle_Michaillat_proteinGroups_LFQ_M1B[[#This Row],[LFQ intensity 14392 By sphero 1]]-Kuenzle_Michaillat_proteinGroups_LFQ_M1B[[#This Row],[LFQ intensity 14393 By vac 1]]</f>
        <v>#VALUE!</v>
      </c>
      <c r="J237" t="e">
        <f>2^Kuenzle_Michaillat_proteinGroups_LFQ_M1B[[#This Row],[By sphero 1 - By vac 1]]</f>
        <v>#VALUE!</v>
      </c>
      <c r="K237" t="e">
        <f>Kuenzle_Michaillat_proteinGroups_LFQ_M1B[[#This Row],[LFQ intensity 14394 By sphero 2]]-Kuenzle_Michaillat_proteinGroups_LFQ_M1B[[#This Row],[LFQ intensity 14395 By vac 2]]</f>
        <v>#VALUE!</v>
      </c>
      <c r="L237" t="e">
        <f>2^Kuenzle_Michaillat_proteinGroups_LFQ_M1B[[#This Row],[By sphero 2 - By vac 2]]</f>
        <v>#VALUE!</v>
      </c>
      <c r="M237" t="s">
        <v>34</v>
      </c>
      <c r="N237" t="s">
        <v>34</v>
      </c>
      <c r="O237" t="s">
        <v>59</v>
      </c>
      <c r="P237" t="s">
        <v>59</v>
      </c>
      <c r="Q237" t="s">
        <v>59</v>
      </c>
      <c r="R237" t="s">
        <v>13962</v>
      </c>
      <c r="S237" t="s">
        <v>13962</v>
      </c>
      <c r="T237" t="s">
        <v>13962</v>
      </c>
      <c r="U237" t="s">
        <v>45553</v>
      </c>
      <c r="V237" t="s">
        <v>42</v>
      </c>
      <c r="W237" t="s">
        <v>45554</v>
      </c>
      <c r="X237" t="s">
        <v>45555</v>
      </c>
      <c r="Y237" t="s">
        <v>92</v>
      </c>
      <c r="Z237" t="s">
        <v>113</v>
      </c>
      <c r="AA237" t="s">
        <v>165</v>
      </c>
      <c r="AB237" t="s">
        <v>42</v>
      </c>
      <c r="AC237" t="s">
        <v>42</v>
      </c>
      <c r="AD237" t="s">
        <v>39</v>
      </c>
      <c r="AE237" t="s">
        <v>113</v>
      </c>
      <c r="AF237" t="s">
        <v>45556</v>
      </c>
      <c r="AG237" t="s">
        <v>45557</v>
      </c>
      <c r="AH237" t="s">
        <v>45558</v>
      </c>
      <c r="AI237" t="s">
        <v>36</v>
      </c>
      <c r="AJ237" t="s">
        <v>36</v>
      </c>
      <c r="AK237" t="s">
        <v>45559</v>
      </c>
      <c r="AL237" t="s">
        <v>45560</v>
      </c>
      <c r="AM237" s="1" t="s">
        <v>42</v>
      </c>
      <c r="AN237" t="s">
        <v>45561</v>
      </c>
      <c r="AO237" t="s">
        <v>42</v>
      </c>
      <c r="AP237" t="s">
        <v>45562</v>
      </c>
      <c r="AQ237" t="s">
        <v>45562</v>
      </c>
      <c r="AR237" t="s">
        <v>45563</v>
      </c>
      <c r="AS237" t="s">
        <v>45564</v>
      </c>
      <c r="AT237" t="s">
        <v>45565</v>
      </c>
    </row>
    <row r="238" spans="1:46" hidden="1" x14ac:dyDescent="0.2">
      <c r="A238" t="s">
        <v>45589</v>
      </c>
      <c r="B238" t="s">
        <v>45590</v>
      </c>
      <c r="C238" t="s">
        <v>45591</v>
      </c>
      <c r="D238" t="s">
        <v>36</v>
      </c>
      <c r="E238" t="s">
        <v>45592</v>
      </c>
      <c r="F238" t="s">
        <v>36</v>
      </c>
      <c r="G238">
        <f>Kuenzle_Michaillat_proteinGroups_LFQ_M1B[[#This Row],[LFQ intensity 14371 Bj sphero]]-Kuenzle_Michaillat_proteinGroups_LFQ_M1B[[#This Row],[LFQ intensity 14370 Bj vac]]</f>
        <v>3.2726535797118999</v>
      </c>
      <c r="H238">
        <f>2^Kuenzle_Michaillat_proteinGroups_LFQ_M1B[[#This Row],[Bj sphero - Bj vac]]</f>
        <v>9.6642218931504367</v>
      </c>
      <c r="I238" t="e">
        <f>Kuenzle_Michaillat_proteinGroups_LFQ_M1B[[#This Row],[LFQ intensity 14392 By sphero 1]]-Kuenzle_Michaillat_proteinGroups_LFQ_M1B[[#This Row],[LFQ intensity 14393 By vac 1]]</f>
        <v>#VALUE!</v>
      </c>
      <c r="J238" t="e">
        <f>2^Kuenzle_Michaillat_proteinGroups_LFQ_M1B[[#This Row],[By sphero 1 - By vac 1]]</f>
        <v>#VALUE!</v>
      </c>
      <c r="K238" t="e">
        <f>Kuenzle_Michaillat_proteinGroups_LFQ_M1B[[#This Row],[LFQ intensity 14394 By sphero 2]]-Kuenzle_Michaillat_proteinGroups_LFQ_M1B[[#This Row],[LFQ intensity 14395 By vac 2]]</f>
        <v>#VALUE!</v>
      </c>
      <c r="L238" t="e">
        <f>2^Kuenzle_Michaillat_proteinGroups_LFQ_M1B[[#This Row],[By sphero 2 - By vac 2]]</f>
        <v>#VALUE!</v>
      </c>
      <c r="M238" t="s">
        <v>34</v>
      </c>
      <c r="N238" t="s">
        <v>34</v>
      </c>
      <c r="O238" t="s">
        <v>712</v>
      </c>
      <c r="P238" t="s">
        <v>712</v>
      </c>
      <c r="Q238" t="s">
        <v>255</v>
      </c>
      <c r="R238" t="s">
        <v>5436</v>
      </c>
      <c r="S238" t="s">
        <v>5436</v>
      </c>
      <c r="T238" t="s">
        <v>482</v>
      </c>
      <c r="U238" t="s">
        <v>9241</v>
      </c>
      <c r="V238" t="s">
        <v>42</v>
      </c>
      <c r="W238" t="s">
        <v>45593</v>
      </c>
      <c r="X238" t="s">
        <v>45594</v>
      </c>
      <c r="Y238" t="s">
        <v>551</v>
      </c>
      <c r="Z238" t="s">
        <v>59</v>
      </c>
      <c r="AA238" t="s">
        <v>712</v>
      </c>
      <c r="AB238" t="s">
        <v>59</v>
      </c>
      <c r="AC238" t="s">
        <v>42</v>
      </c>
      <c r="AD238" t="s">
        <v>250</v>
      </c>
      <c r="AE238" t="s">
        <v>42</v>
      </c>
      <c r="AF238" t="s">
        <v>45595</v>
      </c>
      <c r="AG238" t="s">
        <v>45596</v>
      </c>
      <c r="AH238" t="s">
        <v>45597</v>
      </c>
      <c r="AI238" t="s">
        <v>45598</v>
      </c>
      <c r="AJ238" t="s">
        <v>36</v>
      </c>
      <c r="AK238" t="s">
        <v>45599</v>
      </c>
      <c r="AL238" t="s">
        <v>36</v>
      </c>
      <c r="AM238" s="1" t="s">
        <v>42</v>
      </c>
      <c r="AN238" t="s">
        <v>45600</v>
      </c>
      <c r="AO238" t="s">
        <v>42</v>
      </c>
      <c r="AP238" t="s">
        <v>45601</v>
      </c>
      <c r="AQ238" t="s">
        <v>45601</v>
      </c>
      <c r="AR238" t="s">
        <v>45602</v>
      </c>
      <c r="AS238" t="s">
        <v>45603</v>
      </c>
      <c r="AT238" t="s">
        <v>45604</v>
      </c>
    </row>
    <row r="239" spans="1:46" hidden="1" x14ac:dyDescent="0.2">
      <c r="A239" t="s">
        <v>36</v>
      </c>
      <c r="B239" t="s">
        <v>45782</v>
      </c>
      <c r="C239" t="s">
        <v>36</v>
      </c>
      <c r="D239" t="s">
        <v>45783</v>
      </c>
      <c r="E239" t="s">
        <v>36</v>
      </c>
      <c r="F239" t="s">
        <v>36</v>
      </c>
      <c r="G239" t="e">
        <f>Kuenzle_Michaillat_proteinGroups_LFQ_M1B[[#This Row],[LFQ intensity 14371 Bj sphero]]-Kuenzle_Michaillat_proteinGroups_LFQ_M1B[[#This Row],[LFQ intensity 14370 Bj vac]]</f>
        <v>#VALUE!</v>
      </c>
      <c r="H239" t="e">
        <f>2^Kuenzle_Michaillat_proteinGroups_LFQ_M1B[[#This Row],[Bj sphero - Bj vac]]</f>
        <v>#VALUE!</v>
      </c>
      <c r="I239" t="e">
        <f>Kuenzle_Michaillat_proteinGroups_LFQ_M1B[[#This Row],[LFQ intensity 14392 By sphero 1]]-Kuenzle_Michaillat_proteinGroups_LFQ_M1B[[#This Row],[LFQ intensity 14393 By vac 1]]</f>
        <v>#VALUE!</v>
      </c>
      <c r="J239" t="e">
        <f>2^Kuenzle_Michaillat_proteinGroups_LFQ_M1B[[#This Row],[By sphero 1 - By vac 1]]</f>
        <v>#VALUE!</v>
      </c>
      <c r="K239" t="e">
        <f>Kuenzle_Michaillat_proteinGroups_LFQ_M1B[[#This Row],[LFQ intensity 14394 By sphero 2]]-Kuenzle_Michaillat_proteinGroups_LFQ_M1B[[#This Row],[LFQ intensity 14395 By vac 2]]</f>
        <v>#VALUE!</v>
      </c>
      <c r="L239" t="e">
        <f>2^Kuenzle_Michaillat_proteinGroups_LFQ_M1B[[#This Row],[By sphero 2 - By vac 2]]</f>
        <v>#VALUE!</v>
      </c>
      <c r="M239" t="s">
        <v>34</v>
      </c>
      <c r="N239" t="s">
        <v>34</v>
      </c>
      <c r="O239" t="s">
        <v>113</v>
      </c>
      <c r="P239" t="s">
        <v>113</v>
      </c>
      <c r="Q239" t="s">
        <v>113</v>
      </c>
      <c r="R239" t="s">
        <v>4801</v>
      </c>
      <c r="S239" t="s">
        <v>4801</v>
      </c>
      <c r="T239" t="s">
        <v>4801</v>
      </c>
      <c r="U239" t="s">
        <v>45784</v>
      </c>
      <c r="V239" t="s">
        <v>45785</v>
      </c>
      <c r="W239" t="s">
        <v>17295</v>
      </c>
      <c r="X239" t="s">
        <v>45786</v>
      </c>
      <c r="Y239" t="s">
        <v>113</v>
      </c>
      <c r="Z239" t="s">
        <v>113</v>
      </c>
      <c r="AA239" t="s">
        <v>42</v>
      </c>
      <c r="AB239" t="s">
        <v>42</v>
      </c>
      <c r="AC239" t="s">
        <v>39</v>
      </c>
      <c r="AD239" t="s">
        <v>42</v>
      </c>
      <c r="AE239" t="s">
        <v>42</v>
      </c>
      <c r="AF239" t="s">
        <v>45787</v>
      </c>
      <c r="AG239" t="s">
        <v>36</v>
      </c>
      <c r="AH239" t="s">
        <v>45788</v>
      </c>
      <c r="AI239" t="s">
        <v>36</v>
      </c>
      <c r="AJ239" t="s">
        <v>45789</v>
      </c>
      <c r="AK239" t="s">
        <v>36</v>
      </c>
      <c r="AL239" t="s">
        <v>36</v>
      </c>
      <c r="AM239" s="1" t="s">
        <v>42</v>
      </c>
      <c r="AN239" t="s">
        <v>36</v>
      </c>
      <c r="AO239" t="s">
        <v>42</v>
      </c>
      <c r="AP239" t="s">
        <v>45790</v>
      </c>
      <c r="AQ239" t="s">
        <v>45790</v>
      </c>
      <c r="AR239" t="s">
        <v>45791</v>
      </c>
      <c r="AS239" t="s">
        <v>45792</v>
      </c>
      <c r="AT239" t="s">
        <v>45793</v>
      </c>
    </row>
    <row r="240" spans="1:46" hidden="1" x14ac:dyDescent="0.2">
      <c r="A240" t="s">
        <v>45815</v>
      </c>
      <c r="B240" t="s">
        <v>36</v>
      </c>
      <c r="C240" t="s">
        <v>36</v>
      </c>
      <c r="D240" t="s">
        <v>36</v>
      </c>
      <c r="E240" t="s">
        <v>36</v>
      </c>
      <c r="F240" t="s">
        <v>36</v>
      </c>
      <c r="G240" t="e">
        <f>Kuenzle_Michaillat_proteinGroups_LFQ_M1B[[#This Row],[LFQ intensity 14371 Bj sphero]]-Kuenzle_Michaillat_proteinGroups_LFQ_M1B[[#This Row],[LFQ intensity 14370 Bj vac]]</f>
        <v>#VALUE!</v>
      </c>
      <c r="H240" t="e">
        <f>2^Kuenzle_Michaillat_proteinGroups_LFQ_M1B[[#This Row],[Bj sphero - Bj vac]]</f>
        <v>#VALUE!</v>
      </c>
      <c r="I240" t="e">
        <f>Kuenzle_Michaillat_proteinGroups_LFQ_M1B[[#This Row],[LFQ intensity 14392 By sphero 1]]-Kuenzle_Michaillat_proteinGroups_LFQ_M1B[[#This Row],[LFQ intensity 14393 By vac 1]]</f>
        <v>#VALUE!</v>
      </c>
      <c r="J240" t="e">
        <f>2^Kuenzle_Michaillat_proteinGroups_LFQ_M1B[[#This Row],[By sphero 1 - By vac 1]]</f>
        <v>#VALUE!</v>
      </c>
      <c r="K240" t="e">
        <f>Kuenzle_Michaillat_proteinGroups_LFQ_M1B[[#This Row],[LFQ intensity 14394 By sphero 2]]-Kuenzle_Michaillat_proteinGroups_LFQ_M1B[[#This Row],[LFQ intensity 14395 By vac 2]]</f>
        <v>#VALUE!</v>
      </c>
      <c r="L240" t="e">
        <f>2^Kuenzle_Michaillat_proteinGroups_LFQ_M1B[[#This Row],[By sphero 2 - By vac 2]]</f>
        <v>#VALUE!</v>
      </c>
      <c r="M240" t="s">
        <v>34</v>
      </c>
      <c r="N240" t="s">
        <v>34</v>
      </c>
      <c r="O240" t="s">
        <v>165</v>
      </c>
      <c r="P240" t="s">
        <v>165</v>
      </c>
      <c r="Q240" t="s">
        <v>165</v>
      </c>
      <c r="R240" t="s">
        <v>15540</v>
      </c>
      <c r="S240" t="s">
        <v>15540</v>
      </c>
      <c r="T240" t="s">
        <v>15540</v>
      </c>
      <c r="U240" t="s">
        <v>45816</v>
      </c>
      <c r="V240" t="s">
        <v>42</v>
      </c>
      <c r="W240" t="s">
        <v>45817</v>
      </c>
      <c r="X240" t="s">
        <v>45818</v>
      </c>
      <c r="Y240" t="s">
        <v>45</v>
      </c>
      <c r="Z240" t="s">
        <v>42</v>
      </c>
      <c r="AA240" t="s">
        <v>165</v>
      </c>
      <c r="AB240" t="s">
        <v>42</v>
      </c>
      <c r="AC240" t="s">
        <v>42</v>
      </c>
      <c r="AD240" t="s">
        <v>42</v>
      </c>
      <c r="AE240" t="s">
        <v>42</v>
      </c>
      <c r="AF240" t="s">
        <v>45819</v>
      </c>
      <c r="AG240" t="s">
        <v>45820</v>
      </c>
      <c r="AH240" t="s">
        <v>36</v>
      </c>
      <c r="AI240" t="s">
        <v>36</v>
      </c>
      <c r="AJ240" t="s">
        <v>36</v>
      </c>
      <c r="AK240" t="s">
        <v>36</v>
      </c>
      <c r="AL240" t="s">
        <v>36</v>
      </c>
      <c r="AM240" s="1" t="s">
        <v>42</v>
      </c>
      <c r="AN240" t="s">
        <v>36</v>
      </c>
      <c r="AO240" t="s">
        <v>42</v>
      </c>
      <c r="AP240" t="s">
        <v>45821</v>
      </c>
      <c r="AQ240" t="s">
        <v>45821</v>
      </c>
      <c r="AR240" t="s">
        <v>45822</v>
      </c>
      <c r="AS240" t="s">
        <v>45823</v>
      </c>
      <c r="AT240" t="s">
        <v>45824</v>
      </c>
    </row>
    <row r="241" spans="1:46" hidden="1" x14ac:dyDescent="0.2">
      <c r="A241" t="s">
        <v>8020</v>
      </c>
      <c r="B241" t="s">
        <v>36</v>
      </c>
      <c r="C241" t="s">
        <v>45872</v>
      </c>
      <c r="D241" t="s">
        <v>45873</v>
      </c>
      <c r="E241" t="s">
        <v>45874</v>
      </c>
      <c r="F241" t="s">
        <v>36</v>
      </c>
      <c r="G241" t="e">
        <f>Kuenzle_Michaillat_proteinGroups_LFQ_M1B[[#This Row],[LFQ intensity 14371 Bj sphero]]-Kuenzle_Michaillat_proteinGroups_LFQ_M1B[[#This Row],[LFQ intensity 14370 Bj vac]]</f>
        <v>#VALUE!</v>
      </c>
      <c r="H241" t="e">
        <f>2^Kuenzle_Michaillat_proteinGroups_LFQ_M1B[[#This Row],[Bj sphero - Bj vac]]</f>
        <v>#VALUE!</v>
      </c>
      <c r="I241">
        <f>Kuenzle_Michaillat_proteinGroups_LFQ_M1B[[#This Row],[LFQ intensity 14392 By sphero 1]]-Kuenzle_Michaillat_proteinGroups_LFQ_M1B[[#This Row],[LFQ intensity 14393 By vac 1]]</f>
        <v>0.90106391906740058</v>
      </c>
      <c r="J241">
        <f>2^Kuenzle_Michaillat_proteinGroups_LFQ_M1B[[#This Row],[By sphero 1 - By vac 1]]</f>
        <v>1.8674426256434313</v>
      </c>
      <c r="K241" t="e">
        <f>Kuenzle_Michaillat_proteinGroups_LFQ_M1B[[#This Row],[LFQ intensity 14394 By sphero 2]]-Kuenzle_Michaillat_proteinGroups_LFQ_M1B[[#This Row],[LFQ intensity 14395 By vac 2]]</f>
        <v>#VALUE!</v>
      </c>
      <c r="L241" t="e">
        <f>2^Kuenzle_Michaillat_proteinGroups_LFQ_M1B[[#This Row],[By sphero 2 - By vac 2]]</f>
        <v>#VALUE!</v>
      </c>
      <c r="M241" t="s">
        <v>34</v>
      </c>
      <c r="N241" t="s">
        <v>34</v>
      </c>
      <c r="O241" t="s">
        <v>113</v>
      </c>
      <c r="P241" t="s">
        <v>113</v>
      </c>
      <c r="Q241" t="s">
        <v>113</v>
      </c>
      <c r="R241" t="s">
        <v>161</v>
      </c>
      <c r="S241" t="s">
        <v>161</v>
      </c>
      <c r="T241" t="s">
        <v>161</v>
      </c>
      <c r="U241" t="s">
        <v>45875</v>
      </c>
      <c r="V241" t="s">
        <v>42</v>
      </c>
      <c r="W241" t="s">
        <v>45876</v>
      </c>
      <c r="X241" t="s">
        <v>45877</v>
      </c>
      <c r="Y241" t="s">
        <v>45</v>
      </c>
      <c r="Z241" t="s">
        <v>42</v>
      </c>
      <c r="AA241" t="s">
        <v>39</v>
      </c>
      <c r="AB241" t="s">
        <v>113</v>
      </c>
      <c r="AC241" t="s">
        <v>39</v>
      </c>
      <c r="AD241" t="s">
        <v>165</v>
      </c>
      <c r="AE241" t="s">
        <v>42</v>
      </c>
      <c r="AF241" t="s">
        <v>45878</v>
      </c>
      <c r="AG241" t="s">
        <v>45879</v>
      </c>
      <c r="AH241" t="s">
        <v>36</v>
      </c>
      <c r="AI241" t="s">
        <v>45880</v>
      </c>
      <c r="AJ241" t="s">
        <v>45881</v>
      </c>
      <c r="AK241" t="s">
        <v>45882</v>
      </c>
      <c r="AL241" t="s">
        <v>36</v>
      </c>
      <c r="AM241" s="1" t="s">
        <v>42</v>
      </c>
      <c r="AN241" t="s">
        <v>45883</v>
      </c>
      <c r="AO241" t="s">
        <v>42</v>
      </c>
      <c r="AP241" t="s">
        <v>45884</v>
      </c>
      <c r="AQ241" t="s">
        <v>45884</v>
      </c>
      <c r="AR241" t="s">
        <v>45885</v>
      </c>
      <c r="AS241" t="s">
        <v>45886</v>
      </c>
      <c r="AT241" t="s">
        <v>45887</v>
      </c>
    </row>
    <row r="242" spans="1:46" hidden="1" x14ac:dyDescent="0.2">
      <c r="A242" t="s">
        <v>45974</v>
      </c>
      <c r="B242" t="s">
        <v>36</v>
      </c>
      <c r="C242" t="s">
        <v>45975</v>
      </c>
      <c r="D242" t="s">
        <v>36</v>
      </c>
      <c r="E242" t="s">
        <v>45976</v>
      </c>
      <c r="F242" t="s">
        <v>36</v>
      </c>
      <c r="G242" t="e">
        <f>Kuenzle_Michaillat_proteinGroups_LFQ_M1B[[#This Row],[LFQ intensity 14371 Bj sphero]]-Kuenzle_Michaillat_proteinGroups_LFQ_M1B[[#This Row],[LFQ intensity 14370 Bj vac]]</f>
        <v>#VALUE!</v>
      </c>
      <c r="H242" t="e">
        <f>2^Kuenzle_Michaillat_proteinGroups_LFQ_M1B[[#This Row],[Bj sphero - Bj vac]]</f>
        <v>#VALUE!</v>
      </c>
      <c r="I242" t="e">
        <f>Kuenzle_Michaillat_proteinGroups_LFQ_M1B[[#This Row],[LFQ intensity 14392 By sphero 1]]-Kuenzle_Michaillat_proteinGroups_LFQ_M1B[[#This Row],[LFQ intensity 14393 By vac 1]]</f>
        <v>#VALUE!</v>
      </c>
      <c r="J242" t="e">
        <f>2^Kuenzle_Michaillat_proteinGroups_LFQ_M1B[[#This Row],[By sphero 1 - By vac 1]]</f>
        <v>#VALUE!</v>
      </c>
      <c r="K242" t="e">
        <f>Kuenzle_Michaillat_proteinGroups_LFQ_M1B[[#This Row],[LFQ intensity 14394 By sphero 2]]-Kuenzle_Michaillat_proteinGroups_LFQ_M1B[[#This Row],[LFQ intensity 14395 By vac 2]]</f>
        <v>#VALUE!</v>
      </c>
      <c r="L242" t="e">
        <f>2^Kuenzle_Michaillat_proteinGroups_LFQ_M1B[[#This Row],[By sphero 2 - By vac 2]]</f>
        <v>#VALUE!</v>
      </c>
      <c r="M242" t="s">
        <v>34</v>
      </c>
      <c r="N242" t="s">
        <v>34</v>
      </c>
      <c r="O242" t="s">
        <v>45</v>
      </c>
      <c r="P242" t="s">
        <v>45</v>
      </c>
      <c r="Q242" t="s">
        <v>45</v>
      </c>
      <c r="R242" t="s">
        <v>91</v>
      </c>
      <c r="S242" t="s">
        <v>91</v>
      </c>
      <c r="T242" t="s">
        <v>91</v>
      </c>
      <c r="U242" t="s">
        <v>45977</v>
      </c>
      <c r="V242" t="s">
        <v>42</v>
      </c>
      <c r="W242" t="s">
        <v>45978</v>
      </c>
      <c r="X242" t="s">
        <v>45979</v>
      </c>
      <c r="Y242" t="s">
        <v>250</v>
      </c>
      <c r="Z242" t="s">
        <v>42</v>
      </c>
      <c r="AA242" t="s">
        <v>45</v>
      </c>
      <c r="AB242" t="s">
        <v>165</v>
      </c>
      <c r="AC242" t="s">
        <v>42</v>
      </c>
      <c r="AD242" t="s">
        <v>165</v>
      </c>
      <c r="AE242" t="s">
        <v>42</v>
      </c>
      <c r="AF242" t="s">
        <v>45980</v>
      </c>
      <c r="AG242" t="s">
        <v>45981</v>
      </c>
      <c r="AH242" t="s">
        <v>36</v>
      </c>
      <c r="AI242" t="s">
        <v>45982</v>
      </c>
      <c r="AJ242" t="s">
        <v>36</v>
      </c>
      <c r="AK242" t="s">
        <v>45983</v>
      </c>
      <c r="AL242" t="s">
        <v>36</v>
      </c>
      <c r="AM242" s="1" t="s">
        <v>42</v>
      </c>
      <c r="AN242" t="s">
        <v>36</v>
      </c>
      <c r="AO242" t="s">
        <v>42</v>
      </c>
      <c r="AP242" t="s">
        <v>45984</v>
      </c>
      <c r="AQ242" t="s">
        <v>45984</v>
      </c>
      <c r="AR242" t="s">
        <v>45985</v>
      </c>
      <c r="AS242" t="s">
        <v>45986</v>
      </c>
      <c r="AT242" t="s">
        <v>45987</v>
      </c>
    </row>
    <row r="243" spans="1:46" hidden="1" x14ac:dyDescent="0.2">
      <c r="A243" t="s">
        <v>46010</v>
      </c>
      <c r="B243" t="s">
        <v>46011</v>
      </c>
      <c r="C243" t="s">
        <v>46012</v>
      </c>
      <c r="D243" t="s">
        <v>36</v>
      </c>
      <c r="E243" t="s">
        <v>46013</v>
      </c>
      <c r="F243" t="s">
        <v>36</v>
      </c>
      <c r="G243">
        <f>Kuenzle_Michaillat_proteinGroups_LFQ_M1B[[#This Row],[LFQ intensity 14371 Bj sphero]]-Kuenzle_Michaillat_proteinGroups_LFQ_M1B[[#This Row],[LFQ intensity 14370 Bj vac]]</f>
        <v>5.804183959960902</v>
      </c>
      <c r="H243">
        <f>2^Kuenzle_Michaillat_proteinGroups_LFQ_M1B[[#This Row],[Bj sphero - Bj vac]]</f>
        <v>55.87705033522986</v>
      </c>
      <c r="I243" t="e">
        <f>Kuenzle_Michaillat_proteinGroups_LFQ_M1B[[#This Row],[LFQ intensity 14392 By sphero 1]]-Kuenzle_Michaillat_proteinGroups_LFQ_M1B[[#This Row],[LFQ intensity 14393 By vac 1]]</f>
        <v>#VALUE!</v>
      </c>
      <c r="J243" t="e">
        <f>2^Kuenzle_Michaillat_proteinGroups_LFQ_M1B[[#This Row],[By sphero 1 - By vac 1]]</f>
        <v>#VALUE!</v>
      </c>
      <c r="K243" t="e">
        <f>Kuenzle_Michaillat_proteinGroups_LFQ_M1B[[#This Row],[LFQ intensity 14394 By sphero 2]]-Kuenzle_Michaillat_proteinGroups_LFQ_M1B[[#This Row],[LFQ intensity 14395 By vac 2]]</f>
        <v>#VALUE!</v>
      </c>
      <c r="L243" t="e">
        <f>2^Kuenzle_Michaillat_proteinGroups_LFQ_M1B[[#This Row],[By sphero 2 - By vac 2]]</f>
        <v>#VALUE!</v>
      </c>
      <c r="M243" t="s">
        <v>34</v>
      </c>
      <c r="N243" t="s">
        <v>34</v>
      </c>
      <c r="O243" t="s">
        <v>939</v>
      </c>
      <c r="P243" t="s">
        <v>939</v>
      </c>
      <c r="Q243" t="s">
        <v>939</v>
      </c>
      <c r="R243" t="s">
        <v>46014</v>
      </c>
      <c r="S243" t="s">
        <v>46014</v>
      </c>
      <c r="T243" t="s">
        <v>46014</v>
      </c>
      <c r="U243" t="s">
        <v>46015</v>
      </c>
      <c r="V243" t="s">
        <v>42</v>
      </c>
      <c r="W243" t="s">
        <v>46016</v>
      </c>
      <c r="X243" t="s">
        <v>46017</v>
      </c>
      <c r="Y243" t="s">
        <v>1554</v>
      </c>
      <c r="Z243" t="s">
        <v>165</v>
      </c>
      <c r="AA243" t="s">
        <v>64</v>
      </c>
      <c r="AB243" t="s">
        <v>396</v>
      </c>
      <c r="AC243" t="s">
        <v>39</v>
      </c>
      <c r="AD243" t="s">
        <v>255</v>
      </c>
      <c r="AE243" t="s">
        <v>39</v>
      </c>
      <c r="AF243" t="s">
        <v>46018</v>
      </c>
      <c r="AG243" t="s">
        <v>46019</v>
      </c>
      <c r="AH243" t="s">
        <v>46020</v>
      </c>
      <c r="AI243" t="s">
        <v>46021</v>
      </c>
      <c r="AJ243" t="s">
        <v>46022</v>
      </c>
      <c r="AK243" t="s">
        <v>46023</v>
      </c>
      <c r="AL243" t="s">
        <v>46024</v>
      </c>
      <c r="AM243" s="1" t="s">
        <v>42</v>
      </c>
      <c r="AN243" t="s">
        <v>46025</v>
      </c>
      <c r="AO243" t="s">
        <v>42</v>
      </c>
      <c r="AP243" t="s">
        <v>46026</v>
      </c>
      <c r="AQ243" t="s">
        <v>46026</v>
      </c>
      <c r="AR243" t="s">
        <v>46027</v>
      </c>
      <c r="AS243" t="s">
        <v>46028</v>
      </c>
      <c r="AT243" t="s">
        <v>46029</v>
      </c>
    </row>
    <row r="244" spans="1:46" hidden="1" x14ac:dyDescent="0.2">
      <c r="A244" t="s">
        <v>36</v>
      </c>
      <c r="B244" t="s">
        <v>36</v>
      </c>
      <c r="C244" t="s">
        <v>36</v>
      </c>
      <c r="D244" t="s">
        <v>36</v>
      </c>
      <c r="E244" t="s">
        <v>36</v>
      </c>
      <c r="F244" t="s">
        <v>46247</v>
      </c>
      <c r="G244" t="e">
        <f>Kuenzle_Michaillat_proteinGroups_LFQ_M1B[[#This Row],[LFQ intensity 14371 Bj sphero]]-Kuenzle_Michaillat_proteinGroups_LFQ_M1B[[#This Row],[LFQ intensity 14370 Bj vac]]</f>
        <v>#VALUE!</v>
      </c>
      <c r="H244" t="e">
        <f>2^Kuenzle_Michaillat_proteinGroups_LFQ_M1B[[#This Row],[Bj sphero - Bj vac]]</f>
        <v>#VALUE!</v>
      </c>
      <c r="I244" t="e">
        <f>Kuenzle_Michaillat_proteinGroups_LFQ_M1B[[#This Row],[LFQ intensity 14392 By sphero 1]]-Kuenzle_Michaillat_proteinGroups_LFQ_M1B[[#This Row],[LFQ intensity 14393 By vac 1]]</f>
        <v>#VALUE!</v>
      </c>
      <c r="J244" t="e">
        <f>2^Kuenzle_Michaillat_proteinGroups_LFQ_M1B[[#This Row],[By sphero 1 - By vac 1]]</f>
        <v>#VALUE!</v>
      </c>
      <c r="K244" t="e">
        <f>Kuenzle_Michaillat_proteinGroups_LFQ_M1B[[#This Row],[LFQ intensity 14394 By sphero 2]]-Kuenzle_Michaillat_proteinGroups_LFQ_M1B[[#This Row],[LFQ intensity 14395 By vac 2]]</f>
        <v>#VALUE!</v>
      </c>
      <c r="L244" t="e">
        <f>2^Kuenzle_Michaillat_proteinGroups_LFQ_M1B[[#This Row],[By sphero 2 - By vac 2]]</f>
        <v>#VALUE!</v>
      </c>
      <c r="M244" t="s">
        <v>34</v>
      </c>
      <c r="N244" t="s">
        <v>34</v>
      </c>
      <c r="O244" t="s">
        <v>39</v>
      </c>
      <c r="P244" t="s">
        <v>39</v>
      </c>
      <c r="Q244" t="s">
        <v>39</v>
      </c>
      <c r="R244" t="s">
        <v>14726</v>
      </c>
      <c r="S244" t="s">
        <v>14726</v>
      </c>
      <c r="T244" t="s">
        <v>14726</v>
      </c>
      <c r="U244" t="s">
        <v>46248</v>
      </c>
      <c r="V244" t="s">
        <v>46249</v>
      </c>
      <c r="W244" t="s">
        <v>46250</v>
      </c>
      <c r="X244" t="s">
        <v>46251</v>
      </c>
      <c r="Y244" t="s">
        <v>42</v>
      </c>
      <c r="Z244" t="s">
        <v>42</v>
      </c>
      <c r="AA244" t="s">
        <v>42</v>
      </c>
      <c r="AB244" t="s">
        <v>42</v>
      </c>
      <c r="AC244" t="s">
        <v>39</v>
      </c>
      <c r="AD244" t="s">
        <v>42</v>
      </c>
      <c r="AE244" t="s">
        <v>39</v>
      </c>
      <c r="AF244" t="s">
        <v>46252</v>
      </c>
      <c r="AG244" t="s">
        <v>36</v>
      </c>
      <c r="AH244" t="s">
        <v>36</v>
      </c>
      <c r="AI244" t="s">
        <v>36</v>
      </c>
      <c r="AJ244" t="s">
        <v>46253</v>
      </c>
      <c r="AK244" t="s">
        <v>36</v>
      </c>
      <c r="AL244" t="s">
        <v>46254</v>
      </c>
      <c r="AM244" s="1" t="s">
        <v>42</v>
      </c>
      <c r="AN244" t="s">
        <v>36</v>
      </c>
      <c r="AO244" t="s">
        <v>42</v>
      </c>
      <c r="AP244" t="s">
        <v>46255</v>
      </c>
      <c r="AQ244" t="s">
        <v>46255</v>
      </c>
      <c r="AR244" t="s">
        <v>46256</v>
      </c>
      <c r="AS244" t="s">
        <v>46257</v>
      </c>
      <c r="AT244" t="s">
        <v>46258</v>
      </c>
    </row>
    <row r="245" spans="1:46" hidden="1" x14ac:dyDescent="0.2">
      <c r="A245" t="s">
        <v>36</v>
      </c>
      <c r="B245" t="s">
        <v>36</v>
      </c>
      <c r="C245" t="s">
        <v>36</v>
      </c>
      <c r="D245" t="s">
        <v>46542</v>
      </c>
      <c r="E245" t="s">
        <v>46543</v>
      </c>
      <c r="F245" t="s">
        <v>36</v>
      </c>
      <c r="G245" t="e">
        <f>Kuenzle_Michaillat_proteinGroups_LFQ_M1B[[#This Row],[LFQ intensity 14371 Bj sphero]]-Kuenzle_Michaillat_proteinGroups_LFQ_M1B[[#This Row],[LFQ intensity 14370 Bj vac]]</f>
        <v>#VALUE!</v>
      </c>
      <c r="H245" t="e">
        <f>2^Kuenzle_Michaillat_proteinGroups_LFQ_M1B[[#This Row],[Bj sphero - Bj vac]]</f>
        <v>#VALUE!</v>
      </c>
      <c r="I245" t="e">
        <f>Kuenzle_Michaillat_proteinGroups_LFQ_M1B[[#This Row],[LFQ intensity 14392 By sphero 1]]-Kuenzle_Michaillat_proteinGroups_LFQ_M1B[[#This Row],[LFQ intensity 14393 By vac 1]]</f>
        <v>#VALUE!</v>
      </c>
      <c r="J245" t="e">
        <f>2^Kuenzle_Michaillat_proteinGroups_LFQ_M1B[[#This Row],[By sphero 1 - By vac 1]]</f>
        <v>#VALUE!</v>
      </c>
      <c r="K245" t="e">
        <f>Kuenzle_Michaillat_proteinGroups_LFQ_M1B[[#This Row],[LFQ intensity 14394 By sphero 2]]-Kuenzle_Michaillat_proteinGroups_LFQ_M1B[[#This Row],[LFQ intensity 14395 By vac 2]]</f>
        <v>#VALUE!</v>
      </c>
      <c r="L245" t="e">
        <f>2^Kuenzle_Michaillat_proteinGroups_LFQ_M1B[[#This Row],[By sphero 2 - By vac 2]]</f>
        <v>#VALUE!</v>
      </c>
      <c r="M245" t="s">
        <v>34</v>
      </c>
      <c r="N245" t="s">
        <v>34</v>
      </c>
      <c r="O245" t="s">
        <v>39</v>
      </c>
      <c r="P245" t="s">
        <v>39</v>
      </c>
      <c r="Q245" t="s">
        <v>39</v>
      </c>
      <c r="R245" t="s">
        <v>65</v>
      </c>
      <c r="S245" t="s">
        <v>65</v>
      </c>
      <c r="T245" t="s">
        <v>65</v>
      </c>
      <c r="U245" t="s">
        <v>46544</v>
      </c>
      <c r="V245" t="s">
        <v>42</v>
      </c>
      <c r="W245" t="s">
        <v>46545</v>
      </c>
      <c r="X245" t="s">
        <v>46546</v>
      </c>
      <c r="Y245" t="s">
        <v>39</v>
      </c>
      <c r="Z245" t="s">
        <v>42</v>
      </c>
      <c r="AA245" t="s">
        <v>42</v>
      </c>
      <c r="AB245" t="s">
        <v>42</v>
      </c>
      <c r="AC245" t="s">
        <v>39</v>
      </c>
      <c r="AD245" t="s">
        <v>39</v>
      </c>
      <c r="AE245" t="s">
        <v>42</v>
      </c>
      <c r="AF245" t="s">
        <v>46547</v>
      </c>
      <c r="AG245" t="s">
        <v>36</v>
      </c>
      <c r="AH245" t="s">
        <v>36</v>
      </c>
      <c r="AI245" t="s">
        <v>36</v>
      </c>
      <c r="AJ245" t="s">
        <v>46548</v>
      </c>
      <c r="AK245" t="s">
        <v>46549</v>
      </c>
      <c r="AL245" t="s">
        <v>36</v>
      </c>
      <c r="AM245" s="1" t="s">
        <v>42</v>
      </c>
      <c r="AN245" t="s">
        <v>46550</v>
      </c>
      <c r="AO245" t="s">
        <v>42</v>
      </c>
      <c r="AP245" t="s">
        <v>46551</v>
      </c>
      <c r="AQ245" t="s">
        <v>46551</v>
      </c>
      <c r="AR245" t="s">
        <v>46552</v>
      </c>
      <c r="AS245" t="s">
        <v>46553</v>
      </c>
      <c r="AT245" t="s">
        <v>46554</v>
      </c>
    </row>
    <row r="246" spans="1:46" hidden="1" x14ac:dyDescent="0.2">
      <c r="A246" t="s">
        <v>36</v>
      </c>
      <c r="B246" t="s">
        <v>46555</v>
      </c>
      <c r="C246" t="s">
        <v>46556</v>
      </c>
      <c r="D246" t="s">
        <v>46557</v>
      </c>
      <c r="E246" t="s">
        <v>36</v>
      </c>
      <c r="F246" t="s">
        <v>36</v>
      </c>
      <c r="G246" t="e">
        <f>Kuenzle_Michaillat_proteinGroups_LFQ_M1B[[#This Row],[LFQ intensity 14371 Bj sphero]]-Kuenzle_Michaillat_proteinGroups_LFQ_M1B[[#This Row],[LFQ intensity 14370 Bj vac]]</f>
        <v>#VALUE!</v>
      </c>
      <c r="H246" t="e">
        <f>2^Kuenzle_Michaillat_proteinGroups_LFQ_M1B[[#This Row],[Bj sphero - Bj vac]]</f>
        <v>#VALUE!</v>
      </c>
      <c r="I246">
        <f>Kuenzle_Michaillat_proteinGroups_LFQ_M1B[[#This Row],[LFQ intensity 14392 By sphero 1]]-Kuenzle_Michaillat_proteinGroups_LFQ_M1B[[#This Row],[LFQ intensity 14393 By vac 1]]</f>
        <v>-2.029960632324201</v>
      </c>
      <c r="J246">
        <f>2^Kuenzle_Michaillat_proteinGroups_LFQ_M1B[[#This Row],[By sphero 1 - By vac 1]]</f>
        <v>0.24486175599362661</v>
      </c>
      <c r="K246" t="e">
        <f>Kuenzle_Michaillat_proteinGroups_LFQ_M1B[[#This Row],[LFQ intensity 14394 By sphero 2]]-Kuenzle_Michaillat_proteinGroups_LFQ_M1B[[#This Row],[LFQ intensity 14395 By vac 2]]</f>
        <v>#VALUE!</v>
      </c>
      <c r="L246" t="e">
        <f>2^Kuenzle_Michaillat_proteinGroups_LFQ_M1B[[#This Row],[By sphero 2 - By vac 2]]</f>
        <v>#VALUE!</v>
      </c>
      <c r="M246" t="s">
        <v>34</v>
      </c>
      <c r="N246" t="s">
        <v>34</v>
      </c>
      <c r="O246" t="s">
        <v>45</v>
      </c>
      <c r="P246" t="s">
        <v>45</v>
      </c>
      <c r="Q246" t="s">
        <v>45</v>
      </c>
      <c r="R246" t="s">
        <v>18402</v>
      </c>
      <c r="S246" t="s">
        <v>18402</v>
      </c>
      <c r="T246" t="s">
        <v>18402</v>
      </c>
      <c r="U246" t="s">
        <v>46558</v>
      </c>
      <c r="V246" t="s">
        <v>46559</v>
      </c>
      <c r="W246" t="s">
        <v>46560</v>
      </c>
      <c r="X246" t="s">
        <v>46561</v>
      </c>
      <c r="Y246" t="s">
        <v>250</v>
      </c>
      <c r="Z246" t="s">
        <v>45</v>
      </c>
      <c r="AA246" t="s">
        <v>39</v>
      </c>
      <c r="AB246" t="s">
        <v>39</v>
      </c>
      <c r="AC246" t="s">
        <v>165</v>
      </c>
      <c r="AD246" t="s">
        <v>42</v>
      </c>
      <c r="AE246" t="s">
        <v>42</v>
      </c>
      <c r="AF246" t="s">
        <v>46562</v>
      </c>
      <c r="AG246" t="s">
        <v>36</v>
      </c>
      <c r="AH246" t="s">
        <v>46563</v>
      </c>
      <c r="AI246" t="s">
        <v>46564</v>
      </c>
      <c r="AJ246" t="s">
        <v>46565</v>
      </c>
      <c r="AK246" t="s">
        <v>36</v>
      </c>
      <c r="AL246" t="s">
        <v>36</v>
      </c>
      <c r="AM246" s="1" t="s">
        <v>42</v>
      </c>
      <c r="AN246" t="s">
        <v>46566</v>
      </c>
      <c r="AO246" t="s">
        <v>42</v>
      </c>
      <c r="AP246" t="s">
        <v>46567</v>
      </c>
      <c r="AQ246" t="s">
        <v>46567</v>
      </c>
      <c r="AR246" t="s">
        <v>46568</v>
      </c>
      <c r="AS246" t="s">
        <v>46569</v>
      </c>
      <c r="AT246" t="s">
        <v>46570</v>
      </c>
    </row>
    <row r="247" spans="1:46" hidden="1" x14ac:dyDescent="0.2">
      <c r="A247" t="s">
        <v>46815</v>
      </c>
      <c r="B247" t="s">
        <v>46816</v>
      </c>
      <c r="C247" t="s">
        <v>29289</v>
      </c>
      <c r="D247" t="s">
        <v>36</v>
      </c>
      <c r="E247" t="s">
        <v>46817</v>
      </c>
      <c r="F247" t="s">
        <v>36</v>
      </c>
      <c r="G247">
        <f>Kuenzle_Michaillat_proteinGroups_LFQ_M1B[[#This Row],[LFQ intensity 14371 Bj sphero]]-Kuenzle_Michaillat_proteinGroups_LFQ_M1B[[#This Row],[LFQ intensity 14370 Bj vac]]</f>
        <v>0.76902008056639914</v>
      </c>
      <c r="H247">
        <f>2^Kuenzle_Michaillat_proteinGroups_LFQ_M1B[[#This Row],[Bj sphero - Bj vac]]</f>
        <v>1.7041119091570254</v>
      </c>
      <c r="I247" t="e">
        <f>Kuenzle_Michaillat_proteinGroups_LFQ_M1B[[#This Row],[LFQ intensity 14392 By sphero 1]]-Kuenzle_Michaillat_proteinGroups_LFQ_M1B[[#This Row],[LFQ intensity 14393 By vac 1]]</f>
        <v>#VALUE!</v>
      </c>
      <c r="J247" t="e">
        <f>2^Kuenzle_Michaillat_proteinGroups_LFQ_M1B[[#This Row],[By sphero 1 - By vac 1]]</f>
        <v>#VALUE!</v>
      </c>
      <c r="K247" t="e">
        <f>Kuenzle_Michaillat_proteinGroups_LFQ_M1B[[#This Row],[LFQ intensity 14394 By sphero 2]]-Kuenzle_Michaillat_proteinGroups_LFQ_M1B[[#This Row],[LFQ intensity 14395 By vac 2]]</f>
        <v>#VALUE!</v>
      </c>
      <c r="L247" t="e">
        <f>2^Kuenzle_Michaillat_proteinGroups_LFQ_M1B[[#This Row],[By sphero 2 - By vac 2]]</f>
        <v>#VALUE!</v>
      </c>
      <c r="M247" t="s">
        <v>34</v>
      </c>
      <c r="N247" t="s">
        <v>34</v>
      </c>
      <c r="O247" t="s">
        <v>65</v>
      </c>
      <c r="P247" t="s">
        <v>65</v>
      </c>
      <c r="Q247" t="s">
        <v>65</v>
      </c>
      <c r="R247" t="s">
        <v>39098</v>
      </c>
      <c r="S247" t="s">
        <v>39098</v>
      </c>
      <c r="T247" t="s">
        <v>39098</v>
      </c>
      <c r="U247" t="s">
        <v>8728</v>
      </c>
      <c r="V247" t="s">
        <v>42</v>
      </c>
      <c r="W247" t="s">
        <v>46818</v>
      </c>
      <c r="X247" t="s">
        <v>46819</v>
      </c>
      <c r="Y247" t="s">
        <v>250</v>
      </c>
      <c r="Z247" t="s">
        <v>39</v>
      </c>
      <c r="AA247" t="s">
        <v>165</v>
      </c>
      <c r="AB247" t="s">
        <v>65</v>
      </c>
      <c r="AC247" t="s">
        <v>42</v>
      </c>
      <c r="AD247" t="s">
        <v>65</v>
      </c>
      <c r="AE247" t="s">
        <v>42</v>
      </c>
      <c r="AF247" t="s">
        <v>46820</v>
      </c>
      <c r="AG247" t="s">
        <v>46821</v>
      </c>
      <c r="AH247" t="s">
        <v>46822</v>
      </c>
      <c r="AI247" t="s">
        <v>46823</v>
      </c>
      <c r="AJ247" t="s">
        <v>36</v>
      </c>
      <c r="AK247" t="s">
        <v>46824</v>
      </c>
      <c r="AL247" t="s">
        <v>36</v>
      </c>
      <c r="AM247" s="1" t="s">
        <v>42</v>
      </c>
      <c r="AN247" t="s">
        <v>46825</v>
      </c>
      <c r="AO247" t="s">
        <v>42</v>
      </c>
      <c r="AP247" t="s">
        <v>46826</v>
      </c>
      <c r="AQ247" t="s">
        <v>46826</v>
      </c>
      <c r="AR247" t="s">
        <v>46827</v>
      </c>
      <c r="AS247" t="s">
        <v>46828</v>
      </c>
      <c r="AT247" t="s">
        <v>46829</v>
      </c>
    </row>
    <row r="248" spans="1:46" hidden="1" x14ac:dyDescent="0.2">
      <c r="A248" t="s">
        <v>46873</v>
      </c>
      <c r="B248" t="s">
        <v>27122</v>
      </c>
      <c r="C248" t="s">
        <v>36</v>
      </c>
      <c r="D248" t="s">
        <v>46874</v>
      </c>
      <c r="E248" t="s">
        <v>36</v>
      </c>
      <c r="F248" t="s">
        <v>46875</v>
      </c>
      <c r="G248">
        <f>Kuenzle_Michaillat_proteinGroups_LFQ_M1B[[#This Row],[LFQ intensity 14371 Bj sphero]]-Kuenzle_Michaillat_proteinGroups_LFQ_M1B[[#This Row],[LFQ intensity 14370 Bj vac]]</f>
        <v>-1.3266277313233026</v>
      </c>
      <c r="H248">
        <f>2^Kuenzle_Michaillat_proteinGroups_LFQ_M1B[[#This Row],[Bj sphero - Bj vac]]</f>
        <v>0.39869910411231602</v>
      </c>
      <c r="I248" t="e">
        <f>Kuenzle_Michaillat_proteinGroups_LFQ_M1B[[#This Row],[LFQ intensity 14392 By sphero 1]]-Kuenzle_Michaillat_proteinGroups_LFQ_M1B[[#This Row],[LFQ intensity 14393 By vac 1]]</f>
        <v>#VALUE!</v>
      </c>
      <c r="J248" t="e">
        <f>2^Kuenzle_Michaillat_proteinGroups_LFQ_M1B[[#This Row],[By sphero 1 - By vac 1]]</f>
        <v>#VALUE!</v>
      </c>
      <c r="K248" t="e">
        <f>Kuenzle_Michaillat_proteinGroups_LFQ_M1B[[#This Row],[LFQ intensity 14394 By sphero 2]]-Kuenzle_Michaillat_proteinGroups_LFQ_M1B[[#This Row],[LFQ intensity 14395 By vac 2]]</f>
        <v>#VALUE!</v>
      </c>
      <c r="L248" t="e">
        <f>2^Kuenzle_Michaillat_proteinGroups_LFQ_M1B[[#This Row],[By sphero 2 - By vac 2]]</f>
        <v>#VALUE!</v>
      </c>
      <c r="M248" t="s">
        <v>34</v>
      </c>
      <c r="N248" t="s">
        <v>34</v>
      </c>
      <c r="O248" t="s">
        <v>92</v>
      </c>
      <c r="P248" t="s">
        <v>92</v>
      </c>
      <c r="Q248" t="s">
        <v>92</v>
      </c>
      <c r="R248" t="s">
        <v>21091</v>
      </c>
      <c r="S248" t="s">
        <v>21091</v>
      </c>
      <c r="T248" t="s">
        <v>21091</v>
      </c>
      <c r="U248" t="s">
        <v>46876</v>
      </c>
      <c r="V248" t="s">
        <v>42</v>
      </c>
      <c r="W248" t="s">
        <v>21275</v>
      </c>
      <c r="X248" t="s">
        <v>46877</v>
      </c>
      <c r="Y248" t="s">
        <v>255</v>
      </c>
      <c r="Z248" t="s">
        <v>59</v>
      </c>
      <c r="AA248" t="s">
        <v>65</v>
      </c>
      <c r="AB248" t="s">
        <v>42</v>
      </c>
      <c r="AC248" t="s">
        <v>113</v>
      </c>
      <c r="AD248" t="s">
        <v>42</v>
      </c>
      <c r="AE248" t="s">
        <v>59</v>
      </c>
      <c r="AF248" t="s">
        <v>46878</v>
      </c>
      <c r="AG248" t="s">
        <v>46879</v>
      </c>
      <c r="AH248" t="s">
        <v>46880</v>
      </c>
      <c r="AI248" t="s">
        <v>36</v>
      </c>
      <c r="AJ248" t="s">
        <v>46881</v>
      </c>
      <c r="AK248" t="s">
        <v>36</v>
      </c>
      <c r="AL248" t="s">
        <v>46882</v>
      </c>
      <c r="AM248" s="1" t="s">
        <v>42</v>
      </c>
      <c r="AN248" t="s">
        <v>46883</v>
      </c>
      <c r="AO248" t="s">
        <v>42</v>
      </c>
      <c r="AP248" t="s">
        <v>46884</v>
      </c>
      <c r="AQ248" t="s">
        <v>46884</v>
      </c>
      <c r="AR248" t="s">
        <v>46885</v>
      </c>
      <c r="AS248" t="s">
        <v>46886</v>
      </c>
      <c r="AT248" t="s">
        <v>46887</v>
      </c>
    </row>
    <row r="249" spans="1:46" hidden="1" x14ac:dyDescent="0.2">
      <c r="A249" t="s">
        <v>36</v>
      </c>
      <c r="B249" t="s">
        <v>36</v>
      </c>
      <c r="C249" t="s">
        <v>47104</v>
      </c>
      <c r="D249" t="s">
        <v>36</v>
      </c>
      <c r="E249" t="s">
        <v>47105</v>
      </c>
      <c r="F249" t="s">
        <v>36</v>
      </c>
      <c r="G249" t="e">
        <f>Kuenzle_Michaillat_proteinGroups_LFQ_M1B[[#This Row],[LFQ intensity 14371 Bj sphero]]-Kuenzle_Michaillat_proteinGroups_LFQ_M1B[[#This Row],[LFQ intensity 14370 Bj vac]]</f>
        <v>#VALUE!</v>
      </c>
      <c r="H249" t="e">
        <f>2^Kuenzle_Michaillat_proteinGroups_LFQ_M1B[[#This Row],[Bj sphero - Bj vac]]</f>
        <v>#VALUE!</v>
      </c>
      <c r="I249" t="e">
        <f>Kuenzle_Michaillat_proteinGroups_LFQ_M1B[[#This Row],[LFQ intensity 14392 By sphero 1]]-Kuenzle_Michaillat_proteinGroups_LFQ_M1B[[#This Row],[LFQ intensity 14393 By vac 1]]</f>
        <v>#VALUE!</v>
      </c>
      <c r="J249" t="e">
        <f>2^Kuenzle_Michaillat_proteinGroups_LFQ_M1B[[#This Row],[By sphero 1 - By vac 1]]</f>
        <v>#VALUE!</v>
      </c>
      <c r="K249" t="e">
        <f>Kuenzle_Michaillat_proteinGroups_LFQ_M1B[[#This Row],[LFQ intensity 14394 By sphero 2]]-Kuenzle_Michaillat_proteinGroups_LFQ_M1B[[#This Row],[LFQ intensity 14395 By vac 2]]</f>
        <v>#VALUE!</v>
      </c>
      <c r="L249" t="e">
        <f>2^Kuenzle_Michaillat_proteinGroups_LFQ_M1B[[#This Row],[By sphero 2 - By vac 2]]</f>
        <v>#VALUE!</v>
      </c>
      <c r="M249" t="s">
        <v>34</v>
      </c>
      <c r="N249" t="s">
        <v>34</v>
      </c>
      <c r="O249" t="s">
        <v>165</v>
      </c>
      <c r="P249" t="s">
        <v>165</v>
      </c>
      <c r="Q249" t="s">
        <v>165</v>
      </c>
      <c r="R249" t="s">
        <v>23047</v>
      </c>
      <c r="S249" t="s">
        <v>23047</v>
      </c>
      <c r="T249" t="s">
        <v>23047</v>
      </c>
      <c r="U249" t="s">
        <v>42175</v>
      </c>
      <c r="V249" t="s">
        <v>42</v>
      </c>
      <c r="W249" t="s">
        <v>47106</v>
      </c>
      <c r="X249" t="s">
        <v>47107</v>
      </c>
      <c r="Y249" t="s">
        <v>65</v>
      </c>
      <c r="Z249" t="s">
        <v>42</v>
      </c>
      <c r="AA249" t="s">
        <v>42</v>
      </c>
      <c r="AB249" t="s">
        <v>165</v>
      </c>
      <c r="AC249" t="s">
        <v>42</v>
      </c>
      <c r="AD249" t="s">
        <v>165</v>
      </c>
      <c r="AE249" t="s">
        <v>42</v>
      </c>
      <c r="AF249" t="s">
        <v>47108</v>
      </c>
      <c r="AG249" t="s">
        <v>36</v>
      </c>
      <c r="AH249" t="s">
        <v>36</v>
      </c>
      <c r="AI249" t="s">
        <v>47109</v>
      </c>
      <c r="AJ249" t="s">
        <v>36</v>
      </c>
      <c r="AK249" t="s">
        <v>47110</v>
      </c>
      <c r="AL249" t="s">
        <v>36</v>
      </c>
      <c r="AM249" s="1" t="s">
        <v>42</v>
      </c>
      <c r="AN249" t="s">
        <v>36</v>
      </c>
      <c r="AO249" t="s">
        <v>42</v>
      </c>
      <c r="AP249" t="s">
        <v>47111</v>
      </c>
      <c r="AQ249" t="s">
        <v>47111</v>
      </c>
      <c r="AR249" t="s">
        <v>47112</v>
      </c>
      <c r="AS249" t="s">
        <v>47113</v>
      </c>
      <c r="AT249" t="s">
        <v>47114</v>
      </c>
    </row>
    <row r="250" spans="1:46" hidden="1" x14ac:dyDescent="0.2">
      <c r="A250" t="s">
        <v>36</v>
      </c>
      <c r="B250" t="s">
        <v>36</v>
      </c>
      <c r="C250" t="s">
        <v>36</v>
      </c>
      <c r="D250" t="s">
        <v>47374</v>
      </c>
      <c r="E250" t="s">
        <v>36</v>
      </c>
      <c r="F250" t="s">
        <v>47375</v>
      </c>
      <c r="G250" t="e">
        <f>Kuenzle_Michaillat_proteinGroups_LFQ_M1B[[#This Row],[LFQ intensity 14371 Bj sphero]]-Kuenzle_Michaillat_proteinGroups_LFQ_M1B[[#This Row],[LFQ intensity 14370 Bj vac]]</f>
        <v>#VALUE!</v>
      </c>
      <c r="H250" t="e">
        <f>2^Kuenzle_Michaillat_proteinGroups_LFQ_M1B[[#This Row],[Bj sphero - Bj vac]]</f>
        <v>#VALUE!</v>
      </c>
      <c r="I250" t="e">
        <f>Kuenzle_Michaillat_proteinGroups_LFQ_M1B[[#This Row],[LFQ intensity 14392 By sphero 1]]-Kuenzle_Michaillat_proteinGroups_LFQ_M1B[[#This Row],[LFQ intensity 14393 By vac 1]]</f>
        <v>#VALUE!</v>
      </c>
      <c r="J250" t="e">
        <f>2^Kuenzle_Michaillat_proteinGroups_LFQ_M1B[[#This Row],[By sphero 1 - By vac 1]]</f>
        <v>#VALUE!</v>
      </c>
      <c r="K250" t="e">
        <f>Kuenzle_Michaillat_proteinGroups_LFQ_M1B[[#This Row],[LFQ intensity 14394 By sphero 2]]-Kuenzle_Michaillat_proteinGroups_LFQ_M1B[[#This Row],[LFQ intensity 14395 By vac 2]]</f>
        <v>#VALUE!</v>
      </c>
      <c r="L250" t="e">
        <f>2^Kuenzle_Michaillat_proteinGroups_LFQ_M1B[[#This Row],[By sphero 2 - By vac 2]]</f>
        <v>#VALUE!</v>
      </c>
      <c r="M250" t="s">
        <v>34</v>
      </c>
      <c r="N250" t="s">
        <v>34</v>
      </c>
      <c r="O250" t="s">
        <v>165</v>
      </c>
      <c r="P250" t="s">
        <v>165</v>
      </c>
      <c r="Q250" t="s">
        <v>165</v>
      </c>
      <c r="R250" t="s">
        <v>6905</v>
      </c>
      <c r="S250" t="s">
        <v>6905</v>
      </c>
      <c r="T250" t="s">
        <v>6905</v>
      </c>
      <c r="U250" t="s">
        <v>47376</v>
      </c>
      <c r="V250" t="s">
        <v>47377</v>
      </c>
      <c r="W250" t="s">
        <v>47378</v>
      </c>
      <c r="X250" t="s">
        <v>47379</v>
      </c>
      <c r="Y250" t="s">
        <v>165</v>
      </c>
      <c r="Z250" t="s">
        <v>42</v>
      </c>
      <c r="AA250" t="s">
        <v>42</v>
      </c>
      <c r="AB250" t="s">
        <v>39</v>
      </c>
      <c r="AC250" t="s">
        <v>39</v>
      </c>
      <c r="AD250" t="s">
        <v>42</v>
      </c>
      <c r="AE250" t="s">
        <v>39</v>
      </c>
      <c r="AF250" t="s">
        <v>47380</v>
      </c>
      <c r="AG250" t="s">
        <v>36</v>
      </c>
      <c r="AH250" t="s">
        <v>36</v>
      </c>
      <c r="AI250" t="s">
        <v>36</v>
      </c>
      <c r="AJ250" t="s">
        <v>47381</v>
      </c>
      <c r="AK250" t="s">
        <v>36</v>
      </c>
      <c r="AL250" t="s">
        <v>47382</v>
      </c>
      <c r="AM250" s="1" t="s">
        <v>42</v>
      </c>
      <c r="AN250" t="s">
        <v>36</v>
      </c>
      <c r="AO250" t="s">
        <v>42</v>
      </c>
      <c r="AP250" t="s">
        <v>47383</v>
      </c>
      <c r="AQ250" t="s">
        <v>47383</v>
      </c>
      <c r="AR250" t="s">
        <v>47384</v>
      </c>
      <c r="AS250" t="s">
        <v>47385</v>
      </c>
      <c r="AT250" t="s">
        <v>47386</v>
      </c>
    </row>
    <row r="251" spans="1:46" hidden="1" x14ac:dyDescent="0.2">
      <c r="A251" t="s">
        <v>30734</v>
      </c>
      <c r="B251" t="s">
        <v>36</v>
      </c>
      <c r="C251" t="s">
        <v>36</v>
      </c>
      <c r="D251" t="s">
        <v>36</v>
      </c>
      <c r="E251" t="s">
        <v>36</v>
      </c>
      <c r="F251" t="s">
        <v>36</v>
      </c>
      <c r="G251" t="e">
        <f>Kuenzle_Michaillat_proteinGroups_LFQ_M1B[[#This Row],[LFQ intensity 14371 Bj sphero]]-Kuenzle_Michaillat_proteinGroups_LFQ_M1B[[#This Row],[LFQ intensity 14370 Bj vac]]</f>
        <v>#VALUE!</v>
      </c>
      <c r="H251" t="e">
        <f>2^Kuenzle_Michaillat_proteinGroups_LFQ_M1B[[#This Row],[Bj sphero - Bj vac]]</f>
        <v>#VALUE!</v>
      </c>
      <c r="I251" t="e">
        <f>Kuenzle_Michaillat_proteinGroups_LFQ_M1B[[#This Row],[LFQ intensity 14392 By sphero 1]]-Kuenzle_Michaillat_proteinGroups_LFQ_M1B[[#This Row],[LFQ intensity 14393 By vac 1]]</f>
        <v>#VALUE!</v>
      </c>
      <c r="J251" t="e">
        <f>2^Kuenzle_Michaillat_proteinGroups_LFQ_M1B[[#This Row],[By sphero 1 - By vac 1]]</f>
        <v>#VALUE!</v>
      </c>
      <c r="K251" t="e">
        <f>Kuenzle_Michaillat_proteinGroups_LFQ_M1B[[#This Row],[LFQ intensity 14394 By sphero 2]]-Kuenzle_Michaillat_proteinGroups_LFQ_M1B[[#This Row],[LFQ intensity 14395 By vac 2]]</f>
        <v>#VALUE!</v>
      </c>
      <c r="L251" t="e">
        <f>2^Kuenzle_Michaillat_proteinGroups_LFQ_M1B[[#This Row],[By sphero 2 - By vac 2]]</f>
        <v>#VALUE!</v>
      </c>
      <c r="M251" t="s">
        <v>34</v>
      </c>
      <c r="N251" t="s">
        <v>34</v>
      </c>
      <c r="O251" t="s">
        <v>59</v>
      </c>
      <c r="P251" t="s">
        <v>59</v>
      </c>
      <c r="Q251" t="s">
        <v>59</v>
      </c>
      <c r="R251" t="s">
        <v>521</v>
      </c>
      <c r="S251" t="s">
        <v>521</v>
      </c>
      <c r="T251" t="s">
        <v>521</v>
      </c>
      <c r="U251" t="s">
        <v>48124</v>
      </c>
      <c r="V251" t="s">
        <v>42</v>
      </c>
      <c r="W251" t="s">
        <v>48125</v>
      </c>
      <c r="X251" t="s">
        <v>48126</v>
      </c>
      <c r="Y251" t="s">
        <v>92</v>
      </c>
      <c r="Z251" t="s">
        <v>42</v>
      </c>
      <c r="AA251" t="s">
        <v>59</v>
      </c>
      <c r="AB251" t="s">
        <v>39</v>
      </c>
      <c r="AC251" t="s">
        <v>42</v>
      </c>
      <c r="AD251" t="s">
        <v>42</v>
      </c>
      <c r="AE251" t="s">
        <v>42</v>
      </c>
      <c r="AF251" t="s">
        <v>48127</v>
      </c>
      <c r="AG251" t="s">
        <v>48128</v>
      </c>
      <c r="AH251" t="s">
        <v>36</v>
      </c>
      <c r="AI251" t="s">
        <v>36</v>
      </c>
      <c r="AJ251" t="s">
        <v>36</v>
      </c>
      <c r="AK251" t="s">
        <v>36</v>
      </c>
      <c r="AL251" t="s">
        <v>36</v>
      </c>
      <c r="AM251" s="1" t="s">
        <v>42</v>
      </c>
      <c r="AN251" t="s">
        <v>36</v>
      </c>
      <c r="AO251" t="s">
        <v>42</v>
      </c>
      <c r="AP251" t="s">
        <v>48129</v>
      </c>
      <c r="AQ251" t="s">
        <v>48129</v>
      </c>
      <c r="AR251" t="s">
        <v>48130</v>
      </c>
      <c r="AS251" t="s">
        <v>48131</v>
      </c>
      <c r="AT251" t="s">
        <v>48132</v>
      </c>
    </row>
    <row r="252" spans="1:46" hidden="1" x14ac:dyDescent="0.2">
      <c r="A252" t="s">
        <v>36</v>
      </c>
      <c r="B252" t="s">
        <v>36</v>
      </c>
      <c r="C252" t="s">
        <v>48221</v>
      </c>
      <c r="D252" t="s">
        <v>36</v>
      </c>
      <c r="E252" t="s">
        <v>48222</v>
      </c>
      <c r="F252" t="s">
        <v>36</v>
      </c>
      <c r="G252" t="e">
        <f>Kuenzle_Michaillat_proteinGroups_LFQ_M1B[[#This Row],[LFQ intensity 14371 Bj sphero]]-Kuenzle_Michaillat_proteinGroups_LFQ_M1B[[#This Row],[LFQ intensity 14370 Bj vac]]</f>
        <v>#VALUE!</v>
      </c>
      <c r="H252" t="e">
        <f>2^Kuenzle_Michaillat_proteinGroups_LFQ_M1B[[#This Row],[Bj sphero - Bj vac]]</f>
        <v>#VALUE!</v>
      </c>
      <c r="I252" t="e">
        <f>Kuenzle_Michaillat_proteinGroups_LFQ_M1B[[#This Row],[LFQ intensity 14392 By sphero 1]]-Kuenzle_Michaillat_proteinGroups_LFQ_M1B[[#This Row],[LFQ intensity 14393 By vac 1]]</f>
        <v>#VALUE!</v>
      </c>
      <c r="J252" t="e">
        <f>2^Kuenzle_Michaillat_proteinGroups_LFQ_M1B[[#This Row],[By sphero 1 - By vac 1]]</f>
        <v>#VALUE!</v>
      </c>
      <c r="K252" t="e">
        <f>Kuenzle_Michaillat_proteinGroups_LFQ_M1B[[#This Row],[LFQ intensity 14394 By sphero 2]]-Kuenzle_Michaillat_proteinGroups_LFQ_M1B[[#This Row],[LFQ intensity 14395 By vac 2]]</f>
        <v>#VALUE!</v>
      </c>
      <c r="L252" t="e">
        <f>2^Kuenzle_Michaillat_proteinGroups_LFQ_M1B[[#This Row],[By sphero 2 - By vac 2]]</f>
        <v>#VALUE!</v>
      </c>
      <c r="M252" t="s">
        <v>34</v>
      </c>
      <c r="N252" t="s">
        <v>34</v>
      </c>
      <c r="O252" t="s">
        <v>165</v>
      </c>
      <c r="P252" t="s">
        <v>165</v>
      </c>
      <c r="Q252" t="s">
        <v>165</v>
      </c>
      <c r="R252" t="s">
        <v>207</v>
      </c>
      <c r="S252" t="s">
        <v>207</v>
      </c>
      <c r="T252" t="s">
        <v>207</v>
      </c>
      <c r="U252" t="s">
        <v>48223</v>
      </c>
      <c r="V252" t="s">
        <v>42</v>
      </c>
      <c r="W252" t="s">
        <v>48224</v>
      </c>
      <c r="X252" t="s">
        <v>48225</v>
      </c>
      <c r="Y252" t="s">
        <v>113</v>
      </c>
      <c r="Z252" t="s">
        <v>42</v>
      </c>
      <c r="AA252" t="s">
        <v>42</v>
      </c>
      <c r="AB252" t="s">
        <v>39</v>
      </c>
      <c r="AC252" t="s">
        <v>42</v>
      </c>
      <c r="AD252" t="s">
        <v>165</v>
      </c>
      <c r="AE252" t="s">
        <v>42</v>
      </c>
      <c r="AF252" t="s">
        <v>48226</v>
      </c>
      <c r="AG252" t="s">
        <v>36</v>
      </c>
      <c r="AH252" t="s">
        <v>36</v>
      </c>
      <c r="AI252" t="s">
        <v>48227</v>
      </c>
      <c r="AJ252" t="s">
        <v>36</v>
      </c>
      <c r="AK252" t="s">
        <v>48228</v>
      </c>
      <c r="AL252" t="s">
        <v>36</v>
      </c>
      <c r="AM252" s="1" t="s">
        <v>42</v>
      </c>
      <c r="AN252" t="s">
        <v>36</v>
      </c>
      <c r="AO252" t="s">
        <v>42</v>
      </c>
      <c r="AP252" t="s">
        <v>48229</v>
      </c>
      <c r="AQ252" t="s">
        <v>48229</v>
      </c>
      <c r="AR252" t="s">
        <v>48230</v>
      </c>
      <c r="AS252" t="s">
        <v>48231</v>
      </c>
      <c r="AT252" t="s">
        <v>48232</v>
      </c>
    </row>
    <row r="253" spans="1:46" hidden="1" x14ac:dyDescent="0.2">
      <c r="A253" t="s">
        <v>36</v>
      </c>
      <c r="B253" t="s">
        <v>36</v>
      </c>
      <c r="C253" t="s">
        <v>48407</v>
      </c>
      <c r="D253" t="s">
        <v>36</v>
      </c>
      <c r="E253" t="s">
        <v>26433</v>
      </c>
      <c r="F253" t="s">
        <v>36</v>
      </c>
      <c r="G253" t="e">
        <f>Kuenzle_Michaillat_proteinGroups_LFQ_M1B[[#This Row],[LFQ intensity 14371 Bj sphero]]-Kuenzle_Michaillat_proteinGroups_LFQ_M1B[[#This Row],[LFQ intensity 14370 Bj vac]]</f>
        <v>#VALUE!</v>
      </c>
      <c r="H253" t="e">
        <f>2^Kuenzle_Michaillat_proteinGroups_LFQ_M1B[[#This Row],[Bj sphero - Bj vac]]</f>
        <v>#VALUE!</v>
      </c>
      <c r="I253" t="e">
        <f>Kuenzle_Michaillat_proteinGroups_LFQ_M1B[[#This Row],[LFQ intensity 14392 By sphero 1]]-Kuenzle_Michaillat_proteinGroups_LFQ_M1B[[#This Row],[LFQ intensity 14393 By vac 1]]</f>
        <v>#VALUE!</v>
      </c>
      <c r="J253" t="e">
        <f>2^Kuenzle_Michaillat_proteinGroups_LFQ_M1B[[#This Row],[By sphero 1 - By vac 1]]</f>
        <v>#VALUE!</v>
      </c>
      <c r="K253" t="e">
        <f>Kuenzle_Michaillat_proteinGroups_LFQ_M1B[[#This Row],[LFQ intensity 14394 By sphero 2]]-Kuenzle_Michaillat_proteinGroups_LFQ_M1B[[#This Row],[LFQ intensity 14395 By vac 2]]</f>
        <v>#VALUE!</v>
      </c>
      <c r="L253" t="e">
        <f>2^Kuenzle_Michaillat_proteinGroups_LFQ_M1B[[#This Row],[By sphero 2 - By vac 2]]</f>
        <v>#VALUE!</v>
      </c>
      <c r="M253" t="s">
        <v>34</v>
      </c>
      <c r="N253" t="s">
        <v>34</v>
      </c>
      <c r="O253" t="s">
        <v>165</v>
      </c>
      <c r="P253" t="s">
        <v>165</v>
      </c>
      <c r="Q253" t="s">
        <v>165</v>
      </c>
      <c r="R253" t="s">
        <v>9693</v>
      </c>
      <c r="S253" t="s">
        <v>9693</v>
      </c>
      <c r="T253" t="s">
        <v>9693</v>
      </c>
      <c r="U253" t="s">
        <v>26315</v>
      </c>
      <c r="V253" t="s">
        <v>48408</v>
      </c>
      <c r="W253" t="s">
        <v>48409</v>
      </c>
      <c r="X253" t="s">
        <v>48410</v>
      </c>
      <c r="Y253" t="s">
        <v>39</v>
      </c>
      <c r="Z253" t="s">
        <v>42</v>
      </c>
      <c r="AA253" t="s">
        <v>42</v>
      </c>
      <c r="AB253" t="s">
        <v>39</v>
      </c>
      <c r="AC253" t="s">
        <v>42</v>
      </c>
      <c r="AD253" t="s">
        <v>39</v>
      </c>
      <c r="AE253" t="s">
        <v>39</v>
      </c>
      <c r="AF253" t="s">
        <v>48411</v>
      </c>
      <c r="AG253" t="s">
        <v>36</v>
      </c>
      <c r="AH253" t="s">
        <v>36</v>
      </c>
      <c r="AI253" t="s">
        <v>48412</v>
      </c>
      <c r="AJ253" t="s">
        <v>36</v>
      </c>
      <c r="AK253" t="s">
        <v>48413</v>
      </c>
      <c r="AL253" t="s">
        <v>48414</v>
      </c>
      <c r="AM253" s="1" t="s">
        <v>42</v>
      </c>
      <c r="AN253" t="s">
        <v>36</v>
      </c>
      <c r="AO253" t="s">
        <v>42</v>
      </c>
      <c r="AP253" t="s">
        <v>48415</v>
      </c>
      <c r="AQ253" t="s">
        <v>48415</v>
      </c>
      <c r="AR253" t="s">
        <v>48416</v>
      </c>
      <c r="AS253" t="s">
        <v>48417</v>
      </c>
      <c r="AT253" t="s">
        <v>48418</v>
      </c>
    </row>
    <row r="254" spans="1:46" hidden="1" x14ac:dyDescent="0.2">
      <c r="A254" t="s">
        <v>48573</v>
      </c>
      <c r="B254" t="s">
        <v>36</v>
      </c>
      <c r="C254" t="s">
        <v>48574</v>
      </c>
      <c r="D254" t="s">
        <v>36</v>
      </c>
      <c r="E254" t="s">
        <v>48575</v>
      </c>
      <c r="F254" t="s">
        <v>36</v>
      </c>
      <c r="G254" t="e">
        <f>Kuenzle_Michaillat_proteinGroups_LFQ_M1B[[#This Row],[LFQ intensity 14371 Bj sphero]]-Kuenzle_Michaillat_proteinGroups_LFQ_M1B[[#This Row],[LFQ intensity 14370 Bj vac]]</f>
        <v>#VALUE!</v>
      </c>
      <c r="H254" t="e">
        <f>2^Kuenzle_Michaillat_proteinGroups_LFQ_M1B[[#This Row],[Bj sphero - Bj vac]]</f>
        <v>#VALUE!</v>
      </c>
      <c r="I254" t="e">
        <f>Kuenzle_Michaillat_proteinGroups_LFQ_M1B[[#This Row],[LFQ intensity 14392 By sphero 1]]-Kuenzle_Michaillat_proteinGroups_LFQ_M1B[[#This Row],[LFQ intensity 14393 By vac 1]]</f>
        <v>#VALUE!</v>
      </c>
      <c r="J254" t="e">
        <f>2^Kuenzle_Michaillat_proteinGroups_LFQ_M1B[[#This Row],[By sphero 1 - By vac 1]]</f>
        <v>#VALUE!</v>
      </c>
      <c r="K254" t="e">
        <f>Kuenzle_Michaillat_proteinGroups_LFQ_M1B[[#This Row],[LFQ intensity 14394 By sphero 2]]-Kuenzle_Michaillat_proteinGroups_LFQ_M1B[[#This Row],[LFQ intensity 14395 By vac 2]]</f>
        <v>#VALUE!</v>
      </c>
      <c r="L254" t="e">
        <f>2^Kuenzle_Michaillat_proteinGroups_LFQ_M1B[[#This Row],[By sphero 2 - By vac 2]]</f>
        <v>#VALUE!</v>
      </c>
      <c r="M254" t="s">
        <v>34</v>
      </c>
      <c r="N254" t="s">
        <v>34</v>
      </c>
      <c r="O254" t="s">
        <v>59</v>
      </c>
      <c r="P254" t="s">
        <v>59</v>
      </c>
      <c r="Q254" t="s">
        <v>59</v>
      </c>
      <c r="R254" t="s">
        <v>8846</v>
      </c>
      <c r="S254" t="s">
        <v>8846</v>
      </c>
      <c r="T254" t="s">
        <v>8846</v>
      </c>
      <c r="U254" t="s">
        <v>48576</v>
      </c>
      <c r="V254" t="s">
        <v>42</v>
      </c>
      <c r="W254" t="s">
        <v>48577</v>
      </c>
      <c r="X254" t="s">
        <v>48578</v>
      </c>
      <c r="Y254" t="s">
        <v>396</v>
      </c>
      <c r="Z254" t="s">
        <v>42</v>
      </c>
      <c r="AA254" t="s">
        <v>39</v>
      </c>
      <c r="AB254" t="s">
        <v>65</v>
      </c>
      <c r="AC254" t="s">
        <v>42</v>
      </c>
      <c r="AD254" t="s">
        <v>65</v>
      </c>
      <c r="AE254" t="s">
        <v>42</v>
      </c>
      <c r="AF254" t="s">
        <v>48579</v>
      </c>
      <c r="AG254" t="s">
        <v>48580</v>
      </c>
      <c r="AH254" t="s">
        <v>36</v>
      </c>
      <c r="AI254" t="s">
        <v>48581</v>
      </c>
      <c r="AJ254" t="s">
        <v>36</v>
      </c>
      <c r="AK254" t="s">
        <v>48582</v>
      </c>
      <c r="AL254" t="s">
        <v>36</v>
      </c>
      <c r="AM254" s="1" t="s">
        <v>42</v>
      </c>
      <c r="AN254" t="s">
        <v>36</v>
      </c>
      <c r="AO254" t="s">
        <v>42</v>
      </c>
      <c r="AP254" t="s">
        <v>48583</v>
      </c>
      <c r="AQ254" t="s">
        <v>48583</v>
      </c>
      <c r="AR254" t="s">
        <v>48584</v>
      </c>
      <c r="AS254" t="s">
        <v>48585</v>
      </c>
      <c r="AT254" t="s">
        <v>48586</v>
      </c>
    </row>
    <row r="255" spans="1:46" hidden="1" x14ac:dyDescent="0.2">
      <c r="A255" t="s">
        <v>48610</v>
      </c>
      <c r="B255" t="s">
        <v>36</v>
      </c>
      <c r="C255" t="s">
        <v>12355</v>
      </c>
      <c r="D255" t="s">
        <v>36</v>
      </c>
      <c r="E255" t="s">
        <v>48611</v>
      </c>
      <c r="F255" t="s">
        <v>36</v>
      </c>
      <c r="G255" t="e">
        <f>Kuenzle_Michaillat_proteinGroups_LFQ_M1B[[#This Row],[LFQ intensity 14371 Bj sphero]]-Kuenzle_Michaillat_proteinGroups_LFQ_M1B[[#This Row],[LFQ intensity 14370 Bj vac]]</f>
        <v>#VALUE!</v>
      </c>
      <c r="H255" t="e">
        <f>2^Kuenzle_Michaillat_proteinGroups_LFQ_M1B[[#This Row],[Bj sphero - Bj vac]]</f>
        <v>#VALUE!</v>
      </c>
      <c r="I255" t="e">
        <f>Kuenzle_Michaillat_proteinGroups_LFQ_M1B[[#This Row],[LFQ intensity 14392 By sphero 1]]-Kuenzle_Michaillat_proteinGroups_LFQ_M1B[[#This Row],[LFQ intensity 14393 By vac 1]]</f>
        <v>#VALUE!</v>
      </c>
      <c r="J255" t="e">
        <f>2^Kuenzle_Michaillat_proteinGroups_LFQ_M1B[[#This Row],[By sphero 1 - By vac 1]]</f>
        <v>#VALUE!</v>
      </c>
      <c r="K255" t="e">
        <f>Kuenzle_Michaillat_proteinGroups_LFQ_M1B[[#This Row],[LFQ intensity 14394 By sphero 2]]-Kuenzle_Michaillat_proteinGroups_LFQ_M1B[[#This Row],[LFQ intensity 14395 By vac 2]]</f>
        <v>#VALUE!</v>
      </c>
      <c r="L255" t="e">
        <f>2^Kuenzle_Michaillat_proteinGroups_LFQ_M1B[[#This Row],[By sphero 2 - By vac 2]]</f>
        <v>#VALUE!</v>
      </c>
      <c r="M255" t="s">
        <v>34</v>
      </c>
      <c r="N255" t="s">
        <v>34</v>
      </c>
      <c r="O255" t="s">
        <v>113</v>
      </c>
      <c r="P255" t="s">
        <v>113</v>
      </c>
      <c r="Q255" t="s">
        <v>113</v>
      </c>
      <c r="R255" t="s">
        <v>65</v>
      </c>
      <c r="S255" t="s">
        <v>65</v>
      </c>
      <c r="T255" t="s">
        <v>65</v>
      </c>
      <c r="U255" t="s">
        <v>48612</v>
      </c>
      <c r="V255" t="s">
        <v>42</v>
      </c>
      <c r="W255" t="s">
        <v>48613</v>
      </c>
      <c r="X255" t="s">
        <v>48614</v>
      </c>
      <c r="Y255" t="s">
        <v>59</v>
      </c>
      <c r="Z255" t="s">
        <v>42</v>
      </c>
      <c r="AA255" t="s">
        <v>39</v>
      </c>
      <c r="AB255" t="s">
        <v>113</v>
      </c>
      <c r="AC255" t="s">
        <v>42</v>
      </c>
      <c r="AD255" t="s">
        <v>113</v>
      </c>
      <c r="AE255" t="s">
        <v>42</v>
      </c>
      <c r="AF255" t="s">
        <v>48615</v>
      </c>
      <c r="AG255" t="s">
        <v>48616</v>
      </c>
      <c r="AH255" t="s">
        <v>36</v>
      </c>
      <c r="AI255" t="s">
        <v>48617</v>
      </c>
      <c r="AJ255" t="s">
        <v>36</v>
      </c>
      <c r="AK255" t="s">
        <v>48618</v>
      </c>
      <c r="AL255" t="s">
        <v>36</v>
      </c>
      <c r="AM255" s="1" t="s">
        <v>42</v>
      </c>
      <c r="AN255" t="s">
        <v>36</v>
      </c>
      <c r="AO255" t="s">
        <v>42</v>
      </c>
      <c r="AP255" t="s">
        <v>48619</v>
      </c>
      <c r="AQ255" t="s">
        <v>48619</v>
      </c>
      <c r="AR255" t="s">
        <v>48620</v>
      </c>
      <c r="AS255" t="s">
        <v>34</v>
      </c>
      <c r="AT255" t="s">
        <v>48621</v>
      </c>
    </row>
    <row r="256" spans="1:46" hidden="1" x14ac:dyDescent="0.2">
      <c r="A256" t="s">
        <v>48709</v>
      </c>
      <c r="B256" t="s">
        <v>48710</v>
      </c>
      <c r="C256" t="s">
        <v>36</v>
      </c>
      <c r="D256" t="s">
        <v>36</v>
      </c>
      <c r="E256" t="s">
        <v>36</v>
      </c>
      <c r="F256" t="s">
        <v>48711</v>
      </c>
      <c r="G256">
        <f>Kuenzle_Michaillat_proteinGroups_LFQ_M1B[[#This Row],[LFQ intensity 14371 Bj sphero]]-Kuenzle_Michaillat_proteinGroups_LFQ_M1B[[#This Row],[LFQ intensity 14370 Bj vac]]</f>
        <v>-3.4279079437255007</v>
      </c>
      <c r="H256">
        <f>2^Kuenzle_Michaillat_proteinGroups_LFQ_M1B[[#This Row],[Bj sphero - Bj vac]]</f>
        <v>9.2917365259864132E-2</v>
      </c>
      <c r="I256" t="e">
        <f>Kuenzle_Michaillat_proteinGroups_LFQ_M1B[[#This Row],[LFQ intensity 14392 By sphero 1]]-Kuenzle_Michaillat_proteinGroups_LFQ_M1B[[#This Row],[LFQ intensity 14393 By vac 1]]</f>
        <v>#VALUE!</v>
      </c>
      <c r="J256" t="e">
        <f>2^Kuenzle_Michaillat_proteinGroups_LFQ_M1B[[#This Row],[By sphero 1 - By vac 1]]</f>
        <v>#VALUE!</v>
      </c>
      <c r="K256" t="e">
        <f>Kuenzle_Michaillat_proteinGroups_LFQ_M1B[[#This Row],[LFQ intensity 14394 By sphero 2]]-Kuenzle_Michaillat_proteinGroups_LFQ_M1B[[#This Row],[LFQ intensity 14395 By vac 2]]</f>
        <v>#VALUE!</v>
      </c>
      <c r="L256" t="e">
        <f>2^Kuenzle_Michaillat_proteinGroups_LFQ_M1B[[#This Row],[By sphero 2 - By vac 2]]</f>
        <v>#VALUE!</v>
      </c>
      <c r="M256" t="s">
        <v>34</v>
      </c>
      <c r="N256" t="s">
        <v>34</v>
      </c>
      <c r="O256" t="s">
        <v>39</v>
      </c>
      <c r="P256" t="s">
        <v>39</v>
      </c>
      <c r="Q256" t="s">
        <v>39</v>
      </c>
      <c r="R256" t="s">
        <v>9470</v>
      </c>
      <c r="S256" t="s">
        <v>9470</v>
      </c>
      <c r="T256" t="s">
        <v>9470</v>
      </c>
      <c r="U256" t="s">
        <v>48712</v>
      </c>
      <c r="V256" t="s">
        <v>48713</v>
      </c>
      <c r="W256" t="s">
        <v>48714</v>
      </c>
      <c r="X256" t="s">
        <v>48715</v>
      </c>
      <c r="Y256" t="s">
        <v>45</v>
      </c>
      <c r="Z256" t="s">
        <v>39</v>
      </c>
      <c r="AA256" t="s">
        <v>39</v>
      </c>
      <c r="AB256" t="s">
        <v>42</v>
      </c>
      <c r="AC256" t="s">
        <v>42</v>
      </c>
      <c r="AD256" t="s">
        <v>42</v>
      </c>
      <c r="AE256" t="s">
        <v>39</v>
      </c>
      <c r="AF256" t="s">
        <v>48716</v>
      </c>
      <c r="AG256" t="s">
        <v>48717</v>
      </c>
      <c r="AH256" t="s">
        <v>48718</v>
      </c>
      <c r="AI256" t="s">
        <v>36</v>
      </c>
      <c r="AJ256" t="s">
        <v>36</v>
      </c>
      <c r="AK256" t="s">
        <v>36</v>
      </c>
      <c r="AL256" t="s">
        <v>48719</v>
      </c>
      <c r="AM256" s="1" t="s">
        <v>42</v>
      </c>
      <c r="AN256" t="s">
        <v>48720</v>
      </c>
      <c r="AO256" t="s">
        <v>42</v>
      </c>
      <c r="AP256" t="s">
        <v>48721</v>
      </c>
      <c r="AQ256" t="s">
        <v>48721</v>
      </c>
      <c r="AR256" t="s">
        <v>48722</v>
      </c>
      <c r="AS256" t="s">
        <v>48723</v>
      </c>
      <c r="AT256" t="s">
        <v>48724</v>
      </c>
    </row>
    <row r="257" spans="1:46" hidden="1" x14ac:dyDescent="0.2">
      <c r="A257" t="s">
        <v>48747</v>
      </c>
      <c r="B257" t="s">
        <v>36</v>
      </c>
      <c r="C257" t="s">
        <v>48748</v>
      </c>
      <c r="D257" t="s">
        <v>36</v>
      </c>
      <c r="E257" t="s">
        <v>48749</v>
      </c>
      <c r="F257" t="s">
        <v>48750</v>
      </c>
      <c r="G257" t="e">
        <f>Kuenzle_Michaillat_proteinGroups_LFQ_M1B[[#This Row],[LFQ intensity 14371 Bj sphero]]-Kuenzle_Michaillat_proteinGroups_LFQ_M1B[[#This Row],[LFQ intensity 14370 Bj vac]]</f>
        <v>#VALUE!</v>
      </c>
      <c r="H257" t="e">
        <f>2^Kuenzle_Michaillat_proteinGroups_LFQ_M1B[[#This Row],[Bj sphero - Bj vac]]</f>
        <v>#VALUE!</v>
      </c>
      <c r="I257" t="e">
        <f>Kuenzle_Michaillat_proteinGroups_LFQ_M1B[[#This Row],[LFQ intensity 14392 By sphero 1]]-Kuenzle_Michaillat_proteinGroups_LFQ_M1B[[#This Row],[LFQ intensity 14393 By vac 1]]</f>
        <v>#VALUE!</v>
      </c>
      <c r="J257" t="e">
        <f>2^Kuenzle_Michaillat_proteinGroups_LFQ_M1B[[#This Row],[By sphero 1 - By vac 1]]</f>
        <v>#VALUE!</v>
      </c>
      <c r="K257">
        <f>Kuenzle_Michaillat_proteinGroups_LFQ_M1B[[#This Row],[LFQ intensity 14394 By sphero 2]]-Kuenzle_Michaillat_proteinGroups_LFQ_M1B[[#This Row],[LFQ intensity 14395 By vac 2]]</f>
        <v>1.6868820190430007</v>
      </c>
      <c r="L257">
        <f>2^Kuenzle_Michaillat_proteinGroups_LFQ_M1B[[#This Row],[By sphero 2 - By vac 2]]</f>
        <v>3.2196012466276938</v>
      </c>
      <c r="M257" t="s">
        <v>34</v>
      </c>
      <c r="N257" t="s">
        <v>34</v>
      </c>
      <c r="O257" t="s">
        <v>521</v>
      </c>
      <c r="P257" t="s">
        <v>521</v>
      </c>
      <c r="Q257" t="s">
        <v>521</v>
      </c>
      <c r="R257" t="s">
        <v>60</v>
      </c>
      <c r="S257" t="s">
        <v>60</v>
      </c>
      <c r="T257" t="s">
        <v>60</v>
      </c>
      <c r="U257" t="s">
        <v>48751</v>
      </c>
      <c r="V257" t="s">
        <v>42</v>
      </c>
      <c r="W257" t="s">
        <v>48752</v>
      </c>
      <c r="X257" t="s">
        <v>48753</v>
      </c>
      <c r="Y257" t="s">
        <v>490</v>
      </c>
      <c r="Z257" t="s">
        <v>42</v>
      </c>
      <c r="AA257" t="s">
        <v>90</v>
      </c>
      <c r="AB257" t="s">
        <v>250</v>
      </c>
      <c r="AC257" t="s">
        <v>42</v>
      </c>
      <c r="AD257" t="s">
        <v>92</v>
      </c>
      <c r="AE257" t="s">
        <v>39</v>
      </c>
      <c r="AF257" t="s">
        <v>48754</v>
      </c>
      <c r="AG257" t="s">
        <v>48755</v>
      </c>
      <c r="AH257" t="s">
        <v>36</v>
      </c>
      <c r="AI257" t="s">
        <v>18450</v>
      </c>
      <c r="AJ257" t="s">
        <v>36</v>
      </c>
      <c r="AK257" t="s">
        <v>48756</v>
      </c>
      <c r="AL257" t="s">
        <v>48757</v>
      </c>
      <c r="AM257" s="1" t="s">
        <v>42</v>
      </c>
      <c r="AN257" t="s">
        <v>48758</v>
      </c>
      <c r="AO257" t="s">
        <v>42</v>
      </c>
      <c r="AP257" t="s">
        <v>48759</v>
      </c>
      <c r="AQ257" t="s">
        <v>48759</v>
      </c>
      <c r="AR257" t="s">
        <v>48760</v>
      </c>
      <c r="AS257" t="s">
        <v>34</v>
      </c>
      <c r="AT257" t="s">
        <v>48761</v>
      </c>
    </row>
    <row r="258" spans="1:46" hidden="1" x14ac:dyDescent="0.2">
      <c r="A258" t="s">
        <v>49149</v>
      </c>
      <c r="B258" t="s">
        <v>13793</v>
      </c>
      <c r="C258" t="s">
        <v>36</v>
      </c>
      <c r="D258" t="s">
        <v>36</v>
      </c>
      <c r="E258" t="s">
        <v>36</v>
      </c>
      <c r="F258" t="s">
        <v>36</v>
      </c>
      <c r="G258">
        <f>Kuenzle_Michaillat_proteinGroups_LFQ_M1B[[#This Row],[LFQ intensity 14371 Bj sphero]]-Kuenzle_Michaillat_proteinGroups_LFQ_M1B[[#This Row],[LFQ intensity 14370 Bj vac]]</f>
        <v>2.3090648651122976</v>
      </c>
      <c r="H258">
        <f>2^Kuenzle_Michaillat_proteinGroups_LFQ_M1B[[#This Row],[Bj sphero - Bj vac]]</f>
        <v>4.955617595994994</v>
      </c>
      <c r="I258" t="e">
        <f>Kuenzle_Michaillat_proteinGroups_LFQ_M1B[[#This Row],[LFQ intensity 14392 By sphero 1]]-Kuenzle_Michaillat_proteinGroups_LFQ_M1B[[#This Row],[LFQ intensity 14393 By vac 1]]</f>
        <v>#VALUE!</v>
      </c>
      <c r="J258" t="e">
        <f>2^Kuenzle_Michaillat_proteinGroups_LFQ_M1B[[#This Row],[By sphero 1 - By vac 1]]</f>
        <v>#VALUE!</v>
      </c>
      <c r="K258" t="e">
        <f>Kuenzle_Michaillat_proteinGroups_LFQ_M1B[[#This Row],[LFQ intensity 14394 By sphero 2]]-Kuenzle_Michaillat_proteinGroups_LFQ_M1B[[#This Row],[LFQ intensity 14395 By vac 2]]</f>
        <v>#VALUE!</v>
      </c>
      <c r="L258" t="e">
        <f>2^Kuenzle_Michaillat_proteinGroups_LFQ_M1B[[#This Row],[By sphero 2 - By vac 2]]</f>
        <v>#VALUE!</v>
      </c>
      <c r="M258" t="s">
        <v>34</v>
      </c>
      <c r="N258" t="s">
        <v>34</v>
      </c>
      <c r="O258" t="s">
        <v>45</v>
      </c>
      <c r="P258" t="s">
        <v>45</v>
      </c>
      <c r="Q258" t="s">
        <v>45</v>
      </c>
      <c r="R258" t="s">
        <v>6948</v>
      </c>
      <c r="S258" t="s">
        <v>6948</v>
      </c>
      <c r="T258" t="s">
        <v>6948</v>
      </c>
      <c r="U258" t="s">
        <v>49150</v>
      </c>
      <c r="V258" t="s">
        <v>42</v>
      </c>
      <c r="W258" t="s">
        <v>49151</v>
      </c>
      <c r="X258" t="s">
        <v>49152</v>
      </c>
      <c r="Y258" t="s">
        <v>45</v>
      </c>
      <c r="Z258" t="s">
        <v>39</v>
      </c>
      <c r="AA258" t="s">
        <v>45</v>
      </c>
      <c r="AB258" t="s">
        <v>42</v>
      </c>
      <c r="AC258" t="s">
        <v>42</v>
      </c>
      <c r="AD258" t="s">
        <v>42</v>
      </c>
      <c r="AE258" t="s">
        <v>42</v>
      </c>
      <c r="AF258" t="s">
        <v>49153</v>
      </c>
      <c r="AG258" t="s">
        <v>49154</v>
      </c>
      <c r="AH258" t="s">
        <v>49155</v>
      </c>
      <c r="AI258" t="s">
        <v>36</v>
      </c>
      <c r="AJ258" t="s">
        <v>36</v>
      </c>
      <c r="AK258" t="s">
        <v>36</v>
      </c>
      <c r="AL258" t="s">
        <v>36</v>
      </c>
      <c r="AM258" s="1" t="s">
        <v>42</v>
      </c>
      <c r="AN258" t="s">
        <v>49156</v>
      </c>
      <c r="AO258" t="s">
        <v>42</v>
      </c>
      <c r="AP258" t="s">
        <v>49157</v>
      </c>
      <c r="AQ258" t="s">
        <v>49157</v>
      </c>
      <c r="AR258" t="s">
        <v>49158</v>
      </c>
      <c r="AS258" t="s">
        <v>49159</v>
      </c>
      <c r="AT258" t="s">
        <v>49160</v>
      </c>
    </row>
    <row r="259" spans="1:46" hidden="1" x14ac:dyDescent="0.2">
      <c r="A259" t="s">
        <v>49206</v>
      </c>
      <c r="B259" t="s">
        <v>36</v>
      </c>
      <c r="C259" t="s">
        <v>36</v>
      </c>
      <c r="D259" t="s">
        <v>36</v>
      </c>
      <c r="E259" t="s">
        <v>36</v>
      </c>
      <c r="F259" t="s">
        <v>36</v>
      </c>
      <c r="G259" t="e">
        <f>Kuenzle_Michaillat_proteinGroups_LFQ_M1B[[#This Row],[LFQ intensity 14371 Bj sphero]]-Kuenzle_Michaillat_proteinGroups_LFQ_M1B[[#This Row],[LFQ intensity 14370 Bj vac]]</f>
        <v>#VALUE!</v>
      </c>
      <c r="H259" t="e">
        <f>2^Kuenzle_Michaillat_proteinGroups_LFQ_M1B[[#This Row],[Bj sphero - Bj vac]]</f>
        <v>#VALUE!</v>
      </c>
      <c r="I259" t="e">
        <f>Kuenzle_Michaillat_proteinGroups_LFQ_M1B[[#This Row],[LFQ intensity 14392 By sphero 1]]-Kuenzle_Michaillat_proteinGroups_LFQ_M1B[[#This Row],[LFQ intensity 14393 By vac 1]]</f>
        <v>#VALUE!</v>
      </c>
      <c r="J259" t="e">
        <f>2^Kuenzle_Michaillat_proteinGroups_LFQ_M1B[[#This Row],[By sphero 1 - By vac 1]]</f>
        <v>#VALUE!</v>
      </c>
      <c r="K259" t="e">
        <f>Kuenzle_Michaillat_proteinGroups_LFQ_M1B[[#This Row],[LFQ intensity 14394 By sphero 2]]-Kuenzle_Michaillat_proteinGroups_LFQ_M1B[[#This Row],[LFQ intensity 14395 By vac 2]]</f>
        <v>#VALUE!</v>
      </c>
      <c r="L259" t="e">
        <f>2^Kuenzle_Michaillat_proteinGroups_LFQ_M1B[[#This Row],[By sphero 2 - By vac 2]]</f>
        <v>#VALUE!</v>
      </c>
      <c r="M259" t="s">
        <v>34</v>
      </c>
      <c r="N259" t="s">
        <v>34</v>
      </c>
      <c r="O259" t="s">
        <v>65</v>
      </c>
      <c r="P259" t="s">
        <v>65</v>
      </c>
      <c r="Q259" t="s">
        <v>65</v>
      </c>
      <c r="R259" t="s">
        <v>616</v>
      </c>
      <c r="S259" t="s">
        <v>616</v>
      </c>
      <c r="T259" t="s">
        <v>616</v>
      </c>
      <c r="U259" t="s">
        <v>49207</v>
      </c>
      <c r="V259" t="s">
        <v>42</v>
      </c>
      <c r="W259" t="s">
        <v>49208</v>
      </c>
      <c r="X259" t="s">
        <v>49209</v>
      </c>
      <c r="Y259" t="s">
        <v>250</v>
      </c>
      <c r="Z259" t="s">
        <v>42</v>
      </c>
      <c r="AA259" t="s">
        <v>65</v>
      </c>
      <c r="AB259" t="s">
        <v>42</v>
      </c>
      <c r="AC259" t="s">
        <v>42</v>
      </c>
      <c r="AD259" t="s">
        <v>42</v>
      </c>
      <c r="AE259" t="s">
        <v>42</v>
      </c>
      <c r="AF259" t="s">
        <v>49210</v>
      </c>
      <c r="AG259" t="s">
        <v>49211</v>
      </c>
      <c r="AH259" t="s">
        <v>36</v>
      </c>
      <c r="AI259" t="s">
        <v>36</v>
      </c>
      <c r="AJ259" t="s">
        <v>36</v>
      </c>
      <c r="AK259" t="s">
        <v>36</v>
      </c>
      <c r="AL259" t="s">
        <v>36</v>
      </c>
      <c r="AM259" s="1" t="s">
        <v>42</v>
      </c>
      <c r="AN259" t="s">
        <v>36</v>
      </c>
      <c r="AO259" t="s">
        <v>42</v>
      </c>
      <c r="AP259" t="s">
        <v>49212</v>
      </c>
      <c r="AQ259" t="s">
        <v>49212</v>
      </c>
      <c r="AR259" t="s">
        <v>49213</v>
      </c>
      <c r="AS259" t="s">
        <v>49214</v>
      </c>
      <c r="AT259" t="s">
        <v>49215</v>
      </c>
    </row>
    <row r="260" spans="1:46" hidden="1" x14ac:dyDescent="0.2">
      <c r="A260" t="s">
        <v>36</v>
      </c>
      <c r="B260" t="s">
        <v>36</v>
      </c>
      <c r="C260" t="s">
        <v>49490</v>
      </c>
      <c r="D260" t="s">
        <v>36</v>
      </c>
      <c r="E260" t="s">
        <v>49491</v>
      </c>
      <c r="F260" t="s">
        <v>49492</v>
      </c>
      <c r="G260" t="e">
        <f>Kuenzle_Michaillat_proteinGroups_LFQ_M1B[[#This Row],[LFQ intensity 14371 Bj sphero]]-Kuenzle_Michaillat_proteinGroups_LFQ_M1B[[#This Row],[LFQ intensity 14370 Bj vac]]</f>
        <v>#VALUE!</v>
      </c>
      <c r="H260" t="e">
        <f>2^Kuenzle_Michaillat_proteinGroups_LFQ_M1B[[#This Row],[Bj sphero - Bj vac]]</f>
        <v>#VALUE!</v>
      </c>
      <c r="I260" t="e">
        <f>Kuenzle_Michaillat_proteinGroups_LFQ_M1B[[#This Row],[LFQ intensity 14392 By sphero 1]]-Kuenzle_Michaillat_proteinGroups_LFQ_M1B[[#This Row],[LFQ intensity 14393 By vac 1]]</f>
        <v>#VALUE!</v>
      </c>
      <c r="J260" t="e">
        <f>2^Kuenzle_Michaillat_proteinGroups_LFQ_M1B[[#This Row],[By sphero 1 - By vac 1]]</f>
        <v>#VALUE!</v>
      </c>
      <c r="K260">
        <f>Kuenzle_Michaillat_proteinGroups_LFQ_M1B[[#This Row],[LFQ intensity 14394 By sphero 2]]-Kuenzle_Michaillat_proteinGroups_LFQ_M1B[[#This Row],[LFQ intensity 14395 By vac 2]]</f>
        <v>2.048494338989201</v>
      </c>
      <c r="L260">
        <f>2^Kuenzle_Michaillat_proteinGroups_LFQ_M1B[[#This Row],[By sphero 2 - By vac 2]]</f>
        <v>4.1367401548510019</v>
      </c>
      <c r="M260" t="s">
        <v>34</v>
      </c>
      <c r="N260" t="s">
        <v>34</v>
      </c>
      <c r="O260" t="s">
        <v>165</v>
      </c>
      <c r="P260" t="s">
        <v>165</v>
      </c>
      <c r="Q260" t="s">
        <v>165</v>
      </c>
      <c r="R260" t="s">
        <v>2002</v>
      </c>
      <c r="S260" t="s">
        <v>2002</v>
      </c>
      <c r="T260" t="s">
        <v>2002</v>
      </c>
      <c r="U260" t="s">
        <v>26858</v>
      </c>
      <c r="V260" t="s">
        <v>42</v>
      </c>
      <c r="W260" t="s">
        <v>49493</v>
      </c>
      <c r="X260" t="s">
        <v>49494</v>
      </c>
      <c r="Y260" t="s">
        <v>59</v>
      </c>
      <c r="Z260" t="s">
        <v>39</v>
      </c>
      <c r="AA260" t="s">
        <v>39</v>
      </c>
      <c r="AB260" t="s">
        <v>165</v>
      </c>
      <c r="AC260" t="s">
        <v>42</v>
      </c>
      <c r="AD260" t="s">
        <v>165</v>
      </c>
      <c r="AE260" t="s">
        <v>39</v>
      </c>
      <c r="AF260" t="s">
        <v>49495</v>
      </c>
      <c r="AG260" t="s">
        <v>36</v>
      </c>
      <c r="AH260" t="s">
        <v>36</v>
      </c>
      <c r="AI260" t="s">
        <v>49496</v>
      </c>
      <c r="AJ260" t="s">
        <v>36</v>
      </c>
      <c r="AK260" t="s">
        <v>32294</v>
      </c>
      <c r="AL260" t="s">
        <v>49497</v>
      </c>
      <c r="AM260" s="1" t="s">
        <v>42</v>
      </c>
      <c r="AN260" t="s">
        <v>49498</v>
      </c>
      <c r="AO260" t="s">
        <v>42</v>
      </c>
      <c r="AP260" t="s">
        <v>49499</v>
      </c>
      <c r="AQ260" t="s">
        <v>49499</v>
      </c>
      <c r="AR260" t="s">
        <v>49500</v>
      </c>
      <c r="AS260" t="s">
        <v>49501</v>
      </c>
      <c r="AT260" t="s">
        <v>49502</v>
      </c>
    </row>
    <row r="261" spans="1:46" hidden="1" x14ac:dyDescent="0.2">
      <c r="A261" t="s">
        <v>49695</v>
      </c>
      <c r="B261" t="s">
        <v>49696</v>
      </c>
      <c r="C261" t="s">
        <v>36</v>
      </c>
      <c r="D261" t="s">
        <v>36</v>
      </c>
      <c r="E261" t="s">
        <v>36</v>
      </c>
      <c r="F261" t="s">
        <v>36</v>
      </c>
      <c r="G261">
        <f>Kuenzle_Michaillat_proteinGroups_LFQ_M1B[[#This Row],[LFQ intensity 14371 Bj sphero]]-Kuenzle_Michaillat_proteinGroups_LFQ_M1B[[#This Row],[LFQ intensity 14370 Bj vac]]</f>
        <v>-1.4299945831299006</v>
      </c>
      <c r="H261">
        <f>2^Kuenzle_Michaillat_proteinGroups_LFQ_M1B[[#This Row],[Bj sphero - Bj vac]]</f>
        <v>0.37113228614067534</v>
      </c>
      <c r="I261" t="e">
        <f>Kuenzle_Michaillat_proteinGroups_LFQ_M1B[[#This Row],[LFQ intensity 14392 By sphero 1]]-Kuenzle_Michaillat_proteinGroups_LFQ_M1B[[#This Row],[LFQ intensity 14393 By vac 1]]</f>
        <v>#VALUE!</v>
      </c>
      <c r="J261" t="e">
        <f>2^Kuenzle_Michaillat_proteinGroups_LFQ_M1B[[#This Row],[By sphero 1 - By vac 1]]</f>
        <v>#VALUE!</v>
      </c>
      <c r="K261" t="e">
        <f>Kuenzle_Michaillat_proteinGroups_LFQ_M1B[[#This Row],[LFQ intensity 14394 By sphero 2]]-Kuenzle_Michaillat_proteinGroups_LFQ_M1B[[#This Row],[LFQ intensity 14395 By vac 2]]</f>
        <v>#VALUE!</v>
      </c>
      <c r="L261" t="e">
        <f>2^Kuenzle_Michaillat_proteinGroups_LFQ_M1B[[#This Row],[By sphero 2 - By vac 2]]</f>
        <v>#VALUE!</v>
      </c>
      <c r="M261" t="s">
        <v>34</v>
      </c>
      <c r="N261" t="s">
        <v>34</v>
      </c>
      <c r="O261" t="s">
        <v>39</v>
      </c>
      <c r="P261" t="s">
        <v>39</v>
      </c>
      <c r="Q261" t="s">
        <v>39</v>
      </c>
      <c r="R261" t="s">
        <v>42212</v>
      </c>
      <c r="S261" t="s">
        <v>42212</v>
      </c>
      <c r="T261" t="s">
        <v>42212</v>
      </c>
      <c r="U261" t="s">
        <v>49697</v>
      </c>
      <c r="V261" t="s">
        <v>42</v>
      </c>
      <c r="W261" t="s">
        <v>49698</v>
      </c>
      <c r="X261" t="s">
        <v>49699</v>
      </c>
      <c r="Y261" t="s">
        <v>65</v>
      </c>
      <c r="Z261" t="s">
        <v>39</v>
      </c>
      <c r="AA261" t="s">
        <v>39</v>
      </c>
      <c r="AB261" t="s">
        <v>42</v>
      </c>
      <c r="AC261" t="s">
        <v>42</v>
      </c>
      <c r="AD261" t="s">
        <v>42</v>
      </c>
      <c r="AE261" t="s">
        <v>42</v>
      </c>
      <c r="AF261" t="s">
        <v>49700</v>
      </c>
      <c r="AG261" t="s">
        <v>49701</v>
      </c>
      <c r="AH261" t="s">
        <v>49702</v>
      </c>
      <c r="AI261" t="s">
        <v>36</v>
      </c>
      <c r="AJ261" t="s">
        <v>36</v>
      </c>
      <c r="AK261" t="s">
        <v>36</v>
      </c>
      <c r="AL261" t="s">
        <v>36</v>
      </c>
      <c r="AM261" s="1" t="s">
        <v>42</v>
      </c>
      <c r="AN261" t="s">
        <v>49703</v>
      </c>
      <c r="AO261" t="s">
        <v>42</v>
      </c>
      <c r="AP261" t="s">
        <v>49704</v>
      </c>
      <c r="AQ261" t="s">
        <v>49704</v>
      </c>
      <c r="AR261" t="s">
        <v>49705</v>
      </c>
      <c r="AS261" t="s">
        <v>49706</v>
      </c>
      <c r="AT261" t="s">
        <v>49707</v>
      </c>
    </row>
    <row r="262" spans="1:46" hidden="1" x14ac:dyDescent="0.2">
      <c r="A262" t="s">
        <v>49729</v>
      </c>
      <c r="B262" t="s">
        <v>49730</v>
      </c>
      <c r="C262" t="s">
        <v>36</v>
      </c>
      <c r="D262" t="s">
        <v>36</v>
      </c>
      <c r="E262" t="s">
        <v>36</v>
      </c>
      <c r="F262" t="s">
        <v>36</v>
      </c>
      <c r="G262">
        <f>Kuenzle_Michaillat_proteinGroups_LFQ_M1B[[#This Row],[LFQ intensity 14371 Bj sphero]]-Kuenzle_Michaillat_proteinGroups_LFQ_M1B[[#This Row],[LFQ intensity 14370 Bj vac]]</f>
        <v>3.5890922546387003</v>
      </c>
      <c r="H262">
        <f>2^Kuenzle_Michaillat_proteinGroups_LFQ_M1B[[#This Row],[Bj sphero - Bj vac]]</f>
        <v>12.034399538731993</v>
      </c>
      <c r="I262" t="e">
        <f>Kuenzle_Michaillat_proteinGroups_LFQ_M1B[[#This Row],[LFQ intensity 14392 By sphero 1]]-Kuenzle_Michaillat_proteinGroups_LFQ_M1B[[#This Row],[LFQ intensity 14393 By vac 1]]</f>
        <v>#VALUE!</v>
      </c>
      <c r="J262" t="e">
        <f>2^Kuenzle_Michaillat_proteinGroups_LFQ_M1B[[#This Row],[By sphero 1 - By vac 1]]</f>
        <v>#VALUE!</v>
      </c>
      <c r="K262" t="e">
        <f>Kuenzle_Michaillat_proteinGroups_LFQ_M1B[[#This Row],[LFQ intensity 14394 By sphero 2]]-Kuenzle_Michaillat_proteinGroups_LFQ_M1B[[#This Row],[LFQ intensity 14395 By vac 2]]</f>
        <v>#VALUE!</v>
      </c>
      <c r="L262" t="e">
        <f>2^Kuenzle_Michaillat_proteinGroups_LFQ_M1B[[#This Row],[By sphero 2 - By vac 2]]</f>
        <v>#VALUE!</v>
      </c>
      <c r="M262" t="s">
        <v>34</v>
      </c>
      <c r="N262" t="s">
        <v>34</v>
      </c>
      <c r="O262" t="s">
        <v>91</v>
      </c>
      <c r="P262" t="s">
        <v>91</v>
      </c>
      <c r="Q262" t="s">
        <v>91</v>
      </c>
      <c r="R262" t="s">
        <v>21678</v>
      </c>
      <c r="S262" t="s">
        <v>21678</v>
      </c>
      <c r="T262" t="s">
        <v>21678</v>
      </c>
      <c r="U262" t="s">
        <v>49731</v>
      </c>
      <c r="V262" t="s">
        <v>42</v>
      </c>
      <c r="W262" t="s">
        <v>49732</v>
      </c>
      <c r="X262" t="s">
        <v>49733</v>
      </c>
      <c r="Y262" t="s">
        <v>90</v>
      </c>
      <c r="Z262" t="s">
        <v>39</v>
      </c>
      <c r="AA262" t="s">
        <v>91</v>
      </c>
      <c r="AB262" t="s">
        <v>42</v>
      </c>
      <c r="AC262" t="s">
        <v>42</v>
      </c>
      <c r="AD262" t="s">
        <v>42</v>
      </c>
      <c r="AE262" t="s">
        <v>42</v>
      </c>
      <c r="AF262" t="s">
        <v>49734</v>
      </c>
      <c r="AG262" t="s">
        <v>49735</v>
      </c>
      <c r="AH262" t="s">
        <v>49736</v>
      </c>
      <c r="AI262" t="s">
        <v>36</v>
      </c>
      <c r="AJ262" t="s">
        <v>36</v>
      </c>
      <c r="AK262" t="s">
        <v>36</v>
      </c>
      <c r="AL262" t="s">
        <v>36</v>
      </c>
      <c r="AM262" s="1" t="s">
        <v>42</v>
      </c>
      <c r="AN262" t="s">
        <v>49737</v>
      </c>
      <c r="AO262" t="s">
        <v>42</v>
      </c>
      <c r="AP262" t="s">
        <v>49738</v>
      </c>
      <c r="AQ262" t="s">
        <v>49738</v>
      </c>
      <c r="AR262" t="s">
        <v>49739</v>
      </c>
      <c r="AS262" t="s">
        <v>34</v>
      </c>
      <c r="AT262" t="s">
        <v>49740</v>
      </c>
    </row>
    <row r="263" spans="1:46" hidden="1" x14ac:dyDescent="0.2">
      <c r="A263" t="s">
        <v>36</v>
      </c>
      <c r="B263" t="s">
        <v>50111</v>
      </c>
      <c r="C263" t="s">
        <v>36</v>
      </c>
      <c r="D263" t="s">
        <v>50112</v>
      </c>
      <c r="E263" t="s">
        <v>36</v>
      </c>
      <c r="F263" t="s">
        <v>15288</v>
      </c>
      <c r="G263" t="e">
        <f>Kuenzle_Michaillat_proteinGroups_LFQ_M1B[[#This Row],[LFQ intensity 14371 Bj sphero]]-Kuenzle_Michaillat_proteinGroups_LFQ_M1B[[#This Row],[LFQ intensity 14370 Bj vac]]</f>
        <v>#VALUE!</v>
      </c>
      <c r="H263" t="e">
        <f>2^Kuenzle_Michaillat_proteinGroups_LFQ_M1B[[#This Row],[Bj sphero - Bj vac]]</f>
        <v>#VALUE!</v>
      </c>
      <c r="I263" t="e">
        <f>Kuenzle_Michaillat_proteinGroups_LFQ_M1B[[#This Row],[LFQ intensity 14392 By sphero 1]]-Kuenzle_Michaillat_proteinGroups_LFQ_M1B[[#This Row],[LFQ intensity 14393 By vac 1]]</f>
        <v>#VALUE!</v>
      </c>
      <c r="J263" t="e">
        <f>2^Kuenzle_Michaillat_proteinGroups_LFQ_M1B[[#This Row],[By sphero 1 - By vac 1]]</f>
        <v>#VALUE!</v>
      </c>
      <c r="K263" t="e">
        <f>Kuenzle_Michaillat_proteinGroups_LFQ_M1B[[#This Row],[LFQ intensity 14394 By sphero 2]]-Kuenzle_Michaillat_proteinGroups_LFQ_M1B[[#This Row],[LFQ intensity 14395 By vac 2]]</f>
        <v>#VALUE!</v>
      </c>
      <c r="L263" t="e">
        <f>2^Kuenzle_Michaillat_proteinGroups_LFQ_M1B[[#This Row],[By sphero 2 - By vac 2]]</f>
        <v>#VALUE!</v>
      </c>
      <c r="M263" t="s">
        <v>34</v>
      </c>
      <c r="N263" t="s">
        <v>34</v>
      </c>
      <c r="O263" t="s">
        <v>113</v>
      </c>
      <c r="P263" t="s">
        <v>113</v>
      </c>
      <c r="Q263" t="s">
        <v>113</v>
      </c>
      <c r="R263" t="s">
        <v>14726</v>
      </c>
      <c r="S263" t="s">
        <v>14726</v>
      </c>
      <c r="T263" t="s">
        <v>14726</v>
      </c>
      <c r="U263" t="s">
        <v>50113</v>
      </c>
      <c r="V263" t="s">
        <v>50114</v>
      </c>
      <c r="W263" t="s">
        <v>50115</v>
      </c>
      <c r="X263" t="s">
        <v>50116</v>
      </c>
      <c r="Y263" t="s">
        <v>65</v>
      </c>
      <c r="Z263" t="s">
        <v>165</v>
      </c>
      <c r="AA263" t="s">
        <v>42</v>
      </c>
      <c r="AB263" t="s">
        <v>42</v>
      </c>
      <c r="AC263" t="s">
        <v>39</v>
      </c>
      <c r="AD263" t="s">
        <v>42</v>
      </c>
      <c r="AE263" t="s">
        <v>113</v>
      </c>
      <c r="AF263" t="s">
        <v>50117</v>
      </c>
      <c r="AG263" t="s">
        <v>36</v>
      </c>
      <c r="AH263" t="s">
        <v>42995</v>
      </c>
      <c r="AI263" t="s">
        <v>36</v>
      </c>
      <c r="AJ263" t="s">
        <v>50118</v>
      </c>
      <c r="AK263" t="s">
        <v>36</v>
      </c>
      <c r="AL263" t="s">
        <v>50119</v>
      </c>
      <c r="AM263" s="1" t="s">
        <v>42</v>
      </c>
      <c r="AN263" t="s">
        <v>36</v>
      </c>
      <c r="AO263" t="s">
        <v>42</v>
      </c>
      <c r="AP263" t="s">
        <v>50120</v>
      </c>
      <c r="AQ263" t="s">
        <v>50120</v>
      </c>
      <c r="AR263" t="s">
        <v>50121</v>
      </c>
      <c r="AS263" t="s">
        <v>34</v>
      </c>
      <c r="AT263" t="s">
        <v>50122</v>
      </c>
    </row>
    <row r="264" spans="1:46" hidden="1" x14ac:dyDescent="0.2">
      <c r="A264" t="s">
        <v>50164</v>
      </c>
      <c r="B264" t="s">
        <v>50165</v>
      </c>
      <c r="C264" t="s">
        <v>36</v>
      </c>
      <c r="D264" t="s">
        <v>36</v>
      </c>
      <c r="E264" t="s">
        <v>36</v>
      </c>
      <c r="F264" t="s">
        <v>36</v>
      </c>
      <c r="G264">
        <f>Kuenzle_Michaillat_proteinGroups_LFQ_M1B[[#This Row],[LFQ intensity 14371 Bj sphero]]-Kuenzle_Michaillat_proteinGroups_LFQ_M1B[[#This Row],[LFQ intensity 14370 Bj vac]]</f>
        <v>-0.44104957580569959</v>
      </c>
      <c r="H264">
        <f>2^Kuenzle_Michaillat_proteinGroups_LFQ_M1B[[#This Row],[Bj sphero - Bj vac]]</f>
        <v>0.73659853049499291</v>
      </c>
      <c r="I264" t="e">
        <f>Kuenzle_Michaillat_proteinGroups_LFQ_M1B[[#This Row],[LFQ intensity 14392 By sphero 1]]-Kuenzle_Michaillat_proteinGroups_LFQ_M1B[[#This Row],[LFQ intensity 14393 By vac 1]]</f>
        <v>#VALUE!</v>
      </c>
      <c r="J264" t="e">
        <f>2^Kuenzle_Michaillat_proteinGroups_LFQ_M1B[[#This Row],[By sphero 1 - By vac 1]]</f>
        <v>#VALUE!</v>
      </c>
      <c r="K264" t="e">
        <f>Kuenzle_Michaillat_proteinGroups_LFQ_M1B[[#This Row],[LFQ intensity 14394 By sphero 2]]-Kuenzle_Michaillat_proteinGroups_LFQ_M1B[[#This Row],[LFQ intensity 14395 By vac 2]]</f>
        <v>#VALUE!</v>
      </c>
      <c r="L264" t="e">
        <f>2^Kuenzle_Michaillat_proteinGroups_LFQ_M1B[[#This Row],[By sphero 2 - By vac 2]]</f>
        <v>#VALUE!</v>
      </c>
      <c r="M264" t="s">
        <v>34</v>
      </c>
      <c r="N264" t="s">
        <v>34</v>
      </c>
      <c r="O264" t="s">
        <v>39</v>
      </c>
      <c r="P264" t="s">
        <v>39</v>
      </c>
      <c r="Q264" t="s">
        <v>39</v>
      </c>
      <c r="R264" t="s">
        <v>65</v>
      </c>
      <c r="S264" t="s">
        <v>65</v>
      </c>
      <c r="T264" t="s">
        <v>65</v>
      </c>
      <c r="U264" t="s">
        <v>50166</v>
      </c>
      <c r="V264" t="s">
        <v>50167</v>
      </c>
      <c r="W264" t="s">
        <v>50168</v>
      </c>
      <c r="X264" t="s">
        <v>50169</v>
      </c>
      <c r="Y264" t="s">
        <v>165</v>
      </c>
      <c r="Z264" t="s">
        <v>39</v>
      </c>
      <c r="AA264" t="s">
        <v>39</v>
      </c>
      <c r="AB264" t="s">
        <v>42</v>
      </c>
      <c r="AC264" t="s">
        <v>42</v>
      </c>
      <c r="AD264" t="s">
        <v>42</v>
      </c>
      <c r="AE264" t="s">
        <v>42</v>
      </c>
      <c r="AF264" t="s">
        <v>50170</v>
      </c>
      <c r="AG264" t="s">
        <v>50171</v>
      </c>
      <c r="AH264" t="s">
        <v>50172</v>
      </c>
      <c r="AI264" t="s">
        <v>36</v>
      </c>
      <c r="AJ264" t="s">
        <v>36</v>
      </c>
      <c r="AK264" t="s">
        <v>36</v>
      </c>
      <c r="AL264" t="s">
        <v>36</v>
      </c>
      <c r="AM264" s="1" t="s">
        <v>42</v>
      </c>
      <c r="AN264" t="s">
        <v>50173</v>
      </c>
      <c r="AO264" t="s">
        <v>42</v>
      </c>
      <c r="AP264" t="s">
        <v>50174</v>
      </c>
      <c r="AQ264" t="s">
        <v>50174</v>
      </c>
      <c r="AR264" t="s">
        <v>50175</v>
      </c>
      <c r="AS264" t="s">
        <v>50176</v>
      </c>
      <c r="AT264" t="s">
        <v>50177</v>
      </c>
    </row>
    <row r="265" spans="1:46" hidden="1" x14ac:dyDescent="0.2">
      <c r="A265" t="s">
        <v>36</v>
      </c>
      <c r="B265" t="s">
        <v>36</v>
      </c>
      <c r="C265" t="s">
        <v>50199</v>
      </c>
      <c r="D265" t="s">
        <v>36</v>
      </c>
      <c r="E265" t="s">
        <v>50200</v>
      </c>
      <c r="F265" t="s">
        <v>36</v>
      </c>
      <c r="G265" t="e">
        <f>Kuenzle_Michaillat_proteinGroups_LFQ_M1B[[#This Row],[LFQ intensity 14371 Bj sphero]]-Kuenzle_Michaillat_proteinGroups_LFQ_M1B[[#This Row],[LFQ intensity 14370 Bj vac]]</f>
        <v>#VALUE!</v>
      </c>
      <c r="H265" t="e">
        <f>2^Kuenzle_Michaillat_proteinGroups_LFQ_M1B[[#This Row],[Bj sphero - Bj vac]]</f>
        <v>#VALUE!</v>
      </c>
      <c r="I265" t="e">
        <f>Kuenzle_Michaillat_proteinGroups_LFQ_M1B[[#This Row],[LFQ intensity 14392 By sphero 1]]-Kuenzle_Michaillat_proteinGroups_LFQ_M1B[[#This Row],[LFQ intensity 14393 By vac 1]]</f>
        <v>#VALUE!</v>
      </c>
      <c r="J265" t="e">
        <f>2^Kuenzle_Michaillat_proteinGroups_LFQ_M1B[[#This Row],[By sphero 1 - By vac 1]]</f>
        <v>#VALUE!</v>
      </c>
      <c r="K265" t="e">
        <f>Kuenzle_Michaillat_proteinGroups_LFQ_M1B[[#This Row],[LFQ intensity 14394 By sphero 2]]-Kuenzle_Michaillat_proteinGroups_LFQ_M1B[[#This Row],[LFQ intensity 14395 By vac 2]]</f>
        <v>#VALUE!</v>
      </c>
      <c r="L265" t="e">
        <f>2^Kuenzle_Michaillat_proteinGroups_LFQ_M1B[[#This Row],[By sphero 2 - By vac 2]]</f>
        <v>#VALUE!</v>
      </c>
      <c r="M265" t="s">
        <v>34</v>
      </c>
      <c r="N265" t="s">
        <v>34</v>
      </c>
      <c r="O265" t="s">
        <v>45</v>
      </c>
      <c r="P265" t="s">
        <v>45</v>
      </c>
      <c r="Q265" t="s">
        <v>45</v>
      </c>
      <c r="R265" t="s">
        <v>185</v>
      </c>
      <c r="S265" t="s">
        <v>185</v>
      </c>
      <c r="T265" t="s">
        <v>185</v>
      </c>
      <c r="U265" t="s">
        <v>50201</v>
      </c>
      <c r="V265" t="s">
        <v>50202</v>
      </c>
      <c r="W265" t="s">
        <v>50203</v>
      </c>
      <c r="X265" t="s">
        <v>50204</v>
      </c>
      <c r="Y265" t="s">
        <v>65</v>
      </c>
      <c r="Z265" t="s">
        <v>42</v>
      </c>
      <c r="AA265" t="s">
        <v>42</v>
      </c>
      <c r="AB265" t="s">
        <v>165</v>
      </c>
      <c r="AC265" t="s">
        <v>42</v>
      </c>
      <c r="AD265" t="s">
        <v>113</v>
      </c>
      <c r="AE265" t="s">
        <v>42</v>
      </c>
      <c r="AF265" t="s">
        <v>50205</v>
      </c>
      <c r="AG265" t="s">
        <v>36</v>
      </c>
      <c r="AH265" t="s">
        <v>36</v>
      </c>
      <c r="AI265" t="s">
        <v>50206</v>
      </c>
      <c r="AJ265" t="s">
        <v>36</v>
      </c>
      <c r="AK265" t="s">
        <v>50207</v>
      </c>
      <c r="AL265" t="s">
        <v>36</v>
      </c>
      <c r="AM265" s="1" t="s">
        <v>42</v>
      </c>
      <c r="AN265" t="s">
        <v>36</v>
      </c>
      <c r="AO265" t="s">
        <v>42</v>
      </c>
      <c r="AP265" t="s">
        <v>50208</v>
      </c>
      <c r="AQ265" t="s">
        <v>50208</v>
      </c>
      <c r="AR265" t="s">
        <v>50209</v>
      </c>
      <c r="AS265" t="s">
        <v>50210</v>
      </c>
      <c r="AT265" t="s">
        <v>50211</v>
      </c>
    </row>
    <row r="266" spans="1:46" hidden="1" x14ac:dyDescent="0.2">
      <c r="A266" t="s">
        <v>36</v>
      </c>
      <c r="B266" t="s">
        <v>36</v>
      </c>
      <c r="C266" t="s">
        <v>50212</v>
      </c>
      <c r="D266" t="s">
        <v>16707</v>
      </c>
      <c r="E266" t="s">
        <v>21675</v>
      </c>
      <c r="F266" t="s">
        <v>36</v>
      </c>
      <c r="G266" t="e">
        <f>Kuenzle_Michaillat_proteinGroups_LFQ_M1B[[#This Row],[LFQ intensity 14371 Bj sphero]]-Kuenzle_Michaillat_proteinGroups_LFQ_M1B[[#This Row],[LFQ intensity 14370 Bj vac]]</f>
        <v>#VALUE!</v>
      </c>
      <c r="H266" t="e">
        <f>2^Kuenzle_Michaillat_proteinGroups_LFQ_M1B[[#This Row],[Bj sphero - Bj vac]]</f>
        <v>#VALUE!</v>
      </c>
      <c r="I266">
        <f>Kuenzle_Michaillat_proteinGroups_LFQ_M1B[[#This Row],[LFQ intensity 14392 By sphero 1]]-Kuenzle_Michaillat_proteinGroups_LFQ_M1B[[#This Row],[LFQ intensity 14393 By vac 1]]</f>
        <v>-0.72534370422360084</v>
      </c>
      <c r="J266">
        <f>2^Kuenzle_Michaillat_proteinGroups_LFQ_M1B[[#This Row],[By sphero 1 - By vac 1]]</f>
        <v>0.6048529287251363</v>
      </c>
      <c r="K266" t="e">
        <f>Kuenzle_Michaillat_proteinGroups_LFQ_M1B[[#This Row],[LFQ intensity 14394 By sphero 2]]-Kuenzle_Michaillat_proteinGroups_LFQ_M1B[[#This Row],[LFQ intensity 14395 By vac 2]]</f>
        <v>#VALUE!</v>
      </c>
      <c r="L266" t="e">
        <f>2^Kuenzle_Michaillat_proteinGroups_LFQ_M1B[[#This Row],[By sphero 2 - By vac 2]]</f>
        <v>#VALUE!</v>
      </c>
      <c r="M266" t="s">
        <v>34</v>
      </c>
      <c r="N266" t="s">
        <v>34</v>
      </c>
      <c r="O266" t="s">
        <v>113</v>
      </c>
      <c r="P266" t="s">
        <v>113</v>
      </c>
      <c r="Q266" t="s">
        <v>113</v>
      </c>
      <c r="R266" t="s">
        <v>50213</v>
      </c>
      <c r="S266" t="s">
        <v>50213</v>
      </c>
      <c r="T266" t="s">
        <v>50213</v>
      </c>
      <c r="U266" t="s">
        <v>50214</v>
      </c>
      <c r="V266" t="s">
        <v>50215</v>
      </c>
      <c r="W266" t="s">
        <v>50216</v>
      </c>
      <c r="X266" t="s">
        <v>50217</v>
      </c>
      <c r="Y266" t="s">
        <v>45</v>
      </c>
      <c r="Z266" t="s">
        <v>42</v>
      </c>
      <c r="AA266" t="s">
        <v>39</v>
      </c>
      <c r="AB266" t="s">
        <v>165</v>
      </c>
      <c r="AC266" t="s">
        <v>165</v>
      </c>
      <c r="AD266" t="s">
        <v>39</v>
      </c>
      <c r="AE266" t="s">
        <v>39</v>
      </c>
      <c r="AF266" t="s">
        <v>50218</v>
      </c>
      <c r="AG266" t="s">
        <v>50219</v>
      </c>
      <c r="AH266" t="s">
        <v>36</v>
      </c>
      <c r="AI266" t="s">
        <v>50220</v>
      </c>
      <c r="AJ266" t="s">
        <v>50221</v>
      </c>
      <c r="AK266" t="s">
        <v>50222</v>
      </c>
      <c r="AL266" t="s">
        <v>50223</v>
      </c>
      <c r="AM266" s="1" t="s">
        <v>42</v>
      </c>
      <c r="AN266" t="s">
        <v>50224</v>
      </c>
      <c r="AO266" t="s">
        <v>42</v>
      </c>
      <c r="AP266" t="s">
        <v>50225</v>
      </c>
      <c r="AQ266" t="s">
        <v>50225</v>
      </c>
      <c r="AR266" t="s">
        <v>50226</v>
      </c>
      <c r="AS266" t="s">
        <v>50227</v>
      </c>
      <c r="AT266" t="s">
        <v>50228</v>
      </c>
    </row>
    <row r="267" spans="1:46" hidden="1" x14ac:dyDescent="0.2">
      <c r="A267" t="s">
        <v>50250</v>
      </c>
      <c r="B267" t="s">
        <v>50251</v>
      </c>
      <c r="C267" t="s">
        <v>36</v>
      </c>
      <c r="D267" t="s">
        <v>50252</v>
      </c>
      <c r="E267" t="s">
        <v>36</v>
      </c>
      <c r="F267" t="s">
        <v>50253</v>
      </c>
      <c r="G267">
        <f>Kuenzle_Michaillat_proteinGroups_LFQ_M1B[[#This Row],[LFQ intensity 14371 Bj sphero]]-Kuenzle_Michaillat_proteinGroups_LFQ_M1B[[#This Row],[LFQ intensity 14370 Bj vac]]</f>
        <v>1.1516666412352983</v>
      </c>
      <c r="H267">
        <f>2^Kuenzle_Michaillat_proteinGroups_LFQ_M1B[[#This Row],[Bj sphero - Bj vac]]</f>
        <v>2.2217040362021461</v>
      </c>
      <c r="I267" t="e">
        <f>Kuenzle_Michaillat_proteinGroups_LFQ_M1B[[#This Row],[LFQ intensity 14392 By sphero 1]]-Kuenzle_Michaillat_proteinGroups_LFQ_M1B[[#This Row],[LFQ intensity 14393 By vac 1]]</f>
        <v>#VALUE!</v>
      </c>
      <c r="J267" t="e">
        <f>2^Kuenzle_Michaillat_proteinGroups_LFQ_M1B[[#This Row],[By sphero 1 - By vac 1]]</f>
        <v>#VALUE!</v>
      </c>
      <c r="K267" t="e">
        <f>Kuenzle_Michaillat_proteinGroups_LFQ_M1B[[#This Row],[LFQ intensity 14394 By sphero 2]]-Kuenzle_Michaillat_proteinGroups_LFQ_M1B[[#This Row],[LFQ intensity 14395 By vac 2]]</f>
        <v>#VALUE!</v>
      </c>
      <c r="L267" t="e">
        <f>2^Kuenzle_Michaillat_proteinGroups_LFQ_M1B[[#This Row],[By sphero 2 - By vac 2]]</f>
        <v>#VALUE!</v>
      </c>
      <c r="M267" t="s">
        <v>34</v>
      </c>
      <c r="N267" t="s">
        <v>34</v>
      </c>
      <c r="O267" t="s">
        <v>113</v>
      </c>
      <c r="P267" t="s">
        <v>113</v>
      </c>
      <c r="Q267" t="s">
        <v>113</v>
      </c>
      <c r="R267" t="s">
        <v>3753</v>
      </c>
      <c r="S267" t="s">
        <v>3753</v>
      </c>
      <c r="T267" t="s">
        <v>3753</v>
      </c>
      <c r="U267" t="s">
        <v>50254</v>
      </c>
      <c r="V267" t="s">
        <v>42</v>
      </c>
      <c r="W267" t="s">
        <v>50255</v>
      </c>
      <c r="X267" t="s">
        <v>50256</v>
      </c>
      <c r="Y267" t="s">
        <v>59</v>
      </c>
      <c r="Z267" t="s">
        <v>39</v>
      </c>
      <c r="AA267" t="s">
        <v>39</v>
      </c>
      <c r="AB267" t="s">
        <v>39</v>
      </c>
      <c r="AC267" t="s">
        <v>165</v>
      </c>
      <c r="AD267" t="s">
        <v>39</v>
      </c>
      <c r="AE267" t="s">
        <v>165</v>
      </c>
      <c r="AF267" t="s">
        <v>50257</v>
      </c>
      <c r="AG267" t="s">
        <v>50258</v>
      </c>
      <c r="AH267" t="s">
        <v>50259</v>
      </c>
      <c r="AI267" t="s">
        <v>36</v>
      </c>
      <c r="AJ267" t="s">
        <v>50260</v>
      </c>
      <c r="AK267" t="s">
        <v>50261</v>
      </c>
      <c r="AL267" t="s">
        <v>50262</v>
      </c>
      <c r="AM267" s="1" t="s">
        <v>42</v>
      </c>
      <c r="AN267" t="s">
        <v>50263</v>
      </c>
      <c r="AO267" t="s">
        <v>42</v>
      </c>
      <c r="AP267" t="s">
        <v>50264</v>
      </c>
      <c r="AQ267" t="s">
        <v>50264</v>
      </c>
      <c r="AR267" t="s">
        <v>50265</v>
      </c>
      <c r="AS267" t="s">
        <v>50266</v>
      </c>
      <c r="AT267" t="s">
        <v>50267</v>
      </c>
    </row>
    <row r="268" spans="1:46" hidden="1" x14ac:dyDescent="0.2">
      <c r="A268" t="s">
        <v>36</v>
      </c>
      <c r="B268" t="s">
        <v>36</v>
      </c>
      <c r="C268" t="s">
        <v>50332</v>
      </c>
      <c r="D268" t="s">
        <v>36</v>
      </c>
      <c r="E268" t="s">
        <v>50333</v>
      </c>
      <c r="F268" t="s">
        <v>36</v>
      </c>
      <c r="G268" t="e">
        <f>Kuenzle_Michaillat_proteinGroups_LFQ_M1B[[#This Row],[LFQ intensity 14371 Bj sphero]]-Kuenzle_Michaillat_proteinGroups_LFQ_M1B[[#This Row],[LFQ intensity 14370 Bj vac]]</f>
        <v>#VALUE!</v>
      </c>
      <c r="H268" t="e">
        <f>2^Kuenzle_Michaillat_proteinGroups_LFQ_M1B[[#This Row],[Bj sphero - Bj vac]]</f>
        <v>#VALUE!</v>
      </c>
      <c r="I268" t="e">
        <f>Kuenzle_Michaillat_proteinGroups_LFQ_M1B[[#This Row],[LFQ intensity 14392 By sphero 1]]-Kuenzle_Michaillat_proteinGroups_LFQ_M1B[[#This Row],[LFQ intensity 14393 By vac 1]]</f>
        <v>#VALUE!</v>
      </c>
      <c r="J268" t="e">
        <f>2^Kuenzle_Michaillat_proteinGroups_LFQ_M1B[[#This Row],[By sphero 1 - By vac 1]]</f>
        <v>#VALUE!</v>
      </c>
      <c r="K268" t="e">
        <f>Kuenzle_Michaillat_proteinGroups_LFQ_M1B[[#This Row],[LFQ intensity 14394 By sphero 2]]-Kuenzle_Michaillat_proteinGroups_LFQ_M1B[[#This Row],[LFQ intensity 14395 By vac 2]]</f>
        <v>#VALUE!</v>
      </c>
      <c r="L268" t="e">
        <f>2^Kuenzle_Michaillat_proteinGroups_LFQ_M1B[[#This Row],[By sphero 2 - By vac 2]]</f>
        <v>#VALUE!</v>
      </c>
      <c r="M268" t="s">
        <v>34</v>
      </c>
      <c r="N268" t="s">
        <v>34</v>
      </c>
      <c r="O268" t="s">
        <v>39</v>
      </c>
      <c r="P268" t="s">
        <v>39</v>
      </c>
      <c r="Q268" t="s">
        <v>39</v>
      </c>
      <c r="R268" t="s">
        <v>6456</v>
      </c>
      <c r="S268" t="s">
        <v>6456</v>
      </c>
      <c r="T268" t="s">
        <v>6456</v>
      </c>
      <c r="U268" t="s">
        <v>50334</v>
      </c>
      <c r="V268" t="s">
        <v>42</v>
      </c>
      <c r="W268" t="s">
        <v>50335</v>
      </c>
      <c r="X268" t="s">
        <v>50336</v>
      </c>
      <c r="Y268" t="s">
        <v>165</v>
      </c>
      <c r="Z268" t="s">
        <v>42</v>
      </c>
      <c r="AA268" t="s">
        <v>42</v>
      </c>
      <c r="AB268" t="s">
        <v>39</v>
      </c>
      <c r="AC268" t="s">
        <v>42</v>
      </c>
      <c r="AD268" t="s">
        <v>39</v>
      </c>
      <c r="AE268" t="s">
        <v>42</v>
      </c>
      <c r="AF268" t="s">
        <v>50337</v>
      </c>
      <c r="AG268" t="s">
        <v>36</v>
      </c>
      <c r="AH268" t="s">
        <v>36</v>
      </c>
      <c r="AI268" t="s">
        <v>50338</v>
      </c>
      <c r="AJ268" t="s">
        <v>36</v>
      </c>
      <c r="AK268" t="s">
        <v>50339</v>
      </c>
      <c r="AL268" t="s">
        <v>36</v>
      </c>
      <c r="AM268" s="1" t="s">
        <v>42</v>
      </c>
      <c r="AN268" t="s">
        <v>36</v>
      </c>
      <c r="AO268" t="s">
        <v>42</v>
      </c>
      <c r="AP268" t="s">
        <v>50340</v>
      </c>
      <c r="AQ268" t="s">
        <v>50340</v>
      </c>
      <c r="AR268" t="s">
        <v>50341</v>
      </c>
      <c r="AS268" t="s">
        <v>50342</v>
      </c>
      <c r="AT268" t="s">
        <v>50343</v>
      </c>
    </row>
    <row r="269" spans="1:46" hidden="1" x14ac:dyDescent="0.2">
      <c r="A269" t="s">
        <v>36</v>
      </c>
      <c r="B269" t="s">
        <v>50387</v>
      </c>
      <c r="C269" t="s">
        <v>36</v>
      </c>
      <c r="D269" t="s">
        <v>36</v>
      </c>
      <c r="E269" t="s">
        <v>36</v>
      </c>
      <c r="F269" t="s">
        <v>36</v>
      </c>
      <c r="G269" t="e">
        <f>Kuenzle_Michaillat_proteinGroups_LFQ_M1B[[#This Row],[LFQ intensity 14371 Bj sphero]]-Kuenzle_Michaillat_proteinGroups_LFQ_M1B[[#This Row],[LFQ intensity 14370 Bj vac]]</f>
        <v>#VALUE!</v>
      </c>
      <c r="H269" t="e">
        <f>2^Kuenzle_Michaillat_proteinGroups_LFQ_M1B[[#This Row],[Bj sphero - Bj vac]]</f>
        <v>#VALUE!</v>
      </c>
      <c r="I269" t="e">
        <f>Kuenzle_Michaillat_proteinGroups_LFQ_M1B[[#This Row],[LFQ intensity 14392 By sphero 1]]-Kuenzle_Michaillat_proteinGroups_LFQ_M1B[[#This Row],[LFQ intensity 14393 By vac 1]]</f>
        <v>#VALUE!</v>
      </c>
      <c r="J269" t="e">
        <f>2^Kuenzle_Michaillat_proteinGroups_LFQ_M1B[[#This Row],[By sphero 1 - By vac 1]]</f>
        <v>#VALUE!</v>
      </c>
      <c r="K269" t="e">
        <f>Kuenzle_Michaillat_proteinGroups_LFQ_M1B[[#This Row],[LFQ intensity 14394 By sphero 2]]-Kuenzle_Michaillat_proteinGroups_LFQ_M1B[[#This Row],[LFQ intensity 14395 By vac 2]]</f>
        <v>#VALUE!</v>
      </c>
      <c r="L269" t="e">
        <f>2^Kuenzle_Michaillat_proteinGroups_LFQ_M1B[[#This Row],[By sphero 2 - By vac 2]]</f>
        <v>#VALUE!</v>
      </c>
      <c r="M269" t="s">
        <v>34</v>
      </c>
      <c r="N269" t="s">
        <v>34</v>
      </c>
      <c r="O269" t="s">
        <v>113</v>
      </c>
      <c r="P269" t="s">
        <v>113</v>
      </c>
      <c r="Q269" t="s">
        <v>113</v>
      </c>
      <c r="R269" t="s">
        <v>9626</v>
      </c>
      <c r="S269" t="s">
        <v>9626</v>
      </c>
      <c r="T269" t="s">
        <v>9626</v>
      </c>
      <c r="U269" t="s">
        <v>50388</v>
      </c>
      <c r="V269" t="s">
        <v>50389</v>
      </c>
      <c r="W269" t="s">
        <v>50390</v>
      </c>
      <c r="X269" t="s">
        <v>7156</v>
      </c>
      <c r="Y269" t="s">
        <v>113</v>
      </c>
      <c r="Z269" t="s">
        <v>113</v>
      </c>
      <c r="AA269" t="s">
        <v>42</v>
      </c>
      <c r="AB269" t="s">
        <v>42</v>
      </c>
      <c r="AC269" t="s">
        <v>42</v>
      </c>
      <c r="AD269" t="s">
        <v>42</v>
      </c>
      <c r="AE269" t="s">
        <v>42</v>
      </c>
      <c r="AF269" t="s">
        <v>50391</v>
      </c>
      <c r="AG269" t="s">
        <v>36</v>
      </c>
      <c r="AH269" t="s">
        <v>50392</v>
      </c>
      <c r="AI269" t="s">
        <v>36</v>
      </c>
      <c r="AJ269" t="s">
        <v>36</v>
      </c>
      <c r="AK269" t="s">
        <v>36</v>
      </c>
      <c r="AL269" t="s">
        <v>36</v>
      </c>
      <c r="AM269" s="1" t="s">
        <v>42</v>
      </c>
      <c r="AN269" t="s">
        <v>36</v>
      </c>
      <c r="AO269" t="s">
        <v>42</v>
      </c>
      <c r="AP269" t="s">
        <v>50393</v>
      </c>
      <c r="AQ269" t="s">
        <v>50393</v>
      </c>
      <c r="AR269" t="s">
        <v>50394</v>
      </c>
      <c r="AS269" t="s">
        <v>50395</v>
      </c>
      <c r="AT269" t="s">
        <v>50396</v>
      </c>
    </row>
    <row r="270" spans="1:46" hidden="1" x14ac:dyDescent="0.2">
      <c r="A270" t="s">
        <v>50542</v>
      </c>
      <c r="B270" t="s">
        <v>36</v>
      </c>
      <c r="C270" t="s">
        <v>36</v>
      </c>
      <c r="D270" t="s">
        <v>36</v>
      </c>
      <c r="E270" t="s">
        <v>36</v>
      </c>
      <c r="F270" t="s">
        <v>36</v>
      </c>
      <c r="G270" t="e">
        <f>Kuenzle_Michaillat_proteinGroups_LFQ_M1B[[#This Row],[LFQ intensity 14371 Bj sphero]]-Kuenzle_Michaillat_proteinGroups_LFQ_M1B[[#This Row],[LFQ intensity 14370 Bj vac]]</f>
        <v>#VALUE!</v>
      </c>
      <c r="H270" t="e">
        <f>2^Kuenzle_Michaillat_proteinGroups_LFQ_M1B[[#This Row],[Bj sphero - Bj vac]]</f>
        <v>#VALUE!</v>
      </c>
      <c r="I270" t="e">
        <f>Kuenzle_Michaillat_proteinGroups_LFQ_M1B[[#This Row],[LFQ intensity 14392 By sphero 1]]-Kuenzle_Michaillat_proteinGroups_LFQ_M1B[[#This Row],[LFQ intensity 14393 By vac 1]]</f>
        <v>#VALUE!</v>
      </c>
      <c r="J270" t="e">
        <f>2^Kuenzle_Michaillat_proteinGroups_LFQ_M1B[[#This Row],[By sphero 1 - By vac 1]]</f>
        <v>#VALUE!</v>
      </c>
      <c r="K270" t="e">
        <f>Kuenzle_Michaillat_proteinGroups_LFQ_M1B[[#This Row],[LFQ intensity 14394 By sphero 2]]-Kuenzle_Michaillat_proteinGroups_LFQ_M1B[[#This Row],[LFQ intensity 14395 By vac 2]]</f>
        <v>#VALUE!</v>
      </c>
      <c r="L270" t="e">
        <f>2^Kuenzle_Michaillat_proteinGroups_LFQ_M1B[[#This Row],[By sphero 2 - By vac 2]]</f>
        <v>#VALUE!</v>
      </c>
      <c r="M270" t="s">
        <v>34</v>
      </c>
      <c r="N270" t="s">
        <v>34</v>
      </c>
      <c r="O270" t="s">
        <v>92</v>
      </c>
      <c r="P270" t="s">
        <v>165</v>
      </c>
      <c r="Q270" t="s">
        <v>42</v>
      </c>
      <c r="R270" t="s">
        <v>25108</v>
      </c>
      <c r="S270" t="s">
        <v>5859</v>
      </c>
      <c r="T270" t="s">
        <v>42</v>
      </c>
      <c r="U270" t="s">
        <v>50543</v>
      </c>
      <c r="V270" t="s">
        <v>42</v>
      </c>
      <c r="W270" t="s">
        <v>50544</v>
      </c>
      <c r="X270" t="s">
        <v>50545</v>
      </c>
      <c r="Y270" t="s">
        <v>165</v>
      </c>
      <c r="Z270" t="s">
        <v>42</v>
      </c>
      <c r="AA270" t="s">
        <v>165</v>
      </c>
      <c r="AB270" t="s">
        <v>42</v>
      </c>
      <c r="AC270" t="s">
        <v>42</v>
      </c>
      <c r="AD270" t="s">
        <v>42</v>
      </c>
      <c r="AE270" t="s">
        <v>42</v>
      </c>
      <c r="AF270" t="s">
        <v>50546</v>
      </c>
      <c r="AG270" t="s">
        <v>50547</v>
      </c>
      <c r="AH270" t="s">
        <v>36</v>
      </c>
      <c r="AI270" t="s">
        <v>36</v>
      </c>
      <c r="AJ270" t="s">
        <v>36</v>
      </c>
      <c r="AK270" t="s">
        <v>36</v>
      </c>
      <c r="AL270" t="s">
        <v>36</v>
      </c>
      <c r="AM270" s="1" t="s">
        <v>42</v>
      </c>
      <c r="AN270" t="s">
        <v>36</v>
      </c>
      <c r="AO270" t="s">
        <v>42</v>
      </c>
      <c r="AP270" t="s">
        <v>50548</v>
      </c>
      <c r="AQ270" t="s">
        <v>50548</v>
      </c>
      <c r="AR270" t="s">
        <v>50549</v>
      </c>
      <c r="AS270" t="s">
        <v>50550</v>
      </c>
      <c r="AT270" t="s">
        <v>50551</v>
      </c>
    </row>
    <row r="271" spans="1:46" hidden="1" x14ac:dyDescent="0.2">
      <c r="A271" t="s">
        <v>36</v>
      </c>
      <c r="B271" t="s">
        <v>36</v>
      </c>
      <c r="C271" t="s">
        <v>36</v>
      </c>
      <c r="D271" t="s">
        <v>36</v>
      </c>
      <c r="E271" t="s">
        <v>50617</v>
      </c>
      <c r="F271" t="s">
        <v>50618</v>
      </c>
      <c r="G271" t="e">
        <f>Kuenzle_Michaillat_proteinGroups_LFQ_M1B[[#This Row],[LFQ intensity 14371 Bj sphero]]-Kuenzle_Michaillat_proteinGroups_LFQ_M1B[[#This Row],[LFQ intensity 14370 Bj vac]]</f>
        <v>#VALUE!</v>
      </c>
      <c r="H271" t="e">
        <f>2^Kuenzle_Michaillat_proteinGroups_LFQ_M1B[[#This Row],[Bj sphero - Bj vac]]</f>
        <v>#VALUE!</v>
      </c>
      <c r="I271" t="e">
        <f>Kuenzle_Michaillat_proteinGroups_LFQ_M1B[[#This Row],[LFQ intensity 14392 By sphero 1]]-Kuenzle_Michaillat_proteinGroups_LFQ_M1B[[#This Row],[LFQ intensity 14393 By vac 1]]</f>
        <v>#VALUE!</v>
      </c>
      <c r="J271" t="e">
        <f>2^Kuenzle_Michaillat_proteinGroups_LFQ_M1B[[#This Row],[By sphero 1 - By vac 1]]</f>
        <v>#VALUE!</v>
      </c>
      <c r="K271">
        <f>Kuenzle_Michaillat_proteinGroups_LFQ_M1B[[#This Row],[LFQ intensity 14394 By sphero 2]]-Kuenzle_Michaillat_proteinGroups_LFQ_M1B[[#This Row],[LFQ intensity 14395 By vac 2]]</f>
        <v>-1.1857986450196023</v>
      </c>
      <c r="L271">
        <f>2^Kuenzle_Michaillat_proteinGroups_LFQ_M1B[[#This Row],[By sphero 2 - By vac 2]]</f>
        <v>0.43958112791355719</v>
      </c>
      <c r="M271" t="s">
        <v>34</v>
      </c>
      <c r="N271" t="s">
        <v>34</v>
      </c>
      <c r="O271" t="s">
        <v>45</v>
      </c>
      <c r="P271" t="s">
        <v>45</v>
      </c>
      <c r="Q271" t="s">
        <v>45</v>
      </c>
      <c r="R271" t="s">
        <v>275</v>
      </c>
      <c r="S271" t="s">
        <v>275</v>
      </c>
      <c r="T271" t="s">
        <v>275</v>
      </c>
      <c r="U271" t="s">
        <v>50619</v>
      </c>
      <c r="V271" t="s">
        <v>42</v>
      </c>
      <c r="W271" t="s">
        <v>50620</v>
      </c>
      <c r="X271" t="s">
        <v>50621</v>
      </c>
      <c r="Y271" t="s">
        <v>91</v>
      </c>
      <c r="Z271" t="s">
        <v>42</v>
      </c>
      <c r="AA271" t="s">
        <v>42</v>
      </c>
      <c r="AB271" t="s">
        <v>113</v>
      </c>
      <c r="AC271" t="s">
        <v>39</v>
      </c>
      <c r="AD271" t="s">
        <v>45</v>
      </c>
      <c r="AE271" t="s">
        <v>113</v>
      </c>
      <c r="AF271" t="s">
        <v>50622</v>
      </c>
      <c r="AG271" t="s">
        <v>36</v>
      </c>
      <c r="AH271" t="s">
        <v>36</v>
      </c>
      <c r="AI271" t="s">
        <v>50623</v>
      </c>
      <c r="AJ271" t="s">
        <v>50624</v>
      </c>
      <c r="AK271" t="s">
        <v>50625</v>
      </c>
      <c r="AL271" t="s">
        <v>50626</v>
      </c>
      <c r="AM271" s="1" t="s">
        <v>42</v>
      </c>
      <c r="AN271" t="s">
        <v>50627</v>
      </c>
      <c r="AO271" t="s">
        <v>42</v>
      </c>
      <c r="AP271" t="s">
        <v>50628</v>
      </c>
      <c r="AQ271" t="s">
        <v>50628</v>
      </c>
      <c r="AR271" t="s">
        <v>50629</v>
      </c>
      <c r="AS271" t="s">
        <v>50630</v>
      </c>
      <c r="AT271" t="s">
        <v>50631</v>
      </c>
    </row>
    <row r="272" spans="1:46" hidden="1" x14ac:dyDescent="0.2">
      <c r="A272" t="s">
        <v>36</v>
      </c>
      <c r="B272" t="s">
        <v>36</v>
      </c>
      <c r="C272" t="s">
        <v>36</v>
      </c>
      <c r="D272" t="s">
        <v>50655</v>
      </c>
      <c r="E272" t="s">
        <v>50656</v>
      </c>
      <c r="F272" t="s">
        <v>36</v>
      </c>
      <c r="G272" t="e">
        <f>Kuenzle_Michaillat_proteinGroups_LFQ_M1B[[#This Row],[LFQ intensity 14371 Bj sphero]]-Kuenzle_Michaillat_proteinGroups_LFQ_M1B[[#This Row],[LFQ intensity 14370 Bj vac]]</f>
        <v>#VALUE!</v>
      </c>
      <c r="H272" t="e">
        <f>2^Kuenzle_Michaillat_proteinGroups_LFQ_M1B[[#This Row],[Bj sphero - Bj vac]]</f>
        <v>#VALUE!</v>
      </c>
      <c r="I272" t="e">
        <f>Kuenzle_Michaillat_proteinGroups_LFQ_M1B[[#This Row],[LFQ intensity 14392 By sphero 1]]-Kuenzle_Michaillat_proteinGroups_LFQ_M1B[[#This Row],[LFQ intensity 14393 By vac 1]]</f>
        <v>#VALUE!</v>
      </c>
      <c r="J272" t="e">
        <f>2^Kuenzle_Michaillat_proteinGroups_LFQ_M1B[[#This Row],[By sphero 1 - By vac 1]]</f>
        <v>#VALUE!</v>
      </c>
      <c r="K272" t="e">
        <f>Kuenzle_Michaillat_proteinGroups_LFQ_M1B[[#This Row],[LFQ intensity 14394 By sphero 2]]-Kuenzle_Michaillat_proteinGroups_LFQ_M1B[[#This Row],[LFQ intensity 14395 By vac 2]]</f>
        <v>#VALUE!</v>
      </c>
      <c r="L272" t="e">
        <f>2^Kuenzle_Michaillat_proteinGroups_LFQ_M1B[[#This Row],[By sphero 2 - By vac 2]]</f>
        <v>#VALUE!</v>
      </c>
      <c r="M272" t="s">
        <v>34</v>
      </c>
      <c r="N272" t="s">
        <v>34</v>
      </c>
      <c r="O272" t="s">
        <v>165</v>
      </c>
      <c r="P272" t="s">
        <v>165</v>
      </c>
      <c r="Q272" t="s">
        <v>165</v>
      </c>
      <c r="R272" t="s">
        <v>4284</v>
      </c>
      <c r="S272" t="s">
        <v>4284</v>
      </c>
      <c r="T272" t="s">
        <v>4284</v>
      </c>
      <c r="U272" t="s">
        <v>50657</v>
      </c>
      <c r="V272" t="s">
        <v>50658</v>
      </c>
      <c r="W272" t="s">
        <v>50659</v>
      </c>
      <c r="X272" t="s">
        <v>50660</v>
      </c>
      <c r="Y272" t="s">
        <v>113</v>
      </c>
      <c r="Z272" t="s">
        <v>42</v>
      </c>
      <c r="AA272" t="s">
        <v>42</v>
      </c>
      <c r="AB272" t="s">
        <v>42</v>
      </c>
      <c r="AC272" t="s">
        <v>39</v>
      </c>
      <c r="AD272" t="s">
        <v>165</v>
      </c>
      <c r="AE272" t="s">
        <v>42</v>
      </c>
      <c r="AF272" t="s">
        <v>50661</v>
      </c>
      <c r="AG272" t="s">
        <v>36</v>
      </c>
      <c r="AH272" t="s">
        <v>36</v>
      </c>
      <c r="AI272" t="s">
        <v>36</v>
      </c>
      <c r="AJ272" t="s">
        <v>50662</v>
      </c>
      <c r="AK272" t="s">
        <v>50663</v>
      </c>
      <c r="AL272" t="s">
        <v>36</v>
      </c>
      <c r="AM272" s="1" t="s">
        <v>42</v>
      </c>
      <c r="AN272" t="s">
        <v>50664</v>
      </c>
      <c r="AO272" t="s">
        <v>42</v>
      </c>
      <c r="AP272" t="s">
        <v>50665</v>
      </c>
      <c r="AQ272" t="s">
        <v>50665</v>
      </c>
      <c r="AR272" t="s">
        <v>50666</v>
      </c>
      <c r="AS272" t="s">
        <v>50667</v>
      </c>
      <c r="AT272" t="s">
        <v>50668</v>
      </c>
    </row>
    <row r="273" spans="1:46" hidden="1" x14ac:dyDescent="0.2">
      <c r="A273" t="s">
        <v>36</v>
      </c>
      <c r="B273" t="s">
        <v>36</v>
      </c>
      <c r="C273" t="s">
        <v>50752</v>
      </c>
      <c r="D273" t="s">
        <v>50753</v>
      </c>
      <c r="E273" t="s">
        <v>50754</v>
      </c>
      <c r="F273" t="s">
        <v>36</v>
      </c>
      <c r="G273" t="e">
        <f>Kuenzle_Michaillat_proteinGroups_LFQ_M1B[[#This Row],[LFQ intensity 14371 Bj sphero]]-Kuenzle_Michaillat_proteinGroups_LFQ_M1B[[#This Row],[LFQ intensity 14370 Bj vac]]</f>
        <v>#VALUE!</v>
      </c>
      <c r="H273" t="e">
        <f>2^Kuenzle_Michaillat_proteinGroups_LFQ_M1B[[#This Row],[Bj sphero - Bj vac]]</f>
        <v>#VALUE!</v>
      </c>
      <c r="I273">
        <f>Kuenzle_Michaillat_proteinGroups_LFQ_M1B[[#This Row],[LFQ intensity 14392 By sphero 1]]-Kuenzle_Michaillat_proteinGroups_LFQ_M1B[[#This Row],[LFQ intensity 14393 By vac 1]]</f>
        <v>1.4697628021239986</v>
      </c>
      <c r="J273">
        <f>2^Kuenzle_Michaillat_proteinGroups_LFQ_M1B[[#This Row],[By sphero 1 - By vac 1]]</f>
        <v>2.7697635135476295</v>
      </c>
      <c r="K273" t="e">
        <f>Kuenzle_Michaillat_proteinGroups_LFQ_M1B[[#This Row],[LFQ intensity 14394 By sphero 2]]-Kuenzle_Michaillat_proteinGroups_LFQ_M1B[[#This Row],[LFQ intensity 14395 By vac 2]]</f>
        <v>#VALUE!</v>
      </c>
      <c r="L273" t="e">
        <f>2^Kuenzle_Michaillat_proteinGroups_LFQ_M1B[[#This Row],[By sphero 2 - By vac 2]]</f>
        <v>#VALUE!</v>
      </c>
      <c r="M273" t="s">
        <v>34</v>
      </c>
      <c r="N273" t="s">
        <v>34</v>
      </c>
      <c r="O273" t="s">
        <v>39</v>
      </c>
      <c r="P273" t="s">
        <v>39</v>
      </c>
      <c r="Q273" t="s">
        <v>39</v>
      </c>
      <c r="R273" t="s">
        <v>20146</v>
      </c>
      <c r="S273" t="s">
        <v>20146</v>
      </c>
      <c r="T273" t="s">
        <v>20146</v>
      </c>
      <c r="U273" t="s">
        <v>50755</v>
      </c>
      <c r="V273" t="s">
        <v>42</v>
      </c>
      <c r="W273" t="s">
        <v>50756</v>
      </c>
      <c r="X273" t="s">
        <v>50757</v>
      </c>
      <c r="Y273" t="s">
        <v>113</v>
      </c>
      <c r="Z273" t="s">
        <v>42</v>
      </c>
      <c r="AA273" t="s">
        <v>42</v>
      </c>
      <c r="AB273" t="s">
        <v>39</v>
      </c>
      <c r="AC273" t="s">
        <v>39</v>
      </c>
      <c r="AD273" t="s">
        <v>39</v>
      </c>
      <c r="AE273" t="s">
        <v>42</v>
      </c>
      <c r="AF273" t="s">
        <v>50758</v>
      </c>
      <c r="AG273" t="s">
        <v>36</v>
      </c>
      <c r="AH273" t="s">
        <v>36</v>
      </c>
      <c r="AI273" t="s">
        <v>50759</v>
      </c>
      <c r="AJ273" t="s">
        <v>50760</v>
      </c>
      <c r="AK273" t="s">
        <v>16501</v>
      </c>
      <c r="AL273" t="s">
        <v>36</v>
      </c>
      <c r="AM273" s="1" t="s">
        <v>42</v>
      </c>
      <c r="AN273" t="s">
        <v>50761</v>
      </c>
      <c r="AO273" t="s">
        <v>42</v>
      </c>
      <c r="AP273" t="s">
        <v>50762</v>
      </c>
      <c r="AQ273" t="s">
        <v>50762</v>
      </c>
      <c r="AR273" t="s">
        <v>50763</v>
      </c>
      <c r="AS273" t="s">
        <v>50764</v>
      </c>
      <c r="AT273" t="s">
        <v>50765</v>
      </c>
    </row>
    <row r="274" spans="1:46" hidden="1" x14ac:dyDescent="0.2">
      <c r="A274" t="s">
        <v>51113</v>
      </c>
      <c r="B274" t="s">
        <v>51114</v>
      </c>
      <c r="C274" t="s">
        <v>36</v>
      </c>
      <c r="D274" t="s">
        <v>36</v>
      </c>
      <c r="E274" t="s">
        <v>36</v>
      </c>
      <c r="F274" t="s">
        <v>51115</v>
      </c>
      <c r="G274">
        <f>Kuenzle_Michaillat_proteinGroups_LFQ_M1B[[#This Row],[LFQ intensity 14371 Bj sphero]]-Kuenzle_Michaillat_proteinGroups_LFQ_M1B[[#This Row],[LFQ intensity 14370 Bj vac]]</f>
        <v>-1.1665668487548011</v>
      </c>
      <c r="H274">
        <f>2^Kuenzle_Michaillat_proteinGroups_LFQ_M1B[[#This Row],[Bj sphero - Bj vac]]</f>
        <v>0.44548018011122981</v>
      </c>
      <c r="I274" t="e">
        <f>Kuenzle_Michaillat_proteinGroups_LFQ_M1B[[#This Row],[LFQ intensity 14392 By sphero 1]]-Kuenzle_Michaillat_proteinGroups_LFQ_M1B[[#This Row],[LFQ intensity 14393 By vac 1]]</f>
        <v>#VALUE!</v>
      </c>
      <c r="J274" t="e">
        <f>2^Kuenzle_Michaillat_proteinGroups_LFQ_M1B[[#This Row],[By sphero 1 - By vac 1]]</f>
        <v>#VALUE!</v>
      </c>
      <c r="K274" t="e">
        <f>Kuenzle_Michaillat_proteinGroups_LFQ_M1B[[#This Row],[LFQ intensity 14394 By sphero 2]]-Kuenzle_Michaillat_proteinGroups_LFQ_M1B[[#This Row],[LFQ intensity 14395 By vac 2]]</f>
        <v>#VALUE!</v>
      </c>
      <c r="L274" t="e">
        <f>2^Kuenzle_Michaillat_proteinGroups_LFQ_M1B[[#This Row],[By sphero 2 - By vac 2]]</f>
        <v>#VALUE!</v>
      </c>
      <c r="M274" t="s">
        <v>34</v>
      </c>
      <c r="N274" t="s">
        <v>34</v>
      </c>
      <c r="O274" t="s">
        <v>165</v>
      </c>
      <c r="P274" t="s">
        <v>165</v>
      </c>
      <c r="Q274" t="s">
        <v>165</v>
      </c>
      <c r="R274" t="s">
        <v>14726</v>
      </c>
      <c r="S274" t="s">
        <v>14726</v>
      </c>
      <c r="T274" t="s">
        <v>14726</v>
      </c>
      <c r="U274" t="s">
        <v>51116</v>
      </c>
      <c r="V274" t="s">
        <v>42</v>
      </c>
      <c r="W274" t="s">
        <v>51117</v>
      </c>
      <c r="X274" t="s">
        <v>51118</v>
      </c>
      <c r="Y274" t="s">
        <v>113</v>
      </c>
      <c r="Z274" t="s">
        <v>39</v>
      </c>
      <c r="AA274" t="s">
        <v>39</v>
      </c>
      <c r="AB274" t="s">
        <v>42</v>
      </c>
      <c r="AC274" t="s">
        <v>42</v>
      </c>
      <c r="AD274" t="s">
        <v>42</v>
      </c>
      <c r="AE274" t="s">
        <v>165</v>
      </c>
      <c r="AF274" t="s">
        <v>51119</v>
      </c>
      <c r="AG274" t="s">
        <v>51120</v>
      </c>
      <c r="AH274" t="s">
        <v>16832</v>
      </c>
      <c r="AI274" t="s">
        <v>36</v>
      </c>
      <c r="AJ274" t="s">
        <v>36</v>
      </c>
      <c r="AK274" t="s">
        <v>36</v>
      </c>
      <c r="AL274" t="s">
        <v>51121</v>
      </c>
      <c r="AM274" s="1" t="s">
        <v>42</v>
      </c>
      <c r="AN274" t="s">
        <v>51122</v>
      </c>
      <c r="AO274" t="s">
        <v>42</v>
      </c>
      <c r="AP274" t="s">
        <v>51123</v>
      </c>
      <c r="AQ274" t="s">
        <v>51123</v>
      </c>
      <c r="AR274" t="s">
        <v>51124</v>
      </c>
      <c r="AS274" t="s">
        <v>51125</v>
      </c>
      <c r="AT274" t="s">
        <v>51126</v>
      </c>
    </row>
    <row r="275" spans="1:46" hidden="1" x14ac:dyDescent="0.2">
      <c r="A275" t="s">
        <v>51166</v>
      </c>
      <c r="B275" t="s">
        <v>36</v>
      </c>
      <c r="C275" t="s">
        <v>51167</v>
      </c>
      <c r="D275" t="s">
        <v>36</v>
      </c>
      <c r="E275" t="s">
        <v>51168</v>
      </c>
      <c r="F275" t="s">
        <v>36</v>
      </c>
      <c r="G275" t="e">
        <f>Kuenzle_Michaillat_proteinGroups_LFQ_M1B[[#This Row],[LFQ intensity 14371 Bj sphero]]-Kuenzle_Michaillat_proteinGroups_LFQ_M1B[[#This Row],[LFQ intensity 14370 Bj vac]]</f>
        <v>#VALUE!</v>
      </c>
      <c r="H275" t="e">
        <f>2^Kuenzle_Michaillat_proteinGroups_LFQ_M1B[[#This Row],[Bj sphero - Bj vac]]</f>
        <v>#VALUE!</v>
      </c>
      <c r="I275" t="e">
        <f>Kuenzle_Michaillat_proteinGroups_LFQ_M1B[[#This Row],[LFQ intensity 14392 By sphero 1]]-Kuenzle_Michaillat_proteinGroups_LFQ_M1B[[#This Row],[LFQ intensity 14393 By vac 1]]</f>
        <v>#VALUE!</v>
      </c>
      <c r="J275" t="e">
        <f>2^Kuenzle_Michaillat_proteinGroups_LFQ_M1B[[#This Row],[By sphero 1 - By vac 1]]</f>
        <v>#VALUE!</v>
      </c>
      <c r="K275" t="e">
        <f>Kuenzle_Michaillat_proteinGroups_LFQ_M1B[[#This Row],[LFQ intensity 14394 By sphero 2]]-Kuenzle_Michaillat_proteinGroups_LFQ_M1B[[#This Row],[LFQ intensity 14395 By vac 2]]</f>
        <v>#VALUE!</v>
      </c>
      <c r="L275" t="e">
        <f>2^Kuenzle_Michaillat_proteinGroups_LFQ_M1B[[#This Row],[By sphero 2 - By vac 2]]</f>
        <v>#VALUE!</v>
      </c>
      <c r="M275" t="s">
        <v>34</v>
      </c>
      <c r="N275" t="s">
        <v>34</v>
      </c>
      <c r="O275" t="s">
        <v>113</v>
      </c>
      <c r="P275" t="s">
        <v>113</v>
      </c>
      <c r="Q275" t="s">
        <v>113</v>
      </c>
      <c r="R275" t="s">
        <v>11339</v>
      </c>
      <c r="S275" t="s">
        <v>11339</v>
      </c>
      <c r="T275" t="s">
        <v>11339</v>
      </c>
      <c r="U275" t="s">
        <v>51169</v>
      </c>
      <c r="V275" t="s">
        <v>42</v>
      </c>
      <c r="W275" t="s">
        <v>51170</v>
      </c>
      <c r="X275" t="s">
        <v>51171</v>
      </c>
      <c r="Y275" t="s">
        <v>521</v>
      </c>
      <c r="Z275" t="s">
        <v>42</v>
      </c>
      <c r="AA275" t="s">
        <v>165</v>
      </c>
      <c r="AB275" t="s">
        <v>113</v>
      </c>
      <c r="AC275" t="s">
        <v>42</v>
      </c>
      <c r="AD275" t="s">
        <v>113</v>
      </c>
      <c r="AE275" t="s">
        <v>42</v>
      </c>
      <c r="AF275" t="s">
        <v>51172</v>
      </c>
      <c r="AG275" t="s">
        <v>51173</v>
      </c>
      <c r="AH275" t="s">
        <v>36</v>
      </c>
      <c r="AI275" t="s">
        <v>51174</v>
      </c>
      <c r="AJ275" t="s">
        <v>36</v>
      </c>
      <c r="AK275" t="s">
        <v>51175</v>
      </c>
      <c r="AL275" t="s">
        <v>36</v>
      </c>
      <c r="AM275" s="1" t="s">
        <v>42</v>
      </c>
      <c r="AN275" t="s">
        <v>36</v>
      </c>
      <c r="AO275" t="s">
        <v>42</v>
      </c>
      <c r="AP275" t="s">
        <v>51176</v>
      </c>
      <c r="AQ275" t="s">
        <v>51176</v>
      </c>
      <c r="AR275" t="s">
        <v>51177</v>
      </c>
      <c r="AS275" t="s">
        <v>51178</v>
      </c>
      <c r="AT275" t="s">
        <v>51179</v>
      </c>
    </row>
    <row r="276" spans="1:46" hidden="1" x14ac:dyDescent="0.2">
      <c r="A276" t="s">
        <v>51248</v>
      </c>
      <c r="B276" t="s">
        <v>36</v>
      </c>
      <c r="C276" t="s">
        <v>36</v>
      </c>
      <c r="D276" t="s">
        <v>36</v>
      </c>
      <c r="E276" t="s">
        <v>51249</v>
      </c>
      <c r="F276" t="s">
        <v>36</v>
      </c>
      <c r="G276" t="e">
        <f>Kuenzle_Michaillat_proteinGroups_LFQ_M1B[[#This Row],[LFQ intensity 14371 Bj sphero]]-Kuenzle_Michaillat_proteinGroups_LFQ_M1B[[#This Row],[LFQ intensity 14370 Bj vac]]</f>
        <v>#VALUE!</v>
      </c>
      <c r="H276" t="e">
        <f>2^Kuenzle_Michaillat_proteinGroups_LFQ_M1B[[#This Row],[Bj sphero - Bj vac]]</f>
        <v>#VALUE!</v>
      </c>
      <c r="I276" t="e">
        <f>Kuenzle_Michaillat_proteinGroups_LFQ_M1B[[#This Row],[LFQ intensity 14392 By sphero 1]]-Kuenzle_Michaillat_proteinGroups_LFQ_M1B[[#This Row],[LFQ intensity 14393 By vac 1]]</f>
        <v>#VALUE!</v>
      </c>
      <c r="J276" t="e">
        <f>2^Kuenzle_Michaillat_proteinGroups_LFQ_M1B[[#This Row],[By sphero 1 - By vac 1]]</f>
        <v>#VALUE!</v>
      </c>
      <c r="K276" t="e">
        <f>Kuenzle_Michaillat_proteinGroups_LFQ_M1B[[#This Row],[LFQ intensity 14394 By sphero 2]]-Kuenzle_Michaillat_proteinGroups_LFQ_M1B[[#This Row],[LFQ intensity 14395 By vac 2]]</f>
        <v>#VALUE!</v>
      </c>
      <c r="L276" t="e">
        <f>2^Kuenzle_Michaillat_proteinGroups_LFQ_M1B[[#This Row],[By sphero 2 - By vac 2]]</f>
        <v>#VALUE!</v>
      </c>
      <c r="M276" t="s">
        <v>34</v>
      </c>
      <c r="N276" t="s">
        <v>34</v>
      </c>
      <c r="O276" t="s">
        <v>113</v>
      </c>
      <c r="P276" t="s">
        <v>113</v>
      </c>
      <c r="Q276" t="s">
        <v>113</v>
      </c>
      <c r="R276" t="s">
        <v>4801</v>
      </c>
      <c r="S276" t="s">
        <v>4801</v>
      </c>
      <c r="T276" t="s">
        <v>4801</v>
      </c>
      <c r="U276" t="s">
        <v>51250</v>
      </c>
      <c r="V276" t="s">
        <v>42</v>
      </c>
      <c r="W276" t="s">
        <v>51251</v>
      </c>
      <c r="X276" t="s">
        <v>51252</v>
      </c>
      <c r="Y276" t="s">
        <v>45</v>
      </c>
      <c r="Z276" t="s">
        <v>42</v>
      </c>
      <c r="AA276" t="s">
        <v>113</v>
      </c>
      <c r="AB276" t="s">
        <v>42</v>
      </c>
      <c r="AC276" t="s">
        <v>42</v>
      </c>
      <c r="AD276" t="s">
        <v>39</v>
      </c>
      <c r="AE276" t="s">
        <v>42</v>
      </c>
      <c r="AF276" t="s">
        <v>51253</v>
      </c>
      <c r="AG276" t="s">
        <v>51254</v>
      </c>
      <c r="AH276" t="s">
        <v>36</v>
      </c>
      <c r="AI276" t="s">
        <v>36</v>
      </c>
      <c r="AJ276" t="s">
        <v>36</v>
      </c>
      <c r="AK276" t="s">
        <v>51255</v>
      </c>
      <c r="AL276" t="s">
        <v>36</v>
      </c>
      <c r="AM276" s="1" t="s">
        <v>42</v>
      </c>
      <c r="AN276" t="s">
        <v>36</v>
      </c>
      <c r="AO276" t="s">
        <v>42</v>
      </c>
      <c r="AP276" t="s">
        <v>51256</v>
      </c>
      <c r="AQ276" t="s">
        <v>51256</v>
      </c>
      <c r="AR276" t="s">
        <v>51257</v>
      </c>
      <c r="AS276" t="s">
        <v>51258</v>
      </c>
      <c r="AT276" t="s">
        <v>51259</v>
      </c>
    </row>
    <row r="277" spans="1:46" hidden="1" x14ac:dyDescent="0.2">
      <c r="A277" t="s">
        <v>36</v>
      </c>
      <c r="B277" t="s">
        <v>36</v>
      </c>
      <c r="C277" t="s">
        <v>36</v>
      </c>
      <c r="D277" t="s">
        <v>51260</v>
      </c>
      <c r="E277" t="s">
        <v>51261</v>
      </c>
      <c r="F277" t="s">
        <v>36</v>
      </c>
      <c r="G277" t="e">
        <f>Kuenzle_Michaillat_proteinGroups_LFQ_M1B[[#This Row],[LFQ intensity 14371 Bj sphero]]-Kuenzle_Michaillat_proteinGroups_LFQ_M1B[[#This Row],[LFQ intensity 14370 Bj vac]]</f>
        <v>#VALUE!</v>
      </c>
      <c r="H277" t="e">
        <f>2^Kuenzle_Michaillat_proteinGroups_LFQ_M1B[[#This Row],[Bj sphero - Bj vac]]</f>
        <v>#VALUE!</v>
      </c>
      <c r="I277" t="e">
        <f>Kuenzle_Michaillat_proteinGroups_LFQ_M1B[[#This Row],[LFQ intensity 14392 By sphero 1]]-Kuenzle_Michaillat_proteinGroups_LFQ_M1B[[#This Row],[LFQ intensity 14393 By vac 1]]</f>
        <v>#VALUE!</v>
      </c>
      <c r="J277" t="e">
        <f>2^Kuenzle_Michaillat_proteinGroups_LFQ_M1B[[#This Row],[By sphero 1 - By vac 1]]</f>
        <v>#VALUE!</v>
      </c>
      <c r="K277" t="e">
        <f>Kuenzle_Michaillat_proteinGroups_LFQ_M1B[[#This Row],[LFQ intensity 14394 By sphero 2]]-Kuenzle_Michaillat_proteinGroups_LFQ_M1B[[#This Row],[LFQ intensity 14395 By vac 2]]</f>
        <v>#VALUE!</v>
      </c>
      <c r="L277" t="e">
        <f>2^Kuenzle_Michaillat_proteinGroups_LFQ_M1B[[#This Row],[By sphero 2 - By vac 2]]</f>
        <v>#VALUE!</v>
      </c>
      <c r="M277" t="s">
        <v>34</v>
      </c>
      <c r="N277" t="s">
        <v>34</v>
      </c>
      <c r="O277" t="s">
        <v>165</v>
      </c>
      <c r="P277" t="s">
        <v>165</v>
      </c>
      <c r="Q277" t="s">
        <v>165</v>
      </c>
      <c r="R277" t="s">
        <v>5859</v>
      </c>
      <c r="S277" t="s">
        <v>5859</v>
      </c>
      <c r="T277" t="s">
        <v>5859</v>
      </c>
      <c r="U277" t="s">
        <v>51262</v>
      </c>
      <c r="V277" t="s">
        <v>42</v>
      </c>
      <c r="W277" t="s">
        <v>51263</v>
      </c>
      <c r="X277" t="s">
        <v>51264</v>
      </c>
      <c r="Y277" t="s">
        <v>113</v>
      </c>
      <c r="Z277" t="s">
        <v>42</v>
      </c>
      <c r="AA277" t="s">
        <v>39</v>
      </c>
      <c r="AB277" t="s">
        <v>42</v>
      </c>
      <c r="AC277" t="s">
        <v>39</v>
      </c>
      <c r="AD277" t="s">
        <v>39</v>
      </c>
      <c r="AE277" t="s">
        <v>42</v>
      </c>
      <c r="AF277" t="s">
        <v>51265</v>
      </c>
      <c r="AG277" t="s">
        <v>51266</v>
      </c>
      <c r="AH277" t="s">
        <v>36</v>
      </c>
      <c r="AI277" t="s">
        <v>36</v>
      </c>
      <c r="AJ277" t="s">
        <v>51267</v>
      </c>
      <c r="AK277" t="s">
        <v>51268</v>
      </c>
      <c r="AL277" t="s">
        <v>36</v>
      </c>
      <c r="AM277" s="1" t="s">
        <v>42</v>
      </c>
      <c r="AN277" t="s">
        <v>51269</v>
      </c>
      <c r="AO277" t="s">
        <v>42</v>
      </c>
      <c r="AP277" t="s">
        <v>51270</v>
      </c>
      <c r="AQ277" t="s">
        <v>51270</v>
      </c>
      <c r="AR277" t="s">
        <v>51271</v>
      </c>
      <c r="AS277" t="s">
        <v>51272</v>
      </c>
      <c r="AT277" t="s">
        <v>51273</v>
      </c>
    </row>
    <row r="278" spans="1:46" hidden="1" x14ac:dyDescent="0.2">
      <c r="A278" t="s">
        <v>36</v>
      </c>
      <c r="B278" t="s">
        <v>36</v>
      </c>
      <c r="C278" t="s">
        <v>51295</v>
      </c>
      <c r="D278" t="s">
        <v>36</v>
      </c>
      <c r="E278" t="s">
        <v>51296</v>
      </c>
      <c r="F278" t="s">
        <v>36</v>
      </c>
      <c r="G278" t="e">
        <f>Kuenzle_Michaillat_proteinGroups_LFQ_M1B[[#This Row],[LFQ intensity 14371 Bj sphero]]-Kuenzle_Michaillat_proteinGroups_LFQ_M1B[[#This Row],[LFQ intensity 14370 Bj vac]]</f>
        <v>#VALUE!</v>
      </c>
      <c r="H278" t="e">
        <f>2^Kuenzle_Michaillat_proteinGroups_LFQ_M1B[[#This Row],[Bj sphero - Bj vac]]</f>
        <v>#VALUE!</v>
      </c>
      <c r="I278" t="e">
        <f>Kuenzle_Michaillat_proteinGroups_LFQ_M1B[[#This Row],[LFQ intensity 14392 By sphero 1]]-Kuenzle_Michaillat_proteinGroups_LFQ_M1B[[#This Row],[LFQ intensity 14393 By vac 1]]</f>
        <v>#VALUE!</v>
      </c>
      <c r="J278" t="e">
        <f>2^Kuenzle_Michaillat_proteinGroups_LFQ_M1B[[#This Row],[By sphero 1 - By vac 1]]</f>
        <v>#VALUE!</v>
      </c>
      <c r="K278" t="e">
        <f>Kuenzle_Michaillat_proteinGroups_LFQ_M1B[[#This Row],[LFQ intensity 14394 By sphero 2]]-Kuenzle_Michaillat_proteinGroups_LFQ_M1B[[#This Row],[LFQ intensity 14395 By vac 2]]</f>
        <v>#VALUE!</v>
      </c>
      <c r="L278" t="e">
        <f>2^Kuenzle_Michaillat_proteinGroups_LFQ_M1B[[#This Row],[By sphero 2 - By vac 2]]</f>
        <v>#VALUE!</v>
      </c>
      <c r="M278" t="s">
        <v>34</v>
      </c>
      <c r="N278" t="s">
        <v>34</v>
      </c>
      <c r="O278" t="s">
        <v>165</v>
      </c>
      <c r="P278" t="s">
        <v>165</v>
      </c>
      <c r="Q278" t="s">
        <v>165</v>
      </c>
      <c r="R278" t="s">
        <v>20033</v>
      </c>
      <c r="S278" t="s">
        <v>20033</v>
      </c>
      <c r="T278" t="s">
        <v>20033</v>
      </c>
      <c r="U278" t="s">
        <v>51297</v>
      </c>
      <c r="V278" t="s">
        <v>42</v>
      </c>
      <c r="W278" t="s">
        <v>51298</v>
      </c>
      <c r="X278" t="s">
        <v>51299</v>
      </c>
      <c r="Y278" t="s">
        <v>39</v>
      </c>
      <c r="Z278" t="s">
        <v>42</v>
      </c>
      <c r="AA278" t="s">
        <v>42</v>
      </c>
      <c r="AB278" t="s">
        <v>165</v>
      </c>
      <c r="AC278" t="s">
        <v>39</v>
      </c>
      <c r="AD278" t="s">
        <v>165</v>
      </c>
      <c r="AE278" t="s">
        <v>39</v>
      </c>
      <c r="AF278" t="s">
        <v>51300</v>
      </c>
      <c r="AG278" t="s">
        <v>36</v>
      </c>
      <c r="AH278" t="s">
        <v>36</v>
      </c>
      <c r="AI278" t="s">
        <v>51301</v>
      </c>
      <c r="AJ278" t="s">
        <v>51302</v>
      </c>
      <c r="AK278" t="s">
        <v>51303</v>
      </c>
      <c r="AL278" t="s">
        <v>51304</v>
      </c>
      <c r="AM278" s="1" t="s">
        <v>42</v>
      </c>
      <c r="AN278" t="s">
        <v>36</v>
      </c>
      <c r="AO278" t="s">
        <v>42</v>
      </c>
      <c r="AP278" t="s">
        <v>51305</v>
      </c>
      <c r="AQ278" t="s">
        <v>51305</v>
      </c>
      <c r="AR278" t="s">
        <v>51306</v>
      </c>
      <c r="AS278" t="s">
        <v>34</v>
      </c>
      <c r="AT278" t="s">
        <v>51307</v>
      </c>
    </row>
    <row r="279" spans="1:46" hidden="1" x14ac:dyDescent="0.2">
      <c r="A279" t="s">
        <v>51770</v>
      </c>
      <c r="B279" t="s">
        <v>51771</v>
      </c>
      <c r="C279" t="s">
        <v>36</v>
      </c>
      <c r="D279" t="s">
        <v>51772</v>
      </c>
      <c r="E279" t="s">
        <v>36</v>
      </c>
      <c r="F279" t="s">
        <v>51773</v>
      </c>
      <c r="G279">
        <f>Kuenzle_Michaillat_proteinGroups_LFQ_M1B[[#This Row],[LFQ intensity 14371 Bj sphero]]-Kuenzle_Michaillat_proteinGroups_LFQ_M1B[[#This Row],[LFQ intensity 14370 Bj vac]]</f>
        <v>-0.41879463195800071</v>
      </c>
      <c r="H279">
        <f>2^Kuenzle_Michaillat_proteinGroups_LFQ_M1B[[#This Row],[Bj sphero - Bj vac]]</f>
        <v>0.74804935663730665</v>
      </c>
      <c r="I279" t="e">
        <f>Kuenzle_Michaillat_proteinGroups_LFQ_M1B[[#This Row],[LFQ intensity 14392 By sphero 1]]-Kuenzle_Michaillat_proteinGroups_LFQ_M1B[[#This Row],[LFQ intensity 14393 By vac 1]]</f>
        <v>#VALUE!</v>
      </c>
      <c r="J279" t="e">
        <f>2^Kuenzle_Michaillat_proteinGroups_LFQ_M1B[[#This Row],[By sphero 1 - By vac 1]]</f>
        <v>#VALUE!</v>
      </c>
      <c r="K279" t="e">
        <f>Kuenzle_Michaillat_proteinGroups_LFQ_M1B[[#This Row],[LFQ intensity 14394 By sphero 2]]-Kuenzle_Michaillat_proteinGroups_LFQ_M1B[[#This Row],[LFQ intensity 14395 By vac 2]]</f>
        <v>#VALUE!</v>
      </c>
      <c r="L279" t="e">
        <f>2^Kuenzle_Michaillat_proteinGroups_LFQ_M1B[[#This Row],[By sphero 2 - By vac 2]]</f>
        <v>#VALUE!</v>
      </c>
      <c r="M279" t="s">
        <v>34</v>
      </c>
      <c r="N279" t="s">
        <v>34</v>
      </c>
      <c r="O279" t="s">
        <v>113</v>
      </c>
      <c r="P279" t="s">
        <v>113</v>
      </c>
      <c r="Q279" t="s">
        <v>113</v>
      </c>
      <c r="R279" t="s">
        <v>11707</v>
      </c>
      <c r="S279" t="s">
        <v>11707</v>
      </c>
      <c r="T279" t="s">
        <v>11707</v>
      </c>
      <c r="U279" t="s">
        <v>51774</v>
      </c>
      <c r="V279" t="s">
        <v>42</v>
      </c>
      <c r="W279" t="s">
        <v>51775</v>
      </c>
      <c r="X279" t="s">
        <v>15438</v>
      </c>
      <c r="Y279" t="s">
        <v>59</v>
      </c>
      <c r="Z279" t="s">
        <v>165</v>
      </c>
      <c r="AA279" t="s">
        <v>165</v>
      </c>
      <c r="AB279" t="s">
        <v>42</v>
      </c>
      <c r="AC279" t="s">
        <v>165</v>
      </c>
      <c r="AD279" t="s">
        <v>42</v>
      </c>
      <c r="AE279" t="s">
        <v>39</v>
      </c>
      <c r="AF279" t="s">
        <v>51776</v>
      </c>
      <c r="AG279" t="s">
        <v>51777</v>
      </c>
      <c r="AH279" t="s">
        <v>51778</v>
      </c>
      <c r="AI279" t="s">
        <v>36</v>
      </c>
      <c r="AJ279" t="s">
        <v>51779</v>
      </c>
      <c r="AK279" t="s">
        <v>36</v>
      </c>
      <c r="AL279" t="s">
        <v>51780</v>
      </c>
      <c r="AM279" s="1" t="s">
        <v>42</v>
      </c>
      <c r="AN279" t="s">
        <v>51781</v>
      </c>
      <c r="AO279" t="s">
        <v>42</v>
      </c>
      <c r="AP279" t="s">
        <v>51782</v>
      </c>
      <c r="AQ279" t="s">
        <v>51782</v>
      </c>
      <c r="AR279" t="s">
        <v>51783</v>
      </c>
      <c r="AS279" t="s">
        <v>51784</v>
      </c>
      <c r="AT279" t="s">
        <v>51785</v>
      </c>
    </row>
    <row r="280" spans="1:46" hidden="1" x14ac:dyDescent="0.2">
      <c r="A280" t="s">
        <v>51890</v>
      </c>
      <c r="B280" t="s">
        <v>51891</v>
      </c>
      <c r="C280" t="s">
        <v>51892</v>
      </c>
      <c r="D280" t="s">
        <v>36</v>
      </c>
      <c r="E280" t="s">
        <v>51893</v>
      </c>
      <c r="F280" t="s">
        <v>36</v>
      </c>
      <c r="G280">
        <f>Kuenzle_Michaillat_proteinGroups_LFQ_M1B[[#This Row],[LFQ intensity 14371 Bj sphero]]-Kuenzle_Michaillat_proteinGroups_LFQ_M1B[[#This Row],[LFQ intensity 14370 Bj vac]]</f>
        <v>0.76213836669920099</v>
      </c>
      <c r="H280">
        <f>2^Kuenzle_Michaillat_proteinGroups_LFQ_M1B[[#This Row],[Bj sphero - Bj vac]]</f>
        <v>1.6960025825086311</v>
      </c>
      <c r="I280" t="e">
        <f>Kuenzle_Michaillat_proteinGroups_LFQ_M1B[[#This Row],[LFQ intensity 14392 By sphero 1]]-Kuenzle_Michaillat_proteinGroups_LFQ_M1B[[#This Row],[LFQ intensity 14393 By vac 1]]</f>
        <v>#VALUE!</v>
      </c>
      <c r="J280" t="e">
        <f>2^Kuenzle_Michaillat_proteinGroups_LFQ_M1B[[#This Row],[By sphero 1 - By vac 1]]</f>
        <v>#VALUE!</v>
      </c>
      <c r="K280" t="e">
        <f>Kuenzle_Michaillat_proteinGroups_LFQ_M1B[[#This Row],[LFQ intensity 14394 By sphero 2]]-Kuenzle_Michaillat_proteinGroups_LFQ_M1B[[#This Row],[LFQ intensity 14395 By vac 2]]</f>
        <v>#VALUE!</v>
      </c>
      <c r="L280" t="e">
        <f>2^Kuenzle_Michaillat_proteinGroups_LFQ_M1B[[#This Row],[By sphero 2 - By vac 2]]</f>
        <v>#VALUE!</v>
      </c>
      <c r="M280" t="s">
        <v>34</v>
      </c>
      <c r="N280" t="s">
        <v>34</v>
      </c>
      <c r="O280" t="s">
        <v>59</v>
      </c>
      <c r="P280" t="s">
        <v>59</v>
      </c>
      <c r="Q280" t="s">
        <v>59</v>
      </c>
      <c r="R280" t="s">
        <v>10056</v>
      </c>
      <c r="S280" t="s">
        <v>10056</v>
      </c>
      <c r="T280" t="s">
        <v>10056</v>
      </c>
      <c r="U280" t="s">
        <v>47672</v>
      </c>
      <c r="V280" t="s">
        <v>42</v>
      </c>
      <c r="W280" t="s">
        <v>51894</v>
      </c>
      <c r="X280" t="s">
        <v>51895</v>
      </c>
      <c r="Y280" t="s">
        <v>91</v>
      </c>
      <c r="Z280" t="s">
        <v>165</v>
      </c>
      <c r="AA280" t="s">
        <v>113</v>
      </c>
      <c r="AB280" t="s">
        <v>65</v>
      </c>
      <c r="AC280" t="s">
        <v>42</v>
      </c>
      <c r="AD280" t="s">
        <v>165</v>
      </c>
      <c r="AE280" t="s">
        <v>42</v>
      </c>
      <c r="AF280" t="s">
        <v>51896</v>
      </c>
      <c r="AG280" t="s">
        <v>51897</v>
      </c>
      <c r="AH280" t="s">
        <v>51898</v>
      </c>
      <c r="AI280" t="s">
        <v>51899</v>
      </c>
      <c r="AJ280" t="s">
        <v>36</v>
      </c>
      <c r="AK280" t="s">
        <v>35498</v>
      </c>
      <c r="AL280" t="s">
        <v>36</v>
      </c>
      <c r="AM280" s="1" t="s">
        <v>42</v>
      </c>
      <c r="AN280" t="s">
        <v>51900</v>
      </c>
      <c r="AO280" t="s">
        <v>42</v>
      </c>
      <c r="AP280" t="s">
        <v>51901</v>
      </c>
      <c r="AQ280" t="s">
        <v>51901</v>
      </c>
      <c r="AR280" t="s">
        <v>51902</v>
      </c>
      <c r="AS280" t="s">
        <v>51903</v>
      </c>
      <c r="AT280" t="s">
        <v>51904</v>
      </c>
    </row>
    <row r="281" spans="1:46" hidden="1" x14ac:dyDescent="0.2">
      <c r="A281" t="s">
        <v>36</v>
      </c>
      <c r="B281" t="s">
        <v>36</v>
      </c>
      <c r="C281" t="s">
        <v>36</v>
      </c>
      <c r="D281" t="s">
        <v>36</v>
      </c>
      <c r="E281" t="s">
        <v>52016</v>
      </c>
      <c r="F281" t="s">
        <v>52017</v>
      </c>
      <c r="G281" t="e">
        <f>Kuenzle_Michaillat_proteinGroups_LFQ_M1B[[#This Row],[LFQ intensity 14371 Bj sphero]]-Kuenzle_Michaillat_proteinGroups_LFQ_M1B[[#This Row],[LFQ intensity 14370 Bj vac]]</f>
        <v>#VALUE!</v>
      </c>
      <c r="H281" t="e">
        <f>2^Kuenzle_Michaillat_proteinGroups_LFQ_M1B[[#This Row],[Bj sphero - Bj vac]]</f>
        <v>#VALUE!</v>
      </c>
      <c r="I281" t="e">
        <f>Kuenzle_Michaillat_proteinGroups_LFQ_M1B[[#This Row],[LFQ intensity 14392 By sphero 1]]-Kuenzle_Michaillat_proteinGroups_LFQ_M1B[[#This Row],[LFQ intensity 14393 By vac 1]]</f>
        <v>#VALUE!</v>
      </c>
      <c r="J281" t="e">
        <f>2^Kuenzle_Michaillat_proteinGroups_LFQ_M1B[[#This Row],[By sphero 1 - By vac 1]]</f>
        <v>#VALUE!</v>
      </c>
      <c r="K281">
        <f>Kuenzle_Michaillat_proteinGroups_LFQ_M1B[[#This Row],[LFQ intensity 14394 By sphero 2]]-Kuenzle_Michaillat_proteinGroups_LFQ_M1B[[#This Row],[LFQ intensity 14395 By vac 2]]</f>
        <v>0.45511627197269888</v>
      </c>
      <c r="L281">
        <f>2^Kuenzle_Michaillat_proteinGroups_LFQ_M1B[[#This Row],[By sphero 2 - By vac 2]]</f>
        <v>1.3708932857391023</v>
      </c>
      <c r="M281" t="s">
        <v>34</v>
      </c>
      <c r="N281" t="s">
        <v>34</v>
      </c>
      <c r="O281" t="s">
        <v>165</v>
      </c>
      <c r="P281" t="s">
        <v>165</v>
      </c>
      <c r="Q281" t="s">
        <v>165</v>
      </c>
      <c r="R281" t="s">
        <v>10056</v>
      </c>
      <c r="S281" t="s">
        <v>10056</v>
      </c>
      <c r="T281" t="s">
        <v>10056</v>
      </c>
      <c r="U281" t="s">
        <v>52018</v>
      </c>
      <c r="V281" t="s">
        <v>42</v>
      </c>
      <c r="W281" t="s">
        <v>52019</v>
      </c>
      <c r="X281" t="s">
        <v>52020</v>
      </c>
      <c r="Y281" t="s">
        <v>59</v>
      </c>
      <c r="Z281" t="s">
        <v>39</v>
      </c>
      <c r="AA281" t="s">
        <v>42</v>
      </c>
      <c r="AB281" t="s">
        <v>42</v>
      </c>
      <c r="AC281" t="s">
        <v>39</v>
      </c>
      <c r="AD281" t="s">
        <v>39</v>
      </c>
      <c r="AE281" t="s">
        <v>39</v>
      </c>
      <c r="AF281" t="s">
        <v>52021</v>
      </c>
      <c r="AG281" t="s">
        <v>36</v>
      </c>
      <c r="AH281" t="s">
        <v>52022</v>
      </c>
      <c r="AI281" t="s">
        <v>36</v>
      </c>
      <c r="AJ281" t="s">
        <v>36</v>
      </c>
      <c r="AK281" t="s">
        <v>52023</v>
      </c>
      <c r="AL281" t="s">
        <v>52024</v>
      </c>
      <c r="AM281" s="1" t="s">
        <v>42</v>
      </c>
      <c r="AN281" t="s">
        <v>52025</v>
      </c>
      <c r="AO281" t="s">
        <v>42</v>
      </c>
      <c r="AP281" t="s">
        <v>52026</v>
      </c>
      <c r="AQ281" t="s">
        <v>52026</v>
      </c>
      <c r="AR281" t="s">
        <v>52027</v>
      </c>
      <c r="AS281" t="s">
        <v>52028</v>
      </c>
      <c r="AT281" t="s">
        <v>52029</v>
      </c>
    </row>
    <row r="282" spans="1:46" hidden="1" x14ac:dyDescent="0.2">
      <c r="A282" t="s">
        <v>52116</v>
      </c>
      <c r="B282" t="s">
        <v>52117</v>
      </c>
      <c r="C282" t="s">
        <v>36</v>
      </c>
      <c r="D282" t="s">
        <v>36</v>
      </c>
      <c r="E282" t="s">
        <v>36</v>
      </c>
      <c r="F282" t="s">
        <v>36</v>
      </c>
      <c r="G282">
        <f>Kuenzle_Michaillat_proteinGroups_LFQ_M1B[[#This Row],[LFQ intensity 14371 Bj sphero]]-Kuenzle_Michaillat_proteinGroups_LFQ_M1B[[#This Row],[LFQ intensity 14370 Bj vac]]</f>
        <v>-1.207424163818299</v>
      </c>
      <c r="H282">
        <f>2^Kuenzle_Michaillat_proteinGroups_LFQ_M1B[[#This Row],[Bj sphero - Bj vac]]</f>
        <v>0.43304109195625806</v>
      </c>
      <c r="I282" t="e">
        <f>Kuenzle_Michaillat_proteinGroups_LFQ_M1B[[#This Row],[LFQ intensity 14392 By sphero 1]]-Kuenzle_Michaillat_proteinGroups_LFQ_M1B[[#This Row],[LFQ intensity 14393 By vac 1]]</f>
        <v>#VALUE!</v>
      </c>
      <c r="J282" t="e">
        <f>2^Kuenzle_Michaillat_proteinGroups_LFQ_M1B[[#This Row],[By sphero 1 - By vac 1]]</f>
        <v>#VALUE!</v>
      </c>
      <c r="K282" t="e">
        <f>Kuenzle_Michaillat_proteinGroups_LFQ_M1B[[#This Row],[LFQ intensity 14394 By sphero 2]]-Kuenzle_Michaillat_proteinGroups_LFQ_M1B[[#This Row],[LFQ intensity 14395 By vac 2]]</f>
        <v>#VALUE!</v>
      </c>
      <c r="L282" t="e">
        <f>2^Kuenzle_Michaillat_proteinGroups_LFQ_M1B[[#This Row],[By sphero 2 - By vac 2]]</f>
        <v>#VALUE!</v>
      </c>
      <c r="M282" t="s">
        <v>34</v>
      </c>
      <c r="N282" t="s">
        <v>34</v>
      </c>
      <c r="O282" t="s">
        <v>165</v>
      </c>
      <c r="P282" t="s">
        <v>165</v>
      </c>
      <c r="Q282" t="s">
        <v>165</v>
      </c>
      <c r="R282" t="s">
        <v>25278</v>
      </c>
      <c r="S282" t="s">
        <v>25278</v>
      </c>
      <c r="T282" t="s">
        <v>25278</v>
      </c>
      <c r="U282" t="s">
        <v>52118</v>
      </c>
      <c r="V282" t="s">
        <v>42</v>
      </c>
      <c r="W282" t="s">
        <v>52119</v>
      </c>
      <c r="X282" t="s">
        <v>52120</v>
      </c>
      <c r="Y282" t="s">
        <v>113</v>
      </c>
      <c r="Z282" t="s">
        <v>39</v>
      </c>
      <c r="AA282" t="s">
        <v>165</v>
      </c>
      <c r="AB282" t="s">
        <v>42</v>
      </c>
      <c r="AC282" t="s">
        <v>42</v>
      </c>
      <c r="AD282" t="s">
        <v>42</v>
      </c>
      <c r="AE282" t="s">
        <v>42</v>
      </c>
      <c r="AF282" t="s">
        <v>15566</v>
      </c>
      <c r="AG282" t="s">
        <v>52121</v>
      </c>
      <c r="AH282" t="s">
        <v>52122</v>
      </c>
      <c r="AI282" t="s">
        <v>36</v>
      </c>
      <c r="AJ282" t="s">
        <v>36</v>
      </c>
      <c r="AK282" t="s">
        <v>36</v>
      </c>
      <c r="AL282" t="s">
        <v>36</v>
      </c>
      <c r="AM282" s="1" t="s">
        <v>42</v>
      </c>
      <c r="AN282" t="s">
        <v>52123</v>
      </c>
      <c r="AO282" t="s">
        <v>42</v>
      </c>
      <c r="AP282" t="s">
        <v>52124</v>
      </c>
      <c r="AQ282" t="s">
        <v>52124</v>
      </c>
      <c r="AR282" t="s">
        <v>52125</v>
      </c>
      <c r="AS282" t="s">
        <v>52126</v>
      </c>
      <c r="AT282" t="s">
        <v>52127</v>
      </c>
    </row>
    <row r="283" spans="1:46" hidden="1" x14ac:dyDescent="0.2">
      <c r="A283" t="s">
        <v>36</v>
      </c>
      <c r="B283" t="s">
        <v>36</v>
      </c>
      <c r="C283" t="s">
        <v>36</v>
      </c>
      <c r="D283" t="s">
        <v>36</v>
      </c>
      <c r="E283" t="s">
        <v>36</v>
      </c>
      <c r="F283" t="s">
        <v>52236</v>
      </c>
      <c r="G283" t="e">
        <f>Kuenzle_Michaillat_proteinGroups_LFQ_M1B[[#This Row],[LFQ intensity 14371 Bj sphero]]-Kuenzle_Michaillat_proteinGroups_LFQ_M1B[[#This Row],[LFQ intensity 14370 Bj vac]]</f>
        <v>#VALUE!</v>
      </c>
      <c r="H283" t="e">
        <f>2^Kuenzle_Michaillat_proteinGroups_LFQ_M1B[[#This Row],[Bj sphero - Bj vac]]</f>
        <v>#VALUE!</v>
      </c>
      <c r="I283" t="e">
        <f>Kuenzle_Michaillat_proteinGroups_LFQ_M1B[[#This Row],[LFQ intensity 14392 By sphero 1]]-Kuenzle_Michaillat_proteinGroups_LFQ_M1B[[#This Row],[LFQ intensity 14393 By vac 1]]</f>
        <v>#VALUE!</v>
      </c>
      <c r="J283" t="e">
        <f>2^Kuenzle_Michaillat_proteinGroups_LFQ_M1B[[#This Row],[By sphero 1 - By vac 1]]</f>
        <v>#VALUE!</v>
      </c>
      <c r="K283" t="e">
        <f>Kuenzle_Michaillat_proteinGroups_LFQ_M1B[[#This Row],[LFQ intensity 14394 By sphero 2]]-Kuenzle_Michaillat_proteinGroups_LFQ_M1B[[#This Row],[LFQ intensity 14395 By vac 2]]</f>
        <v>#VALUE!</v>
      </c>
      <c r="L283" t="e">
        <f>2^Kuenzle_Michaillat_proteinGroups_LFQ_M1B[[#This Row],[By sphero 2 - By vac 2]]</f>
        <v>#VALUE!</v>
      </c>
      <c r="M283" t="s">
        <v>34</v>
      </c>
      <c r="N283" t="s">
        <v>34</v>
      </c>
      <c r="O283" t="s">
        <v>165</v>
      </c>
      <c r="P283" t="s">
        <v>165</v>
      </c>
      <c r="Q283" t="s">
        <v>165</v>
      </c>
      <c r="R283" t="s">
        <v>5859</v>
      </c>
      <c r="S283" t="s">
        <v>5859</v>
      </c>
      <c r="T283" t="s">
        <v>5859</v>
      </c>
      <c r="U283" t="s">
        <v>52237</v>
      </c>
      <c r="V283" t="s">
        <v>52238</v>
      </c>
      <c r="W283" t="s">
        <v>52239</v>
      </c>
      <c r="X283" t="s">
        <v>52240</v>
      </c>
      <c r="Y283" t="s">
        <v>42</v>
      </c>
      <c r="Z283" t="s">
        <v>42</v>
      </c>
      <c r="AA283" t="s">
        <v>39</v>
      </c>
      <c r="AB283" t="s">
        <v>42</v>
      </c>
      <c r="AC283" t="s">
        <v>39</v>
      </c>
      <c r="AD283" t="s">
        <v>42</v>
      </c>
      <c r="AE283" t="s">
        <v>165</v>
      </c>
      <c r="AF283" t="s">
        <v>52241</v>
      </c>
      <c r="AG283" t="s">
        <v>52242</v>
      </c>
      <c r="AH283" t="s">
        <v>36</v>
      </c>
      <c r="AI283" t="s">
        <v>36</v>
      </c>
      <c r="AJ283" t="s">
        <v>52243</v>
      </c>
      <c r="AK283" t="s">
        <v>36</v>
      </c>
      <c r="AL283" t="s">
        <v>52244</v>
      </c>
      <c r="AM283" s="1" t="s">
        <v>42</v>
      </c>
      <c r="AN283" t="s">
        <v>36</v>
      </c>
      <c r="AO283" t="s">
        <v>42</v>
      </c>
      <c r="AP283" t="s">
        <v>52245</v>
      </c>
      <c r="AQ283" t="s">
        <v>52245</v>
      </c>
      <c r="AR283" t="s">
        <v>52246</v>
      </c>
      <c r="AS283" t="s">
        <v>52247</v>
      </c>
      <c r="AT283" t="s">
        <v>52248</v>
      </c>
    </row>
    <row r="284" spans="1:46" hidden="1" x14ac:dyDescent="0.2">
      <c r="A284" t="s">
        <v>36</v>
      </c>
      <c r="B284" t="s">
        <v>36</v>
      </c>
      <c r="C284" t="s">
        <v>52989</v>
      </c>
      <c r="D284" t="s">
        <v>36</v>
      </c>
      <c r="E284" t="s">
        <v>52990</v>
      </c>
      <c r="F284" t="s">
        <v>36</v>
      </c>
      <c r="G284" t="e">
        <f>Kuenzle_Michaillat_proteinGroups_LFQ_M1B[[#This Row],[LFQ intensity 14371 Bj sphero]]-Kuenzle_Michaillat_proteinGroups_LFQ_M1B[[#This Row],[LFQ intensity 14370 Bj vac]]</f>
        <v>#VALUE!</v>
      </c>
      <c r="H284" t="e">
        <f>2^Kuenzle_Michaillat_proteinGroups_LFQ_M1B[[#This Row],[Bj sphero - Bj vac]]</f>
        <v>#VALUE!</v>
      </c>
      <c r="I284" t="e">
        <f>Kuenzle_Michaillat_proteinGroups_LFQ_M1B[[#This Row],[LFQ intensity 14392 By sphero 1]]-Kuenzle_Michaillat_proteinGroups_LFQ_M1B[[#This Row],[LFQ intensity 14393 By vac 1]]</f>
        <v>#VALUE!</v>
      </c>
      <c r="J284" t="e">
        <f>2^Kuenzle_Michaillat_proteinGroups_LFQ_M1B[[#This Row],[By sphero 1 - By vac 1]]</f>
        <v>#VALUE!</v>
      </c>
      <c r="K284" t="e">
        <f>Kuenzle_Michaillat_proteinGroups_LFQ_M1B[[#This Row],[LFQ intensity 14394 By sphero 2]]-Kuenzle_Michaillat_proteinGroups_LFQ_M1B[[#This Row],[LFQ intensity 14395 By vac 2]]</f>
        <v>#VALUE!</v>
      </c>
      <c r="L284" t="e">
        <f>2^Kuenzle_Michaillat_proteinGroups_LFQ_M1B[[#This Row],[By sphero 2 - By vac 2]]</f>
        <v>#VALUE!</v>
      </c>
      <c r="M284" t="s">
        <v>34</v>
      </c>
      <c r="N284" t="s">
        <v>34</v>
      </c>
      <c r="O284" t="s">
        <v>113</v>
      </c>
      <c r="P284" t="s">
        <v>113</v>
      </c>
      <c r="Q284" t="s">
        <v>113</v>
      </c>
      <c r="R284" t="s">
        <v>7249</v>
      </c>
      <c r="S284" t="s">
        <v>7249</v>
      </c>
      <c r="T284" t="s">
        <v>7249</v>
      </c>
      <c r="U284" t="s">
        <v>52991</v>
      </c>
      <c r="V284" t="s">
        <v>42</v>
      </c>
      <c r="W284" t="s">
        <v>52992</v>
      </c>
      <c r="X284" t="s">
        <v>52993</v>
      </c>
      <c r="Y284" t="s">
        <v>45</v>
      </c>
      <c r="Z284" t="s">
        <v>42</v>
      </c>
      <c r="AA284" t="s">
        <v>42</v>
      </c>
      <c r="AB284" t="s">
        <v>113</v>
      </c>
      <c r="AC284" t="s">
        <v>42</v>
      </c>
      <c r="AD284" t="s">
        <v>165</v>
      </c>
      <c r="AE284" t="s">
        <v>42</v>
      </c>
      <c r="AF284" t="s">
        <v>52994</v>
      </c>
      <c r="AG284" t="s">
        <v>36</v>
      </c>
      <c r="AH284" t="s">
        <v>36</v>
      </c>
      <c r="AI284" t="s">
        <v>52995</v>
      </c>
      <c r="AJ284" t="s">
        <v>36</v>
      </c>
      <c r="AK284" t="s">
        <v>52996</v>
      </c>
      <c r="AL284" t="s">
        <v>36</v>
      </c>
      <c r="AM284" s="1" t="s">
        <v>42</v>
      </c>
      <c r="AN284" t="s">
        <v>36</v>
      </c>
      <c r="AO284" t="s">
        <v>42</v>
      </c>
      <c r="AP284" t="s">
        <v>52997</v>
      </c>
      <c r="AQ284" t="s">
        <v>52997</v>
      </c>
      <c r="AR284" t="s">
        <v>52998</v>
      </c>
      <c r="AS284" t="s">
        <v>52999</v>
      </c>
      <c r="AT284" t="s">
        <v>53000</v>
      </c>
    </row>
    <row r="285" spans="1:46" hidden="1" x14ac:dyDescent="0.2">
      <c r="A285" t="s">
        <v>53414</v>
      </c>
      <c r="B285" t="s">
        <v>36</v>
      </c>
      <c r="C285" t="s">
        <v>36</v>
      </c>
      <c r="D285" t="s">
        <v>36</v>
      </c>
      <c r="E285" t="s">
        <v>18700</v>
      </c>
      <c r="F285" t="s">
        <v>53415</v>
      </c>
      <c r="G285" t="e">
        <f>Kuenzle_Michaillat_proteinGroups_LFQ_M1B[[#This Row],[LFQ intensity 14371 Bj sphero]]-Kuenzle_Michaillat_proteinGroups_LFQ_M1B[[#This Row],[LFQ intensity 14370 Bj vac]]</f>
        <v>#VALUE!</v>
      </c>
      <c r="H285" t="e">
        <f>2^Kuenzle_Michaillat_proteinGroups_LFQ_M1B[[#This Row],[Bj sphero - Bj vac]]</f>
        <v>#VALUE!</v>
      </c>
      <c r="I285" t="e">
        <f>Kuenzle_Michaillat_proteinGroups_LFQ_M1B[[#This Row],[LFQ intensity 14392 By sphero 1]]-Kuenzle_Michaillat_proteinGroups_LFQ_M1B[[#This Row],[LFQ intensity 14393 By vac 1]]</f>
        <v>#VALUE!</v>
      </c>
      <c r="J285" t="e">
        <f>2^Kuenzle_Michaillat_proteinGroups_LFQ_M1B[[#This Row],[By sphero 1 - By vac 1]]</f>
        <v>#VALUE!</v>
      </c>
      <c r="K285">
        <f>Kuenzle_Michaillat_proteinGroups_LFQ_M1B[[#This Row],[LFQ intensity 14394 By sphero 2]]-Kuenzle_Michaillat_proteinGroups_LFQ_M1B[[#This Row],[LFQ intensity 14395 By vac 2]]</f>
        <v>-1.3850059509277024</v>
      </c>
      <c r="L285">
        <f>2^Kuenzle_Michaillat_proteinGroups_LFQ_M1B[[#This Row],[By sphero 2 - By vac 2]]</f>
        <v>0.38288791990791948</v>
      </c>
      <c r="M285" t="s">
        <v>34</v>
      </c>
      <c r="N285" t="s">
        <v>34</v>
      </c>
      <c r="O285" t="s">
        <v>39</v>
      </c>
      <c r="P285" t="s">
        <v>39</v>
      </c>
      <c r="Q285" t="s">
        <v>39</v>
      </c>
      <c r="R285" t="s">
        <v>3996</v>
      </c>
      <c r="S285" t="s">
        <v>3996</v>
      </c>
      <c r="T285" t="s">
        <v>3996</v>
      </c>
      <c r="U285" t="s">
        <v>53416</v>
      </c>
      <c r="V285" t="s">
        <v>53417</v>
      </c>
      <c r="W285" t="s">
        <v>53418</v>
      </c>
      <c r="X285" t="s">
        <v>53419</v>
      </c>
      <c r="Y285" t="s">
        <v>39</v>
      </c>
      <c r="Z285" t="s">
        <v>42</v>
      </c>
      <c r="AA285" t="s">
        <v>39</v>
      </c>
      <c r="AB285" t="s">
        <v>42</v>
      </c>
      <c r="AC285" t="s">
        <v>42</v>
      </c>
      <c r="AD285" t="s">
        <v>39</v>
      </c>
      <c r="AE285" t="s">
        <v>39</v>
      </c>
      <c r="AF285" t="s">
        <v>53420</v>
      </c>
      <c r="AG285" t="s">
        <v>53421</v>
      </c>
      <c r="AH285" t="s">
        <v>36</v>
      </c>
      <c r="AI285" t="s">
        <v>36</v>
      </c>
      <c r="AJ285" t="s">
        <v>36</v>
      </c>
      <c r="AK285" t="s">
        <v>53422</v>
      </c>
      <c r="AL285" t="s">
        <v>53423</v>
      </c>
      <c r="AM285" s="1" t="s">
        <v>42</v>
      </c>
      <c r="AN285" t="s">
        <v>53424</v>
      </c>
      <c r="AO285" t="s">
        <v>42</v>
      </c>
      <c r="AP285" t="s">
        <v>53425</v>
      </c>
      <c r="AQ285" t="s">
        <v>53425</v>
      </c>
      <c r="AR285" t="s">
        <v>53426</v>
      </c>
      <c r="AS285" t="s">
        <v>53427</v>
      </c>
      <c r="AT285" t="s">
        <v>53428</v>
      </c>
    </row>
    <row r="286" spans="1:46" hidden="1" x14ac:dyDescent="0.2">
      <c r="A286" t="s">
        <v>53585</v>
      </c>
      <c r="B286" t="s">
        <v>53586</v>
      </c>
      <c r="C286" t="s">
        <v>36</v>
      </c>
      <c r="D286" t="s">
        <v>36</v>
      </c>
      <c r="E286" t="s">
        <v>36</v>
      </c>
      <c r="F286" t="s">
        <v>53587</v>
      </c>
      <c r="G286">
        <f>Kuenzle_Michaillat_proteinGroups_LFQ_M1B[[#This Row],[LFQ intensity 14371 Bj sphero]]-Kuenzle_Michaillat_proteinGroups_LFQ_M1B[[#This Row],[LFQ intensity 14370 Bj vac]]</f>
        <v>-0.52555465698240056</v>
      </c>
      <c r="H286">
        <f>2^Kuenzle_Michaillat_proteinGroups_LFQ_M1B[[#This Row],[Bj sphero - Bj vac]]</f>
        <v>0.69469197804377902</v>
      </c>
      <c r="I286" t="e">
        <f>Kuenzle_Michaillat_proteinGroups_LFQ_M1B[[#This Row],[LFQ intensity 14392 By sphero 1]]-Kuenzle_Michaillat_proteinGroups_LFQ_M1B[[#This Row],[LFQ intensity 14393 By vac 1]]</f>
        <v>#VALUE!</v>
      </c>
      <c r="J286" t="e">
        <f>2^Kuenzle_Michaillat_proteinGroups_LFQ_M1B[[#This Row],[By sphero 1 - By vac 1]]</f>
        <v>#VALUE!</v>
      </c>
      <c r="K286" t="e">
        <f>Kuenzle_Michaillat_proteinGroups_LFQ_M1B[[#This Row],[LFQ intensity 14394 By sphero 2]]-Kuenzle_Michaillat_proteinGroups_LFQ_M1B[[#This Row],[LFQ intensity 14395 By vac 2]]</f>
        <v>#VALUE!</v>
      </c>
      <c r="L286" t="e">
        <f>2^Kuenzle_Michaillat_proteinGroups_LFQ_M1B[[#This Row],[By sphero 2 - By vac 2]]</f>
        <v>#VALUE!</v>
      </c>
      <c r="M286" t="s">
        <v>34</v>
      </c>
      <c r="N286" t="s">
        <v>34</v>
      </c>
      <c r="O286" t="s">
        <v>165</v>
      </c>
      <c r="P286" t="s">
        <v>165</v>
      </c>
      <c r="Q286" t="s">
        <v>165</v>
      </c>
      <c r="R286" t="s">
        <v>64</v>
      </c>
      <c r="S286" t="s">
        <v>64</v>
      </c>
      <c r="T286" t="s">
        <v>64</v>
      </c>
      <c r="U286" t="s">
        <v>53588</v>
      </c>
      <c r="V286" t="s">
        <v>42</v>
      </c>
      <c r="W286" t="s">
        <v>53589</v>
      </c>
      <c r="X286" t="s">
        <v>53590</v>
      </c>
      <c r="Y286" t="s">
        <v>65</v>
      </c>
      <c r="Z286" t="s">
        <v>165</v>
      </c>
      <c r="AA286" t="s">
        <v>39</v>
      </c>
      <c r="AB286" t="s">
        <v>39</v>
      </c>
      <c r="AC286" t="s">
        <v>42</v>
      </c>
      <c r="AD286" t="s">
        <v>42</v>
      </c>
      <c r="AE286" t="s">
        <v>39</v>
      </c>
      <c r="AF286" t="s">
        <v>53591</v>
      </c>
      <c r="AG286" t="s">
        <v>53592</v>
      </c>
      <c r="AH286" t="s">
        <v>53593</v>
      </c>
      <c r="AI286" t="s">
        <v>36</v>
      </c>
      <c r="AJ286" t="s">
        <v>36</v>
      </c>
      <c r="AK286" t="s">
        <v>36</v>
      </c>
      <c r="AL286" t="s">
        <v>18408</v>
      </c>
      <c r="AM286" s="1" t="s">
        <v>42</v>
      </c>
      <c r="AN286" t="s">
        <v>53594</v>
      </c>
      <c r="AO286" t="s">
        <v>42</v>
      </c>
      <c r="AP286" t="s">
        <v>53595</v>
      </c>
      <c r="AQ286" t="s">
        <v>53595</v>
      </c>
      <c r="AR286" t="s">
        <v>53596</v>
      </c>
      <c r="AS286" t="s">
        <v>53597</v>
      </c>
      <c r="AT286" t="s">
        <v>53598</v>
      </c>
    </row>
    <row r="287" spans="1:46" hidden="1" x14ac:dyDescent="0.2">
      <c r="A287" t="s">
        <v>53599</v>
      </c>
      <c r="B287" t="s">
        <v>36</v>
      </c>
      <c r="C287" t="s">
        <v>36</v>
      </c>
      <c r="D287" t="s">
        <v>36</v>
      </c>
      <c r="E287" t="s">
        <v>36</v>
      </c>
      <c r="F287" t="s">
        <v>36</v>
      </c>
      <c r="G287" t="e">
        <f>Kuenzle_Michaillat_proteinGroups_LFQ_M1B[[#This Row],[LFQ intensity 14371 Bj sphero]]-Kuenzle_Michaillat_proteinGroups_LFQ_M1B[[#This Row],[LFQ intensity 14370 Bj vac]]</f>
        <v>#VALUE!</v>
      </c>
      <c r="H287" t="e">
        <f>2^Kuenzle_Michaillat_proteinGroups_LFQ_M1B[[#This Row],[Bj sphero - Bj vac]]</f>
        <v>#VALUE!</v>
      </c>
      <c r="I287" t="e">
        <f>Kuenzle_Michaillat_proteinGroups_LFQ_M1B[[#This Row],[LFQ intensity 14392 By sphero 1]]-Kuenzle_Michaillat_proteinGroups_LFQ_M1B[[#This Row],[LFQ intensity 14393 By vac 1]]</f>
        <v>#VALUE!</v>
      </c>
      <c r="J287" t="e">
        <f>2^Kuenzle_Michaillat_proteinGroups_LFQ_M1B[[#This Row],[By sphero 1 - By vac 1]]</f>
        <v>#VALUE!</v>
      </c>
      <c r="K287" t="e">
        <f>Kuenzle_Michaillat_proteinGroups_LFQ_M1B[[#This Row],[LFQ intensity 14394 By sphero 2]]-Kuenzle_Michaillat_proteinGroups_LFQ_M1B[[#This Row],[LFQ intensity 14395 By vac 2]]</f>
        <v>#VALUE!</v>
      </c>
      <c r="L287" t="e">
        <f>2^Kuenzle_Michaillat_proteinGroups_LFQ_M1B[[#This Row],[By sphero 2 - By vac 2]]</f>
        <v>#VALUE!</v>
      </c>
      <c r="M287" t="s">
        <v>34</v>
      </c>
      <c r="N287" t="s">
        <v>34</v>
      </c>
      <c r="O287" t="s">
        <v>165</v>
      </c>
      <c r="P287" t="s">
        <v>165</v>
      </c>
      <c r="Q287" t="s">
        <v>165</v>
      </c>
      <c r="R287" t="s">
        <v>24693</v>
      </c>
      <c r="S287" t="s">
        <v>24693</v>
      </c>
      <c r="T287" t="s">
        <v>24693</v>
      </c>
      <c r="U287" t="s">
        <v>53600</v>
      </c>
      <c r="V287" t="s">
        <v>53601</v>
      </c>
      <c r="W287" t="s">
        <v>53602</v>
      </c>
      <c r="X287" t="s">
        <v>53603</v>
      </c>
      <c r="Y287" t="s">
        <v>165</v>
      </c>
      <c r="Z287" t="s">
        <v>42</v>
      </c>
      <c r="AA287" t="s">
        <v>39</v>
      </c>
      <c r="AB287" t="s">
        <v>42</v>
      </c>
      <c r="AC287" t="s">
        <v>42</v>
      </c>
      <c r="AD287" t="s">
        <v>42</v>
      </c>
      <c r="AE287" t="s">
        <v>39</v>
      </c>
      <c r="AF287" t="s">
        <v>53604</v>
      </c>
      <c r="AG287" t="s">
        <v>53605</v>
      </c>
      <c r="AH287" t="s">
        <v>36</v>
      </c>
      <c r="AI287" t="s">
        <v>36</v>
      </c>
      <c r="AJ287" t="s">
        <v>36</v>
      </c>
      <c r="AK287" t="s">
        <v>36</v>
      </c>
      <c r="AL287" t="s">
        <v>36</v>
      </c>
      <c r="AM287" s="1" t="s">
        <v>42</v>
      </c>
      <c r="AN287" t="s">
        <v>36</v>
      </c>
      <c r="AO287" t="s">
        <v>42</v>
      </c>
      <c r="AP287" t="s">
        <v>53606</v>
      </c>
      <c r="AQ287" t="s">
        <v>53606</v>
      </c>
      <c r="AR287" t="s">
        <v>53607</v>
      </c>
      <c r="AS287" t="s">
        <v>53608</v>
      </c>
      <c r="AT287" t="s">
        <v>53609</v>
      </c>
    </row>
    <row r="288" spans="1:46" hidden="1" x14ac:dyDescent="0.2">
      <c r="A288" t="s">
        <v>36</v>
      </c>
      <c r="B288" t="s">
        <v>36</v>
      </c>
      <c r="C288" t="s">
        <v>53610</v>
      </c>
      <c r="D288" t="s">
        <v>36</v>
      </c>
      <c r="E288" t="s">
        <v>53611</v>
      </c>
      <c r="F288" t="s">
        <v>36</v>
      </c>
      <c r="G288" t="e">
        <f>Kuenzle_Michaillat_proteinGroups_LFQ_M1B[[#This Row],[LFQ intensity 14371 Bj sphero]]-Kuenzle_Michaillat_proteinGroups_LFQ_M1B[[#This Row],[LFQ intensity 14370 Bj vac]]</f>
        <v>#VALUE!</v>
      </c>
      <c r="H288" t="e">
        <f>2^Kuenzle_Michaillat_proteinGroups_LFQ_M1B[[#This Row],[Bj sphero - Bj vac]]</f>
        <v>#VALUE!</v>
      </c>
      <c r="I288" t="e">
        <f>Kuenzle_Michaillat_proteinGroups_LFQ_M1B[[#This Row],[LFQ intensity 14392 By sphero 1]]-Kuenzle_Michaillat_proteinGroups_LFQ_M1B[[#This Row],[LFQ intensity 14393 By vac 1]]</f>
        <v>#VALUE!</v>
      </c>
      <c r="J288" t="e">
        <f>2^Kuenzle_Michaillat_proteinGroups_LFQ_M1B[[#This Row],[By sphero 1 - By vac 1]]</f>
        <v>#VALUE!</v>
      </c>
      <c r="K288" t="e">
        <f>Kuenzle_Michaillat_proteinGroups_LFQ_M1B[[#This Row],[LFQ intensity 14394 By sphero 2]]-Kuenzle_Michaillat_proteinGroups_LFQ_M1B[[#This Row],[LFQ intensity 14395 By vac 2]]</f>
        <v>#VALUE!</v>
      </c>
      <c r="L288" t="e">
        <f>2^Kuenzle_Michaillat_proteinGroups_LFQ_M1B[[#This Row],[By sphero 2 - By vac 2]]</f>
        <v>#VALUE!</v>
      </c>
      <c r="M288" t="s">
        <v>34</v>
      </c>
      <c r="N288" t="s">
        <v>34</v>
      </c>
      <c r="O288" t="s">
        <v>39</v>
      </c>
      <c r="P288" t="s">
        <v>39</v>
      </c>
      <c r="Q288" t="s">
        <v>39</v>
      </c>
      <c r="R288" t="s">
        <v>18219</v>
      </c>
      <c r="S288" t="s">
        <v>18219</v>
      </c>
      <c r="T288" t="s">
        <v>18219</v>
      </c>
      <c r="U288" t="s">
        <v>53612</v>
      </c>
      <c r="V288" t="s">
        <v>53613</v>
      </c>
      <c r="W288" t="s">
        <v>46560</v>
      </c>
      <c r="X288" t="s">
        <v>53614</v>
      </c>
      <c r="Y288" t="s">
        <v>165</v>
      </c>
      <c r="Z288" t="s">
        <v>42</v>
      </c>
      <c r="AA288" t="s">
        <v>42</v>
      </c>
      <c r="AB288" t="s">
        <v>39</v>
      </c>
      <c r="AC288" t="s">
        <v>42</v>
      </c>
      <c r="AD288" t="s">
        <v>39</v>
      </c>
      <c r="AE288" t="s">
        <v>42</v>
      </c>
      <c r="AF288" t="s">
        <v>53615</v>
      </c>
      <c r="AG288" t="s">
        <v>36</v>
      </c>
      <c r="AH288" t="s">
        <v>36</v>
      </c>
      <c r="AI288" t="s">
        <v>53616</v>
      </c>
      <c r="AJ288" t="s">
        <v>36</v>
      </c>
      <c r="AK288" t="s">
        <v>53617</v>
      </c>
      <c r="AL288" t="s">
        <v>36</v>
      </c>
      <c r="AM288" s="1" t="s">
        <v>42</v>
      </c>
      <c r="AN288" t="s">
        <v>36</v>
      </c>
      <c r="AO288" t="s">
        <v>42</v>
      </c>
      <c r="AP288" t="s">
        <v>53618</v>
      </c>
      <c r="AQ288" t="s">
        <v>53618</v>
      </c>
      <c r="AR288" t="s">
        <v>53619</v>
      </c>
      <c r="AS288" t="s">
        <v>53620</v>
      </c>
      <c r="AT288" t="s">
        <v>53621</v>
      </c>
    </row>
    <row r="289" spans="1:46" hidden="1" x14ac:dyDescent="0.2">
      <c r="A289" t="s">
        <v>36</v>
      </c>
      <c r="B289" t="s">
        <v>36</v>
      </c>
      <c r="C289" t="s">
        <v>53768</v>
      </c>
      <c r="D289" t="s">
        <v>36</v>
      </c>
      <c r="E289" t="s">
        <v>36</v>
      </c>
      <c r="F289" t="s">
        <v>36</v>
      </c>
      <c r="G289" t="e">
        <f>Kuenzle_Michaillat_proteinGroups_LFQ_M1B[[#This Row],[LFQ intensity 14371 Bj sphero]]-Kuenzle_Michaillat_proteinGroups_LFQ_M1B[[#This Row],[LFQ intensity 14370 Bj vac]]</f>
        <v>#VALUE!</v>
      </c>
      <c r="H289" t="e">
        <f>2^Kuenzle_Michaillat_proteinGroups_LFQ_M1B[[#This Row],[Bj sphero - Bj vac]]</f>
        <v>#VALUE!</v>
      </c>
      <c r="I289" t="e">
        <f>Kuenzle_Michaillat_proteinGroups_LFQ_M1B[[#This Row],[LFQ intensity 14392 By sphero 1]]-Kuenzle_Michaillat_proteinGroups_LFQ_M1B[[#This Row],[LFQ intensity 14393 By vac 1]]</f>
        <v>#VALUE!</v>
      </c>
      <c r="J289" t="e">
        <f>2^Kuenzle_Michaillat_proteinGroups_LFQ_M1B[[#This Row],[By sphero 1 - By vac 1]]</f>
        <v>#VALUE!</v>
      </c>
      <c r="K289" t="e">
        <f>Kuenzle_Michaillat_proteinGroups_LFQ_M1B[[#This Row],[LFQ intensity 14394 By sphero 2]]-Kuenzle_Michaillat_proteinGroups_LFQ_M1B[[#This Row],[LFQ intensity 14395 By vac 2]]</f>
        <v>#VALUE!</v>
      </c>
      <c r="L289" t="e">
        <f>2^Kuenzle_Michaillat_proteinGroups_LFQ_M1B[[#This Row],[By sphero 2 - By vac 2]]</f>
        <v>#VALUE!</v>
      </c>
      <c r="M289" t="s">
        <v>34</v>
      </c>
      <c r="N289" t="s">
        <v>34</v>
      </c>
      <c r="O289" t="s">
        <v>165</v>
      </c>
      <c r="P289" t="s">
        <v>165</v>
      </c>
      <c r="Q289" t="s">
        <v>165</v>
      </c>
      <c r="R289" t="s">
        <v>114</v>
      </c>
      <c r="S289" t="s">
        <v>114</v>
      </c>
      <c r="T289" t="s">
        <v>114</v>
      </c>
      <c r="U289" t="s">
        <v>53769</v>
      </c>
      <c r="V289" t="s">
        <v>42</v>
      </c>
      <c r="W289" t="s">
        <v>53770</v>
      </c>
      <c r="X289" t="s">
        <v>14225</v>
      </c>
      <c r="Y289" t="s">
        <v>165</v>
      </c>
      <c r="Z289" t="s">
        <v>42</v>
      </c>
      <c r="AA289" t="s">
        <v>42</v>
      </c>
      <c r="AB289" t="s">
        <v>39</v>
      </c>
      <c r="AC289" t="s">
        <v>42</v>
      </c>
      <c r="AD289" t="s">
        <v>39</v>
      </c>
      <c r="AE289" t="s">
        <v>42</v>
      </c>
      <c r="AF289" t="s">
        <v>53771</v>
      </c>
      <c r="AG289" t="s">
        <v>36</v>
      </c>
      <c r="AH289" t="s">
        <v>36</v>
      </c>
      <c r="AI289" t="s">
        <v>53772</v>
      </c>
      <c r="AJ289" t="s">
        <v>36</v>
      </c>
      <c r="AK289" t="s">
        <v>53773</v>
      </c>
      <c r="AL289" t="s">
        <v>36</v>
      </c>
      <c r="AM289" s="1" t="s">
        <v>42</v>
      </c>
      <c r="AN289" t="s">
        <v>36</v>
      </c>
      <c r="AO289" t="s">
        <v>42</v>
      </c>
      <c r="AP289" t="s">
        <v>53774</v>
      </c>
      <c r="AQ289" t="s">
        <v>53774</v>
      </c>
      <c r="AR289" t="s">
        <v>53775</v>
      </c>
      <c r="AS289" t="s">
        <v>53776</v>
      </c>
      <c r="AT289" t="s">
        <v>53777</v>
      </c>
    </row>
    <row r="290" spans="1:46" hidden="1" x14ac:dyDescent="0.2">
      <c r="A290" t="s">
        <v>36</v>
      </c>
      <c r="B290" t="s">
        <v>36</v>
      </c>
      <c r="C290" t="s">
        <v>53800</v>
      </c>
      <c r="D290" t="s">
        <v>53801</v>
      </c>
      <c r="E290" t="s">
        <v>53802</v>
      </c>
      <c r="F290" t="s">
        <v>36</v>
      </c>
      <c r="G290" t="e">
        <f>Kuenzle_Michaillat_proteinGroups_LFQ_M1B[[#This Row],[LFQ intensity 14371 Bj sphero]]-Kuenzle_Michaillat_proteinGroups_LFQ_M1B[[#This Row],[LFQ intensity 14370 Bj vac]]</f>
        <v>#VALUE!</v>
      </c>
      <c r="H290" t="e">
        <f>2^Kuenzle_Michaillat_proteinGroups_LFQ_M1B[[#This Row],[Bj sphero - Bj vac]]</f>
        <v>#VALUE!</v>
      </c>
      <c r="I290">
        <f>Kuenzle_Michaillat_proteinGroups_LFQ_M1B[[#This Row],[LFQ intensity 14392 By sphero 1]]-Kuenzle_Michaillat_proteinGroups_LFQ_M1B[[#This Row],[LFQ intensity 14393 By vac 1]]</f>
        <v>-6.8013076782226989</v>
      </c>
      <c r="J290">
        <f>2^Kuenzle_Michaillat_proteinGroups_LFQ_M1B[[#This Row],[By sphero 1 - By vac 1]]</f>
        <v>8.9660752427018642E-3</v>
      </c>
      <c r="K290" t="e">
        <f>Kuenzle_Michaillat_proteinGroups_LFQ_M1B[[#This Row],[LFQ intensity 14394 By sphero 2]]-Kuenzle_Michaillat_proteinGroups_LFQ_M1B[[#This Row],[LFQ intensity 14395 By vac 2]]</f>
        <v>#VALUE!</v>
      </c>
      <c r="L290" t="e">
        <f>2^Kuenzle_Michaillat_proteinGroups_LFQ_M1B[[#This Row],[By sphero 2 - By vac 2]]</f>
        <v>#VALUE!</v>
      </c>
      <c r="M290" t="s">
        <v>34</v>
      </c>
      <c r="N290" t="s">
        <v>34</v>
      </c>
      <c r="O290" t="s">
        <v>45</v>
      </c>
      <c r="P290" t="s">
        <v>45</v>
      </c>
      <c r="Q290" t="s">
        <v>45</v>
      </c>
      <c r="R290" t="s">
        <v>14451</v>
      </c>
      <c r="S290" t="s">
        <v>14451</v>
      </c>
      <c r="T290" t="s">
        <v>14451</v>
      </c>
      <c r="U290" t="s">
        <v>17563</v>
      </c>
      <c r="V290" t="s">
        <v>42</v>
      </c>
      <c r="W290" t="s">
        <v>53803</v>
      </c>
      <c r="X290" t="s">
        <v>53804</v>
      </c>
      <c r="Y290" t="s">
        <v>59</v>
      </c>
      <c r="Z290" t="s">
        <v>165</v>
      </c>
      <c r="AA290" t="s">
        <v>42</v>
      </c>
      <c r="AB290" t="s">
        <v>39</v>
      </c>
      <c r="AC290" t="s">
        <v>165</v>
      </c>
      <c r="AD290" t="s">
        <v>39</v>
      </c>
      <c r="AE290" t="s">
        <v>113</v>
      </c>
      <c r="AF290" t="s">
        <v>53805</v>
      </c>
      <c r="AG290" t="s">
        <v>36</v>
      </c>
      <c r="AH290" t="s">
        <v>53806</v>
      </c>
      <c r="AI290" t="s">
        <v>53807</v>
      </c>
      <c r="AJ290" t="s">
        <v>53808</v>
      </c>
      <c r="AK290" t="s">
        <v>53809</v>
      </c>
      <c r="AL290" t="s">
        <v>53810</v>
      </c>
      <c r="AM290" s="1" t="s">
        <v>42</v>
      </c>
      <c r="AN290" t="s">
        <v>53811</v>
      </c>
      <c r="AO290" t="s">
        <v>42</v>
      </c>
      <c r="AP290" t="s">
        <v>53812</v>
      </c>
      <c r="AQ290" t="s">
        <v>53812</v>
      </c>
      <c r="AR290" t="s">
        <v>53813</v>
      </c>
      <c r="AS290" t="s">
        <v>53814</v>
      </c>
      <c r="AT290" t="s">
        <v>53815</v>
      </c>
    </row>
    <row r="291" spans="1:46" hidden="1" x14ac:dyDescent="0.2">
      <c r="A291" t="s">
        <v>36</v>
      </c>
      <c r="B291" t="s">
        <v>36</v>
      </c>
      <c r="C291" t="s">
        <v>36</v>
      </c>
      <c r="D291" t="s">
        <v>48164</v>
      </c>
      <c r="E291" t="s">
        <v>54050</v>
      </c>
      <c r="F291" t="s">
        <v>54051</v>
      </c>
      <c r="G291" t="e">
        <f>Kuenzle_Michaillat_proteinGroups_LFQ_M1B[[#This Row],[LFQ intensity 14371 Bj sphero]]-Kuenzle_Michaillat_proteinGroups_LFQ_M1B[[#This Row],[LFQ intensity 14370 Bj vac]]</f>
        <v>#VALUE!</v>
      </c>
      <c r="H291" t="e">
        <f>2^Kuenzle_Michaillat_proteinGroups_LFQ_M1B[[#This Row],[Bj sphero - Bj vac]]</f>
        <v>#VALUE!</v>
      </c>
      <c r="I291" t="e">
        <f>Kuenzle_Michaillat_proteinGroups_LFQ_M1B[[#This Row],[LFQ intensity 14392 By sphero 1]]-Kuenzle_Michaillat_proteinGroups_LFQ_M1B[[#This Row],[LFQ intensity 14393 By vac 1]]</f>
        <v>#VALUE!</v>
      </c>
      <c r="J291" t="e">
        <f>2^Kuenzle_Michaillat_proteinGroups_LFQ_M1B[[#This Row],[By sphero 1 - By vac 1]]</f>
        <v>#VALUE!</v>
      </c>
      <c r="K291">
        <f>Kuenzle_Michaillat_proteinGroups_LFQ_M1B[[#This Row],[LFQ intensity 14394 By sphero 2]]-Kuenzle_Michaillat_proteinGroups_LFQ_M1B[[#This Row],[LFQ intensity 14395 By vac 2]]</f>
        <v>-2.0218696594237997</v>
      </c>
      <c r="L291">
        <f>2^Kuenzle_Michaillat_proteinGroups_LFQ_M1B[[#This Row],[By sphero 2 - By vac 2]]</f>
        <v>0.24623885621841402</v>
      </c>
      <c r="M291" t="s">
        <v>34</v>
      </c>
      <c r="N291" t="s">
        <v>34</v>
      </c>
      <c r="O291" t="s">
        <v>113</v>
      </c>
      <c r="P291" t="s">
        <v>113</v>
      </c>
      <c r="Q291" t="s">
        <v>113</v>
      </c>
      <c r="R291" t="s">
        <v>24693</v>
      </c>
      <c r="S291" t="s">
        <v>24693</v>
      </c>
      <c r="T291" t="s">
        <v>24693</v>
      </c>
      <c r="U291" t="s">
        <v>54052</v>
      </c>
      <c r="V291" t="s">
        <v>42</v>
      </c>
      <c r="W291" t="s">
        <v>54053</v>
      </c>
      <c r="X291" t="s">
        <v>54054</v>
      </c>
      <c r="Y291" t="s">
        <v>250</v>
      </c>
      <c r="Z291" t="s">
        <v>39</v>
      </c>
      <c r="AA291" t="s">
        <v>42</v>
      </c>
      <c r="AB291" t="s">
        <v>42</v>
      </c>
      <c r="AC291" t="s">
        <v>113</v>
      </c>
      <c r="AD291" t="s">
        <v>39</v>
      </c>
      <c r="AE291" t="s">
        <v>113</v>
      </c>
      <c r="AF291" t="s">
        <v>54055</v>
      </c>
      <c r="AG291" t="s">
        <v>36</v>
      </c>
      <c r="AH291" t="s">
        <v>54056</v>
      </c>
      <c r="AI291" t="s">
        <v>36</v>
      </c>
      <c r="AJ291" t="s">
        <v>54057</v>
      </c>
      <c r="AK291" t="s">
        <v>54058</v>
      </c>
      <c r="AL291" t="s">
        <v>54059</v>
      </c>
      <c r="AM291" s="1" t="s">
        <v>42</v>
      </c>
      <c r="AN291" t="s">
        <v>54060</v>
      </c>
      <c r="AO291" t="s">
        <v>42</v>
      </c>
      <c r="AP291" t="s">
        <v>54061</v>
      </c>
      <c r="AQ291" t="s">
        <v>54061</v>
      </c>
      <c r="AR291" t="s">
        <v>54062</v>
      </c>
      <c r="AS291" t="s">
        <v>54063</v>
      </c>
      <c r="AT291" t="s">
        <v>54064</v>
      </c>
    </row>
    <row r="292" spans="1:46" hidden="1" x14ac:dyDescent="0.2">
      <c r="A292" t="s">
        <v>54108</v>
      </c>
      <c r="B292" t="s">
        <v>54109</v>
      </c>
      <c r="C292" t="s">
        <v>36</v>
      </c>
      <c r="D292" t="s">
        <v>36</v>
      </c>
      <c r="E292" t="s">
        <v>36</v>
      </c>
      <c r="F292" t="s">
        <v>36</v>
      </c>
      <c r="G292">
        <f>Kuenzle_Michaillat_proteinGroups_LFQ_M1B[[#This Row],[LFQ intensity 14371 Bj sphero]]-Kuenzle_Michaillat_proteinGroups_LFQ_M1B[[#This Row],[LFQ intensity 14370 Bj vac]]</f>
        <v>-0.14590644836420097</v>
      </c>
      <c r="H292">
        <f>2^Kuenzle_Michaillat_proteinGroups_LFQ_M1B[[#This Row],[Bj sphero - Bj vac]]</f>
        <v>0.90381133254430845</v>
      </c>
      <c r="I292" t="e">
        <f>Kuenzle_Michaillat_proteinGroups_LFQ_M1B[[#This Row],[LFQ intensity 14392 By sphero 1]]-Kuenzle_Michaillat_proteinGroups_LFQ_M1B[[#This Row],[LFQ intensity 14393 By vac 1]]</f>
        <v>#VALUE!</v>
      </c>
      <c r="J292" t="e">
        <f>2^Kuenzle_Michaillat_proteinGroups_LFQ_M1B[[#This Row],[By sphero 1 - By vac 1]]</f>
        <v>#VALUE!</v>
      </c>
      <c r="K292" t="e">
        <f>Kuenzle_Michaillat_proteinGroups_LFQ_M1B[[#This Row],[LFQ intensity 14394 By sphero 2]]-Kuenzle_Michaillat_proteinGroups_LFQ_M1B[[#This Row],[LFQ intensity 14395 By vac 2]]</f>
        <v>#VALUE!</v>
      </c>
      <c r="L292" t="e">
        <f>2^Kuenzle_Michaillat_proteinGroups_LFQ_M1B[[#This Row],[By sphero 2 - By vac 2]]</f>
        <v>#VALUE!</v>
      </c>
      <c r="M292" t="s">
        <v>34</v>
      </c>
      <c r="N292" t="s">
        <v>34</v>
      </c>
      <c r="O292" t="s">
        <v>165</v>
      </c>
      <c r="P292" t="s">
        <v>165</v>
      </c>
      <c r="Q292" t="s">
        <v>165</v>
      </c>
      <c r="R292" t="s">
        <v>185</v>
      </c>
      <c r="S292" t="s">
        <v>185</v>
      </c>
      <c r="T292" t="s">
        <v>185</v>
      </c>
      <c r="U292" t="s">
        <v>54110</v>
      </c>
      <c r="V292" t="s">
        <v>54111</v>
      </c>
      <c r="W292" t="s">
        <v>54112</v>
      </c>
      <c r="X292" t="s">
        <v>54113</v>
      </c>
      <c r="Y292" t="s">
        <v>165</v>
      </c>
      <c r="Z292" t="s">
        <v>39</v>
      </c>
      <c r="AA292" t="s">
        <v>165</v>
      </c>
      <c r="AB292" t="s">
        <v>42</v>
      </c>
      <c r="AC292" t="s">
        <v>42</v>
      </c>
      <c r="AD292" t="s">
        <v>42</v>
      </c>
      <c r="AE292" t="s">
        <v>42</v>
      </c>
      <c r="AF292" t="s">
        <v>54114</v>
      </c>
      <c r="AG292" t="s">
        <v>19157</v>
      </c>
      <c r="AH292" t="s">
        <v>54115</v>
      </c>
      <c r="AI292" t="s">
        <v>36</v>
      </c>
      <c r="AJ292" t="s">
        <v>36</v>
      </c>
      <c r="AK292" t="s">
        <v>36</v>
      </c>
      <c r="AL292" t="s">
        <v>36</v>
      </c>
      <c r="AM292" s="1" t="s">
        <v>42</v>
      </c>
      <c r="AN292" t="s">
        <v>54116</v>
      </c>
      <c r="AO292" t="s">
        <v>42</v>
      </c>
      <c r="AP292" t="s">
        <v>54117</v>
      </c>
      <c r="AQ292" t="s">
        <v>54117</v>
      </c>
      <c r="AR292" t="s">
        <v>54118</v>
      </c>
      <c r="AS292" t="s">
        <v>54119</v>
      </c>
      <c r="AT292" t="s">
        <v>54120</v>
      </c>
    </row>
    <row r="293" spans="1:46" hidden="1" x14ac:dyDescent="0.2">
      <c r="A293" t="s">
        <v>36</v>
      </c>
      <c r="B293" t="s">
        <v>36</v>
      </c>
      <c r="C293" t="s">
        <v>54249</v>
      </c>
      <c r="D293" t="s">
        <v>36</v>
      </c>
      <c r="E293" t="s">
        <v>36</v>
      </c>
      <c r="F293" t="s">
        <v>36</v>
      </c>
      <c r="G293" t="e">
        <f>Kuenzle_Michaillat_proteinGroups_LFQ_M1B[[#This Row],[LFQ intensity 14371 Bj sphero]]-Kuenzle_Michaillat_proteinGroups_LFQ_M1B[[#This Row],[LFQ intensity 14370 Bj vac]]</f>
        <v>#VALUE!</v>
      </c>
      <c r="H293" t="e">
        <f>2^Kuenzle_Michaillat_proteinGroups_LFQ_M1B[[#This Row],[Bj sphero - Bj vac]]</f>
        <v>#VALUE!</v>
      </c>
      <c r="I293" t="e">
        <f>Kuenzle_Michaillat_proteinGroups_LFQ_M1B[[#This Row],[LFQ intensity 14392 By sphero 1]]-Kuenzle_Michaillat_proteinGroups_LFQ_M1B[[#This Row],[LFQ intensity 14393 By vac 1]]</f>
        <v>#VALUE!</v>
      </c>
      <c r="J293" t="e">
        <f>2^Kuenzle_Michaillat_proteinGroups_LFQ_M1B[[#This Row],[By sphero 1 - By vac 1]]</f>
        <v>#VALUE!</v>
      </c>
      <c r="K293" t="e">
        <f>Kuenzle_Michaillat_proteinGroups_LFQ_M1B[[#This Row],[LFQ intensity 14394 By sphero 2]]-Kuenzle_Michaillat_proteinGroups_LFQ_M1B[[#This Row],[LFQ intensity 14395 By vac 2]]</f>
        <v>#VALUE!</v>
      </c>
      <c r="L293" t="e">
        <f>2^Kuenzle_Michaillat_proteinGroups_LFQ_M1B[[#This Row],[By sphero 2 - By vac 2]]</f>
        <v>#VALUE!</v>
      </c>
      <c r="M293" t="s">
        <v>34</v>
      </c>
      <c r="N293" t="s">
        <v>34</v>
      </c>
      <c r="O293" t="s">
        <v>39</v>
      </c>
      <c r="P293" t="s">
        <v>39</v>
      </c>
      <c r="Q293" t="s">
        <v>39</v>
      </c>
      <c r="R293" t="s">
        <v>54250</v>
      </c>
      <c r="S293" t="s">
        <v>54250</v>
      </c>
      <c r="T293" t="s">
        <v>54250</v>
      </c>
      <c r="U293" t="s">
        <v>54251</v>
      </c>
      <c r="V293" t="s">
        <v>54252</v>
      </c>
      <c r="W293" t="s">
        <v>54253</v>
      </c>
      <c r="X293" t="s">
        <v>54254</v>
      </c>
      <c r="Y293" t="s">
        <v>39</v>
      </c>
      <c r="Z293" t="s">
        <v>42</v>
      </c>
      <c r="AA293" t="s">
        <v>42</v>
      </c>
      <c r="AB293" t="s">
        <v>39</v>
      </c>
      <c r="AC293" t="s">
        <v>42</v>
      </c>
      <c r="AD293" t="s">
        <v>42</v>
      </c>
      <c r="AE293" t="s">
        <v>42</v>
      </c>
      <c r="AF293" t="s">
        <v>54255</v>
      </c>
      <c r="AG293" t="s">
        <v>36</v>
      </c>
      <c r="AH293" t="s">
        <v>36</v>
      </c>
      <c r="AI293" t="s">
        <v>54256</v>
      </c>
      <c r="AJ293" t="s">
        <v>36</v>
      </c>
      <c r="AK293" t="s">
        <v>36</v>
      </c>
      <c r="AL293" t="s">
        <v>36</v>
      </c>
      <c r="AM293" s="1" t="s">
        <v>42</v>
      </c>
      <c r="AN293" t="s">
        <v>36</v>
      </c>
      <c r="AO293" t="s">
        <v>42</v>
      </c>
      <c r="AP293" t="s">
        <v>54257</v>
      </c>
      <c r="AQ293" t="s">
        <v>54257</v>
      </c>
      <c r="AR293" t="s">
        <v>54258</v>
      </c>
      <c r="AS293" t="s">
        <v>54259</v>
      </c>
      <c r="AT293" t="s">
        <v>54260</v>
      </c>
    </row>
    <row r="294" spans="1:46" hidden="1" x14ac:dyDescent="0.2">
      <c r="A294" t="s">
        <v>54447</v>
      </c>
      <c r="B294" t="s">
        <v>36</v>
      </c>
      <c r="C294" t="s">
        <v>54448</v>
      </c>
      <c r="D294" t="s">
        <v>36</v>
      </c>
      <c r="E294" t="s">
        <v>54449</v>
      </c>
      <c r="F294" t="s">
        <v>36</v>
      </c>
      <c r="G294" t="e">
        <f>Kuenzle_Michaillat_proteinGroups_LFQ_M1B[[#This Row],[LFQ intensity 14371 Bj sphero]]-Kuenzle_Michaillat_proteinGroups_LFQ_M1B[[#This Row],[LFQ intensity 14370 Bj vac]]</f>
        <v>#VALUE!</v>
      </c>
      <c r="H294" t="e">
        <f>2^Kuenzle_Michaillat_proteinGroups_LFQ_M1B[[#This Row],[Bj sphero - Bj vac]]</f>
        <v>#VALUE!</v>
      </c>
      <c r="I294" t="e">
        <f>Kuenzle_Michaillat_proteinGroups_LFQ_M1B[[#This Row],[LFQ intensity 14392 By sphero 1]]-Kuenzle_Michaillat_proteinGroups_LFQ_M1B[[#This Row],[LFQ intensity 14393 By vac 1]]</f>
        <v>#VALUE!</v>
      </c>
      <c r="J294" t="e">
        <f>2^Kuenzle_Michaillat_proteinGroups_LFQ_M1B[[#This Row],[By sphero 1 - By vac 1]]</f>
        <v>#VALUE!</v>
      </c>
      <c r="K294" t="e">
        <f>Kuenzle_Michaillat_proteinGroups_LFQ_M1B[[#This Row],[LFQ intensity 14394 By sphero 2]]-Kuenzle_Michaillat_proteinGroups_LFQ_M1B[[#This Row],[LFQ intensity 14395 By vac 2]]</f>
        <v>#VALUE!</v>
      </c>
      <c r="L294" t="e">
        <f>2^Kuenzle_Michaillat_proteinGroups_LFQ_M1B[[#This Row],[By sphero 2 - By vac 2]]</f>
        <v>#VALUE!</v>
      </c>
      <c r="M294" t="s">
        <v>34</v>
      </c>
      <c r="N294" t="s">
        <v>34</v>
      </c>
      <c r="O294" t="s">
        <v>59</v>
      </c>
      <c r="P294" t="s">
        <v>59</v>
      </c>
      <c r="Q294" t="s">
        <v>59</v>
      </c>
      <c r="R294" t="s">
        <v>3211</v>
      </c>
      <c r="S294" t="s">
        <v>3211</v>
      </c>
      <c r="T294" t="s">
        <v>3211</v>
      </c>
      <c r="U294" t="s">
        <v>54450</v>
      </c>
      <c r="V294" t="s">
        <v>42</v>
      </c>
      <c r="W294" t="s">
        <v>54451</v>
      </c>
      <c r="X294" t="s">
        <v>54452</v>
      </c>
      <c r="Y294" t="s">
        <v>371</v>
      </c>
      <c r="Z294" t="s">
        <v>42</v>
      </c>
      <c r="AA294" t="s">
        <v>39</v>
      </c>
      <c r="AB294" t="s">
        <v>65</v>
      </c>
      <c r="AC294" t="s">
        <v>42</v>
      </c>
      <c r="AD294" t="s">
        <v>65</v>
      </c>
      <c r="AE294" t="s">
        <v>165</v>
      </c>
      <c r="AF294" t="s">
        <v>54453</v>
      </c>
      <c r="AG294" t="s">
        <v>54454</v>
      </c>
      <c r="AH294" t="s">
        <v>36</v>
      </c>
      <c r="AI294" t="s">
        <v>54455</v>
      </c>
      <c r="AJ294" t="s">
        <v>36</v>
      </c>
      <c r="AK294" t="s">
        <v>54456</v>
      </c>
      <c r="AL294" t="s">
        <v>36</v>
      </c>
      <c r="AM294" s="1" t="s">
        <v>42</v>
      </c>
      <c r="AN294" t="s">
        <v>36</v>
      </c>
      <c r="AO294" t="s">
        <v>42</v>
      </c>
      <c r="AP294" t="s">
        <v>54457</v>
      </c>
      <c r="AQ294" t="s">
        <v>54457</v>
      </c>
      <c r="AR294" t="s">
        <v>54458</v>
      </c>
      <c r="AS294" t="s">
        <v>54459</v>
      </c>
      <c r="AT294" t="s">
        <v>54460</v>
      </c>
    </row>
    <row r="295" spans="1:46" hidden="1" x14ac:dyDescent="0.2">
      <c r="A295" t="s">
        <v>54525</v>
      </c>
      <c r="B295" t="s">
        <v>54526</v>
      </c>
      <c r="C295" t="s">
        <v>54527</v>
      </c>
      <c r="D295" t="s">
        <v>36</v>
      </c>
      <c r="E295" t="s">
        <v>42522</v>
      </c>
      <c r="F295" t="s">
        <v>36</v>
      </c>
      <c r="G295">
        <f>Kuenzle_Michaillat_proteinGroups_LFQ_M1B[[#This Row],[LFQ intensity 14371 Bj sphero]]-Kuenzle_Michaillat_proteinGroups_LFQ_M1B[[#This Row],[LFQ intensity 14370 Bj vac]]</f>
        <v>0.3863162994383984</v>
      </c>
      <c r="H295">
        <f>2^Kuenzle_Michaillat_proteinGroups_LFQ_M1B[[#This Row],[Bj sphero - Bj vac]]</f>
        <v>1.307051783213012</v>
      </c>
      <c r="I295" t="e">
        <f>Kuenzle_Michaillat_proteinGroups_LFQ_M1B[[#This Row],[LFQ intensity 14392 By sphero 1]]-Kuenzle_Michaillat_proteinGroups_LFQ_M1B[[#This Row],[LFQ intensity 14393 By vac 1]]</f>
        <v>#VALUE!</v>
      </c>
      <c r="J295" t="e">
        <f>2^Kuenzle_Michaillat_proteinGroups_LFQ_M1B[[#This Row],[By sphero 1 - By vac 1]]</f>
        <v>#VALUE!</v>
      </c>
      <c r="K295" t="e">
        <f>Kuenzle_Michaillat_proteinGroups_LFQ_M1B[[#This Row],[LFQ intensity 14394 By sphero 2]]-Kuenzle_Michaillat_proteinGroups_LFQ_M1B[[#This Row],[LFQ intensity 14395 By vac 2]]</f>
        <v>#VALUE!</v>
      </c>
      <c r="L295" t="e">
        <f>2^Kuenzle_Michaillat_proteinGroups_LFQ_M1B[[#This Row],[By sphero 2 - By vac 2]]</f>
        <v>#VALUE!</v>
      </c>
      <c r="M295" t="s">
        <v>34</v>
      </c>
      <c r="N295" t="s">
        <v>34</v>
      </c>
      <c r="O295" t="s">
        <v>250</v>
      </c>
      <c r="P295" t="s">
        <v>250</v>
      </c>
      <c r="Q295" t="s">
        <v>250</v>
      </c>
      <c r="R295" t="s">
        <v>371</v>
      </c>
      <c r="S295" t="s">
        <v>371</v>
      </c>
      <c r="T295" t="s">
        <v>371</v>
      </c>
      <c r="U295" t="s">
        <v>24210</v>
      </c>
      <c r="V295" t="s">
        <v>42</v>
      </c>
      <c r="W295" t="s">
        <v>54528</v>
      </c>
      <c r="X295" t="s">
        <v>54529</v>
      </c>
      <c r="Y295" t="s">
        <v>92</v>
      </c>
      <c r="Z295" t="s">
        <v>45</v>
      </c>
      <c r="AA295" t="s">
        <v>65</v>
      </c>
      <c r="AB295" t="s">
        <v>39</v>
      </c>
      <c r="AC295" t="s">
        <v>42</v>
      </c>
      <c r="AD295" t="s">
        <v>39</v>
      </c>
      <c r="AE295" t="s">
        <v>42</v>
      </c>
      <c r="AF295" t="s">
        <v>54530</v>
      </c>
      <c r="AG295" t="s">
        <v>54531</v>
      </c>
      <c r="AH295" t="s">
        <v>54532</v>
      </c>
      <c r="AI295" t="s">
        <v>54533</v>
      </c>
      <c r="AJ295" t="s">
        <v>36</v>
      </c>
      <c r="AK295" t="s">
        <v>54534</v>
      </c>
      <c r="AL295" t="s">
        <v>36</v>
      </c>
      <c r="AM295" s="1" t="s">
        <v>42</v>
      </c>
      <c r="AN295" t="s">
        <v>54535</v>
      </c>
      <c r="AO295" t="s">
        <v>42</v>
      </c>
      <c r="AP295" t="s">
        <v>54536</v>
      </c>
      <c r="AQ295" t="s">
        <v>54536</v>
      </c>
      <c r="AR295" t="s">
        <v>54537</v>
      </c>
      <c r="AS295" t="s">
        <v>54538</v>
      </c>
      <c r="AT295" t="s">
        <v>54539</v>
      </c>
    </row>
    <row r="296" spans="1:46" hidden="1" x14ac:dyDescent="0.2">
      <c r="A296" t="s">
        <v>28850</v>
      </c>
      <c r="B296" t="s">
        <v>54540</v>
      </c>
      <c r="C296" t="s">
        <v>36</v>
      </c>
      <c r="D296" t="s">
        <v>54541</v>
      </c>
      <c r="E296" t="s">
        <v>36</v>
      </c>
      <c r="F296" t="s">
        <v>54542</v>
      </c>
      <c r="G296">
        <f>Kuenzle_Michaillat_proteinGroups_LFQ_M1B[[#This Row],[LFQ intensity 14371 Bj sphero]]-Kuenzle_Michaillat_proteinGroups_LFQ_M1B[[#This Row],[LFQ intensity 14370 Bj vac]]</f>
        <v>-0.92740631103519888</v>
      </c>
      <c r="H296">
        <f>2^Kuenzle_Michaillat_proteinGroups_LFQ_M1B[[#This Row],[Bj sphero - Bj vac]]</f>
        <v>0.52580278514831791</v>
      </c>
      <c r="I296" t="e">
        <f>Kuenzle_Michaillat_proteinGroups_LFQ_M1B[[#This Row],[LFQ intensity 14392 By sphero 1]]-Kuenzle_Michaillat_proteinGroups_LFQ_M1B[[#This Row],[LFQ intensity 14393 By vac 1]]</f>
        <v>#VALUE!</v>
      </c>
      <c r="J296" t="e">
        <f>2^Kuenzle_Michaillat_proteinGroups_LFQ_M1B[[#This Row],[By sphero 1 - By vac 1]]</f>
        <v>#VALUE!</v>
      </c>
      <c r="K296" t="e">
        <f>Kuenzle_Michaillat_proteinGroups_LFQ_M1B[[#This Row],[LFQ intensity 14394 By sphero 2]]-Kuenzle_Michaillat_proteinGroups_LFQ_M1B[[#This Row],[LFQ intensity 14395 By vac 2]]</f>
        <v>#VALUE!</v>
      </c>
      <c r="L296" t="e">
        <f>2^Kuenzle_Michaillat_proteinGroups_LFQ_M1B[[#This Row],[By sphero 2 - By vac 2]]</f>
        <v>#VALUE!</v>
      </c>
      <c r="M296" t="s">
        <v>34</v>
      </c>
      <c r="N296" t="s">
        <v>34</v>
      </c>
      <c r="O296" t="s">
        <v>250</v>
      </c>
      <c r="P296" t="s">
        <v>250</v>
      </c>
      <c r="Q296" t="s">
        <v>250</v>
      </c>
      <c r="R296" t="s">
        <v>20033</v>
      </c>
      <c r="S296" t="s">
        <v>20033</v>
      </c>
      <c r="T296" t="s">
        <v>20033</v>
      </c>
      <c r="U296" t="s">
        <v>54543</v>
      </c>
      <c r="V296" t="s">
        <v>42</v>
      </c>
      <c r="W296" t="s">
        <v>54544</v>
      </c>
      <c r="X296" t="s">
        <v>54545</v>
      </c>
      <c r="Y296" t="s">
        <v>90</v>
      </c>
      <c r="Z296" t="s">
        <v>45</v>
      </c>
      <c r="AA296" t="s">
        <v>165</v>
      </c>
      <c r="AB296" t="s">
        <v>39</v>
      </c>
      <c r="AC296" t="s">
        <v>113</v>
      </c>
      <c r="AD296" t="s">
        <v>39</v>
      </c>
      <c r="AE296" t="s">
        <v>113</v>
      </c>
      <c r="AF296" t="s">
        <v>54546</v>
      </c>
      <c r="AG296" t="s">
        <v>54547</v>
      </c>
      <c r="AH296" t="s">
        <v>54548</v>
      </c>
      <c r="AI296" t="s">
        <v>54549</v>
      </c>
      <c r="AJ296" t="s">
        <v>54550</v>
      </c>
      <c r="AK296" t="s">
        <v>54551</v>
      </c>
      <c r="AL296" t="s">
        <v>54552</v>
      </c>
      <c r="AM296" s="1" t="s">
        <v>42</v>
      </c>
      <c r="AN296" t="s">
        <v>54553</v>
      </c>
      <c r="AO296" t="s">
        <v>42</v>
      </c>
      <c r="AP296" t="s">
        <v>54554</v>
      </c>
      <c r="AQ296" t="s">
        <v>54554</v>
      </c>
      <c r="AR296" t="s">
        <v>54555</v>
      </c>
      <c r="AS296" t="s">
        <v>54556</v>
      </c>
      <c r="AT296" t="s">
        <v>54557</v>
      </c>
    </row>
    <row r="297" spans="1:46" hidden="1" x14ac:dyDescent="0.2">
      <c r="A297" t="s">
        <v>36</v>
      </c>
      <c r="B297" t="s">
        <v>36</v>
      </c>
      <c r="C297" t="s">
        <v>54558</v>
      </c>
      <c r="D297" t="s">
        <v>36</v>
      </c>
      <c r="E297" t="s">
        <v>54559</v>
      </c>
      <c r="F297" t="s">
        <v>36</v>
      </c>
      <c r="G297" t="e">
        <f>Kuenzle_Michaillat_proteinGroups_LFQ_M1B[[#This Row],[LFQ intensity 14371 Bj sphero]]-Kuenzle_Michaillat_proteinGroups_LFQ_M1B[[#This Row],[LFQ intensity 14370 Bj vac]]</f>
        <v>#VALUE!</v>
      </c>
      <c r="H297" t="e">
        <f>2^Kuenzle_Michaillat_proteinGroups_LFQ_M1B[[#This Row],[Bj sphero - Bj vac]]</f>
        <v>#VALUE!</v>
      </c>
      <c r="I297" t="e">
        <f>Kuenzle_Michaillat_proteinGroups_LFQ_M1B[[#This Row],[LFQ intensity 14392 By sphero 1]]-Kuenzle_Michaillat_proteinGroups_LFQ_M1B[[#This Row],[LFQ intensity 14393 By vac 1]]</f>
        <v>#VALUE!</v>
      </c>
      <c r="J297" t="e">
        <f>2^Kuenzle_Michaillat_proteinGroups_LFQ_M1B[[#This Row],[By sphero 1 - By vac 1]]</f>
        <v>#VALUE!</v>
      </c>
      <c r="K297" t="e">
        <f>Kuenzle_Michaillat_proteinGroups_LFQ_M1B[[#This Row],[LFQ intensity 14394 By sphero 2]]-Kuenzle_Michaillat_proteinGroups_LFQ_M1B[[#This Row],[LFQ intensity 14395 By vac 2]]</f>
        <v>#VALUE!</v>
      </c>
      <c r="L297" t="e">
        <f>2^Kuenzle_Michaillat_proteinGroups_LFQ_M1B[[#This Row],[By sphero 2 - By vac 2]]</f>
        <v>#VALUE!</v>
      </c>
      <c r="M297" t="s">
        <v>34</v>
      </c>
      <c r="N297" t="s">
        <v>34</v>
      </c>
      <c r="O297" t="s">
        <v>39</v>
      </c>
      <c r="P297" t="s">
        <v>39</v>
      </c>
      <c r="Q297" t="s">
        <v>39</v>
      </c>
      <c r="R297" t="s">
        <v>4801</v>
      </c>
      <c r="S297" t="s">
        <v>4801</v>
      </c>
      <c r="T297" t="s">
        <v>4801</v>
      </c>
      <c r="U297" t="s">
        <v>10917</v>
      </c>
      <c r="V297" t="s">
        <v>54560</v>
      </c>
      <c r="W297" t="s">
        <v>54561</v>
      </c>
      <c r="X297" t="s">
        <v>54562</v>
      </c>
      <c r="Y297" t="s">
        <v>39</v>
      </c>
      <c r="Z297" t="s">
        <v>42</v>
      </c>
      <c r="AA297" t="s">
        <v>42</v>
      </c>
      <c r="AB297" t="s">
        <v>39</v>
      </c>
      <c r="AC297" t="s">
        <v>42</v>
      </c>
      <c r="AD297" t="s">
        <v>39</v>
      </c>
      <c r="AE297" t="s">
        <v>42</v>
      </c>
      <c r="AF297" t="s">
        <v>54563</v>
      </c>
      <c r="AG297" t="s">
        <v>36</v>
      </c>
      <c r="AH297" t="s">
        <v>36</v>
      </c>
      <c r="AI297" t="s">
        <v>54564</v>
      </c>
      <c r="AJ297" t="s">
        <v>36</v>
      </c>
      <c r="AK297" t="s">
        <v>54565</v>
      </c>
      <c r="AL297" t="s">
        <v>36</v>
      </c>
      <c r="AM297" s="1" t="s">
        <v>42</v>
      </c>
      <c r="AN297" t="s">
        <v>36</v>
      </c>
      <c r="AO297" t="s">
        <v>42</v>
      </c>
      <c r="AP297" t="s">
        <v>54566</v>
      </c>
      <c r="AQ297" t="s">
        <v>54566</v>
      </c>
      <c r="AR297" t="s">
        <v>54567</v>
      </c>
      <c r="AS297" t="s">
        <v>54568</v>
      </c>
      <c r="AT297" t="s">
        <v>54569</v>
      </c>
    </row>
    <row r="298" spans="1:46" hidden="1" x14ac:dyDescent="0.2">
      <c r="A298" t="s">
        <v>41288</v>
      </c>
      <c r="B298" t="s">
        <v>36</v>
      </c>
      <c r="C298" t="s">
        <v>54720</v>
      </c>
      <c r="D298" t="s">
        <v>36</v>
      </c>
      <c r="E298" t="s">
        <v>54721</v>
      </c>
      <c r="F298" t="s">
        <v>36</v>
      </c>
      <c r="G298" t="e">
        <f>Kuenzle_Michaillat_proteinGroups_LFQ_M1B[[#This Row],[LFQ intensity 14371 Bj sphero]]-Kuenzle_Michaillat_proteinGroups_LFQ_M1B[[#This Row],[LFQ intensity 14370 Bj vac]]</f>
        <v>#VALUE!</v>
      </c>
      <c r="H298" t="e">
        <f>2^Kuenzle_Michaillat_proteinGroups_LFQ_M1B[[#This Row],[Bj sphero - Bj vac]]</f>
        <v>#VALUE!</v>
      </c>
      <c r="I298" t="e">
        <f>Kuenzle_Michaillat_proteinGroups_LFQ_M1B[[#This Row],[LFQ intensity 14392 By sphero 1]]-Kuenzle_Michaillat_proteinGroups_LFQ_M1B[[#This Row],[LFQ intensity 14393 By vac 1]]</f>
        <v>#VALUE!</v>
      </c>
      <c r="J298" t="e">
        <f>2^Kuenzle_Michaillat_proteinGroups_LFQ_M1B[[#This Row],[By sphero 1 - By vac 1]]</f>
        <v>#VALUE!</v>
      </c>
      <c r="K298" t="e">
        <f>Kuenzle_Michaillat_proteinGroups_LFQ_M1B[[#This Row],[LFQ intensity 14394 By sphero 2]]-Kuenzle_Michaillat_proteinGroups_LFQ_M1B[[#This Row],[LFQ intensity 14395 By vac 2]]</f>
        <v>#VALUE!</v>
      </c>
      <c r="L298" t="e">
        <f>2^Kuenzle_Michaillat_proteinGroups_LFQ_M1B[[#This Row],[By sphero 2 - By vac 2]]</f>
        <v>#VALUE!</v>
      </c>
      <c r="M298" t="s">
        <v>34</v>
      </c>
      <c r="N298" t="s">
        <v>34</v>
      </c>
      <c r="O298" t="s">
        <v>45</v>
      </c>
      <c r="P298" t="s">
        <v>45</v>
      </c>
      <c r="Q298" t="s">
        <v>45</v>
      </c>
      <c r="R298" t="s">
        <v>12027</v>
      </c>
      <c r="S298" t="s">
        <v>12027</v>
      </c>
      <c r="T298" t="s">
        <v>12027</v>
      </c>
      <c r="U298" t="s">
        <v>54722</v>
      </c>
      <c r="V298" t="s">
        <v>42</v>
      </c>
      <c r="W298" t="s">
        <v>54723</v>
      </c>
      <c r="X298" t="s">
        <v>54724</v>
      </c>
      <c r="Y298" t="s">
        <v>92</v>
      </c>
      <c r="Z298" t="s">
        <v>42</v>
      </c>
      <c r="AA298" t="s">
        <v>45</v>
      </c>
      <c r="AB298" t="s">
        <v>39</v>
      </c>
      <c r="AC298" t="s">
        <v>42</v>
      </c>
      <c r="AD298" t="s">
        <v>165</v>
      </c>
      <c r="AE298" t="s">
        <v>42</v>
      </c>
      <c r="AF298" t="s">
        <v>54725</v>
      </c>
      <c r="AG298" t="s">
        <v>54726</v>
      </c>
      <c r="AH298" t="s">
        <v>36</v>
      </c>
      <c r="AI298" t="s">
        <v>54727</v>
      </c>
      <c r="AJ298" t="s">
        <v>36</v>
      </c>
      <c r="AK298" t="s">
        <v>54728</v>
      </c>
      <c r="AL298" t="s">
        <v>36</v>
      </c>
      <c r="AM298" s="1" t="s">
        <v>42</v>
      </c>
      <c r="AN298" t="s">
        <v>36</v>
      </c>
      <c r="AO298" t="s">
        <v>42</v>
      </c>
      <c r="AP298" t="s">
        <v>54729</v>
      </c>
      <c r="AQ298" t="s">
        <v>54729</v>
      </c>
      <c r="AR298" t="s">
        <v>54730</v>
      </c>
      <c r="AS298" t="s">
        <v>54731</v>
      </c>
      <c r="AT298" t="s">
        <v>54732</v>
      </c>
    </row>
    <row r="299" spans="1:46" hidden="1" x14ac:dyDescent="0.2">
      <c r="A299" t="s">
        <v>36</v>
      </c>
      <c r="B299" t="s">
        <v>54920</v>
      </c>
      <c r="C299" t="s">
        <v>54921</v>
      </c>
      <c r="D299" t="s">
        <v>36</v>
      </c>
      <c r="E299" t="s">
        <v>54922</v>
      </c>
      <c r="F299" t="s">
        <v>36</v>
      </c>
      <c r="G299" t="e">
        <f>Kuenzle_Michaillat_proteinGroups_LFQ_M1B[[#This Row],[LFQ intensity 14371 Bj sphero]]-Kuenzle_Michaillat_proteinGroups_LFQ_M1B[[#This Row],[LFQ intensity 14370 Bj vac]]</f>
        <v>#VALUE!</v>
      </c>
      <c r="H299" t="e">
        <f>2^Kuenzle_Michaillat_proteinGroups_LFQ_M1B[[#This Row],[Bj sphero - Bj vac]]</f>
        <v>#VALUE!</v>
      </c>
      <c r="I299" t="e">
        <f>Kuenzle_Michaillat_proteinGroups_LFQ_M1B[[#This Row],[LFQ intensity 14392 By sphero 1]]-Kuenzle_Michaillat_proteinGroups_LFQ_M1B[[#This Row],[LFQ intensity 14393 By vac 1]]</f>
        <v>#VALUE!</v>
      </c>
      <c r="J299" t="e">
        <f>2^Kuenzle_Michaillat_proteinGroups_LFQ_M1B[[#This Row],[By sphero 1 - By vac 1]]</f>
        <v>#VALUE!</v>
      </c>
      <c r="K299" t="e">
        <f>Kuenzle_Michaillat_proteinGroups_LFQ_M1B[[#This Row],[LFQ intensity 14394 By sphero 2]]-Kuenzle_Michaillat_proteinGroups_LFQ_M1B[[#This Row],[LFQ intensity 14395 By vac 2]]</f>
        <v>#VALUE!</v>
      </c>
      <c r="L299" t="e">
        <f>2^Kuenzle_Michaillat_proteinGroups_LFQ_M1B[[#This Row],[By sphero 2 - By vac 2]]</f>
        <v>#VALUE!</v>
      </c>
      <c r="M299" t="s">
        <v>34</v>
      </c>
      <c r="N299" t="s">
        <v>34</v>
      </c>
      <c r="O299" t="s">
        <v>65</v>
      </c>
      <c r="P299" t="s">
        <v>65</v>
      </c>
      <c r="Q299" t="s">
        <v>65</v>
      </c>
      <c r="R299" t="s">
        <v>24027</v>
      </c>
      <c r="S299" t="s">
        <v>24027</v>
      </c>
      <c r="T299" t="s">
        <v>24027</v>
      </c>
      <c r="U299" t="s">
        <v>54923</v>
      </c>
      <c r="V299" t="s">
        <v>42</v>
      </c>
      <c r="W299" t="s">
        <v>54924</v>
      </c>
      <c r="X299" t="s">
        <v>25112</v>
      </c>
      <c r="Y299" t="s">
        <v>91</v>
      </c>
      <c r="Z299" t="s">
        <v>45</v>
      </c>
      <c r="AA299" t="s">
        <v>42</v>
      </c>
      <c r="AB299" t="s">
        <v>165</v>
      </c>
      <c r="AC299" t="s">
        <v>42</v>
      </c>
      <c r="AD299" t="s">
        <v>39</v>
      </c>
      <c r="AE299" t="s">
        <v>39</v>
      </c>
      <c r="AF299" t="s">
        <v>54925</v>
      </c>
      <c r="AG299" t="s">
        <v>36</v>
      </c>
      <c r="AH299" t="s">
        <v>54926</v>
      </c>
      <c r="AI299" t="s">
        <v>54927</v>
      </c>
      <c r="AJ299" t="s">
        <v>36</v>
      </c>
      <c r="AK299" t="s">
        <v>54928</v>
      </c>
      <c r="AL299" t="s">
        <v>36</v>
      </c>
      <c r="AM299" s="1" t="s">
        <v>42</v>
      </c>
      <c r="AN299" t="s">
        <v>54929</v>
      </c>
      <c r="AO299" t="s">
        <v>42</v>
      </c>
      <c r="AP299" t="s">
        <v>54930</v>
      </c>
      <c r="AQ299" t="s">
        <v>54930</v>
      </c>
      <c r="AR299" t="s">
        <v>54931</v>
      </c>
      <c r="AS299" t="s">
        <v>54932</v>
      </c>
      <c r="AT299" t="s">
        <v>54933</v>
      </c>
    </row>
    <row r="300" spans="1:46" hidden="1" x14ac:dyDescent="0.2">
      <c r="A300" t="s">
        <v>55015</v>
      </c>
      <c r="B300" t="s">
        <v>36</v>
      </c>
      <c r="C300" t="s">
        <v>55016</v>
      </c>
      <c r="D300" t="s">
        <v>36</v>
      </c>
      <c r="E300" t="s">
        <v>36</v>
      </c>
      <c r="F300" t="s">
        <v>36</v>
      </c>
      <c r="G300" t="e">
        <f>Kuenzle_Michaillat_proteinGroups_LFQ_M1B[[#This Row],[LFQ intensity 14371 Bj sphero]]-Kuenzle_Michaillat_proteinGroups_LFQ_M1B[[#This Row],[LFQ intensity 14370 Bj vac]]</f>
        <v>#VALUE!</v>
      </c>
      <c r="H300" t="e">
        <f>2^Kuenzle_Michaillat_proteinGroups_LFQ_M1B[[#This Row],[Bj sphero - Bj vac]]</f>
        <v>#VALUE!</v>
      </c>
      <c r="I300" t="e">
        <f>Kuenzle_Michaillat_proteinGroups_LFQ_M1B[[#This Row],[LFQ intensity 14392 By sphero 1]]-Kuenzle_Michaillat_proteinGroups_LFQ_M1B[[#This Row],[LFQ intensity 14393 By vac 1]]</f>
        <v>#VALUE!</v>
      </c>
      <c r="J300" t="e">
        <f>2^Kuenzle_Michaillat_proteinGroups_LFQ_M1B[[#This Row],[By sphero 1 - By vac 1]]</f>
        <v>#VALUE!</v>
      </c>
      <c r="K300" t="e">
        <f>Kuenzle_Michaillat_proteinGroups_LFQ_M1B[[#This Row],[LFQ intensity 14394 By sphero 2]]-Kuenzle_Michaillat_proteinGroups_LFQ_M1B[[#This Row],[LFQ intensity 14395 By vac 2]]</f>
        <v>#VALUE!</v>
      </c>
      <c r="L300" t="e">
        <f>2^Kuenzle_Michaillat_proteinGroups_LFQ_M1B[[#This Row],[By sphero 2 - By vac 2]]</f>
        <v>#VALUE!</v>
      </c>
      <c r="M300" t="s">
        <v>34</v>
      </c>
      <c r="N300" t="s">
        <v>34</v>
      </c>
      <c r="O300" t="s">
        <v>45</v>
      </c>
      <c r="P300" t="s">
        <v>113</v>
      </c>
      <c r="Q300" t="s">
        <v>113</v>
      </c>
      <c r="R300" t="s">
        <v>439</v>
      </c>
      <c r="S300" t="s">
        <v>439</v>
      </c>
      <c r="T300" t="s">
        <v>439</v>
      </c>
      <c r="U300" t="s">
        <v>55017</v>
      </c>
      <c r="V300" t="s">
        <v>42</v>
      </c>
      <c r="W300" t="s">
        <v>55018</v>
      </c>
      <c r="X300" t="s">
        <v>55019</v>
      </c>
      <c r="Y300" t="s">
        <v>65</v>
      </c>
      <c r="Z300" t="s">
        <v>42</v>
      </c>
      <c r="AA300" t="s">
        <v>113</v>
      </c>
      <c r="AB300" t="s">
        <v>39</v>
      </c>
      <c r="AC300" t="s">
        <v>42</v>
      </c>
      <c r="AD300" t="s">
        <v>42</v>
      </c>
      <c r="AE300" t="s">
        <v>42</v>
      </c>
      <c r="AF300" t="s">
        <v>55020</v>
      </c>
      <c r="AG300" t="s">
        <v>55021</v>
      </c>
      <c r="AH300" t="s">
        <v>36</v>
      </c>
      <c r="AI300" t="s">
        <v>55022</v>
      </c>
      <c r="AJ300" t="s">
        <v>36</v>
      </c>
      <c r="AK300" t="s">
        <v>36</v>
      </c>
      <c r="AL300" t="s">
        <v>36</v>
      </c>
      <c r="AM300" s="1" t="s">
        <v>42</v>
      </c>
      <c r="AN300" t="s">
        <v>36</v>
      </c>
      <c r="AO300" t="s">
        <v>42</v>
      </c>
      <c r="AP300" t="s">
        <v>55023</v>
      </c>
      <c r="AQ300" t="s">
        <v>55023</v>
      </c>
      <c r="AR300" t="s">
        <v>55024</v>
      </c>
      <c r="AS300" t="s">
        <v>55025</v>
      </c>
      <c r="AT300" t="s">
        <v>55026</v>
      </c>
    </row>
    <row r="301" spans="1:46" hidden="1" x14ac:dyDescent="0.2">
      <c r="A301" t="s">
        <v>36</v>
      </c>
      <c r="B301" t="s">
        <v>36</v>
      </c>
      <c r="C301" t="s">
        <v>14349</v>
      </c>
      <c r="D301" t="s">
        <v>36</v>
      </c>
      <c r="E301" t="s">
        <v>55299</v>
      </c>
      <c r="F301" t="s">
        <v>36</v>
      </c>
      <c r="G301" t="e">
        <f>Kuenzle_Michaillat_proteinGroups_LFQ_M1B[[#This Row],[LFQ intensity 14371 Bj sphero]]-Kuenzle_Michaillat_proteinGroups_LFQ_M1B[[#This Row],[LFQ intensity 14370 Bj vac]]</f>
        <v>#VALUE!</v>
      </c>
      <c r="H301" t="e">
        <f>2^Kuenzle_Michaillat_proteinGroups_LFQ_M1B[[#This Row],[Bj sphero - Bj vac]]</f>
        <v>#VALUE!</v>
      </c>
      <c r="I301" t="e">
        <f>Kuenzle_Michaillat_proteinGroups_LFQ_M1B[[#This Row],[LFQ intensity 14392 By sphero 1]]-Kuenzle_Michaillat_proteinGroups_LFQ_M1B[[#This Row],[LFQ intensity 14393 By vac 1]]</f>
        <v>#VALUE!</v>
      </c>
      <c r="J301" t="e">
        <f>2^Kuenzle_Michaillat_proteinGroups_LFQ_M1B[[#This Row],[By sphero 1 - By vac 1]]</f>
        <v>#VALUE!</v>
      </c>
      <c r="K301" t="e">
        <f>Kuenzle_Michaillat_proteinGroups_LFQ_M1B[[#This Row],[LFQ intensity 14394 By sphero 2]]-Kuenzle_Michaillat_proteinGroups_LFQ_M1B[[#This Row],[LFQ intensity 14395 By vac 2]]</f>
        <v>#VALUE!</v>
      </c>
      <c r="L301" t="e">
        <f>2^Kuenzle_Michaillat_proteinGroups_LFQ_M1B[[#This Row],[By sphero 2 - By vac 2]]</f>
        <v>#VALUE!</v>
      </c>
      <c r="M301" t="s">
        <v>34</v>
      </c>
      <c r="N301" t="s">
        <v>34</v>
      </c>
      <c r="O301" t="s">
        <v>92</v>
      </c>
      <c r="P301" t="s">
        <v>92</v>
      </c>
      <c r="Q301" t="s">
        <v>92</v>
      </c>
      <c r="R301" t="s">
        <v>11467</v>
      </c>
      <c r="S301" t="s">
        <v>11467</v>
      </c>
      <c r="T301" t="s">
        <v>11467</v>
      </c>
      <c r="U301" t="s">
        <v>55300</v>
      </c>
      <c r="V301" t="s">
        <v>42</v>
      </c>
      <c r="W301" t="s">
        <v>55301</v>
      </c>
      <c r="X301" t="s">
        <v>55302</v>
      </c>
      <c r="Y301" t="s">
        <v>573</v>
      </c>
      <c r="Z301" t="s">
        <v>165</v>
      </c>
      <c r="AA301" t="s">
        <v>39</v>
      </c>
      <c r="AB301" t="s">
        <v>250</v>
      </c>
      <c r="AC301" t="s">
        <v>42</v>
      </c>
      <c r="AD301" t="s">
        <v>59</v>
      </c>
      <c r="AE301" t="s">
        <v>42</v>
      </c>
      <c r="AF301" t="s">
        <v>55303</v>
      </c>
      <c r="AG301" t="s">
        <v>55304</v>
      </c>
      <c r="AH301" t="s">
        <v>52730</v>
      </c>
      <c r="AI301" t="s">
        <v>55305</v>
      </c>
      <c r="AJ301" t="s">
        <v>36</v>
      </c>
      <c r="AK301" t="s">
        <v>55306</v>
      </c>
      <c r="AL301" t="s">
        <v>36</v>
      </c>
      <c r="AM301" s="1" t="s">
        <v>42</v>
      </c>
      <c r="AN301" t="s">
        <v>36</v>
      </c>
      <c r="AO301" t="s">
        <v>42</v>
      </c>
      <c r="AP301" t="s">
        <v>55307</v>
      </c>
      <c r="AQ301" t="s">
        <v>55307</v>
      </c>
      <c r="AR301" t="s">
        <v>55308</v>
      </c>
      <c r="AS301" t="s">
        <v>55309</v>
      </c>
      <c r="AT301" t="s">
        <v>55310</v>
      </c>
    </row>
    <row r="302" spans="1:46" hidden="1" x14ac:dyDescent="0.2">
      <c r="A302" t="s">
        <v>55333</v>
      </c>
      <c r="B302" t="s">
        <v>55334</v>
      </c>
      <c r="C302" t="s">
        <v>36</v>
      </c>
      <c r="D302" t="s">
        <v>43344</v>
      </c>
      <c r="E302" t="s">
        <v>36</v>
      </c>
      <c r="F302" t="s">
        <v>55335</v>
      </c>
      <c r="G302">
        <f>Kuenzle_Michaillat_proteinGroups_LFQ_M1B[[#This Row],[LFQ intensity 14371 Bj sphero]]-Kuenzle_Michaillat_proteinGroups_LFQ_M1B[[#This Row],[LFQ intensity 14370 Bj vac]]</f>
        <v>-1.2249431610107031</v>
      </c>
      <c r="H302">
        <f>2^Kuenzle_Michaillat_proteinGroups_LFQ_M1B[[#This Row],[Bj sphero - Bj vac]]</f>
        <v>0.42781436744782619</v>
      </c>
      <c r="I302" t="e">
        <f>Kuenzle_Michaillat_proteinGroups_LFQ_M1B[[#This Row],[LFQ intensity 14392 By sphero 1]]-Kuenzle_Michaillat_proteinGroups_LFQ_M1B[[#This Row],[LFQ intensity 14393 By vac 1]]</f>
        <v>#VALUE!</v>
      </c>
      <c r="J302" t="e">
        <f>2^Kuenzle_Michaillat_proteinGroups_LFQ_M1B[[#This Row],[By sphero 1 - By vac 1]]</f>
        <v>#VALUE!</v>
      </c>
      <c r="K302" t="e">
        <f>Kuenzle_Michaillat_proteinGroups_LFQ_M1B[[#This Row],[LFQ intensity 14394 By sphero 2]]-Kuenzle_Michaillat_proteinGroups_LFQ_M1B[[#This Row],[LFQ intensity 14395 By vac 2]]</f>
        <v>#VALUE!</v>
      </c>
      <c r="L302" t="e">
        <f>2^Kuenzle_Michaillat_proteinGroups_LFQ_M1B[[#This Row],[By sphero 2 - By vac 2]]</f>
        <v>#VALUE!</v>
      </c>
      <c r="M302" t="s">
        <v>34</v>
      </c>
      <c r="N302" t="s">
        <v>34</v>
      </c>
      <c r="O302" t="s">
        <v>65</v>
      </c>
      <c r="P302" t="s">
        <v>65</v>
      </c>
      <c r="Q302" t="s">
        <v>65</v>
      </c>
      <c r="R302" t="s">
        <v>7690</v>
      </c>
      <c r="S302" t="s">
        <v>7690</v>
      </c>
      <c r="T302" t="s">
        <v>7690</v>
      </c>
      <c r="U302" t="s">
        <v>55336</v>
      </c>
      <c r="V302" t="s">
        <v>42</v>
      </c>
      <c r="W302" t="s">
        <v>55337</v>
      </c>
      <c r="X302" t="s">
        <v>55338</v>
      </c>
      <c r="Y302" t="s">
        <v>514</v>
      </c>
      <c r="Z302" t="s">
        <v>45</v>
      </c>
      <c r="AA302" t="s">
        <v>113</v>
      </c>
      <c r="AB302" t="s">
        <v>42</v>
      </c>
      <c r="AC302" t="s">
        <v>113</v>
      </c>
      <c r="AD302" t="s">
        <v>42</v>
      </c>
      <c r="AE302" t="s">
        <v>165</v>
      </c>
      <c r="AF302" t="s">
        <v>55339</v>
      </c>
      <c r="AG302" t="s">
        <v>55340</v>
      </c>
      <c r="AH302" t="s">
        <v>55341</v>
      </c>
      <c r="AI302" t="s">
        <v>36</v>
      </c>
      <c r="AJ302" t="s">
        <v>55342</v>
      </c>
      <c r="AK302" t="s">
        <v>36</v>
      </c>
      <c r="AL302" t="s">
        <v>55343</v>
      </c>
      <c r="AM302" s="1" t="s">
        <v>42</v>
      </c>
      <c r="AN302" t="s">
        <v>55344</v>
      </c>
      <c r="AO302" t="s">
        <v>42</v>
      </c>
      <c r="AP302" t="s">
        <v>55345</v>
      </c>
      <c r="AQ302" t="s">
        <v>55345</v>
      </c>
      <c r="AR302" t="s">
        <v>55346</v>
      </c>
      <c r="AS302" t="s">
        <v>55347</v>
      </c>
      <c r="AT302" t="s">
        <v>55348</v>
      </c>
    </row>
    <row r="303" spans="1:46" hidden="1" x14ac:dyDescent="0.2">
      <c r="A303" t="s">
        <v>36</v>
      </c>
      <c r="B303" t="s">
        <v>55415</v>
      </c>
      <c r="C303" t="s">
        <v>36</v>
      </c>
      <c r="D303" t="s">
        <v>55416</v>
      </c>
      <c r="E303" t="s">
        <v>36</v>
      </c>
      <c r="F303" t="s">
        <v>55417</v>
      </c>
      <c r="G303" t="e">
        <f>Kuenzle_Michaillat_proteinGroups_LFQ_M1B[[#This Row],[LFQ intensity 14371 Bj sphero]]-Kuenzle_Michaillat_proteinGroups_LFQ_M1B[[#This Row],[LFQ intensity 14370 Bj vac]]</f>
        <v>#VALUE!</v>
      </c>
      <c r="H303" t="e">
        <f>2^Kuenzle_Michaillat_proteinGroups_LFQ_M1B[[#This Row],[Bj sphero - Bj vac]]</f>
        <v>#VALUE!</v>
      </c>
      <c r="I303" t="e">
        <f>Kuenzle_Michaillat_proteinGroups_LFQ_M1B[[#This Row],[LFQ intensity 14392 By sphero 1]]-Kuenzle_Michaillat_proteinGroups_LFQ_M1B[[#This Row],[LFQ intensity 14393 By vac 1]]</f>
        <v>#VALUE!</v>
      </c>
      <c r="J303" t="e">
        <f>2^Kuenzle_Michaillat_proteinGroups_LFQ_M1B[[#This Row],[By sphero 1 - By vac 1]]</f>
        <v>#VALUE!</v>
      </c>
      <c r="K303" t="e">
        <f>Kuenzle_Michaillat_proteinGroups_LFQ_M1B[[#This Row],[LFQ intensity 14394 By sphero 2]]-Kuenzle_Michaillat_proteinGroups_LFQ_M1B[[#This Row],[LFQ intensity 14395 By vac 2]]</f>
        <v>#VALUE!</v>
      </c>
      <c r="L303" t="e">
        <f>2^Kuenzle_Michaillat_proteinGroups_LFQ_M1B[[#This Row],[By sphero 2 - By vac 2]]</f>
        <v>#VALUE!</v>
      </c>
      <c r="M303" t="s">
        <v>34</v>
      </c>
      <c r="N303" t="s">
        <v>34</v>
      </c>
      <c r="O303" t="s">
        <v>39</v>
      </c>
      <c r="P303" t="s">
        <v>39</v>
      </c>
      <c r="Q303" t="s">
        <v>39</v>
      </c>
      <c r="R303" t="s">
        <v>597</v>
      </c>
      <c r="S303" t="s">
        <v>597</v>
      </c>
      <c r="T303" t="s">
        <v>597</v>
      </c>
      <c r="U303" t="s">
        <v>55418</v>
      </c>
      <c r="V303" t="s">
        <v>42</v>
      </c>
      <c r="W303" t="s">
        <v>55419</v>
      </c>
      <c r="X303" t="s">
        <v>55420</v>
      </c>
      <c r="Y303" t="s">
        <v>39</v>
      </c>
      <c r="Z303" t="s">
        <v>39</v>
      </c>
      <c r="AA303" t="s">
        <v>42</v>
      </c>
      <c r="AB303" t="s">
        <v>42</v>
      </c>
      <c r="AC303" t="s">
        <v>39</v>
      </c>
      <c r="AD303" t="s">
        <v>42</v>
      </c>
      <c r="AE303" t="s">
        <v>39</v>
      </c>
      <c r="AF303" t="s">
        <v>55421</v>
      </c>
      <c r="AG303" t="s">
        <v>36</v>
      </c>
      <c r="AH303" t="s">
        <v>55422</v>
      </c>
      <c r="AI303" t="s">
        <v>36</v>
      </c>
      <c r="AJ303" t="s">
        <v>55423</v>
      </c>
      <c r="AK303" t="s">
        <v>36</v>
      </c>
      <c r="AL303" t="s">
        <v>55424</v>
      </c>
      <c r="AM303" s="1" t="s">
        <v>42</v>
      </c>
      <c r="AN303" t="s">
        <v>36</v>
      </c>
      <c r="AO303" t="s">
        <v>42</v>
      </c>
      <c r="AP303" t="s">
        <v>55425</v>
      </c>
      <c r="AQ303" t="s">
        <v>55425</v>
      </c>
      <c r="AR303" t="s">
        <v>55426</v>
      </c>
      <c r="AS303" t="s">
        <v>55427</v>
      </c>
      <c r="AT303" t="s">
        <v>55428</v>
      </c>
    </row>
    <row r="304" spans="1:46" hidden="1" x14ac:dyDescent="0.2">
      <c r="A304" t="s">
        <v>55782</v>
      </c>
      <c r="B304" t="s">
        <v>47020</v>
      </c>
      <c r="C304" t="s">
        <v>36</v>
      </c>
      <c r="D304" t="s">
        <v>36</v>
      </c>
      <c r="E304" t="s">
        <v>55783</v>
      </c>
      <c r="F304" t="s">
        <v>36</v>
      </c>
      <c r="G304">
        <f>Kuenzle_Michaillat_proteinGroups_LFQ_M1B[[#This Row],[LFQ intensity 14371 Bj sphero]]-Kuenzle_Michaillat_proteinGroups_LFQ_M1B[[#This Row],[LFQ intensity 14370 Bj vac]]</f>
        <v>0.873853683471701</v>
      </c>
      <c r="H304">
        <f>2^Kuenzle_Michaillat_proteinGroups_LFQ_M1B[[#This Row],[Bj sphero - Bj vac]]</f>
        <v>1.8325514245961361</v>
      </c>
      <c r="I304" t="e">
        <f>Kuenzle_Michaillat_proteinGroups_LFQ_M1B[[#This Row],[LFQ intensity 14392 By sphero 1]]-Kuenzle_Michaillat_proteinGroups_LFQ_M1B[[#This Row],[LFQ intensity 14393 By vac 1]]</f>
        <v>#VALUE!</v>
      </c>
      <c r="J304" t="e">
        <f>2^Kuenzle_Michaillat_proteinGroups_LFQ_M1B[[#This Row],[By sphero 1 - By vac 1]]</f>
        <v>#VALUE!</v>
      </c>
      <c r="K304" t="e">
        <f>Kuenzle_Michaillat_proteinGroups_LFQ_M1B[[#This Row],[LFQ intensity 14394 By sphero 2]]-Kuenzle_Michaillat_proteinGroups_LFQ_M1B[[#This Row],[LFQ intensity 14395 By vac 2]]</f>
        <v>#VALUE!</v>
      </c>
      <c r="L304" t="e">
        <f>2^Kuenzle_Michaillat_proteinGroups_LFQ_M1B[[#This Row],[By sphero 2 - By vac 2]]</f>
        <v>#VALUE!</v>
      </c>
      <c r="M304" t="s">
        <v>34</v>
      </c>
      <c r="N304" t="s">
        <v>34</v>
      </c>
      <c r="O304" t="s">
        <v>113</v>
      </c>
      <c r="P304" t="s">
        <v>165</v>
      </c>
      <c r="Q304" t="s">
        <v>165</v>
      </c>
      <c r="R304" t="s">
        <v>2361</v>
      </c>
      <c r="S304" t="s">
        <v>29147</v>
      </c>
      <c r="T304" t="s">
        <v>29147</v>
      </c>
      <c r="U304" t="s">
        <v>55784</v>
      </c>
      <c r="V304" t="s">
        <v>42</v>
      </c>
      <c r="W304" t="s">
        <v>46079</v>
      </c>
      <c r="X304" t="s">
        <v>55785</v>
      </c>
      <c r="Y304" t="s">
        <v>59</v>
      </c>
      <c r="Z304" t="s">
        <v>39</v>
      </c>
      <c r="AA304" t="s">
        <v>165</v>
      </c>
      <c r="AB304" t="s">
        <v>42</v>
      </c>
      <c r="AC304" t="s">
        <v>42</v>
      </c>
      <c r="AD304" t="s">
        <v>39</v>
      </c>
      <c r="AE304" t="s">
        <v>42</v>
      </c>
      <c r="AF304" t="s">
        <v>55786</v>
      </c>
      <c r="AG304" t="s">
        <v>55787</v>
      </c>
      <c r="AH304" t="s">
        <v>49312</v>
      </c>
      <c r="AI304" t="s">
        <v>36</v>
      </c>
      <c r="AJ304" t="s">
        <v>36</v>
      </c>
      <c r="AK304" t="s">
        <v>55788</v>
      </c>
      <c r="AL304" t="s">
        <v>36</v>
      </c>
      <c r="AM304" s="1" t="s">
        <v>42</v>
      </c>
      <c r="AN304" t="s">
        <v>55789</v>
      </c>
      <c r="AO304" t="s">
        <v>42</v>
      </c>
      <c r="AP304" t="s">
        <v>55790</v>
      </c>
      <c r="AQ304" t="s">
        <v>55790</v>
      </c>
      <c r="AR304" t="s">
        <v>55791</v>
      </c>
      <c r="AS304" t="s">
        <v>55792</v>
      </c>
      <c r="AT304" t="s">
        <v>55793</v>
      </c>
    </row>
    <row r="305" spans="1:46" hidden="1" x14ac:dyDescent="0.2">
      <c r="A305" t="s">
        <v>55815</v>
      </c>
      <c r="B305" t="s">
        <v>55816</v>
      </c>
      <c r="C305" t="s">
        <v>36</v>
      </c>
      <c r="D305" t="s">
        <v>36</v>
      </c>
      <c r="E305" t="s">
        <v>55817</v>
      </c>
      <c r="F305" t="s">
        <v>36</v>
      </c>
      <c r="G305">
        <f>Kuenzle_Michaillat_proteinGroups_LFQ_M1B[[#This Row],[LFQ intensity 14371 Bj sphero]]-Kuenzle_Michaillat_proteinGroups_LFQ_M1B[[#This Row],[LFQ intensity 14370 Bj vac]]</f>
        <v>1.7871055603028019</v>
      </c>
      <c r="H305">
        <f>2^Kuenzle_Michaillat_proteinGroups_LFQ_M1B[[#This Row],[Bj sphero - Bj vac]]</f>
        <v>3.4512178904947324</v>
      </c>
      <c r="I305" t="e">
        <f>Kuenzle_Michaillat_proteinGroups_LFQ_M1B[[#This Row],[LFQ intensity 14392 By sphero 1]]-Kuenzle_Michaillat_proteinGroups_LFQ_M1B[[#This Row],[LFQ intensity 14393 By vac 1]]</f>
        <v>#VALUE!</v>
      </c>
      <c r="J305" t="e">
        <f>2^Kuenzle_Michaillat_proteinGroups_LFQ_M1B[[#This Row],[By sphero 1 - By vac 1]]</f>
        <v>#VALUE!</v>
      </c>
      <c r="K305" t="e">
        <f>Kuenzle_Michaillat_proteinGroups_LFQ_M1B[[#This Row],[LFQ intensity 14394 By sphero 2]]-Kuenzle_Michaillat_proteinGroups_LFQ_M1B[[#This Row],[LFQ intensity 14395 By vac 2]]</f>
        <v>#VALUE!</v>
      </c>
      <c r="L305" t="e">
        <f>2^Kuenzle_Michaillat_proteinGroups_LFQ_M1B[[#This Row],[By sphero 2 - By vac 2]]</f>
        <v>#VALUE!</v>
      </c>
      <c r="M305" t="s">
        <v>34</v>
      </c>
      <c r="N305" t="s">
        <v>34</v>
      </c>
      <c r="O305" t="s">
        <v>59</v>
      </c>
      <c r="P305" t="s">
        <v>59</v>
      </c>
      <c r="Q305" t="s">
        <v>59</v>
      </c>
      <c r="R305" t="s">
        <v>40</v>
      </c>
      <c r="S305" t="s">
        <v>40</v>
      </c>
      <c r="T305" t="s">
        <v>40</v>
      </c>
      <c r="U305" t="s">
        <v>55818</v>
      </c>
      <c r="V305" t="s">
        <v>42</v>
      </c>
      <c r="W305" t="s">
        <v>55819</v>
      </c>
      <c r="X305" t="s">
        <v>55820</v>
      </c>
      <c r="Y305" t="s">
        <v>250</v>
      </c>
      <c r="Z305" t="s">
        <v>39</v>
      </c>
      <c r="AA305" t="s">
        <v>65</v>
      </c>
      <c r="AB305" t="s">
        <v>39</v>
      </c>
      <c r="AC305" t="s">
        <v>42</v>
      </c>
      <c r="AD305" t="s">
        <v>39</v>
      </c>
      <c r="AE305" t="s">
        <v>42</v>
      </c>
      <c r="AF305" t="s">
        <v>55821</v>
      </c>
      <c r="AG305" t="s">
        <v>40719</v>
      </c>
      <c r="AH305" t="s">
        <v>55822</v>
      </c>
      <c r="AI305" t="s">
        <v>55823</v>
      </c>
      <c r="AJ305" t="s">
        <v>36</v>
      </c>
      <c r="AK305" t="s">
        <v>55824</v>
      </c>
      <c r="AL305" t="s">
        <v>36</v>
      </c>
      <c r="AM305" s="1" t="s">
        <v>42</v>
      </c>
      <c r="AN305" t="s">
        <v>55825</v>
      </c>
      <c r="AO305" t="s">
        <v>42</v>
      </c>
      <c r="AP305" t="s">
        <v>55826</v>
      </c>
      <c r="AQ305" t="s">
        <v>55826</v>
      </c>
      <c r="AR305" t="s">
        <v>55827</v>
      </c>
      <c r="AS305" t="s">
        <v>55828</v>
      </c>
      <c r="AT305" t="s">
        <v>55829</v>
      </c>
    </row>
    <row r="306" spans="1:46" hidden="1" x14ac:dyDescent="0.2">
      <c r="A306" t="s">
        <v>36</v>
      </c>
      <c r="B306" t="s">
        <v>36</v>
      </c>
      <c r="C306" t="s">
        <v>56040</v>
      </c>
      <c r="D306" t="s">
        <v>36</v>
      </c>
      <c r="E306" t="s">
        <v>56041</v>
      </c>
      <c r="F306" t="s">
        <v>36</v>
      </c>
      <c r="G306" t="e">
        <f>Kuenzle_Michaillat_proteinGroups_LFQ_M1B[[#This Row],[LFQ intensity 14371 Bj sphero]]-Kuenzle_Michaillat_proteinGroups_LFQ_M1B[[#This Row],[LFQ intensity 14370 Bj vac]]</f>
        <v>#VALUE!</v>
      </c>
      <c r="H306" t="e">
        <f>2^Kuenzle_Michaillat_proteinGroups_LFQ_M1B[[#This Row],[Bj sphero - Bj vac]]</f>
        <v>#VALUE!</v>
      </c>
      <c r="I306" t="e">
        <f>Kuenzle_Michaillat_proteinGroups_LFQ_M1B[[#This Row],[LFQ intensity 14392 By sphero 1]]-Kuenzle_Michaillat_proteinGroups_LFQ_M1B[[#This Row],[LFQ intensity 14393 By vac 1]]</f>
        <v>#VALUE!</v>
      </c>
      <c r="J306" t="e">
        <f>2^Kuenzle_Michaillat_proteinGroups_LFQ_M1B[[#This Row],[By sphero 1 - By vac 1]]</f>
        <v>#VALUE!</v>
      </c>
      <c r="K306" t="e">
        <f>Kuenzle_Michaillat_proteinGroups_LFQ_M1B[[#This Row],[LFQ intensity 14394 By sphero 2]]-Kuenzle_Michaillat_proteinGroups_LFQ_M1B[[#This Row],[LFQ intensity 14395 By vac 2]]</f>
        <v>#VALUE!</v>
      </c>
      <c r="L306" t="e">
        <f>2^Kuenzle_Michaillat_proteinGroups_LFQ_M1B[[#This Row],[By sphero 2 - By vac 2]]</f>
        <v>#VALUE!</v>
      </c>
      <c r="M306" t="s">
        <v>34</v>
      </c>
      <c r="N306" t="s">
        <v>34</v>
      </c>
      <c r="O306" t="s">
        <v>39</v>
      </c>
      <c r="P306" t="s">
        <v>39</v>
      </c>
      <c r="Q306" t="s">
        <v>39</v>
      </c>
      <c r="R306" t="s">
        <v>3138</v>
      </c>
      <c r="S306" t="s">
        <v>3138</v>
      </c>
      <c r="T306" t="s">
        <v>3138</v>
      </c>
      <c r="U306" t="s">
        <v>56042</v>
      </c>
      <c r="V306" t="s">
        <v>42</v>
      </c>
      <c r="W306" t="s">
        <v>56043</v>
      </c>
      <c r="X306" t="s">
        <v>56044</v>
      </c>
      <c r="Y306" t="s">
        <v>165</v>
      </c>
      <c r="Z306" t="s">
        <v>42</v>
      </c>
      <c r="AA306" t="s">
        <v>42</v>
      </c>
      <c r="AB306" t="s">
        <v>39</v>
      </c>
      <c r="AC306" t="s">
        <v>42</v>
      </c>
      <c r="AD306" t="s">
        <v>39</v>
      </c>
      <c r="AE306" t="s">
        <v>42</v>
      </c>
      <c r="AF306" t="s">
        <v>56045</v>
      </c>
      <c r="AG306" t="s">
        <v>36</v>
      </c>
      <c r="AH306" t="s">
        <v>36</v>
      </c>
      <c r="AI306" t="s">
        <v>56046</v>
      </c>
      <c r="AJ306" t="s">
        <v>36</v>
      </c>
      <c r="AK306" t="s">
        <v>56047</v>
      </c>
      <c r="AL306" t="s">
        <v>36</v>
      </c>
      <c r="AM306" s="1" t="s">
        <v>42</v>
      </c>
      <c r="AN306" t="s">
        <v>36</v>
      </c>
      <c r="AO306" t="s">
        <v>42</v>
      </c>
      <c r="AP306" t="s">
        <v>56048</v>
      </c>
      <c r="AQ306" t="s">
        <v>56048</v>
      </c>
      <c r="AR306" t="s">
        <v>56049</v>
      </c>
      <c r="AS306" t="s">
        <v>56050</v>
      </c>
      <c r="AT306" t="s">
        <v>56051</v>
      </c>
    </row>
    <row r="307" spans="1:46" hidden="1" x14ac:dyDescent="0.2">
      <c r="A307" t="s">
        <v>56052</v>
      </c>
      <c r="B307" t="s">
        <v>36</v>
      </c>
      <c r="C307" t="s">
        <v>56053</v>
      </c>
      <c r="D307" t="s">
        <v>56054</v>
      </c>
      <c r="E307" t="s">
        <v>56055</v>
      </c>
      <c r="F307" t="s">
        <v>36</v>
      </c>
      <c r="G307" t="e">
        <f>Kuenzle_Michaillat_proteinGroups_LFQ_M1B[[#This Row],[LFQ intensity 14371 Bj sphero]]-Kuenzle_Michaillat_proteinGroups_LFQ_M1B[[#This Row],[LFQ intensity 14370 Bj vac]]</f>
        <v>#VALUE!</v>
      </c>
      <c r="H307" t="e">
        <f>2^Kuenzle_Michaillat_proteinGroups_LFQ_M1B[[#This Row],[Bj sphero - Bj vac]]</f>
        <v>#VALUE!</v>
      </c>
      <c r="I307">
        <f>Kuenzle_Michaillat_proteinGroups_LFQ_M1B[[#This Row],[LFQ intensity 14392 By sphero 1]]-Kuenzle_Michaillat_proteinGroups_LFQ_M1B[[#This Row],[LFQ intensity 14393 By vac 1]]</f>
        <v>0.44592475891110084</v>
      </c>
      <c r="J307">
        <f>2^Kuenzle_Michaillat_proteinGroups_LFQ_M1B[[#This Row],[By sphero 1 - By vac 1]]</f>
        <v>1.3621869904473367</v>
      </c>
      <c r="K307" t="e">
        <f>Kuenzle_Michaillat_proteinGroups_LFQ_M1B[[#This Row],[LFQ intensity 14394 By sphero 2]]-Kuenzle_Michaillat_proteinGroups_LFQ_M1B[[#This Row],[LFQ intensity 14395 By vac 2]]</f>
        <v>#VALUE!</v>
      </c>
      <c r="L307" t="e">
        <f>2^Kuenzle_Michaillat_proteinGroups_LFQ_M1B[[#This Row],[By sphero 2 - By vac 2]]</f>
        <v>#VALUE!</v>
      </c>
      <c r="M307" t="s">
        <v>34</v>
      </c>
      <c r="N307" t="s">
        <v>34</v>
      </c>
      <c r="O307" t="s">
        <v>113</v>
      </c>
      <c r="P307" t="s">
        <v>113</v>
      </c>
      <c r="Q307" t="s">
        <v>113</v>
      </c>
      <c r="R307" t="s">
        <v>5514</v>
      </c>
      <c r="S307" t="s">
        <v>5514</v>
      </c>
      <c r="T307" t="s">
        <v>5514</v>
      </c>
      <c r="U307" t="s">
        <v>56056</v>
      </c>
      <c r="V307" t="s">
        <v>42</v>
      </c>
      <c r="W307" t="s">
        <v>56057</v>
      </c>
      <c r="X307" t="s">
        <v>56058</v>
      </c>
      <c r="Y307" t="s">
        <v>65</v>
      </c>
      <c r="Z307" t="s">
        <v>42</v>
      </c>
      <c r="AA307" t="s">
        <v>39</v>
      </c>
      <c r="AB307" t="s">
        <v>113</v>
      </c>
      <c r="AC307" t="s">
        <v>39</v>
      </c>
      <c r="AD307" t="s">
        <v>113</v>
      </c>
      <c r="AE307" t="s">
        <v>42</v>
      </c>
      <c r="AF307" t="s">
        <v>56059</v>
      </c>
      <c r="AG307" t="s">
        <v>56060</v>
      </c>
      <c r="AH307" t="s">
        <v>36</v>
      </c>
      <c r="AI307" t="s">
        <v>56061</v>
      </c>
      <c r="AJ307" t="s">
        <v>56062</v>
      </c>
      <c r="AK307" t="s">
        <v>56063</v>
      </c>
      <c r="AL307" t="s">
        <v>36</v>
      </c>
      <c r="AM307" s="1" t="s">
        <v>42</v>
      </c>
      <c r="AN307" t="s">
        <v>56064</v>
      </c>
      <c r="AO307" t="s">
        <v>42</v>
      </c>
      <c r="AP307" t="s">
        <v>56065</v>
      </c>
      <c r="AQ307" t="s">
        <v>56065</v>
      </c>
      <c r="AR307" t="s">
        <v>56066</v>
      </c>
      <c r="AS307" t="s">
        <v>56067</v>
      </c>
      <c r="AT307" t="s">
        <v>56068</v>
      </c>
    </row>
    <row r="308" spans="1:46" hidden="1" x14ac:dyDescent="0.2">
      <c r="A308" t="s">
        <v>56134</v>
      </c>
      <c r="B308" t="s">
        <v>56135</v>
      </c>
      <c r="C308" t="s">
        <v>36</v>
      </c>
      <c r="D308" t="s">
        <v>36</v>
      </c>
      <c r="E308" t="s">
        <v>36</v>
      </c>
      <c r="F308" t="s">
        <v>36</v>
      </c>
      <c r="G308">
        <f>Kuenzle_Michaillat_proteinGroups_LFQ_M1B[[#This Row],[LFQ intensity 14371 Bj sphero]]-Kuenzle_Michaillat_proteinGroups_LFQ_M1B[[#This Row],[LFQ intensity 14370 Bj vac]]</f>
        <v>0.89012527465819957</v>
      </c>
      <c r="H308">
        <f>2^Kuenzle_Michaillat_proteinGroups_LFQ_M1B[[#This Row],[Bj sphero - Bj vac]]</f>
        <v>1.8533370490481706</v>
      </c>
      <c r="I308" t="e">
        <f>Kuenzle_Michaillat_proteinGroups_LFQ_M1B[[#This Row],[LFQ intensity 14392 By sphero 1]]-Kuenzle_Michaillat_proteinGroups_LFQ_M1B[[#This Row],[LFQ intensity 14393 By vac 1]]</f>
        <v>#VALUE!</v>
      </c>
      <c r="J308" t="e">
        <f>2^Kuenzle_Michaillat_proteinGroups_LFQ_M1B[[#This Row],[By sphero 1 - By vac 1]]</f>
        <v>#VALUE!</v>
      </c>
      <c r="K308" t="e">
        <f>Kuenzle_Michaillat_proteinGroups_LFQ_M1B[[#This Row],[LFQ intensity 14394 By sphero 2]]-Kuenzle_Michaillat_proteinGroups_LFQ_M1B[[#This Row],[LFQ intensity 14395 By vac 2]]</f>
        <v>#VALUE!</v>
      </c>
      <c r="L308" t="e">
        <f>2^Kuenzle_Michaillat_proteinGroups_LFQ_M1B[[#This Row],[By sphero 2 - By vac 2]]</f>
        <v>#VALUE!</v>
      </c>
      <c r="M308" t="s">
        <v>34</v>
      </c>
      <c r="N308" t="s">
        <v>34</v>
      </c>
      <c r="O308" t="s">
        <v>39</v>
      </c>
      <c r="P308" t="s">
        <v>39</v>
      </c>
      <c r="Q308" t="s">
        <v>39</v>
      </c>
      <c r="R308" t="s">
        <v>6948</v>
      </c>
      <c r="S308" t="s">
        <v>6948</v>
      </c>
      <c r="T308" t="s">
        <v>6948</v>
      </c>
      <c r="U308" t="s">
        <v>56136</v>
      </c>
      <c r="V308" t="s">
        <v>42</v>
      </c>
      <c r="W308" t="s">
        <v>56137</v>
      </c>
      <c r="X308" t="s">
        <v>56138</v>
      </c>
      <c r="Y308" t="s">
        <v>165</v>
      </c>
      <c r="Z308" t="s">
        <v>39</v>
      </c>
      <c r="AA308" t="s">
        <v>39</v>
      </c>
      <c r="AB308" t="s">
        <v>42</v>
      </c>
      <c r="AC308" t="s">
        <v>42</v>
      </c>
      <c r="AD308" t="s">
        <v>42</v>
      </c>
      <c r="AE308" t="s">
        <v>42</v>
      </c>
      <c r="AF308" t="s">
        <v>56139</v>
      </c>
      <c r="AG308" t="s">
        <v>56140</v>
      </c>
      <c r="AH308" t="s">
        <v>56141</v>
      </c>
      <c r="AI308" t="s">
        <v>36</v>
      </c>
      <c r="AJ308" t="s">
        <v>36</v>
      </c>
      <c r="AK308" t="s">
        <v>36</v>
      </c>
      <c r="AL308" t="s">
        <v>36</v>
      </c>
      <c r="AM308" s="1" t="s">
        <v>42</v>
      </c>
      <c r="AN308" t="s">
        <v>56142</v>
      </c>
      <c r="AO308" t="s">
        <v>42</v>
      </c>
      <c r="AP308" t="s">
        <v>56143</v>
      </c>
      <c r="AQ308" t="s">
        <v>56143</v>
      </c>
      <c r="AR308" t="s">
        <v>56144</v>
      </c>
      <c r="AS308" t="s">
        <v>56145</v>
      </c>
      <c r="AT308" t="s">
        <v>56146</v>
      </c>
    </row>
    <row r="309" spans="1:46" hidden="1" x14ac:dyDescent="0.2">
      <c r="A309" t="s">
        <v>56170</v>
      </c>
      <c r="B309" t="s">
        <v>56171</v>
      </c>
      <c r="C309" t="s">
        <v>36</v>
      </c>
      <c r="D309" t="s">
        <v>56172</v>
      </c>
      <c r="E309" t="s">
        <v>36</v>
      </c>
      <c r="F309" t="s">
        <v>56173</v>
      </c>
      <c r="G309">
        <f>Kuenzle_Michaillat_proteinGroups_LFQ_M1B[[#This Row],[LFQ intensity 14371 Bj sphero]]-Kuenzle_Michaillat_proteinGroups_LFQ_M1B[[#This Row],[LFQ intensity 14370 Bj vac]]</f>
        <v>-0.62055015563969818</v>
      </c>
      <c r="H309">
        <f>2^Kuenzle_Michaillat_proteinGroups_LFQ_M1B[[#This Row],[Bj sphero - Bj vac]]</f>
        <v>0.65042284893437585</v>
      </c>
      <c r="I309" t="e">
        <f>Kuenzle_Michaillat_proteinGroups_LFQ_M1B[[#This Row],[LFQ intensity 14392 By sphero 1]]-Kuenzle_Michaillat_proteinGroups_LFQ_M1B[[#This Row],[LFQ intensity 14393 By vac 1]]</f>
        <v>#VALUE!</v>
      </c>
      <c r="J309" t="e">
        <f>2^Kuenzle_Michaillat_proteinGroups_LFQ_M1B[[#This Row],[By sphero 1 - By vac 1]]</f>
        <v>#VALUE!</v>
      </c>
      <c r="K309" t="e">
        <f>Kuenzle_Michaillat_proteinGroups_LFQ_M1B[[#This Row],[LFQ intensity 14394 By sphero 2]]-Kuenzle_Michaillat_proteinGroups_LFQ_M1B[[#This Row],[LFQ intensity 14395 By vac 2]]</f>
        <v>#VALUE!</v>
      </c>
      <c r="L309" t="e">
        <f>2^Kuenzle_Michaillat_proteinGroups_LFQ_M1B[[#This Row],[By sphero 2 - By vac 2]]</f>
        <v>#VALUE!</v>
      </c>
      <c r="M309" t="s">
        <v>34</v>
      </c>
      <c r="N309" t="s">
        <v>34</v>
      </c>
      <c r="O309" t="s">
        <v>39</v>
      </c>
      <c r="P309" t="s">
        <v>39</v>
      </c>
      <c r="Q309" t="s">
        <v>39</v>
      </c>
      <c r="R309" t="s">
        <v>161</v>
      </c>
      <c r="S309" t="s">
        <v>161</v>
      </c>
      <c r="T309" t="s">
        <v>161</v>
      </c>
      <c r="U309" t="s">
        <v>56174</v>
      </c>
      <c r="V309" t="s">
        <v>42</v>
      </c>
      <c r="W309" t="s">
        <v>56175</v>
      </c>
      <c r="X309" t="s">
        <v>56176</v>
      </c>
      <c r="Y309" t="s">
        <v>113</v>
      </c>
      <c r="Z309" t="s">
        <v>39</v>
      </c>
      <c r="AA309" t="s">
        <v>39</v>
      </c>
      <c r="AB309" t="s">
        <v>42</v>
      </c>
      <c r="AC309" t="s">
        <v>39</v>
      </c>
      <c r="AD309" t="s">
        <v>42</v>
      </c>
      <c r="AE309" t="s">
        <v>39</v>
      </c>
      <c r="AF309" t="s">
        <v>56177</v>
      </c>
      <c r="AG309" t="s">
        <v>56178</v>
      </c>
      <c r="AH309" t="s">
        <v>56179</v>
      </c>
      <c r="AI309" t="s">
        <v>36</v>
      </c>
      <c r="AJ309" t="s">
        <v>56180</v>
      </c>
      <c r="AK309" t="s">
        <v>36</v>
      </c>
      <c r="AL309" t="s">
        <v>56181</v>
      </c>
      <c r="AM309" s="1" t="s">
        <v>42</v>
      </c>
      <c r="AN309" t="s">
        <v>56182</v>
      </c>
      <c r="AO309" t="s">
        <v>42</v>
      </c>
      <c r="AP309" t="s">
        <v>56183</v>
      </c>
      <c r="AQ309" t="s">
        <v>56183</v>
      </c>
      <c r="AR309" t="s">
        <v>56184</v>
      </c>
      <c r="AS309" t="s">
        <v>56185</v>
      </c>
      <c r="AT309" t="s">
        <v>56186</v>
      </c>
    </row>
    <row r="310" spans="1:46" hidden="1" x14ac:dyDescent="0.2">
      <c r="A310" t="s">
        <v>36</v>
      </c>
      <c r="B310" t="s">
        <v>56363</v>
      </c>
      <c r="C310" t="s">
        <v>56364</v>
      </c>
      <c r="D310" t="s">
        <v>56365</v>
      </c>
      <c r="E310" t="s">
        <v>36</v>
      </c>
      <c r="F310" t="s">
        <v>1340</v>
      </c>
      <c r="G310" t="e">
        <f>Kuenzle_Michaillat_proteinGroups_LFQ_M1B[[#This Row],[LFQ intensity 14371 Bj sphero]]-Kuenzle_Michaillat_proteinGroups_LFQ_M1B[[#This Row],[LFQ intensity 14370 Bj vac]]</f>
        <v>#VALUE!</v>
      </c>
      <c r="H310" t="e">
        <f>2^Kuenzle_Michaillat_proteinGroups_LFQ_M1B[[#This Row],[Bj sphero - Bj vac]]</f>
        <v>#VALUE!</v>
      </c>
      <c r="I310">
        <f>Kuenzle_Michaillat_proteinGroups_LFQ_M1B[[#This Row],[LFQ intensity 14392 By sphero 1]]-Kuenzle_Michaillat_proteinGroups_LFQ_M1B[[#This Row],[LFQ intensity 14393 By vac 1]]</f>
        <v>0.73821640014649859</v>
      </c>
      <c r="J310">
        <f>2^Kuenzle_Michaillat_proteinGroups_LFQ_M1B[[#This Row],[By sphero 1 - By vac 1]]</f>
        <v>1.6681122809757081</v>
      </c>
      <c r="K310" t="e">
        <f>Kuenzle_Michaillat_proteinGroups_LFQ_M1B[[#This Row],[LFQ intensity 14394 By sphero 2]]-Kuenzle_Michaillat_proteinGroups_LFQ_M1B[[#This Row],[LFQ intensity 14395 By vac 2]]</f>
        <v>#VALUE!</v>
      </c>
      <c r="L310" t="e">
        <f>2^Kuenzle_Michaillat_proteinGroups_LFQ_M1B[[#This Row],[By sphero 2 - By vac 2]]</f>
        <v>#VALUE!</v>
      </c>
      <c r="M310" t="s">
        <v>34</v>
      </c>
      <c r="N310" t="s">
        <v>34</v>
      </c>
      <c r="O310" t="s">
        <v>165</v>
      </c>
      <c r="P310" t="s">
        <v>165</v>
      </c>
      <c r="Q310" t="s">
        <v>165</v>
      </c>
      <c r="R310" t="s">
        <v>5839</v>
      </c>
      <c r="S310" t="s">
        <v>5839</v>
      </c>
      <c r="T310" t="s">
        <v>5839</v>
      </c>
      <c r="U310" t="s">
        <v>56366</v>
      </c>
      <c r="V310" t="s">
        <v>42</v>
      </c>
      <c r="W310" t="s">
        <v>56367</v>
      </c>
      <c r="X310" t="s">
        <v>56368</v>
      </c>
      <c r="Y310" t="s">
        <v>45</v>
      </c>
      <c r="Z310" t="s">
        <v>39</v>
      </c>
      <c r="AA310" t="s">
        <v>42</v>
      </c>
      <c r="AB310" t="s">
        <v>39</v>
      </c>
      <c r="AC310" t="s">
        <v>39</v>
      </c>
      <c r="AD310" t="s">
        <v>42</v>
      </c>
      <c r="AE310" t="s">
        <v>165</v>
      </c>
      <c r="AF310" t="s">
        <v>56369</v>
      </c>
      <c r="AG310" t="s">
        <v>36</v>
      </c>
      <c r="AH310" t="s">
        <v>56370</v>
      </c>
      <c r="AI310" t="s">
        <v>56371</v>
      </c>
      <c r="AJ310" t="s">
        <v>56372</v>
      </c>
      <c r="AK310" t="s">
        <v>36</v>
      </c>
      <c r="AL310" t="s">
        <v>56373</v>
      </c>
      <c r="AM310" s="1" t="s">
        <v>42</v>
      </c>
      <c r="AN310" t="s">
        <v>56374</v>
      </c>
      <c r="AO310" t="s">
        <v>42</v>
      </c>
      <c r="AP310" t="s">
        <v>56375</v>
      </c>
      <c r="AQ310" t="s">
        <v>56375</v>
      </c>
      <c r="AR310" t="s">
        <v>56376</v>
      </c>
      <c r="AS310" t="s">
        <v>56377</v>
      </c>
      <c r="AT310" t="s">
        <v>56378</v>
      </c>
    </row>
    <row r="311" spans="1:46" hidden="1" x14ac:dyDescent="0.2">
      <c r="A311" t="s">
        <v>56553</v>
      </c>
      <c r="B311" t="s">
        <v>36</v>
      </c>
      <c r="C311" t="s">
        <v>56554</v>
      </c>
      <c r="D311" t="s">
        <v>36</v>
      </c>
      <c r="E311" t="s">
        <v>56555</v>
      </c>
      <c r="F311" t="s">
        <v>36</v>
      </c>
      <c r="G311" t="e">
        <f>Kuenzle_Michaillat_proteinGroups_LFQ_M1B[[#This Row],[LFQ intensity 14371 Bj sphero]]-Kuenzle_Michaillat_proteinGroups_LFQ_M1B[[#This Row],[LFQ intensity 14370 Bj vac]]</f>
        <v>#VALUE!</v>
      </c>
      <c r="H311" t="e">
        <f>2^Kuenzle_Michaillat_proteinGroups_LFQ_M1B[[#This Row],[Bj sphero - Bj vac]]</f>
        <v>#VALUE!</v>
      </c>
      <c r="I311" t="e">
        <f>Kuenzle_Michaillat_proteinGroups_LFQ_M1B[[#This Row],[LFQ intensity 14392 By sphero 1]]-Kuenzle_Michaillat_proteinGroups_LFQ_M1B[[#This Row],[LFQ intensity 14393 By vac 1]]</f>
        <v>#VALUE!</v>
      </c>
      <c r="J311" t="e">
        <f>2^Kuenzle_Michaillat_proteinGroups_LFQ_M1B[[#This Row],[By sphero 1 - By vac 1]]</f>
        <v>#VALUE!</v>
      </c>
      <c r="K311" t="e">
        <f>Kuenzle_Michaillat_proteinGroups_LFQ_M1B[[#This Row],[LFQ intensity 14394 By sphero 2]]-Kuenzle_Michaillat_proteinGroups_LFQ_M1B[[#This Row],[LFQ intensity 14395 By vac 2]]</f>
        <v>#VALUE!</v>
      </c>
      <c r="L311" t="e">
        <f>2^Kuenzle_Michaillat_proteinGroups_LFQ_M1B[[#This Row],[By sphero 2 - By vac 2]]</f>
        <v>#VALUE!</v>
      </c>
      <c r="M311" t="s">
        <v>34</v>
      </c>
      <c r="N311" t="s">
        <v>34</v>
      </c>
      <c r="O311" t="s">
        <v>45</v>
      </c>
      <c r="P311" t="s">
        <v>45</v>
      </c>
      <c r="Q311" t="s">
        <v>45</v>
      </c>
      <c r="R311" t="s">
        <v>14786</v>
      </c>
      <c r="S311" t="s">
        <v>14786</v>
      </c>
      <c r="T311" t="s">
        <v>14786</v>
      </c>
      <c r="U311" t="s">
        <v>56556</v>
      </c>
      <c r="V311" t="s">
        <v>42</v>
      </c>
      <c r="W311" t="s">
        <v>56557</v>
      </c>
      <c r="X311" t="s">
        <v>56558</v>
      </c>
      <c r="Y311" t="s">
        <v>59</v>
      </c>
      <c r="Z311" t="s">
        <v>42</v>
      </c>
      <c r="AA311" t="s">
        <v>45</v>
      </c>
      <c r="AB311" t="s">
        <v>39</v>
      </c>
      <c r="AC311" t="s">
        <v>42</v>
      </c>
      <c r="AD311" t="s">
        <v>39</v>
      </c>
      <c r="AE311" t="s">
        <v>42</v>
      </c>
      <c r="AF311" t="s">
        <v>56559</v>
      </c>
      <c r="AG311" t="s">
        <v>56560</v>
      </c>
      <c r="AH311" t="s">
        <v>36</v>
      </c>
      <c r="AI311" t="s">
        <v>56561</v>
      </c>
      <c r="AJ311" t="s">
        <v>36</v>
      </c>
      <c r="AK311" t="s">
        <v>56562</v>
      </c>
      <c r="AL311" t="s">
        <v>36</v>
      </c>
      <c r="AM311" s="1" t="s">
        <v>42</v>
      </c>
      <c r="AN311" t="s">
        <v>36</v>
      </c>
      <c r="AO311" t="s">
        <v>42</v>
      </c>
      <c r="AP311" t="s">
        <v>56563</v>
      </c>
      <c r="AQ311" t="s">
        <v>56563</v>
      </c>
      <c r="AR311" t="s">
        <v>56564</v>
      </c>
      <c r="AS311" t="s">
        <v>56565</v>
      </c>
      <c r="AT311" t="s">
        <v>56566</v>
      </c>
    </row>
    <row r="312" spans="1:46" hidden="1" x14ac:dyDescent="0.2">
      <c r="A312" t="s">
        <v>56567</v>
      </c>
      <c r="B312" t="s">
        <v>36</v>
      </c>
      <c r="C312" t="s">
        <v>56568</v>
      </c>
      <c r="D312" t="s">
        <v>36</v>
      </c>
      <c r="E312" t="s">
        <v>18647</v>
      </c>
      <c r="F312" t="s">
        <v>36</v>
      </c>
      <c r="G312" t="e">
        <f>Kuenzle_Michaillat_proteinGroups_LFQ_M1B[[#This Row],[LFQ intensity 14371 Bj sphero]]-Kuenzle_Michaillat_proteinGroups_LFQ_M1B[[#This Row],[LFQ intensity 14370 Bj vac]]</f>
        <v>#VALUE!</v>
      </c>
      <c r="H312" t="e">
        <f>2^Kuenzle_Michaillat_proteinGroups_LFQ_M1B[[#This Row],[Bj sphero - Bj vac]]</f>
        <v>#VALUE!</v>
      </c>
      <c r="I312" t="e">
        <f>Kuenzle_Michaillat_proteinGroups_LFQ_M1B[[#This Row],[LFQ intensity 14392 By sphero 1]]-Kuenzle_Michaillat_proteinGroups_LFQ_M1B[[#This Row],[LFQ intensity 14393 By vac 1]]</f>
        <v>#VALUE!</v>
      </c>
      <c r="J312" t="e">
        <f>2^Kuenzle_Michaillat_proteinGroups_LFQ_M1B[[#This Row],[By sphero 1 - By vac 1]]</f>
        <v>#VALUE!</v>
      </c>
      <c r="K312" t="e">
        <f>Kuenzle_Michaillat_proteinGroups_LFQ_M1B[[#This Row],[LFQ intensity 14394 By sphero 2]]-Kuenzle_Michaillat_proteinGroups_LFQ_M1B[[#This Row],[LFQ intensity 14395 By vac 2]]</f>
        <v>#VALUE!</v>
      </c>
      <c r="L312" t="e">
        <f>2^Kuenzle_Michaillat_proteinGroups_LFQ_M1B[[#This Row],[By sphero 2 - By vac 2]]</f>
        <v>#VALUE!</v>
      </c>
      <c r="M312" t="s">
        <v>34</v>
      </c>
      <c r="N312" t="s">
        <v>34</v>
      </c>
      <c r="O312" t="s">
        <v>92</v>
      </c>
      <c r="P312" t="s">
        <v>92</v>
      </c>
      <c r="Q312" t="s">
        <v>92</v>
      </c>
      <c r="R312" t="s">
        <v>38429</v>
      </c>
      <c r="S312" t="s">
        <v>38429</v>
      </c>
      <c r="T312" t="s">
        <v>38429</v>
      </c>
      <c r="U312" t="s">
        <v>56569</v>
      </c>
      <c r="V312" t="s">
        <v>42</v>
      </c>
      <c r="W312" t="s">
        <v>56570</v>
      </c>
      <c r="X312" t="s">
        <v>56571</v>
      </c>
      <c r="Y312" t="s">
        <v>811</v>
      </c>
      <c r="Z312" t="s">
        <v>42</v>
      </c>
      <c r="AA312" t="s">
        <v>59</v>
      </c>
      <c r="AB312" t="s">
        <v>91</v>
      </c>
      <c r="AC312" t="s">
        <v>42</v>
      </c>
      <c r="AD312" t="s">
        <v>65</v>
      </c>
      <c r="AE312" t="s">
        <v>42</v>
      </c>
      <c r="AF312" t="s">
        <v>56572</v>
      </c>
      <c r="AG312" t="s">
        <v>56573</v>
      </c>
      <c r="AH312" t="s">
        <v>36</v>
      </c>
      <c r="AI312" t="s">
        <v>56574</v>
      </c>
      <c r="AJ312" t="s">
        <v>36</v>
      </c>
      <c r="AK312" t="s">
        <v>56575</v>
      </c>
      <c r="AL312" t="s">
        <v>36</v>
      </c>
      <c r="AM312" s="1" t="s">
        <v>42</v>
      </c>
      <c r="AN312" t="s">
        <v>36</v>
      </c>
      <c r="AO312" t="s">
        <v>42</v>
      </c>
      <c r="AP312" t="s">
        <v>56576</v>
      </c>
      <c r="AQ312" t="s">
        <v>56576</v>
      </c>
      <c r="AR312" t="s">
        <v>56577</v>
      </c>
      <c r="AS312" t="s">
        <v>34</v>
      </c>
      <c r="AT312" t="s">
        <v>56578</v>
      </c>
    </row>
    <row r="313" spans="1:46" hidden="1" x14ac:dyDescent="0.2">
      <c r="A313" t="s">
        <v>36</v>
      </c>
      <c r="B313" t="s">
        <v>36</v>
      </c>
      <c r="C313" t="s">
        <v>56663</v>
      </c>
      <c r="D313" t="s">
        <v>56664</v>
      </c>
      <c r="E313" t="s">
        <v>36</v>
      </c>
      <c r="F313" t="s">
        <v>36</v>
      </c>
      <c r="G313" t="e">
        <f>Kuenzle_Michaillat_proteinGroups_LFQ_M1B[[#This Row],[LFQ intensity 14371 Bj sphero]]-Kuenzle_Michaillat_proteinGroups_LFQ_M1B[[#This Row],[LFQ intensity 14370 Bj vac]]</f>
        <v>#VALUE!</v>
      </c>
      <c r="H313" t="e">
        <f>2^Kuenzle_Michaillat_proteinGroups_LFQ_M1B[[#This Row],[Bj sphero - Bj vac]]</f>
        <v>#VALUE!</v>
      </c>
      <c r="I313">
        <f>Kuenzle_Michaillat_proteinGroups_LFQ_M1B[[#This Row],[LFQ intensity 14392 By sphero 1]]-Kuenzle_Michaillat_proteinGroups_LFQ_M1B[[#This Row],[LFQ intensity 14393 By vac 1]]</f>
        <v>-0.67826461792000003</v>
      </c>
      <c r="J313">
        <f>2^Kuenzle_Michaillat_proteinGroups_LFQ_M1B[[#This Row],[By sphero 1 - By vac 1]]</f>
        <v>0.62491651911381751</v>
      </c>
      <c r="K313" t="e">
        <f>Kuenzle_Michaillat_proteinGroups_LFQ_M1B[[#This Row],[LFQ intensity 14394 By sphero 2]]-Kuenzle_Michaillat_proteinGroups_LFQ_M1B[[#This Row],[LFQ intensity 14395 By vac 2]]</f>
        <v>#VALUE!</v>
      </c>
      <c r="L313" t="e">
        <f>2^Kuenzle_Michaillat_proteinGroups_LFQ_M1B[[#This Row],[By sphero 2 - By vac 2]]</f>
        <v>#VALUE!</v>
      </c>
      <c r="M313" t="s">
        <v>34</v>
      </c>
      <c r="N313" t="s">
        <v>34</v>
      </c>
      <c r="O313" t="s">
        <v>39</v>
      </c>
      <c r="P313" t="s">
        <v>39</v>
      </c>
      <c r="Q313" t="s">
        <v>39</v>
      </c>
      <c r="R313" t="s">
        <v>17040</v>
      </c>
      <c r="S313" t="s">
        <v>17040</v>
      </c>
      <c r="T313" t="s">
        <v>17040</v>
      </c>
      <c r="U313" t="s">
        <v>56665</v>
      </c>
      <c r="V313" t="s">
        <v>56666</v>
      </c>
      <c r="W313" t="s">
        <v>56667</v>
      </c>
      <c r="X313" t="s">
        <v>56668</v>
      </c>
      <c r="Y313" t="s">
        <v>165</v>
      </c>
      <c r="Z313" t="s">
        <v>42</v>
      </c>
      <c r="AA313" t="s">
        <v>42</v>
      </c>
      <c r="AB313" t="s">
        <v>39</v>
      </c>
      <c r="AC313" t="s">
        <v>39</v>
      </c>
      <c r="AD313" t="s">
        <v>42</v>
      </c>
      <c r="AE313" t="s">
        <v>39</v>
      </c>
      <c r="AF313" t="s">
        <v>56669</v>
      </c>
      <c r="AG313" t="s">
        <v>36</v>
      </c>
      <c r="AH313" t="s">
        <v>36</v>
      </c>
      <c r="AI313" t="s">
        <v>56670</v>
      </c>
      <c r="AJ313" t="s">
        <v>56671</v>
      </c>
      <c r="AK313" t="s">
        <v>36</v>
      </c>
      <c r="AL313" t="s">
        <v>36</v>
      </c>
      <c r="AM313" s="1" t="s">
        <v>42</v>
      </c>
      <c r="AN313" t="s">
        <v>56672</v>
      </c>
      <c r="AO313" t="s">
        <v>42</v>
      </c>
      <c r="AP313" t="s">
        <v>56673</v>
      </c>
      <c r="AQ313" t="s">
        <v>56673</v>
      </c>
      <c r="AR313" t="s">
        <v>56674</v>
      </c>
      <c r="AS313" t="s">
        <v>56675</v>
      </c>
      <c r="AT313" t="s">
        <v>56676</v>
      </c>
    </row>
    <row r="314" spans="1:46" hidden="1" x14ac:dyDescent="0.2">
      <c r="A314" t="s">
        <v>56847</v>
      </c>
      <c r="B314" t="s">
        <v>56848</v>
      </c>
      <c r="C314" t="s">
        <v>36</v>
      </c>
      <c r="D314" t="s">
        <v>36</v>
      </c>
      <c r="E314" t="s">
        <v>36</v>
      </c>
      <c r="F314" t="s">
        <v>36</v>
      </c>
      <c r="G314">
        <f>Kuenzle_Michaillat_proteinGroups_LFQ_M1B[[#This Row],[LFQ intensity 14371 Bj sphero]]-Kuenzle_Michaillat_proteinGroups_LFQ_M1B[[#This Row],[LFQ intensity 14370 Bj vac]]</f>
        <v>-1.0061855316162003</v>
      </c>
      <c r="H314">
        <f>2^Kuenzle_Michaillat_proteinGroups_LFQ_M1B[[#This Row],[Bj sphero - Bj vac]]</f>
        <v>0.49786084716845558</v>
      </c>
      <c r="I314" t="e">
        <f>Kuenzle_Michaillat_proteinGroups_LFQ_M1B[[#This Row],[LFQ intensity 14392 By sphero 1]]-Kuenzle_Michaillat_proteinGroups_LFQ_M1B[[#This Row],[LFQ intensity 14393 By vac 1]]</f>
        <v>#VALUE!</v>
      </c>
      <c r="J314" t="e">
        <f>2^Kuenzle_Michaillat_proteinGroups_LFQ_M1B[[#This Row],[By sphero 1 - By vac 1]]</f>
        <v>#VALUE!</v>
      </c>
      <c r="K314" t="e">
        <f>Kuenzle_Michaillat_proteinGroups_LFQ_M1B[[#This Row],[LFQ intensity 14394 By sphero 2]]-Kuenzle_Michaillat_proteinGroups_LFQ_M1B[[#This Row],[LFQ intensity 14395 By vac 2]]</f>
        <v>#VALUE!</v>
      </c>
      <c r="L314" t="e">
        <f>2^Kuenzle_Michaillat_proteinGroups_LFQ_M1B[[#This Row],[By sphero 2 - By vac 2]]</f>
        <v>#VALUE!</v>
      </c>
      <c r="M314" t="s">
        <v>34</v>
      </c>
      <c r="N314" t="s">
        <v>34</v>
      </c>
      <c r="O314" t="s">
        <v>165</v>
      </c>
      <c r="P314" t="s">
        <v>165</v>
      </c>
      <c r="Q314" t="s">
        <v>165</v>
      </c>
      <c r="R314" t="s">
        <v>2593</v>
      </c>
      <c r="S314" t="s">
        <v>2593</v>
      </c>
      <c r="T314" t="s">
        <v>2593</v>
      </c>
      <c r="U314" t="s">
        <v>56849</v>
      </c>
      <c r="V314" t="s">
        <v>42</v>
      </c>
      <c r="W314" t="s">
        <v>56850</v>
      </c>
      <c r="X314" t="s">
        <v>56851</v>
      </c>
      <c r="Y314" t="s">
        <v>113</v>
      </c>
      <c r="Z314" t="s">
        <v>165</v>
      </c>
      <c r="AA314" t="s">
        <v>165</v>
      </c>
      <c r="AB314" t="s">
        <v>42</v>
      </c>
      <c r="AC314" t="s">
        <v>42</v>
      </c>
      <c r="AD314" t="s">
        <v>42</v>
      </c>
      <c r="AE314" t="s">
        <v>42</v>
      </c>
      <c r="AF314" t="s">
        <v>56852</v>
      </c>
      <c r="AG314" t="s">
        <v>11587</v>
      </c>
      <c r="AH314" t="s">
        <v>56853</v>
      </c>
      <c r="AI314" t="s">
        <v>36</v>
      </c>
      <c r="AJ314" t="s">
        <v>36</v>
      </c>
      <c r="AK314" t="s">
        <v>36</v>
      </c>
      <c r="AL314" t="s">
        <v>36</v>
      </c>
      <c r="AM314" s="1" t="s">
        <v>42</v>
      </c>
      <c r="AN314" t="s">
        <v>56854</v>
      </c>
      <c r="AO314" t="s">
        <v>42</v>
      </c>
      <c r="AP314" t="s">
        <v>56855</v>
      </c>
      <c r="AQ314" t="s">
        <v>56855</v>
      </c>
      <c r="AR314" t="s">
        <v>56856</v>
      </c>
      <c r="AS314" t="s">
        <v>56857</v>
      </c>
      <c r="AT314" t="s">
        <v>56858</v>
      </c>
    </row>
    <row r="315" spans="1:46" hidden="1" x14ac:dyDescent="0.2">
      <c r="A315" t="s">
        <v>36</v>
      </c>
      <c r="B315" t="s">
        <v>36</v>
      </c>
      <c r="C315" t="s">
        <v>56988</v>
      </c>
      <c r="D315" t="s">
        <v>56989</v>
      </c>
      <c r="E315" t="s">
        <v>56990</v>
      </c>
      <c r="F315" t="s">
        <v>36</v>
      </c>
      <c r="G315" t="e">
        <f>Kuenzle_Michaillat_proteinGroups_LFQ_M1B[[#This Row],[LFQ intensity 14371 Bj sphero]]-Kuenzle_Michaillat_proteinGroups_LFQ_M1B[[#This Row],[LFQ intensity 14370 Bj vac]]</f>
        <v>#VALUE!</v>
      </c>
      <c r="H315" t="e">
        <f>2^Kuenzle_Michaillat_proteinGroups_LFQ_M1B[[#This Row],[Bj sphero - Bj vac]]</f>
        <v>#VALUE!</v>
      </c>
      <c r="I315">
        <f>Kuenzle_Michaillat_proteinGroups_LFQ_M1B[[#This Row],[LFQ intensity 14392 By sphero 1]]-Kuenzle_Michaillat_proteinGroups_LFQ_M1B[[#This Row],[LFQ intensity 14393 By vac 1]]</f>
        <v>-0.8841781616210973</v>
      </c>
      <c r="J315">
        <f>2^Kuenzle_Michaillat_proteinGroups_LFQ_M1B[[#This Row],[By sphero 1 - By vac 1]]</f>
        <v>0.5417960716883583</v>
      </c>
      <c r="K315" t="e">
        <f>Kuenzle_Michaillat_proteinGroups_LFQ_M1B[[#This Row],[LFQ intensity 14394 By sphero 2]]-Kuenzle_Michaillat_proteinGroups_LFQ_M1B[[#This Row],[LFQ intensity 14395 By vac 2]]</f>
        <v>#VALUE!</v>
      </c>
      <c r="L315" t="e">
        <f>2^Kuenzle_Michaillat_proteinGroups_LFQ_M1B[[#This Row],[By sphero 2 - By vac 2]]</f>
        <v>#VALUE!</v>
      </c>
      <c r="M315" t="s">
        <v>34</v>
      </c>
      <c r="N315" t="s">
        <v>34</v>
      </c>
      <c r="O315" t="s">
        <v>165</v>
      </c>
      <c r="P315" t="s">
        <v>165</v>
      </c>
      <c r="Q315" t="s">
        <v>165</v>
      </c>
      <c r="R315" t="s">
        <v>45</v>
      </c>
      <c r="S315" t="s">
        <v>45</v>
      </c>
      <c r="T315" t="s">
        <v>45</v>
      </c>
      <c r="U315" t="s">
        <v>56991</v>
      </c>
      <c r="V315" t="s">
        <v>42</v>
      </c>
      <c r="W315" t="s">
        <v>56992</v>
      </c>
      <c r="X315" t="s">
        <v>56993</v>
      </c>
      <c r="Y315" t="s">
        <v>113</v>
      </c>
      <c r="Z315" t="s">
        <v>42</v>
      </c>
      <c r="AA315" t="s">
        <v>39</v>
      </c>
      <c r="AB315" t="s">
        <v>39</v>
      </c>
      <c r="AC315" t="s">
        <v>39</v>
      </c>
      <c r="AD315" t="s">
        <v>39</v>
      </c>
      <c r="AE315" t="s">
        <v>39</v>
      </c>
      <c r="AF315" t="s">
        <v>56994</v>
      </c>
      <c r="AG315" t="s">
        <v>35315</v>
      </c>
      <c r="AH315" t="s">
        <v>36</v>
      </c>
      <c r="AI315" t="s">
        <v>56995</v>
      </c>
      <c r="AJ315" t="s">
        <v>56996</v>
      </c>
      <c r="AK315" t="s">
        <v>56997</v>
      </c>
      <c r="AL315" t="s">
        <v>36</v>
      </c>
      <c r="AM315" s="1" t="s">
        <v>42</v>
      </c>
      <c r="AN315" t="s">
        <v>56998</v>
      </c>
      <c r="AO315" t="s">
        <v>42</v>
      </c>
      <c r="AP315" t="s">
        <v>56999</v>
      </c>
      <c r="AQ315" t="s">
        <v>56999</v>
      </c>
      <c r="AR315" t="s">
        <v>57000</v>
      </c>
      <c r="AS315" t="s">
        <v>57001</v>
      </c>
      <c r="AT315" t="s">
        <v>57002</v>
      </c>
    </row>
    <row r="316" spans="1:46" hidden="1" x14ac:dyDescent="0.2">
      <c r="A316" t="s">
        <v>57003</v>
      </c>
      <c r="B316" t="s">
        <v>57004</v>
      </c>
      <c r="C316" t="s">
        <v>36</v>
      </c>
      <c r="D316" t="s">
        <v>36</v>
      </c>
      <c r="E316" t="s">
        <v>36</v>
      </c>
      <c r="F316" t="s">
        <v>57005</v>
      </c>
      <c r="G316">
        <f>Kuenzle_Michaillat_proteinGroups_LFQ_M1B[[#This Row],[LFQ intensity 14371 Bj sphero]]-Kuenzle_Michaillat_proteinGroups_LFQ_M1B[[#This Row],[LFQ intensity 14370 Bj vac]]</f>
        <v>-1.1781215667725</v>
      </c>
      <c r="H316">
        <f>2^Kuenzle_Michaillat_proteinGroups_LFQ_M1B[[#This Row],[Bj sphero - Bj vac]]</f>
        <v>0.44192652561389395</v>
      </c>
      <c r="I316" t="e">
        <f>Kuenzle_Michaillat_proteinGroups_LFQ_M1B[[#This Row],[LFQ intensity 14392 By sphero 1]]-Kuenzle_Michaillat_proteinGroups_LFQ_M1B[[#This Row],[LFQ intensity 14393 By vac 1]]</f>
        <v>#VALUE!</v>
      </c>
      <c r="J316" t="e">
        <f>2^Kuenzle_Michaillat_proteinGroups_LFQ_M1B[[#This Row],[By sphero 1 - By vac 1]]</f>
        <v>#VALUE!</v>
      </c>
      <c r="K316" t="e">
        <f>Kuenzle_Michaillat_proteinGroups_LFQ_M1B[[#This Row],[LFQ intensity 14394 By sphero 2]]-Kuenzle_Michaillat_proteinGroups_LFQ_M1B[[#This Row],[LFQ intensity 14395 By vac 2]]</f>
        <v>#VALUE!</v>
      </c>
      <c r="L316" t="e">
        <f>2^Kuenzle_Michaillat_proteinGroups_LFQ_M1B[[#This Row],[By sphero 2 - By vac 2]]</f>
        <v>#VALUE!</v>
      </c>
      <c r="M316" t="s">
        <v>34</v>
      </c>
      <c r="N316" t="s">
        <v>34</v>
      </c>
      <c r="O316" t="s">
        <v>65</v>
      </c>
      <c r="P316" t="s">
        <v>65</v>
      </c>
      <c r="Q316" t="s">
        <v>65</v>
      </c>
      <c r="R316" t="s">
        <v>25363</v>
      </c>
      <c r="S316" t="s">
        <v>25363</v>
      </c>
      <c r="T316" t="s">
        <v>25363</v>
      </c>
      <c r="U316" t="s">
        <v>57006</v>
      </c>
      <c r="V316" t="s">
        <v>42</v>
      </c>
      <c r="W316" t="s">
        <v>57007</v>
      </c>
      <c r="X316" t="s">
        <v>57008</v>
      </c>
      <c r="Y316" t="s">
        <v>65</v>
      </c>
      <c r="Z316" t="s">
        <v>45</v>
      </c>
      <c r="AA316" t="s">
        <v>165</v>
      </c>
      <c r="AB316" t="s">
        <v>42</v>
      </c>
      <c r="AC316" t="s">
        <v>39</v>
      </c>
      <c r="AD316" t="s">
        <v>42</v>
      </c>
      <c r="AE316" t="s">
        <v>39</v>
      </c>
      <c r="AF316" t="s">
        <v>57009</v>
      </c>
      <c r="AG316" t="s">
        <v>38714</v>
      </c>
      <c r="AH316" t="s">
        <v>57010</v>
      </c>
      <c r="AI316" t="s">
        <v>36</v>
      </c>
      <c r="AJ316" t="s">
        <v>57011</v>
      </c>
      <c r="AK316" t="s">
        <v>36</v>
      </c>
      <c r="AL316" t="s">
        <v>57012</v>
      </c>
      <c r="AM316" s="1" t="s">
        <v>42</v>
      </c>
      <c r="AN316" t="s">
        <v>57013</v>
      </c>
      <c r="AO316" t="s">
        <v>42</v>
      </c>
      <c r="AP316" t="s">
        <v>57014</v>
      </c>
      <c r="AQ316" t="s">
        <v>57014</v>
      </c>
      <c r="AR316" t="s">
        <v>57015</v>
      </c>
      <c r="AS316" t="s">
        <v>57016</v>
      </c>
      <c r="AT316" t="s">
        <v>57017</v>
      </c>
    </row>
    <row r="317" spans="1:46" hidden="1" x14ac:dyDescent="0.2">
      <c r="A317" t="s">
        <v>57104</v>
      </c>
      <c r="B317" t="s">
        <v>57105</v>
      </c>
      <c r="C317" t="s">
        <v>36</v>
      </c>
      <c r="D317" t="s">
        <v>36</v>
      </c>
      <c r="E317" t="s">
        <v>36</v>
      </c>
      <c r="F317" t="s">
        <v>57106</v>
      </c>
      <c r="G317">
        <f>Kuenzle_Michaillat_proteinGroups_LFQ_M1B[[#This Row],[LFQ intensity 14371 Bj sphero]]-Kuenzle_Michaillat_proteinGroups_LFQ_M1B[[#This Row],[LFQ intensity 14370 Bj vac]]</f>
        <v>0.59848594665529831</v>
      </c>
      <c r="H317">
        <f>2^Kuenzle_Michaillat_proteinGroups_LFQ_M1B[[#This Row],[Bj sphero - Bj vac]]</f>
        <v>1.5141267142539896</v>
      </c>
      <c r="I317" t="e">
        <f>Kuenzle_Michaillat_proteinGroups_LFQ_M1B[[#This Row],[LFQ intensity 14392 By sphero 1]]-Kuenzle_Michaillat_proteinGroups_LFQ_M1B[[#This Row],[LFQ intensity 14393 By vac 1]]</f>
        <v>#VALUE!</v>
      </c>
      <c r="J317" t="e">
        <f>2^Kuenzle_Michaillat_proteinGroups_LFQ_M1B[[#This Row],[By sphero 1 - By vac 1]]</f>
        <v>#VALUE!</v>
      </c>
      <c r="K317" t="e">
        <f>Kuenzle_Michaillat_proteinGroups_LFQ_M1B[[#This Row],[LFQ intensity 14394 By sphero 2]]-Kuenzle_Michaillat_proteinGroups_LFQ_M1B[[#This Row],[LFQ intensity 14395 By vac 2]]</f>
        <v>#VALUE!</v>
      </c>
      <c r="L317" t="e">
        <f>2^Kuenzle_Michaillat_proteinGroups_LFQ_M1B[[#This Row],[By sphero 2 - By vac 2]]</f>
        <v>#VALUE!</v>
      </c>
      <c r="M317" t="s">
        <v>34</v>
      </c>
      <c r="N317" t="s">
        <v>34</v>
      </c>
      <c r="O317" t="s">
        <v>165</v>
      </c>
      <c r="P317" t="s">
        <v>165</v>
      </c>
      <c r="Q317" t="s">
        <v>165</v>
      </c>
      <c r="R317" t="s">
        <v>712</v>
      </c>
      <c r="S317" t="s">
        <v>712</v>
      </c>
      <c r="T317" t="s">
        <v>712</v>
      </c>
      <c r="U317" t="s">
        <v>57107</v>
      </c>
      <c r="V317" t="s">
        <v>42</v>
      </c>
      <c r="W317" t="s">
        <v>57108</v>
      </c>
      <c r="X317" t="s">
        <v>38197</v>
      </c>
      <c r="Y317" t="s">
        <v>65</v>
      </c>
      <c r="Z317" t="s">
        <v>39</v>
      </c>
      <c r="AA317" t="s">
        <v>165</v>
      </c>
      <c r="AB317" t="s">
        <v>39</v>
      </c>
      <c r="AC317" t="s">
        <v>42</v>
      </c>
      <c r="AD317" t="s">
        <v>39</v>
      </c>
      <c r="AE317" t="s">
        <v>39</v>
      </c>
      <c r="AF317" t="s">
        <v>57109</v>
      </c>
      <c r="AG317" t="s">
        <v>57110</v>
      </c>
      <c r="AH317" t="s">
        <v>57111</v>
      </c>
      <c r="AI317" t="s">
        <v>57112</v>
      </c>
      <c r="AJ317" t="s">
        <v>36</v>
      </c>
      <c r="AK317" t="s">
        <v>57113</v>
      </c>
      <c r="AL317" t="s">
        <v>57114</v>
      </c>
      <c r="AM317" s="1" t="s">
        <v>42</v>
      </c>
      <c r="AN317" t="s">
        <v>57115</v>
      </c>
      <c r="AO317" t="s">
        <v>42</v>
      </c>
      <c r="AP317" t="s">
        <v>57116</v>
      </c>
      <c r="AQ317" t="s">
        <v>57116</v>
      </c>
      <c r="AR317" t="s">
        <v>57117</v>
      </c>
      <c r="AS317" t="s">
        <v>57118</v>
      </c>
      <c r="AT317" t="s">
        <v>57119</v>
      </c>
    </row>
    <row r="318" spans="1:46" hidden="1" x14ac:dyDescent="0.2">
      <c r="A318" t="s">
        <v>57120</v>
      </c>
      <c r="B318" t="s">
        <v>57121</v>
      </c>
      <c r="C318" t="s">
        <v>36</v>
      </c>
      <c r="D318" t="s">
        <v>36</v>
      </c>
      <c r="E318" t="s">
        <v>36</v>
      </c>
      <c r="F318" t="s">
        <v>36</v>
      </c>
      <c r="G318">
        <f>Kuenzle_Michaillat_proteinGroups_LFQ_M1B[[#This Row],[LFQ intensity 14371 Bj sphero]]-Kuenzle_Michaillat_proteinGroups_LFQ_M1B[[#This Row],[LFQ intensity 14370 Bj vac]]</f>
        <v>-0.21836471557619674</v>
      </c>
      <c r="H318">
        <f>2^Kuenzle_Michaillat_proteinGroups_LFQ_M1B[[#This Row],[Bj sphero - Bj vac]]</f>
        <v>0.85953916592120594</v>
      </c>
      <c r="I318" t="e">
        <f>Kuenzle_Michaillat_proteinGroups_LFQ_M1B[[#This Row],[LFQ intensity 14392 By sphero 1]]-Kuenzle_Michaillat_proteinGroups_LFQ_M1B[[#This Row],[LFQ intensity 14393 By vac 1]]</f>
        <v>#VALUE!</v>
      </c>
      <c r="J318" t="e">
        <f>2^Kuenzle_Michaillat_proteinGroups_LFQ_M1B[[#This Row],[By sphero 1 - By vac 1]]</f>
        <v>#VALUE!</v>
      </c>
      <c r="K318" t="e">
        <f>Kuenzle_Michaillat_proteinGroups_LFQ_M1B[[#This Row],[LFQ intensity 14394 By sphero 2]]-Kuenzle_Michaillat_proteinGroups_LFQ_M1B[[#This Row],[LFQ intensity 14395 By vac 2]]</f>
        <v>#VALUE!</v>
      </c>
      <c r="L318" t="e">
        <f>2^Kuenzle_Michaillat_proteinGroups_LFQ_M1B[[#This Row],[By sphero 2 - By vac 2]]</f>
        <v>#VALUE!</v>
      </c>
      <c r="M318" t="s">
        <v>34</v>
      </c>
      <c r="N318" t="s">
        <v>34</v>
      </c>
      <c r="O318" t="s">
        <v>39</v>
      </c>
      <c r="P318" t="s">
        <v>39</v>
      </c>
      <c r="Q318" t="s">
        <v>39</v>
      </c>
      <c r="R318" t="s">
        <v>11092</v>
      </c>
      <c r="S318" t="s">
        <v>11092</v>
      </c>
      <c r="T318" t="s">
        <v>11092</v>
      </c>
      <c r="U318" t="s">
        <v>57122</v>
      </c>
      <c r="V318" t="s">
        <v>42</v>
      </c>
      <c r="W318" t="s">
        <v>57123</v>
      </c>
      <c r="X318" t="s">
        <v>57124</v>
      </c>
      <c r="Y318" t="s">
        <v>113</v>
      </c>
      <c r="Z318" t="s">
        <v>39</v>
      </c>
      <c r="AA318" t="s">
        <v>39</v>
      </c>
      <c r="AB318" t="s">
        <v>42</v>
      </c>
      <c r="AC318" t="s">
        <v>42</v>
      </c>
      <c r="AD318" t="s">
        <v>42</v>
      </c>
      <c r="AE318" t="s">
        <v>42</v>
      </c>
      <c r="AF318" t="s">
        <v>57125</v>
      </c>
      <c r="AG318" t="s">
        <v>57126</v>
      </c>
      <c r="AH318" t="s">
        <v>57127</v>
      </c>
      <c r="AI318" t="s">
        <v>36</v>
      </c>
      <c r="AJ318" t="s">
        <v>36</v>
      </c>
      <c r="AK318" t="s">
        <v>36</v>
      </c>
      <c r="AL318" t="s">
        <v>36</v>
      </c>
      <c r="AM318" s="1" t="s">
        <v>42</v>
      </c>
      <c r="AN318" t="s">
        <v>57128</v>
      </c>
      <c r="AO318" t="s">
        <v>42</v>
      </c>
      <c r="AP318" t="s">
        <v>57129</v>
      </c>
      <c r="AQ318" t="s">
        <v>57129</v>
      </c>
      <c r="AR318" t="s">
        <v>57130</v>
      </c>
      <c r="AS318" t="s">
        <v>57131</v>
      </c>
      <c r="AT318" t="s">
        <v>57132</v>
      </c>
    </row>
    <row r="319" spans="1:46" hidden="1" x14ac:dyDescent="0.2">
      <c r="A319" t="s">
        <v>57279</v>
      </c>
      <c r="B319" t="s">
        <v>36</v>
      </c>
      <c r="C319" t="s">
        <v>57280</v>
      </c>
      <c r="D319" t="s">
        <v>36</v>
      </c>
      <c r="E319" t="s">
        <v>57281</v>
      </c>
      <c r="F319" t="s">
        <v>36</v>
      </c>
      <c r="G319" t="e">
        <f>Kuenzle_Michaillat_proteinGroups_LFQ_M1B[[#This Row],[LFQ intensity 14371 Bj sphero]]-Kuenzle_Michaillat_proteinGroups_LFQ_M1B[[#This Row],[LFQ intensity 14370 Bj vac]]</f>
        <v>#VALUE!</v>
      </c>
      <c r="H319" t="e">
        <f>2^Kuenzle_Michaillat_proteinGroups_LFQ_M1B[[#This Row],[Bj sphero - Bj vac]]</f>
        <v>#VALUE!</v>
      </c>
      <c r="I319" t="e">
        <f>Kuenzle_Michaillat_proteinGroups_LFQ_M1B[[#This Row],[LFQ intensity 14392 By sphero 1]]-Kuenzle_Michaillat_proteinGroups_LFQ_M1B[[#This Row],[LFQ intensity 14393 By vac 1]]</f>
        <v>#VALUE!</v>
      </c>
      <c r="J319" t="e">
        <f>2^Kuenzle_Michaillat_proteinGroups_LFQ_M1B[[#This Row],[By sphero 1 - By vac 1]]</f>
        <v>#VALUE!</v>
      </c>
      <c r="K319" t="e">
        <f>Kuenzle_Michaillat_proteinGroups_LFQ_M1B[[#This Row],[LFQ intensity 14394 By sphero 2]]-Kuenzle_Michaillat_proteinGroups_LFQ_M1B[[#This Row],[LFQ intensity 14395 By vac 2]]</f>
        <v>#VALUE!</v>
      </c>
      <c r="L319" t="e">
        <f>2^Kuenzle_Michaillat_proteinGroups_LFQ_M1B[[#This Row],[By sphero 2 - By vac 2]]</f>
        <v>#VALUE!</v>
      </c>
      <c r="M319" t="s">
        <v>34</v>
      </c>
      <c r="N319" t="s">
        <v>34</v>
      </c>
      <c r="O319" t="s">
        <v>165</v>
      </c>
      <c r="P319" t="s">
        <v>165</v>
      </c>
      <c r="Q319" t="s">
        <v>165</v>
      </c>
      <c r="R319" t="s">
        <v>5859</v>
      </c>
      <c r="S319" t="s">
        <v>5859</v>
      </c>
      <c r="T319" t="s">
        <v>5859</v>
      </c>
      <c r="U319" t="s">
        <v>57282</v>
      </c>
      <c r="V319" t="s">
        <v>42</v>
      </c>
      <c r="W319" t="s">
        <v>57283</v>
      </c>
      <c r="X319" t="s">
        <v>57284</v>
      </c>
      <c r="Y319" t="s">
        <v>45</v>
      </c>
      <c r="Z319" t="s">
        <v>42</v>
      </c>
      <c r="AA319" t="s">
        <v>39</v>
      </c>
      <c r="AB319" t="s">
        <v>165</v>
      </c>
      <c r="AC319" t="s">
        <v>42</v>
      </c>
      <c r="AD319" t="s">
        <v>39</v>
      </c>
      <c r="AE319" t="s">
        <v>42</v>
      </c>
      <c r="AF319" t="s">
        <v>57285</v>
      </c>
      <c r="AG319" t="s">
        <v>57286</v>
      </c>
      <c r="AH319" t="s">
        <v>36</v>
      </c>
      <c r="AI319" t="s">
        <v>57287</v>
      </c>
      <c r="AJ319" t="s">
        <v>36</v>
      </c>
      <c r="AK319" t="s">
        <v>57288</v>
      </c>
      <c r="AL319" t="s">
        <v>36</v>
      </c>
      <c r="AM319" s="1" t="s">
        <v>42</v>
      </c>
      <c r="AN319" t="s">
        <v>36</v>
      </c>
      <c r="AO319" t="s">
        <v>42</v>
      </c>
      <c r="AP319" t="s">
        <v>57289</v>
      </c>
      <c r="AQ319" t="s">
        <v>57289</v>
      </c>
      <c r="AR319" t="s">
        <v>57290</v>
      </c>
      <c r="AS319" t="s">
        <v>57291</v>
      </c>
      <c r="AT319" t="s">
        <v>57292</v>
      </c>
    </row>
    <row r="320" spans="1:46" hidden="1" x14ac:dyDescent="0.2">
      <c r="A320" t="s">
        <v>57358</v>
      </c>
      <c r="B320" t="s">
        <v>57359</v>
      </c>
      <c r="C320" t="s">
        <v>35461</v>
      </c>
      <c r="D320" t="s">
        <v>36</v>
      </c>
      <c r="E320" t="s">
        <v>57360</v>
      </c>
      <c r="F320" t="s">
        <v>36</v>
      </c>
      <c r="G320">
        <f>Kuenzle_Michaillat_proteinGroups_LFQ_M1B[[#This Row],[LFQ intensity 14371 Bj sphero]]-Kuenzle_Michaillat_proteinGroups_LFQ_M1B[[#This Row],[LFQ intensity 14370 Bj vac]]</f>
        <v>3.0371665954590021</v>
      </c>
      <c r="H320">
        <f>2^Kuenzle_Michaillat_proteinGroups_LFQ_M1B[[#This Row],[Bj sphero - Bj vac]]</f>
        <v>8.2087730174510813</v>
      </c>
      <c r="I320" t="e">
        <f>Kuenzle_Michaillat_proteinGroups_LFQ_M1B[[#This Row],[LFQ intensity 14392 By sphero 1]]-Kuenzle_Michaillat_proteinGroups_LFQ_M1B[[#This Row],[LFQ intensity 14393 By vac 1]]</f>
        <v>#VALUE!</v>
      </c>
      <c r="J320" t="e">
        <f>2^Kuenzle_Michaillat_proteinGroups_LFQ_M1B[[#This Row],[By sphero 1 - By vac 1]]</f>
        <v>#VALUE!</v>
      </c>
      <c r="K320" t="e">
        <f>Kuenzle_Michaillat_proteinGroups_LFQ_M1B[[#This Row],[LFQ intensity 14394 By sphero 2]]-Kuenzle_Michaillat_proteinGroups_LFQ_M1B[[#This Row],[LFQ intensity 14395 By vac 2]]</f>
        <v>#VALUE!</v>
      </c>
      <c r="L320" t="e">
        <f>2^Kuenzle_Michaillat_proteinGroups_LFQ_M1B[[#This Row],[By sphero 2 - By vac 2]]</f>
        <v>#VALUE!</v>
      </c>
      <c r="M320" t="s">
        <v>34</v>
      </c>
      <c r="N320" t="s">
        <v>34</v>
      </c>
      <c r="O320" t="s">
        <v>65</v>
      </c>
      <c r="P320" t="s">
        <v>65</v>
      </c>
      <c r="Q320" t="s">
        <v>65</v>
      </c>
      <c r="R320" t="s">
        <v>18741</v>
      </c>
      <c r="S320" t="s">
        <v>18741</v>
      </c>
      <c r="T320" t="s">
        <v>18741</v>
      </c>
      <c r="U320" t="s">
        <v>57361</v>
      </c>
      <c r="V320" t="s">
        <v>42</v>
      </c>
      <c r="W320" t="s">
        <v>57362</v>
      </c>
      <c r="X320" t="s">
        <v>57363</v>
      </c>
      <c r="Y320" t="s">
        <v>92</v>
      </c>
      <c r="Z320" t="s">
        <v>39</v>
      </c>
      <c r="AA320" t="s">
        <v>45</v>
      </c>
      <c r="AB320" t="s">
        <v>113</v>
      </c>
      <c r="AC320" t="s">
        <v>42</v>
      </c>
      <c r="AD320" t="s">
        <v>165</v>
      </c>
      <c r="AE320" t="s">
        <v>42</v>
      </c>
      <c r="AF320" t="s">
        <v>57364</v>
      </c>
      <c r="AG320" t="s">
        <v>57365</v>
      </c>
      <c r="AH320" t="s">
        <v>57366</v>
      </c>
      <c r="AI320" t="s">
        <v>57367</v>
      </c>
      <c r="AJ320" t="s">
        <v>36</v>
      </c>
      <c r="AK320" t="s">
        <v>38821</v>
      </c>
      <c r="AL320" t="s">
        <v>36</v>
      </c>
      <c r="AM320" s="1" t="s">
        <v>42</v>
      </c>
      <c r="AN320" t="s">
        <v>57368</v>
      </c>
      <c r="AO320" t="s">
        <v>42</v>
      </c>
      <c r="AP320" t="s">
        <v>57369</v>
      </c>
      <c r="AQ320" t="s">
        <v>57369</v>
      </c>
      <c r="AR320" t="s">
        <v>57370</v>
      </c>
      <c r="AS320" t="s">
        <v>34</v>
      </c>
      <c r="AT320" t="s">
        <v>57371</v>
      </c>
    </row>
    <row r="321" spans="1:46" hidden="1" x14ac:dyDescent="0.2">
      <c r="A321" t="s">
        <v>12217</v>
      </c>
      <c r="B321" t="s">
        <v>36</v>
      </c>
      <c r="C321" t="s">
        <v>57436</v>
      </c>
      <c r="D321" t="s">
        <v>36</v>
      </c>
      <c r="E321" t="s">
        <v>36</v>
      </c>
      <c r="F321" t="s">
        <v>36</v>
      </c>
      <c r="G321" t="e">
        <f>Kuenzle_Michaillat_proteinGroups_LFQ_M1B[[#This Row],[LFQ intensity 14371 Bj sphero]]-Kuenzle_Michaillat_proteinGroups_LFQ_M1B[[#This Row],[LFQ intensity 14370 Bj vac]]</f>
        <v>#VALUE!</v>
      </c>
      <c r="H321" t="e">
        <f>2^Kuenzle_Michaillat_proteinGroups_LFQ_M1B[[#This Row],[Bj sphero - Bj vac]]</f>
        <v>#VALUE!</v>
      </c>
      <c r="I321" t="e">
        <f>Kuenzle_Michaillat_proteinGroups_LFQ_M1B[[#This Row],[LFQ intensity 14392 By sphero 1]]-Kuenzle_Michaillat_proteinGroups_LFQ_M1B[[#This Row],[LFQ intensity 14393 By vac 1]]</f>
        <v>#VALUE!</v>
      </c>
      <c r="J321" t="e">
        <f>2^Kuenzle_Michaillat_proteinGroups_LFQ_M1B[[#This Row],[By sphero 1 - By vac 1]]</f>
        <v>#VALUE!</v>
      </c>
      <c r="K321" t="e">
        <f>Kuenzle_Michaillat_proteinGroups_LFQ_M1B[[#This Row],[LFQ intensity 14394 By sphero 2]]-Kuenzle_Michaillat_proteinGroups_LFQ_M1B[[#This Row],[LFQ intensity 14395 By vac 2]]</f>
        <v>#VALUE!</v>
      </c>
      <c r="L321" t="e">
        <f>2^Kuenzle_Michaillat_proteinGroups_LFQ_M1B[[#This Row],[By sphero 2 - By vac 2]]</f>
        <v>#VALUE!</v>
      </c>
      <c r="M321" t="s">
        <v>34</v>
      </c>
      <c r="N321" t="s">
        <v>34</v>
      </c>
      <c r="O321" t="s">
        <v>45</v>
      </c>
      <c r="P321" t="s">
        <v>45</v>
      </c>
      <c r="Q321" t="s">
        <v>45</v>
      </c>
      <c r="R321" t="s">
        <v>12799</v>
      </c>
      <c r="S321" t="s">
        <v>12799</v>
      </c>
      <c r="T321" t="s">
        <v>12799</v>
      </c>
      <c r="U321" t="s">
        <v>57437</v>
      </c>
      <c r="V321" t="s">
        <v>42</v>
      </c>
      <c r="W321" t="s">
        <v>57438</v>
      </c>
      <c r="X321" t="s">
        <v>57439</v>
      </c>
      <c r="Y321" t="s">
        <v>59</v>
      </c>
      <c r="Z321" t="s">
        <v>42</v>
      </c>
      <c r="AA321" t="s">
        <v>45</v>
      </c>
      <c r="AB321" t="s">
        <v>39</v>
      </c>
      <c r="AC321" t="s">
        <v>42</v>
      </c>
      <c r="AD321" t="s">
        <v>42</v>
      </c>
      <c r="AE321" t="s">
        <v>42</v>
      </c>
      <c r="AF321" t="s">
        <v>57440</v>
      </c>
      <c r="AG321" t="s">
        <v>57441</v>
      </c>
      <c r="AH321" t="s">
        <v>36</v>
      </c>
      <c r="AI321" t="s">
        <v>57442</v>
      </c>
      <c r="AJ321" t="s">
        <v>36</v>
      </c>
      <c r="AK321" t="s">
        <v>36</v>
      </c>
      <c r="AL321" t="s">
        <v>36</v>
      </c>
      <c r="AM321" s="1" t="s">
        <v>42</v>
      </c>
      <c r="AN321" t="s">
        <v>36</v>
      </c>
      <c r="AO321" t="s">
        <v>42</v>
      </c>
      <c r="AP321" t="s">
        <v>57443</v>
      </c>
      <c r="AQ321" t="s">
        <v>57443</v>
      </c>
      <c r="AR321" t="s">
        <v>57444</v>
      </c>
      <c r="AS321" t="s">
        <v>57445</v>
      </c>
      <c r="AT321" t="s">
        <v>57446</v>
      </c>
    </row>
    <row r="322" spans="1:46" hidden="1" x14ac:dyDescent="0.2">
      <c r="A322" t="s">
        <v>57447</v>
      </c>
      <c r="B322" t="s">
        <v>57448</v>
      </c>
      <c r="C322" t="s">
        <v>36</v>
      </c>
      <c r="D322" t="s">
        <v>36</v>
      </c>
      <c r="E322" t="s">
        <v>36</v>
      </c>
      <c r="F322" t="s">
        <v>36</v>
      </c>
      <c r="G322">
        <f>Kuenzle_Michaillat_proteinGroups_LFQ_M1B[[#This Row],[LFQ intensity 14371 Bj sphero]]-Kuenzle_Michaillat_proteinGroups_LFQ_M1B[[#This Row],[LFQ intensity 14370 Bj vac]]</f>
        <v>1.5165348052977983</v>
      </c>
      <c r="H322">
        <f>2^Kuenzle_Michaillat_proteinGroups_LFQ_M1B[[#This Row],[Bj sphero - Bj vac]]</f>
        <v>2.8610303566448265</v>
      </c>
      <c r="I322" t="e">
        <f>Kuenzle_Michaillat_proteinGroups_LFQ_M1B[[#This Row],[LFQ intensity 14392 By sphero 1]]-Kuenzle_Michaillat_proteinGroups_LFQ_M1B[[#This Row],[LFQ intensity 14393 By vac 1]]</f>
        <v>#VALUE!</v>
      </c>
      <c r="J322" t="e">
        <f>2^Kuenzle_Michaillat_proteinGroups_LFQ_M1B[[#This Row],[By sphero 1 - By vac 1]]</f>
        <v>#VALUE!</v>
      </c>
      <c r="K322" t="e">
        <f>Kuenzle_Michaillat_proteinGroups_LFQ_M1B[[#This Row],[LFQ intensity 14394 By sphero 2]]-Kuenzle_Michaillat_proteinGroups_LFQ_M1B[[#This Row],[LFQ intensity 14395 By vac 2]]</f>
        <v>#VALUE!</v>
      </c>
      <c r="L322" t="e">
        <f>2^Kuenzle_Michaillat_proteinGroups_LFQ_M1B[[#This Row],[By sphero 2 - By vac 2]]</f>
        <v>#VALUE!</v>
      </c>
      <c r="M322" t="s">
        <v>34</v>
      </c>
      <c r="N322" t="s">
        <v>34</v>
      </c>
      <c r="O322" t="s">
        <v>250</v>
      </c>
      <c r="P322" t="s">
        <v>250</v>
      </c>
      <c r="Q322" t="s">
        <v>250</v>
      </c>
      <c r="R322" t="s">
        <v>9801</v>
      </c>
      <c r="S322" t="s">
        <v>9801</v>
      </c>
      <c r="T322" t="s">
        <v>9801</v>
      </c>
      <c r="U322" t="s">
        <v>57449</v>
      </c>
      <c r="V322" t="s">
        <v>42</v>
      </c>
      <c r="W322" t="s">
        <v>57450</v>
      </c>
      <c r="X322" t="s">
        <v>57451</v>
      </c>
      <c r="Y322" t="s">
        <v>84</v>
      </c>
      <c r="Z322" t="s">
        <v>59</v>
      </c>
      <c r="AA322" t="s">
        <v>59</v>
      </c>
      <c r="AB322" t="s">
        <v>42</v>
      </c>
      <c r="AC322" t="s">
        <v>42</v>
      </c>
      <c r="AD322" t="s">
        <v>42</v>
      </c>
      <c r="AE322" t="s">
        <v>42</v>
      </c>
      <c r="AF322" t="s">
        <v>57452</v>
      </c>
      <c r="AG322" t="s">
        <v>57453</v>
      </c>
      <c r="AH322" t="s">
        <v>57454</v>
      </c>
      <c r="AI322" t="s">
        <v>36</v>
      </c>
      <c r="AJ322" t="s">
        <v>36</v>
      </c>
      <c r="AK322" t="s">
        <v>36</v>
      </c>
      <c r="AL322" t="s">
        <v>36</v>
      </c>
      <c r="AM322" s="1" t="s">
        <v>42</v>
      </c>
      <c r="AN322" t="s">
        <v>57455</v>
      </c>
      <c r="AO322" t="s">
        <v>42</v>
      </c>
      <c r="AP322" t="s">
        <v>57456</v>
      </c>
      <c r="AQ322" t="s">
        <v>57456</v>
      </c>
      <c r="AR322" t="s">
        <v>57457</v>
      </c>
      <c r="AS322" t="s">
        <v>57458</v>
      </c>
      <c r="AT322" t="s">
        <v>57459</v>
      </c>
    </row>
    <row r="323" spans="1:46" hidden="1" x14ac:dyDescent="0.2">
      <c r="A323" t="s">
        <v>57460</v>
      </c>
      <c r="B323" t="s">
        <v>57461</v>
      </c>
      <c r="C323" t="s">
        <v>9800</v>
      </c>
      <c r="D323" t="s">
        <v>36</v>
      </c>
      <c r="E323" t="s">
        <v>36</v>
      </c>
      <c r="F323" t="s">
        <v>36</v>
      </c>
      <c r="G323">
        <f>Kuenzle_Michaillat_proteinGroups_LFQ_M1B[[#This Row],[LFQ intensity 14371 Bj sphero]]-Kuenzle_Michaillat_proteinGroups_LFQ_M1B[[#This Row],[LFQ intensity 14370 Bj vac]]</f>
        <v>4.7445068359375</v>
      </c>
      <c r="H323">
        <f>2^Kuenzle_Michaillat_proteinGroups_LFQ_M1B[[#This Row],[Bj sphero - Bj vac]]</f>
        <v>26.80642336179077</v>
      </c>
      <c r="I323" t="e">
        <f>Kuenzle_Michaillat_proteinGroups_LFQ_M1B[[#This Row],[LFQ intensity 14392 By sphero 1]]-Kuenzle_Michaillat_proteinGroups_LFQ_M1B[[#This Row],[LFQ intensity 14393 By vac 1]]</f>
        <v>#VALUE!</v>
      </c>
      <c r="J323" t="e">
        <f>2^Kuenzle_Michaillat_proteinGroups_LFQ_M1B[[#This Row],[By sphero 1 - By vac 1]]</f>
        <v>#VALUE!</v>
      </c>
      <c r="K323" t="e">
        <f>Kuenzle_Michaillat_proteinGroups_LFQ_M1B[[#This Row],[LFQ intensity 14394 By sphero 2]]-Kuenzle_Michaillat_proteinGroups_LFQ_M1B[[#This Row],[LFQ intensity 14395 By vac 2]]</f>
        <v>#VALUE!</v>
      </c>
      <c r="L323" t="e">
        <f>2^Kuenzle_Michaillat_proteinGroups_LFQ_M1B[[#This Row],[By sphero 2 - By vac 2]]</f>
        <v>#VALUE!</v>
      </c>
      <c r="M323" t="s">
        <v>34</v>
      </c>
      <c r="N323" t="s">
        <v>34</v>
      </c>
      <c r="O323" t="s">
        <v>65</v>
      </c>
      <c r="P323" t="s">
        <v>65</v>
      </c>
      <c r="Q323" t="s">
        <v>65</v>
      </c>
      <c r="R323" t="s">
        <v>988</v>
      </c>
      <c r="S323" t="s">
        <v>988</v>
      </c>
      <c r="T323" t="s">
        <v>988</v>
      </c>
      <c r="U323" t="s">
        <v>57462</v>
      </c>
      <c r="V323" t="s">
        <v>42</v>
      </c>
      <c r="W323" t="s">
        <v>57463</v>
      </c>
      <c r="X323" t="s">
        <v>57464</v>
      </c>
      <c r="Y323" t="s">
        <v>92</v>
      </c>
      <c r="Z323" t="s">
        <v>165</v>
      </c>
      <c r="AA323" t="s">
        <v>65</v>
      </c>
      <c r="AB323" t="s">
        <v>39</v>
      </c>
      <c r="AC323" t="s">
        <v>42</v>
      </c>
      <c r="AD323" t="s">
        <v>42</v>
      </c>
      <c r="AE323" t="s">
        <v>42</v>
      </c>
      <c r="AF323" t="s">
        <v>57465</v>
      </c>
      <c r="AG323" t="s">
        <v>57466</v>
      </c>
      <c r="AH323" t="s">
        <v>57467</v>
      </c>
      <c r="AI323" t="s">
        <v>57468</v>
      </c>
      <c r="AJ323" t="s">
        <v>36</v>
      </c>
      <c r="AK323" t="s">
        <v>36</v>
      </c>
      <c r="AL323" t="s">
        <v>36</v>
      </c>
      <c r="AM323" s="1" t="s">
        <v>42</v>
      </c>
      <c r="AN323" t="s">
        <v>57469</v>
      </c>
      <c r="AO323" t="s">
        <v>42</v>
      </c>
      <c r="AP323" t="s">
        <v>57470</v>
      </c>
      <c r="AQ323" t="s">
        <v>57470</v>
      </c>
      <c r="AR323" t="s">
        <v>57471</v>
      </c>
      <c r="AS323" t="s">
        <v>34</v>
      </c>
      <c r="AT323" t="s">
        <v>57472</v>
      </c>
    </row>
    <row r="324" spans="1:46" hidden="1" x14ac:dyDescent="0.2">
      <c r="A324" t="s">
        <v>57553</v>
      </c>
      <c r="B324" t="s">
        <v>57554</v>
      </c>
      <c r="C324" t="s">
        <v>36</v>
      </c>
      <c r="D324" t="s">
        <v>36</v>
      </c>
      <c r="E324" t="s">
        <v>57555</v>
      </c>
      <c r="F324" t="s">
        <v>36</v>
      </c>
      <c r="G324">
        <f>Kuenzle_Michaillat_proteinGroups_LFQ_M1B[[#This Row],[LFQ intensity 14371 Bj sphero]]-Kuenzle_Michaillat_proteinGroups_LFQ_M1B[[#This Row],[LFQ intensity 14370 Bj vac]]</f>
        <v>4.5427436828612997</v>
      </c>
      <c r="H324">
        <f>2^Kuenzle_Michaillat_proteinGroups_LFQ_M1B[[#This Row],[Bj sphero - Bj vac]]</f>
        <v>23.307844454603959</v>
      </c>
      <c r="I324" t="e">
        <f>Kuenzle_Michaillat_proteinGroups_LFQ_M1B[[#This Row],[LFQ intensity 14392 By sphero 1]]-Kuenzle_Michaillat_proteinGroups_LFQ_M1B[[#This Row],[LFQ intensity 14393 By vac 1]]</f>
        <v>#VALUE!</v>
      </c>
      <c r="J324" t="e">
        <f>2^Kuenzle_Michaillat_proteinGroups_LFQ_M1B[[#This Row],[By sphero 1 - By vac 1]]</f>
        <v>#VALUE!</v>
      </c>
      <c r="K324" t="e">
        <f>Kuenzle_Michaillat_proteinGroups_LFQ_M1B[[#This Row],[LFQ intensity 14394 By sphero 2]]-Kuenzle_Michaillat_proteinGroups_LFQ_M1B[[#This Row],[LFQ intensity 14395 By vac 2]]</f>
        <v>#VALUE!</v>
      </c>
      <c r="L324" t="e">
        <f>2^Kuenzle_Michaillat_proteinGroups_LFQ_M1B[[#This Row],[By sphero 2 - By vac 2]]</f>
        <v>#VALUE!</v>
      </c>
      <c r="M324" t="s">
        <v>34</v>
      </c>
      <c r="N324" t="s">
        <v>34</v>
      </c>
      <c r="O324" t="s">
        <v>514</v>
      </c>
      <c r="P324" t="s">
        <v>65</v>
      </c>
      <c r="Q324" t="s">
        <v>42</v>
      </c>
      <c r="R324" t="s">
        <v>5185</v>
      </c>
      <c r="S324" t="s">
        <v>2855</v>
      </c>
      <c r="T324" t="s">
        <v>42</v>
      </c>
      <c r="U324" t="s">
        <v>57556</v>
      </c>
      <c r="V324" t="s">
        <v>42</v>
      </c>
      <c r="W324" t="s">
        <v>57557</v>
      </c>
      <c r="X324" t="s">
        <v>57558</v>
      </c>
      <c r="Y324" t="s">
        <v>514</v>
      </c>
      <c r="Z324" t="s">
        <v>165</v>
      </c>
      <c r="AA324" t="s">
        <v>65</v>
      </c>
      <c r="AB324" t="s">
        <v>39</v>
      </c>
      <c r="AC324" t="s">
        <v>42</v>
      </c>
      <c r="AD324" t="s">
        <v>113</v>
      </c>
      <c r="AE324" t="s">
        <v>42</v>
      </c>
      <c r="AF324" t="s">
        <v>57559</v>
      </c>
      <c r="AG324" t="s">
        <v>57560</v>
      </c>
      <c r="AH324" t="s">
        <v>57561</v>
      </c>
      <c r="AI324" t="s">
        <v>36</v>
      </c>
      <c r="AJ324" t="s">
        <v>36</v>
      </c>
      <c r="AK324" t="s">
        <v>57562</v>
      </c>
      <c r="AL324" t="s">
        <v>36</v>
      </c>
      <c r="AM324" s="1" t="s">
        <v>42</v>
      </c>
      <c r="AN324" t="s">
        <v>57563</v>
      </c>
      <c r="AO324" t="s">
        <v>42</v>
      </c>
      <c r="AP324" t="s">
        <v>57564</v>
      </c>
      <c r="AQ324" t="s">
        <v>57564</v>
      </c>
      <c r="AR324" t="s">
        <v>57565</v>
      </c>
      <c r="AS324" t="s">
        <v>57566</v>
      </c>
      <c r="AT324" t="s">
        <v>57567</v>
      </c>
    </row>
    <row r="325" spans="1:46" hidden="1" x14ac:dyDescent="0.2">
      <c r="A325" t="s">
        <v>36</v>
      </c>
      <c r="B325" t="s">
        <v>36</v>
      </c>
      <c r="C325" t="s">
        <v>36</v>
      </c>
      <c r="D325" t="s">
        <v>57613</v>
      </c>
      <c r="E325" t="s">
        <v>57614</v>
      </c>
      <c r="F325" t="s">
        <v>57615</v>
      </c>
      <c r="G325" t="e">
        <f>Kuenzle_Michaillat_proteinGroups_LFQ_M1B[[#This Row],[LFQ intensity 14371 Bj sphero]]-Kuenzle_Michaillat_proteinGroups_LFQ_M1B[[#This Row],[LFQ intensity 14370 Bj vac]]</f>
        <v>#VALUE!</v>
      </c>
      <c r="H325" t="e">
        <f>2^Kuenzle_Michaillat_proteinGroups_LFQ_M1B[[#This Row],[Bj sphero - Bj vac]]</f>
        <v>#VALUE!</v>
      </c>
      <c r="I325" t="e">
        <f>Kuenzle_Michaillat_proteinGroups_LFQ_M1B[[#This Row],[LFQ intensity 14392 By sphero 1]]-Kuenzle_Michaillat_proteinGroups_LFQ_M1B[[#This Row],[LFQ intensity 14393 By vac 1]]</f>
        <v>#VALUE!</v>
      </c>
      <c r="J325" t="e">
        <f>2^Kuenzle_Michaillat_proteinGroups_LFQ_M1B[[#This Row],[By sphero 1 - By vac 1]]</f>
        <v>#VALUE!</v>
      </c>
      <c r="K325">
        <f>Kuenzle_Michaillat_proteinGroups_LFQ_M1B[[#This Row],[LFQ intensity 14394 By sphero 2]]-Kuenzle_Michaillat_proteinGroups_LFQ_M1B[[#This Row],[LFQ intensity 14395 By vac 2]]</f>
        <v>-1.9041748046875</v>
      </c>
      <c r="L325">
        <f>2^Kuenzle_Michaillat_proteinGroups_LFQ_M1B[[#This Row],[By sphero 2 - By vac 2]]</f>
        <v>0.26716912419404554</v>
      </c>
      <c r="M325" t="s">
        <v>34</v>
      </c>
      <c r="N325" t="s">
        <v>34</v>
      </c>
      <c r="O325" t="s">
        <v>39</v>
      </c>
      <c r="P325" t="s">
        <v>39</v>
      </c>
      <c r="Q325" t="s">
        <v>39</v>
      </c>
      <c r="R325" t="s">
        <v>114</v>
      </c>
      <c r="S325" t="s">
        <v>114</v>
      </c>
      <c r="T325" t="s">
        <v>114</v>
      </c>
      <c r="U325" t="s">
        <v>57616</v>
      </c>
      <c r="V325" t="s">
        <v>42</v>
      </c>
      <c r="W325" t="s">
        <v>57617</v>
      </c>
      <c r="X325" t="s">
        <v>57618</v>
      </c>
      <c r="Y325" t="s">
        <v>113</v>
      </c>
      <c r="Z325" t="s">
        <v>42</v>
      </c>
      <c r="AA325" t="s">
        <v>42</v>
      </c>
      <c r="AB325" t="s">
        <v>42</v>
      </c>
      <c r="AC325" t="s">
        <v>39</v>
      </c>
      <c r="AD325" t="s">
        <v>39</v>
      </c>
      <c r="AE325" t="s">
        <v>39</v>
      </c>
      <c r="AF325" t="s">
        <v>57619</v>
      </c>
      <c r="AG325" t="s">
        <v>36</v>
      </c>
      <c r="AH325" t="s">
        <v>36</v>
      </c>
      <c r="AI325" t="s">
        <v>36</v>
      </c>
      <c r="AJ325" t="s">
        <v>57620</v>
      </c>
      <c r="AK325" t="s">
        <v>57621</v>
      </c>
      <c r="AL325" t="s">
        <v>57622</v>
      </c>
      <c r="AM325" s="1" t="s">
        <v>42</v>
      </c>
      <c r="AN325" t="s">
        <v>57623</v>
      </c>
      <c r="AO325" t="s">
        <v>42</v>
      </c>
      <c r="AP325" t="s">
        <v>57624</v>
      </c>
      <c r="AQ325" t="s">
        <v>57624</v>
      </c>
      <c r="AR325" t="s">
        <v>57625</v>
      </c>
      <c r="AS325" t="s">
        <v>57626</v>
      </c>
      <c r="AT325" t="s">
        <v>57627</v>
      </c>
    </row>
    <row r="326" spans="1:46" hidden="1" x14ac:dyDescent="0.2">
      <c r="A326" t="s">
        <v>36</v>
      </c>
      <c r="B326" t="s">
        <v>36</v>
      </c>
      <c r="C326" t="s">
        <v>57692</v>
      </c>
      <c r="D326" t="s">
        <v>57693</v>
      </c>
      <c r="E326" t="s">
        <v>36</v>
      </c>
      <c r="F326" t="s">
        <v>36</v>
      </c>
      <c r="G326" t="e">
        <f>Kuenzle_Michaillat_proteinGroups_LFQ_M1B[[#This Row],[LFQ intensity 14371 Bj sphero]]-Kuenzle_Michaillat_proteinGroups_LFQ_M1B[[#This Row],[LFQ intensity 14370 Bj vac]]</f>
        <v>#VALUE!</v>
      </c>
      <c r="H326" t="e">
        <f>2^Kuenzle_Michaillat_proteinGroups_LFQ_M1B[[#This Row],[Bj sphero - Bj vac]]</f>
        <v>#VALUE!</v>
      </c>
      <c r="I326">
        <f>Kuenzle_Michaillat_proteinGroups_LFQ_M1B[[#This Row],[LFQ intensity 14392 By sphero 1]]-Kuenzle_Michaillat_proteinGroups_LFQ_M1B[[#This Row],[LFQ intensity 14393 By vac 1]]</f>
        <v>0.16783905029300072</v>
      </c>
      <c r="J326">
        <f>2^Kuenzle_Michaillat_proteinGroups_LFQ_M1B[[#This Row],[By sphero 1 - By vac 1]]</f>
        <v>1.1233745703114497</v>
      </c>
      <c r="K326" t="e">
        <f>Kuenzle_Michaillat_proteinGroups_LFQ_M1B[[#This Row],[LFQ intensity 14394 By sphero 2]]-Kuenzle_Michaillat_proteinGroups_LFQ_M1B[[#This Row],[LFQ intensity 14395 By vac 2]]</f>
        <v>#VALUE!</v>
      </c>
      <c r="L326" t="e">
        <f>2^Kuenzle_Michaillat_proteinGroups_LFQ_M1B[[#This Row],[By sphero 2 - By vac 2]]</f>
        <v>#VALUE!</v>
      </c>
      <c r="M326" t="s">
        <v>34</v>
      </c>
      <c r="N326" t="s">
        <v>34</v>
      </c>
      <c r="O326" t="s">
        <v>113</v>
      </c>
      <c r="P326" t="s">
        <v>113</v>
      </c>
      <c r="Q326" t="s">
        <v>113</v>
      </c>
      <c r="R326" t="s">
        <v>4284</v>
      </c>
      <c r="S326" t="s">
        <v>4284</v>
      </c>
      <c r="T326" t="s">
        <v>4284</v>
      </c>
      <c r="U326" t="s">
        <v>57694</v>
      </c>
      <c r="V326" t="s">
        <v>57695</v>
      </c>
      <c r="W326" t="s">
        <v>57696</v>
      </c>
      <c r="X326" t="s">
        <v>57697</v>
      </c>
      <c r="Y326" t="s">
        <v>59</v>
      </c>
      <c r="Z326" t="s">
        <v>39</v>
      </c>
      <c r="AA326" t="s">
        <v>42</v>
      </c>
      <c r="AB326" t="s">
        <v>165</v>
      </c>
      <c r="AC326" t="s">
        <v>39</v>
      </c>
      <c r="AD326" t="s">
        <v>39</v>
      </c>
      <c r="AE326" t="s">
        <v>39</v>
      </c>
      <c r="AF326" t="s">
        <v>57698</v>
      </c>
      <c r="AG326" t="s">
        <v>36</v>
      </c>
      <c r="AH326" t="s">
        <v>57699</v>
      </c>
      <c r="AI326" t="s">
        <v>35367</v>
      </c>
      <c r="AJ326" t="s">
        <v>57700</v>
      </c>
      <c r="AK326" t="s">
        <v>36</v>
      </c>
      <c r="AL326" t="s">
        <v>57701</v>
      </c>
      <c r="AM326" s="1" t="s">
        <v>42</v>
      </c>
      <c r="AN326" t="s">
        <v>57702</v>
      </c>
      <c r="AO326" t="s">
        <v>42</v>
      </c>
      <c r="AP326" t="s">
        <v>57703</v>
      </c>
      <c r="AQ326" t="s">
        <v>57703</v>
      </c>
      <c r="AR326" t="s">
        <v>57704</v>
      </c>
      <c r="AS326" t="s">
        <v>57705</v>
      </c>
      <c r="AT326" t="s">
        <v>57706</v>
      </c>
    </row>
    <row r="327" spans="1:46" hidden="1" x14ac:dyDescent="0.2">
      <c r="A327" t="s">
        <v>36</v>
      </c>
      <c r="B327" t="s">
        <v>36</v>
      </c>
      <c r="C327" t="s">
        <v>36</v>
      </c>
      <c r="D327" t="s">
        <v>57895</v>
      </c>
      <c r="E327" t="s">
        <v>57896</v>
      </c>
      <c r="F327" t="s">
        <v>57897</v>
      </c>
      <c r="G327" t="e">
        <f>Kuenzle_Michaillat_proteinGroups_LFQ_M1B[[#This Row],[LFQ intensity 14371 Bj sphero]]-Kuenzle_Michaillat_proteinGroups_LFQ_M1B[[#This Row],[LFQ intensity 14370 Bj vac]]</f>
        <v>#VALUE!</v>
      </c>
      <c r="H327" t="e">
        <f>2^Kuenzle_Michaillat_proteinGroups_LFQ_M1B[[#This Row],[Bj sphero - Bj vac]]</f>
        <v>#VALUE!</v>
      </c>
      <c r="I327" t="e">
        <f>Kuenzle_Michaillat_proteinGroups_LFQ_M1B[[#This Row],[LFQ intensity 14392 By sphero 1]]-Kuenzle_Michaillat_proteinGroups_LFQ_M1B[[#This Row],[LFQ intensity 14393 By vac 1]]</f>
        <v>#VALUE!</v>
      </c>
      <c r="J327" t="e">
        <f>2^Kuenzle_Michaillat_proteinGroups_LFQ_M1B[[#This Row],[By sphero 1 - By vac 1]]</f>
        <v>#VALUE!</v>
      </c>
      <c r="K327">
        <f>Kuenzle_Michaillat_proteinGroups_LFQ_M1B[[#This Row],[LFQ intensity 14394 By sphero 2]]-Kuenzle_Michaillat_proteinGroups_LFQ_M1B[[#This Row],[LFQ intensity 14395 By vac 2]]</f>
        <v>0.4586181640625</v>
      </c>
      <c r="L327">
        <f>2^Kuenzle_Michaillat_proteinGroups_LFQ_M1B[[#This Row],[By sphero 2 - By vac 2]]</f>
        <v>1.374224933379345</v>
      </c>
      <c r="M327" t="s">
        <v>34</v>
      </c>
      <c r="N327" t="s">
        <v>34</v>
      </c>
      <c r="O327" t="s">
        <v>165</v>
      </c>
      <c r="P327" t="s">
        <v>165</v>
      </c>
      <c r="Q327" t="s">
        <v>165</v>
      </c>
      <c r="R327" t="s">
        <v>57898</v>
      </c>
      <c r="S327" t="s">
        <v>57898</v>
      </c>
      <c r="T327" t="s">
        <v>57898</v>
      </c>
      <c r="U327" t="s">
        <v>57899</v>
      </c>
      <c r="V327" t="s">
        <v>42</v>
      </c>
      <c r="W327" t="s">
        <v>57900</v>
      </c>
      <c r="X327" t="s">
        <v>57901</v>
      </c>
      <c r="Y327" t="s">
        <v>65</v>
      </c>
      <c r="Z327" t="s">
        <v>42</v>
      </c>
      <c r="AA327" t="s">
        <v>39</v>
      </c>
      <c r="AB327" t="s">
        <v>39</v>
      </c>
      <c r="AC327" t="s">
        <v>39</v>
      </c>
      <c r="AD327" t="s">
        <v>39</v>
      </c>
      <c r="AE327" t="s">
        <v>39</v>
      </c>
      <c r="AF327" t="s">
        <v>57902</v>
      </c>
      <c r="AG327" t="s">
        <v>57903</v>
      </c>
      <c r="AH327" t="s">
        <v>36</v>
      </c>
      <c r="AI327" t="s">
        <v>36</v>
      </c>
      <c r="AJ327" t="s">
        <v>57904</v>
      </c>
      <c r="AK327" t="s">
        <v>57905</v>
      </c>
      <c r="AL327" t="s">
        <v>57906</v>
      </c>
      <c r="AM327" s="1" t="s">
        <v>42</v>
      </c>
      <c r="AN327" t="s">
        <v>57907</v>
      </c>
      <c r="AO327" t="s">
        <v>42</v>
      </c>
      <c r="AP327" t="s">
        <v>57908</v>
      </c>
      <c r="AQ327" t="s">
        <v>57908</v>
      </c>
      <c r="AR327" t="s">
        <v>57909</v>
      </c>
      <c r="AS327" t="s">
        <v>57910</v>
      </c>
      <c r="AT327" t="s">
        <v>57911</v>
      </c>
    </row>
    <row r="328" spans="1:46" hidden="1" x14ac:dyDescent="0.2">
      <c r="A328" t="s">
        <v>58082</v>
      </c>
      <c r="B328" t="s">
        <v>58083</v>
      </c>
      <c r="C328" t="s">
        <v>58084</v>
      </c>
      <c r="D328" t="s">
        <v>36</v>
      </c>
      <c r="E328" t="s">
        <v>36</v>
      </c>
      <c r="F328" t="s">
        <v>36</v>
      </c>
      <c r="G328">
        <f>Kuenzle_Michaillat_proteinGroups_LFQ_M1B[[#This Row],[LFQ intensity 14371 Bj sphero]]-Kuenzle_Michaillat_proteinGroups_LFQ_M1B[[#This Row],[LFQ intensity 14370 Bj vac]]</f>
        <v>-1.1738948822021982</v>
      </c>
      <c r="H328">
        <f>2^Kuenzle_Michaillat_proteinGroups_LFQ_M1B[[#This Row],[Bj sphero - Bj vac]]</f>
        <v>0.44322314259218232</v>
      </c>
      <c r="I328" t="e">
        <f>Kuenzle_Michaillat_proteinGroups_LFQ_M1B[[#This Row],[LFQ intensity 14392 By sphero 1]]-Kuenzle_Michaillat_proteinGroups_LFQ_M1B[[#This Row],[LFQ intensity 14393 By vac 1]]</f>
        <v>#VALUE!</v>
      </c>
      <c r="J328" t="e">
        <f>2^Kuenzle_Michaillat_proteinGroups_LFQ_M1B[[#This Row],[By sphero 1 - By vac 1]]</f>
        <v>#VALUE!</v>
      </c>
      <c r="K328" t="e">
        <f>Kuenzle_Michaillat_proteinGroups_LFQ_M1B[[#This Row],[LFQ intensity 14394 By sphero 2]]-Kuenzle_Michaillat_proteinGroups_LFQ_M1B[[#This Row],[LFQ intensity 14395 By vac 2]]</f>
        <v>#VALUE!</v>
      </c>
      <c r="L328" t="e">
        <f>2^Kuenzle_Michaillat_proteinGroups_LFQ_M1B[[#This Row],[By sphero 2 - By vac 2]]</f>
        <v>#VALUE!</v>
      </c>
      <c r="M328" t="s">
        <v>34</v>
      </c>
      <c r="N328" t="s">
        <v>34</v>
      </c>
      <c r="O328" t="s">
        <v>45</v>
      </c>
      <c r="P328" t="s">
        <v>45</v>
      </c>
      <c r="Q328" t="s">
        <v>45</v>
      </c>
      <c r="R328" t="s">
        <v>21769</v>
      </c>
      <c r="S328" t="s">
        <v>21769</v>
      </c>
      <c r="T328" t="s">
        <v>21769</v>
      </c>
      <c r="U328" t="s">
        <v>58085</v>
      </c>
      <c r="V328" t="s">
        <v>42</v>
      </c>
      <c r="W328" t="s">
        <v>58086</v>
      </c>
      <c r="X328" t="s">
        <v>58087</v>
      </c>
      <c r="Y328" t="s">
        <v>65</v>
      </c>
      <c r="Z328" t="s">
        <v>165</v>
      </c>
      <c r="AA328" t="s">
        <v>39</v>
      </c>
      <c r="AB328" t="s">
        <v>39</v>
      </c>
      <c r="AC328" t="s">
        <v>39</v>
      </c>
      <c r="AD328" t="s">
        <v>42</v>
      </c>
      <c r="AE328" t="s">
        <v>39</v>
      </c>
      <c r="AF328" t="s">
        <v>58088</v>
      </c>
      <c r="AG328" t="s">
        <v>58089</v>
      </c>
      <c r="AH328" t="s">
        <v>58090</v>
      </c>
      <c r="AI328" t="s">
        <v>58091</v>
      </c>
      <c r="AJ328" t="s">
        <v>58092</v>
      </c>
      <c r="AK328" t="s">
        <v>36</v>
      </c>
      <c r="AL328" t="s">
        <v>58093</v>
      </c>
      <c r="AM328" s="1" t="s">
        <v>42</v>
      </c>
      <c r="AN328" t="s">
        <v>58094</v>
      </c>
      <c r="AO328" t="s">
        <v>42</v>
      </c>
      <c r="AP328" t="s">
        <v>58095</v>
      </c>
      <c r="AQ328" t="s">
        <v>58095</v>
      </c>
      <c r="AR328" t="s">
        <v>58096</v>
      </c>
      <c r="AS328" t="s">
        <v>34</v>
      </c>
      <c r="AT328" t="s">
        <v>58097</v>
      </c>
    </row>
    <row r="329" spans="1:46" hidden="1" x14ac:dyDescent="0.2">
      <c r="A329" t="s">
        <v>36</v>
      </c>
      <c r="B329" t="s">
        <v>58098</v>
      </c>
      <c r="C329" t="s">
        <v>36</v>
      </c>
      <c r="D329" t="s">
        <v>36</v>
      </c>
      <c r="E329" t="s">
        <v>36</v>
      </c>
      <c r="F329" t="s">
        <v>46312</v>
      </c>
      <c r="G329" t="e">
        <f>Kuenzle_Michaillat_proteinGroups_LFQ_M1B[[#This Row],[LFQ intensity 14371 Bj sphero]]-Kuenzle_Michaillat_proteinGroups_LFQ_M1B[[#This Row],[LFQ intensity 14370 Bj vac]]</f>
        <v>#VALUE!</v>
      </c>
      <c r="H329" t="e">
        <f>2^Kuenzle_Michaillat_proteinGroups_LFQ_M1B[[#This Row],[Bj sphero - Bj vac]]</f>
        <v>#VALUE!</v>
      </c>
      <c r="I329" t="e">
        <f>Kuenzle_Michaillat_proteinGroups_LFQ_M1B[[#This Row],[LFQ intensity 14392 By sphero 1]]-Kuenzle_Michaillat_proteinGroups_LFQ_M1B[[#This Row],[LFQ intensity 14393 By vac 1]]</f>
        <v>#VALUE!</v>
      </c>
      <c r="J329" t="e">
        <f>2^Kuenzle_Michaillat_proteinGroups_LFQ_M1B[[#This Row],[By sphero 1 - By vac 1]]</f>
        <v>#VALUE!</v>
      </c>
      <c r="K329" t="e">
        <f>Kuenzle_Michaillat_proteinGroups_LFQ_M1B[[#This Row],[LFQ intensity 14394 By sphero 2]]-Kuenzle_Michaillat_proteinGroups_LFQ_M1B[[#This Row],[LFQ intensity 14395 By vac 2]]</f>
        <v>#VALUE!</v>
      </c>
      <c r="L329" t="e">
        <f>2^Kuenzle_Michaillat_proteinGroups_LFQ_M1B[[#This Row],[By sphero 2 - By vac 2]]</f>
        <v>#VALUE!</v>
      </c>
      <c r="M329" t="s">
        <v>34</v>
      </c>
      <c r="N329" t="s">
        <v>34</v>
      </c>
      <c r="O329" t="s">
        <v>113</v>
      </c>
      <c r="P329" t="s">
        <v>113</v>
      </c>
      <c r="Q329" t="s">
        <v>113</v>
      </c>
      <c r="R329" t="s">
        <v>39098</v>
      </c>
      <c r="S329" t="s">
        <v>39098</v>
      </c>
      <c r="T329" t="s">
        <v>39098</v>
      </c>
      <c r="U329" t="s">
        <v>58099</v>
      </c>
      <c r="V329" t="s">
        <v>58100</v>
      </c>
      <c r="W329" t="s">
        <v>58101</v>
      </c>
      <c r="X329" t="s">
        <v>58102</v>
      </c>
      <c r="Y329" t="s">
        <v>113</v>
      </c>
      <c r="Z329" t="s">
        <v>165</v>
      </c>
      <c r="AA329" t="s">
        <v>39</v>
      </c>
      <c r="AB329" t="s">
        <v>42</v>
      </c>
      <c r="AC329" t="s">
        <v>42</v>
      </c>
      <c r="AD329" t="s">
        <v>42</v>
      </c>
      <c r="AE329" t="s">
        <v>39</v>
      </c>
      <c r="AF329" t="s">
        <v>58103</v>
      </c>
      <c r="AG329" t="s">
        <v>58104</v>
      </c>
      <c r="AH329" t="s">
        <v>58105</v>
      </c>
      <c r="AI329" t="s">
        <v>36</v>
      </c>
      <c r="AJ329" t="s">
        <v>36</v>
      </c>
      <c r="AK329" t="s">
        <v>36</v>
      </c>
      <c r="AL329" t="s">
        <v>58106</v>
      </c>
      <c r="AM329" s="1" t="s">
        <v>42</v>
      </c>
      <c r="AN329" t="s">
        <v>36</v>
      </c>
      <c r="AO329" t="s">
        <v>42</v>
      </c>
      <c r="AP329" t="s">
        <v>58107</v>
      </c>
      <c r="AQ329" t="s">
        <v>58107</v>
      </c>
      <c r="AR329" t="s">
        <v>58108</v>
      </c>
      <c r="AS329" t="s">
        <v>58109</v>
      </c>
      <c r="AT329" t="s">
        <v>58110</v>
      </c>
    </row>
    <row r="330" spans="1:46" hidden="1" x14ac:dyDescent="0.2">
      <c r="A330" t="s">
        <v>15431</v>
      </c>
      <c r="B330" t="s">
        <v>58214</v>
      </c>
      <c r="C330" t="s">
        <v>36</v>
      </c>
      <c r="D330" t="s">
        <v>36</v>
      </c>
      <c r="E330" t="s">
        <v>36</v>
      </c>
      <c r="F330" t="s">
        <v>58215</v>
      </c>
      <c r="G330">
        <f>Kuenzle_Michaillat_proteinGroups_LFQ_M1B[[#This Row],[LFQ intensity 14371 Bj sphero]]-Kuenzle_Michaillat_proteinGroups_LFQ_M1B[[#This Row],[LFQ intensity 14370 Bj vac]]</f>
        <v>-0.95686149597169745</v>
      </c>
      <c r="H330">
        <f>2^Kuenzle_Michaillat_proteinGroups_LFQ_M1B[[#This Row],[Bj sphero - Bj vac]]</f>
        <v>0.51517643326774853</v>
      </c>
      <c r="I330" t="e">
        <f>Kuenzle_Michaillat_proteinGroups_LFQ_M1B[[#This Row],[LFQ intensity 14392 By sphero 1]]-Kuenzle_Michaillat_proteinGroups_LFQ_M1B[[#This Row],[LFQ intensity 14393 By vac 1]]</f>
        <v>#VALUE!</v>
      </c>
      <c r="J330" t="e">
        <f>2^Kuenzle_Michaillat_proteinGroups_LFQ_M1B[[#This Row],[By sphero 1 - By vac 1]]</f>
        <v>#VALUE!</v>
      </c>
      <c r="K330" t="e">
        <f>Kuenzle_Michaillat_proteinGroups_LFQ_M1B[[#This Row],[LFQ intensity 14394 By sphero 2]]-Kuenzle_Michaillat_proteinGroups_LFQ_M1B[[#This Row],[LFQ intensity 14395 By vac 2]]</f>
        <v>#VALUE!</v>
      </c>
      <c r="L330" t="e">
        <f>2^Kuenzle_Michaillat_proteinGroups_LFQ_M1B[[#This Row],[By sphero 2 - By vac 2]]</f>
        <v>#VALUE!</v>
      </c>
      <c r="M330" t="s">
        <v>34</v>
      </c>
      <c r="N330" t="s">
        <v>34</v>
      </c>
      <c r="O330" t="s">
        <v>45</v>
      </c>
      <c r="P330" t="s">
        <v>45</v>
      </c>
      <c r="Q330" t="s">
        <v>45</v>
      </c>
      <c r="R330" t="s">
        <v>11319</v>
      </c>
      <c r="S330" t="s">
        <v>11319</v>
      </c>
      <c r="T330" t="s">
        <v>11319</v>
      </c>
      <c r="U330" t="s">
        <v>58216</v>
      </c>
      <c r="V330" t="s">
        <v>42</v>
      </c>
      <c r="W330" t="s">
        <v>58217</v>
      </c>
      <c r="X330" t="s">
        <v>58218</v>
      </c>
      <c r="Y330" t="s">
        <v>91</v>
      </c>
      <c r="Z330" t="s">
        <v>165</v>
      </c>
      <c r="AA330" t="s">
        <v>113</v>
      </c>
      <c r="AB330" t="s">
        <v>39</v>
      </c>
      <c r="AC330" t="s">
        <v>42</v>
      </c>
      <c r="AD330" t="s">
        <v>42</v>
      </c>
      <c r="AE330" t="s">
        <v>165</v>
      </c>
      <c r="AF330" t="s">
        <v>58219</v>
      </c>
      <c r="AG330" t="s">
        <v>58220</v>
      </c>
      <c r="AH330" t="s">
        <v>58221</v>
      </c>
      <c r="AI330" t="s">
        <v>36</v>
      </c>
      <c r="AJ330" t="s">
        <v>36</v>
      </c>
      <c r="AK330" t="s">
        <v>36</v>
      </c>
      <c r="AL330" t="s">
        <v>58222</v>
      </c>
      <c r="AM330" s="1" t="s">
        <v>42</v>
      </c>
      <c r="AN330" t="s">
        <v>58223</v>
      </c>
      <c r="AO330" t="s">
        <v>42</v>
      </c>
      <c r="AP330" t="s">
        <v>58224</v>
      </c>
      <c r="AQ330" t="s">
        <v>58224</v>
      </c>
      <c r="AR330" t="s">
        <v>58225</v>
      </c>
      <c r="AS330" t="s">
        <v>58226</v>
      </c>
      <c r="AT330" t="s">
        <v>58227</v>
      </c>
    </row>
    <row r="331" spans="1:46" hidden="1" x14ac:dyDescent="0.2">
      <c r="A331" t="s">
        <v>58518</v>
      </c>
      <c r="B331" t="s">
        <v>58519</v>
      </c>
      <c r="C331" t="s">
        <v>36</v>
      </c>
      <c r="D331" t="s">
        <v>36</v>
      </c>
      <c r="E331" t="s">
        <v>36</v>
      </c>
      <c r="F331" t="s">
        <v>58520</v>
      </c>
      <c r="G331">
        <f>Kuenzle_Michaillat_proteinGroups_LFQ_M1B[[#This Row],[LFQ intensity 14371 Bj sphero]]-Kuenzle_Michaillat_proteinGroups_LFQ_M1B[[#This Row],[LFQ intensity 14370 Bj vac]]</f>
        <v>-0.23951530456540127</v>
      </c>
      <c r="H331">
        <f>2^Kuenzle_Michaillat_proteinGroups_LFQ_M1B[[#This Row],[Bj sphero - Bj vac]]</f>
        <v>0.84702983717588964</v>
      </c>
      <c r="I331" t="e">
        <f>Kuenzle_Michaillat_proteinGroups_LFQ_M1B[[#This Row],[LFQ intensity 14392 By sphero 1]]-Kuenzle_Michaillat_proteinGroups_LFQ_M1B[[#This Row],[LFQ intensity 14393 By vac 1]]</f>
        <v>#VALUE!</v>
      </c>
      <c r="J331" t="e">
        <f>2^Kuenzle_Michaillat_proteinGroups_LFQ_M1B[[#This Row],[By sphero 1 - By vac 1]]</f>
        <v>#VALUE!</v>
      </c>
      <c r="K331" t="e">
        <f>Kuenzle_Michaillat_proteinGroups_LFQ_M1B[[#This Row],[LFQ intensity 14394 By sphero 2]]-Kuenzle_Michaillat_proteinGroups_LFQ_M1B[[#This Row],[LFQ intensity 14395 By vac 2]]</f>
        <v>#VALUE!</v>
      </c>
      <c r="L331" t="e">
        <f>2^Kuenzle_Michaillat_proteinGroups_LFQ_M1B[[#This Row],[By sphero 2 - By vac 2]]</f>
        <v>#VALUE!</v>
      </c>
      <c r="M331" t="s">
        <v>34</v>
      </c>
      <c r="N331" t="s">
        <v>34</v>
      </c>
      <c r="O331" t="s">
        <v>165</v>
      </c>
      <c r="P331" t="s">
        <v>165</v>
      </c>
      <c r="Q331" t="s">
        <v>165</v>
      </c>
      <c r="R331" t="s">
        <v>39098</v>
      </c>
      <c r="S331" t="s">
        <v>39098</v>
      </c>
      <c r="T331" t="s">
        <v>39098</v>
      </c>
      <c r="U331" t="s">
        <v>58521</v>
      </c>
      <c r="V331" t="s">
        <v>42</v>
      </c>
      <c r="W331" t="s">
        <v>58522</v>
      </c>
      <c r="X331" t="s">
        <v>58523</v>
      </c>
      <c r="Y331" t="s">
        <v>45</v>
      </c>
      <c r="Z331" t="s">
        <v>39</v>
      </c>
      <c r="AA331" t="s">
        <v>39</v>
      </c>
      <c r="AB331" t="s">
        <v>39</v>
      </c>
      <c r="AC331" t="s">
        <v>165</v>
      </c>
      <c r="AD331" t="s">
        <v>165</v>
      </c>
      <c r="AE331" t="s">
        <v>39</v>
      </c>
      <c r="AF331" t="s">
        <v>58524</v>
      </c>
      <c r="AG331" t="s">
        <v>58525</v>
      </c>
      <c r="AH331" t="s">
        <v>58526</v>
      </c>
      <c r="AI331" t="s">
        <v>58527</v>
      </c>
      <c r="AJ331" t="s">
        <v>58528</v>
      </c>
      <c r="AK331" t="s">
        <v>58529</v>
      </c>
      <c r="AL331" t="s">
        <v>58530</v>
      </c>
      <c r="AM331" s="1" t="s">
        <v>42</v>
      </c>
      <c r="AN331" t="s">
        <v>58531</v>
      </c>
      <c r="AO331" t="s">
        <v>42</v>
      </c>
      <c r="AP331" t="s">
        <v>58532</v>
      </c>
      <c r="AQ331" t="s">
        <v>58532</v>
      </c>
      <c r="AR331" t="s">
        <v>58533</v>
      </c>
      <c r="AS331" t="s">
        <v>58534</v>
      </c>
      <c r="AT331" t="s">
        <v>58535</v>
      </c>
    </row>
    <row r="332" spans="1:46" hidden="1" x14ac:dyDescent="0.2">
      <c r="A332" t="s">
        <v>353</v>
      </c>
      <c r="B332" t="s">
        <v>36</v>
      </c>
      <c r="C332" t="s">
        <v>58684</v>
      </c>
      <c r="D332" t="s">
        <v>36</v>
      </c>
      <c r="E332" t="s">
        <v>58685</v>
      </c>
      <c r="F332" t="s">
        <v>36</v>
      </c>
      <c r="G332" t="e">
        <f>Kuenzle_Michaillat_proteinGroups_LFQ_M1B[[#This Row],[LFQ intensity 14371 Bj sphero]]-Kuenzle_Michaillat_proteinGroups_LFQ_M1B[[#This Row],[LFQ intensity 14370 Bj vac]]</f>
        <v>#VALUE!</v>
      </c>
      <c r="H332" t="e">
        <f>2^Kuenzle_Michaillat_proteinGroups_LFQ_M1B[[#This Row],[Bj sphero - Bj vac]]</f>
        <v>#VALUE!</v>
      </c>
      <c r="I332" t="e">
        <f>Kuenzle_Michaillat_proteinGroups_LFQ_M1B[[#This Row],[LFQ intensity 14392 By sphero 1]]-Kuenzle_Michaillat_proteinGroups_LFQ_M1B[[#This Row],[LFQ intensity 14393 By vac 1]]</f>
        <v>#VALUE!</v>
      </c>
      <c r="J332" t="e">
        <f>2^Kuenzle_Michaillat_proteinGroups_LFQ_M1B[[#This Row],[By sphero 1 - By vac 1]]</f>
        <v>#VALUE!</v>
      </c>
      <c r="K332" t="e">
        <f>Kuenzle_Michaillat_proteinGroups_LFQ_M1B[[#This Row],[LFQ intensity 14394 By sphero 2]]-Kuenzle_Michaillat_proteinGroups_LFQ_M1B[[#This Row],[LFQ intensity 14395 By vac 2]]</f>
        <v>#VALUE!</v>
      </c>
      <c r="L332" t="e">
        <f>2^Kuenzle_Michaillat_proteinGroups_LFQ_M1B[[#This Row],[By sphero 2 - By vac 2]]</f>
        <v>#VALUE!</v>
      </c>
      <c r="M332" t="s">
        <v>34</v>
      </c>
      <c r="N332" t="s">
        <v>34</v>
      </c>
      <c r="O332" t="s">
        <v>165</v>
      </c>
      <c r="P332" t="s">
        <v>165</v>
      </c>
      <c r="Q332" t="s">
        <v>165</v>
      </c>
      <c r="R332" t="s">
        <v>15563</v>
      </c>
      <c r="S332" t="s">
        <v>15563</v>
      </c>
      <c r="T332" t="s">
        <v>15563</v>
      </c>
      <c r="U332" t="s">
        <v>58686</v>
      </c>
      <c r="V332" t="s">
        <v>42</v>
      </c>
      <c r="W332" t="s">
        <v>58687</v>
      </c>
      <c r="X332" t="s">
        <v>58688</v>
      </c>
      <c r="Y332" t="s">
        <v>65</v>
      </c>
      <c r="Z332" t="s">
        <v>42</v>
      </c>
      <c r="AA332" t="s">
        <v>39</v>
      </c>
      <c r="AB332" t="s">
        <v>39</v>
      </c>
      <c r="AC332" t="s">
        <v>42</v>
      </c>
      <c r="AD332" t="s">
        <v>165</v>
      </c>
      <c r="AE332" t="s">
        <v>42</v>
      </c>
      <c r="AF332" t="s">
        <v>58689</v>
      </c>
      <c r="AG332" t="s">
        <v>58690</v>
      </c>
      <c r="AH332" t="s">
        <v>36</v>
      </c>
      <c r="AI332" t="s">
        <v>58691</v>
      </c>
      <c r="AJ332" t="s">
        <v>36</v>
      </c>
      <c r="AK332" t="s">
        <v>58692</v>
      </c>
      <c r="AL332" t="s">
        <v>36</v>
      </c>
      <c r="AM332" s="1" t="s">
        <v>42</v>
      </c>
      <c r="AN332" t="s">
        <v>36</v>
      </c>
      <c r="AO332" t="s">
        <v>42</v>
      </c>
      <c r="AP332" t="s">
        <v>58693</v>
      </c>
      <c r="AQ332" t="s">
        <v>58693</v>
      </c>
      <c r="AR332" t="s">
        <v>58694</v>
      </c>
      <c r="AS332" t="s">
        <v>58695</v>
      </c>
      <c r="AT332" t="s">
        <v>58696</v>
      </c>
    </row>
    <row r="333" spans="1:46" hidden="1" x14ac:dyDescent="0.2">
      <c r="A333" t="s">
        <v>23255</v>
      </c>
      <c r="B333" t="s">
        <v>59024</v>
      </c>
      <c r="C333" t="s">
        <v>36</v>
      </c>
      <c r="D333" t="s">
        <v>59025</v>
      </c>
      <c r="E333" t="s">
        <v>36</v>
      </c>
      <c r="F333" t="s">
        <v>59026</v>
      </c>
      <c r="G333">
        <f>Kuenzle_Michaillat_proteinGroups_LFQ_M1B[[#This Row],[LFQ intensity 14371 Bj sphero]]-Kuenzle_Michaillat_proteinGroups_LFQ_M1B[[#This Row],[LFQ intensity 14370 Bj vac]]</f>
        <v>-0.57352447509770244</v>
      </c>
      <c r="H333">
        <f>2^Kuenzle_Michaillat_proteinGroups_LFQ_M1B[[#This Row],[Bj sphero - Bj vac]]</f>
        <v>0.67197316459409573</v>
      </c>
      <c r="I333" t="e">
        <f>Kuenzle_Michaillat_proteinGroups_LFQ_M1B[[#This Row],[LFQ intensity 14392 By sphero 1]]-Kuenzle_Michaillat_proteinGroups_LFQ_M1B[[#This Row],[LFQ intensity 14393 By vac 1]]</f>
        <v>#VALUE!</v>
      </c>
      <c r="J333" t="e">
        <f>2^Kuenzle_Michaillat_proteinGroups_LFQ_M1B[[#This Row],[By sphero 1 - By vac 1]]</f>
        <v>#VALUE!</v>
      </c>
      <c r="K333" t="e">
        <f>Kuenzle_Michaillat_proteinGroups_LFQ_M1B[[#This Row],[LFQ intensity 14394 By sphero 2]]-Kuenzle_Michaillat_proteinGroups_LFQ_M1B[[#This Row],[LFQ intensity 14395 By vac 2]]</f>
        <v>#VALUE!</v>
      </c>
      <c r="L333" t="e">
        <f>2^Kuenzle_Michaillat_proteinGroups_LFQ_M1B[[#This Row],[By sphero 2 - By vac 2]]</f>
        <v>#VALUE!</v>
      </c>
      <c r="M333" t="s">
        <v>34</v>
      </c>
      <c r="N333" t="s">
        <v>34</v>
      </c>
      <c r="O333" t="s">
        <v>65</v>
      </c>
      <c r="P333" t="s">
        <v>65</v>
      </c>
      <c r="Q333" t="s">
        <v>65</v>
      </c>
      <c r="R333" t="s">
        <v>6730</v>
      </c>
      <c r="S333" t="s">
        <v>6730</v>
      </c>
      <c r="T333" t="s">
        <v>6730</v>
      </c>
      <c r="U333" t="s">
        <v>59027</v>
      </c>
      <c r="V333" t="s">
        <v>42</v>
      </c>
      <c r="W333" t="s">
        <v>59028</v>
      </c>
      <c r="X333" t="s">
        <v>59029</v>
      </c>
      <c r="Y333" t="s">
        <v>91</v>
      </c>
      <c r="Z333" t="s">
        <v>45</v>
      </c>
      <c r="AA333" t="s">
        <v>45</v>
      </c>
      <c r="AB333" t="s">
        <v>42</v>
      </c>
      <c r="AC333" t="s">
        <v>39</v>
      </c>
      <c r="AD333" t="s">
        <v>42</v>
      </c>
      <c r="AE333" t="s">
        <v>165</v>
      </c>
      <c r="AF333" t="s">
        <v>59030</v>
      </c>
      <c r="AG333" t="s">
        <v>59031</v>
      </c>
      <c r="AH333" t="s">
        <v>59032</v>
      </c>
      <c r="AI333" t="s">
        <v>36</v>
      </c>
      <c r="AJ333" t="s">
        <v>59033</v>
      </c>
      <c r="AK333" t="s">
        <v>36</v>
      </c>
      <c r="AL333" t="s">
        <v>59034</v>
      </c>
      <c r="AM333" s="1" t="s">
        <v>42</v>
      </c>
      <c r="AN333" t="s">
        <v>59035</v>
      </c>
      <c r="AO333" t="s">
        <v>42</v>
      </c>
      <c r="AP333" t="s">
        <v>59036</v>
      </c>
      <c r="AQ333" t="s">
        <v>59036</v>
      </c>
      <c r="AR333" t="s">
        <v>59037</v>
      </c>
      <c r="AS333" t="s">
        <v>59038</v>
      </c>
      <c r="AT333" t="s">
        <v>59039</v>
      </c>
    </row>
    <row r="334" spans="1:46" hidden="1" x14ac:dyDescent="0.2">
      <c r="A334" t="s">
        <v>36</v>
      </c>
      <c r="B334" t="s">
        <v>36</v>
      </c>
      <c r="C334" t="s">
        <v>59144</v>
      </c>
      <c r="D334" t="s">
        <v>36</v>
      </c>
      <c r="E334" t="s">
        <v>59145</v>
      </c>
      <c r="F334" t="s">
        <v>36</v>
      </c>
      <c r="G334" t="e">
        <f>Kuenzle_Michaillat_proteinGroups_LFQ_M1B[[#This Row],[LFQ intensity 14371 Bj sphero]]-Kuenzle_Michaillat_proteinGroups_LFQ_M1B[[#This Row],[LFQ intensity 14370 Bj vac]]</f>
        <v>#VALUE!</v>
      </c>
      <c r="H334" t="e">
        <f>2^Kuenzle_Michaillat_proteinGroups_LFQ_M1B[[#This Row],[Bj sphero - Bj vac]]</f>
        <v>#VALUE!</v>
      </c>
      <c r="I334" t="e">
        <f>Kuenzle_Michaillat_proteinGroups_LFQ_M1B[[#This Row],[LFQ intensity 14392 By sphero 1]]-Kuenzle_Michaillat_proteinGroups_LFQ_M1B[[#This Row],[LFQ intensity 14393 By vac 1]]</f>
        <v>#VALUE!</v>
      </c>
      <c r="J334" t="e">
        <f>2^Kuenzle_Michaillat_proteinGroups_LFQ_M1B[[#This Row],[By sphero 1 - By vac 1]]</f>
        <v>#VALUE!</v>
      </c>
      <c r="K334" t="e">
        <f>Kuenzle_Michaillat_proteinGroups_LFQ_M1B[[#This Row],[LFQ intensity 14394 By sphero 2]]-Kuenzle_Michaillat_proteinGroups_LFQ_M1B[[#This Row],[LFQ intensity 14395 By vac 2]]</f>
        <v>#VALUE!</v>
      </c>
      <c r="L334" t="e">
        <f>2^Kuenzle_Michaillat_proteinGroups_LFQ_M1B[[#This Row],[By sphero 2 - By vac 2]]</f>
        <v>#VALUE!</v>
      </c>
      <c r="M334" t="s">
        <v>34</v>
      </c>
      <c r="N334" t="s">
        <v>34</v>
      </c>
      <c r="O334" t="s">
        <v>165</v>
      </c>
      <c r="P334" t="s">
        <v>165</v>
      </c>
      <c r="Q334" t="s">
        <v>165</v>
      </c>
      <c r="R334" t="s">
        <v>7832</v>
      </c>
      <c r="S334" t="s">
        <v>7832</v>
      </c>
      <c r="T334" t="s">
        <v>7832</v>
      </c>
      <c r="U334" t="s">
        <v>59146</v>
      </c>
      <c r="V334" t="s">
        <v>59147</v>
      </c>
      <c r="W334" t="s">
        <v>59148</v>
      </c>
      <c r="X334" t="s">
        <v>59149</v>
      </c>
      <c r="Y334" t="s">
        <v>45</v>
      </c>
      <c r="Z334" t="s">
        <v>42</v>
      </c>
      <c r="AA334" t="s">
        <v>165</v>
      </c>
      <c r="AB334" t="s">
        <v>39</v>
      </c>
      <c r="AC334" t="s">
        <v>42</v>
      </c>
      <c r="AD334" t="s">
        <v>39</v>
      </c>
      <c r="AE334" t="s">
        <v>42</v>
      </c>
      <c r="AF334" t="s">
        <v>59150</v>
      </c>
      <c r="AG334" t="s">
        <v>59151</v>
      </c>
      <c r="AH334" t="s">
        <v>36</v>
      </c>
      <c r="AI334" t="s">
        <v>59152</v>
      </c>
      <c r="AJ334" t="s">
        <v>36</v>
      </c>
      <c r="AK334" t="s">
        <v>59153</v>
      </c>
      <c r="AL334" t="s">
        <v>36</v>
      </c>
      <c r="AM334" s="1" t="s">
        <v>42</v>
      </c>
      <c r="AN334" t="s">
        <v>36</v>
      </c>
      <c r="AO334" t="s">
        <v>42</v>
      </c>
      <c r="AP334" t="s">
        <v>59154</v>
      </c>
      <c r="AQ334" t="s">
        <v>59154</v>
      </c>
      <c r="AR334" t="s">
        <v>59155</v>
      </c>
      <c r="AS334" t="s">
        <v>34</v>
      </c>
      <c r="AT334" t="s">
        <v>59156</v>
      </c>
    </row>
    <row r="335" spans="1:46" hidden="1" x14ac:dyDescent="0.2">
      <c r="A335" t="s">
        <v>59222</v>
      </c>
      <c r="B335" t="s">
        <v>59223</v>
      </c>
      <c r="C335" t="s">
        <v>36</v>
      </c>
      <c r="D335" t="s">
        <v>36</v>
      </c>
      <c r="E335" t="s">
        <v>59224</v>
      </c>
      <c r="F335" t="s">
        <v>36</v>
      </c>
      <c r="G335">
        <f>Kuenzle_Michaillat_proteinGroups_LFQ_M1B[[#This Row],[LFQ intensity 14371 Bj sphero]]-Kuenzle_Michaillat_proteinGroups_LFQ_M1B[[#This Row],[LFQ intensity 14370 Bj vac]]</f>
        <v>0.82331848144529829</v>
      </c>
      <c r="H335">
        <f>2^Kuenzle_Michaillat_proteinGroups_LFQ_M1B[[#This Row],[Bj sphero - Bj vac]]</f>
        <v>1.7694714463633063</v>
      </c>
      <c r="I335" t="e">
        <f>Kuenzle_Michaillat_proteinGroups_LFQ_M1B[[#This Row],[LFQ intensity 14392 By sphero 1]]-Kuenzle_Michaillat_proteinGroups_LFQ_M1B[[#This Row],[LFQ intensity 14393 By vac 1]]</f>
        <v>#VALUE!</v>
      </c>
      <c r="J335" t="e">
        <f>2^Kuenzle_Michaillat_proteinGroups_LFQ_M1B[[#This Row],[By sphero 1 - By vac 1]]</f>
        <v>#VALUE!</v>
      </c>
      <c r="K335" t="e">
        <f>Kuenzle_Michaillat_proteinGroups_LFQ_M1B[[#This Row],[LFQ intensity 14394 By sphero 2]]-Kuenzle_Michaillat_proteinGroups_LFQ_M1B[[#This Row],[LFQ intensity 14395 By vac 2]]</f>
        <v>#VALUE!</v>
      </c>
      <c r="L335" t="e">
        <f>2^Kuenzle_Michaillat_proteinGroups_LFQ_M1B[[#This Row],[By sphero 2 - By vac 2]]</f>
        <v>#VALUE!</v>
      </c>
      <c r="M335" t="s">
        <v>34</v>
      </c>
      <c r="N335" t="s">
        <v>34</v>
      </c>
      <c r="O335" t="s">
        <v>165</v>
      </c>
      <c r="P335" t="s">
        <v>165</v>
      </c>
      <c r="Q335" t="s">
        <v>165</v>
      </c>
      <c r="R335" t="s">
        <v>14450</v>
      </c>
      <c r="S335" t="s">
        <v>14450</v>
      </c>
      <c r="T335" t="s">
        <v>14450</v>
      </c>
      <c r="U335" t="s">
        <v>59225</v>
      </c>
      <c r="V335" t="s">
        <v>42</v>
      </c>
      <c r="W335" t="s">
        <v>59226</v>
      </c>
      <c r="X335" t="s">
        <v>59227</v>
      </c>
      <c r="Y335" t="s">
        <v>59</v>
      </c>
      <c r="Z335" t="s">
        <v>165</v>
      </c>
      <c r="AA335" t="s">
        <v>165</v>
      </c>
      <c r="AB335" t="s">
        <v>39</v>
      </c>
      <c r="AC335" t="s">
        <v>42</v>
      </c>
      <c r="AD335" t="s">
        <v>39</v>
      </c>
      <c r="AE335" t="s">
        <v>42</v>
      </c>
      <c r="AF335" t="s">
        <v>59228</v>
      </c>
      <c r="AG335" t="s">
        <v>59229</v>
      </c>
      <c r="AH335" t="s">
        <v>59230</v>
      </c>
      <c r="AI335" t="s">
        <v>36</v>
      </c>
      <c r="AJ335" t="s">
        <v>36</v>
      </c>
      <c r="AK335" t="s">
        <v>59231</v>
      </c>
      <c r="AL335" t="s">
        <v>36</v>
      </c>
      <c r="AM335" s="1" t="s">
        <v>42</v>
      </c>
      <c r="AN335" t="s">
        <v>59232</v>
      </c>
      <c r="AO335" t="s">
        <v>42</v>
      </c>
      <c r="AP335" t="s">
        <v>59233</v>
      </c>
      <c r="AQ335" t="s">
        <v>59233</v>
      </c>
      <c r="AR335" t="s">
        <v>59234</v>
      </c>
      <c r="AS335" t="s">
        <v>59235</v>
      </c>
      <c r="AT335" t="s">
        <v>59236</v>
      </c>
    </row>
    <row r="336" spans="1:46" hidden="1" x14ac:dyDescent="0.2">
      <c r="A336" t="s">
        <v>59281</v>
      </c>
      <c r="B336" t="s">
        <v>59282</v>
      </c>
      <c r="C336" t="s">
        <v>36</v>
      </c>
      <c r="D336" t="s">
        <v>36</v>
      </c>
      <c r="E336" t="s">
        <v>59283</v>
      </c>
      <c r="F336" t="s">
        <v>36</v>
      </c>
      <c r="G336">
        <f>Kuenzle_Michaillat_proteinGroups_LFQ_M1B[[#This Row],[LFQ intensity 14371 Bj sphero]]-Kuenzle_Michaillat_proteinGroups_LFQ_M1B[[#This Row],[LFQ intensity 14370 Bj vac]]</f>
        <v>3.8456974029541016</v>
      </c>
      <c r="H336">
        <f>2^Kuenzle_Michaillat_proteinGroups_LFQ_M1B[[#This Row],[Bj sphero - Bj vac]]</f>
        <v>14.377066201980156</v>
      </c>
      <c r="I336" t="e">
        <f>Kuenzle_Michaillat_proteinGroups_LFQ_M1B[[#This Row],[LFQ intensity 14392 By sphero 1]]-Kuenzle_Michaillat_proteinGroups_LFQ_M1B[[#This Row],[LFQ intensity 14393 By vac 1]]</f>
        <v>#VALUE!</v>
      </c>
      <c r="J336" t="e">
        <f>2^Kuenzle_Michaillat_proteinGroups_LFQ_M1B[[#This Row],[By sphero 1 - By vac 1]]</f>
        <v>#VALUE!</v>
      </c>
      <c r="K336" t="e">
        <f>Kuenzle_Michaillat_proteinGroups_LFQ_M1B[[#This Row],[LFQ intensity 14394 By sphero 2]]-Kuenzle_Michaillat_proteinGroups_LFQ_M1B[[#This Row],[LFQ intensity 14395 By vac 2]]</f>
        <v>#VALUE!</v>
      </c>
      <c r="L336" t="e">
        <f>2^Kuenzle_Michaillat_proteinGroups_LFQ_M1B[[#This Row],[By sphero 2 - By vac 2]]</f>
        <v>#VALUE!</v>
      </c>
      <c r="M336" t="s">
        <v>34</v>
      </c>
      <c r="N336" t="s">
        <v>34</v>
      </c>
      <c r="O336" t="s">
        <v>250</v>
      </c>
      <c r="P336" t="s">
        <v>250</v>
      </c>
      <c r="Q336" t="s">
        <v>250</v>
      </c>
      <c r="R336" t="s">
        <v>14057</v>
      </c>
      <c r="S336" t="s">
        <v>14057</v>
      </c>
      <c r="T336" t="s">
        <v>14057</v>
      </c>
      <c r="U336" t="s">
        <v>59284</v>
      </c>
      <c r="V336" t="s">
        <v>42</v>
      </c>
      <c r="W336" t="s">
        <v>59285</v>
      </c>
      <c r="X336" t="s">
        <v>59286</v>
      </c>
      <c r="Y336" t="s">
        <v>91</v>
      </c>
      <c r="Z336" t="s">
        <v>39</v>
      </c>
      <c r="AA336" t="s">
        <v>250</v>
      </c>
      <c r="AB336" t="s">
        <v>42</v>
      </c>
      <c r="AC336" t="s">
        <v>42</v>
      </c>
      <c r="AD336" t="s">
        <v>39</v>
      </c>
      <c r="AE336" t="s">
        <v>42</v>
      </c>
      <c r="AF336" t="s">
        <v>59287</v>
      </c>
      <c r="AG336" t="s">
        <v>59288</v>
      </c>
      <c r="AH336" t="s">
        <v>59289</v>
      </c>
      <c r="AI336" t="s">
        <v>36</v>
      </c>
      <c r="AJ336" t="s">
        <v>36</v>
      </c>
      <c r="AK336" t="s">
        <v>59290</v>
      </c>
      <c r="AL336" t="s">
        <v>36</v>
      </c>
      <c r="AM336" s="1" t="s">
        <v>42</v>
      </c>
      <c r="AN336" t="s">
        <v>59291</v>
      </c>
      <c r="AO336" t="s">
        <v>42</v>
      </c>
      <c r="AP336" t="s">
        <v>59292</v>
      </c>
      <c r="AQ336" t="s">
        <v>59292</v>
      </c>
      <c r="AR336" t="s">
        <v>59293</v>
      </c>
      <c r="AS336" t="s">
        <v>59294</v>
      </c>
      <c r="AT336" t="s">
        <v>59295</v>
      </c>
    </row>
    <row r="337" spans="1:46" hidden="1" x14ac:dyDescent="0.2">
      <c r="A337" t="s">
        <v>36</v>
      </c>
      <c r="B337" t="s">
        <v>36</v>
      </c>
      <c r="C337" t="s">
        <v>59788</v>
      </c>
      <c r="D337" t="s">
        <v>59789</v>
      </c>
      <c r="E337" t="s">
        <v>59790</v>
      </c>
      <c r="F337" t="s">
        <v>36</v>
      </c>
      <c r="G337" t="e">
        <f>Kuenzle_Michaillat_proteinGroups_LFQ_M1B[[#This Row],[LFQ intensity 14371 Bj sphero]]-Kuenzle_Michaillat_proteinGroups_LFQ_M1B[[#This Row],[LFQ intensity 14370 Bj vac]]</f>
        <v>#VALUE!</v>
      </c>
      <c r="H337" t="e">
        <f>2^Kuenzle_Michaillat_proteinGroups_LFQ_M1B[[#This Row],[Bj sphero - Bj vac]]</f>
        <v>#VALUE!</v>
      </c>
      <c r="I337">
        <f>Kuenzle_Michaillat_proteinGroups_LFQ_M1B[[#This Row],[LFQ intensity 14392 By sphero 1]]-Kuenzle_Michaillat_proteinGroups_LFQ_M1B[[#This Row],[LFQ intensity 14393 By vac 1]]</f>
        <v>-0.46087646484370026</v>
      </c>
      <c r="J337">
        <f>2^Kuenzle_Michaillat_proteinGroups_LFQ_M1B[[#This Row],[By sphero 1 - By vac 1]]</f>
        <v>0.72654473472763903</v>
      </c>
      <c r="K337" t="e">
        <f>Kuenzle_Michaillat_proteinGroups_LFQ_M1B[[#This Row],[LFQ intensity 14394 By sphero 2]]-Kuenzle_Michaillat_proteinGroups_LFQ_M1B[[#This Row],[LFQ intensity 14395 By vac 2]]</f>
        <v>#VALUE!</v>
      </c>
      <c r="L337" t="e">
        <f>2^Kuenzle_Michaillat_proteinGroups_LFQ_M1B[[#This Row],[By sphero 2 - By vac 2]]</f>
        <v>#VALUE!</v>
      </c>
      <c r="M337" t="s">
        <v>34</v>
      </c>
      <c r="N337" t="s">
        <v>34</v>
      </c>
      <c r="O337" t="s">
        <v>45</v>
      </c>
      <c r="P337" t="s">
        <v>45</v>
      </c>
      <c r="Q337" t="s">
        <v>45</v>
      </c>
      <c r="R337" t="s">
        <v>10707</v>
      </c>
      <c r="S337" t="s">
        <v>10707</v>
      </c>
      <c r="T337" t="s">
        <v>10707</v>
      </c>
      <c r="U337" t="s">
        <v>59791</v>
      </c>
      <c r="V337" t="s">
        <v>42</v>
      </c>
      <c r="W337" t="s">
        <v>59792</v>
      </c>
      <c r="X337" t="s">
        <v>59793</v>
      </c>
      <c r="Y337" t="s">
        <v>45</v>
      </c>
      <c r="Z337" t="s">
        <v>39</v>
      </c>
      <c r="AA337" t="s">
        <v>42</v>
      </c>
      <c r="AB337" t="s">
        <v>165</v>
      </c>
      <c r="AC337" t="s">
        <v>165</v>
      </c>
      <c r="AD337" t="s">
        <v>39</v>
      </c>
      <c r="AE337" t="s">
        <v>39</v>
      </c>
      <c r="AF337" t="s">
        <v>59794</v>
      </c>
      <c r="AG337" t="s">
        <v>36</v>
      </c>
      <c r="AH337" t="s">
        <v>59795</v>
      </c>
      <c r="AI337" t="s">
        <v>59796</v>
      </c>
      <c r="AJ337" t="s">
        <v>59797</v>
      </c>
      <c r="AK337" t="s">
        <v>59798</v>
      </c>
      <c r="AL337" t="s">
        <v>36</v>
      </c>
      <c r="AM337" s="1" t="s">
        <v>42</v>
      </c>
      <c r="AN337" t="s">
        <v>59799</v>
      </c>
      <c r="AO337" t="s">
        <v>42</v>
      </c>
      <c r="AP337" t="s">
        <v>59800</v>
      </c>
      <c r="AQ337" t="s">
        <v>59800</v>
      </c>
      <c r="AR337" t="s">
        <v>59801</v>
      </c>
      <c r="AS337" t="s">
        <v>59802</v>
      </c>
      <c r="AT337" t="s">
        <v>59803</v>
      </c>
    </row>
    <row r="338" spans="1:46" hidden="1" x14ac:dyDescent="0.2">
      <c r="A338" t="s">
        <v>36</v>
      </c>
      <c r="B338" t="s">
        <v>36</v>
      </c>
      <c r="C338" t="s">
        <v>36</v>
      </c>
      <c r="D338" t="s">
        <v>60137</v>
      </c>
      <c r="E338" t="s">
        <v>36</v>
      </c>
      <c r="F338" t="s">
        <v>60138</v>
      </c>
      <c r="G338" t="e">
        <f>Kuenzle_Michaillat_proteinGroups_LFQ_M1B[[#This Row],[LFQ intensity 14371 Bj sphero]]-Kuenzle_Michaillat_proteinGroups_LFQ_M1B[[#This Row],[LFQ intensity 14370 Bj vac]]</f>
        <v>#VALUE!</v>
      </c>
      <c r="H338" t="e">
        <f>2^Kuenzle_Michaillat_proteinGroups_LFQ_M1B[[#This Row],[Bj sphero - Bj vac]]</f>
        <v>#VALUE!</v>
      </c>
      <c r="I338" t="e">
        <f>Kuenzle_Michaillat_proteinGroups_LFQ_M1B[[#This Row],[LFQ intensity 14392 By sphero 1]]-Kuenzle_Michaillat_proteinGroups_LFQ_M1B[[#This Row],[LFQ intensity 14393 By vac 1]]</f>
        <v>#VALUE!</v>
      </c>
      <c r="J338" t="e">
        <f>2^Kuenzle_Michaillat_proteinGroups_LFQ_M1B[[#This Row],[By sphero 1 - By vac 1]]</f>
        <v>#VALUE!</v>
      </c>
      <c r="K338" t="e">
        <f>Kuenzle_Michaillat_proteinGroups_LFQ_M1B[[#This Row],[LFQ intensity 14394 By sphero 2]]-Kuenzle_Michaillat_proteinGroups_LFQ_M1B[[#This Row],[LFQ intensity 14395 By vac 2]]</f>
        <v>#VALUE!</v>
      </c>
      <c r="L338" t="e">
        <f>2^Kuenzle_Michaillat_proteinGroups_LFQ_M1B[[#This Row],[By sphero 2 - By vac 2]]</f>
        <v>#VALUE!</v>
      </c>
      <c r="M338" t="s">
        <v>34</v>
      </c>
      <c r="N338" t="s">
        <v>34</v>
      </c>
      <c r="O338" t="s">
        <v>165</v>
      </c>
      <c r="P338" t="s">
        <v>165</v>
      </c>
      <c r="Q338" t="s">
        <v>165</v>
      </c>
      <c r="R338" t="s">
        <v>5300</v>
      </c>
      <c r="S338" t="s">
        <v>5300</v>
      </c>
      <c r="T338" t="s">
        <v>5300</v>
      </c>
      <c r="U338" t="s">
        <v>60139</v>
      </c>
      <c r="V338" t="s">
        <v>60140</v>
      </c>
      <c r="W338" t="s">
        <v>60141</v>
      </c>
      <c r="X338" t="s">
        <v>60142</v>
      </c>
      <c r="Y338" t="s">
        <v>113</v>
      </c>
      <c r="Z338" t="s">
        <v>42</v>
      </c>
      <c r="AA338" t="s">
        <v>42</v>
      </c>
      <c r="AB338" t="s">
        <v>39</v>
      </c>
      <c r="AC338" t="s">
        <v>39</v>
      </c>
      <c r="AD338" t="s">
        <v>39</v>
      </c>
      <c r="AE338" t="s">
        <v>39</v>
      </c>
      <c r="AF338" t="s">
        <v>60143</v>
      </c>
      <c r="AG338" t="s">
        <v>36</v>
      </c>
      <c r="AH338" t="s">
        <v>36</v>
      </c>
      <c r="AI338" t="s">
        <v>60144</v>
      </c>
      <c r="AJ338" t="s">
        <v>60145</v>
      </c>
      <c r="AK338" t="s">
        <v>60146</v>
      </c>
      <c r="AL338" t="s">
        <v>60147</v>
      </c>
      <c r="AM338" s="1" t="s">
        <v>42</v>
      </c>
      <c r="AN338" t="s">
        <v>36</v>
      </c>
      <c r="AO338" t="s">
        <v>42</v>
      </c>
      <c r="AP338" t="s">
        <v>60148</v>
      </c>
      <c r="AQ338" t="s">
        <v>60148</v>
      </c>
      <c r="AR338" t="s">
        <v>60149</v>
      </c>
      <c r="AS338" t="s">
        <v>60150</v>
      </c>
      <c r="AT338" t="s">
        <v>60151</v>
      </c>
    </row>
    <row r="339" spans="1:46" hidden="1" x14ac:dyDescent="0.2">
      <c r="A339" t="s">
        <v>36</v>
      </c>
      <c r="B339" t="s">
        <v>36</v>
      </c>
      <c r="C339" t="s">
        <v>36</v>
      </c>
      <c r="D339" t="s">
        <v>36</v>
      </c>
      <c r="E339" t="s">
        <v>36</v>
      </c>
      <c r="F339" t="s">
        <v>60152</v>
      </c>
      <c r="G339" t="e">
        <f>Kuenzle_Michaillat_proteinGroups_LFQ_M1B[[#This Row],[LFQ intensity 14371 Bj sphero]]-Kuenzle_Michaillat_proteinGroups_LFQ_M1B[[#This Row],[LFQ intensity 14370 Bj vac]]</f>
        <v>#VALUE!</v>
      </c>
      <c r="H339" t="e">
        <f>2^Kuenzle_Michaillat_proteinGroups_LFQ_M1B[[#This Row],[Bj sphero - Bj vac]]</f>
        <v>#VALUE!</v>
      </c>
      <c r="I339" t="e">
        <f>Kuenzle_Michaillat_proteinGroups_LFQ_M1B[[#This Row],[LFQ intensity 14392 By sphero 1]]-Kuenzle_Michaillat_proteinGroups_LFQ_M1B[[#This Row],[LFQ intensity 14393 By vac 1]]</f>
        <v>#VALUE!</v>
      </c>
      <c r="J339" t="e">
        <f>2^Kuenzle_Michaillat_proteinGroups_LFQ_M1B[[#This Row],[By sphero 1 - By vac 1]]</f>
        <v>#VALUE!</v>
      </c>
      <c r="K339" t="e">
        <f>Kuenzle_Michaillat_proteinGroups_LFQ_M1B[[#This Row],[LFQ intensity 14394 By sphero 2]]-Kuenzle_Michaillat_proteinGroups_LFQ_M1B[[#This Row],[LFQ intensity 14395 By vac 2]]</f>
        <v>#VALUE!</v>
      </c>
      <c r="L339" t="e">
        <f>2^Kuenzle_Michaillat_proteinGroups_LFQ_M1B[[#This Row],[By sphero 2 - By vac 2]]</f>
        <v>#VALUE!</v>
      </c>
      <c r="M339" t="s">
        <v>34</v>
      </c>
      <c r="N339" t="s">
        <v>34</v>
      </c>
      <c r="O339" t="s">
        <v>39</v>
      </c>
      <c r="P339" t="s">
        <v>39</v>
      </c>
      <c r="Q339" t="s">
        <v>39</v>
      </c>
      <c r="R339" t="s">
        <v>2685</v>
      </c>
      <c r="S339" t="s">
        <v>2685</v>
      </c>
      <c r="T339" t="s">
        <v>2685</v>
      </c>
      <c r="U339" t="s">
        <v>60153</v>
      </c>
      <c r="V339" t="s">
        <v>60154</v>
      </c>
      <c r="W339" t="s">
        <v>60155</v>
      </c>
      <c r="X339" t="s">
        <v>60156</v>
      </c>
      <c r="Y339" t="s">
        <v>165</v>
      </c>
      <c r="Z339" t="s">
        <v>42</v>
      </c>
      <c r="AA339" t="s">
        <v>42</v>
      </c>
      <c r="AB339" t="s">
        <v>42</v>
      </c>
      <c r="AC339" t="s">
        <v>39</v>
      </c>
      <c r="AD339" t="s">
        <v>42</v>
      </c>
      <c r="AE339" t="s">
        <v>39</v>
      </c>
      <c r="AF339" t="s">
        <v>60157</v>
      </c>
      <c r="AG339" t="s">
        <v>36</v>
      </c>
      <c r="AH339" t="s">
        <v>36</v>
      </c>
      <c r="AI339" t="s">
        <v>36</v>
      </c>
      <c r="AJ339" t="s">
        <v>36</v>
      </c>
      <c r="AK339" t="s">
        <v>36</v>
      </c>
      <c r="AL339" t="s">
        <v>60158</v>
      </c>
      <c r="AM339" s="1" t="s">
        <v>42</v>
      </c>
      <c r="AN339" t="s">
        <v>36</v>
      </c>
      <c r="AO339" t="s">
        <v>42</v>
      </c>
      <c r="AP339" t="s">
        <v>60159</v>
      </c>
      <c r="AQ339" t="s">
        <v>60159</v>
      </c>
      <c r="AR339" t="s">
        <v>60160</v>
      </c>
      <c r="AS339" t="s">
        <v>60161</v>
      </c>
      <c r="AT339" t="s">
        <v>60162</v>
      </c>
    </row>
    <row r="340" spans="1:46" hidden="1" x14ac:dyDescent="0.2">
      <c r="A340" t="s">
        <v>60310</v>
      </c>
      <c r="B340" t="s">
        <v>36</v>
      </c>
      <c r="C340" t="s">
        <v>36</v>
      </c>
      <c r="D340" t="s">
        <v>36</v>
      </c>
      <c r="E340" t="s">
        <v>36</v>
      </c>
      <c r="F340" t="s">
        <v>36</v>
      </c>
      <c r="G340" t="e">
        <f>Kuenzle_Michaillat_proteinGroups_LFQ_M1B[[#This Row],[LFQ intensity 14371 Bj sphero]]-Kuenzle_Michaillat_proteinGroups_LFQ_M1B[[#This Row],[LFQ intensity 14370 Bj vac]]</f>
        <v>#VALUE!</v>
      </c>
      <c r="H340" t="e">
        <f>2^Kuenzle_Michaillat_proteinGroups_LFQ_M1B[[#This Row],[Bj sphero - Bj vac]]</f>
        <v>#VALUE!</v>
      </c>
      <c r="I340" t="e">
        <f>Kuenzle_Michaillat_proteinGroups_LFQ_M1B[[#This Row],[LFQ intensity 14392 By sphero 1]]-Kuenzle_Michaillat_proteinGroups_LFQ_M1B[[#This Row],[LFQ intensity 14393 By vac 1]]</f>
        <v>#VALUE!</v>
      </c>
      <c r="J340" t="e">
        <f>2^Kuenzle_Michaillat_proteinGroups_LFQ_M1B[[#This Row],[By sphero 1 - By vac 1]]</f>
        <v>#VALUE!</v>
      </c>
      <c r="K340" t="e">
        <f>Kuenzle_Michaillat_proteinGroups_LFQ_M1B[[#This Row],[LFQ intensity 14394 By sphero 2]]-Kuenzle_Michaillat_proteinGroups_LFQ_M1B[[#This Row],[LFQ intensity 14395 By vac 2]]</f>
        <v>#VALUE!</v>
      </c>
      <c r="L340" t="e">
        <f>2^Kuenzle_Michaillat_proteinGroups_LFQ_M1B[[#This Row],[By sphero 2 - By vac 2]]</f>
        <v>#VALUE!</v>
      </c>
      <c r="M340" t="s">
        <v>34</v>
      </c>
      <c r="N340" t="s">
        <v>34</v>
      </c>
      <c r="O340" t="s">
        <v>165</v>
      </c>
      <c r="P340" t="s">
        <v>165</v>
      </c>
      <c r="Q340" t="s">
        <v>165</v>
      </c>
      <c r="R340" t="s">
        <v>8015</v>
      </c>
      <c r="S340" t="s">
        <v>8015</v>
      </c>
      <c r="T340" t="s">
        <v>8015</v>
      </c>
      <c r="U340" t="s">
        <v>60311</v>
      </c>
      <c r="V340" t="s">
        <v>42</v>
      </c>
      <c r="W340" t="s">
        <v>60312</v>
      </c>
      <c r="X340" t="s">
        <v>60313</v>
      </c>
      <c r="Y340" t="s">
        <v>45</v>
      </c>
      <c r="Z340" t="s">
        <v>42</v>
      </c>
      <c r="AA340" t="s">
        <v>165</v>
      </c>
      <c r="AB340" t="s">
        <v>42</v>
      </c>
      <c r="AC340" t="s">
        <v>42</v>
      </c>
      <c r="AD340" t="s">
        <v>42</v>
      </c>
      <c r="AE340" t="s">
        <v>42</v>
      </c>
      <c r="AF340" t="s">
        <v>60313</v>
      </c>
      <c r="AG340" t="s">
        <v>60314</v>
      </c>
      <c r="AH340" t="s">
        <v>36</v>
      </c>
      <c r="AI340" t="s">
        <v>36</v>
      </c>
      <c r="AJ340" t="s">
        <v>36</v>
      </c>
      <c r="AK340" t="s">
        <v>36</v>
      </c>
      <c r="AL340" t="s">
        <v>36</v>
      </c>
      <c r="AM340" s="1" t="s">
        <v>42</v>
      </c>
      <c r="AN340" t="s">
        <v>36</v>
      </c>
      <c r="AO340" t="s">
        <v>42</v>
      </c>
      <c r="AP340" t="s">
        <v>60315</v>
      </c>
      <c r="AQ340" t="s">
        <v>60315</v>
      </c>
      <c r="AR340" t="s">
        <v>60316</v>
      </c>
      <c r="AS340" t="s">
        <v>60317</v>
      </c>
      <c r="AT340" t="s">
        <v>60318</v>
      </c>
    </row>
    <row r="341" spans="1:46" hidden="1" x14ac:dyDescent="0.2">
      <c r="A341" t="s">
        <v>36</v>
      </c>
      <c r="B341" t="s">
        <v>36</v>
      </c>
      <c r="C341" t="s">
        <v>36</v>
      </c>
      <c r="D341" t="s">
        <v>61097</v>
      </c>
      <c r="E341" t="s">
        <v>36</v>
      </c>
      <c r="F341" t="s">
        <v>36</v>
      </c>
      <c r="G341" t="e">
        <f>Kuenzle_Michaillat_proteinGroups_LFQ_M1B[[#This Row],[LFQ intensity 14371 Bj sphero]]-Kuenzle_Michaillat_proteinGroups_LFQ_M1B[[#This Row],[LFQ intensity 14370 Bj vac]]</f>
        <v>#VALUE!</v>
      </c>
      <c r="H341" t="e">
        <f>2^Kuenzle_Michaillat_proteinGroups_LFQ_M1B[[#This Row],[Bj sphero - Bj vac]]</f>
        <v>#VALUE!</v>
      </c>
      <c r="I341" t="e">
        <f>Kuenzle_Michaillat_proteinGroups_LFQ_M1B[[#This Row],[LFQ intensity 14392 By sphero 1]]-Kuenzle_Michaillat_proteinGroups_LFQ_M1B[[#This Row],[LFQ intensity 14393 By vac 1]]</f>
        <v>#VALUE!</v>
      </c>
      <c r="J341" t="e">
        <f>2^Kuenzle_Michaillat_proteinGroups_LFQ_M1B[[#This Row],[By sphero 1 - By vac 1]]</f>
        <v>#VALUE!</v>
      </c>
      <c r="K341" t="e">
        <f>Kuenzle_Michaillat_proteinGroups_LFQ_M1B[[#This Row],[LFQ intensity 14394 By sphero 2]]-Kuenzle_Michaillat_proteinGroups_LFQ_M1B[[#This Row],[LFQ intensity 14395 By vac 2]]</f>
        <v>#VALUE!</v>
      </c>
      <c r="L341" t="e">
        <f>2^Kuenzle_Michaillat_proteinGroups_LFQ_M1B[[#This Row],[By sphero 2 - By vac 2]]</f>
        <v>#VALUE!</v>
      </c>
      <c r="M341" t="s">
        <v>34</v>
      </c>
      <c r="N341" t="s">
        <v>34</v>
      </c>
      <c r="O341" t="s">
        <v>39</v>
      </c>
      <c r="P341" t="s">
        <v>39</v>
      </c>
      <c r="Q341" t="s">
        <v>39</v>
      </c>
      <c r="R341" t="s">
        <v>43048</v>
      </c>
      <c r="S341" t="s">
        <v>43048</v>
      </c>
      <c r="T341" t="s">
        <v>43048</v>
      </c>
      <c r="U341" t="s">
        <v>61098</v>
      </c>
      <c r="V341" t="s">
        <v>61099</v>
      </c>
      <c r="W341" t="s">
        <v>61100</v>
      </c>
      <c r="X341" t="s">
        <v>61101</v>
      </c>
      <c r="Y341" t="s">
        <v>39</v>
      </c>
      <c r="Z341" t="s">
        <v>42</v>
      </c>
      <c r="AA341" t="s">
        <v>42</v>
      </c>
      <c r="AB341" t="s">
        <v>42</v>
      </c>
      <c r="AC341" t="s">
        <v>39</v>
      </c>
      <c r="AD341" t="s">
        <v>42</v>
      </c>
      <c r="AE341" t="s">
        <v>42</v>
      </c>
      <c r="AF341" t="s">
        <v>61102</v>
      </c>
      <c r="AG341" t="s">
        <v>36</v>
      </c>
      <c r="AH341" t="s">
        <v>36</v>
      </c>
      <c r="AI341" t="s">
        <v>36</v>
      </c>
      <c r="AJ341" t="s">
        <v>61103</v>
      </c>
      <c r="AK341" t="s">
        <v>36</v>
      </c>
      <c r="AL341" t="s">
        <v>36</v>
      </c>
      <c r="AM341" s="1" t="s">
        <v>42</v>
      </c>
      <c r="AN341" t="s">
        <v>36</v>
      </c>
      <c r="AO341" t="s">
        <v>42</v>
      </c>
      <c r="AP341" t="s">
        <v>61104</v>
      </c>
      <c r="AQ341" t="s">
        <v>61104</v>
      </c>
      <c r="AR341" t="s">
        <v>61105</v>
      </c>
      <c r="AS341" t="s">
        <v>61106</v>
      </c>
      <c r="AT341" t="s">
        <v>61107</v>
      </c>
    </row>
    <row r="342" spans="1:46" hidden="1" x14ac:dyDescent="0.2">
      <c r="A342" t="s">
        <v>61171</v>
      </c>
      <c r="B342" t="s">
        <v>36</v>
      </c>
      <c r="C342" t="s">
        <v>18602</v>
      </c>
      <c r="D342" t="s">
        <v>36</v>
      </c>
      <c r="E342" t="s">
        <v>31030</v>
      </c>
      <c r="F342" t="s">
        <v>36</v>
      </c>
      <c r="G342" t="e">
        <f>Kuenzle_Michaillat_proteinGroups_LFQ_M1B[[#This Row],[LFQ intensity 14371 Bj sphero]]-Kuenzle_Michaillat_proteinGroups_LFQ_M1B[[#This Row],[LFQ intensity 14370 Bj vac]]</f>
        <v>#VALUE!</v>
      </c>
      <c r="H342" t="e">
        <f>2^Kuenzle_Michaillat_proteinGroups_LFQ_M1B[[#This Row],[Bj sphero - Bj vac]]</f>
        <v>#VALUE!</v>
      </c>
      <c r="I342" t="e">
        <f>Kuenzle_Michaillat_proteinGroups_LFQ_M1B[[#This Row],[LFQ intensity 14392 By sphero 1]]-Kuenzle_Michaillat_proteinGroups_LFQ_M1B[[#This Row],[LFQ intensity 14393 By vac 1]]</f>
        <v>#VALUE!</v>
      </c>
      <c r="J342" t="e">
        <f>2^Kuenzle_Michaillat_proteinGroups_LFQ_M1B[[#This Row],[By sphero 1 - By vac 1]]</f>
        <v>#VALUE!</v>
      </c>
      <c r="K342" t="e">
        <f>Kuenzle_Michaillat_proteinGroups_LFQ_M1B[[#This Row],[LFQ intensity 14394 By sphero 2]]-Kuenzle_Michaillat_proteinGroups_LFQ_M1B[[#This Row],[LFQ intensity 14395 By vac 2]]</f>
        <v>#VALUE!</v>
      </c>
      <c r="L342" t="e">
        <f>2^Kuenzle_Michaillat_proteinGroups_LFQ_M1B[[#This Row],[By sphero 2 - By vac 2]]</f>
        <v>#VALUE!</v>
      </c>
      <c r="M342" t="s">
        <v>34</v>
      </c>
      <c r="N342" t="s">
        <v>34</v>
      </c>
      <c r="O342" t="s">
        <v>514</v>
      </c>
      <c r="P342" t="s">
        <v>514</v>
      </c>
      <c r="Q342" t="s">
        <v>514</v>
      </c>
      <c r="R342" t="s">
        <v>20146</v>
      </c>
      <c r="S342" t="s">
        <v>20146</v>
      </c>
      <c r="T342" t="s">
        <v>20146</v>
      </c>
      <c r="U342" t="s">
        <v>61172</v>
      </c>
      <c r="V342" t="s">
        <v>42</v>
      </c>
      <c r="W342" t="s">
        <v>61173</v>
      </c>
      <c r="X342" t="s">
        <v>61174</v>
      </c>
      <c r="Y342" t="s">
        <v>255</v>
      </c>
      <c r="Z342" t="s">
        <v>42</v>
      </c>
      <c r="AA342" t="s">
        <v>91</v>
      </c>
      <c r="AB342" t="s">
        <v>59</v>
      </c>
      <c r="AC342" t="s">
        <v>39</v>
      </c>
      <c r="AD342" t="s">
        <v>45</v>
      </c>
      <c r="AE342" t="s">
        <v>42</v>
      </c>
      <c r="AF342" t="s">
        <v>61175</v>
      </c>
      <c r="AG342" t="s">
        <v>19970</v>
      </c>
      <c r="AH342" t="s">
        <v>36</v>
      </c>
      <c r="AI342" t="s">
        <v>61176</v>
      </c>
      <c r="AJ342" t="s">
        <v>61177</v>
      </c>
      <c r="AK342" t="s">
        <v>61178</v>
      </c>
      <c r="AL342" t="s">
        <v>36</v>
      </c>
      <c r="AM342" s="1" t="s">
        <v>42</v>
      </c>
      <c r="AN342" t="s">
        <v>36</v>
      </c>
      <c r="AO342" t="s">
        <v>42</v>
      </c>
      <c r="AP342" t="s">
        <v>61179</v>
      </c>
      <c r="AQ342" t="s">
        <v>61179</v>
      </c>
      <c r="AR342" t="s">
        <v>61180</v>
      </c>
      <c r="AS342" t="s">
        <v>61181</v>
      </c>
      <c r="AT342" t="s">
        <v>61182</v>
      </c>
    </row>
    <row r="343" spans="1:46" hidden="1" x14ac:dyDescent="0.2">
      <c r="A343" t="s">
        <v>36</v>
      </c>
      <c r="B343" t="s">
        <v>36</v>
      </c>
      <c r="C343" t="s">
        <v>61522</v>
      </c>
      <c r="D343" t="s">
        <v>61523</v>
      </c>
      <c r="E343" t="s">
        <v>61524</v>
      </c>
      <c r="F343" t="s">
        <v>36</v>
      </c>
      <c r="G343" t="e">
        <f>Kuenzle_Michaillat_proteinGroups_LFQ_M1B[[#This Row],[LFQ intensity 14371 Bj sphero]]-Kuenzle_Michaillat_proteinGroups_LFQ_M1B[[#This Row],[LFQ intensity 14370 Bj vac]]</f>
        <v>#VALUE!</v>
      </c>
      <c r="H343" t="e">
        <f>2^Kuenzle_Michaillat_proteinGroups_LFQ_M1B[[#This Row],[Bj sphero - Bj vac]]</f>
        <v>#VALUE!</v>
      </c>
      <c r="I343">
        <f>Kuenzle_Michaillat_proteinGroups_LFQ_M1B[[#This Row],[LFQ intensity 14392 By sphero 1]]-Kuenzle_Michaillat_proteinGroups_LFQ_M1B[[#This Row],[LFQ intensity 14393 By vac 1]]</f>
        <v>1.1693782806396982</v>
      </c>
      <c r="J343">
        <f>2^Kuenzle_Michaillat_proteinGroups_LFQ_M1B[[#This Row],[By sphero 1 - By vac 1]]</f>
        <v>2.2491475060783981</v>
      </c>
      <c r="K343" t="e">
        <f>Kuenzle_Michaillat_proteinGroups_LFQ_M1B[[#This Row],[LFQ intensity 14394 By sphero 2]]-Kuenzle_Michaillat_proteinGroups_LFQ_M1B[[#This Row],[LFQ intensity 14395 By vac 2]]</f>
        <v>#VALUE!</v>
      </c>
      <c r="L343" t="e">
        <f>2^Kuenzle_Michaillat_proteinGroups_LFQ_M1B[[#This Row],[By sphero 2 - By vac 2]]</f>
        <v>#VALUE!</v>
      </c>
      <c r="M343" t="s">
        <v>34</v>
      </c>
      <c r="N343" t="s">
        <v>34</v>
      </c>
      <c r="O343" t="s">
        <v>45</v>
      </c>
      <c r="P343" t="s">
        <v>45</v>
      </c>
      <c r="Q343" t="s">
        <v>45</v>
      </c>
      <c r="R343" t="s">
        <v>59</v>
      </c>
      <c r="S343" t="s">
        <v>59</v>
      </c>
      <c r="T343" t="s">
        <v>59</v>
      </c>
      <c r="U343" t="s">
        <v>61525</v>
      </c>
      <c r="V343" t="s">
        <v>42</v>
      </c>
      <c r="W343" t="s">
        <v>61526</v>
      </c>
      <c r="X343" t="s">
        <v>61527</v>
      </c>
      <c r="Y343" t="s">
        <v>59</v>
      </c>
      <c r="Z343" t="s">
        <v>39</v>
      </c>
      <c r="AA343" t="s">
        <v>42</v>
      </c>
      <c r="AB343" t="s">
        <v>113</v>
      </c>
      <c r="AC343" t="s">
        <v>39</v>
      </c>
      <c r="AD343" t="s">
        <v>165</v>
      </c>
      <c r="AE343" t="s">
        <v>42</v>
      </c>
      <c r="AF343" t="s">
        <v>61528</v>
      </c>
      <c r="AG343" t="s">
        <v>36</v>
      </c>
      <c r="AH343" t="s">
        <v>61529</v>
      </c>
      <c r="AI343" t="s">
        <v>61530</v>
      </c>
      <c r="AJ343" t="s">
        <v>61531</v>
      </c>
      <c r="AK343" t="s">
        <v>12262</v>
      </c>
      <c r="AL343" t="s">
        <v>36</v>
      </c>
      <c r="AM343" s="1" t="s">
        <v>42</v>
      </c>
      <c r="AN343" t="s">
        <v>61532</v>
      </c>
      <c r="AO343" t="s">
        <v>42</v>
      </c>
      <c r="AP343" t="s">
        <v>61533</v>
      </c>
      <c r="AQ343" t="s">
        <v>61533</v>
      </c>
      <c r="AR343" t="s">
        <v>61534</v>
      </c>
      <c r="AS343" t="s">
        <v>61535</v>
      </c>
      <c r="AT343" t="s">
        <v>61536</v>
      </c>
    </row>
    <row r="344" spans="1:46" hidden="1" x14ac:dyDescent="0.2">
      <c r="A344" t="s">
        <v>22153</v>
      </c>
      <c r="B344" t="s">
        <v>36</v>
      </c>
      <c r="C344" t="s">
        <v>61537</v>
      </c>
      <c r="D344" t="s">
        <v>61538</v>
      </c>
      <c r="E344" t="s">
        <v>61539</v>
      </c>
      <c r="F344" t="s">
        <v>36</v>
      </c>
      <c r="G344" t="e">
        <f>Kuenzle_Michaillat_proteinGroups_LFQ_M1B[[#This Row],[LFQ intensity 14371 Bj sphero]]-Kuenzle_Michaillat_proteinGroups_LFQ_M1B[[#This Row],[LFQ intensity 14370 Bj vac]]</f>
        <v>#VALUE!</v>
      </c>
      <c r="H344" t="e">
        <f>2^Kuenzle_Michaillat_proteinGroups_LFQ_M1B[[#This Row],[Bj sphero - Bj vac]]</f>
        <v>#VALUE!</v>
      </c>
      <c r="I344">
        <f>Kuenzle_Michaillat_proteinGroups_LFQ_M1B[[#This Row],[LFQ intensity 14392 By sphero 1]]-Kuenzle_Michaillat_proteinGroups_LFQ_M1B[[#This Row],[LFQ intensity 14393 By vac 1]]</f>
        <v>1.187351226806598</v>
      </c>
      <c r="J344">
        <f>2^Kuenzle_Michaillat_proteinGroups_LFQ_M1B[[#This Row],[By sphero 1 - By vac 1]]</f>
        <v>2.2773424139385074</v>
      </c>
      <c r="K344" t="e">
        <f>Kuenzle_Michaillat_proteinGroups_LFQ_M1B[[#This Row],[LFQ intensity 14394 By sphero 2]]-Kuenzle_Michaillat_proteinGroups_LFQ_M1B[[#This Row],[LFQ intensity 14395 By vac 2]]</f>
        <v>#VALUE!</v>
      </c>
      <c r="L344" t="e">
        <f>2^Kuenzle_Michaillat_proteinGroups_LFQ_M1B[[#This Row],[By sphero 2 - By vac 2]]</f>
        <v>#VALUE!</v>
      </c>
      <c r="M344" t="s">
        <v>34</v>
      </c>
      <c r="N344" t="s">
        <v>34</v>
      </c>
      <c r="O344" t="s">
        <v>113</v>
      </c>
      <c r="P344" t="s">
        <v>113</v>
      </c>
      <c r="Q344" t="s">
        <v>113</v>
      </c>
      <c r="R344" t="s">
        <v>250</v>
      </c>
      <c r="S344" t="s">
        <v>250</v>
      </c>
      <c r="T344" t="s">
        <v>250</v>
      </c>
      <c r="U344" t="s">
        <v>61540</v>
      </c>
      <c r="V344" t="s">
        <v>42</v>
      </c>
      <c r="W344" t="s">
        <v>61541</v>
      </c>
      <c r="X344" t="s">
        <v>61542</v>
      </c>
      <c r="Y344" t="s">
        <v>65</v>
      </c>
      <c r="Z344" t="s">
        <v>42</v>
      </c>
      <c r="AA344" t="s">
        <v>39</v>
      </c>
      <c r="AB344" t="s">
        <v>39</v>
      </c>
      <c r="AC344" t="s">
        <v>165</v>
      </c>
      <c r="AD344" t="s">
        <v>113</v>
      </c>
      <c r="AE344" t="s">
        <v>42</v>
      </c>
      <c r="AF344" t="s">
        <v>61543</v>
      </c>
      <c r="AG344" t="s">
        <v>61544</v>
      </c>
      <c r="AH344" t="s">
        <v>36</v>
      </c>
      <c r="AI344" t="s">
        <v>61545</v>
      </c>
      <c r="AJ344" t="s">
        <v>61546</v>
      </c>
      <c r="AK344" t="s">
        <v>61547</v>
      </c>
      <c r="AL344" t="s">
        <v>36</v>
      </c>
      <c r="AM344" s="1" t="s">
        <v>42</v>
      </c>
      <c r="AN344" t="s">
        <v>61548</v>
      </c>
      <c r="AO344" t="s">
        <v>42</v>
      </c>
      <c r="AP344" t="s">
        <v>61549</v>
      </c>
      <c r="AQ344" t="s">
        <v>61549</v>
      </c>
      <c r="AR344" t="s">
        <v>61550</v>
      </c>
      <c r="AS344" t="s">
        <v>61551</v>
      </c>
      <c r="AT344" t="s">
        <v>61552</v>
      </c>
    </row>
    <row r="345" spans="1:46" hidden="1" x14ac:dyDescent="0.2">
      <c r="A345" t="s">
        <v>61910</v>
      </c>
      <c r="B345" t="s">
        <v>36</v>
      </c>
      <c r="C345" t="s">
        <v>36</v>
      </c>
      <c r="D345" t="s">
        <v>36</v>
      </c>
      <c r="E345" t="s">
        <v>36</v>
      </c>
      <c r="F345" t="s">
        <v>36</v>
      </c>
      <c r="G345" t="e">
        <f>Kuenzle_Michaillat_proteinGroups_LFQ_M1B[[#This Row],[LFQ intensity 14371 Bj sphero]]-Kuenzle_Michaillat_proteinGroups_LFQ_M1B[[#This Row],[LFQ intensity 14370 Bj vac]]</f>
        <v>#VALUE!</v>
      </c>
      <c r="H345" t="e">
        <f>2^Kuenzle_Michaillat_proteinGroups_LFQ_M1B[[#This Row],[Bj sphero - Bj vac]]</f>
        <v>#VALUE!</v>
      </c>
      <c r="I345" t="e">
        <f>Kuenzle_Michaillat_proteinGroups_LFQ_M1B[[#This Row],[LFQ intensity 14392 By sphero 1]]-Kuenzle_Michaillat_proteinGroups_LFQ_M1B[[#This Row],[LFQ intensity 14393 By vac 1]]</f>
        <v>#VALUE!</v>
      </c>
      <c r="J345" t="e">
        <f>2^Kuenzle_Michaillat_proteinGroups_LFQ_M1B[[#This Row],[By sphero 1 - By vac 1]]</f>
        <v>#VALUE!</v>
      </c>
      <c r="K345" t="e">
        <f>Kuenzle_Michaillat_proteinGroups_LFQ_M1B[[#This Row],[LFQ intensity 14394 By sphero 2]]-Kuenzle_Michaillat_proteinGroups_LFQ_M1B[[#This Row],[LFQ intensity 14395 By vac 2]]</f>
        <v>#VALUE!</v>
      </c>
      <c r="L345" t="e">
        <f>2^Kuenzle_Michaillat_proteinGroups_LFQ_M1B[[#This Row],[By sphero 2 - By vac 2]]</f>
        <v>#VALUE!</v>
      </c>
      <c r="M345" t="s">
        <v>34</v>
      </c>
      <c r="N345" t="s">
        <v>34</v>
      </c>
      <c r="O345" t="s">
        <v>113</v>
      </c>
      <c r="P345" t="s">
        <v>113</v>
      </c>
      <c r="Q345" t="s">
        <v>113</v>
      </c>
      <c r="R345" t="s">
        <v>3658</v>
      </c>
      <c r="S345" t="s">
        <v>3658</v>
      </c>
      <c r="T345" t="s">
        <v>3658</v>
      </c>
      <c r="U345" t="s">
        <v>61911</v>
      </c>
      <c r="V345" t="s">
        <v>42</v>
      </c>
      <c r="W345" t="s">
        <v>61912</v>
      </c>
      <c r="X345" t="s">
        <v>61913</v>
      </c>
      <c r="Y345" t="s">
        <v>113</v>
      </c>
      <c r="Z345" t="s">
        <v>42</v>
      </c>
      <c r="AA345" t="s">
        <v>165</v>
      </c>
      <c r="AB345" t="s">
        <v>39</v>
      </c>
      <c r="AC345" t="s">
        <v>42</v>
      </c>
      <c r="AD345" t="s">
        <v>42</v>
      </c>
      <c r="AE345" t="s">
        <v>42</v>
      </c>
      <c r="AF345" t="s">
        <v>61914</v>
      </c>
      <c r="AG345" t="s">
        <v>61915</v>
      </c>
      <c r="AH345" t="s">
        <v>36</v>
      </c>
      <c r="AI345" t="s">
        <v>61916</v>
      </c>
      <c r="AJ345" t="s">
        <v>36</v>
      </c>
      <c r="AK345" t="s">
        <v>36</v>
      </c>
      <c r="AL345" t="s">
        <v>36</v>
      </c>
      <c r="AM345" s="1" t="s">
        <v>42</v>
      </c>
      <c r="AN345" t="s">
        <v>36</v>
      </c>
      <c r="AO345" t="s">
        <v>42</v>
      </c>
      <c r="AP345" t="s">
        <v>61917</v>
      </c>
      <c r="AQ345" t="s">
        <v>61917</v>
      </c>
      <c r="AR345" t="s">
        <v>61918</v>
      </c>
      <c r="AS345" t="s">
        <v>61919</v>
      </c>
      <c r="AT345" t="s">
        <v>61920</v>
      </c>
    </row>
    <row r="346" spans="1:46" hidden="1" x14ac:dyDescent="0.2">
      <c r="A346" t="s">
        <v>62026</v>
      </c>
      <c r="B346" t="s">
        <v>62027</v>
      </c>
      <c r="C346" t="s">
        <v>36</v>
      </c>
      <c r="D346" t="s">
        <v>36</v>
      </c>
      <c r="E346" t="s">
        <v>36</v>
      </c>
      <c r="F346" t="s">
        <v>62028</v>
      </c>
      <c r="G346">
        <f>Kuenzle_Michaillat_proteinGroups_LFQ_M1B[[#This Row],[LFQ intensity 14371 Bj sphero]]-Kuenzle_Michaillat_proteinGroups_LFQ_M1B[[#This Row],[LFQ intensity 14370 Bj vac]]</f>
        <v>0.39460563659659798</v>
      </c>
      <c r="H346">
        <f>2^Kuenzle_Michaillat_proteinGroups_LFQ_M1B[[#This Row],[Bj sphero - Bj vac]]</f>
        <v>1.3145833672505272</v>
      </c>
      <c r="I346" t="e">
        <f>Kuenzle_Michaillat_proteinGroups_LFQ_M1B[[#This Row],[LFQ intensity 14392 By sphero 1]]-Kuenzle_Michaillat_proteinGroups_LFQ_M1B[[#This Row],[LFQ intensity 14393 By vac 1]]</f>
        <v>#VALUE!</v>
      </c>
      <c r="J346" t="e">
        <f>2^Kuenzle_Michaillat_proteinGroups_LFQ_M1B[[#This Row],[By sphero 1 - By vac 1]]</f>
        <v>#VALUE!</v>
      </c>
      <c r="K346" t="e">
        <f>Kuenzle_Michaillat_proteinGroups_LFQ_M1B[[#This Row],[LFQ intensity 14394 By sphero 2]]-Kuenzle_Michaillat_proteinGroups_LFQ_M1B[[#This Row],[LFQ intensity 14395 By vac 2]]</f>
        <v>#VALUE!</v>
      </c>
      <c r="L346" t="e">
        <f>2^Kuenzle_Michaillat_proteinGroups_LFQ_M1B[[#This Row],[By sphero 2 - By vac 2]]</f>
        <v>#VALUE!</v>
      </c>
      <c r="M346" t="s">
        <v>34</v>
      </c>
      <c r="N346" t="s">
        <v>34</v>
      </c>
      <c r="O346" t="s">
        <v>113</v>
      </c>
      <c r="P346" t="s">
        <v>113</v>
      </c>
      <c r="Q346" t="s">
        <v>113</v>
      </c>
      <c r="R346" t="s">
        <v>12799</v>
      </c>
      <c r="S346" t="s">
        <v>12799</v>
      </c>
      <c r="T346" t="s">
        <v>12799</v>
      </c>
      <c r="U346" t="s">
        <v>62029</v>
      </c>
      <c r="V346" t="s">
        <v>42</v>
      </c>
      <c r="W346" t="s">
        <v>62030</v>
      </c>
      <c r="X346" t="s">
        <v>62031</v>
      </c>
      <c r="Y346" t="s">
        <v>45</v>
      </c>
      <c r="Z346" t="s">
        <v>113</v>
      </c>
      <c r="AA346" t="s">
        <v>113</v>
      </c>
      <c r="AB346" t="s">
        <v>42</v>
      </c>
      <c r="AC346" t="s">
        <v>42</v>
      </c>
      <c r="AD346" t="s">
        <v>42</v>
      </c>
      <c r="AE346" t="s">
        <v>165</v>
      </c>
      <c r="AF346" t="s">
        <v>62032</v>
      </c>
      <c r="AG346" t="s">
        <v>62033</v>
      </c>
      <c r="AH346" t="s">
        <v>62034</v>
      </c>
      <c r="AI346" t="s">
        <v>36</v>
      </c>
      <c r="AJ346" t="s">
        <v>36</v>
      </c>
      <c r="AK346" t="s">
        <v>36</v>
      </c>
      <c r="AL346" t="s">
        <v>62035</v>
      </c>
      <c r="AM346" s="1" t="s">
        <v>42</v>
      </c>
      <c r="AN346" t="s">
        <v>62036</v>
      </c>
      <c r="AO346" t="s">
        <v>42</v>
      </c>
      <c r="AP346" t="s">
        <v>62037</v>
      </c>
      <c r="AQ346" t="s">
        <v>62037</v>
      </c>
      <c r="AR346" t="s">
        <v>62038</v>
      </c>
      <c r="AS346" t="s">
        <v>62039</v>
      </c>
      <c r="AT346" t="s">
        <v>62040</v>
      </c>
    </row>
    <row r="347" spans="1:46" hidden="1" x14ac:dyDescent="0.2">
      <c r="A347" t="s">
        <v>36</v>
      </c>
      <c r="B347" t="s">
        <v>36</v>
      </c>
      <c r="C347" t="s">
        <v>62278</v>
      </c>
      <c r="D347" t="s">
        <v>36</v>
      </c>
      <c r="E347" t="s">
        <v>62279</v>
      </c>
      <c r="F347" t="s">
        <v>62280</v>
      </c>
      <c r="G347" t="e">
        <f>Kuenzle_Michaillat_proteinGroups_LFQ_M1B[[#This Row],[LFQ intensity 14371 Bj sphero]]-Kuenzle_Michaillat_proteinGroups_LFQ_M1B[[#This Row],[LFQ intensity 14370 Bj vac]]</f>
        <v>#VALUE!</v>
      </c>
      <c r="H347" t="e">
        <f>2^Kuenzle_Michaillat_proteinGroups_LFQ_M1B[[#This Row],[Bj sphero - Bj vac]]</f>
        <v>#VALUE!</v>
      </c>
      <c r="I347" t="e">
        <f>Kuenzle_Michaillat_proteinGroups_LFQ_M1B[[#This Row],[LFQ intensity 14392 By sphero 1]]-Kuenzle_Michaillat_proteinGroups_LFQ_M1B[[#This Row],[LFQ intensity 14393 By vac 1]]</f>
        <v>#VALUE!</v>
      </c>
      <c r="J347" t="e">
        <f>2^Kuenzle_Michaillat_proteinGroups_LFQ_M1B[[#This Row],[By sphero 1 - By vac 1]]</f>
        <v>#VALUE!</v>
      </c>
      <c r="K347">
        <f>Kuenzle_Michaillat_proteinGroups_LFQ_M1B[[#This Row],[LFQ intensity 14394 By sphero 2]]-Kuenzle_Michaillat_proteinGroups_LFQ_M1B[[#This Row],[LFQ intensity 14395 By vac 2]]</f>
        <v>1.1437931060791016</v>
      </c>
      <c r="L347">
        <f>2^Kuenzle_Michaillat_proteinGroups_LFQ_M1B[[#This Row],[By sphero 2 - By vac 2]]</f>
        <v>2.2096120709667195</v>
      </c>
      <c r="M347" t="s">
        <v>34</v>
      </c>
      <c r="N347" t="s">
        <v>34</v>
      </c>
      <c r="O347" t="s">
        <v>165</v>
      </c>
      <c r="P347" t="s">
        <v>165</v>
      </c>
      <c r="Q347" t="s">
        <v>165</v>
      </c>
      <c r="R347" t="s">
        <v>16370</v>
      </c>
      <c r="S347" t="s">
        <v>16370</v>
      </c>
      <c r="T347" t="s">
        <v>16370</v>
      </c>
      <c r="U347" t="s">
        <v>62281</v>
      </c>
      <c r="V347" t="s">
        <v>42</v>
      </c>
      <c r="W347" t="s">
        <v>62282</v>
      </c>
      <c r="X347" t="s">
        <v>62283</v>
      </c>
      <c r="Y347" t="s">
        <v>113</v>
      </c>
      <c r="Z347" t="s">
        <v>42</v>
      </c>
      <c r="AA347" t="s">
        <v>42</v>
      </c>
      <c r="AB347" t="s">
        <v>39</v>
      </c>
      <c r="AC347" t="s">
        <v>42</v>
      </c>
      <c r="AD347" t="s">
        <v>165</v>
      </c>
      <c r="AE347" t="s">
        <v>39</v>
      </c>
      <c r="AF347" t="s">
        <v>62284</v>
      </c>
      <c r="AG347" t="s">
        <v>36</v>
      </c>
      <c r="AH347" t="s">
        <v>36</v>
      </c>
      <c r="AI347" t="s">
        <v>62285</v>
      </c>
      <c r="AJ347" t="s">
        <v>36</v>
      </c>
      <c r="AK347" t="s">
        <v>62286</v>
      </c>
      <c r="AL347" t="s">
        <v>62287</v>
      </c>
      <c r="AM347" s="1" t="s">
        <v>42</v>
      </c>
      <c r="AN347" t="s">
        <v>62288</v>
      </c>
      <c r="AO347" t="s">
        <v>42</v>
      </c>
      <c r="AP347" t="s">
        <v>62289</v>
      </c>
      <c r="AQ347" t="s">
        <v>62289</v>
      </c>
      <c r="AR347" t="s">
        <v>62290</v>
      </c>
      <c r="AS347" t="s">
        <v>62291</v>
      </c>
      <c r="AT347" t="s">
        <v>62292</v>
      </c>
    </row>
    <row r="348" spans="1:46" hidden="1" x14ac:dyDescent="0.2">
      <c r="A348" t="s">
        <v>36</v>
      </c>
      <c r="B348" t="s">
        <v>62293</v>
      </c>
      <c r="C348" t="s">
        <v>62294</v>
      </c>
      <c r="D348" t="s">
        <v>62295</v>
      </c>
      <c r="E348" t="s">
        <v>36</v>
      </c>
      <c r="F348" t="s">
        <v>43328</v>
      </c>
      <c r="G348" t="e">
        <f>Kuenzle_Michaillat_proteinGroups_LFQ_M1B[[#This Row],[LFQ intensity 14371 Bj sphero]]-Kuenzle_Michaillat_proteinGroups_LFQ_M1B[[#This Row],[LFQ intensity 14370 Bj vac]]</f>
        <v>#VALUE!</v>
      </c>
      <c r="H348" t="e">
        <f>2^Kuenzle_Michaillat_proteinGroups_LFQ_M1B[[#This Row],[Bj sphero - Bj vac]]</f>
        <v>#VALUE!</v>
      </c>
      <c r="I348">
        <f>Kuenzle_Michaillat_proteinGroups_LFQ_M1B[[#This Row],[LFQ intensity 14392 By sphero 1]]-Kuenzle_Michaillat_proteinGroups_LFQ_M1B[[#This Row],[LFQ intensity 14393 By vac 1]]</f>
        <v>-0.5701351165770987</v>
      </c>
      <c r="J348">
        <f>2^Kuenzle_Michaillat_proteinGroups_LFQ_M1B[[#This Row],[By sphero 1 - By vac 1]]</f>
        <v>0.67355370335237896</v>
      </c>
      <c r="K348" t="e">
        <f>Kuenzle_Michaillat_proteinGroups_LFQ_M1B[[#This Row],[LFQ intensity 14394 By sphero 2]]-Kuenzle_Michaillat_proteinGroups_LFQ_M1B[[#This Row],[LFQ intensity 14395 By vac 2]]</f>
        <v>#VALUE!</v>
      </c>
      <c r="L348" t="e">
        <f>2^Kuenzle_Michaillat_proteinGroups_LFQ_M1B[[#This Row],[By sphero 2 - By vac 2]]</f>
        <v>#VALUE!</v>
      </c>
      <c r="M348" t="s">
        <v>34</v>
      </c>
      <c r="N348" t="s">
        <v>34</v>
      </c>
      <c r="O348" t="s">
        <v>165</v>
      </c>
      <c r="P348" t="s">
        <v>165</v>
      </c>
      <c r="Q348" t="s">
        <v>165</v>
      </c>
      <c r="R348" t="s">
        <v>491</v>
      </c>
      <c r="S348" t="s">
        <v>491</v>
      </c>
      <c r="T348" t="s">
        <v>491</v>
      </c>
      <c r="U348" t="s">
        <v>62296</v>
      </c>
      <c r="V348" t="s">
        <v>42</v>
      </c>
      <c r="W348" t="s">
        <v>62297</v>
      </c>
      <c r="X348" t="s">
        <v>62298</v>
      </c>
      <c r="Y348" t="s">
        <v>113</v>
      </c>
      <c r="Z348" t="s">
        <v>165</v>
      </c>
      <c r="AA348" t="s">
        <v>42</v>
      </c>
      <c r="AB348" t="s">
        <v>39</v>
      </c>
      <c r="AC348" t="s">
        <v>165</v>
      </c>
      <c r="AD348" t="s">
        <v>42</v>
      </c>
      <c r="AE348" t="s">
        <v>39</v>
      </c>
      <c r="AF348" t="s">
        <v>62299</v>
      </c>
      <c r="AG348" t="s">
        <v>36</v>
      </c>
      <c r="AH348" t="s">
        <v>62300</v>
      </c>
      <c r="AI348" t="s">
        <v>62301</v>
      </c>
      <c r="AJ348" t="s">
        <v>62302</v>
      </c>
      <c r="AK348" t="s">
        <v>36</v>
      </c>
      <c r="AL348" t="s">
        <v>62303</v>
      </c>
      <c r="AM348" s="1" t="s">
        <v>42</v>
      </c>
      <c r="AN348" t="s">
        <v>62304</v>
      </c>
      <c r="AO348" t="s">
        <v>42</v>
      </c>
      <c r="AP348" t="s">
        <v>62305</v>
      </c>
      <c r="AQ348" t="s">
        <v>62305</v>
      </c>
      <c r="AR348" t="s">
        <v>62306</v>
      </c>
      <c r="AS348" t="s">
        <v>62307</v>
      </c>
      <c r="AT348" t="s">
        <v>62308</v>
      </c>
    </row>
    <row r="349" spans="1:46" hidden="1" x14ac:dyDescent="0.2">
      <c r="A349" t="s">
        <v>62602</v>
      </c>
      <c r="B349" t="s">
        <v>62603</v>
      </c>
      <c r="C349" t="s">
        <v>36</v>
      </c>
      <c r="D349" t="s">
        <v>36</v>
      </c>
      <c r="E349" t="s">
        <v>36</v>
      </c>
      <c r="F349" t="s">
        <v>3441</v>
      </c>
      <c r="G349">
        <f>Kuenzle_Michaillat_proteinGroups_LFQ_M1B[[#This Row],[LFQ intensity 14371 Bj sphero]]-Kuenzle_Michaillat_proteinGroups_LFQ_M1B[[#This Row],[LFQ intensity 14370 Bj vac]]</f>
        <v>-1.0382919311522976</v>
      </c>
      <c r="H349">
        <f>2^Kuenzle_Michaillat_proteinGroups_LFQ_M1B[[#This Row],[Bj sphero - Bj vac]]</f>
        <v>0.48690359874822797</v>
      </c>
      <c r="I349" t="e">
        <f>Kuenzle_Michaillat_proteinGroups_LFQ_M1B[[#This Row],[LFQ intensity 14392 By sphero 1]]-Kuenzle_Michaillat_proteinGroups_LFQ_M1B[[#This Row],[LFQ intensity 14393 By vac 1]]</f>
        <v>#VALUE!</v>
      </c>
      <c r="J349" t="e">
        <f>2^Kuenzle_Michaillat_proteinGroups_LFQ_M1B[[#This Row],[By sphero 1 - By vac 1]]</f>
        <v>#VALUE!</v>
      </c>
      <c r="K349" t="e">
        <f>Kuenzle_Michaillat_proteinGroups_LFQ_M1B[[#This Row],[LFQ intensity 14394 By sphero 2]]-Kuenzle_Michaillat_proteinGroups_LFQ_M1B[[#This Row],[LFQ intensity 14395 By vac 2]]</f>
        <v>#VALUE!</v>
      </c>
      <c r="L349" t="e">
        <f>2^Kuenzle_Michaillat_proteinGroups_LFQ_M1B[[#This Row],[By sphero 2 - By vac 2]]</f>
        <v>#VALUE!</v>
      </c>
      <c r="M349" t="s">
        <v>34</v>
      </c>
      <c r="N349" t="s">
        <v>34</v>
      </c>
      <c r="O349" t="s">
        <v>65</v>
      </c>
      <c r="P349" t="s">
        <v>65</v>
      </c>
      <c r="Q349" t="s">
        <v>65</v>
      </c>
      <c r="R349" t="s">
        <v>38235</v>
      </c>
      <c r="S349" t="s">
        <v>38235</v>
      </c>
      <c r="T349" t="s">
        <v>38235</v>
      </c>
      <c r="U349" t="s">
        <v>62604</v>
      </c>
      <c r="V349" t="s">
        <v>42</v>
      </c>
      <c r="W349" t="s">
        <v>62605</v>
      </c>
      <c r="X349" t="s">
        <v>62606</v>
      </c>
      <c r="Y349" t="s">
        <v>90</v>
      </c>
      <c r="Z349" t="s">
        <v>65</v>
      </c>
      <c r="AA349" t="s">
        <v>65</v>
      </c>
      <c r="AB349" t="s">
        <v>42</v>
      </c>
      <c r="AC349" t="s">
        <v>42</v>
      </c>
      <c r="AD349" t="s">
        <v>42</v>
      </c>
      <c r="AE349" t="s">
        <v>165</v>
      </c>
      <c r="AF349" t="s">
        <v>62607</v>
      </c>
      <c r="AG349" t="s">
        <v>62608</v>
      </c>
      <c r="AH349" t="s">
        <v>62609</v>
      </c>
      <c r="AI349" t="s">
        <v>36</v>
      </c>
      <c r="AJ349" t="s">
        <v>36</v>
      </c>
      <c r="AK349" t="s">
        <v>36</v>
      </c>
      <c r="AL349" t="s">
        <v>62610</v>
      </c>
      <c r="AM349" s="1" t="s">
        <v>42</v>
      </c>
      <c r="AN349" t="s">
        <v>62611</v>
      </c>
      <c r="AO349" t="s">
        <v>42</v>
      </c>
      <c r="AP349" t="s">
        <v>62612</v>
      </c>
      <c r="AQ349" t="s">
        <v>62612</v>
      </c>
      <c r="AR349" t="s">
        <v>62613</v>
      </c>
      <c r="AS349" t="s">
        <v>62614</v>
      </c>
      <c r="AT349" t="s">
        <v>62615</v>
      </c>
    </row>
    <row r="350" spans="1:46" hidden="1" x14ac:dyDescent="0.2">
      <c r="A350" t="s">
        <v>62722</v>
      </c>
      <c r="B350" t="s">
        <v>36</v>
      </c>
      <c r="C350" t="s">
        <v>62723</v>
      </c>
      <c r="D350" t="s">
        <v>62724</v>
      </c>
      <c r="E350" t="s">
        <v>62725</v>
      </c>
      <c r="F350" t="s">
        <v>36</v>
      </c>
      <c r="G350" t="e">
        <f>Kuenzle_Michaillat_proteinGroups_LFQ_M1B[[#This Row],[LFQ intensity 14371 Bj sphero]]-Kuenzle_Michaillat_proteinGroups_LFQ_M1B[[#This Row],[LFQ intensity 14370 Bj vac]]</f>
        <v>#VALUE!</v>
      </c>
      <c r="H350" t="e">
        <f>2^Kuenzle_Michaillat_proteinGroups_LFQ_M1B[[#This Row],[Bj sphero - Bj vac]]</f>
        <v>#VALUE!</v>
      </c>
      <c r="I350">
        <f>Kuenzle_Michaillat_proteinGroups_LFQ_M1B[[#This Row],[LFQ intensity 14392 By sphero 1]]-Kuenzle_Michaillat_proteinGroups_LFQ_M1B[[#This Row],[LFQ intensity 14393 By vac 1]]</f>
        <v>6.5347080230712997</v>
      </c>
      <c r="J350">
        <f>2^Kuenzle_Michaillat_proteinGroups_LFQ_M1B[[#This Row],[By sphero 1 - By vac 1]]</f>
        <v>92.713532351243813</v>
      </c>
      <c r="K350" t="e">
        <f>Kuenzle_Michaillat_proteinGroups_LFQ_M1B[[#This Row],[LFQ intensity 14394 By sphero 2]]-Kuenzle_Michaillat_proteinGroups_LFQ_M1B[[#This Row],[LFQ intensity 14395 By vac 2]]</f>
        <v>#VALUE!</v>
      </c>
      <c r="L350" t="e">
        <f>2^Kuenzle_Michaillat_proteinGroups_LFQ_M1B[[#This Row],[By sphero 2 - By vac 2]]</f>
        <v>#VALUE!</v>
      </c>
      <c r="M350" t="s">
        <v>34</v>
      </c>
      <c r="N350" t="s">
        <v>34</v>
      </c>
      <c r="O350" t="s">
        <v>371</v>
      </c>
      <c r="P350" t="s">
        <v>514</v>
      </c>
      <c r="Q350" t="s">
        <v>514</v>
      </c>
      <c r="R350" t="s">
        <v>13829</v>
      </c>
      <c r="S350" t="s">
        <v>10939</v>
      </c>
      <c r="T350" t="s">
        <v>10939</v>
      </c>
      <c r="U350" t="s">
        <v>62726</v>
      </c>
      <c r="V350" t="s">
        <v>42</v>
      </c>
      <c r="W350" t="s">
        <v>62727</v>
      </c>
      <c r="X350" t="s">
        <v>62728</v>
      </c>
      <c r="Y350" t="s">
        <v>491</v>
      </c>
      <c r="Z350" t="s">
        <v>42</v>
      </c>
      <c r="AA350" t="s">
        <v>92</v>
      </c>
      <c r="AB350" t="s">
        <v>91</v>
      </c>
      <c r="AC350" t="s">
        <v>39</v>
      </c>
      <c r="AD350" t="s">
        <v>91</v>
      </c>
      <c r="AE350" t="s">
        <v>42</v>
      </c>
      <c r="AF350" t="s">
        <v>62729</v>
      </c>
      <c r="AG350" t="s">
        <v>62730</v>
      </c>
      <c r="AH350" t="s">
        <v>36</v>
      </c>
      <c r="AI350" t="s">
        <v>62731</v>
      </c>
      <c r="AJ350" t="s">
        <v>62732</v>
      </c>
      <c r="AK350" t="s">
        <v>62733</v>
      </c>
      <c r="AL350" t="s">
        <v>36</v>
      </c>
      <c r="AM350" s="1" t="s">
        <v>42</v>
      </c>
      <c r="AN350" t="s">
        <v>62734</v>
      </c>
      <c r="AO350" t="s">
        <v>42</v>
      </c>
      <c r="AP350" t="s">
        <v>62735</v>
      </c>
      <c r="AQ350" t="s">
        <v>62735</v>
      </c>
      <c r="AR350" t="s">
        <v>62736</v>
      </c>
      <c r="AS350" t="s">
        <v>62737</v>
      </c>
      <c r="AT350" t="s">
        <v>62738</v>
      </c>
    </row>
    <row r="351" spans="1:46" hidden="1" x14ac:dyDescent="0.2">
      <c r="A351" t="s">
        <v>36</v>
      </c>
      <c r="B351" t="s">
        <v>36</v>
      </c>
      <c r="C351" t="s">
        <v>62865</v>
      </c>
      <c r="D351" t="s">
        <v>62866</v>
      </c>
      <c r="E351" t="s">
        <v>36</v>
      </c>
      <c r="F351" t="s">
        <v>35920</v>
      </c>
      <c r="G351" t="e">
        <f>Kuenzle_Michaillat_proteinGroups_LFQ_M1B[[#This Row],[LFQ intensity 14371 Bj sphero]]-Kuenzle_Michaillat_proteinGroups_LFQ_M1B[[#This Row],[LFQ intensity 14370 Bj vac]]</f>
        <v>#VALUE!</v>
      </c>
      <c r="H351" t="e">
        <f>2^Kuenzle_Michaillat_proteinGroups_LFQ_M1B[[#This Row],[Bj sphero - Bj vac]]</f>
        <v>#VALUE!</v>
      </c>
      <c r="I351">
        <f>Kuenzle_Michaillat_proteinGroups_LFQ_M1B[[#This Row],[LFQ intensity 14392 By sphero 1]]-Kuenzle_Michaillat_proteinGroups_LFQ_M1B[[#This Row],[LFQ intensity 14393 By vac 1]]</f>
        <v>-1.1743736267090021</v>
      </c>
      <c r="J351">
        <f>2^Kuenzle_Michaillat_proteinGroups_LFQ_M1B[[#This Row],[By sphero 1 - By vac 1]]</f>
        <v>0.44307608764573087</v>
      </c>
      <c r="K351" t="e">
        <f>Kuenzle_Michaillat_proteinGroups_LFQ_M1B[[#This Row],[LFQ intensity 14394 By sphero 2]]-Kuenzle_Michaillat_proteinGroups_LFQ_M1B[[#This Row],[LFQ intensity 14395 By vac 2]]</f>
        <v>#VALUE!</v>
      </c>
      <c r="L351" t="e">
        <f>2^Kuenzle_Michaillat_proteinGroups_LFQ_M1B[[#This Row],[By sphero 2 - By vac 2]]</f>
        <v>#VALUE!</v>
      </c>
      <c r="M351" t="s">
        <v>34</v>
      </c>
      <c r="N351" t="s">
        <v>34</v>
      </c>
      <c r="O351" t="s">
        <v>39</v>
      </c>
      <c r="P351" t="s">
        <v>39</v>
      </c>
      <c r="Q351" t="s">
        <v>39</v>
      </c>
      <c r="R351" t="s">
        <v>50213</v>
      </c>
      <c r="S351" t="s">
        <v>50213</v>
      </c>
      <c r="T351" t="s">
        <v>50213</v>
      </c>
      <c r="U351" t="s">
        <v>62867</v>
      </c>
      <c r="V351" t="s">
        <v>62868</v>
      </c>
      <c r="W351" t="s">
        <v>62869</v>
      </c>
      <c r="X351" t="s">
        <v>62870</v>
      </c>
      <c r="Y351" t="s">
        <v>113</v>
      </c>
      <c r="Z351" t="s">
        <v>42</v>
      </c>
      <c r="AA351" t="s">
        <v>42</v>
      </c>
      <c r="AB351" t="s">
        <v>39</v>
      </c>
      <c r="AC351" t="s">
        <v>39</v>
      </c>
      <c r="AD351" t="s">
        <v>42</v>
      </c>
      <c r="AE351" t="s">
        <v>39</v>
      </c>
      <c r="AF351" t="s">
        <v>62871</v>
      </c>
      <c r="AG351" t="s">
        <v>36</v>
      </c>
      <c r="AH351" t="s">
        <v>36</v>
      </c>
      <c r="AI351" t="s">
        <v>62872</v>
      </c>
      <c r="AJ351" t="s">
        <v>62873</v>
      </c>
      <c r="AK351" t="s">
        <v>36</v>
      </c>
      <c r="AL351" t="s">
        <v>62874</v>
      </c>
      <c r="AM351" s="1" t="s">
        <v>42</v>
      </c>
      <c r="AN351" t="s">
        <v>62875</v>
      </c>
      <c r="AO351" t="s">
        <v>42</v>
      </c>
      <c r="AP351" t="s">
        <v>62876</v>
      </c>
      <c r="AQ351" t="s">
        <v>62876</v>
      </c>
      <c r="AR351" t="s">
        <v>62877</v>
      </c>
      <c r="AS351" t="s">
        <v>62878</v>
      </c>
      <c r="AT351" t="s">
        <v>62879</v>
      </c>
    </row>
    <row r="352" spans="1:46" hidden="1" x14ac:dyDescent="0.2">
      <c r="A352" t="s">
        <v>63022</v>
      </c>
      <c r="B352" t="s">
        <v>63023</v>
      </c>
      <c r="C352" t="s">
        <v>36</v>
      </c>
      <c r="D352" t="s">
        <v>36</v>
      </c>
      <c r="E352" t="s">
        <v>36</v>
      </c>
      <c r="F352" t="s">
        <v>36</v>
      </c>
      <c r="G352">
        <f>Kuenzle_Michaillat_proteinGroups_LFQ_M1B[[#This Row],[LFQ intensity 14371 Bj sphero]]-Kuenzle_Michaillat_proteinGroups_LFQ_M1B[[#This Row],[LFQ intensity 14370 Bj vac]]</f>
        <v>-0.43138313293449926</v>
      </c>
      <c r="H352">
        <f>2^Kuenzle_Michaillat_proteinGroups_LFQ_M1B[[#This Row],[Bj sphero - Bj vac]]</f>
        <v>0.74155050904421793</v>
      </c>
      <c r="I352" t="e">
        <f>Kuenzle_Michaillat_proteinGroups_LFQ_M1B[[#This Row],[LFQ intensity 14392 By sphero 1]]-Kuenzle_Michaillat_proteinGroups_LFQ_M1B[[#This Row],[LFQ intensity 14393 By vac 1]]</f>
        <v>#VALUE!</v>
      </c>
      <c r="J352" t="e">
        <f>2^Kuenzle_Michaillat_proteinGroups_LFQ_M1B[[#This Row],[By sphero 1 - By vac 1]]</f>
        <v>#VALUE!</v>
      </c>
      <c r="K352" t="e">
        <f>Kuenzle_Michaillat_proteinGroups_LFQ_M1B[[#This Row],[LFQ intensity 14394 By sphero 2]]-Kuenzle_Michaillat_proteinGroups_LFQ_M1B[[#This Row],[LFQ intensity 14395 By vac 2]]</f>
        <v>#VALUE!</v>
      </c>
      <c r="L352" t="e">
        <f>2^Kuenzle_Michaillat_proteinGroups_LFQ_M1B[[#This Row],[By sphero 2 - By vac 2]]</f>
        <v>#VALUE!</v>
      </c>
      <c r="M352" t="s">
        <v>34</v>
      </c>
      <c r="N352" t="s">
        <v>34</v>
      </c>
      <c r="O352" t="s">
        <v>65</v>
      </c>
      <c r="P352" t="s">
        <v>65</v>
      </c>
      <c r="Q352" t="s">
        <v>65</v>
      </c>
      <c r="R352" t="s">
        <v>1192</v>
      </c>
      <c r="S352" t="s">
        <v>1192</v>
      </c>
      <c r="T352" t="s">
        <v>1192</v>
      </c>
      <c r="U352" t="s">
        <v>63024</v>
      </c>
      <c r="V352" t="s">
        <v>42</v>
      </c>
      <c r="W352" t="s">
        <v>63025</v>
      </c>
      <c r="X352" t="s">
        <v>63026</v>
      </c>
      <c r="Y352" t="s">
        <v>396</v>
      </c>
      <c r="Z352" t="s">
        <v>65</v>
      </c>
      <c r="AA352" t="s">
        <v>65</v>
      </c>
      <c r="AB352" t="s">
        <v>42</v>
      </c>
      <c r="AC352" t="s">
        <v>42</v>
      </c>
      <c r="AD352" t="s">
        <v>42</v>
      </c>
      <c r="AE352" t="s">
        <v>42</v>
      </c>
      <c r="AF352" t="s">
        <v>63027</v>
      </c>
      <c r="AG352" t="s">
        <v>63028</v>
      </c>
      <c r="AH352" t="s">
        <v>63029</v>
      </c>
      <c r="AI352" t="s">
        <v>36</v>
      </c>
      <c r="AJ352" t="s">
        <v>36</v>
      </c>
      <c r="AK352" t="s">
        <v>36</v>
      </c>
      <c r="AL352" t="s">
        <v>36</v>
      </c>
      <c r="AM352" s="1" t="s">
        <v>42</v>
      </c>
      <c r="AN352" t="s">
        <v>63030</v>
      </c>
      <c r="AO352" t="s">
        <v>42</v>
      </c>
      <c r="AP352" t="s">
        <v>63031</v>
      </c>
      <c r="AQ352" t="s">
        <v>63031</v>
      </c>
      <c r="AR352" t="s">
        <v>63032</v>
      </c>
      <c r="AS352" t="s">
        <v>63033</v>
      </c>
      <c r="AT352" t="s">
        <v>63034</v>
      </c>
    </row>
    <row r="353" spans="1:46" hidden="1" x14ac:dyDescent="0.2">
      <c r="A353" t="s">
        <v>63143</v>
      </c>
      <c r="B353" t="s">
        <v>36</v>
      </c>
      <c r="C353" t="s">
        <v>36</v>
      </c>
      <c r="D353" t="s">
        <v>36</v>
      </c>
      <c r="E353" t="s">
        <v>36</v>
      </c>
      <c r="F353" t="s">
        <v>36</v>
      </c>
      <c r="G353" t="e">
        <f>Kuenzle_Michaillat_proteinGroups_LFQ_M1B[[#This Row],[LFQ intensity 14371 Bj sphero]]-Kuenzle_Michaillat_proteinGroups_LFQ_M1B[[#This Row],[LFQ intensity 14370 Bj vac]]</f>
        <v>#VALUE!</v>
      </c>
      <c r="H353" t="e">
        <f>2^Kuenzle_Michaillat_proteinGroups_LFQ_M1B[[#This Row],[Bj sphero - Bj vac]]</f>
        <v>#VALUE!</v>
      </c>
      <c r="I353" t="e">
        <f>Kuenzle_Michaillat_proteinGroups_LFQ_M1B[[#This Row],[LFQ intensity 14392 By sphero 1]]-Kuenzle_Michaillat_proteinGroups_LFQ_M1B[[#This Row],[LFQ intensity 14393 By vac 1]]</f>
        <v>#VALUE!</v>
      </c>
      <c r="J353" t="e">
        <f>2^Kuenzle_Michaillat_proteinGroups_LFQ_M1B[[#This Row],[By sphero 1 - By vac 1]]</f>
        <v>#VALUE!</v>
      </c>
      <c r="K353" t="e">
        <f>Kuenzle_Michaillat_proteinGroups_LFQ_M1B[[#This Row],[LFQ intensity 14394 By sphero 2]]-Kuenzle_Michaillat_proteinGroups_LFQ_M1B[[#This Row],[LFQ intensity 14395 By vac 2]]</f>
        <v>#VALUE!</v>
      </c>
      <c r="L353" t="e">
        <f>2^Kuenzle_Michaillat_proteinGroups_LFQ_M1B[[#This Row],[By sphero 2 - By vac 2]]</f>
        <v>#VALUE!</v>
      </c>
      <c r="M353" t="s">
        <v>34</v>
      </c>
      <c r="N353" t="s">
        <v>34</v>
      </c>
      <c r="O353" t="s">
        <v>39</v>
      </c>
      <c r="P353" t="s">
        <v>39</v>
      </c>
      <c r="Q353" t="s">
        <v>39</v>
      </c>
      <c r="R353" t="s">
        <v>4192</v>
      </c>
      <c r="S353" t="s">
        <v>4192</v>
      </c>
      <c r="T353" t="s">
        <v>4192</v>
      </c>
      <c r="U353" t="s">
        <v>63144</v>
      </c>
      <c r="V353" t="s">
        <v>63145</v>
      </c>
      <c r="W353" t="s">
        <v>63146</v>
      </c>
      <c r="X353" t="s">
        <v>63147</v>
      </c>
      <c r="Y353" t="s">
        <v>39</v>
      </c>
      <c r="Z353" t="s">
        <v>42</v>
      </c>
      <c r="AA353" t="s">
        <v>39</v>
      </c>
      <c r="AB353" t="s">
        <v>42</v>
      </c>
      <c r="AC353" t="s">
        <v>42</v>
      </c>
      <c r="AD353" t="s">
        <v>42</v>
      </c>
      <c r="AE353" t="s">
        <v>42</v>
      </c>
      <c r="AF353" t="s">
        <v>63148</v>
      </c>
      <c r="AG353" t="s">
        <v>63149</v>
      </c>
      <c r="AH353" t="s">
        <v>36</v>
      </c>
      <c r="AI353" t="s">
        <v>36</v>
      </c>
      <c r="AJ353" t="s">
        <v>36</v>
      </c>
      <c r="AK353" t="s">
        <v>36</v>
      </c>
      <c r="AL353" t="s">
        <v>36</v>
      </c>
      <c r="AM353" s="1" t="s">
        <v>42</v>
      </c>
      <c r="AN353" t="s">
        <v>36</v>
      </c>
      <c r="AO353" t="s">
        <v>42</v>
      </c>
      <c r="AP353" t="s">
        <v>63150</v>
      </c>
      <c r="AQ353" t="s">
        <v>63150</v>
      </c>
      <c r="AR353" t="s">
        <v>63151</v>
      </c>
      <c r="AS353" t="s">
        <v>63152</v>
      </c>
      <c r="AT353" t="s">
        <v>63153</v>
      </c>
    </row>
    <row r="354" spans="1:46" hidden="1" x14ac:dyDescent="0.2">
      <c r="A354" t="s">
        <v>36</v>
      </c>
      <c r="B354" t="s">
        <v>36</v>
      </c>
      <c r="C354" t="s">
        <v>63445</v>
      </c>
      <c r="D354" t="s">
        <v>63446</v>
      </c>
      <c r="E354" t="s">
        <v>63447</v>
      </c>
      <c r="F354" t="s">
        <v>36</v>
      </c>
      <c r="G354" t="e">
        <f>Kuenzle_Michaillat_proteinGroups_LFQ_M1B[[#This Row],[LFQ intensity 14371 Bj sphero]]-Kuenzle_Michaillat_proteinGroups_LFQ_M1B[[#This Row],[LFQ intensity 14370 Bj vac]]</f>
        <v>#VALUE!</v>
      </c>
      <c r="H354" t="e">
        <f>2^Kuenzle_Michaillat_proteinGroups_LFQ_M1B[[#This Row],[Bj sphero - Bj vac]]</f>
        <v>#VALUE!</v>
      </c>
      <c r="I354">
        <f>Kuenzle_Michaillat_proteinGroups_LFQ_M1B[[#This Row],[LFQ intensity 14392 By sphero 1]]-Kuenzle_Michaillat_proteinGroups_LFQ_M1B[[#This Row],[LFQ intensity 14393 By vac 1]]</f>
        <v>0.3397579193116016</v>
      </c>
      <c r="J354">
        <f>2^Kuenzle_Michaillat_proteinGroups_LFQ_M1B[[#This Row],[By sphero 1 - By vac 1]]</f>
        <v>1.2655442209375145</v>
      </c>
      <c r="K354" t="e">
        <f>Kuenzle_Michaillat_proteinGroups_LFQ_M1B[[#This Row],[LFQ intensity 14394 By sphero 2]]-Kuenzle_Michaillat_proteinGroups_LFQ_M1B[[#This Row],[LFQ intensity 14395 By vac 2]]</f>
        <v>#VALUE!</v>
      </c>
      <c r="L354" t="e">
        <f>2^Kuenzle_Michaillat_proteinGroups_LFQ_M1B[[#This Row],[By sphero 2 - By vac 2]]</f>
        <v>#VALUE!</v>
      </c>
      <c r="M354" t="s">
        <v>34</v>
      </c>
      <c r="N354" t="s">
        <v>34</v>
      </c>
      <c r="O354" t="s">
        <v>45</v>
      </c>
      <c r="P354" t="s">
        <v>45</v>
      </c>
      <c r="Q354" t="s">
        <v>45</v>
      </c>
      <c r="R354" t="s">
        <v>29147</v>
      </c>
      <c r="S354" t="s">
        <v>29147</v>
      </c>
      <c r="T354" t="s">
        <v>29147</v>
      </c>
      <c r="U354" t="s">
        <v>63448</v>
      </c>
      <c r="V354" t="s">
        <v>42</v>
      </c>
      <c r="W354" t="s">
        <v>63449</v>
      </c>
      <c r="X354" t="s">
        <v>62968</v>
      </c>
      <c r="Y354" t="s">
        <v>65</v>
      </c>
      <c r="Z354" t="s">
        <v>42</v>
      </c>
      <c r="AA354" t="s">
        <v>165</v>
      </c>
      <c r="AB354" t="s">
        <v>39</v>
      </c>
      <c r="AC354" t="s">
        <v>165</v>
      </c>
      <c r="AD354" t="s">
        <v>39</v>
      </c>
      <c r="AE354" t="s">
        <v>42</v>
      </c>
      <c r="AF354" t="s">
        <v>63450</v>
      </c>
      <c r="AG354" t="s">
        <v>63451</v>
      </c>
      <c r="AH354" t="s">
        <v>36</v>
      </c>
      <c r="AI354" t="s">
        <v>63452</v>
      </c>
      <c r="AJ354" t="s">
        <v>63453</v>
      </c>
      <c r="AK354" t="s">
        <v>63454</v>
      </c>
      <c r="AL354" t="s">
        <v>36</v>
      </c>
      <c r="AM354" s="1" t="s">
        <v>42</v>
      </c>
      <c r="AN354" t="s">
        <v>63455</v>
      </c>
      <c r="AO354" t="s">
        <v>42</v>
      </c>
      <c r="AP354" t="s">
        <v>63456</v>
      </c>
      <c r="AQ354" t="s">
        <v>63456</v>
      </c>
      <c r="AR354" t="s">
        <v>63457</v>
      </c>
      <c r="AS354" t="s">
        <v>63458</v>
      </c>
      <c r="AT354" t="s">
        <v>63459</v>
      </c>
    </row>
    <row r="355" spans="1:46" hidden="1" x14ac:dyDescent="0.2">
      <c r="A355" t="s">
        <v>61954</v>
      </c>
      <c r="B355" t="s">
        <v>36</v>
      </c>
      <c r="C355" t="s">
        <v>63520</v>
      </c>
      <c r="D355" t="s">
        <v>36</v>
      </c>
      <c r="E355" t="s">
        <v>63521</v>
      </c>
      <c r="F355" t="s">
        <v>36</v>
      </c>
      <c r="G355" t="e">
        <f>Kuenzle_Michaillat_proteinGroups_LFQ_M1B[[#This Row],[LFQ intensity 14371 Bj sphero]]-Kuenzle_Michaillat_proteinGroups_LFQ_M1B[[#This Row],[LFQ intensity 14370 Bj vac]]</f>
        <v>#VALUE!</v>
      </c>
      <c r="H355" t="e">
        <f>2^Kuenzle_Michaillat_proteinGroups_LFQ_M1B[[#This Row],[Bj sphero - Bj vac]]</f>
        <v>#VALUE!</v>
      </c>
      <c r="I355" t="e">
        <f>Kuenzle_Michaillat_proteinGroups_LFQ_M1B[[#This Row],[LFQ intensity 14392 By sphero 1]]-Kuenzle_Michaillat_proteinGroups_LFQ_M1B[[#This Row],[LFQ intensity 14393 By vac 1]]</f>
        <v>#VALUE!</v>
      </c>
      <c r="J355" t="e">
        <f>2^Kuenzle_Michaillat_proteinGroups_LFQ_M1B[[#This Row],[By sphero 1 - By vac 1]]</f>
        <v>#VALUE!</v>
      </c>
      <c r="K355" t="e">
        <f>Kuenzle_Michaillat_proteinGroups_LFQ_M1B[[#This Row],[LFQ intensity 14394 By sphero 2]]-Kuenzle_Michaillat_proteinGroups_LFQ_M1B[[#This Row],[LFQ intensity 14395 By vac 2]]</f>
        <v>#VALUE!</v>
      </c>
      <c r="L355" t="e">
        <f>2^Kuenzle_Michaillat_proteinGroups_LFQ_M1B[[#This Row],[By sphero 2 - By vac 2]]</f>
        <v>#VALUE!</v>
      </c>
      <c r="M355" t="s">
        <v>34</v>
      </c>
      <c r="N355" t="s">
        <v>34</v>
      </c>
      <c r="O355" t="s">
        <v>65</v>
      </c>
      <c r="P355" t="s">
        <v>65</v>
      </c>
      <c r="Q355" t="s">
        <v>65</v>
      </c>
      <c r="R355" t="s">
        <v>2052</v>
      </c>
      <c r="S355" t="s">
        <v>2052</v>
      </c>
      <c r="T355" t="s">
        <v>2052</v>
      </c>
      <c r="U355" t="s">
        <v>63522</v>
      </c>
      <c r="V355" t="s">
        <v>42</v>
      </c>
      <c r="W355" t="s">
        <v>63523</v>
      </c>
      <c r="X355" t="s">
        <v>63524</v>
      </c>
      <c r="Y355" t="s">
        <v>92</v>
      </c>
      <c r="Z355" t="s">
        <v>39</v>
      </c>
      <c r="AA355" t="s">
        <v>165</v>
      </c>
      <c r="AB355" t="s">
        <v>165</v>
      </c>
      <c r="AC355" t="s">
        <v>39</v>
      </c>
      <c r="AD355" t="s">
        <v>165</v>
      </c>
      <c r="AE355" t="s">
        <v>39</v>
      </c>
      <c r="AF355" t="s">
        <v>63525</v>
      </c>
      <c r="AG355" t="s">
        <v>63526</v>
      </c>
      <c r="AH355" t="s">
        <v>36</v>
      </c>
      <c r="AI355" t="s">
        <v>63527</v>
      </c>
      <c r="AJ355" t="s">
        <v>63528</v>
      </c>
      <c r="AK355" t="s">
        <v>63529</v>
      </c>
      <c r="AL355" t="s">
        <v>63530</v>
      </c>
      <c r="AM355" s="1" t="s">
        <v>42</v>
      </c>
      <c r="AN355" t="s">
        <v>36</v>
      </c>
      <c r="AO355" t="s">
        <v>42</v>
      </c>
      <c r="AP355" t="s">
        <v>63531</v>
      </c>
      <c r="AQ355" t="s">
        <v>63531</v>
      </c>
      <c r="AR355" t="s">
        <v>63532</v>
      </c>
      <c r="AS355" t="s">
        <v>63533</v>
      </c>
      <c r="AT355" t="s">
        <v>63534</v>
      </c>
    </row>
    <row r="356" spans="1:46" hidden="1" x14ac:dyDescent="0.2">
      <c r="A356" t="s">
        <v>36</v>
      </c>
      <c r="B356" t="s">
        <v>36</v>
      </c>
      <c r="C356" t="s">
        <v>63577</v>
      </c>
      <c r="D356" t="s">
        <v>36</v>
      </c>
      <c r="E356" t="s">
        <v>63578</v>
      </c>
      <c r="F356" t="s">
        <v>63579</v>
      </c>
      <c r="G356" t="e">
        <f>Kuenzle_Michaillat_proteinGroups_LFQ_M1B[[#This Row],[LFQ intensity 14371 Bj sphero]]-Kuenzle_Michaillat_proteinGroups_LFQ_M1B[[#This Row],[LFQ intensity 14370 Bj vac]]</f>
        <v>#VALUE!</v>
      </c>
      <c r="H356" t="e">
        <f>2^Kuenzle_Michaillat_proteinGroups_LFQ_M1B[[#This Row],[Bj sphero - Bj vac]]</f>
        <v>#VALUE!</v>
      </c>
      <c r="I356" t="e">
        <f>Kuenzle_Michaillat_proteinGroups_LFQ_M1B[[#This Row],[LFQ intensity 14392 By sphero 1]]-Kuenzle_Michaillat_proteinGroups_LFQ_M1B[[#This Row],[LFQ intensity 14393 By vac 1]]</f>
        <v>#VALUE!</v>
      </c>
      <c r="J356" t="e">
        <f>2^Kuenzle_Michaillat_proteinGroups_LFQ_M1B[[#This Row],[By sphero 1 - By vac 1]]</f>
        <v>#VALUE!</v>
      </c>
      <c r="K356">
        <f>Kuenzle_Michaillat_proteinGroups_LFQ_M1B[[#This Row],[LFQ intensity 14394 By sphero 2]]-Kuenzle_Michaillat_proteinGroups_LFQ_M1B[[#This Row],[LFQ intensity 14395 By vac 2]]</f>
        <v>-2.1692276000997879E-2</v>
      </c>
      <c r="L356">
        <f>2^Kuenzle_Michaillat_proteinGroups_LFQ_M1B[[#This Row],[By sphero 2 - By vac 2]]</f>
        <v>0.98507653536540651</v>
      </c>
      <c r="M356" t="s">
        <v>34</v>
      </c>
      <c r="N356" t="s">
        <v>34</v>
      </c>
      <c r="O356" t="s">
        <v>165</v>
      </c>
      <c r="P356" t="s">
        <v>165</v>
      </c>
      <c r="Q356" t="s">
        <v>165</v>
      </c>
      <c r="R356" t="s">
        <v>2002</v>
      </c>
      <c r="S356" t="s">
        <v>2002</v>
      </c>
      <c r="T356" t="s">
        <v>2002</v>
      </c>
      <c r="U356" t="s">
        <v>63580</v>
      </c>
      <c r="V356" t="s">
        <v>42</v>
      </c>
      <c r="W356" t="s">
        <v>63581</v>
      </c>
      <c r="X356" t="s">
        <v>63582</v>
      </c>
      <c r="Y356" t="s">
        <v>45</v>
      </c>
      <c r="Z356" t="s">
        <v>42</v>
      </c>
      <c r="AA356" t="s">
        <v>42</v>
      </c>
      <c r="AB356" t="s">
        <v>165</v>
      </c>
      <c r="AC356" t="s">
        <v>42</v>
      </c>
      <c r="AD356" t="s">
        <v>39</v>
      </c>
      <c r="AE356" t="s">
        <v>165</v>
      </c>
      <c r="AF356" t="s">
        <v>63583</v>
      </c>
      <c r="AG356" t="s">
        <v>36</v>
      </c>
      <c r="AH356" t="s">
        <v>36</v>
      </c>
      <c r="AI356" t="s">
        <v>63584</v>
      </c>
      <c r="AJ356" t="s">
        <v>36</v>
      </c>
      <c r="AK356" t="s">
        <v>63585</v>
      </c>
      <c r="AL356" t="s">
        <v>63586</v>
      </c>
      <c r="AM356" s="1" t="s">
        <v>42</v>
      </c>
      <c r="AN356" t="s">
        <v>63587</v>
      </c>
      <c r="AO356" t="s">
        <v>42</v>
      </c>
      <c r="AP356" t="s">
        <v>63588</v>
      </c>
      <c r="AQ356" t="s">
        <v>63588</v>
      </c>
      <c r="AR356" t="s">
        <v>63589</v>
      </c>
      <c r="AS356" t="s">
        <v>63590</v>
      </c>
      <c r="AT356" t="s">
        <v>63591</v>
      </c>
    </row>
    <row r="357" spans="1:46" hidden="1" x14ac:dyDescent="0.2">
      <c r="A357" t="s">
        <v>63636</v>
      </c>
      <c r="B357" t="s">
        <v>36</v>
      </c>
      <c r="C357" t="s">
        <v>41668</v>
      </c>
      <c r="D357" t="s">
        <v>36</v>
      </c>
      <c r="E357" t="s">
        <v>24484</v>
      </c>
      <c r="F357" t="s">
        <v>36</v>
      </c>
      <c r="G357" t="e">
        <f>Kuenzle_Michaillat_proteinGroups_LFQ_M1B[[#This Row],[LFQ intensity 14371 Bj sphero]]-Kuenzle_Michaillat_proteinGroups_LFQ_M1B[[#This Row],[LFQ intensity 14370 Bj vac]]</f>
        <v>#VALUE!</v>
      </c>
      <c r="H357" t="e">
        <f>2^Kuenzle_Michaillat_proteinGroups_LFQ_M1B[[#This Row],[Bj sphero - Bj vac]]</f>
        <v>#VALUE!</v>
      </c>
      <c r="I357" t="e">
        <f>Kuenzle_Michaillat_proteinGroups_LFQ_M1B[[#This Row],[LFQ intensity 14392 By sphero 1]]-Kuenzle_Michaillat_proteinGroups_LFQ_M1B[[#This Row],[LFQ intensity 14393 By vac 1]]</f>
        <v>#VALUE!</v>
      </c>
      <c r="J357" t="e">
        <f>2^Kuenzle_Michaillat_proteinGroups_LFQ_M1B[[#This Row],[By sphero 1 - By vac 1]]</f>
        <v>#VALUE!</v>
      </c>
      <c r="K357" t="e">
        <f>Kuenzle_Michaillat_proteinGroups_LFQ_M1B[[#This Row],[LFQ intensity 14394 By sphero 2]]-Kuenzle_Michaillat_proteinGroups_LFQ_M1B[[#This Row],[LFQ intensity 14395 By vac 2]]</f>
        <v>#VALUE!</v>
      </c>
      <c r="L357" t="e">
        <f>2^Kuenzle_Michaillat_proteinGroups_LFQ_M1B[[#This Row],[By sphero 2 - By vac 2]]</f>
        <v>#VALUE!</v>
      </c>
      <c r="M357" t="s">
        <v>34</v>
      </c>
      <c r="N357" t="s">
        <v>34</v>
      </c>
      <c r="O357" t="s">
        <v>59</v>
      </c>
      <c r="P357" t="s">
        <v>59</v>
      </c>
      <c r="Q357" t="s">
        <v>59</v>
      </c>
      <c r="R357" t="s">
        <v>25592</v>
      </c>
      <c r="S357" t="s">
        <v>25592</v>
      </c>
      <c r="T357" t="s">
        <v>25592</v>
      </c>
      <c r="U357" t="s">
        <v>63637</v>
      </c>
      <c r="V357" t="s">
        <v>42</v>
      </c>
      <c r="W357" t="s">
        <v>63638</v>
      </c>
      <c r="X357" t="s">
        <v>63639</v>
      </c>
      <c r="Y357" t="s">
        <v>92</v>
      </c>
      <c r="Z357" t="s">
        <v>42</v>
      </c>
      <c r="AA357" t="s">
        <v>165</v>
      </c>
      <c r="AB357" t="s">
        <v>45</v>
      </c>
      <c r="AC357" t="s">
        <v>42</v>
      </c>
      <c r="AD357" t="s">
        <v>65</v>
      </c>
      <c r="AE357" t="s">
        <v>42</v>
      </c>
      <c r="AF357" t="s">
        <v>63640</v>
      </c>
      <c r="AG357" t="s">
        <v>63641</v>
      </c>
      <c r="AH357" t="s">
        <v>36</v>
      </c>
      <c r="AI357" t="s">
        <v>45880</v>
      </c>
      <c r="AJ357" t="s">
        <v>36</v>
      </c>
      <c r="AK357" t="s">
        <v>63642</v>
      </c>
      <c r="AL357" t="s">
        <v>36</v>
      </c>
      <c r="AM357" s="1" t="s">
        <v>42</v>
      </c>
      <c r="AN357" t="s">
        <v>36</v>
      </c>
      <c r="AO357" t="s">
        <v>42</v>
      </c>
      <c r="AP357" t="s">
        <v>63643</v>
      </c>
      <c r="AQ357" t="s">
        <v>63643</v>
      </c>
      <c r="AR357" t="s">
        <v>63644</v>
      </c>
      <c r="AS357" t="s">
        <v>63645</v>
      </c>
      <c r="AT357" t="s">
        <v>63646</v>
      </c>
    </row>
    <row r="358" spans="1:46" hidden="1" x14ac:dyDescent="0.2">
      <c r="A358" t="s">
        <v>36</v>
      </c>
      <c r="B358" t="s">
        <v>36</v>
      </c>
      <c r="C358" t="s">
        <v>63647</v>
      </c>
      <c r="D358" t="s">
        <v>63648</v>
      </c>
      <c r="E358" t="s">
        <v>63649</v>
      </c>
      <c r="F358" t="s">
        <v>36</v>
      </c>
      <c r="G358" t="e">
        <f>Kuenzle_Michaillat_proteinGroups_LFQ_M1B[[#This Row],[LFQ intensity 14371 Bj sphero]]-Kuenzle_Michaillat_proteinGroups_LFQ_M1B[[#This Row],[LFQ intensity 14370 Bj vac]]</f>
        <v>#VALUE!</v>
      </c>
      <c r="H358" t="e">
        <f>2^Kuenzle_Michaillat_proteinGroups_LFQ_M1B[[#This Row],[Bj sphero - Bj vac]]</f>
        <v>#VALUE!</v>
      </c>
      <c r="I358">
        <f>Kuenzle_Michaillat_proteinGroups_LFQ_M1B[[#This Row],[LFQ intensity 14392 By sphero 1]]-Kuenzle_Michaillat_proteinGroups_LFQ_M1B[[#This Row],[LFQ intensity 14393 By vac 1]]</f>
        <v>-0.39775085449219816</v>
      </c>
      <c r="J358">
        <f>2^Kuenzle_Michaillat_proteinGroups_LFQ_M1B[[#This Row],[By sphero 1 - By vac 1]]</f>
        <v>0.75904069732756718</v>
      </c>
      <c r="K358" t="e">
        <f>Kuenzle_Michaillat_proteinGroups_LFQ_M1B[[#This Row],[LFQ intensity 14394 By sphero 2]]-Kuenzle_Michaillat_proteinGroups_LFQ_M1B[[#This Row],[LFQ intensity 14395 By vac 2]]</f>
        <v>#VALUE!</v>
      </c>
      <c r="L358" t="e">
        <f>2^Kuenzle_Michaillat_proteinGroups_LFQ_M1B[[#This Row],[By sphero 2 - By vac 2]]</f>
        <v>#VALUE!</v>
      </c>
      <c r="M358" t="s">
        <v>34</v>
      </c>
      <c r="N358" t="s">
        <v>34</v>
      </c>
      <c r="O358" t="s">
        <v>165</v>
      </c>
      <c r="P358" t="s">
        <v>165</v>
      </c>
      <c r="Q358" t="s">
        <v>165</v>
      </c>
      <c r="R358" t="s">
        <v>10102</v>
      </c>
      <c r="S358" t="s">
        <v>10102</v>
      </c>
      <c r="T358" t="s">
        <v>10102</v>
      </c>
      <c r="U358" t="s">
        <v>63650</v>
      </c>
      <c r="V358" t="s">
        <v>42</v>
      </c>
      <c r="W358" t="s">
        <v>63651</v>
      </c>
      <c r="X358" t="s">
        <v>63652</v>
      </c>
      <c r="Y358" t="s">
        <v>113</v>
      </c>
      <c r="Z358" t="s">
        <v>42</v>
      </c>
      <c r="AA358" t="s">
        <v>42</v>
      </c>
      <c r="AB358" t="s">
        <v>165</v>
      </c>
      <c r="AC358" t="s">
        <v>39</v>
      </c>
      <c r="AD358" t="s">
        <v>39</v>
      </c>
      <c r="AE358" t="s">
        <v>42</v>
      </c>
      <c r="AF358" t="s">
        <v>63653</v>
      </c>
      <c r="AG358" t="s">
        <v>36</v>
      </c>
      <c r="AH358" t="s">
        <v>36</v>
      </c>
      <c r="AI358" t="s">
        <v>63654</v>
      </c>
      <c r="AJ358" t="s">
        <v>63655</v>
      </c>
      <c r="AK358" t="s">
        <v>63656</v>
      </c>
      <c r="AL358" t="s">
        <v>36</v>
      </c>
      <c r="AM358" s="1" t="s">
        <v>42</v>
      </c>
      <c r="AN358" t="s">
        <v>63657</v>
      </c>
      <c r="AO358" t="s">
        <v>42</v>
      </c>
      <c r="AP358" t="s">
        <v>63658</v>
      </c>
      <c r="AQ358" t="s">
        <v>63658</v>
      </c>
      <c r="AR358" t="s">
        <v>63659</v>
      </c>
      <c r="AS358" t="s">
        <v>63660</v>
      </c>
      <c r="AT358" t="s">
        <v>63661</v>
      </c>
    </row>
    <row r="359" spans="1:46" hidden="1" x14ac:dyDescent="0.2">
      <c r="A359" t="s">
        <v>63953</v>
      </c>
      <c r="B359" t="s">
        <v>63954</v>
      </c>
      <c r="C359" t="s">
        <v>63955</v>
      </c>
      <c r="D359" t="s">
        <v>36</v>
      </c>
      <c r="E359" t="s">
        <v>63956</v>
      </c>
      <c r="F359" t="s">
        <v>36</v>
      </c>
      <c r="G359">
        <f>Kuenzle_Michaillat_proteinGroups_LFQ_M1B[[#This Row],[LFQ intensity 14371 Bj sphero]]-Kuenzle_Michaillat_proteinGroups_LFQ_M1B[[#This Row],[LFQ intensity 14370 Bj vac]]</f>
        <v>0.11621475219720168</v>
      </c>
      <c r="H359">
        <f>2^Kuenzle_Michaillat_proteinGroups_LFQ_M1B[[#This Row],[Bj sphero - Bj vac]]</f>
        <v>1.0838872967506119</v>
      </c>
      <c r="I359" t="e">
        <f>Kuenzle_Michaillat_proteinGroups_LFQ_M1B[[#This Row],[LFQ intensity 14392 By sphero 1]]-Kuenzle_Michaillat_proteinGroups_LFQ_M1B[[#This Row],[LFQ intensity 14393 By vac 1]]</f>
        <v>#VALUE!</v>
      </c>
      <c r="J359" t="e">
        <f>2^Kuenzle_Michaillat_proteinGroups_LFQ_M1B[[#This Row],[By sphero 1 - By vac 1]]</f>
        <v>#VALUE!</v>
      </c>
      <c r="K359" t="e">
        <f>Kuenzle_Michaillat_proteinGroups_LFQ_M1B[[#This Row],[LFQ intensity 14394 By sphero 2]]-Kuenzle_Michaillat_proteinGroups_LFQ_M1B[[#This Row],[LFQ intensity 14395 By vac 2]]</f>
        <v>#VALUE!</v>
      </c>
      <c r="L359" t="e">
        <f>2^Kuenzle_Michaillat_proteinGroups_LFQ_M1B[[#This Row],[By sphero 2 - By vac 2]]</f>
        <v>#VALUE!</v>
      </c>
      <c r="M359" t="s">
        <v>34</v>
      </c>
      <c r="N359" t="s">
        <v>34</v>
      </c>
      <c r="O359" t="s">
        <v>45</v>
      </c>
      <c r="P359" t="s">
        <v>45</v>
      </c>
      <c r="Q359" t="s">
        <v>45</v>
      </c>
      <c r="R359" t="s">
        <v>20056</v>
      </c>
      <c r="S359" t="s">
        <v>20056</v>
      </c>
      <c r="T359" t="s">
        <v>20056</v>
      </c>
      <c r="U359" t="s">
        <v>63957</v>
      </c>
      <c r="V359" t="s">
        <v>42</v>
      </c>
      <c r="W359" t="s">
        <v>63958</v>
      </c>
      <c r="X359" t="s">
        <v>63959</v>
      </c>
      <c r="Y359" t="s">
        <v>92</v>
      </c>
      <c r="Z359" t="s">
        <v>165</v>
      </c>
      <c r="AA359" t="s">
        <v>165</v>
      </c>
      <c r="AB359" t="s">
        <v>113</v>
      </c>
      <c r="AC359" t="s">
        <v>42</v>
      </c>
      <c r="AD359" t="s">
        <v>113</v>
      </c>
      <c r="AE359" t="s">
        <v>42</v>
      </c>
      <c r="AF359" t="s">
        <v>63960</v>
      </c>
      <c r="AG359" t="s">
        <v>63961</v>
      </c>
      <c r="AH359" t="s">
        <v>63962</v>
      </c>
      <c r="AI359" t="s">
        <v>63963</v>
      </c>
      <c r="AJ359" t="s">
        <v>36</v>
      </c>
      <c r="AK359" t="s">
        <v>63964</v>
      </c>
      <c r="AL359" t="s">
        <v>36</v>
      </c>
      <c r="AM359" s="1" t="s">
        <v>42</v>
      </c>
      <c r="AN359" t="s">
        <v>63965</v>
      </c>
      <c r="AO359" t="s">
        <v>42</v>
      </c>
      <c r="AP359" t="s">
        <v>63966</v>
      </c>
      <c r="AQ359" t="s">
        <v>63966</v>
      </c>
      <c r="AR359" t="s">
        <v>63967</v>
      </c>
      <c r="AS359" t="s">
        <v>34</v>
      </c>
      <c r="AT359" t="s">
        <v>63968</v>
      </c>
    </row>
    <row r="360" spans="1:46" hidden="1" x14ac:dyDescent="0.2">
      <c r="A360" t="s">
        <v>63991</v>
      </c>
      <c r="B360" t="s">
        <v>63992</v>
      </c>
      <c r="C360" t="s">
        <v>36</v>
      </c>
      <c r="D360" t="s">
        <v>36</v>
      </c>
      <c r="E360" t="s">
        <v>36</v>
      </c>
      <c r="F360" t="s">
        <v>36</v>
      </c>
      <c r="G360">
        <f>Kuenzle_Michaillat_proteinGroups_LFQ_M1B[[#This Row],[LFQ intensity 14371 Bj sphero]]-Kuenzle_Michaillat_proteinGroups_LFQ_M1B[[#This Row],[LFQ intensity 14370 Bj vac]]</f>
        <v>1.8259639739989986</v>
      </c>
      <c r="H360">
        <f>2^Kuenzle_Michaillat_proteinGroups_LFQ_M1B[[#This Row],[Bj sphero - Bj vac]]</f>
        <v>3.5454382613970656</v>
      </c>
      <c r="I360" t="e">
        <f>Kuenzle_Michaillat_proteinGroups_LFQ_M1B[[#This Row],[LFQ intensity 14392 By sphero 1]]-Kuenzle_Michaillat_proteinGroups_LFQ_M1B[[#This Row],[LFQ intensity 14393 By vac 1]]</f>
        <v>#VALUE!</v>
      </c>
      <c r="J360" t="e">
        <f>2^Kuenzle_Michaillat_proteinGroups_LFQ_M1B[[#This Row],[By sphero 1 - By vac 1]]</f>
        <v>#VALUE!</v>
      </c>
      <c r="K360" t="e">
        <f>Kuenzle_Michaillat_proteinGroups_LFQ_M1B[[#This Row],[LFQ intensity 14394 By sphero 2]]-Kuenzle_Michaillat_proteinGroups_LFQ_M1B[[#This Row],[LFQ intensity 14395 By vac 2]]</f>
        <v>#VALUE!</v>
      </c>
      <c r="L360" t="e">
        <f>2^Kuenzle_Michaillat_proteinGroups_LFQ_M1B[[#This Row],[By sphero 2 - By vac 2]]</f>
        <v>#VALUE!</v>
      </c>
      <c r="M360" t="s">
        <v>34</v>
      </c>
      <c r="N360" t="s">
        <v>34</v>
      </c>
      <c r="O360" t="s">
        <v>45</v>
      </c>
      <c r="P360" t="s">
        <v>45</v>
      </c>
      <c r="Q360" t="s">
        <v>45</v>
      </c>
      <c r="R360" t="s">
        <v>3641</v>
      </c>
      <c r="S360" t="s">
        <v>3641</v>
      </c>
      <c r="T360" t="s">
        <v>3641</v>
      </c>
      <c r="U360" t="s">
        <v>63993</v>
      </c>
      <c r="V360" t="s">
        <v>42</v>
      </c>
      <c r="W360" t="s">
        <v>48490</v>
      </c>
      <c r="X360" t="s">
        <v>63994</v>
      </c>
      <c r="Y360" t="s">
        <v>45</v>
      </c>
      <c r="Z360" t="s">
        <v>165</v>
      </c>
      <c r="AA360" t="s">
        <v>45</v>
      </c>
      <c r="AB360" t="s">
        <v>42</v>
      </c>
      <c r="AC360" t="s">
        <v>42</v>
      </c>
      <c r="AD360" t="s">
        <v>42</v>
      </c>
      <c r="AE360" t="s">
        <v>42</v>
      </c>
      <c r="AF360" t="s">
        <v>63995</v>
      </c>
      <c r="AG360" t="s">
        <v>63996</v>
      </c>
      <c r="AH360" t="s">
        <v>63997</v>
      </c>
      <c r="AI360" t="s">
        <v>36</v>
      </c>
      <c r="AJ360" t="s">
        <v>36</v>
      </c>
      <c r="AK360" t="s">
        <v>36</v>
      </c>
      <c r="AL360" t="s">
        <v>36</v>
      </c>
      <c r="AM360" s="1" t="s">
        <v>42</v>
      </c>
      <c r="AN360" t="s">
        <v>63998</v>
      </c>
      <c r="AO360" t="s">
        <v>42</v>
      </c>
      <c r="AP360" t="s">
        <v>63999</v>
      </c>
      <c r="AQ360" t="s">
        <v>63999</v>
      </c>
      <c r="AR360" t="s">
        <v>64000</v>
      </c>
      <c r="AS360" t="s">
        <v>64001</v>
      </c>
      <c r="AT360" t="s">
        <v>64002</v>
      </c>
    </row>
    <row r="361" spans="1:46" hidden="1" x14ac:dyDescent="0.2">
      <c r="A361" t="s">
        <v>36</v>
      </c>
      <c r="B361" t="s">
        <v>36</v>
      </c>
      <c r="C361" t="s">
        <v>64533</v>
      </c>
      <c r="D361" t="s">
        <v>64534</v>
      </c>
      <c r="E361" t="s">
        <v>64535</v>
      </c>
      <c r="F361" t="s">
        <v>36</v>
      </c>
      <c r="G361" t="e">
        <f>Kuenzle_Michaillat_proteinGroups_LFQ_M1B[[#This Row],[LFQ intensity 14371 Bj sphero]]-Kuenzle_Michaillat_proteinGroups_LFQ_M1B[[#This Row],[LFQ intensity 14370 Bj vac]]</f>
        <v>#VALUE!</v>
      </c>
      <c r="H361" t="e">
        <f>2^Kuenzle_Michaillat_proteinGroups_LFQ_M1B[[#This Row],[Bj sphero - Bj vac]]</f>
        <v>#VALUE!</v>
      </c>
      <c r="I361">
        <f>Kuenzle_Michaillat_proteinGroups_LFQ_M1B[[#This Row],[LFQ intensity 14392 By sphero 1]]-Kuenzle_Michaillat_proteinGroups_LFQ_M1B[[#This Row],[LFQ intensity 14393 By vac 1]]</f>
        <v>0.75740432739259944</v>
      </c>
      <c r="J361">
        <f>2^Kuenzle_Michaillat_proteinGroups_LFQ_M1B[[#This Row],[By sphero 1 - By vac 1]]</f>
        <v>1.6904464642515444</v>
      </c>
      <c r="K361" t="e">
        <f>Kuenzle_Michaillat_proteinGroups_LFQ_M1B[[#This Row],[LFQ intensity 14394 By sphero 2]]-Kuenzle_Michaillat_proteinGroups_LFQ_M1B[[#This Row],[LFQ intensity 14395 By vac 2]]</f>
        <v>#VALUE!</v>
      </c>
      <c r="L361" t="e">
        <f>2^Kuenzle_Michaillat_proteinGroups_LFQ_M1B[[#This Row],[By sphero 2 - By vac 2]]</f>
        <v>#VALUE!</v>
      </c>
      <c r="M361" t="s">
        <v>34</v>
      </c>
      <c r="N361" t="s">
        <v>34</v>
      </c>
      <c r="O361" t="s">
        <v>45</v>
      </c>
      <c r="P361" t="s">
        <v>45</v>
      </c>
      <c r="Q361" t="s">
        <v>45</v>
      </c>
      <c r="R361" t="s">
        <v>11297</v>
      </c>
      <c r="S361" t="s">
        <v>11297</v>
      </c>
      <c r="T361" t="s">
        <v>11297</v>
      </c>
      <c r="U361" t="s">
        <v>64536</v>
      </c>
      <c r="V361" t="s">
        <v>42</v>
      </c>
      <c r="W361" t="s">
        <v>64537</v>
      </c>
      <c r="X361" t="s">
        <v>64538</v>
      </c>
      <c r="Y361" t="s">
        <v>91</v>
      </c>
      <c r="Z361" t="s">
        <v>39</v>
      </c>
      <c r="AA361" t="s">
        <v>165</v>
      </c>
      <c r="AB361" t="s">
        <v>113</v>
      </c>
      <c r="AC361" t="s">
        <v>39</v>
      </c>
      <c r="AD361" t="s">
        <v>113</v>
      </c>
      <c r="AE361" t="s">
        <v>42</v>
      </c>
      <c r="AF361" t="s">
        <v>64539</v>
      </c>
      <c r="AG361" t="s">
        <v>64540</v>
      </c>
      <c r="AH361" t="s">
        <v>64541</v>
      </c>
      <c r="AI361" t="s">
        <v>64542</v>
      </c>
      <c r="AJ361" t="s">
        <v>64543</v>
      </c>
      <c r="AK361" t="s">
        <v>64544</v>
      </c>
      <c r="AL361" t="s">
        <v>36</v>
      </c>
      <c r="AM361" s="1" t="s">
        <v>42</v>
      </c>
      <c r="AN361" t="s">
        <v>64545</v>
      </c>
      <c r="AO361" t="s">
        <v>42</v>
      </c>
      <c r="AP361" t="s">
        <v>64546</v>
      </c>
      <c r="AQ361" t="s">
        <v>64546</v>
      </c>
      <c r="AR361" t="s">
        <v>64547</v>
      </c>
      <c r="AS361" t="s">
        <v>64548</v>
      </c>
      <c r="AT361" t="s">
        <v>64549</v>
      </c>
    </row>
    <row r="362" spans="1:46" hidden="1" x14ac:dyDescent="0.2">
      <c r="A362" t="s">
        <v>36</v>
      </c>
      <c r="B362" t="s">
        <v>36</v>
      </c>
      <c r="C362" t="s">
        <v>64886</v>
      </c>
      <c r="D362" t="s">
        <v>36</v>
      </c>
      <c r="E362" t="s">
        <v>64887</v>
      </c>
      <c r="F362" t="s">
        <v>36</v>
      </c>
      <c r="G362" t="e">
        <f>Kuenzle_Michaillat_proteinGroups_LFQ_M1B[[#This Row],[LFQ intensity 14371 Bj sphero]]-Kuenzle_Michaillat_proteinGroups_LFQ_M1B[[#This Row],[LFQ intensity 14370 Bj vac]]</f>
        <v>#VALUE!</v>
      </c>
      <c r="H362" t="e">
        <f>2^Kuenzle_Michaillat_proteinGroups_LFQ_M1B[[#This Row],[Bj sphero - Bj vac]]</f>
        <v>#VALUE!</v>
      </c>
      <c r="I362" t="e">
        <f>Kuenzle_Michaillat_proteinGroups_LFQ_M1B[[#This Row],[LFQ intensity 14392 By sphero 1]]-Kuenzle_Michaillat_proteinGroups_LFQ_M1B[[#This Row],[LFQ intensity 14393 By vac 1]]</f>
        <v>#VALUE!</v>
      </c>
      <c r="J362" t="e">
        <f>2^Kuenzle_Michaillat_proteinGroups_LFQ_M1B[[#This Row],[By sphero 1 - By vac 1]]</f>
        <v>#VALUE!</v>
      </c>
      <c r="K362" t="e">
        <f>Kuenzle_Michaillat_proteinGroups_LFQ_M1B[[#This Row],[LFQ intensity 14394 By sphero 2]]-Kuenzle_Michaillat_proteinGroups_LFQ_M1B[[#This Row],[LFQ intensity 14395 By vac 2]]</f>
        <v>#VALUE!</v>
      </c>
      <c r="L362" t="e">
        <f>2^Kuenzle_Michaillat_proteinGroups_LFQ_M1B[[#This Row],[By sphero 2 - By vac 2]]</f>
        <v>#VALUE!</v>
      </c>
      <c r="M362" t="s">
        <v>34</v>
      </c>
      <c r="N362" t="s">
        <v>34</v>
      </c>
      <c r="O362" t="s">
        <v>165</v>
      </c>
      <c r="P362" t="s">
        <v>165</v>
      </c>
      <c r="Q362" t="s">
        <v>165</v>
      </c>
      <c r="R362" t="s">
        <v>5815</v>
      </c>
      <c r="S362" t="s">
        <v>5815</v>
      </c>
      <c r="T362" t="s">
        <v>5815</v>
      </c>
      <c r="U362" t="s">
        <v>64888</v>
      </c>
      <c r="V362" t="s">
        <v>42</v>
      </c>
      <c r="W362" t="s">
        <v>64889</v>
      </c>
      <c r="X362" t="s">
        <v>64890</v>
      </c>
      <c r="Y362" t="s">
        <v>113</v>
      </c>
      <c r="Z362" t="s">
        <v>42</v>
      </c>
      <c r="AA362" t="s">
        <v>42</v>
      </c>
      <c r="AB362" t="s">
        <v>165</v>
      </c>
      <c r="AC362" t="s">
        <v>42</v>
      </c>
      <c r="AD362" t="s">
        <v>165</v>
      </c>
      <c r="AE362" t="s">
        <v>42</v>
      </c>
      <c r="AF362" t="s">
        <v>64891</v>
      </c>
      <c r="AG362" t="s">
        <v>36</v>
      </c>
      <c r="AH362" t="s">
        <v>36</v>
      </c>
      <c r="AI362" t="s">
        <v>64892</v>
      </c>
      <c r="AJ362" t="s">
        <v>36</v>
      </c>
      <c r="AK362" t="s">
        <v>64893</v>
      </c>
      <c r="AL362" t="s">
        <v>36</v>
      </c>
      <c r="AM362" s="1" t="s">
        <v>42</v>
      </c>
      <c r="AN362" t="s">
        <v>36</v>
      </c>
      <c r="AO362" t="s">
        <v>42</v>
      </c>
      <c r="AP362" t="s">
        <v>64894</v>
      </c>
      <c r="AQ362" t="s">
        <v>64894</v>
      </c>
      <c r="AR362" t="s">
        <v>64895</v>
      </c>
      <c r="AS362" t="s">
        <v>64896</v>
      </c>
      <c r="AT362" t="s">
        <v>64897</v>
      </c>
    </row>
    <row r="363" spans="1:46" hidden="1" x14ac:dyDescent="0.2">
      <c r="A363" t="s">
        <v>36</v>
      </c>
      <c r="B363" t="s">
        <v>36</v>
      </c>
      <c r="C363" t="s">
        <v>42661</v>
      </c>
      <c r="D363" t="s">
        <v>36</v>
      </c>
      <c r="E363" t="s">
        <v>50574</v>
      </c>
      <c r="F363" t="s">
        <v>36</v>
      </c>
      <c r="G363" t="e">
        <f>Kuenzle_Michaillat_proteinGroups_LFQ_M1B[[#This Row],[LFQ intensity 14371 Bj sphero]]-Kuenzle_Michaillat_proteinGroups_LFQ_M1B[[#This Row],[LFQ intensity 14370 Bj vac]]</f>
        <v>#VALUE!</v>
      </c>
      <c r="H363" t="e">
        <f>2^Kuenzle_Michaillat_proteinGroups_LFQ_M1B[[#This Row],[Bj sphero - Bj vac]]</f>
        <v>#VALUE!</v>
      </c>
      <c r="I363" t="e">
        <f>Kuenzle_Michaillat_proteinGroups_LFQ_M1B[[#This Row],[LFQ intensity 14392 By sphero 1]]-Kuenzle_Michaillat_proteinGroups_LFQ_M1B[[#This Row],[LFQ intensity 14393 By vac 1]]</f>
        <v>#VALUE!</v>
      </c>
      <c r="J363" t="e">
        <f>2^Kuenzle_Michaillat_proteinGroups_LFQ_M1B[[#This Row],[By sphero 1 - By vac 1]]</f>
        <v>#VALUE!</v>
      </c>
      <c r="K363" t="e">
        <f>Kuenzle_Michaillat_proteinGroups_LFQ_M1B[[#This Row],[LFQ intensity 14394 By sphero 2]]-Kuenzle_Michaillat_proteinGroups_LFQ_M1B[[#This Row],[LFQ intensity 14395 By vac 2]]</f>
        <v>#VALUE!</v>
      </c>
      <c r="L363" t="e">
        <f>2^Kuenzle_Michaillat_proteinGroups_LFQ_M1B[[#This Row],[By sphero 2 - By vac 2]]</f>
        <v>#VALUE!</v>
      </c>
      <c r="M363" t="s">
        <v>34</v>
      </c>
      <c r="N363" t="s">
        <v>34</v>
      </c>
      <c r="O363" t="s">
        <v>113</v>
      </c>
      <c r="P363" t="s">
        <v>113</v>
      </c>
      <c r="Q363" t="s">
        <v>113</v>
      </c>
      <c r="R363" t="s">
        <v>21769</v>
      </c>
      <c r="S363" t="s">
        <v>21769</v>
      </c>
      <c r="T363" t="s">
        <v>21769</v>
      </c>
      <c r="U363" t="s">
        <v>65027</v>
      </c>
      <c r="V363" t="s">
        <v>42</v>
      </c>
      <c r="W363" t="s">
        <v>65028</v>
      </c>
      <c r="X363" t="s">
        <v>65029</v>
      </c>
      <c r="Y363" t="s">
        <v>65</v>
      </c>
      <c r="Z363" t="s">
        <v>42</v>
      </c>
      <c r="AA363" t="s">
        <v>42</v>
      </c>
      <c r="AB363" t="s">
        <v>113</v>
      </c>
      <c r="AC363" t="s">
        <v>42</v>
      </c>
      <c r="AD363" t="s">
        <v>113</v>
      </c>
      <c r="AE363" t="s">
        <v>42</v>
      </c>
      <c r="AF363" t="s">
        <v>65030</v>
      </c>
      <c r="AG363" t="s">
        <v>36</v>
      </c>
      <c r="AH363" t="s">
        <v>36</v>
      </c>
      <c r="AI363" t="s">
        <v>65031</v>
      </c>
      <c r="AJ363" t="s">
        <v>36</v>
      </c>
      <c r="AK363" t="s">
        <v>65032</v>
      </c>
      <c r="AL363" t="s">
        <v>36</v>
      </c>
      <c r="AM363" s="1" t="s">
        <v>42</v>
      </c>
      <c r="AN363" t="s">
        <v>36</v>
      </c>
      <c r="AO363" t="s">
        <v>42</v>
      </c>
      <c r="AP363" t="s">
        <v>65033</v>
      </c>
      <c r="AQ363" t="s">
        <v>65033</v>
      </c>
      <c r="AR363" t="s">
        <v>65034</v>
      </c>
      <c r="AS363" t="s">
        <v>34</v>
      </c>
      <c r="AT363" t="s">
        <v>65035</v>
      </c>
    </row>
    <row r="364" spans="1:46" hidden="1" x14ac:dyDescent="0.2">
      <c r="A364" t="s">
        <v>64257</v>
      </c>
      <c r="B364" t="s">
        <v>36</v>
      </c>
      <c r="C364" t="s">
        <v>11944</v>
      </c>
      <c r="D364" t="s">
        <v>36</v>
      </c>
      <c r="E364" t="s">
        <v>65097</v>
      </c>
      <c r="F364" t="s">
        <v>36</v>
      </c>
      <c r="G364" t="e">
        <f>Kuenzle_Michaillat_proteinGroups_LFQ_M1B[[#This Row],[LFQ intensity 14371 Bj sphero]]-Kuenzle_Michaillat_proteinGroups_LFQ_M1B[[#This Row],[LFQ intensity 14370 Bj vac]]</f>
        <v>#VALUE!</v>
      </c>
      <c r="H364" t="e">
        <f>2^Kuenzle_Michaillat_proteinGroups_LFQ_M1B[[#This Row],[Bj sphero - Bj vac]]</f>
        <v>#VALUE!</v>
      </c>
      <c r="I364" t="e">
        <f>Kuenzle_Michaillat_proteinGroups_LFQ_M1B[[#This Row],[LFQ intensity 14392 By sphero 1]]-Kuenzle_Michaillat_proteinGroups_LFQ_M1B[[#This Row],[LFQ intensity 14393 By vac 1]]</f>
        <v>#VALUE!</v>
      </c>
      <c r="J364" t="e">
        <f>2^Kuenzle_Michaillat_proteinGroups_LFQ_M1B[[#This Row],[By sphero 1 - By vac 1]]</f>
        <v>#VALUE!</v>
      </c>
      <c r="K364" t="e">
        <f>Kuenzle_Michaillat_proteinGroups_LFQ_M1B[[#This Row],[LFQ intensity 14394 By sphero 2]]-Kuenzle_Michaillat_proteinGroups_LFQ_M1B[[#This Row],[LFQ intensity 14395 By vac 2]]</f>
        <v>#VALUE!</v>
      </c>
      <c r="L364" t="e">
        <f>2^Kuenzle_Michaillat_proteinGroups_LFQ_M1B[[#This Row],[By sphero 2 - By vac 2]]</f>
        <v>#VALUE!</v>
      </c>
      <c r="M364" t="s">
        <v>34</v>
      </c>
      <c r="N364" t="s">
        <v>34</v>
      </c>
      <c r="O364" t="s">
        <v>113</v>
      </c>
      <c r="P364" t="s">
        <v>113</v>
      </c>
      <c r="Q364" t="s">
        <v>113</v>
      </c>
      <c r="R364" t="s">
        <v>4783</v>
      </c>
      <c r="S364" t="s">
        <v>4783</v>
      </c>
      <c r="T364" t="s">
        <v>4783</v>
      </c>
      <c r="U364" t="s">
        <v>65098</v>
      </c>
      <c r="V364" t="s">
        <v>65099</v>
      </c>
      <c r="W364" t="s">
        <v>2667</v>
      </c>
      <c r="X364" t="s">
        <v>65100</v>
      </c>
      <c r="Y364" t="s">
        <v>45</v>
      </c>
      <c r="Z364" t="s">
        <v>42</v>
      </c>
      <c r="AA364" t="s">
        <v>39</v>
      </c>
      <c r="AB364" t="s">
        <v>165</v>
      </c>
      <c r="AC364" t="s">
        <v>42</v>
      </c>
      <c r="AD364" t="s">
        <v>113</v>
      </c>
      <c r="AE364" t="s">
        <v>42</v>
      </c>
      <c r="AF364" t="s">
        <v>65101</v>
      </c>
      <c r="AG364" t="s">
        <v>65102</v>
      </c>
      <c r="AH364" t="s">
        <v>36</v>
      </c>
      <c r="AI364" t="s">
        <v>65103</v>
      </c>
      <c r="AJ364" t="s">
        <v>36</v>
      </c>
      <c r="AK364" t="s">
        <v>65104</v>
      </c>
      <c r="AL364" t="s">
        <v>36</v>
      </c>
      <c r="AM364" s="1" t="s">
        <v>42</v>
      </c>
      <c r="AN364" t="s">
        <v>36</v>
      </c>
      <c r="AO364" t="s">
        <v>42</v>
      </c>
      <c r="AP364" t="s">
        <v>65105</v>
      </c>
      <c r="AQ364" t="s">
        <v>65105</v>
      </c>
      <c r="AR364" t="s">
        <v>65106</v>
      </c>
      <c r="AS364" t="s">
        <v>65107</v>
      </c>
      <c r="AT364" t="s">
        <v>65108</v>
      </c>
    </row>
    <row r="365" spans="1:46" hidden="1" x14ac:dyDescent="0.2">
      <c r="A365" t="s">
        <v>65427</v>
      </c>
      <c r="B365" t="s">
        <v>36</v>
      </c>
      <c r="C365" t="s">
        <v>65428</v>
      </c>
      <c r="D365" t="s">
        <v>36</v>
      </c>
      <c r="E365" t="s">
        <v>36</v>
      </c>
      <c r="F365" t="s">
        <v>36</v>
      </c>
      <c r="G365" t="e">
        <f>Kuenzle_Michaillat_proteinGroups_LFQ_M1B[[#This Row],[LFQ intensity 14371 Bj sphero]]-Kuenzle_Michaillat_proteinGroups_LFQ_M1B[[#This Row],[LFQ intensity 14370 Bj vac]]</f>
        <v>#VALUE!</v>
      </c>
      <c r="H365" t="e">
        <f>2^Kuenzle_Michaillat_proteinGroups_LFQ_M1B[[#This Row],[Bj sphero - Bj vac]]</f>
        <v>#VALUE!</v>
      </c>
      <c r="I365" t="e">
        <f>Kuenzle_Michaillat_proteinGroups_LFQ_M1B[[#This Row],[LFQ intensity 14392 By sphero 1]]-Kuenzle_Michaillat_proteinGroups_LFQ_M1B[[#This Row],[LFQ intensity 14393 By vac 1]]</f>
        <v>#VALUE!</v>
      </c>
      <c r="J365" t="e">
        <f>2^Kuenzle_Michaillat_proteinGroups_LFQ_M1B[[#This Row],[By sphero 1 - By vac 1]]</f>
        <v>#VALUE!</v>
      </c>
      <c r="K365" t="e">
        <f>Kuenzle_Michaillat_proteinGroups_LFQ_M1B[[#This Row],[LFQ intensity 14394 By sphero 2]]-Kuenzle_Michaillat_proteinGroups_LFQ_M1B[[#This Row],[LFQ intensity 14395 By vac 2]]</f>
        <v>#VALUE!</v>
      </c>
      <c r="L365" t="e">
        <f>2^Kuenzle_Michaillat_proteinGroups_LFQ_M1B[[#This Row],[By sphero 2 - By vac 2]]</f>
        <v>#VALUE!</v>
      </c>
      <c r="M365" t="s">
        <v>34</v>
      </c>
      <c r="N365" t="s">
        <v>34</v>
      </c>
      <c r="O365" t="s">
        <v>165</v>
      </c>
      <c r="P365" t="s">
        <v>165</v>
      </c>
      <c r="Q365" t="s">
        <v>165</v>
      </c>
      <c r="R365" t="s">
        <v>16370</v>
      </c>
      <c r="S365" t="s">
        <v>16370</v>
      </c>
      <c r="T365" t="s">
        <v>16370</v>
      </c>
      <c r="U365" t="s">
        <v>65429</v>
      </c>
      <c r="V365" t="s">
        <v>42</v>
      </c>
      <c r="W365" t="s">
        <v>65430</v>
      </c>
      <c r="X365" t="s">
        <v>65431</v>
      </c>
      <c r="Y365" t="s">
        <v>165</v>
      </c>
      <c r="Z365" t="s">
        <v>42</v>
      </c>
      <c r="AA365" t="s">
        <v>165</v>
      </c>
      <c r="AB365" t="s">
        <v>39</v>
      </c>
      <c r="AC365" t="s">
        <v>42</v>
      </c>
      <c r="AD365" t="s">
        <v>42</v>
      </c>
      <c r="AE365" t="s">
        <v>42</v>
      </c>
      <c r="AF365" t="s">
        <v>65432</v>
      </c>
      <c r="AG365" t="s">
        <v>65433</v>
      </c>
      <c r="AH365" t="s">
        <v>36</v>
      </c>
      <c r="AI365" t="s">
        <v>65434</v>
      </c>
      <c r="AJ365" t="s">
        <v>36</v>
      </c>
      <c r="AK365" t="s">
        <v>36</v>
      </c>
      <c r="AL365" t="s">
        <v>36</v>
      </c>
      <c r="AM365" s="1" t="s">
        <v>42</v>
      </c>
      <c r="AN365" t="s">
        <v>36</v>
      </c>
      <c r="AO365" t="s">
        <v>42</v>
      </c>
      <c r="AP365" t="s">
        <v>65435</v>
      </c>
      <c r="AQ365" t="s">
        <v>65435</v>
      </c>
      <c r="AR365" t="s">
        <v>65436</v>
      </c>
      <c r="AS365" t="s">
        <v>34</v>
      </c>
      <c r="AT365" t="s">
        <v>65437</v>
      </c>
    </row>
    <row r="366" spans="1:46" hidden="1" x14ac:dyDescent="0.2">
      <c r="A366" t="s">
        <v>36</v>
      </c>
      <c r="B366" t="s">
        <v>36</v>
      </c>
      <c r="C366" t="s">
        <v>36</v>
      </c>
      <c r="D366" t="s">
        <v>65438</v>
      </c>
      <c r="E366" t="s">
        <v>36</v>
      </c>
      <c r="F366" t="s">
        <v>59062</v>
      </c>
      <c r="G366" t="e">
        <f>Kuenzle_Michaillat_proteinGroups_LFQ_M1B[[#This Row],[LFQ intensity 14371 Bj sphero]]-Kuenzle_Michaillat_proteinGroups_LFQ_M1B[[#This Row],[LFQ intensity 14370 Bj vac]]</f>
        <v>#VALUE!</v>
      </c>
      <c r="H366" t="e">
        <f>2^Kuenzle_Michaillat_proteinGroups_LFQ_M1B[[#This Row],[Bj sphero - Bj vac]]</f>
        <v>#VALUE!</v>
      </c>
      <c r="I366" t="e">
        <f>Kuenzle_Michaillat_proteinGroups_LFQ_M1B[[#This Row],[LFQ intensity 14392 By sphero 1]]-Kuenzle_Michaillat_proteinGroups_LFQ_M1B[[#This Row],[LFQ intensity 14393 By vac 1]]</f>
        <v>#VALUE!</v>
      </c>
      <c r="J366" t="e">
        <f>2^Kuenzle_Michaillat_proteinGroups_LFQ_M1B[[#This Row],[By sphero 1 - By vac 1]]</f>
        <v>#VALUE!</v>
      </c>
      <c r="K366" t="e">
        <f>Kuenzle_Michaillat_proteinGroups_LFQ_M1B[[#This Row],[LFQ intensity 14394 By sphero 2]]-Kuenzle_Michaillat_proteinGroups_LFQ_M1B[[#This Row],[LFQ intensity 14395 By vac 2]]</f>
        <v>#VALUE!</v>
      </c>
      <c r="L366" t="e">
        <f>2^Kuenzle_Michaillat_proteinGroups_LFQ_M1B[[#This Row],[By sphero 2 - By vac 2]]</f>
        <v>#VALUE!</v>
      </c>
      <c r="M366" t="s">
        <v>34</v>
      </c>
      <c r="N366" t="s">
        <v>34</v>
      </c>
      <c r="O366" t="s">
        <v>113</v>
      </c>
      <c r="P366" t="s">
        <v>113</v>
      </c>
      <c r="Q366" t="s">
        <v>113</v>
      </c>
      <c r="R366" t="s">
        <v>27892</v>
      </c>
      <c r="S366" t="s">
        <v>27892</v>
      </c>
      <c r="T366" t="s">
        <v>27892</v>
      </c>
      <c r="U366" t="s">
        <v>29496</v>
      </c>
      <c r="V366" t="s">
        <v>42</v>
      </c>
      <c r="W366" t="s">
        <v>59207</v>
      </c>
      <c r="X366" t="s">
        <v>65439</v>
      </c>
      <c r="Y366" t="s">
        <v>113</v>
      </c>
      <c r="Z366" t="s">
        <v>39</v>
      </c>
      <c r="AA366" t="s">
        <v>39</v>
      </c>
      <c r="AB366" t="s">
        <v>42</v>
      </c>
      <c r="AC366" t="s">
        <v>39</v>
      </c>
      <c r="AD366" t="s">
        <v>42</v>
      </c>
      <c r="AE366" t="s">
        <v>165</v>
      </c>
      <c r="AF366" t="s">
        <v>65440</v>
      </c>
      <c r="AG366" t="s">
        <v>52603</v>
      </c>
      <c r="AH366" t="s">
        <v>45940</v>
      </c>
      <c r="AI366" t="s">
        <v>36</v>
      </c>
      <c r="AJ366" t="s">
        <v>65441</v>
      </c>
      <c r="AK366" t="s">
        <v>36</v>
      </c>
      <c r="AL366" t="s">
        <v>65442</v>
      </c>
      <c r="AM366" s="1" t="s">
        <v>42</v>
      </c>
      <c r="AN366" t="s">
        <v>36</v>
      </c>
      <c r="AO366" t="s">
        <v>42</v>
      </c>
      <c r="AP366" t="s">
        <v>65443</v>
      </c>
      <c r="AQ366" t="s">
        <v>65443</v>
      </c>
      <c r="AR366" t="s">
        <v>65444</v>
      </c>
      <c r="AS366" t="s">
        <v>65445</v>
      </c>
      <c r="AT366" t="s">
        <v>65446</v>
      </c>
    </row>
    <row r="367" spans="1:46" hidden="1" x14ac:dyDescent="0.2">
      <c r="A367" t="s">
        <v>36</v>
      </c>
      <c r="B367" t="s">
        <v>36</v>
      </c>
      <c r="C367" t="s">
        <v>36</v>
      </c>
      <c r="D367" t="s">
        <v>65447</v>
      </c>
      <c r="E367" t="s">
        <v>36</v>
      </c>
      <c r="F367" t="s">
        <v>65448</v>
      </c>
      <c r="G367" t="e">
        <f>Kuenzle_Michaillat_proteinGroups_LFQ_M1B[[#This Row],[LFQ intensity 14371 Bj sphero]]-Kuenzle_Michaillat_proteinGroups_LFQ_M1B[[#This Row],[LFQ intensity 14370 Bj vac]]</f>
        <v>#VALUE!</v>
      </c>
      <c r="H367" t="e">
        <f>2^Kuenzle_Michaillat_proteinGroups_LFQ_M1B[[#This Row],[Bj sphero - Bj vac]]</f>
        <v>#VALUE!</v>
      </c>
      <c r="I367" t="e">
        <f>Kuenzle_Michaillat_proteinGroups_LFQ_M1B[[#This Row],[LFQ intensity 14392 By sphero 1]]-Kuenzle_Michaillat_proteinGroups_LFQ_M1B[[#This Row],[LFQ intensity 14393 By vac 1]]</f>
        <v>#VALUE!</v>
      </c>
      <c r="J367" t="e">
        <f>2^Kuenzle_Michaillat_proteinGroups_LFQ_M1B[[#This Row],[By sphero 1 - By vac 1]]</f>
        <v>#VALUE!</v>
      </c>
      <c r="K367" t="e">
        <f>Kuenzle_Michaillat_proteinGroups_LFQ_M1B[[#This Row],[LFQ intensity 14394 By sphero 2]]-Kuenzle_Michaillat_proteinGroups_LFQ_M1B[[#This Row],[LFQ intensity 14395 By vac 2]]</f>
        <v>#VALUE!</v>
      </c>
      <c r="L367" t="e">
        <f>2^Kuenzle_Michaillat_proteinGroups_LFQ_M1B[[#This Row],[By sphero 2 - By vac 2]]</f>
        <v>#VALUE!</v>
      </c>
      <c r="M367" t="s">
        <v>34</v>
      </c>
      <c r="N367" t="s">
        <v>34</v>
      </c>
      <c r="O367" t="s">
        <v>59</v>
      </c>
      <c r="P367" t="s">
        <v>59</v>
      </c>
      <c r="Q367" t="s">
        <v>59</v>
      </c>
      <c r="R367" t="s">
        <v>10707</v>
      </c>
      <c r="S367" t="s">
        <v>10707</v>
      </c>
      <c r="T367" t="s">
        <v>10707</v>
      </c>
      <c r="U367" t="s">
        <v>65449</v>
      </c>
      <c r="V367" t="s">
        <v>42</v>
      </c>
      <c r="W367" t="s">
        <v>1053</v>
      </c>
      <c r="X367" t="s">
        <v>65450</v>
      </c>
      <c r="Y367" t="s">
        <v>250</v>
      </c>
      <c r="Z367" t="s">
        <v>39</v>
      </c>
      <c r="AA367" t="s">
        <v>39</v>
      </c>
      <c r="AB367" t="s">
        <v>42</v>
      </c>
      <c r="AC367" t="s">
        <v>65</v>
      </c>
      <c r="AD367" t="s">
        <v>42</v>
      </c>
      <c r="AE367" t="s">
        <v>165</v>
      </c>
      <c r="AF367" t="s">
        <v>65451</v>
      </c>
      <c r="AG367" t="s">
        <v>65452</v>
      </c>
      <c r="AH367" t="s">
        <v>65453</v>
      </c>
      <c r="AI367" t="s">
        <v>36</v>
      </c>
      <c r="AJ367" t="s">
        <v>65454</v>
      </c>
      <c r="AK367" t="s">
        <v>36</v>
      </c>
      <c r="AL367" t="s">
        <v>65455</v>
      </c>
      <c r="AM367" s="1" t="s">
        <v>42</v>
      </c>
      <c r="AN367" t="s">
        <v>36</v>
      </c>
      <c r="AO367" t="s">
        <v>42</v>
      </c>
      <c r="AP367" t="s">
        <v>65456</v>
      </c>
      <c r="AQ367" t="s">
        <v>65456</v>
      </c>
      <c r="AR367" t="s">
        <v>65457</v>
      </c>
      <c r="AS367" t="s">
        <v>65458</v>
      </c>
      <c r="AT367" t="s">
        <v>65459</v>
      </c>
    </row>
    <row r="368" spans="1:46" hidden="1" x14ac:dyDescent="0.2">
      <c r="A368" t="s">
        <v>36</v>
      </c>
      <c r="B368" t="s">
        <v>65650</v>
      </c>
      <c r="C368" t="s">
        <v>36</v>
      </c>
      <c r="D368" t="s">
        <v>36</v>
      </c>
      <c r="E368" t="s">
        <v>36</v>
      </c>
      <c r="F368" t="s">
        <v>65651</v>
      </c>
      <c r="G368" t="e">
        <f>Kuenzle_Michaillat_proteinGroups_LFQ_M1B[[#This Row],[LFQ intensity 14371 Bj sphero]]-Kuenzle_Michaillat_proteinGroups_LFQ_M1B[[#This Row],[LFQ intensity 14370 Bj vac]]</f>
        <v>#VALUE!</v>
      </c>
      <c r="H368" t="e">
        <f>2^Kuenzle_Michaillat_proteinGroups_LFQ_M1B[[#This Row],[Bj sphero - Bj vac]]</f>
        <v>#VALUE!</v>
      </c>
      <c r="I368" t="e">
        <f>Kuenzle_Michaillat_proteinGroups_LFQ_M1B[[#This Row],[LFQ intensity 14392 By sphero 1]]-Kuenzle_Michaillat_proteinGroups_LFQ_M1B[[#This Row],[LFQ intensity 14393 By vac 1]]</f>
        <v>#VALUE!</v>
      </c>
      <c r="J368" t="e">
        <f>2^Kuenzle_Michaillat_proteinGroups_LFQ_M1B[[#This Row],[By sphero 1 - By vac 1]]</f>
        <v>#VALUE!</v>
      </c>
      <c r="K368" t="e">
        <f>Kuenzle_Michaillat_proteinGroups_LFQ_M1B[[#This Row],[LFQ intensity 14394 By sphero 2]]-Kuenzle_Michaillat_proteinGroups_LFQ_M1B[[#This Row],[LFQ intensity 14395 By vac 2]]</f>
        <v>#VALUE!</v>
      </c>
      <c r="L368" t="e">
        <f>2^Kuenzle_Michaillat_proteinGroups_LFQ_M1B[[#This Row],[By sphero 2 - By vac 2]]</f>
        <v>#VALUE!</v>
      </c>
      <c r="M368" t="s">
        <v>34</v>
      </c>
      <c r="N368" t="s">
        <v>34</v>
      </c>
      <c r="O368" t="s">
        <v>39</v>
      </c>
      <c r="P368" t="s">
        <v>39</v>
      </c>
      <c r="Q368" t="s">
        <v>39</v>
      </c>
      <c r="R368" t="s">
        <v>65652</v>
      </c>
      <c r="S368" t="s">
        <v>65652</v>
      </c>
      <c r="T368" t="s">
        <v>65652</v>
      </c>
      <c r="U368" t="s">
        <v>65653</v>
      </c>
      <c r="V368" t="s">
        <v>65654</v>
      </c>
      <c r="W368" t="s">
        <v>65655</v>
      </c>
      <c r="X368" t="s">
        <v>65656</v>
      </c>
      <c r="Y368" t="s">
        <v>39</v>
      </c>
      <c r="Z368" t="s">
        <v>39</v>
      </c>
      <c r="AA368" t="s">
        <v>42</v>
      </c>
      <c r="AB368" t="s">
        <v>42</v>
      </c>
      <c r="AC368" t="s">
        <v>42</v>
      </c>
      <c r="AD368" t="s">
        <v>42</v>
      </c>
      <c r="AE368" t="s">
        <v>39</v>
      </c>
      <c r="AF368" t="s">
        <v>65657</v>
      </c>
      <c r="AG368" t="s">
        <v>36</v>
      </c>
      <c r="AH368" t="s">
        <v>65145</v>
      </c>
      <c r="AI368" t="s">
        <v>36</v>
      </c>
      <c r="AJ368" t="s">
        <v>36</v>
      </c>
      <c r="AK368" t="s">
        <v>36</v>
      </c>
      <c r="AL368" t="s">
        <v>65658</v>
      </c>
      <c r="AM368" s="1" t="s">
        <v>42</v>
      </c>
      <c r="AN368" t="s">
        <v>36</v>
      </c>
      <c r="AO368" t="s">
        <v>42</v>
      </c>
      <c r="AP368" t="s">
        <v>65659</v>
      </c>
      <c r="AQ368" t="s">
        <v>65659</v>
      </c>
      <c r="AR368" t="s">
        <v>65660</v>
      </c>
      <c r="AS368" t="s">
        <v>65661</v>
      </c>
      <c r="AT368" t="s">
        <v>65662</v>
      </c>
    </row>
    <row r="369" spans="1:46" hidden="1" x14ac:dyDescent="0.2">
      <c r="A369" t="s">
        <v>36</v>
      </c>
      <c r="B369" t="s">
        <v>36</v>
      </c>
      <c r="C369" t="s">
        <v>65705</v>
      </c>
      <c r="D369" t="s">
        <v>36</v>
      </c>
      <c r="E369" t="s">
        <v>65706</v>
      </c>
      <c r="F369" t="s">
        <v>36</v>
      </c>
      <c r="G369" t="e">
        <f>Kuenzle_Michaillat_proteinGroups_LFQ_M1B[[#This Row],[LFQ intensity 14371 Bj sphero]]-Kuenzle_Michaillat_proteinGroups_LFQ_M1B[[#This Row],[LFQ intensity 14370 Bj vac]]</f>
        <v>#VALUE!</v>
      </c>
      <c r="H369" t="e">
        <f>2^Kuenzle_Michaillat_proteinGroups_LFQ_M1B[[#This Row],[Bj sphero - Bj vac]]</f>
        <v>#VALUE!</v>
      </c>
      <c r="I369" t="e">
        <f>Kuenzle_Michaillat_proteinGroups_LFQ_M1B[[#This Row],[LFQ intensity 14392 By sphero 1]]-Kuenzle_Michaillat_proteinGroups_LFQ_M1B[[#This Row],[LFQ intensity 14393 By vac 1]]</f>
        <v>#VALUE!</v>
      </c>
      <c r="J369" t="e">
        <f>2^Kuenzle_Michaillat_proteinGroups_LFQ_M1B[[#This Row],[By sphero 1 - By vac 1]]</f>
        <v>#VALUE!</v>
      </c>
      <c r="K369" t="e">
        <f>Kuenzle_Michaillat_proteinGroups_LFQ_M1B[[#This Row],[LFQ intensity 14394 By sphero 2]]-Kuenzle_Michaillat_proteinGroups_LFQ_M1B[[#This Row],[LFQ intensity 14395 By vac 2]]</f>
        <v>#VALUE!</v>
      </c>
      <c r="L369" t="e">
        <f>2^Kuenzle_Michaillat_proteinGroups_LFQ_M1B[[#This Row],[By sphero 2 - By vac 2]]</f>
        <v>#VALUE!</v>
      </c>
      <c r="M369" t="s">
        <v>34</v>
      </c>
      <c r="N369" t="s">
        <v>34</v>
      </c>
      <c r="O369" t="s">
        <v>165</v>
      </c>
      <c r="P369" t="s">
        <v>165</v>
      </c>
      <c r="Q369" t="s">
        <v>165</v>
      </c>
      <c r="R369" t="s">
        <v>2361</v>
      </c>
      <c r="S369" t="s">
        <v>2361</v>
      </c>
      <c r="T369" t="s">
        <v>2361</v>
      </c>
      <c r="U369" t="s">
        <v>65707</v>
      </c>
      <c r="V369" t="s">
        <v>42</v>
      </c>
      <c r="W369" t="s">
        <v>65708</v>
      </c>
      <c r="X369" t="s">
        <v>65709</v>
      </c>
      <c r="Y369" t="s">
        <v>65</v>
      </c>
      <c r="Z369" t="s">
        <v>42</v>
      </c>
      <c r="AA369" t="s">
        <v>42</v>
      </c>
      <c r="AB369" t="s">
        <v>165</v>
      </c>
      <c r="AC369" t="s">
        <v>42</v>
      </c>
      <c r="AD369" t="s">
        <v>39</v>
      </c>
      <c r="AE369" t="s">
        <v>42</v>
      </c>
      <c r="AF369" t="s">
        <v>65710</v>
      </c>
      <c r="AG369" t="s">
        <v>36</v>
      </c>
      <c r="AH369" t="s">
        <v>36</v>
      </c>
      <c r="AI369" t="s">
        <v>65711</v>
      </c>
      <c r="AJ369" t="s">
        <v>36</v>
      </c>
      <c r="AK369" t="s">
        <v>49916</v>
      </c>
      <c r="AL369" t="s">
        <v>36</v>
      </c>
      <c r="AM369" s="1" t="s">
        <v>42</v>
      </c>
      <c r="AN369" t="s">
        <v>36</v>
      </c>
      <c r="AO369" t="s">
        <v>42</v>
      </c>
      <c r="AP369" t="s">
        <v>65712</v>
      </c>
      <c r="AQ369" t="s">
        <v>65712</v>
      </c>
      <c r="AR369" t="s">
        <v>65713</v>
      </c>
      <c r="AS369" t="s">
        <v>65714</v>
      </c>
      <c r="AT369" t="s">
        <v>65715</v>
      </c>
    </row>
    <row r="370" spans="1:46" hidden="1" x14ac:dyDescent="0.2">
      <c r="A370" t="s">
        <v>65716</v>
      </c>
      <c r="B370" t="s">
        <v>36</v>
      </c>
      <c r="C370" t="s">
        <v>65717</v>
      </c>
      <c r="D370" t="s">
        <v>36</v>
      </c>
      <c r="E370" t="s">
        <v>65718</v>
      </c>
      <c r="F370" t="s">
        <v>36</v>
      </c>
      <c r="G370" t="e">
        <f>Kuenzle_Michaillat_proteinGroups_LFQ_M1B[[#This Row],[LFQ intensity 14371 Bj sphero]]-Kuenzle_Michaillat_proteinGroups_LFQ_M1B[[#This Row],[LFQ intensity 14370 Bj vac]]</f>
        <v>#VALUE!</v>
      </c>
      <c r="H370" t="e">
        <f>2^Kuenzle_Michaillat_proteinGroups_LFQ_M1B[[#This Row],[Bj sphero - Bj vac]]</f>
        <v>#VALUE!</v>
      </c>
      <c r="I370" t="e">
        <f>Kuenzle_Michaillat_proteinGroups_LFQ_M1B[[#This Row],[LFQ intensity 14392 By sphero 1]]-Kuenzle_Michaillat_proteinGroups_LFQ_M1B[[#This Row],[LFQ intensity 14393 By vac 1]]</f>
        <v>#VALUE!</v>
      </c>
      <c r="J370" t="e">
        <f>2^Kuenzle_Michaillat_proteinGroups_LFQ_M1B[[#This Row],[By sphero 1 - By vac 1]]</f>
        <v>#VALUE!</v>
      </c>
      <c r="K370" t="e">
        <f>Kuenzle_Michaillat_proteinGroups_LFQ_M1B[[#This Row],[LFQ intensity 14394 By sphero 2]]-Kuenzle_Michaillat_proteinGroups_LFQ_M1B[[#This Row],[LFQ intensity 14395 By vac 2]]</f>
        <v>#VALUE!</v>
      </c>
      <c r="L370" t="e">
        <f>2^Kuenzle_Michaillat_proteinGroups_LFQ_M1B[[#This Row],[By sphero 2 - By vac 2]]</f>
        <v>#VALUE!</v>
      </c>
      <c r="M370" t="s">
        <v>34</v>
      </c>
      <c r="N370" t="s">
        <v>34</v>
      </c>
      <c r="O370" t="s">
        <v>59</v>
      </c>
      <c r="P370" t="s">
        <v>59</v>
      </c>
      <c r="Q370" t="s">
        <v>59</v>
      </c>
      <c r="R370" t="s">
        <v>11297</v>
      </c>
      <c r="S370" t="s">
        <v>11297</v>
      </c>
      <c r="T370" t="s">
        <v>11297</v>
      </c>
      <c r="U370" t="s">
        <v>65719</v>
      </c>
      <c r="V370" t="s">
        <v>42</v>
      </c>
      <c r="W370" t="s">
        <v>48834</v>
      </c>
      <c r="X370" t="s">
        <v>65720</v>
      </c>
      <c r="Y370" t="s">
        <v>521</v>
      </c>
      <c r="Z370" t="s">
        <v>42</v>
      </c>
      <c r="AA370" t="s">
        <v>113</v>
      </c>
      <c r="AB370" t="s">
        <v>65</v>
      </c>
      <c r="AC370" t="s">
        <v>42</v>
      </c>
      <c r="AD370" t="s">
        <v>65</v>
      </c>
      <c r="AE370" t="s">
        <v>42</v>
      </c>
      <c r="AF370" t="s">
        <v>65721</v>
      </c>
      <c r="AG370" t="s">
        <v>65722</v>
      </c>
      <c r="AH370" t="s">
        <v>36</v>
      </c>
      <c r="AI370" t="s">
        <v>59263</v>
      </c>
      <c r="AJ370" t="s">
        <v>36</v>
      </c>
      <c r="AK370" t="s">
        <v>65723</v>
      </c>
      <c r="AL370" t="s">
        <v>36</v>
      </c>
      <c r="AM370" s="1" t="s">
        <v>42</v>
      </c>
      <c r="AN370" t="s">
        <v>36</v>
      </c>
      <c r="AO370" t="s">
        <v>42</v>
      </c>
      <c r="AP370" t="s">
        <v>65724</v>
      </c>
      <c r="AQ370" t="s">
        <v>65724</v>
      </c>
      <c r="AR370" t="s">
        <v>65725</v>
      </c>
      <c r="AS370" t="s">
        <v>65726</v>
      </c>
      <c r="AT370" t="s">
        <v>65727</v>
      </c>
    </row>
    <row r="371" spans="1:46" hidden="1" x14ac:dyDescent="0.2">
      <c r="A371" t="s">
        <v>36</v>
      </c>
      <c r="B371" t="s">
        <v>36</v>
      </c>
      <c r="C371" t="s">
        <v>16716</v>
      </c>
      <c r="D371" t="s">
        <v>36</v>
      </c>
      <c r="E371" t="s">
        <v>65960</v>
      </c>
      <c r="F371" t="s">
        <v>36</v>
      </c>
      <c r="G371" t="e">
        <f>Kuenzle_Michaillat_proteinGroups_LFQ_M1B[[#This Row],[LFQ intensity 14371 Bj sphero]]-Kuenzle_Michaillat_proteinGroups_LFQ_M1B[[#This Row],[LFQ intensity 14370 Bj vac]]</f>
        <v>#VALUE!</v>
      </c>
      <c r="H371" t="e">
        <f>2^Kuenzle_Michaillat_proteinGroups_LFQ_M1B[[#This Row],[Bj sphero - Bj vac]]</f>
        <v>#VALUE!</v>
      </c>
      <c r="I371" t="e">
        <f>Kuenzle_Michaillat_proteinGroups_LFQ_M1B[[#This Row],[LFQ intensity 14392 By sphero 1]]-Kuenzle_Michaillat_proteinGroups_LFQ_M1B[[#This Row],[LFQ intensity 14393 By vac 1]]</f>
        <v>#VALUE!</v>
      </c>
      <c r="J371" t="e">
        <f>2^Kuenzle_Michaillat_proteinGroups_LFQ_M1B[[#This Row],[By sphero 1 - By vac 1]]</f>
        <v>#VALUE!</v>
      </c>
      <c r="K371" t="e">
        <f>Kuenzle_Michaillat_proteinGroups_LFQ_M1B[[#This Row],[LFQ intensity 14394 By sphero 2]]-Kuenzle_Michaillat_proteinGroups_LFQ_M1B[[#This Row],[LFQ intensity 14395 By vac 2]]</f>
        <v>#VALUE!</v>
      </c>
      <c r="L371" t="e">
        <f>2^Kuenzle_Michaillat_proteinGroups_LFQ_M1B[[#This Row],[By sphero 2 - By vac 2]]</f>
        <v>#VALUE!</v>
      </c>
      <c r="M371" t="s">
        <v>34</v>
      </c>
      <c r="N371" t="s">
        <v>34</v>
      </c>
      <c r="O371" t="s">
        <v>165</v>
      </c>
      <c r="P371" t="s">
        <v>165</v>
      </c>
      <c r="Q371" t="s">
        <v>165</v>
      </c>
      <c r="R371" t="s">
        <v>3376</v>
      </c>
      <c r="S371" t="s">
        <v>3376</v>
      </c>
      <c r="T371" t="s">
        <v>3376</v>
      </c>
      <c r="U371" t="s">
        <v>65961</v>
      </c>
      <c r="V371" t="s">
        <v>65962</v>
      </c>
      <c r="W371" t="s">
        <v>65963</v>
      </c>
      <c r="X371" t="s">
        <v>12972</v>
      </c>
      <c r="Y371" t="s">
        <v>165</v>
      </c>
      <c r="Z371" t="s">
        <v>42</v>
      </c>
      <c r="AA371" t="s">
        <v>42</v>
      </c>
      <c r="AB371" t="s">
        <v>39</v>
      </c>
      <c r="AC371" t="s">
        <v>39</v>
      </c>
      <c r="AD371" t="s">
        <v>39</v>
      </c>
      <c r="AE371" t="s">
        <v>42</v>
      </c>
      <c r="AF371" t="s">
        <v>65964</v>
      </c>
      <c r="AG371" t="s">
        <v>36</v>
      </c>
      <c r="AH371" t="s">
        <v>36</v>
      </c>
      <c r="AI371" t="s">
        <v>65965</v>
      </c>
      <c r="AJ371" t="s">
        <v>65966</v>
      </c>
      <c r="AK371" t="s">
        <v>65967</v>
      </c>
      <c r="AL371" t="s">
        <v>36</v>
      </c>
      <c r="AM371" s="1" t="s">
        <v>42</v>
      </c>
      <c r="AN371" t="s">
        <v>36</v>
      </c>
      <c r="AO371" t="s">
        <v>42</v>
      </c>
      <c r="AP371" t="s">
        <v>65968</v>
      </c>
      <c r="AQ371" t="s">
        <v>65968</v>
      </c>
      <c r="AR371" t="s">
        <v>65969</v>
      </c>
      <c r="AS371" t="s">
        <v>65970</v>
      </c>
      <c r="AT371" t="s">
        <v>65971</v>
      </c>
    </row>
    <row r="372" spans="1:46" hidden="1" x14ac:dyDescent="0.2">
      <c r="A372" t="s">
        <v>10703</v>
      </c>
      <c r="B372" t="s">
        <v>36</v>
      </c>
      <c r="C372" t="s">
        <v>66390</v>
      </c>
      <c r="D372" t="s">
        <v>47025</v>
      </c>
      <c r="E372" t="s">
        <v>18352</v>
      </c>
      <c r="F372" t="s">
        <v>36</v>
      </c>
      <c r="G372" t="e">
        <f>Kuenzle_Michaillat_proteinGroups_LFQ_M1B[[#This Row],[LFQ intensity 14371 Bj sphero]]-Kuenzle_Michaillat_proteinGroups_LFQ_M1B[[#This Row],[LFQ intensity 14370 Bj vac]]</f>
        <v>#VALUE!</v>
      </c>
      <c r="H372" t="e">
        <f>2^Kuenzle_Michaillat_proteinGroups_LFQ_M1B[[#This Row],[Bj sphero - Bj vac]]</f>
        <v>#VALUE!</v>
      </c>
      <c r="I372">
        <f>Kuenzle_Michaillat_proteinGroups_LFQ_M1B[[#This Row],[LFQ intensity 14392 By sphero 1]]-Kuenzle_Michaillat_proteinGroups_LFQ_M1B[[#This Row],[LFQ intensity 14393 By vac 1]]</f>
        <v>2.051221847534201</v>
      </c>
      <c r="J372">
        <f>2^Kuenzle_Michaillat_proteinGroups_LFQ_M1B[[#This Row],[By sphero 1 - By vac 1]]</f>
        <v>4.1445683279169154</v>
      </c>
      <c r="K372" t="e">
        <f>Kuenzle_Michaillat_proteinGroups_LFQ_M1B[[#This Row],[LFQ intensity 14394 By sphero 2]]-Kuenzle_Michaillat_proteinGroups_LFQ_M1B[[#This Row],[LFQ intensity 14395 By vac 2]]</f>
        <v>#VALUE!</v>
      </c>
      <c r="L372" t="e">
        <f>2^Kuenzle_Michaillat_proteinGroups_LFQ_M1B[[#This Row],[By sphero 2 - By vac 2]]</f>
        <v>#VALUE!</v>
      </c>
      <c r="M372" t="s">
        <v>34</v>
      </c>
      <c r="N372" t="s">
        <v>34</v>
      </c>
      <c r="O372" t="s">
        <v>65</v>
      </c>
      <c r="P372" t="s">
        <v>65</v>
      </c>
      <c r="Q372" t="s">
        <v>65</v>
      </c>
      <c r="R372" t="s">
        <v>20767</v>
      </c>
      <c r="S372" t="s">
        <v>20767</v>
      </c>
      <c r="T372" t="s">
        <v>20767</v>
      </c>
      <c r="U372" t="s">
        <v>66391</v>
      </c>
      <c r="V372" t="s">
        <v>42</v>
      </c>
      <c r="W372" t="s">
        <v>66392</v>
      </c>
      <c r="X372" t="s">
        <v>66393</v>
      </c>
      <c r="Y372" t="s">
        <v>59</v>
      </c>
      <c r="Z372" t="s">
        <v>42</v>
      </c>
      <c r="AA372" t="s">
        <v>165</v>
      </c>
      <c r="AB372" t="s">
        <v>45</v>
      </c>
      <c r="AC372" t="s">
        <v>39</v>
      </c>
      <c r="AD372" t="s">
        <v>45</v>
      </c>
      <c r="AE372" t="s">
        <v>42</v>
      </c>
      <c r="AF372" t="s">
        <v>66394</v>
      </c>
      <c r="AG372" t="s">
        <v>37022</v>
      </c>
      <c r="AH372" t="s">
        <v>36</v>
      </c>
      <c r="AI372" t="s">
        <v>66395</v>
      </c>
      <c r="AJ372" t="s">
        <v>66396</v>
      </c>
      <c r="AK372" t="s">
        <v>66397</v>
      </c>
      <c r="AL372" t="s">
        <v>36</v>
      </c>
      <c r="AM372" s="1" t="s">
        <v>42</v>
      </c>
      <c r="AN372" t="s">
        <v>66398</v>
      </c>
      <c r="AO372" t="s">
        <v>42</v>
      </c>
      <c r="AP372" t="s">
        <v>66399</v>
      </c>
      <c r="AQ372" t="s">
        <v>66399</v>
      </c>
      <c r="AR372" t="s">
        <v>66400</v>
      </c>
      <c r="AS372" t="s">
        <v>66401</v>
      </c>
      <c r="AT372" t="s">
        <v>66402</v>
      </c>
    </row>
    <row r="373" spans="1:46" hidden="1" x14ac:dyDescent="0.2">
      <c r="A373" t="s">
        <v>66466</v>
      </c>
      <c r="B373" t="s">
        <v>66467</v>
      </c>
      <c r="C373" t="s">
        <v>66468</v>
      </c>
      <c r="D373" t="s">
        <v>36</v>
      </c>
      <c r="E373" t="s">
        <v>44669</v>
      </c>
      <c r="F373" t="s">
        <v>36</v>
      </c>
      <c r="G373">
        <f>Kuenzle_Michaillat_proteinGroups_LFQ_M1B[[#This Row],[LFQ intensity 14371 Bj sphero]]-Kuenzle_Michaillat_proteinGroups_LFQ_M1B[[#This Row],[LFQ intensity 14370 Bj vac]]</f>
        <v>-0.284423828125</v>
      </c>
      <c r="H373">
        <f>2^Kuenzle_Michaillat_proteinGroups_LFQ_M1B[[#This Row],[Bj sphero - Bj vac]]</f>
        <v>0.82106945541698406</v>
      </c>
      <c r="I373" t="e">
        <f>Kuenzle_Michaillat_proteinGroups_LFQ_M1B[[#This Row],[LFQ intensity 14392 By sphero 1]]-Kuenzle_Michaillat_proteinGroups_LFQ_M1B[[#This Row],[LFQ intensity 14393 By vac 1]]</f>
        <v>#VALUE!</v>
      </c>
      <c r="J373" t="e">
        <f>2^Kuenzle_Michaillat_proteinGroups_LFQ_M1B[[#This Row],[By sphero 1 - By vac 1]]</f>
        <v>#VALUE!</v>
      </c>
      <c r="K373" t="e">
        <f>Kuenzle_Michaillat_proteinGroups_LFQ_M1B[[#This Row],[LFQ intensity 14394 By sphero 2]]-Kuenzle_Michaillat_proteinGroups_LFQ_M1B[[#This Row],[LFQ intensity 14395 By vac 2]]</f>
        <v>#VALUE!</v>
      </c>
      <c r="L373" t="e">
        <f>2^Kuenzle_Michaillat_proteinGroups_LFQ_M1B[[#This Row],[By sphero 2 - By vac 2]]</f>
        <v>#VALUE!</v>
      </c>
      <c r="M373" t="s">
        <v>34</v>
      </c>
      <c r="N373" t="s">
        <v>34</v>
      </c>
      <c r="O373" t="s">
        <v>113</v>
      </c>
      <c r="P373" t="s">
        <v>113</v>
      </c>
      <c r="Q373" t="s">
        <v>113</v>
      </c>
      <c r="R373" t="s">
        <v>2052</v>
      </c>
      <c r="S373" t="s">
        <v>2052</v>
      </c>
      <c r="T373" t="s">
        <v>2052</v>
      </c>
      <c r="U373" t="s">
        <v>66469</v>
      </c>
      <c r="V373" t="s">
        <v>42</v>
      </c>
      <c r="W373" t="s">
        <v>66470</v>
      </c>
      <c r="X373" t="s">
        <v>66471</v>
      </c>
      <c r="Y373" t="s">
        <v>113</v>
      </c>
      <c r="Z373" t="s">
        <v>39</v>
      </c>
      <c r="AA373" t="s">
        <v>165</v>
      </c>
      <c r="AB373" t="s">
        <v>165</v>
      </c>
      <c r="AC373" t="s">
        <v>42</v>
      </c>
      <c r="AD373" t="s">
        <v>165</v>
      </c>
      <c r="AE373" t="s">
        <v>42</v>
      </c>
      <c r="AF373" t="s">
        <v>66472</v>
      </c>
      <c r="AG373" t="s">
        <v>66473</v>
      </c>
      <c r="AH373" t="s">
        <v>66474</v>
      </c>
      <c r="AI373" t="s">
        <v>66475</v>
      </c>
      <c r="AJ373" t="s">
        <v>36</v>
      </c>
      <c r="AK373" t="s">
        <v>66476</v>
      </c>
      <c r="AL373" t="s">
        <v>36</v>
      </c>
      <c r="AM373" s="1" t="s">
        <v>42</v>
      </c>
      <c r="AN373" t="s">
        <v>66477</v>
      </c>
      <c r="AO373" t="s">
        <v>42</v>
      </c>
      <c r="AP373" t="s">
        <v>66478</v>
      </c>
      <c r="AQ373" t="s">
        <v>66478</v>
      </c>
      <c r="AR373" t="s">
        <v>66479</v>
      </c>
      <c r="AS373" t="s">
        <v>66480</v>
      </c>
      <c r="AT373" t="s">
        <v>66481</v>
      </c>
    </row>
    <row r="374" spans="1:46" hidden="1" x14ac:dyDescent="0.2">
      <c r="A374" t="s">
        <v>66524</v>
      </c>
      <c r="B374" t="s">
        <v>66525</v>
      </c>
      <c r="C374" t="s">
        <v>36</v>
      </c>
      <c r="D374" t="s">
        <v>36</v>
      </c>
      <c r="E374" t="s">
        <v>36</v>
      </c>
      <c r="F374" t="s">
        <v>36</v>
      </c>
      <c r="G374">
        <f>Kuenzle_Michaillat_proteinGroups_LFQ_M1B[[#This Row],[LFQ intensity 14371 Bj sphero]]-Kuenzle_Michaillat_proteinGroups_LFQ_M1B[[#This Row],[LFQ intensity 14370 Bj vac]]</f>
        <v>1.0635547637938991</v>
      </c>
      <c r="H374">
        <f>2^Kuenzle_Michaillat_proteinGroups_LFQ_M1B[[#This Row],[Bj sphero - Bj vac]]</f>
        <v>2.0900750739771885</v>
      </c>
      <c r="I374" t="e">
        <f>Kuenzle_Michaillat_proteinGroups_LFQ_M1B[[#This Row],[LFQ intensity 14392 By sphero 1]]-Kuenzle_Michaillat_proteinGroups_LFQ_M1B[[#This Row],[LFQ intensity 14393 By vac 1]]</f>
        <v>#VALUE!</v>
      </c>
      <c r="J374" t="e">
        <f>2^Kuenzle_Michaillat_proteinGroups_LFQ_M1B[[#This Row],[By sphero 1 - By vac 1]]</f>
        <v>#VALUE!</v>
      </c>
      <c r="K374" t="e">
        <f>Kuenzle_Michaillat_proteinGroups_LFQ_M1B[[#This Row],[LFQ intensity 14394 By sphero 2]]-Kuenzle_Michaillat_proteinGroups_LFQ_M1B[[#This Row],[LFQ intensity 14395 By vac 2]]</f>
        <v>#VALUE!</v>
      </c>
      <c r="L374" t="e">
        <f>2^Kuenzle_Michaillat_proteinGroups_LFQ_M1B[[#This Row],[By sphero 2 - By vac 2]]</f>
        <v>#VALUE!</v>
      </c>
      <c r="M374" t="s">
        <v>34</v>
      </c>
      <c r="N374" t="s">
        <v>34</v>
      </c>
      <c r="O374" t="s">
        <v>39</v>
      </c>
      <c r="P374" t="s">
        <v>39</v>
      </c>
      <c r="Q374" t="s">
        <v>39</v>
      </c>
      <c r="R374" t="s">
        <v>250</v>
      </c>
      <c r="S374" t="s">
        <v>250</v>
      </c>
      <c r="T374" t="s">
        <v>250</v>
      </c>
      <c r="U374" t="s">
        <v>66526</v>
      </c>
      <c r="V374" t="s">
        <v>42</v>
      </c>
      <c r="W374" t="s">
        <v>66527</v>
      </c>
      <c r="X374" t="s">
        <v>66528</v>
      </c>
      <c r="Y374" t="s">
        <v>165</v>
      </c>
      <c r="Z374" t="s">
        <v>39</v>
      </c>
      <c r="AA374" t="s">
        <v>39</v>
      </c>
      <c r="AB374" t="s">
        <v>42</v>
      </c>
      <c r="AC374" t="s">
        <v>42</v>
      </c>
      <c r="AD374" t="s">
        <v>42</v>
      </c>
      <c r="AE374" t="s">
        <v>42</v>
      </c>
      <c r="AF374" t="s">
        <v>66529</v>
      </c>
      <c r="AG374" t="s">
        <v>468</v>
      </c>
      <c r="AH374" t="s">
        <v>66530</v>
      </c>
      <c r="AI374" t="s">
        <v>36</v>
      </c>
      <c r="AJ374" t="s">
        <v>36</v>
      </c>
      <c r="AK374" t="s">
        <v>36</v>
      </c>
      <c r="AL374" t="s">
        <v>36</v>
      </c>
      <c r="AM374" s="1" t="s">
        <v>42</v>
      </c>
      <c r="AN374" t="s">
        <v>66531</v>
      </c>
      <c r="AO374" t="s">
        <v>42</v>
      </c>
      <c r="AP374" t="s">
        <v>66532</v>
      </c>
      <c r="AQ374" t="s">
        <v>66532</v>
      </c>
      <c r="AR374" t="s">
        <v>66533</v>
      </c>
      <c r="AS374" t="s">
        <v>66534</v>
      </c>
      <c r="AT374" t="s">
        <v>66535</v>
      </c>
    </row>
    <row r="375" spans="1:46" hidden="1" x14ac:dyDescent="0.2">
      <c r="A375" t="s">
        <v>66596</v>
      </c>
      <c r="B375" t="s">
        <v>36</v>
      </c>
      <c r="C375" t="s">
        <v>66597</v>
      </c>
      <c r="D375" t="s">
        <v>36</v>
      </c>
      <c r="E375" t="s">
        <v>66598</v>
      </c>
      <c r="F375" t="s">
        <v>36</v>
      </c>
      <c r="G375" t="e">
        <f>Kuenzle_Michaillat_proteinGroups_LFQ_M1B[[#This Row],[LFQ intensity 14371 Bj sphero]]-Kuenzle_Michaillat_proteinGroups_LFQ_M1B[[#This Row],[LFQ intensity 14370 Bj vac]]</f>
        <v>#VALUE!</v>
      </c>
      <c r="H375" t="e">
        <f>2^Kuenzle_Michaillat_proteinGroups_LFQ_M1B[[#This Row],[Bj sphero - Bj vac]]</f>
        <v>#VALUE!</v>
      </c>
      <c r="I375" t="e">
        <f>Kuenzle_Michaillat_proteinGroups_LFQ_M1B[[#This Row],[LFQ intensity 14392 By sphero 1]]-Kuenzle_Michaillat_proteinGroups_LFQ_M1B[[#This Row],[LFQ intensity 14393 By vac 1]]</f>
        <v>#VALUE!</v>
      </c>
      <c r="J375" t="e">
        <f>2^Kuenzle_Michaillat_proteinGroups_LFQ_M1B[[#This Row],[By sphero 1 - By vac 1]]</f>
        <v>#VALUE!</v>
      </c>
      <c r="K375" t="e">
        <f>Kuenzle_Michaillat_proteinGroups_LFQ_M1B[[#This Row],[LFQ intensity 14394 By sphero 2]]-Kuenzle_Michaillat_proteinGroups_LFQ_M1B[[#This Row],[LFQ intensity 14395 By vac 2]]</f>
        <v>#VALUE!</v>
      </c>
      <c r="L375" t="e">
        <f>2^Kuenzle_Michaillat_proteinGroups_LFQ_M1B[[#This Row],[By sphero 2 - By vac 2]]</f>
        <v>#VALUE!</v>
      </c>
      <c r="M375" t="s">
        <v>34</v>
      </c>
      <c r="N375" t="s">
        <v>34</v>
      </c>
      <c r="O375" t="s">
        <v>39</v>
      </c>
      <c r="P375" t="s">
        <v>39</v>
      </c>
      <c r="Q375" t="s">
        <v>39</v>
      </c>
      <c r="R375" t="s">
        <v>14726</v>
      </c>
      <c r="S375" t="s">
        <v>14726</v>
      </c>
      <c r="T375" t="s">
        <v>14726</v>
      </c>
      <c r="U375" t="s">
        <v>66599</v>
      </c>
      <c r="V375" t="s">
        <v>42</v>
      </c>
      <c r="W375" t="s">
        <v>66600</v>
      </c>
      <c r="X375" t="s">
        <v>66601</v>
      </c>
      <c r="Y375" t="s">
        <v>65</v>
      </c>
      <c r="Z375" t="s">
        <v>42</v>
      </c>
      <c r="AA375" t="s">
        <v>39</v>
      </c>
      <c r="AB375" t="s">
        <v>39</v>
      </c>
      <c r="AC375" t="s">
        <v>42</v>
      </c>
      <c r="AD375" t="s">
        <v>39</v>
      </c>
      <c r="AE375" t="s">
        <v>42</v>
      </c>
      <c r="AF375" t="s">
        <v>66602</v>
      </c>
      <c r="AG375" t="s">
        <v>66603</v>
      </c>
      <c r="AH375" t="s">
        <v>36</v>
      </c>
      <c r="AI375" t="s">
        <v>66604</v>
      </c>
      <c r="AJ375" t="s">
        <v>36</v>
      </c>
      <c r="AK375" t="s">
        <v>12516</v>
      </c>
      <c r="AL375" t="s">
        <v>36</v>
      </c>
      <c r="AM375" s="1" t="s">
        <v>42</v>
      </c>
      <c r="AN375" t="s">
        <v>36</v>
      </c>
      <c r="AO375" t="s">
        <v>42</v>
      </c>
      <c r="AP375" t="s">
        <v>66605</v>
      </c>
      <c r="AQ375" t="s">
        <v>66605</v>
      </c>
      <c r="AR375" t="s">
        <v>66606</v>
      </c>
      <c r="AS375" t="s">
        <v>66607</v>
      </c>
      <c r="AT375" t="s">
        <v>66608</v>
      </c>
    </row>
    <row r="376" spans="1:46" hidden="1" x14ac:dyDescent="0.2">
      <c r="A376" t="s">
        <v>36</v>
      </c>
      <c r="B376" t="s">
        <v>36</v>
      </c>
      <c r="C376" t="s">
        <v>36</v>
      </c>
      <c r="D376" t="s">
        <v>66716</v>
      </c>
      <c r="E376" t="s">
        <v>36</v>
      </c>
      <c r="F376" t="s">
        <v>66717</v>
      </c>
      <c r="G376" t="e">
        <f>Kuenzle_Michaillat_proteinGroups_LFQ_M1B[[#This Row],[LFQ intensity 14371 Bj sphero]]-Kuenzle_Michaillat_proteinGroups_LFQ_M1B[[#This Row],[LFQ intensity 14370 Bj vac]]</f>
        <v>#VALUE!</v>
      </c>
      <c r="H376" t="e">
        <f>2^Kuenzle_Michaillat_proteinGroups_LFQ_M1B[[#This Row],[Bj sphero - Bj vac]]</f>
        <v>#VALUE!</v>
      </c>
      <c r="I376" t="e">
        <f>Kuenzle_Michaillat_proteinGroups_LFQ_M1B[[#This Row],[LFQ intensity 14392 By sphero 1]]-Kuenzle_Michaillat_proteinGroups_LFQ_M1B[[#This Row],[LFQ intensity 14393 By vac 1]]</f>
        <v>#VALUE!</v>
      </c>
      <c r="J376" t="e">
        <f>2^Kuenzle_Michaillat_proteinGroups_LFQ_M1B[[#This Row],[By sphero 1 - By vac 1]]</f>
        <v>#VALUE!</v>
      </c>
      <c r="K376" t="e">
        <f>Kuenzle_Michaillat_proteinGroups_LFQ_M1B[[#This Row],[LFQ intensity 14394 By sphero 2]]-Kuenzle_Michaillat_proteinGroups_LFQ_M1B[[#This Row],[LFQ intensity 14395 By vac 2]]</f>
        <v>#VALUE!</v>
      </c>
      <c r="L376" t="e">
        <f>2^Kuenzle_Michaillat_proteinGroups_LFQ_M1B[[#This Row],[By sphero 2 - By vac 2]]</f>
        <v>#VALUE!</v>
      </c>
      <c r="M376" t="s">
        <v>34</v>
      </c>
      <c r="N376" t="s">
        <v>34</v>
      </c>
      <c r="O376" t="s">
        <v>165</v>
      </c>
      <c r="P376" t="s">
        <v>165</v>
      </c>
      <c r="Q376" t="s">
        <v>165</v>
      </c>
      <c r="R376" t="s">
        <v>23047</v>
      </c>
      <c r="S376" t="s">
        <v>23047</v>
      </c>
      <c r="T376" t="s">
        <v>23047</v>
      </c>
      <c r="U376" t="s">
        <v>66718</v>
      </c>
      <c r="V376" t="s">
        <v>66719</v>
      </c>
      <c r="W376" t="s">
        <v>66720</v>
      </c>
      <c r="X376" t="s">
        <v>66721</v>
      </c>
      <c r="Y376" t="s">
        <v>39</v>
      </c>
      <c r="Z376" t="s">
        <v>42</v>
      </c>
      <c r="AA376" t="s">
        <v>42</v>
      </c>
      <c r="AB376" t="s">
        <v>42</v>
      </c>
      <c r="AC376" t="s">
        <v>39</v>
      </c>
      <c r="AD376" t="s">
        <v>42</v>
      </c>
      <c r="AE376" t="s">
        <v>165</v>
      </c>
      <c r="AF376" t="s">
        <v>66722</v>
      </c>
      <c r="AG376" t="s">
        <v>36</v>
      </c>
      <c r="AH376" t="s">
        <v>36</v>
      </c>
      <c r="AI376" t="s">
        <v>36</v>
      </c>
      <c r="AJ376" t="s">
        <v>66723</v>
      </c>
      <c r="AK376" t="s">
        <v>36</v>
      </c>
      <c r="AL376" t="s">
        <v>66724</v>
      </c>
      <c r="AM376" s="1" t="s">
        <v>42</v>
      </c>
      <c r="AN376" t="s">
        <v>36</v>
      </c>
      <c r="AO376" t="s">
        <v>42</v>
      </c>
      <c r="AP376" t="s">
        <v>66725</v>
      </c>
      <c r="AQ376" t="s">
        <v>66725</v>
      </c>
      <c r="AR376" t="s">
        <v>66726</v>
      </c>
      <c r="AS376" t="s">
        <v>66727</v>
      </c>
      <c r="AT376" t="s">
        <v>66728</v>
      </c>
    </row>
    <row r="377" spans="1:46" hidden="1" x14ac:dyDescent="0.2">
      <c r="A377" t="s">
        <v>28114</v>
      </c>
      <c r="B377" t="s">
        <v>45934</v>
      </c>
      <c r="C377" t="s">
        <v>36</v>
      </c>
      <c r="D377" t="s">
        <v>36</v>
      </c>
      <c r="E377" t="s">
        <v>36</v>
      </c>
      <c r="F377" t="s">
        <v>36</v>
      </c>
      <c r="G377">
        <f>Kuenzle_Michaillat_proteinGroups_LFQ_M1B[[#This Row],[LFQ intensity 14371 Bj sphero]]-Kuenzle_Michaillat_proteinGroups_LFQ_M1B[[#This Row],[LFQ intensity 14370 Bj vac]]</f>
        <v>-0.90715789794920099</v>
      </c>
      <c r="H377">
        <f>2^Kuenzle_Michaillat_proteinGroups_LFQ_M1B[[#This Row],[Bj sphero - Bj vac]]</f>
        <v>0.53323452655970816</v>
      </c>
      <c r="I377" t="e">
        <f>Kuenzle_Michaillat_proteinGroups_LFQ_M1B[[#This Row],[LFQ intensity 14392 By sphero 1]]-Kuenzle_Michaillat_proteinGroups_LFQ_M1B[[#This Row],[LFQ intensity 14393 By vac 1]]</f>
        <v>#VALUE!</v>
      </c>
      <c r="J377" t="e">
        <f>2^Kuenzle_Michaillat_proteinGroups_LFQ_M1B[[#This Row],[By sphero 1 - By vac 1]]</f>
        <v>#VALUE!</v>
      </c>
      <c r="K377" t="e">
        <f>Kuenzle_Michaillat_proteinGroups_LFQ_M1B[[#This Row],[LFQ intensity 14394 By sphero 2]]-Kuenzle_Michaillat_proteinGroups_LFQ_M1B[[#This Row],[LFQ intensity 14395 By vac 2]]</f>
        <v>#VALUE!</v>
      </c>
      <c r="L377" t="e">
        <f>2^Kuenzle_Michaillat_proteinGroups_LFQ_M1B[[#This Row],[By sphero 2 - By vac 2]]</f>
        <v>#VALUE!</v>
      </c>
      <c r="M377" t="s">
        <v>34</v>
      </c>
      <c r="N377" t="s">
        <v>34</v>
      </c>
      <c r="O377" t="s">
        <v>113</v>
      </c>
      <c r="P377" t="s">
        <v>113</v>
      </c>
      <c r="Q377" t="s">
        <v>113</v>
      </c>
      <c r="R377" t="s">
        <v>16370</v>
      </c>
      <c r="S377" t="s">
        <v>16370</v>
      </c>
      <c r="T377" t="s">
        <v>16370</v>
      </c>
      <c r="U377" t="s">
        <v>66793</v>
      </c>
      <c r="V377" t="s">
        <v>66794</v>
      </c>
      <c r="W377" t="s">
        <v>66795</v>
      </c>
      <c r="X377" t="s">
        <v>66796</v>
      </c>
      <c r="Y377" t="s">
        <v>113</v>
      </c>
      <c r="Z377" t="s">
        <v>165</v>
      </c>
      <c r="AA377" t="s">
        <v>165</v>
      </c>
      <c r="AB377" t="s">
        <v>42</v>
      </c>
      <c r="AC377" t="s">
        <v>42</v>
      </c>
      <c r="AD377" t="s">
        <v>42</v>
      </c>
      <c r="AE377" t="s">
        <v>42</v>
      </c>
      <c r="AF377" t="s">
        <v>66797</v>
      </c>
      <c r="AG377" t="s">
        <v>66798</v>
      </c>
      <c r="AH377" t="s">
        <v>66799</v>
      </c>
      <c r="AI377" t="s">
        <v>36</v>
      </c>
      <c r="AJ377" t="s">
        <v>36</v>
      </c>
      <c r="AK377" t="s">
        <v>36</v>
      </c>
      <c r="AL377" t="s">
        <v>36</v>
      </c>
      <c r="AM377" s="1" t="s">
        <v>42</v>
      </c>
      <c r="AN377" t="s">
        <v>66800</v>
      </c>
      <c r="AO377" t="s">
        <v>42</v>
      </c>
      <c r="AP377" t="s">
        <v>66801</v>
      </c>
      <c r="AQ377" t="s">
        <v>66801</v>
      </c>
      <c r="AR377" t="s">
        <v>66802</v>
      </c>
      <c r="AS377" t="s">
        <v>66803</v>
      </c>
      <c r="AT377" t="s">
        <v>66804</v>
      </c>
    </row>
    <row r="378" spans="1:46" hidden="1" x14ac:dyDescent="0.2">
      <c r="A378" t="s">
        <v>36</v>
      </c>
      <c r="B378" t="s">
        <v>36</v>
      </c>
      <c r="C378" t="s">
        <v>36</v>
      </c>
      <c r="D378" t="s">
        <v>67044</v>
      </c>
      <c r="E378" t="s">
        <v>67045</v>
      </c>
      <c r="F378" t="s">
        <v>36</v>
      </c>
      <c r="G378" t="e">
        <f>Kuenzle_Michaillat_proteinGroups_LFQ_M1B[[#This Row],[LFQ intensity 14371 Bj sphero]]-Kuenzle_Michaillat_proteinGroups_LFQ_M1B[[#This Row],[LFQ intensity 14370 Bj vac]]</f>
        <v>#VALUE!</v>
      </c>
      <c r="H378" t="e">
        <f>2^Kuenzle_Michaillat_proteinGroups_LFQ_M1B[[#This Row],[Bj sphero - Bj vac]]</f>
        <v>#VALUE!</v>
      </c>
      <c r="I378" t="e">
        <f>Kuenzle_Michaillat_proteinGroups_LFQ_M1B[[#This Row],[LFQ intensity 14392 By sphero 1]]-Kuenzle_Michaillat_proteinGroups_LFQ_M1B[[#This Row],[LFQ intensity 14393 By vac 1]]</f>
        <v>#VALUE!</v>
      </c>
      <c r="J378" t="e">
        <f>2^Kuenzle_Michaillat_proteinGroups_LFQ_M1B[[#This Row],[By sphero 1 - By vac 1]]</f>
        <v>#VALUE!</v>
      </c>
      <c r="K378" t="e">
        <f>Kuenzle_Michaillat_proteinGroups_LFQ_M1B[[#This Row],[LFQ intensity 14394 By sphero 2]]-Kuenzle_Michaillat_proteinGroups_LFQ_M1B[[#This Row],[LFQ intensity 14395 By vac 2]]</f>
        <v>#VALUE!</v>
      </c>
      <c r="L378" t="e">
        <f>2^Kuenzle_Michaillat_proteinGroups_LFQ_M1B[[#This Row],[By sphero 2 - By vac 2]]</f>
        <v>#VALUE!</v>
      </c>
      <c r="M378" t="s">
        <v>34</v>
      </c>
      <c r="N378" t="s">
        <v>34</v>
      </c>
      <c r="O378" t="s">
        <v>39</v>
      </c>
      <c r="P378" t="s">
        <v>39</v>
      </c>
      <c r="Q378" t="s">
        <v>39</v>
      </c>
      <c r="R378" t="s">
        <v>10102</v>
      </c>
      <c r="S378" t="s">
        <v>10102</v>
      </c>
      <c r="T378" t="s">
        <v>10102</v>
      </c>
      <c r="U378" t="s">
        <v>67046</v>
      </c>
      <c r="V378" t="s">
        <v>42</v>
      </c>
      <c r="W378" t="s">
        <v>67047</v>
      </c>
      <c r="X378" t="s">
        <v>67048</v>
      </c>
      <c r="Y378" t="s">
        <v>165</v>
      </c>
      <c r="Z378" t="s">
        <v>42</v>
      </c>
      <c r="AA378" t="s">
        <v>42</v>
      </c>
      <c r="AB378" t="s">
        <v>42</v>
      </c>
      <c r="AC378" t="s">
        <v>39</v>
      </c>
      <c r="AD378" t="s">
        <v>39</v>
      </c>
      <c r="AE378" t="s">
        <v>42</v>
      </c>
      <c r="AF378" t="s">
        <v>67049</v>
      </c>
      <c r="AG378" t="s">
        <v>36</v>
      </c>
      <c r="AH378" t="s">
        <v>36</v>
      </c>
      <c r="AI378" t="s">
        <v>36</v>
      </c>
      <c r="AJ378" t="s">
        <v>67050</v>
      </c>
      <c r="AK378" t="s">
        <v>12448</v>
      </c>
      <c r="AL378" t="s">
        <v>36</v>
      </c>
      <c r="AM378" s="1" t="s">
        <v>42</v>
      </c>
      <c r="AN378" t="s">
        <v>67051</v>
      </c>
      <c r="AO378" t="s">
        <v>42</v>
      </c>
      <c r="AP378" t="s">
        <v>67052</v>
      </c>
      <c r="AQ378" t="s">
        <v>67052</v>
      </c>
      <c r="AR378" t="s">
        <v>67053</v>
      </c>
      <c r="AS378" t="s">
        <v>67054</v>
      </c>
      <c r="AT378" t="s">
        <v>67055</v>
      </c>
    </row>
    <row r="379" spans="1:46" hidden="1" x14ac:dyDescent="0.2">
      <c r="A379" t="s">
        <v>67120</v>
      </c>
      <c r="B379" t="s">
        <v>36</v>
      </c>
      <c r="C379" t="s">
        <v>36</v>
      </c>
      <c r="D379" t="s">
        <v>36</v>
      </c>
      <c r="E379" t="s">
        <v>36</v>
      </c>
      <c r="F379" t="s">
        <v>36</v>
      </c>
      <c r="G379" t="e">
        <f>Kuenzle_Michaillat_proteinGroups_LFQ_M1B[[#This Row],[LFQ intensity 14371 Bj sphero]]-Kuenzle_Michaillat_proteinGroups_LFQ_M1B[[#This Row],[LFQ intensity 14370 Bj vac]]</f>
        <v>#VALUE!</v>
      </c>
      <c r="H379" t="e">
        <f>2^Kuenzle_Michaillat_proteinGroups_LFQ_M1B[[#This Row],[Bj sphero - Bj vac]]</f>
        <v>#VALUE!</v>
      </c>
      <c r="I379" t="e">
        <f>Kuenzle_Michaillat_proteinGroups_LFQ_M1B[[#This Row],[LFQ intensity 14392 By sphero 1]]-Kuenzle_Michaillat_proteinGroups_LFQ_M1B[[#This Row],[LFQ intensity 14393 By vac 1]]</f>
        <v>#VALUE!</v>
      </c>
      <c r="J379" t="e">
        <f>2^Kuenzle_Michaillat_proteinGroups_LFQ_M1B[[#This Row],[By sphero 1 - By vac 1]]</f>
        <v>#VALUE!</v>
      </c>
      <c r="K379" t="e">
        <f>Kuenzle_Michaillat_proteinGroups_LFQ_M1B[[#This Row],[LFQ intensity 14394 By sphero 2]]-Kuenzle_Michaillat_proteinGroups_LFQ_M1B[[#This Row],[LFQ intensity 14395 By vac 2]]</f>
        <v>#VALUE!</v>
      </c>
      <c r="L379" t="e">
        <f>2^Kuenzle_Michaillat_proteinGroups_LFQ_M1B[[#This Row],[By sphero 2 - By vac 2]]</f>
        <v>#VALUE!</v>
      </c>
      <c r="M379" t="s">
        <v>34</v>
      </c>
      <c r="N379" t="s">
        <v>34</v>
      </c>
      <c r="O379" t="s">
        <v>165</v>
      </c>
      <c r="P379" t="s">
        <v>165</v>
      </c>
      <c r="Q379" t="s">
        <v>165</v>
      </c>
      <c r="R379" t="s">
        <v>22529</v>
      </c>
      <c r="S379" t="s">
        <v>22529</v>
      </c>
      <c r="T379" t="s">
        <v>22529</v>
      </c>
      <c r="U379" t="s">
        <v>67121</v>
      </c>
      <c r="V379" t="s">
        <v>42</v>
      </c>
      <c r="W379" t="s">
        <v>67122</v>
      </c>
      <c r="X379" t="s">
        <v>67123</v>
      </c>
      <c r="Y379" t="s">
        <v>165</v>
      </c>
      <c r="Z379" t="s">
        <v>42</v>
      </c>
      <c r="AA379" t="s">
        <v>165</v>
      </c>
      <c r="AB379" t="s">
        <v>42</v>
      </c>
      <c r="AC379" t="s">
        <v>42</v>
      </c>
      <c r="AD379" t="s">
        <v>42</v>
      </c>
      <c r="AE379" t="s">
        <v>42</v>
      </c>
      <c r="AF379" t="s">
        <v>67124</v>
      </c>
      <c r="AG379" t="s">
        <v>67125</v>
      </c>
      <c r="AH379" t="s">
        <v>36</v>
      </c>
      <c r="AI379" t="s">
        <v>36</v>
      </c>
      <c r="AJ379" t="s">
        <v>36</v>
      </c>
      <c r="AK379" t="s">
        <v>36</v>
      </c>
      <c r="AL379" t="s">
        <v>36</v>
      </c>
      <c r="AM379" s="1" t="s">
        <v>42</v>
      </c>
      <c r="AN379" t="s">
        <v>36</v>
      </c>
      <c r="AO379" t="s">
        <v>42</v>
      </c>
      <c r="AP379" t="s">
        <v>67126</v>
      </c>
      <c r="AQ379" t="s">
        <v>67126</v>
      </c>
      <c r="AR379" t="s">
        <v>67127</v>
      </c>
      <c r="AS379" t="s">
        <v>67128</v>
      </c>
      <c r="AT379" t="s">
        <v>67129</v>
      </c>
    </row>
    <row r="380" spans="1:46" hidden="1" x14ac:dyDescent="0.2">
      <c r="A380" t="s">
        <v>36</v>
      </c>
      <c r="B380" t="s">
        <v>67152</v>
      </c>
      <c r="C380" t="s">
        <v>36</v>
      </c>
      <c r="D380" t="s">
        <v>36</v>
      </c>
      <c r="E380" t="s">
        <v>36</v>
      </c>
      <c r="F380" t="s">
        <v>36</v>
      </c>
      <c r="G380" t="e">
        <f>Kuenzle_Michaillat_proteinGroups_LFQ_M1B[[#This Row],[LFQ intensity 14371 Bj sphero]]-Kuenzle_Michaillat_proteinGroups_LFQ_M1B[[#This Row],[LFQ intensity 14370 Bj vac]]</f>
        <v>#VALUE!</v>
      </c>
      <c r="H380" t="e">
        <f>2^Kuenzle_Michaillat_proteinGroups_LFQ_M1B[[#This Row],[Bj sphero - Bj vac]]</f>
        <v>#VALUE!</v>
      </c>
      <c r="I380" t="e">
        <f>Kuenzle_Michaillat_proteinGroups_LFQ_M1B[[#This Row],[LFQ intensity 14392 By sphero 1]]-Kuenzle_Michaillat_proteinGroups_LFQ_M1B[[#This Row],[LFQ intensity 14393 By vac 1]]</f>
        <v>#VALUE!</v>
      </c>
      <c r="J380" t="e">
        <f>2^Kuenzle_Michaillat_proteinGroups_LFQ_M1B[[#This Row],[By sphero 1 - By vac 1]]</f>
        <v>#VALUE!</v>
      </c>
      <c r="K380" t="e">
        <f>Kuenzle_Michaillat_proteinGroups_LFQ_M1B[[#This Row],[LFQ intensity 14394 By sphero 2]]-Kuenzle_Michaillat_proteinGroups_LFQ_M1B[[#This Row],[LFQ intensity 14395 By vac 2]]</f>
        <v>#VALUE!</v>
      </c>
      <c r="L380" t="e">
        <f>2^Kuenzle_Michaillat_proteinGroups_LFQ_M1B[[#This Row],[By sphero 2 - By vac 2]]</f>
        <v>#VALUE!</v>
      </c>
      <c r="M380" t="s">
        <v>34</v>
      </c>
      <c r="N380" t="s">
        <v>34</v>
      </c>
      <c r="O380" t="s">
        <v>165</v>
      </c>
      <c r="P380" t="s">
        <v>165</v>
      </c>
      <c r="Q380" t="s">
        <v>165</v>
      </c>
      <c r="R380" t="s">
        <v>4606</v>
      </c>
      <c r="S380" t="s">
        <v>4606</v>
      </c>
      <c r="T380" t="s">
        <v>4606</v>
      </c>
      <c r="U380" t="s">
        <v>67153</v>
      </c>
      <c r="V380" t="s">
        <v>67154</v>
      </c>
      <c r="W380" t="s">
        <v>67155</v>
      </c>
      <c r="X380" t="s">
        <v>67156</v>
      </c>
      <c r="Y380" t="s">
        <v>165</v>
      </c>
      <c r="Z380" t="s">
        <v>39</v>
      </c>
      <c r="AA380" t="s">
        <v>42</v>
      </c>
      <c r="AB380" t="s">
        <v>42</v>
      </c>
      <c r="AC380" t="s">
        <v>42</v>
      </c>
      <c r="AD380" t="s">
        <v>42</v>
      </c>
      <c r="AE380" t="s">
        <v>39</v>
      </c>
      <c r="AF380" t="s">
        <v>67157</v>
      </c>
      <c r="AG380" t="s">
        <v>36</v>
      </c>
      <c r="AH380" t="s">
        <v>67158</v>
      </c>
      <c r="AI380" t="s">
        <v>36</v>
      </c>
      <c r="AJ380" t="s">
        <v>36</v>
      </c>
      <c r="AK380" t="s">
        <v>36</v>
      </c>
      <c r="AL380" t="s">
        <v>36</v>
      </c>
      <c r="AM380" s="1" t="s">
        <v>42</v>
      </c>
      <c r="AN380" t="s">
        <v>36</v>
      </c>
      <c r="AO380" t="s">
        <v>42</v>
      </c>
      <c r="AP380" t="s">
        <v>67159</v>
      </c>
      <c r="AQ380" t="s">
        <v>67159</v>
      </c>
      <c r="AR380" t="s">
        <v>67160</v>
      </c>
      <c r="AS380" t="s">
        <v>67161</v>
      </c>
      <c r="AT380" t="s">
        <v>67162</v>
      </c>
    </row>
    <row r="381" spans="1:46" hidden="1" x14ac:dyDescent="0.2">
      <c r="A381" t="s">
        <v>36</v>
      </c>
      <c r="B381" t="s">
        <v>36</v>
      </c>
      <c r="C381" t="s">
        <v>36</v>
      </c>
      <c r="D381" t="s">
        <v>67163</v>
      </c>
      <c r="E381" t="s">
        <v>36</v>
      </c>
      <c r="F381" t="s">
        <v>67164</v>
      </c>
      <c r="G381" t="e">
        <f>Kuenzle_Michaillat_proteinGroups_LFQ_M1B[[#This Row],[LFQ intensity 14371 Bj sphero]]-Kuenzle_Michaillat_proteinGroups_LFQ_M1B[[#This Row],[LFQ intensity 14370 Bj vac]]</f>
        <v>#VALUE!</v>
      </c>
      <c r="H381" t="e">
        <f>2^Kuenzle_Michaillat_proteinGroups_LFQ_M1B[[#This Row],[Bj sphero - Bj vac]]</f>
        <v>#VALUE!</v>
      </c>
      <c r="I381" t="e">
        <f>Kuenzle_Michaillat_proteinGroups_LFQ_M1B[[#This Row],[LFQ intensity 14392 By sphero 1]]-Kuenzle_Michaillat_proteinGroups_LFQ_M1B[[#This Row],[LFQ intensity 14393 By vac 1]]</f>
        <v>#VALUE!</v>
      </c>
      <c r="J381" t="e">
        <f>2^Kuenzle_Michaillat_proteinGroups_LFQ_M1B[[#This Row],[By sphero 1 - By vac 1]]</f>
        <v>#VALUE!</v>
      </c>
      <c r="K381" t="e">
        <f>Kuenzle_Michaillat_proteinGroups_LFQ_M1B[[#This Row],[LFQ intensity 14394 By sphero 2]]-Kuenzle_Michaillat_proteinGroups_LFQ_M1B[[#This Row],[LFQ intensity 14395 By vac 2]]</f>
        <v>#VALUE!</v>
      </c>
      <c r="L381" t="e">
        <f>2^Kuenzle_Michaillat_proteinGroups_LFQ_M1B[[#This Row],[By sphero 2 - By vac 2]]</f>
        <v>#VALUE!</v>
      </c>
      <c r="M381" t="s">
        <v>34</v>
      </c>
      <c r="N381" t="s">
        <v>34</v>
      </c>
      <c r="O381" t="s">
        <v>165</v>
      </c>
      <c r="P381" t="s">
        <v>165</v>
      </c>
      <c r="Q381" t="s">
        <v>165</v>
      </c>
      <c r="R381" t="s">
        <v>10492</v>
      </c>
      <c r="S381" t="s">
        <v>10492</v>
      </c>
      <c r="T381" t="s">
        <v>10492</v>
      </c>
      <c r="U381" t="s">
        <v>67165</v>
      </c>
      <c r="V381" t="s">
        <v>42</v>
      </c>
      <c r="W381" t="s">
        <v>67166</v>
      </c>
      <c r="X381" t="s">
        <v>67167</v>
      </c>
      <c r="Y381" t="s">
        <v>113</v>
      </c>
      <c r="Z381" t="s">
        <v>42</v>
      </c>
      <c r="AA381" t="s">
        <v>42</v>
      </c>
      <c r="AB381" t="s">
        <v>42</v>
      </c>
      <c r="AC381" t="s">
        <v>39</v>
      </c>
      <c r="AD381" t="s">
        <v>39</v>
      </c>
      <c r="AE381" t="s">
        <v>39</v>
      </c>
      <c r="AF381" t="s">
        <v>67168</v>
      </c>
      <c r="AG381" t="s">
        <v>36</v>
      </c>
      <c r="AH381" t="s">
        <v>36</v>
      </c>
      <c r="AI381" t="s">
        <v>36</v>
      </c>
      <c r="AJ381" t="s">
        <v>67169</v>
      </c>
      <c r="AK381" t="s">
        <v>36</v>
      </c>
      <c r="AL381" t="s">
        <v>67170</v>
      </c>
      <c r="AM381" s="1" t="s">
        <v>42</v>
      </c>
      <c r="AN381" t="s">
        <v>36</v>
      </c>
      <c r="AO381" t="s">
        <v>42</v>
      </c>
      <c r="AP381" t="s">
        <v>67171</v>
      </c>
      <c r="AQ381" t="s">
        <v>67171</v>
      </c>
      <c r="AR381" t="s">
        <v>67172</v>
      </c>
      <c r="AS381" t="s">
        <v>67173</v>
      </c>
      <c r="AT381" t="s">
        <v>67174</v>
      </c>
    </row>
    <row r="382" spans="1:46" hidden="1" x14ac:dyDescent="0.2">
      <c r="A382" t="s">
        <v>67175</v>
      </c>
      <c r="B382" t="s">
        <v>36</v>
      </c>
      <c r="C382" t="s">
        <v>36</v>
      </c>
      <c r="D382" t="s">
        <v>36</v>
      </c>
      <c r="E382" t="s">
        <v>36</v>
      </c>
      <c r="F382" t="s">
        <v>36</v>
      </c>
      <c r="G382" t="e">
        <f>Kuenzle_Michaillat_proteinGroups_LFQ_M1B[[#This Row],[LFQ intensity 14371 Bj sphero]]-Kuenzle_Michaillat_proteinGroups_LFQ_M1B[[#This Row],[LFQ intensity 14370 Bj vac]]</f>
        <v>#VALUE!</v>
      </c>
      <c r="H382" t="e">
        <f>2^Kuenzle_Michaillat_proteinGroups_LFQ_M1B[[#This Row],[Bj sphero - Bj vac]]</f>
        <v>#VALUE!</v>
      </c>
      <c r="I382" t="e">
        <f>Kuenzle_Michaillat_proteinGroups_LFQ_M1B[[#This Row],[LFQ intensity 14392 By sphero 1]]-Kuenzle_Michaillat_proteinGroups_LFQ_M1B[[#This Row],[LFQ intensity 14393 By vac 1]]</f>
        <v>#VALUE!</v>
      </c>
      <c r="J382" t="e">
        <f>2^Kuenzle_Michaillat_proteinGroups_LFQ_M1B[[#This Row],[By sphero 1 - By vac 1]]</f>
        <v>#VALUE!</v>
      </c>
      <c r="K382" t="e">
        <f>Kuenzle_Michaillat_proteinGroups_LFQ_M1B[[#This Row],[LFQ intensity 14394 By sphero 2]]-Kuenzle_Michaillat_proteinGroups_LFQ_M1B[[#This Row],[LFQ intensity 14395 By vac 2]]</f>
        <v>#VALUE!</v>
      </c>
      <c r="L382" t="e">
        <f>2^Kuenzle_Michaillat_proteinGroups_LFQ_M1B[[#This Row],[By sphero 2 - By vac 2]]</f>
        <v>#VALUE!</v>
      </c>
      <c r="M382" t="s">
        <v>34</v>
      </c>
      <c r="N382" t="s">
        <v>34</v>
      </c>
      <c r="O382" t="s">
        <v>39</v>
      </c>
      <c r="P382" t="s">
        <v>39</v>
      </c>
      <c r="Q382" t="s">
        <v>39</v>
      </c>
      <c r="R382" t="s">
        <v>50213</v>
      </c>
      <c r="S382" t="s">
        <v>50213</v>
      </c>
      <c r="T382" t="s">
        <v>50213</v>
      </c>
      <c r="U382" t="s">
        <v>67176</v>
      </c>
      <c r="V382" t="s">
        <v>67177</v>
      </c>
      <c r="W382" t="s">
        <v>67178</v>
      </c>
      <c r="X382" t="s">
        <v>67179</v>
      </c>
      <c r="Y382" t="s">
        <v>165</v>
      </c>
      <c r="Z382" t="s">
        <v>42</v>
      </c>
      <c r="AA382" t="s">
        <v>39</v>
      </c>
      <c r="AB382" t="s">
        <v>42</v>
      </c>
      <c r="AC382" t="s">
        <v>42</v>
      </c>
      <c r="AD382" t="s">
        <v>42</v>
      </c>
      <c r="AE382" t="s">
        <v>42</v>
      </c>
      <c r="AF382" t="s">
        <v>67180</v>
      </c>
      <c r="AG382" t="s">
        <v>67181</v>
      </c>
      <c r="AH382" t="s">
        <v>36</v>
      </c>
      <c r="AI382" t="s">
        <v>36</v>
      </c>
      <c r="AJ382" t="s">
        <v>36</v>
      </c>
      <c r="AK382" t="s">
        <v>36</v>
      </c>
      <c r="AL382" t="s">
        <v>36</v>
      </c>
      <c r="AM382" s="1" t="s">
        <v>42</v>
      </c>
      <c r="AN382" t="s">
        <v>36</v>
      </c>
      <c r="AO382" t="s">
        <v>42</v>
      </c>
      <c r="AP382" t="s">
        <v>67182</v>
      </c>
      <c r="AQ382" t="s">
        <v>67182</v>
      </c>
      <c r="AR382" t="s">
        <v>67183</v>
      </c>
      <c r="AS382" t="s">
        <v>67184</v>
      </c>
      <c r="AT382" t="s">
        <v>67185</v>
      </c>
    </row>
    <row r="383" spans="1:46" hidden="1" x14ac:dyDescent="0.2">
      <c r="A383" t="s">
        <v>36</v>
      </c>
      <c r="B383" t="s">
        <v>36</v>
      </c>
      <c r="C383" t="s">
        <v>67307</v>
      </c>
      <c r="D383" t="s">
        <v>36</v>
      </c>
      <c r="E383" t="s">
        <v>36</v>
      </c>
      <c r="F383" t="s">
        <v>36</v>
      </c>
      <c r="G383" t="e">
        <f>Kuenzle_Michaillat_proteinGroups_LFQ_M1B[[#This Row],[LFQ intensity 14371 Bj sphero]]-Kuenzle_Michaillat_proteinGroups_LFQ_M1B[[#This Row],[LFQ intensity 14370 Bj vac]]</f>
        <v>#VALUE!</v>
      </c>
      <c r="H383" t="e">
        <f>2^Kuenzle_Michaillat_proteinGroups_LFQ_M1B[[#This Row],[Bj sphero - Bj vac]]</f>
        <v>#VALUE!</v>
      </c>
      <c r="I383" t="e">
        <f>Kuenzle_Michaillat_proteinGroups_LFQ_M1B[[#This Row],[LFQ intensity 14392 By sphero 1]]-Kuenzle_Michaillat_proteinGroups_LFQ_M1B[[#This Row],[LFQ intensity 14393 By vac 1]]</f>
        <v>#VALUE!</v>
      </c>
      <c r="J383" t="e">
        <f>2^Kuenzle_Michaillat_proteinGroups_LFQ_M1B[[#This Row],[By sphero 1 - By vac 1]]</f>
        <v>#VALUE!</v>
      </c>
      <c r="K383" t="e">
        <f>Kuenzle_Michaillat_proteinGroups_LFQ_M1B[[#This Row],[LFQ intensity 14394 By sphero 2]]-Kuenzle_Michaillat_proteinGroups_LFQ_M1B[[#This Row],[LFQ intensity 14395 By vac 2]]</f>
        <v>#VALUE!</v>
      </c>
      <c r="L383" t="e">
        <f>2^Kuenzle_Michaillat_proteinGroups_LFQ_M1B[[#This Row],[By sphero 2 - By vac 2]]</f>
        <v>#VALUE!</v>
      </c>
      <c r="M383" t="s">
        <v>34</v>
      </c>
      <c r="N383" t="s">
        <v>34</v>
      </c>
      <c r="O383" t="s">
        <v>165</v>
      </c>
      <c r="P383" t="s">
        <v>165</v>
      </c>
      <c r="Q383" t="s">
        <v>165</v>
      </c>
      <c r="R383" t="s">
        <v>250</v>
      </c>
      <c r="S383" t="s">
        <v>250</v>
      </c>
      <c r="T383" t="s">
        <v>250</v>
      </c>
      <c r="U383" t="s">
        <v>67308</v>
      </c>
      <c r="V383" t="s">
        <v>42</v>
      </c>
      <c r="W383" t="s">
        <v>67309</v>
      </c>
      <c r="X383" t="s">
        <v>67310</v>
      </c>
      <c r="Y383" t="s">
        <v>113</v>
      </c>
      <c r="Z383" t="s">
        <v>42</v>
      </c>
      <c r="AA383" t="s">
        <v>165</v>
      </c>
      <c r="AB383" t="s">
        <v>39</v>
      </c>
      <c r="AC383" t="s">
        <v>42</v>
      </c>
      <c r="AD383" t="s">
        <v>42</v>
      </c>
      <c r="AE383" t="s">
        <v>42</v>
      </c>
      <c r="AF383" t="s">
        <v>67311</v>
      </c>
      <c r="AG383" t="s">
        <v>67312</v>
      </c>
      <c r="AH383" t="s">
        <v>36</v>
      </c>
      <c r="AI383" t="s">
        <v>67313</v>
      </c>
      <c r="AJ383" t="s">
        <v>36</v>
      </c>
      <c r="AK383" t="s">
        <v>36</v>
      </c>
      <c r="AL383" t="s">
        <v>36</v>
      </c>
      <c r="AM383" s="1" t="s">
        <v>42</v>
      </c>
      <c r="AN383" t="s">
        <v>36</v>
      </c>
      <c r="AO383" t="s">
        <v>42</v>
      </c>
      <c r="AP383" t="s">
        <v>67314</v>
      </c>
      <c r="AQ383" t="s">
        <v>67314</v>
      </c>
      <c r="AR383" t="s">
        <v>67315</v>
      </c>
      <c r="AS383" t="s">
        <v>34</v>
      </c>
      <c r="AT383" t="s">
        <v>67316</v>
      </c>
    </row>
    <row r="384" spans="1:46" hidden="1" x14ac:dyDescent="0.2">
      <c r="A384" t="s">
        <v>67468</v>
      </c>
      <c r="B384" t="s">
        <v>17524</v>
      </c>
      <c r="C384" t="s">
        <v>36</v>
      </c>
      <c r="D384" t="s">
        <v>36</v>
      </c>
      <c r="E384" t="s">
        <v>36</v>
      </c>
      <c r="F384" t="s">
        <v>36</v>
      </c>
      <c r="G384">
        <f>Kuenzle_Michaillat_proteinGroups_LFQ_M1B[[#This Row],[LFQ intensity 14371 Bj sphero]]-Kuenzle_Michaillat_proteinGroups_LFQ_M1B[[#This Row],[LFQ intensity 14370 Bj vac]]</f>
        <v>3.0945682525635014</v>
      </c>
      <c r="H384">
        <f>2^Kuenzle_Michaillat_proteinGroups_LFQ_M1B[[#This Row],[Bj sphero - Bj vac]]</f>
        <v>8.541966574326187</v>
      </c>
      <c r="I384" t="e">
        <f>Kuenzle_Michaillat_proteinGroups_LFQ_M1B[[#This Row],[LFQ intensity 14392 By sphero 1]]-Kuenzle_Michaillat_proteinGroups_LFQ_M1B[[#This Row],[LFQ intensity 14393 By vac 1]]</f>
        <v>#VALUE!</v>
      </c>
      <c r="J384" t="e">
        <f>2^Kuenzle_Michaillat_proteinGroups_LFQ_M1B[[#This Row],[By sphero 1 - By vac 1]]</f>
        <v>#VALUE!</v>
      </c>
      <c r="K384" t="e">
        <f>Kuenzle_Michaillat_proteinGroups_LFQ_M1B[[#This Row],[LFQ intensity 14394 By sphero 2]]-Kuenzle_Michaillat_proteinGroups_LFQ_M1B[[#This Row],[LFQ intensity 14395 By vac 2]]</f>
        <v>#VALUE!</v>
      </c>
      <c r="L384" t="e">
        <f>2^Kuenzle_Michaillat_proteinGroups_LFQ_M1B[[#This Row],[By sphero 2 - By vac 2]]</f>
        <v>#VALUE!</v>
      </c>
      <c r="M384" t="s">
        <v>34</v>
      </c>
      <c r="N384" t="s">
        <v>34</v>
      </c>
      <c r="O384" t="s">
        <v>59</v>
      </c>
      <c r="P384" t="s">
        <v>65</v>
      </c>
      <c r="Q384" t="s">
        <v>65</v>
      </c>
      <c r="R384" t="s">
        <v>42721</v>
      </c>
      <c r="S384" t="s">
        <v>251</v>
      </c>
      <c r="T384" t="s">
        <v>251</v>
      </c>
      <c r="U384" t="s">
        <v>67469</v>
      </c>
      <c r="V384" t="s">
        <v>42</v>
      </c>
      <c r="W384" t="s">
        <v>67470</v>
      </c>
      <c r="X384" t="s">
        <v>67471</v>
      </c>
      <c r="Y384" t="s">
        <v>45</v>
      </c>
      <c r="Z384" t="s">
        <v>39</v>
      </c>
      <c r="AA384" t="s">
        <v>65</v>
      </c>
      <c r="AB384" t="s">
        <v>42</v>
      </c>
      <c r="AC384" t="s">
        <v>42</v>
      </c>
      <c r="AD384" t="s">
        <v>42</v>
      </c>
      <c r="AE384" t="s">
        <v>42</v>
      </c>
      <c r="AF384" t="s">
        <v>67472</v>
      </c>
      <c r="AG384" t="s">
        <v>67473</v>
      </c>
      <c r="AH384" t="s">
        <v>67474</v>
      </c>
      <c r="AI384" t="s">
        <v>36</v>
      </c>
      <c r="AJ384" t="s">
        <v>36</v>
      </c>
      <c r="AK384" t="s">
        <v>36</v>
      </c>
      <c r="AL384" t="s">
        <v>36</v>
      </c>
      <c r="AM384" s="1" t="s">
        <v>42</v>
      </c>
      <c r="AN384" t="s">
        <v>67475</v>
      </c>
      <c r="AO384" t="s">
        <v>42</v>
      </c>
      <c r="AP384" t="s">
        <v>67476</v>
      </c>
      <c r="AQ384" t="s">
        <v>67476</v>
      </c>
      <c r="AR384" t="s">
        <v>67477</v>
      </c>
      <c r="AS384" t="s">
        <v>67478</v>
      </c>
      <c r="AT384" t="s">
        <v>67479</v>
      </c>
    </row>
    <row r="385" spans="1:46" hidden="1" x14ac:dyDescent="0.2">
      <c r="A385" t="s">
        <v>36</v>
      </c>
      <c r="B385" t="s">
        <v>67624</v>
      </c>
      <c r="C385" t="s">
        <v>67625</v>
      </c>
      <c r="D385" t="s">
        <v>67626</v>
      </c>
      <c r="E385" t="s">
        <v>36</v>
      </c>
      <c r="F385" t="s">
        <v>36</v>
      </c>
      <c r="G385" t="e">
        <f>Kuenzle_Michaillat_proteinGroups_LFQ_M1B[[#This Row],[LFQ intensity 14371 Bj sphero]]-Kuenzle_Michaillat_proteinGroups_LFQ_M1B[[#This Row],[LFQ intensity 14370 Bj vac]]</f>
        <v>#VALUE!</v>
      </c>
      <c r="H385" t="e">
        <f>2^Kuenzle_Michaillat_proteinGroups_LFQ_M1B[[#This Row],[Bj sphero - Bj vac]]</f>
        <v>#VALUE!</v>
      </c>
      <c r="I385">
        <f>Kuenzle_Michaillat_proteinGroups_LFQ_M1B[[#This Row],[LFQ intensity 14392 By sphero 1]]-Kuenzle_Michaillat_proteinGroups_LFQ_M1B[[#This Row],[LFQ intensity 14393 By vac 1]]</f>
        <v>-0.59390830993659804</v>
      </c>
      <c r="J385">
        <f>2^Kuenzle_Michaillat_proteinGroups_LFQ_M1B[[#This Row],[By sphero 1 - By vac 1]]</f>
        <v>0.66254561507827536</v>
      </c>
      <c r="K385" t="e">
        <f>Kuenzle_Michaillat_proteinGroups_LFQ_M1B[[#This Row],[LFQ intensity 14394 By sphero 2]]-Kuenzle_Michaillat_proteinGroups_LFQ_M1B[[#This Row],[LFQ intensity 14395 By vac 2]]</f>
        <v>#VALUE!</v>
      </c>
      <c r="L385" t="e">
        <f>2^Kuenzle_Michaillat_proteinGroups_LFQ_M1B[[#This Row],[By sphero 2 - By vac 2]]</f>
        <v>#VALUE!</v>
      </c>
      <c r="M385" t="s">
        <v>34</v>
      </c>
      <c r="N385" t="s">
        <v>34</v>
      </c>
      <c r="O385" t="s">
        <v>165</v>
      </c>
      <c r="P385" t="s">
        <v>165</v>
      </c>
      <c r="Q385" t="s">
        <v>165</v>
      </c>
      <c r="R385" t="s">
        <v>138</v>
      </c>
      <c r="S385" t="s">
        <v>138</v>
      </c>
      <c r="T385" t="s">
        <v>138</v>
      </c>
      <c r="U385" t="s">
        <v>67627</v>
      </c>
      <c r="V385" t="s">
        <v>67628</v>
      </c>
      <c r="W385" t="s">
        <v>67629</v>
      </c>
      <c r="X385" t="s">
        <v>67630</v>
      </c>
      <c r="Y385" t="s">
        <v>165</v>
      </c>
      <c r="Z385" t="s">
        <v>39</v>
      </c>
      <c r="AA385" t="s">
        <v>39</v>
      </c>
      <c r="AB385" t="s">
        <v>39</v>
      </c>
      <c r="AC385" t="s">
        <v>39</v>
      </c>
      <c r="AD385" t="s">
        <v>42</v>
      </c>
      <c r="AE385" t="s">
        <v>42</v>
      </c>
      <c r="AF385" t="s">
        <v>67631</v>
      </c>
      <c r="AG385" t="s">
        <v>67632</v>
      </c>
      <c r="AH385" t="s">
        <v>67633</v>
      </c>
      <c r="AI385" t="s">
        <v>67634</v>
      </c>
      <c r="AJ385" t="s">
        <v>29500</v>
      </c>
      <c r="AK385" t="s">
        <v>36</v>
      </c>
      <c r="AL385" t="s">
        <v>36</v>
      </c>
      <c r="AM385" s="1" t="s">
        <v>42</v>
      </c>
      <c r="AN385" t="s">
        <v>67635</v>
      </c>
      <c r="AO385" t="s">
        <v>42</v>
      </c>
      <c r="AP385" t="s">
        <v>67636</v>
      </c>
      <c r="AQ385" t="s">
        <v>67636</v>
      </c>
      <c r="AR385" t="s">
        <v>67637</v>
      </c>
      <c r="AS385" t="s">
        <v>67638</v>
      </c>
      <c r="AT385" t="s">
        <v>67639</v>
      </c>
    </row>
    <row r="386" spans="1:46" hidden="1" x14ac:dyDescent="0.2">
      <c r="A386" t="s">
        <v>67661</v>
      </c>
      <c r="B386" t="s">
        <v>67662</v>
      </c>
      <c r="C386" t="s">
        <v>36</v>
      </c>
      <c r="D386" t="s">
        <v>36</v>
      </c>
      <c r="E386" t="s">
        <v>36</v>
      </c>
      <c r="F386" t="s">
        <v>36</v>
      </c>
      <c r="G386">
        <f>Kuenzle_Michaillat_proteinGroups_LFQ_M1B[[#This Row],[LFQ intensity 14371 Bj sphero]]-Kuenzle_Michaillat_proteinGroups_LFQ_M1B[[#This Row],[LFQ intensity 14370 Bj vac]]</f>
        <v>-0.56621360778800067</v>
      </c>
      <c r="H386">
        <f>2^Kuenzle_Michaillat_proteinGroups_LFQ_M1B[[#This Row],[Bj sphero - Bj vac]]</f>
        <v>0.67538703595497673</v>
      </c>
      <c r="I386" t="e">
        <f>Kuenzle_Michaillat_proteinGroups_LFQ_M1B[[#This Row],[LFQ intensity 14392 By sphero 1]]-Kuenzle_Michaillat_proteinGroups_LFQ_M1B[[#This Row],[LFQ intensity 14393 By vac 1]]</f>
        <v>#VALUE!</v>
      </c>
      <c r="J386" t="e">
        <f>2^Kuenzle_Michaillat_proteinGroups_LFQ_M1B[[#This Row],[By sphero 1 - By vac 1]]</f>
        <v>#VALUE!</v>
      </c>
      <c r="K386" t="e">
        <f>Kuenzle_Michaillat_proteinGroups_LFQ_M1B[[#This Row],[LFQ intensity 14394 By sphero 2]]-Kuenzle_Michaillat_proteinGroups_LFQ_M1B[[#This Row],[LFQ intensity 14395 By vac 2]]</f>
        <v>#VALUE!</v>
      </c>
      <c r="L386" t="e">
        <f>2^Kuenzle_Michaillat_proteinGroups_LFQ_M1B[[#This Row],[By sphero 2 - By vac 2]]</f>
        <v>#VALUE!</v>
      </c>
      <c r="M386" t="s">
        <v>34</v>
      </c>
      <c r="N386" t="s">
        <v>34</v>
      </c>
      <c r="O386" t="s">
        <v>165</v>
      </c>
      <c r="P386" t="s">
        <v>165</v>
      </c>
      <c r="Q386" t="s">
        <v>165</v>
      </c>
      <c r="R386" t="s">
        <v>40445</v>
      </c>
      <c r="S386" t="s">
        <v>40445</v>
      </c>
      <c r="T386" t="s">
        <v>40445</v>
      </c>
      <c r="U386" t="s">
        <v>67663</v>
      </c>
      <c r="V386" t="s">
        <v>42</v>
      </c>
      <c r="W386" t="s">
        <v>67664</v>
      </c>
      <c r="X386" t="s">
        <v>67665</v>
      </c>
      <c r="Y386" t="s">
        <v>165</v>
      </c>
      <c r="Z386" t="s">
        <v>39</v>
      </c>
      <c r="AA386" t="s">
        <v>165</v>
      </c>
      <c r="AB386" t="s">
        <v>42</v>
      </c>
      <c r="AC386" t="s">
        <v>42</v>
      </c>
      <c r="AD386" t="s">
        <v>42</v>
      </c>
      <c r="AE386" t="s">
        <v>42</v>
      </c>
      <c r="AF386" t="s">
        <v>67666</v>
      </c>
      <c r="AG386" t="s">
        <v>67667</v>
      </c>
      <c r="AH386" t="s">
        <v>67668</v>
      </c>
      <c r="AI386" t="s">
        <v>36</v>
      </c>
      <c r="AJ386" t="s">
        <v>36</v>
      </c>
      <c r="AK386" t="s">
        <v>36</v>
      </c>
      <c r="AL386" t="s">
        <v>36</v>
      </c>
      <c r="AM386" s="1" t="s">
        <v>42</v>
      </c>
      <c r="AN386" t="s">
        <v>67669</v>
      </c>
      <c r="AO386" t="s">
        <v>42</v>
      </c>
      <c r="AP386" t="s">
        <v>67670</v>
      </c>
      <c r="AQ386" t="s">
        <v>67670</v>
      </c>
      <c r="AR386" t="s">
        <v>67671</v>
      </c>
      <c r="AS386" t="s">
        <v>67672</v>
      </c>
      <c r="AT386" t="s">
        <v>67673</v>
      </c>
    </row>
    <row r="387" spans="1:46" hidden="1" x14ac:dyDescent="0.2">
      <c r="A387" t="s">
        <v>36</v>
      </c>
      <c r="B387" t="s">
        <v>67694</v>
      </c>
      <c r="C387" t="s">
        <v>36</v>
      </c>
      <c r="D387" t="s">
        <v>67695</v>
      </c>
      <c r="E387" t="s">
        <v>36</v>
      </c>
      <c r="F387" t="s">
        <v>67696</v>
      </c>
      <c r="G387" t="e">
        <f>Kuenzle_Michaillat_proteinGroups_LFQ_M1B[[#This Row],[LFQ intensity 14371 Bj sphero]]-Kuenzle_Michaillat_proteinGroups_LFQ_M1B[[#This Row],[LFQ intensity 14370 Bj vac]]</f>
        <v>#VALUE!</v>
      </c>
      <c r="H387" t="e">
        <f>2^Kuenzle_Michaillat_proteinGroups_LFQ_M1B[[#This Row],[Bj sphero - Bj vac]]</f>
        <v>#VALUE!</v>
      </c>
      <c r="I387" t="e">
        <f>Kuenzle_Michaillat_proteinGroups_LFQ_M1B[[#This Row],[LFQ intensity 14392 By sphero 1]]-Kuenzle_Michaillat_proteinGroups_LFQ_M1B[[#This Row],[LFQ intensity 14393 By vac 1]]</f>
        <v>#VALUE!</v>
      </c>
      <c r="J387" t="e">
        <f>2^Kuenzle_Michaillat_proteinGroups_LFQ_M1B[[#This Row],[By sphero 1 - By vac 1]]</f>
        <v>#VALUE!</v>
      </c>
      <c r="K387" t="e">
        <f>Kuenzle_Michaillat_proteinGroups_LFQ_M1B[[#This Row],[LFQ intensity 14394 By sphero 2]]-Kuenzle_Michaillat_proteinGroups_LFQ_M1B[[#This Row],[LFQ intensity 14395 By vac 2]]</f>
        <v>#VALUE!</v>
      </c>
      <c r="L387" t="e">
        <f>2^Kuenzle_Michaillat_proteinGroups_LFQ_M1B[[#This Row],[By sphero 2 - By vac 2]]</f>
        <v>#VALUE!</v>
      </c>
      <c r="M387" t="s">
        <v>34</v>
      </c>
      <c r="N387" t="s">
        <v>34</v>
      </c>
      <c r="O387" t="s">
        <v>113</v>
      </c>
      <c r="P387" t="s">
        <v>113</v>
      </c>
      <c r="Q387" t="s">
        <v>113</v>
      </c>
      <c r="R387" t="s">
        <v>18741</v>
      </c>
      <c r="S387" t="s">
        <v>18741</v>
      </c>
      <c r="T387" t="s">
        <v>18741</v>
      </c>
      <c r="U387" t="s">
        <v>67697</v>
      </c>
      <c r="V387" t="s">
        <v>42</v>
      </c>
      <c r="W387" t="s">
        <v>67698</v>
      </c>
      <c r="X387" t="s">
        <v>67699</v>
      </c>
      <c r="Y387" t="s">
        <v>59</v>
      </c>
      <c r="Z387" t="s">
        <v>39</v>
      </c>
      <c r="AA387" t="s">
        <v>42</v>
      </c>
      <c r="AB387" t="s">
        <v>42</v>
      </c>
      <c r="AC387" t="s">
        <v>113</v>
      </c>
      <c r="AD387" t="s">
        <v>42</v>
      </c>
      <c r="AE387" t="s">
        <v>165</v>
      </c>
      <c r="AF387" t="s">
        <v>67700</v>
      </c>
      <c r="AG387" t="s">
        <v>36</v>
      </c>
      <c r="AH387" t="s">
        <v>67701</v>
      </c>
      <c r="AI387" t="s">
        <v>36</v>
      </c>
      <c r="AJ387" t="s">
        <v>67702</v>
      </c>
      <c r="AK387" t="s">
        <v>36</v>
      </c>
      <c r="AL387" t="s">
        <v>67703</v>
      </c>
      <c r="AM387" s="1" t="s">
        <v>42</v>
      </c>
      <c r="AN387" t="s">
        <v>36</v>
      </c>
      <c r="AO387" t="s">
        <v>42</v>
      </c>
      <c r="AP387" t="s">
        <v>67704</v>
      </c>
      <c r="AQ387" t="s">
        <v>67704</v>
      </c>
      <c r="AR387" t="s">
        <v>67705</v>
      </c>
      <c r="AS387" t="s">
        <v>67706</v>
      </c>
      <c r="AT387" t="s">
        <v>67707</v>
      </c>
    </row>
    <row r="388" spans="1:46" hidden="1" x14ac:dyDescent="0.2">
      <c r="A388" t="s">
        <v>36</v>
      </c>
      <c r="B388" t="s">
        <v>36</v>
      </c>
      <c r="C388" t="s">
        <v>68064</v>
      </c>
      <c r="D388" t="s">
        <v>24482</v>
      </c>
      <c r="E388" t="s">
        <v>68065</v>
      </c>
      <c r="F388" t="s">
        <v>36</v>
      </c>
      <c r="G388" t="e">
        <f>Kuenzle_Michaillat_proteinGroups_LFQ_M1B[[#This Row],[LFQ intensity 14371 Bj sphero]]-Kuenzle_Michaillat_proteinGroups_LFQ_M1B[[#This Row],[LFQ intensity 14370 Bj vac]]</f>
        <v>#VALUE!</v>
      </c>
      <c r="H388" t="e">
        <f>2^Kuenzle_Michaillat_proteinGroups_LFQ_M1B[[#This Row],[Bj sphero - Bj vac]]</f>
        <v>#VALUE!</v>
      </c>
      <c r="I388">
        <f>Kuenzle_Michaillat_proteinGroups_LFQ_M1B[[#This Row],[LFQ intensity 14392 By sphero 1]]-Kuenzle_Michaillat_proteinGroups_LFQ_M1B[[#This Row],[LFQ intensity 14393 By vac 1]]</f>
        <v>-1.286573410034201</v>
      </c>
      <c r="J388">
        <f>2^Kuenzle_Michaillat_proteinGroups_LFQ_M1B[[#This Row],[By sphero 1 - By vac 1]]</f>
        <v>0.40992349602794431</v>
      </c>
      <c r="K388" t="e">
        <f>Kuenzle_Michaillat_proteinGroups_LFQ_M1B[[#This Row],[LFQ intensity 14394 By sphero 2]]-Kuenzle_Michaillat_proteinGroups_LFQ_M1B[[#This Row],[LFQ intensity 14395 By vac 2]]</f>
        <v>#VALUE!</v>
      </c>
      <c r="L388" t="e">
        <f>2^Kuenzle_Michaillat_proteinGroups_LFQ_M1B[[#This Row],[By sphero 2 - By vac 2]]</f>
        <v>#VALUE!</v>
      </c>
      <c r="M388" t="s">
        <v>34</v>
      </c>
      <c r="N388" t="s">
        <v>34</v>
      </c>
      <c r="O388" t="s">
        <v>165</v>
      </c>
      <c r="P388" t="s">
        <v>165</v>
      </c>
      <c r="Q388" t="s">
        <v>165</v>
      </c>
      <c r="R388" t="s">
        <v>4192</v>
      </c>
      <c r="S388" t="s">
        <v>4192</v>
      </c>
      <c r="T388" t="s">
        <v>4192</v>
      </c>
      <c r="U388" t="s">
        <v>68066</v>
      </c>
      <c r="V388" t="s">
        <v>42</v>
      </c>
      <c r="W388" t="s">
        <v>68067</v>
      </c>
      <c r="X388" t="s">
        <v>68068</v>
      </c>
      <c r="Y388" t="s">
        <v>165</v>
      </c>
      <c r="Z388" t="s">
        <v>42</v>
      </c>
      <c r="AA388" t="s">
        <v>42</v>
      </c>
      <c r="AB388" t="s">
        <v>165</v>
      </c>
      <c r="AC388" t="s">
        <v>39</v>
      </c>
      <c r="AD388" t="s">
        <v>39</v>
      </c>
      <c r="AE388" t="s">
        <v>42</v>
      </c>
      <c r="AF388" t="s">
        <v>68069</v>
      </c>
      <c r="AG388" t="s">
        <v>36</v>
      </c>
      <c r="AH388" t="s">
        <v>36</v>
      </c>
      <c r="AI388" t="s">
        <v>68070</v>
      </c>
      <c r="AJ388" t="s">
        <v>68071</v>
      </c>
      <c r="AK388" t="s">
        <v>68072</v>
      </c>
      <c r="AL388" t="s">
        <v>36</v>
      </c>
      <c r="AM388" s="1" t="s">
        <v>42</v>
      </c>
      <c r="AN388" t="s">
        <v>68073</v>
      </c>
      <c r="AO388" t="s">
        <v>42</v>
      </c>
      <c r="AP388" t="s">
        <v>68074</v>
      </c>
      <c r="AQ388" t="s">
        <v>68074</v>
      </c>
      <c r="AR388" t="s">
        <v>68075</v>
      </c>
      <c r="AS388" t="s">
        <v>68076</v>
      </c>
      <c r="AT388" t="s">
        <v>68077</v>
      </c>
    </row>
    <row r="389" spans="1:46" hidden="1" x14ac:dyDescent="0.2">
      <c r="A389" t="s">
        <v>42974</v>
      </c>
      <c r="B389" t="s">
        <v>36</v>
      </c>
      <c r="C389" t="s">
        <v>36</v>
      </c>
      <c r="D389" t="s">
        <v>36</v>
      </c>
      <c r="E389" t="s">
        <v>36</v>
      </c>
      <c r="F389" t="s">
        <v>36</v>
      </c>
      <c r="G389" t="e">
        <f>Kuenzle_Michaillat_proteinGroups_LFQ_M1B[[#This Row],[LFQ intensity 14371 Bj sphero]]-Kuenzle_Michaillat_proteinGroups_LFQ_M1B[[#This Row],[LFQ intensity 14370 Bj vac]]</f>
        <v>#VALUE!</v>
      </c>
      <c r="H389" t="e">
        <f>2^Kuenzle_Michaillat_proteinGroups_LFQ_M1B[[#This Row],[Bj sphero - Bj vac]]</f>
        <v>#VALUE!</v>
      </c>
      <c r="I389" t="e">
        <f>Kuenzle_Michaillat_proteinGroups_LFQ_M1B[[#This Row],[LFQ intensity 14392 By sphero 1]]-Kuenzle_Michaillat_proteinGroups_LFQ_M1B[[#This Row],[LFQ intensity 14393 By vac 1]]</f>
        <v>#VALUE!</v>
      </c>
      <c r="J389" t="e">
        <f>2^Kuenzle_Michaillat_proteinGroups_LFQ_M1B[[#This Row],[By sphero 1 - By vac 1]]</f>
        <v>#VALUE!</v>
      </c>
      <c r="K389" t="e">
        <f>Kuenzle_Michaillat_proteinGroups_LFQ_M1B[[#This Row],[LFQ intensity 14394 By sphero 2]]-Kuenzle_Michaillat_proteinGroups_LFQ_M1B[[#This Row],[LFQ intensity 14395 By vac 2]]</f>
        <v>#VALUE!</v>
      </c>
      <c r="L389" t="e">
        <f>2^Kuenzle_Michaillat_proteinGroups_LFQ_M1B[[#This Row],[By sphero 2 - By vac 2]]</f>
        <v>#VALUE!</v>
      </c>
      <c r="M389" t="s">
        <v>34</v>
      </c>
      <c r="N389" t="s">
        <v>34</v>
      </c>
      <c r="O389" t="s">
        <v>165</v>
      </c>
      <c r="P389" t="s">
        <v>165</v>
      </c>
      <c r="Q389" t="s">
        <v>165</v>
      </c>
      <c r="R389" t="s">
        <v>14081</v>
      </c>
      <c r="S389" t="s">
        <v>14081</v>
      </c>
      <c r="T389" t="s">
        <v>14081</v>
      </c>
      <c r="U389" t="s">
        <v>68223</v>
      </c>
      <c r="V389" t="s">
        <v>42</v>
      </c>
      <c r="W389" t="s">
        <v>68224</v>
      </c>
      <c r="X389" t="s">
        <v>68225</v>
      </c>
      <c r="Y389" t="s">
        <v>65</v>
      </c>
      <c r="Z389" t="s">
        <v>42</v>
      </c>
      <c r="AA389" t="s">
        <v>165</v>
      </c>
      <c r="AB389" t="s">
        <v>42</v>
      </c>
      <c r="AC389" t="s">
        <v>42</v>
      </c>
      <c r="AD389" t="s">
        <v>42</v>
      </c>
      <c r="AE389" t="s">
        <v>42</v>
      </c>
      <c r="AF389" t="s">
        <v>68226</v>
      </c>
      <c r="AG389" t="s">
        <v>68227</v>
      </c>
      <c r="AH389" t="s">
        <v>36</v>
      </c>
      <c r="AI389" t="s">
        <v>36</v>
      </c>
      <c r="AJ389" t="s">
        <v>36</v>
      </c>
      <c r="AK389" t="s">
        <v>36</v>
      </c>
      <c r="AL389" t="s">
        <v>36</v>
      </c>
      <c r="AM389" s="1" t="s">
        <v>42</v>
      </c>
      <c r="AN389" t="s">
        <v>36</v>
      </c>
      <c r="AO389" t="s">
        <v>42</v>
      </c>
      <c r="AP389" t="s">
        <v>68228</v>
      </c>
      <c r="AQ389" t="s">
        <v>68228</v>
      </c>
      <c r="AR389" t="s">
        <v>68229</v>
      </c>
      <c r="AS389" t="s">
        <v>68230</v>
      </c>
      <c r="AT389" t="s">
        <v>68231</v>
      </c>
    </row>
    <row r="390" spans="1:46" hidden="1" x14ac:dyDescent="0.2">
      <c r="A390" t="s">
        <v>68378</v>
      </c>
      <c r="B390" t="s">
        <v>36</v>
      </c>
      <c r="C390" t="s">
        <v>68379</v>
      </c>
      <c r="D390" t="s">
        <v>36</v>
      </c>
      <c r="E390" t="s">
        <v>68380</v>
      </c>
      <c r="F390" t="s">
        <v>68381</v>
      </c>
      <c r="G390" t="e">
        <f>Kuenzle_Michaillat_proteinGroups_LFQ_M1B[[#This Row],[LFQ intensity 14371 Bj sphero]]-Kuenzle_Michaillat_proteinGroups_LFQ_M1B[[#This Row],[LFQ intensity 14370 Bj vac]]</f>
        <v>#VALUE!</v>
      </c>
      <c r="H390" t="e">
        <f>2^Kuenzle_Michaillat_proteinGroups_LFQ_M1B[[#This Row],[Bj sphero - Bj vac]]</f>
        <v>#VALUE!</v>
      </c>
      <c r="I390" t="e">
        <f>Kuenzle_Michaillat_proteinGroups_LFQ_M1B[[#This Row],[LFQ intensity 14392 By sphero 1]]-Kuenzle_Michaillat_proteinGroups_LFQ_M1B[[#This Row],[LFQ intensity 14393 By vac 1]]</f>
        <v>#VALUE!</v>
      </c>
      <c r="J390" t="e">
        <f>2^Kuenzle_Michaillat_proteinGroups_LFQ_M1B[[#This Row],[By sphero 1 - By vac 1]]</f>
        <v>#VALUE!</v>
      </c>
      <c r="K390">
        <f>Kuenzle_Michaillat_proteinGroups_LFQ_M1B[[#This Row],[LFQ intensity 14394 By sphero 2]]-Kuenzle_Michaillat_proteinGroups_LFQ_M1B[[#This Row],[LFQ intensity 14395 By vac 2]]</f>
        <v>3.6435470581055007</v>
      </c>
      <c r="L390">
        <f>2^Kuenzle_Michaillat_proteinGroups_LFQ_M1B[[#This Row],[By sphero 2 - By vac 2]]</f>
        <v>12.497321865125436</v>
      </c>
      <c r="M390" t="s">
        <v>34</v>
      </c>
      <c r="N390" t="s">
        <v>34</v>
      </c>
      <c r="O390" t="s">
        <v>90</v>
      </c>
      <c r="P390" t="s">
        <v>90</v>
      </c>
      <c r="Q390" t="s">
        <v>90</v>
      </c>
      <c r="R390" t="s">
        <v>10468</v>
      </c>
      <c r="S390" t="s">
        <v>10468</v>
      </c>
      <c r="T390" t="s">
        <v>10468</v>
      </c>
      <c r="U390" t="s">
        <v>68382</v>
      </c>
      <c r="V390" t="s">
        <v>42</v>
      </c>
      <c r="W390" t="s">
        <v>68383</v>
      </c>
      <c r="X390" t="s">
        <v>68384</v>
      </c>
      <c r="Y390" t="s">
        <v>371</v>
      </c>
      <c r="Z390" t="s">
        <v>42</v>
      </c>
      <c r="AA390" t="s">
        <v>65</v>
      </c>
      <c r="AB390" t="s">
        <v>250</v>
      </c>
      <c r="AC390" t="s">
        <v>42</v>
      </c>
      <c r="AD390" t="s">
        <v>250</v>
      </c>
      <c r="AE390" t="s">
        <v>165</v>
      </c>
      <c r="AF390" t="s">
        <v>68385</v>
      </c>
      <c r="AG390" t="s">
        <v>68386</v>
      </c>
      <c r="AH390" t="s">
        <v>36</v>
      </c>
      <c r="AI390" t="s">
        <v>68387</v>
      </c>
      <c r="AJ390" t="s">
        <v>36</v>
      </c>
      <c r="AK390" t="s">
        <v>68388</v>
      </c>
      <c r="AL390" t="s">
        <v>68389</v>
      </c>
      <c r="AM390" s="1" t="s">
        <v>42</v>
      </c>
      <c r="AN390" t="s">
        <v>68390</v>
      </c>
      <c r="AO390" t="s">
        <v>42</v>
      </c>
      <c r="AP390" t="s">
        <v>68391</v>
      </c>
      <c r="AQ390" t="s">
        <v>68391</v>
      </c>
      <c r="AR390" t="s">
        <v>68392</v>
      </c>
      <c r="AS390" t="s">
        <v>68393</v>
      </c>
      <c r="AT390" t="s">
        <v>68394</v>
      </c>
    </row>
    <row r="391" spans="1:46" hidden="1" x14ac:dyDescent="0.2">
      <c r="A391" t="s">
        <v>68395</v>
      </c>
      <c r="B391" t="s">
        <v>36</v>
      </c>
      <c r="C391" t="s">
        <v>36</v>
      </c>
      <c r="D391" t="s">
        <v>36</v>
      </c>
      <c r="E391" t="s">
        <v>68396</v>
      </c>
      <c r="F391" t="s">
        <v>36</v>
      </c>
      <c r="G391" t="e">
        <f>Kuenzle_Michaillat_proteinGroups_LFQ_M1B[[#This Row],[LFQ intensity 14371 Bj sphero]]-Kuenzle_Michaillat_proteinGroups_LFQ_M1B[[#This Row],[LFQ intensity 14370 Bj vac]]</f>
        <v>#VALUE!</v>
      </c>
      <c r="H391" t="e">
        <f>2^Kuenzle_Michaillat_proteinGroups_LFQ_M1B[[#This Row],[Bj sphero - Bj vac]]</f>
        <v>#VALUE!</v>
      </c>
      <c r="I391" t="e">
        <f>Kuenzle_Michaillat_proteinGroups_LFQ_M1B[[#This Row],[LFQ intensity 14392 By sphero 1]]-Kuenzle_Michaillat_proteinGroups_LFQ_M1B[[#This Row],[LFQ intensity 14393 By vac 1]]</f>
        <v>#VALUE!</v>
      </c>
      <c r="J391" t="e">
        <f>2^Kuenzle_Michaillat_proteinGroups_LFQ_M1B[[#This Row],[By sphero 1 - By vac 1]]</f>
        <v>#VALUE!</v>
      </c>
      <c r="K391" t="e">
        <f>Kuenzle_Michaillat_proteinGroups_LFQ_M1B[[#This Row],[LFQ intensity 14394 By sphero 2]]-Kuenzle_Michaillat_proteinGroups_LFQ_M1B[[#This Row],[LFQ intensity 14395 By vac 2]]</f>
        <v>#VALUE!</v>
      </c>
      <c r="L391" t="e">
        <f>2^Kuenzle_Michaillat_proteinGroups_LFQ_M1B[[#This Row],[By sphero 2 - By vac 2]]</f>
        <v>#VALUE!</v>
      </c>
      <c r="M391" t="s">
        <v>34</v>
      </c>
      <c r="N391" t="s">
        <v>34</v>
      </c>
      <c r="O391" t="s">
        <v>65</v>
      </c>
      <c r="P391" t="s">
        <v>65</v>
      </c>
      <c r="Q391" t="s">
        <v>65</v>
      </c>
      <c r="R391" t="s">
        <v>10982</v>
      </c>
      <c r="S391" t="s">
        <v>10982</v>
      </c>
      <c r="T391" t="s">
        <v>10982</v>
      </c>
      <c r="U391" t="s">
        <v>68397</v>
      </c>
      <c r="V391" t="s">
        <v>42</v>
      </c>
      <c r="W391" t="s">
        <v>68398</v>
      </c>
      <c r="X391" t="s">
        <v>68399</v>
      </c>
      <c r="Y391" t="s">
        <v>59</v>
      </c>
      <c r="Z391" t="s">
        <v>42</v>
      </c>
      <c r="AA391" t="s">
        <v>45</v>
      </c>
      <c r="AB391" t="s">
        <v>42</v>
      </c>
      <c r="AC391" t="s">
        <v>42</v>
      </c>
      <c r="AD391" t="s">
        <v>165</v>
      </c>
      <c r="AE391" t="s">
        <v>42</v>
      </c>
      <c r="AF391" t="s">
        <v>68400</v>
      </c>
      <c r="AG391" t="s">
        <v>11647</v>
      </c>
      <c r="AH391" t="s">
        <v>36</v>
      </c>
      <c r="AI391" t="s">
        <v>36</v>
      </c>
      <c r="AJ391" t="s">
        <v>36</v>
      </c>
      <c r="AK391" t="s">
        <v>68401</v>
      </c>
      <c r="AL391" t="s">
        <v>36</v>
      </c>
      <c r="AM391" s="1" t="s">
        <v>42</v>
      </c>
      <c r="AN391" t="s">
        <v>36</v>
      </c>
      <c r="AO391" t="s">
        <v>42</v>
      </c>
      <c r="AP391" t="s">
        <v>68402</v>
      </c>
      <c r="AQ391" t="s">
        <v>68402</v>
      </c>
      <c r="AR391" t="s">
        <v>68403</v>
      </c>
      <c r="AS391" t="s">
        <v>68404</v>
      </c>
      <c r="AT391" t="s">
        <v>68405</v>
      </c>
    </row>
    <row r="392" spans="1:46" hidden="1" x14ac:dyDescent="0.2">
      <c r="A392" t="s">
        <v>68406</v>
      </c>
      <c r="B392" t="s">
        <v>68407</v>
      </c>
      <c r="C392" t="s">
        <v>36</v>
      </c>
      <c r="D392" t="s">
        <v>68408</v>
      </c>
      <c r="E392" t="s">
        <v>36</v>
      </c>
      <c r="F392" t="s">
        <v>68409</v>
      </c>
      <c r="G392">
        <f>Kuenzle_Michaillat_proteinGroups_LFQ_M1B[[#This Row],[LFQ intensity 14371 Bj sphero]]-Kuenzle_Michaillat_proteinGroups_LFQ_M1B[[#This Row],[LFQ intensity 14370 Bj vac]]</f>
        <v>-1.3566303253174006</v>
      </c>
      <c r="H392">
        <f>2^Kuenzle_Michaillat_proteinGroups_LFQ_M1B[[#This Row],[Bj sphero - Bj vac]]</f>
        <v>0.39049329308206265</v>
      </c>
      <c r="I392" t="e">
        <f>Kuenzle_Michaillat_proteinGroups_LFQ_M1B[[#This Row],[LFQ intensity 14392 By sphero 1]]-Kuenzle_Michaillat_proteinGroups_LFQ_M1B[[#This Row],[LFQ intensity 14393 By vac 1]]</f>
        <v>#VALUE!</v>
      </c>
      <c r="J392" t="e">
        <f>2^Kuenzle_Michaillat_proteinGroups_LFQ_M1B[[#This Row],[By sphero 1 - By vac 1]]</f>
        <v>#VALUE!</v>
      </c>
      <c r="K392" t="e">
        <f>Kuenzle_Michaillat_proteinGroups_LFQ_M1B[[#This Row],[LFQ intensity 14394 By sphero 2]]-Kuenzle_Michaillat_proteinGroups_LFQ_M1B[[#This Row],[LFQ intensity 14395 By vac 2]]</f>
        <v>#VALUE!</v>
      </c>
      <c r="L392" t="e">
        <f>2^Kuenzle_Michaillat_proteinGroups_LFQ_M1B[[#This Row],[By sphero 2 - By vac 2]]</f>
        <v>#VALUE!</v>
      </c>
      <c r="M392" t="s">
        <v>34</v>
      </c>
      <c r="N392" t="s">
        <v>34</v>
      </c>
      <c r="O392" t="s">
        <v>113</v>
      </c>
      <c r="P392" t="s">
        <v>113</v>
      </c>
      <c r="Q392" t="s">
        <v>113</v>
      </c>
      <c r="R392" t="s">
        <v>11092</v>
      </c>
      <c r="S392" t="s">
        <v>11092</v>
      </c>
      <c r="T392" t="s">
        <v>11092</v>
      </c>
      <c r="U392" t="s">
        <v>68410</v>
      </c>
      <c r="V392" t="s">
        <v>42</v>
      </c>
      <c r="W392" t="s">
        <v>68411</v>
      </c>
      <c r="X392" t="s">
        <v>68412</v>
      </c>
      <c r="Y392" t="s">
        <v>91</v>
      </c>
      <c r="Z392" t="s">
        <v>165</v>
      </c>
      <c r="AA392" t="s">
        <v>165</v>
      </c>
      <c r="AB392" t="s">
        <v>42</v>
      </c>
      <c r="AC392" t="s">
        <v>113</v>
      </c>
      <c r="AD392" t="s">
        <v>42</v>
      </c>
      <c r="AE392" t="s">
        <v>113</v>
      </c>
      <c r="AF392" t="s">
        <v>68413</v>
      </c>
      <c r="AG392" t="s">
        <v>68414</v>
      </c>
      <c r="AH392" t="s">
        <v>68415</v>
      </c>
      <c r="AI392" t="s">
        <v>36</v>
      </c>
      <c r="AJ392" t="s">
        <v>68416</v>
      </c>
      <c r="AK392" t="s">
        <v>36</v>
      </c>
      <c r="AL392" t="s">
        <v>68417</v>
      </c>
      <c r="AM392" s="1" t="s">
        <v>42</v>
      </c>
      <c r="AN392" t="s">
        <v>68418</v>
      </c>
      <c r="AO392" t="s">
        <v>42</v>
      </c>
      <c r="AP392" t="s">
        <v>68419</v>
      </c>
      <c r="AQ392" t="s">
        <v>68419</v>
      </c>
      <c r="AR392" t="s">
        <v>68420</v>
      </c>
      <c r="AS392" t="s">
        <v>68421</v>
      </c>
      <c r="AT392" t="s">
        <v>68422</v>
      </c>
    </row>
    <row r="393" spans="1:46" hidden="1" x14ac:dyDescent="0.2">
      <c r="A393" t="s">
        <v>36</v>
      </c>
      <c r="B393" t="s">
        <v>36</v>
      </c>
      <c r="C393" t="s">
        <v>48143</v>
      </c>
      <c r="D393" t="s">
        <v>68423</v>
      </c>
      <c r="E393" t="s">
        <v>36</v>
      </c>
      <c r="F393" t="s">
        <v>68424</v>
      </c>
      <c r="G393" t="e">
        <f>Kuenzle_Michaillat_proteinGroups_LFQ_M1B[[#This Row],[LFQ intensity 14371 Bj sphero]]-Kuenzle_Michaillat_proteinGroups_LFQ_M1B[[#This Row],[LFQ intensity 14370 Bj vac]]</f>
        <v>#VALUE!</v>
      </c>
      <c r="H393" t="e">
        <f>2^Kuenzle_Michaillat_proteinGroups_LFQ_M1B[[#This Row],[Bj sphero - Bj vac]]</f>
        <v>#VALUE!</v>
      </c>
      <c r="I393">
        <f>Kuenzle_Michaillat_proteinGroups_LFQ_M1B[[#This Row],[LFQ intensity 14392 By sphero 1]]-Kuenzle_Michaillat_proteinGroups_LFQ_M1B[[#This Row],[LFQ intensity 14393 By vac 1]]</f>
        <v>-0.90074157714839842</v>
      </c>
      <c r="J393">
        <f>2^Kuenzle_Michaillat_proteinGroups_LFQ_M1B[[#This Row],[By sphero 1 - By vac 1]]</f>
        <v>0.53561134442357106</v>
      </c>
      <c r="K393" t="e">
        <f>Kuenzle_Michaillat_proteinGroups_LFQ_M1B[[#This Row],[LFQ intensity 14394 By sphero 2]]-Kuenzle_Michaillat_proteinGroups_LFQ_M1B[[#This Row],[LFQ intensity 14395 By vac 2]]</f>
        <v>#VALUE!</v>
      </c>
      <c r="L393" t="e">
        <f>2^Kuenzle_Michaillat_proteinGroups_LFQ_M1B[[#This Row],[By sphero 2 - By vac 2]]</f>
        <v>#VALUE!</v>
      </c>
      <c r="M393" t="s">
        <v>34</v>
      </c>
      <c r="N393" t="s">
        <v>34</v>
      </c>
      <c r="O393" t="s">
        <v>39</v>
      </c>
      <c r="P393" t="s">
        <v>39</v>
      </c>
      <c r="Q393" t="s">
        <v>39</v>
      </c>
      <c r="R393" t="s">
        <v>616</v>
      </c>
      <c r="S393" t="s">
        <v>616</v>
      </c>
      <c r="T393" t="s">
        <v>616</v>
      </c>
      <c r="U393" t="s">
        <v>68425</v>
      </c>
      <c r="V393" t="s">
        <v>42</v>
      </c>
      <c r="W393" t="s">
        <v>68426</v>
      </c>
      <c r="X393" t="s">
        <v>68427</v>
      </c>
      <c r="Y393" t="s">
        <v>165</v>
      </c>
      <c r="Z393" t="s">
        <v>42</v>
      </c>
      <c r="AA393" t="s">
        <v>42</v>
      </c>
      <c r="AB393" t="s">
        <v>39</v>
      </c>
      <c r="AC393" t="s">
        <v>39</v>
      </c>
      <c r="AD393" t="s">
        <v>42</v>
      </c>
      <c r="AE393" t="s">
        <v>39</v>
      </c>
      <c r="AF393" t="s">
        <v>68428</v>
      </c>
      <c r="AG393" t="s">
        <v>36</v>
      </c>
      <c r="AH393" t="s">
        <v>36</v>
      </c>
      <c r="AI393" t="s">
        <v>68429</v>
      </c>
      <c r="AJ393" t="s">
        <v>68430</v>
      </c>
      <c r="AK393" t="s">
        <v>36</v>
      </c>
      <c r="AL393" t="s">
        <v>68431</v>
      </c>
      <c r="AM393" s="1" t="s">
        <v>42</v>
      </c>
      <c r="AN393" t="s">
        <v>68432</v>
      </c>
      <c r="AO393" t="s">
        <v>42</v>
      </c>
      <c r="AP393" t="s">
        <v>68433</v>
      </c>
      <c r="AQ393" t="s">
        <v>68433</v>
      </c>
      <c r="AR393" t="s">
        <v>68434</v>
      </c>
      <c r="AS393" t="s">
        <v>68435</v>
      </c>
      <c r="AT393" t="s">
        <v>68436</v>
      </c>
    </row>
    <row r="394" spans="1:46" hidden="1" x14ac:dyDescent="0.2">
      <c r="A394" t="s">
        <v>36</v>
      </c>
      <c r="B394" t="s">
        <v>36</v>
      </c>
      <c r="C394" t="s">
        <v>58685</v>
      </c>
      <c r="D394" t="s">
        <v>36</v>
      </c>
      <c r="E394" t="s">
        <v>68457</v>
      </c>
      <c r="F394" t="s">
        <v>36</v>
      </c>
      <c r="G394" t="e">
        <f>Kuenzle_Michaillat_proteinGroups_LFQ_M1B[[#This Row],[LFQ intensity 14371 Bj sphero]]-Kuenzle_Michaillat_proteinGroups_LFQ_M1B[[#This Row],[LFQ intensity 14370 Bj vac]]</f>
        <v>#VALUE!</v>
      </c>
      <c r="H394" t="e">
        <f>2^Kuenzle_Michaillat_proteinGroups_LFQ_M1B[[#This Row],[Bj sphero - Bj vac]]</f>
        <v>#VALUE!</v>
      </c>
      <c r="I394" t="e">
        <f>Kuenzle_Michaillat_proteinGroups_LFQ_M1B[[#This Row],[LFQ intensity 14392 By sphero 1]]-Kuenzle_Michaillat_proteinGroups_LFQ_M1B[[#This Row],[LFQ intensity 14393 By vac 1]]</f>
        <v>#VALUE!</v>
      </c>
      <c r="J394" t="e">
        <f>2^Kuenzle_Michaillat_proteinGroups_LFQ_M1B[[#This Row],[By sphero 1 - By vac 1]]</f>
        <v>#VALUE!</v>
      </c>
      <c r="K394" t="e">
        <f>Kuenzle_Michaillat_proteinGroups_LFQ_M1B[[#This Row],[LFQ intensity 14394 By sphero 2]]-Kuenzle_Michaillat_proteinGroups_LFQ_M1B[[#This Row],[LFQ intensity 14395 By vac 2]]</f>
        <v>#VALUE!</v>
      </c>
      <c r="L394" t="e">
        <f>2^Kuenzle_Michaillat_proteinGroups_LFQ_M1B[[#This Row],[By sphero 2 - By vac 2]]</f>
        <v>#VALUE!</v>
      </c>
      <c r="M394" t="s">
        <v>34</v>
      </c>
      <c r="N394" t="s">
        <v>34</v>
      </c>
      <c r="O394" t="s">
        <v>39</v>
      </c>
      <c r="P394" t="s">
        <v>39</v>
      </c>
      <c r="Q394" t="s">
        <v>39</v>
      </c>
      <c r="R394" t="s">
        <v>3531</v>
      </c>
      <c r="S394" t="s">
        <v>3531</v>
      </c>
      <c r="T394" t="s">
        <v>3531</v>
      </c>
      <c r="U394" t="s">
        <v>68458</v>
      </c>
      <c r="V394" t="s">
        <v>42</v>
      </c>
      <c r="W394" t="s">
        <v>68459</v>
      </c>
      <c r="X394" t="s">
        <v>68460</v>
      </c>
      <c r="Y394" t="s">
        <v>39</v>
      </c>
      <c r="Z394" t="s">
        <v>42</v>
      </c>
      <c r="AA394" t="s">
        <v>42</v>
      </c>
      <c r="AB394" t="s">
        <v>39</v>
      </c>
      <c r="AC394" t="s">
        <v>42</v>
      </c>
      <c r="AD394" t="s">
        <v>39</v>
      </c>
      <c r="AE394" t="s">
        <v>42</v>
      </c>
      <c r="AF394" t="s">
        <v>68461</v>
      </c>
      <c r="AG394" t="s">
        <v>36</v>
      </c>
      <c r="AH394" t="s">
        <v>36</v>
      </c>
      <c r="AI394" t="s">
        <v>68462</v>
      </c>
      <c r="AJ394" t="s">
        <v>36</v>
      </c>
      <c r="AK394" t="s">
        <v>68463</v>
      </c>
      <c r="AL394" t="s">
        <v>36</v>
      </c>
      <c r="AM394" s="1" t="s">
        <v>42</v>
      </c>
      <c r="AN394" t="s">
        <v>36</v>
      </c>
      <c r="AO394" t="s">
        <v>42</v>
      </c>
      <c r="AP394" t="s">
        <v>68464</v>
      </c>
      <c r="AQ394" t="s">
        <v>68464</v>
      </c>
      <c r="AR394" t="s">
        <v>68465</v>
      </c>
      <c r="AS394" t="s">
        <v>34</v>
      </c>
      <c r="AT394" t="s">
        <v>68466</v>
      </c>
    </row>
    <row r="395" spans="1:46" hidden="1" x14ac:dyDescent="0.2">
      <c r="A395" t="s">
        <v>36</v>
      </c>
      <c r="B395" t="s">
        <v>36</v>
      </c>
      <c r="C395" t="s">
        <v>36</v>
      </c>
      <c r="D395" t="s">
        <v>68467</v>
      </c>
      <c r="E395" t="s">
        <v>36</v>
      </c>
      <c r="F395" t="s">
        <v>20796</v>
      </c>
      <c r="G395" t="e">
        <f>Kuenzle_Michaillat_proteinGroups_LFQ_M1B[[#This Row],[LFQ intensity 14371 Bj sphero]]-Kuenzle_Michaillat_proteinGroups_LFQ_M1B[[#This Row],[LFQ intensity 14370 Bj vac]]</f>
        <v>#VALUE!</v>
      </c>
      <c r="H395" t="e">
        <f>2^Kuenzle_Michaillat_proteinGroups_LFQ_M1B[[#This Row],[Bj sphero - Bj vac]]</f>
        <v>#VALUE!</v>
      </c>
      <c r="I395" t="e">
        <f>Kuenzle_Michaillat_proteinGroups_LFQ_M1B[[#This Row],[LFQ intensity 14392 By sphero 1]]-Kuenzle_Michaillat_proteinGroups_LFQ_M1B[[#This Row],[LFQ intensity 14393 By vac 1]]</f>
        <v>#VALUE!</v>
      </c>
      <c r="J395" t="e">
        <f>2^Kuenzle_Michaillat_proteinGroups_LFQ_M1B[[#This Row],[By sphero 1 - By vac 1]]</f>
        <v>#VALUE!</v>
      </c>
      <c r="K395" t="e">
        <f>Kuenzle_Michaillat_proteinGroups_LFQ_M1B[[#This Row],[LFQ intensity 14394 By sphero 2]]-Kuenzle_Michaillat_proteinGroups_LFQ_M1B[[#This Row],[LFQ intensity 14395 By vac 2]]</f>
        <v>#VALUE!</v>
      </c>
      <c r="L395" t="e">
        <f>2^Kuenzle_Michaillat_proteinGroups_LFQ_M1B[[#This Row],[By sphero 2 - By vac 2]]</f>
        <v>#VALUE!</v>
      </c>
      <c r="M395" t="s">
        <v>34</v>
      </c>
      <c r="N395" t="s">
        <v>34</v>
      </c>
      <c r="O395" t="s">
        <v>113</v>
      </c>
      <c r="P395" t="s">
        <v>113</v>
      </c>
      <c r="Q395" t="s">
        <v>113</v>
      </c>
      <c r="R395" t="s">
        <v>13830</v>
      </c>
      <c r="S395" t="s">
        <v>13830</v>
      </c>
      <c r="T395" t="s">
        <v>13830</v>
      </c>
      <c r="U395" t="s">
        <v>68468</v>
      </c>
      <c r="V395" t="s">
        <v>42</v>
      </c>
      <c r="W395" t="s">
        <v>68469</v>
      </c>
      <c r="X395" t="s">
        <v>68470</v>
      </c>
      <c r="Y395" t="s">
        <v>59</v>
      </c>
      <c r="Z395" t="s">
        <v>42</v>
      </c>
      <c r="AA395" t="s">
        <v>42</v>
      </c>
      <c r="AB395" t="s">
        <v>39</v>
      </c>
      <c r="AC395" t="s">
        <v>165</v>
      </c>
      <c r="AD395" t="s">
        <v>39</v>
      </c>
      <c r="AE395" t="s">
        <v>165</v>
      </c>
      <c r="AF395" t="s">
        <v>68471</v>
      </c>
      <c r="AG395" t="s">
        <v>36</v>
      </c>
      <c r="AH395" t="s">
        <v>36</v>
      </c>
      <c r="AI395" t="s">
        <v>68472</v>
      </c>
      <c r="AJ395" t="s">
        <v>68473</v>
      </c>
      <c r="AK395" t="s">
        <v>68474</v>
      </c>
      <c r="AL395" t="s">
        <v>68475</v>
      </c>
      <c r="AM395" s="1" t="s">
        <v>42</v>
      </c>
      <c r="AN395" t="s">
        <v>36</v>
      </c>
      <c r="AO395" t="s">
        <v>42</v>
      </c>
      <c r="AP395" t="s">
        <v>68476</v>
      </c>
      <c r="AQ395" t="s">
        <v>68476</v>
      </c>
      <c r="AR395" t="s">
        <v>68477</v>
      </c>
      <c r="AS395" t="s">
        <v>68478</v>
      </c>
      <c r="AT395" t="s">
        <v>68479</v>
      </c>
    </row>
    <row r="396" spans="1:46" hidden="1" x14ac:dyDescent="0.2">
      <c r="A396" t="s">
        <v>17372</v>
      </c>
      <c r="B396" t="s">
        <v>36</v>
      </c>
      <c r="C396" t="s">
        <v>36</v>
      </c>
      <c r="D396" t="s">
        <v>36</v>
      </c>
      <c r="E396" t="s">
        <v>36</v>
      </c>
      <c r="F396" t="s">
        <v>36</v>
      </c>
      <c r="G396" t="e">
        <f>Kuenzle_Michaillat_proteinGroups_LFQ_M1B[[#This Row],[LFQ intensity 14371 Bj sphero]]-Kuenzle_Michaillat_proteinGroups_LFQ_M1B[[#This Row],[LFQ intensity 14370 Bj vac]]</f>
        <v>#VALUE!</v>
      </c>
      <c r="H396" t="e">
        <f>2^Kuenzle_Michaillat_proteinGroups_LFQ_M1B[[#This Row],[Bj sphero - Bj vac]]</f>
        <v>#VALUE!</v>
      </c>
      <c r="I396" t="e">
        <f>Kuenzle_Michaillat_proteinGroups_LFQ_M1B[[#This Row],[LFQ intensity 14392 By sphero 1]]-Kuenzle_Michaillat_proteinGroups_LFQ_M1B[[#This Row],[LFQ intensity 14393 By vac 1]]</f>
        <v>#VALUE!</v>
      </c>
      <c r="J396" t="e">
        <f>2^Kuenzle_Michaillat_proteinGroups_LFQ_M1B[[#This Row],[By sphero 1 - By vac 1]]</f>
        <v>#VALUE!</v>
      </c>
      <c r="K396" t="e">
        <f>Kuenzle_Michaillat_proteinGroups_LFQ_M1B[[#This Row],[LFQ intensity 14394 By sphero 2]]-Kuenzle_Michaillat_proteinGroups_LFQ_M1B[[#This Row],[LFQ intensity 14395 By vac 2]]</f>
        <v>#VALUE!</v>
      </c>
      <c r="L396" t="e">
        <f>2^Kuenzle_Michaillat_proteinGroups_LFQ_M1B[[#This Row],[By sphero 2 - By vac 2]]</f>
        <v>#VALUE!</v>
      </c>
      <c r="M396" t="s">
        <v>34</v>
      </c>
      <c r="N396" t="s">
        <v>34</v>
      </c>
      <c r="O396" t="s">
        <v>45</v>
      </c>
      <c r="P396" t="s">
        <v>45</v>
      </c>
      <c r="Q396" t="s">
        <v>45</v>
      </c>
      <c r="R396" t="s">
        <v>3704</v>
      </c>
      <c r="S396" t="s">
        <v>3704</v>
      </c>
      <c r="T396" t="s">
        <v>3704</v>
      </c>
      <c r="U396" t="s">
        <v>68561</v>
      </c>
      <c r="V396" t="s">
        <v>42</v>
      </c>
      <c r="W396" t="s">
        <v>68562</v>
      </c>
      <c r="X396" t="s">
        <v>68563</v>
      </c>
      <c r="Y396" t="s">
        <v>59</v>
      </c>
      <c r="Z396" t="s">
        <v>42</v>
      </c>
      <c r="AA396" t="s">
        <v>45</v>
      </c>
      <c r="AB396" t="s">
        <v>42</v>
      </c>
      <c r="AC396" t="s">
        <v>42</v>
      </c>
      <c r="AD396" t="s">
        <v>42</v>
      </c>
      <c r="AE396" t="s">
        <v>42</v>
      </c>
      <c r="AF396" t="s">
        <v>68564</v>
      </c>
      <c r="AG396" t="s">
        <v>68565</v>
      </c>
      <c r="AH396" t="s">
        <v>36</v>
      </c>
      <c r="AI396" t="s">
        <v>36</v>
      </c>
      <c r="AJ396" t="s">
        <v>36</v>
      </c>
      <c r="AK396" t="s">
        <v>36</v>
      </c>
      <c r="AL396" t="s">
        <v>36</v>
      </c>
      <c r="AM396" s="1" t="s">
        <v>42</v>
      </c>
      <c r="AN396" t="s">
        <v>36</v>
      </c>
      <c r="AO396" t="s">
        <v>42</v>
      </c>
      <c r="AP396" t="s">
        <v>68566</v>
      </c>
      <c r="AQ396" t="s">
        <v>68566</v>
      </c>
      <c r="AR396" t="s">
        <v>68567</v>
      </c>
      <c r="AS396" t="s">
        <v>68568</v>
      </c>
      <c r="AT396" t="s">
        <v>68569</v>
      </c>
    </row>
    <row r="397" spans="1:46" hidden="1" x14ac:dyDescent="0.2">
      <c r="A397" t="s">
        <v>36</v>
      </c>
      <c r="B397" t="s">
        <v>36</v>
      </c>
      <c r="C397" t="s">
        <v>36</v>
      </c>
      <c r="D397" t="s">
        <v>36</v>
      </c>
      <c r="E397" t="s">
        <v>24973</v>
      </c>
      <c r="F397" t="s">
        <v>36</v>
      </c>
      <c r="G397" t="e">
        <f>Kuenzle_Michaillat_proteinGroups_LFQ_M1B[[#This Row],[LFQ intensity 14371 Bj sphero]]-Kuenzle_Michaillat_proteinGroups_LFQ_M1B[[#This Row],[LFQ intensity 14370 Bj vac]]</f>
        <v>#VALUE!</v>
      </c>
      <c r="H397" t="e">
        <f>2^Kuenzle_Michaillat_proteinGroups_LFQ_M1B[[#This Row],[Bj sphero - Bj vac]]</f>
        <v>#VALUE!</v>
      </c>
      <c r="I397" t="e">
        <f>Kuenzle_Michaillat_proteinGroups_LFQ_M1B[[#This Row],[LFQ intensity 14392 By sphero 1]]-Kuenzle_Michaillat_proteinGroups_LFQ_M1B[[#This Row],[LFQ intensity 14393 By vac 1]]</f>
        <v>#VALUE!</v>
      </c>
      <c r="J397" t="e">
        <f>2^Kuenzle_Michaillat_proteinGroups_LFQ_M1B[[#This Row],[By sphero 1 - By vac 1]]</f>
        <v>#VALUE!</v>
      </c>
      <c r="K397" t="e">
        <f>Kuenzle_Michaillat_proteinGroups_LFQ_M1B[[#This Row],[LFQ intensity 14394 By sphero 2]]-Kuenzle_Michaillat_proteinGroups_LFQ_M1B[[#This Row],[LFQ intensity 14395 By vac 2]]</f>
        <v>#VALUE!</v>
      </c>
      <c r="L397" t="e">
        <f>2^Kuenzle_Michaillat_proteinGroups_LFQ_M1B[[#This Row],[By sphero 2 - By vac 2]]</f>
        <v>#VALUE!</v>
      </c>
      <c r="M397" t="s">
        <v>34</v>
      </c>
      <c r="N397" t="s">
        <v>34</v>
      </c>
      <c r="O397" t="s">
        <v>45</v>
      </c>
      <c r="P397" t="s">
        <v>45</v>
      </c>
      <c r="Q397" t="s">
        <v>45</v>
      </c>
      <c r="R397" t="s">
        <v>21678</v>
      </c>
      <c r="S397" t="s">
        <v>21678</v>
      </c>
      <c r="T397" t="s">
        <v>21678</v>
      </c>
      <c r="U397" t="s">
        <v>69006</v>
      </c>
      <c r="V397" t="s">
        <v>42</v>
      </c>
      <c r="W397" t="s">
        <v>69007</v>
      </c>
      <c r="X397" t="s">
        <v>2711</v>
      </c>
      <c r="Y397" t="s">
        <v>165</v>
      </c>
      <c r="Z397" t="s">
        <v>39</v>
      </c>
      <c r="AA397" t="s">
        <v>113</v>
      </c>
      <c r="AB397" t="s">
        <v>39</v>
      </c>
      <c r="AC397" t="s">
        <v>42</v>
      </c>
      <c r="AD397" t="s">
        <v>165</v>
      </c>
      <c r="AE397" t="s">
        <v>39</v>
      </c>
      <c r="AF397" t="s">
        <v>69008</v>
      </c>
      <c r="AG397" t="s">
        <v>69009</v>
      </c>
      <c r="AH397" t="s">
        <v>32753</v>
      </c>
      <c r="AI397" t="s">
        <v>69010</v>
      </c>
      <c r="AJ397" t="s">
        <v>36</v>
      </c>
      <c r="AK397" t="s">
        <v>69011</v>
      </c>
      <c r="AL397" t="s">
        <v>69012</v>
      </c>
      <c r="AM397" s="1" t="s">
        <v>42</v>
      </c>
      <c r="AN397" t="s">
        <v>36</v>
      </c>
      <c r="AO397" t="s">
        <v>42</v>
      </c>
      <c r="AP397" t="s">
        <v>69013</v>
      </c>
      <c r="AQ397" t="s">
        <v>69013</v>
      </c>
      <c r="AR397" t="s">
        <v>69014</v>
      </c>
      <c r="AS397" t="s">
        <v>69015</v>
      </c>
      <c r="AT397" t="s">
        <v>69016</v>
      </c>
    </row>
    <row r="398" spans="1:46" hidden="1" x14ac:dyDescent="0.2">
      <c r="A398" t="s">
        <v>69017</v>
      </c>
      <c r="B398" t="s">
        <v>36</v>
      </c>
      <c r="C398" t="s">
        <v>41712</v>
      </c>
      <c r="D398" t="s">
        <v>36</v>
      </c>
      <c r="E398" t="s">
        <v>69018</v>
      </c>
      <c r="F398" t="s">
        <v>36</v>
      </c>
      <c r="G398" t="e">
        <f>Kuenzle_Michaillat_proteinGroups_LFQ_M1B[[#This Row],[LFQ intensity 14371 Bj sphero]]-Kuenzle_Michaillat_proteinGroups_LFQ_M1B[[#This Row],[LFQ intensity 14370 Bj vac]]</f>
        <v>#VALUE!</v>
      </c>
      <c r="H398" t="e">
        <f>2^Kuenzle_Michaillat_proteinGroups_LFQ_M1B[[#This Row],[Bj sphero - Bj vac]]</f>
        <v>#VALUE!</v>
      </c>
      <c r="I398" t="e">
        <f>Kuenzle_Michaillat_proteinGroups_LFQ_M1B[[#This Row],[LFQ intensity 14392 By sphero 1]]-Kuenzle_Michaillat_proteinGroups_LFQ_M1B[[#This Row],[LFQ intensity 14393 By vac 1]]</f>
        <v>#VALUE!</v>
      </c>
      <c r="J398" t="e">
        <f>2^Kuenzle_Michaillat_proteinGroups_LFQ_M1B[[#This Row],[By sphero 1 - By vac 1]]</f>
        <v>#VALUE!</v>
      </c>
      <c r="K398" t="e">
        <f>Kuenzle_Michaillat_proteinGroups_LFQ_M1B[[#This Row],[LFQ intensity 14394 By sphero 2]]-Kuenzle_Michaillat_proteinGroups_LFQ_M1B[[#This Row],[LFQ intensity 14395 By vac 2]]</f>
        <v>#VALUE!</v>
      </c>
      <c r="L398" t="e">
        <f>2^Kuenzle_Michaillat_proteinGroups_LFQ_M1B[[#This Row],[By sphero 2 - By vac 2]]</f>
        <v>#VALUE!</v>
      </c>
      <c r="M398" t="s">
        <v>34</v>
      </c>
      <c r="N398" t="s">
        <v>34</v>
      </c>
      <c r="O398" t="s">
        <v>39</v>
      </c>
      <c r="P398" t="s">
        <v>39</v>
      </c>
      <c r="Q398" t="s">
        <v>39</v>
      </c>
      <c r="R398" t="s">
        <v>50213</v>
      </c>
      <c r="S398" t="s">
        <v>50213</v>
      </c>
      <c r="T398" t="s">
        <v>50213</v>
      </c>
      <c r="U398" t="s">
        <v>69019</v>
      </c>
      <c r="V398" t="s">
        <v>69020</v>
      </c>
      <c r="W398" t="s">
        <v>69021</v>
      </c>
      <c r="X398" t="s">
        <v>69022</v>
      </c>
      <c r="Y398" t="s">
        <v>65</v>
      </c>
      <c r="Z398" t="s">
        <v>42</v>
      </c>
      <c r="AA398" t="s">
        <v>39</v>
      </c>
      <c r="AB398" t="s">
        <v>39</v>
      </c>
      <c r="AC398" t="s">
        <v>39</v>
      </c>
      <c r="AD398" t="s">
        <v>39</v>
      </c>
      <c r="AE398" t="s">
        <v>42</v>
      </c>
      <c r="AF398" t="s">
        <v>69023</v>
      </c>
      <c r="AG398" t="s">
        <v>41920</v>
      </c>
      <c r="AH398" t="s">
        <v>36</v>
      </c>
      <c r="AI398" t="s">
        <v>69024</v>
      </c>
      <c r="AJ398" t="s">
        <v>36</v>
      </c>
      <c r="AK398" t="s">
        <v>69025</v>
      </c>
      <c r="AL398" t="s">
        <v>36</v>
      </c>
      <c r="AM398" s="1" t="s">
        <v>42</v>
      </c>
      <c r="AN398" t="s">
        <v>36</v>
      </c>
      <c r="AO398" t="s">
        <v>42</v>
      </c>
      <c r="AP398" t="s">
        <v>69026</v>
      </c>
      <c r="AQ398" t="s">
        <v>69026</v>
      </c>
      <c r="AR398" t="s">
        <v>69027</v>
      </c>
      <c r="AS398" t="s">
        <v>69028</v>
      </c>
      <c r="AT398" t="s">
        <v>69029</v>
      </c>
    </row>
    <row r="399" spans="1:46" hidden="1" x14ac:dyDescent="0.2">
      <c r="A399" t="s">
        <v>36</v>
      </c>
      <c r="B399" t="s">
        <v>36</v>
      </c>
      <c r="C399" t="s">
        <v>3751</v>
      </c>
      <c r="D399" t="s">
        <v>69051</v>
      </c>
      <c r="E399" t="s">
        <v>69052</v>
      </c>
      <c r="F399" t="s">
        <v>36</v>
      </c>
      <c r="G399" t="e">
        <f>Kuenzle_Michaillat_proteinGroups_LFQ_M1B[[#This Row],[LFQ intensity 14371 Bj sphero]]-Kuenzle_Michaillat_proteinGroups_LFQ_M1B[[#This Row],[LFQ intensity 14370 Bj vac]]</f>
        <v>#VALUE!</v>
      </c>
      <c r="H399" t="e">
        <f>2^Kuenzle_Michaillat_proteinGroups_LFQ_M1B[[#This Row],[Bj sphero - Bj vac]]</f>
        <v>#VALUE!</v>
      </c>
      <c r="I399">
        <f>Kuenzle_Michaillat_proteinGroups_LFQ_M1B[[#This Row],[LFQ intensity 14392 By sphero 1]]-Kuenzle_Michaillat_proteinGroups_LFQ_M1B[[#This Row],[LFQ intensity 14393 By vac 1]]</f>
        <v>1.585693359375</v>
      </c>
      <c r="J399">
        <f>2^Kuenzle_Michaillat_proteinGroups_LFQ_M1B[[#This Row],[By sphero 1 - By vac 1]]</f>
        <v>3.0015201628650292</v>
      </c>
      <c r="K399" t="e">
        <f>Kuenzle_Michaillat_proteinGroups_LFQ_M1B[[#This Row],[LFQ intensity 14394 By sphero 2]]-Kuenzle_Michaillat_proteinGroups_LFQ_M1B[[#This Row],[LFQ intensity 14395 By vac 2]]</f>
        <v>#VALUE!</v>
      </c>
      <c r="L399" t="e">
        <f>2^Kuenzle_Michaillat_proteinGroups_LFQ_M1B[[#This Row],[By sphero 2 - By vac 2]]</f>
        <v>#VALUE!</v>
      </c>
      <c r="M399" t="s">
        <v>34</v>
      </c>
      <c r="N399" t="s">
        <v>34</v>
      </c>
      <c r="O399" t="s">
        <v>165</v>
      </c>
      <c r="P399" t="s">
        <v>165</v>
      </c>
      <c r="Q399" t="s">
        <v>165</v>
      </c>
      <c r="R399" t="s">
        <v>27909</v>
      </c>
      <c r="S399" t="s">
        <v>27909</v>
      </c>
      <c r="T399" t="s">
        <v>27909</v>
      </c>
      <c r="U399" t="s">
        <v>69053</v>
      </c>
      <c r="V399" t="s">
        <v>42</v>
      </c>
      <c r="W399" t="s">
        <v>69054</v>
      </c>
      <c r="X399" t="s">
        <v>69055</v>
      </c>
      <c r="Y399" t="s">
        <v>91</v>
      </c>
      <c r="Z399" t="s">
        <v>42</v>
      </c>
      <c r="AA399" t="s">
        <v>42</v>
      </c>
      <c r="AB399" t="s">
        <v>165</v>
      </c>
      <c r="AC399" t="s">
        <v>39</v>
      </c>
      <c r="AD399" t="s">
        <v>165</v>
      </c>
      <c r="AE399" t="s">
        <v>42</v>
      </c>
      <c r="AF399" t="s">
        <v>69056</v>
      </c>
      <c r="AG399" t="s">
        <v>36</v>
      </c>
      <c r="AH399" t="s">
        <v>36</v>
      </c>
      <c r="AI399" t="s">
        <v>69057</v>
      </c>
      <c r="AJ399" t="s">
        <v>69058</v>
      </c>
      <c r="AK399" t="s">
        <v>69059</v>
      </c>
      <c r="AL399" t="s">
        <v>36</v>
      </c>
      <c r="AM399" s="1" t="s">
        <v>42</v>
      </c>
      <c r="AN399" t="s">
        <v>69060</v>
      </c>
      <c r="AO399" t="s">
        <v>42</v>
      </c>
      <c r="AP399" t="s">
        <v>69061</v>
      </c>
      <c r="AQ399" t="s">
        <v>69061</v>
      </c>
      <c r="AR399" t="s">
        <v>69062</v>
      </c>
      <c r="AS399" t="s">
        <v>69063</v>
      </c>
      <c r="AT399" t="s">
        <v>69064</v>
      </c>
    </row>
    <row r="400" spans="1:46" hidden="1" x14ac:dyDescent="0.2">
      <c r="A400" t="s">
        <v>69083</v>
      </c>
      <c r="B400" t="s">
        <v>69084</v>
      </c>
      <c r="C400" t="s">
        <v>36</v>
      </c>
      <c r="D400" t="s">
        <v>36</v>
      </c>
      <c r="E400" t="s">
        <v>36</v>
      </c>
      <c r="F400" t="s">
        <v>36</v>
      </c>
      <c r="G400">
        <f>Kuenzle_Michaillat_proteinGroups_LFQ_M1B[[#This Row],[LFQ intensity 14371 Bj sphero]]-Kuenzle_Michaillat_proteinGroups_LFQ_M1B[[#This Row],[LFQ intensity 14370 Bj vac]]</f>
        <v>-0.21457290649420102</v>
      </c>
      <c r="H400">
        <f>2^Kuenzle_Michaillat_proteinGroups_LFQ_M1B[[#This Row],[Bj sphero - Bj vac]]</f>
        <v>0.8618012484383315</v>
      </c>
      <c r="I400" t="e">
        <f>Kuenzle_Michaillat_proteinGroups_LFQ_M1B[[#This Row],[LFQ intensity 14392 By sphero 1]]-Kuenzle_Michaillat_proteinGroups_LFQ_M1B[[#This Row],[LFQ intensity 14393 By vac 1]]</f>
        <v>#VALUE!</v>
      </c>
      <c r="J400" t="e">
        <f>2^Kuenzle_Michaillat_proteinGroups_LFQ_M1B[[#This Row],[By sphero 1 - By vac 1]]</f>
        <v>#VALUE!</v>
      </c>
      <c r="K400" t="e">
        <f>Kuenzle_Michaillat_proteinGroups_LFQ_M1B[[#This Row],[LFQ intensity 14394 By sphero 2]]-Kuenzle_Michaillat_proteinGroups_LFQ_M1B[[#This Row],[LFQ intensity 14395 By vac 2]]</f>
        <v>#VALUE!</v>
      </c>
      <c r="L400" t="e">
        <f>2^Kuenzle_Michaillat_proteinGroups_LFQ_M1B[[#This Row],[By sphero 2 - By vac 2]]</f>
        <v>#VALUE!</v>
      </c>
      <c r="M400" t="s">
        <v>34</v>
      </c>
      <c r="N400" t="s">
        <v>34</v>
      </c>
      <c r="O400" t="s">
        <v>113</v>
      </c>
      <c r="P400" t="s">
        <v>113</v>
      </c>
      <c r="Q400" t="s">
        <v>113</v>
      </c>
      <c r="R400" t="s">
        <v>4940</v>
      </c>
      <c r="S400" t="s">
        <v>4940</v>
      </c>
      <c r="T400" t="s">
        <v>4940</v>
      </c>
      <c r="U400" t="s">
        <v>69085</v>
      </c>
      <c r="V400" t="s">
        <v>42</v>
      </c>
      <c r="W400" t="s">
        <v>69086</v>
      </c>
      <c r="X400" t="s">
        <v>69087</v>
      </c>
      <c r="Y400" t="s">
        <v>59</v>
      </c>
      <c r="Z400" t="s">
        <v>165</v>
      </c>
      <c r="AA400" t="s">
        <v>165</v>
      </c>
      <c r="AB400" t="s">
        <v>42</v>
      </c>
      <c r="AC400" t="s">
        <v>42</v>
      </c>
      <c r="AD400" t="s">
        <v>39</v>
      </c>
      <c r="AE400" t="s">
        <v>42</v>
      </c>
      <c r="AF400" t="s">
        <v>69088</v>
      </c>
      <c r="AG400" t="s">
        <v>27281</v>
      </c>
      <c r="AH400" t="s">
        <v>69089</v>
      </c>
      <c r="AI400" t="s">
        <v>36</v>
      </c>
      <c r="AJ400" t="s">
        <v>36</v>
      </c>
      <c r="AK400" t="s">
        <v>36</v>
      </c>
      <c r="AL400" t="s">
        <v>36</v>
      </c>
      <c r="AM400" s="1" t="s">
        <v>42</v>
      </c>
      <c r="AN400" t="s">
        <v>69090</v>
      </c>
      <c r="AO400" t="s">
        <v>42</v>
      </c>
      <c r="AP400" t="s">
        <v>69091</v>
      </c>
      <c r="AQ400" t="s">
        <v>69091</v>
      </c>
      <c r="AR400" t="s">
        <v>69092</v>
      </c>
      <c r="AS400" t="s">
        <v>69093</v>
      </c>
      <c r="AT400" t="s">
        <v>69094</v>
      </c>
    </row>
    <row r="401" spans="1:46" hidden="1" x14ac:dyDescent="0.2">
      <c r="A401" t="s">
        <v>69160</v>
      </c>
      <c r="B401" t="s">
        <v>36</v>
      </c>
      <c r="C401" t="s">
        <v>69161</v>
      </c>
      <c r="D401" t="s">
        <v>36</v>
      </c>
      <c r="E401" t="s">
        <v>69162</v>
      </c>
      <c r="F401" t="s">
        <v>36</v>
      </c>
      <c r="G401" t="e">
        <f>Kuenzle_Michaillat_proteinGroups_LFQ_M1B[[#This Row],[LFQ intensity 14371 Bj sphero]]-Kuenzle_Michaillat_proteinGroups_LFQ_M1B[[#This Row],[LFQ intensity 14370 Bj vac]]</f>
        <v>#VALUE!</v>
      </c>
      <c r="H401" t="e">
        <f>2^Kuenzle_Michaillat_proteinGroups_LFQ_M1B[[#This Row],[Bj sphero - Bj vac]]</f>
        <v>#VALUE!</v>
      </c>
      <c r="I401" t="e">
        <f>Kuenzle_Michaillat_proteinGroups_LFQ_M1B[[#This Row],[LFQ intensity 14392 By sphero 1]]-Kuenzle_Michaillat_proteinGroups_LFQ_M1B[[#This Row],[LFQ intensity 14393 By vac 1]]</f>
        <v>#VALUE!</v>
      </c>
      <c r="J401" t="e">
        <f>2^Kuenzle_Michaillat_proteinGroups_LFQ_M1B[[#This Row],[By sphero 1 - By vac 1]]</f>
        <v>#VALUE!</v>
      </c>
      <c r="K401" t="e">
        <f>Kuenzle_Michaillat_proteinGroups_LFQ_M1B[[#This Row],[LFQ intensity 14394 By sphero 2]]-Kuenzle_Michaillat_proteinGroups_LFQ_M1B[[#This Row],[LFQ intensity 14395 By vac 2]]</f>
        <v>#VALUE!</v>
      </c>
      <c r="L401" t="e">
        <f>2^Kuenzle_Michaillat_proteinGroups_LFQ_M1B[[#This Row],[By sphero 2 - By vac 2]]</f>
        <v>#VALUE!</v>
      </c>
      <c r="M401" t="s">
        <v>34</v>
      </c>
      <c r="N401" t="s">
        <v>34</v>
      </c>
      <c r="O401" t="s">
        <v>165</v>
      </c>
      <c r="P401" t="s">
        <v>165</v>
      </c>
      <c r="Q401" t="s">
        <v>165</v>
      </c>
      <c r="R401" t="s">
        <v>14451</v>
      </c>
      <c r="S401" t="s">
        <v>14451</v>
      </c>
      <c r="T401" t="s">
        <v>14451</v>
      </c>
      <c r="U401" t="s">
        <v>69163</v>
      </c>
      <c r="V401" t="s">
        <v>42</v>
      </c>
      <c r="W401" t="s">
        <v>69164</v>
      </c>
      <c r="X401" t="s">
        <v>69165</v>
      </c>
      <c r="Y401" t="s">
        <v>45</v>
      </c>
      <c r="Z401" t="s">
        <v>42</v>
      </c>
      <c r="AA401" t="s">
        <v>165</v>
      </c>
      <c r="AB401" t="s">
        <v>39</v>
      </c>
      <c r="AC401" t="s">
        <v>42</v>
      </c>
      <c r="AD401" t="s">
        <v>39</v>
      </c>
      <c r="AE401" t="s">
        <v>42</v>
      </c>
      <c r="AF401" t="s">
        <v>69166</v>
      </c>
      <c r="AG401" t="s">
        <v>69167</v>
      </c>
      <c r="AH401" t="s">
        <v>36</v>
      </c>
      <c r="AI401" t="s">
        <v>69168</v>
      </c>
      <c r="AJ401" t="s">
        <v>36</v>
      </c>
      <c r="AK401" t="s">
        <v>69169</v>
      </c>
      <c r="AL401" t="s">
        <v>36</v>
      </c>
      <c r="AM401" s="1" t="s">
        <v>42</v>
      </c>
      <c r="AN401" t="s">
        <v>36</v>
      </c>
      <c r="AO401" t="s">
        <v>42</v>
      </c>
      <c r="AP401" t="s">
        <v>69170</v>
      </c>
      <c r="AQ401" t="s">
        <v>69170</v>
      </c>
      <c r="AR401" t="s">
        <v>69171</v>
      </c>
      <c r="AS401" t="s">
        <v>69172</v>
      </c>
      <c r="AT401" t="s">
        <v>69173</v>
      </c>
    </row>
    <row r="402" spans="1:46" hidden="1" x14ac:dyDescent="0.2">
      <c r="A402" t="s">
        <v>36</v>
      </c>
      <c r="B402" t="s">
        <v>36</v>
      </c>
      <c r="C402" t="s">
        <v>69240</v>
      </c>
      <c r="D402" t="s">
        <v>36</v>
      </c>
      <c r="E402" t="s">
        <v>69241</v>
      </c>
      <c r="F402" t="s">
        <v>69242</v>
      </c>
      <c r="G402" t="e">
        <f>Kuenzle_Michaillat_proteinGroups_LFQ_M1B[[#This Row],[LFQ intensity 14371 Bj sphero]]-Kuenzle_Michaillat_proteinGroups_LFQ_M1B[[#This Row],[LFQ intensity 14370 Bj vac]]</f>
        <v>#VALUE!</v>
      </c>
      <c r="H402" t="e">
        <f>2^Kuenzle_Michaillat_proteinGroups_LFQ_M1B[[#This Row],[Bj sphero - Bj vac]]</f>
        <v>#VALUE!</v>
      </c>
      <c r="I402" t="e">
        <f>Kuenzle_Michaillat_proteinGroups_LFQ_M1B[[#This Row],[LFQ intensity 14392 By sphero 1]]-Kuenzle_Michaillat_proteinGroups_LFQ_M1B[[#This Row],[LFQ intensity 14393 By vac 1]]</f>
        <v>#VALUE!</v>
      </c>
      <c r="J402" t="e">
        <f>2^Kuenzle_Michaillat_proteinGroups_LFQ_M1B[[#This Row],[By sphero 1 - By vac 1]]</f>
        <v>#VALUE!</v>
      </c>
      <c r="K402">
        <f>Kuenzle_Michaillat_proteinGroups_LFQ_M1B[[#This Row],[LFQ intensity 14394 By sphero 2]]-Kuenzle_Michaillat_proteinGroups_LFQ_M1B[[#This Row],[LFQ intensity 14395 By vac 2]]</f>
        <v>0.28220939636230113</v>
      </c>
      <c r="L402">
        <f>2^Kuenzle_Michaillat_proteinGroups_LFQ_M1B[[#This Row],[By sphero 2 - By vac 2]]</f>
        <v>1.216055771747391</v>
      </c>
      <c r="M402" t="s">
        <v>34</v>
      </c>
      <c r="N402" t="s">
        <v>34</v>
      </c>
      <c r="O402" t="s">
        <v>45</v>
      </c>
      <c r="P402" t="s">
        <v>45</v>
      </c>
      <c r="Q402" t="s">
        <v>45</v>
      </c>
      <c r="R402" t="s">
        <v>17040</v>
      </c>
      <c r="S402" t="s">
        <v>17040</v>
      </c>
      <c r="T402" t="s">
        <v>17040</v>
      </c>
      <c r="U402" t="s">
        <v>69243</v>
      </c>
      <c r="V402" t="s">
        <v>69244</v>
      </c>
      <c r="W402" t="s">
        <v>69245</v>
      </c>
      <c r="X402" t="s">
        <v>69246</v>
      </c>
      <c r="Y402" t="s">
        <v>59</v>
      </c>
      <c r="Z402" t="s">
        <v>165</v>
      </c>
      <c r="AA402" t="s">
        <v>165</v>
      </c>
      <c r="AB402" t="s">
        <v>39</v>
      </c>
      <c r="AC402" t="s">
        <v>42</v>
      </c>
      <c r="AD402" t="s">
        <v>39</v>
      </c>
      <c r="AE402" t="s">
        <v>39</v>
      </c>
      <c r="AF402" t="s">
        <v>69247</v>
      </c>
      <c r="AG402" t="s">
        <v>69248</v>
      </c>
      <c r="AH402" t="s">
        <v>69249</v>
      </c>
      <c r="AI402" t="s">
        <v>69250</v>
      </c>
      <c r="AJ402" t="s">
        <v>36</v>
      </c>
      <c r="AK402" t="s">
        <v>69251</v>
      </c>
      <c r="AL402" t="s">
        <v>69252</v>
      </c>
      <c r="AM402" s="1" t="s">
        <v>42</v>
      </c>
      <c r="AN402" t="s">
        <v>69253</v>
      </c>
      <c r="AO402" t="s">
        <v>42</v>
      </c>
      <c r="AP402" t="s">
        <v>69254</v>
      </c>
      <c r="AQ402" t="s">
        <v>69254</v>
      </c>
      <c r="AR402" t="s">
        <v>69255</v>
      </c>
      <c r="AS402" t="s">
        <v>69256</v>
      </c>
      <c r="AT402" t="s">
        <v>69257</v>
      </c>
    </row>
    <row r="403" spans="1:46" hidden="1" x14ac:dyDescent="0.2">
      <c r="A403" t="s">
        <v>36</v>
      </c>
      <c r="B403" t="s">
        <v>36</v>
      </c>
      <c r="C403" t="s">
        <v>36</v>
      </c>
      <c r="D403" t="s">
        <v>69280</v>
      </c>
      <c r="E403" t="s">
        <v>36</v>
      </c>
      <c r="F403" t="s">
        <v>69281</v>
      </c>
      <c r="G403" t="e">
        <f>Kuenzle_Michaillat_proteinGroups_LFQ_M1B[[#This Row],[LFQ intensity 14371 Bj sphero]]-Kuenzle_Michaillat_proteinGroups_LFQ_M1B[[#This Row],[LFQ intensity 14370 Bj vac]]</f>
        <v>#VALUE!</v>
      </c>
      <c r="H403" t="e">
        <f>2^Kuenzle_Michaillat_proteinGroups_LFQ_M1B[[#This Row],[Bj sphero - Bj vac]]</f>
        <v>#VALUE!</v>
      </c>
      <c r="I403" t="e">
        <f>Kuenzle_Michaillat_proteinGroups_LFQ_M1B[[#This Row],[LFQ intensity 14392 By sphero 1]]-Kuenzle_Michaillat_proteinGroups_LFQ_M1B[[#This Row],[LFQ intensity 14393 By vac 1]]</f>
        <v>#VALUE!</v>
      </c>
      <c r="J403" t="e">
        <f>2^Kuenzle_Michaillat_proteinGroups_LFQ_M1B[[#This Row],[By sphero 1 - By vac 1]]</f>
        <v>#VALUE!</v>
      </c>
      <c r="K403" t="e">
        <f>Kuenzle_Michaillat_proteinGroups_LFQ_M1B[[#This Row],[LFQ intensity 14394 By sphero 2]]-Kuenzle_Michaillat_proteinGroups_LFQ_M1B[[#This Row],[LFQ intensity 14395 By vac 2]]</f>
        <v>#VALUE!</v>
      </c>
      <c r="L403" t="e">
        <f>2^Kuenzle_Michaillat_proteinGroups_LFQ_M1B[[#This Row],[By sphero 2 - By vac 2]]</f>
        <v>#VALUE!</v>
      </c>
      <c r="M403" t="s">
        <v>34</v>
      </c>
      <c r="N403" t="s">
        <v>34</v>
      </c>
      <c r="O403" t="s">
        <v>113</v>
      </c>
      <c r="P403" t="s">
        <v>113</v>
      </c>
      <c r="Q403" t="s">
        <v>113</v>
      </c>
      <c r="R403" t="s">
        <v>2002</v>
      </c>
      <c r="S403" t="s">
        <v>2002</v>
      </c>
      <c r="T403" t="s">
        <v>2002</v>
      </c>
      <c r="U403" t="s">
        <v>69282</v>
      </c>
      <c r="V403" t="s">
        <v>69283</v>
      </c>
      <c r="W403" t="s">
        <v>69284</v>
      </c>
      <c r="X403" t="s">
        <v>69285</v>
      </c>
      <c r="Y403" t="s">
        <v>113</v>
      </c>
      <c r="Z403" t="s">
        <v>165</v>
      </c>
      <c r="AA403" t="s">
        <v>42</v>
      </c>
      <c r="AB403" t="s">
        <v>42</v>
      </c>
      <c r="AC403" t="s">
        <v>39</v>
      </c>
      <c r="AD403" t="s">
        <v>42</v>
      </c>
      <c r="AE403" t="s">
        <v>39</v>
      </c>
      <c r="AF403" t="s">
        <v>69286</v>
      </c>
      <c r="AG403" t="s">
        <v>36</v>
      </c>
      <c r="AH403" t="s">
        <v>69287</v>
      </c>
      <c r="AI403" t="s">
        <v>36</v>
      </c>
      <c r="AJ403" t="s">
        <v>69288</v>
      </c>
      <c r="AK403" t="s">
        <v>36</v>
      </c>
      <c r="AL403" t="s">
        <v>69289</v>
      </c>
      <c r="AM403" s="1" t="s">
        <v>42</v>
      </c>
      <c r="AN403" t="s">
        <v>36</v>
      </c>
      <c r="AO403" t="s">
        <v>42</v>
      </c>
      <c r="AP403" t="s">
        <v>69290</v>
      </c>
      <c r="AQ403" t="s">
        <v>69290</v>
      </c>
      <c r="AR403" t="s">
        <v>69291</v>
      </c>
      <c r="AS403" t="s">
        <v>69292</v>
      </c>
      <c r="AT403" t="s">
        <v>69293</v>
      </c>
    </row>
    <row r="404" spans="1:46" hidden="1" x14ac:dyDescent="0.2">
      <c r="A404" t="s">
        <v>69381</v>
      </c>
      <c r="B404" t="s">
        <v>69382</v>
      </c>
      <c r="C404" t="s">
        <v>36</v>
      </c>
      <c r="D404" t="s">
        <v>36</v>
      </c>
      <c r="E404" t="s">
        <v>4596</v>
      </c>
      <c r="F404" t="s">
        <v>36</v>
      </c>
      <c r="G404">
        <f>Kuenzle_Michaillat_proteinGroups_LFQ_M1B[[#This Row],[LFQ intensity 14371 Bj sphero]]-Kuenzle_Michaillat_proteinGroups_LFQ_M1B[[#This Row],[LFQ intensity 14370 Bj vac]]</f>
        <v>1.5168628692626989</v>
      </c>
      <c r="H404">
        <f>2^Kuenzle_Michaillat_proteinGroups_LFQ_M1B[[#This Row],[Bj sphero - Bj vac]]</f>
        <v>2.8616810192320856</v>
      </c>
      <c r="I404" t="e">
        <f>Kuenzle_Michaillat_proteinGroups_LFQ_M1B[[#This Row],[LFQ intensity 14392 By sphero 1]]-Kuenzle_Michaillat_proteinGroups_LFQ_M1B[[#This Row],[LFQ intensity 14393 By vac 1]]</f>
        <v>#VALUE!</v>
      </c>
      <c r="J404" t="e">
        <f>2^Kuenzle_Michaillat_proteinGroups_LFQ_M1B[[#This Row],[By sphero 1 - By vac 1]]</f>
        <v>#VALUE!</v>
      </c>
      <c r="K404" t="e">
        <f>Kuenzle_Michaillat_proteinGroups_LFQ_M1B[[#This Row],[LFQ intensity 14394 By sphero 2]]-Kuenzle_Michaillat_proteinGroups_LFQ_M1B[[#This Row],[LFQ intensity 14395 By vac 2]]</f>
        <v>#VALUE!</v>
      </c>
      <c r="L404" t="e">
        <f>2^Kuenzle_Michaillat_proteinGroups_LFQ_M1B[[#This Row],[By sphero 2 - By vac 2]]</f>
        <v>#VALUE!</v>
      </c>
      <c r="M404" t="s">
        <v>34</v>
      </c>
      <c r="N404" t="s">
        <v>34</v>
      </c>
      <c r="O404" t="s">
        <v>92</v>
      </c>
      <c r="P404" t="s">
        <v>92</v>
      </c>
      <c r="Q404" t="s">
        <v>92</v>
      </c>
      <c r="R404" t="s">
        <v>11319</v>
      </c>
      <c r="S404" t="s">
        <v>11319</v>
      </c>
      <c r="T404" t="s">
        <v>11319</v>
      </c>
      <c r="U404" t="s">
        <v>69383</v>
      </c>
      <c r="V404" t="s">
        <v>42</v>
      </c>
      <c r="W404" t="s">
        <v>69384</v>
      </c>
      <c r="X404" t="s">
        <v>69385</v>
      </c>
      <c r="Y404" t="s">
        <v>90</v>
      </c>
      <c r="Z404" t="s">
        <v>45</v>
      </c>
      <c r="AA404" t="s">
        <v>250</v>
      </c>
      <c r="AB404" t="s">
        <v>42</v>
      </c>
      <c r="AC404" t="s">
        <v>39</v>
      </c>
      <c r="AD404" t="s">
        <v>165</v>
      </c>
      <c r="AE404" t="s">
        <v>42</v>
      </c>
      <c r="AF404" t="s">
        <v>69386</v>
      </c>
      <c r="AG404" t="s">
        <v>69387</v>
      </c>
      <c r="AH404" t="s">
        <v>30161</v>
      </c>
      <c r="AI404" t="s">
        <v>36</v>
      </c>
      <c r="AJ404" t="s">
        <v>69388</v>
      </c>
      <c r="AK404" t="s">
        <v>69389</v>
      </c>
      <c r="AL404" t="s">
        <v>36</v>
      </c>
      <c r="AM404" s="1" t="s">
        <v>42</v>
      </c>
      <c r="AN404" t="s">
        <v>69390</v>
      </c>
      <c r="AO404" t="s">
        <v>42</v>
      </c>
      <c r="AP404" t="s">
        <v>69391</v>
      </c>
      <c r="AQ404" t="s">
        <v>69391</v>
      </c>
      <c r="AR404" t="s">
        <v>69392</v>
      </c>
      <c r="AS404" t="s">
        <v>69393</v>
      </c>
      <c r="AT404" t="s">
        <v>69394</v>
      </c>
    </row>
    <row r="405" spans="1:46" hidden="1" x14ac:dyDescent="0.2">
      <c r="A405" t="s">
        <v>36</v>
      </c>
      <c r="B405" t="s">
        <v>36</v>
      </c>
      <c r="C405" t="s">
        <v>36</v>
      </c>
      <c r="D405" t="s">
        <v>69436</v>
      </c>
      <c r="E405" t="s">
        <v>36</v>
      </c>
      <c r="F405" t="s">
        <v>69437</v>
      </c>
      <c r="G405" t="e">
        <f>Kuenzle_Michaillat_proteinGroups_LFQ_M1B[[#This Row],[LFQ intensity 14371 Bj sphero]]-Kuenzle_Michaillat_proteinGroups_LFQ_M1B[[#This Row],[LFQ intensity 14370 Bj vac]]</f>
        <v>#VALUE!</v>
      </c>
      <c r="H405" t="e">
        <f>2^Kuenzle_Michaillat_proteinGroups_LFQ_M1B[[#This Row],[Bj sphero - Bj vac]]</f>
        <v>#VALUE!</v>
      </c>
      <c r="I405" t="e">
        <f>Kuenzle_Michaillat_proteinGroups_LFQ_M1B[[#This Row],[LFQ intensity 14392 By sphero 1]]-Kuenzle_Michaillat_proteinGroups_LFQ_M1B[[#This Row],[LFQ intensity 14393 By vac 1]]</f>
        <v>#VALUE!</v>
      </c>
      <c r="J405" t="e">
        <f>2^Kuenzle_Michaillat_proteinGroups_LFQ_M1B[[#This Row],[By sphero 1 - By vac 1]]</f>
        <v>#VALUE!</v>
      </c>
      <c r="K405" t="e">
        <f>Kuenzle_Michaillat_proteinGroups_LFQ_M1B[[#This Row],[LFQ intensity 14394 By sphero 2]]-Kuenzle_Michaillat_proteinGroups_LFQ_M1B[[#This Row],[LFQ intensity 14395 By vac 2]]</f>
        <v>#VALUE!</v>
      </c>
      <c r="L405" t="e">
        <f>2^Kuenzle_Michaillat_proteinGroups_LFQ_M1B[[#This Row],[By sphero 2 - By vac 2]]</f>
        <v>#VALUE!</v>
      </c>
      <c r="M405" t="s">
        <v>34</v>
      </c>
      <c r="N405" t="s">
        <v>34</v>
      </c>
      <c r="O405" t="s">
        <v>165</v>
      </c>
      <c r="P405" t="s">
        <v>165</v>
      </c>
      <c r="Q405" t="s">
        <v>165</v>
      </c>
      <c r="R405" t="s">
        <v>10582</v>
      </c>
      <c r="S405" t="s">
        <v>10582</v>
      </c>
      <c r="T405" t="s">
        <v>10582</v>
      </c>
      <c r="U405" t="s">
        <v>69438</v>
      </c>
      <c r="V405" t="s">
        <v>42</v>
      </c>
      <c r="W405" t="s">
        <v>69439</v>
      </c>
      <c r="X405" t="s">
        <v>69440</v>
      </c>
      <c r="Y405" t="s">
        <v>45</v>
      </c>
      <c r="Z405" t="s">
        <v>42</v>
      </c>
      <c r="AA405" t="s">
        <v>42</v>
      </c>
      <c r="AB405" t="s">
        <v>39</v>
      </c>
      <c r="AC405" t="s">
        <v>39</v>
      </c>
      <c r="AD405" t="s">
        <v>39</v>
      </c>
      <c r="AE405" t="s">
        <v>39</v>
      </c>
      <c r="AF405" t="s">
        <v>69441</v>
      </c>
      <c r="AG405" t="s">
        <v>36</v>
      </c>
      <c r="AH405" t="s">
        <v>36</v>
      </c>
      <c r="AI405" t="s">
        <v>69442</v>
      </c>
      <c r="AJ405" t="s">
        <v>69443</v>
      </c>
      <c r="AK405" t="s">
        <v>69444</v>
      </c>
      <c r="AL405" t="s">
        <v>69445</v>
      </c>
      <c r="AM405" s="1" t="s">
        <v>42</v>
      </c>
      <c r="AN405" t="s">
        <v>36</v>
      </c>
      <c r="AO405" t="s">
        <v>42</v>
      </c>
      <c r="AP405" t="s">
        <v>69446</v>
      </c>
      <c r="AQ405" t="s">
        <v>69446</v>
      </c>
      <c r="AR405" t="s">
        <v>69447</v>
      </c>
      <c r="AS405" t="s">
        <v>69448</v>
      </c>
      <c r="AT405" t="s">
        <v>69449</v>
      </c>
    </row>
    <row r="406" spans="1:46" hidden="1" x14ac:dyDescent="0.2">
      <c r="A406" t="s">
        <v>69491</v>
      </c>
      <c r="B406" t="s">
        <v>69492</v>
      </c>
      <c r="C406" t="s">
        <v>69493</v>
      </c>
      <c r="D406" t="s">
        <v>36</v>
      </c>
      <c r="E406" t="s">
        <v>14039</v>
      </c>
      <c r="F406" t="s">
        <v>36</v>
      </c>
      <c r="G406">
        <f>Kuenzle_Michaillat_proteinGroups_LFQ_M1B[[#This Row],[LFQ intensity 14371 Bj sphero]]-Kuenzle_Michaillat_proteinGroups_LFQ_M1B[[#This Row],[LFQ intensity 14370 Bj vac]]</f>
        <v>3.9495506286622017</v>
      </c>
      <c r="H406">
        <f>2^Kuenzle_Michaillat_proteinGroups_LFQ_M1B[[#This Row],[Bj sphero - Bj vac]]</f>
        <v>15.450168087523986</v>
      </c>
      <c r="I406" t="e">
        <f>Kuenzle_Michaillat_proteinGroups_LFQ_M1B[[#This Row],[LFQ intensity 14392 By sphero 1]]-Kuenzle_Michaillat_proteinGroups_LFQ_M1B[[#This Row],[LFQ intensity 14393 By vac 1]]</f>
        <v>#VALUE!</v>
      </c>
      <c r="J406" t="e">
        <f>2^Kuenzle_Michaillat_proteinGroups_LFQ_M1B[[#This Row],[By sphero 1 - By vac 1]]</f>
        <v>#VALUE!</v>
      </c>
      <c r="K406" t="e">
        <f>Kuenzle_Michaillat_proteinGroups_LFQ_M1B[[#This Row],[LFQ intensity 14394 By sphero 2]]-Kuenzle_Michaillat_proteinGroups_LFQ_M1B[[#This Row],[LFQ intensity 14395 By vac 2]]</f>
        <v>#VALUE!</v>
      </c>
      <c r="L406" t="e">
        <f>2^Kuenzle_Michaillat_proteinGroups_LFQ_M1B[[#This Row],[By sphero 2 - By vac 2]]</f>
        <v>#VALUE!</v>
      </c>
      <c r="M406" t="s">
        <v>34</v>
      </c>
      <c r="N406" t="s">
        <v>34</v>
      </c>
      <c r="O406" t="s">
        <v>250</v>
      </c>
      <c r="P406" t="s">
        <v>250</v>
      </c>
      <c r="Q406" t="s">
        <v>250</v>
      </c>
      <c r="R406" t="s">
        <v>13717</v>
      </c>
      <c r="S406" t="s">
        <v>13717</v>
      </c>
      <c r="T406" t="s">
        <v>13717</v>
      </c>
      <c r="U406" t="s">
        <v>69494</v>
      </c>
      <c r="V406" t="s">
        <v>42</v>
      </c>
      <c r="W406" t="s">
        <v>69495</v>
      </c>
      <c r="X406" t="s">
        <v>69496</v>
      </c>
      <c r="Y406" t="s">
        <v>396</v>
      </c>
      <c r="Z406" t="s">
        <v>165</v>
      </c>
      <c r="AA406" t="s">
        <v>59</v>
      </c>
      <c r="AB406" t="s">
        <v>165</v>
      </c>
      <c r="AC406" t="s">
        <v>42</v>
      </c>
      <c r="AD406" t="s">
        <v>113</v>
      </c>
      <c r="AE406" t="s">
        <v>42</v>
      </c>
      <c r="AF406" t="s">
        <v>69497</v>
      </c>
      <c r="AG406" t="s">
        <v>69498</v>
      </c>
      <c r="AH406" t="s">
        <v>69499</v>
      </c>
      <c r="AI406" t="s">
        <v>69500</v>
      </c>
      <c r="AJ406" t="s">
        <v>36</v>
      </c>
      <c r="AK406" t="s">
        <v>69501</v>
      </c>
      <c r="AL406" t="s">
        <v>36</v>
      </c>
      <c r="AM406" s="1" t="s">
        <v>42</v>
      </c>
      <c r="AN406" t="s">
        <v>69502</v>
      </c>
      <c r="AO406" t="s">
        <v>42</v>
      </c>
      <c r="AP406" t="s">
        <v>69503</v>
      </c>
      <c r="AQ406" t="s">
        <v>69503</v>
      </c>
      <c r="AR406" t="s">
        <v>69504</v>
      </c>
      <c r="AS406" t="s">
        <v>69505</v>
      </c>
      <c r="AT406" t="s">
        <v>69506</v>
      </c>
    </row>
    <row r="407" spans="1:46" hidden="1" x14ac:dyDescent="0.2">
      <c r="A407" t="s">
        <v>69590</v>
      </c>
      <c r="B407" t="s">
        <v>36</v>
      </c>
      <c r="C407" t="s">
        <v>36</v>
      </c>
      <c r="D407" t="s">
        <v>36</v>
      </c>
      <c r="E407" t="s">
        <v>36</v>
      </c>
      <c r="F407" t="s">
        <v>36</v>
      </c>
      <c r="G407" t="e">
        <f>Kuenzle_Michaillat_proteinGroups_LFQ_M1B[[#This Row],[LFQ intensity 14371 Bj sphero]]-Kuenzle_Michaillat_proteinGroups_LFQ_M1B[[#This Row],[LFQ intensity 14370 Bj vac]]</f>
        <v>#VALUE!</v>
      </c>
      <c r="H407" t="e">
        <f>2^Kuenzle_Michaillat_proteinGroups_LFQ_M1B[[#This Row],[Bj sphero - Bj vac]]</f>
        <v>#VALUE!</v>
      </c>
      <c r="I407" t="e">
        <f>Kuenzle_Michaillat_proteinGroups_LFQ_M1B[[#This Row],[LFQ intensity 14392 By sphero 1]]-Kuenzle_Michaillat_proteinGroups_LFQ_M1B[[#This Row],[LFQ intensity 14393 By vac 1]]</f>
        <v>#VALUE!</v>
      </c>
      <c r="J407" t="e">
        <f>2^Kuenzle_Michaillat_proteinGroups_LFQ_M1B[[#This Row],[By sphero 1 - By vac 1]]</f>
        <v>#VALUE!</v>
      </c>
      <c r="K407" t="e">
        <f>Kuenzle_Michaillat_proteinGroups_LFQ_M1B[[#This Row],[LFQ intensity 14394 By sphero 2]]-Kuenzle_Michaillat_proteinGroups_LFQ_M1B[[#This Row],[LFQ intensity 14395 By vac 2]]</f>
        <v>#VALUE!</v>
      </c>
      <c r="L407" t="e">
        <f>2^Kuenzle_Michaillat_proteinGroups_LFQ_M1B[[#This Row],[By sphero 2 - By vac 2]]</f>
        <v>#VALUE!</v>
      </c>
      <c r="M407" t="s">
        <v>34</v>
      </c>
      <c r="N407" t="s">
        <v>34</v>
      </c>
      <c r="O407" t="s">
        <v>39</v>
      </c>
      <c r="P407" t="s">
        <v>39</v>
      </c>
      <c r="Q407" t="s">
        <v>39</v>
      </c>
      <c r="R407" t="s">
        <v>22826</v>
      </c>
      <c r="S407" t="s">
        <v>22826</v>
      </c>
      <c r="T407" t="s">
        <v>22826</v>
      </c>
      <c r="U407" t="s">
        <v>69591</v>
      </c>
      <c r="V407" t="s">
        <v>69592</v>
      </c>
      <c r="W407" t="s">
        <v>69593</v>
      </c>
      <c r="X407" t="s">
        <v>69594</v>
      </c>
      <c r="Y407" t="s">
        <v>39</v>
      </c>
      <c r="Z407" t="s">
        <v>42</v>
      </c>
      <c r="AA407" t="s">
        <v>39</v>
      </c>
      <c r="AB407" t="s">
        <v>42</v>
      </c>
      <c r="AC407" t="s">
        <v>42</v>
      </c>
      <c r="AD407" t="s">
        <v>42</v>
      </c>
      <c r="AE407" t="s">
        <v>42</v>
      </c>
      <c r="AF407" t="s">
        <v>69595</v>
      </c>
      <c r="AG407" t="s">
        <v>69596</v>
      </c>
      <c r="AH407" t="s">
        <v>36</v>
      </c>
      <c r="AI407" t="s">
        <v>36</v>
      </c>
      <c r="AJ407" t="s">
        <v>36</v>
      </c>
      <c r="AK407" t="s">
        <v>36</v>
      </c>
      <c r="AL407" t="s">
        <v>36</v>
      </c>
      <c r="AM407" s="1" t="s">
        <v>42</v>
      </c>
      <c r="AN407" t="s">
        <v>36</v>
      </c>
      <c r="AO407" t="s">
        <v>42</v>
      </c>
      <c r="AP407" t="s">
        <v>69597</v>
      </c>
      <c r="AQ407" t="s">
        <v>69597</v>
      </c>
      <c r="AR407" t="s">
        <v>69598</v>
      </c>
      <c r="AS407" t="s">
        <v>69599</v>
      </c>
      <c r="AT407" t="s">
        <v>69600</v>
      </c>
    </row>
    <row r="408" spans="1:46" hidden="1" x14ac:dyDescent="0.2">
      <c r="A408" t="s">
        <v>36</v>
      </c>
      <c r="B408" t="s">
        <v>36</v>
      </c>
      <c r="C408" t="s">
        <v>69643</v>
      </c>
      <c r="D408" t="s">
        <v>69644</v>
      </c>
      <c r="E408" t="s">
        <v>36</v>
      </c>
      <c r="F408" t="s">
        <v>69645</v>
      </c>
      <c r="G408" t="e">
        <f>Kuenzle_Michaillat_proteinGroups_LFQ_M1B[[#This Row],[LFQ intensity 14371 Bj sphero]]-Kuenzle_Michaillat_proteinGroups_LFQ_M1B[[#This Row],[LFQ intensity 14370 Bj vac]]</f>
        <v>#VALUE!</v>
      </c>
      <c r="H408" t="e">
        <f>2^Kuenzle_Michaillat_proteinGroups_LFQ_M1B[[#This Row],[Bj sphero - Bj vac]]</f>
        <v>#VALUE!</v>
      </c>
      <c r="I408">
        <f>Kuenzle_Michaillat_proteinGroups_LFQ_M1B[[#This Row],[LFQ intensity 14392 By sphero 1]]-Kuenzle_Michaillat_proteinGroups_LFQ_M1B[[#This Row],[LFQ intensity 14393 By vac 1]]</f>
        <v>-0.1430473327637003</v>
      </c>
      <c r="J408">
        <f>2^Kuenzle_Michaillat_proteinGroups_LFQ_M1B[[#This Row],[By sphero 1 - By vac 1]]</f>
        <v>0.90560427094775875</v>
      </c>
      <c r="K408" t="e">
        <f>Kuenzle_Michaillat_proteinGroups_LFQ_M1B[[#This Row],[LFQ intensity 14394 By sphero 2]]-Kuenzle_Michaillat_proteinGroups_LFQ_M1B[[#This Row],[LFQ intensity 14395 By vac 2]]</f>
        <v>#VALUE!</v>
      </c>
      <c r="L408" t="e">
        <f>2^Kuenzle_Michaillat_proteinGroups_LFQ_M1B[[#This Row],[By sphero 2 - By vac 2]]</f>
        <v>#VALUE!</v>
      </c>
      <c r="M408" t="s">
        <v>34</v>
      </c>
      <c r="N408" t="s">
        <v>34</v>
      </c>
      <c r="O408" t="s">
        <v>165</v>
      </c>
      <c r="P408" t="s">
        <v>165</v>
      </c>
      <c r="Q408" t="s">
        <v>165</v>
      </c>
      <c r="R408" t="s">
        <v>14010</v>
      </c>
      <c r="S408" t="s">
        <v>14010</v>
      </c>
      <c r="T408" t="s">
        <v>14010</v>
      </c>
      <c r="U408" t="s">
        <v>69646</v>
      </c>
      <c r="V408" t="s">
        <v>69647</v>
      </c>
      <c r="W408" t="s">
        <v>69648</v>
      </c>
      <c r="X408" t="s">
        <v>69649</v>
      </c>
      <c r="Y408" t="s">
        <v>45</v>
      </c>
      <c r="Z408" t="s">
        <v>42</v>
      </c>
      <c r="AA408" t="s">
        <v>42</v>
      </c>
      <c r="AB408" t="s">
        <v>165</v>
      </c>
      <c r="AC408" t="s">
        <v>39</v>
      </c>
      <c r="AD408" t="s">
        <v>42</v>
      </c>
      <c r="AE408" t="s">
        <v>39</v>
      </c>
      <c r="AF408" t="s">
        <v>69650</v>
      </c>
      <c r="AG408" t="s">
        <v>36</v>
      </c>
      <c r="AH408" t="s">
        <v>36</v>
      </c>
      <c r="AI408" t="s">
        <v>69651</v>
      </c>
      <c r="AJ408" t="s">
        <v>69652</v>
      </c>
      <c r="AK408" t="s">
        <v>36</v>
      </c>
      <c r="AL408" t="s">
        <v>69653</v>
      </c>
      <c r="AM408" s="1" t="s">
        <v>42</v>
      </c>
      <c r="AN408" t="s">
        <v>69654</v>
      </c>
      <c r="AO408" t="s">
        <v>42</v>
      </c>
      <c r="AP408" t="s">
        <v>69655</v>
      </c>
      <c r="AQ408" t="s">
        <v>69655</v>
      </c>
      <c r="AR408" t="s">
        <v>69656</v>
      </c>
      <c r="AS408" t="s">
        <v>69657</v>
      </c>
      <c r="AT408" t="s">
        <v>69658</v>
      </c>
    </row>
    <row r="409" spans="1:46" hidden="1" x14ac:dyDescent="0.2">
      <c r="A409" t="s">
        <v>36</v>
      </c>
      <c r="B409" t="s">
        <v>36</v>
      </c>
      <c r="C409" t="s">
        <v>8456</v>
      </c>
      <c r="D409" t="s">
        <v>36</v>
      </c>
      <c r="E409" t="s">
        <v>69975</v>
      </c>
      <c r="F409" t="s">
        <v>36</v>
      </c>
      <c r="G409" t="e">
        <f>Kuenzle_Michaillat_proteinGroups_LFQ_M1B[[#This Row],[LFQ intensity 14371 Bj sphero]]-Kuenzle_Michaillat_proteinGroups_LFQ_M1B[[#This Row],[LFQ intensity 14370 Bj vac]]</f>
        <v>#VALUE!</v>
      </c>
      <c r="H409" t="e">
        <f>2^Kuenzle_Michaillat_proteinGroups_LFQ_M1B[[#This Row],[Bj sphero - Bj vac]]</f>
        <v>#VALUE!</v>
      </c>
      <c r="I409" t="e">
        <f>Kuenzle_Michaillat_proteinGroups_LFQ_M1B[[#This Row],[LFQ intensity 14392 By sphero 1]]-Kuenzle_Michaillat_proteinGroups_LFQ_M1B[[#This Row],[LFQ intensity 14393 By vac 1]]</f>
        <v>#VALUE!</v>
      </c>
      <c r="J409" t="e">
        <f>2^Kuenzle_Michaillat_proteinGroups_LFQ_M1B[[#This Row],[By sphero 1 - By vac 1]]</f>
        <v>#VALUE!</v>
      </c>
      <c r="K409" t="e">
        <f>Kuenzle_Michaillat_proteinGroups_LFQ_M1B[[#This Row],[LFQ intensity 14394 By sphero 2]]-Kuenzle_Michaillat_proteinGroups_LFQ_M1B[[#This Row],[LFQ intensity 14395 By vac 2]]</f>
        <v>#VALUE!</v>
      </c>
      <c r="L409" t="e">
        <f>2^Kuenzle_Michaillat_proteinGroups_LFQ_M1B[[#This Row],[By sphero 2 - By vac 2]]</f>
        <v>#VALUE!</v>
      </c>
      <c r="M409" t="s">
        <v>34</v>
      </c>
      <c r="N409" t="s">
        <v>34</v>
      </c>
      <c r="O409" t="s">
        <v>113</v>
      </c>
      <c r="P409" t="s">
        <v>113</v>
      </c>
      <c r="Q409" t="s">
        <v>113</v>
      </c>
      <c r="R409" t="s">
        <v>5901</v>
      </c>
      <c r="S409" t="s">
        <v>5901</v>
      </c>
      <c r="T409" t="s">
        <v>5901</v>
      </c>
      <c r="U409" t="s">
        <v>69976</v>
      </c>
      <c r="V409" t="s">
        <v>42</v>
      </c>
      <c r="W409" t="s">
        <v>69977</v>
      </c>
      <c r="X409" t="s">
        <v>69978</v>
      </c>
      <c r="Y409" t="s">
        <v>45</v>
      </c>
      <c r="Z409" t="s">
        <v>39</v>
      </c>
      <c r="AA409" t="s">
        <v>42</v>
      </c>
      <c r="AB409" t="s">
        <v>165</v>
      </c>
      <c r="AC409" t="s">
        <v>165</v>
      </c>
      <c r="AD409" t="s">
        <v>39</v>
      </c>
      <c r="AE409" t="s">
        <v>42</v>
      </c>
      <c r="AF409" t="s">
        <v>69979</v>
      </c>
      <c r="AG409" t="s">
        <v>36</v>
      </c>
      <c r="AH409" t="s">
        <v>69980</v>
      </c>
      <c r="AI409" t="s">
        <v>69981</v>
      </c>
      <c r="AJ409" t="s">
        <v>69982</v>
      </c>
      <c r="AK409" t="s">
        <v>69983</v>
      </c>
      <c r="AL409" t="s">
        <v>36</v>
      </c>
      <c r="AM409" s="1" t="s">
        <v>42</v>
      </c>
      <c r="AN409" t="s">
        <v>36</v>
      </c>
      <c r="AO409" t="s">
        <v>42</v>
      </c>
      <c r="AP409" t="s">
        <v>69984</v>
      </c>
      <c r="AQ409" t="s">
        <v>69984</v>
      </c>
      <c r="AR409" t="s">
        <v>69985</v>
      </c>
      <c r="AS409" t="s">
        <v>69986</v>
      </c>
      <c r="AT409" t="s">
        <v>69987</v>
      </c>
    </row>
    <row r="410" spans="1:46" hidden="1" x14ac:dyDescent="0.2">
      <c r="A410" t="s">
        <v>36</v>
      </c>
      <c r="B410" t="s">
        <v>36</v>
      </c>
      <c r="C410" t="s">
        <v>70216</v>
      </c>
      <c r="D410" t="s">
        <v>36</v>
      </c>
      <c r="E410" t="s">
        <v>70217</v>
      </c>
      <c r="F410" t="s">
        <v>70218</v>
      </c>
      <c r="G410" t="e">
        <f>Kuenzle_Michaillat_proteinGroups_LFQ_M1B[[#This Row],[LFQ intensity 14371 Bj sphero]]-Kuenzle_Michaillat_proteinGroups_LFQ_M1B[[#This Row],[LFQ intensity 14370 Bj vac]]</f>
        <v>#VALUE!</v>
      </c>
      <c r="H410" t="e">
        <f>2^Kuenzle_Michaillat_proteinGroups_LFQ_M1B[[#This Row],[Bj sphero - Bj vac]]</f>
        <v>#VALUE!</v>
      </c>
      <c r="I410" t="e">
        <f>Kuenzle_Michaillat_proteinGroups_LFQ_M1B[[#This Row],[LFQ intensity 14392 By sphero 1]]-Kuenzle_Michaillat_proteinGroups_LFQ_M1B[[#This Row],[LFQ intensity 14393 By vac 1]]</f>
        <v>#VALUE!</v>
      </c>
      <c r="J410" t="e">
        <f>2^Kuenzle_Michaillat_proteinGroups_LFQ_M1B[[#This Row],[By sphero 1 - By vac 1]]</f>
        <v>#VALUE!</v>
      </c>
      <c r="K410">
        <f>Kuenzle_Michaillat_proteinGroups_LFQ_M1B[[#This Row],[LFQ intensity 14394 By sphero 2]]-Kuenzle_Michaillat_proteinGroups_LFQ_M1B[[#This Row],[LFQ intensity 14395 By vac 2]]</f>
        <v>-0.30217170715330255</v>
      </c>
      <c r="L410">
        <f>2^Kuenzle_Michaillat_proteinGroups_LFQ_M1B[[#This Row],[By sphero 2 - By vac 2]]</f>
        <v>0.81103062232294965</v>
      </c>
      <c r="M410" t="s">
        <v>34</v>
      </c>
      <c r="N410" t="s">
        <v>34</v>
      </c>
      <c r="O410" t="s">
        <v>113</v>
      </c>
      <c r="P410" t="s">
        <v>113</v>
      </c>
      <c r="Q410" t="s">
        <v>113</v>
      </c>
      <c r="R410" t="s">
        <v>140</v>
      </c>
      <c r="S410" t="s">
        <v>140</v>
      </c>
      <c r="T410" t="s">
        <v>140</v>
      </c>
      <c r="U410" t="s">
        <v>70219</v>
      </c>
      <c r="V410" t="s">
        <v>42</v>
      </c>
      <c r="W410" t="s">
        <v>70220</v>
      </c>
      <c r="X410" t="s">
        <v>70221</v>
      </c>
      <c r="Y410" t="s">
        <v>59</v>
      </c>
      <c r="Z410" t="s">
        <v>42</v>
      </c>
      <c r="AA410" t="s">
        <v>42</v>
      </c>
      <c r="AB410" t="s">
        <v>113</v>
      </c>
      <c r="AC410" t="s">
        <v>42</v>
      </c>
      <c r="AD410" t="s">
        <v>113</v>
      </c>
      <c r="AE410" t="s">
        <v>39</v>
      </c>
      <c r="AF410" t="s">
        <v>70222</v>
      </c>
      <c r="AG410" t="s">
        <v>36</v>
      </c>
      <c r="AH410" t="s">
        <v>36</v>
      </c>
      <c r="AI410" t="s">
        <v>70223</v>
      </c>
      <c r="AJ410" t="s">
        <v>36</v>
      </c>
      <c r="AK410" t="s">
        <v>70224</v>
      </c>
      <c r="AL410" t="s">
        <v>70225</v>
      </c>
      <c r="AM410" s="1" t="s">
        <v>42</v>
      </c>
      <c r="AN410" t="s">
        <v>70226</v>
      </c>
      <c r="AO410" t="s">
        <v>42</v>
      </c>
      <c r="AP410" t="s">
        <v>70227</v>
      </c>
      <c r="AQ410" t="s">
        <v>70227</v>
      </c>
      <c r="AR410" t="s">
        <v>70228</v>
      </c>
      <c r="AS410" t="s">
        <v>70229</v>
      </c>
      <c r="AT410" t="s">
        <v>70230</v>
      </c>
    </row>
    <row r="411" spans="1:46" hidden="1" x14ac:dyDescent="0.2">
      <c r="A411" t="s">
        <v>70249</v>
      </c>
      <c r="B411" t="s">
        <v>36</v>
      </c>
      <c r="C411" t="s">
        <v>70250</v>
      </c>
      <c r="D411" t="s">
        <v>36</v>
      </c>
      <c r="E411" t="s">
        <v>63888</v>
      </c>
      <c r="F411" t="s">
        <v>36</v>
      </c>
      <c r="G411" t="e">
        <f>Kuenzle_Michaillat_proteinGroups_LFQ_M1B[[#This Row],[LFQ intensity 14371 Bj sphero]]-Kuenzle_Michaillat_proteinGroups_LFQ_M1B[[#This Row],[LFQ intensity 14370 Bj vac]]</f>
        <v>#VALUE!</v>
      </c>
      <c r="H411" t="e">
        <f>2^Kuenzle_Michaillat_proteinGroups_LFQ_M1B[[#This Row],[Bj sphero - Bj vac]]</f>
        <v>#VALUE!</v>
      </c>
      <c r="I411" t="e">
        <f>Kuenzle_Michaillat_proteinGroups_LFQ_M1B[[#This Row],[LFQ intensity 14392 By sphero 1]]-Kuenzle_Michaillat_proteinGroups_LFQ_M1B[[#This Row],[LFQ intensity 14393 By vac 1]]</f>
        <v>#VALUE!</v>
      </c>
      <c r="J411" t="e">
        <f>2^Kuenzle_Michaillat_proteinGroups_LFQ_M1B[[#This Row],[By sphero 1 - By vac 1]]</f>
        <v>#VALUE!</v>
      </c>
      <c r="K411" t="e">
        <f>Kuenzle_Michaillat_proteinGroups_LFQ_M1B[[#This Row],[LFQ intensity 14394 By sphero 2]]-Kuenzle_Michaillat_proteinGroups_LFQ_M1B[[#This Row],[LFQ intensity 14395 By vac 2]]</f>
        <v>#VALUE!</v>
      </c>
      <c r="L411" t="e">
        <f>2^Kuenzle_Michaillat_proteinGroups_LFQ_M1B[[#This Row],[By sphero 2 - By vac 2]]</f>
        <v>#VALUE!</v>
      </c>
      <c r="M411" t="s">
        <v>34</v>
      </c>
      <c r="N411" t="s">
        <v>34</v>
      </c>
      <c r="O411" t="s">
        <v>165</v>
      </c>
      <c r="P411" t="s">
        <v>165</v>
      </c>
      <c r="Q411" t="s">
        <v>165</v>
      </c>
      <c r="R411" t="s">
        <v>91</v>
      </c>
      <c r="S411" t="s">
        <v>91</v>
      </c>
      <c r="T411" t="s">
        <v>91</v>
      </c>
      <c r="U411" t="s">
        <v>70251</v>
      </c>
      <c r="V411" t="s">
        <v>42</v>
      </c>
      <c r="W411" t="s">
        <v>70252</v>
      </c>
      <c r="X411" t="s">
        <v>70253</v>
      </c>
      <c r="Y411" t="s">
        <v>45</v>
      </c>
      <c r="Z411" t="s">
        <v>42</v>
      </c>
      <c r="AA411" t="s">
        <v>39</v>
      </c>
      <c r="AB411" t="s">
        <v>165</v>
      </c>
      <c r="AC411" t="s">
        <v>42</v>
      </c>
      <c r="AD411" t="s">
        <v>165</v>
      </c>
      <c r="AE411" t="s">
        <v>42</v>
      </c>
      <c r="AF411" t="s">
        <v>70254</v>
      </c>
      <c r="AG411" t="s">
        <v>70255</v>
      </c>
      <c r="AH411" t="s">
        <v>36</v>
      </c>
      <c r="AI411" t="s">
        <v>70256</v>
      </c>
      <c r="AJ411" t="s">
        <v>36</v>
      </c>
      <c r="AK411" t="s">
        <v>70257</v>
      </c>
      <c r="AL411" t="s">
        <v>36</v>
      </c>
      <c r="AM411" s="1" t="s">
        <v>42</v>
      </c>
      <c r="AN411" t="s">
        <v>36</v>
      </c>
      <c r="AO411" t="s">
        <v>42</v>
      </c>
      <c r="AP411" t="s">
        <v>70258</v>
      </c>
      <c r="AQ411" t="s">
        <v>70258</v>
      </c>
      <c r="AR411" t="s">
        <v>70259</v>
      </c>
      <c r="AS411" t="s">
        <v>70260</v>
      </c>
      <c r="AT411" t="s">
        <v>70261</v>
      </c>
    </row>
    <row r="412" spans="1:46" hidden="1" x14ac:dyDescent="0.2">
      <c r="A412" t="s">
        <v>36</v>
      </c>
      <c r="B412" t="s">
        <v>70348</v>
      </c>
      <c r="C412" t="s">
        <v>46127</v>
      </c>
      <c r="D412" t="s">
        <v>70349</v>
      </c>
      <c r="E412" t="s">
        <v>36</v>
      </c>
      <c r="F412" t="s">
        <v>70350</v>
      </c>
      <c r="G412" t="e">
        <f>Kuenzle_Michaillat_proteinGroups_LFQ_M1B[[#This Row],[LFQ intensity 14371 Bj sphero]]-Kuenzle_Michaillat_proteinGroups_LFQ_M1B[[#This Row],[LFQ intensity 14370 Bj vac]]</f>
        <v>#VALUE!</v>
      </c>
      <c r="H412" t="e">
        <f>2^Kuenzle_Michaillat_proteinGroups_LFQ_M1B[[#This Row],[Bj sphero - Bj vac]]</f>
        <v>#VALUE!</v>
      </c>
      <c r="I412">
        <f>Kuenzle_Michaillat_proteinGroups_LFQ_M1B[[#This Row],[LFQ intensity 14392 By sphero 1]]-Kuenzle_Michaillat_proteinGroups_LFQ_M1B[[#This Row],[LFQ intensity 14393 By vac 1]]</f>
        <v>-1.0063152313231996</v>
      </c>
      <c r="J412">
        <f>2^Kuenzle_Michaillat_proteinGroups_LFQ_M1B[[#This Row],[By sphero 1 - By vac 1]]</f>
        <v>0.49781609099913382</v>
      </c>
      <c r="K412" t="e">
        <f>Kuenzle_Michaillat_proteinGroups_LFQ_M1B[[#This Row],[LFQ intensity 14394 By sphero 2]]-Kuenzle_Michaillat_proteinGroups_LFQ_M1B[[#This Row],[LFQ intensity 14395 By vac 2]]</f>
        <v>#VALUE!</v>
      </c>
      <c r="L412" t="e">
        <f>2^Kuenzle_Michaillat_proteinGroups_LFQ_M1B[[#This Row],[By sphero 2 - By vac 2]]</f>
        <v>#VALUE!</v>
      </c>
      <c r="M412" t="s">
        <v>34</v>
      </c>
      <c r="N412" t="s">
        <v>34</v>
      </c>
      <c r="O412" t="s">
        <v>165</v>
      </c>
      <c r="P412" t="s">
        <v>165</v>
      </c>
      <c r="Q412" t="s">
        <v>165</v>
      </c>
      <c r="R412" t="s">
        <v>5859</v>
      </c>
      <c r="S412" t="s">
        <v>5859</v>
      </c>
      <c r="T412" t="s">
        <v>5859</v>
      </c>
      <c r="U412" t="s">
        <v>70351</v>
      </c>
      <c r="V412" t="s">
        <v>70352</v>
      </c>
      <c r="W412" t="s">
        <v>70353</v>
      </c>
      <c r="X412" t="s">
        <v>70354</v>
      </c>
      <c r="Y412" t="s">
        <v>165</v>
      </c>
      <c r="Z412" t="s">
        <v>39</v>
      </c>
      <c r="AA412" t="s">
        <v>42</v>
      </c>
      <c r="AB412" t="s">
        <v>39</v>
      </c>
      <c r="AC412" t="s">
        <v>165</v>
      </c>
      <c r="AD412" t="s">
        <v>42</v>
      </c>
      <c r="AE412" t="s">
        <v>39</v>
      </c>
      <c r="AF412" t="s">
        <v>70355</v>
      </c>
      <c r="AG412" t="s">
        <v>36</v>
      </c>
      <c r="AH412" t="s">
        <v>70356</v>
      </c>
      <c r="AI412" t="s">
        <v>70357</v>
      </c>
      <c r="AJ412" t="s">
        <v>70358</v>
      </c>
      <c r="AK412" t="s">
        <v>36</v>
      </c>
      <c r="AL412" t="s">
        <v>70359</v>
      </c>
      <c r="AM412" s="1" t="s">
        <v>42</v>
      </c>
      <c r="AN412" t="s">
        <v>70360</v>
      </c>
      <c r="AO412" t="s">
        <v>42</v>
      </c>
      <c r="AP412" t="s">
        <v>70361</v>
      </c>
      <c r="AQ412" t="s">
        <v>70361</v>
      </c>
      <c r="AR412" t="s">
        <v>70362</v>
      </c>
      <c r="AS412" t="s">
        <v>70363</v>
      </c>
      <c r="AT412" t="s">
        <v>70364</v>
      </c>
    </row>
    <row r="413" spans="1:46" hidden="1" x14ac:dyDescent="0.2">
      <c r="A413" t="s">
        <v>70703</v>
      </c>
      <c r="B413" t="s">
        <v>70704</v>
      </c>
      <c r="C413" t="s">
        <v>36</v>
      </c>
      <c r="D413" t="s">
        <v>36</v>
      </c>
      <c r="E413" t="s">
        <v>36</v>
      </c>
      <c r="F413" t="s">
        <v>36</v>
      </c>
      <c r="G413">
        <f>Kuenzle_Michaillat_proteinGroups_LFQ_M1B[[#This Row],[LFQ intensity 14371 Bj sphero]]-Kuenzle_Michaillat_proteinGroups_LFQ_M1B[[#This Row],[LFQ intensity 14370 Bj vac]]</f>
        <v>0.14883995056149857</v>
      </c>
      <c r="H413">
        <f>2^Kuenzle_Michaillat_proteinGroups_LFQ_M1B[[#This Row],[Bj sphero - Bj vac]]</f>
        <v>1.1086776425029901</v>
      </c>
      <c r="I413" t="e">
        <f>Kuenzle_Michaillat_proteinGroups_LFQ_M1B[[#This Row],[LFQ intensity 14392 By sphero 1]]-Kuenzle_Michaillat_proteinGroups_LFQ_M1B[[#This Row],[LFQ intensity 14393 By vac 1]]</f>
        <v>#VALUE!</v>
      </c>
      <c r="J413" t="e">
        <f>2^Kuenzle_Michaillat_proteinGroups_LFQ_M1B[[#This Row],[By sphero 1 - By vac 1]]</f>
        <v>#VALUE!</v>
      </c>
      <c r="K413" t="e">
        <f>Kuenzle_Michaillat_proteinGroups_LFQ_M1B[[#This Row],[LFQ intensity 14394 By sphero 2]]-Kuenzle_Michaillat_proteinGroups_LFQ_M1B[[#This Row],[LFQ intensity 14395 By vac 2]]</f>
        <v>#VALUE!</v>
      </c>
      <c r="L413" t="e">
        <f>2^Kuenzle_Michaillat_proteinGroups_LFQ_M1B[[#This Row],[By sphero 2 - By vac 2]]</f>
        <v>#VALUE!</v>
      </c>
      <c r="M413" t="s">
        <v>34</v>
      </c>
      <c r="N413" t="s">
        <v>34</v>
      </c>
      <c r="O413" t="s">
        <v>113</v>
      </c>
      <c r="P413" t="s">
        <v>113</v>
      </c>
      <c r="Q413" t="s">
        <v>113</v>
      </c>
      <c r="R413" t="s">
        <v>38235</v>
      </c>
      <c r="S413" t="s">
        <v>38235</v>
      </c>
      <c r="T413" t="s">
        <v>38235</v>
      </c>
      <c r="U413" t="s">
        <v>70705</v>
      </c>
      <c r="V413" t="s">
        <v>42</v>
      </c>
      <c r="W413" t="s">
        <v>70706</v>
      </c>
      <c r="X413" t="s">
        <v>70707</v>
      </c>
      <c r="Y413" t="s">
        <v>65</v>
      </c>
      <c r="Z413" t="s">
        <v>113</v>
      </c>
      <c r="AA413" t="s">
        <v>113</v>
      </c>
      <c r="AB413" t="s">
        <v>42</v>
      </c>
      <c r="AC413" t="s">
        <v>42</v>
      </c>
      <c r="AD413" t="s">
        <v>42</v>
      </c>
      <c r="AE413" t="s">
        <v>42</v>
      </c>
      <c r="AF413" t="s">
        <v>70708</v>
      </c>
      <c r="AG413" t="s">
        <v>70709</v>
      </c>
      <c r="AH413" t="s">
        <v>70710</v>
      </c>
      <c r="AI413" t="s">
        <v>36</v>
      </c>
      <c r="AJ413" t="s">
        <v>36</v>
      </c>
      <c r="AK413" t="s">
        <v>36</v>
      </c>
      <c r="AL413" t="s">
        <v>36</v>
      </c>
      <c r="AM413" s="1" t="s">
        <v>42</v>
      </c>
      <c r="AN413" t="s">
        <v>70711</v>
      </c>
      <c r="AO413" t="s">
        <v>42</v>
      </c>
      <c r="AP413" t="s">
        <v>70712</v>
      </c>
      <c r="AQ413" t="s">
        <v>70712</v>
      </c>
      <c r="AR413" t="s">
        <v>70713</v>
      </c>
      <c r="AS413" t="s">
        <v>70714</v>
      </c>
      <c r="AT413" t="s">
        <v>70715</v>
      </c>
    </row>
    <row r="414" spans="1:46" hidden="1" x14ac:dyDescent="0.2">
      <c r="A414" t="s">
        <v>70716</v>
      </c>
      <c r="B414" t="s">
        <v>36</v>
      </c>
      <c r="C414" t="s">
        <v>36</v>
      </c>
      <c r="D414" t="s">
        <v>36</v>
      </c>
      <c r="E414" t="s">
        <v>36</v>
      </c>
      <c r="F414" t="s">
        <v>36</v>
      </c>
      <c r="G414" t="e">
        <f>Kuenzle_Michaillat_proteinGroups_LFQ_M1B[[#This Row],[LFQ intensity 14371 Bj sphero]]-Kuenzle_Michaillat_proteinGroups_LFQ_M1B[[#This Row],[LFQ intensity 14370 Bj vac]]</f>
        <v>#VALUE!</v>
      </c>
      <c r="H414" t="e">
        <f>2^Kuenzle_Michaillat_proteinGroups_LFQ_M1B[[#This Row],[Bj sphero - Bj vac]]</f>
        <v>#VALUE!</v>
      </c>
      <c r="I414" t="e">
        <f>Kuenzle_Michaillat_proteinGroups_LFQ_M1B[[#This Row],[LFQ intensity 14392 By sphero 1]]-Kuenzle_Michaillat_proteinGroups_LFQ_M1B[[#This Row],[LFQ intensity 14393 By vac 1]]</f>
        <v>#VALUE!</v>
      </c>
      <c r="J414" t="e">
        <f>2^Kuenzle_Michaillat_proteinGroups_LFQ_M1B[[#This Row],[By sphero 1 - By vac 1]]</f>
        <v>#VALUE!</v>
      </c>
      <c r="K414" t="e">
        <f>Kuenzle_Michaillat_proteinGroups_LFQ_M1B[[#This Row],[LFQ intensity 14394 By sphero 2]]-Kuenzle_Michaillat_proteinGroups_LFQ_M1B[[#This Row],[LFQ intensity 14395 By vac 2]]</f>
        <v>#VALUE!</v>
      </c>
      <c r="L414" t="e">
        <f>2^Kuenzle_Michaillat_proteinGroups_LFQ_M1B[[#This Row],[By sphero 2 - By vac 2]]</f>
        <v>#VALUE!</v>
      </c>
      <c r="M414" t="s">
        <v>34</v>
      </c>
      <c r="N414" t="s">
        <v>34</v>
      </c>
      <c r="O414" t="s">
        <v>45</v>
      </c>
      <c r="P414" t="s">
        <v>45</v>
      </c>
      <c r="Q414" t="s">
        <v>45</v>
      </c>
      <c r="R414" t="s">
        <v>11297</v>
      </c>
      <c r="S414" t="s">
        <v>11297</v>
      </c>
      <c r="T414" t="s">
        <v>11297</v>
      </c>
      <c r="U414" t="s">
        <v>70717</v>
      </c>
      <c r="V414" t="s">
        <v>42</v>
      </c>
      <c r="W414" t="s">
        <v>70718</v>
      </c>
      <c r="X414" t="s">
        <v>70719</v>
      </c>
      <c r="Y414" t="s">
        <v>45</v>
      </c>
      <c r="Z414" t="s">
        <v>42</v>
      </c>
      <c r="AA414" t="s">
        <v>45</v>
      </c>
      <c r="AB414" t="s">
        <v>42</v>
      </c>
      <c r="AC414" t="s">
        <v>42</v>
      </c>
      <c r="AD414" t="s">
        <v>42</v>
      </c>
      <c r="AE414" t="s">
        <v>42</v>
      </c>
      <c r="AF414" t="s">
        <v>70720</v>
      </c>
      <c r="AG414" t="s">
        <v>70721</v>
      </c>
      <c r="AH414" t="s">
        <v>36</v>
      </c>
      <c r="AI414" t="s">
        <v>36</v>
      </c>
      <c r="AJ414" t="s">
        <v>36</v>
      </c>
      <c r="AK414" t="s">
        <v>36</v>
      </c>
      <c r="AL414" t="s">
        <v>36</v>
      </c>
      <c r="AM414" s="1" t="s">
        <v>42</v>
      </c>
      <c r="AN414" t="s">
        <v>36</v>
      </c>
      <c r="AO414" t="s">
        <v>42</v>
      </c>
      <c r="AP414" t="s">
        <v>70722</v>
      </c>
      <c r="AQ414" t="s">
        <v>70722</v>
      </c>
      <c r="AR414" t="s">
        <v>70723</v>
      </c>
      <c r="AS414" t="s">
        <v>70724</v>
      </c>
      <c r="AT414" t="s">
        <v>70725</v>
      </c>
    </row>
    <row r="415" spans="1:46" hidden="1" x14ac:dyDescent="0.2">
      <c r="A415" t="s">
        <v>70812</v>
      </c>
      <c r="B415" t="s">
        <v>70813</v>
      </c>
      <c r="C415" t="s">
        <v>36</v>
      </c>
      <c r="D415" t="s">
        <v>15271</v>
      </c>
      <c r="E415" t="s">
        <v>36</v>
      </c>
      <c r="F415" t="s">
        <v>46395</v>
      </c>
      <c r="G415">
        <f>Kuenzle_Michaillat_proteinGroups_LFQ_M1B[[#This Row],[LFQ intensity 14371 Bj sphero]]-Kuenzle_Michaillat_proteinGroups_LFQ_M1B[[#This Row],[LFQ intensity 14370 Bj vac]]</f>
        <v>-2.5301513671875</v>
      </c>
      <c r="H415">
        <f>2^Kuenzle_Michaillat_proteinGroups_LFQ_M1B[[#This Row],[Bj sphero - Bj vac]]</f>
        <v>0.17312051880127324</v>
      </c>
      <c r="I415" t="e">
        <f>Kuenzle_Michaillat_proteinGroups_LFQ_M1B[[#This Row],[LFQ intensity 14392 By sphero 1]]-Kuenzle_Michaillat_proteinGroups_LFQ_M1B[[#This Row],[LFQ intensity 14393 By vac 1]]</f>
        <v>#VALUE!</v>
      </c>
      <c r="J415" t="e">
        <f>2^Kuenzle_Michaillat_proteinGroups_LFQ_M1B[[#This Row],[By sphero 1 - By vac 1]]</f>
        <v>#VALUE!</v>
      </c>
      <c r="K415" t="e">
        <f>Kuenzle_Michaillat_proteinGroups_LFQ_M1B[[#This Row],[LFQ intensity 14394 By sphero 2]]-Kuenzle_Michaillat_proteinGroups_LFQ_M1B[[#This Row],[LFQ intensity 14395 By vac 2]]</f>
        <v>#VALUE!</v>
      </c>
      <c r="L415" t="e">
        <f>2^Kuenzle_Michaillat_proteinGroups_LFQ_M1B[[#This Row],[By sphero 2 - By vac 2]]</f>
        <v>#VALUE!</v>
      </c>
      <c r="M415" t="s">
        <v>34</v>
      </c>
      <c r="N415" t="s">
        <v>34</v>
      </c>
      <c r="O415" t="s">
        <v>250</v>
      </c>
      <c r="P415" t="s">
        <v>250</v>
      </c>
      <c r="Q415" t="s">
        <v>250</v>
      </c>
      <c r="R415" t="s">
        <v>11182</v>
      </c>
      <c r="S415" t="s">
        <v>11182</v>
      </c>
      <c r="T415" t="s">
        <v>11182</v>
      </c>
      <c r="U415" t="s">
        <v>70814</v>
      </c>
      <c r="V415" t="s">
        <v>42</v>
      </c>
      <c r="W415" t="s">
        <v>70815</v>
      </c>
      <c r="X415" t="s">
        <v>70816</v>
      </c>
      <c r="Y415" t="s">
        <v>90</v>
      </c>
      <c r="Z415" t="s">
        <v>65</v>
      </c>
      <c r="AA415" t="s">
        <v>165</v>
      </c>
      <c r="AB415" t="s">
        <v>42</v>
      </c>
      <c r="AC415" t="s">
        <v>113</v>
      </c>
      <c r="AD415" t="s">
        <v>39</v>
      </c>
      <c r="AE415" t="s">
        <v>39</v>
      </c>
      <c r="AF415" t="s">
        <v>70817</v>
      </c>
      <c r="AG415" t="s">
        <v>70818</v>
      </c>
      <c r="AH415" t="s">
        <v>70819</v>
      </c>
      <c r="AI415" t="s">
        <v>36</v>
      </c>
      <c r="AJ415" t="s">
        <v>70820</v>
      </c>
      <c r="AK415" t="s">
        <v>70821</v>
      </c>
      <c r="AL415" t="s">
        <v>70822</v>
      </c>
      <c r="AM415" s="1" t="s">
        <v>42</v>
      </c>
      <c r="AN415" t="s">
        <v>70823</v>
      </c>
      <c r="AO415" t="s">
        <v>42</v>
      </c>
      <c r="AP415" t="s">
        <v>70824</v>
      </c>
      <c r="AQ415" t="s">
        <v>70824</v>
      </c>
      <c r="AR415" t="s">
        <v>70825</v>
      </c>
      <c r="AS415" t="s">
        <v>70826</v>
      </c>
      <c r="AT415" t="s">
        <v>70827</v>
      </c>
    </row>
    <row r="416" spans="1:46" hidden="1" x14ac:dyDescent="0.2">
      <c r="A416" t="s">
        <v>71035</v>
      </c>
      <c r="B416" t="s">
        <v>36</v>
      </c>
      <c r="C416" t="s">
        <v>71036</v>
      </c>
      <c r="D416" t="s">
        <v>71037</v>
      </c>
      <c r="E416" t="s">
        <v>71038</v>
      </c>
      <c r="F416" t="s">
        <v>36</v>
      </c>
      <c r="G416" t="e">
        <f>Kuenzle_Michaillat_proteinGroups_LFQ_M1B[[#This Row],[LFQ intensity 14371 Bj sphero]]-Kuenzle_Michaillat_proteinGroups_LFQ_M1B[[#This Row],[LFQ intensity 14370 Bj vac]]</f>
        <v>#VALUE!</v>
      </c>
      <c r="H416" t="e">
        <f>2^Kuenzle_Michaillat_proteinGroups_LFQ_M1B[[#This Row],[Bj sphero - Bj vac]]</f>
        <v>#VALUE!</v>
      </c>
      <c r="I416">
        <f>Kuenzle_Michaillat_proteinGroups_LFQ_M1B[[#This Row],[LFQ intensity 14392 By sphero 1]]-Kuenzle_Michaillat_proteinGroups_LFQ_M1B[[#This Row],[LFQ intensity 14393 By vac 1]]</f>
        <v>2.0811882019042969</v>
      </c>
      <c r="J416">
        <f>2^Kuenzle_Michaillat_proteinGroups_LFQ_M1B[[#This Row],[By sphero 1 - By vac 1]]</f>
        <v>4.2315558317803399</v>
      </c>
      <c r="K416" t="e">
        <f>Kuenzle_Michaillat_proteinGroups_LFQ_M1B[[#This Row],[LFQ intensity 14394 By sphero 2]]-Kuenzle_Michaillat_proteinGroups_LFQ_M1B[[#This Row],[LFQ intensity 14395 By vac 2]]</f>
        <v>#VALUE!</v>
      </c>
      <c r="L416" t="e">
        <f>2^Kuenzle_Michaillat_proteinGroups_LFQ_M1B[[#This Row],[By sphero 2 - By vac 2]]</f>
        <v>#VALUE!</v>
      </c>
      <c r="M416" t="s">
        <v>34</v>
      </c>
      <c r="N416" t="s">
        <v>34</v>
      </c>
      <c r="O416" t="s">
        <v>113</v>
      </c>
      <c r="P416" t="s">
        <v>113</v>
      </c>
      <c r="Q416" t="s">
        <v>113</v>
      </c>
      <c r="R416" t="s">
        <v>7177</v>
      </c>
      <c r="S416" t="s">
        <v>7177</v>
      </c>
      <c r="T416" t="s">
        <v>7177</v>
      </c>
      <c r="U416" t="s">
        <v>71039</v>
      </c>
      <c r="V416" t="s">
        <v>42</v>
      </c>
      <c r="W416" t="s">
        <v>71040</v>
      </c>
      <c r="X416" t="s">
        <v>71041</v>
      </c>
      <c r="Y416" t="s">
        <v>91</v>
      </c>
      <c r="Z416" t="s">
        <v>42</v>
      </c>
      <c r="AA416" t="s">
        <v>165</v>
      </c>
      <c r="AB416" t="s">
        <v>113</v>
      </c>
      <c r="AC416" t="s">
        <v>39</v>
      </c>
      <c r="AD416" t="s">
        <v>165</v>
      </c>
      <c r="AE416" t="s">
        <v>42</v>
      </c>
      <c r="AF416" t="s">
        <v>71042</v>
      </c>
      <c r="AG416" t="s">
        <v>71043</v>
      </c>
      <c r="AH416" t="s">
        <v>36</v>
      </c>
      <c r="AI416" t="s">
        <v>71044</v>
      </c>
      <c r="AJ416" t="s">
        <v>59212</v>
      </c>
      <c r="AK416" t="s">
        <v>71045</v>
      </c>
      <c r="AL416" t="s">
        <v>36</v>
      </c>
      <c r="AM416" s="1" t="s">
        <v>42</v>
      </c>
      <c r="AN416" t="s">
        <v>71046</v>
      </c>
      <c r="AO416" t="s">
        <v>42</v>
      </c>
      <c r="AP416" t="s">
        <v>71047</v>
      </c>
      <c r="AQ416" t="s">
        <v>71047</v>
      </c>
      <c r="AR416" t="s">
        <v>71048</v>
      </c>
      <c r="AS416" t="s">
        <v>71049</v>
      </c>
      <c r="AT416" t="s">
        <v>71050</v>
      </c>
    </row>
    <row r="417" spans="1:46" hidden="1" x14ac:dyDescent="0.2">
      <c r="A417" t="s">
        <v>71255</v>
      </c>
      <c r="B417" t="s">
        <v>71256</v>
      </c>
      <c r="C417" t="s">
        <v>36</v>
      </c>
      <c r="D417" t="s">
        <v>36</v>
      </c>
      <c r="E417" t="s">
        <v>36</v>
      </c>
      <c r="F417" t="s">
        <v>36</v>
      </c>
      <c r="G417">
        <f>Kuenzle_Michaillat_proteinGroups_LFQ_M1B[[#This Row],[LFQ intensity 14371 Bj sphero]]-Kuenzle_Michaillat_proteinGroups_LFQ_M1B[[#This Row],[LFQ intensity 14370 Bj vac]]</f>
        <v>-1.5472698211669993</v>
      </c>
      <c r="H417">
        <f>2^Kuenzle_Michaillat_proteinGroups_LFQ_M1B[[#This Row],[Bj sphero - Bj vac]]</f>
        <v>0.34215695511668326</v>
      </c>
      <c r="I417" t="e">
        <f>Kuenzle_Michaillat_proteinGroups_LFQ_M1B[[#This Row],[LFQ intensity 14392 By sphero 1]]-Kuenzle_Michaillat_proteinGroups_LFQ_M1B[[#This Row],[LFQ intensity 14393 By vac 1]]</f>
        <v>#VALUE!</v>
      </c>
      <c r="J417" t="e">
        <f>2^Kuenzle_Michaillat_proteinGroups_LFQ_M1B[[#This Row],[By sphero 1 - By vac 1]]</f>
        <v>#VALUE!</v>
      </c>
      <c r="K417" t="e">
        <f>Kuenzle_Michaillat_proteinGroups_LFQ_M1B[[#This Row],[LFQ intensity 14394 By sphero 2]]-Kuenzle_Michaillat_proteinGroups_LFQ_M1B[[#This Row],[LFQ intensity 14395 By vac 2]]</f>
        <v>#VALUE!</v>
      </c>
      <c r="L417" t="e">
        <f>2^Kuenzle_Michaillat_proteinGroups_LFQ_M1B[[#This Row],[By sphero 2 - By vac 2]]</f>
        <v>#VALUE!</v>
      </c>
      <c r="M417" t="s">
        <v>34</v>
      </c>
      <c r="N417" t="s">
        <v>34</v>
      </c>
      <c r="O417" t="s">
        <v>165</v>
      </c>
      <c r="P417" t="s">
        <v>165</v>
      </c>
      <c r="Q417" t="s">
        <v>165</v>
      </c>
      <c r="R417" t="s">
        <v>21769</v>
      </c>
      <c r="S417" t="s">
        <v>21769</v>
      </c>
      <c r="T417" t="s">
        <v>21769</v>
      </c>
      <c r="U417" t="s">
        <v>71257</v>
      </c>
      <c r="V417" t="s">
        <v>71258</v>
      </c>
      <c r="W417" t="s">
        <v>71259</v>
      </c>
      <c r="X417" t="s">
        <v>71260</v>
      </c>
      <c r="Y417" t="s">
        <v>113</v>
      </c>
      <c r="Z417" t="s">
        <v>165</v>
      </c>
      <c r="AA417" t="s">
        <v>39</v>
      </c>
      <c r="AB417" t="s">
        <v>42</v>
      </c>
      <c r="AC417" t="s">
        <v>42</v>
      </c>
      <c r="AD417" t="s">
        <v>42</v>
      </c>
      <c r="AE417" t="s">
        <v>42</v>
      </c>
      <c r="AF417" t="s">
        <v>71261</v>
      </c>
      <c r="AG417" t="s">
        <v>26112</v>
      </c>
      <c r="AH417" t="s">
        <v>11306</v>
      </c>
      <c r="AI417" t="s">
        <v>36</v>
      </c>
      <c r="AJ417" t="s">
        <v>36</v>
      </c>
      <c r="AK417" t="s">
        <v>36</v>
      </c>
      <c r="AL417" t="s">
        <v>36</v>
      </c>
      <c r="AM417" s="1" t="s">
        <v>42</v>
      </c>
      <c r="AN417" t="s">
        <v>71262</v>
      </c>
      <c r="AO417" t="s">
        <v>42</v>
      </c>
      <c r="AP417" t="s">
        <v>71263</v>
      </c>
      <c r="AQ417" t="s">
        <v>71263</v>
      </c>
      <c r="AR417" t="s">
        <v>71264</v>
      </c>
      <c r="AS417" t="s">
        <v>71265</v>
      </c>
      <c r="AT417" t="s">
        <v>71266</v>
      </c>
    </row>
    <row r="418" spans="1:46" hidden="1" x14ac:dyDescent="0.2">
      <c r="A418" t="s">
        <v>71287</v>
      </c>
      <c r="B418" t="s">
        <v>71288</v>
      </c>
      <c r="C418" t="s">
        <v>36</v>
      </c>
      <c r="D418" t="s">
        <v>36</v>
      </c>
      <c r="E418" t="s">
        <v>36</v>
      </c>
      <c r="F418" t="s">
        <v>34157</v>
      </c>
      <c r="G418">
        <f>Kuenzle_Michaillat_proteinGroups_LFQ_M1B[[#This Row],[LFQ intensity 14371 Bj sphero]]-Kuenzle_Michaillat_proteinGroups_LFQ_M1B[[#This Row],[LFQ intensity 14370 Bj vac]]</f>
        <v>0.28453445434569957</v>
      </c>
      <c r="H418">
        <f>2^Kuenzle_Michaillat_proteinGroups_LFQ_M1B[[#This Row],[Bj sphero - Bj vac]]</f>
        <v>1.2180171562770969</v>
      </c>
      <c r="I418" t="e">
        <f>Kuenzle_Michaillat_proteinGroups_LFQ_M1B[[#This Row],[LFQ intensity 14392 By sphero 1]]-Kuenzle_Michaillat_proteinGroups_LFQ_M1B[[#This Row],[LFQ intensity 14393 By vac 1]]</f>
        <v>#VALUE!</v>
      </c>
      <c r="J418" t="e">
        <f>2^Kuenzle_Michaillat_proteinGroups_LFQ_M1B[[#This Row],[By sphero 1 - By vac 1]]</f>
        <v>#VALUE!</v>
      </c>
      <c r="K418" t="e">
        <f>Kuenzle_Michaillat_proteinGroups_LFQ_M1B[[#This Row],[LFQ intensity 14394 By sphero 2]]-Kuenzle_Michaillat_proteinGroups_LFQ_M1B[[#This Row],[LFQ intensity 14395 By vac 2]]</f>
        <v>#VALUE!</v>
      </c>
      <c r="L418" t="e">
        <f>2^Kuenzle_Michaillat_proteinGroups_LFQ_M1B[[#This Row],[By sphero 2 - By vac 2]]</f>
        <v>#VALUE!</v>
      </c>
      <c r="M418" t="s">
        <v>34</v>
      </c>
      <c r="N418" t="s">
        <v>34</v>
      </c>
      <c r="O418" t="s">
        <v>45</v>
      </c>
      <c r="P418" t="s">
        <v>45</v>
      </c>
      <c r="Q418" t="s">
        <v>45</v>
      </c>
      <c r="R418" t="s">
        <v>84</v>
      </c>
      <c r="S418" t="s">
        <v>84</v>
      </c>
      <c r="T418" t="s">
        <v>84</v>
      </c>
      <c r="U418" t="s">
        <v>71289</v>
      </c>
      <c r="V418" t="s">
        <v>42</v>
      </c>
      <c r="W418" t="s">
        <v>71290</v>
      </c>
      <c r="X418" t="s">
        <v>71291</v>
      </c>
      <c r="Y418" t="s">
        <v>65</v>
      </c>
      <c r="Z418" t="s">
        <v>39</v>
      </c>
      <c r="AA418" t="s">
        <v>113</v>
      </c>
      <c r="AB418" t="s">
        <v>39</v>
      </c>
      <c r="AC418" t="s">
        <v>42</v>
      </c>
      <c r="AD418" t="s">
        <v>39</v>
      </c>
      <c r="AE418" t="s">
        <v>165</v>
      </c>
      <c r="AF418" t="s">
        <v>71292</v>
      </c>
      <c r="AG418" t="s">
        <v>71293</v>
      </c>
      <c r="AH418" t="s">
        <v>71294</v>
      </c>
      <c r="AI418" t="s">
        <v>63900</v>
      </c>
      <c r="AJ418" t="s">
        <v>36</v>
      </c>
      <c r="AK418" t="s">
        <v>71295</v>
      </c>
      <c r="AL418" t="s">
        <v>71296</v>
      </c>
      <c r="AM418" s="1" t="s">
        <v>42</v>
      </c>
      <c r="AN418" t="s">
        <v>71297</v>
      </c>
      <c r="AO418" t="s">
        <v>42</v>
      </c>
      <c r="AP418" t="s">
        <v>71298</v>
      </c>
      <c r="AQ418" t="s">
        <v>71298</v>
      </c>
      <c r="AR418" t="s">
        <v>71299</v>
      </c>
      <c r="AS418" t="s">
        <v>71300</v>
      </c>
      <c r="AT418" t="s">
        <v>71301</v>
      </c>
    </row>
    <row r="419" spans="1:46" hidden="1" x14ac:dyDescent="0.2">
      <c r="A419" t="s">
        <v>36</v>
      </c>
      <c r="B419" t="s">
        <v>36</v>
      </c>
      <c r="C419" t="s">
        <v>36</v>
      </c>
      <c r="D419" t="s">
        <v>36</v>
      </c>
      <c r="E419" t="s">
        <v>71489</v>
      </c>
      <c r="F419" t="s">
        <v>36</v>
      </c>
      <c r="G419" t="e">
        <f>Kuenzle_Michaillat_proteinGroups_LFQ_M1B[[#This Row],[LFQ intensity 14371 Bj sphero]]-Kuenzle_Michaillat_proteinGroups_LFQ_M1B[[#This Row],[LFQ intensity 14370 Bj vac]]</f>
        <v>#VALUE!</v>
      </c>
      <c r="H419" t="e">
        <f>2^Kuenzle_Michaillat_proteinGroups_LFQ_M1B[[#This Row],[Bj sphero - Bj vac]]</f>
        <v>#VALUE!</v>
      </c>
      <c r="I419" t="e">
        <f>Kuenzle_Michaillat_proteinGroups_LFQ_M1B[[#This Row],[LFQ intensity 14392 By sphero 1]]-Kuenzle_Michaillat_proteinGroups_LFQ_M1B[[#This Row],[LFQ intensity 14393 By vac 1]]</f>
        <v>#VALUE!</v>
      </c>
      <c r="J419" t="e">
        <f>2^Kuenzle_Michaillat_proteinGroups_LFQ_M1B[[#This Row],[By sphero 1 - By vac 1]]</f>
        <v>#VALUE!</v>
      </c>
      <c r="K419" t="e">
        <f>Kuenzle_Michaillat_proteinGroups_LFQ_M1B[[#This Row],[LFQ intensity 14394 By sphero 2]]-Kuenzle_Michaillat_proteinGroups_LFQ_M1B[[#This Row],[LFQ intensity 14395 By vac 2]]</f>
        <v>#VALUE!</v>
      </c>
      <c r="L419" t="e">
        <f>2^Kuenzle_Michaillat_proteinGroups_LFQ_M1B[[#This Row],[By sphero 2 - By vac 2]]</f>
        <v>#VALUE!</v>
      </c>
      <c r="M419" t="s">
        <v>34</v>
      </c>
      <c r="N419" t="s">
        <v>34</v>
      </c>
      <c r="O419" t="s">
        <v>165</v>
      </c>
      <c r="P419" t="s">
        <v>165</v>
      </c>
      <c r="Q419" t="s">
        <v>165</v>
      </c>
      <c r="R419" t="s">
        <v>14311</v>
      </c>
      <c r="S419" t="s">
        <v>14311</v>
      </c>
      <c r="T419" t="s">
        <v>14311</v>
      </c>
      <c r="U419" t="s">
        <v>71490</v>
      </c>
      <c r="V419" t="s">
        <v>42</v>
      </c>
      <c r="W419" t="s">
        <v>71491</v>
      </c>
      <c r="X419" t="s">
        <v>71492</v>
      </c>
      <c r="Y419" t="s">
        <v>165</v>
      </c>
      <c r="Z419" t="s">
        <v>42</v>
      </c>
      <c r="AA419" t="s">
        <v>39</v>
      </c>
      <c r="AB419" t="s">
        <v>42</v>
      </c>
      <c r="AC419" t="s">
        <v>42</v>
      </c>
      <c r="AD419" t="s">
        <v>39</v>
      </c>
      <c r="AE419" t="s">
        <v>42</v>
      </c>
      <c r="AF419" t="s">
        <v>71493</v>
      </c>
      <c r="AG419" t="s">
        <v>71494</v>
      </c>
      <c r="AH419" t="s">
        <v>36</v>
      </c>
      <c r="AI419" t="s">
        <v>36</v>
      </c>
      <c r="AJ419" t="s">
        <v>36</v>
      </c>
      <c r="AK419" t="s">
        <v>71495</v>
      </c>
      <c r="AL419" t="s">
        <v>36</v>
      </c>
      <c r="AM419" s="1" t="s">
        <v>42</v>
      </c>
      <c r="AN419" t="s">
        <v>36</v>
      </c>
      <c r="AO419" t="s">
        <v>42</v>
      </c>
      <c r="AP419" t="s">
        <v>71496</v>
      </c>
      <c r="AQ419" t="s">
        <v>71496</v>
      </c>
      <c r="AR419" t="s">
        <v>71497</v>
      </c>
      <c r="AS419" t="s">
        <v>71498</v>
      </c>
      <c r="AT419" t="s">
        <v>71499</v>
      </c>
    </row>
    <row r="420" spans="1:46" hidden="1" x14ac:dyDescent="0.2">
      <c r="A420" t="s">
        <v>36</v>
      </c>
      <c r="B420" t="s">
        <v>36</v>
      </c>
      <c r="C420" t="s">
        <v>71543</v>
      </c>
      <c r="D420" t="s">
        <v>36</v>
      </c>
      <c r="E420" t="s">
        <v>13940</v>
      </c>
      <c r="F420" t="s">
        <v>36</v>
      </c>
      <c r="G420" t="e">
        <f>Kuenzle_Michaillat_proteinGroups_LFQ_M1B[[#This Row],[LFQ intensity 14371 Bj sphero]]-Kuenzle_Michaillat_proteinGroups_LFQ_M1B[[#This Row],[LFQ intensity 14370 Bj vac]]</f>
        <v>#VALUE!</v>
      </c>
      <c r="H420" t="e">
        <f>2^Kuenzle_Michaillat_proteinGroups_LFQ_M1B[[#This Row],[Bj sphero - Bj vac]]</f>
        <v>#VALUE!</v>
      </c>
      <c r="I420" t="e">
        <f>Kuenzle_Michaillat_proteinGroups_LFQ_M1B[[#This Row],[LFQ intensity 14392 By sphero 1]]-Kuenzle_Michaillat_proteinGroups_LFQ_M1B[[#This Row],[LFQ intensity 14393 By vac 1]]</f>
        <v>#VALUE!</v>
      </c>
      <c r="J420" t="e">
        <f>2^Kuenzle_Michaillat_proteinGroups_LFQ_M1B[[#This Row],[By sphero 1 - By vac 1]]</f>
        <v>#VALUE!</v>
      </c>
      <c r="K420" t="e">
        <f>Kuenzle_Michaillat_proteinGroups_LFQ_M1B[[#This Row],[LFQ intensity 14394 By sphero 2]]-Kuenzle_Michaillat_proteinGroups_LFQ_M1B[[#This Row],[LFQ intensity 14395 By vac 2]]</f>
        <v>#VALUE!</v>
      </c>
      <c r="L420" t="e">
        <f>2^Kuenzle_Michaillat_proteinGroups_LFQ_M1B[[#This Row],[By sphero 2 - By vac 2]]</f>
        <v>#VALUE!</v>
      </c>
      <c r="M420" t="s">
        <v>34</v>
      </c>
      <c r="N420" t="s">
        <v>34</v>
      </c>
      <c r="O420" t="s">
        <v>45</v>
      </c>
      <c r="P420" t="s">
        <v>45</v>
      </c>
      <c r="Q420" t="s">
        <v>45</v>
      </c>
      <c r="R420" t="s">
        <v>5859</v>
      </c>
      <c r="S420" t="s">
        <v>5859</v>
      </c>
      <c r="T420" t="s">
        <v>5859</v>
      </c>
      <c r="U420" t="s">
        <v>71544</v>
      </c>
      <c r="V420" t="s">
        <v>42</v>
      </c>
      <c r="W420" t="s">
        <v>71545</v>
      </c>
      <c r="X420" t="s">
        <v>71546</v>
      </c>
      <c r="Y420" t="s">
        <v>59</v>
      </c>
      <c r="Z420" t="s">
        <v>42</v>
      </c>
      <c r="AA420" t="s">
        <v>39</v>
      </c>
      <c r="AB420" t="s">
        <v>113</v>
      </c>
      <c r="AC420" t="s">
        <v>42</v>
      </c>
      <c r="AD420" t="s">
        <v>113</v>
      </c>
      <c r="AE420" t="s">
        <v>42</v>
      </c>
      <c r="AF420" t="s">
        <v>71547</v>
      </c>
      <c r="AG420" t="s">
        <v>71548</v>
      </c>
      <c r="AH420" t="s">
        <v>36</v>
      </c>
      <c r="AI420" t="s">
        <v>71549</v>
      </c>
      <c r="AJ420" t="s">
        <v>36</v>
      </c>
      <c r="AK420" t="s">
        <v>71550</v>
      </c>
      <c r="AL420" t="s">
        <v>36</v>
      </c>
      <c r="AM420" s="1" t="s">
        <v>42</v>
      </c>
      <c r="AN420" t="s">
        <v>36</v>
      </c>
      <c r="AO420" t="s">
        <v>42</v>
      </c>
      <c r="AP420" t="s">
        <v>71551</v>
      </c>
      <c r="AQ420" t="s">
        <v>71551</v>
      </c>
      <c r="AR420" t="s">
        <v>71552</v>
      </c>
      <c r="AS420" t="s">
        <v>71553</v>
      </c>
      <c r="AT420" t="s">
        <v>71554</v>
      </c>
    </row>
    <row r="421" spans="1:46" hidden="1" x14ac:dyDescent="0.2">
      <c r="A421" t="s">
        <v>71663</v>
      </c>
      <c r="B421" t="s">
        <v>36</v>
      </c>
      <c r="C421" t="s">
        <v>12342</v>
      </c>
      <c r="D421" t="s">
        <v>36</v>
      </c>
      <c r="E421" t="s">
        <v>71664</v>
      </c>
      <c r="F421" t="s">
        <v>71665</v>
      </c>
      <c r="G421" t="e">
        <f>Kuenzle_Michaillat_proteinGroups_LFQ_M1B[[#This Row],[LFQ intensity 14371 Bj sphero]]-Kuenzle_Michaillat_proteinGroups_LFQ_M1B[[#This Row],[LFQ intensity 14370 Bj vac]]</f>
        <v>#VALUE!</v>
      </c>
      <c r="H421" t="e">
        <f>2^Kuenzle_Michaillat_proteinGroups_LFQ_M1B[[#This Row],[Bj sphero - Bj vac]]</f>
        <v>#VALUE!</v>
      </c>
      <c r="I421" t="e">
        <f>Kuenzle_Michaillat_proteinGroups_LFQ_M1B[[#This Row],[LFQ intensity 14392 By sphero 1]]-Kuenzle_Michaillat_proteinGroups_LFQ_M1B[[#This Row],[LFQ intensity 14393 By vac 1]]</f>
        <v>#VALUE!</v>
      </c>
      <c r="J421" t="e">
        <f>2^Kuenzle_Michaillat_proteinGroups_LFQ_M1B[[#This Row],[By sphero 1 - By vac 1]]</f>
        <v>#VALUE!</v>
      </c>
      <c r="K421">
        <f>Kuenzle_Michaillat_proteinGroups_LFQ_M1B[[#This Row],[LFQ intensity 14394 By sphero 2]]-Kuenzle_Michaillat_proteinGroups_LFQ_M1B[[#This Row],[LFQ intensity 14395 By vac 2]]</f>
        <v>6.3872718811035014</v>
      </c>
      <c r="L421">
        <f>2^Kuenzle_Michaillat_proteinGroups_LFQ_M1B[[#This Row],[By sphero 2 - By vac 2]]</f>
        <v>83.706739658168658</v>
      </c>
      <c r="M421" t="s">
        <v>34</v>
      </c>
      <c r="N421" t="s">
        <v>34</v>
      </c>
      <c r="O421" t="s">
        <v>250</v>
      </c>
      <c r="P421" t="s">
        <v>250</v>
      </c>
      <c r="Q421" t="s">
        <v>250</v>
      </c>
      <c r="R421" t="s">
        <v>23003</v>
      </c>
      <c r="S421" t="s">
        <v>23003</v>
      </c>
      <c r="T421" t="s">
        <v>23003</v>
      </c>
      <c r="U421" t="s">
        <v>71666</v>
      </c>
      <c r="V421" t="s">
        <v>42</v>
      </c>
      <c r="W421" t="s">
        <v>71667</v>
      </c>
      <c r="X421" t="s">
        <v>71668</v>
      </c>
      <c r="Y421" t="s">
        <v>1222</v>
      </c>
      <c r="Z421" t="s">
        <v>42</v>
      </c>
      <c r="AA421" t="s">
        <v>59</v>
      </c>
      <c r="AB421" t="s">
        <v>59</v>
      </c>
      <c r="AC421" t="s">
        <v>42</v>
      </c>
      <c r="AD421" t="s">
        <v>59</v>
      </c>
      <c r="AE421" t="s">
        <v>165</v>
      </c>
      <c r="AF421" t="s">
        <v>71669</v>
      </c>
      <c r="AG421" t="s">
        <v>71670</v>
      </c>
      <c r="AH421" t="s">
        <v>36</v>
      </c>
      <c r="AI421" t="s">
        <v>71671</v>
      </c>
      <c r="AJ421" t="s">
        <v>36</v>
      </c>
      <c r="AK421" t="s">
        <v>58499</v>
      </c>
      <c r="AL421" t="s">
        <v>71672</v>
      </c>
      <c r="AM421" s="1" t="s">
        <v>42</v>
      </c>
      <c r="AN421" t="s">
        <v>71673</v>
      </c>
      <c r="AO421" t="s">
        <v>42</v>
      </c>
      <c r="AP421" t="s">
        <v>71674</v>
      </c>
      <c r="AQ421" t="s">
        <v>71674</v>
      </c>
      <c r="AR421" t="s">
        <v>71675</v>
      </c>
      <c r="AS421" t="s">
        <v>71676</v>
      </c>
      <c r="AT421" t="s">
        <v>71677</v>
      </c>
    </row>
    <row r="422" spans="1:46" hidden="1" x14ac:dyDescent="0.2">
      <c r="A422" t="s">
        <v>36</v>
      </c>
      <c r="B422" t="s">
        <v>36</v>
      </c>
      <c r="C422" t="s">
        <v>71762</v>
      </c>
      <c r="D422" t="s">
        <v>65016</v>
      </c>
      <c r="E422" t="s">
        <v>70953</v>
      </c>
      <c r="F422" t="s">
        <v>36</v>
      </c>
      <c r="G422" t="e">
        <f>Kuenzle_Michaillat_proteinGroups_LFQ_M1B[[#This Row],[LFQ intensity 14371 Bj sphero]]-Kuenzle_Michaillat_proteinGroups_LFQ_M1B[[#This Row],[LFQ intensity 14370 Bj vac]]</f>
        <v>#VALUE!</v>
      </c>
      <c r="H422" t="e">
        <f>2^Kuenzle_Michaillat_proteinGroups_LFQ_M1B[[#This Row],[Bj sphero - Bj vac]]</f>
        <v>#VALUE!</v>
      </c>
      <c r="I422">
        <f>Kuenzle_Michaillat_proteinGroups_LFQ_M1B[[#This Row],[LFQ intensity 14392 By sphero 1]]-Kuenzle_Michaillat_proteinGroups_LFQ_M1B[[#This Row],[LFQ intensity 14393 By vac 1]]</f>
        <v>-0.23135185241699929</v>
      </c>
      <c r="J422">
        <f>2^Kuenzle_Michaillat_proteinGroups_LFQ_M1B[[#This Row],[By sphero 1 - By vac 1]]</f>
        <v>0.85183631920329284</v>
      </c>
      <c r="K422" t="e">
        <f>Kuenzle_Michaillat_proteinGroups_LFQ_M1B[[#This Row],[LFQ intensity 14394 By sphero 2]]-Kuenzle_Michaillat_proteinGroups_LFQ_M1B[[#This Row],[LFQ intensity 14395 By vac 2]]</f>
        <v>#VALUE!</v>
      </c>
      <c r="L422" t="e">
        <f>2^Kuenzle_Michaillat_proteinGroups_LFQ_M1B[[#This Row],[By sphero 2 - By vac 2]]</f>
        <v>#VALUE!</v>
      </c>
      <c r="M422" t="s">
        <v>34</v>
      </c>
      <c r="N422" t="s">
        <v>34</v>
      </c>
      <c r="O422" t="s">
        <v>113</v>
      </c>
      <c r="P422" t="s">
        <v>113</v>
      </c>
      <c r="Q422" t="s">
        <v>113</v>
      </c>
      <c r="R422" t="s">
        <v>50213</v>
      </c>
      <c r="S422" t="s">
        <v>50213</v>
      </c>
      <c r="T422" t="s">
        <v>50213</v>
      </c>
      <c r="U422" t="s">
        <v>44643</v>
      </c>
      <c r="V422" t="s">
        <v>71763</v>
      </c>
      <c r="W422" t="s">
        <v>71764</v>
      </c>
      <c r="X422" t="s">
        <v>71765</v>
      </c>
      <c r="Y422" t="s">
        <v>45</v>
      </c>
      <c r="Z422" t="s">
        <v>165</v>
      </c>
      <c r="AA422" t="s">
        <v>42</v>
      </c>
      <c r="AB422" t="s">
        <v>39</v>
      </c>
      <c r="AC422" t="s">
        <v>39</v>
      </c>
      <c r="AD422" t="s">
        <v>39</v>
      </c>
      <c r="AE422" t="s">
        <v>39</v>
      </c>
      <c r="AF422" t="s">
        <v>71766</v>
      </c>
      <c r="AG422" t="s">
        <v>36</v>
      </c>
      <c r="AH422" t="s">
        <v>71767</v>
      </c>
      <c r="AI422" t="s">
        <v>71768</v>
      </c>
      <c r="AJ422" t="s">
        <v>43771</v>
      </c>
      <c r="AK422" t="s">
        <v>71769</v>
      </c>
      <c r="AL422" t="s">
        <v>71770</v>
      </c>
      <c r="AM422" s="1" t="s">
        <v>42</v>
      </c>
      <c r="AN422" t="s">
        <v>71771</v>
      </c>
      <c r="AO422" t="s">
        <v>42</v>
      </c>
      <c r="AP422" t="s">
        <v>71772</v>
      </c>
      <c r="AQ422" t="s">
        <v>71772</v>
      </c>
      <c r="AR422" t="s">
        <v>71773</v>
      </c>
      <c r="AS422" t="s">
        <v>71774</v>
      </c>
      <c r="AT422" t="s">
        <v>71775</v>
      </c>
    </row>
    <row r="423" spans="1:46" hidden="1" x14ac:dyDescent="0.2">
      <c r="A423" t="s">
        <v>71939</v>
      </c>
      <c r="B423" t="s">
        <v>71940</v>
      </c>
      <c r="C423" t="s">
        <v>36</v>
      </c>
      <c r="D423" t="s">
        <v>71941</v>
      </c>
      <c r="E423" t="s">
        <v>36</v>
      </c>
      <c r="F423" t="s">
        <v>71942</v>
      </c>
      <c r="G423">
        <f>Kuenzle_Michaillat_proteinGroups_LFQ_M1B[[#This Row],[LFQ intensity 14371 Bj sphero]]-Kuenzle_Michaillat_proteinGroups_LFQ_M1B[[#This Row],[LFQ intensity 14370 Bj vac]]</f>
        <v>-0.60157394409180043</v>
      </c>
      <c r="H423">
        <f>2^Kuenzle_Michaillat_proteinGroups_LFQ_M1B[[#This Row],[Bj sphero - Bj vac]]</f>
        <v>0.65903457286011313</v>
      </c>
      <c r="I423" t="e">
        <f>Kuenzle_Michaillat_proteinGroups_LFQ_M1B[[#This Row],[LFQ intensity 14392 By sphero 1]]-Kuenzle_Michaillat_proteinGroups_LFQ_M1B[[#This Row],[LFQ intensity 14393 By vac 1]]</f>
        <v>#VALUE!</v>
      </c>
      <c r="J423" t="e">
        <f>2^Kuenzle_Michaillat_proteinGroups_LFQ_M1B[[#This Row],[By sphero 1 - By vac 1]]</f>
        <v>#VALUE!</v>
      </c>
      <c r="K423" t="e">
        <f>Kuenzle_Michaillat_proteinGroups_LFQ_M1B[[#This Row],[LFQ intensity 14394 By sphero 2]]-Kuenzle_Michaillat_proteinGroups_LFQ_M1B[[#This Row],[LFQ intensity 14395 By vac 2]]</f>
        <v>#VALUE!</v>
      </c>
      <c r="L423" t="e">
        <f>2^Kuenzle_Michaillat_proteinGroups_LFQ_M1B[[#This Row],[By sphero 2 - By vac 2]]</f>
        <v>#VALUE!</v>
      </c>
      <c r="M423" t="s">
        <v>34</v>
      </c>
      <c r="N423" t="s">
        <v>34</v>
      </c>
      <c r="O423" t="s">
        <v>165</v>
      </c>
      <c r="P423" t="s">
        <v>165</v>
      </c>
      <c r="Q423" t="s">
        <v>165</v>
      </c>
      <c r="R423" t="s">
        <v>3000</v>
      </c>
      <c r="S423" t="s">
        <v>3000</v>
      </c>
      <c r="T423" t="s">
        <v>3000</v>
      </c>
      <c r="U423" t="s">
        <v>71943</v>
      </c>
      <c r="V423" t="s">
        <v>42</v>
      </c>
      <c r="W423" t="s">
        <v>71944</v>
      </c>
      <c r="X423" t="s">
        <v>71945</v>
      </c>
      <c r="Y423" t="s">
        <v>250</v>
      </c>
      <c r="Z423" t="s">
        <v>39</v>
      </c>
      <c r="AA423" t="s">
        <v>39</v>
      </c>
      <c r="AB423" t="s">
        <v>42</v>
      </c>
      <c r="AC423" t="s">
        <v>39</v>
      </c>
      <c r="AD423" t="s">
        <v>42</v>
      </c>
      <c r="AE423" t="s">
        <v>165</v>
      </c>
      <c r="AF423" t="s">
        <v>71946</v>
      </c>
      <c r="AG423" t="s">
        <v>71947</v>
      </c>
      <c r="AH423" t="s">
        <v>71948</v>
      </c>
      <c r="AI423" t="s">
        <v>36</v>
      </c>
      <c r="AJ423" t="s">
        <v>71949</v>
      </c>
      <c r="AK423" t="s">
        <v>36</v>
      </c>
      <c r="AL423" t="s">
        <v>71950</v>
      </c>
      <c r="AM423" s="1" t="s">
        <v>42</v>
      </c>
      <c r="AN423" t="s">
        <v>71951</v>
      </c>
      <c r="AO423" t="s">
        <v>42</v>
      </c>
      <c r="AP423" t="s">
        <v>71952</v>
      </c>
      <c r="AQ423" t="s">
        <v>71952</v>
      </c>
      <c r="AR423" t="s">
        <v>71953</v>
      </c>
      <c r="AS423" t="s">
        <v>71954</v>
      </c>
      <c r="AT423" t="s">
        <v>71955</v>
      </c>
    </row>
    <row r="424" spans="1:46" hidden="1" x14ac:dyDescent="0.2">
      <c r="A424" t="s">
        <v>72037</v>
      </c>
      <c r="B424" t="s">
        <v>72038</v>
      </c>
      <c r="C424" t="s">
        <v>72039</v>
      </c>
      <c r="D424" t="s">
        <v>36</v>
      </c>
      <c r="E424" t="s">
        <v>72040</v>
      </c>
      <c r="F424" t="s">
        <v>36</v>
      </c>
      <c r="G424">
        <f>Kuenzle_Michaillat_proteinGroups_LFQ_M1B[[#This Row],[LFQ intensity 14371 Bj sphero]]-Kuenzle_Michaillat_proteinGroups_LFQ_M1B[[#This Row],[LFQ intensity 14370 Bj vac]]</f>
        <v>4.9766960144043004</v>
      </c>
      <c r="H424">
        <f>2^Kuenzle_Michaillat_proteinGroups_LFQ_M1B[[#This Row],[Bj sphero - Bj vac]]</f>
        <v>31.487253428950474</v>
      </c>
      <c r="I424" t="e">
        <f>Kuenzle_Michaillat_proteinGroups_LFQ_M1B[[#This Row],[LFQ intensity 14392 By sphero 1]]-Kuenzle_Michaillat_proteinGroups_LFQ_M1B[[#This Row],[LFQ intensity 14393 By vac 1]]</f>
        <v>#VALUE!</v>
      </c>
      <c r="J424" t="e">
        <f>2^Kuenzle_Michaillat_proteinGroups_LFQ_M1B[[#This Row],[By sphero 1 - By vac 1]]</f>
        <v>#VALUE!</v>
      </c>
      <c r="K424" t="e">
        <f>Kuenzle_Michaillat_proteinGroups_LFQ_M1B[[#This Row],[LFQ intensity 14394 By sphero 2]]-Kuenzle_Michaillat_proteinGroups_LFQ_M1B[[#This Row],[LFQ intensity 14395 By vac 2]]</f>
        <v>#VALUE!</v>
      </c>
      <c r="L424" t="e">
        <f>2^Kuenzle_Michaillat_proteinGroups_LFQ_M1B[[#This Row],[By sphero 2 - By vac 2]]</f>
        <v>#VALUE!</v>
      </c>
      <c r="M424" t="s">
        <v>34</v>
      </c>
      <c r="N424" t="s">
        <v>34</v>
      </c>
      <c r="O424" t="s">
        <v>113</v>
      </c>
      <c r="P424" t="s">
        <v>113</v>
      </c>
      <c r="Q424" t="s">
        <v>113</v>
      </c>
      <c r="R424" t="s">
        <v>1222</v>
      </c>
      <c r="S424" t="s">
        <v>1222</v>
      </c>
      <c r="T424" t="s">
        <v>1222</v>
      </c>
      <c r="U424" t="s">
        <v>72041</v>
      </c>
      <c r="V424" t="s">
        <v>42</v>
      </c>
      <c r="W424" t="s">
        <v>72042</v>
      </c>
      <c r="X424" t="s">
        <v>72043</v>
      </c>
      <c r="Y424" t="s">
        <v>490</v>
      </c>
      <c r="Z424" t="s">
        <v>39</v>
      </c>
      <c r="AA424" t="s">
        <v>113</v>
      </c>
      <c r="AB424" t="s">
        <v>113</v>
      </c>
      <c r="AC424" t="s">
        <v>42</v>
      </c>
      <c r="AD424" t="s">
        <v>113</v>
      </c>
      <c r="AE424" t="s">
        <v>42</v>
      </c>
      <c r="AF424" t="s">
        <v>72044</v>
      </c>
      <c r="AG424" t="s">
        <v>72045</v>
      </c>
      <c r="AH424" t="s">
        <v>72046</v>
      </c>
      <c r="AI424" t="s">
        <v>72047</v>
      </c>
      <c r="AJ424" t="s">
        <v>36</v>
      </c>
      <c r="AK424" t="s">
        <v>72048</v>
      </c>
      <c r="AL424" t="s">
        <v>36</v>
      </c>
      <c r="AM424" s="1" t="s">
        <v>42</v>
      </c>
      <c r="AN424" t="s">
        <v>72049</v>
      </c>
      <c r="AO424" t="s">
        <v>42</v>
      </c>
      <c r="AP424" t="s">
        <v>72050</v>
      </c>
      <c r="AQ424" t="s">
        <v>72050</v>
      </c>
      <c r="AR424" t="s">
        <v>72051</v>
      </c>
      <c r="AS424" t="s">
        <v>72052</v>
      </c>
      <c r="AT424" t="s">
        <v>72053</v>
      </c>
    </row>
    <row r="425" spans="1:46" hidden="1" x14ac:dyDescent="0.2">
      <c r="A425" t="s">
        <v>72093</v>
      </c>
      <c r="B425" t="s">
        <v>36</v>
      </c>
      <c r="C425" t="s">
        <v>72094</v>
      </c>
      <c r="D425" t="s">
        <v>36</v>
      </c>
      <c r="E425" t="s">
        <v>72095</v>
      </c>
      <c r="F425" t="s">
        <v>36</v>
      </c>
      <c r="G425" t="e">
        <f>Kuenzle_Michaillat_proteinGroups_LFQ_M1B[[#This Row],[LFQ intensity 14371 Bj sphero]]-Kuenzle_Michaillat_proteinGroups_LFQ_M1B[[#This Row],[LFQ intensity 14370 Bj vac]]</f>
        <v>#VALUE!</v>
      </c>
      <c r="H425" t="e">
        <f>2^Kuenzle_Michaillat_proteinGroups_LFQ_M1B[[#This Row],[Bj sphero - Bj vac]]</f>
        <v>#VALUE!</v>
      </c>
      <c r="I425" t="e">
        <f>Kuenzle_Michaillat_proteinGroups_LFQ_M1B[[#This Row],[LFQ intensity 14392 By sphero 1]]-Kuenzle_Michaillat_proteinGroups_LFQ_M1B[[#This Row],[LFQ intensity 14393 By vac 1]]</f>
        <v>#VALUE!</v>
      </c>
      <c r="J425" t="e">
        <f>2^Kuenzle_Michaillat_proteinGroups_LFQ_M1B[[#This Row],[By sphero 1 - By vac 1]]</f>
        <v>#VALUE!</v>
      </c>
      <c r="K425" t="e">
        <f>Kuenzle_Michaillat_proteinGroups_LFQ_M1B[[#This Row],[LFQ intensity 14394 By sphero 2]]-Kuenzle_Michaillat_proteinGroups_LFQ_M1B[[#This Row],[LFQ intensity 14395 By vac 2]]</f>
        <v>#VALUE!</v>
      </c>
      <c r="L425" t="e">
        <f>2^Kuenzle_Michaillat_proteinGroups_LFQ_M1B[[#This Row],[By sphero 2 - By vac 2]]</f>
        <v>#VALUE!</v>
      </c>
      <c r="M425" t="s">
        <v>34</v>
      </c>
      <c r="N425" t="s">
        <v>34</v>
      </c>
      <c r="O425" t="s">
        <v>250</v>
      </c>
      <c r="P425" t="s">
        <v>250</v>
      </c>
      <c r="Q425" t="s">
        <v>250</v>
      </c>
      <c r="R425" t="s">
        <v>17781</v>
      </c>
      <c r="S425" t="s">
        <v>17781</v>
      </c>
      <c r="T425" t="s">
        <v>17781</v>
      </c>
      <c r="U425" t="s">
        <v>72096</v>
      </c>
      <c r="V425" t="s">
        <v>42</v>
      </c>
      <c r="W425" t="s">
        <v>72097</v>
      </c>
      <c r="X425" t="s">
        <v>72098</v>
      </c>
      <c r="Y425" t="s">
        <v>84</v>
      </c>
      <c r="Z425" t="s">
        <v>42</v>
      </c>
      <c r="AA425" t="s">
        <v>113</v>
      </c>
      <c r="AB425" t="s">
        <v>45</v>
      </c>
      <c r="AC425" t="s">
        <v>42</v>
      </c>
      <c r="AD425" t="s">
        <v>65</v>
      </c>
      <c r="AE425" t="s">
        <v>42</v>
      </c>
      <c r="AF425" t="s">
        <v>72099</v>
      </c>
      <c r="AG425" t="s">
        <v>72100</v>
      </c>
      <c r="AH425" t="s">
        <v>36</v>
      </c>
      <c r="AI425" t="s">
        <v>72101</v>
      </c>
      <c r="AJ425" t="s">
        <v>36</v>
      </c>
      <c r="AK425" t="s">
        <v>72102</v>
      </c>
      <c r="AL425" t="s">
        <v>36</v>
      </c>
      <c r="AM425" s="1" t="s">
        <v>42</v>
      </c>
      <c r="AN425" t="s">
        <v>36</v>
      </c>
      <c r="AO425" t="s">
        <v>42</v>
      </c>
      <c r="AP425" t="s">
        <v>72103</v>
      </c>
      <c r="AQ425" t="s">
        <v>72103</v>
      </c>
      <c r="AR425" t="s">
        <v>72104</v>
      </c>
      <c r="AS425" t="s">
        <v>72105</v>
      </c>
      <c r="AT425" t="s">
        <v>72106</v>
      </c>
    </row>
    <row r="426" spans="1:46" hidden="1" x14ac:dyDescent="0.2">
      <c r="A426" t="s">
        <v>36</v>
      </c>
      <c r="B426" t="s">
        <v>36</v>
      </c>
      <c r="C426" t="s">
        <v>72148</v>
      </c>
      <c r="D426" t="s">
        <v>72149</v>
      </c>
      <c r="E426" t="s">
        <v>72150</v>
      </c>
      <c r="F426" t="s">
        <v>36</v>
      </c>
      <c r="G426" t="e">
        <f>Kuenzle_Michaillat_proteinGroups_LFQ_M1B[[#This Row],[LFQ intensity 14371 Bj sphero]]-Kuenzle_Michaillat_proteinGroups_LFQ_M1B[[#This Row],[LFQ intensity 14370 Bj vac]]</f>
        <v>#VALUE!</v>
      </c>
      <c r="H426" t="e">
        <f>2^Kuenzle_Michaillat_proteinGroups_LFQ_M1B[[#This Row],[Bj sphero - Bj vac]]</f>
        <v>#VALUE!</v>
      </c>
      <c r="I426">
        <f>Kuenzle_Michaillat_proteinGroups_LFQ_M1B[[#This Row],[LFQ intensity 14392 By sphero 1]]-Kuenzle_Michaillat_proteinGroups_LFQ_M1B[[#This Row],[LFQ intensity 14393 By vac 1]]</f>
        <v>-0.76565170288079898</v>
      </c>
      <c r="J426">
        <f>2^Kuenzle_Michaillat_proteinGroups_LFQ_M1B[[#This Row],[By sphero 1 - By vac 1]]</f>
        <v>0.58818760894432454</v>
      </c>
      <c r="K426" t="e">
        <f>Kuenzle_Michaillat_proteinGroups_LFQ_M1B[[#This Row],[LFQ intensity 14394 By sphero 2]]-Kuenzle_Michaillat_proteinGroups_LFQ_M1B[[#This Row],[LFQ intensity 14395 By vac 2]]</f>
        <v>#VALUE!</v>
      </c>
      <c r="L426" t="e">
        <f>2^Kuenzle_Michaillat_proteinGroups_LFQ_M1B[[#This Row],[By sphero 2 - By vac 2]]</f>
        <v>#VALUE!</v>
      </c>
      <c r="M426" t="s">
        <v>34</v>
      </c>
      <c r="N426" t="s">
        <v>34</v>
      </c>
      <c r="O426" t="s">
        <v>113</v>
      </c>
      <c r="P426" t="s">
        <v>113</v>
      </c>
      <c r="Q426" t="s">
        <v>113</v>
      </c>
      <c r="R426" t="s">
        <v>5839</v>
      </c>
      <c r="S426" t="s">
        <v>5839</v>
      </c>
      <c r="T426" t="s">
        <v>5839</v>
      </c>
      <c r="U426" t="s">
        <v>72151</v>
      </c>
      <c r="V426" t="s">
        <v>72152</v>
      </c>
      <c r="W426" t="s">
        <v>72153</v>
      </c>
      <c r="X426" t="s">
        <v>72154</v>
      </c>
      <c r="Y426" t="s">
        <v>113</v>
      </c>
      <c r="Z426" t="s">
        <v>42</v>
      </c>
      <c r="AA426" t="s">
        <v>42</v>
      </c>
      <c r="AB426" t="s">
        <v>165</v>
      </c>
      <c r="AC426" t="s">
        <v>39</v>
      </c>
      <c r="AD426" t="s">
        <v>165</v>
      </c>
      <c r="AE426" t="s">
        <v>42</v>
      </c>
      <c r="AF426" t="s">
        <v>72155</v>
      </c>
      <c r="AG426" t="s">
        <v>36</v>
      </c>
      <c r="AH426" t="s">
        <v>36</v>
      </c>
      <c r="AI426" t="s">
        <v>72156</v>
      </c>
      <c r="AJ426" t="s">
        <v>72157</v>
      </c>
      <c r="AK426" t="s">
        <v>72158</v>
      </c>
      <c r="AL426" t="s">
        <v>36</v>
      </c>
      <c r="AM426" s="1" t="s">
        <v>42</v>
      </c>
      <c r="AN426" t="s">
        <v>72159</v>
      </c>
      <c r="AO426" t="s">
        <v>42</v>
      </c>
      <c r="AP426" t="s">
        <v>72160</v>
      </c>
      <c r="AQ426" t="s">
        <v>72160</v>
      </c>
      <c r="AR426" t="s">
        <v>72161</v>
      </c>
      <c r="AS426" t="s">
        <v>72162</v>
      </c>
      <c r="AT426" t="s">
        <v>72163</v>
      </c>
    </row>
    <row r="427" spans="1:46" hidden="1" x14ac:dyDescent="0.2">
      <c r="A427" t="s">
        <v>72248</v>
      </c>
      <c r="B427" t="s">
        <v>36</v>
      </c>
      <c r="C427" t="s">
        <v>36</v>
      </c>
      <c r="D427" t="s">
        <v>36</v>
      </c>
      <c r="E427" t="s">
        <v>36</v>
      </c>
      <c r="F427" t="s">
        <v>36</v>
      </c>
      <c r="G427" t="e">
        <f>Kuenzle_Michaillat_proteinGroups_LFQ_M1B[[#This Row],[LFQ intensity 14371 Bj sphero]]-Kuenzle_Michaillat_proteinGroups_LFQ_M1B[[#This Row],[LFQ intensity 14370 Bj vac]]</f>
        <v>#VALUE!</v>
      </c>
      <c r="H427" t="e">
        <f>2^Kuenzle_Michaillat_proteinGroups_LFQ_M1B[[#This Row],[Bj sphero - Bj vac]]</f>
        <v>#VALUE!</v>
      </c>
      <c r="I427" t="e">
        <f>Kuenzle_Michaillat_proteinGroups_LFQ_M1B[[#This Row],[LFQ intensity 14392 By sphero 1]]-Kuenzle_Michaillat_proteinGroups_LFQ_M1B[[#This Row],[LFQ intensity 14393 By vac 1]]</f>
        <v>#VALUE!</v>
      </c>
      <c r="J427" t="e">
        <f>2^Kuenzle_Michaillat_proteinGroups_LFQ_M1B[[#This Row],[By sphero 1 - By vac 1]]</f>
        <v>#VALUE!</v>
      </c>
      <c r="K427" t="e">
        <f>Kuenzle_Michaillat_proteinGroups_LFQ_M1B[[#This Row],[LFQ intensity 14394 By sphero 2]]-Kuenzle_Michaillat_proteinGroups_LFQ_M1B[[#This Row],[LFQ intensity 14395 By vac 2]]</f>
        <v>#VALUE!</v>
      </c>
      <c r="L427" t="e">
        <f>2^Kuenzle_Michaillat_proteinGroups_LFQ_M1B[[#This Row],[By sphero 2 - By vac 2]]</f>
        <v>#VALUE!</v>
      </c>
      <c r="M427" t="s">
        <v>34</v>
      </c>
      <c r="N427" t="s">
        <v>34</v>
      </c>
      <c r="O427" t="s">
        <v>92</v>
      </c>
      <c r="P427" t="s">
        <v>45</v>
      </c>
      <c r="Q427" t="s">
        <v>45</v>
      </c>
      <c r="R427" t="s">
        <v>6656</v>
      </c>
      <c r="S427" t="s">
        <v>39098</v>
      </c>
      <c r="T427" t="s">
        <v>39098</v>
      </c>
      <c r="U427" t="s">
        <v>72249</v>
      </c>
      <c r="V427" t="s">
        <v>42</v>
      </c>
      <c r="W427" t="s">
        <v>72250</v>
      </c>
      <c r="X427" t="s">
        <v>72251</v>
      </c>
      <c r="Y427" t="s">
        <v>113</v>
      </c>
      <c r="Z427" t="s">
        <v>42</v>
      </c>
      <c r="AA427" t="s">
        <v>45</v>
      </c>
      <c r="AB427" t="s">
        <v>42</v>
      </c>
      <c r="AC427" t="s">
        <v>42</v>
      </c>
      <c r="AD427" t="s">
        <v>42</v>
      </c>
      <c r="AE427" t="s">
        <v>42</v>
      </c>
      <c r="AF427" t="s">
        <v>72252</v>
      </c>
      <c r="AG427" t="s">
        <v>72253</v>
      </c>
      <c r="AH427" t="s">
        <v>36</v>
      </c>
      <c r="AI427" t="s">
        <v>36</v>
      </c>
      <c r="AJ427" t="s">
        <v>36</v>
      </c>
      <c r="AK427" t="s">
        <v>36</v>
      </c>
      <c r="AL427" t="s">
        <v>36</v>
      </c>
      <c r="AM427" s="1" t="s">
        <v>42</v>
      </c>
      <c r="AN427" t="s">
        <v>36</v>
      </c>
      <c r="AO427" t="s">
        <v>42</v>
      </c>
      <c r="AP427" t="s">
        <v>72254</v>
      </c>
      <c r="AQ427" t="s">
        <v>72254</v>
      </c>
      <c r="AR427" t="s">
        <v>72255</v>
      </c>
      <c r="AS427" t="s">
        <v>72256</v>
      </c>
      <c r="AT427" t="s">
        <v>72257</v>
      </c>
    </row>
    <row r="428" spans="1:46" hidden="1" x14ac:dyDescent="0.2">
      <c r="A428" t="s">
        <v>36</v>
      </c>
      <c r="B428" t="s">
        <v>36</v>
      </c>
      <c r="C428" t="s">
        <v>72258</v>
      </c>
      <c r="D428" t="s">
        <v>72259</v>
      </c>
      <c r="E428" t="s">
        <v>36</v>
      </c>
      <c r="F428" t="s">
        <v>72260</v>
      </c>
      <c r="G428" t="e">
        <f>Kuenzle_Michaillat_proteinGroups_LFQ_M1B[[#This Row],[LFQ intensity 14371 Bj sphero]]-Kuenzle_Michaillat_proteinGroups_LFQ_M1B[[#This Row],[LFQ intensity 14370 Bj vac]]</f>
        <v>#VALUE!</v>
      </c>
      <c r="H428" t="e">
        <f>2^Kuenzle_Michaillat_proteinGroups_LFQ_M1B[[#This Row],[Bj sphero - Bj vac]]</f>
        <v>#VALUE!</v>
      </c>
      <c r="I428">
        <f>Kuenzle_Michaillat_proteinGroups_LFQ_M1B[[#This Row],[LFQ intensity 14392 By sphero 1]]-Kuenzle_Michaillat_proteinGroups_LFQ_M1B[[#This Row],[LFQ intensity 14393 By vac 1]]</f>
        <v>-1.0984992980956996</v>
      </c>
      <c r="J428">
        <f>2^Kuenzle_Michaillat_proteinGroups_LFQ_M1B[[#This Row],[By sphero 1 - By vac 1]]</f>
        <v>0.46700202211023401</v>
      </c>
      <c r="K428" t="e">
        <f>Kuenzle_Michaillat_proteinGroups_LFQ_M1B[[#This Row],[LFQ intensity 14394 By sphero 2]]-Kuenzle_Michaillat_proteinGroups_LFQ_M1B[[#This Row],[LFQ intensity 14395 By vac 2]]</f>
        <v>#VALUE!</v>
      </c>
      <c r="L428" t="e">
        <f>2^Kuenzle_Michaillat_proteinGroups_LFQ_M1B[[#This Row],[By sphero 2 - By vac 2]]</f>
        <v>#VALUE!</v>
      </c>
      <c r="M428" t="s">
        <v>34</v>
      </c>
      <c r="N428" t="s">
        <v>34</v>
      </c>
      <c r="O428" t="s">
        <v>39</v>
      </c>
      <c r="P428" t="s">
        <v>39</v>
      </c>
      <c r="Q428" t="s">
        <v>39</v>
      </c>
      <c r="R428" t="s">
        <v>113</v>
      </c>
      <c r="S428" t="s">
        <v>113</v>
      </c>
      <c r="T428" t="s">
        <v>113</v>
      </c>
      <c r="U428" t="s">
        <v>72261</v>
      </c>
      <c r="V428" t="s">
        <v>42</v>
      </c>
      <c r="W428" t="s">
        <v>72262</v>
      </c>
      <c r="X428" t="s">
        <v>72263</v>
      </c>
      <c r="Y428" t="s">
        <v>165</v>
      </c>
      <c r="Z428" t="s">
        <v>42</v>
      </c>
      <c r="AA428" t="s">
        <v>42</v>
      </c>
      <c r="AB428" t="s">
        <v>39</v>
      </c>
      <c r="AC428" t="s">
        <v>39</v>
      </c>
      <c r="AD428" t="s">
        <v>42</v>
      </c>
      <c r="AE428" t="s">
        <v>39</v>
      </c>
      <c r="AF428" t="s">
        <v>72264</v>
      </c>
      <c r="AG428" t="s">
        <v>36</v>
      </c>
      <c r="AH428" t="s">
        <v>36</v>
      </c>
      <c r="AI428" t="s">
        <v>72265</v>
      </c>
      <c r="AJ428" t="s">
        <v>72266</v>
      </c>
      <c r="AK428" t="s">
        <v>36</v>
      </c>
      <c r="AL428" t="s">
        <v>72267</v>
      </c>
      <c r="AM428" s="1" t="s">
        <v>42</v>
      </c>
      <c r="AN428" t="s">
        <v>72268</v>
      </c>
      <c r="AO428" t="s">
        <v>42</v>
      </c>
      <c r="AP428" t="s">
        <v>72269</v>
      </c>
      <c r="AQ428" t="s">
        <v>72269</v>
      </c>
      <c r="AR428" t="s">
        <v>72270</v>
      </c>
      <c r="AS428" t="s">
        <v>72271</v>
      </c>
      <c r="AT428" t="s">
        <v>72272</v>
      </c>
    </row>
    <row r="429" spans="1:46" hidden="1" x14ac:dyDescent="0.2">
      <c r="A429" t="s">
        <v>72460</v>
      </c>
      <c r="B429" t="s">
        <v>72461</v>
      </c>
      <c r="C429" t="s">
        <v>36</v>
      </c>
      <c r="D429" t="s">
        <v>36</v>
      </c>
      <c r="E429" t="s">
        <v>36</v>
      </c>
      <c r="F429" t="s">
        <v>36</v>
      </c>
      <c r="G429">
        <f>Kuenzle_Michaillat_proteinGroups_LFQ_M1B[[#This Row],[LFQ intensity 14371 Bj sphero]]-Kuenzle_Michaillat_proteinGroups_LFQ_M1B[[#This Row],[LFQ intensity 14370 Bj vac]]</f>
        <v>0.43953132629400216</v>
      </c>
      <c r="H429">
        <f>2^Kuenzle_Michaillat_proteinGroups_LFQ_M1B[[#This Row],[Bj sphero - Bj vac]]</f>
        <v>1.3561636927347507</v>
      </c>
      <c r="I429" t="e">
        <f>Kuenzle_Michaillat_proteinGroups_LFQ_M1B[[#This Row],[LFQ intensity 14392 By sphero 1]]-Kuenzle_Michaillat_proteinGroups_LFQ_M1B[[#This Row],[LFQ intensity 14393 By vac 1]]</f>
        <v>#VALUE!</v>
      </c>
      <c r="J429" t="e">
        <f>2^Kuenzle_Michaillat_proteinGroups_LFQ_M1B[[#This Row],[By sphero 1 - By vac 1]]</f>
        <v>#VALUE!</v>
      </c>
      <c r="K429" t="e">
        <f>Kuenzle_Michaillat_proteinGroups_LFQ_M1B[[#This Row],[LFQ intensity 14394 By sphero 2]]-Kuenzle_Michaillat_proteinGroups_LFQ_M1B[[#This Row],[LFQ intensity 14395 By vac 2]]</f>
        <v>#VALUE!</v>
      </c>
      <c r="L429" t="e">
        <f>2^Kuenzle_Michaillat_proteinGroups_LFQ_M1B[[#This Row],[By sphero 2 - By vac 2]]</f>
        <v>#VALUE!</v>
      </c>
      <c r="M429" t="s">
        <v>34</v>
      </c>
      <c r="N429" t="s">
        <v>34</v>
      </c>
      <c r="O429" t="s">
        <v>65</v>
      </c>
      <c r="P429" t="s">
        <v>65</v>
      </c>
      <c r="Q429" t="s">
        <v>65</v>
      </c>
      <c r="R429" t="s">
        <v>2361</v>
      </c>
      <c r="S429" t="s">
        <v>2361</v>
      </c>
      <c r="T429" t="s">
        <v>2361</v>
      </c>
      <c r="U429" t="s">
        <v>72462</v>
      </c>
      <c r="V429" t="s">
        <v>42</v>
      </c>
      <c r="W429" t="s">
        <v>72463</v>
      </c>
      <c r="X429" t="s">
        <v>72464</v>
      </c>
      <c r="Y429" t="s">
        <v>59</v>
      </c>
      <c r="Z429" t="s">
        <v>165</v>
      </c>
      <c r="AA429" t="s">
        <v>45</v>
      </c>
      <c r="AB429" t="s">
        <v>42</v>
      </c>
      <c r="AC429" t="s">
        <v>39</v>
      </c>
      <c r="AD429" t="s">
        <v>39</v>
      </c>
      <c r="AE429" t="s">
        <v>39</v>
      </c>
      <c r="AF429" t="s">
        <v>72465</v>
      </c>
      <c r="AG429" t="s">
        <v>72466</v>
      </c>
      <c r="AH429" t="s">
        <v>72467</v>
      </c>
      <c r="AI429" t="s">
        <v>36</v>
      </c>
      <c r="AJ429" t="s">
        <v>72468</v>
      </c>
      <c r="AK429" t="s">
        <v>72469</v>
      </c>
      <c r="AL429" t="s">
        <v>72470</v>
      </c>
      <c r="AM429" s="1" t="s">
        <v>42</v>
      </c>
      <c r="AN429" t="s">
        <v>72471</v>
      </c>
      <c r="AO429" t="s">
        <v>42</v>
      </c>
      <c r="AP429" t="s">
        <v>72472</v>
      </c>
      <c r="AQ429" t="s">
        <v>72472</v>
      </c>
      <c r="AR429" t="s">
        <v>72473</v>
      </c>
      <c r="AS429" t="s">
        <v>72474</v>
      </c>
      <c r="AT429" t="s">
        <v>72475</v>
      </c>
    </row>
    <row r="430" spans="1:46" hidden="1" x14ac:dyDescent="0.2">
      <c r="A430" t="s">
        <v>36</v>
      </c>
      <c r="B430" t="s">
        <v>36</v>
      </c>
      <c r="C430" t="s">
        <v>36</v>
      </c>
      <c r="D430" t="s">
        <v>36</v>
      </c>
      <c r="E430" t="s">
        <v>36</v>
      </c>
      <c r="F430" t="s">
        <v>72622</v>
      </c>
      <c r="G430" t="e">
        <f>Kuenzle_Michaillat_proteinGroups_LFQ_M1B[[#This Row],[LFQ intensity 14371 Bj sphero]]-Kuenzle_Michaillat_proteinGroups_LFQ_M1B[[#This Row],[LFQ intensity 14370 Bj vac]]</f>
        <v>#VALUE!</v>
      </c>
      <c r="H430" t="e">
        <f>2^Kuenzle_Michaillat_proteinGroups_LFQ_M1B[[#This Row],[Bj sphero - Bj vac]]</f>
        <v>#VALUE!</v>
      </c>
      <c r="I430" t="e">
        <f>Kuenzle_Michaillat_proteinGroups_LFQ_M1B[[#This Row],[LFQ intensity 14392 By sphero 1]]-Kuenzle_Michaillat_proteinGroups_LFQ_M1B[[#This Row],[LFQ intensity 14393 By vac 1]]</f>
        <v>#VALUE!</v>
      </c>
      <c r="J430" t="e">
        <f>2^Kuenzle_Michaillat_proteinGroups_LFQ_M1B[[#This Row],[By sphero 1 - By vac 1]]</f>
        <v>#VALUE!</v>
      </c>
      <c r="K430" t="e">
        <f>Kuenzle_Michaillat_proteinGroups_LFQ_M1B[[#This Row],[LFQ intensity 14394 By sphero 2]]-Kuenzle_Michaillat_proteinGroups_LFQ_M1B[[#This Row],[LFQ intensity 14395 By vac 2]]</f>
        <v>#VALUE!</v>
      </c>
      <c r="L430" t="e">
        <f>2^Kuenzle_Michaillat_proteinGroups_LFQ_M1B[[#This Row],[By sphero 2 - By vac 2]]</f>
        <v>#VALUE!</v>
      </c>
      <c r="M430" t="s">
        <v>34</v>
      </c>
      <c r="N430" t="s">
        <v>34</v>
      </c>
      <c r="O430" t="s">
        <v>39</v>
      </c>
      <c r="P430" t="s">
        <v>39</v>
      </c>
      <c r="Q430" t="s">
        <v>39</v>
      </c>
      <c r="R430" t="s">
        <v>5301</v>
      </c>
      <c r="S430" t="s">
        <v>5301</v>
      </c>
      <c r="T430" t="s">
        <v>5301</v>
      </c>
      <c r="U430" t="s">
        <v>72623</v>
      </c>
      <c r="V430" t="s">
        <v>42</v>
      </c>
      <c r="W430" t="s">
        <v>72624</v>
      </c>
      <c r="X430" t="s">
        <v>16601</v>
      </c>
      <c r="Y430" t="s">
        <v>39</v>
      </c>
      <c r="Z430" t="s">
        <v>42</v>
      </c>
      <c r="AA430" t="s">
        <v>42</v>
      </c>
      <c r="AB430" t="s">
        <v>42</v>
      </c>
      <c r="AC430" t="s">
        <v>42</v>
      </c>
      <c r="AD430" t="s">
        <v>42</v>
      </c>
      <c r="AE430" t="s">
        <v>39</v>
      </c>
      <c r="AF430" t="s">
        <v>72625</v>
      </c>
      <c r="AG430" t="s">
        <v>36</v>
      </c>
      <c r="AH430" t="s">
        <v>36</v>
      </c>
      <c r="AI430" t="s">
        <v>36</v>
      </c>
      <c r="AJ430" t="s">
        <v>36</v>
      </c>
      <c r="AK430" t="s">
        <v>36</v>
      </c>
      <c r="AL430" t="s">
        <v>72626</v>
      </c>
      <c r="AM430" s="1" t="s">
        <v>42</v>
      </c>
      <c r="AN430" t="s">
        <v>36</v>
      </c>
      <c r="AO430" t="s">
        <v>42</v>
      </c>
      <c r="AP430" t="s">
        <v>72627</v>
      </c>
      <c r="AQ430" t="s">
        <v>72627</v>
      </c>
      <c r="AR430" t="s">
        <v>72628</v>
      </c>
      <c r="AS430" t="s">
        <v>72629</v>
      </c>
      <c r="AT430" t="s">
        <v>72630</v>
      </c>
    </row>
    <row r="431" spans="1:46" hidden="1" x14ac:dyDescent="0.2">
      <c r="A431" t="s">
        <v>36</v>
      </c>
      <c r="B431" t="s">
        <v>36</v>
      </c>
      <c r="C431" t="s">
        <v>72693</v>
      </c>
      <c r="D431" t="s">
        <v>72476</v>
      </c>
      <c r="E431" t="s">
        <v>36</v>
      </c>
      <c r="F431" t="s">
        <v>72694</v>
      </c>
      <c r="G431" t="e">
        <f>Kuenzle_Michaillat_proteinGroups_LFQ_M1B[[#This Row],[LFQ intensity 14371 Bj sphero]]-Kuenzle_Michaillat_proteinGroups_LFQ_M1B[[#This Row],[LFQ intensity 14370 Bj vac]]</f>
        <v>#VALUE!</v>
      </c>
      <c r="H431" t="e">
        <f>2^Kuenzle_Michaillat_proteinGroups_LFQ_M1B[[#This Row],[Bj sphero - Bj vac]]</f>
        <v>#VALUE!</v>
      </c>
      <c r="I431">
        <f>Kuenzle_Michaillat_proteinGroups_LFQ_M1B[[#This Row],[LFQ intensity 14392 By sphero 1]]-Kuenzle_Michaillat_proteinGroups_LFQ_M1B[[#This Row],[LFQ intensity 14393 By vac 1]]</f>
        <v>-3.1927909851074006</v>
      </c>
      <c r="J431">
        <f>2^Kuenzle_Michaillat_proteinGroups_LFQ_M1B[[#This Row],[By sphero 1 - By vac 1]]</f>
        <v>0.1093639389033996</v>
      </c>
      <c r="K431" t="e">
        <f>Kuenzle_Michaillat_proteinGroups_LFQ_M1B[[#This Row],[LFQ intensity 14394 By sphero 2]]-Kuenzle_Michaillat_proteinGroups_LFQ_M1B[[#This Row],[LFQ intensity 14395 By vac 2]]</f>
        <v>#VALUE!</v>
      </c>
      <c r="L431" t="e">
        <f>2^Kuenzle_Michaillat_proteinGroups_LFQ_M1B[[#This Row],[By sphero 2 - By vac 2]]</f>
        <v>#VALUE!</v>
      </c>
      <c r="M431" t="s">
        <v>34</v>
      </c>
      <c r="N431" t="s">
        <v>34</v>
      </c>
      <c r="O431" t="s">
        <v>165</v>
      </c>
      <c r="P431" t="s">
        <v>165</v>
      </c>
      <c r="Q431" t="s">
        <v>165</v>
      </c>
      <c r="R431" t="s">
        <v>3138</v>
      </c>
      <c r="S431" t="s">
        <v>3138</v>
      </c>
      <c r="T431" t="s">
        <v>3138</v>
      </c>
      <c r="U431" t="s">
        <v>72695</v>
      </c>
      <c r="V431" t="s">
        <v>42</v>
      </c>
      <c r="W431" t="s">
        <v>72696</v>
      </c>
      <c r="X431" t="s">
        <v>72697</v>
      </c>
      <c r="Y431" t="s">
        <v>65</v>
      </c>
      <c r="Z431" t="s">
        <v>42</v>
      </c>
      <c r="AA431" t="s">
        <v>42</v>
      </c>
      <c r="AB431" t="s">
        <v>39</v>
      </c>
      <c r="AC431" t="s">
        <v>165</v>
      </c>
      <c r="AD431" t="s">
        <v>42</v>
      </c>
      <c r="AE431" t="s">
        <v>165</v>
      </c>
      <c r="AF431" t="s">
        <v>72698</v>
      </c>
      <c r="AG431" t="s">
        <v>36</v>
      </c>
      <c r="AH431" t="s">
        <v>36</v>
      </c>
      <c r="AI431" t="s">
        <v>72699</v>
      </c>
      <c r="AJ431" t="s">
        <v>1126</v>
      </c>
      <c r="AK431" t="s">
        <v>36</v>
      </c>
      <c r="AL431" t="s">
        <v>72700</v>
      </c>
      <c r="AM431" s="1" t="s">
        <v>42</v>
      </c>
      <c r="AN431" t="s">
        <v>72701</v>
      </c>
      <c r="AO431" t="s">
        <v>42</v>
      </c>
      <c r="AP431" t="s">
        <v>72702</v>
      </c>
      <c r="AQ431" t="s">
        <v>72702</v>
      </c>
      <c r="AR431" t="s">
        <v>72703</v>
      </c>
      <c r="AS431" t="s">
        <v>72704</v>
      </c>
      <c r="AT431" t="s">
        <v>72705</v>
      </c>
    </row>
    <row r="432" spans="1:46" hidden="1" x14ac:dyDescent="0.2">
      <c r="A432" t="s">
        <v>72750</v>
      </c>
      <c r="B432" t="s">
        <v>36</v>
      </c>
      <c r="C432" t="s">
        <v>36</v>
      </c>
      <c r="D432" t="s">
        <v>36</v>
      </c>
      <c r="E432" t="s">
        <v>36</v>
      </c>
      <c r="F432" t="s">
        <v>36</v>
      </c>
      <c r="G432" t="e">
        <f>Kuenzle_Michaillat_proteinGroups_LFQ_M1B[[#This Row],[LFQ intensity 14371 Bj sphero]]-Kuenzle_Michaillat_proteinGroups_LFQ_M1B[[#This Row],[LFQ intensity 14370 Bj vac]]</f>
        <v>#VALUE!</v>
      </c>
      <c r="H432" t="e">
        <f>2^Kuenzle_Michaillat_proteinGroups_LFQ_M1B[[#This Row],[Bj sphero - Bj vac]]</f>
        <v>#VALUE!</v>
      </c>
      <c r="I432" t="e">
        <f>Kuenzle_Michaillat_proteinGroups_LFQ_M1B[[#This Row],[LFQ intensity 14392 By sphero 1]]-Kuenzle_Michaillat_proteinGroups_LFQ_M1B[[#This Row],[LFQ intensity 14393 By vac 1]]</f>
        <v>#VALUE!</v>
      </c>
      <c r="J432" t="e">
        <f>2^Kuenzle_Michaillat_proteinGroups_LFQ_M1B[[#This Row],[By sphero 1 - By vac 1]]</f>
        <v>#VALUE!</v>
      </c>
      <c r="K432" t="e">
        <f>Kuenzle_Michaillat_proteinGroups_LFQ_M1B[[#This Row],[LFQ intensity 14394 By sphero 2]]-Kuenzle_Michaillat_proteinGroups_LFQ_M1B[[#This Row],[LFQ intensity 14395 By vac 2]]</f>
        <v>#VALUE!</v>
      </c>
      <c r="L432" t="e">
        <f>2^Kuenzle_Michaillat_proteinGroups_LFQ_M1B[[#This Row],[By sphero 2 - By vac 2]]</f>
        <v>#VALUE!</v>
      </c>
      <c r="M432" t="s">
        <v>34</v>
      </c>
      <c r="N432" t="s">
        <v>34</v>
      </c>
      <c r="O432" t="s">
        <v>165</v>
      </c>
      <c r="P432" t="s">
        <v>165</v>
      </c>
      <c r="Q432" t="s">
        <v>165</v>
      </c>
      <c r="R432" t="s">
        <v>12712</v>
      </c>
      <c r="S432" t="s">
        <v>12712</v>
      </c>
      <c r="T432" t="s">
        <v>12712</v>
      </c>
      <c r="U432" t="s">
        <v>72751</v>
      </c>
      <c r="V432" t="s">
        <v>72752</v>
      </c>
      <c r="W432" t="s">
        <v>72753</v>
      </c>
      <c r="X432" t="s">
        <v>72754</v>
      </c>
      <c r="Y432" t="s">
        <v>165</v>
      </c>
      <c r="Z432" t="s">
        <v>42</v>
      </c>
      <c r="AA432" t="s">
        <v>165</v>
      </c>
      <c r="AB432" t="s">
        <v>42</v>
      </c>
      <c r="AC432" t="s">
        <v>42</v>
      </c>
      <c r="AD432" t="s">
        <v>42</v>
      </c>
      <c r="AE432" t="s">
        <v>42</v>
      </c>
      <c r="AF432" t="s">
        <v>72755</v>
      </c>
      <c r="AG432" t="s">
        <v>72756</v>
      </c>
      <c r="AH432" t="s">
        <v>36</v>
      </c>
      <c r="AI432" t="s">
        <v>36</v>
      </c>
      <c r="AJ432" t="s">
        <v>36</v>
      </c>
      <c r="AK432" t="s">
        <v>36</v>
      </c>
      <c r="AL432" t="s">
        <v>36</v>
      </c>
      <c r="AM432" s="1" t="s">
        <v>42</v>
      </c>
      <c r="AN432" t="s">
        <v>36</v>
      </c>
      <c r="AO432" t="s">
        <v>42</v>
      </c>
      <c r="AP432" t="s">
        <v>72757</v>
      </c>
      <c r="AQ432" t="s">
        <v>72757</v>
      </c>
      <c r="AR432" t="s">
        <v>72758</v>
      </c>
      <c r="AS432" t="s">
        <v>72759</v>
      </c>
      <c r="AT432" t="s">
        <v>72760</v>
      </c>
    </row>
    <row r="433" spans="1:46" hidden="1" x14ac:dyDescent="0.2">
      <c r="A433" t="s">
        <v>72761</v>
      </c>
      <c r="B433" t="s">
        <v>36</v>
      </c>
      <c r="C433" t="s">
        <v>36</v>
      </c>
      <c r="D433" t="s">
        <v>36</v>
      </c>
      <c r="E433" t="s">
        <v>36</v>
      </c>
      <c r="F433" t="s">
        <v>36</v>
      </c>
      <c r="G433" t="e">
        <f>Kuenzle_Michaillat_proteinGroups_LFQ_M1B[[#This Row],[LFQ intensity 14371 Bj sphero]]-Kuenzle_Michaillat_proteinGroups_LFQ_M1B[[#This Row],[LFQ intensity 14370 Bj vac]]</f>
        <v>#VALUE!</v>
      </c>
      <c r="H433" t="e">
        <f>2^Kuenzle_Michaillat_proteinGroups_LFQ_M1B[[#This Row],[Bj sphero - Bj vac]]</f>
        <v>#VALUE!</v>
      </c>
      <c r="I433" t="e">
        <f>Kuenzle_Michaillat_proteinGroups_LFQ_M1B[[#This Row],[LFQ intensity 14392 By sphero 1]]-Kuenzle_Michaillat_proteinGroups_LFQ_M1B[[#This Row],[LFQ intensity 14393 By vac 1]]</f>
        <v>#VALUE!</v>
      </c>
      <c r="J433" t="e">
        <f>2^Kuenzle_Michaillat_proteinGroups_LFQ_M1B[[#This Row],[By sphero 1 - By vac 1]]</f>
        <v>#VALUE!</v>
      </c>
      <c r="K433" t="e">
        <f>Kuenzle_Michaillat_proteinGroups_LFQ_M1B[[#This Row],[LFQ intensity 14394 By sphero 2]]-Kuenzle_Michaillat_proteinGroups_LFQ_M1B[[#This Row],[LFQ intensity 14395 By vac 2]]</f>
        <v>#VALUE!</v>
      </c>
      <c r="L433" t="e">
        <f>2^Kuenzle_Michaillat_proteinGroups_LFQ_M1B[[#This Row],[By sphero 2 - By vac 2]]</f>
        <v>#VALUE!</v>
      </c>
      <c r="M433" t="s">
        <v>34</v>
      </c>
      <c r="N433" t="s">
        <v>34</v>
      </c>
      <c r="O433" t="s">
        <v>39</v>
      </c>
      <c r="P433" t="s">
        <v>39</v>
      </c>
      <c r="Q433" t="s">
        <v>39</v>
      </c>
      <c r="R433" t="s">
        <v>30772</v>
      </c>
      <c r="S433" t="s">
        <v>30772</v>
      </c>
      <c r="T433" t="s">
        <v>30772</v>
      </c>
      <c r="U433" t="s">
        <v>72762</v>
      </c>
      <c r="V433" t="s">
        <v>72763</v>
      </c>
      <c r="W433" t="s">
        <v>72764</v>
      </c>
      <c r="X433" t="s">
        <v>72765</v>
      </c>
      <c r="Y433" t="s">
        <v>39</v>
      </c>
      <c r="Z433" t="s">
        <v>42</v>
      </c>
      <c r="AA433" t="s">
        <v>39</v>
      </c>
      <c r="AB433" t="s">
        <v>42</v>
      </c>
      <c r="AC433" t="s">
        <v>42</v>
      </c>
      <c r="AD433" t="s">
        <v>42</v>
      </c>
      <c r="AE433" t="s">
        <v>42</v>
      </c>
      <c r="AF433" t="s">
        <v>72766</v>
      </c>
      <c r="AG433" t="s">
        <v>72767</v>
      </c>
      <c r="AH433" t="s">
        <v>36</v>
      </c>
      <c r="AI433" t="s">
        <v>36</v>
      </c>
      <c r="AJ433" t="s">
        <v>36</v>
      </c>
      <c r="AK433" t="s">
        <v>36</v>
      </c>
      <c r="AL433" t="s">
        <v>36</v>
      </c>
      <c r="AM433" s="1" t="s">
        <v>42</v>
      </c>
      <c r="AN433" t="s">
        <v>36</v>
      </c>
      <c r="AO433" t="s">
        <v>42</v>
      </c>
      <c r="AP433" t="s">
        <v>72768</v>
      </c>
      <c r="AQ433" t="s">
        <v>72768</v>
      </c>
      <c r="AR433" t="s">
        <v>72769</v>
      </c>
      <c r="AS433" t="s">
        <v>72770</v>
      </c>
      <c r="AT433" t="s">
        <v>72771</v>
      </c>
    </row>
    <row r="434" spans="1:46" hidden="1" x14ac:dyDescent="0.2">
      <c r="A434" t="s">
        <v>72897</v>
      </c>
      <c r="B434" t="s">
        <v>36</v>
      </c>
      <c r="C434" t="s">
        <v>36</v>
      </c>
      <c r="D434" t="s">
        <v>36</v>
      </c>
      <c r="E434" t="s">
        <v>36</v>
      </c>
      <c r="F434" t="s">
        <v>36</v>
      </c>
      <c r="G434" t="e">
        <f>Kuenzle_Michaillat_proteinGroups_LFQ_M1B[[#This Row],[LFQ intensity 14371 Bj sphero]]-Kuenzle_Michaillat_proteinGroups_LFQ_M1B[[#This Row],[LFQ intensity 14370 Bj vac]]</f>
        <v>#VALUE!</v>
      </c>
      <c r="H434" t="e">
        <f>2^Kuenzle_Michaillat_proteinGroups_LFQ_M1B[[#This Row],[Bj sphero - Bj vac]]</f>
        <v>#VALUE!</v>
      </c>
      <c r="I434" t="e">
        <f>Kuenzle_Michaillat_proteinGroups_LFQ_M1B[[#This Row],[LFQ intensity 14392 By sphero 1]]-Kuenzle_Michaillat_proteinGroups_LFQ_M1B[[#This Row],[LFQ intensity 14393 By vac 1]]</f>
        <v>#VALUE!</v>
      </c>
      <c r="J434" t="e">
        <f>2^Kuenzle_Michaillat_proteinGroups_LFQ_M1B[[#This Row],[By sphero 1 - By vac 1]]</f>
        <v>#VALUE!</v>
      </c>
      <c r="K434" t="e">
        <f>Kuenzle_Michaillat_proteinGroups_LFQ_M1B[[#This Row],[LFQ intensity 14394 By sphero 2]]-Kuenzle_Michaillat_proteinGroups_LFQ_M1B[[#This Row],[LFQ intensity 14395 By vac 2]]</f>
        <v>#VALUE!</v>
      </c>
      <c r="L434" t="e">
        <f>2^Kuenzle_Michaillat_proteinGroups_LFQ_M1B[[#This Row],[By sphero 2 - By vac 2]]</f>
        <v>#VALUE!</v>
      </c>
      <c r="M434" t="s">
        <v>34</v>
      </c>
      <c r="N434" t="s">
        <v>34</v>
      </c>
      <c r="O434" t="s">
        <v>250</v>
      </c>
      <c r="P434" t="s">
        <v>250</v>
      </c>
      <c r="Q434" t="s">
        <v>250</v>
      </c>
      <c r="R434" t="s">
        <v>20056</v>
      </c>
      <c r="S434" t="s">
        <v>20056</v>
      </c>
      <c r="T434" t="s">
        <v>20056</v>
      </c>
      <c r="U434" t="s">
        <v>72898</v>
      </c>
      <c r="V434" t="s">
        <v>42</v>
      </c>
      <c r="W434" t="s">
        <v>72899</v>
      </c>
      <c r="X434" t="s">
        <v>72900</v>
      </c>
      <c r="Y434" t="s">
        <v>92</v>
      </c>
      <c r="Z434" t="s">
        <v>42</v>
      </c>
      <c r="AA434" t="s">
        <v>59</v>
      </c>
      <c r="AB434" t="s">
        <v>42</v>
      </c>
      <c r="AC434" t="s">
        <v>42</v>
      </c>
      <c r="AD434" t="s">
        <v>39</v>
      </c>
      <c r="AE434" t="s">
        <v>42</v>
      </c>
      <c r="AF434" t="s">
        <v>72901</v>
      </c>
      <c r="AG434" t="s">
        <v>72902</v>
      </c>
      <c r="AH434" t="s">
        <v>36</v>
      </c>
      <c r="AI434" t="s">
        <v>36</v>
      </c>
      <c r="AJ434" t="s">
        <v>36</v>
      </c>
      <c r="AK434" t="s">
        <v>36</v>
      </c>
      <c r="AL434" t="s">
        <v>36</v>
      </c>
      <c r="AM434" s="1" t="s">
        <v>42</v>
      </c>
      <c r="AN434" t="s">
        <v>36</v>
      </c>
      <c r="AO434" t="s">
        <v>42</v>
      </c>
      <c r="AP434" t="s">
        <v>72903</v>
      </c>
      <c r="AQ434" t="s">
        <v>72903</v>
      </c>
      <c r="AR434" t="s">
        <v>72904</v>
      </c>
      <c r="AS434" t="s">
        <v>72905</v>
      </c>
      <c r="AT434" t="s">
        <v>72906</v>
      </c>
    </row>
    <row r="435" spans="1:46" hidden="1" x14ac:dyDescent="0.2">
      <c r="A435" t="s">
        <v>36</v>
      </c>
      <c r="B435" t="s">
        <v>36</v>
      </c>
      <c r="C435" t="s">
        <v>36</v>
      </c>
      <c r="D435" t="s">
        <v>73049</v>
      </c>
      <c r="E435" t="s">
        <v>36</v>
      </c>
      <c r="F435" t="s">
        <v>73050</v>
      </c>
      <c r="G435" t="e">
        <f>Kuenzle_Michaillat_proteinGroups_LFQ_M1B[[#This Row],[LFQ intensity 14371 Bj sphero]]-Kuenzle_Michaillat_proteinGroups_LFQ_M1B[[#This Row],[LFQ intensity 14370 Bj vac]]</f>
        <v>#VALUE!</v>
      </c>
      <c r="H435" t="e">
        <f>2^Kuenzle_Michaillat_proteinGroups_LFQ_M1B[[#This Row],[Bj sphero - Bj vac]]</f>
        <v>#VALUE!</v>
      </c>
      <c r="I435" t="e">
        <f>Kuenzle_Michaillat_proteinGroups_LFQ_M1B[[#This Row],[LFQ intensity 14392 By sphero 1]]-Kuenzle_Michaillat_proteinGroups_LFQ_M1B[[#This Row],[LFQ intensity 14393 By vac 1]]</f>
        <v>#VALUE!</v>
      </c>
      <c r="J435" t="e">
        <f>2^Kuenzle_Michaillat_proteinGroups_LFQ_M1B[[#This Row],[By sphero 1 - By vac 1]]</f>
        <v>#VALUE!</v>
      </c>
      <c r="K435" t="e">
        <f>Kuenzle_Michaillat_proteinGroups_LFQ_M1B[[#This Row],[LFQ intensity 14394 By sphero 2]]-Kuenzle_Michaillat_proteinGroups_LFQ_M1B[[#This Row],[LFQ intensity 14395 By vac 2]]</f>
        <v>#VALUE!</v>
      </c>
      <c r="L435" t="e">
        <f>2^Kuenzle_Michaillat_proteinGroups_LFQ_M1B[[#This Row],[By sphero 2 - By vac 2]]</f>
        <v>#VALUE!</v>
      </c>
      <c r="M435" t="s">
        <v>34</v>
      </c>
      <c r="N435" t="s">
        <v>34</v>
      </c>
      <c r="O435" t="s">
        <v>165</v>
      </c>
      <c r="P435" t="s">
        <v>165</v>
      </c>
      <c r="Q435" t="s">
        <v>165</v>
      </c>
      <c r="R435" t="s">
        <v>371</v>
      </c>
      <c r="S435" t="s">
        <v>371</v>
      </c>
      <c r="T435" t="s">
        <v>371</v>
      </c>
      <c r="U435" t="s">
        <v>73051</v>
      </c>
      <c r="V435" t="s">
        <v>73052</v>
      </c>
      <c r="W435" t="s">
        <v>73053</v>
      </c>
      <c r="X435" t="s">
        <v>73054</v>
      </c>
      <c r="Y435" t="s">
        <v>113</v>
      </c>
      <c r="Z435" t="s">
        <v>42</v>
      </c>
      <c r="AA435" t="s">
        <v>42</v>
      </c>
      <c r="AB435" t="s">
        <v>42</v>
      </c>
      <c r="AC435" t="s">
        <v>39</v>
      </c>
      <c r="AD435" t="s">
        <v>42</v>
      </c>
      <c r="AE435" t="s">
        <v>165</v>
      </c>
      <c r="AF435" t="s">
        <v>73055</v>
      </c>
      <c r="AG435" t="s">
        <v>36</v>
      </c>
      <c r="AH435" t="s">
        <v>36</v>
      </c>
      <c r="AI435" t="s">
        <v>36</v>
      </c>
      <c r="AJ435" t="s">
        <v>73056</v>
      </c>
      <c r="AK435" t="s">
        <v>36</v>
      </c>
      <c r="AL435" t="s">
        <v>73057</v>
      </c>
      <c r="AM435" s="1" t="s">
        <v>42</v>
      </c>
      <c r="AN435" t="s">
        <v>36</v>
      </c>
      <c r="AO435" t="s">
        <v>42</v>
      </c>
      <c r="AP435" t="s">
        <v>73058</v>
      </c>
      <c r="AQ435" t="s">
        <v>73058</v>
      </c>
      <c r="AR435" t="s">
        <v>73059</v>
      </c>
      <c r="AS435" t="s">
        <v>73060</v>
      </c>
      <c r="AT435" t="s">
        <v>73061</v>
      </c>
    </row>
    <row r="436" spans="1:46" hidden="1" x14ac:dyDescent="0.2">
      <c r="A436" t="s">
        <v>36</v>
      </c>
      <c r="B436" t="s">
        <v>36</v>
      </c>
      <c r="C436" t="s">
        <v>73062</v>
      </c>
      <c r="D436" t="s">
        <v>36</v>
      </c>
      <c r="E436" t="s">
        <v>73063</v>
      </c>
      <c r="F436" t="s">
        <v>36</v>
      </c>
      <c r="G436" t="e">
        <f>Kuenzle_Michaillat_proteinGroups_LFQ_M1B[[#This Row],[LFQ intensity 14371 Bj sphero]]-Kuenzle_Michaillat_proteinGroups_LFQ_M1B[[#This Row],[LFQ intensity 14370 Bj vac]]</f>
        <v>#VALUE!</v>
      </c>
      <c r="H436" t="e">
        <f>2^Kuenzle_Michaillat_proteinGroups_LFQ_M1B[[#This Row],[Bj sphero - Bj vac]]</f>
        <v>#VALUE!</v>
      </c>
      <c r="I436" t="e">
        <f>Kuenzle_Michaillat_proteinGroups_LFQ_M1B[[#This Row],[LFQ intensity 14392 By sphero 1]]-Kuenzle_Michaillat_proteinGroups_LFQ_M1B[[#This Row],[LFQ intensity 14393 By vac 1]]</f>
        <v>#VALUE!</v>
      </c>
      <c r="J436" t="e">
        <f>2^Kuenzle_Michaillat_proteinGroups_LFQ_M1B[[#This Row],[By sphero 1 - By vac 1]]</f>
        <v>#VALUE!</v>
      </c>
      <c r="K436" t="e">
        <f>Kuenzle_Michaillat_proteinGroups_LFQ_M1B[[#This Row],[LFQ intensity 14394 By sphero 2]]-Kuenzle_Michaillat_proteinGroups_LFQ_M1B[[#This Row],[LFQ intensity 14395 By vac 2]]</f>
        <v>#VALUE!</v>
      </c>
      <c r="L436" t="e">
        <f>2^Kuenzle_Michaillat_proteinGroups_LFQ_M1B[[#This Row],[By sphero 2 - By vac 2]]</f>
        <v>#VALUE!</v>
      </c>
      <c r="M436" t="s">
        <v>34</v>
      </c>
      <c r="N436" t="s">
        <v>34</v>
      </c>
      <c r="O436" t="s">
        <v>45</v>
      </c>
      <c r="P436" t="s">
        <v>45</v>
      </c>
      <c r="Q436" t="s">
        <v>45</v>
      </c>
      <c r="R436" t="s">
        <v>4192</v>
      </c>
      <c r="S436" t="s">
        <v>4192</v>
      </c>
      <c r="T436" t="s">
        <v>4192</v>
      </c>
      <c r="U436" t="s">
        <v>1464</v>
      </c>
      <c r="V436" t="s">
        <v>42</v>
      </c>
      <c r="W436" t="s">
        <v>73064</v>
      </c>
      <c r="X436" t="s">
        <v>73065</v>
      </c>
      <c r="Y436" t="s">
        <v>92</v>
      </c>
      <c r="Z436" t="s">
        <v>39</v>
      </c>
      <c r="AA436" t="s">
        <v>39</v>
      </c>
      <c r="AB436" t="s">
        <v>165</v>
      </c>
      <c r="AC436" t="s">
        <v>39</v>
      </c>
      <c r="AD436" t="s">
        <v>165</v>
      </c>
      <c r="AE436" t="s">
        <v>42</v>
      </c>
      <c r="AF436" t="s">
        <v>73066</v>
      </c>
      <c r="AG436" t="s">
        <v>73067</v>
      </c>
      <c r="AH436" t="s">
        <v>73068</v>
      </c>
      <c r="AI436" t="s">
        <v>73069</v>
      </c>
      <c r="AJ436" t="s">
        <v>73070</v>
      </c>
      <c r="AK436" t="s">
        <v>73071</v>
      </c>
      <c r="AL436" t="s">
        <v>36</v>
      </c>
      <c r="AM436" s="1" t="s">
        <v>42</v>
      </c>
      <c r="AN436" t="s">
        <v>36</v>
      </c>
      <c r="AO436" t="s">
        <v>42</v>
      </c>
      <c r="AP436" t="s">
        <v>73072</v>
      </c>
      <c r="AQ436" t="s">
        <v>73072</v>
      </c>
      <c r="AR436" t="s">
        <v>73073</v>
      </c>
      <c r="AS436" t="s">
        <v>73074</v>
      </c>
      <c r="AT436" t="s">
        <v>73075</v>
      </c>
    </row>
    <row r="437" spans="1:46" hidden="1" x14ac:dyDescent="0.2">
      <c r="A437" t="s">
        <v>73076</v>
      </c>
      <c r="B437" t="s">
        <v>36</v>
      </c>
      <c r="C437" t="s">
        <v>73077</v>
      </c>
      <c r="D437" t="s">
        <v>36</v>
      </c>
      <c r="E437" t="s">
        <v>73078</v>
      </c>
      <c r="F437" t="s">
        <v>36</v>
      </c>
      <c r="G437" t="e">
        <f>Kuenzle_Michaillat_proteinGroups_LFQ_M1B[[#This Row],[LFQ intensity 14371 Bj sphero]]-Kuenzle_Michaillat_proteinGroups_LFQ_M1B[[#This Row],[LFQ intensity 14370 Bj vac]]</f>
        <v>#VALUE!</v>
      </c>
      <c r="H437" t="e">
        <f>2^Kuenzle_Michaillat_proteinGroups_LFQ_M1B[[#This Row],[Bj sphero - Bj vac]]</f>
        <v>#VALUE!</v>
      </c>
      <c r="I437" t="e">
        <f>Kuenzle_Michaillat_proteinGroups_LFQ_M1B[[#This Row],[LFQ intensity 14392 By sphero 1]]-Kuenzle_Michaillat_proteinGroups_LFQ_M1B[[#This Row],[LFQ intensity 14393 By vac 1]]</f>
        <v>#VALUE!</v>
      </c>
      <c r="J437" t="e">
        <f>2^Kuenzle_Michaillat_proteinGroups_LFQ_M1B[[#This Row],[By sphero 1 - By vac 1]]</f>
        <v>#VALUE!</v>
      </c>
      <c r="K437" t="e">
        <f>Kuenzle_Michaillat_proteinGroups_LFQ_M1B[[#This Row],[LFQ intensity 14394 By sphero 2]]-Kuenzle_Michaillat_proteinGroups_LFQ_M1B[[#This Row],[LFQ intensity 14395 By vac 2]]</f>
        <v>#VALUE!</v>
      </c>
      <c r="L437" t="e">
        <f>2^Kuenzle_Michaillat_proteinGroups_LFQ_M1B[[#This Row],[By sphero 2 - By vac 2]]</f>
        <v>#VALUE!</v>
      </c>
      <c r="M437" t="s">
        <v>34</v>
      </c>
      <c r="N437" t="s">
        <v>34</v>
      </c>
      <c r="O437" t="s">
        <v>165</v>
      </c>
      <c r="P437" t="s">
        <v>165</v>
      </c>
      <c r="Q437" t="s">
        <v>165</v>
      </c>
      <c r="R437" t="s">
        <v>38835</v>
      </c>
      <c r="S437" t="s">
        <v>38835</v>
      </c>
      <c r="T437" t="s">
        <v>38835</v>
      </c>
      <c r="U437" t="s">
        <v>73079</v>
      </c>
      <c r="V437" t="s">
        <v>42</v>
      </c>
      <c r="W437" t="s">
        <v>73080</v>
      </c>
      <c r="X437" t="s">
        <v>73081</v>
      </c>
      <c r="Y437" t="s">
        <v>250</v>
      </c>
      <c r="Z437" t="s">
        <v>42</v>
      </c>
      <c r="AA437" t="s">
        <v>39</v>
      </c>
      <c r="AB437" t="s">
        <v>165</v>
      </c>
      <c r="AC437" t="s">
        <v>42</v>
      </c>
      <c r="AD437" t="s">
        <v>165</v>
      </c>
      <c r="AE437" t="s">
        <v>42</v>
      </c>
      <c r="AF437" t="s">
        <v>73082</v>
      </c>
      <c r="AG437" t="s">
        <v>73083</v>
      </c>
      <c r="AH437" t="s">
        <v>36</v>
      </c>
      <c r="AI437" t="s">
        <v>73084</v>
      </c>
      <c r="AJ437" t="s">
        <v>36</v>
      </c>
      <c r="AK437" t="s">
        <v>73085</v>
      </c>
      <c r="AL437" t="s">
        <v>36</v>
      </c>
      <c r="AM437" s="1" t="s">
        <v>42</v>
      </c>
      <c r="AN437" t="s">
        <v>36</v>
      </c>
      <c r="AO437" t="s">
        <v>42</v>
      </c>
      <c r="AP437" t="s">
        <v>73086</v>
      </c>
      <c r="AQ437" t="s">
        <v>73086</v>
      </c>
      <c r="AR437" t="s">
        <v>73087</v>
      </c>
      <c r="AS437" t="s">
        <v>73088</v>
      </c>
      <c r="AT437" t="s">
        <v>73089</v>
      </c>
    </row>
    <row r="438" spans="1:46" hidden="1" x14ac:dyDescent="0.2">
      <c r="A438" t="s">
        <v>36</v>
      </c>
      <c r="B438" t="s">
        <v>36</v>
      </c>
      <c r="C438" t="s">
        <v>70482</v>
      </c>
      <c r="D438" t="s">
        <v>36</v>
      </c>
      <c r="E438" t="s">
        <v>73110</v>
      </c>
      <c r="F438" t="s">
        <v>36</v>
      </c>
      <c r="G438" t="e">
        <f>Kuenzle_Michaillat_proteinGroups_LFQ_M1B[[#This Row],[LFQ intensity 14371 Bj sphero]]-Kuenzle_Michaillat_proteinGroups_LFQ_M1B[[#This Row],[LFQ intensity 14370 Bj vac]]</f>
        <v>#VALUE!</v>
      </c>
      <c r="H438" t="e">
        <f>2^Kuenzle_Michaillat_proteinGroups_LFQ_M1B[[#This Row],[Bj sphero - Bj vac]]</f>
        <v>#VALUE!</v>
      </c>
      <c r="I438" t="e">
        <f>Kuenzle_Michaillat_proteinGroups_LFQ_M1B[[#This Row],[LFQ intensity 14392 By sphero 1]]-Kuenzle_Michaillat_proteinGroups_LFQ_M1B[[#This Row],[LFQ intensity 14393 By vac 1]]</f>
        <v>#VALUE!</v>
      </c>
      <c r="J438" t="e">
        <f>2^Kuenzle_Michaillat_proteinGroups_LFQ_M1B[[#This Row],[By sphero 1 - By vac 1]]</f>
        <v>#VALUE!</v>
      </c>
      <c r="K438" t="e">
        <f>Kuenzle_Michaillat_proteinGroups_LFQ_M1B[[#This Row],[LFQ intensity 14394 By sphero 2]]-Kuenzle_Michaillat_proteinGroups_LFQ_M1B[[#This Row],[LFQ intensity 14395 By vac 2]]</f>
        <v>#VALUE!</v>
      </c>
      <c r="L438" t="e">
        <f>2^Kuenzle_Michaillat_proteinGroups_LFQ_M1B[[#This Row],[By sphero 2 - By vac 2]]</f>
        <v>#VALUE!</v>
      </c>
      <c r="M438" t="s">
        <v>34</v>
      </c>
      <c r="N438" t="s">
        <v>34</v>
      </c>
      <c r="O438" t="s">
        <v>45</v>
      </c>
      <c r="P438" t="s">
        <v>45</v>
      </c>
      <c r="Q438" t="s">
        <v>45</v>
      </c>
      <c r="R438" t="s">
        <v>573</v>
      </c>
      <c r="S438" t="s">
        <v>573</v>
      </c>
      <c r="T438" t="s">
        <v>573</v>
      </c>
      <c r="U438" t="s">
        <v>73111</v>
      </c>
      <c r="V438" t="s">
        <v>42</v>
      </c>
      <c r="W438" t="s">
        <v>73112</v>
      </c>
      <c r="X438" t="s">
        <v>73113</v>
      </c>
      <c r="Y438" t="s">
        <v>59</v>
      </c>
      <c r="Z438" t="s">
        <v>42</v>
      </c>
      <c r="AA438" t="s">
        <v>42</v>
      </c>
      <c r="AB438" t="s">
        <v>45</v>
      </c>
      <c r="AC438" t="s">
        <v>42</v>
      </c>
      <c r="AD438" t="s">
        <v>113</v>
      </c>
      <c r="AE438" t="s">
        <v>42</v>
      </c>
      <c r="AF438" t="s">
        <v>73114</v>
      </c>
      <c r="AG438" t="s">
        <v>36</v>
      </c>
      <c r="AH438" t="s">
        <v>36</v>
      </c>
      <c r="AI438" t="s">
        <v>73115</v>
      </c>
      <c r="AJ438" t="s">
        <v>36</v>
      </c>
      <c r="AK438" t="s">
        <v>73116</v>
      </c>
      <c r="AL438" t="s">
        <v>36</v>
      </c>
      <c r="AM438" s="1" t="s">
        <v>42</v>
      </c>
      <c r="AN438" t="s">
        <v>36</v>
      </c>
      <c r="AO438" t="s">
        <v>42</v>
      </c>
      <c r="AP438" t="s">
        <v>73117</v>
      </c>
      <c r="AQ438" t="s">
        <v>73117</v>
      </c>
      <c r="AR438" t="s">
        <v>73118</v>
      </c>
      <c r="AS438" t="s">
        <v>73119</v>
      </c>
      <c r="AT438" t="s">
        <v>73120</v>
      </c>
    </row>
    <row r="439" spans="1:46" hidden="1" x14ac:dyDescent="0.2">
      <c r="A439" t="s">
        <v>36</v>
      </c>
      <c r="B439" t="s">
        <v>36</v>
      </c>
      <c r="C439" t="s">
        <v>36</v>
      </c>
      <c r="D439" t="s">
        <v>36</v>
      </c>
      <c r="E439" t="s">
        <v>73222</v>
      </c>
      <c r="F439" t="s">
        <v>36</v>
      </c>
      <c r="G439" t="e">
        <f>Kuenzle_Michaillat_proteinGroups_LFQ_M1B[[#This Row],[LFQ intensity 14371 Bj sphero]]-Kuenzle_Michaillat_proteinGroups_LFQ_M1B[[#This Row],[LFQ intensity 14370 Bj vac]]</f>
        <v>#VALUE!</v>
      </c>
      <c r="H439" t="e">
        <f>2^Kuenzle_Michaillat_proteinGroups_LFQ_M1B[[#This Row],[Bj sphero - Bj vac]]</f>
        <v>#VALUE!</v>
      </c>
      <c r="I439" t="e">
        <f>Kuenzle_Michaillat_proteinGroups_LFQ_M1B[[#This Row],[LFQ intensity 14392 By sphero 1]]-Kuenzle_Michaillat_proteinGroups_LFQ_M1B[[#This Row],[LFQ intensity 14393 By vac 1]]</f>
        <v>#VALUE!</v>
      </c>
      <c r="J439" t="e">
        <f>2^Kuenzle_Michaillat_proteinGroups_LFQ_M1B[[#This Row],[By sphero 1 - By vac 1]]</f>
        <v>#VALUE!</v>
      </c>
      <c r="K439" t="e">
        <f>Kuenzle_Michaillat_proteinGroups_LFQ_M1B[[#This Row],[LFQ intensity 14394 By sphero 2]]-Kuenzle_Michaillat_proteinGroups_LFQ_M1B[[#This Row],[LFQ intensity 14395 By vac 2]]</f>
        <v>#VALUE!</v>
      </c>
      <c r="L439" t="e">
        <f>2^Kuenzle_Michaillat_proteinGroups_LFQ_M1B[[#This Row],[By sphero 2 - By vac 2]]</f>
        <v>#VALUE!</v>
      </c>
      <c r="M439" t="s">
        <v>34</v>
      </c>
      <c r="N439" t="s">
        <v>34</v>
      </c>
      <c r="O439" t="s">
        <v>39</v>
      </c>
      <c r="P439" t="s">
        <v>39</v>
      </c>
      <c r="Q439" t="s">
        <v>39</v>
      </c>
      <c r="R439" t="s">
        <v>19189</v>
      </c>
      <c r="S439" t="s">
        <v>19189</v>
      </c>
      <c r="T439" t="s">
        <v>19189</v>
      </c>
      <c r="U439" t="s">
        <v>73223</v>
      </c>
      <c r="V439" t="s">
        <v>73224</v>
      </c>
      <c r="W439" t="s">
        <v>73225</v>
      </c>
      <c r="X439" t="s">
        <v>73226</v>
      </c>
      <c r="Y439" t="s">
        <v>165</v>
      </c>
      <c r="Z439" t="s">
        <v>42</v>
      </c>
      <c r="AA439" t="s">
        <v>42</v>
      </c>
      <c r="AB439" t="s">
        <v>42</v>
      </c>
      <c r="AC439" t="s">
        <v>42</v>
      </c>
      <c r="AD439" t="s">
        <v>39</v>
      </c>
      <c r="AE439" t="s">
        <v>42</v>
      </c>
      <c r="AF439" t="s">
        <v>73227</v>
      </c>
      <c r="AG439" t="s">
        <v>36</v>
      </c>
      <c r="AH439" t="s">
        <v>36</v>
      </c>
      <c r="AI439" t="s">
        <v>36</v>
      </c>
      <c r="AJ439" t="s">
        <v>36</v>
      </c>
      <c r="AK439" t="s">
        <v>73228</v>
      </c>
      <c r="AL439" t="s">
        <v>36</v>
      </c>
      <c r="AM439" s="1" t="s">
        <v>42</v>
      </c>
      <c r="AN439" t="s">
        <v>36</v>
      </c>
      <c r="AO439" t="s">
        <v>42</v>
      </c>
      <c r="AP439" t="s">
        <v>73229</v>
      </c>
      <c r="AQ439" t="s">
        <v>73229</v>
      </c>
      <c r="AR439" t="s">
        <v>73230</v>
      </c>
      <c r="AS439" t="s">
        <v>73231</v>
      </c>
      <c r="AT439" t="s">
        <v>73232</v>
      </c>
    </row>
    <row r="440" spans="1:46" hidden="1" x14ac:dyDescent="0.2">
      <c r="A440" t="s">
        <v>36</v>
      </c>
      <c r="B440" t="s">
        <v>36</v>
      </c>
      <c r="C440" t="s">
        <v>73274</v>
      </c>
      <c r="D440" t="s">
        <v>73275</v>
      </c>
      <c r="E440" t="s">
        <v>73276</v>
      </c>
      <c r="F440" t="s">
        <v>36</v>
      </c>
      <c r="G440" t="e">
        <f>Kuenzle_Michaillat_proteinGroups_LFQ_M1B[[#This Row],[LFQ intensity 14371 Bj sphero]]-Kuenzle_Michaillat_proteinGroups_LFQ_M1B[[#This Row],[LFQ intensity 14370 Bj vac]]</f>
        <v>#VALUE!</v>
      </c>
      <c r="H440" t="e">
        <f>2^Kuenzle_Michaillat_proteinGroups_LFQ_M1B[[#This Row],[Bj sphero - Bj vac]]</f>
        <v>#VALUE!</v>
      </c>
      <c r="I440">
        <f>Kuenzle_Michaillat_proteinGroups_LFQ_M1B[[#This Row],[LFQ intensity 14392 By sphero 1]]-Kuenzle_Michaillat_proteinGroups_LFQ_M1B[[#This Row],[LFQ intensity 14393 By vac 1]]</f>
        <v>0.25552940368649857</v>
      </c>
      <c r="J440">
        <f>2^Kuenzle_Michaillat_proteinGroups_LFQ_M1B[[#This Row],[By sphero 1 - By vac 1]]</f>
        <v>1.1937737235132744</v>
      </c>
      <c r="K440" t="e">
        <f>Kuenzle_Michaillat_proteinGroups_LFQ_M1B[[#This Row],[LFQ intensity 14394 By sphero 2]]-Kuenzle_Michaillat_proteinGroups_LFQ_M1B[[#This Row],[LFQ intensity 14395 By vac 2]]</f>
        <v>#VALUE!</v>
      </c>
      <c r="L440" t="e">
        <f>2^Kuenzle_Michaillat_proteinGroups_LFQ_M1B[[#This Row],[By sphero 2 - By vac 2]]</f>
        <v>#VALUE!</v>
      </c>
      <c r="M440" t="s">
        <v>34</v>
      </c>
      <c r="N440" t="s">
        <v>34</v>
      </c>
      <c r="O440" t="s">
        <v>165</v>
      </c>
      <c r="P440" t="s">
        <v>165</v>
      </c>
      <c r="Q440" t="s">
        <v>165</v>
      </c>
      <c r="R440" t="s">
        <v>371</v>
      </c>
      <c r="S440" t="s">
        <v>371</v>
      </c>
      <c r="T440" t="s">
        <v>371</v>
      </c>
      <c r="U440" t="s">
        <v>73277</v>
      </c>
      <c r="V440" t="s">
        <v>42</v>
      </c>
      <c r="W440" t="s">
        <v>73278</v>
      </c>
      <c r="X440" t="s">
        <v>73279</v>
      </c>
      <c r="Y440" t="s">
        <v>65</v>
      </c>
      <c r="Z440" t="s">
        <v>39</v>
      </c>
      <c r="AA440" t="s">
        <v>39</v>
      </c>
      <c r="AB440" t="s">
        <v>165</v>
      </c>
      <c r="AC440" t="s">
        <v>39</v>
      </c>
      <c r="AD440" t="s">
        <v>165</v>
      </c>
      <c r="AE440" t="s">
        <v>39</v>
      </c>
      <c r="AF440" t="s">
        <v>73280</v>
      </c>
      <c r="AG440" t="s">
        <v>73281</v>
      </c>
      <c r="AH440" t="s">
        <v>73282</v>
      </c>
      <c r="AI440" t="s">
        <v>73283</v>
      </c>
      <c r="AJ440" t="s">
        <v>73284</v>
      </c>
      <c r="AK440" t="s">
        <v>73285</v>
      </c>
      <c r="AL440" t="s">
        <v>73286</v>
      </c>
      <c r="AM440" s="1" t="s">
        <v>42</v>
      </c>
      <c r="AN440" t="s">
        <v>73287</v>
      </c>
      <c r="AO440" t="s">
        <v>42</v>
      </c>
      <c r="AP440" t="s">
        <v>73288</v>
      </c>
      <c r="AQ440" t="s">
        <v>73288</v>
      </c>
      <c r="AR440" t="s">
        <v>73289</v>
      </c>
      <c r="AS440" t="s">
        <v>73290</v>
      </c>
      <c r="AT440" t="s">
        <v>73291</v>
      </c>
    </row>
    <row r="441" spans="1:46" hidden="1" x14ac:dyDescent="0.2">
      <c r="A441" t="s">
        <v>73292</v>
      </c>
      <c r="B441" t="s">
        <v>36</v>
      </c>
      <c r="C441" t="s">
        <v>73293</v>
      </c>
      <c r="D441" t="s">
        <v>36</v>
      </c>
      <c r="E441" t="s">
        <v>73294</v>
      </c>
      <c r="F441" t="s">
        <v>36</v>
      </c>
      <c r="G441" t="e">
        <f>Kuenzle_Michaillat_proteinGroups_LFQ_M1B[[#This Row],[LFQ intensity 14371 Bj sphero]]-Kuenzle_Michaillat_proteinGroups_LFQ_M1B[[#This Row],[LFQ intensity 14370 Bj vac]]</f>
        <v>#VALUE!</v>
      </c>
      <c r="H441" t="e">
        <f>2^Kuenzle_Michaillat_proteinGroups_LFQ_M1B[[#This Row],[Bj sphero - Bj vac]]</f>
        <v>#VALUE!</v>
      </c>
      <c r="I441" t="e">
        <f>Kuenzle_Michaillat_proteinGroups_LFQ_M1B[[#This Row],[LFQ intensity 14392 By sphero 1]]-Kuenzle_Michaillat_proteinGroups_LFQ_M1B[[#This Row],[LFQ intensity 14393 By vac 1]]</f>
        <v>#VALUE!</v>
      </c>
      <c r="J441" t="e">
        <f>2^Kuenzle_Michaillat_proteinGroups_LFQ_M1B[[#This Row],[By sphero 1 - By vac 1]]</f>
        <v>#VALUE!</v>
      </c>
      <c r="K441" t="e">
        <f>Kuenzle_Michaillat_proteinGroups_LFQ_M1B[[#This Row],[LFQ intensity 14394 By sphero 2]]-Kuenzle_Michaillat_proteinGroups_LFQ_M1B[[#This Row],[LFQ intensity 14395 By vac 2]]</f>
        <v>#VALUE!</v>
      </c>
      <c r="L441" t="e">
        <f>2^Kuenzle_Michaillat_proteinGroups_LFQ_M1B[[#This Row],[By sphero 2 - By vac 2]]</f>
        <v>#VALUE!</v>
      </c>
      <c r="M441" t="s">
        <v>34</v>
      </c>
      <c r="N441" t="s">
        <v>34</v>
      </c>
      <c r="O441" t="s">
        <v>113</v>
      </c>
      <c r="P441" t="s">
        <v>113</v>
      </c>
      <c r="Q441" t="s">
        <v>113</v>
      </c>
      <c r="R441" t="s">
        <v>2593</v>
      </c>
      <c r="S441" t="s">
        <v>2593</v>
      </c>
      <c r="T441" t="s">
        <v>2593</v>
      </c>
      <c r="U441" t="s">
        <v>73295</v>
      </c>
      <c r="V441" t="s">
        <v>42</v>
      </c>
      <c r="W441" t="s">
        <v>73296</v>
      </c>
      <c r="X441" t="s">
        <v>73297</v>
      </c>
      <c r="Y441" t="s">
        <v>250</v>
      </c>
      <c r="Z441" t="s">
        <v>42</v>
      </c>
      <c r="AA441" t="s">
        <v>165</v>
      </c>
      <c r="AB441" t="s">
        <v>113</v>
      </c>
      <c r="AC441" t="s">
        <v>42</v>
      </c>
      <c r="AD441" t="s">
        <v>113</v>
      </c>
      <c r="AE441" t="s">
        <v>42</v>
      </c>
      <c r="AF441" t="s">
        <v>73298</v>
      </c>
      <c r="AG441" t="s">
        <v>73299</v>
      </c>
      <c r="AH441" t="s">
        <v>36</v>
      </c>
      <c r="AI441" t="s">
        <v>73300</v>
      </c>
      <c r="AJ441" t="s">
        <v>36</v>
      </c>
      <c r="AK441" t="s">
        <v>73301</v>
      </c>
      <c r="AL441" t="s">
        <v>36</v>
      </c>
      <c r="AM441" s="1" t="s">
        <v>42</v>
      </c>
      <c r="AN441" t="s">
        <v>36</v>
      </c>
      <c r="AO441" t="s">
        <v>42</v>
      </c>
      <c r="AP441" t="s">
        <v>73302</v>
      </c>
      <c r="AQ441" t="s">
        <v>73302</v>
      </c>
      <c r="AR441" t="s">
        <v>73303</v>
      </c>
      <c r="AS441" t="s">
        <v>73304</v>
      </c>
      <c r="AT441" t="s">
        <v>73305</v>
      </c>
    </row>
    <row r="442" spans="1:46" hidden="1" x14ac:dyDescent="0.2">
      <c r="A442" t="s">
        <v>73327</v>
      </c>
      <c r="B442" t="s">
        <v>70</v>
      </c>
      <c r="C442" t="s">
        <v>36</v>
      </c>
      <c r="D442" t="s">
        <v>36</v>
      </c>
      <c r="E442" t="s">
        <v>36</v>
      </c>
      <c r="F442" t="s">
        <v>73328</v>
      </c>
      <c r="G442">
        <f>Kuenzle_Michaillat_proteinGroups_LFQ_M1B[[#This Row],[LFQ intensity 14371 Bj sphero]]-Kuenzle_Michaillat_proteinGroups_LFQ_M1B[[#This Row],[LFQ intensity 14370 Bj vac]]</f>
        <v>2.8681545257568004</v>
      </c>
      <c r="H442">
        <f>2^Kuenzle_Michaillat_proteinGroups_LFQ_M1B[[#This Row],[Bj sphero - Bj vac]]</f>
        <v>7.3013059027179139</v>
      </c>
      <c r="I442" t="e">
        <f>Kuenzle_Michaillat_proteinGroups_LFQ_M1B[[#This Row],[LFQ intensity 14392 By sphero 1]]-Kuenzle_Michaillat_proteinGroups_LFQ_M1B[[#This Row],[LFQ intensity 14393 By vac 1]]</f>
        <v>#VALUE!</v>
      </c>
      <c r="J442" t="e">
        <f>2^Kuenzle_Michaillat_proteinGroups_LFQ_M1B[[#This Row],[By sphero 1 - By vac 1]]</f>
        <v>#VALUE!</v>
      </c>
      <c r="K442" t="e">
        <f>Kuenzle_Michaillat_proteinGroups_LFQ_M1B[[#This Row],[LFQ intensity 14394 By sphero 2]]-Kuenzle_Michaillat_proteinGroups_LFQ_M1B[[#This Row],[LFQ intensity 14395 By vac 2]]</f>
        <v>#VALUE!</v>
      </c>
      <c r="L442" t="e">
        <f>2^Kuenzle_Michaillat_proteinGroups_LFQ_M1B[[#This Row],[By sphero 2 - By vac 2]]</f>
        <v>#VALUE!</v>
      </c>
      <c r="M442" t="s">
        <v>34</v>
      </c>
      <c r="N442" t="s">
        <v>34</v>
      </c>
      <c r="O442" t="s">
        <v>59</v>
      </c>
      <c r="P442" t="s">
        <v>59</v>
      </c>
      <c r="Q442" t="s">
        <v>59</v>
      </c>
      <c r="R442" t="s">
        <v>73329</v>
      </c>
      <c r="S442" t="s">
        <v>73329</v>
      </c>
      <c r="T442" t="s">
        <v>73329</v>
      </c>
      <c r="U442" t="s">
        <v>73330</v>
      </c>
      <c r="V442" t="s">
        <v>42</v>
      </c>
      <c r="W442" t="s">
        <v>73331</v>
      </c>
      <c r="X442" t="s">
        <v>28489</v>
      </c>
      <c r="Y442" t="s">
        <v>250</v>
      </c>
      <c r="Z442" t="s">
        <v>45</v>
      </c>
      <c r="AA442" t="s">
        <v>59</v>
      </c>
      <c r="AB442" t="s">
        <v>42</v>
      </c>
      <c r="AC442" t="s">
        <v>42</v>
      </c>
      <c r="AD442" t="s">
        <v>42</v>
      </c>
      <c r="AE442" t="s">
        <v>39</v>
      </c>
      <c r="AF442" t="s">
        <v>73332</v>
      </c>
      <c r="AG442" t="s">
        <v>73333</v>
      </c>
      <c r="AH442" t="s">
        <v>73334</v>
      </c>
      <c r="AI442" t="s">
        <v>36</v>
      </c>
      <c r="AJ442" t="s">
        <v>36</v>
      </c>
      <c r="AK442" t="s">
        <v>36</v>
      </c>
      <c r="AL442" t="s">
        <v>73335</v>
      </c>
      <c r="AM442" s="1" t="s">
        <v>42</v>
      </c>
      <c r="AN442" t="s">
        <v>73336</v>
      </c>
      <c r="AO442" t="s">
        <v>42</v>
      </c>
      <c r="AP442" t="s">
        <v>73337</v>
      </c>
      <c r="AQ442" t="s">
        <v>73337</v>
      </c>
      <c r="AR442" t="s">
        <v>73338</v>
      </c>
      <c r="AS442" t="s">
        <v>34</v>
      </c>
      <c r="AT442" t="s">
        <v>73339</v>
      </c>
    </row>
    <row r="443" spans="1:46" hidden="1" x14ac:dyDescent="0.2">
      <c r="A443" t="s">
        <v>73359</v>
      </c>
      <c r="B443" t="s">
        <v>36</v>
      </c>
      <c r="C443" t="s">
        <v>64903</v>
      </c>
      <c r="D443" t="s">
        <v>36</v>
      </c>
      <c r="E443" t="s">
        <v>24616</v>
      </c>
      <c r="F443" t="s">
        <v>73360</v>
      </c>
      <c r="G443" t="e">
        <f>Kuenzle_Michaillat_proteinGroups_LFQ_M1B[[#This Row],[LFQ intensity 14371 Bj sphero]]-Kuenzle_Michaillat_proteinGroups_LFQ_M1B[[#This Row],[LFQ intensity 14370 Bj vac]]</f>
        <v>#VALUE!</v>
      </c>
      <c r="H443" t="e">
        <f>2^Kuenzle_Michaillat_proteinGroups_LFQ_M1B[[#This Row],[Bj sphero - Bj vac]]</f>
        <v>#VALUE!</v>
      </c>
      <c r="I443" t="e">
        <f>Kuenzle_Michaillat_proteinGroups_LFQ_M1B[[#This Row],[LFQ intensity 14392 By sphero 1]]-Kuenzle_Michaillat_proteinGroups_LFQ_M1B[[#This Row],[LFQ intensity 14393 By vac 1]]</f>
        <v>#VALUE!</v>
      </c>
      <c r="J443" t="e">
        <f>2^Kuenzle_Michaillat_proteinGroups_LFQ_M1B[[#This Row],[By sphero 1 - By vac 1]]</f>
        <v>#VALUE!</v>
      </c>
      <c r="K443">
        <f>Kuenzle_Michaillat_proteinGroups_LFQ_M1B[[#This Row],[LFQ intensity 14394 By sphero 2]]-Kuenzle_Michaillat_proteinGroups_LFQ_M1B[[#This Row],[LFQ intensity 14395 By vac 2]]</f>
        <v>-9.5474243163998551E-2</v>
      </c>
      <c r="L443">
        <f>2^Kuenzle_Michaillat_proteinGroups_LFQ_M1B[[#This Row],[By sphero 2 - By vac 2]]</f>
        <v>0.93596452630903793</v>
      </c>
      <c r="M443" t="s">
        <v>34</v>
      </c>
      <c r="N443" t="s">
        <v>34</v>
      </c>
      <c r="O443" t="s">
        <v>521</v>
      </c>
      <c r="P443" t="s">
        <v>521</v>
      </c>
      <c r="Q443" t="s">
        <v>521</v>
      </c>
      <c r="R443" t="s">
        <v>6948</v>
      </c>
      <c r="S443" t="s">
        <v>6948</v>
      </c>
      <c r="T443" t="s">
        <v>6948</v>
      </c>
      <c r="U443" t="s">
        <v>73361</v>
      </c>
      <c r="V443" t="s">
        <v>42</v>
      </c>
      <c r="W443" t="s">
        <v>23670</v>
      </c>
      <c r="X443" t="s">
        <v>73362</v>
      </c>
      <c r="Y443" t="s">
        <v>712</v>
      </c>
      <c r="Z443" t="s">
        <v>42</v>
      </c>
      <c r="AA443" t="s">
        <v>59</v>
      </c>
      <c r="AB443" t="s">
        <v>250</v>
      </c>
      <c r="AC443" t="s">
        <v>42</v>
      </c>
      <c r="AD443" t="s">
        <v>91</v>
      </c>
      <c r="AE443" t="s">
        <v>39</v>
      </c>
      <c r="AF443" t="s">
        <v>73363</v>
      </c>
      <c r="AG443" t="s">
        <v>73364</v>
      </c>
      <c r="AH443" t="s">
        <v>36</v>
      </c>
      <c r="AI443" t="s">
        <v>73365</v>
      </c>
      <c r="AJ443" t="s">
        <v>36</v>
      </c>
      <c r="AK443" t="s">
        <v>73366</v>
      </c>
      <c r="AL443" t="s">
        <v>73367</v>
      </c>
      <c r="AM443" s="1" t="s">
        <v>42</v>
      </c>
      <c r="AN443" t="s">
        <v>73368</v>
      </c>
      <c r="AO443" t="s">
        <v>42</v>
      </c>
      <c r="AP443" t="s">
        <v>73369</v>
      </c>
      <c r="AQ443" t="s">
        <v>73369</v>
      </c>
      <c r="AR443" t="s">
        <v>73370</v>
      </c>
      <c r="AS443" t="s">
        <v>73371</v>
      </c>
      <c r="AT443" t="s">
        <v>73372</v>
      </c>
    </row>
    <row r="444" spans="1:46" hidden="1" x14ac:dyDescent="0.2">
      <c r="A444" t="s">
        <v>36</v>
      </c>
      <c r="B444" t="s">
        <v>36</v>
      </c>
      <c r="C444" t="s">
        <v>73415</v>
      </c>
      <c r="D444" t="s">
        <v>36</v>
      </c>
      <c r="E444" t="s">
        <v>73416</v>
      </c>
      <c r="F444" t="s">
        <v>20982</v>
      </c>
      <c r="G444" t="e">
        <f>Kuenzle_Michaillat_proteinGroups_LFQ_M1B[[#This Row],[LFQ intensity 14371 Bj sphero]]-Kuenzle_Michaillat_proteinGroups_LFQ_M1B[[#This Row],[LFQ intensity 14370 Bj vac]]</f>
        <v>#VALUE!</v>
      </c>
      <c r="H444" t="e">
        <f>2^Kuenzle_Michaillat_proteinGroups_LFQ_M1B[[#This Row],[Bj sphero - Bj vac]]</f>
        <v>#VALUE!</v>
      </c>
      <c r="I444" t="e">
        <f>Kuenzle_Michaillat_proteinGroups_LFQ_M1B[[#This Row],[LFQ intensity 14392 By sphero 1]]-Kuenzle_Michaillat_proteinGroups_LFQ_M1B[[#This Row],[LFQ intensity 14393 By vac 1]]</f>
        <v>#VALUE!</v>
      </c>
      <c r="J444" t="e">
        <f>2^Kuenzle_Michaillat_proteinGroups_LFQ_M1B[[#This Row],[By sphero 1 - By vac 1]]</f>
        <v>#VALUE!</v>
      </c>
      <c r="K444">
        <f>Kuenzle_Michaillat_proteinGroups_LFQ_M1B[[#This Row],[LFQ intensity 14394 By sphero 2]]-Kuenzle_Michaillat_proteinGroups_LFQ_M1B[[#This Row],[LFQ intensity 14395 By vac 2]]</f>
        <v>1.4655666351318004</v>
      </c>
      <c r="L444">
        <f>2^Kuenzle_Michaillat_proteinGroups_LFQ_M1B[[#This Row],[By sphero 2 - By vac 2]]</f>
        <v>2.761719190901041</v>
      </c>
      <c r="M444" t="s">
        <v>34</v>
      </c>
      <c r="N444" t="s">
        <v>34</v>
      </c>
      <c r="O444" t="s">
        <v>39</v>
      </c>
      <c r="P444" t="s">
        <v>39</v>
      </c>
      <c r="Q444" t="s">
        <v>39</v>
      </c>
      <c r="R444" t="s">
        <v>9693</v>
      </c>
      <c r="S444" t="s">
        <v>9693</v>
      </c>
      <c r="T444" t="s">
        <v>9693</v>
      </c>
      <c r="U444" t="s">
        <v>73417</v>
      </c>
      <c r="V444" t="s">
        <v>42</v>
      </c>
      <c r="W444" t="s">
        <v>73418</v>
      </c>
      <c r="X444" t="s">
        <v>73419</v>
      </c>
      <c r="Y444" t="s">
        <v>113</v>
      </c>
      <c r="Z444" t="s">
        <v>42</v>
      </c>
      <c r="AA444" t="s">
        <v>42</v>
      </c>
      <c r="AB444" t="s">
        <v>39</v>
      </c>
      <c r="AC444" t="s">
        <v>42</v>
      </c>
      <c r="AD444" t="s">
        <v>39</v>
      </c>
      <c r="AE444" t="s">
        <v>39</v>
      </c>
      <c r="AF444" t="s">
        <v>73420</v>
      </c>
      <c r="AG444" t="s">
        <v>36</v>
      </c>
      <c r="AH444" t="s">
        <v>36</v>
      </c>
      <c r="AI444" t="s">
        <v>73421</v>
      </c>
      <c r="AJ444" t="s">
        <v>36</v>
      </c>
      <c r="AK444" t="s">
        <v>73422</v>
      </c>
      <c r="AL444" t="s">
        <v>73423</v>
      </c>
      <c r="AM444" s="1" t="s">
        <v>42</v>
      </c>
      <c r="AN444" t="s">
        <v>73424</v>
      </c>
      <c r="AO444" t="s">
        <v>42</v>
      </c>
      <c r="AP444" t="s">
        <v>73425</v>
      </c>
      <c r="AQ444" t="s">
        <v>73425</v>
      </c>
      <c r="AR444" t="s">
        <v>73426</v>
      </c>
      <c r="AS444" t="s">
        <v>73427</v>
      </c>
      <c r="AT444" t="s">
        <v>73428</v>
      </c>
    </row>
    <row r="445" spans="1:46" hidden="1" x14ac:dyDescent="0.2">
      <c r="A445" t="s">
        <v>73452</v>
      </c>
      <c r="B445" t="s">
        <v>73453</v>
      </c>
      <c r="C445" t="s">
        <v>36</v>
      </c>
      <c r="D445" t="s">
        <v>36</v>
      </c>
      <c r="E445" t="s">
        <v>36</v>
      </c>
      <c r="F445" t="s">
        <v>73454</v>
      </c>
      <c r="G445">
        <f>Kuenzle_Michaillat_proteinGroups_LFQ_M1B[[#This Row],[LFQ intensity 14371 Bj sphero]]-Kuenzle_Michaillat_proteinGroups_LFQ_M1B[[#This Row],[LFQ intensity 14370 Bj vac]]</f>
        <v>0.71558570861819959</v>
      </c>
      <c r="H445">
        <f>2^Kuenzle_Michaillat_proteinGroups_LFQ_M1B[[#This Row],[Bj sphero - Bj vac]]</f>
        <v>1.6421497660101545</v>
      </c>
      <c r="I445" t="e">
        <f>Kuenzle_Michaillat_proteinGroups_LFQ_M1B[[#This Row],[LFQ intensity 14392 By sphero 1]]-Kuenzle_Michaillat_proteinGroups_LFQ_M1B[[#This Row],[LFQ intensity 14393 By vac 1]]</f>
        <v>#VALUE!</v>
      </c>
      <c r="J445" t="e">
        <f>2^Kuenzle_Michaillat_proteinGroups_LFQ_M1B[[#This Row],[By sphero 1 - By vac 1]]</f>
        <v>#VALUE!</v>
      </c>
      <c r="K445" t="e">
        <f>Kuenzle_Michaillat_proteinGroups_LFQ_M1B[[#This Row],[LFQ intensity 14394 By sphero 2]]-Kuenzle_Michaillat_proteinGroups_LFQ_M1B[[#This Row],[LFQ intensity 14395 By vac 2]]</f>
        <v>#VALUE!</v>
      </c>
      <c r="L445" t="e">
        <f>2^Kuenzle_Michaillat_proteinGroups_LFQ_M1B[[#This Row],[By sphero 2 - By vac 2]]</f>
        <v>#VALUE!</v>
      </c>
      <c r="M445" t="s">
        <v>34</v>
      </c>
      <c r="N445" t="s">
        <v>34</v>
      </c>
      <c r="O445" t="s">
        <v>45</v>
      </c>
      <c r="P445" t="s">
        <v>45</v>
      </c>
      <c r="Q445" t="s">
        <v>45</v>
      </c>
      <c r="R445" t="s">
        <v>15131</v>
      </c>
      <c r="S445" t="s">
        <v>15131</v>
      </c>
      <c r="T445" t="s">
        <v>15131</v>
      </c>
      <c r="U445" t="s">
        <v>73455</v>
      </c>
      <c r="V445" t="s">
        <v>42</v>
      </c>
      <c r="W445" t="s">
        <v>73456</v>
      </c>
      <c r="X445" t="s">
        <v>73457</v>
      </c>
      <c r="Y445" t="s">
        <v>250</v>
      </c>
      <c r="Z445" t="s">
        <v>165</v>
      </c>
      <c r="AA445" t="s">
        <v>45</v>
      </c>
      <c r="AB445" t="s">
        <v>39</v>
      </c>
      <c r="AC445" t="s">
        <v>42</v>
      </c>
      <c r="AD445" t="s">
        <v>42</v>
      </c>
      <c r="AE445" t="s">
        <v>39</v>
      </c>
      <c r="AF445" t="s">
        <v>73458</v>
      </c>
      <c r="AG445" t="s">
        <v>31255</v>
      </c>
      <c r="AH445" t="s">
        <v>73459</v>
      </c>
      <c r="AI445" t="s">
        <v>36</v>
      </c>
      <c r="AJ445" t="s">
        <v>36</v>
      </c>
      <c r="AK445" t="s">
        <v>36</v>
      </c>
      <c r="AL445" t="s">
        <v>73460</v>
      </c>
      <c r="AM445" s="1" t="s">
        <v>42</v>
      </c>
      <c r="AN445" t="s">
        <v>73461</v>
      </c>
      <c r="AO445" t="s">
        <v>42</v>
      </c>
      <c r="AP445" t="s">
        <v>73462</v>
      </c>
      <c r="AQ445" t="s">
        <v>73462</v>
      </c>
      <c r="AR445" t="s">
        <v>73463</v>
      </c>
      <c r="AS445" t="s">
        <v>73464</v>
      </c>
      <c r="AT445" t="s">
        <v>73465</v>
      </c>
    </row>
    <row r="446" spans="1:46" hidden="1" x14ac:dyDescent="0.2">
      <c r="A446" t="s">
        <v>36</v>
      </c>
      <c r="B446" t="s">
        <v>36</v>
      </c>
      <c r="C446" t="s">
        <v>73567</v>
      </c>
      <c r="D446" t="s">
        <v>36</v>
      </c>
      <c r="E446" t="s">
        <v>73568</v>
      </c>
      <c r="F446" t="s">
        <v>36</v>
      </c>
      <c r="G446" t="e">
        <f>Kuenzle_Michaillat_proteinGroups_LFQ_M1B[[#This Row],[LFQ intensity 14371 Bj sphero]]-Kuenzle_Michaillat_proteinGroups_LFQ_M1B[[#This Row],[LFQ intensity 14370 Bj vac]]</f>
        <v>#VALUE!</v>
      </c>
      <c r="H446" t="e">
        <f>2^Kuenzle_Michaillat_proteinGroups_LFQ_M1B[[#This Row],[Bj sphero - Bj vac]]</f>
        <v>#VALUE!</v>
      </c>
      <c r="I446" t="e">
        <f>Kuenzle_Michaillat_proteinGroups_LFQ_M1B[[#This Row],[LFQ intensity 14392 By sphero 1]]-Kuenzle_Michaillat_proteinGroups_LFQ_M1B[[#This Row],[LFQ intensity 14393 By vac 1]]</f>
        <v>#VALUE!</v>
      </c>
      <c r="J446" t="e">
        <f>2^Kuenzle_Michaillat_proteinGroups_LFQ_M1B[[#This Row],[By sphero 1 - By vac 1]]</f>
        <v>#VALUE!</v>
      </c>
      <c r="K446" t="e">
        <f>Kuenzle_Michaillat_proteinGroups_LFQ_M1B[[#This Row],[LFQ intensity 14394 By sphero 2]]-Kuenzle_Michaillat_proteinGroups_LFQ_M1B[[#This Row],[LFQ intensity 14395 By vac 2]]</f>
        <v>#VALUE!</v>
      </c>
      <c r="L446" t="e">
        <f>2^Kuenzle_Michaillat_proteinGroups_LFQ_M1B[[#This Row],[By sphero 2 - By vac 2]]</f>
        <v>#VALUE!</v>
      </c>
      <c r="M446" t="s">
        <v>34</v>
      </c>
      <c r="N446" t="s">
        <v>34</v>
      </c>
      <c r="O446" t="s">
        <v>113</v>
      </c>
      <c r="P446" t="s">
        <v>113</v>
      </c>
      <c r="Q446" t="s">
        <v>113</v>
      </c>
      <c r="R446" t="s">
        <v>597</v>
      </c>
      <c r="S446" t="s">
        <v>597</v>
      </c>
      <c r="T446" t="s">
        <v>597</v>
      </c>
      <c r="U446" t="s">
        <v>73569</v>
      </c>
      <c r="V446" t="s">
        <v>42</v>
      </c>
      <c r="W446" t="s">
        <v>73570</v>
      </c>
      <c r="X446" t="s">
        <v>73571</v>
      </c>
      <c r="Y446" t="s">
        <v>250</v>
      </c>
      <c r="Z446" t="s">
        <v>42</v>
      </c>
      <c r="AA446" t="s">
        <v>42</v>
      </c>
      <c r="AB446" t="s">
        <v>113</v>
      </c>
      <c r="AC446" t="s">
        <v>42</v>
      </c>
      <c r="AD446" t="s">
        <v>113</v>
      </c>
      <c r="AE446" t="s">
        <v>39</v>
      </c>
      <c r="AF446" t="s">
        <v>73572</v>
      </c>
      <c r="AG446" t="s">
        <v>36</v>
      </c>
      <c r="AH446" t="s">
        <v>36</v>
      </c>
      <c r="AI446" t="s">
        <v>63584</v>
      </c>
      <c r="AJ446" t="s">
        <v>36</v>
      </c>
      <c r="AK446" t="s">
        <v>73573</v>
      </c>
      <c r="AL446" t="s">
        <v>36</v>
      </c>
      <c r="AM446" s="1" t="s">
        <v>42</v>
      </c>
      <c r="AN446" t="s">
        <v>36</v>
      </c>
      <c r="AO446" t="s">
        <v>42</v>
      </c>
      <c r="AP446" t="s">
        <v>73574</v>
      </c>
      <c r="AQ446" t="s">
        <v>73574</v>
      </c>
      <c r="AR446" t="s">
        <v>73575</v>
      </c>
      <c r="AS446" t="s">
        <v>73576</v>
      </c>
      <c r="AT446" t="s">
        <v>73577</v>
      </c>
    </row>
    <row r="447" spans="1:46" hidden="1" x14ac:dyDescent="0.2">
      <c r="A447" t="s">
        <v>73599</v>
      </c>
      <c r="B447" t="s">
        <v>36</v>
      </c>
      <c r="C447" t="s">
        <v>36</v>
      </c>
      <c r="D447" t="s">
        <v>36</v>
      </c>
      <c r="E447" t="s">
        <v>73600</v>
      </c>
      <c r="F447" t="s">
        <v>36</v>
      </c>
      <c r="G447" t="e">
        <f>Kuenzle_Michaillat_proteinGroups_LFQ_M1B[[#This Row],[LFQ intensity 14371 Bj sphero]]-Kuenzle_Michaillat_proteinGroups_LFQ_M1B[[#This Row],[LFQ intensity 14370 Bj vac]]</f>
        <v>#VALUE!</v>
      </c>
      <c r="H447" t="e">
        <f>2^Kuenzle_Michaillat_proteinGroups_LFQ_M1B[[#This Row],[Bj sphero - Bj vac]]</f>
        <v>#VALUE!</v>
      </c>
      <c r="I447" t="e">
        <f>Kuenzle_Michaillat_proteinGroups_LFQ_M1B[[#This Row],[LFQ intensity 14392 By sphero 1]]-Kuenzle_Michaillat_proteinGroups_LFQ_M1B[[#This Row],[LFQ intensity 14393 By vac 1]]</f>
        <v>#VALUE!</v>
      </c>
      <c r="J447" t="e">
        <f>2^Kuenzle_Michaillat_proteinGroups_LFQ_M1B[[#This Row],[By sphero 1 - By vac 1]]</f>
        <v>#VALUE!</v>
      </c>
      <c r="K447" t="e">
        <f>Kuenzle_Michaillat_proteinGroups_LFQ_M1B[[#This Row],[LFQ intensity 14394 By sphero 2]]-Kuenzle_Michaillat_proteinGroups_LFQ_M1B[[#This Row],[LFQ intensity 14395 By vac 2]]</f>
        <v>#VALUE!</v>
      </c>
      <c r="L447" t="e">
        <f>2^Kuenzle_Michaillat_proteinGroups_LFQ_M1B[[#This Row],[By sphero 2 - By vac 2]]</f>
        <v>#VALUE!</v>
      </c>
      <c r="M447" t="s">
        <v>34</v>
      </c>
      <c r="N447" t="s">
        <v>34</v>
      </c>
      <c r="O447" t="s">
        <v>165</v>
      </c>
      <c r="P447" t="s">
        <v>165</v>
      </c>
      <c r="Q447" t="s">
        <v>165</v>
      </c>
      <c r="R447" t="s">
        <v>6105</v>
      </c>
      <c r="S447" t="s">
        <v>6105</v>
      </c>
      <c r="T447" t="s">
        <v>6105</v>
      </c>
      <c r="U447" t="s">
        <v>73601</v>
      </c>
      <c r="V447" t="s">
        <v>42</v>
      </c>
      <c r="W447" t="s">
        <v>73602</v>
      </c>
      <c r="X447" t="s">
        <v>73603</v>
      </c>
      <c r="Y447" t="s">
        <v>165</v>
      </c>
      <c r="Z447" t="s">
        <v>42</v>
      </c>
      <c r="AA447" t="s">
        <v>165</v>
      </c>
      <c r="AB447" t="s">
        <v>42</v>
      </c>
      <c r="AC447" t="s">
        <v>42</v>
      </c>
      <c r="AD447" t="s">
        <v>39</v>
      </c>
      <c r="AE447" t="s">
        <v>42</v>
      </c>
      <c r="AF447" t="s">
        <v>73604</v>
      </c>
      <c r="AG447" t="s">
        <v>73605</v>
      </c>
      <c r="AH447" t="s">
        <v>36</v>
      </c>
      <c r="AI447" t="s">
        <v>36</v>
      </c>
      <c r="AJ447" t="s">
        <v>36</v>
      </c>
      <c r="AK447" t="s">
        <v>73606</v>
      </c>
      <c r="AL447" t="s">
        <v>36</v>
      </c>
      <c r="AM447" s="1" t="s">
        <v>42</v>
      </c>
      <c r="AN447" t="s">
        <v>36</v>
      </c>
      <c r="AO447" t="s">
        <v>42</v>
      </c>
      <c r="AP447" t="s">
        <v>73607</v>
      </c>
      <c r="AQ447" t="s">
        <v>73607</v>
      </c>
      <c r="AR447" t="s">
        <v>73608</v>
      </c>
      <c r="AS447" t="s">
        <v>73609</v>
      </c>
      <c r="AT447" t="s">
        <v>73610</v>
      </c>
    </row>
    <row r="448" spans="1:46" hidden="1" x14ac:dyDescent="0.2">
      <c r="A448" t="s">
        <v>36</v>
      </c>
      <c r="B448" t="s">
        <v>36</v>
      </c>
      <c r="C448" t="s">
        <v>73611</v>
      </c>
      <c r="D448" t="s">
        <v>36</v>
      </c>
      <c r="E448" t="s">
        <v>73612</v>
      </c>
      <c r="F448" t="s">
        <v>36</v>
      </c>
      <c r="G448" t="e">
        <f>Kuenzle_Michaillat_proteinGroups_LFQ_M1B[[#This Row],[LFQ intensity 14371 Bj sphero]]-Kuenzle_Michaillat_proteinGroups_LFQ_M1B[[#This Row],[LFQ intensity 14370 Bj vac]]</f>
        <v>#VALUE!</v>
      </c>
      <c r="H448" t="e">
        <f>2^Kuenzle_Michaillat_proteinGroups_LFQ_M1B[[#This Row],[Bj sphero - Bj vac]]</f>
        <v>#VALUE!</v>
      </c>
      <c r="I448" t="e">
        <f>Kuenzle_Michaillat_proteinGroups_LFQ_M1B[[#This Row],[LFQ intensity 14392 By sphero 1]]-Kuenzle_Michaillat_proteinGroups_LFQ_M1B[[#This Row],[LFQ intensity 14393 By vac 1]]</f>
        <v>#VALUE!</v>
      </c>
      <c r="J448" t="e">
        <f>2^Kuenzle_Michaillat_proteinGroups_LFQ_M1B[[#This Row],[By sphero 1 - By vac 1]]</f>
        <v>#VALUE!</v>
      </c>
      <c r="K448" t="e">
        <f>Kuenzle_Michaillat_proteinGroups_LFQ_M1B[[#This Row],[LFQ intensity 14394 By sphero 2]]-Kuenzle_Michaillat_proteinGroups_LFQ_M1B[[#This Row],[LFQ intensity 14395 By vac 2]]</f>
        <v>#VALUE!</v>
      </c>
      <c r="L448" t="e">
        <f>2^Kuenzle_Michaillat_proteinGroups_LFQ_M1B[[#This Row],[By sphero 2 - By vac 2]]</f>
        <v>#VALUE!</v>
      </c>
      <c r="M448" t="s">
        <v>34</v>
      </c>
      <c r="N448" t="s">
        <v>34</v>
      </c>
      <c r="O448" t="s">
        <v>165</v>
      </c>
      <c r="P448" t="s">
        <v>165</v>
      </c>
      <c r="Q448" t="s">
        <v>165</v>
      </c>
      <c r="R448" t="s">
        <v>65</v>
      </c>
      <c r="S448" t="s">
        <v>65</v>
      </c>
      <c r="T448" t="s">
        <v>65</v>
      </c>
      <c r="U448" t="s">
        <v>73613</v>
      </c>
      <c r="V448" t="s">
        <v>73614</v>
      </c>
      <c r="W448" t="s">
        <v>73615</v>
      </c>
      <c r="X448" t="s">
        <v>73616</v>
      </c>
      <c r="Y448" t="s">
        <v>113</v>
      </c>
      <c r="Z448" t="s">
        <v>42</v>
      </c>
      <c r="AA448" t="s">
        <v>42</v>
      </c>
      <c r="AB448" t="s">
        <v>165</v>
      </c>
      <c r="AC448" t="s">
        <v>42</v>
      </c>
      <c r="AD448" t="s">
        <v>39</v>
      </c>
      <c r="AE448" t="s">
        <v>42</v>
      </c>
      <c r="AF448" t="s">
        <v>73617</v>
      </c>
      <c r="AG448" t="s">
        <v>36</v>
      </c>
      <c r="AH448" t="s">
        <v>36</v>
      </c>
      <c r="AI448" t="s">
        <v>73618</v>
      </c>
      <c r="AJ448" t="s">
        <v>36</v>
      </c>
      <c r="AK448" t="s">
        <v>73619</v>
      </c>
      <c r="AL448" t="s">
        <v>36</v>
      </c>
      <c r="AM448" s="1" t="s">
        <v>42</v>
      </c>
      <c r="AN448" t="s">
        <v>36</v>
      </c>
      <c r="AO448" t="s">
        <v>42</v>
      </c>
      <c r="AP448" t="s">
        <v>73620</v>
      </c>
      <c r="AQ448" t="s">
        <v>73620</v>
      </c>
      <c r="AR448" t="s">
        <v>73621</v>
      </c>
      <c r="AS448" t="s">
        <v>73622</v>
      </c>
      <c r="AT448" t="s">
        <v>73623</v>
      </c>
    </row>
    <row r="449" spans="1:46" hidden="1" x14ac:dyDescent="0.2">
      <c r="A449" t="s">
        <v>37889</v>
      </c>
      <c r="B449" t="s">
        <v>36</v>
      </c>
      <c r="C449" t="s">
        <v>36</v>
      </c>
      <c r="D449" t="s">
        <v>36</v>
      </c>
      <c r="E449" t="s">
        <v>36</v>
      </c>
      <c r="F449" t="s">
        <v>36</v>
      </c>
      <c r="G449" t="e">
        <f>Kuenzle_Michaillat_proteinGroups_LFQ_M1B[[#This Row],[LFQ intensity 14371 Bj sphero]]-Kuenzle_Michaillat_proteinGroups_LFQ_M1B[[#This Row],[LFQ intensity 14370 Bj vac]]</f>
        <v>#VALUE!</v>
      </c>
      <c r="H449" t="e">
        <f>2^Kuenzle_Michaillat_proteinGroups_LFQ_M1B[[#This Row],[Bj sphero - Bj vac]]</f>
        <v>#VALUE!</v>
      </c>
      <c r="I449" t="e">
        <f>Kuenzle_Michaillat_proteinGroups_LFQ_M1B[[#This Row],[LFQ intensity 14392 By sphero 1]]-Kuenzle_Michaillat_proteinGroups_LFQ_M1B[[#This Row],[LFQ intensity 14393 By vac 1]]</f>
        <v>#VALUE!</v>
      </c>
      <c r="J449" t="e">
        <f>2^Kuenzle_Michaillat_proteinGroups_LFQ_M1B[[#This Row],[By sphero 1 - By vac 1]]</f>
        <v>#VALUE!</v>
      </c>
      <c r="K449" t="e">
        <f>Kuenzle_Michaillat_proteinGroups_LFQ_M1B[[#This Row],[LFQ intensity 14394 By sphero 2]]-Kuenzle_Michaillat_proteinGroups_LFQ_M1B[[#This Row],[LFQ intensity 14395 By vac 2]]</f>
        <v>#VALUE!</v>
      </c>
      <c r="L449" t="e">
        <f>2^Kuenzle_Michaillat_proteinGroups_LFQ_M1B[[#This Row],[By sphero 2 - By vac 2]]</f>
        <v>#VALUE!</v>
      </c>
      <c r="M449" t="s">
        <v>34</v>
      </c>
      <c r="N449" t="s">
        <v>34</v>
      </c>
      <c r="O449" t="s">
        <v>45</v>
      </c>
      <c r="P449" t="s">
        <v>113</v>
      </c>
      <c r="Q449" t="s">
        <v>113</v>
      </c>
      <c r="R449" t="s">
        <v>91</v>
      </c>
      <c r="S449" t="s">
        <v>2642</v>
      </c>
      <c r="T449" t="s">
        <v>2642</v>
      </c>
      <c r="U449" t="s">
        <v>73746</v>
      </c>
      <c r="V449" t="s">
        <v>73747</v>
      </c>
      <c r="W449" t="s">
        <v>73748</v>
      </c>
      <c r="X449" t="s">
        <v>73749</v>
      </c>
      <c r="Y449" t="s">
        <v>45</v>
      </c>
      <c r="Z449" t="s">
        <v>42</v>
      </c>
      <c r="AA449" t="s">
        <v>165</v>
      </c>
      <c r="AB449" t="s">
        <v>39</v>
      </c>
      <c r="AC449" t="s">
        <v>42</v>
      </c>
      <c r="AD449" t="s">
        <v>42</v>
      </c>
      <c r="AE449" t="s">
        <v>42</v>
      </c>
      <c r="AF449" t="s">
        <v>73750</v>
      </c>
      <c r="AG449" t="s">
        <v>73751</v>
      </c>
      <c r="AH449" t="s">
        <v>36</v>
      </c>
      <c r="AI449" t="s">
        <v>73752</v>
      </c>
      <c r="AJ449" t="s">
        <v>36</v>
      </c>
      <c r="AK449" t="s">
        <v>36</v>
      </c>
      <c r="AL449" t="s">
        <v>36</v>
      </c>
      <c r="AM449" s="1" t="s">
        <v>42</v>
      </c>
      <c r="AN449" t="s">
        <v>36</v>
      </c>
      <c r="AO449" t="s">
        <v>42</v>
      </c>
      <c r="AP449" t="s">
        <v>73753</v>
      </c>
      <c r="AQ449" t="s">
        <v>73753</v>
      </c>
      <c r="AR449" t="s">
        <v>73754</v>
      </c>
      <c r="AS449" t="s">
        <v>73755</v>
      </c>
      <c r="AT449" t="s">
        <v>73756</v>
      </c>
    </row>
    <row r="450" spans="1:46" hidden="1" x14ac:dyDescent="0.2">
      <c r="A450" t="s">
        <v>53210</v>
      </c>
      <c r="B450" t="s">
        <v>73915</v>
      </c>
      <c r="C450" t="s">
        <v>36</v>
      </c>
      <c r="D450" t="s">
        <v>36</v>
      </c>
      <c r="E450" t="s">
        <v>36</v>
      </c>
      <c r="F450" t="s">
        <v>36</v>
      </c>
      <c r="G450">
        <f>Kuenzle_Michaillat_proteinGroups_LFQ_M1B[[#This Row],[LFQ intensity 14371 Bj sphero]]-Kuenzle_Michaillat_proteinGroups_LFQ_M1B[[#This Row],[LFQ intensity 14370 Bj vac]]</f>
        <v>0.40879058837889914</v>
      </c>
      <c r="H450">
        <f>2^Kuenzle_Michaillat_proteinGroups_LFQ_M1B[[#This Row],[Bj sphero - Bj vac]]</f>
        <v>1.3275724431741034</v>
      </c>
      <c r="I450" t="e">
        <f>Kuenzle_Michaillat_proteinGroups_LFQ_M1B[[#This Row],[LFQ intensity 14392 By sphero 1]]-Kuenzle_Michaillat_proteinGroups_LFQ_M1B[[#This Row],[LFQ intensity 14393 By vac 1]]</f>
        <v>#VALUE!</v>
      </c>
      <c r="J450" t="e">
        <f>2^Kuenzle_Michaillat_proteinGroups_LFQ_M1B[[#This Row],[By sphero 1 - By vac 1]]</f>
        <v>#VALUE!</v>
      </c>
      <c r="K450" t="e">
        <f>Kuenzle_Michaillat_proteinGroups_LFQ_M1B[[#This Row],[LFQ intensity 14394 By sphero 2]]-Kuenzle_Michaillat_proteinGroups_LFQ_M1B[[#This Row],[LFQ intensity 14395 By vac 2]]</f>
        <v>#VALUE!</v>
      </c>
      <c r="L450" t="e">
        <f>2^Kuenzle_Michaillat_proteinGroups_LFQ_M1B[[#This Row],[By sphero 2 - By vac 2]]</f>
        <v>#VALUE!</v>
      </c>
      <c r="M450" t="s">
        <v>34</v>
      </c>
      <c r="N450" t="s">
        <v>34</v>
      </c>
      <c r="O450" t="s">
        <v>165</v>
      </c>
      <c r="P450" t="s">
        <v>165</v>
      </c>
      <c r="Q450" t="s">
        <v>165</v>
      </c>
      <c r="R450" t="s">
        <v>17930</v>
      </c>
      <c r="S450" t="s">
        <v>17930</v>
      </c>
      <c r="T450" t="s">
        <v>17930</v>
      </c>
      <c r="U450" t="s">
        <v>73916</v>
      </c>
      <c r="V450" t="s">
        <v>73917</v>
      </c>
      <c r="W450" t="s">
        <v>73918</v>
      </c>
      <c r="X450" t="s">
        <v>73919</v>
      </c>
      <c r="Y450" t="s">
        <v>113</v>
      </c>
      <c r="Z450" t="s">
        <v>39</v>
      </c>
      <c r="AA450" t="s">
        <v>165</v>
      </c>
      <c r="AB450" t="s">
        <v>42</v>
      </c>
      <c r="AC450" t="s">
        <v>42</v>
      </c>
      <c r="AD450" t="s">
        <v>42</v>
      </c>
      <c r="AE450" t="s">
        <v>42</v>
      </c>
      <c r="AF450" t="s">
        <v>73920</v>
      </c>
      <c r="AG450" t="s">
        <v>73921</v>
      </c>
      <c r="AH450" t="s">
        <v>73922</v>
      </c>
      <c r="AI450" t="s">
        <v>36</v>
      </c>
      <c r="AJ450" t="s">
        <v>36</v>
      </c>
      <c r="AK450" t="s">
        <v>36</v>
      </c>
      <c r="AL450" t="s">
        <v>36</v>
      </c>
      <c r="AM450" s="1" t="s">
        <v>42</v>
      </c>
      <c r="AN450" t="s">
        <v>73923</v>
      </c>
      <c r="AO450" t="s">
        <v>42</v>
      </c>
      <c r="AP450" t="s">
        <v>73924</v>
      </c>
      <c r="AQ450" t="s">
        <v>73924</v>
      </c>
      <c r="AR450" t="s">
        <v>73925</v>
      </c>
      <c r="AS450" t="s">
        <v>73926</v>
      </c>
      <c r="AT450" t="s">
        <v>73927</v>
      </c>
    </row>
    <row r="451" spans="1:46" hidden="1" x14ac:dyDescent="0.2">
      <c r="A451" t="s">
        <v>36</v>
      </c>
      <c r="B451" t="s">
        <v>73928</v>
      </c>
      <c r="C451" t="s">
        <v>36</v>
      </c>
      <c r="D451" t="s">
        <v>73929</v>
      </c>
      <c r="E451" t="s">
        <v>73930</v>
      </c>
      <c r="F451" t="s">
        <v>73931</v>
      </c>
      <c r="G451" t="e">
        <f>Kuenzle_Michaillat_proteinGroups_LFQ_M1B[[#This Row],[LFQ intensity 14371 Bj sphero]]-Kuenzle_Michaillat_proteinGroups_LFQ_M1B[[#This Row],[LFQ intensity 14370 Bj vac]]</f>
        <v>#VALUE!</v>
      </c>
      <c r="H451" t="e">
        <f>2^Kuenzle_Michaillat_proteinGroups_LFQ_M1B[[#This Row],[Bj sphero - Bj vac]]</f>
        <v>#VALUE!</v>
      </c>
      <c r="I451" t="e">
        <f>Kuenzle_Michaillat_proteinGroups_LFQ_M1B[[#This Row],[LFQ intensity 14392 By sphero 1]]-Kuenzle_Michaillat_proteinGroups_LFQ_M1B[[#This Row],[LFQ intensity 14393 By vac 1]]</f>
        <v>#VALUE!</v>
      </c>
      <c r="J451" t="e">
        <f>2^Kuenzle_Michaillat_proteinGroups_LFQ_M1B[[#This Row],[By sphero 1 - By vac 1]]</f>
        <v>#VALUE!</v>
      </c>
      <c r="K451">
        <f>Kuenzle_Michaillat_proteinGroups_LFQ_M1B[[#This Row],[LFQ intensity 14394 By sphero 2]]-Kuenzle_Michaillat_proteinGroups_LFQ_M1B[[#This Row],[LFQ intensity 14395 By vac 2]]</f>
        <v>-1.558423995971701</v>
      </c>
      <c r="L451">
        <f>2^Kuenzle_Michaillat_proteinGroups_LFQ_M1B[[#This Row],[By sphero 2 - By vac 2]]</f>
        <v>0.3395217738716127</v>
      </c>
      <c r="M451" t="s">
        <v>34</v>
      </c>
      <c r="N451" t="s">
        <v>34</v>
      </c>
      <c r="O451" t="s">
        <v>45</v>
      </c>
      <c r="P451" t="s">
        <v>45</v>
      </c>
      <c r="Q451" t="s">
        <v>45</v>
      </c>
      <c r="R451" t="s">
        <v>25108</v>
      </c>
      <c r="S451" t="s">
        <v>25108</v>
      </c>
      <c r="T451" t="s">
        <v>25108</v>
      </c>
      <c r="U451" t="s">
        <v>73932</v>
      </c>
      <c r="V451" t="s">
        <v>42</v>
      </c>
      <c r="W451" t="s">
        <v>73933</v>
      </c>
      <c r="X451" t="s">
        <v>73934</v>
      </c>
      <c r="Y451" t="s">
        <v>65</v>
      </c>
      <c r="Z451" t="s">
        <v>165</v>
      </c>
      <c r="AA451" t="s">
        <v>42</v>
      </c>
      <c r="AB451" t="s">
        <v>42</v>
      </c>
      <c r="AC451" t="s">
        <v>113</v>
      </c>
      <c r="AD451" t="s">
        <v>165</v>
      </c>
      <c r="AE451" t="s">
        <v>113</v>
      </c>
      <c r="AF451" t="s">
        <v>73935</v>
      </c>
      <c r="AG451" t="s">
        <v>36</v>
      </c>
      <c r="AH451" t="s">
        <v>73936</v>
      </c>
      <c r="AI451" t="s">
        <v>36</v>
      </c>
      <c r="AJ451" t="s">
        <v>73937</v>
      </c>
      <c r="AK451" t="s">
        <v>73938</v>
      </c>
      <c r="AL451" t="s">
        <v>73939</v>
      </c>
      <c r="AM451" s="1" t="s">
        <v>42</v>
      </c>
      <c r="AN451" t="s">
        <v>73940</v>
      </c>
      <c r="AO451" t="s">
        <v>42</v>
      </c>
      <c r="AP451" t="s">
        <v>73941</v>
      </c>
      <c r="AQ451" t="s">
        <v>73941</v>
      </c>
      <c r="AR451" t="s">
        <v>73942</v>
      </c>
      <c r="AS451" t="s">
        <v>73943</v>
      </c>
      <c r="AT451" t="s">
        <v>73944</v>
      </c>
    </row>
    <row r="452" spans="1:46" hidden="1" x14ac:dyDescent="0.2">
      <c r="A452" t="s">
        <v>36</v>
      </c>
      <c r="B452" t="s">
        <v>32056</v>
      </c>
      <c r="C452" t="s">
        <v>36</v>
      </c>
      <c r="D452" t="s">
        <v>23419</v>
      </c>
      <c r="E452" t="s">
        <v>36</v>
      </c>
      <c r="F452" t="s">
        <v>74195</v>
      </c>
      <c r="G452" t="e">
        <f>Kuenzle_Michaillat_proteinGroups_LFQ_M1B[[#This Row],[LFQ intensity 14371 Bj sphero]]-Kuenzle_Michaillat_proteinGroups_LFQ_M1B[[#This Row],[LFQ intensity 14370 Bj vac]]</f>
        <v>#VALUE!</v>
      </c>
      <c r="H452" t="e">
        <f>2^Kuenzle_Michaillat_proteinGroups_LFQ_M1B[[#This Row],[Bj sphero - Bj vac]]</f>
        <v>#VALUE!</v>
      </c>
      <c r="I452" t="e">
        <f>Kuenzle_Michaillat_proteinGroups_LFQ_M1B[[#This Row],[LFQ intensity 14392 By sphero 1]]-Kuenzle_Michaillat_proteinGroups_LFQ_M1B[[#This Row],[LFQ intensity 14393 By vac 1]]</f>
        <v>#VALUE!</v>
      </c>
      <c r="J452" t="e">
        <f>2^Kuenzle_Michaillat_proteinGroups_LFQ_M1B[[#This Row],[By sphero 1 - By vac 1]]</f>
        <v>#VALUE!</v>
      </c>
      <c r="K452" t="e">
        <f>Kuenzle_Michaillat_proteinGroups_LFQ_M1B[[#This Row],[LFQ intensity 14394 By sphero 2]]-Kuenzle_Michaillat_proteinGroups_LFQ_M1B[[#This Row],[LFQ intensity 14395 By vac 2]]</f>
        <v>#VALUE!</v>
      </c>
      <c r="L452" t="e">
        <f>2^Kuenzle_Michaillat_proteinGroups_LFQ_M1B[[#This Row],[By sphero 2 - By vac 2]]</f>
        <v>#VALUE!</v>
      </c>
      <c r="M452" t="s">
        <v>34</v>
      </c>
      <c r="N452" t="s">
        <v>34</v>
      </c>
      <c r="O452" t="s">
        <v>65</v>
      </c>
      <c r="P452" t="s">
        <v>65</v>
      </c>
      <c r="Q452" t="s">
        <v>65</v>
      </c>
      <c r="R452" t="s">
        <v>40</v>
      </c>
      <c r="S452" t="s">
        <v>40</v>
      </c>
      <c r="T452" t="s">
        <v>40</v>
      </c>
      <c r="U452" t="s">
        <v>74196</v>
      </c>
      <c r="V452" t="s">
        <v>42</v>
      </c>
      <c r="W452" t="s">
        <v>74197</v>
      </c>
      <c r="X452" t="s">
        <v>74198</v>
      </c>
      <c r="Y452" t="s">
        <v>59</v>
      </c>
      <c r="Z452" t="s">
        <v>113</v>
      </c>
      <c r="AA452" t="s">
        <v>39</v>
      </c>
      <c r="AB452" t="s">
        <v>39</v>
      </c>
      <c r="AC452" t="s">
        <v>165</v>
      </c>
      <c r="AD452" t="s">
        <v>39</v>
      </c>
      <c r="AE452" t="s">
        <v>113</v>
      </c>
      <c r="AF452" t="s">
        <v>74199</v>
      </c>
      <c r="AG452" t="s">
        <v>74200</v>
      </c>
      <c r="AH452" t="s">
        <v>74201</v>
      </c>
      <c r="AI452" t="s">
        <v>74202</v>
      </c>
      <c r="AJ452" t="s">
        <v>74203</v>
      </c>
      <c r="AK452" t="s">
        <v>74204</v>
      </c>
      <c r="AL452" t="s">
        <v>74205</v>
      </c>
      <c r="AM452" s="1" t="s">
        <v>42</v>
      </c>
      <c r="AN452" t="s">
        <v>36</v>
      </c>
      <c r="AO452" t="s">
        <v>42</v>
      </c>
      <c r="AP452" t="s">
        <v>74206</v>
      </c>
      <c r="AQ452" t="s">
        <v>74206</v>
      </c>
      <c r="AR452" t="s">
        <v>74207</v>
      </c>
      <c r="AS452" t="s">
        <v>74208</v>
      </c>
      <c r="AT452" t="s">
        <v>74209</v>
      </c>
    </row>
    <row r="453" spans="1:46" hidden="1" x14ac:dyDescent="0.2">
      <c r="A453" t="s">
        <v>36</v>
      </c>
      <c r="B453" t="s">
        <v>36</v>
      </c>
      <c r="C453" t="s">
        <v>36</v>
      </c>
      <c r="D453" t="s">
        <v>36</v>
      </c>
      <c r="E453" t="s">
        <v>74358</v>
      </c>
      <c r="F453" t="s">
        <v>36</v>
      </c>
      <c r="G453" t="e">
        <f>Kuenzle_Michaillat_proteinGroups_LFQ_M1B[[#This Row],[LFQ intensity 14371 Bj sphero]]-Kuenzle_Michaillat_proteinGroups_LFQ_M1B[[#This Row],[LFQ intensity 14370 Bj vac]]</f>
        <v>#VALUE!</v>
      </c>
      <c r="H453" t="e">
        <f>2^Kuenzle_Michaillat_proteinGroups_LFQ_M1B[[#This Row],[Bj sphero - Bj vac]]</f>
        <v>#VALUE!</v>
      </c>
      <c r="I453" t="e">
        <f>Kuenzle_Michaillat_proteinGroups_LFQ_M1B[[#This Row],[LFQ intensity 14392 By sphero 1]]-Kuenzle_Michaillat_proteinGroups_LFQ_M1B[[#This Row],[LFQ intensity 14393 By vac 1]]</f>
        <v>#VALUE!</v>
      </c>
      <c r="J453" t="e">
        <f>2^Kuenzle_Michaillat_proteinGroups_LFQ_M1B[[#This Row],[By sphero 1 - By vac 1]]</f>
        <v>#VALUE!</v>
      </c>
      <c r="K453" t="e">
        <f>Kuenzle_Michaillat_proteinGroups_LFQ_M1B[[#This Row],[LFQ intensity 14394 By sphero 2]]-Kuenzle_Michaillat_proteinGroups_LFQ_M1B[[#This Row],[LFQ intensity 14395 By vac 2]]</f>
        <v>#VALUE!</v>
      </c>
      <c r="L453" t="e">
        <f>2^Kuenzle_Michaillat_proteinGroups_LFQ_M1B[[#This Row],[By sphero 2 - By vac 2]]</f>
        <v>#VALUE!</v>
      </c>
      <c r="M453" t="s">
        <v>34</v>
      </c>
      <c r="N453" t="s">
        <v>34</v>
      </c>
      <c r="O453" t="s">
        <v>39</v>
      </c>
      <c r="P453" t="s">
        <v>39</v>
      </c>
      <c r="Q453" t="s">
        <v>39</v>
      </c>
      <c r="R453" t="s">
        <v>250</v>
      </c>
      <c r="S453" t="s">
        <v>250</v>
      </c>
      <c r="T453" t="s">
        <v>250</v>
      </c>
      <c r="U453" t="s">
        <v>74359</v>
      </c>
      <c r="V453" t="s">
        <v>42</v>
      </c>
      <c r="W453" t="s">
        <v>74360</v>
      </c>
      <c r="X453" t="s">
        <v>74361</v>
      </c>
      <c r="Y453" t="s">
        <v>39</v>
      </c>
      <c r="Z453" t="s">
        <v>42</v>
      </c>
      <c r="AA453" t="s">
        <v>42</v>
      </c>
      <c r="AB453" t="s">
        <v>42</v>
      </c>
      <c r="AC453" t="s">
        <v>42</v>
      </c>
      <c r="AD453" t="s">
        <v>39</v>
      </c>
      <c r="AE453" t="s">
        <v>42</v>
      </c>
      <c r="AF453" t="s">
        <v>74362</v>
      </c>
      <c r="AG453" t="s">
        <v>36</v>
      </c>
      <c r="AH453" t="s">
        <v>36</v>
      </c>
      <c r="AI453" t="s">
        <v>36</v>
      </c>
      <c r="AJ453" t="s">
        <v>36</v>
      </c>
      <c r="AK453" t="s">
        <v>74363</v>
      </c>
      <c r="AL453" t="s">
        <v>36</v>
      </c>
      <c r="AM453" s="1" t="s">
        <v>42</v>
      </c>
      <c r="AN453" t="s">
        <v>36</v>
      </c>
      <c r="AO453" t="s">
        <v>42</v>
      </c>
      <c r="AP453" t="s">
        <v>74364</v>
      </c>
      <c r="AQ453" t="s">
        <v>74364</v>
      </c>
      <c r="AR453" t="s">
        <v>74365</v>
      </c>
      <c r="AS453" t="s">
        <v>74366</v>
      </c>
      <c r="AT453" t="s">
        <v>74367</v>
      </c>
    </row>
    <row r="454" spans="1:46" hidden="1" x14ac:dyDescent="0.2">
      <c r="A454" t="s">
        <v>74368</v>
      </c>
      <c r="B454" t="s">
        <v>36</v>
      </c>
      <c r="C454" t="s">
        <v>36</v>
      </c>
      <c r="D454" t="s">
        <v>36</v>
      </c>
      <c r="E454" t="s">
        <v>36</v>
      </c>
      <c r="F454" t="s">
        <v>36</v>
      </c>
      <c r="G454" t="e">
        <f>Kuenzle_Michaillat_proteinGroups_LFQ_M1B[[#This Row],[LFQ intensity 14371 Bj sphero]]-Kuenzle_Michaillat_proteinGroups_LFQ_M1B[[#This Row],[LFQ intensity 14370 Bj vac]]</f>
        <v>#VALUE!</v>
      </c>
      <c r="H454" t="e">
        <f>2^Kuenzle_Michaillat_proteinGroups_LFQ_M1B[[#This Row],[Bj sphero - Bj vac]]</f>
        <v>#VALUE!</v>
      </c>
      <c r="I454" t="e">
        <f>Kuenzle_Michaillat_proteinGroups_LFQ_M1B[[#This Row],[LFQ intensity 14392 By sphero 1]]-Kuenzle_Michaillat_proteinGroups_LFQ_M1B[[#This Row],[LFQ intensity 14393 By vac 1]]</f>
        <v>#VALUE!</v>
      </c>
      <c r="J454" t="e">
        <f>2^Kuenzle_Michaillat_proteinGroups_LFQ_M1B[[#This Row],[By sphero 1 - By vac 1]]</f>
        <v>#VALUE!</v>
      </c>
      <c r="K454" t="e">
        <f>Kuenzle_Michaillat_proteinGroups_LFQ_M1B[[#This Row],[LFQ intensity 14394 By sphero 2]]-Kuenzle_Michaillat_proteinGroups_LFQ_M1B[[#This Row],[LFQ intensity 14395 By vac 2]]</f>
        <v>#VALUE!</v>
      </c>
      <c r="L454" t="e">
        <f>2^Kuenzle_Michaillat_proteinGroups_LFQ_M1B[[#This Row],[By sphero 2 - By vac 2]]</f>
        <v>#VALUE!</v>
      </c>
      <c r="M454" t="s">
        <v>34</v>
      </c>
      <c r="N454" t="s">
        <v>34</v>
      </c>
      <c r="O454" t="s">
        <v>39</v>
      </c>
      <c r="P454" t="s">
        <v>39</v>
      </c>
      <c r="Q454" t="s">
        <v>39</v>
      </c>
      <c r="R454" t="s">
        <v>22826</v>
      </c>
      <c r="S454" t="s">
        <v>22826</v>
      </c>
      <c r="T454" t="s">
        <v>22826</v>
      </c>
      <c r="U454" t="s">
        <v>74369</v>
      </c>
      <c r="V454" t="s">
        <v>42</v>
      </c>
      <c r="W454" t="s">
        <v>74370</v>
      </c>
      <c r="X454" t="s">
        <v>74371</v>
      </c>
      <c r="Y454" t="s">
        <v>165</v>
      </c>
      <c r="Z454" t="s">
        <v>42</v>
      </c>
      <c r="AA454" t="s">
        <v>39</v>
      </c>
      <c r="AB454" t="s">
        <v>42</v>
      </c>
      <c r="AC454" t="s">
        <v>42</v>
      </c>
      <c r="AD454" t="s">
        <v>42</v>
      </c>
      <c r="AE454" t="s">
        <v>42</v>
      </c>
      <c r="AF454" t="s">
        <v>4379</v>
      </c>
      <c r="AG454" t="s">
        <v>74372</v>
      </c>
      <c r="AH454" t="s">
        <v>36</v>
      </c>
      <c r="AI454" t="s">
        <v>36</v>
      </c>
      <c r="AJ454" t="s">
        <v>36</v>
      </c>
      <c r="AK454" t="s">
        <v>36</v>
      </c>
      <c r="AL454" t="s">
        <v>36</v>
      </c>
      <c r="AM454" s="1" t="s">
        <v>42</v>
      </c>
      <c r="AN454" t="s">
        <v>36</v>
      </c>
      <c r="AO454" t="s">
        <v>42</v>
      </c>
      <c r="AP454" t="s">
        <v>74373</v>
      </c>
      <c r="AQ454" t="s">
        <v>74373</v>
      </c>
      <c r="AR454" t="s">
        <v>74374</v>
      </c>
      <c r="AS454" t="s">
        <v>74375</v>
      </c>
      <c r="AT454" t="s">
        <v>74376</v>
      </c>
    </row>
    <row r="455" spans="1:46" hidden="1" x14ac:dyDescent="0.2">
      <c r="A455" t="s">
        <v>74545</v>
      </c>
      <c r="B455" t="s">
        <v>36</v>
      </c>
      <c r="C455" t="s">
        <v>36</v>
      </c>
      <c r="D455" t="s">
        <v>36</v>
      </c>
      <c r="E455" t="s">
        <v>36</v>
      </c>
      <c r="F455" t="s">
        <v>36</v>
      </c>
      <c r="G455" t="e">
        <f>Kuenzle_Michaillat_proteinGroups_LFQ_M1B[[#This Row],[LFQ intensity 14371 Bj sphero]]-Kuenzle_Michaillat_proteinGroups_LFQ_M1B[[#This Row],[LFQ intensity 14370 Bj vac]]</f>
        <v>#VALUE!</v>
      </c>
      <c r="H455" t="e">
        <f>2^Kuenzle_Michaillat_proteinGroups_LFQ_M1B[[#This Row],[Bj sphero - Bj vac]]</f>
        <v>#VALUE!</v>
      </c>
      <c r="I455" t="e">
        <f>Kuenzle_Michaillat_proteinGroups_LFQ_M1B[[#This Row],[LFQ intensity 14392 By sphero 1]]-Kuenzle_Michaillat_proteinGroups_LFQ_M1B[[#This Row],[LFQ intensity 14393 By vac 1]]</f>
        <v>#VALUE!</v>
      </c>
      <c r="J455" t="e">
        <f>2^Kuenzle_Michaillat_proteinGroups_LFQ_M1B[[#This Row],[By sphero 1 - By vac 1]]</f>
        <v>#VALUE!</v>
      </c>
      <c r="K455" t="e">
        <f>Kuenzle_Michaillat_proteinGroups_LFQ_M1B[[#This Row],[LFQ intensity 14394 By sphero 2]]-Kuenzle_Michaillat_proteinGroups_LFQ_M1B[[#This Row],[LFQ intensity 14395 By vac 2]]</f>
        <v>#VALUE!</v>
      </c>
      <c r="L455" t="e">
        <f>2^Kuenzle_Michaillat_proteinGroups_LFQ_M1B[[#This Row],[By sphero 2 - By vac 2]]</f>
        <v>#VALUE!</v>
      </c>
      <c r="M455" t="s">
        <v>34</v>
      </c>
      <c r="N455" t="s">
        <v>34</v>
      </c>
      <c r="O455" t="s">
        <v>45</v>
      </c>
      <c r="P455" t="s">
        <v>45</v>
      </c>
      <c r="Q455" t="s">
        <v>45</v>
      </c>
      <c r="R455" t="s">
        <v>10707</v>
      </c>
      <c r="S455" t="s">
        <v>10707</v>
      </c>
      <c r="T455" t="s">
        <v>10707</v>
      </c>
      <c r="U455" t="s">
        <v>74546</v>
      </c>
      <c r="V455" t="s">
        <v>42</v>
      </c>
      <c r="W455" t="s">
        <v>74547</v>
      </c>
      <c r="X455" t="s">
        <v>74548</v>
      </c>
      <c r="Y455" t="s">
        <v>65</v>
      </c>
      <c r="Z455" t="s">
        <v>42</v>
      </c>
      <c r="AA455" t="s">
        <v>45</v>
      </c>
      <c r="AB455" t="s">
        <v>42</v>
      </c>
      <c r="AC455" t="s">
        <v>42</v>
      </c>
      <c r="AD455" t="s">
        <v>42</v>
      </c>
      <c r="AE455" t="s">
        <v>42</v>
      </c>
      <c r="AF455" t="s">
        <v>74549</v>
      </c>
      <c r="AG455" t="s">
        <v>74550</v>
      </c>
      <c r="AH455" t="s">
        <v>36</v>
      </c>
      <c r="AI455" t="s">
        <v>36</v>
      </c>
      <c r="AJ455" t="s">
        <v>36</v>
      </c>
      <c r="AK455" t="s">
        <v>36</v>
      </c>
      <c r="AL455" t="s">
        <v>36</v>
      </c>
      <c r="AM455" s="1" t="s">
        <v>42</v>
      </c>
      <c r="AN455" t="s">
        <v>36</v>
      </c>
      <c r="AO455" t="s">
        <v>42</v>
      </c>
      <c r="AP455" t="s">
        <v>74551</v>
      </c>
      <c r="AQ455" t="s">
        <v>74551</v>
      </c>
      <c r="AR455" t="s">
        <v>74552</v>
      </c>
      <c r="AS455" t="s">
        <v>74553</v>
      </c>
      <c r="AT455" t="s">
        <v>74554</v>
      </c>
    </row>
    <row r="456" spans="1:46" hidden="1" x14ac:dyDescent="0.2">
      <c r="A456" t="s">
        <v>74574</v>
      </c>
      <c r="B456" t="s">
        <v>74575</v>
      </c>
      <c r="C456" t="s">
        <v>74576</v>
      </c>
      <c r="D456" t="s">
        <v>36</v>
      </c>
      <c r="E456" t="s">
        <v>74577</v>
      </c>
      <c r="F456" t="s">
        <v>36</v>
      </c>
      <c r="G456">
        <f>Kuenzle_Michaillat_proteinGroups_LFQ_M1B[[#This Row],[LFQ intensity 14371 Bj sphero]]-Kuenzle_Michaillat_proteinGroups_LFQ_M1B[[#This Row],[LFQ intensity 14370 Bj vac]]</f>
        <v>5.4562320709228018</v>
      </c>
      <c r="H456">
        <f>2^Kuenzle_Michaillat_proteinGroups_LFQ_M1B[[#This Row],[Bj sphero - Bj vac]]</f>
        <v>43.902526796909633</v>
      </c>
      <c r="I456" t="e">
        <f>Kuenzle_Michaillat_proteinGroups_LFQ_M1B[[#This Row],[LFQ intensity 14392 By sphero 1]]-Kuenzle_Michaillat_proteinGroups_LFQ_M1B[[#This Row],[LFQ intensity 14393 By vac 1]]</f>
        <v>#VALUE!</v>
      </c>
      <c r="J456" t="e">
        <f>2^Kuenzle_Michaillat_proteinGroups_LFQ_M1B[[#This Row],[By sphero 1 - By vac 1]]</f>
        <v>#VALUE!</v>
      </c>
      <c r="K456" t="e">
        <f>Kuenzle_Michaillat_proteinGroups_LFQ_M1B[[#This Row],[LFQ intensity 14394 By sphero 2]]-Kuenzle_Michaillat_proteinGroups_LFQ_M1B[[#This Row],[LFQ intensity 14395 By vac 2]]</f>
        <v>#VALUE!</v>
      </c>
      <c r="L456" t="e">
        <f>2^Kuenzle_Michaillat_proteinGroups_LFQ_M1B[[#This Row],[By sphero 2 - By vac 2]]</f>
        <v>#VALUE!</v>
      </c>
      <c r="M456" t="s">
        <v>34</v>
      </c>
      <c r="N456" t="s">
        <v>34</v>
      </c>
      <c r="O456" t="s">
        <v>255</v>
      </c>
      <c r="P456" t="s">
        <v>255</v>
      </c>
      <c r="Q456" t="s">
        <v>255</v>
      </c>
      <c r="R456" t="s">
        <v>12625</v>
      </c>
      <c r="S456" t="s">
        <v>12625</v>
      </c>
      <c r="T456" t="s">
        <v>12625</v>
      </c>
      <c r="U456" t="s">
        <v>74578</v>
      </c>
      <c r="V456" t="s">
        <v>42</v>
      </c>
      <c r="W456" t="s">
        <v>74579</v>
      </c>
      <c r="X456" t="s">
        <v>74580</v>
      </c>
      <c r="Y456" t="s">
        <v>490</v>
      </c>
      <c r="Z456" t="s">
        <v>165</v>
      </c>
      <c r="AA456" t="s">
        <v>396</v>
      </c>
      <c r="AB456" t="s">
        <v>250</v>
      </c>
      <c r="AC456" t="s">
        <v>42</v>
      </c>
      <c r="AD456" t="s">
        <v>59</v>
      </c>
      <c r="AE456" t="s">
        <v>39</v>
      </c>
      <c r="AF456" t="s">
        <v>74581</v>
      </c>
      <c r="AG456" t="s">
        <v>74582</v>
      </c>
      <c r="AH456" t="s">
        <v>74583</v>
      </c>
      <c r="AI456" t="s">
        <v>74584</v>
      </c>
      <c r="AJ456" t="s">
        <v>36</v>
      </c>
      <c r="AK456" t="s">
        <v>74585</v>
      </c>
      <c r="AL456" t="s">
        <v>74586</v>
      </c>
      <c r="AM456" s="1" t="s">
        <v>42</v>
      </c>
      <c r="AN456" t="s">
        <v>74587</v>
      </c>
      <c r="AO456" t="s">
        <v>42</v>
      </c>
      <c r="AP456" t="s">
        <v>74588</v>
      </c>
      <c r="AQ456" t="s">
        <v>74589</v>
      </c>
      <c r="AR456" t="s">
        <v>74590</v>
      </c>
      <c r="AS456" t="s">
        <v>74591</v>
      </c>
      <c r="AT456" t="s">
        <v>74592</v>
      </c>
    </row>
    <row r="457" spans="1:46" hidden="1" x14ac:dyDescent="0.2">
      <c r="A457" t="s">
        <v>36</v>
      </c>
      <c r="B457" t="s">
        <v>36</v>
      </c>
      <c r="C457" t="s">
        <v>74717</v>
      </c>
      <c r="D457" t="s">
        <v>74718</v>
      </c>
      <c r="E457" t="s">
        <v>1390</v>
      </c>
      <c r="F457" t="s">
        <v>36</v>
      </c>
      <c r="G457" t="e">
        <f>Kuenzle_Michaillat_proteinGroups_LFQ_M1B[[#This Row],[LFQ intensity 14371 Bj sphero]]-Kuenzle_Michaillat_proteinGroups_LFQ_M1B[[#This Row],[LFQ intensity 14370 Bj vac]]</f>
        <v>#VALUE!</v>
      </c>
      <c r="H457" t="e">
        <f>2^Kuenzle_Michaillat_proteinGroups_LFQ_M1B[[#This Row],[Bj sphero - Bj vac]]</f>
        <v>#VALUE!</v>
      </c>
      <c r="I457">
        <f>Kuenzle_Michaillat_proteinGroups_LFQ_M1B[[#This Row],[LFQ intensity 14392 By sphero 1]]-Kuenzle_Michaillat_proteinGroups_LFQ_M1B[[#This Row],[LFQ intensity 14393 By vac 1]]</f>
        <v>1.3445644378661967</v>
      </c>
      <c r="J457">
        <f>2^Kuenzle_Michaillat_proteinGroups_LFQ_M1B[[#This Row],[By sphero 1 - By vac 1]]</f>
        <v>2.5395351416637357</v>
      </c>
      <c r="K457" t="e">
        <f>Kuenzle_Michaillat_proteinGroups_LFQ_M1B[[#This Row],[LFQ intensity 14394 By sphero 2]]-Kuenzle_Michaillat_proteinGroups_LFQ_M1B[[#This Row],[LFQ intensity 14395 By vac 2]]</f>
        <v>#VALUE!</v>
      </c>
      <c r="L457" t="e">
        <f>2^Kuenzle_Michaillat_proteinGroups_LFQ_M1B[[#This Row],[By sphero 2 - By vac 2]]</f>
        <v>#VALUE!</v>
      </c>
      <c r="M457" t="s">
        <v>34</v>
      </c>
      <c r="N457" t="s">
        <v>34</v>
      </c>
      <c r="O457" t="s">
        <v>113</v>
      </c>
      <c r="P457" t="s">
        <v>113</v>
      </c>
      <c r="Q457" t="s">
        <v>113</v>
      </c>
      <c r="R457" t="s">
        <v>6905</v>
      </c>
      <c r="S457" t="s">
        <v>6905</v>
      </c>
      <c r="T457" t="s">
        <v>6905</v>
      </c>
      <c r="U457" t="s">
        <v>74719</v>
      </c>
      <c r="V457" t="s">
        <v>42</v>
      </c>
      <c r="W457" t="s">
        <v>74720</v>
      </c>
      <c r="X457" t="s">
        <v>74721</v>
      </c>
      <c r="Y457" t="s">
        <v>113</v>
      </c>
      <c r="Z457" t="s">
        <v>42</v>
      </c>
      <c r="AA457" t="s">
        <v>165</v>
      </c>
      <c r="AB457" t="s">
        <v>39</v>
      </c>
      <c r="AC457" t="s">
        <v>39</v>
      </c>
      <c r="AD457" t="s">
        <v>39</v>
      </c>
      <c r="AE457" t="s">
        <v>42</v>
      </c>
      <c r="AF457" t="s">
        <v>74722</v>
      </c>
      <c r="AG457" t="s">
        <v>74723</v>
      </c>
      <c r="AH457" t="s">
        <v>36</v>
      </c>
      <c r="AI457" t="s">
        <v>74724</v>
      </c>
      <c r="AJ457" t="s">
        <v>74725</v>
      </c>
      <c r="AK457" t="s">
        <v>74726</v>
      </c>
      <c r="AL457" t="s">
        <v>36</v>
      </c>
      <c r="AM457" s="1" t="s">
        <v>42</v>
      </c>
      <c r="AN457" t="s">
        <v>74727</v>
      </c>
      <c r="AO457" t="s">
        <v>42</v>
      </c>
      <c r="AP457" t="s">
        <v>74728</v>
      </c>
      <c r="AQ457" t="s">
        <v>74728</v>
      </c>
      <c r="AR457" t="s">
        <v>74729</v>
      </c>
      <c r="AS457" t="s">
        <v>74730</v>
      </c>
      <c r="AT457" t="s">
        <v>74731</v>
      </c>
    </row>
    <row r="458" spans="1:46" hidden="1" x14ac:dyDescent="0.2">
      <c r="A458" t="s">
        <v>74955</v>
      </c>
      <c r="B458" t="s">
        <v>74956</v>
      </c>
      <c r="C458" t="s">
        <v>36</v>
      </c>
      <c r="D458" t="s">
        <v>36</v>
      </c>
      <c r="E458" t="s">
        <v>36</v>
      </c>
      <c r="F458" t="s">
        <v>36</v>
      </c>
      <c r="G458">
        <f>Kuenzle_Michaillat_proteinGroups_LFQ_M1B[[#This Row],[LFQ intensity 14371 Bj sphero]]-Kuenzle_Michaillat_proteinGroups_LFQ_M1B[[#This Row],[LFQ intensity 14370 Bj vac]]</f>
        <v>0.11767005920409801</v>
      </c>
      <c r="H458">
        <f>2^Kuenzle_Michaillat_proteinGroups_LFQ_M1B[[#This Row],[Bj sphero - Bj vac]]</f>
        <v>1.0849812109803103</v>
      </c>
      <c r="I458" t="e">
        <f>Kuenzle_Michaillat_proteinGroups_LFQ_M1B[[#This Row],[LFQ intensity 14392 By sphero 1]]-Kuenzle_Michaillat_proteinGroups_LFQ_M1B[[#This Row],[LFQ intensity 14393 By vac 1]]</f>
        <v>#VALUE!</v>
      </c>
      <c r="J458" t="e">
        <f>2^Kuenzle_Michaillat_proteinGroups_LFQ_M1B[[#This Row],[By sphero 1 - By vac 1]]</f>
        <v>#VALUE!</v>
      </c>
      <c r="K458" t="e">
        <f>Kuenzle_Michaillat_proteinGroups_LFQ_M1B[[#This Row],[LFQ intensity 14394 By sphero 2]]-Kuenzle_Michaillat_proteinGroups_LFQ_M1B[[#This Row],[LFQ intensity 14395 By vac 2]]</f>
        <v>#VALUE!</v>
      </c>
      <c r="L458" t="e">
        <f>2^Kuenzle_Michaillat_proteinGroups_LFQ_M1B[[#This Row],[By sphero 2 - By vac 2]]</f>
        <v>#VALUE!</v>
      </c>
      <c r="M458" t="s">
        <v>34</v>
      </c>
      <c r="N458" t="s">
        <v>34</v>
      </c>
      <c r="O458" t="s">
        <v>65</v>
      </c>
      <c r="P458" t="s">
        <v>65</v>
      </c>
      <c r="Q458" t="s">
        <v>65</v>
      </c>
      <c r="R458" t="s">
        <v>15810</v>
      </c>
      <c r="S458" t="s">
        <v>15810</v>
      </c>
      <c r="T458" t="s">
        <v>15810</v>
      </c>
      <c r="U458" t="s">
        <v>74957</v>
      </c>
      <c r="V458" t="s">
        <v>42</v>
      </c>
      <c r="W458" t="s">
        <v>74958</v>
      </c>
      <c r="X458" t="s">
        <v>74959</v>
      </c>
      <c r="Y458" t="s">
        <v>59</v>
      </c>
      <c r="Z458" t="s">
        <v>113</v>
      </c>
      <c r="AA458" t="s">
        <v>45</v>
      </c>
      <c r="AB458" t="s">
        <v>42</v>
      </c>
      <c r="AC458" t="s">
        <v>42</v>
      </c>
      <c r="AD458" t="s">
        <v>42</v>
      </c>
      <c r="AE458" t="s">
        <v>42</v>
      </c>
      <c r="AF458" t="s">
        <v>74960</v>
      </c>
      <c r="AG458" t="s">
        <v>74961</v>
      </c>
      <c r="AH458" t="s">
        <v>74962</v>
      </c>
      <c r="AI458" t="s">
        <v>36</v>
      </c>
      <c r="AJ458" t="s">
        <v>36</v>
      </c>
      <c r="AK458" t="s">
        <v>36</v>
      </c>
      <c r="AL458" t="s">
        <v>36</v>
      </c>
      <c r="AM458" s="1" t="s">
        <v>42</v>
      </c>
      <c r="AN458" t="s">
        <v>74963</v>
      </c>
      <c r="AO458" t="s">
        <v>42</v>
      </c>
      <c r="AP458" t="s">
        <v>74964</v>
      </c>
      <c r="AQ458" t="s">
        <v>74964</v>
      </c>
      <c r="AR458" t="s">
        <v>74965</v>
      </c>
      <c r="AS458" t="s">
        <v>74966</v>
      </c>
      <c r="AT458" t="s">
        <v>74967</v>
      </c>
    </row>
    <row r="459" spans="1:46" hidden="1" x14ac:dyDescent="0.2">
      <c r="A459" t="s">
        <v>36937</v>
      </c>
      <c r="B459" t="s">
        <v>74968</v>
      </c>
      <c r="C459" t="s">
        <v>74969</v>
      </c>
      <c r="D459" t="s">
        <v>36</v>
      </c>
      <c r="E459" t="s">
        <v>36</v>
      </c>
      <c r="F459" t="s">
        <v>36</v>
      </c>
      <c r="G459">
        <f>Kuenzle_Michaillat_proteinGroups_LFQ_M1B[[#This Row],[LFQ intensity 14371 Bj sphero]]-Kuenzle_Michaillat_proteinGroups_LFQ_M1B[[#This Row],[LFQ intensity 14370 Bj vac]]</f>
        <v>-0.66492652893069959</v>
      </c>
      <c r="H459">
        <f>2^Kuenzle_Michaillat_proteinGroups_LFQ_M1B[[#This Row],[Bj sphero - Bj vac]]</f>
        <v>0.63072082385328176</v>
      </c>
      <c r="I459" t="e">
        <f>Kuenzle_Michaillat_proteinGroups_LFQ_M1B[[#This Row],[LFQ intensity 14392 By sphero 1]]-Kuenzle_Michaillat_proteinGroups_LFQ_M1B[[#This Row],[LFQ intensity 14393 By vac 1]]</f>
        <v>#VALUE!</v>
      </c>
      <c r="J459" t="e">
        <f>2^Kuenzle_Michaillat_proteinGroups_LFQ_M1B[[#This Row],[By sphero 1 - By vac 1]]</f>
        <v>#VALUE!</v>
      </c>
      <c r="K459" t="e">
        <f>Kuenzle_Michaillat_proteinGroups_LFQ_M1B[[#This Row],[LFQ intensity 14394 By sphero 2]]-Kuenzle_Michaillat_proteinGroups_LFQ_M1B[[#This Row],[LFQ intensity 14395 By vac 2]]</f>
        <v>#VALUE!</v>
      </c>
      <c r="L459" t="e">
        <f>2^Kuenzle_Michaillat_proteinGroups_LFQ_M1B[[#This Row],[By sphero 2 - By vac 2]]</f>
        <v>#VALUE!</v>
      </c>
      <c r="M459" t="s">
        <v>34</v>
      </c>
      <c r="N459" t="s">
        <v>34</v>
      </c>
      <c r="O459" t="s">
        <v>165</v>
      </c>
      <c r="P459" t="s">
        <v>165</v>
      </c>
      <c r="Q459" t="s">
        <v>165</v>
      </c>
      <c r="R459" t="s">
        <v>59</v>
      </c>
      <c r="S459" t="s">
        <v>59</v>
      </c>
      <c r="T459" t="s">
        <v>59</v>
      </c>
      <c r="U459" t="s">
        <v>74970</v>
      </c>
      <c r="V459" t="s">
        <v>74971</v>
      </c>
      <c r="W459" t="s">
        <v>74972</v>
      </c>
      <c r="X459" t="s">
        <v>74973</v>
      </c>
      <c r="Y459" t="s">
        <v>113</v>
      </c>
      <c r="Z459" t="s">
        <v>39</v>
      </c>
      <c r="AA459" t="s">
        <v>165</v>
      </c>
      <c r="AB459" t="s">
        <v>39</v>
      </c>
      <c r="AC459" t="s">
        <v>42</v>
      </c>
      <c r="AD459" t="s">
        <v>42</v>
      </c>
      <c r="AE459" t="s">
        <v>42</v>
      </c>
      <c r="AF459" t="s">
        <v>74974</v>
      </c>
      <c r="AG459" t="s">
        <v>74975</v>
      </c>
      <c r="AH459" t="s">
        <v>74976</v>
      </c>
      <c r="AI459" t="s">
        <v>67848</v>
      </c>
      <c r="AJ459" t="s">
        <v>36</v>
      </c>
      <c r="AK459" t="s">
        <v>36</v>
      </c>
      <c r="AL459" t="s">
        <v>36</v>
      </c>
      <c r="AM459" s="1" t="s">
        <v>42</v>
      </c>
      <c r="AN459" t="s">
        <v>74977</v>
      </c>
      <c r="AO459" t="s">
        <v>42</v>
      </c>
      <c r="AP459" t="s">
        <v>74978</v>
      </c>
      <c r="AQ459" t="s">
        <v>74978</v>
      </c>
      <c r="AR459" t="s">
        <v>74979</v>
      </c>
      <c r="AS459" t="s">
        <v>74980</v>
      </c>
      <c r="AT459" t="s">
        <v>74981</v>
      </c>
    </row>
    <row r="460" spans="1:46" hidden="1" x14ac:dyDescent="0.2">
      <c r="A460" t="s">
        <v>75026</v>
      </c>
      <c r="B460" t="s">
        <v>36</v>
      </c>
      <c r="C460" t="s">
        <v>20763</v>
      </c>
      <c r="D460" t="s">
        <v>36</v>
      </c>
      <c r="E460" t="s">
        <v>75027</v>
      </c>
      <c r="F460" t="s">
        <v>36</v>
      </c>
      <c r="G460" t="e">
        <f>Kuenzle_Michaillat_proteinGroups_LFQ_M1B[[#This Row],[LFQ intensity 14371 Bj sphero]]-Kuenzle_Michaillat_proteinGroups_LFQ_M1B[[#This Row],[LFQ intensity 14370 Bj vac]]</f>
        <v>#VALUE!</v>
      </c>
      <c r="H460" t="e">
        <f>2^Kuenzle_Michaillat_proteinGroups_LFQ_M1B[[#This Row],[Bj sphero - Bj vac]]</f>
        <v>#VALUE!</v>
      </c>
      <c r="I460" t="e">
        <f>Kuenzle_Michaillat_proteinGroups_LFQ_M1B[[#This Row],[LFQ intensity 14392 By sphero 1]]-Kuenzle_Michaillat_proteinGroups_LFQ_M1B[[#This Row],[LFQ intensity 14393 By vac 1]]</f>
        <v>#VALUE!</v>
      </c>
      <c r="J460" t="e">
        <f>2^Kuenzle_Michaillat_proteinGroups_LFQ_M1B[[#This Row],[By sphero 1 - By vac 1]]</f>
        <v>#VALUE!</v>
      </c>
      <c r="K460" t="e">
        <f>Kuenzle_Michaillat_proteinGroups_LFQ_M1B[[#This Row],[LFQ intensity 14394 By sphero 2]]-Kuenzle_Michaillat_proteinGroups_LFQ_M1B[[#This Row],[LFQ intensity 14395 By vac 2]]</f>
        <v>#VALUE!</v>
      </c>
      <c r="L460" t="e">
        <f>2^Kuenzle_Michaillat_proteinGroups_LFQ_M1B[[#This Row],[By sphero 2 - By vac 2]]</f>
        <v>#VALUE!</v>
      </c>
      <c r="M460" t="s">
        <v>34</v>
      </c>
      <c r="N460" t="s">
        <v>34</v>
      </c>
      <c r="O460" t="s">
        <v>113</v>
      </c>
      <c r="P460" t="s">
        <v>113</v>
      </c>
      <c r="Q460" t="s">
        <v>113</v>
      </c>
      <c r="R460" t="s">
        <v>3549</v>
      </c>
      <c r="S460" t="s">
        <v>3549</v>
      </c>
      <c r="T460" t="s">
        <v>3549</v>
      </c>
      <c r="U460" t="s">
        <v>75028</v>
      </c>
      <c r="V460" t="s">
        <v>42</v>
      </c>
      <c r="W460" t="s">
        <v>75029</v>
      </c>
      <c r="X460" t="s">
        <v>75030</v>
      </c>
      <c r="Y460" t="s">
        <v>59</v>
      </c>
      <c r="Z460" t="s">
        <v>42</v>
      </c>
      <c r="AA460" t="s">
        <v>113</v>
      </c>
      <c r="AB460" t="s">
        <v>165</v>
      </c>
      <c r="AC460" t="s">
        <v>42</v>
      </c>
      <c r="AD460" t="s">
        <v>165</v>
      </c>
      <c r="AE460" t="s">
        <v>42</v>
      </c>
      <c r="AF460" t="s">
        <v>75031</v>
      </c>
      <c r="AG460" t="s">
        <v>75032</v>
      </c>
      <c r="AH460" t="s">
        <v>36</v>
      </c>
      <c r="AI460" t="s">
        <v>75033</v>
      </c>
      <c r="AJ460" t="s">
        <v>36</v>
      </c>
      <c r="AK460" t="s">
        <v>75034</v>
      </c>
      <c r="AL460" t="s">
        <v>36</v>
      </c>
      <c r="AM460" s="1" t="s">
        <v>42</v>
      </c>
      <c r="AN460" t="s">
        <v>36</v>
      </c>
      <c r="AO460" t="s">
        <v>42</v>
      </c>
      <c r="AP460" t="s">
        <v>75035</v>
      </c>
      <c r="AQ460" t="s">
        <v>75035</v>
      </c>
      <c r="AR460" t="s">
        <v>75036</v>
      </c>
      <c r="AS460" t="s">
        <v>75037</v>
      </c>
      <c r="AT460" t="s">
        <v>75038</v>
      </c>
    </row>
    <row r="461" spans="1:46" hidden="1" x14ac:dyDescent="0.2">
      <c r="A461" t="s">
        <v>36</v>
      </c>
      <c r="B461" t="s">
        <v>36</v>
      </c>
      <c r="C461" t="s">
        <v>75166</v>
      </c>
      <c r="D461" t="s">
        <v>36</v>
      </c>
      <c r="E461" t="s">
        <v>37290</v>
      </c>
      <c r="F461" t="s">
        <v>75167</v>
      </c>
      <c r="G461" t="e">
        <f>Kuenzle_Michaillat_proteinGroups_LFQ_M1B[[#This Row],[LFQ intensity 14371 Bj sphero]]-Kuenzle_Michaillat_proteinGroups_LFQ_M1B[[#This Row],[LFQ intensity 14370 Bj vac]]</f>
        <v>#VALUE!</v>
      </c>
      <c r="H461" t="e">
        <f>2^Kuenzle_Michaillat_proteinGroups_LFQ_M1B[[#This Row],[Bj sphero - Bj vac]]</f>
        <v>#VALUE!</v>
      </c>
      <c r="I461" t="e">
        <f>Kuenzle_Michaillat_proteinGroups_LFQ_M1B[[#This Row],[LFQ intensity 14392 By sphero 1]]-Kuenzle_Michaillat_proteinGroups_LFQ_M1B[[#This Row],[LFQ intensity 14393 By vac 1]]</f>
        <v>#VALUE!</v>
      </c>
      <c r="J461" t="e">
        <f>2^Kuenzle_Michaillat_proteinGroups_LFQ_M1B[[#This Row],[By sphero 1 - By vac 1]]</f>
        <v>#VALUE!</v>
      </c>
      <c r="K461">
        <f>Kuenzle_Michaillat_proteinGroups_LFQ_M1B[[#This Row],[LFQ intensity 14394 By sphero 2]]-Kuenzle_Michaillat_proteinGroups_LFQ_M1B[[#This Row],[LFQ intensity 14395 By vac 2]]</f>
        <v>2.0416622161865021</v>
      </c>
      <c r="L461">
        <f>2^Kuenzle_Michaillat_proteinGroups_LFQ_M1B[[#This Row],[By sphero 2 - By vac 2]]</f>
        <v>4.1171962456718587</v>
      </c>
      <c r="M461" t="s">
        <v>34</v>
      </c>
      <c r="N461" t="s">
        <v>34</v>
      </c>
      <c r="O461" t="s">
        <v>113</v>
      </c>
      <c r="P461" t="s">
        <v>113</v>
      </c>
      <c r="Q461" t="s">
        <v>113</v>
      </c>
      <c r="R461" t="s">
        <v>2002</v>
      </c>
      <c r="S461" t="s">
        <v>2002</v>
      </c>
      <c r="T461" t="s">
        <v>2002</v>
      </c>
      <c r="U461" t="s">
        <v>75168</v>
      </c>
      <c r="V461" t="s">
        <v>42</v>
      </c>
      <c r="W461" t="s">
        <v>75169</v>
      </c>
      <c r="X461" t="s">
        <v>75170</v>
      </c>
      <c r="Y461" t="s">
        <v>91</v>
      </c>
      <c r="Z461" t="s">
        <v>39</v>
      </c>
      <c r="AA461" t="s">
        <v>39</v>
      </c>
      <c r="AB461" t="s">
        <v>165</v>
      </c>
      <c r="AC461" t="s">
        <v>39</v>
      </c>
      <c r="AD461" t="s">
        <v>165</v>
      </c>
      <c r="AE461" t="s">
        <v>39</v>
      </c>
      <c r="AF461" t="s">
        <v>75171</v>
      </c>
      <c r="AG461" t="s">
        <v>36</v>
      </c>
      <c r="AH461" t="s">
        <v>36</v>
      </c>
      <c r="AI461" t="s">
        <v>75172</v>
      </c>
      <c r="AJ461" t="s">
        <v>36</v>
      </c>
      <c r="AK461" t="s">
        <v>75173</v>
      </c>
      <c r="AL461" t="s">
        <v>75174</v>
      </c>
      <c r="AM461" s="1" t="s">
        <v>42</v>
      </c>
      <c r="AN461" t="s">
        <v>75175</v>
      </c>
      <c r="AO461" t="s">
        <v>42</v>
      </c>
      <c r="AP461" t="s">
        <v>75176</v>
      </c>
      <c r="AQ461" t="s">
        <v>75176</v>
      </c>
      <c r="AR461" t="s">
        <v>75177</v>
      </c>
      <c r="AS461" t="s">
        <v>75178</v>
      </c>
      <c r="AT461" t="s">
        <v>75179</v>
      </c>
    </row>
    <row r="462" spans="1:46" hidden="1" x14ac:dyDescent="0.2">
      <c r="A462" t="s">
        <v>75180</v>
      </c>
      <c r="B462" t="s">
        <v>36</v>
      </c>
      <c r="C462" t="s">
        <v>75181</v>
      </c>
      <c r="D462" t="s">
        <v>36</v>
      </c>
      <c r="E462" t="s">
        <v>31930</v>
      </c>
      <c r="F462" t="s">
        <v>75182</v>
      </c>
      <c r="G462" t="e">
        <f>Kuenzle_Michaillat_proteinGroups_LFQ_M1B[[#This Row],[LFQ intensity 14371 Bj sphero]]-Kuenzle_Michaillat_proteinGroups_LFQ_M1B[[#This Row],[LFQ intensity 14370 Bj vac]]</f>
        <v>#VALUE!</v>
      </c>
      <c r="H462" t="e">
        <f>2^Kuenzle_Michaillat_proteinGroups_LFQ_M1B[[#This Row],[Bj sphero - Bj vac]]</f>
        <v>#VALUE!</v>
      </c>
      <c r="I462" t="e">
        <f>Kuenzle_Michaillat_proteinGroups_LFQ_M1B[[#This Row],[LFQ intensity 14392 By sphero 1]]-Kuenzle_Michaillat_proteinGroups_LFQ_M1B[[#This Row],[LFQ intensity 14393 By vac 1]]</f>
        <v>#VALUE!</v>
      </c>
      <c r="J462" t="e">
        <f>2^Kuenzle_Michaillat_proteinGroups_LFQ_M1B[[#This Row],[By sphero 1 - By vac 1]]</f>
        <v>#VALUE!</v>
      </c>
      <c r="K462">
        <f>Kuenzle_Michaillat_proteinGroups_LFQ_M1B[[#This Row],[LFQ intensity 14394 By sphero 2]]-Kuenzle_Michaillat_proteinGroups_LFQ_M1B[[#This Row],[LFQ intensity 14395 By vac 2]]</f>
        <v>5.7768383026123011</v>
      </c>
      <c r="L462">
        <f>2^Kuenzle_Michaillat_proteinGroups_LFQ_M1B[[#This Row],[By sphero 2 - By vac 2]]</f>
        <v>54.827899644964745</v>
      </c>
      <c r="M462" t="s">
        <v>34</v>
      </c>
      <c r="N462" t="s">
        <v>34</v>
      </c>
      <c r="O462" t="s">
        <v>92</v>
      </c>
      <c r="P462" t="s">
        <v>92</v>
      </c>
      <c r="Q462" t="s">
        <v>92</v>
      </c>
      <c r="R462" t="s">
        <v>5300</v>
      </c>
      <c r="S462" t="s">
        <v>5300</v>
      </c>
      <c r="T462" t="s">
        <v>5300</v>
      </c>
      <c r="U462" t="s">
        <v>75183</v>
      </c>
      <c r="V462" t="s">
        <v>42</v>
      </c>
      <c r="W462" t="s">
        <v>66391</v>
      </c>
      <c r="X462" t="s">
        <v>75184</v>
      </c>
      <c r="Y462" t="s">
        <v>988</v>
      </c>
      <c r="Z462" t="s">
        <v>42</v>
      </c>
      <c r="AA462" t="s">
        <v>65</v>
      </c>
      <c r="AB462" t="s">
        <v>91</v>
      </c>
      <c r="AC462" t="s">
        <v>42</v>
      </c>
      <c r="AD462" t="s">
        <v>92</v>
      </c>
      <c r="AE462" t="s">
        <v>39</v>
      </c>
      <c r="AF462" t="s">
        <v>75185</v>
      </c>
      <c r="AG462" t="s">
        <v>75186</v>
      </c>
      <c r="AH462" t="s">
        <v>36</v>
      </c>
      <c r="AI462" t="s">
        <v>75187</v>
      </c>
      <c r="AJ462" t="s">
        <v>36</v>
      </c>
      <c r="AK462" t="s">
        <v>75188</v>
      </c>
      <c r="AL462" t="s">
        <v>75189</v>
      </c>
      <c r="AM462" s="1" t="s">
        <v>42</v>
      </c>
      <c r="AN462" t="s">
        <v>75190</v>
      </c>
      <c r="AO462" t="s">
        <v>42</v>
      </c>
      <c r="AP462" t="s">
        <v>75191</v>
      </c>
      <c r="AQ462" t="s">
        <v>75191</v>
      </c>
      <c r="AR462" t="s">
        <v>75192</v>
      </c>
      <c r="AS462" t="s">
        <v>75193</v>
      </c>
      <c r="AT462" t="s">
        <v>75194</v>
      </c>
    </row>
    <row r="463" spans="1:46" hidden="1" x14ac:dyDescent="0.2">
      <c r="A463" t="s">
        <v>36</v>
      </c>
      <c r="B463" t="s">
        <v>36</v>
      </c>
      <c r="C463" t="s">
        <v>75643</v>
      </c>
      <c r="D463" t="s">
        <v>75644</v>
      </c>
      <c r="E463" t="s">
        <v>75645</v>
      </c>
      <c r="F463" t="s">
        <v>36</v>
      </c>
      <c r="G463" t="e">
        <f>Kuenzle_Michaillat_proteinGroups_LFQ_M1B[[#This Row],[LFQ intensity 14371 Bj sphero]]-Kuenzle_Michaillat_proteinGroups_LFQ_M1B[[#This Row],[LFQ intensity 14370 Bj vac]]</f>
        <v>#VALUE!</v>
      </c>
      <c r="H463" t="e">
        <f>2^Kuenzle_Michaillat_proteinGroups_LFQ_M1B[[#This Row],[Bj sphero - Bj vac]]</f>
        <v>#VALUE!</v>
      </c>
      <c r="I463">
        <f>Kuenzle_Michaillat_proteinGroups_LFQ_M1B[[#This Row],[LFQ intensity 14392 By sphero 1]]-Kuenzle_Michaillat_proteinGroups_LFQ_M1B[[#This Row],[LFQ intensity 14393 By vac 1]]</f>
        <v>3.0923213958739986</v>
      </c>
      <c r="J463">
        <f>2^Kuenzle_Michaillat_proteinGroups_LFQ_M1B[[#This Row],[By sphero 1 - By vac 1]]</f>
        <v>8.5286736491616146</v>
      </c>
      <c r="K463" t="e">
        <f>Kuenzle_Michaillat_proteinGroups_LFQ_M1B[[#This Row],[LFQ intensity 14394 By sphero 2]]-Kuenzle_Michaillat_proteinGroups_LFQ_M1B[[#This Row],[LFQ intensity 14395 By vac 2]]</f>
        <v>#VALUE!</v>
      </c>
      <c r="L463" t="e">
        <f>2^Kuenzle_Michaillat_proteinGroups_LFQ_M1B[[#This Row],[By sphero 2 - By vac 2]]</f>
        <v>#VALUE!</v>
      </c>
      <c r="M463" t="s">
        <v>34</v>
      </c>
      <c r="N463" t="s">
        <v>34</v>
      </c>
      <c r="O463" t="s">
        <v>45</v>
      </c>
      <c r="P463" t="s">
        <v>45</v>
      </c>
      <c r="Q463" t="s">
        <v>45</v>
      </c>
      <c r="R463" t="s">
        <v>5465</v>
      </c>
      <c r="S463" t="s">
        <v>5465</v>
      </c>
      <c r="T463" t="s">
        <v>5465</v>
      </c>
      <c r="U463" t="s">
        <v>12531</v>
      </c>
      <c r="V463" t="s">
        <v>42</v>
      </c>
      <c r="W463" t="s">
        <v>75646</v>
      </c>
      <c r="X463" t="s">
        <v>75647</v>
      </c>
      <c r="Y463" t="s">
        <v>84</v>
      </c>
      <c r="Z463" t="s">
        <v>42</v>
      </c>
      <c r="AA463" t="s">
        <v>39</v>
      </c>
      <c r="AB463" t="s">
        <v>113</v>
      </c>
      <c r="AC463" t="s">
        <v>165</v>
      </c>
      <c r="AD463" t="s">
        <v>113</v>
      </c>
      <c r="AE463" t="s">
        <v>42</v>
      </c>
      <c r="AF463" t="s">
        <v>75648</v>
      </c>
      <c r="AG463" t="s">
        <v>75649</v>
      </c>
      <c r="AH463" t="s">
        <v>36</v>
      </c>
      <c r="AI463" t="s">
        <v>75650</v>
      </c>
      <c r="AJ463" t="s">
        <v>75651</v>
      </c>
      <c r="AK463" t="s">
        <v>75652</v>
      </c>
      <c r="AL463" t="s">
        <v>36</v>
      </c>
      <c r="AM463" s="1" t="s">
        <v>42</v>
      </c>
      <c r="AN463" t="s">
        <v>75653</v>
      </c>
      <c r="AO463" t="s">
        <v>42</v>
      </c>
      <c r="AP463" t="s">
        <v>75654</v>
      </c>
      <c r="AQ463" t="s">
        <v>75654</v>
      </c>
      <c r="AR463" t="s">
        <v>75655</v>
      </c>
      <c r="AS463" t="s">
        <v>75656</v>
      </c>
      <c r="AT463" t="s">
        <v>75657</v>
      </c>
    </row>
    <row r="464" spans="1:46" hidden="1" x14ac:dyDescent="0.2">
      <c r="A464" t="s">
        <v>75658</v>
      </c>
      <c r="B464" t="s">
        <v>36</v>
      </c>
      <c r="C464" t="s">
        <v>75659</v>
      </c>
      <c r="D464" t="s">
        <v>75660</v>
      </c>
      <c r="E464" t="s">
        <v>75661</v>
      </c>
      <c r="F464" t="s">
        <v>36</v>
      </c>
      <c r="G464" t="e">
        <f>Kuenzle_Michaillat_proteinGroups_LFQ_M1B[[#This Row],[LFQ intensity 14371 Bj sphero]]-Kuenzle_Michaillat_proteinGroups_LFQ_M1B[[#This Row],[LFQ intensity 14370 Bj vac]]</f>
        <v>#VALUE!</v>
      </c>
      <c r="H464" t="e">
        <f>2^Kuenzle_Michaillat_proteinGroups_LFQ_M1B[[#This Row],[Bj sphero - Bj vac]]</f>
        <v>#VALUE!</v>
      </c>
      <c r="I464">
        <f>Kuenzle_Michaillat_proteinGroups_LFQ_M1B[[#This Row],[LFQ intensity 14392 By sphero 1]]-Kuenzle_Michaillat_proteinGroups_LFQ_M1B[[#This Row],[LFQ intensity 14393 By vac 1]]</f>
        <v>2.3075580596923011</v>
      </c>
      <c r="J464">
        <f>2^Kuenzle_Michaillat_proteinGroups_LFQ_M1B[[#This Row],[By sphero 1 - By vac 1]]</f>
        <v>4.950444462996896</v>
      </c>
      <c r="K464" t="e">
        <f>Kuenzle_Michaillat_proteinGroups_LFQ_M1B[[#This Row],[LFQ intensity 14394 By sphero 2]]-Kuenzle_Michaillat_proteinGroups_LFQ_M1B[[#This Row],[LFQ intensity 14395 By vac 2]]</f>
        <v>#VALUE!</v>
      </c>
      <c r="L464" t="e">
        <f>2^Kuenzle_Michaillat_proteinGroups_LFQ_M1B[[#This Row],[By sphero 2 - By vac 2]]</f>
        <v>#VALUE!</v>
      </c>
      <c r="M464" t="s">
        <v>34</v>
      </c>
      <c r="N464" t="s">
        <v>34</v>
      </c>
      <c r="O464" t="s">
        <v>712</v>
      </c>
      <c r="P464" t="s">
        <v>712</v>
      </c>
      <c r="Q464" t="s">
        <v>712</v>
      </c>
      <c r="R464" t="s">
        <v>6178</v>
      </c>
      <c r="S464" t="s">
        <v>6178</v>
      </c>
      <c r="T464" t="s">
        <v>6178</v>
      </c>
      <c r="U464" t="s">
        <v>75662</v>
      </c>
      <c r="V464" t="s">
        <v>42</v>
      </c>
      <c r="W464" t="s">
        <v>75663</v>
      </c>
      <c r="X464" t="s">
        <v>75664</v>
      </c>
      <c r="Y464" t="s">
        <v>300</v>
      </c>
      <c r="Z464" t="s">
        <v>42</v>
      </c>
      <c r="AA464" t="s">
        <v>521</v>
      </c>
      <c r="AB464" t="s">
        <v>255</v>
      </c>
      <c r="AC464" t="s">
        <v>39</v>
      </c>
      <c r="AD464" t="s">
        <v>255</v>
      </c>
      <c r="AE464" t="s">
        <v>42</v>
      </c>
      <c r="AF464" t="s">
        <v>75665</v>
      </c>
      <c r="AG464" t="s">
        <v>75666</v>
      </c>
      <c r="AH464" t="s">
        <v>36</v>
      </c>
      <c r="AI464" t="s">
        <v>75667</v>
      </c>
      <c r="AJ464" t="s">
        <v>75668</v>
      </c>
      <c r="AK464" t="s">
        <v>75669</v>
      </c>
      <c r="AL464" t="s">
        <v>36</v>
      </c>
      <c r="AM464" s="1" t="s">
        <v>42</v>
      </c>
      <c r="AN464" t="s">
        <v>75670</v>
      </c>
      <c r="AO464" t="s">
        <v>42</v>
      </c>
      <c r="AP464" t="s">
        <v>75671</v>
      </c>
      <c r="AQ464" t="s">
        <v>75671</v>
      </c>
      <c r="AR464" t="s">
        <v>75672</v>
      </c>
      <c r="AS464" t="s">
        <v>75673</v>
      </c>
      <c r="AT464" t="s">
        <v>75674</v>
      </c>
    </row>
    <row r="465" spans="1:46" hidden="1" x14ac:dyDescent="0.2">
      <c r="A465" t="s">
        <v>75529</v>
      </c>
      <c r="B465" t="s">
        <v>36</v>
      </c>
      <c r="C465" t="s">
        <v>36</v>
      </c>
      <c r="D465" t="s">
        <v>36</v>
      </c>
      <c r="E465" t="s">
        <v>36</v>
      </c>
      <c r="F465" t="s">
        <v>75696</v>
      </c>
      <c r="G465" t="e">
        <f>Kuenzle_Michaillat_proteinGroups_LFQ_M1B[[#This Row],[LFQ intensity 14371 Bj sphero]]-Kuenzle_Michaillat_proteinGroups_LFQ_M1B[[#This Row],[LFQ intensity 14370 Bj vac]]</f>
        <v>#VALUE!</v>
      </c>
      <c r="H465" t="e">
        <f>2^Kuenzle_Michaillat_proteinGroups_LFQ_M1B[[#This Row],[Bj sphero - Bj vac]]</f>
        <v>#VALUE!</v>
      </c>
      <c r="I465" t="e">
        <f>Kuenzle_Michaillat_proteinGroups_LFQ_M1B[[#This Row],[LFQ intensity 14392 By sphero 1]]-Kuenzle_Michaillat_proteinGroups_LFQ_M1B[[#This Row],[LFQ intensity 14393 By vac 1]]</f>
        <v>#VALUE!</v>
      </c>
      <c r="J465" t="e">
        <f>2^Kuenzle_Michaillat_proteinGroups_LFQ_M1B[[#This Row],[By sphero 1 - By vac 1]]</f>
        <v>#VALUE!</v>
      </c>
      <c r="K465" t="e">
        <f>Kuenzle_Michaillat_proteinGroups_LFQ_M1B[[#This Row],[LFQ intensity 14394 By sphero 2]]-Kuenzle_Michaillat_proteinGroups_LFQ_M1B[[#This Row],[LFQ intensity 14395 By vac 2]]</f>
        <v>#VALUE!</v>
      </c>
      <c r="L465" t="e">
        <f>2^Kuenzle_Michaillat_proteinGroups_LFQ_M1B[[#This Row],[By sphero 2 - By vac 2]]</f>
        <v>#VALUE!</v>
      </c>
      <c r="M465" t="s">
        <v>34</v>
      </c>
      <c r="N465" t="s">
        <v>34</v>
      </c>
      <c r="O465" t="s">
        <v>165</v>
      </c>
      <c r="P465" t="s">
        <v>165</v>
      </c>
      <c r="Q465" t="s">
        <v>165</v>
      </c>
      <c r="R465" t="s">
        <v>40266</v>
      </c>
      <c r="S465" t="s">
        <v>40266</v>
      </c>
      <c r="T465" t="s">
        <v>40266</v>
      </c>
      <c r="U465" t="s">
        <v>75697</v>
      </c>
      <c r="V465" t="s">
        <v>42</v>
      </c>
      <c r="W465" t="s">
        <v>75698</v>
      </c>
      <c r="X465" t="s">
        <v>75699</v>
      </c>
      <c r="Y465" t="s">
        <v>165</v>
      </c>
      <c r="Z465" t="s">
        <v>39</v>
      </c>
      <c r="AA465" t="s">
        <v>39</v>
      </c>
      <c r="AB465" t="s">
        <v>42</v>
      </c>
      <c r="AC465" t="s">
        <v>42</v>
      </c>
      <c r="AD465" t="s">
        <v>39</v>
      </c>
      <c r="AE465" t="s">
        <v>39</v>
      </c>
      <c r="AF465" t="s">
        <v>75700</v>
      </c>
      <c r="AG465" t="s">
        <v>75701</v>
      </c>
      <c r="AH465" t="s">
        <v>75702</v>
      </c>
      <c r="AI465" t="s">
        <v>36</v>
      </c>
      <c r="AJ465" t="s">
        <v>36</v>
      </c>
      <c r="AK465" t="s">
        <v>75703</v>
      </c>
      <c r="AL465" t="s">
        <v>75704</v>
      </c>
      <c r="AM465" s="1" t="s">
        <v>42</v>
      </c>
      <c r="AN465" t="s">
        <v>75705</v>
      </c>
      <c r="AO465" t="s">
        <v>42</v>
      </c>
      <c r="AP465" t="s">
        <v>75706</v>
      </c>
      <c r="AQ465" t="s">
        <v>75706</v>
      </c>
      <c r="AR465" t="s">
        <v>75707</v>
      </c>
      <c r="AS465" t="s">
        <v>75708</v>
      </c>
      <c r="AT465" t="s">
        <v>75709</v>
      </c>
    </row>
    <row r="466" spans="1:46" hidden="1" x14ac:dyDescent="0.2">
      <c r="A466" t="s">
        <v>49141</v>
      </c>
      <c r="B466" t="s">
        <v>75751</v>
      </c>
      <c r="C466" t="s">
        <v>36</v>
      </c>
      <c r="D466" t="s">
        <v>36</v>
      </c>
      <c r="E466" t="s">
        <v>36</v>
      </c>
      <c r="F466" t="s">
        <v>75752</v>
      </c>
      <c r="G466">
        <f>Kuenzle_Michaillat_proteinGroups_LFQ_M1B[[#This Row],[LFQ intensity 14371 Bj sphero]]-Kuenzle_Michaillat_proteinGroups_LFQ_M1B[[#This Row],[LFQ intensity 14370 Bj vac]]</f>
        <v>-1.5371170043944993</v>
      </c>
      <c r="H466">
        <f>2^Kuenzle_Michaillat_proteinGroups_LFQ_M1B[[#This Row],[Bj sphero - Bj vac]]</f>
        <v>0.34457334177637294</v>
      </c>
      <c r="I466" t="e">
        <f>Kuenzle_Michaillat_proteinGroups_LFQ_M1B[[#This Row],[LFQ intensity 14392 By sphero 1]]-Kuenzle_Michaillat_proteinGroups_LFQ_M1B[[#This Row],[LFQ intensity 14393 By vac 1]]</f>
        <v>#VALUE!</v>
      </c>
      <c r="J466" t="e">
        <f>2^Kuenzle_Michaillat_proteinGroups_LFQ_M1B[[#This Row],[By sphero 1 - By vac 1]]</f>
        <v>#VALUE!</v>
      </c>
      <c r="K466" t="e">
        <f>Kuenzle_Michaillat_proteinGroups_LFQ_M1B[[#This Row],[LFQ intensity 14394 By sphero 2]]-Kuenzle_Michaillat_proteinGroups_LFQ_M1B[[#This Row],[LFQ intensity 14395 By vac 2]]</f>
        <v>#VALUE!</v>
      </c>
      <c r="L466" t="e">
        <f>2^Kuenzle_Michaillat_proteinGroups_LFQ_M1B[[#This Row],[By sphero 2 - By vac 2]]</f>
        <v>#VALUE!</v>
      </c>
      <c r="M466" t="s">
        <v>34</v>
      </c>
      <c r="N466" t="s">
        <v>34</v>
      </c>
      <c r="O466" t="s">
        <v>113</v>
      </c>
      <c r="P466" t="s">
        <v>113</v>
      </c>
      <c r="Q466" t="s">
        <v>113</v>
      </c>
      <c r="R466" t="s">
        <v>1754</v>
      </c>
      <c r="S466" t="s">
        <v>1754</v>
      </c>
      <c r="T466" t="s">
        <v>1754</v>
      </c>
      <c r="U466" t="s">
        <v>75753</v>
      </c>
      <c r="V466" t="s">
        <v>42</v>
      </c>
      <c r="W466" t="s">
        <v>75754</v>
      </c>
      <c r="X466" t="s">
        <v>75755</v>
      </c>
      <c r="Y466" t="s">
        <v>45</v>
      </c>
      <c r="Z466" t="s">
        <v>39</v>
      </c>
      <c r="AA466" t="s">
        <v>39</v>
      </c>
      <c r="AB466" t="s">
        <v>42</v>
      </c>
      <c r="AC466" t="s">
        <v>165</v>
      </c>
      <c r="AD466" t="s">
        <v>39</v>
      </c>
      <c r="AE466" t="s">
        <v>165</v>
      </c>
      <c r="AF466" t="s">
        <v>75756</v>
      </c>
      <c r="AG466" t="s">
        <v>75757</v>
      </c>
      <c r="AH466" t="s">
        <v>75758</v>
      </c>
      <c r="AI466" t="s">
        <v>36</v>
      </c>
      <c r="AJ466" t="s">
        <v>75759</v>
      </c>
      <c r="AK466" t="s">
        <v>36</v>
      </c>
      <c r="AL466" t="s">
        <v>6641</v>
      </c>
      <c r="AM466" s="1" t="s">
        <v>42</v>
      </c>
      <c r="AN466" t="s">
        <v>75760</v>
      </c>
      <c r="AO466" t="s">
        <v>42</v>
      </c>
      <c r="AP466" t="s">
        <v>75761</v>
      </c>
      <c r="AQ466" t="s">
        <v>75761</v>
      </c>
      <c r="AR466" t="s">
        <v>75762</v>
      </c>
      <c r="AS466" t="s">
        <v>75763</v>
      </c>
      <c r="AT466" t="s">
        <v>75764</v>
      </c>
    </row>
    <row r="467" spans="1:46" hidden="1" x14ac:dyDescent="0.2">
      <c r="A467" t="s">
        <v>36</v>
      </c>
      <c r="B467" t="s">
        <v>76157</v>
      </c>
      <c r="C467" t="s">
        <v>36</v>
      </c>
      <c r="D467" t="s">
        <v>76158</v>
      </c>
      <c r="E467" t="s">
        <v>36</v>
      </c>
      <c r="F467" t="s">
        <v>76159</v>
      </c>
      <c r="G467" t="e">
        <f>Kuenzle_Michaillat_proteinGroups_LFQ_M1B[[#This Row],[LFQ intensity 14371 Bj sphero]]-Kuenzle_Michaillat_proteinGroups_LFQ_M1B[[#This Row],[LFQ intensity 14370 Bj vac]]</f>
        <v>#VALUE!</v>
      </c>
      <c r="H467" t="e">
        <f>2^Kuenzle_Michaillat_proteinGroups_LFQ_M1B[[#This Row],[Bj sphero - Bj vac]]</f>
        <v>#VALUE!</v>
      </c>
      <c r="I467" t="e">
        <f>Kuenzle_Michaillat_proteinGroups_LFQ_M1B[[#This Row],[LFQ intensity 14392 By sphero 1]]-Kuenzle_Michaillat_proteinGroups_LFQ_M1B[[#This Row],[LFQ intensity 14393 By vac 1]]</f>
        <v>#VALUE!</v>
      </c>
      <c r="J467" t="e">
        <f>2^Kuenzle_Michaillat_proteinGroups_LFQ_M1B[[#This Row],[By sphero 1 - By vac 1]]</f>
        <v>#VALUE!</v>
      </c>
      <c r="K467" t="e">
        <f>Kuenzle_Michaillat_proteinGroups_LFQ_M1B[[#This Row],[LFQ intensity 14394 By sphero 2]]-Kuenzle_Michaillat_proteinGroups_LFQ_M1B[[#This Row],[LFQ intensity 14395 By vac 2]]</f>
        <v>#VALUE!</v>
      </c>
      <c r="L467" t="e">
        <f>2^Kuenzle_Michaillat_proteinGroups_LFQ_M1B[[#This Row],[By sphero 2 - By vac 2]]</f>
        <v>#VALUE!</v>
      </c>
      <c r="M467" t="s">
        <v>34</v>
      </c>
      <c r="N467" t="s">
        <v>34</v>
      </c>
      <c r="O467" t="s">
        <v>165</v>
      </c>
      <c r="P467" t="s">
        <v>165</v>
      </c>
      <c r="Q467" t="s">
        <v>165</v>
      </c>
      <c r="R467" t="s">
        <v>5901</v>
      </c>
      <c r="S467" t="s">
        <v>5901</v>
      </c>
      <c r="T467" t="s">
        <v>5901</v>
      </c>
      <c r="U467" t="s">
        <v>76160</v>
      </c>
      <c r="V467" t="s">
        <v>42</v>
      </c>
      <c r="W467" t="s">
        <v>76161</v>
      </c>
      <c r="X467" t="s">
        <v>76162</v>
      </c>
      <c r="Y467" t="s">
        <v>113</v>
      </c>
      <c r="Z467" t="s">
        <v>165</v>
      </c>
      <c r="AA467" t="s">
        <v>42</v>
      </c>
      <c r="AB467" t="s">
        <v>42</v>
      </c>
      <c r="AC467" t="s">
        <v>39</v>
      </c>
      <c r="AD467" t="s">
        <v>42</v>
      </c>
      <c r="AE467" t="s">
        <v>39</v>
      </c>
      <c r="AF467" t="s">
        <v>76163</v>
      </c>
      <c r="AG467" t="s">
        <v>36</v>
      </c>
      <c r="AH467" t="s">
        <v>76164</v>
      </c>
      <c r="AI467" t="s">
        <v>36</v>
      </c>
      <c r="AJ467" t="s">
        <v>7505</v>
      </c>
      <c r="AK467" t="s">
        <v>36</v>
      </c>
      <c r="AL467" t="s">
        <v>76165</v>
      </c>
      <c r="AM467" s="1" t="s">
        <v>42</v>
      </c>
      <c r="AN467" t="s">
        <v>36</v>
      </c>
      <c r="AO467" t="s">
        <v>42</v>
      </c>
      <c r="AP467" t="s">
        <v>76166</v>
      </c>
      <c r="AQ467" t="s">
        <v>76166</v>
      </c>
      <c r="AR467" t="s">
        <v>76167</v>
      </c>
      <c r="AS467" t="s">
        <v>76168</v>
      </c>
      <c r="AT467" t="s">
        <v>76169</v>
      </c>
    </row>
    <row r="468" spans="1:46" hidden="1" x14ac:dyDescent="0.2">
      <c r="A468" t="s">
        <v>36</v>
      </c>
      <c r="B468" t="s">
        <v>36</v>
      </c>
      <c r="C468" t="s">
        <v>36</v>
      </c>
      <c r="D468" t="s">
        <v>36</v>
      </c>
      <c r="E468" t="s">
        <v>76208</v>
      </c>
      <c r="F468" t="s">
        <v>36</v>
      </c>
      <c r="G468" t="e">
        <f>Kuenzle_Michaillat_proteinGroups_LFQ_M1B[[#This Row],[LFQ intensity 14371 Bj sphero]]-Kuenzle_Michaillat_proteinGroups_LFQ_M1B[[#This Row],[LFQ intensity 14370 Bj vac]]</f>
        <v>#VALUE!</v>
      </c>
      <c r="H468" t="e">
        <f>2^Kuenzle_Michaillat_proteinGroups_LFQ_M1B[[#This Row],[Bj sphero - Bj vac]]</f>
        <v>#VALUE!</v>
      </c>
      <c r="I468" t="e">
        <f>Kuenzle_Michaillat_proteinGroups_LFQ_M1B[[#This Row],[LFQ intensity 14392 By sphero 1]]-Kuenzle_Michaillat_proteinGroups_LFQ_M1B[[#This Row],[LFQ intensity 14393 By vac 1]]</f>
        <v>#VALUE!</v>
      </c>
      <c r="J468" t="e">
        <f>2^Kuenzle_Michaillat_proteinGroups_LFQ_M1B[[#This Row],[By sphero 1 - By vac 1]]</f>
        <v>#VALUE!</v>
      </c>
      <c r="K468" t="e">
        <f>Kuenzle_Michaillat_proteinGroups_LFQ_M1B[[#This Row],[LFQ intensity 14394 By sphero 2]]-Kuenzle_Michaillat_proteinGroups_LFQ_M1B[[#This Row],[LFQ intensity 14395 By vac 2]]</f>
        <v>#VALUE!</v>
      </c>
      <c r="L468" t="e">
        <f>2^Kuenzle_Michaillat_proteinGroups_LFQ_M1B[[#This Row],[By sphero 2 - By vac 2]]</f>
        <v>#VALUE!</v>
      </c>
      <c r="M468" t="s">
        <v>34</v>
      </c>
      <c r="N468" t="s">
        <v>34</v>
      </c>
      <c r="O468" t="s">
        <v>1384</v>
      </c>
      <c r="P468" t="s">
        <v>113</v>
      </c>
      <c r="Q468" t="s">
        <v>42</v>
      </c>
      <c r="R468" t="s">
        <v>9558</v>
      </c>
      <c r="S468" t="s">
        <v>597</v>
      </c>
      <c r="T468" t="s">
        <v>42</v>
      </c>
      <c r="U468" t="s">
        <v>19355</v>
      </c>
      <c r="V468" t="s">
        <v>42</v>
      </c>
      <c r="W468" t="s">
        <v>76209</v>
      </c>
      <c r="X468" t="s">
        <v>76210</v>
      </c>
      <c r="Y468" t="s">
        <v>45</v>
      </c>
      <c r="Z468" t="s">
        <v>42</v>
      </c>
      <c r="AA468" t="s">
        <v>165</v>
      </c>
      <c r="AB468" t="s">
        <v>42</v>
      </c>
      <c r="AC468" t="s">
        <v>42</v>
      </c>
      <c r="AD468" t="s">
        <v>39</v>
      </c>
      <c r="AE468" t="s">
        <v>42</v>
      </c>
      <c r="AF468" t="s">
        <v>76211</v>
      </c>
      <c r="AG468" t="s">
        <v>26360</v>
      </c>
      <c r="AH468" t="s">
        <v>36</v>
      </c>
      <c r="AI468" t="s">
        <v>36</v>
      </c>
      <c r="AJ468" t="s">
        <v>36</v>
      </c>
      <c r="AK468" t="s">
        <v>76212</v>
      </c>
      <c r="AL468" t="s">
        <v>36</v>
      </c>
      <c r="AM468" s="1" t="s">
        <v>42</v>
      </c>
      <c r="AN468" t="s">
        <v>36</v>
      </c>
      <c r="AO468" t="s">
        <v>42</v>
      </c>
      <c r="AP468" t="s">
        <v>76213</v>
      </c>
      <c r="AQ468" t="s">
        <v>76213</v>
      </c>
      <c r="AR468" t="s">
        <v>76214</v>
      </c>
      <c r="AS468" t="s">
        <v>76215</v>
      </c>
      <c r="AT468" t="s">
        <v>76216</v>
      </c>
    </row>
    <row r="469" spans="1:46" hidden="1" x14ac:dyDescent="0.2">
      <c r="A469" t="s">
        <v>28116</v>
      </c>
      <c r="B469" t="s">
        <v>11395</v>
      </c>
      <c r="C469" t="s">
        <v>76239</v>
      </c>
      <c r="D469" t="s">
        <v>36</v>
      </c>
      <c r="E469" t="s">
        <v>76240</v>
      </c>
      <c r="F469" t="s">
        <v>36</v>
      </c>
      <c r="G469">
        <f>Kuenzle_Michaillat_proteinGroups_LFQ_M1B[[#This Row],[LFQ intensity 14371 Bj sphero]]-Kuenzle_Michaillat_proteinGroups_LFQ_M1B[[#This Row],[LFQ intensity 14370 Bj vac]]</f>
        <v>1.5358791351318999</v>
      </c>
      <c r="H469">
        <f>2^Kuenzle_Michaillat_proteinGroups_LFQ_M1B[[#This Row],[Bj sphero - Bj vac]]</f>
        <v>2.8996507311290074</v>
      </c>
      <c r="I469" t="e">
        <f>Kuenzle_Michaillat_proteinGroups_LFQ_M1B[[#This Row],[LFQ intensity 14392 By sphero 1]]-Kuenzle_Michaillat_proteinGroups_LFQ_M1B[[#This Row],[LFQ intensity 14393 By vac 1]]</f>
        <v>#VALUE!</v>
      </c>
      <c r="J469" t="e">
        <f>2^Kuenzle_Michaillat_proteinGroups_LFQ_M1B[[#This Row],[By sphero 1 - By vac 1]]</f>
        <v>#VALUE!</v>
      </c>
      <c r="K469" t="e">
        <f>Kuenzle_Michaillat_proteinGroups_LFQ_M1B[[#This Row],[LFQ intensity 14394 By sphero 2]]-Kuenzle_Michaillat_proteinGroups_LFQ_M1B[[#This Row],[LFQ intensity 14395 By vac 2]]</f>
        <v>#VALUE!</v>
      </c>
      <c r="L469" t="e">
        <f>2^Kuenzle_Michaillat_proteinGroups_LFQ_M1B[[#This Row],[By sphero 2 - By vac 2]]</f>
        <v>#VALUE!</v>
      </c>
      <c r="M469" t="s">
        <v>34</v>
      </c>
      <c r="N469" t="s">
        <v>34</v>
      </c>
      <c r="O469" t="s">
        <v>113</v>
      </c>
      <c r="P469" t="s">
        <v>113</v>
      </c>
      <c r="Q469" t="s">
        <v>113</v>
      </c>
      <c r="R469" t="s">
        <v>7177</v>
      </c>
      <c r="S469" t="s">
        <v>7177</v>
      </c>
      <c r="T469" t="s">
        <v>7177</v>
      </c>
      <c r="U469" t="s">
        <v>76241</v>
      </c>
      <c r="V469" t="s">
        <v>42</v>
      </c>
      <c r="W469" t="s">
        <v>76242</v>
      </c>
      <c r="X469" t="s">
        <v>76243</v>
      </c>
      <c r="Y469" t="s">
        <v>521</v>
      </c>
      <c r="Z469" t="s">
        <v>165</v>
      </c>
      <c r="AA469" t="s">
        <v>165</v>
      </c>
      <c r="AB469" t="s">
        <v>165</v>
      </c>
      <c r="AC469" t="s">
        <v>42</v>
      </c>
      <c r="AD469" t="s">
        <v>165</v>
      </c>
      <c r="AE469" t="s">
        <v>39</v>
      </c>
      <c r="AF469" t="s">
        <v>76244</v>
      </c>
      <c r="AG469" t="s">
        <v>76245</v>
      </c>
      <c r="AH469" t="s">
        <v>76246</v>
      </c>
      <c r="AI469" t="s">
        <v>76247</v>
      </c>
      <c r="AJ469" t="s">
        <v>36</v>
      </c>
      <c r="AK469" t="s">
        <v>76248</v>
      </c>
      <c r="AL469" t="s">
        <v>76249</v>
      </c>
      <c r="AM469" s="1" t="s">
        <v>42</v>
      </c>
      <c r="AN469" t="s">
        <v>76250</v>
      </c>
      <c r="AO469" t="s">
        <v>42</v>
      </c>
      <c r="AP469" t="s">
        <v>76251</v>
      </c>
      <c r="AQ469" t="s">
        <v>76251</v>
      </c>
      <c r="AR469" t="s">
        <v>76252</v>
      </c>
      <c r="AS469" t="s">
        <v>76253</v>
      </c>
      <c r="AT469" t="s">
        <v>76254</v>
      </c>
    </row>
    <row r="470" spans="1:46" hidden="1" x14ac:dyDescent="0.2">
      <c r="A470" t="s">
        <v>76300</v>
      </c>
      <c r="B470" t="s">
        <v>36</v>
      </c>
      <c r="C470" t="s">
        <v>76301</v>
      </c>
      <c r="D470" t="s">
        <v>36</v>
      </c>
      <c r="E470" t="s">
        <v>76302</v>
      </c>
      <c r="F470" t="s">
        <v>36</v>
      </c>
      <c r="G470" t="e">
        <f>Kuenzle_Michaillat_proteinGroups_LFQ_M1B[[#This Row],[LFQ intensity 14371 Bj sphero]]-Kuenzle_Michaillat_proteinGroups_LFQ_M1B[[#This Row],[LFQ intensity 14370 Bj vac]]</f>
        <v>#VALUE!</v>
      </c>
      <c r="H470" t="e">
        <f>2^Kuenzle_Michaillat_proteinGroups_LFQ_M1B[[#This Row],[Bj sphero - Bj vac]]</f>
        <v>#VALUE!</v>
      </c>
      <c r="I470" t="e">
        <f>Kuenzle_Michaillat_proteinGroups_LFQ_M1B[[#This Row],[LFQ intensity 14392 By sphero 1]]-Kuenzle_Michaillat_proteinGroups_LFQ_M1B[[#This Row],[LFQ intensity 14393 By vac 1]]</f>
        <v>#VALUE!</v>
      </c>
      <c r="J470" t="e">
        <f>2^Kuenzle_Michaillat_proteinGroups_LFQ_M1B[[#This Row],[By sphero 1 - By vac 1]]</f>
        <v>#VALUE!</v>
      </c>
      <c r="K470" t="e">
        <f>Kuenzle_Michaillat_proteinGroups_LFQ_M1B[[#This Row],[LFQ intensity 14394 By sphero 2]]-Kuenzle_Michaillat_proteinGroups_LFQ_M1B[[#This Row],[LFQ intensity 14395 By vac 2]]</f>
        <v>#VALUE!</v>
      </c>
      <c r="L470" t="e">
        <f>2^Kuenzle_Michaillat_proteinGroups_LFQ_M1B[[#This Row],[By sphero 2 - By vac 2]]</f>
        <v>#VALUE!</v>
      </c>
      <c r="M470" t="s">
        <v>34</v>
      </c>
      <c r="N470" t="s">
        <v>34</v>
      </c>
      <c r="O470" t="s">
        <v>165</v>
      </c>
      <c r="P470" t="s">
        <v>165</v>
      </c>
      <c r="Q470" t="s">
        <v>165</v>
      </c>
      <c r="R470" t="s">
        <v>12712</v>
      </c>
      <c r="S470" t="s">
        <v>12712</v>
      </c>
      <c r="T470" t="s">
        <v>12712</v>
      </c>
      <c r="U470" t="s">
        <v>76303</v>
      </c>
      <c r="V470" t="s">
        <v>42</v>
      </c>
      <c r="W470" t="s">
        <v>76304</v>
      </c>
      <c r="X470" t="s">
        <v>76305</v>
      </c>
      <c r="Y470" t="s">
        <v>59</v>
      </c>
      <c r="Z470" t="s">
        <v>42</v>
      </c>
      <c r="AA470" t="s">
        <v>165</v>
      </c>
      <c r="AB470" t="s">
        <v>39</v>
      </c>
      <c r="AC470" t="s">
        <v>42</v>
      </c>
      <c r="AD470" t="s">
        <v>39</v>
      </c>
      <c r="AE470" t="s">
        <v>42</v>
      </c>
      <c r="AF470" t="s">
        <v>76306</v>
      </c>
      <c r="AG470" t="s">
        <v>76307</v>
      </c>
      <c r="AH470" t="s">
        <v>36</v>
      </c>
      <c r="AI470" t="s">
        <v>76308</v>
      </c>
      <c r="AJ470" t="s">
        <v>36</v>
      </c>
      <c r="AK470" t="s">
        <v>76309</v>
      </c>
      <c r="AL470" t="s">
        <v>36</v>
      </c>
      <c r="AM470" s="1" t="s">
        <v>42</v>
      </c>
      <c r="AN470" t="s">
        <v>36</v>
      </c>
      <c r="AO470" t="s">
        <v>42</v>
      </c>
      <c r="AP470" t="s">
        <v>76310</v>
      </c>
      <c r="AQ470" t="s">
        <v>76310</v>
      </c>
      <c r="AR470" t="s">
        <v>76311</v>
      </c>
      <c r="AS470" t="s">
        <v>34</v>
      </c>
      <c r="AT470" t="s">
        <v>76312</v>
      </c>
    </row>
    <row r="471" spans="1:46" hidden="1" x14ac:dyDescent="0.2">
      <c r="A471" t="s">
        <v>76512</v>
      </c>
      <c r="B471" t="s">
        <v>29945</v>
      </c>
      <c r="C471" t="s">
        <v>76513</v>
      </c>
      <c r="D471" t="s">
        <v>36</v>
      </c>
      <c r="E471" t="s">
        <v>3602</v>
      </c>
      <c r="F471" t="s">
        <v>36</v>
      </c>
      <c r="G471">
        <f>Kuenzle_Michaillat_proteinGroups_LFQ_M1B[[#This Row],[LFQ intensity 14371 Bj sphero]]-Kuenzle_Michaillat_proteinGroups_LFQ_M1B[[#This Row],[LFQ intensity 14370 Bj vac]]</f>
        <v>0.40403556823730113</v>
      </c>
      <c r="H471">
        <f>2^Kuenzle_Michaillat_proteinGroups_LFQ_M1B[[#This Row],[Bj sphero - Bj vac]]</f>
        <v>1.3232040618098944</v>
      </c>
      <c r="I471" t="e">
        <f>Kuenzle_Michaillat_proteinGroups_LFQ_M1B[[#This Row],[LFQ intensity 14392 By sphero 1]]-Kuenzle_Michaillat_proteinGroups_LFQ_M1B[[#This Row],[LFQ intensity 14393 By vac 1]]</f>
        <v>#VALUE!</v>
      </c>
      <c r="J471" t="e">
        <f>2^Kuenzle_Michaillat_proteinGroups_LFQ_M1B[[#This Row],[By sphero 1 - By vac 1]]</f>
        <v>#VALUE!</v>
      </c>
      <c r="K471" t="e">
        <f>Kuenzle_Michaillat_proteinGroups_LFQ_M1B[[#This Row],[LFQ intensity 14394 By sphero 2]]-Kuenzle_Michaillat_proteinGroups_LFQ_M1B[[#This Row],[LFQ intensity 14395 By vac 2]]</f>
        <v>#VALUE!</v>
      </c>
      <c r="L471" t="e">
        <f>2^Kuenzle_Michaillat_proteinGroups_LFQ_M1B[[#This Row],[By sphero 2 - By vac 2]]</f>
        <v>#VALUE!</v>
      </c>
      <c r="M471" t="s">
        <v>34</v>
      </c>
      <c r="N471" t="s">
        <v>34</v>
      </c>
      <c r="O471" t="s">
        <v>165</v>
      </c>
      <c r="P471" t="s">
        <v>165</v>
      </c>
      <c r="Q471" t="s">
        <v>165</v>
      </c>
      <c r="R471" t="s">
        <v>9626</v>
      </c>
      <c r="S471" t="s">
        <v>9626</v>
      </c>
      <c r="T471" t="s">
        <v>9626</v>
      </c>
      <c r="U471" t="s">
        <v>76514</v>
      </c>
      <c r="V471" t="s">
        <v>76515</v>
      </c>
      <c r="W471" t="s">
        <v>76516</v>
      </c>
      <c r="X471" t="s">
        <v>76517</v>
      </c>
      <c r="Y471" t="s">
        <v>59</v>
      </c>
      <c r="Z471" t="s">
        <v>39</v>
      </c>
      <c r="AA471" t="s">
        <v>165</v>
      </c>
      <c r="AB471" t="s">
        <v>165</v>
      </c>
      <c r="AC471" t="s">
        <v>42</v>
      </c>
      <c r="AD471" t="s">
        <v>165</v>
      </c>
      <c r="AE471" t="s">
        <v>42</v>
      </c>
      <c r="AF471" t="s">
        <v>76518</v>
      </c>
      <c r="AG471" t="s">
        <v>76519</v>
      </c>
      <c r="AH471" t="s">
        <v>76520</v>
      </c>
      <c r="AI471" t="s">
        <v>76521</v>
      </c>
      <c r="AJ471" t="s">
        <v>36</v>
      </c>
      <c r="AK471" t="s">
        <v>73557</v>
      </c>
      <c r="AL471" t="s">
        <v>36</v>
      </c>
      <c r="AM471" s="1" t="s">
        <v>42</v>
      </c>
      <c r="AN471" t="s">
        <v>76522</v>
      </c>
      <c r="AO471" t="s">
        <v>42</v>
      </c>
      <c r="AP471" t="s">
        <v>76523</v>
      </c>
      <c r="AQ471" t="s">
        <v>76523</v>
      </c>
      <c r="AR471" t="s">
        <v>76524</v>
      </c>
      <c r="AS471" t="s">
        <v>76525</v>
      </c>
      <c r="AT471" t="s">
        <v>76526</v>
      </c>
    </row>
    <row r="472" spans="1:46" hidden="1" x14ac:dyDescent="0.2">
      <c r="A472" t="s">
        <v>36</v>
      </c>
      <c r="B472" t="s">
        <v>36</v>
      </c>
      <c r="C472" t="s">
        <v>36</v>
      </c>
      <c r="D472" t="s">
        <v>76527</v>
      </c>
      <c r="E472" t="s">
        <v>76528</v>
      </c>
      <c r="F472" t="s">
        <v>76529</v>
      </c>
      <c r="G472" t="e">
        <f>Kuenzle_Michaillat_proteinGroups_LFQ_M1B[[#This Row],[LFQ intensity 14371 Bj sphero]]-Kuenzle_Michaillat_proteinGroups_LFQ_M1B[[#This Row],[LFQ intensity 14370 Bj vac]]</f>
        <v>#VALUE!</v>
      </c>
      <c r="H472" t="e">
        <f>2^Kuenzle_Michaillat_proteinGroups_LFQ_M1B[[#This Row],[Bj sphero - Bj vac]]</f>
        <v>#VALUE!</v>
      </c>
      <c r="I472" t="e">
        <f>Kuenzle_Michaillat_proteinGroups_LFQ_M1B[[#This Row],[LFQ intensity 14392 By sphero 1]]-Kuenzle_Michaillat_proteinGroups_LFQ_M1B[[#This Row],[LFQ intensity 14393 By vac 1]]</f>
        <v>#VALUE!</v>
      </c>
      <c r="J472" t="e">
        <f>2^Kuenzle_Michaillat_proteinGroups_LFQ_M1B[[#This Row],[By sphero 1 - By vac 1]]</f>
        <v>#VALUE!</v>
      </c>
      <c r="K472">
        <f>Kuenzle_Michaillat_proteinGroups_LFQ_M1B[[#This Row],[LFQ intensity 14394 By sphero 2]]-Kuenzle_Michaillat_proteinGroups_LFQ_M1B[[#This Row],[LFQ intensity 14395 By vac 2]]</f>
        <v>-0.80958366394039771</v>
      </c>
      <c r="L472">
        <f>2^Kuenzle_Michaillat_proteinGroups_LFQ_M1B[[#This Row],[By sphero 2 - By vac 2]]</f>
        <v>0.57054648371904271</v>
      </c>
      <c r="M472" t="s">
        <v>34</v>
      </c>
      <c r="N472" t="s">
        <v>34</v>
      </c>
      <c r="O472" t="s">
        <v>39</v>
      </c>
      <c r="P472" t="s">
        <v>39</v>
      </c>
      <c r="Q472" t="s">
        <v>39</v>
      </c>
      <c r="R472" t="s">
        <v>7970</v>
      </c>
      <c r="S472" t="s">
        <v>7970</v>
      </c>
      <c r="T472" t="s">
        <v>7970</v>
      </c>
      <c r="U472" t="s">
        <v>76530</v>
      </c>
      <c r="V472" t="s">
        <v>76531</v>
      </c>
      <c r="W472" t="s">
        <v>76532</v>
      </c>
      <c r="X472" t="s">
        <v>76533</v>
      </c>
      <c r="Y472" t="s">
        <v>45</v>
      </c>
      <c r="Z472" t="s">
        <v>42</v>
      </c>
      <c r="AA472" t="s">
        <v>42</v>
      </c>
      <c r="AB472" t="s">
        <v>39</v>
      </c>
      <c r="AC472" t="s">
        <v>39</v>
      </c>
      <c r="AD472" t="s">
        <v>39</v>
      </c>
      <c r="AE472" t="s">
        <v>39</v>
      </c>
      <c r="AF472" t="s">
        <v>76534</v>
      </c>
      <c r="AG472" t="s">
        <v>36</v>
      </c>
      <c r="AH472" t="s">
        <v>36</v>
      </c>
      <c r="AI472" t="s">
        <v>36</v>
      </c>
      <c r="AJ472" t="s">
        <v>76535</v>
      </c>
      <c r="AK472" t="s">
        <v>76536</v>
      </c>
      <c r="AL472" t="s">
        <v>76537</v>
      </c>
      <c r="AM472" s="1" t="s">
        <v>42</v>
      </c>
      <c r="AN472" t="s">
        <v>76538</v>
      </c>
      <c r="AO472" t="s">
        <v>42</v>
      </c>
      <c r="AP472" t="s">
        <v>76539</v>
      </c>
      <c r="AQ472" t="s">
        <v>76539</v>
      </c>
      <c r="AR472" t="s">
        <v>76540</v>
      </c>
      <c r="AS472" t="s">
        <v>76541</v>
      </c>
      <c r="AT472" t="s">
        <v>76542</v>
      </c>
    </row>
    <row r="473" spans="1:46" hidden="1" x14ac:dyDescent="0.2">
      <c r="A473" t="s">
        <v>53230</v>
      </c>
      <c r="B473" t="s">
        <v>76566</v>
      </c>
      <c r="C473" t="s">
        <v>76567</v>
      </c>
      <c r="D473" t="s">
        <v>36</v>
      </c>
      <c r="E473" t="s">
        <v>76568</v>
      </c>
      <c r="F473" t="s">
        <v>36</v>
      </c>
      <c r="G473">
        <f>Kuenzle_Michaillat_proteinGroups_LFQ_M1B[[#This Row],[LFQ intensity 14371 Bj sphero]]-Kuenzle_Michaillat_proteinGroups_LFQ_M1B[[#This Row],[LFQ intensity 14370 Bj vac]]</f>
        <v>1.2878246307373011</v>
      </c>
      <c r="H473">
        <f>2^Kuenzle_Michaillat_proteinGroups_LFQ_M1B[[#This Row],[Bj sphero - Bj vac]]</f>
        <v>2.4415962148959607</v>
      </c>
      <c r="I473" t="e">
        <f>Kuenzle_Michaillat_proteinGroups_LFQ_M1B[[#This Row],[LFQ intensity 14392 By sphero 1]]-Kuenzle_Michaillat_proteinGroups_LFQ_M1B[[#This Row],[LFQ intensity 14393 By vac 1]]</f>
        <v>#VALUE!</v>
      </c>
      <c r="J473" t="e">
        <f>2^Kuenzle_Michaillat_proteinGroups_LFQ_M1B[[#This Row],[By sphero 1 - By vac 1]]</f>
        <v>#VALUE!</v>
      </c>
      <c r="K473" t="e">
        <f>Kuenzle_Michaillat_proteinGroups_LFQ_M1B[[#This Row],[LFQ intensity 14394 By sphero 2]]-Kuenzle_Michaillat_proteinGroups_LFQ_M1B[[#This Row],[LFQ intensity 14395 By vac 2]]</f>
        <v>#VALUE!</v>
      </c>
      <c r="L473" t="e">
        <f>2^Kuenzle_Michaillat_proteinGroups_LFQ_M1B[[#This Row],[By sphero 2 - By vac 2]]</f>
        <v>#VALUE!</v>
      </c>
      <c r="M473" t="s">
        <v>34</v>
      </c>
      <c r="N473" t="s">
        <v>34</v>
      </c>
      <c r="O473" t="s">
        <v>65</v>
      </c>
      <c r="P473" t="s">
        <v>65</v>
      </c>
      <c r="Q473" t="s">
        <v>65</v>
      </c>
      <c r="R473" t="s">
        <v>27892</v>
      </c>
      <c r="S473" t="s">
        <v>27892</v>
      </c>
      <c r="T473" t="s">
        <v>27892</v>
      </c>
      <c r="U473" t="s">
        <v>76569</v>
      </c>
      <c r="V473" t="s">
        <v>42</v>
      </c>
      <c r="W473" t="s">
        <v>76570</v>
      </c>
      <c r="X473" t="s">
        <v>76571</v>
      </c>
      <c r="Y473" t="s">
        <v>91</v>
      </c>
      <c r="Z473" t="s">
        <v>39</v>
      </c>
      <c r="AA473" t="s">
        <v>165</v>
      </c>
      <c r="AB473" t="s">
        <v>113</v>
      </c>
      <c r="AC473" t="s">
        <v>39</v>
      </c>
      <c r="AD473" t="s">
        <v>113</v>
      </c>
      <c r="AE473" t="s">
        <v>42</v>
      </c>
      <c r="AF473" t="s">
        <v>76572</v>
      </c>
      <c r="AG473" t="s">
        <v>76573</v>
      </c>
      <c r="AH473" t="s">
        <v>76574</v>
      </c>
      <c r="AI473" t="s">
        <v>76575</v>
      </c>
      <c r="AJ473" t="s">
        <v>76576</v>
      </c>
      <c r="AK473" t="s">
        <v>76577</v>
      </c>
      <c r="AL473" t="s">
        <v>36</v>
      </c>
      <c r="AM473" s="1" t="s">
        <v>42</v>
      </c>
      <c r="AN473" t="s">
        <v>76578</v>
      </c>
      <c r="AO473" t="s">
        <v>42</v>
      </c>
      <c r="AP473" t="s">
        <v>76579</v>
      </c>
      <c r="AQ473" t="s">
        <v>76579</v>
      </c>
      <c r="AR473" t="s">
        <v>76580</v>
      </c>
      <c r="AS473" t="s">
        <v>76581</v>
      </c>
      <c r="AT473" t="s">
        <v>76582</v>
      </c>
    </row>
    <row r="474" spans="1:46" hidden="1" x14ac:dyDescent="0.2">
      <c r="A474" t="s">
        <v>76602</v>
      </c>
      <c r="B474" t="s">
        <v>76603</v>
      </c>
      <c r="C474" t="s">
        <v>36</v>
      </c>
      <c r="D474" t="s">
        <v>36</v>
      </c>
      <c r="E474" t="s">
        <v>36</v>
      </c>
      <c r="F474" t="s">
        <v>36</v>
      </c>
      <c r="G474">
        <f>Kuenzle_Michaillat_proteinGroups_LFQ_M1B[[#This Row],[LFQ intensity 14371 Bj sphero]]-Kuenzle_Michaillat_proteinGroups_LFQ_M1B[[#This Row],[LFQ intensity 14370 Bj vac]]</f>
        <v>-1.9563217163086009</v>
      </c>
      <c r="H474">
        <f>2^Kuenzle_Michaillat_proteinGroups_LFQ_M1B[[#This Row],[Bj sphero - Bj vac]]</f>
        <v>0.25768461045997199</v>
      </c>
      <c r="I474" t="e">
        <f>Kuenzle_Michaillat_proteinGroups_LFQ_M1B[[#This Row],[LFQ intensity 14392 By sphero 1]]-Kuenzle_Michaillat_proteinGroups_LFQ_M1B[[#This Row],[LFQ intensity 14393 By vac 1]]</f>
        <v>#VALUE!</v>
      </c>
      <c r="J474" t="e">
        <f>2^Kuenzle_Michaillat_proteinGroups_LFQ_M1B[[#This Row],[By sphero 1 - By vac 1]]</f>
        <v>#VALUE!</v>
      </c>
      <c r="K474" t="e">
        <f>Kuenzle_Michaillat_proteinGroups_LFQ_M1B[[#This Row],[LFQ intensity 14394 By sphero 2]]-Kuenzle_Michaillat_proteinGroups_LFQ_M1B[[#This Row],[LFQ intensity 14395 By vac 2]]</f>
        <v>#VALUE!</v>
      </c>
      <c r="L474" t="e">
        <f>2^Kuenzle_Michaillat_proteinGroups_LFQ_M1B[[#This Row],[By sphero 2 - By vac 2]]</f>
        <v>#VALUE!</v>
      </c>
      <c r="M474" t="s">
        <v>34</v>
      </c>
      <c r="N474" t="s">
        <v>34</v>
      </c>
      <c r="O474" t="s">
        <v>521</v>
      </c>
      <c r="P474" t="s">
        <v>165</v>
      </c>
      <c r="Q474" t="s">
        <v>165</v>
      </c>
      <c r="R474" t="s">
        <v>23895</v>
      </c>
      <c r="S474" t="s">
        <v>24027</v>
      </c>
      <c r="T474" t="s">
        <v>24027</v>
      </c>
      <c r="U474" t="s">
        <v>76604</v>
      </c>
      <c r="V474" t="s">
        <v>76605</v>
      </c>
      <c r="W474" t="s">
        <v>76606</v>
      </c>
      <c r="X474" t="s">
        <v>76607</v>
      </c>
      <c r="Y474" t="s">
        <v>65</v>
      </c>
      <c r="Z474" t="s">
        <v>39</v>
      </c>
      <c r="AA474" t="s">
        <v>165</v>
      </c>
      <c r="AB474" t="s">
        <v>39</v>
      </c>
      <c r="AC474" t="s">
        <v>42</v>
      </c>
      <c r="AD474" t="s">
        <v>42</v>
      </c>
      <c r="AE474" t="s">
        <v>42</v>
      </c>
      <c r="AF474" t="s">
        <v>76608</v>
      </c>
      <c r="AG474" t="s">
        <v>76609</v>
      </c>
      <c r="AH474" t="s">
        <v>76610</v>
      </c>
      <c r="AI474" t="s">
        <v>36</v>
      </c>
      <c r="AJ474" t="s">
        <v>36</v>
      </c>
      <c r="AK474" t="s">
        <v>36</v>
      </c>
      <c r="AL474" t="s">
        <v>36</v>
      </c>
      <c r="AM474" s="1" t="s">
        <v>42</v>
      </c>
      <c r="AN474" t="s">
        <v>76611</v>
      </c>
      <c r="AO474" t="s">
        <v>42</v>
      </c>
      <c r="AP474" t="s">
        <v>76612</v>
      </c>
      <c r="AQ474" t="s">
        <v>76612</v>
      </c>
      <c r="AR474" t="s">
        <v>76613</v>
      </c>
      <c r="AS474" t="s">
        <v>76614</v>
      </c>
      <c r="AT474" t="s">
        <v>76615</v>
      </c>
    </row>
    <row r="475" spans="1:46" hidden="1" x14ac:dyDescent="0.2">
      <c r="A475" t="s">
        <v>36</v>
      </c>
      <c r="B475" t="s">
        <v>36</v>
      </c>
      <c r="C475" t="s">
        <v>76983</v>
      </c>
      <c r="D475" t="s">
        <v>36</v>
      </c>
      <c r="E475" t="s">
        <v>76984</v>
      </c>
      <c r="F475" t="s">
        <v>36</v>
      </c>
      <c r="G475" t="e">
        <f>Kuenzle_Michaillat_proteinGroups_LFQ_M1B[[#This Row],[LFQ intensity 14371 Bj sphero]]-Kuenzle_Michaillat_proteinGroups_LFQ_M1B[[#This Row],[LFQ intensity 14370 Bj vac]]</f>
        <v>#VALUE!</v>
      </c>
      <c r="H475" t="e">
        <f>2^Kuenzle_Michaillat_proteinGroups_LFQ_M1B[[#This Row],[Bj sphero - Bj vac]]</f>
        <v>#VALUE!</v>
      </c>
      <c r="I475" t="e">
        <f>Kuenzle_Michaillat_proteinGroups_LFQ_M1B[[#This Row],[LFQ intensity 14392 By sphero 1]]-Kuenzle_Michaillat_proteinGroups_LFQ_M1B[[#This Row],[LFQ intensity 14393 By vac 1]]</f>
        <v>#VALUE!</v>
      </c>
      <c r="J475" t="e">
        <f>2^Kuenzle_Michaillat_proteinGroups_LFQ_M1B[[#This Row],[By sphero 1 - By vac 1]]</f>
        <v>#VALUE!</v>
      </c>
      <c r="K475" t="e">
        <f>Kuenzle_Michaillat_proteinGroups_LFQ_M1B[[#This Row],[LFQ intensity 14394 By sphero 2]]-Kuenzle_Michaillat_proteinGroups_LFQ_M1B[[#This Row],[LFQ intensity 14395 By vac 2]]</f>
        <v>#VALUE!</v>
      </c>
      <c r="L475" t="e">
        <f>2^Kuenzle_Michaillat_proteinGroups_LFQ_M1B[[#This Row],[By sphero 2 - By vac 2]]</f>
        <v>#VALUE!</v>
      </c>
      <c r="M475" t="s">
        <v>34</v>
      </c>
      <c r="N475" t="s">
        <v>34</v>
      </c>
      <c r="O475" t="s">
        <v>165</v>
      </c>
      <c r="P475" t="s">
        <v>165</v>
      </c>
      <c r="Q475" t="s">
        <v>165</v>
      </c>
      <c r="R475" t="s">
        <v>65</v>
      </c>
      <c r="S475" t="s">
        <v>65</v>
      </c>
      <c r="T475" t="s">
        <v>65</v>
      </c>
      <c r="U475" t="s">
        <v>76985</v>
      </c>
      <c r="V475" t="s">
        <v>42</v>
      </c>
      <c r="W475" t="s">
        <v>76986</v>
      </c>
      <c r="X475" t="s">
        <v>76987</v>
      </c>
      <c r="Y475" t="s">
        <v>39</v>
      </c>
      <c r="Z475" t="s">
        <v>42</v>
      </c>
      <c r="AA475" t="s">
        <v>42</v>
      </c>
      <c r="AB475" t="s">
        <v>165</v>
      </c>
      <c r="AC475" t="s">
        <v>39</v>
      </c>
      <c r="AD475" t="s">
        <v>165</v>
      </c>
      <c r="AE475" t="s">
        <v>39</v>
      </c>
      <c r="AF475" t="s">
        <v>76988</v>
      </c>
      <c r="AG475" t="s">
        <v>36</v>
      </c>
      <c r="AH475" t="s">
        <v>36</v>
      </c>
      <c r="AI475" t="s">
        <v>76989</v>
      </c>
      <c r="AJ475" t="s">
        <v>76990</v>
      </c>
      <c r="AK475" t="s">
        <v>59325</v>
      </c>
      <c r="AL475" t="s">
        <v>76991</v>
      </c>
      <c r="AM475" s="1" t="s">
        <v>42</v>
      </c>
      <c r="AN475" t="s">
        <v>36</v>
      </c>
      <c r="AO475" t="s">
        <v>42</v>
      </c>
      <c r="AP475" t="s">
        <v>76992</v>
      </c>
      <c r="AQ475" t="s">
        <v>76992</v>
      </c>
      <c r="AR475" t="s">
        <v>76993</v>
      </c>
      <c r="AS475" t="s">
        <v>34</v>
      </c>
      <c r="AT475" t="s">
        <v>76994</v>
      </c>
    </row>
    <row r="476" spans="1:46" hidden="1" x14ac:dyDescent="0.2">
      <c r="A476" t="s">
        <v>36</v>
      </c>
      <c r="B476" t="s">
        <v>36</v>
      </c>
      <c r="C476" t="s">
        <v>65367</v>
      </c>
      <c r="D476" t="s">
        <v>77718</v>
      </c>
      <c r="E476" t="s">
        <v>36</v>
      </c>
      <c r="F476" t="s">
        <v>77719</v>
      </c>
      <c r="G476" t="e">
        <f>Kuenzle_Michaillat_proteinGroups_LFQ_M1B[[#This Row],[LFQ intensity 14371 Bj sphero]]-Kuenzle_Michaillat_proteinGroups_LFQ_M1B[[#This Row],[LFQ intensity 14370 Bj vac]]</f>
        <v>#VALUE!</v>
      </c>
      <c r="H476" t="e">
        <f>2^Kuenzle_Michaillat_proteinGroups_LFQ_M1B[[#This Row],[Bj sphero - Bj vac]]</f>
        <v>#VALUE!</v>
      </c>
      <c r="I476">
        <f>Kuenzle_Michaillat_proteinGroups_LFQ_M1B[[#This Row],[LFQ intensity 14392 By sphero 1]]-Kuenzle_Michaillat_proteinGroups_LFQ_M1B[[#This Row],[LFQ intensity 14393 By vac 1]]</f>
        <v>0.16494560241699929</v>
      </c>
      <c r="J476">
        <f>2^Kuenzle_Michaillat_proteinGroups_LFQ_M1B[[#This Row],[By sphero 1 - By vac 1]]</f>
        <v>1.1211238046628516</v>
      </c>
      <c r="K476" t="e">
        <f>Kuenzle_Michaillat_proteinGroups_LFQ_M1B[[#This Row],[LFQ intensity 14394 By sphero 2]]-Kuenzle_Michaillat_proteinGroups_LFQ_M1B[[#This Row],[LFQ intensity 14395 By vac 2]]</f>
        <v>#VALUE!</v>
      </c>
      <c r="L476" t="e">
        <f>2^Kuenzle_Michaillat_proteinGroups_LFQ_M1B[[#This Row],[By sphero 2 - By vac 2]]</f>
        <v>#VALUE!</v>
      </c>
      <c r="M476" t="s">
        <v>34</v>
      </c>
      <c r="N476" t="s">
        <v>34</v>
      </c>
      <c r="O476" t="s">
        <v>3027</v>
      </c>
      <c r="P476" t="s">
        <v>39</v>
      </c>
      <c r="Q476" t="s">
        <v>42</v>
      </c>
      <c r="R476" t="s">
        <v>575</v>
      </c>
      <c r="S476" t="s">
        <v>17040</v>
      </c>
      <c r="T476" t="s">
        <v>42</v>
      </c>
      <c r="U476" t="s">
        <v>77720</v>
      </c>
      <c r="V476" t="s">
        <v>42</v>
      </c>
      <c r="W476" t="s">
        <v>77721</v>
      </c>
      <c r="X476" t="s">
        <v>77722</v>
      </c>
      <c r="Y476" t="s">
        <v>39</v>
      </c>
      <c r="Z476" t="s">
        <v>42</v>
      </c>
      <c r="AA476" t="s">
        <v>42</v>
      </c>
      <c r="AB476" t="s">
        <v>39</v>
      </c>
      <c r="AC476" t="s">
        <v>39</v>
      </c>
      <c r="AD476" t="s">
        <v>42</v>
      </c>
      <c r="AE476" t="s">
        <v>39</v>
      </c>
      <c r="AF476" t="s">
        <v>77723</v>
      </c>
      <c r="AG476" t="s">
        <v>36</v>
      </c>
      <c r="AH476" t="s">
        <v>36</v>
      </c>
      <c r="AI476" t="s">
        <v>77724</v>
      </c>
      <c r="AJ476" t="s">
        <v>77725</v>
      </c>
      <c r="AK476" t="s">
        <v>36</v>
      </c>
      <c r="AL476" t="s">
        <v>77726</v>
      </c>
      <c r="AM476" s="1" t="s">
        <v>42</v>
      </c>
      <c r="AN476" t="s">
        <v>77727</v>
      </c>
      <c r="AO476" t="s">
        <v>42</v>
      </c>
      <c r="AP476" t="s">
        <v>77728</v>
      </c>
      <c r="AQ476" t="s">
        <v>77728</v>
      </c>
      <c r="AR476" t="s">
        <v>77729</v>
      </c>
      <c r="AS476" t="s">
        <v>77730</v>
      </c>
      <c r="AT476" t="s">
        <v>77731</v>
      </c>
    </row>
    <row r="477" spans="1:46" hidden="1" x14ac:dyDescent="0.2">
      <c r="A477" t="s">
        <v>77829</v>
      </c>
      <c r="B477" t="s">
        <v>36</v>
      </c>
      <c r="C477" t="s">
        <v>77830</v>
      </c>
      <c r="D477" t="s">
        <v>36</v>
      </c>
      <c r="E477" t="s">
        <v>77831</v>
      </c>
      <c r="F477" t="s">
        <v>77832</v>
      </c>
      <c r="G477" t="e">
        <f>Kuenzle_Michaillat_proteinGroups_LFQ_M1B[[#This Row],[LFQ intensity 14371 Bj sphero]]-Kuenzle_Michaillat_proteinGroups_LFQ_M1B[[#This Row],[LFQ intensity 14370 Bj vac]]</f>
        <v>#VALUE!</v>
      </c>
      <c r="H477" t="e">
        <f>2^Kuenzle_Michaillat_proteinGroups_LFQ_M1B[[#This Row],[Bj sphero - Bj vac]]</f>
        <v>#VALUE!</v>
      </c>
      <c r="I477" t="e">
        <f>Kuenzle_Michaillat_proteinGroups_LFQ_M1B[[#This Row],[LFQ intensity 14392 By sphero 1]]-Kuenzle_Michaillat_proteinGroups_LFQ_M1B[[#This Row],[LFQ intensity 14393 By vac 1]]</f>
        <v>#VALUE!</v>
      </c>
      <c r="J477" t="e">
        <f>2^Kuenzle_Michaillat_proteinGroups_LFQ_M1B[[#This Row],[By sphero 1 - By vac 1]]</f>
        <v>#VALUE!</v>
      </c>
      <c r="K477">
        <f>Kuenzle_Michaillat_proteinGroups_LFQ_M1B[[#This Row],[LFQ intensity 14394 By sphero 2]]-Kuenzle_Michaillat_proteinGroups_LFQ_M1B[[#This Row],[LFQ intensity 14395 By vac 2]]</f>
        <v>0.29643249511719816</v>
      </c>
      <c r="L477">
        <f>2^Kuenzle_Michaillat_proteinGroups_LFQ_M1B[[#This Row],[By sphero 2 - By vac 2]]</f>
        <v>1.2281037930941907</v>
      </c>
      <c r="M477" t="s">
        <v>34</v>
      </c>
      <c r="N477" t="s">
        <v>34</v>
      </c>
      <c r="O477" t="s">
        <v>250</v>
      </c>
      <c r="P477" t="s">
        <v>250</v>
      </c>
      <c r="Q477" t="s">
        <v>250</v>
      </c>
      <c r="R477" t="s">
        <v>27414</v>
      </c>
      <c r="S477" t="s">
        <v>27414</v>
      </c>
      <c r="T477" t="s">
        <v>27414</v>
      </c>
      <c r="U477" t="s">
        <v>77833</v>
      </c>
      <c r="V477" t="s">
        <v>42</v>
      </c>
      <c r="W477" t="s">
        <v>77834</v>
      </c>
      <c r="X477" t="s">
        <v>77835</v>
      </c>
      <c r="Y477" t="s">
        <v>573</v>
      </c>
      <c r="Z477" t="s">
        <v>42</v>
      </c>
      <c r="AA477" t="s">
        <v>250</v>
      </c>
      <c r="AB477" t="s">
        <v>165</v>
      </c>
      <c r="AC477" t="s">
        <v>42</v>
      </c>
      <c r="AD477" t="s">
        <v>45</v>
      </c>
      <c r="AE477" t="s">
        <v>113</v>
      </c>
      <c r="AF477" t="s">
        <v>77836</v>
      </c>
      <c r="AG477" t="s">
        <v>47050</v>
      </c>
      <c r="AH477" t="s">
        <v>36</v>
      </c>
      <c r="AI477" t="s">
        <v>77837</v>
      </c>
      <c r="AJ477" t="s">
        <v>36</v>
      </c>
      <c r="AK477" t="s">
        <v>77838</v>
      </c>
      <c r="AL477" t="s">
        <v>77839</v>
      </c>
      <c r="AM477" s="1" t="s">
        <v>42</v>
      </c>
      <c r="AN477" t="s">
        <v>77840</v>
      </c>
      <c r="AO477" t="s">
        <v>42</v>
      </c>
      <c r="AP477" t="s">
        <v>77841</v>
      </c>
      <c r="AQ477" t="s">
        <v>77841</v>
      </c>
      <c r="AR477" t="s">
        <v>77842</v>
      </c>
      <c r="AS477" t="s">
        <v>77843</v>
      </c>
      <c r="AT477" t="s">
        <v>77844</v>
      </c>
    </row>
    <row r="478" spans="1:46" hidden="1" x14ac:dyDescent="0.2">
      <c r="A478" t="s">
        <v>36</v>
      </c>
      <c r="B478" t="s">
        <v>36</v>
      </c>
      <c r="C478" t="s">
        <v>78034</v>
      </c>
      <c r="D478" t="s">
        <v>36</v>
      </c>
      <c r="E478" t="s">
        <v>18836</v>
      </c>
      <c r="F478" t="s">
        <v>78035</v>
      </c>
      <c r="G478" t="e">
        <f>Kuenzle_Michaillat_proteinGroups_LFQ_M1B[[#This Row],[LFQ intensity 14371 Bj sphero]]-Kuenzle_Michaillat_proteinGroups_LFQ_M1B[[#This Row],[LFQ intensity 14370 Bj vac]]</f>
        <v>#VALUE!</v>
      </c>
      <c r="H478" t="e">
        <f>2^Kuenzle_Michaillat_proteinGroups_LFQ_M1B[[#This Row],[Bj sphero - Bj vac]]</f>
        <v>#VALUE!</v>
      </c>
      <c r="I478" t="e">
        <f>Kuenzle_Michaillat_proteinGroups_LFQ_M1B[[#This Row],[LFQ intensity 14392 By sphero 1]]-Kuenzle_Michaillat_proteinGroups_LFQ_M1B[[#This Row],[LFQ intensity 14393 By vac 1]]</f>
        <v>#VALUE!</v>
      </c>
      <c r="J478" t="e">
        <f>2^Kuenzle_Michaillat_proteinGroups_LFQ_M1B[[#This Row],[By sphero 1 - By vac 1]]</f>
        <v>#VALUE!</v>
      </c>
      <c r="K478">
        <f>Kuenzle_Michaillat_proteinGroups_LFQ_M1B[[#This Row],[LFQ intensity 14394 By sphero 2]]-Kuenzle_Michaillat_proteinGroups_LFQ_M1B[[#This Row],[LFQ intensity 14395 By vac 2]]</f>
        <v>-0.20340919494629972</v>
      </c>
      <c r="L478">
        <f>2^Kuenzle_Michaillat_proteinGroups_LFQ_M1B[[#This Row],[By sphero 2 - By vac 2]]</f>
        <v>0.86849581672695275</v>
      </c>
      <c r="M478" t="s">
        <v>34</v>
      </c>
      <c r="N478" t="s">
        <v>34</v>
      </c>
      <c r="O478" t="s">
        <v>165</v>
      </c>
      <c r="P478" t="s">
        <v>165</v>
      </c>
      <c r="Q478" t="s">
        <v>165</v>
      </c>
      <c r="R478" t="s">
        <v>59</v>
      </c>
      <c r="S478" t="s">
        <v>59</v>
      </c>
      <c r="T478" t="s">
        <v>59</v>
      </c>
      <c r="U478" t="s">
        <v>78036</v>
      </c>
      <c r="V478" t="s">
        <v>42</v>
      </c>
      <c r="W478" t="s">
        <v>78037</v>
      </c>
      <c r="X478" t="s">
        <v>78038</v>
      </c>
      <c r="Y478" t="s">
        <v>165</v>
      </c>
      <c r="Z478" t="s">
        <v>42</v>
      </c>
      <c r="AA478" t="s">
        <v>42</v>
      </c>
      <c r="AB478" t="s">
        <v>165</v>
      </c>
      <c r="AC478" t="s">
        <v>42</v>
      </c>
      <c r="AD478" t="s">
        <v>39</v>
      </c>
      <c r="AE478" t="s">
        <v>39</v>
      </c>
      <c r="AF478" t="s">
        <v>78039</v>
      </c>
      <c r="AG478" t="s">
        <v>36</v>
      </c>
      <c r="AH478" t="s">
        <v>36</v>
      </c>
      <c r="AI478" t="s">
        <v>78040</v>
      </c>
      <c r="AJ478" t="s">
        <v>36</v>
      </c>
      <c r="AK478" t="s">
        <v>78041</v>
      </c>
      <c r="AL478" t="s">
        <v>78042</v>
      </c>
      <c r="AM478" s="1" t="s">
        <v>42</v>
      </c>
      <c r="AN478" t="s">
        <v>78043</v>
      </c>
      <c r="AO478" t="s">
        <v>42</v>
      </c>
      <c r="AP478" t="s">
        <v>78044</v>
      </c>
      <c r="AQ478" t="s">
        <v>78044</v>
      </c>
      <c r="AR478" t="s">
        <v>78045</v>
      </c>
      <c r="AS478" t="s">
        <v>78046</v>
      </c>
      <c r="AT478" t="s">
        <v>78047</v>
      </c>
    </row>
    <row r="479" spans="1:46" hidden="1" x14ac:dyDescent="0.2">
      <c r="A479" t="s">
        <v>36</v>
      </c>
      <c r="B479" t="s">
        <v>36</v>
      </c>
      <c r="C479" t="s">
        <v>72585</v>
      </c>
      <c r="D479" t="s">
        <v>78129</v>
      </c>
      <c r="E479" t="s">
        <v>36</v>
      </c>
      <c r="F479" t="s">
        <v>78130</v>
      </c>
      <c r="G479" t="e">
        <f>Kuenzle_Michaillat_proteinGroups_LFQ_M1B[[#This Row],[LFQ intensity 14371 Bj sphero]]-Kuenzle_Michaillat_proteinGroups_LFQ_M1B[[#This Row],[LFQ intensity 14370 Bj vac]]</f>
        <v>#VALUE!</v>
      </c>
      <c r="H479" t="e">
        <f>2^Kuenzle_Michaillat_proteinGroups_LFQ_M1B[[#This Row],[Bj sphero - Bj vac]]</f>
        <v>#VALUE!</v>
      </c>
      <c r="I479">
        <f>Kuenzle_Michaillat_proteinGroups_LFQ_M1B[[#This Row],[LFQ intensity 14392 By sphero 1]]-Kuenzle_Michaillat_proteinGroups_LFQ_M1B[[#This Row],[LFQ intensity 14393 By vac 1]]</f>
        <v>-0.97003555297850141</v>
      </c>
      <c r="J479">
        <f>2^Kuenzle_Michaillat_proteinGroups_LFQ_M1B[[#This Row],[By sphero 1 - By vac 1]]</f>
        <v>0.5104934823796049</v>
      </c>
      <c r="K479" t="e">
        <f>Kuenzle_Michaillat_proteinGroups_LFQ_M1B[[#This Row],[LFQ intensity 14394 By sphero 2]]-Kuenzle_Michaillat_proteinGroups_LFQ_M1B[[#This Row],[LFQ intensity 14395 By vac 2]]</f>
        <v>#VALUE!</v>
      </c>
      <c r="L479" t="e">
        <f>2^Kuenzle_Michaillat_proteinGroups_LFQ_M1B[[#This Row],[By sphero 2 - By vac 2]]</f>
        <v>#VALUE!</v>
      </c>
      <c r="M479" t="s">
        <v>34</v>
      </c>
      <c r="N479" t="s">
        <v>34</v>
      </c>
      <c r="O479" t="s">
        <v>113</v>
      </c>
      <c r="P479" t="s">
        <v>113</v>
      </c>
      <c r="Q479" t="s">
        <v>113</v>
      </c>
      <c r="R479" t="s">
        <v>3641</v>
      </c>
      <c r="S479" t="s">
        <v>3641</v>
      </c>
      <c r="T479" t="s">
        <v>3641</v>
      </c>
      <c r="U479" t="s">
        <v>78131</v>
      </c>
      <c r="V479" t="s">
        <v>42</v>
      </c>
      <c r="W479" t="s">
        <v>78132</v>
      </c>
      <c r="X479" t="s">
        <v>78133</v>
      </c>
      <c r="Y479" t="s">
        <v>45</v>
      </c>
      <c r="Z479" t="s">
        <v>39</v>
      </c>
      <c r="AA479" t="s">
        <v>39</v>
      </c>
      <c r="AB479" t="s">
        <v>39</v>
      </c>
      <c r="AC479" t="s">
        <v>165</v>
      </c>
      <c r="AD479" t="s">
        <v>39</v>
      </c>
      <c r="AE479" t="s">
        <v>39</v>
      </c>
      <c r="AF479" t="s">
        <v>78134</v>
      </c>
      <c r="AG479" t="s">
        <v>78135</v>
      </c>
      <c r="AH479" t="s">
        <v>78136</v>
      </c>
      <c r="AI479" t="s">
        <v>78137</v>
      </c>
      <c r="AJ479" t="s">
        <v>78138</v>
      </c>
      <c r="AK479" t="s">
        <v>36</v>
      </c>
      <c r="AL479" t="s">
        <v>78139</v>
      </c>
      <c r="AM479" s="1" t="s">
        <v>42</v>
      </c>
      <c r="AN479" t="s">
        <v>78140</v>
      </c>
      <c r="AO479" t="s">
        <v>42</v>
      </c>
      <c r="AP479" t="s">
        <v>78141</v>
      </c>
      <c r="AQ479" t="s">
        <v>78141</v>
      </c>
      <c r="AR479" t="s">
        <v>78142</v>
      </c>
      <c r="AS479" t="s">
        <v>78143</v>
      </c>
      <c r="AT479" t="s">
        <v>78144</v>
      </c>
    </row>
    <row r="480" spans="1:46" hidden="1" x14ac:dyDescent="0.2">
      <c r="A480" t="s">
        <v>3417</v>
      </c>
      <c r="B480" t="s">
        <v>78145</v>
      </c>
      <c r="C480" t="s">
        <v>36</v>
      </c>
      <c r="D480" t="s">
        <v>36</v>
      </c>
      <c r="E480" t="s">
        <v>36</v>
      </c>
      <c r="F480" t="s">
        <v>78146</v>
      </c>
      <c r="G480">
        <f>Kuenzle_Michaillat_proteinGroups_LFQ_M1B[[#This Row],[LFQ intensity 14371 Bj sphero]]-Kuenzle_Michaillat_proteinGroups_LFQ_M1B[[#This Row],[LFQ intensity 14370 Bj vac]]</f>
        <v>-1.0810775756836009</v>
      </c>
      <c r="H480">
        <f>2^Kuenzle_Michaillat_proteinGroups_LFQ_M1B[[#This Row],[Bj sphero - Bj vac]]</f>
        <v>0.47267564127694162</v>
      </c>
      <c r="I480" t="e">
        <f>Kuenzle_Michaillat_proteinGroups_LFQ_M1B[[#This Row],[LFQ intensity 14392 By sphero 1]]-Kuenzle_Michaillat_proteinGroups_LFQ_M1B[[#This Row],[LFQ intensity 14393 By vac 1]]</f>
        <v>#VALUE!</v>
      </c>
      <c r="J480" t="e">
        <f>2^Kuenzle_Michaillat_proteinGroups_LFQ_M1B[[#This Row],[By sphero 1 - By vac 1]]</f>
        <v>#VALUE!</v>
      </c>
      <c r="K480" t="e">
        <f>Kuenzle_Michaillat_proteinGroups_LFQ_M1B[[#This Row],[LFQ intensity 14394 By sphero 2]]-Kuenzle_Michaillat_proteinGroups_LFQ_M1B[[#This Row],[LFQ intensity 14395 By vac 2]]</f>
        <v>#VALUE!</v>
      </c>
      <c r="L480" t="e">
        <f>2^Kuenzle_Michaillat_proteinGroups_LFQ_M1B[[#This Row],[By sphero 2 - By vac 2]]</f>
        <v>#VALUE!</v>
      </c>
      <c r="M480" t="s">
        <v>34</v>
      </c>
      <c r="N480" t="s">
        <v>34</v>
      </c>
      <c r="O480" t="s">
        <v>113</v>
      </c>
      <c r="P480" t="s">
        <v>113</v>
      </c>
      <c r="Q480" t="s">
        <v>113</v>
      </c>
      <c r="R480" t="s">
        <v>13242</v>
      </c>
      <c r="S480" t="s">
        <v>13242</v>
      </c>
      <c r="T480" t="s">
        <v>13242</v>
      </c>
      <c r="U480" t="s">
        <v>78147</v>
      </c>
      <c r="V480" t="s">
        <v>42</v>
      </c>
      <c r="W480" t="s">
        <v>78148</v>
      </c>
      <c r="X480" t="s">
        <v>78149</v>
      </c>
      <c r="Y480" t="s">
        <v>59</v>
      </c>
      <c r="Z480" t="s">
        <v>39</v>
      </c>
      <c r="AA480" t="s">
        <v>113</v>
      </c>
      <c r="AB480" t="s">
        <v>42</v>
      </c>
      <c r="AC480" t="s">
        <v>42</v>
      </c>
      <c r="AD480" t="s">
        <v>42</v>
      </c>
      <c r="AE480" t="s">
        <v>39</v>
      </c>
      <c r="AF480" t="s">
        <v>78150</v>
      </c>
      <c r="AG480" t="s">
        <v>78151</v>
      </c>
      <c r="AH480" t="s">
        <v>78152</v>
      </c>
      <c r="AI480" t="s">
        <v>36</v>
      </c>
      <c r="AJ480" t="s">
        <v>36</v>
      </c>
      <c r="AK480" t="s">
        <v>36</v>
      </c>
      <c r="AL480" t="s">
        <v>78153</v>
      </c>
      <c r="AM480" s="1" t="s">
        <v>42</v>
      </c>
      <c r="AN480" t="s">
        <v>78154</v>
      </c>
      <c r="AO480" t="s">
        <v>42</v>
      </c>
      <c r="AP480" t="s">
        <v>78155</v>
      </c>
      <c r="AQ480" t="s">
        <v>78155</v>
      </c>
      <c r="AR480" t="s">
        <v>78156</v>
      </c>
      <c r="AS480" t="s">
        <v>78157</v>
      </c>
      <c r="AT480" t="s">
        <v>78158</v>
      </c>
    </row>
    <row r="481" spans="1:46" hidden="1" x14ac:dyDescent="0.2">
      <c r="A481" t="s">
        <v>78218</v>
      </c>
      <c r="B481" t="s">
        <v>78219</v>
      </c>
      <c r="C481" t="s">
        <v>36</v>
      </c>
      <c r="D481" t="s">
        <v>36</v>
      </c>
      <c r="E481" t="s">
        <v>36</v>
      </c>
      <c r="F481" t="s">
        <v>36</v>
      </c>
      <c r="G481">
        <f>Kuenzle_Michaillat_proteinGroups_LFQ_M1B[[#This Row],[LFQ intensity 14371 Bj sphero]]-Kuenzle_Michaillat_proteinGroups_LFQ_M1B[[#This Row],[LFQ intensity 14370 Bj vac]]</f>
        <v>1.9694652557373011</v>
      </c>
      <c r="H481">
        <f>2^Kuenzle_Michaillat_proteinGroups_LFQ_M1B[[#This Row],[Bj sphero - Bj vac]]</f>
        <v>3.9162293455201929</v>
      </c>
      <c r="I481" t="e">
        <f>Kuenzle_Michaillat_proteinGroups_LFQ_M1B[[#This Row],[LFQ intensity 14392 By sphero 1]]-Kuenzle_Michaillat_proteinGroups_LFQ_M1B[[#This Row],[LFQ intensity 14393 By vac 1]]</f>
        <v>#VALUE!</v>
      </c>
      <c r="J481" t="e">
        <f>2^Kuenzle_Michaillat_proteinGroups_LFQ_M1B[[#This Row],[By sphero 1 - By vac 1]]</f>
        <v>#VALUE!</v>
      </c>
      <c r="K481" t="e">
        <f>Kuenzle_Michaillat_proteinGroups_LFQ_M1B[[#This Row],[LFQ intensity 14394 By sphero 2]]-Kuenzle_Michaillat_proteinGroups_LFQ_M1B[[#This Row],[LFQ intensity 14395 By vac 2]]</f>
        <v>#VALUE!</v>
      </c>
      <c r="L481" t="e">
        <f>2^Kuenzle_Michaillat_proteinGroups_LFQ_M1B[[#This Row],[By sphero 2 - By vac 2]]</f>
        <v>#VALUE!</v>
      </c>
      <c r="M481" t="s">
        <v>34</v>
      </c>
      <c r="N481" t="s">
        <v>34</v>
      </c>
      <c r="O481" t="s">
        <v>84</v>
      </c>
      <c r="P481" t="s">
        <v>84</v>
      </c>
      <c r="Q481" t="s">
        <v>84</v>
      </c>
      <c r="R481" t="s">
        <v>189</v>
      </c>
      <c r="S481" t="s">
        <v>189</v>
      </c>
      <c r="T481" t="s">
        <v>189</v>
      </c>
      <c r="U481" t="s">
        <v>78220</v>
      </c>
      <c r="V481" t="s">
        <v>42</v>
      </c>
      <c r="W481" t="s">
        <v>78221</v>
      </c>
      <c r="X481" t="s">
        <v>78222</v>
      </c>
      <c r="Y481" t="s">
        <v>255</v>
      </c>
      <c r="Z481" t="s">
        <v>59</v>
      </c>
      <c r="AA481" t="s">
        <v>371</v>
      </c>
      <c r="AB481" t="s">
        <v>42</v>
      </c>
      <c r="AC481" t="s">
        <v>42</v>
      </c>
      <c r="AD481" t="s">
        <v>42</v>
      </c>
      <c r="AE481" t="s">
        <v>39</v>
      </c>
      <c r="AF481" t="s">
        <v>78223</v>
      </c>
      <c r="AG481" t="s">
        <v>78224</v>
      </c>
      <c r="AH481" t="s">
        <v>78225</v>
      </c>
      <c r="AI481" t="s">
        <v>36</v>
      </c>
      <c r="AJ481" t="s">
        <v>36</v>
      </c>
      <c r="AK481" t="s">
        <v>36</v>
      </c>
      <c r="AL481" t="s">
        <v>78226</v>
      </c>
      <c r="AM481" s="1" t="s">
        <v>42</v>
      </c>
      <c r="AN481" t="s">
        <v>78227</v>
      </c>
      <c r="AO481" t="s">
        <v>42</v>
      </c>
      <c r="AP481" t="s">
        <v>78228</v>
      </c>
      <c r="AQ481" t="s">
        <v>78228</v>
      </c>
      <c r="AR481" t="s">
        <v>78229</v>
      </c>
      <c r="AS481" t="s">
        <v>78230</v>
      </c>
      <c r="AT481" t="s">
        <v>78231</v>
      </c>
    </row>
    <row r="482" spans="1:46" hidden="1" x14ac:dyDescent="0.2">
      <c r="A482" t="s">
        <v>36</v>
      </c>
      <c r="B482" t="s">
        <v>36</v>
      </c>
      <c r="C482" t="s">
        <v>28684</v>
      </c>
      <c r="D482" t="s">
        <v>36</v>
      </c>
      <c r="E482" t="s">
        <v>61835</v>
      </c>
      <c r="F482" t="s">
        <v>78359</v>
      </c>
      <c r="G482" t="e">
        <f>Kuenzle_Michaillat_proteinGroups_LFQ_M1B[[#This Row],[LFQ intensity 14371 Bj sphero]]-Kuenzle_Michaillat_proteinGroups_LFQ_M1B[[#This Row],[LFQ intensity 14370 Bj vac]]</f>
        <v>#VALUE!</v>
      </c>
      <c r="H482" t="e">
        <f>2^Kuenzle_Michaillat_proteinGroups_LFQ_M1B[[#This Row],[Bj sphero - Bj vac]]</f>
        <v>#VALUE!</v>
      </c>
      <c r="I482" t="e">
        <f>Kuenzle_Michaillat_proteinGroups_LFQ_M1B[[#This Row],[LFQ intensity 14392 By sphero 1]]-Kuenzle_Michaillat_proteinGroups_LFQ_M1B[[#This Row],[LFQ intensity 14393 By vac 1]]</f>
        <v>#VALUE!</v>
      </c>
      <c r="J482" t="e">
        <f>2^Kuenzle_Michaillat_proteinGroups_LFQ_M1B[[#This Row],[By sphero 1 - By vac 1]]</f>
        <v>#VALUE!</v>
      </c>
      <c r="K482">
        <f>Kuenzle_Michaillat_proteinGroups_LFQ_M1B[[#This Row],[LFQ intensity 14394 By sphero 2]]-Kuenzle_Michaillat_proteinGroups_LFQ_M1B[[#This Row],[LFQ intensity 14395 By vac 2]]</f>
        <v>-0.54562187194829903</v>
      </c>
      <c r="L482">
        <f>2^Kuenzle_Michaillat_proteinGroups_LFQ_M1B[[#This Row],[By sphero 2 - By vac 2]]</f>
        <v>0.68509602902151567</v>
      </c>
      <c r="M482" t="s">
        <v>34</v>
      </c>
      <c r="N482" t="s">
        <v>34</v>
      </c>
      <c r="O482" t="s">
        <v>45</v>
      </c>
      <c r="P482" t="s">
        <v>45</v>
      </c>
      <c r="Q482" t="s">
        <v>45</v>
      </c>
      <c r="R482" t="s">
        <v>2001</v>
      </c>
      <c r="S482" t="s">
        <v>2001</v>
      </c>
      <c r="T482" t="s">
        <v>2001</v>
      </c>
      <c r="U482" t="s">
        <v>78360</v>
      </c>
      <c r="V482" t="s">
        <v>42</v>
      </c>
      <c r="W482" t="s">
        <v>78361</v>
      </c>
      <c r="X482" t="s">
        <v>78362</v>
      </c>
      <c r="Y482" t="s">
        <v>90</v>
      </c>
      <c r="Z482" t="s">
        <v>165</v>
      </c>
      <c r="AA482" t="s">
        <v>165</v>
      </c>
      <c r="AB482" t="s">
        <v>39</v>
      </c>
      <c r="AC482" t="s">
        <v>39</v>
      </c>
      <c r="AD482" t="s">
        <v>39</v>
      </c>
      <c r="AE482" t="s">
        <v>39</v>
      </c>
      <c r="AF482" t="s">
        <v>78363</v>
      </c>
      <c r="AG482" t="s">
        <v>78364</v>
      </c>
      <c r="AH482" t="s">
        <v>78365</v>
      </c>
      <c r="AI482" t="s">
        <v>78366</v>
      </c>
      <c r="AJ482" t="s">
        <v>78367</v>
      </c>
      <c r="AK482" t="s">
        <v>78368</v>
      </c>
      <c r="AL482" t="s">
        <v>78369</v>
      </c>
      <c r="AM482" s="1" t="s">
        <v>42</v>
      </c>
      <c r="AN482" t="s">
        <v>78370</v>
      </c>
      <c r="AO482" t="s">
        <v>42</v>
      </c>
      <c r="AP482" t="s">
        <v>78371</v>
      </c>
      <c r="AQ482" t="s">
        <v>78371</v>
      </c>
      <c r="AR482" t="s">
        <v>78372</v>
      </c>
      <c r="AS482" t="s">
        <v>78373</v>
      </c>
      <c r="AT482" t="s">
        <v>78374</v>
      </c>
    </row>
    <row r="483" spans="1:46" hidden="1" x14ac:dyDescent="0.2">
      <c r="A483" t="s">
        <v>78519</v>
      </c>
      <c r="B483" t="s">
        <v>36</v>
      </c>
      <c r="C483" t="s">
        <v>78520</v>
      </c>
      <c r="D483" t="s">
        <v>36</v>
      </c>
      <c r="E483" t="s">
        <v>46753</v>
      </c>
      <c r="F483" t="s">
        <v>36</v>
      </c>
      <c r="G483" t="e">
        <f>Kuenzle_Michaillat_proteinGroups_LFQ_M1B[[#This Row],[LFQ intensity 14371 Bj sphero]]-Kuenzle_Michaillat_proteinGroups_LFQ_M1B[[#This Row],[LFQ intensity 14370 Bj vac]]</f>
        <v>#VALUE!</v>
      </c>
      <c r="H483" t="e">
        <f>2^Kuenzle_Michaillat_proteinGroups_LFQ_M1B[[#This Row],[Bj sphero - Bj vac]]</f>
        <v>#VALUE!</v>
      </c>
      <c r="I483" t="e">
        <f>Kuenzle_Michaillat_proteinGroups_LFQ_M1B[[#This Row],[LFQ intensity 14392 By sphero 1]]-Kuenzle_Michaillat_proteinGroups_LFQ_M1B[[#This Row],[LFQ intensity 14393 By vac 1]]</f>
        <v>#VALUE!</v>
      </c>
      <c r="J483" t="e">
        <f>2^Kuenzle_Michaillat_proteinGroups_LFQ_M1B[[#This Row],[By sphero 1 - By vac 1]]</f>
        <v>#VALUE!</v>
      </c>
      <c r="K483" t="e">
        <f>Kuenzle_Michaillat_proteinGroups_LFQ_M1B[[#This Row],[LFQ intensity 14394 By sphero 2]]-Kuenzle_Michaillat_proteinGroups_LFQ_M1B[[#This Row],[LFQ intensity 14395 By vac 2]]</f>
        <v>#VALUE!</v>
      </c>
      <c r="L483" t="e">
        <f>2^Kuenzle_Michaillat_proteinGroups_LFQ_M1B[[#This Row],[By sphero 2 - By vac 2]]</f>
        <v>#VALUE!</v>
      </c>
      <c r="M483" t="s">
        <v>34</v>
      </c>
      <c r="N483" t="s">
        <v>34</v>
      </c>
      <c r="O483" t="s">
        <v>113</v>
      </c>
      <c r="P483" t="s">
        <v>113</v>
      </c>
      <c r="Q483" t="s">
        <v>113</v>
      </c>
      <c r="R483" t="s">
        <v>439</v>
      </c>
      <c r="S483" t="s">
        <v>439</v>
      </c>
      <c r="T483" t="s">
        <v>439</v>
      </c>
      <c r="U483" t="s">
        <v>78521</v>
      </c>
      <c r="V483" t="s">
        <v>42</v>
      </c>
      <c r="W483" t="s">
        <v>78522</v>
      </c>
      <c r="X483" t="s">
        <v>78523</v>
      </c>
      <c r="Y483" t="s">
        <v>113</v>
      </c>
      <c r="Z483" t="s">
        <v>39</v>
      </c>
      <c r="AA483" t="s">
        <v>113</v>
      </c>
      <c r="AB483" t="s">
        <v>165</v>
      </c>
      <c r="AC483" t="s">
        <v>42</v>
      </c>
      <c r="AD483" t="s">
        <v>113</v>
      </c>
      <c r="AE483" t="s">
        <v>42</v>
      </c>
      <c r="AF483" t="s">
        <v>78524</v>
      </c>
      <c r="AG483" t="s">
        <v>78525</v>
      </c>
      <c r="AH483" t="s">
        <v>78526</v>
      </c>
      <c r="AI483" t="s">
        <v>78527</v>
      </c>
      <c r="AJ483" t="s">
        <v>36</v>
      </c>
      <c r="AK483" t="s">
        <v>78528</v>
      </c>
      <c r="AL483" t="s">
        <v>36</v>
      </c>
      <c r="AM483" s="1" t="s">
        <v>42</v>
      </c>
      <c r="AN483" t="s">
        <v>36</v>
      </c>
      <c r="AO483" t="s">
        <v>42</v>
      </c>
      <c r="AP483" t="s">
        <v>78529</v>
      </c>
      <c r="AQ483" t="s">
        <v>78529</v>
      </c>
      <c r="AR483" t="s">
        <v>78530</v>
      </c>
      <c r="AS483" t="s">
        <v>78531</v>
      </c>
      <c r="AT483" t="s">
        <v>78532</v>
      </c>
    </row>
    <row r="484" spans="1:46" hidden="1" x14ac:dyDescent="0.2">
      <c r="A484" t="s">
        <v>78572</v>
      </c>
      <c r="B484" t="s">
        <v>78573</v>
      </c>
      <c r="C484" t="s">
        <v>36</v>
      </c>
      <c r="D484" t="s">
        <v>36</v>
      </c>
      <c r="E484" t="s">
        <v>36</v>
      </c>
      <c r="F484" t="s">
        <v>36</v>
      </c>
      <c r="G484">
        <f>Kuenzle_Michaillat_proteinGroups_LFQ_M1B[[#This Row],[LFQ intensity 14371 Bj sphero]]-Kuenzle_Michaillat_proteinGroups_LFQ_M1B[[#This Row],[LFQ intensity 14370 Bj vac]]</f>
        <v>8.1468582153298996E-2</v>
      </c>
      <c r="H484">
        <f>2^Kuenzle_Michaillat_proteinGroups_LFQ_M1B[[#This Row],[Bj sphero - Bj vac]]</f>
        <v>1.0580945731203792</v>
      </c>
      <c r="I484" t="e">
        <f>Kuenzle_Michaillat_proteinGroups_LFQ_M1B[[#This Row],[LFQ intensity 14392 By sphero 1]]-Kuenzle_Michaillat_proteinGroups_LFQ_M1B[[#This Row],[LFQ intensity 14393 By vac 1]]</f>
        <v>#VALUE!</v>
      </c>
      <c r="J484" t="e">
        <f>2^Kuenzle_Michaillat_proteinGroups_LFQ_M1B[[#This Row],[By sphero 1 - By vac 1]]</f>
        <v>#VALUE!</v>
      </c>
      <c r="K484" t="e">
        <f>Kuenzle_Michaillat_proteinGroups_LFQ_M1B[[#This Row],[LFQ intensity 14394 By sphero 2]]-Kuenzle_Michaillat_proteinGroups_LFQ_M1B[[#This Row],[LFQ intensity 14395 By vac 2]]</f>
        <v>#VALUE!</v>
      </c>
      <c r="L484" t="e">
        <f>2^Kuenzle_Michaillat_proteinGroups_LFQ_M1B[[#This Row],[By sphero 2 - By vac 2]]</f>
        <v>#VALUE!</v>
      </c>
      <c r="M484" t="s">
        <v>34</v>
      </c>
      <c r="N484" t="s">
        <v>34</v>
      </c>
      <c r="O484" t="s">
        <v>113</v>
      </c>
      <c r="P484" t="s">
        <v>113</v>
      </c>
      <c r="Q484" t="s">
        <v>113</v>
      </c>
      <c r="R484" t="s">
        <v>15131</v>
      </c>
      <c r="S484" t="s">
        <v>15131</v>
      </c>
      <c r="T484" t="s">
        <v>15131</v>
      </c>
      <c r="U484" t="s">
        <v>78574</v>
      </c>
      <c r="V484" t="s">
        <v>42</v>
      </c>
      <c r="W484" t="s">
        <v>78575</v>
      </c>
      <c r="X484" t="s">
        <v>78576</v>
      </c>
      <c r="Y484" t="s">
        <v>45</v>
      </c>
      <c r="Z484" t="s">
        <v>39</v>
      </c>
      <c r="AA484" t="s">
        <v>113</v>
      </c>
      <c r="AB484" t="s">
        <v>42</v>
      </c>
      <c r="AC484" t="s">
        <v>42</v>
      </c>
      <c r="AD484" t="s">
        <v>42</v>
      </c>
      <c r="AE484" t="s">
        <v>42</v>
      </c>
      <c r="AF484" t="s">
        <v>78577</v>
      </c>
      <c r="AG484" t="s">
        <v>52871</v>
      </c>
      <c r="AH484" t="s">
        <v>78578</v>
      </c>
      <c r="AI484" t="s">
        <v>36</v>
      </c>
      <c r="AJ484" t="s">
        <v>36</v>
      </c>
      <c r="AK484" t="s">
        <v>36</v>
      </c>
      <c r="AL484" t="s">
        <v>36</v>
      </c>
      <c r="AM484" s="1" t="s">
        <v>42</v>
      </c>
      <c r="AN484" t="s">
        <v>78579</v>
      </c>
      <c r="AO484" t="s">
        <v>42</v>
      </c>
      <c r="AP484" t="s">
        <v>78580</v>
      </c>
      <c r="AQ484" t="s">
        <v>78580</v>
      </c>
      <c r="AR484" t="s">
        <v>78581</v>
      </c>
      <c r="AS484" t="s">
        <v>78582</v>
      </c>
      <c r="AT484" t="s">
        <v>78583</v>
      </c>
    </row>
    <row r="485" spans="1:46" hidden="1" x14ac:dyDescent="0.2">
      <c r="A485" t="s">
        <v>36</v>
      </c>
      <c r="B485" t="s">
        <v>36</v>
      </c>
      <c r="C485" t="s">
        <v>36</v>
      </c>
      <c r="D485" t="s">
        <v>48375</v>
      </c>
      <c r="E485" t="s">
        <v>36</v>
      </c>
      <c r="F485" t="s">
        <v>78624</v>
      </c>
      <c r="G485" t="e">
        <f>Kuenzle_Michaillat_proteinGroups_LFQ_M1B[[#This Row],[LFQ intensity 14371 Bj sphero]]-Kuenzle_Michaillat_proteinGroups_LFQ_M1B[[#This Row],[LFQ intensity 14370 Bj vac]]</f>
        <v>#VALUE!</v>
      </c>
      <c r="H485" t="e">
        <f>2^Kuenzle_Michaillat_proteinGroups_LFQ_M1B[[#This Row],[Bj sphero - Bj vac]]</f>
        <v>#VALUE!</v>
      </c>
      <c r="I485" t="e">
        <f>Kuenzle_Michaillat_proteinGroups_LFQ_M1B[[#This Row],[LFQ intensity 14392 By sphero 1]]-Kuenzle_Michaillat_proteinGroups_LFQ_M1B[[#This Row],[LFQ intensity 14393 By vac 1]]</f>
        <v>#VALUE!</v>
      </c>
      <c r="J485" t="e">
        <f>2^Kuenzle_Michaillat_proteinGroups_LFQ_M1B[[#This Row],[By sphero 1 - By vac 1]]</f>
        <v>#VALUE!</v>
      </c>
      <c r="K485" t="e">
        <f>Kuenzle_Michaillat_proteinGroups_LFQ_M1B[[#This Row],[LFQ intensity 14394 By sphero 2]]-Kuenzle_Michaillat_proteinGroups_LFQ_M1B[[#This Row],[LFQ intensity 14395 By vac 2]]</f>
        <v>#VALUE!</v>
      </c>
      <c r="L485" t="e">
        <f>2^Kuenzle_Michaillat_proteinGroups_LFQ_M1B[[#This Row],[By sphero 2 - By vac 2]]</f>
        <v>#VALUE!</v>
      </c>
      <c r="M485" t="s">
        <v>34</v>
      </c>
      <c r="N485" t="s">
        <v>34</v>
      </c>
      <c r="O485" t="s">
        <v>113</v>
      </c>
      <c r="P485" t="s">
        <v>113</v>
      </c>
      <c r="Q485" t="s">
        <v>113</v>
      </c>
      <c r="R485" t="s">
        <v>18402</v>
      </c>
      <c r="S485" t="s">
        <v>18402</v>
      </c>
      <c r="T485" t="s">
        <v>18402</v>
      </c>
      <c r="U485" t="s">
        <v>78625</v>
      </c>
      <c r="V485" t="s">
        <v>42</v>
      </c>
      <c r="W485" t="s">
        <v>78626</v>
      </c>
      <c r="X485" t="s">
        <v>78627</v>
      </c>
      <c r="Y485" t="s">
        <v>65</v>
      </c>
      <c r="Z485" t="s">
        <v>165</v>
      </c>
      <c r="AA485" t="s">
        <v>42</v>
      </c>
      <c r="AB485" t="s">
        <v>42</v>
      </c>
      <c r="AC485" t="s">
        <v>39</v>
      </c>
      <c r="AD485" t="s">
        <v>42</v>
      </c>
      <c r="AE485" t="s">
        <v>165</v>
      </c>
      <c r="AF485" t="s">
        <v>78628</v>
      </c>
      <c r="AG485" t="s">
        <v>36</v>
      </c>
      <c r="AH485" t="s">
        <v>78629</v>
      </c>
      <c r="AI485" t="s">
        <v>36</v>
      </c>
      <c r="AJ485" t="s">
        <v>39085</v>
      </c>
      <c r="AK485" t="s">
        <v>36</v>
      </c>
      <c r="AL485" t="s">
        <v>78630</v>
      </c>
      <c r="AM485" s="1" t="s">
        <v>42</v>
      </c>
      <c r="AN485" t="s">
        <v>36</v>
      </c>
      <c r="AO485" t="s">
        <v>42</v>
      </c>
      <c r="AP485" t="s">
        <v>78631</v>
      </c>
      <c r="AQ485" t="s">
        <v>78631</v>
      </c>
      <c r="AR485" t="s">
        <v>78632</v>
      </c>
      <c r="AS485" t="s">
        <v>78633</v>
      </c>
      <c r="AT485" t="s">
        <v>78634</v>
      </c>
    </row>
    <row r="486" spans="1:46" hidden="1" x14ac:dyDescent="0.2">
      <c r="A486" t="s">
        <v>78696</v>
      </c>
      <c r="B486" t="s">
        <v>36</v>
      </c>
      <c r="C486" t="s">
        <v>36</v>
      </c>
      <c r="D486" t="s">
        <v>36</v>
      </c>
      <c r="E486" t="s">
        <v>36</v>
      </c>
      <c r="F486" t="s">
        <v>36</v>
      </c>
      <c r="G486" t="e">
        <f>Kuenzle_Michaillat_proteinGroups_LFQ_M1B[[#This Row],[LFQ intensity 14371 Bj sphero]]-Kuenzle_Michaillat_proteinGroups_LFQ_M1B[[#This Row],[LFQ intensity 14370 Bj vac]]</f>
        <v>#VALUE!</v>
      </c>
      <c r="H486" t="e">
        <f>2^Kuenzle_Michaillat_proteinGroups_LFQ_M1B[[#This Row],[Bj sphero - Bj vac]]</f>
        <v>#VALUE!</v>
      </c>
      <c r="I486" t="e">
        <f>Kuenzle_Michaillat_proteinGroups_LFQ_M1B[[#This Row],[LFQ intensity 14392 By sphero 1]]-Kuenzle_Michaillat_proteinGroups_LFQ_M1B[[#This Row],[LFQ intensity 14393 By vac 1]]</f>
        <v>#VALUE!</v>
      </c>
      <c r="J486" t="e">
        <f>2^Kuenzle_Michaillat_proteinGroups_LFQ_M1B[[#This Row],[By sphero 1 - By vac 1]]</f>
        <v>#VALUE!</v>
      </c>
      <c r="K486" t="e">
        <f>Kuenzle_Michaillat_proteinGroups_LFQ_M1B[[#This Row],[LFQ intensity 14394 By sphero 2]]-Kuenzle_Michaillat_proteinGroups_LFQ_M1B[[#This Row],[LFQ intensity 14395 By vac 2]]</f>
        <v>#VALUE!</v>
      </c>
      <c r="L486" t="e">
        <f>2^Kuenzle_Michaillat_proteinGroups_LFQ_M1B[[#This Row],[By sphero 2 - By vac 2]]</f>
        <v>#VALUE!</v>
      </c>
      <c r="M486" t="s">
        <v>34</v>
      </c>
      <c r="N486" t="s">
        <v>34</v>
      </c>
      <c r="O486" t="s">
        <v>90</v>
      </c>
      <c r="P486" t="s">
        <v>39</v>
      </c>
      <c r="Q486" t="s">
        <v>42</v>
      </c>
      <c r="R486" t="s">
        <v>21550</v>
      </c>
      <c r="S486" t="s">
        <v>78697</v>
      </c>
      <c r="T486" t="s">
        <v>42</v>
      </c>
      <c r="U486" t="s">
        <v>78698</v>
      </c>
      <c r="V486" t="s">
        <v>78699</v>
      </c>
      <c r="W486" t="s">
        <v>78700</v>
      </c>
      <c r="X486" t="s">
        <v>78701</v>
      </c>
      <c r="Y486" t="s">
        <v>39</v>
      </c>
      <c r="Z486" t="s">
        <v>42</v>
      </c>
      <c r="AA486" t="s">
        <v>39</v>
      </c>
      <c r="AB486" t="s">
        <v>42</v>
      </c>
      <c r="AC486" t="s">
        <v>42</v>
      </c>
      <c r="AD486" t="s">
        <v>42</v>
      </c>
      <c r="AE486" t="s">
        <v>42</v>
      </c>
      <c r="AF486" t="s">
        <v>78702</v>
      </c>
      <c r="AG486" t="s">
        <v>78703</v>
      </c>
      <c r="AH486" t="s">
        <v>36</v>
      </c>
      <c r="AI486" t="s">
        <v>36</v>
      </c>
      <c r="AJ486" t="s">
        <v>36</v>
      </c>
      <c r="AK486" t="s">
        <v>36</v>
      </c>
      <c r="AL486" t="s">
        <v>36</v>
      </c>
      <c r="AM486" s="1" t="s">
        <v>42</v>
      </c>
      <c r="AN486" t="s">
        <v>36</v>
      </c>
      <c r="AO486" t="s">
        <v>42</v>
      </c>
      <c r="AP486" t="s">
        <v>78704</v>
      </c>
      <c r="AQ486" t="s">
        <v>78704</v>
      </c>
      <c r="AR486" t="s">
        <v>78705</v>
      </c>
      <c r="AS486" t="s">
        <v>78706</v>
      </c>
      <c r="AT486" t="s">
        <v>78707</v>
      </c>
    </row>
    <row r="487" spans="1:46" hidden="1" x14ac:dyDescent="0.2">
      <c r="A487" t="s">
        <v>78933</v>
      </c>
      <c r="B487" t="s">
        <v>78934</v>
      </c>
      <c r="C487" t="s">
        <v>10644</v>
      </c>
      <c r="D487" t="s">
        <v>36</v>
      </c>
      <c r="E487" t="s">
        <v>36</v>
      </c>
      <c r="F487" t="s">
        <v>36</v>
      </c>
      <c r="G487">
        <f>Kuenzle_Michaillat_proteinGroups_LFQ_M1B[[#This Row],[LFQ intensity 14371 Bj sphero]]-Kuenzle_Michaillat_proteinGroups_LFQ_M1B[[#This Row],[LFQ intensity 14370 Bj vac]]</f>
        <v>-0.37768745422360084</v>
      </c>
      <c r="H487">
        <f>2^Kuenzle_Michaillat_proteinGroups_LFQ_M1B[[#This Row],[Bj sphero - Bj vac]]</f>
        <v>0.76967033357351766</v>
      </c>
      <c r="I487" t="e">
        <f>Kuenzle_Michaillat_proteinGroups_LFQ_M1B[[#This Row],[LFQ intensity 14392 By sphero 1]]-Kuenzle_Michaillat_proteinGroups_LFQ_M1B[[#This Row],[LFQ intensity 14393 By vac 1]]</f>
        <v>#VALUE!</v>
      </c>
      <c r="J487" t="e">
        <f>2^Kuenzle_Michaillat_proteinGroups_LFQ_M1B[[#This Row],[By sphero 1 - By vac 1]]</f>
        <v>#VALUE!</v>
      </c>
      <c r="K487" t="e">
        <f>Kuenzle_Michaillat_proteinGroups_LFQ_M1B[[#This Row],[LFQ intensity 14394 By sphero 2]]-Kuenzle_Michaillat_proteinGroups_LFQ_M1B[[#This Row],[LFQ intensity 14395 By vac 2]]</f>
        <v>#VALUE!</v>
      </c>
      <c r="L487" t="e">
        <f>2^Kuenzle_Michaillat_proteinGroups_LFQ_M1B[[#This Row],[By sphero 2 - By vac 2]]</f>
        <v>#VALUE!</v>
      </c>
      <c r="M487" t="s">
        <v>34</v>
      </c>
      <c r="N487" t="s">
        <v>34</v>
      </c>
      <c r="O487" t="s">
        <v>113</v>
      </c>
      <c r="P487" t="s">
        <v>113</v>
      </c>
      <c r="Q487" t="s">
        <v>113</v>
      </c>
      <c r="R487" t="s">
        <v>4801</v>
      </c>
      <c r="S487" t="s">
        <v>4801</v>
      </c>
      <c r="T487" t="s">
        <v>4801</v>
      </c>
      <c r="U487" t="s">
        <v>27666</v>
      </c>
      <c r="V487" t="s">
        <v>42</v>
      </c>
      <c r="W487" t="s">
        <v>78935</v>
      </c>
      <c r="X487" t="s">
        <v>78936</v>
      </c>
      <c r="Y487" t="s">
        <v>45</v>
      </c>
      <c r="Z487" t="s">
        <v>113</v>
      </c>
      <c r="AA487" t="s">
        <v>113</v>
      </c>
      <c r="AB487" t="s">
        <v>39</v>
      </c>
      <c r="AC487" t="s">
        <v>42</v>
      </c>
      <c r="AD487" t="s">
        <v>42</v>
      </c>
      <c r="AE487" t="s">
        <v>42</v>
      </c>
      <c r="AF487" t="s">
        <v>78937</v>
      </c>
      <c r="AG487" t="s">
        <v>78938</v>
      </c>
      <c r="AH487" t="s">
        <v>78939</v>
      </c>
      <c r="AI487" t="s">
        <v>78940</v>
      </c>
      <c r="AJ487" t="s">
        <v>36</v>
      </c>
      <c r="AK487" t="s">
        <v>36</v>
      </c>
      <c r="AL487" t="s">
        <v>36</v>
      </c>
      <c r="AM487" s="1" t="s">
        <v>42</v>
      </c>
      <c r="AN487" t="s">
        <v>78941</v>
      </c>
      <c r="AO487" t="s">
        <v>42</v>
      </c>
      <c r="AP487" t="s">
        <v>78942</v>
      </c>
      <c r="AQ487" t="s">
        <v>78942</v>
      </c>
      <c r="AR487" t="s">
        <v>78943</v>
      </c>
      <c r="AS487" t="s">
        <v>78944</v>
      </c>
      <c r="AT487" t="s">
        <v>78945</v>
      </c>
    </row>
    <row r="488" spans="1:46" hidden="1" x14ac:dyDescent="0.2">
      <c r="A488" t="s">
        <v>68522</v>
      </c>
      <c r="B488" t="s">
        <v>36</v>
      </c>
      <c r="C488" t="s">
        <v>78946</v>
      </c>
      <c r="D488" t="s">
        <v>36</v>
      </c>
      <c r="E488" t="s">
        <v>78947</v>
      </c>
      <c r="F488" t="s">
        <v>36</v>
      </c>
      <c r="G488" t="e">
        <f>Kuenzle_Michaillat_proteinGroups_LFQ_M1B[[#This Row],[LFQ intensity 14371 Bj sphero]]-Kuenzle_Michaillat_proteinGroups_LFQ_M1B[[#This Row],[LFQ intensity 14370 Bj vac]]</f>
        <v>#VALUE!</v>
      </c>
      <c r="H488" t="e">
        <f>2^Kuenzle_Michaillat_proteinGroups_LFQ_M1B[[#This Row],[Bj sphero - Bj vac]]</f>
        <v>#VALUE!</v>
      </c>
      <c r="I488" t="e">
        <f>Kuenzle_Michaillat_proteinGroups_LFQ_M1B[[#This Row],[LFQ intensity 14392 By sphero 1]]-Kuenzle_Michaillat_proteinGroups_LFQ_M1B[[#This Row],[LFQ intensity 14393 By vac 1]]</f>
        <v>#VALUE!</v>
      </c>
      <c r="J488" t="e">
        <f>2^Kuenzle_Michaillat_proteinGroups_LFQ_M1B[[#This Row],[By sphero 1 - By vac 1]]</f>
        <v>#VALUE!</v>
      </c>
      <c r="K488" t="e">
        <f>Kuenzle_Michaillat_proteinGroups_LFQ_M1B[[#This Row],[LFQ intensity 14394 By sphero 2]]-Kuenzle_Michaillat_proteinGroups_LFQ_M1B[[#This Row],[LFQ intensity 14395 By vac 2]]</f>
        <v>#VALUE!</v>
      </c>
      <c r="L488" t="e">
        <f>2^Kuenzle_Michaillat_proteinGroups_LFQ_M1B[[#This Row],[By sphero 2 - By vac 2]]</f>
        <v>#VALUE!</v>
      </c>
      <c r="M488" t="s">
        <v>34</v>
      </c>
      <c r="N488" t="s">
        <v>34</v>
      </c>
      <c r="O488" t="s">
        <v>45</v>
      </c>
      <c r="P488" t="s">
        <v>45</v>
      </c>
      <c r="Q488" t="s">
        <v>45</v>
      </c>
      <c r="R488" t="s">
        <v>20426</v>
      </c>
      <c r="S488" t="s">
        <v>20426</v>
      </c>
      <c r="T488" t="s">
        <v>20426</v>
      </c>
      <c r="U488" t="s">
        <v>78948</v>
      </c>
      <c r="V488" t="s">
        <v>42</v>
      </c>
      <c r="W488" t="s">
        <v>78949</v>
      </c>
      <c r="X488" t="s">
        <v>78950</v>
      </c>
      <c r="Y488" t="s">
        <v>92</v>
      </c>
      <c r="Z488" t="s">
        <v>42</v>
      </c>
      <c r="AA488" t="s">
        <v>165</v>
      </c>
      <c r="AB488" t="s">
        <v>45</v>
      </c>
      <c r="AC488" t="s">
        <v>42</v>
      </c>
      <c r="AD488" t="s">
        <v>45</v>
      </c>
      <c r="AE488" t="s">
        <v>42</v>
      </c>
      <c r="AF488" t="s">
        <v>78951</v>
      </c>
      <c r="AG488" t="s">
        <v>78952</v>
      </c>
      <c r="AH488" t="s">
        <v>36</v>
      </c>
      <c r="AI488" t="s">
        <v>78953</v>
      </c>
      <c r="AJ488" t="s">
        <v>36</v>
      </c>
      <c r="AK488" t="s">
        <v>78954</v>
      </c>
      <c r="AL488" t="s">
        <v>36</v>
      </c>
      <c r="AM488" s="1" t="s">
        <v>42</v>
      </c>
      <c r="AN488" t="s">
        <v>36</v>
      </c>
      <c r="AO488" t="s">
        <v>42</v>
      </c>
      <c r="AP488" t="s">
        <v>78955</v>
      </c>
      <c r="AQ488" t="s">
        <v>78955</v>
      </c>
      <c r="AR488" t="s">
        <v>78956</v>
      </c>
      <c r="AS488" t="s">
        <v>78957</v>
      </c>
      <c r="AT488" t="s">
        <v>78958</v>
      </c>
    </row>
    <row r="489" spans="1:46" hidden="1" x14ac:dyDescent="0.2">
      <c r="A489" t="s">
        <v>36</v>
      </c>
      <c r="B489" t="s">
        <v>36</v>
      </c>
      <c r="C489" t="s">
        <v>36</v>
      </c>
      <c r="D489" t="s">
        <v>36</v>
      </c>
      <c r="E489" t="s">
        <v>78959</v>
      </c>
      <c r="F489" t="s">
        <v>36</v>
      </c>
      <c r="G489" t="e">
        <f>Kuenzle_Michaillat_proteinGroups_LFQ_M1B[[#This Row],[LFQ intensity 14371 Bj sphero]]-Kuenzle_Michaillat_proteinGroups_LFQ_M1B[[#This Row],[LFQ intensity 14370 Bj vac]]</f>
        <v>#VALUE!</v>
      </c>
      <c r="H489" t="e">
        <f>2^Kuenzle_Michaillat_proteinGroups_LFQ_M1B[[#This Row],[Bj sphero - Bj vac]]</f>
        <v>#VALUE!</v>
      </c>
      <c r="I489" t="e">
        <f>Kuenzle_Michaillat_proteinGroups_LFQ_M1B[[#This Row],[LFQ intensity 14392 By sphero 1]]-Kuenzle_Michaillat_proteinGroups_LFQ_M1B[[#This Row],[LFQ intensity 14393 By vac 1]]</f>
        <v>#VALUE!</v>
      </c>
      <c r="J489" t="e">
        <f>2^Kuenzle_Michaillat_proteinGroups_LFQ_M1B[[#This Row],[By sphero 1 - By vac 1]]</f>
        <v>#VALUE!</v>
      </c>
      <c r="K489" t="e">
        <f>Kuenzle_Michaillat_proteinGroups_LFQ_M1B[[#This Row],[LFQ intensity 14394 By sphero 2]]-Kuenzle_Michaillat_proteinGroups_LFQ_M1B[[#This Row],[LFQ intensity 14395 By vac 2]]</f>
        <v>#VALUE!</v>
      </c>
      <c r="L489" t="e">
        <f>2^Kuenzle_Michaillat_proteinGroups_LFQ_M1B[[#This Row],[By sphero 2 - By vac 2]]</f>
        <v>#VALUE!</v>
      </c>
      <c r="M489" t="s">
        <v>34</v>
      </c>
      <c r="N489" t="s">
        <v>34</v>
      </c>
      <c r="O489" t="s">
        <v>45</v>
      </c>
      <c r="P489" t="s">
        <v>45</v>
      </c>
      <c r="Q489" t="s">
        <v>45</v>
      </c>
      <c r="R489" t="s">
        <v>33993</v>
      </c>
      <c r="S489" t="s">
        <v>33993</v>
      </c>
      <c r="T489" t="s">
        <v>33993</v>
      </c>
      <c r="U489" t="s">
        <v>78960</v>
      </c>
      <c r="V489" t="s">
        <v>42</v>
      </c>
      <c r="W489" t="s">
        <v>78961</v>
      </c>
      <c r="X489" t="s">
        <v>78962</v>
      </c>
      <c r="Y489" t="s">
        <v>59</v>
      </c>
      <c r="Z489" t="s">
        <v>42</v>
      </c>
      <c r="AA489" t="s">
        <v>39</v>
      </c>
      <c r="AB489" t="s">
        <v>113</v>
      </c>
      <c r="AC489" t="s">
        <v>42</v>
      </c>
      <c r="AD489" t="s">
        <v>165</v>
      </c>
      <c r="AE489" t="s">
        <v>42</v>
      </c>
      <c r="AF489" t="s">
        <v>78963</v>
      </c>
      <c r="AG489" t="s">
        <v>78964</v>
      </c>
      <c r="AH489" t="s">
        <v>36</v>
      </c>
      <c r="AI489" t="s">
        <v>36</v>
      </c>
      <c r="AJ489" t="s">
        <v>36</v>
      </c>
      <c r="AK489" t="s">
        <v>78965</v>
      </c>
      <c r="AL489" t="s">
        <v>36</v>
      </c>
      <c r="AM489" s="1" t="s">
        <v>42</v>
      </c>
      <c r="AN489" t="s">
        <v>36</v>
      </c>
      <c r="AO489" t="s">
        <v>42</v>
      </c>
      <c r="AP489" t="s">
        <v>78966</v>
      </c>
      <c r="AQ489" t="s">
        <v>78966</v>
      </c>
      <c r="AR489" t="s">
        <v>78967</v>
      </c>
      <c r="AS489" t="s">
        <v>78968</v>
      </c>
      <c r="AT489" t="s">
        <v>78969</v>
      </c>
    </row>
    <row r="490" spans="1:46" hidden="1" x14ac:dyDescent="0.2">
      <c r="A490" t="s">
        <v>78970</v>
      </c>
      <c r="B490" t="s">
        <v>36</v>
      </c>
      <c r="C490" t="s">
        <v>78971</v>
      </c>
      <c r="D490" t="s">
        <v>36</v>
      </c>
      <c r="E490" t="s">
        <v>78972</v>
      </c>
      <c r="F490" t="s">
        <v>36</v>
      </c>
      <c r="G490" t="e">
        <f>Kuenzle_Michaillat_proteinGroups_LFQ_M1B[[#This Row],[LFQ intensity 14371 Bj sphero]]-Kuenzle_Michaillat_proteinGroups_LFQ_M1B[[#This Row],[LFQ intensity 14370 Bj vac]]</f>
        <v>#VALUE!</v>
      </c>
      <c r="H490" t="e">
        <f>2^Kuenzle_Michaillat_proteinGroups_LFQ_M1B[[#This Row],[Bj sphero - Bj vac]]</f>
        <v>#VALUE!</v>
      </c>
      <c r="I490" t="e">
        <f>Kuenzle_Michaillat_proteinGroups_LFQ_M1B[[#This Row],[LFQ intensity 14392 By sphero 1]]-Kuenzle_Michaillat_proteinGroups_LFQ_M1B[[#This Row],[LFQ intensity 14393 By vac 1]]</f>
        <v>#VALUE!</v>
      </c>
      <c r="J490" t="e">
        <f>2^Kuenzle_Michaillat_proteinGroups_LFQ_M1B[[#This Row],[By sphero 1 - By vac 1]]</f>
        <v>#VALUE!</v>
      </c>
      <c r="K490" t="e">
        <f>Kuenzle_Michaillat_proteinGroups_LFQ_M1B[[#This Row],[LFQ intensity 14394 By sphero 2]]-Kuenzle_Michaillat_proteinGroups_LFQ_M1B[[#This Row],[LFQ intensity 14395 By vac 2]]</f>
        <v>#VALUE!</v>
      </c>
      <c r="L490" t="e">
        <f>2^Kuenzle_Michaillat_proteinGroups_LFQ_M1B[[#This Row],[By sphero 2 - By vac 2]]</f>
        <v>#VALUE!</v>
      </c>
      <c r="M490" t="s">
        <v>34</v>
      </c>
      <c r="N490" t="s">
        <v>34</v>
      </c>
      <c r="O490" t="s">
        <v>90</v>
      </c>
      <c r="P490" t="s">
        <v>90</v>
      </c>
      <c r="Q490" t="s">
        <v>90</v>
      </c>
      <c r="R490" t="s">
        <v>29324</v>
      </c>
      <c r="S490" t="s">
        <v>29324</v>
      </c>
      <c r="T490" t="s">
        <v>29324</v>
      </c>
      <c r="U490" t="s">
        <v>78973</v>
      </c>
      <c r="V490" t="s">
        <v>42</v>
      </c>
      <c r="W490" t="s">
        <v>78974</v>
      </c>
      <c r="X490" t="s">
        <v>78975</v>
      </c>
      <c r="Y490" t="s">
        <v>573</v>
      </c>
      <c r="Z490" t="s">
        <v>42</v>
      </c>
      <c r="AA490" t="s">
        <v>45</v>
      </c>
      <c r="AB490" t="s">
        <v>59</v>
      </c>
      <c r="AC490" t="s">
        <v>42</v>
      </c>
      <c r="AD490" t="s">
        <v>91</v>
      </c>
      <c r="AE490" t="s">
        <v>42</v>
      </c>
      <c r="AF490" t="s">
        <v>78976</v>
      </c>
      <c r="AG490" t="s">
        <v>78977</v>
      </c>
      <c r="AH490" t="s">
        <v>36</v>
      </c>
      <c r="AI490" t="s">
        <v>78978</v>
      </c>
      <c r="AJ490" t="s">
        <v>36</v>
      </c>
      <c r="AK490" t="s">
        <v>78979</v>
      </c>
      <c r="AL490" t="s">
        <v>36</v>
      </c>
      <c r="AM490" s="1" t="s">
        <v>42</v>
      </c>
      <c r="AN490" t="s">
        <v>36</v>
      </c>
      <c r="AO490" t="s">
        <v>42</v>
      </c>
      <c r="AP490" t="s">
        <v>78980</v>
      </c>
      <c r="AQ490" t="s">
        <v>78980</v>
      </c>
      <c r="AR490" t="s">
        <v>78981</v>
      </c>
      <c r="AS490" t="s">
        <v>34</v>
      </c>
      <c r="AT490" t="s">
        <v>78982</v>
      </c>
    </row>
    <row r="491" spans="1:46" hidden="1" x14ac:dyDescent="0.2">
      <c r="A491" t="s">
        <v>78983</v>
      </c>
      <c r="B491" t="s">
        <v>78984</v>
      </c>
      <c r="C491" t="s">
        <v>78985</v>
      </c>
      <c r="D491" t="s">
        <v>36</v>
      </c>
      <c r="E491" t="s">
        <v>78986</v>
      </c>
      <c r="F491" t="s">
        <v>36</v>
      </c>
      <c r="G491">
        <f>Kuenzle_Michaillat_proteinGroups_LFQ_M1B[[#This Row],[LFQ intensity 14371 Bj sphero]]-Kuenzle_Michaillat_proteinGroups_LFQ_M1B[[#This Row],[LFQ intensity 14370 Bj vac]]</f>
        <v>-0.65643692016600141</v>
      </c>
      <c r="H491">
        <f>2^Kuenzle_Michaillat_proteinGroups_LFQ_M1B[[#This Row],[Bj sphero - Bj vac]]</f>
        <v>0.63444327277876622</v>
      </c>
      <c r="I491" t="e">
        <f>Kuenzle_Michaillat_proteinGroups_LFQ_M1B[[#This Row],[LFQ intensity 14392 By sphero 1]]-Kuenzle_Michaillat_proteinGroups_LFQ_M1B[[#This Row],[LFQ intensity 14393 By vac 1]]</f>
        <v>#VALUE!</v>
      </c>
      <c r="J491" t="e">
        <f>2^Kuenzle_Michaillat_proteinGroups_LFQ_M1B[[#This Row],[By sphero 1 - By vac 1]]</f>
        <v>#VALUE!</v>
      </c>
      <c r="K491" t="e">
        <f>Kuenzle_Michaillat_proteinGroups_LFQ_M1B[[#This Row],[LFQ intensity 14394 By sphero 2]]-Kuenzle_Michaillat_proteinGroups_LFQ_M1B[[#This Row],[LFQ intensity 14395 By vac 2]]</f>
        <v>#VALUE!</v>
      </c>
      <c r="L491" t="e">
        <f>2^Kuenzle_Michaillat_proteinGroups_LFQ_M1B[[#This Row],[By sphero 2 - By vac 2]]</f>
        <v>#VALUE!</v>
      </c>
      <c r="M491" t="s">
        <v>34</v>
      </c>
      <c r="N491" t="s">
        <v>34</v>
      </c>
      <c r="O491" t="s">
        <v>165</v>
      </c>
      <c r="P491" t="s">
        <v>165</v>
      </c>
      <c r="Q491" t="s">
        <v>165</v>
      </c>
      <c r="R491" t="s">
        <v>10982</v>
      </c>
      <c r="S491" t="s">
        <v>10982</v>
      </c>
      <c r="T491" t="s">
        <v>10982</v>
      </c>
      <c r="U491" t="s">
        <v>78987</v>
      </c>
      <c r="V491" t="s">
        <v>42</v>
      </c>
      <c r="W491" t="s">
        <v>78988</v>
      </c>
      <c r="X491" t="s">
        <v>78989</v>
      </c>
      <c r="Y491" t="s">
        <v>65</v>
      </c>
      <c r="Z491" t="s">
        <v>39</v>
      </c>
      <c r="AA491" t="s">
        <v>39</v>
      </c>
      <c r="AB491" t="s">
        <v>39</v>
      </c>
      <c r="AC491" t="s">
        <v>42</v>
      </c>
      <c r="AD491" t="s">
        <v>165</v>
      </c>
      <c r="AE491" t="s">
        <v>42</v>
      </c>
      <c r="AF491" t="s">
        <v>78990</v>
      </c>
      <c r="AG491" t="s">
        <v>78991</v>
      </c>
      <c r="AH491" t="s">
        <v>78992</v>
      </c>
      <c r="AI491" t="s">
        <v>78993</v>
      </c>
      <c r="AJ491" t="s">
        <v>36</v>
      </c>
      <c r="AK491" t="s">
        <v>78994</v>
      </c>
      <c r="AL491" t="s">
        <v>36</v>
      </c>
      <c r="AM491" s="1" t="s">
        <v>42</v>
      </c>
      <c r="AN491" t="s">
        <v>78995</v>
      </c>
      <c r="AO491" t="s">
        <v>42</v>
      </c>
      <c r="AP491" t="s">
        <v>78996</v>
      </c>
      <c r="AQ491" t="s">
        <v>78996</v>
      </c>
      <c r="AR491" t="s">
        <v>78997</v>
      </c>
      <c r="AS491" t="s">
        <v>78998</v>
      </c>
      <c r="AT491" t="s">
        <v>78999</v>
      </c>
    </row>
    <row r="492" spans="1:46" hidden="1" x14ac:dyDescent="0.2">
      <c r="A492" t="s">
        <v>36</v>
      </c>
      <c r="B492" t="s">
        <v>79000</v>
      </c>
      <c r="C492" t="s">
        <v>36</v>
      </c>
      <c r="D492" t="s">
        <v>79001</v>
      </c>
      <c r="E492" t="s">
        <v>79002</v>
      </c>
      <c r="F492" t="s">
        <v>79003</v>
      </c>
      <c r="G492" t="e">
        <f>Kuenzle_Michaillat_proteinGroups_LFQ_M1B[[#This Row],[LFQ intensity 14371 Bj sphero]]-Kuenzle_Michaillat_proteinGroups_LFQ_M1B[[#This Row],[LFQ intensity 14370 Bj vac]]</f>
        <v>#VALUE!</v>
      </c>
      <c r="H492" t="e">
        <f>2^Kuenzle_Michaillat_proteinGroups_LFQ_M1B[[#This Row],[Bj sphero - Bj vac]]</f>
        <v>#VALUE!</v>
      </c>
      <c r="I492" t="e">
        <f>Kuenzle_Michaillat_proteinGroups_LFQ_M1B[[#This Row],[LFQ intensity 14392 By sphero 1]]-Kuenzle_Michaillat_proteinGroups_LFQ_M1B[[#This Row],[LFQ intensity 14393 By vac 1]]</f>
        <v>#VALUE!</v>
      </c>
      <c r="J492" t="e">
        <f>2^Kuenzle_Michaillat_proteinGroups_LFQ_M1B[[#This Row],[By sphero 1 - By vac 1]]</f>
        <v>#VALUE!</v>
      </c>
      <c r="K492">
        <f>Kuenzle_Michaillat_proteinGroups_LFQ_M1B[[#This Row],[LFQ intensity 14394 By sphero 2]]-Kuenzle_Michaillat_proteinGroups_LFQ_M1B[[#This Row],[LFQ intensity 14395 By vac 2]]</f>
        <v>-1.1374111175537003</v>
      </c>
      <c r="L492">
        <f>2^Kuenzle_Michaillat_proteinGroups_LFQ_M1B[[#This Row],[By sphero 2 - By vac 2]]</f>
        <v>0.45457456961168247</v>
      </c>
      <c r="M492" t="s">
        <v>34</v>
      </c>
      <c r="N492" t="s">
        <v>34</v>
      </c>
      <c r="O492" t="s">
        <v>113</v>
      </c>
      <c r="P492" t="s">
        <v>113</v>
      </c>
      <c r="Q492" t="s">
        <v>113</v>
      </c>
      <c r="R492" t="s">
        <v>13962</v>
      </c>
      <c r="S492" t="s">
        <v>13962</v>
      </c>
      <c r="T492" t="s">
        <v>13962</v>
      </c>
      <c r="U492" t="s">
        <v>79004</v>
      </c>
      <c r="V492" t="s">
        <v>42</v>
      </c>
      <c r="W492" t="s">
        <v>79005</v>
      </c>
      <c r="X492" t="s">
        <v>79006</v>
      </c>
      <c r="Y492" t="s">
        <v>92</v>
      </c>
      <c r="Z492" t="s">
        <v>39</v>
      </c>
      <c r="AA492" t="s">
        <v>42</v>
      </c>
      <c r="AB492" t="s">
        <v>42</v>
      </c>
      <c r="AC492" t="s">
        <v>113</v>
      </c>
      <c r="AD492" t="s">
        <v>39</v>
      </c>
      <c r="AE492" t="s">
        <v>113</v>
      </c>
      <c r="AF492" t="s">
        <v>79007</v>
      </c>
      <c r="AG492" t="s">
        <v>36</v>
      </c>
      <c r="AH492" t="s">
        <v>79008</v>
      </c>
      <c r="AI492" t="s">
        <v>36</v>
      </c>
      <c r="AJ492" t="s">
        <v>79009</v>
      </c>
      <c r="AK492" t="s">
        <v>79010</v>
      </c>
      <c r="AL492" t="s">
        <v>79011</v>
      </c>
      <c r="AM492" s="1" t="s">
        <v>42</v>
      </c>
      <c r="AN492" t="s">
        <v>79012</v>
      </c>
      <c r="AO492" t="s">
        <v>42</v>
      </c>
      <c r="AP492" t="s">
        <v>79013</v>
      </c>
      <c r="AQ492" t="s">
        <v>79013</v>
      </c>
      <c r="AR492" t="s">
        <v>79014</v>
      </c>
      <c r="AS492" t="s">
        <v>79015</v>
      </c>
      <c r="AT492" t="s">
        <v>79016</v>
      </c>
    </row>
    <row r="493" spans="1:46" hidden="1" x14ac:dyDescent="0.2">
      <c r="A493" t="s">
        <v>6818</v>
      </c>
      <c r="B493" t="s">
        <v>25153</v>
      </c>
      <c r="C493" t="s">
        <v>36</v>
      </c>
      <c r="D493" t="s">
        <v>36</v>
      </c>
      <c r="E493" t="s">
        <v>36</v>
      </c>
      <c r="F493" t="s">
        <v>36</v>
      </c>
      <c r="G493">
        <f>Kuenzle_Michaillat_proteinGroups_LFQ_M1B[[#This Row],[LFQ intensity 14371 Bj sphero]]-Kuenzle_Michaillat_proteinGroups_LFQ_M1B[[#This Row],[LFQ intensity 14370 Bj vac]]</f>
        <v>0.13623046875</v>
      </c>
      <c r="H493">
        <f>2^Kuenzle_Michaillat_proteinGroups_LFQ_M1B[[#This Row],[Bj sphero - Bj vac]]</f>
        <v>1.099029772202194</v>
      </c>
      <c r="I493" t="e">
        <f>Kuenzle_Michaillat_proteinGroups_LFQ_M1B[[#This Row],[LFQ intensity 14392 By sphero 1]]-Kuenzle_Michaillat_proteinGroups_LFQ_M1B[[#This Row],[LFQ intensity 14393 By vac 1]]</f>
        <v>#VALUE!</v>
      </c>
      <c r="J493" t="e">
        <f>2^Kuenzle_Michaillat_proteinGroups_LFQ_M1B[[#This Row],[By sphero 1 - By vac 1]]</f>
        <v>#VALUE!</v>
      </c>
      <c r="K493" t="e">
        <f>Kuenzle_Michaillat_proteinGroups_LFQ_M1B[[#This Row],[LFQ intensity 14394 By sphero 2]]-Kuenzle_Michaillat_proteinGroups_LFQ_M1B[[#This Row],[LFQ intensity 14395 By vac 2]]</f>
        <v>#VALUE!</v>
      </c>
      <c r="L493" t="e">
        <f>2^Kuenzle_Michaillat_proteinGroups_LFQ_M1B[[#This Row],[By sphero 2 - By vac 2]]</f>
        <v>#VALUE!</v>
      </c>
      <c r="M493" t="s">
        <v>34</v>
      </c>
      <c r="N493" t="s">
        <v>34</v>
      </c>
      <c r="O493" t="s">
        <v>65</v>
      </c>
      <c r="P493" t="s">
        <v>65</v>
      </c>
      <c r="Q493" t="s">
        <v>65</v>
      </c>
      <c r="R493" t="s">
        <v>9966</v>
      </c>
      <c r="S493" t="s">
        <v>9966</v>
      </c>
      <c r="T493" t="s">
        <v>9966</v>
      </c>
      <c r="U493" t="s">
        <v>79017</v>
      </c>
      <c r="V493" t="s">
        <v>42</v>
      </c>
      <c r="W493" t="s">
        <v>79018</v>
      </c>
      <c r="X493" t="s">
        <v>79019</v>
      </c>
      <c r="Y493" t="s">
        <v>90</v>
      </c>
      <c r="Z493" t="s">
        <v>45</v>
      </c>
      <c r="AA493" t="s">
        <v>65</v>
      </c>
      <c r="AB493" t="s">
        <v>42</v>
      </c>
      <c r="AC493" t="s">
        <v>42</v>
      </c>
      <c r="AD493" t="s">
        <v>42</v>
      </c>
      <c r="AE493" t="s">
        <v>42</v>
      </c>
      <c r="AF493" t="s">
        <v>79020</v>
      </c>
      <c r="AG493" t="s">
        <v>57268</v>
      </c>
      <c r="AH493" t="s">
        <v>79021</v>
      </c>
      <c r="AI493" t="s">
        <v>36</v>
      </c>
      <c r="AJ493" t="s">
        <v>36</v>
      </c>
      <c r="AK493" t="s">
        <v>36</v>
      </c>
      <c r="AL493" t="s">
        <v>36</v>
      </c>
      <c r="AM493" s="1" t="s">
        <v>42</v>
      </c>
      <c r="AN493" t="s">
        <v>79022</v>
      </c>
      <c r="AO493" t="s">
        <v>42</v>
      </c>
      <c r="AP493" t="s">
        <v>79023</v>
      </c>
      <c r="AQ493" t="s">
        <v>79023</v>
      </c>
      <c r="AR493" t="s">
        <v>79024</v>
      </c>
      <c r="AS493" t="s">
        <v>79025</v>
      </c>
      <c r="AT493" t="s">
        <v>79026</v>
      </c>
    </row>
    <row r="494" spans="1:46" hidden="1" x14ac:dyDescent="0.2">
      <c r="A494" t="s">
        <v>79090</v>
      </c>
      <c r="B494" t="s">
        <v>36</v>
      </c>
      <c r="C494" t="s">
        <v>36</v>
      </c>
      <c r="D494" t="s">
        <v>36</v>
      </c>
      <c r="E494" t="s">
        <v>36</v>
      </c>
      <c r="F494" t="s">
        <v>79091</v>
      </c>
      <c r="G494" t="e">
        <f>Kuenzle_Michaillat_proteinGroups_LFQ_M1B[[#This Row],[LFQ intensity 14371 Bj sphero]]-Kuenzle_Michaillat_proteinGroups_LFQ_M1B[[#This Row],[LFQ intensity 14370 Bj vac]]</f>
        <v>#VALUE!</v>
      </c>
      <c r="H494" t="e">
        <f>2^Kuenzle_Michaillat_proteinGroups_LFQ_M1B[[#This Row],[Bj sphero - Bj vac]]</f>
        <v>#VALUE!</v>
      </c>
      <c r="I494" t="e">
        <f>Kuenzle_Michaillat_proteinGroups_LFQ_M1B[[#This Row],[LFQ intensity 14392 By sphero 1]]-Kuenzle_Michaillat_proteinGroups_LFQ_M1B[[#This Row],[LFQ intensity 14393 By vac 1]]</f>
        <v>#VALUE!</v>
      </c>
      <c r="J494" t="e">
        <f>2^Kuenzle_Michaillat_proteinGroups_LFQ_M1B[[#This Row],[By sphero 1 - By vac 1]]</f>
        <v>#VALUE!</v>
      </c>
      <c r="K494" t="e">
        <f>Kuenzle_Michaillat_proteinGroups_LFQ_M1B[[#This Row],[LFQ intensity 14394 By sphero 2]]-Kuenzle_Michaillat_proteinGroups_LFQ_M1B[[#This Row],[LFQ intensity 14395 By vac 2]]</f>
        <v>#VALUE!</v>
      </c>
      <c r="L494" t="e">
        <f>2^Kuenzle_Michaillat_proteinGroups_LFQ_M1B[[#This Row],[By sphero 2 - By vac 2]]</f>
        <v>#VALUE!</v>
      </c>
      <c r="M494" t="s">
        <v>34</v>
      </c>
      <c r="N494" t="s">
        <v>34</v>
      </c>
      <c r="O494" t="s">
        <v>59</v>
      </c>
      <c r="P494" t="s">
        <v>59</v>
      </c>
      <c r="Q494" t="s">
        <v>59</v>
      </c>
      <c r="R494" t="s">
        <v>5728</v>
      </c>
      <c r="S494" t="s">
        <v>5728</v>
      </c>
      <c r="T494" t="s">
        <v>5728</v>
      </c>
      <c r="U494" t="s">
        <v>79092</v>
      </c>
      <c r="V494" t="s">
        <v>42</v>
      </c>
      <c r="W494" t="s">
        <v>79093</v>
      </c>
      <c r="X494" t="s">
        <v>79094</v>
      </c>
      <c r="Y494" t="s">
        <v>91</v>
      </c>
      <c r="Z494" t="s">
        <v>42</v>
      </c>
      <c r="AA494" t="s">
        <v>65</v>
      </c>
      <c r="AB494" t="s">
        <v>39</v>
      </c>
      <c r="AC494" t="s">
        <v>42</v>
      </c>
      <c r="AD494" t="s">
        <v>39</v>
      </c>
      <c r="AE494" t="s">
        <v>39</v>
      </c>
      <c r="AF494" t="s">
        <v>79095</v>
      </c>
      <c r="AG494" t="s">
        <v>23811</v>
      </c>
      <c r="AH494" t="s">
        <v>36</v>
      </c>
      <c r="AI494" t="s">
        <v>79096</v>
      </c>
      <c r="AJ494" t="s">
        <v>36</v>
      </c>
      <c r="AK494" t="s">
        <v>79097</v>
      </c>
      <c r="AL494" t="s">
        <v>79098</v>
      </c>
      <c r="AM494" s="1" t="s">
        <v>42</v>
      </c>
      <c r="AN494" t="s">
        <v>79099</v>
      </c>
      <c r="AO494" t="s">
        <v>42</v>
      </c>
      <c r="AP494" t="s">
        <v>79100</v>
      </c>
      <c r="AQ494" t="s">
        <v>79100</v>
      </c>
      <c r="AR494" t="s">
        <v>79101</v>
      </c>
      <c r="AS494" t="s">
        <v>79102</v>
      </c>
      <c r="AT494" t="s">
        <v>79103</v>
      </c>
    </row>
    <row r="495" spans="1:46" hidden="1" x14ac:dyDescent="0.2">
      <c r="A495" t="s">
        <v>79523</v>
      </c>
      <c r="B495" t="s">
        <v>36</v>
      </c>
      <c r="C495" t="s">
        <v>36</v>
      </c>
      <c r="D495" t="s">
        <v>36</v>
      </c>
      <c r="E495" t="s">
        <v>36</v>
      </c>
      <c r="F495" t="s">
        <v>36</v>
      </c>
      <c r="G495" t="e">
        <f>Kuenzle_Michaillat_proteinGroups_LFQ_M1B[[#This Row],[LFQ intensity 14371 Bj sphero]]-Kuenzle_Michaillat_proteinGroups_LFQ_M1B[[#This Row],[LFQ intensity 14370 Bj vac]]</f>
        <v>#VALUE!</v>
      </c>
      <c r="H495" t="e">
        <f>2^Kuenzle_Michaillat_proteinGroups_LFQ_M1B[[#This Row],[Bj sphero - Bj vac]]</f>
        <v>#VALUE!</v>
      </c>
      <c r="I495" t="e">
        <f>Kuenzle_Michaillat_proteinGroups_LFQ_M1B[[#This Row],[LFQ intensity 14392 By sphero 1]]-Kuenzle_Michaillat_proteinGroups_LFQ_M1B[[#This Row],[LFQ intensity 14393 By vac 1]]</f>
        <v>#VALUE!</v>
      </c>
      <c r="J495" t="e">
        <f>2^Kuenzle_Michaillat_proteinGroups_LFQ_M1B[[#This Row],[By sphero 1 - By vac 1]]</f>
        <v>#VALUE!</v>
      </c>
      <c r="K495" t="e">
        <f>Kuenzle_Michaillat_proteinGroups_LFQ_M1B[[#This Row],[LFQ intensity 14394 By sphero 2]]-Kuenzle_Michaillat_proteinGroups_LFQ_M1B[[#This Row],[LFQ intensity 14395 By vac 2]]</f>
        <v>#VALUE!</v>
      </c>
      <c r="L495" t="e">
        <f>2^Kuenzle_Michaillat_proteinGroups_LFQ_M1B[[#This Row],[By sphero 2 - By vac 2]]</f>
        <v>#VALUE!</v>
      </c>
      <c r="M495" t="s">
        <v>34</v>
      </c>
      <c r="N495" t="s">
        <v>34</v>
      </c>
      <c r="O495" t="s">
        <v>165</v>
      </c>
      <c r="P495" t="s">
        <v>165</v>
      </c>
      <c r="Q495" t="s">
        <v>165</v>
      </c>
      <c r="R495" t="s">
        <v>17930</v>
      </c>
      <c r="S495" t="s">
        <v>17930</v>
      </c>
      <c r="T495" t="s">
        <v>17930</v>
      </c>
      <c r="U495" t="s">
        <v>79524</v>
      </c>
      <c r="V495" t="s">
        <v>79525</v>
      </c>
      <c r="W495" t="s">
        <v>79526</v>
      </c>
      <c r="X495" t="s">
        <v>79527</v>
      </c>
      <c r="Y495" t="s">
        <v>39</v>
      </c>
      <c r="Z495" t="s">
        <v>42</v>
      </c>
      <c r="AA495" t="s">
        <v>165</v>
      </c>
      <c r="AB495" t="s">
        <v>42</v>
      </c>
      <c r="AC495" t="s">
        <v>42</v>
      </c>
      <c r="AD495" t="s">
        <v>42</v>
      </c>
      <c r="AE495" t="s">
        <v>42</v>
      </c>
      <c r="AF495" t="s">
        <v>79528</v>
      </c>
      <c r="AG495" t="s">
        <v>79529</v>
      </c>
      <c r="AH495" t="s">
        <v>36</v>
      </c>
      <c r="AI495" t="s">
        <v>36</v>
      </c>
      <c r="AJ495" t="s">
        <v>36</v>
      </c>
      <c r="AK495" t="s">
        <v>36</v>
      </c>
      <c r="AL495" t="s">
        <v>36</v>
      </c>
      <c r="AM495" s="1" t="s">
        <v>42</v>
      </c>
      <c r="AN495" t="s">
        <v>36</v>
      </c>
      <c r="AO495" t="s">
        <v>42</v>
      </c>
      <c r="AP495" t="s">
        <v>79530</v>
      </c>
      <c r="AQ495" t="s">
        <v>79530</v>
      </c>
      <c r="AR495" t="s">
        <v>79531</v>
      </c>
      <c r="AS495" t="s">
        <v>79532</v>
      </c>
      <c r="AT495" t="s">
        <v>79533</v>
      </c>
    </row>
    <row r="496" spans="1:46" hidden="1" x14ac:dyDescent="0.2">
      <c r="A496" t="s">
        <v>36</v>
      </c>
      <c r="B496" t="s">
        <v>36</v>
      </c>
      <c r="C496" t="s">
        <v>36</v>
      </c>
      <c r="D496" t="s">
        <v>79534</v>
      </c>
      <c r="E496" t="s">
        <v>36</v>
      </c>
      <c r="F496" t="s">
        <v>79535</v>
      </c>
      <c r="G496" t="e">
        <f>Kuenzle_Michaillat_proteinGroups_LFQ_M1B[[#This Row],[LFQ intensity 14371 Bj sphero]]-Kuenzle_Michaillat_proteinGroups_LFQ_M1B[[#This Row],[LFQ intensity 14370 Bj vac]]</f>
        <v>#VALUE!</v>
      </c>
      <c r="H496" t="e">
        <f>2^Kuenzle_Michaillat_proteinGroups_LFQ_M1B[[#This Row],[Bj sphero - Bj vac]]</f>
        <v>#VALUE!</v>
      </c>
      <c r="I496" t="e">
        <f>Kuenzle_Michaillat_proteinGroups_LFQ_M1B[[#This Row],[LFQ intensity 14392 By sphero 1]]-Kuenzle_Michaillat_proteinGroups_LFQ_M1B[[#This Row],[LFQ intensity 14393 By vac 1]]</f>
        <v>#VALUE!</v>
      </c>
      <c r="J496" t="e">
        <f>2^Kuenzle_Michaillat_proteinGroups_LFQ_M1B[[#This Row],[By sphero 1 - By vac 1]]</f>
        <v>#VALUE!</v>
      </c>
      <c r="K496" t="e">
        <f>Kuenzle_Michaillat_proteinGroups_LFQ_M1B[[#This Row],[LFQ intensity 14394 By sphero 2]]-Kuenzle_Michaillat_proteinGroups_LFQ_M1B[[#This Row],[LFQ intensity 14395 By vac 2]]</f>
        <v>#VALUE!</v>
      </c>
      <c r="L496" t="e">
        <f>2^Kuenzle_Michaillat_proteinGroups_LFQ_M1B[[#This Row],[By sphero 2 - By vac 2]]</f>
        <v>#VALUE!</v>
      </c>
      <c r="M496" t="s">
        <v>34</v>
      </c>
      <c r="N496" t="s">
        <v>34</v>
      </c>
      <c r="O496" t="s">
        <v>39</v>
      </c>
      <c r="P496" t="s">
        <v>39</v>
      </c>
      <c r="Q496" t="s">
        <v>39</v>
      </c>
      <c r="R496" t="s">
        <v>50213</v>
      </c>
      <c r="S496" t="s">
        <v>50213</v>
      </c>
      <c r="T496" t="s">
        <v>50213</v>
      </c>
      <c r="U496" t="s">
        <v>79536</v>
      </c>
      <c r="V496" t="s">
        <v>79537</v>
      </c>
      <c r="W496" t="s">
        <v>79538</v>
      </c>
      <c r="X496" t="s">
        <v>79539</v>
      </c>
      <c r="Y496" t="s">
        <v>165</v>
      </c>
      <c r="Z496" t="s">
        <v>42</v>
      </c>
      <c r="AA496" t="s">
        <v>42</v>
      </c>
      <c r="AB496" t="s">
        <v>42</v>
      </c>
      <c r="AC496" t="s">
        <v>39</v>
      </c>
      <c r="AD496" t="s">
        <v>42</v>
      </c>
      <c r="AE496" t="s">
        <v>39</v>
      </c>
      <c r="AF496" t="s">
        <v>79540</v>
      </c>
      <c r="AG496" t="s">
        <v>36</v>
      </c>
      <c r="AH496" t="s">
        <v>36</v>
      </c>
      <c r="AI496" t="s">
        <v>36</v>
      </c>
      <c r="AJ496" t="s">
        <v>79541</v>
      </c>
      <c r="AK496" t="s">
        <v>36</v>
      </c>
      <c r="AL496" t="s">
        <v>79542</v>
      </c>
      <c r="AM496" s="1" t="s">
        <v>42</v>
      </c>
      <c r="AN496" t="s">
        <v>36</v>
      </c>
      <c r="AO496" t="s">
        <v>42</v>
      </c>
      <c r="AP496" t="s">
        <v>79543</v>
      </c>
      <c r="AQ496" t="s">
        <v>79543</v>
      </c>
      <c r="AR496" t="s">
        <v>79544</v>
      </c>
      <c r="AS496" t="s">
        <v>79545</v>
      </c>
      <c r="AT496" t="s">
        <v>79546</v>
      </c>
    </row>
    <row r="497" spans="1:46" hidden="1" x14ac:dyDescent="0.2">
      <c r="A497" t="s">
        <v>79799</v>
      </c>
      <c r="B497" t="s">
        <v>79800</v>
      </c>
      <c r="C497" t="s">
        <v>36</v>
      </c>
      <c r="D497" t="s">
        <v>79801</v>
      </c>
      <c r="E497" t="s">
        <v>36</v>
      </c>
      <c r="F497" t="s">
        <v>79802</v>
      </c>
      <c r="G497">
        <f>Kuenzle_Michaillat_proteinGroups_LFQ_M1B[[#This Row],[LFQ intensity 14371 Bj sphero]]-Kuenzle_Michaillat_proteinGroups_LFQ_M1B[[#This Row],[LFQ intensity 14370 Bj vac]]</f>
        <v>-0.88148307800290127</v>
      </c>
      <c r="H497">
        <f>2^Kuenzle_Michaillat_proteinGroups_LFQ_M1B[[#This Row],[Bj sphero - Bj vac]]</f>
        <v>0.54280914125909274</v>
      </c>
      <c r="I497" t="e">
        <f>Kuenzle_Michaillat_proteinGroups_LFQ_M1B[[#This Row],[LFQ intensity 14392 By sphero 1]]-Kuenzle_Michaillat_proteinGroups_LFQ_M1B[[#This Row],[LFQ intensity 14393 By vac 1]]</f>
        <v>#VALUE!</v>
      </c>
      <c r="J497" t="e">
        <f>2^Kuenzle_Michaillat_proteinGroups_LFQ_M1B[[#This Row],[By sphero 1 - By vac 1]]</f>
        <v>#VALUE!</v>
      </c>
      <c r="K497" t="e">
        <f>Kuenzle_Michaillat_proteinGroups_LFQ_M1B[[#This Row],[LFQ intensity 14394 By sphero 2]]-Kuenzle_Michaillat_proteinGroups_LFQ_M1B[[#This Row],[LFQ intensity 14395 By vac 2]]</f>
        <v>#VALUE!</v>
      </c>
      <c r="L497" t="e">
        <f>2^Kuenzle_Michaillat_proteinGroups_LFQ_M1B[[#This Row],[By sphero 2 - By vac 2]]</f>
        <v>#VALUE!</v>
      </c>
      <c r="M497" t="s">
        <v>34</v>
      </c>
      <c r="N497" t="s">
        <v>34</v>
      </c>
      <c r="O497" t="s">
        <v>113</v>
      </c>
      <c r="P497" t="s">
        <v>113</v>
      </c>
      <c r="Q497" t="s">
        <v>113</v>
      </c>
      <c r="R497" t="s">
        <v>22630</v>
      </c>
      <c r="S497" t="s">
        <v>22630</v>
      </c>
      <c r="T497" t="s">
        <v>22630</v>
      </c>
      <c r="U497" t="s">
        <v>79803</v>
      </c>
      <c r="V497" t="s">
        <v>42</v>
      </c>
      <c r="W497" t="s">
        <v>79804</v>
      </c>
      <c r="X497" t="s">
        <v>79805</v>
      </c>
      <c r="Y497" t="s">
        <v>514</v>
      </c>
      <c r="Z497" t="s">
        <v>165</v>
      </c>
      <c r="AA497" t="s">
        <v>165</v>
      </c>
      <c r="AB497" t="s">
        <v>42</v>
      </c>
      <c r="AC497" t="s">
        <v>165</v>
      </c>
      <c r="AD497" t="s">
        <v>42</v>
      </c>
      <c r="AE497" t="s">
        <v>165</v>
      </c>
      <c r="AF497" t="s">
        <v>79806</v>
      </c>
      <c r="AG497" t="s">
        <v>79807</v>
      </c>
      <c r="AH497" t="s">
        <v>79808</v>
      </c>
      <c r="AI497" t="s">
        <v>36</v>
      </c>
      <c r="AJ497" t="s">
        <v>79809</v>
      </c>
      <c r="AK497" t="s">
        <v>36</v>
      </c>
      <c r="AL497" t="s">
        <v>79810</v>
      </c>
      <c r="AM497" s="1" t="s">
        <v>42</v>
      </c>
      <c r="AN497" t="s">
        <v>79811</v>
      </c>
      <c r="AO497" t="s">
        <v>42</v>
      </c>
      <c r="AP497" t="s">
        <v>79812</v>
      </c>
      <c r="AQ497" t="s">
        <v>79812</v>
      </c>
      <c r="AR497" t="s">
        <v>79813</v>
      </c>
      <c r="AS497" t="s">
        <v>79814</v>
      </c>
      <c r="AT497" t="s">
        <v>79815</v>
      </c>
    </row>
    <row r="498" spans="1:46" hidden="1" x14ac:dyDescent="0.2">
      <c r="A498" t="s">
        <v>36</v>
      </c>
      <c r="B498" t="s">
        <v>36</v>
      </c>
      <c r="C498" t="s">
        <v>36</v>
      </c>
      <c r="D498" t="s">
        <v>15968</v>
      </c>
      <c r="E498" t="s">
        <v>36</v>
      </c>
      <c r="F498" t="s">
        <v>79838</v>
      </c>
      <c r="G498" t="e">
        <f>Kuenzle_Michaillat_proteinGroups_LFQ_M1B[[#This Row],[LFQ intensity 14371 Bj sphero]]-Kuenzle_Michaillat_proteinGroups_LFQ_M1B[[#This Row],[LFQ intensity 14370 Bj vac]]</f>
        <v>#VALUE!</v>
      </c>
      <c r="H498" t="e">
        <f>2^Kuenzle_Michaillat_proteinGroups_LFQ_M1B[[#This Row],[Bj sphero - Bj vac]]</f>
        <v>#VALUE!</v>
      </c>
      <c r="I498" t="e">
        <f>Kuenzle_Michaillat_proteinGroups_LFQ_M1B[[#This Row],[LFQ intensity 14392 By sphero 1]]-Kuenzle_Michaillat_proteinGroups_LFQ_M1B[[#This Row],[LFQ intensity 14393 By vac 1]]</f>
        <v>#VALUE!</v>
      </c>
      <c r="J498" t="e">
        <f>2^Kuenzle_Michaillat_proteinGroups_LFQ_M1B[[#This Row],[By sphero 1 - By vac 1]]</f>
        <v>#VALUE!</v>
      </c>
      <c r="K498" t="e">
        <f>Kuenzle_Michaillat_proteinGroups_LFQ_M1B[[#This Row],[LFQ intensity 14394 By sphero 2]]-Kuenzle_Michaillat_proteinGroups_LFQ_M1B[[#This Row],[LFQ intensity 14395 By vac 2]]</f>
        <v>#VALUE!</v>
      </c>
      <c r="L498" t="e">
        <f>2^Kuenzle_Michaillat_proteinGroups_LFQ_M1B[[#This Row],[By sphero 2 - By vac 2]]</f>
        <v>#VALUE!</v>
      </c>
      <c r="M498" t="s">
        <v>34</v>
      </c>
      <c r="N498" t="s">
        <v>34</v>
      </c>
      <c r="O498" t="s">
        <v>113</v>
      </c>
      <c r="P498" t="s">
        <v>113</v>
      </c>
      <c r="Q498" t="s">
        <v>113</v>
      </c>
      <c r="R498" t="s">
        <v>12027</v>
      </c>
      <c r="S498" t="s">
        <v>12027</v>
      </c>
      <c r="T498" t="s">
        <v>12027</v>
      </c>
      <c r="U498" t="s">
        <v>79839</v>
      </c>
      <c r="V498" t="s">
        <v>42</v>
      </c>
      <c r="W498" t="s">
        <v>79840</v>
      </c>
      <c r="X498" t="s">
        <v>79841</v>
      </c>
      <c r="Y498" t="s">
        <v>59</v>
      </c>
      <c r="Z498" t="s">
        <v>165</v>
      </c>
      <c r="AA498" t="s">
        <v>39</v>
      </c>
      <c r="AB498" t="s">
        <v>42</v>
      </c>
      <c r="AC498" t="s">
        <v>39</v>
      </c>
      <c r="AD498" t="s">
        <v>42</v>
      </c>
      <c r="AE498" t="s">
        <v>39</v>
      </c>
      <c r="AF498" t="s">
        <v>79842</v>
      </c>
      <c r="AG498" t="s">
        <v>79843</v>
      </c>
      <c r="AH498" t="s">
        <v>79844</v>
      </c>
      <c r="AI498" t="s">
        <v>36</v>
      </c>
      <c r="AJ498" t="s">
        <v>79845</v>
      </c>
      <c r="AK498" t="s">
        <v>36</v>
      </c>
      <c r="AL498" t="s">
        <v>79846</v>
      </c>
      <c r="AM498" s="1" t="s">
        <v>42</v>
      </c>
      <c r="AN498" t="s">
        <v>36</v>
      </c>
      <c r="AO498" t="s">
        <v>42</v>
      </c>
      <c r="AP498" t="s">
        <v>79847</v>
      </c>
      <c r="AQ498" t="s">
        <v>79847</v>
      </c>
      <c r="AR498" t="s">
        <v>79848</v>
      </c>
      <c r="AS498" t="s">
        <v>79849</v>
      </c>
      <c r="AT498" t="s">
        <v>79850</v>
      </c>
    </row>
    <row r="499" spans="1:46" hidden="1" x14ac:dyDescent="0.2">
      <c r="A499" t="s">
        <v>36</v>
      </c>
      <c r="B499" t="s">
        <v>36</v>
      </c>
      <c r="C499" t="s">
        <v>36</v>
      </c>
      <c r="D499" t="s">
        <v>79851</v>
      </c>
      <c r="E499" t="s">
        <v>36</v>
      </c>
      <c r="F499" t="s">
        <v>79852</v>
      </c>
      <c r="G499" t="e">
        <f>Kuenzle_Michaillat_proteinGroups_LFQ_M1B[[#This Row],[LFQ intensity 14371 Bj sphero]]-Kuenzle_Michaillat_proteinGroups_LFQ_M1B[[#This Row],[LFQ intensity 14370 Bj vac]]</f>
        <v>#VALUE!</v>
      </c>
      <c r="H499" t="e">
        <f>2^Kuenzle_Michaillat_proteinGroups_LFQ_M1B[[#This Row],[Bj sphero - Bj vac]]</f>
        <v>#VALUE!</v>
      </c>
      <c r="I499" t="e">
        <f>Kuenzle_Michaillat_proteinGroups_LFQ_M1B[[#This Row],[LFQ intensity 14392 By sphero 1]]-Kuenzle_Michaillat_proteinGroups_LFQ_M1B[[#This Row],[LFQ intensity 14393 By vac 1]]</f>
        <v>#VALUE!</v>
      </c>
      <c r="J499" t="e">
        <f>2^Kuenzle_Michaillat_proteinGroups_LFQ_M1B[[#This Row],[By sphero 1 - By vac 1]]</f>
        <v>#VALUE!</v>
      </c>
      <c r="K499" t="e">
        <f>Kuenzle_Michaillat_proteinGroups_LFQ_M1B[[#This Row],[LFQ intensity 14394 By sphero 2]]-Kuenzle_Michaillat_proteinGroups_LFQ_M1B[[#This Row],[LFQ intensity 14395 By vac 2]]</f>
        <v>#VALUE!</v>
      </c>
      <c r="L499" t="e">
        <f>2^Kuenzle_Michaillat_proteinGroups_LFQ_M1B[[#This Row],[By sphero 2 - By vac 2]]</f>
        <v>#VALUE!</v>
      </c>
      <c r="M499" t="s">
        <v>34</v>
      </c>
      <c r="N499" t="s">
        <v>34</v>
      </c>
      <c r="O499" t="s">
        <v>113</v>
      </c>
      <c r="P499" t="s">
        <v>113</v>
      </c>
      <c r="Q499" t="s">
        <v>113</v>
      </c>
      <c r="R499" t="s">
        <v>29147</v>
      </c>
      <c r="S499" t="s">
        <v>29147</v>
      </c>
      <c r="T499" t="s">
        <v>29147</v>
      </c>
      <c r="U499" t="s">
        <v>79853</v>
      </c>
      <c r="V499" t="s">
        <v>42</v>
      </c>
      <c r="W499" t="s">
        <v>79854</v>
      </c>
      <c r="X499" t="s">
        <v>79855</v>
      </c>
      <c r="Y499" t="s">
        <v>113</v>
      </c>
      <c r="Z499" t="s">
        <v>39</v>
      </c>
      <c r="AA499" t="s">
        <v>165</v>
      </c>
      <c r="AB499" t="s">
        <v>39</v>
      </c>
      <c r="AC499" t="s">
        <v>39</v>
      </c>
      <c r="AD499" t="s">
        <v>42</v>
      </c>
      <c r="AE499" t="s">
        <v>39</v>
      </c>
      <c r="AF499" t="s">
        <v>79856</v>
      </c>
      <c r="AG499" t="s">
        <v>79857</v>
      </c>
      <c r="AH499" t="s">
        <v>79858</v>
      </c>
      <c r="AI499" t="s">
        <v>79859</v>
      </c>
      <c r="AJ499" t="s">
        <v>79860</v>
      </c>
      <c r="AK499" t="s">
        <v>36</v>
      </c>
      <c r="AL499" t="s">
        <v>79861</v>
      </c>
      <c r="AM499" s="1" t="s">
        <v>42</v>
      </c>
      <c r="AN499" t="s">
        <v>36</v>
      </c>
      <c r="AO499" t="s">
        <v>42</v>
      </c>
      <c r="AP499" t="s">
        <v>79862</v>
      </c>
      <c r="AQ499" t="s">
        <v>79862</v>
      </c>
      <c r="AR499" t="s">
        <v>79863</v>
      </c>
      <c r="AS499" t="s">
        <v>79864</v>
      </c>
      <c r="AT499" t="s">
        <v>79865</v>
      </c>
    </row>
    <row r="500" spans="1:46" hidden="1" x14ac:dyDescent="0.2">
      <c r="A500" t="s">
        <v>7137</v>
      </c>
      <c r="B500" t="s">
        <v>79939</v>
      </c>
      <c r="C500" t="s">
        <v>79940</v>
      </c>
      <c r="D500" t="s">
        <v>36</v>
      </c>
      <c r="E500" t="s">
        <v>79941</v>
      </c>
      <c r="F500" t="s">
        <v>36</v>
      </c>
      <c r="G500">
        <f>Kuenzle_Michaillat_proteinGroups_LFQ_M1B[[#This Row],[LFQ intensity 14371 Bj sphero]]-Kuenzle_Michaillat_proteinGroups_LFQ_M1B[[#This Row],[LFQ intensity 14370 Bj vac]]</f>
        <v>2.7227230072021982</v>
      </c>
      <c r="H500">
        <f>2^Kuenzle_Michaillat_proteinGroups_LFQ_M1B[[#This Row],[Bj sphero - Bj vac]]</f>
        <v>6.6011757419589276</v>
      </c>
      <c r="I500" t="e">
        <f>Kuenzle_Michaillat_proteinGroups_LFQ_M1B[[#This Row],[LFQ intensity 14392 By sphero 1]]-Kuenzle_Michaillat_proteinGroups_LFQ_M1B[[#This Row],[LFQ intensity 14393 By vac 1]]</f>
        <v>#VALUE!</v>
      </c>
      <c r="J500" t="e">
        <f>2^Kuenzle_Michaillat_proteinGroups_LFQ_M1B[[#This Row],[By sphero 1 - By vac 1]]</f>
        <v>#VALUE!</v>
      </c>
      <c r="K500" t="e">
        <f>Kuenzle_Michaillat_proteinGroups_LFQ_M1B[[#This Row],[LFQ intensity 14394 By sphero 2]]-Kuenzle_Michaillat_proteinGroups_LFQ_M1B[[#This Row],[LFQ intensity 14395 By vac 2]]</f>
        <v>#VALUE!</v>
      </c>
      <c r="L500" t="e">
        <f>2^Kuenzle_Michaillat_proteinGroups_LFQ_M1B[[#This Row],[By sphero 2 - By vac 2]]</f>
        <v>#VALUE!</v>
      </c>
      <c r="M500" t="s">
        <v>34</v>
      </c>
      <c r="N500" t="s">
        <v>34</v>
      </c>
      <c r="O500" t="s">
        <v>59</v>
      </c>
      <c r="P500" t="s">
        <v>59</v>
      </c>
      <c r="Q500" t="s">
        <v>59</v>
      </c>
      <c r="R500" t="s">
        <v>28620</v>
      </c>
      <c r="S500" t="s">
        <v>28620</v>
      </c>
      <c r="T500" t="s">
        <v>28620</v>
      </c>
      <c r="U500" t="s">
        <v>79942</v>
      </c>
      <c r="V500" t="s">
        <v>42</v>
      </c>
      <c r="W500" t="s">
        <v>79943</v>
      </c>
      <c r="X500" t="s">
        <v>79944</v>
      </c>
      <c r="Y500" t="s">
        <v>514</v>
      </c>
      <c r="Z500" t="s">
        <v>39</v>
      </c>
      <c r="AA500" t="s">
        <v>45</v>
      </c>
      <c r="AB500" t="s">
        <v>65</v>
      </c>
      <c r="AC500" t="s">
        <v>42</v>
      </c>
      <c r="AD500" t="s">
        <v>113</v>
      </c>
      <c r="AE500" t="s">
        <v>42</v>
      </c>
      <c r="AF500" t="s">
        <v>79945</v>
      </c>
      <c r="AG500" t="s">
        <v>79946</v>
      </c>
      <c r="AH500" t="s">
        <v>79947</v>
      </c>
      <c r="AI500" t="s">
        <v>1986</v>
      </c>
      <c r="AJ500" t="s">
        <v>36</v>
      </c>
      <c r="AK500" t="s">
        <v>79948</v>
      </c>
      <c r="AL500" t="s">
        <v>36</v>
      </c>
      <c r="AM500" s="1" t="s">
        <v>42</v>
      </c>
      <c r="AN500" t="s">
        <v>79949</v>
      </c>
      <c r="AO500" t="s">
        <v>42</v>
      </c>
      <c r="AP500" t="s">
        <v>79950</v>
      </c>
      <c r="AQ500" t="s">
        <v>79950</v>
      </c>
      <c r="AR500" t="s">
        <v>79951</v>
      </c>
      <c r="AS500" t="s">
        <v>79952</v>
      </c>
      <c r="AT500" t="s">
        <v>79953</v>
      </c>
    </row>
    <row r="501" spans="1:46" hidden="1" x14ac:dyDescent="0.2">
      <c r="A501" t="s">
        <v>80037</v>
      </c>
      <c r="B501" t="s">
        <v>36</v>
      </c>
      <c r="C501" t="s">
        <v>80038</v>
      </c>
      <c r="D501" t="s">
        <v>36</v>
      </c>
      <c r="E501" t="s">
        <v>36</v>
      </c>
      <c r="F501" t="s">
        <v>36</v>
      </c>
      <c r="G501" t="e">
        <f>Kuenzle_Michaillat_proteinGroups_LFQ_M1B[[#This Row],[LFQ intensity 14371 Bj sphero]]-Kuenzle_Michaillat_proteinGroups_LFQ_M1B[[#This Row],[LFQ intensity 14370 Bj vac]]</f>
        <v>#VALUE!</v>
      </c>
      <c r="H501" t="e">
        <f>2^Kuenzle_Michaillat_proteinGroups_LFQ_M1B[[#This Row],[Bj sphero - Bj vac]]</f>
        <v>#VALUE!</v>
      </c>
      <c r="I501" t="e">
        <f>Kuenzle_Michaillat_proteinGroups_LFQ_M1B[[#This Row],[LFQ intensity 14392 By sphero 1]]-Kuenzle_Michaillat_proteinGroups_LFQ_M1B[[#This Row],[LFQ intensity 14393 By vac 1]]</f>
        <v>#VALUE!</v>
      </c>
      <c r="J501" t="e">
        <f>2^Kuenzle_Michaillat_proteinGroups_LFQ_M1B[[#This Row],[By sphero 1 - By vac 1]]</f>
        <v>#VALUE!</v>
      </c>
      <c r="K501" t="e">
        <f>Kuenzle_Michaillat_proteinGroups_LFQ_M1B[[#This Row],[LFQ intensity 14394 By sphero 2]]-Kuenzle_Michaillat_proteinGroups_LFQ_M1B[[#This Row],[LFQ intensity 14395 By vac 2]]</f>
        <v>#VALUE!</v>
      </c>
      <c r="L501" t="e">
        <f>2^Kuenzle_Michaillat_proteinGroups_LFQ_M1B[[#This Row],[By sphero 2 - By vac 2]]</f>
        <v>#VALUE!</v>
      </c>
      <c r="M501" t="s">
        <v>34</v>
      </c>
      <c r="N501" t="s">
        <v>34</v>
      </c>
      <c r="O501" t="s">
        <v>165</v>
      </c>
      <c r="P501" t="s">
        <v>165</v>
      </c>
      <c r="Q501" t="s">
        <v>165</v>
      </c>
      <c r="R501" t="s">
        <v>10915</v>
      </c>
      <c r="S501" t="s">
        <v>10915</v>
      </c>
      <c r="T501" t="s">
        <v>10915</v>
      </c>
      <c r="U501" t="s">
        <v>80039</v>
      </c>
      <c r="V501" t="s">
        <v>42</v>
      </c>
      <c r="W501" t="s">
        <v>80040</v>
      </c>
      <c r="X501" t="s">
        <v>80041</v>
      </c>
      <c r="Y501" t="s">
        <v>45</v>
      </c>
      <c r="Z501" t="s">
        <v>42</v>
      </c>
      <c r="AA501" t="s">
        <v>39</v>
      </c>
      <c r="AB501" t="s">
        <v>165</v>
      </c>
      <c r="AC501" t="s">
        <v>42</v>
      </c>
      <c r="AD501" t="s">
        <v>42</v>
      </c>
      <c r="AE501" t="s">
        <v>42</v>
      </c>
      <c r="AF501" t="s">
        <v>80042</v>
      </c>
      <c r="AG501" t="s">
        <v>57660</v>
      </c>
      <c r="AH501" t="s">
        <v>36</v>
      </c>
      <c r="AI501" t="s">
        <v>80043</v>
      </c>
      <c r="AJ501" t="s">
        <v>36</v>
      </c>
      <c r="AK501" t="s">
        <v>36</v>
      </c>
      <c r="AL501" t="s">
        <v>36</v>
      </c>
      <c r="AM501" s="1" t="s">
        <v>42</v>
      </c>
      <c r="AN501" t="s">
        <v>36</v>
      </c>
      <c r="AO501" t="s">
        <v>42</v>
      </c>
      <c r="AP501" t="s">
        <v>80044</v>
      </c>
      <c r="AQ501" t="s">
        <v>80044</v>
      </c>
      <c r="AR501" t="s">
        <v>80045</v>
      </c>
      <c r="AS501" t="s">
        <v>80046</v>
      </c>
      <c r="AT501" t="s">
        <v>80047</v>
      </c>
    </row>
    <row r="502" spans="1:46" hidden="1" x14ac:dyDescent="0.2">
      <c r="A502" t="s">
        <v>36</v>
      </c>
      <c r="B502" t="s">
        <v>36</v>
      </c>
      <c r="C502" t="s">
        <v>36</v>
      </c>
      <c r="D502" t="s">
        <v>1336</v>
      </c>
      <c r="E502" t="s">
        <v>36</v>
      </c>
      <c r="F502" t="s">
        <v>9951</v>
      </c>
      <c r="G502" t="e">
        <f>Kuenzle_Michaillat_proteinGroups_LFQ_M1B[[#This Row],[LFQ intensity 14371 Bj sphero]]-Kuenzle_Michaillat_proteinGroups_LFQ_M1B[[#This Row],[LFQ intensity 14370 Bj vac]]</f>
        <v>#VALUE!</v>
      </c>
      <c r="H502" t="e">
        <f>2^Kuenzle_Michaillat_proteinGroups_LFQ_M1B[[#This Row],[Bj sphero - Bj vac]]</f>
        <v>#VALUE!</v>
      </c>
      <c r="I502" t="e">
        <f>Kuenzle_Michaillat_proteinGroups_LFQ_M1B[[#This Row],[LFQ intensity 14392 By sphero 1]]-Kuenzle_Michaillat_proteinGroups_LFQ_M1B[[#This Row],[LFQ intensity 14393 By vac 1]]</f>
        <v>#VALUE!</v>
      </c>
      <c r="J502" t="e">
        <f>2^Kuenzle_Michaillat_proteinGroups_LFQ_M1B[[#This Row],[By sphero 1 - By vac 1]]</f>
        <v>#VALUE!</v>
      </c>
      <c r="K502" t="e">
        <f>Kuenzle_Michaillat_proteinGroups_LFQ_M1B[[#This Row],[LFQ intensity 14394 By sphero 2]]-Kuenzle_Michaillat_proteinGroups_LFQ_M1B[[#This Row],[LFQ intensity 14395 By vac 2]]</f>
        <v>#VALUE!</v>
      </c>
      <c r="L502" t="e">
        <f>2^Kuenzle_Michaillat_proteinGroups_LFQ_M1B[[#This Row],[By sphero 2 - By vac 2]]</f>
        <v>#VALUE!</v>
      </c>
      <c r="M502" t="s">
        <v>34</v>
      </c>
      <c r="N502" t="s">
        <v>34</v>
      </c>
      <c r="O502" t="s">
        <v>39</v>
      </c>
      <c r="P502" t="s">
        <v>39</v>
      </c>
      <c r="Q502" t="s">
        <v>39</v>
      </c>
      <c r="R502" t="s">
        <v>4957</v>
      </c>
      <c r="S502" t="s">
        <v>4957</v>
      </c>
      <c r="T502" t="s">
        <v>4957</v>
      </c>
      <c r="U502" t="s">
        <v>80048</v>
      </c>
      <c r="V502" t="s">
        <v>42</v>
      </c>
      <c r="W502" t="s">
        <v>80049</v>
      </c>
      <c r="X502" t="s">
        <v>80050</v>
      </c>
      <c r="Y502" t="s">
        <v>113</v>
      </c>
      <c r="Z502" t="s">
        <v>42</v>
      </c>
      <c r="AA502" t="s">
        <v>42</v>
      </c>
      <c r="AB502" t="s">
        <v>42</v>
      </c>
      <c r="AC502" t="s">
        <v>39</v>
      </c>
      <c r="AD502" t="s">
        <v>42</v>
      </c>
      <c r="AE502" t="s">
        <v>39</v>
      </c>
      <c r="AF502" t="s">
        <v>80051</v>
      </c>
      <c r="AG502" t="s">
        <v>36</v>
      </c>
      <c r="AH502" t="s">
        <v>36</v>
      </c>
      <c r="AI502" t="s">
        <v>36</v>
      </c>
      <c r="AJ502" t="s">
        <v>46169</v>
      </c>
      <c r="AK502" t="s">
        <v>36</v>
      </c>
      <c r="AL502" t="s">
        <v>80052</v>
      </c>
      <c r="AM502" s="1" t="s">
        <v>42</v>
      </c>
      <c r="AN502" t="s">
        <v>36</v>
      </c>
      <c r="AO502" t="s">
        <v>42</v>
      </c>
      <c r="AP502" t="s">
        <v>80053</v>
      </c>
      <c r="AQ502" t="s">
        <v>80053</v>
      </c>
      <c r="AR502" t="s">
        <v>80054</v>
      </c>
      <c r="AS502" t="s">
        <v>80055</v>
      </c>
      <c r="AT502" t="s">
        <v>80056</v>
      </c>
    </row>
    <row r="503" spans="1:46" hidden="1" x14ac:dyDescent="0.2">
      <c r="A503" t="s">
        <v>80057</v>
      </c>
      <c r="B503" t="s">
        <v>42641</v>
      </c>
      <c r="C503" t="s">
        <v>24367</v>
      </c>
      <c r="D503" t="s">
        <v>36</v>
      </c>
      <c r="E503" t="s">
        <v>80058</v>
      </c>
      <c r="F503" t="s">
        <v>36</v>
      </c>
      <c r="G503">
        <f>Kuenzle_Michaillat_proteinGroups_LFQ_M1B[[#This Row],[LFQ intensity 14371 Bj sphero]]-Kuenzle_Michaillat_proteinGroups_LFQ_M1B[[#This Row],[LFQ intensity 14370 Bj vac]]</f>
        <v>1.3616867065428977</v>
      </c>
      <c r="H503">
        <f>2^Kuenzle_Michaillat_proteinGroups_LFQ_M1B[[#This Row],[Bj sphero - Bj vac]]</f>
        <v>2.569854548641457</v>
      </c>
      <c r="I503" t="e">
        <f>Kuenzle_Michaillat_proteinGroups_LFQ_M1B[[#This Row],[LFQ intensity 14392 By sphero 1]]-Kuenzle_Michaillat_proteinGroups_LFQ_M1B[[#This Row],[LFQ intensity 14393 By vac 1]]</f>
        <v>#VALUE!</v>
      </c>
      <c r="J503" t="e">
        <f>2^Kuenzle_Michaillat_proteinGroups_LFQ_M1B[[#This Row],[By sphero 1 - By vac 1]]</f>
        <v>#VALUE!</v>
      </c>
      <c r="K503" t="e">
        <f>Kuenzle_Michaillat_proteinGroups_LFQ_M1B[[#This Row],[LFQ intensity 14394 By sphero 2]]-Kuenzle_Michaillat_proteinGroups_LFQ_M1B[[#This Row],[LFQ intensity 14395 By vac 2]]</f>
        <v>#VALUE!</v>
      </c>
      <c r="L503" t="e">
        <f>2^Kuenzle_Michaillat_proteinGroups_LFQ_M1B[[#This Row],[By sphero 2 - By vac 2]]</f>
        <v>#VALUE!</v>
      </c>
      <c r="M503" t="s">
        <v>34</v>
      </c>
      <c r="N503" t="s">
        <v>34</v>
      </c>
      <c r="O503" t="s">
        <v>811</v>
      </c>
      <c r="P503" t="s">
        <v>811</v>
      </c>
      <c r="Q503" t="s">
        <v>811</v>
      </c>
      <c r="R503" t="s">
        <v>41077</v>
      </c>
      <c r="S503" t="s">
        <v>41077</v>
      </c>
      <c r="T503" t="s">
        <v>41077</v>
      </c>
      <c r="U503" t="s">
        <v>50676</v>
      </c>
      <c r="V503" t="s">
        <v>42</v>
      </c>
      <c r="W503" t="s">
        <v>80059</v>
      </c>
      <c r="X503" t="s">
        <v>80060</v>
      </c>
      <c r="Y503" t="s">
        <v>491</v>
      </c>
      <c r="Z503" t="s">
        <v>59</v>
      </c>
      <c r="AA503" t="s">
        <v>255</v>
      </c>
      <c r="AB503" t="s">
        <v>250</v>
      </c>
      <c r="AC503" t="s">
        <v>39</v>
      </c>
      <c r="AD503" t="s">
        <v>59</v>
      </c>
      <c r="AE503" t="s">
        <v>39</v>
      </c>
      <c r="AF503" t="s">
        <v>80061</v>
      </c>
      <c r="AG503" t="s">
        <v>80062</v>
      </c>
      <c r="AH503" t="s">
        <v>80063</v>
      </c>
      <c r="AI503" t="s">
        <v>34993</v>
      </c>
      <c r="AJ503" t="s">
        <v>78992</v>
      </c>
      <c r="AK503" t="s">
        <v>14506</v>
      </c>
      <c r="AL503" t="s">
        <v>33234</v>
      </c>
      <c r="AM503" s="1" t="s">
        <v>42</v>
      </c>
      <c r="AN503" t="s">
        <v>80064</v>
      </c>
      <c r="AO503" t="s">
        <v>42</v>
      </c>
      <c r="AP503" t="s">
        <v>80065</v>
      </c>
      <c r="AQ503" t="s">
        <v>80065</v>
      </c>
      <c r="AR503" t="s">
        <v>80066</v>
      </c>
      <c r="AS503" t="s">
        <v>80067</v>
      </c>
      <c r="AT503" t="s">
        <v>80068</v>
      </c>
    </row>
    <row r="504" spans="1:46" hidden="1" x14ac:dyDescent="0.2">
      <c r="A504" t="s">
        <v>80439</v>
      </c>
      <c r="B504" t="s">
        <v>80440</v>
      </c>
      <c r="C504" t="s">
        <v>36</v>
      </c>
      <c r="D504" t="s">
        <v>36</v>
      </c>
      <c r="E504" t="s">
        <v>36</v>
      </c>
      <c r="F504" t="s">
        <v>36</v>
      </c>
      <c r="G504">
        <f>Kuenzle_Michaillat_proteinGroups_LFQ_M1B[[#This Row],[LFQ intensity 14371 Bj sphero]]-Kuenzle_Michaillat_proteinGroups_LFQ_M1B[[#This Row],[LFQ intensity 14370 Bj vac]]</f>
        <v>0.68681716918939983</v>
      </c>
      <c r="H504">
        <f>2^Kuenzle_Michaillat_proteinGroups_LFQ_M1B[[#This Row],[Bj sphero - Bj vac]]</f>
        <v>1.6097282636082171</v>
      </c>
      <c r="I504" t="e">
        <f>Kuenzle_Michaillat_proteinGroups_LFQ_M1B[[#This Row],[LFQ intensity 14392 By sphero 1]]-Kuenzle_Michaillat_proteinGroups_LFQ_M1B[[#This Row],[LFQ intensity 14393 By vac 1]]</f>
        <v>#VALUE!</v>
      </c>
      <c r="J504" t="e">
        <f>2^Kuenzle_Michaillat_proteinGroups_LFQ_M1B[[#This Row],[By sphero 1 - By vac 1]]</f>
        <v>#VALUE!</v>
      </c>
      <c r="K504" t="e">
        <f>Kuenzle_Michaillat_proteinGroups_LFQ_M1B[[#This Row],[LFQ intensity 14394 By sphero 2]]-Kuenzle_Michaillat_proteinGroups_LFQ_M1B[[#This Row],[LFQ intensity 14395 By vac 2]]</f>
        <v>#VALUE!</v>
      </c>
      <c r="L504" t="e">
        <f>2^Kuenzle_Michaillat_proteinGroups_LFQ_M1B[[#This Row],[By sphero 2 - By vac 2]]</f>
        <v>#VALUE!</v>
      </c>
      <c r="M504" t="s">
        <v>34</v>
      </c>
      <c r="N504" t="s">
        <v>34</v>
      </c>
      <c r="O504" t="s">
        <v>39</v>
      </c>
      <c r="P504" t="s">
        <v>39</v>
      </c>
      <c r="Q504" t="s">
        <v>39</v>
      </c>
      <c r="R504" t="s">
        <v>2053</v>
      </c>
      <c r="S504" t="s">
        <v>2053</v>
      </c>
      <c r="T504" t="s">
        <v>2053</v>
      </c>
      <c r="U504" t="s">
        <v>80441</v>
      </c>
      <c r="V504" t="s">
        <v>80442</v>
      </c>
      <c r="W504" t="s">
        <v>80443</v>
      </c>
      <c r="X504" t="s">
        <v>80444</v>
      </c>
      <c r="Y504" t="s">
        <v>165</v>
      </c>
      <c r="Z504" t="s">
        <v>39</v>
      </c>
      <c r="AA504" t="s">
        <v>39</v>
      </c>
      <c r="AB504" t="s">
        <v>42</v>
      </c>
      <c r="AC504" t="s">
        <v>42</v>
      </c>
      <c r="AD504" t="s">
        <v>42</v>
      </c>
      <c r="AE504" t="s">
        <v>42</v>
      </c>
      <c r="AF504" t="s">
        <v>80445</v>
      </c>
      <c r="AG504" t="s">
        <v>80446</v>
      </c>
      <c r="AH504" t="s">
        <v>80447</v>
      </c>
      <c r="AI504" t="s">
        <v>36</v>
      </c>
      <c r="AJ504" t="s">
        <v>36</v>
      </c>
      <c r="AK504" t="s">
        <v>36</v>
      </c>
      <c r="AL504" t="s">
        <v>36</v>
      </c>
      <c r="AM504" s="1" t="s">
        <v>42</v>
      </c>
      <c r="AN504" t="s">
        <v>80448</v>
      </c>
      <c r="AO504" t="s">
        <v>42</v>
      </c>
      <c r="AP504" t="s">
        <v>80449</v>
      </c>
      <c r="AQ504" t="s">
        <v>80449</v>
      </c>
      <c r="AR504" t="s">
        <v>80450</v>
      </c>
      <c r="AS504" t="s">
        <v>80451</v>
      </c>
      <c r="AT504" t="s">
        <v>80452</v>
      </c>
    </row>
    <row r="505" spans="1:46" hidden="1" x14ac:dyDescent="0.2">
      <c r="A505" t="s">
        <v>80453</v>
      </c>
      <c r="B505" t="s">
        <v>80454</v>
      </c>
      <c r="C505" t="s">
        <v>36</v>
      </c>
      <c r="D505" t="s">
        <v>36</v>
      </c>
      <c r="E505" t="s">
        <v>36</v>
      </c>
      <c r="F505" t="s">
        <v>36</v>
      </c>
      <c r="G505">
        <f>Kuenzle_Michaillat_proteinGroups_LFQ_M1B[[#This Row],[LFQ intensity 14371 Bj sphero]]-Kuenzle_Michaillat_proteinGroups_LFQ_M1B[[#This Row],[LFQ intensity 14370 Bj vac]]</f>
        <v>9.5294952392599441E-2</v>
      </c>
      <c r="H505">
        <f>2^Kuenzle_Michaillat_proteinGroups_LFQ_M1B[[#This Row],[Bj sphero - Bj vac]]</f>
        <v>1.0682837914510539</v>
      </c>
      <c r="I505" t="e">
        <f>Kuenzle_Michaillat_proteinGroups_LFQ_M1B[[#This Row],[LFQ intensity 14392 By sphero 1]]-Kuenzle_Michaillat_proteinGroups_LFQ_M1B[[#This Row],[LFQ intensity 14393 By vac 1]]</f>
        <v>#VALUE!</v>
      </c>
      <c r="J505" t="e">
        <f>2^Kuenzle_Michaillat_proteinGroups_LFQ_M1B[[#This Row],[By sphero 1 - By vac 1]]</f>
        <v>#VALUE!</v>
      </c>
      <c r="K505" t="e">
        <f>Kuenzle_Michaillat_proteinGroups_LFQ_M1B[[#This Row],[LFQ intensity 14394 By sphero 2]]-Kuenzle_Michaillat_proteinGroups_LFQ_M1B[[#This Row],[LFQ intensity 14395 By vac 2]]</f>
        <v>#VALUE!</v>
      </c>
      <c r="L505" t="e">
        <f>2^Kuenzle_Michaillat_proteinGroups_LFQ_M1B[[#This Row],[By sphero 2 - By vac 2]]</f>
        <v>#VALUE!</v>
      </c>
      <c r="M505" t="s">
        <v>34</v>
      </c>
      <c r="N505" t="s">
        <v>34</v>
      </c>
      <c r="O505" t="s">
        <v>39</v>
      </c>
      <c r="P505" t="s">
        <v>39</v>
      </c>
      <c r="Q505" t="s">
        <v>39</v>
      </c>
      <c r="R505" t="s">
        <v>5587</v>
      </c>
      <c r="S505" t="s">
        <v>5587</v>
      </c>
      <c r="T505" t="s">
        <v>5587</v>
      </c>
      <c r="U505" t="s">
        <v>80455</v>
      </c>
      <c r="V505" t="s">
        <v>42</v>
      </c>
      <c r="W505" t="s">
        <v>80456</v>
      </c>
      <c r="X505" t="s">
        <v>80457</v>
      </c>
      <c r="Y505" t="s">
        <v>113</v>
      </c>
      <c r="Z505" t="s">
        <v>39</v>
      </c>
      <c r="AA505" t="s">
        <v>39</v>
      </c>
      <c r="AB505" t="s">
        <v>42</v>
      </c>
      <c r="AC505" t="s">
        <v>42</v>
      </c>
      <c r="AD505" t="s">
        <v>42</v>
      </c>
      <c r="AE505" t="s">
        <v>42</v>
      </c>
      <c r="AF505" t="s">
        <v>80458</v>
      </c>
      <c r="AG505" t="s">
        <v>80459</v>
      </c>
      <c r="AH505" t="s">
        <v>80460</v>
      </c>
      <c r="AI505" t="s">
        <v>36</v>
      </c>
      <c r="AJ505" t="s">
        <v>36</v>
      </c>
      <c r="AK505" t="s">
        <v>36</v>
      </c>
      <c r="AL505" t="s">
        <v>36</v>
      </c>
      <c r="AM505" s="1" t="s">
        <v>42</v>
      </c>
      <c r="AN505" t="s">
        <v>80461</v>
      </c>
      <c r="AO505" t="s">
        <v>42</v>
      </c>
      <c r="AP505" t="s">
        <v>80462</v>
      </c>
      <c r="AQ505" t="s">
        <v>80462</v>
      </c>
      <c r="AR505" t="s">
        <v>80463</v>
      </c>
      <c r="AS505" t="s">
        <v>80464</v>
      </c>
      <c r="AT505" t="s">
        <v>80465</v>
      </c>
    </row>
    <row r="506" spans="1:46" hidden="1" x14ac:dyDescent="0.2">
      <c r="A506" t="s">
        <v>36</v>
      </c>
      <c r="B506" t="s">
        <v>36</v>
      </c>
      <c r="C506" t="s">
        <v>80540</v>
      </c>
      <c r="D506" t="s">
        <v>36</v>
      </c>
      <c r="E506" t="s">
        <v>80541</v>
      </c>
      <c r="F506" t="s">
        <v>80542</v>
      </c>
      <c r="G506" t="e">
        <f>Kuenzle_Michaillat_proteinGroups_LFQ_M1B[[#This Row],[LFQ intensity 14371 Bj sphero]]-Kuenzle_Michaillat_proteinGroups_LFQ_M1B[[#This Row],[LFQ intensity 14370 Bj vac]]</f>
        <v>#VALUE!</v>
      </c>
      <c r="H506" t="e">
        <f>2^Kuenzle_Michaillat_proteinGroups_LFQ_M1B[[#This Row],[Bj sphero - Bj vac]]</f>
        <v>#VALUE!</v>
      </c>
      <c r="I506" t="e">
        <f>Kuenzle_Michaillat_proteinGroups_LFQ_M1B[[#This Row],[LFQ intensity 14392 By sphero 1]]-Kuenzle_Michaillat_proteinGroups_LFQ_M1B[[#This Row],[LFQ intensity 14393 By vac 1]]</f>
        <v>#VALUE!</v>
      </c>
      <c r="J506" t="e">
        <f>2^Kuenzle_Michaillat_proteinGroups_LFQ_M1B[[#This Row],[By sphero 1 - By vac 1]]</f>
        <v>#VALUE!</v>
      </c>
      <c r="K506">
        <f>Kuenzle_Michaillat_proteinGroups_LFQ_M1B[[#This Row],[LFQ intensity 14394 By sphero 2]]-Kuenzle_Michaillat_proteinGroups_LFQ_M1B[[#This Row],[LFQ intensity 14395 By vac 2]]</f>
        <v>1.294549942016701</v>
      </c>
      <c r="L506">
        <f>2^Kuenzle_Michaillat_proteinGroups_LFQ_M1B[[#This Row],[By sphero 2 - By vac 2]]</f>
        <v>2.453004604595785</v>
      </c>
      <c r="M506" t="s">
        <v>34</v>
      </c>
      <c r="N506" t="s">
        <v>34</v>
      </c>
      <c r="O506" t="s">
        <v>39</v>
      </c>
      <c r="P506" t="s">
        <v>39</v>
      </c>
      <c r="Q506" t="s">
        <v>39</v>
      </c>
      <c r="R506" t="s">
        <v>11092</v>
      </c>
      <c r="S506" t="s">
        <v>11092</v>
      </c>
      <c r="T506" t="s">
        <v>11092</v>
      </c>
      <c r="U506" t="s">
        <v>80543</v>
      </c>
      <c r="V506" t="s">
        <v>42</v>
      </c>
      <c r="W506" t="s">
        <v>80544</v>
      </c>
      <c r="X506" t="s">
        <v>80545</v>
      </c>
      <c r="Y506" t="s">
        <v>45</v>
      </c>
      <c r="Z506" t="s">
        <v>42</v>
      </c>
      <c r="AA506" t="s">
        <v>42</v>
      </c>
      <c r="AB506" t="s">
        <v>39</v>
      </c>
      <c r="AC506" t="s">
        <v>42</v>
      </c>
      <c r="AD506" t="s">
        <v>39</v>
      </c>
      <c r="AE506" t="s">
        <v>39</v>
      </c>
      <c r="AF506" t="s">
        <v>80546</v>
      </c>
      <c r="AG506" t="s">
        <v>36</v>
      </c>
      <c r="AH506" t="s">
        <v>36</v>
      </c>
      <c r="AI506" t="s">
        <v>80547</v>
      </c>
      <c r="AJ506" t="s">
        <v>36</v>
      </c>
      <c r="AK506" t="s">
        <v>80548</v>
      </c>
      <c r="AL506" t="s">
        <v>80549</v>
      </c>
      <c r="AM506" s="1" t="s">
        <v>42</v>
      </c>
      <c r="AN506" t="s">
        <v>80550</v>
      </c>
      <c r="AO506" t="s">
        <v>42</v>
      </c>
      <c r="AP506" t="s">
        <v>80551</v>
      </c>
      <c r="AQ506" t="s">
        <v>80551</v>
      </c>
      <c r="AR506" t="s">
        <v>80552</v>
      </c>
      <c r="AS506" t="s">
        <v>80553</v>
      </c>
      <c r="AT506" t="s">
        <v>80554</v>
      </c>
    </row>
    <row r="507" spans="1:46" hidden="1" x14ac:dyDescent="0.2">
      <c r="A507" t="s">
        <v>36</v>
      </c>
      <c r="B507" t="s">
        <v>36</v>
      </c>
      <c r="C507" t="s">
        <v>36</v>
      </c>
      <c r="D507" t="s">
        <v>80555</v>
      </c>
      <c r="E507" t="s">
        <v>36</v>
      </c>
      <c r="F507" t="s">
        <v>80556</v>
      </c>
      <c r="G507" t="e">
        <f>Kuenzle_Michaillat_proteinGroups_LFQ_M1B[[#This Row],[LFQ intensity 14371 Bj sphero]]-Kuenzle_Michaillat_proteinGroups_LFQ_M1B[[#This Row],[LFQ intensity 14370 Bj vac]]</f>
        <v>#VALUE!</v>
      </c>
      <c r="H507" t="e">
        <f>2^Kuenzle_Michaillat_proteinGroups_LFQ_M1B[[#This Row],[Bj sphero - Bj vac]]</f>
        <v>#VALUE!</v>
      </c>
      <c r="I507" t="e">
        <f>Kuenzle_Michaillat_proteinGroups_LFQ_M1B[[#This Row],[LFQ intensity 14392 By sphero 1]]-Kuenzle_Michaillat_proteinGroups_LFQ_M1B[[#This Row],[LFQ intensity 14393 By vac 1]]</f>
        <v>#VALUE!</v>
      </c>
      <c r="J507" t="e">
        <f>2^Kuenzle_Michaillat_proteinGroups_LFQ_M1B[[#This Row],[By sphero 1 - By vac 1]]</f>
        <v>#VALUE!</v>
      </c>
      <c r="K507" t="e">
        <f>Kuenzle_Michaillat_proteinGroups_LFQ_M1B[[#This Row],[LFQ intensity 14394 By sphero 2]]-Kuenzle_Michaillat_proteinGroups_LFQ_M1B[[#This Row],[LFQ intensity 14395 By vac 2]]</f>
        <v>#VALUE!</v>
      </c>
      <c r="L507" t="e">
        <f>2^Kuenzle_Michaillat_proteinGroups_LFQ_M1B[[#This Row],[By sphero 2 - By vac 2]]</f>
        <v>#VALUE!</v>
      </c>
      <c r="M507" t="s">
        <v>34</v>
      </c>
      <c r="N507" t="s">
        <v>34</v>
      </c>
      <c r="O507" t="s">
        <v>165</v>
      </c>
      <c r="P507" t="s">
        <v>165</v>
      </c>
      <c r="Q507" t="s">
        <v>165</v>
      </c>
      <c r="R507" t="s">
        <v>18382</v>
      </c>
      <c r="S507" t="s">
        <v>18382</v>
      </c>
      <c r="T507" t="s">
        <v>18382</v>
      </c>
      <c r="U507" t="s">
        <v>80557</v>
      </c>
      <c r="V507" t="s">
        <v>80558</v>
      </c>
      <c r="W507" t="s">
        <v>80559</v>
      </c>
      <c r="X507" t="s">
        <v>80560</v>
      </c>
      <c r="Y507" t="s">
        <v>113</v>
      </c>
      <c r="Z507" t="s">
        <v>42</v>
      </c>
      <c r="AA507" t="s">
        <v>42</v>
      </c>
      <c r="AB507" t="s">
        <v>42</v>
      </c>
      <c r="AC507" t="s">
        <v>39</v>
      </c>
      <c r="AD507" t="s">
        <v>42</v>
      </c>
      <c r="AE507" t="s">
        <v>165</v>
      </c>
      <c r="AF507" t="s">
        <v>80561</v>
      </c>
      <c r="AG507" t="s">
        <v>36</v>
      </c>
      <c r="AH507" t="s">
        <v>36</v>
      </c>
      <c r="AI507" t="s">
        <v>36</v>
      </c>
      <c r="AJ507" t="s">
        <v>80562</v>
      </c>
      <c r="AK507" t="s">
        <v>36</v>
      </c>
      <c r="AL507" t="s">
        <v>80563</v>
      </c>
      <c r="AM507" s="1" t="s">
        <v>42</v>
      </c>
      <c r="AN507" t="s">
        <v>36</v>
      </c>
      <c r="AO507" t="s">
        <v>42</v>
      </c>
      <c r="AP507" t="s">
        <v>80564</v>
      </c>
      <c r="AQ507" t="s">
        <v>80564</v>
      </c>
      <c r="AR507" t="s">
        <v>80565</v>
      </c>
      <c r="AS507" t="s">
        <v>80566</v>
      </c>
      <c r="AT507" t="s">
        <v>80567</v>
      </c>
    </row>
    <row r="508" spans="1:46" hidden="1" x14ac:dyDescent="0.2">
      <c r="A508" t="s">
        <v>80587</v>
      </c>
      <c r="B508" t="s">
        <v>36</v>
      </c>
      <c r="C508" t="s">
        <v>80588</v>
      </c>
      <c r="D508" t="s">
        <v>80589</v>
      </c>
      <c r="E508" t="s">
        <v>80590</v>
      </c>
      <c r="F508" t="s">
        <v>36</v>
      </c>
      <c r="G508" t="e">
        <f>Kuenzle_Michaillat_proteinGroups_LFQ_M1B[[#This Row],[LFQ intensity 14371 Bj sphero]]-Kuenzle_Michaillat_proteinGroups_LFQ_M1B[[#This Row],[LFQ intensity 14370 Bj vac]]</f>
        <v>#VALUE!</v>
      </c>
      <c r="H508" t="e">
        <f>2^Kuenzle_Michaillat_proteinGroups_LFQ_M1B[[#This Row],[Bj sphero - Bj vac]]</f>
        <v>#VALUE!</v>
      </c>
      <c r="I508">
        <f>Kuenzle_Michaillat_proteinGroups_LFQ_M1B[[#This Row],[LFQ intensity 14392 By sphero 1]]-Kuenzle_Michaillat_proteinGroups_LFQ_M1B[[#This Row],[LFQ intensity 14393 By vac 1]]</f>
        <v>1.6837043762206996</v>
      </c>
      <c r="J508">
        <f>2^Kuenzle_Michaillat_proteinGroups_LFQ_M1B[[#This Row],[By sphero 1 - By vac 1]]</f>
        <v>3.2125176400545268</v>
      </c>
      <c r="K508" t="e">
        <f>Kuenzle_Michaillat_proteinGroups_LFQ_M1B[[#This Row],[LFQ intensity 14394 By sphero 2]]-Kuenzle_Michaillat_proteinGroups_LFQ_M1B[[#This Row],[LFQ intensity 14395 By vac 2]]</f>
        <v>#VALUE!</v>
      </c>
      <c r="L508" t="e">
        <f>2^Kuenzle_Michaillat_proteinGroups_LFQ_M1B[[#This Row],[By sphero 2 - By vac 2]]</f>
        <v>#VALUE!</v>
      </c>
      <c r="M508" t="s">
        <v>34</v>
      </c>
      <c r="N508" t="s">
        <v>34</v>
      </c>
      <c r="O508" t="s">
        <v>39</v>
      </c>
      <c r="P508" t="s">
        <v>39</v>
      </c>
      <c r="Q508" t="s">
        <v>39</v>
      </c>
      <c r="R508" t="s">
        <v>7249</v>
      </c>
      <c r="S508" t="s">
        <v>7249</v>
      </c>
      <c r="T508" t="s">
        <v>7249</v>
      </c>
      <c r="U508" t="s">
        <v>80591</v>
      </c>
      <c r="V508" t="s">
        <v>80592</v>
      </c>
      <c r="W508" t="s">
        <v>80593</v>
      </c>
      <c r="X508" t="s">
        <v>80594</v>
      </c>
      <c r="Y508" t="s">
        <v>250</v>
      </c>
      <c r="Z508" t="s">
        <v>42</v>
      </c>
      <c r="AA508" t="s">
        <v>39</v>
      </c>
      <c r="AB508" t="s">
        <v>39</v>
      </c>
      <c r="AC508" t="s">
        <v>39</v>
      </c>
      <c r="AD508" t="s">
        <v>39</v>
      </c>
      <c r="AE508" t="s">
        <v>42</v>
      </c>
      <c r="AF508" t="s">
        <v>80595</v>
      </c>
      <c r="AG508" t="s">
        <v>80596</v>
      </c>
      <c r="AH508" t="s">
        <v>36</v>
      </c>
      <c r="AI508" t="s">
        <v>80597</v>
      </c>
      <c r="AJ508" t="s">
        <v>56351</v>
      </c>
      <c r="AK508" t="s">
        <v>80598</v>
      </c>
      <c r="AL508" t="s">
        <v>36</v>
      </c>
      <c r="AM508" s="1" t="s">
        <v>42</v>
      </c>
      <c r="AN508" t="s">
        <v>80599</v>
      </c>
      <c r="AO508" t="s">
        <v>42</v>
      </c>
      <c r="AP508" t="s">
        <v>80600</v>
      </c>
      <c r="AQ508" t="s">
        <v>80600</v>
      </c>
      <c r="AR508" t="s">
        <v>80601</v>
      </c>
      <c r="AS508" t="s">
        <v>80602</v>
      </c>
      <c r="AT508" t="s">
        <v>80603</v>
      </c>
    </row>
    <row r="509" spans="1:46" hidden="1" x14ac:dyDescent="0.2">
      <c r="A509" t="s">
        <v>80664</v>
      </c>
      <c r="B509" t="s">
        <v>80665</v>
      </c>
      <c r="C509" t="s">
        <v>36</v>
      </c>
      <c r="D509" t="s">
        <v>36</v>
      </c>
      <c r="E509" t="s">
        <v>36</v>
      </c>
      <c r="F509" t="s">
        <v>36</v>
      </c>
      <c r="G509">
        <f>Kuenzle_Michaillat_proteinGroups_LFQ_M1B[[#This Row],[LFQ intensity 14371 Bj sphero]]-Kuenzle_Michaillat_proteinGroups_LFQ_M1B[[#This Row],[LFQ intensity 14370 Bj vac]]</f>
        <v>-0.29768371582030184</v>
      </c>
      <c r="H509">
        <f>2^Kuenzle_Michaillat_proteinGroups_LFQ_M1B[[#This Row],[Bj sphero - Bj vac]]</f>
        <v>0.8135575360114885</v>
      </c>
      <c r="I509" t="e">
        <f>Kuenzle_Michaillat_proteinGroups_LFQ_M1B[[#This Row],[LFQ intensity 14392 By sphero 1]]-Kuenzle_Michaillat_proteinGroups_LFQ_M1B[[#This Row],[LFQ intensity 14393 By vac 1]]</f>
        <v>#VALUE!</v>
      </c>
      <c r="J509" t="e">
        <f>2^Kuenzle_Michaillat_proteinGroups_LFQ_M1B[[#This Row],[By sphero 1 - By vac 1]]</f>
        <v>#VALUE!</v>
      </c>
      <c r="K509" t="e">
        <f>Kuenzle_Michaillat_proteinGroups_LFQ_M1B[[#This Row],[LFQ intensity 14394 By sphero 2]]-Kuenzle_Michaillat_proteinGroups_LFQ_M1B[[#This Row],[LFQ intensity 14395 By vac 2]]</f>
        <v>#VALUE!</v>
      </c>
      <c r="L509" t="e">
        <f>2^Kuenzle_Michaillat_proteinGroups_LFQ_M1B[[#This Row],[By sphero 2 - By vac 2]]</f>
        <v>#VALUE!</v>
      </c>
      <c r="M509" t="s">
        <v>34</v>
      </c>
      <c r="N509" t="s">
        <v>34</v>
      </c>
      <c r="O509" t="s">
        <v>165</v>
      </c>
      <c r="P509" t="s">
        <v>165</v>
      </c>
      <c r="Q509" t="s">
        <v>165</v>
      </c>
      <c r="R509" t="s">
        <v>24933</v>
      </c>
      <c r="S509" t="s">
        <v>24933</v>
      </c>
      <c r="T509" t="s">
        <v>24933</v>
      </c>
      <c r="U509" t="s">
        <v>80666</v>
      </c>
      <c r="V509" t="s">
        <v>80667</v>
      </c>
      <c r="W509" t="s">
        <v>80668</v>
      </c>
      <c r="X509" t="s">
        <v>80669</v>
      </c>
      <c r="Y509" t="s">
        <v>113</v>
      </c>
      <c r="Z509" t="s">
        <v>165</v>
      </c>
      <c r="AA509" t="s">
        <v>39</v>
      </c>
      <c r="AB509" t="s">
        <v>42</v>
      </c>
      <c r="AC509" t="s">
        <v>42</v>
      </c>
      <c r="AD509" t="s">
        <v>42</v>
      </c>
      <c r="AE509" t="s">
        <v>42</v>
      </c>
      <c r="AF509" t="s">
        <v>80670</v>
      </c>
      <c r="AG509" t="s">
        <v>80671</v>
      </c>
      <c r="AH509" t="s">
        <v>80672</v>
      </c>
      <c r="AI509" t="s">
        <v>36</v>
      </c>
      <c r="AJ509" t="s">
        <v>36</v>
      </c>
      <c r="AK509" t="s">
        <v>36</v>
      </c>
      <c r="AL509" t="s">
        <v>36</v>
      </c>
      <c r="AM509" s="1" t="s">
        <v>42</v>
      </c>
      <c r="AN509" t="s">
        <v>80673</v>
      </c>
      <c r="AO509" t="s">
        <v>42</v>
      </c>
      <c r="AP509" t="s">
        <v>80674</v>
      </c>
      <c r="AQ509" t="s">
        <v>80674</v>
      </c>
      <c r="AR509" t="s">
        <v>80675</v>
      </c>
      <c r="AS509" t="s">
        <v>80676</v>
      </c>
      <c r="AT509" t="s">
        <v>80677</v>
      </c>
    </row>
    <row r="510" spans="1:46" hidden="1" x14ac:dyDescent="0.2">
      <c r="A510" t="s">
        <v>36</v>
      </c>
      <c r="B510" t="s">
        <v>36</v>
      </c>
      <c r="C510" t="s">
        <v>80678</v>
      </c>
      <c r="D510" t="s">
        <v>80679</v>
      </c>
      <c r="E510" t="s">
        <v>57337</v>
      </c>
      <c r="F510" t="s">
        <v>36</v>
      </c>
      <c r="G510" t="e">
        <f>Kuenzle_Michaillat_proteinGroups_LFQ_M1B[[#This Row],[LFQ intensity 14371 Bj sphero]]-Kuenzle_Michaillat_proteinGroups_LFQ_M1B[[#This Row],[LFQ intensity 14370 Bj vac]]</f>
        <v>#VALUE!</v>
      </c>
      <c r="H510" t="e">
        <f>2^Kuenzle_Michaillat_proteinGroups_LFQ_M1B[[#This Row],[Bj sphero - Bj vac]]</f>
        <v>#VALUE!</v>
      </c>
      <c r="I510">
        <f>Kuenzle_Michaillat_proteinGroups_LFQ_M1B[[#This Row],[LFQ intensity 14392 By sphero 1]]-Kuenzle_Michaillat_proteinGroups_LFQ_M1B[[#This Row],[LFQ intensity 14393 By vac 1]]</f>
        <v>0.55173110961920102</v>
      </c>
      <c r="J510">
        <f>2^Kuenzle_Michaillat_proteinGroups_LFQ_M1B[[#This Row],[By sphero 1 - By vac 1]]</f>
        <v>1.4658435269178578</v>
      </c>
      <c r="K510" t="e">
        <f>Kuenzle_Michaillat_proteinGroups_LFQ_M1B[[#This Row],[LFQ intensity 14394 By sphero 2]]-Kuenzle_Michaillat_proteinGroups_LFQ_M1B[[#This Row],[LFQ intensity 14395 By vac 2]]</f>
        <v>#VALUE!</v>
      </c>
      <c r="L510" t="e">
        <f>2^Kuenzle_Michaillat_proteinGroups_LFQ_M1B[[#This Row],[By sphero 2 - By vac 2]]</f>
        <v>#VALUE!</v>
      </c>
      <c r="M510" t="s">
        <v>34</v>
      </c>
      <c r="N510" t="s">
        <v>34</v>
      </c>
      <c r="O510" t="s">
        <v>165</v>
      </c>
      <c r="P510" t="s">
        <v>165</v>
      </c>
      <c r="Q510" t="s">
        <v>165</v>
      </c>
      <c r="R510" t="s">
        <v>3996</v>
      </c>
      <c r="S510" t="s">
        <v>3996</v>
      </c>
      <c r="T510" t="s">
        <v>3996</v>
      </c>
      <c r="U510" t="s">
        <v>80680</v>
      </c>
      <c r="V510" t="s">
        <v>42</v>
      </c>
      <c r="W510" t="s">
        <v>80681</v>
      </c>
      <c r="X510" t="s">
        <v>80682</v>
      </c>
      <c r="Y510" t="s">
        <v>91</v>
      </c>
      <c r="Z510" t="s">
        <v>42</v>
      </c>
      <c r="AA510" t="s">
        <v>39</v>
      </c>
      <c r="AB510" t="s">
        <v>165</v>
      </c>
      <c r="AC510" t="s">
        <v>39</v>
      </c>
      <c r="AD510" t="s">
        <v>165</v>
      </c>
      <c r="AE510" t="s">
        <v>39</v>
      </c>
      <c r="AF510" t="s">
        <v>80683</v>
      </c>
      <c r="AG510" t="s">
        <v>36</v>
      </c>
      <c r="AH510" t="s">
        <v>36</v>
      </c>
      <c r="AI510" t="s">
        <v>80684</v>
      </c>
      <c r="AJ510" t="s">
        <v>80685</v>
      </c>
      <c r="AK510" t="s">
        <v>80686</v>
      </c>
      <c r="AL510" t="s">
        <v>36</v>
      </c>
      <c r="AM510" s="1" t="s">
        <v>42</v>
      </c>
      <c r="AN510" t="s">
        <v>80687</v>
      </c>
      <c r="AO510" t="s">
        <v>42</v>
      </c>
      <c r="AP510" t="s">
        <v>80688</v>
      </c>
      <c r="AQ510" t="s">
        <v>80688</v>
      </c>
      <c r="AR510" t="s">
        <v>80689</v>
      </c>
      <c r="AS510" t="s">
        <v>80690</v>
      </c>
      <c r="AT510" t="s">
        <v>80691</v>
      </c>
    </row>
    <row r="511" spans="1:46" hidden="1" x14ac:dyDescent="0.2">
      <c r="A511" t="s">
        <v>36</v>
      </c>
      <c r="B511" t="s">
        <v>36</v>
      </c>
      <c r="C511" t="s">
        <v>80692</v>
      </c>
      <c r="D511" t="s">
        <v>80693</v>
      </c>
      <c r="E511" t="s">
        <v>80694</v>
      </c>
      <c r="F511" t="s">
        <v>36</v>
      </c>
      <c r="G511" t="e">
        <f>Kuenzle_Michaillat_proteinGroups_LFQ_M1B[[#This Row],[LFQ intensity 14371 Bj sphero]]-Kuenzle_Michaillat_proteinGroups_LFQ_M1B[[#This Row],[LFQ intensity 14370 Bj vac]]</f>
        <v>#VALUE!</v>
      </c>
      <c r="H511" t="e">
        <f>2^Kuenzle_Michaillat_proteinGroups_LFQ_M1B[[#This Row],[Bj sphero - Bj vac]]</f>
        <v>#VALUE!</v>
      </c>
      <c r="I511">
        <f>Kuenzle_Michaillat_proteinGroups_LFQ_M1B[[#This Row],[LFQ intensity 14392 By sphero 1]]-Kuenzle_Michaillat_proteinGroups_LFQ_M1B[[#This Row],[LFQ intensity 14393 By vac 1]]</f>
        <v>0.95934677124030188</v>
      </c>
      <c r="J511">
        <f>2^Kuenzle_Michaillat_proteinGroups_LFQ_M1B[[#This Row],[By sphero 1 - By vac 1]]</f>
        <v>1.9444292896420499</v>
      </c>
      <c r="K511" t="e">
        <f>Kuenzle_Michaillat_proteinGroups_LFQ_M1B[[#This Row],[LFQ intensity 14394 By sphero 2]]-Kuenzle_Michaillat_proteinGroups_LFQ_M1B[[#This Row],[LFQ intensity 14395 By vac 2]]</f>
        <v>#VALUE!</v>
      </c>
      <c r="L511" t="e">
        <f>2^Kuenzle_Michaillat_proteinGroups_LFQ_M1B[[#This Row],[By sphero 2 - By vac 2]]</f>
        <v>#VALUE!</v>
      </c>
      <c r="M511" t="s">
        <v>34</v>
      </c>
      <c r="N511" t="s">
        <v>34</v>
      </c>
      <c r="O511" t="s">
        <v>165</v>
      </c>
      <c r="P511" t="s">
        <v>165</v>
      </c>
      <c r="Q511" t="s">
        <v>165</v>
      </c>
      <c r="R511" t="s">
        <v>7177</v>
      </c>
      <c r="S511" t="s">
        <v>7177</v>
      </c>
      <c r="T511" t="s">
        <v>7177</v>
      </c>
      <c r="U511" t="s">
        <v>80695</v>
      </c>
      <c r="V511" t="s">
        <v>42</v>
      </c>
      <c r="W511" t="s">
        <v>80696</v>
      </c>
      <c r="X511" t="s">
        <v>80697</v>
      </c>
      <c r="Y511" t="s">
        <v>65</v>
      </c>
      <c r="Z511" t="s">
        <v>42</v>
      </c>
      <c r="AA511" t="s">
        <v>42</v>
      </c>
      <c r="AB511" t="s">
        <v>165</v>
      </c>
      <c r="AC511" t="s">
        <v>165</v>
      </c>
      <c r="AD511" t="s">
        <v>165</v>
      </c>
      <c r="AE511" t="s">
        <v>42</v>
      </c>
      <c r="AF511" t="s">
        <v>80698</v>
      </c>
      <c r="AG511" t="s">
        <v>36</v>
      </c>
      <c r="AH511" t="s">
        <v>36</v>
      </c>
      <c r="AI511" t="s">
        <v>80699</v>
      </c>
      <c r="AJ511" t="s">
        <v>65087</v>
      </c>
      <c r="AK511" t="s">
        <v>80700</v>
      </c>
      <c r="AL511" t="s">
        <v>36</v>
      </c>
      <c r="AM511" s="1" t="s">
        <v>42</v>
      </c>
      <c r="AN511" t="s">
        <v>80701</v>
      </c>
      <c r="AO511" t="s">
        <v>42</v>
      </c>
      <c r="AP511" t="s">
        <v>80702</v>
      </c>
      <c r="AQ511" t="s">
        <v>80702</v>
      </c>
      <c r="AR511" t="s">
        <v>80703</v>
      </c>
      <c r="AS511" t="s">
        <v>80704</v>
      </c>
      <c r="AT511" t="s">
        <v>80705</v>
      </c>
    </row>
    <row r="512" spans="1:46" hidden="1" x14ac:dyDescent="0.2">
      <c r="A512" t="s">
        <v>36</v>
      </c>
      <c r="B512" t="s">
        <v>36</v>
      </c>
      <c r="C512" t="s">
        <v>80706</v>
      </c>
      <c r="D512" t="s">
        <v>80707</v>
      </c>
      <c r="E512" t="s">
        <v>80708</v>
      </c>
      <c r="F512" t="s">
        <v>36</v>
      </c>
      <c r="G512" t="e">
        <f>Kuenzle_Michaillat_proteinGroups_LFQ_M1B[[#This Row],[LFQ intensity 14371 Bj sphero]]-Kuenzle_Michaillat_proteinGroups_LFQ_M1B[[#This Row],[LFQ intensity 14370 Bj vac]]</f>
        <v>#VALUE!</v>
      </c>
      <c r="H512" t="e">
        <f>2^Kuenzle_Michaillat_proteinGroups_LFQ_M1B[[#This Row],[Bj sphero - Bj vac]]</f>
        <v>#VALUE!</v>
      </c>
      <c r="I512">
        <f>Kuenzle_Michaillat_proteinGroups_LFQ_M1B[[#This Row],[LFQ intensity 14392 By sphero 1]]-Kuenzle_Michaillat_proteinGroups_LFQ_M1B[[#This Row],[LFQ intensity 14393 By vac 1]]</f>
        <v>0.78846740722660158</v>
      </c>
      <c r="J512">
        <f>2^Kuenzle_Michaillat_proteinGroups_LFQ_M1B[[#This Row],[By sphero 1 - By vac 1]]</f>
        <v>1.7272386207344388</v>
      </c>
      <c r="K512" t="e">
        <f>Kuenzle_Michaillat_proteinGroups_LFQ_M1B[[#This Row],[LFQ intensity 14394 By sphero 2]]-Kuenzle_Michaillat_proteinGroups_LFQ_M1B[[#This Row],[LFQ intensity 14395 By vac 2]]</f>
        <v>#VALUE!</v>
      </c>
      <c r="L512" t="e">
        <f>2^Kuenzle_Michaillat_proteinGroups_LFQ_M1B[[#This Row],[By sphero 2 - By vac 2]]</f>
        <v>#VALUE!</v>
      </c>
      <c r="M512" t="s">
        <v>34</v>
      </c>
      <c r="N512" t="s">
        <v>34</v>
      </c>
      <c r="O512" t="s">
        <v>39</v>
      </c>
      <c r="P512" t="s">
        <v>39</v>
      </c>
      <c r="Q512" t="s">
        <v>39</v>
      </c>
      <c r="R512" t="s">
        <v>13829</v>
      </c>
      <c r="S512" t="s">
        <v>13829</v>
      </c>
      <c r="T512" t="s">
        <v>13829</v>
      </c>
      <c r="U512" t="s">
        <v>80709</v>
      </c>
      <c r="V512" t="s">
        <v>80710</v>
      </c>
      <c r="W512" t="s">
        <v>80711</v>
      </c>
      <c r="X512" t="s">
        <v>80712</v>
      </c>
      <c r="Y512" t="s">
        <v>39</v>
      </c>
      <c r="Z512" t="s">
        <v>42</v>
      </c>
      <c r="AA512" t="s">
        <v>42</v>
      </c>
      <c r="AB512" t="s">
        <v>39</v>
      </c>
      <c r="AC512" t="s">
        <v>39</v>
      </c>
      <c r="AD512" t="s">
        <v>39</v>
      </c>
      <c r="AE512" t="s">
        <v>42</v>
      </c>
      <c r="AF512" t="s">
        <v>80713</v>
      </c>
      <c r="AG512" t="s">
        <v>36</v>
      </c>
      <c r="AH512" t="s">
        <v>36</v>
      </c>
      <c r="AI512" t="s">
        <v>80714</v>
      </c>
      <c r="AJ512" t="s">
        <v>80715</v>
      </c>
      <c r="AK512" t="s">
        <v>80716</v>
      </c>
      <c r="AL512" t="s">
        <v>36</v>
      </c>
      <c r="AM512" s="1" t="s">
        <v>42</v>
      </c>
      <c r="AN512" t="s">
        <v>80717</v>
      </c>
      <c r="AO512" t="s">
        <v>42</v>
      </c>
      <c r="AP512" t="s">
        <v>80718</v>
      </c>
      <c r="AQ512" t="s">
        <v>80718</v>
      </c>
      <c r="AR512" t="s">
        <v>80719</v>
      </c>
      <c r="AS512" t="s">
        <v>80720</v>
      </c>
      <c r="AT512" t="s">
        <v>80721</v>
      </c>
    </row>
    <row r="513" spans="1:46" hidden="1" x14ac:dyDescent="0.2">
      <c r="A513" t="s">
        <v>36</v>
      </c>
      <c r="B513" t="s">
        <v>36</v>
      </c>
      <c r="C513" t="s">
        <v>36</v>
      </c>
      <c r="D513" t="s">
        <v>80762</v>
      </c>
      <c r="E513" t="s">
        <v>80763</v>
      </c>
      <c r="F513" t="s">
        <v>80764</v>
      </c>
      <c r="G513" t="e">
        <f>Kuenzle_Michaillat_proteinGroups_LFQ_M1B[[#This Row],[LFQ intensity 14371 Bj sphero]]-Kuenzle_Michaillat_proteinGroups_LFQ_M1B[[#This Row],[LFQ intensity 14370 Bj vac]]</f>
        <v>#VALUE!</v>
      </c>
      <c r="H513" t="e">
        <f>2^Kuenzle_Michaillat_proteinGroups_LFQ_M1B[[#This Row],[Bj sphero - Bj vac]]</f>
        <v>#VALUE!</v>
      </c>
      <c r="I513" t="e">
        <f>Kuenzle_Michaillat_proteinGroups_LFQ_M1B[[#This Row],[LFQ intensity 14392 By sphero 1]]-Kuenzle_Michaillat_proteinGroups_LFQ_M1B[[#This Row],[LFQ intensity 14393 By vac 1]]</f>
        <v>#VALUE!</v>
      </c>
      <c r="J513" t="e">
        <f>2^Kuenzle_Michaillat_proteinGroups_LFQ_M1B[[#This Row],[By sphero 1 - By vac 1]]</f>
        <v>#VALUE!</v>
      </c>
      <c r="K513">
        <f>Kuenzle_Michaillat_proteinGroups_LFQ_M1B[[#This Row],[LFQ intensity 14394 By sphero 2]]-Kuenzle_Michaillat_proteinGroups_LFQ_M1B[[#This Row],[LFQ intensity 14395 By vac 2]]</f>
        <v>0.12944602966310015</v>
      </c>
      <c r="L513">
        <f>2^Kuenzle_Michaillat_proteinGroups_LFQ_M1B[[#This Row],[By sphero 2 - By vac 2]]</f>
        <v>1.0938735917700766</v>
      </c>
      <c r="M513" t="s">
        <v>34</v>
      </c>
      <c r="N513" t="s">
        <v>34</v>
      </c>
      <c r="O513" t="s">
        <v>39</v>
      </c>
      <c r="P513" t="s">
        <v>39</v>
      </c>
      <c r="Q513" t="s">
        <v>39</v>
      </c>
      <c r="R513" t="s">
        <v>663</v>
      </c>
      <c r="S513" t="s">
        <v>663</v>
      </c>
      <c r="T513" t="s">
        <v>663</v>
      </c>
      <c r="U513" t="s">
        <v>80765</v>
      </c>
      <c r="V513" t="s">
        <v>42</v>
      </c>
      <c r="W513" t="s">
        <v>80766</v>
      </c>
      <c r="X513" t="s">
        <v>80767</v>
      </c>
      <c r="Y513" t="s">
        <v>39</v>
      </c>
      <c r="Z513" t="s">
        <v>42</v>
      </c>
      <c r="AA513" t="s">
        <v>42</v>
      </c>
      <c r="AB513" t="s">
        <v>42</v>
      </c>
      <c r="AC513" t="s">
        <v>39</v>
      </c>
      <c r="AD513" t="s">
        <v>39</v>
      </c>
      <c r="AE513" t="s">
        <v>39</v>
      </c>
      <c r="AF513" t="s">
        <v>80768</v>
      </c>
      <c r="AG513" t="s">
        <v>36</v>
      </c>
      <c r="AH513" t="s">
        <v>36</v>
      </c>
      <c r="AI513" t="s">
        <v>36</v>
      </c>
      <c r="AJ513" t="s">
        <v>80769</v>
      </c>
      <c r="AK513" t="s">
        <v>80770</v>
      </c>
      <c r="AL513" t="s">
        <v>80771</v>
      </c>
      <c r="AM513" s="1" t="s">
        <v>42</v>
      </c>
      <c r="AN513" t="s">
        <v>80772</v>
      </c>
      <c r="AO513" t="s">
        <v>42</v>
      </c>
      <c r="AP513" t="s">
        <v>80773</v>
      </c>
      <c r="AQ513" t="s">
        <v>80773</v>
      </c>
      <c r="AR513" t="s">
        <v>80774</v>
      </c>
      <c r="AS513" t="s">
        <v>80775</v>
      </c>
      <c r="AT513" t="s">
        <v>80776</v>
      </c>
    </row>
    <row r="514" spans="1:46" hidden="1" x14ac:dyDescent="0.2">
      <c r="A514" t="s">
        <v>75049</v>
      </c>
      <c r="B514" t="s">
        <v>80890</v>
      </c>
      <c r="C514" t="s">
        <v>36</v>
      </c>
      <c r="D514" t="s">
        <v>80891</v>
      </c>
      <c r="E514" t="s">
        <v>36</v>
      </c>
      <c r="F514" t="s">
        <v>80892</v>
      </c>
      <c r="G514">
        <f>Kuenzle_Michaillat_proteinGroups_LFQ_M1B[[#This Row],[LFQ intensity 14371 Bj sphero]]-Kuenzle_Michaillat_proteinGroups_LFQ_M1B[[#This Row],[LFQ intensity 14370 Bj vac]]</f>
        <v>0.24030303955080257</v>
      </c>
      <c r="H514">
        <f>2^Kuenzle_Michaillat_proteinGroups_LFQ_M1B[[#This Row],[Bj sphero - Bj vac]]</f>
        <v>1.181240756186511</v>
      </c>
      <c r="I514" t="e">
        <f>Kuenzle_Michaillat_proteinGroups_LFQ_M1B[[#This Row],[LFQ intensity 14392 By sphero 1]]-Kuenzle_Michaillat_proteinGroups_LFQ_M1B[[#This Row],[LFQ intensity 14393 By vac 1]]</f>
        <v>#VALUE!</v>
      </c>
      <c r="J514" t="e">
        <f>2^Kuenzle_Michaillat_proteinGroups_LFQ_M1B[[#This Row],[By sphero 1 - By vac 1]]</f>
        <v>#VALUE!</v>
      </c>
      <c r="K514" t="e">
        <f>Kuenzle_Michaillat_proteinGroups_LFQ_M1B[[#This Row],[LFQ intensity 14394 By sphero 2]]-Kuenzle_Michaillat_proteinGroups_LFQ_M1B[[#This Row],[LFQ intensity 14395 By vac 2]]</f>
        <v>#VALUE!</v>
      </c>
      <c r="L514" t="e">
        <f>2^Kuenzle_Michaillat_proteinGroups_LFQ_M1B[[#This Row],[By sphero 2 - By vac 2]]</f>
        <v>#VALUE!</v>
      </c>
      <c r="M514" t="s">
        <v>34</v>
      </c>
      <c r="N514" t="s">
        <v>34</v>
      </c>
      <c r="O514" t="s">
        <v>113</v>
      </c>
      <c r="P514" t="s">
        <v>113</v>
      </c>
      <c r="Q514" t="s">
        <v>113</v>
      </c>
      <c r="R514" t="s">
        <v>275</v>
      </c>
      <c r="S514" t="s">
        <v>275</v>
      </c>
      <c r="T514" t="s">
        <v>275</v>
      </c>
      <c r="U514" t="s">
        <v>80893</v>
      </c>
      <c r="V514" t="s">
        <v>42</v>
      </c>
      <c r="W514" t="s">
        <v>80894</v>
      </c>
      <c r="X514" t="s">
        <v>80895</v>
      </c>
      <c r="Y514" t="s">
        <v>91</v>
      </c>
      <c r="Z514" t="s">
        <v>39</v>
      </c>
      <c r="AA514" t="s">
        <v>165</v>
      </c>
      <c r="AB514" t="s">
        <v>42</v>
      </c>
      <c r="AC514" t="s">
        <v>165</v>
      </c>
      <c r="AD514" t="s">
        <v>42</v>
      </c>
      <c r="AE514" t="s">
        <v>113</v>
      </c>
      <c r="AF514" t="s">
        <v>80896</v>
      </c>
      <c r="AG514" t="s">
        <v>80897</v>
      </c>
      <c r="AH514" t="s">
        <v>80898</v>
      </c>
      <c r="AI514" t="s">
        <v>36</v>
      </c>
      <c r="AJ514" t="s">
        <v>58382</v>
      </c>
      <c r="AK514" t="s">
        <v>36</v>
      </c>
      <c r="AL514" t="s">
        <v>80899</v>
      </c>
      <c r="AM514" s="1" t="s">
        <v>42</v>
      </c>
      <c r="AN514" t="s">
        <v>80900</v>
      </c>
      <c r="AO514" t="s">
        <v>42</v>
      </c>
      <c r="AP514" t="s">
        <v>80901</v>
      </c>
      <c r="AQ514" t="s">
        <v>80901</v>
      </c>
      <c r="AR514" t="s">
        <v>80902</v>
      </c>
      <c r="AS514" t="s">
        <v>80903</v>
      </c>
      <c r="AT514" t="s">
        <v>80904</v>
      </c>
    </row>
    <row r="515" spans="1:46" hidden="1" x14ac:dyDescent="0.2">
      <c r="A515" t="s">
        <v>81143</v>
      </c>
      <c r="B515" t="s">
        <v>36</v>
      </c>
      <c r="C515" t="s">
        <v>36</v>
      </c>
      <c r="D515" t="s">
        <v>36</v>
      </c>
      <c r="E515" t="s">
        <v>36</v>
      </c>
      <c r="F515" t="s">
        <v>81144</v>
      </c>
      <c r="G515" t="e">
        <f>Kuenzle_Michaillat_proteinGroups_LFQ_M1B[[#This Row],[LFQ intensity 14371 Bj sphero]]-Kuenzle_Michaillat_proteinGroups_LFQ_M1B[[#This Row],[LFQ intensity 14370 Bj vac]]</f>
        <v>#VALUE!</v>
      </c>
      <c r="H515" t="e">
        <f>2^Kuenzle_Michaillat_proteinGroups_LFQ_M1B[[#This Row],[Bj sphero - Bj vac]]</f>
        <v>#VALUE!</v>
      </c>
      <c r="I515" t="e">
        <f>Kuenzle_Michaillat_proteinGroups_LFQ_M1B[[#This Row],[LFQ intensity 14392 By sphero 1]]-Kuenzle_Michaillat_proteinGroups_LFQ_M1B[[#This Row],[LFQ intensity 14393 By vac 1]]</f>
        <v>#VALUE!</v>
      </c>
      <c r="J515" t="e">
        <f>2^Kuenzle_Michaillat_proteinGroups_LFQ_M1B[[#This Row],[By sphero 1 - By vac 1]]</f>
        <v>#VALUE!</v>
      </c>
      <c r="K515" t="e">
        <f>Kuenzle_Michaillat_proteinGroups_LFQ_M1B[[#This Row],[LFQ intensity 14394 By sphero 2]]-Kuenzle_Michaillat_proteinGroups_LFQ_M1B[[#This Row],[LFQ intensity 14395 By vac 2]]</f>
        <v>#VALUE!</v>
      </c>
      <c r="L515" t="e">
        <f>2^Kuenzle_Michaillat_proteinGroups_LFQ_M1B[[#This Row],[By sphero 2 - By vac 2]]</f>
        <v>#VALUE!</v>
      </c>
      <c r="M515" t="s">
        <v>34</v>
      </c>
      <c r="N515" t="s">
        <v>34</v>
      </c>
      <c r="O515" t="s">
        <v>279</v>
      </c>
      <c r="P515" t="s">
        <v>165</v>
      </c>
      <c r="Q515" t="s">
        <v>42</v>
      </c>
      <c r="R515" t="s">
        <v>2320</v>
      </c>
      <c r="S515" t="s">
        <v>165</v>
      </c>
      <c r="T515" t="s">
        <v>42</v>
      </c>
      <c r="U515" t="s">
        <v>81145</v>
      </c>
      <c r="V515" t="s">
        <v>42</v>
      </c>
      <c r="W515" t="s">
        <v>81146</v>
      </c>
      <c r="X515" t="s">
        <v>81147</v>
      </c>
      <c r="Y515" t="s">
        <v>45</v>
      </c>
      <c r="Z515" t="s">
        <v>42</v>
      </c>
      <c r="AA515" t="s">
        <v>39</v>
      </c>
      <c r="AB515" t="s">
        <v>42</v>
      </c>
      <c r="AC515" t="s">
        <v>42</v>
      </c>
      <c r="AD515" t="s">
        <v>42</v>
      </c>
      <c r="AE515" t="s">
        <v>165</v>
      </c>
      <c r="AF515" t="s">
        <v>81148</v>
      </c>
      <c r="AG515" t="s">
        <v>81149</v>
      </c>
      <c r="AH515" t="s">
        <v>36</v>
      </c>
      <c r="AI515" t="s">
        <v>36</v>
      </c>
      <c r="AJ515" t="s">
        <v>36</v>
      </c>
      <c r="AK515" t="s">
        <v>36</v>
      </c>
      <c r="AL515" t="s">
        <v>81150</v>
      </c>
      <c r="AM515" s="1" t="s">
        <v>42</v>
      </c>
      <c r="AN515" t="s">
        <v>81151</v>
      </c>
      <c r="AO515" t="s">
        <v>42</v>
      </c>
      <c r="AP515" t="s">
        <v>81152</v>
      </c>
      <c r="AQ515" t="s">
        <v>81152</v>
      </c>
      <c r="AR515" t="s">
        <v>81153</v>
      </c>
      <c r="AS515" t="s">
        <v>81154</v>
      </c>
      <c r="AT515" t="s">
        <v>81155</v>
      </c>
    </row>
    <row r="516" spans="1:46" hidden="1" x14ac:dyDescent="0.2">
      <c r="A516" t="s">
        <v>36</v>
      </c>
      <c r="B516" t="s">
        <v>36</v>
      </c>
      <c r="C516" t="s">
        <v>42916</v>
      </c>
      <c r="D516" t="s">
        <v>36</v>
      </c>
      <c r="E516" t="s">
        <v>81361</v>
      </c>
      <c r="F516" t="s">
        <v>36</v>
      </c>
      <c r="G516" t="e">
        <f>Kuenzle_Michaillat_proteinGroups_LFQ_M1B[[#This Row],[LFQ intensity 14371 Bj sphero]]-Kuenzle_Michaillat_proteinGroups_LFQ_M1B[[#This Row],[LFQ intensity 14370 Bj vac]]</f>
        <v>#VALUE!</v>
      </c>
      <c r="H516" t="e">
        <f>2^Kuenzle_Michaillat_proteinGroups_LFQ_M1B[[#This Row],[Bj sphero - Bj vac]]</f>
        <v>#VALUE!</v>
      </c>
      <c r="I516" t="e">
        <f>Kuenzle_Michaillat_proteinGroups_LFQ_M1B[[#This Row],[LFQ intensity 14392 By sphero 1]]-Kuenzle_Michaillat_proteinGroups_LFQ_M1B[[#This Row],[LFQ intensity 14393 By vac 1]]</f>
        <v>#VALUE!</v>
      </c>
      <c r="J516" t="e">
        <f>2^Kuenzle_Michaillat_proteinGroups_LFQ_M1B[[#This Row],[By sphero 1 - By vac 1]]</f>
        <v>#VALUE!</v>
      </c>
      <c r="K516" t="e">
        <f>Kuenzle_Michaillat_proteinGroups_LFQ_M1B[[#This Row],[LFQ intensity 14394 By sphero 2]]-Kuenzle_Michaillat_proteinGroups_LFQ_M1B[[#This Row],[LFQ intensity 14395 By vac 2]]</f>
        <v>#VALUE!</v>
      </c>
      <c r="L516" t="e">
        <f>2^Kuenzle_Michaillat_proteinGroups_LFQ_M1B[[#This Row],[By sphero 2 - By vac 2]]</f>
        <v>#VALUE!</v>
      </c>
      <c r="M516" t="s">
        <v>34</v>
      </c>
      <c r="N516" t="s">
        <v>34</v>
      </c>
      <c r="O516" t="s">
        <v>45</v>
      </c>
      <c r="P516" t="s">
        <v>45</v>
      </c>
      <c r="Q516" t="s">
        <v>45</v>
      </c>
      <c r="R516" t="s">
        <v>11229</v>
      </c>
      <c r="S516" t="s">
        <v>11229</v>
      </c>
      <c r="T516" t="s">
        <v>11229</v>
      </c>
      <c r="U516" t="s">
        <v>81362</v>
      </c>
      <c r="V516" t="s">
        <v>42</v>
      </c>
      <c r="W516" t="s">
        <v>81363</v>
      </c>
      <c r="X516" t="s">
        <v>81364</v>
      </c>
      <c r="Y516" t="s">
        <v>45</v>
      </c>
      <c r="Z516" t="s">
        <v>165</v>
      </c>
      <c r="AA516" t="s">
        <v>113</v>
      </c>
      <c r="AB516" t="s">
        <v>39</v>
      </c>
      <c r="AC516" t="s">
        <v>42</v>
      </c>
      <c r="AD516" t="s">
        <v>39</v>
      </c>
      <c r="AE516" t="s">
        <v>42</v>
      </c>
      <c r="AF516" t="s">
        <v>81365</v>
      </c>
      <c r="AG516" t="s">
        <v>81366</v>
      </c>
      <c r="AH516" t="s">
        <v>81367</v>
      </c>
      <c r="AI516" t="s">
        <v>81368</v>
      </c>
      <c r="AJ516" t="s">
        <v>36</v>
      </c>
      <c r="AK516" t="s">
        <v>81369</v>
      </c>
      <c r="AL516" t="s">
        <v>36</v>
      </c>
      <c r="AM516" s="1" t="s">
        <v>42</v>
      </c>
      <c r="AN516" t="s">
        <v>36</v>
      </c>
      <c r="AO516" t="s">
        <v>42</v>
      </c>
      <c r="AP516" t="s">
        <v>81370</v>
      </c>
      <c r="AQ516" t="s">
        <v>81370</v>
      </c>
      <c r="AR516" t="s">
        <v>81371</v>
      </c>
      <c r="AS516" t="s">
        <v>81372</v>
      </c>
      <c r="AT516" t="s">
        <v>81373</v>
      </c>
    </row>
    <row r="517" spans="1:46" hidden="1" x14ac:dyDescent="0.2">
      <c r="A517" t="s">
        <v>81374</v>
      </c>
      <c r="B517" t="s">
        <v>36</v>
      </c>
      <c r="C517" t="s">
        <v>36</v>
      </c>
      <c r="D517" t="s">
        <v>36</v>
      </c>
      <c r="E517" t="s">
        <v>36</v>
      </c>
      <c r="F517" t="s">
        <v>36</v>
      </c>
      <c r="G517" t="e">
        <f>Kuenzle_Michaillat_proteinGroups_LFQ_M1B[[#This Row],[LFQ intensity 14371 Bj sphero]]-Kuenzle_Michaillat_proteinGroups_LFQ_M1B[[#This Row],[LFQ intensity 14370 Bj vac]]</f>
        <v>#VALUE!</v>
      </c>
      <c r="H517" t="e">
        <f>2^Kuenzle_Michaillat_proteinGroups_LFQ_M1B[[#This Row],[Bj sphero - Bj vac]]</f>
        <v>#VALUE!</v>
      </c>
      <c r="I517" t="e">
        <f>Kuenzle_Michaillat_proteinGroups_LFQ_M1B[[#This Row],[LFQ intensity 14392 By sphero 1]]-Kuenzle_Michaillat_proteinGroups_LFQ_M1B[[#This Row],[LFQ intensity 14393 By vac 1]]</f>
        <v>#VALUE!</v>
      </c>
      <c r="J517" t="e">
        <f>2^Kuenzle_Michaillat_proteinGroups_LFQ_M1B[[#This Row],[By sphero 1 - By vac 1]]</f>
        <v>#VALUE!</v>
      </c>
      <c r="K517" t="e">
        <f>Kuenzle_Michaillat_proteinGroups_LFQ_M1B[[#This Row],[LFQ intensity 14394 By sphero 2]]-Kuenzle_Michaillat_proteinGroups_LFQ_M1B[[#This Row],[LFQ intensity 14395 By vac 2]]</f>
        <v>#VALUE!</v>
      </c>
      <c r="L517" t="e">
        <f>2^Kuenzle_Michaillat_proteinGroups_LFQ_M1B[[#This Row],[By sphero 2 - By vac 2]]</f>
        <v>#VALUE!</v>
      </c>
      <c r="M517" t="s">
        <v>34</v>
      </c>
      <c r="N517" t="s">
        <v>34</v>
      </c>
      <c r="O517" t="s">
        <v>45</v>
      </c>
      <c r="P517" t="s">
        <v>45</v>
      </c>
      <c r="Q517" t="s">
        <v>45</v>
      </c>
      <c r="R517" t="s">
        <v>12799</v>
      </c>
      <c r="S517" t="s">
        <v>12799</v>
      </c>
      <c r="T517" t="s">
        <v>12799</v>
      </c>
      <c r="U517" t="s">
        <v>81375</v>
      </c>
      <c r="V517" t="s">
        <v>42</v>
      </c>
      <c r="W517" t="s">
        <v>81376</v>
      </c>
      <c r="X517" t="s">
        <v>81377</v>
      </c>
      <c r="Y517" t="s">
        <v>65</v>
      </c>
      <c r="Z517" t="s">
        <v>42</v>
      </c>
      <c r="AA517" t="s">
        <v>113</v>
      </c>
      <c r="AB517" t="s">
        <v>39</v>
      </c>
      <c r="AC517" t="s">
        <v>42</v>
      </c>
      <c r="AD517" t="s">
        <v>39</v>
      </c>
      <c r="AE517" t="s">
        <v>42</v>
      </c>
      <c r="AF517" t="s">
        <v>81378</v>
      </c>
      <c r="AG517" t="s">
        <v>25687</v>
      </c>
      <c r="AH517" t="s">
        <v>36</v>
      </c>
      <c r="AI517" t="s">
        <v>36</v>
      </c>
      <c r="AJ517" t="s">
        <v>36</v>
      </c>
      <c r="AK517" t="s">
        <v>36</v>
      </c>
      <c r="AL517" t="s">
        <v>36</v>
      </c>
      <c r="AM517" s="1" t="s">
        <v>42</v>
      </c>
      <c r="AN517" t="s">
        <v>36</v>
      </c>
      <c r="AO517" t="s">
        <v>42</v>
      </c>
      <c r="AP517" t="s">
        <v>81379</v>
      </c>
      <c r="AQ517" t="s">
        <v>81379</v>
      </c>
      <c r="AR517" t="s">
        <v>81380</v>
      </c>
      <c r="AS517" t="s">
        <v>81381</v>
      </c>
      <c r="AT517" t="s">
        <v>81382</v>
      </c>
    </row>
    <row r="518" spans="1:46" hidden="1" x14ac:dyDescent="0.2">
      <c r="A518" t="s">
        <v>81403</v>
      </c>
      <c r="B518" t="s">
        <v>36</v>
      </c>
      <c r="C518" t="s">
        <v>81404</v>
      </c>
      <c r="D518" t="s">
        <v>81405</v>
      </c>
      <c r="E518" t="s">
        <v>11020</v>
      </c>
      <c r="F518" t="s">
        <v>36</v>
      </c>
      <c r="G518" t="e">
        <f>Kuenzle_Michaillat_proteinGroups_LFQ_M1B[[#This Row],[LFQ intensity 14371 Bj sphero]]-Kuenzle_Michaillat_proteinGroups_LFQ_M1B[[#This Row],[LFQ intensity 14370 Bj vac]]</f>
        <v>#VALUE!</v>
      </c>
      <c r="H518" t="e">
        <f>2^Kuenzle_Michaillat_proteinGroups_LFQ_M1B[[#This Row],[Bj sphero - Bj vac]]</f>
        <v>#VALUE!</v>
      </c>
      <c r="I518">
        <f>Kuenzle_Michaillat_proteinGroups_LFQ_M1B[[#This Row],[LFQ intensity 14392 By sphero 1]]-Kuenzle_Michaillat_proteinGroups_LFQ_M1B[[#This Row],[LFQ intensity 14393 By vac 1]]</f>
        <v>1.8083515167235973</v>
      </c>
      <c r="J518">
        <f>2^Kuenzle_Michaillat_proteinGroups_LFQ_M1B[[#This Row],[By sphero 1 - By vac 1]]</f>
        <v>3.5024185890086139</v>
      </c>
      <c r="K518" t="e">
        <f>Kuenzle_Michaillat_proteinGroups_LFQ_M1B[[#This Row],[LFQ intensity 14394 By sphero 2]]-Kuenzle_Michaillat_proteinGroups_LFQ_M1B[[#This Row],[LFQ intensity 14395 By vac 2]]</f>
        <v>#VALUE!</v>
      </c>
      <c r="L518" t="e">
        <f>2^Kuenzle_Michaillat_proteinGroups_LFQ_M1B[[#This Row],[By sphero 2 - By vac 2]]</f>
        <v>#VALUE!</v>
      </c>
      <c r="M518" t="s">
        <v>34</v>
      </c>
      <c r="N518" t="s">
        <v>34</v>
      </c>
      <c r="O518" t="s">
        <v>165</v>
      </c>
      <c r="P518" t="s">
        <v>165</v>
      </c>
      <c r="Q518" t="s">
        <v>165</v>
      </c>
      <c r="R518" t="s">
        <v>7970</v>
      </c>
      <c r="S518" t="s">
        <v>7970</v>
      </c>
      <c r="T518" t="s">
        <v>7970</v>
      </c>
      <c r="U518" t="s">
        <v>277</v>
      </c>
      <c r="V518" t="s">
        <v>42</v>
      </c>
      <c r="W518" t="s">
        <v>81406</v>
      </c>
      <c r="X518" t="s">
        <v>81407</v>
      </c>
      <c r="Y518" t="s">
        <v>250</v>
      </c>
      <c r="Z518" t="s">
        <v>42</v>
      </c>
      <c r="AA518" t="s">
        <v>165</v>
      </c>
      <c r="AB518" t="s">
        <v>165</v>
      </c>
      <c r="AC518" t="s">
        <v>39</v>
      </c>
      <c r="AD518" t="s">
        <v>165</v>
      </c>
      <c r="AE518" t="s">
        <v>42</v>
      </c>
      <c r="AF518" t="s">
        <v>81408</v>
      </c>
      <c r="AG518" t="s">
        <v>81409</v>
      </c>
      <c r="AH518" t="s">
        <v>36</v>
      </c>
      <c r="AI518" t="s">
        <v>81410</v>
      </c>
      <c r="AJ518" t="s">
        <v>81411</v>
      </c>
      <c r="AK518" t="s">
        <v>81412</v>
      </c>
      <c r="AL518" t="s">
        <v>36</v>
      </c>
      <c r="AM518" s="1" t="s">
        <v>42</v>
      </c>
      <c r="AN518" t="s">
        <v>81413</v>
      </c>
      <c r="AO518" t="s">
        <v>42</v>
      </c>
      <c r="AP518" t="s">
        <v>81414</v>
      </c>
      <c r="AQ518" t="s">
        <v>81414</v>
      </c>
      <c r="AR518" t="s">
        <v>81415</v>
      </c>
      <c r="AS518" t="s">
        <v>81416</v>
      </c>
      <c r="AT518" t="s">
        <v>81417</v>
      </c>
    </row>
    <row r="519" spans="1:46" hidden="1" x14ac:dyDescent="0.2">
      <c r="A519" t="s">
        <v>81569</v>
      </c>
      <c r="B519" t="s">
        <v>81570</v>
      </c>
      <c r="C519" t="s">
        <v>36</v>
      </c>
      <c r="D519" t="s">
        <v>36</v>
      </c>
      <c r="E519" t="s">
        <v>36</v>
      </c>
      <c r="F519" t="s">
        <v>36</v>
      </c>
      <c r="G519">
        <f>Kuenzle_Michaillat_proteinGroups_LFQ_M1B[[#This Row],[LFQ intensity 14371 Bj sphero]]-Kuenzle_Michaillat_proteinGroups_LFQ_M1B[[#This Row],[LFQ intensity 14370 Bj vac]]</f>
        <v>-0.2133598327637003</v>
      </c>
      <c r="H519">
        <f>2^Kuenzle_Michaillat_proteinGroups_LFQ_M1B[[#This Row],[Bj sphero - Bj vac]]</f>
        <v>0.86252618896095312</v>
      </c>
      <c r="I519" t="e">
        <f>Kuenzle_Michaillat_proteinGroups_LFQ_M1B[[#This Row],[LFQ intensity 14392 By sphero 1]]-Kuenzle_Michaillat_proteinGroups_LFQ_M1B[[#This Row],[LFQ intensity 14393 By vac 1]]</f>
        <v>#VALUE!</v>
      </c>
      <c r="J519" t="e">
        <f>2^Kuenzle_Michaillat_proteinGroups_LFQ_M1B[[#This Row],[By sphero 1 - By vac 1]]</f>
        <v>#VALUE!</v>
      </c>
      <c r="K519" t="e">
        <f>Kuenzle_Michaillat_proteinGroups_LFQ_M1B[[#This Row],[LFQ intensity 14394 By sphero 2]]-Kuenzle_Michaillat_proteinGroups_LFQ_M1B[[#This Row],[LFQ intensity 14395 By vac 2]]</f>
        <v>#VALUE!</v>
      </c>
      <c r="L519" t="e">
        <f>2^Kuenzle_Michaillat_proteinGroups_LFQ_M1B[[#This Row],[By sphero 2 - By vac 2]]</f>
        <v>#VALUE!</v>
      </c>
      <c r="M519" t="s">
        <v>34</v>
      </c>
      <c r="N519" t="s">
        <v>34</v>
      </c>
      <c r="O519" t="s">
        <v>165</v>
      </c>
      <c r="P519" t="s">
        <v>165</v>
      </c>
      <c r="Q519" t="s">
        <v>165</v>
      </c>
      <c r="R519" t="s">
        <v>24027</v>
      </c>
      <c r="S519" t="s">
        <v>24027</v>
      </c>
      <c r="T519" t="s">
        <v>24027</v>
      </c>
      <c r="U519" t="s">
        <v>81571</v>
      </c>
      <c r="V519" t="s">
        <v>42</v>
      </c>
      <c r="W519" t="s">
        <v>81572</v>
      </c>
      <c r="X519" t="s">
        <v>81573</v>
      </c>
      <c r="Y519" t="s">
        <v>45</v>
      </c>
      <c r="Z519" t="s">
        <v>165</v>
      </c>
      <c r="AA519" t="s">
        <v>165</v>
      </c>
      <c r="AB519" t="s">
        <v>42</v>
      </c>
      <c r="AC519" t="s">
        <v>42</v>
      </c>
      <c r="AD519" t="s">
        <v>42</v>
      </c>
      <c r="AE519" t="s">
        <v>42</v>
      </c>
      <c r="AF519" t="s">
        <v>81574</v>
      </c>
      <c r="AG519" t="s">
        <v>11189</v>
      </c>
      <c r="AH519" t="s">
        <v>81575</v>
      </c>
      <c r="AI519" t="s">
        <v>36</v>
      </c>
      <c r="AJ519" t="s">
        <v>36</v>
      </c>
      <c r="AK519" t="s">
        <v>36</v>
      </c>
      <c r="AL519" t="s">
        <v>36</v>
      </c>
      <c r="AM519" s="1" t="s">
        <v>42</v>
      </c>
      <c r="AN519" t="s">
        <v>81576</v>
      </c>
      <c r="AO519" t="s">
        <v>42</v>
      </c>
      <c r="AP519" t="s">
        <v>81577</v>
      </c>
      <c r="AQ519" t="s">
        <v>81577</v>
      </c>
      <c r="AR519" t="s">
        <v>81578</v>
      </c>
      <c r="AS519" t="s">
        <v>81579</v>
      </c>
      <c r="AT519" t="s">
        <v>81580</v>
      </c>
    </row>
    <row r="520" spans="1:46" hidden="1" x14ac:dyDescent="0.2">
      <c r="A520" t="s">
        <v>81767</v>
      </c>
      <c r="B520" t="s">
        <v>81768</v>
      </c>
      <c r="C520" t="s">
        <v>36</v>
      </c>
      <c r="D520" t="s">
        <v>36</v>
      </c>
      <c r="E520" t="s">
        <v>36</v>
      </c>
      <c r="F520" t="s">
        <v>36</v>
      </c>
      <c r="G520">
        <f>Kuenzle_Michaillat_proteinGroups_LFQ_M1B[[#This Row],[LFQ intensity 14371 Bj sphero]]-Kuenzle_Michaillat_proteinGroups_LFQ_M1B[[#This Row],[LFQ intensity 14370 Bj vac]]</f>
        <v>2.9264049530028977</v>
      </c>
      <c r="H520">
        <f>2^Kuenzle_Michaillat_proteinGroups_LFQ_M1B[[#This Row],[Bj sphero - Bj vac]]</f>
        <v>7.6021366227263014</v>
      </c>
      <c r="I520" t="e">
        <f>Kuenzle_Michaillat_proteinGroups_LFQ_M1B[[#This Row],[LFQ intensity 14392 By sphero 1]]-Kuenzle_Michaillat_proteinGroups_LFQ_M1B[[#This Row],[LFQ intensity 14393 By vac 1]]</f>
        <v>#VALUE!</v>
      </c>
      <c r="J520" t="e">
        <f>2^Kuenzle_Michaillat_proteinGroups_LFQ_M1B[[#This Row],[By sphero 1 - By vac 1]]</f>
        <v>#VALUE!</v>
      </c>
      <c r="K520" t="e">
        <f>Kuenzle_Michaillat_proteinGroups_LFQ_M1B[[#This Row],[LFQ intensity 14394 By sphero 2]]-Kuenzle_Michaillat_proteinGroups_LFQ_M1B[[#This Row],[LFQ intensity 14395 By vac 2]]</f>
        <v>#VALUE!</v>
      </c>
      <c r="L520" t="e">
        <f>2^Kuenzle_Michaillat_proteinGroups_LFQ_M1B[[#This Row],[By sphero 2 - By vac 2]]</f>
        <v>#VALUE!</v>
      </c>
      <c r="M520" t="s">
        <v>34</v>
      </c>
      <c r="N520" t="s">
        <v>34</v>
      </c>
      <c r="O520" t="s">
        <v>165</v>
      </c>
      <c r="P520" t="s">
        <v>165</v>
      </c>
      <c r="Q520" t="s">
        <v>165</v>
      </c>
      <c r="R520" t="s">
        <v>22630</v>
      </c>
      <c r="S520" t="s">
        <v>22630</v>
      </c>
      <c r="T520" t="s">
        <v>22630</v>
      </c>
      <c r="U520" t="s">
        <v>81769</v>
      </c>
      <c r="V520" t="s">
        <v>42</v>
      </c>
      <c r="W520" t="s">
        <v>81770</v>
      </c>
      <c r="X520" t="s">
        <v>81771</v>
      </c>
      <c r="Y520" t="s">
        <v>165</v>
      </c>
      <c r="Z520" t="s">
        <v>39</v>
      </c>
      <c r="AA520" t="s">
        <v>165</v>
      </c>
      <c r="AB520" t="s">
        <v>42</v>
      </c>
      <c r="AC520" t="s">
        <v>42</v>
      </c>
      <c r="AD520" t="s">
        <v>42</v>
      </c>
      <c r="AE520" t="s">
        <v>42</v>
      </c>
      <c r="AF520" t="s">
        <v>81772</v>
      </c>
      <c r="AG520" t="s">
        <v>81773</v>
      </c>
      <c r="AH520" t="s">
        <v>65530</v>
      </c>
      <c r="AI520" t="s">
        <v>36</v>
      </c>
      <c r="AJ520" t="s">
        <v>36</v>
      </c>
      <c r="AK520" t="s">
        <v>36</v>
      </c>
      <c r="AL520" t="s">
        <v>36</v>
      </c>
      <c r="AM520" s="1" t="s">
        <v>42</v>
      </c>
      <c r="AN520" t="s">
        <v>81774</v>
      </c>
      <c r="AO520" t="s">
        <v>42</v>
      </c>
      <c r="AP520" t="s">
        <v>81775</v>
      </c>
      <c r="AQ520" t="s">
        <v>81775</v>
      </c>
      <c r="AR520" t="s">
        <v>81776</v>
      </c>
      <c r="AS520" t="s">
        <v>81777</v>
      </c>
      <c r="AT520" t="s">
        <v>81778</v>
      </c>
    </row>
    <row r="521" spans="1:46" hidden="1" x14ac:dyDescent="0.2">
      <c r="A521" t="s">
        <v>81801</v>
      </c>
      <c r="B521" t="s">
        <v>81802</v>
      </c>
      <c r="C521" t="s">
        <v>36</v>
      </c>
      <c r="D521" t="s">
        <v>81803</v>
      </c>
      <c r="E521" t="s">
        <v>36</v>
      </c>
      <c r="F521" t="s">
        <v>35129</v>
      </c>
      <c r="G521">
        <f>Kuenzle_Michaillat_proteinGroups_LFQ_M1B[[#This Row],[LFQ intensity 14371 Bj sphero]]-Kuenzle_Michaillat_proteinGroups_LFQ_M1B[[#This Row],[LFQ intensity 14370 Bj vac]]</f>
        <v>-0.85223197937009942</v>
      </c>
      <c r="H521">
        <f>2^Kuenzle_Michaillat_proteinGroups_LFQ_M1B[[#This Row],[Bj sphero - Bj vac]]</f>
        <v>0.55392709759463821</v>
      </c>
      <c r="I521" t="e">
        <f>Kuenzle_Michaillat_proteinGroups_LFQ_M1B[[#This Row],[LFQ intensity 14392 By sphero 1]]-Kuenzle_Michaillat_proteinGroups_LFQ_M1B[[#This Row],[LFQ intensity 14393 By vac 1]]</f>
        <v>#VALUE!</v>
      </c>
      <c r="J521" t="e">
        <f>2^Kuenzle_Michaillat_proteinGroups_LFQ_M1B[[#This Row],[By sphero 1 - By vac 1]]</f>
        <v>#VALUE!</v>
      </c>
      <c r="K521" t="e">
        <f>Kuenzle_Michaillat_proteinGroups_LFQ_M1B[[#This Row],[LFQ intensity 14394 By sphero 2]]-Kuenzle_Michaillat_proteinGroups_LFQ_M1B[[#This Row],[LFQ intensity 14395 By vac 2]]</f>
        <v>#VALUE!</v>
      </c>
      <c r="L521" t="e">
        <f>2^Kuenzle_Michaillat_proteinGroups_LFQ_M1B[[#This Row],[By sphero 2 - By vac 2]]</f>
        <v>#VALUE!</v>
      </c>
      <c r="M521" t="s">
        <v>34</v>
      </c>
      <c r="N521" t="s">
        <v>34</v>
      </c>
      <c r="O521" t="s">
        <v>45</v>
      </c>
      <c r="P521" t="s">
        <v>45</v>
      </c>
      <c r="Q521" t="s">
        <v>45</v>
      </c>
      <c r="R521" t="s">
        <v>12688</v>
      </c>
      <c r="S521" t="s">
        <v>12688</v>
      </c>
      <c r="T521" t="s">
        <v>12688</v>
      </c>
      <c r="U521" t="s">
        <v>81804</v>
      </c>
      <c r="V521" t="s">
        <v>42</v>
      </c>
      <c r="W521" t="s">
        <v>81805</v>
      </c>
      <c r="X521" t="s">
        <v>81806</v>
      </c>
      <c r="Y521" t="s">
        <v>255</v>
      </c>
      <c r="Z521" t="s">
        <v>113</v>
      </c>
      <c r="AA521" t="s">
        <v>113</v>
      </c>
      <c r="AB521" t="s">
        <v>42</v>
      </c>
      <c r="AC521" t="s">
        <v>165</v>
      </c>
      <c r="AD521" t="s">
        <v>42</v>
      </c>
      <c r="AE521" t="s">
        <v>45</v>
      </c>
      <c r="AF521" t="s">
        <v>81807</v>
      </c>
      <c r="AG521" t="s">
        <v>76846</v>
      </c>
      <c r="AH521" t="s">
        <v>81808</v>
      </c>
      <c r="AI521" t="s">
        <v>36</v>
      </c>
      <c r="AJ521" t="s">
        <v>81809</v>
      </c>
      <c r="AK521" t="s">
        <v>36</v>
      </c>
      <c r="AL521" t="s">
        <v>81810</v>
      </c>
      <c r="AM521" s="1" t="s">
        <v>42</v>
      </c>
      <c r="AN521" t="s">
        <v>81811</v>
      </c>
      <c r="AO521" t="s">
        <v>42</v>
      </c>
      <c r="AP521" t="s">
        <v>81812</v>
      </c>
      <c r="AQ521" t="s">
        <v>81812</v>
      </c>
      <c r="AR521" t="s">
        <v>81813</v>
      </c>
      <c r="AS521" t="s">
        <v>81814</v>
      </c>
      <c r="AT521" t="s">
        <v>81815</v>
      </c>
    </row>
    <row r="522" spans="1:46" hidden="1" x14ac:dyDescent="0.2">
      <c r="A522" t="s">
        <v>77990</v>
      </c>
      <c r="B522" t="s">
        <v>77991</v>
      </c>
      <c r="C522" t="s">
        <v>43574</v>
      </c>
      <c r="D522" t="s">
        <v>77992</v>
      </c>
      <c r="E522" t="s">
        <v>45292</v>
      </c>
      <c r="F522" t="s">
        <v>77993</v>
      </c>
      <c r="G522">
        <f>Kuenzle_Michaillat_proteinGroups_LFQ_M1B[[#This Row],[LFQ intensity 14371 Bj sphero]]-Kuenzle_Michaillat_proteinGroups_LFQ_M1B[[#This Row],[LFQ intensity 14370 Bj vac]]</f>
        <v>1.3808994293212997</v>
      </c>
      <c r="H522">
        <f>2^Kuenzle_Michaillat_proteinGroups_LFQ_M1B[[#This Row],[Bj sphero - Bj vac]]</f>
        <v>2.6043068258458097</v>
      </c>
      <c r="I522">
        <f>Kuenzle_Michaillat_proteinGroups_LFQ_M1B[[#This Row],[LFQ intensity 14392 By sphero 1]]-Kuenzle_Michaillat_proteinGroups_LFQ_M1B[[#This Row],[LFQ intensity 14393 By vac 1]]</f>
        <v>-0.89128112792969816</v>
      </c>
      <c r="J522">
        <f>2^Kuenzle_Michaillat_proteinGroups_LFQ_M1B[[#This Row],[By sphero 1 - By vac 1]]</f>
        <v>0.53913514810111429</v>
      </c>
      <c r="K522">
        <f>Kuenzle_Michaillat_proteinGroups_LFQ_M1B[[#This Row],[LFQ intensity 14394 By sphero 2]]-Kuenzle_Michaillat_proteinGroups_LFQ_M1B[[#This Row],[LFQ intensity 14395 By vac 2]]</f>
        <v>-0.49118232727050071</v>
      </c>
      <c r="L522">
        <f>2^Kuenzle_Michaillat_proteinGroups_LFQ_M1B[[#This Row],[By sphero 2 - By vac 2]]</f>
        <v>0.71144181317995403</v>
      </c>
      <c r="M522" t="s">
        <v>34</v>
      </c>
      <c r="N522" t="s">
        <v>34</v>
      </c>
      <c r="O522" t="s">
        <v>92</v>
      </c>
      <c r="P522" t="s">
        <v>92</v>
      </c>
      <c r="Q522" t="s">
        <v>92</v>
      </c>
      <c r="R522" t="s">
        <v>77994</v>
      </c>
      <c r="S522" t="s">
        <v>77994</v>
      </c>
      <c r="T522" t="s">
        <v>77994</v>
      </c>
      <c r="U522" t="s">
        <v>58001</v>
      </c>
      <c r="V522" t="s">
        <v>42</v>
      </c>
      <c r="W522" t="s">
        <v>77995</v>
      </c>
      <c r="X522" t="s">
        <v>77996</v>
      </c>
      <c r="Y522" t="s">
        <v>4147</v>
      </c>
      <c r="Z522" t="s">
        <v>92</v>
      </c>
      <c r="AA522" t="s">
        <v>92</v>
      </c>
      <c r="AB522" t="s">
        <v>92</v>
      </c>
      <c r="AC522" t="s">
        <v>92</v>
      </c>
      <c r="AD522" t="s">
        <v>92</v>
      </c>
      <c r="AE522" t="s">
        <v>92</v>
      </c>
      <c r="AF522" t="s">
        <v>77997</v>
      </c>
      <c r="AG522" t="s">
        <v>77998</v>
      </c>
      <c r="AH522" t="s">
        <v>77999</v>
      </c>
      <c r="AI522" t="s">
        <v>78000</v>
      </c>
      <c r="AJ522" t="s">
        <v>78001</v>
      </c>
      <c r="AK522" t="s">
        <v>78002</v>
      </c>
      <c r="AL522" t="s">
        <v>78003</v>
      </c>
      <c r="AM522" s="1" t="s">
        <v>78004</v>
      </c>
      <c r="AN522" t="s">
        <v>78005</v>
      </c>
      <c r="AO522" t="s">
        <v>78006</v>
      </c>
      <c r="AP522" t="s">
        <v>78007</v>
      </c>
      <c r="AQ522" t="s">
        <v>78007</v>
      </c>
      <c r="AR522" t="s">
        <v>78008</v>
      </c>
      <c r="AS522" t="s">
        <v>78009</v>
      </c>
      <c r="AT522" t="s">
        <v>78010</v>
      </c>
    </row>
    <row r="523" spans="1:46" hidden="1" x14ac:dyDescent="0.2">
      <c r="A523" t="s">
        <v>35100</v>
      </c>
      <c r="B523" t="s">
        <v>35101</v>
      </c>
      <c r="C523" t="s">
        <v>35102</v>
      </c>
      <c r="D523" t="s">
        <v>35103</v>
      </c>
      <c r="E523" t="s">
        <v>35104</v>
      </c>
      <c r="F523" t="s">
        <v>35105</v>
      </c>
      <c r="G523">
        <f>Kuenzle_Michaillat_proteinGroups_LFQ_M1B[[#This Row],[LFQ intensity 14371 Bj sphero]]-Kuenzle_Michaillat_proteinGroups_LFQ_M1B[[#This Row],[LFQ intensity 14370 Bj vac]]</f>
        <v>2.3170471191399145E-2</v>
      </c>
      <c r="H523">
        <f>2^Kuenzle_Michaillat_proteinGroups_LFQ_M1B[[#This Row],[Bj sphero - Bj vac]]</f>
        <v>1.0161902105871594</v>
      </c>
      <c r="I523">
        <f>Kuenzle_Michaillat_proteinGroups_LFQ_M1B[[#This Row],[LFQ intensity 14392 By sphero 1]]-Kuenzle_Michaillat_proteinGroups_LFQ_M1B[[#This Row],[LFQ intensity 14393 By vac 1]]</f>
        <v>-9.6456527709900541E-2</v>
      </c>
      <c r="J523">
        <f>2^Kuenzle_Michaillat_proteinGroups_LFQ_M1B[[#This Row],[By sphero 1 - By vac 1]]</f>
        <v>0.93532747513370995</v>
      </c>
      <c r="K523">
        <f>Kuenzle_Michaillat_proteinGroups_LFQ_M1B[[#This Row],[LFQ intensity 14394 By sphero 2]]-Kuenzle_Michaillat_proteinGroups_LFQ_M1B[[#This Row],[LFQ intensity 14395 By vac 2]]</f>
        <v>6.9982528686498569E-2</v>
      </c>
      <c r="L523">
        <f>2^Kuenzle_Michaillat_proteinGroups_LFQ_M1B[[#This Row],[By sphero 2 - By vac 2]]</f>
        <v>1.0497039714297778</v>
      </c>
      <c r="M523" t="s">
        <v>34</v>
      </c>
      <c r="N523" t="s">
        <v>34</v>
      </c>
      <c r="O523" t="s">
        <v>1093</v>
      </c>
      <c r="P523" t="s">
        <v>1093</v>
      </c>
      <c r="Q523" t="s">
        <v>491</v>
      </c>
      <c r="R523" t="s">
        <v>35106</v>
      </c>
      <c r="S523" t="s">
        <v>35106</v>
      </c>
      <c r="T523" t="s">
        <v>17333</v>
      </c>
      <c r="U523" t="s">
        <v>35107</v>
      </c>
      <c r="V523" t="s">
        <v>42</v>
      </c>
      <c r="W523" t="s">
        <v>35108</v>
      </c>
      <c r="X523" t="s">
        <v>35109</v>
      </c>
      <c r="Y523" t="s">
        <v>1908</v>
      </c>
      <c r="Z523" t="s">
        <v>138</v>
      </c>
      <c r="AA523" t="s">
        <v>138</v>
      </c>
      <c r="AB523" t="s">
        <v>712</v>
      </c>
      <c r="AC523" t="s">
        <v>255</v>
      </c>
      <c r="AD523" t="s">
        <v>811</v>
      </c>
      <c r="AE523" t="s">
        <v>712</v>
      </c>
      <c r="AF523" t="s">
        <v>35110</v>
      </c>
      <c r="AG523" t="s">
        <v>35111</v>
      </c>
      <c r="AH523" t="s">
        <v>35112</v>
      </c>
      <c r="AI523" t="s">
        <v>35113</v>
      </c>
      <c r="AJ523" t="s">
        <v>35114</v>
      </c>
      <c r="AK523" t="s">
        <v>35115</v>
      </c>
      <c r="AL523" t="s">
        <v>35116</v>
      </c>
      <c r="AM523" s="1" t="s">
        <v>35117</v>
      </c>
      <c r="AN523" t="s">
        <v>35118</v>
      </c>
      <c r="AO523" t="s">
        <v>35119</v>
      </c>
      <c r="AP523" t="s">
        <v>35120</v>
      </c>
      <c r="AQ523" t="s">
        <v>35120</v>
      </c>
      <c r="AR523" t="s">
        <v>35121</v>
      </c>
      <c r="AS523" t="s">
        <v>35122</v>
      </c>
      <c r="AT523" t="s">
        <v>35123</v>
      </c>
    </row>
    <row r="524" spans="1:46" hidden="1" x14ac:dyDescent="0.2">
      <c r="A524" t="s">
        <v>58641</v>
      </c>
      <c r="B524" t="s">
        <v>58642</v>
      </c>
      <c r="C524" t="s">
        <v>5378</v>
      </c>
      <c r="D524" t="s">
        <v>58643</v>
      </c>
      <c r="E524" t="s">
        <v>58644</v>
      </c>
      <c r="F524" t="s">
        <v>58645</v>
      </c>
      <c r="G524">
        <f>Kuenzle_Michaillat_proteinGroups_LFQ_M1B[[#This Row],[LFQ intensity 14371 Bj sphero]]-Kuenzle_Michaillat_proteinGroups_LFQ_M1B[[#This Row],[LFQ intensity 14370 Bj vac]]</f>
        <v>0.43549537658689985</v>
      </c>
      <c r="H524">
        <f>2^Kuenzle_Michaillat_proteinGroups_LFQ_M1B[[#This Row],[Bj sphero - Bj vac]]</f>
        <v>1.3523751168485871</v>
      </c>
      <c r="I524">
        <f>Kuenzle_Michaillat_proteinGroups_LFQ_M1B[[#This Row],[LFQ intensity 14392 By sphero 1]]-Kuenzle_Michaillat_proteinGroups_LFQ_M1B[[#This Row],[LFQ intensity 14393 By vac 1]]</f>
        <v>-0.49528121948239701</v>
      </c>
      <c r="J524">
        <f>2^Kuenzle_Michaillat_proteinGroups_LFQ_M1B[[#This Row],[By sphero 1 - By vac 1]]</f>
        <v>0.70942337921138487</v>
      </c>
      <c r="K524">
        <f>Kuenzle_Michaillat_proteinGroups_LFQ_M1B[[#This Row],[LFQ intensity 14394 By sphero 2]]-Kuenzle_Michaillat_proteinGroups_LFQ_M1B[[#This Row],[LFQ intensity 14395 By vac 2]]</f>
        <v>6.3650131225600148E-2</v>
      </c>
      <c r="L524">
        <f>2^Kuenzle_Michaillat_proteinGroups_LFQ_M1B[[#This Row],[By sphero 2 - By vac 2]]</f>
        <v>1.0451066200846135</v>
      </c>
      <c r="M524" t="s">
        <v>34</v>
      </c>
      <c r="N524" t="s">
        <v>34</v>
      </c>
      <c r="O524" t="s">
        <v>59</v>
      </c>
      <c r="P524" t="s">
        <v>59</v>
      </c>
      <c r="Q524" t="s">
        <v>59</v>
      </c>
      <c r="R524" t="s">
        <v>517</v>
      </c>
      <c r="S524" t="s">
        <v>517</v>
      </c>
      <c r="T524" t="s">
        <v>517</v>
      </c>
      <c r="U524" t="s">
        <v>58646</v>
      </c>
      <c r="V524" t="s">
        <v>42</v>
      </c>
      <c r="W524" t="s">
        <v>58647</v>
      </c>
      <c r="X524" t="s">
        <v>58648</v>
      </c>
      <c r="Y524" t="s">
        <v>573</v>
      </c>
      <c r="Z524" t="s">
        <v>45</v>
      </c>
      <c r="AA524" t="s">
        <v>65</v>
      </c>
      <c r="AB524" t="s">
        <v>113</v>
      </c>
      <c r="AC524" t="s">
        <v>45</v>
      </c>
      <c r="AD524" t="s">
        <v>113</v>
      </c>
      <c r="AE524" t="s">
        <v>113</v>
      </c>
      <c r="AF524" t="s">
        <v>58649</v>
      </c>
      <c r="AG524" t="s">
        <v>53382</v>
      </c>
      <c r="AH524" t="s">
        <v>58650</v>
      </c>
      <c r="AI524" t="s">
        <v>58651</v>
      </c>
      <c r="AJ524" t="s">
        <v>58652</v>
      </c>
      <c r="AK524" t="s">
        <v>58653</v>
      </c>
      <c r="AL524" t="s">
        <v>58654</v>
      </c>
      <c r="AM524" s="1" t="s">
        <v>58655</v>
      </c>
      <c r="AN524" t="s">
        <v>58656</v>
      </c>
      <c r="AO524" t="s">
        <v>58657</v>
      </c>
      <c r="AP524" t="s">
        <v>58658</v>
      </c>
      <c r="AQ524" t="s">
        <v>58658</v>
      </c>
      <c r="AR524" t="s">
        <v>58659</v>
      </c>
      <c r="AS524" t="s">
        <v>58660</v>
      </c>
      <c r="AT524" t="s">
        <v>58661</v>
      </c>
    </row>
    <row r="525" spans="1:46" hidden="1" x14ac:dyDescent="0.2">
      <c r="A525" t="s">
        <v>7398</v>
      </c>
      <c r="B525" t="s">
        <v>7399</v>
      </c>
      <c r="C525" t="s">
        <v>7400</v>
      </c>
      <c r="D525" t="s">
        <v>7401</v>
      </c>
      <c r="E525" t="s">
        <v>7402</v>
      </c>
      <c r="F525" t="s">
        <v>7403</v>
      </c>
      <c r="G525">
        <f>Kuenzle_Michaillat_proteinGroups_LFQ_M1B[[#This Row],[LFQ intensity 14371 Bj sphero]]-Kuenzle_Michaillat_proteinGroups_LFQ_M1B[[#This Row],[LFQ intensity 14370 Bj vac]]</f>
        <v>-8.9962005615298324E-2</v>
      </c>
      <c r="H525">
        <f>2^Kuenzle_Michaillat_proteinGroups_LFQ_M1B[[#This Row],[Bj sphero - Bj vac]]</f>
        <v>0.93954749252968794</v>
      </c>
      <c r="I525">
        <f>Kuenzle_Michaillat_proteinGroups_LFQ_M1B[[#This Row],[LFQ intensity 14392 By sphero 1]]-Kuenzle_Michaillat_proteinGroups_LFQ_M1B[[#This Row],[LFQ intensity 14393 By vac 1]]</f>
        <v>-1.8236160278298996E-2</v>
      </c>
      <c r="J525">
        <f>2^Kuenzle_Michaillat_proteinGroups_LFQ_M1B[[#This Row],[By sphero 1 - By vac 1]]</f>
        <v>0.98743921050779271</v>
      </c>
      <c r="K525">
        <f>Kuenzle_Michaillat_proteinGroups_LFQ_M1B[[#This Row],[LFQ intensity 14394 By sphero 2]]-Kuenzle_Michaillat_proteinGroups_LFQ_M1B[[#This Row],[LFQ intensity 14395 By vac 2]]</f>
        <v>9.8678588867198158E-2</v>
      </c>
      <c r="L525">
        <f>2^Kuenzle_Michaillat_proteinGroups_LFQ_M1B[[#This Row],[By sphero 2 - By vac 2]]</f>
        <v>1.0707922399307443</v>
      </c>
      <c r="M525" t="s">
        <v>34</v>
      </c>
      <c r="N525" t="s">
        <v>34</v>
      </c>
      <c r="O525" t="s">
        <v>396</v>
      </c>
      <c r="P525" t="s">
        <v>396</v>
      </c>
      <c r="Q525" t="s">
        <v>396</v>
      </c>
      <c r="R525" t="s">
        <v>7404</v>
      </c>
      <c r="S525" t="s">
        <v>7404</v>
      </c>
      <c r="T525" t="s">
        <v>7404</v>
      </c>
      <c r="U525" t="s">
        <v>7405</v>
      </c>
      <c r="V525" t="s">
        <v>42</v>
      </c>
      <c r="W525" t="s">
        <v>7406</v>
      </c>
      <c r="X525" t="s">
        <v>7407</v>
      </c>
      <c r="Y525" t="s">
        <v>1778</v>
      </c>
      <c r="Z525" t="s">
        <v>84</v>
      </c>
      <c r="AA525" t="s">
        <v>514</v>
      </c>
      <c r="AB525" t="s">
        <v>92</v>
      </c>
      <c r="AC525" t="s">
        <v>59</v>
      </c>
      <c r="AD525" t="s">
        <v>91</v>
      </c>
      <c r="AE525" t="s">
        <v>92</v>
      </c>
      <c r="AF525" t="s">
        <v>7408</v>
      </c>
      <c r="AG525" t="s">
        <v>7409</v>
      </c>
      <c r="AH525" t="s">
        <v>7410</v>
      </c>
      <c r="AI525" t="s">
        <v>7411</v>
      </c>
      <c r="AJ525" t="s">
        <v>7412</v>
      </c>
      <c r="AK525" t="s">
        <v>7413</v>
      </c>
      <c r="AL525" t="s">
        <v>7414</v>
      </c>
      <c r="AM525" s="1" t="s">
        <v>7415</v>
      </c>
      <c r="AN525" t="s">
        <v>7416</v>
      </c>
      <c r="AO525" t="s">
        <v>7417</v>
      </c>
      <c r="AP525" t="s">
        <v>7418</v>
      </c>
      <c r="AQ525" t="s">
        <v>7418</v>
      </c>
      <c r="AR525" t="s">
        <v>7419</v>
      </c>
      <c r="AS525" t="s">
        <v>7420</v>
      </c>
      <c r="AT525" t="s">
        <v>7421</v>
      </c>
    </row>
    <row r="526" spans="1:46" hidden="1" x14ac:dyDescent="0.2">
      <c r="A526" t="s">
        <v>73253</v>
      </c>
      <c r="B526" t="s">
        <v>30127</v>
      </c>
      <c r="C526" t="s">
        <v>73254</v>
      </c>
      <c r="D526" t="s">
        <v>73255</v>
      </c>
      <c r="E526" t="s">
        <v>73256</v>
      </c>
      <c r="F526" t="s">
        <v>73257</v>
      </c>
      <c r="G526">
        <f>Kuenzle_Michaillat_proteinGroups_LFQ_M1B[[#This Row],[LFQ intensity 14371 Bj sphero]]-Kuenzle_Michaillat_proteinGroups_LFQ_M1B[[#This Row],[LFQ intensity 14370 Bj vac]]</f>
        <v>0.45466041564939985</v>
      </c>
      <c r="H526">
        <f>2^Kuenzle_Michaillat_proteinGroups_LFQ_M1B[[#This Row],[Bj sphero - Bj vac]]</f>
        <v>1.3704601854412499</v>
      </c>
      <c r="I526">
        <f>Kuenzle_Michaillat_proteinGroups_LFQ_M1B[[#This Row],[LFQ intensity 14392 By sphero 1]]-Kuenzle_Michaillat_proteinGroups_LFQ_M1B[[#This Row],[LFQ intensity 14393 By vac 1]]</f>
        <v>-0.11420631408689985</v>
      </c>
      <c r="J526">
        <f>2^Kuenzle_Michaillat_proteinGroups_LFQ_M1B[[#This Row],[By sphero 1 - By vac 1]]</f>
        <v>0.9238904410972989</v>
      </c>
      <c r="K526">
        <f>Kuenzle_Michaillat_proteinGroups_LFQ_M1B[[#This Row],[LFQ intensity 14394 By sphero 2]]-Kuenzle_Michaillat_proteinGroups_LFQ_M1B[[#This Row],[LFQ intensity 14395 By vac 2]]</f>
        <v>-0.33689689636230113</v>
      </c>
      <c r="L526">
        <f>2^Kuenzle_Michaillat_proteinGroups_LFQ_M1B[[#This Row],[By sphero 2 - By vac 2]]</f>
        <v>0.79174244651179015</v>
      </c>
      <c r="M526" t="s">
        <v>34</v>
      </c>
      <c r="N526" t="s">
        <v>34</v>
      </c>
      <c r="O526" t="s">
        <v>521</v>
      </c>
      <c r="P526" t="s">
        <v>521</v>
      </c>
      <c r="Q526" t="s">
        <v>521</v>
      </c>
      <c r="R526" t="s">
        <v>418</v>
      </c>
      <c r="S526" t="s">
        <v>418</v>
      </c>
      <c r="T526" t="s">
        <v>418</v>
      </c>
      <c r="U526" t="s">
        <v>73258</v>
      </c>
      <c r="V526" t="s">
        <v>42</v>
      </c>
      <c r="W526" t="s">
        <v>73259</v>
      </c>
      <c r="X526" t="s">
        <v>73260</v>
      </c>
      <c r="Y526" t="s">
        <v>843</v>
      </c>
      <c r="Z526" t="s">
        <v>250</v>
      </c>
      <c r="AA526" t="s">
        <v>250</v>
      </c>
      <c r="AB526" t="s">
        <v>250</v>
      </c>
      <c r="AC526" t="s">
        <v>59</v>
      </c>
      <c r="AD526" t="s">
        <v>250</v>
      </c>
      <c r="AE526" t="s">
        <v>91</v>
      </c>
      <c r="AF526" t="s">
        <v>73261</v>
      </c>
      <c r="AG526" t="s">
        <v>73262</v>
      </c>
      <c r="AH526" t="s">
        <v>73263</v>
      </c>
      <c r="AI526" t="s">
        <v>73264</v>
      </c>
      <c r="AJ526" t="s">
        <v>73265</v>
      </c>
      <c r="AK526" t="s">
        <v>73266</v>
      </c>
      <c r="AL526" t="s">
        <v>55158</v>
      </c>
      <c r="AM526" s="1" t="s">
        <v>73267</v>
      </c>
      <c r="AN526" t="s">
        <v>73268</v>
      </c>
      <c r="AO526" t="s">
        <v>73269</v>
      </c>
      <c r="AP526" t="s">
        <v>73270</v>
      </c>
      <c r="AQ526" t="s">
        <v>73270</v>
      </c>
      <c r="AR526" t="s">
        <v>73271</v>
      </c>
      <c r="AS526" t="s">
        <v>73272</v>
      </c>
      <c r="AT526" t="s">
        <v>73273</v>
      </c>
    </row>
    <row r="527" spans="1:46" hidden="1" x14ac:dyDescent="0.2">
      <c r="A527" t="s">
        <v>39006</v>
      </c>
      <c r="B527" t="s">
        <v>39007</v>
      </c>
      <c r="C527" t="s">
        <v>39008</v>
      </c>
      <c r="D527" t="s">
        <v>39009</v>
      </c>
      <c r="E527" t="s">
        <v>39010</v>
      </c>
      <c r="F527" t="s">
        <v>39011</v>
      </c>
      <c r="G527">
        <f>Kuenzle_Michaillat_proteinGroups_LFQ_M1B[[#This Row],[LFQ intensity 14371 Bj sphero]]-Kuenzle_Michaillat_proteinGroups_LFQ_M1B[[#This Row],[LFQ intensity 14370 Bj vac]]</f>
        <v>0.25444793701170099</v>
      </c>
      <c r="H527">
        <f>2^Kuenzle_Michaillat_proteinGroups_LFQ_M1B[[#This Row],[Bj sphero - Bj vac]]</f>
        <v>1.1928791874562752</v>
      </c>
      <c r="I527">
        <f>Kuenzle_Michaillat_proteinGroups_LFQ_M1B[[#This Row],[LFQ intensity 14392 By sphero 1]]-Kuenzle_Michaillat_proteinGroups_LFQ_M1B[[#This Row],[LFQ intensity 14393 By vac 1]]</f>
        <v>-0.22056007385249998</v>
      </c>
      <c r="J527">
        <f>2^Kuenzle_Michaillat_proteinGroups_LFQ_M1B[[#This Row],[By sphero 1 - By vac 1]]</f>
        <v>0.85823219433748199</v>
      </c>
      <c r="K527">
        <f>Kuenzle_Michaillat_proteinGroups_LFQ_M1B[[#This Row],[LFQ intensity 14394 By sphero 2]]-Kuenzle_Michaillat_proteinGroups_LFQ_M1B[[#This Row],[LFQ intensity 14395 By vac 2]]</f>
        <v>-4.2621612548899179E-2</v>
      </c>
      <c r="L527">
        <f>2^Kuenzle_Michaillat_proteinGroups_LFQ_M1B[[#This Row],[By sphero 2 - By vac 2]]</f>
        <v>0.97088907941399483</v>
      </c>
      <c r="M527" t="s">
        <v>34</v>
      </c>
      <c r="N527" t="s">
        <v>34</v>
      </c>
      <c r="O527" t="s">
        <v>45</v>
      </c>
      <c r="P527" t="s">
        <v>45</v>
      </c>
      <c r="Q527" t="s">
        <v>45</v>
      </c>
      <c r="R527" t="s">
        <v>114</v>
      </c>
      <c r="S527" t="s">
        <v>114</v>
      </c>
      <c r="T527" t="s">
        <v>114</v>
      </c>
      <c r="U527" t="s">
        <v>39012</v>
      </c>
      <c r="V527" t="s">
        <v>42</v>
      </c>
      <c r="W527" t="s">
        <v>39013</v>
      </c>
      <c r="X527" t="s">
        <v>39014</v>
      </c>
      <c r="Y527" t="s">
        <v>91</v>
      </c>
      <c r="Z527" t="s">
        <v>165</v>
      </c>
      <c r="AA527" t="s">
        <v>39</v>
      </c>
      <c r="AB527" t="s">
        <v>165</v>
      </c>
      <c r="AC527" t="s">
        <v>113</v>
      </c>
      <c r="AD527" t="s">
        <v>113</v>
      </c>
      <c r="AE527" t="s">
        <v>165</v>
      </c>
      <c r="AF527" t="s">
        <v>39015</v>
      </c>
      <c r="AG527" t="s">
        <v>39016</v>
      </c>
      <c r="AH527" t="s">
        <v>39017</v>
      </c>
      <c r="AI527" t="s">
        <v>39018</v>
      </c>
      <c r="AJ527" t="s">
        <v>39019</v>
      </c>
      <c r="AK527" t="s">
        <v>39020</v>
      </c>
      <c r="AL527" t="s">
        <v>39021</v>
      </c>
      <c r="AM527" s="1" t="s">
        <v>39022</v>
      </c>
      <c r="AN527" t="s">
        <v>39023</v>
      </c>
      <c r="AO527" t="s">
        <v>39024</v>
      </c>
      <c r="AP527" t="s">
        <v>39025</v>
      </c>
      <c r="AQ527" t="s">
        <v>39025</v>
      </c>
      <c r="AR527" t="s">
        <v>39026</v>
      </c>
      <c r="AS527" t="s">
        <v>39027</v>
      </c>
      <c r="AT527" t="s">
        <v>39028</v>
      </c>
    </row>
    <row r="528" spans="1:46" hidden="1" x14ac:dyDescent="0.2">
      <c r="A528" t="s">
        <v>23936</v>
      </c>
      <c r="B528" t="s">
        <v>23937</v>
      </c>
      <c r="C528" t="s">
        <v>23938</v>
      </c>
      <c r="D528" t="s">
        <v>23939</v>
      </c>
      <c r="E528" t="s">
        <v>23940</v>
      </c>
      <c r="F528" t="s">
        <v>23941</v>
      </c>
      <c r="G528">
        <f>Kuenzle_Michaillat_proteinGroups_LFQ_M1B[[#This Row],[LFQ intensity 14371 Bj sphero]]-Kuenzle_Michaillat_proteinGroups_LFQ_M1B[[#This Row],[LFQ intensity 14370 Bj vac]]</f>
        <v>-0.26444625854500003</v>
      </c>
      <c r="H528">
        <f>2^Kuenzle_Michaillat_proteinGroups_LFQ_M1B[[#This Row],[Bj sphero - Bj vac]]</f>
        <v>0.8325182141399472</v>
      </c>
      <c r="I528">
        <f>Kuenzle_Michaillat_proteinGroups_LFQ_M1B[[#This Row],[LFQ intensity 14392 By sphero 1]]-Kuenzle_Michaillat_proteinGroups_LFQ_M1B[[#This Row],[LFQ intensity 14393 By vac 1]]</f>
        <v>-7.5176239013600821E-2</v>
      </c>
      <c r="J528">
        <f>2^Kuenzle_Michaillat_proteinGroups_LFQ_M1B[[#This Row],[By sphero 1 - By vac 1]]</f>
        <v>0.94922615680334133</v>
      </c>
      <c r="K528">
        <f>Kuenzle_Michaillat_proteinGroups_LFQ_M1B[[#This Row],[LFQ intensity 14394 By sphero 2]]-Kuenzle_Michaillat_proteinGroups_LFQ_M1B[[#This Row],[LFQ intensity 14395 By vac 2]]</f>
        <v>0.36742591857909801</v>
      </c>
      <c r="L528">
        <f>2^Kuenzle_Michaillat_proteinGroups_LFQ_M1B[[#This Row],[By sphero 2 - By vac 2]]</f>
        <v>1.2900490482213072</v>
      </c>
      <c r="M528" t="s">
        <v>34</v>
      </c>
      <c r="N528" t="s">
        <v>34</v>
      </c>
      <c r="O528" t="s">
        <v>811</v>
      </c>
      <c r="P528" t="s">
        <v>811</v>
      </c>
      <c r="Q528" t="s">
        <v>811</v>
      </c>
      <c r="R528" t="s">
        <v>1685</v>
      </c>
      <c r="S528" t="s">
        <v>1685</v>
      </c>
      <c r="T528" t="s">
        <v>1685</v>
      </c>
      <c r="U528" t="s">
        <v>23942</v>
      </c>
      <c r="V528" t="s">
        <v>42</v>
      </c>
      <c r="W528" t="s">
        <v>23943</v>
      </c>
      <c r="X528" t="s">
        <v>23944</v>
      </c>
      <c r="Y528" t="s">
        <v>5880</v>
      </c>
      <c r="Z528" t="s">
        <v>573</v>
      </c>
      <c r="AA528" t="s">
        <v>712</v>
      </c>
      <c r="AB528" t="s">
        <v>92</v>
      </c>
      <c r="AC528" t="s">
        <v>91</v>
      </c>
      <c r="AD528" t="s">
        <v>250</v>
      </c>
      <c r="AE528" t="s">
        <v>59</v>
      </c>
      <c r="AF528" t="s">
        <v>23945</v>
      </c>
      <c r="AG528" t="s">
        <v>23946</v>
      </c>
      <c r="AH528" t="s">
        <v>23947</v>
      </c>
      <c r="AI528" t="s">
        <v>23948</v>
      </c>
      <c r="AJ528" t="s">
        <v>23949</v>
      </c>
      <c r="AK528" t="s">
        <v>23950</v>
      </c>
      <c r="AL528" t="s">
        <v>23951</v>
      </c>
      <c r="AM528" s="1" t="s">
        <v>23952</v>
      </c>
      <c r="AN528" t="s">
        <v>23953</v>
      </c>
      <c r="AO528" t="s">
        <v>23954</v>
      </c>
      <c r="AP528" t="s">
        <v>23955</v>
      </c>
      <c r="AQ528" t="s">
        <v>23955</v>
      </c>
      <c r="AR528" t="s">
        <v>23956</v>
      </c>
      <c r="AS528" t="s">
        <v>23957</v>
      </c>
      <c r="AT528" t="s">
        <v>23958</v>
      </c>
    </row>
    <row r="529" spans="1:46" hidden="1" x14ac:dyDescent="0.2">
      <c r="A529" t="s">
        <v>17906</v>
      </c>
      <c r="B529" t="s">
        <v>17907</v>
      </c>
      <c r="C529" t="s">
        <v>17908</v>
      </c>
      <c r="D529" t="s">
        <v>17909</v>
      </c>
      <c r="E529" t="s">
        <v>17910</v>
      </c>
      <c r="F529" t="s">
        <v>13958</v>
      </c>
      <c r="G529">
        <f>Kuenzle_Michaillat_proteinGroups_LFQ_M1B[[#This Row],[LFQ intensity 14371 Bj sphero]]-Kuenzle_Michaillat_proteinGroups_LFQ_M1B[[#This Row],[LFQ intensity 14370 Bj vac]]</f>
        <v>9.1651916503899145E-2</v>
      </c>
      <c r="H529">
        <f>2^Kuenzle_Michaillat_proteinGroups_LFQ_M1B[[#This Row],[Bj sphero - Bj vac]]</f>
        <v>1.0655896069487014</v>
      </c>
      <c r="I529">
        <f>Kuenzle_Michaillat_proteinGroups_LFQ_M1B[[#This Row],[LFQ intensity 14392 By sphero 1]]-Kuenzle_Michaillat_proteinGroups_LFQ_M1B[[#This Row],[LFQ intensity 14393 By vac 1]]</f>
        <v>-0.42808341979980113</v>
      </c>
      <c r="J529">
        <f>2^Kuenzle_Michaillat_proteinGroups_LFQ_M1B[[#This Row],[By sphero 1 - By vac 1]]</f>
        <v>0.74324851470944253</v>
      </c>
      <c r="K529">
        <f>Kuenzle_Michaillat_proteinGroups_LFQ_M1B[[#This Row],[LFQ intensity 14394 By sphero 2]]-Kuenzle_Michaillat_proteinGroups_LFQ_M1B[[#This Row],[LFQ intensity 14395 By vac 2]]</f>
        <v>0.32828903198240056</v>
      </c>
      <c r="L529">
        <f>2^Kuenzle_Michaillat_proteinGroups_LFQ_M1B[[#This Row],[By sphero 2 - By vac 2]]</f>
        <v>1.255523499804956</v>
      </c>
      <c r="M529" t="s">
        <v>34</v>
      </c>
      <c r="N529" t="s">
        <v>34</v>
      </c>
      <c r="O529" t="s">
        <v>113</v>
      </c>
      <c r="P529" t="s">
        <v>113</v>
      </c>
      <c r="Q529" t="s">
        <v>113</v>
      </c>
      <c r="R529" t="s">
        <v>1093</v>
      </c>
      <c r="S529" t="s">
        <v>1093</v>
      </c>
      <c r="T529" t="s">
        <v>1093</v>
      </c>
      <c r="U529" t="s">
        <v>17911</v>
      </c>
      <c r="V529" t="s">
        <v>42</v>
      </c>
      <c r="W529" t="s">
        <v>17912</v>
      </c>
      <c r="X529" t="s">
        <v>17913</v>
      </c>
      <c r="Y529" t="s">
        <v>91</v>
      </c>
      <c r="Z529" t="s">
        <v>39</v>
      </c>
      <c r="AA529" t="s">
        <v>39</v>
      </c>
      <c r="AB529" t="s">
        <v>165</v>
      </c>
      <c r="AC529" t="s">
        <v>113</v>
      </c>
      <c r="AD529" t="s">
        <v>113</v>
      </c>
      <c r="AE529" t="s">
        <v>165</v>
      </c>
      <c r="AF529" t="s">
        <v>17914</v>
      </c>
      <c r="AG529" t="s">
        <v>17915</v>
      </c>
      <c r="AH529" t="s">
        <v>17916</v>
      </c>
      <c r="AI529" t="s">
        <v>17917</v>
      </c>
      <c r="AJ529" t="s">
        <v>17918</v>
      </c>
      <c r="AK529" t="s">
        <v>17919</v>
      </c>
      <c r="AL529" t="s">
        <v>17920</v>
      </c>
      <c r="AM529" s="1" t="s">
        <v>17921</v>
      </c>
      <c r="AN529" t="s">
        <v>17922</v>
      </c>
      <c r="AO529" t="s">
        <v>17923</v>
      </c>
      <c r="AP529" t="s">
        <v>17924</v>
      </c>
      <c r="AQ529" t="s">
        <v>17924</v>
      </c>
      <c r="AR529" t="s">
        <v>17925</v>
      </c>
      <c r="AS529" t="s">
        <v>17926</v>
      </c>
      <c r="AT529" t="s">
        <v>17927</v>
      </c>
    </row>
    <row r="530" spans="1:46" hidden="1" x14ac:dyDescent="0.2">
      <c r="A530" t="s">
        <v>43066</v>
      </c>
      <c r="B530" t="s">
        <v>43067</v>
      </c>
      <c r="C530" t="s">
        <v>43068</v>
      </c>
      <c r="D530" t="s">
        <v>43069</v>
      </c>
      <c r="E530" t="s">
        <v>43070</v>
      </c>
      <c r="F530" t="s">
        <v>43071</v>
      </c>
      <c r="G530">
        <f>Kuenzle_Michaillat_proteinGroups_LFQ_M1B[[#This Row],[LFQ intensity 14371 Bj sphero]]-Kuenzle_Michaillat_proteinGroups_LFQ_M1B[[#This Row],[LFQ intensity 14370 Bj vac]]</f>
        <v>-0.628248214721701</v>
      </c>
      <c r="H530">
        <f>2^Kuenzle_Michaillat_proteinGroups_LFQ_M1B[[#This Row],[Bj sphero - Bj vac]]</f>
        <v>0.64696150836855704</v>
      </c>
      <c r="I530">
        <f>Kuenzle_Michaillat_proteinGroups_LFQ_M1B[[#This Row],[LFQ intensity 14392 By sphero 1]]-Kuenzle_Michaillat_proteinGroups_LFQ_M1B[[#This Row],[LFQ intensity 14393 By vac 1]]</f>
        <v>0.51269721984870031</v>
      </c>
      <c r="J530">
        <f>2^Kuenzle_Michaillat_proteinGroups_LFQ_M1B[[#This Row],[By sphero 1 - By vac 1]]</f>
        <v>1.4267150478843285</v>
      </c>
      <c r="K530">
        <f>Kuenzle_Michaillat_proteinGroups_LFQ_M1B[[#This Row],[LFQ intensity 14394 By sphero 2]]-Kuenzle_Michaillat_proteinGroups_LFQ_M1B[[#This Row],[LFQ intensity 14395 By vac 2]]</f>
        <v>0.12738990783699933</v>
      </c>
      <c r="L530">
        <f>2^Kuenzle_Michaillat_proteinGroups_LFQ_M1B[[#This Row],[By sphero 2 - By vac 2]]</f>
        <v>1.0923157189454351</v>
      </c>
      <c r="M530" t="s">
        <v>34</v>
      </c>
      <c r="N530" t="s">
        <v>34</v>
      </c>
      <c r="O530" t="s">
        <v>165</v>
      </c>
      <c r="P530" t="s">
        <v>165</v>
      </c>
      <c r="Q530" t="s">
        <v>165</v>
      </c>
      <c r="R530" t="s">
        <v>3138</v>
      </c>
      <c r="S530" t="s">
        <v>3138</v>
      </c>
      <c r="T530" t="s">
        <v>3138</v>
      </c>
      <c r="U530" t="s">
        <v>43072</v>
      </c>
      <c r="V530" t="s">
        <v>42</v>
      </c>
      <c r="W530" t="s">
        <v>43073</v>
      </c>
      <c r="X530" t="s">
        <v>43074</v>
      </c>
      <c r="Y530" t="s">
        <v>91</v>
      </c>
      <c r="Z530" t="s">
        <v>39</v>
      </c>
      <c r="AA530" t="s">
        <v>165</v>
      </c>
      <c r="AB530" t="s">
        <v>39</v>
      </c>
      <c r="AC530" t="s">
        <v>39</v>
      </c>
      <c r="AD530" t="s">
        <v>165</v>
      </c>
      <c r="AE530" t="s">
        <v>39</v>
      </c>
      <c r="AF530" t="s">
        <v>43075</v>
      </c>
      <c r="AG530" t="s">
        <v>43076</v>
      </c>
      <c r="AH530" t="s">
        <v>43077</v>
      </c>
      <c r="AI530" t="s">
        <v>43078</v>
      </c>
      <c r="AJ530" t="s">
        <v>43079</v>
      </c>
      <c r="AK530" t="s">
        <v>43080</v>
      </c>
      <c r="AL530" t="s">
        <v>43081</v>
      </c>
      <c r="AM530" s="1" t="s">
        <v>43082</v>
      </c>
      <c r="AN530" t="s">
        <v>43083</v>
      </c>
      <c r="AO530" t="s">
        <v>43084</v>
      </c>
      <c r="AP530" t="s">
        <v>43085</v>
      </c>
      <c r="AQ530" t="s">
        <v>43085</v>
      </c>
      <c r="AR530" t="s">
        <v>43086</v>
      </c>
      <c r="AS530" t="s">
        <v>43087</v>
      </c>
      <c r="AT530" t="s">
        <v>43088</v>
      </c>
    </row>
    <row r="531" spans="1:46" hidden="1" x14ac:dyDescent="0.2">
      <c r="A531" t="s">
        <v>12388</v>
      </c>
      <c r="B531" t="s">
        <v>4266</v>
      </c>
      <c r="C531" t="s">
        <v>12389</v>
      </c>
      <c r="D531" t="s">
        <v>12390</v>
      </c>
      <c r="E531" t="s">
        <v>12391</v>
      </c>
      <c r="F531" t="s">
        <v>12392</v>
      </c>
      <c r="G531">
        <f>Kuenzle_Michaillat_proteinGroups_LFQ_M1B[[#This Row],[LFQ intensity 14371 Bj sphero]]-Kuenzle_Michaillat_proteinGroups_LFQ_M1B[[#This Row],[LFQ intensity 14370 Bj vac]]</f>
        <v>-1.6119194030761008</v>
      </c>
      <c r="H531">
        <f>2^Kuenzle_Michaillat_proteinGroups_LFQ_M1B[[#This Row],[Bj sphero - Bj vac]]</f>
        <v>0.32716279447632524</v>
      </c>
      <c r="I531">
        <f>Kuenzle_Michaillat_proteinGroups_LFQ_M1B[[#This Row],[LFQ intensity 14392 By sphero 1]]-Kuenzle_Michaillat_proteinGroups_LFQ_M1B[[#This Row],[LFQ intensity 14393 By vac 1]]</f>
        <v>0.83723449707030184</v>
      </c>
      <c r="J531">
        <f>2^Kuenzle_Michaillat_proteinGroups_LFQ_M1B[[#This Row],[By sphero 1 - By vac 1]]</f>
        <v>1.7866220804153359</v>
      </c>
      <c r="K531">
        <f>Kuenzle_Michaillat_proteinGroups_LFQ_M1B[[#This Row],[LFQ intensity 14394 By sphero 2]]-Kuenzle_Michaillat_proteinGroups_LFQ_M1B[[#This Row],[LFQ intensity 14395 By vac 2]]</f>
        <v>0.8679008483887003</v>
      </c>
      <c r="L531">
        <f>2^Kuenzle_Michaillat_proteinGroups_LFQ_M1B[[#This Row],[By sphero 2 - By vac 2]]</f>
        <v>1.8250055462413848</v>
      </c>
      <c r="M531" t="s">
        <v>34</v>
      </c>
      <c r="N531" t="s">
        <v>34</v>
      </c>
      <c r="O531" t="s">
        <v>396</v>
      </c>
      <c r="P531" t="s">
        <v>396</v>
      </c>
      <c r="Q531" t="s">
        <v>396</v>
      </c>
      <c r="R531" t="s">
        <v>869</v>
      </c>
      <c r="S531" t="s">
        <v>869</v>
      </c>
      <c r="T531" t="s">
        <v>869</v>
      </c>
      <c r="U531" t="s">
        <v>12393</v>
      </c>
      <c r="V531" t="s">
        <v>42</v>
      </c>
      <c r="W531" t="s">
        <v>12394</v>
      </c>
      <c r="X531" t="s">
        <v>12395</v>
      </c>
      <c r="Y531" t="s">
        <v>1317</v>
      </c>
      <c r="Z531" t="s">
        <v>65</v>
      </c>
      <c r="AA531" t="s">
        <v>65</v>
      </c>
      <c r="AB531" t="s">
        <v>84</v>
      </c>
      <c r="AC531" t="s">
        <v>371</v>
      </c>
      <c r="AD531" t="s">
        <v>84</v>
      </c>
      <c r="AE531" t="s">
        <v>92</v>
      </c>
      <c r="AF531" t="s">
        <v>12396</v>
      </c>
      <c r="AG531" t="s">
        <v>12397</v>
      </c>
      <c r="AH531" t="s">
        <v>12398</v>
      </c>
      <c r="AI531" t="s">
        <v>12399</v>
      </c>
      <c r="AJ531" t="s">
        <v>12400</v>
      </c>
      <c r="AK531" t="s">
        <v>12401</v>
      </c>
      <c r="AL531" t="s">
        <v>12402</v>
      </c>
      <c r="AM531" s="1" t="s">
        <v>12403</v>
      </c>
      <c r="AN531" t="s">
        <v>12404</v>
      </c>
      <c r="AO531" t="s">
        <v>12405</v>
      </c>
      <c r="AP531" t="s">
        <v>12406</v>
      </c>
      <c r="AQ531" t="s">
        <v>12406</v>
      </c>
      <c r="AR531" t="s">
        <v>12407</v>
      </c>
      <c r="AS531" t="s">
        <v>12408</v>
      </c>
      <c r="AT531" t="s">
        <v>12409</v>
      </c>
    </row>
    <row r="532" spans="1:46" hidden="1" x14ac:dyDescent="0.2">
      <c r="A532" t="s">
        <v>17055</v>
      </c>
      <c r="B532" t="s">
        <v>17056</v>
      </c>
      <c r="C532" t="s">
        <v>17057</v>
      </c>
      <c r="D532" t="s">
        <v>246</v>
      </c>
      <c r="E532" t="s">
        <v>17058</v>
      </c>
      <c r="F532" t="s">
        <v>17059</v>
      </c>
      <c r="G532">
        <f>Kuenzle_Michaillat_proteinGroups_LFQ_M1B[[#This Row],[LFQ intensity 14371 Bj sphero]]-Kuenzle_Michaillat_proteinGroups_LFQ_M1B[[#This Row],[LFQ intensity 14370 Bj vac]]</f>
        <v>0.19644927978509941</v>
      </c>
      <c r="H532">
        <f>2^Kuenzle_Michaillat_proteinGroups_LFQ_M1B[[#This Row],[Bj sphero - Bj vac]]</f>
        <v>1.1458746872979408</v>
      </c>
      <c r="I532">
        <f>Kuenzle_Michaillat_proteinGroups_LFQ_M1B[[#This Row],[LFQ intensity 14392 By sphero 1]]-Kuenzle_Michaillat_proteinGroups_LFQ_M1B[[#This Row],[LFQ intensity 14393 By vac 1]]</f>
        <v>-0.46039199829099786</v>
      </c>
      <c r="J532">
        <f>2^Kuenzle_Michaillat_proteinGroups_LFQ_M1B[[#This Row],[By sphero 1 - By vac 1]]</f>
        <v>0.72678875423236855</v>
      </c>
      <c r="K532">
        <f>Kuenzle_Michaillat_proteinGroups_LFQ_M1B[[#This Row],[LFQ intensity 14394 By sphero 2]]-Kuenzle_Michaillat_proteinGroups_LFQ_M1B[[#This Row],[LFQ intensity 14395 By vac 2]]</f>
        <v>0.23756599426270242</v>
      </c>
      <c r="L532">
        <f>2^Kuenzle_Michaillat_proteinGroups_LFQ_M1B[[#This Row],[By sphero 2 - By vac 2]]</f>
        <v>1.1790018599504588</v>
      </c>
      <c r="M532" t="s">
        <v>34</v>
      </c>
      <c r="N532" t="s">
        <v>34</v>
      </c>
      <c r="O532" t="s">
        <v>65</v>
      </c>
      <c r="P532" t="s">
        <v>65</v>
      </c>
      <c r="Q532" t="s">
        <v>65</v>
      </c>
      <c r="R532" t="s">
        <v>9099</v>
      </c>
      <c r="S532" t="s">
        <v>9099</v>
      </c>
      <c r="T532" t="s">
        <v>9099</v>
      </c>
      <c r="U532" t="s">
        <v>17060</v>
      </c>
      <c r="V532" t="s">
        <v>42</v>
      </c>
      <c r="W532" t="s">
        <v>17061</v>
      </c>
      <c r="X532" t="s">
        <v>17062</v>
      </c>
      <c r="Y532" t="s">
        <v>64</v>
      </c>
      <c r="Z532" t="s">
        <v>39</v>
      </c>
      <c r="AA532" t="s">
        <v>165</v>
      </c>
      <c r="AB532" t="s">
        <v>45</v>
      </c>
      <c r="AC532" t="s">
        <v>45</v>
      </c>
      <c r="AD532" t="s">
        <v>65</v>
      </c>
      <c r="AE532" t="s">
        <v>65</v>
      </c>
      <c r="AF532" t="s">
        <v>17063</v>
      </c>
      <c r="AG532" t="s">
        <v>17064</v>
      </c>
      <c r="AH532" t="s">
        <v>17065</v>
      </c>
      <c r="AI532" t="s">
        <v>17066</v>
      </c>
      <c r="AJ532" t="s">
        <v>17067</v>
      </c>
      <c r="AK532" t="s">
        <v>17068</v>
      </c>
      <c r="AL532" t="s">
        <v>17069</v>
      </c>
      <c r="AM532" s="1" t="s">
        <v>17070</v>
      </c>
      <c r="AN532" t="s">
        <v>17071</v>
      </c>
      <c r="AO532" t="s">
        <v>17072</v>
      </c>
      <c r="AP532" t="s">
        <v>17073</v>
      </c>
      <c r="AQ532" t="s">
        <v>17073</v>
      </c>
      <c r="AR532" t="s">
        <v>17074</v>
      </c>
      <c r="AS532" t="s">
        <v>17075</v>
      </c>
      <c r="AT532" t="s">
        <v>17076</v>
      </c>
    </row>
    <row r="533" spans="1:46" hidden="1" x14ac:dyDescent="0.2">
      <c r="A533" t="s">
        <v>37727</v>
      </c>
      <c r="B533" t="s">
        <v>37728</v>
      </c>
      <c r="C533" t="s">
        <v>37729</v>
      </c>
      <c r="D533" t="s">
        <v>37730</v>
      </c>
      <c r="E533" t="s">
        <v>37731</v>
      </c>
      <c r="F533" t="s">
        <v>9376</v>
      </c>
      <c r="G533">
        <f>Kuenzle_Michaillat_proteinGroups_LFQ_M1B[[#This Row],[LFQ intensity 14371 Bj sphero]]-Kuenzle_Michaillat_proteinGroups_LFQ_M1B[[#This Row],[LFQ intensity 14370 Bj vac]]</f>
        <v>-0.19227600097660158</v>
      </c>
      <c r="H533">
        <f>2^Kuenzle_Michaillat_proteinGroups_LFQ_M1B[[#This Row],[Bj sphero - Bj vac]]</f>
        <v>0.87522387521114731</v>
      </c>
      <c r="I533">
        <f>Kuenzle_Michaillat_proteinGroups_LFQ_M1B[[#This Row],[LFQ intensity 14392 By sphero 1]]-Kuenzle_Michaillat_proteinGroups_LFQ_M1B[[#This Row],[LFQ intensity 14393 By vac 1]]</f>
        <v>-5.6831359863199538E-2</v>
      </c>
      <c r="J533">
        <f>2^Kuenzle_Michaillat_proteinGroups_LFQ_M1B[[#This Row],[By sphero 1 - By vac 1]]</f>
        <v>0.96137329908720415</v>
      </c>
      <c r="K533">
        <f>Kuenzle_Michaillat_proteinGroups_LFQ_M1B[[#This Row],[LFQ intensity 14394 By sphero 2]]-Kuenzle_Michaillat_proteinGroups_LFQ_M1B[[#This Row],[LFQ intensity 14395 By vac 2]]</f>
        <v>0.28207588195799715</v>
      </c>
      <c r="L533">
        <f>2^Kuenzle_Michaillat_proteinGroups_LFQ_M1B[[#This Row],[By sphero 2 - By vac 2]]</f>
        <v>1.2159432369117278</v>
      </c>
      <c r="M533" t="s">
        <v>34</v>
      </c>
      <c r="N533" t="s">
        <v>34</v>
      </c>
      <c r="O533" t="s">
        <v>64</v>
      </c>
      <c r="P533" t="s">
        <v>64</v>
      </c>
      <c r="Q533" t="s">
        <v>64</v>
      </c>
      <c r="R533" t="s">
        <v>1094</v>
      </c>
      <c r="S533" t="s">
        <v>1094</v>
      </c>
      <c r="T533" t="s">
        <v>1094</v>
      </c>
      <c r="U533" t="s">
        <v>37732</v>
      </c>
      <c r="V533" t="s">
        <v>42</v>
      </c>
      <c r="W533" t="s">
        <v>27557</v>
      </c>
      <c r="X533" t="s">
        <v>37733</v>
      </c>
      <c r="Y533" t="s">
        <v>5880</v>
      </c>
      <c r="Z533" t="s">
        <v>573</v>
      </c>
      <c r="AA533" t="s">
        <v>255</v>
      </c>
      <c r="AB533" t="s">
        <v>255</v>
      </c>
      <c r="AC533" t="s">
        <v>396</v>
      </c>
      <c r="AD533" t="s">
        <v>371</v>
      </c>
      <c r="AE533" t="s">
        <v>371</v>
      </c>
      <c r="AF533" t="s">
        <v>37734</v>
      </c>
      <c r="AG533" t="s">
        <v>37735</v>
      </c>
      <c r="AH533" t="s">
        <v>37736</v>
      </c>
      <c r="AI533" t="s">
        <v>22155</v>
      </c>
      <c r="AJ533" t="s">
        <v>37737</v>
      </c>
      <c r="AK533" t="s">
        <v>37738</v>
      </c>
      <c r="AL533" t="s">
        <v>37739</v>
      </c>
      <c r="AM533" s="1" t="s">
        <v>37740</v>
      </c>
      <c r="AN533" t="s">
        <v>37741</v>
      </c>
      <c r="AO533" t="s">
        <v>37742</v>
      </c>
      <c r="AP533" t="s">
        <v>37743</v>
      </c>
      <c r="AQ533" t="s">
        <v>37743</v>
      </c>
      <c r="AR533" t="s">
        <v>37744</v>
      </c>
      <c r="AS533" t="s">
        <v>37745</v>
      </c>
      <c r="AT533" t="s">
        <v>37746</v>
      </c>
    </row>
    <row r="534" spans="1:46" hidden="1" x14ac:dyDescent="0.2">
      <c r="A534" t="s">
        <v>68294</v>
      </c>
      <c r="B534" t="s">
        <v>36</v>
      </c>
      <c r="C534" t="s">
        <v>68295</v>
      </c>
      <c r="D534" t="s">
        <v>68296</v>
      </c>
      <c r="E534" t="s">
        <v>68297</v>
      </c>
      <c r="F534" t="s">
        <v>46269</v>
      </c>
      <c r="G534" t="e">
        <f>Kuenzle_Michaillat_proteinGroups_LFQ_M1B[[#This Row],[LFQ intensity 14371 Bj sphero]]-Kuenzle_Michaillat_proteinGroups_LFQ_M1B[[#This Row],[LFQ intensity 14370 Bj vac]]</f>
        <v>#VALUE!</v>
      </c>
      <c r="H534" t="e">
        <f>2^Kuenzle_Michaillat_proteinGroups_LFQ_M1B[[#This Row],[Bj sphero - Bj vac]]</f>
        <v>#VALUE!</v>
      </c>
      <c r="I534">
        <f>Kuenzle_Michaillat_proteinGroups_LFQ_M1B[[#This Row],[LFQ intensity 14392 By sphero 1]]-Kuenzle_Michaillat_proteinGroups_LFQ_M1B[[#This Row],[LFQ intensity 14393 By vac 1]]</f>
        <v>-0.13516235351560013</v>
      </c>
      <c r="J534">
        <f>2^Kuenzle_Michaillat_proteinGroups_LFQ_M1B[[#This Row],[By sphero 1 - By vac 1]]</f>
        <v>0.91056735723627591</v>
      </c>
      <c r="K534">
        <f>Kuenzle_Michaillat_proteinGroups_LFQ_M1B[[#This Row],[LFQ intensity 14394 By sphero 2]]-Kuenzle_Michaillat_proteinGroups_LFQ_M1B[[#This Row],[LFQ intensity 14395 By vac 2]]</f>
        <v>0.67587089538569955</v>
      </c>
      <c r="L534">
        <f>2^Kuenzle_Michaillat_proteinGroups_LFQ_M1B[[#This Row],[By sphero 2 - By vac 2]]</f>
        <v>1.5975608631769731</v>
      </c>
      <c r="M534" t="s">
        <v>34</v>
      </c>
      <c r="N534" t="s">
        <v>34</v>
      </c>
      <c r="O534" t="s">
        <v>113</v>
      </c>
      <c r="P534" t="s">
        <v>113</v>
      </c>
      <c r="Q534" t="s">
        <v>113</v>
      </c>
      <c r="R534" t="s">
        <v>29448</v>
      </c>
      <c r="S534" t="s">
        <v>29448</v>
      </c>
      <c r="T534" t="s">
        <v>29448</v>
      </c>
      <c r="U534" t="s">
        <v>68298</v>
      </c>
      <c r="V534" t="s">
        <v>42</v>
      </c>
      <c r="W534" t="s">
        <v>68299</v>
      </c>
      <c r="X534" t="s">
        <v>68300</v>
      </c>
      <c r="Y534" t="s">
        <v>521</v>
      </c>
      <c r="Z534" t="s">
        <v>42</v>
      </c>
      <c r="AA534" t="s">
        <v>165</v>
      </c>
      <c r="AB534" t="s">
        <v>113</v>
      </c>
      <c r="AC534" t="s">
        <v>165</v>
      </c>
      <c r="AD534" t="s">
        <v>113</v>
      </c>
      <c r="AE534" t="s">
        <v>39</v>
      </c>
      <c r="AF534" t="s">
        <v>52384</v>
      </c>
      <c r="AG534" t="s">
        <v>68301</v>
      </c>
      <c r="AH534" t="s">
        <v>36</v>
      </c>
      <c r="AI534" t="s">
        <v>68302</v>
      </c>
      <c r="AJ534" t="s">
        <v>68303</v>
      </c>
      <c r="AK534" t="s">
        <v>68304</v>
      </c>
      <c r="AL534" t="s">
        <v>68305</v>
      </c>
      <c r="AM534" s="1" t="s">
        <v>68306</v>
      </c>
      <c r="AN534" t="s">
        <v>68307</v>
      </c>
      <c r="AO534" t="s">
        <v>68308</v>
      </c>
      <c r="AP534" t="s">
        <v>68309</v>
      </c>
      <c r="AQ534" t="s">
        <v>68309</v>
      </c>
      <c r="AR534" t="s">
        <v>68310</v>
      </c>
      <c r="AS534" t="s">
        <v>68311</v>
      </c>
      <c r="AT534" t="s">
        <v>68312</v>
      </c>
    </row>
    <row r="535" spans="1:46" hidden="1" x14ac:dyDescent="0.2">
      <c r="A535" t="s">
        <v>30658</v>
      </c>
      <c r="B535" t="s">
        <v>30659</v>
      </c>
      <c r="C535" t="s">
        <v>30660</v>
      </c>
      <c r="D535" t="s">
        <v>30661</v>
      </c>
      <c r="E535" t="s">
        <v>30662</v>
      </c>
      <c r="F535" t="s">
        <v>30663</v>
      </c>
      <c r="G535">
        <f>Kuenzle_Michaillat_proteinGroups_LFQ_M1B[[#This Row],[LFQ intensity 14371 Bj sphero]]-Kuenzle_Michaillat_proteinGroups_LFQ_M1B[[#This Row],[LFQ intensity 14370 Bj vac]]</f>
        <v>2.8261184692400576E-2</v>
      </c>
      <c r="H535">
        <f>2^Kuenzle_Michaillat_proteinGroups_LFQ_M1B[[#This Row],[Bj sphero - Bj vac]]</f>
        <v>1.0197822870945605</v>
      </c>
      <c r="I535">
        <f>Kuenzle_Michaillat_proteinGroups_LFQ_M1B[[#This Row],[LFQ intensity 14392 By sphero 1]]-Kuenzle_Michaillat_proteinGroups_LFQ_M1B[[#This Row],[LFQ intensity 14393 By vac 1]]</f>
        <v>-0.13065528869629972</v>
      </c>
      <c r="J535">
        <f>2^Kuenzle_Michaillat_proteinGroups_LFQ_M1B[[#This Row],[By sphero 1 - By vac 1]]</f>
        <v>0.91341647171555451</v>
      </c>
      <c r="K535">
        <f>Kuenzle_Michaillat_proteinGroups_LFQ_M1B[[#This Row],[LFQ intensity 14394 By sphero 2]]-Kuenzle_Michaillat_proteinGroups_LFQ_M1B[[#This Row],[LFQ intensity 14395 By vac 2]]</f>
        <v>9.7450256347702435E-2</v>
      </c>
      <c r="L535">
        <f>2^Kuenzle_Michaillat_proteinGroups_LFQ_M1B[[#This Row],[By sphero 2 - By vac 2]]</f>
        <v>1.0698809391200834</v>
      </c>
      <c r="M535" t="s">
        <v>34</v>
      </c>
      <c r="N535" t="s">
        <v>34</v>
      </c>
      <c r="O535" t="s">
        <v>255</v>
      </c>
      <c r="P535" t="s">
        <v>255</v>
      </c>
      <c r="Q535" t="s">
        <v>255</v>
      </c>
      <c r="R535" t="s">
        <v>5346</v>
      </c>
      <c r="S535" t="s">
        <v>5346</v>
      </c>
      <c r="T535" t="s">
        <v>5346</v>
      </c>
      <c r="U535" t="s">
        <v>30664</v>
      </c>
      <c r="V535" t="s">
        <v>42</v>
      </c>
      <c r="W535" t="s">
        <v>30665</v>
      </c>
      <c r="X535" t="s">
        <v>30666</v>
      </c>
      <c r="Y535" t="s">
        <v>3028</v>
      </c>
      <c r="Z535" t="s">
        <v>514</v>
      </c>
      <c r="AA535" t="s">
        <v>521</v>
      </c>
      <c r="AB535" t="s">
        <v>514</v>
      </c>
      <c r="AC535" t="s">
        <v>371</v>
      </c>
      <c r="AD535" t="s">
        <v>371</v>
      </c>
      <c r="AE535" t="s">
        <v>371</v>
      </c>
      <c r="AF535" t="s">
        <v>30667</v>
      </c>
      <c r="AG535" t="s">
        <v>30668</v>
      </c>
      <c r="AH535" t="s">
        <v>30669</v>
      </c>
      <c r="AI535" t="s">
        <v>30670</v>
      </c>
      <c r="AJ535" t="s">
        <v>30671</v>
      </c>
      <c r="AK535" t="s">
        <v>30672</v>
      </c>
      <c r="AL535" t="s">
        <v>30673</v>
      </c>
      <c r="AM535" s="1" t="s">
        <v>30674</v>
      </c>
      <c r="AN535" t="s">
        <v>30675</v>
      </c>
      <c r="AO535" t="s">
        <v>30676</v>
      </c>
      <c r="AP535" t="s">
        <v>30677</v>
      </c>
      <c r="AQ535" t="s">
        <v>30677</v>
      </c>
      <c r="AR535" t="s">
        <v>30678</v>
      </c>
      <c r="AS535" t="s">
        <v>30679</v>
      </c>
      <c r="AT535" t="s">
        <v>30680</v>
      </c>
    </row>
    <row r="536" spans="1:46" hidden="1" x14ac:dyDescent="0.2">
      <c r="A536" t="s">
        <v>11268</v>
      </c>
      <c r="B536" t="s">
        <v>13468</v>
      </c>
      <c r="C536" t="s">
        <v>45911</v>
      </c>
      <c r="D536" t="s">
        <v>45912</v>
      </c>
      <c r="E536" t="s">
        <v>45913</v>
      </c>
      <c r="F536" t="s">
        <v>45914</v>
      </c>
      <c r="G536">
        <f>Kuenzle_Michaillat_proteinGroups_LFQ_M1B[[#This Row],[LFQ intensity 14371 Bj sphero]]-Kuenzle_Michaillat_proteinGroups_LFQ_M1B[[#This Row],[LFQ intensity 14370 Bj vac]]</f>
        <v>9.8609924316502173E-2</v>
      </c>
      <c r="H536">
        <f>2^Kuenzle_Michaillat_proteinGroups_LFQ_M1B[[#This Row],[Bj sphero - Bj vac]]</f>
        <v>1.0707412771726574</v>
      </c>
      <c r="I536">
        <f>Kuenzle_Michaillat_proteinGroups_LFQ_M1B[[#This Row],[LFQ intensity 14392 By sphero 1]]-Kuenzle_Michaillat_proteinGroups_LFQ_M1B[[#This Row],[LFQ intensity 14393 By vac 1]]</f>
        <v>4.2291641235298272E-2</v>
      </c>
      <c r="J536">
        <f>2^Kuenzle_Michaillat_proteinGroups_LFQ_M1B[[#This Row],[By sphero 1 - By vac 1]]</f>
        <v>1.0297482263080702</v>
      </c>
      <c r="K536">
        <f>Kuenzle_Michaillat_proteinGroups_LFQ_M1B[[#This Row],[LFQ intensity 14394 By sphero 2]]-Kuenzle_Michaillat_proteinGroups_LFQ_M1B[[#This Row],[LFQ intensity 14395 By vac 2]]</f>
        <v>-0.20240402221680043</v>
      </c>
      <c r="L536">
        <f>2^Kuenzle_Michaillat_proteinGroups_LFQ_M1B[[#This Row],[By sphero 2 - By vac 2]]</f>
        <v>0.86910113696184377</v>
      </c>
      <c r="M536" t="s">
        <v>34</v>
      </c>
      <c r="N536" t="s">
        <v>34</v>
      </c>
      <c r="O536" t="s">
        <v>92</v>
      </c>
      <c r="P536" t="s">
        <v>92</v>
      </c>
      <c r="Q536" t="s">
        <v>92</v>
      </c>
      <c r="R536" t="s">
        <v>10582</v>
      </c>
      <c r="S536" t="s">
        <v>10582</v>
      </c>
      <c r="T536" t="s">
        <v>10582</v>
      </c>
      <c r="U536" t="s">
        <v>36452</v>
      </c>
      <c r="V536" t="s">
        <v>42</v>
      </c>
      <c r="W536" t="s">
        <v>45915</v>
      </c>
      <c r="X536" t="s">
        <v>45916</v>
      </c>
      <c r="Y536" t="s">
        <v>811</v>
      </c>
      <c r="Z536" t="s">
        <v>59</v>
      </c>
      <c r="AA536" t="s">
        <v>250</v>
      </c>
      <c r="AB536" t="s">
        <v>113</v>
      </c>
      <c r="AC536" t="s">
        <v>113</v>
      </c>
      <c r="AD536" t="s">
        <v>45</v>
      </c>
      <c r="AE536" t="s">
        <v>113</v>
      </c>
      <c r="AF536" t="s">
        <v>45917</v>
      </c>
      <c r="AG536" t="s">
        <v>45918</v>
      </c>
      <c r="AH536" t="s">
        <v>45919</v>
      </c>
      <c r="AI536" t="s">
        <v>45920</v>
      </c>
      <c r="AJ536" t="s">
        <v>45921</v>
      </c>
      <c r="AK536" t="s">
        <v>45922</v>
      </c>
      <c r="AL536" t="s">
        <v>45923</v>
      </c>
      <c r="AM536" s="1" t="s">
        <v>45924</v>
      </c>
      <c r="AN536" t="s">
        <v>45925</v>
      </c>
      <c r="AO536" t="s">
        <v>45926</v>
      </c>
      <c r="AP536" t="s">
        <v>45927</v>
      </c>
      <c r="AQ536" t="s">
        <v>45927</v>
      </c>
      <c r="AR536" t="s">
        <v>45928</v>
      </c>
      <c r="AS536" t="s">
        <v>45929</v>
      </c>
      <c r="AT536" t="s">
        <v>45930</v>
      </c>
    </row>
    <row r="537" spans="1:46" hidden="1" x14ac:dyDescent="0.2">
      <c r="A537" t="s">
        <v>15956</v>
      </c>
      <c r="B537" t="s">
        <v>15957</v>
      </c>
      <c r="C537" t="s">
        <v>15958</v>
      </c>
      <c r="D537" t="s">
        <v>15959</v>
      </c>
      <c r="E537" t="s">
        <v>15960</v>
      </c>
      <c r="F537" t="s">
        <v>15961</v>
      </c>
      <c r="G537">
        <f>Kuenzle_Michaillat_proteinGroups_LFQ_M1B[[#This Row],[LFQ intensity 14371 Bj sphero]]-Kuenzle_Michaillat_proteinGroups_LFQ_M1B[[#This Row],[LFQ intensity 14370 Bj vac]]</f>
        <v>0.18206977844240058</v>
      </c>
      <c r="H537">
        <f>2^Kuenzle_Michaillat_proteinGroups_LFQ_M1B[[#This Row],[Bj sphero - Bj vac]]</f>
        <v>1.1345103561657477</v>
      </c>
      <c r="I537">
        <f>Kuenzle_Michaillat_proteinGroups_LFQ_M1B[[#This Row],[LFQ intensity 14392 By sphero 1]]-Kuenzle_Michaillat_proteinGroups_LFQ_M1B[[#This Row],[LFQ intensity 14393 By vac 1]]</f>
        <v>-6.4863204956100873E-2</v>
      </c>
      <c r="J537">
        <f>2^Kuenzle_Michaillat_proteinGroups_LFQ_M1B[[#This Row],[By sphero 1 - By vac 1]]</f>
        <v>0.95603596376486943</v>
      </c>
      <c r="K537">
        <f>Kuenzle_Michaillat_proteinGroups_LFQ_M1B[[#This Row],[LFQ intensity 14394 By sphero 2]]-Kuenzle_Michaillat_proteinGroups_LFQ_M1B[[#This Row],[LFQ intensity 14395 By vac 2]]</f>
        <v>-0.1298828125</v>
      </c>
      <c r="L537">
        <f>2^Kuenzle_Michaillat_proteinGroups_LFQ_M1B[[#This Row],[By sphero 2 - By vac 2]]</f>
        <v>0.91390568211452106</v>
      </c>
      <c r="M537" t="s">
        <v>34</v>
      </c>
      <c r="N537" t="s">
        <v>34</v>
      </c>
      <c r="O537" t="s">
        <v>90</v>
      </c>
      <c r="P537" t="s">
        <v>90</v>
      </c>
      <c r="Q537" t="s">
        <v>90</v>
      </c>
      <c r="R537" t="s">
        <v>7603</v>
      </c>
      <c r="S537" t="s">
        <v>7603</v>
      </c>
      <c r="T537" t="s">
        <v>7603</v>
      </c>
      <c r="U537" t="s">
        <v>15962</v>
      </c>
      <c r="V537" t="s">
        <v>42</v>
      </c>
      <c r="W537" t="s">
        <v>15963</v>
      </c>
      <c r="X537" t="s">
        <v>15964</v>
      </c>
      <c r="Y537" t="s">
        <v>1192</v>
      </c>
      <c r="Z537" t="s">
        <v>250</v>
      </c>
      <c r="AA537" t="s">
        <v>92</v>
      </c>
      <c r="AB537" t="s">
        <v>45</v>
      </c>
      <c r="AC537" t="s">
        <v>59</v>
      </c>
      <c r="AD537" t="s">
        <v>59</v>
      </c>
      <c r="AE537" t="s">
        <v>91</v>
      </c>
      <c r="AF537" t="s">
        <v>15965</v>
      </c>
      <c r="AG537" t="s">
        <v>15966</v>
      </c>
      <c r="AH537" t="s">
        <v>15967</v>
      </c>
      <c r="AI537" t="s">
        <v>15968</v>
      </c>
      <c r="AJ537" t="s">
        <v>15969</v>
      </c>
      <c r="AK537" t="s">
        <v>10757</v>
      </c>
      <c r="AL537" t="s">
        <v>15970</v>
      </c>
      <c r="AM537" s="1" t="s">
        <v>15971</v>
      </c>
      <c r="AN537" t="s">
        <v>15972</v>
      </c>
      <c r="AO537" t="s">
        <v>15973</v>
      </c>
      <c r="AP537" t="s">
        <v>15974</v>
      </c>
      <c r="AQ537" t="s">
        <v>15974</v>
      </c>
      <c r="AR537" t="s">
        <v>15975</v>
      </c>
      <c r="AS537" t="s">
        <v>15976</v>
      </c>
      <c r="AT537" t="s">
        <v>15977</v>
      </c>
    </row>
    <row r="538" spans="1:46" hidden="1" x14ac:dyDescent="0.2">
      <c r="A538" t="s">
        <v>81816</v>
      </c>
      <c r="B538" t="s">
        <v>65490</v>
      </c>
      <c r="C538" t="s">
        <v>81817</v>
      </c>
      <c r="D538" t="s">
        <v>81818</v>
      </c>
      <c r="E538" t="s">
        <v>81819</v>
      </c>
      <c r="F538" t="s">
        <v>81820</v>
      </c>
      <c r="G538">
        <f>Kuenzle_Michaillat_proteinGroups_LFQ_M1B[[#This Row],[LFQ intensity 14371 Bj sphero]]-Kuenzle_Michaillat_proteinGroups_LFQ_M1B[[#This Row],[LFQ intensity 14370 Bj vac]]</f>
        <v>2.6407241821299721E-2</v>
      </c>
      <c r="H538">
        <f>2^Kuenzle_Michaillat_proteinGroups_LFQ_M1B[[#This Row],[Bj sphero - Bj vac]]</f>
        <v>1.0184726521450482</v>
      </c>
      <c r="I538">
        <f>Kuenzle_Michaillat_proteinGroups_LFQ_M1B[[#This Row],[LFQ intensity 14392 By sphero 1]]-Kuenzle_Michaillat_proteinGroups_LFQ_M1B[[#This Row],[LFQ intensity 14393 By vac 1]]</f>
        <v>-0.58171844482420099</v>
      </c>
      <c r="J538">
        <f>2^Kuenzle_Michaillat_proteinGroups_LFQ_M1B[[#This Row],[By sphero 1 - By vac 1]]</f>
        <v>0.66816742547596741</v>
      </c>
      <c r="K538">
        <f>Kuenzle_Michaillat_proteinGroups_LFQ_M1B[[#This Row],[LFQ intensity 14394 By sphero 2]]-Kuenzle_Michaillat_proteinGroups_LFQ_M1B[[#This Row],[LFQ intensity 14395 By vac 2]]</f>
        <v>0.48200225830079901</v>
      </c>
      <c r="L538">
        <f>2^Kuenzle_Michaillat_proteinGroups_LFQ_M1B[[#This Row],[By sphero 2 - By vac 2]]</f>
        <v>1.3966807187386643</v>
      </c>
      <c r="M538" t="s">
        <v>34</v>
      </c>
      <c r="N538" t="s">
        <v>34</v>
      </c>
      <c r="O538" t="s">
        <v>165</v>
      </c>
      <c r="P538" t="s">
        <v>165</v>
      </c>
      <c r="Q538" t="s">
        <v>165</v>
      </c>
      <c r="R538" t="s">
        <v>21899</v>
      </c>
      <c r="S538" t="s">
        <v>21899</v>
      </c>
      <c r="T538" t="s">
        <v>21899</v>
      </c>
      <c r="U538" t="s">
        <v>81821</v>
      </c>
      <c r="V538" t="s">
        <v>81822</v>
      </c>
      <c r="W538" t="s">
        <v>81823</v>
      </c>
      <c r="X538" t="s">
        <v>81824</v>
      </c>
      <c r="Y538" t="s">
        <v>65</v>
      </c>
      <c r="Z538" t="s">
        <v>39</v>
      </c>
      <c r="AA538" t="s">
        <v>165</v>
      </c>
      <c r="AB538" t="s">
        <v>165</v>
      </c>
      <c r="AC538" t="s">
        <v>165</v>
      </c>
      <c r="AD538" t="s">
        <v>165</v>
      </c>
      <c r="AE538" t="s">
        <v>165</v>
      </c>
      <c r="AF538" t="s">
        <v>81825</v>
      </c>
      <c r="AG538" t="s">
        <v>81826</v>
      </c>
      <c r="AH538" t="s">
        <v>81827</v>
      </c>
      <c r="AI538" t="s">
        <v>81828</v>
      </c>
      <c r="AJ538" t="s">
        <v>81829</v>
      </c>
      <c r="AK538" t="s">
        <v>52479</v>
      </c>
      <c r="AL538" t="s">
        <v>81830</v>
      </c>
      <c r="AM538" s="1" t="s">
        <v>81831</v>
      </c>
      <c r="AN538" t="s">
        <v>81832</v>
      </c>
      <c r="AO538" t="s">
        <v>81833</v>
      </c>
      <c r="AP538" t="s">
        <v>81834</v>
      </c>
      <c r="AQ538" t="s">
        <v>81834</v>
      </c>
      <c r="AR538" t="s">
        <v>81835</v>
      </c>
      <c r="AS538" t="s">
        <v>81836</v>
      </c>
      <c r="AT538" t="s">
        <v>81837</v>
      </c>
    </row>
    <row r="539" spans="1:46" hidden="1" x14ac:dyDescent="0.2">
      <c r="A539" t="s">
        <v>29239</v>
      </c>
      <c r="B539" t="s">
        <v>69095</v>
      </c>
      <c r="C539" t="s">
        <v>69096</v>
      </c>
      <c r="D539" t="s">
        <v>69097</v>
      </c>
      <c r="E539" t="s">
        <v>69098</v>
      </c>
      <c r="F539" t="s">
        <v>36</v>
      </c>
      <c r="G539">
        <f>Kuenzle_Michaillat_proteinGroups_LFQ_M1B[[#This Row],[LFQ intensity 14371 Bj sphero]]-Kuenzle_Michaillat_proteinGroups_LFQ_M1B[[#This Row],[LFQ intensity 14370 Bj vac]]</f>
        <v>0.3400917053222976</v>
      </c>
      <c r="H539">
        <f>2^Kuenzle_Michaillat_proteinGroups_LFQ_M1B[[#This Row],[Bj sphero - Bj vac]]</f>
        <v>1.2658370547068944</v>
      </c>
      <c r="I539">
        <f>Kuenzle_Michaillat_proteinGroups_LFQ_M1B[[#This Row],[LFQ intensity 14392 By sphero 1]]-Kuenzle_Michaillat_proteinGroups_LFQ_M1B[[#This Row],[LFQ intensity 14393 By vac 1]]</f>
        <v>4.6211242675799014E-2</v>
      </c>
      <c r="J539">
        <f>2^Kuenzle_Michaillat_proteinGroups_LFQ_M1B[[#This Row],[By sphero 1 - By vac 1]]</f>
        <v>1.0325497126829226</v>
      </c>
      <c r="K539" t="e">
        <f>Kuenzle_Michaillat_proteinGroups_LFQ_M1B[[#This Row],[LFQ intensity 14394 By sphero 2]]-Kuenzle_Michaillat_proteinGroups_LFQ_M1B[[#This Row],[LFQ intensity 14395 By vac 2]]</f>
        <v>#VALUE!</v>
      </c>
      <c r="L539" t="e">
        <f>2^Kuenzle_Michaillat_proteinGroups_LFQ_M1B[[#This Row],[By sphero 2 - By vac 2]]</f>
        <v>#VALUE!</v>
      </c>
      <c r="M539" t="s">
        <v>34</v>
      </c>
      <c r="N539" t="s">
        <v>34</v>
      </c>
      <c r="O539" t="s">
        <v>45</v>
      </c>
      <c r="P539" t="s">
        <v>45</v>
      </c>
      <c r="Q539" t="s">
        <v>45</v>
      </c>
      <c r="R539" t="s">
        <v>9381</v>
      </c>
      <c r="S539" t="s">
        <v>9381</v>
      </c>
      <c r="T539" t="s">
        <v>9381</v>
      </c>
      <c r="U539" t="s">
        <v>69099</v>
      </c>
      <c r="V539" t="s">
        <v>42</v>
      </c>
      <c r="W539" t="s">
        <v>69100</v>
      </c>
      <c r="X539" t="s">
        <v>69101</v>
      </c>
      <c r="Y539" t="s">
        <v>250</v>
      </c>
      <c r="Z539" t="s">
        <v>39</v>
      </c>
      <c r="AA539" t="s">
        <v>113</v>
      </c>
      <c r="AB539" t="s">
        <v>165</v>
      </c>
      <c r="AC539" t="s">
        <v>39</v>
      </c>
      <c r="AD539" t="s">
        <v>165</v>
      </c>
      <c r="AE539" t="s">
        <v>42</v>
      </c>
      <c r="AF539" t="s">
        <v>69102</v>
      </c>
      <c r="AG539" t="s">
        <v>69103</v>
      </c>
      <c r="AH539" t="s">
        <v>69104</v>
      </c>
      <c r="AI539" t="s">
        <v>69105</v>
      </c>
      <c r="AJ539" t="s">
        <v>69106</v>
      </c>
      <c r="AK539" t="s">
        <v>69107</v>
      </c>
      <c r="AL539" t="s">
        <v>36</v>
      </c>
      <c r="AM539" s="1" t="s">
        <v>69108</v>
      </c>
      <c r="AN539" t="s">
        <v>69109</v>
      </c>
      <c r="AO539" t="s">
        <v>69110</v>
      </c>
      <c r="AP539" t="s">
        <v>69111</v>
      </c>
      <c r="AQ539" t="s">
        <v>69111</v>
      </c>
      <c r="AR539" t="s">
        <v>69112</v>
      </c>
      <c r="AS539" t="s">
        <v>69113</v>
      </c>
      <c r="AT539" t="s">
        <v>69114</v>
      </c>
    </row>
    <row r="540" spans="1:46" hidden="1" x14ac:dyDescent="0.2">
      <c r="A540" t="s">
        <v>52760</v>
      </c>
      <c r="B540" t="s">
        <v>52761</v>
      </c>
      <c r="C540" t="s">
        <v>40851</v>
      </c>
      <c r="D540" t="s">
        <v>21156</v>
      </c>
      <c r="E540" t="s">
        <v>29891</v>
      </c>
      <c r="F540" t="s">
        <v>52762</v>
      </c>
      <c r="G540">
        <f>Kuenzle_Michaillat_proteinGroups_LFQ_M1B[[#This Row],[LFQ intensity 14371 Bj sphero]]-Kuenzle_Michaillat_proteinGroups_LFQ_M1B[[#This Row],[LFQ intensity 14370 Bj vac]]</f>
        <v>-0.88275527954100141</v>
      </c>
      <c r="H540">
        <f>2^Kuenzle_Michaillat_proteinGroups_LFQ_M1B[[#This Row],[Bj sphero - Bj vac]]</f>
        <v>0.54233069070831896</v>
      </c>
      <c r="I540">
        <f>Kuenzle_Michaillat_proteinGroups_LFQ_M1B[[#This Row],[LFQ intensity 14392 By sphero 1]]-Kuenzle_Michaillat_proteinGroups_LFQ_M1B[[#This Row],[LFQ intensity 14393 By vac 1]]</f>
        <v>0.35828208923340199</v>
      </c>
      <c r="J540">
        <f>2^Kuenzle_Michaillat_proteinGroups_LFQ_M1B[[#This Row],[By sphero 1 - By vac 1]]</f>
        <v>1.2818985484558518</v>
      </c>
      <c r="K540">
        <f>Kuenzle_Michaillat_proteinGroups_LFQ_M1B[[#This Row],[LFQ intensity 14394 By sphero 2]]-Kuenzle_Michaillat_proteinGroups_LFQ_M1B[[#This Row],[LFQ intensity 14395 By vac 2]]</f>
        <v>0.49118804931639914</v>
      </c>
      <c r="L540">
        <f>2^Kuenzle_Michaillat_proteinGroups_LFQ_M1B[[#This Row],[By sphero 2 - By vac 2]]</f>
        <v>1.4056019026462581</v>
      </c>
      <c r="M540" t="s">
        <v>34</v>
      </c>
      <c r="N540" t="s">
        <v>34</v>
      </c>
      <c r="O540" t="s">
        <v>189</v>
      </c>
      <c r="P540" t="s">
        <v>189</v>
      </c>
      <c r="Q540" t="s">
        <v>189</v>
      </c>
      <c r="R540" t="s">
        <v>367</v>
      </c>
      <c r="S540" t="s">
        <v>367</v>
      </c>
      <c r="T540" t="s">
        <v>367</v>
      </c>
      <c r="U540" t="s">
        <v>52763</v>
      </c>
      <c r="V540" t="s">
        <v>42</v>
      </c>
      <c r="W540" t="s">
        <v>52764</v>
      </c>
      <c r="X540" t="s">
        <v>52765</v>
      </c>
      <c r="Y540" t="s">
        <v>1883</v>
      </c>
      <c r="Z540" t="s">
        <v>712</v>
      </c>
      <c r="AA540" t="s">
        <v>573</v>
      </c>
      <c r="AB540" t="s">
        <v>939</v>
      </c>
      <c r="AC540" t="s">
        <v>811</v>
      </c>
      <c r="AD540" t="s">
        <v>811</v>
      </c>
      <c r="AE540" t="s">
        <v>64</v>
      </c>
      <c r="AF540" t="s">
        <v>52766</v>
      </c>
      <c r="AG540" t="s">
        <v>52767</v>
      </c>
      <c r="AH540" t="s">
        <v>52768</v>
      </c>
      <c r="AI540" t="s">
        <v>52769</v>
      </c>
      <c r="AJ540" t="s">
        <v>52770</v>
      </c>
      <c r="AK540" t="s">
        <v>52771</v>
      </c>
      <c r="AL540" t="s">
        <v>52772</v>
      </c>
      <c r="AM540" s="1" t="s">
        <v>52773</v>
      </c>
      <c r="AN540" t="s">
        <v>52774</v>
      </c>
      <c r="AO540" t="s">
        <v>52775</v>
      </c>
      <c r="AP540" t="s">
        <v>52776</v>
      </c>
      <c r="AQ540" t="s">
        <v>52776</v>
      </c>
      <c r="AR540" t="s">
        <v>52777</v>
      </c>
      <c r="AS540" t="s">
        <v>52778</v>
      </c>
      <c r="AT540" t="s">
        <v>52779</v>
      </c>
    </row>
    <row r="541" spans="1:46" hidden="1" x14ac:dyDescent="0.2">
      <c r="A541" t="s">
        <v>80798</v>
      </c>
      <c r="B541" t="s">
        <v>80799</v>
      </c>
      <c r="C541" t="s">
        <v>25296</v>
      </c>
      <c r="D541" t="s">
        <v>80800</v>
      </c>
      <c r="E541" t="s">
        <v>80801</v>
      </c>
      <c r="F541" t="s">
        <v>54100</v>
      </c>
      <c r="G541">
        <f>Kuenzle_Michaillat_proteinGroups_LFQ_M1B[[#This Row],[LFQ intensity 14371 Bj sphero]]-Kuenzle_Michaillat_proteinGroups_LFQ_M1B[[#This Row],[LFQ intensity 14370 Bj vac]]</f>
        <v>0.529981613159201</v>
      </c>
      <c r="H541">
        <f>2^Kuenzle_Michaillat_proteinGroups_LFQ_M1B[[#This Row],[Bj sphero - Bj vac]]</f>
        <v>1.4439107930699273</v>
      </c>
      <c r="I541">
        <f>Kuenzle_Michaillat_proteinGroups_LFQ_M1B[[#This Row],[LFQ intensity 14392 By sphero 1]]-Kuenzle_Michaillat_proteinGroups_LFQ_M1B[[#This Row],[LFQ intensity 14393 By vac 1]]</f>
        <v>-0.33424568176269887</v>
      </c>
      <c r="J541">
        <f>2^Kuenzle_Michaillat_proteinGroups_LFQ_M1B[[#This Row],[By sphero 1 - By vac 1]]</f>
        <v>0.793198755000876</v>
      </c>
      <c r="K541">
        <f>Kuenzle_Michaillat_proteinGroups_LFQ_M1B[[#This Row],[LFQ intensity 14394 By sphero 2]]-Kuenzle_Michaillat_proteinGroups_LFQ_M1B[[#This Row],[LFQ intensity 14395 By vac 2]]</f>
        <v>-4.1883468627897713E-2</v>
      </c>
      <c r="L541">
        <f>2^Kuenzle_Michaillat_proteinGroups_LFQ_M1B[[#This Row],[By sphero 2 - By vac 2]]</f>
        <v>0.97138595451139798</v>
      </c>
      <c r="M541" t="s">
        <v>34</v>
      </c>
      <c r="N541" t="s">
        <v>34</v>
      </c>
      <c r="O541" t="s">
        <v>165</v>
      </c>
      <c r="P541" t="s">
        <v>165</v>
      </c>
      <c r="Q541" t="s">
        <v>165</v>
      </c>
      <c r="R541" t="s">
        <v>7690</v>
      </c>
      <c r="S541" t="s">
        <v>7690</v>
      </c>
      <c r="T541" t="s">
        <v>7690</v>
      </c>
      <c r="U541" t="s">
        <v>80802</v>
      </c>
      <c r="V541" t="s">
        <v>42</v>
      </c>
      <c r="W541" t="s">
        <v>80803</v>
      </c>
      <c r="X541" t="s">
        <v>80804</v>
      </c>
      <c r="Y541" t="s">
        <v>250</v>
      </c>
      <c r="Z541" t="s">
        <v>165</v>
      </c>
      <c r="AA541" t="s">
        <v>165</v>
      </c>
      <c r="AB541" t="s">
        <v>39</v>
      </c>
      <c r="AC541" t="s">
        <v>39</v>
      </c>
      <c r="AD541" t="s">
        <v>39</v>
      </c>
      <c r="AE541" t="s">
        <v>39</v>
      </c>
      <c r="AF541" t="s">
        <v>80805</v>
      </c>
      <c r="AG541" t="s">
        <v>80806</v>
      </c>
      <c r="AH541" t="s">
        <v>80807</v>
      </c>
      <c r="AI541" t="s">
        <v>80808</v>
      </c>
      <c r="AJ541" t="s">
        <v>25609</v>
      </c>
      <c r="AK541" t="s">
        <v>80809</v>
      </c>
      <c r="AL541" t="s">
        <v>59145</v>
      </c>
      <c r="AM541" s="1" t="s">
        <v>80810</v>
      </c>
      <c r="AN541" t="s">
        <v>80811</v>
      </c>
      <c r="AO541" t="s">
        <v>80812</v>
      </c>
      <c r="AP541" t="s">
        <v>80813</v>
      </c>
      <c r="AQ541" t="s">
        <v>80813</v>
      </c>
      <c r="AR541" t="s">
        <v>80814</v>
      </c>
      <c r="AS541" t="s">
        <v>80815</v>
      </c>
      <c r="AT541" t="s">
        <v>80816</v>
      </c>
    </row>
    <row r="542" spans="1:46" hidden="1" x14ac:dyDescent="0.2">
      <c r="A542" t="s">
        <v>40500</v>
      </c>
      <c r="B542" t="s">
        <v>40501</v>
      </c>
      <c r="C542" t="s">
        <v>13996</v>
      </c>
      <c r="D542" t="s">
        <v>35669</v>
      </c>
      <c r="E542" t="s">
        <v>40502</v>
      </c>
      <c r="F542" t="s">
        <v>40503</v>
      </c>
      <c r="G542">
        <f>Kuenzle_Michaillat_proteinGroups_LFQ_M1B[[#This Row],[LFQ intensity 14371 Bj sphero]]-Kuenzle_Michaillat_proteinGroups_LFQ_M1B[[#This Row],[LFQ intensity 14370 Bj vac]]</f>
        <v>0.14005088806150212</v>
      </c>
      <c r="H542">
        <f>2^Kuenzle_Michaillat_proteinGroups_LFQ_M1B[[#This Row],[Bj sphero - Bj vac]]</f>
        <v>1.101943983969085</v>
      </c>
      <c r="I542">
        <f>Kuenzle_Michaillat_proteinGroups_LFQ_M1B[[#This Row],[LFQ intensity 14392 By sphero 1]]-Kuenzle_Michaillat_proteinGroups_LFQ_M1B[[#This Row],[LFQ intensity 14393 By vac 1]]</f>
        <v>-0.12934494018559661</v>
      </c>
      <c r="J542">
        <f>2^Kuenzle_Michaillat_proteinGroups_LFQ_M1B[[#This Row],[By sphero 1 - By vac 1]]</f>
        <v>0.91424647222992317</v>
      </c>
      <c r="K542">
        <f>Kuenzle_Michaillat_proteinGroups_LFQ_M1B[[#This Row],[LFQ intensity 14394 By sphero 2]]-Kuenzle_Michaillat_proteinGroups_LFQ_M1B[[#This Row],[LFQ intensity 14395 By vac 2]]</f>
        <v>-3.6750793456999276E-2</v>
      </c>
      <c r="L542">
        <f>2^Kuenzle_Michaillat_proteinGroups_LFQ_M1B[[#This Row],[By sphero 2 - By vac 2]]</f>
        <v>0.9748480084864376</v>
      </c>
      <c r="M542" t="s">
        <v>34</v>
      </c>
      <c r="N542" t="s">
        <v>34</v>
      </c>
      <c r="O542" t="s">
        <v>90</v>
      </c>
      <c r="P542" t="s">
        <v>90</v>
      </c>
      <c r="Q542" t="s">
        <v>90</v>
      </c>
      <c r="R542" t="s">
        <v>13060</v>
      </c>
      <c r="S542" t="s">
        <v>13060</v>
      </c>
      <c r="T542" t="s">
        <v>13060</v>
      </c>
      <c r="U542" t="s">
        <v>40504</v>
      </c>
      <c r="V542" t="s">
        <v>42</v>
      </c>
      <c r="W542" t="s">
        <v>40505</v>
      </c>
      <c r="X542" t="s">
        <v>40506</v>
      </c>
      <c r="Y542" t="s">
        <v>549</v>
      </c>
      <c r="Z542" t="s">
        <v>92</v>
      </c>
      <c r="AA542" t="s">
        <v>91</v>
      </c>
      <c r="AB542" t="s">
        <v>45</v>
      </c>
      <c r="AC542" t="s">
        <v>45</v>
      </c>
      <c r="AD542" t="s">
        <v>45</v>
      </c>
      <c r="AE542" t="s">
        <v>65</v>
      </c>
      <c r="AF542" t="s">
        <v>40507</v>
      </c>
      <c r="AG542" t="s">
        <v>40508</v>
      </c>
      <c r="AH542" t="s">
        <v>40509</v>
      </c>
      <c r="AI542" t="s">
        <v>40510</v>
      </c>
      <c r="AJ542" t="s">
        <v>40511</v>
      </c>
      <c r="AK542" t="s">
        <v>40512</v>
      </c>
      <c r="AL542" t="s">
        <v>40513</v>
      </c>
      <c r="AM542" s="1" t="s">
        <v>40514</v>
      </c>
      <c r="AN542" t="s">
        <v>40515</v>
      </c>
      <c r="AO542" t="s">
        <v>40516</v>
      </c>
      <c r="AP542" t="s">
        <v>40517</v>
      </c>
      <c r="AQ542" t="s">
        <v>40517</v>
      </c>
      <c r="AR542" t="s">
        <v>40518</v>
      </c>
      <c r="AS542" t="s">
        <v>40519</v>
      </c>
      <c r="AT542" t="s">
        <v>40520</v>
      </c>
    </row>
    <row r="543" spans="1:46" hidden="1" x14ac:dyDescent="0.2">
      <c r="A543" t="s">
        <v>756</v>
      </c>
      <c r="B543" t="s">
        <v>757</v>
      </c>
      <c r="C543" t="s">
        <v>758</v>
      </c>
      <c r="D543" t="s">
        <v>759</v>
      </c>
      <c r="E543" t="s">
        <v>760</v>
      </c>
      <c r="F543" t="s">
        <v>761</v>
      </c>
      <c r="G543">
        <f>Kuenzle_Michaillat_proteinGroups_LFQ_M1B[[#This Row],[LFQ intensity 14371 Bj sphero]]-Kuenzle_Michaillat_proteinGroups_LFQ_M1B[[#This Row],[LFQ intensity 14370 Bj vac]]</f>
        <v>-0.22555732727049715</v>
      </c>
      <c r="H543">
        <f>2^Kuenzle_Michaillat_proteinGroups_LFQ_M1B[[#This Row],[Bj sphero - Bj vac]]</f>
        <v>0.85526456475120027</v>
      </c>
      <c r="I543">
        <f>Kuenzle_Michaillat_proteinGroups_LFQ_M1B[[#This Row],[LFQ intensity 14392 By sphero 1]]-Kuenzle_Michaillat_proteinGroups_LFQ_M1B[[#This Row],[LFQ intensity 14393 By vac 1]]</f>
        <v>0.21862411499029832</v>
      </c>
      <c r="J543">
        <f>2^Kuenzle_Michaillat_proteinGroups_LFQ_M1B[[#This Row],[By sphero 1 - By vac 1]]</f>
        <v>1.1636233202543251</v>
      </c>
      <c r="K543">
        <f>Kuenzle_Michaillat_proteinGroups_LFQ_M1B[[#This Row],[LFQ intensity 14394 By sphero 2]]-Kuenzle_Michaillat_proteinGroups_LFQ_M1B[[#This Row],[LFQ intensity 14395 By vac 2]]</f>
        <v>6.7033767700202418E-2</v>
      </c>
      <c r="L543">
        <f>2^Kuenzle_Michaillat_proteinGroups_LFQ_M1B[[#This Row],[By sphero 2 - By vac 2]]</f>
        <v>1.0475606460028646</v>
      </c>
      <c r="M543" t="s">
        <v>34</v>
      </c>
      <c r="N543" t="s">
        <v>34</v>
      </c>
      <c r="O543" t="s">
        <v>514</v>
      </c>
      <c r="P543" t="s">
        <v>514</v>
      </c>
      <c r="Q543" t="s">
        <v>514</v>
      </c>
      <c r="R543" t="s">
        <v>392</v>
      </c>
      <c r="S543" t="s">
        <v>392</v>
      </c>
      <c r="T543" t="s">
        <v>392</v>
      </c>
      <c r="U543" t="s">
        <v>762</v>
      </c>
      <c r="V543" t="s">
        <v>42</v>
      </c>
      <c r="W543" t="s">
        <v>763</v>
      </c>
      <c r="X543" t="s">
        <v>764</v>
      </c>
      <c r="Y543" t="s">
        <v>765</v>
      </c>
      <c r="Z543" t="s">
        <v>514</v>
      </c>
      <c r="AA543" t="s">
        <v>514</v>
      </c>
      <c r="AB543" t="s">
        <v>521</v>
      </c>
      <c r="AC543" t="s">
        <v>521</v>
      </c>
      <c r="AD543" t="s">
        <v>90</v>
      </c>
      <c r="AE543" t="s">
        <v>90</v>
      </c>
      <c r="AF543" t="s">
        <v>766</v>
      </c>
      <c r="AG543" t="s">
        <v>767</v>
      </c>
      <c r="AH543" t="s">
        <v>768</v>
      </c>
      <c r="AI543" t="s">
        <v>769</v>
      </c>
      <c r="AJ543" t="s">
        <v>770</v>
      </c>
      <c r="AK543" t="s">
        <v>771</v>
      </c>
      <c r="AL543" t="s">
        <v>772</v>
      </c>
      <c r="AM543" s="1" t="s">
        <v>773</v>
      </c>
      <c r="AN543" t="s">
        <v>774</v>
      </c>
      <c r="AO543" t="s">
        <v>775</v>
      </c>
      <c r="AP543" t="s">
        <v>776</v>
      </c>
      <c r="AQ543" t="s">
        <v>776</v>
      </c>
      <c r="AR543" t="s">
        <v>777</v>
      </c>
      <c r="AS543" t="s">
        <v>778</v>
      </c>
      <c r="AT543" t="s">
        <v>779</v>
      </c>
    </row>
    <row r="544" spans="1:46" hidden="1" x14ac:dyDescent="0.2">
      <c r="A544" t="s">
        <v>3653</v>
      </c>
      <c r="B544" t="s">
        <v>3654</v>
      </c>
      <c r="C544" t="s">
        <v>3655</v>
      </c>
      <c r="D544" t="s">
        <v>3656</v>
      </c>
      <c r="E544" t="s">
        <v>3657</v>
      </c>
      <c r="F544" t="s">
        <v>36</v>
      </c>
      <c r="G544">
        <f>Kuenzle_Michaillat_proteinGroups_LFQ_M1B[[#This Row],[LFQ intensity 14371 Bj sphero]]-Kuenzle_Michaillat_proteinGroups_LFQ_M1B[[#This Row],[LFQ intensity 14370 Bj vac]]</f>
        <v>0.30550003051749997</v>
      </c>
      <c r="H544">
        <f>2^Kuenzle_Michaillat_proteinGroups_LFQ_M1B[[#This Row],[Bj sphero - Bj vac]]</f>
        <v>1.2358469009451614</v>
      </c>
      <c r="I544">
        <f>Kuenzle_Michaillat_proteinGroups_LFQ_M1B[[#This Row],[LFQ intensity 14392 By sphero 1]]-Kuenzle_Michaillat_proteinGroups_LFQ_M1B[[#This Row],[LFQ intensity 14393 By vac 1]]</f>
        <v>-0.21334648132319955</v>
      </c>
      <c r="J544">
        <f>2^Kuenzle_Michaillat_proteinGroups_LFQ_M1B[[#This Row],[By sphero 1 - By vac 1]]</f>
        <v>0.86253417125801057</v>
      </c>
      <c r="K544" t="e">
        <f>Kuenzle_Michaillat_proteinGroups_LFQ_M1B[[#This Row],[LFQ intensity 14394 By sphero 2]]-Kuenzle_Michaillat_proteinGroups_LFQ_M1B[[#This Row],[LFQ intensity 14395 By vac 2]]</f>
        <v>#VALUE!</v>
      </c>
      <c r="L544" t="e">
        <f>2^Kuenzle_Michaillat_proteinGroups_LFQ_M1B[[#This Row],[By sphero 2 - By vac 2]]</f>
        <v>#VALUE!</v>
      </c>
      <c r="M544" t="s">
        <v>34</v>
      </c>
      <c r="N544" t="s">
        <v>34</v>
      </c>
      <c r="O544" t="s">
        <v>45</v>
      </c>
      <c r="P544" t="s">
        <v>45</v>
      </c>
      <c r="Q544" t="s">
        <v>45</v>
      </c>
      <c r="R544" t="s">
        <v>3658</v>
      </c>
      <c r="S544" t="s">
        <v>3658</v>
      </c>
      <c r="T544" t="s">
        <v>3658</v>
      </c>
      <c r="U544" t="s">
        <v>3659</v>
      </c>
      <c r="V544" t="s">
        <v>42</v>
      </c>
      <c r="W544" t="s">
        <v>3660</v>
      </c>
      <c r="X544" t="s">
        <v>3661</v>
      </c>
      <c r="Y544" t="s">
        <v>91</v>
      </c>
      <c r="Z544" t="s">
        <v>39</v>
      </c>
      <c r="AA544" t="s">
        <v>165</v>
      </c>
      <c r="AB544" t="s">
        <v>165</v>
      </c>
      <c r="AC544" t="s">
        <v>165</v>
      </c>
      <c r="AD544" t="s">
        <v>113</v>
      </c>
      <c r="AE544" t="s">
        <v>42</v>
      </c>
      <c r="AF544" t="s">
        <v>3662</v>
      </c>
      <c r="AG544" t="s">
        <v>3663</v>
      </c>
      <c r="AH544" t="s">
        <v>3664</v>
      </c>
      <c r="AI544" t="s">
        <v>3665</v>
      </c>
      <c r="AJ544" t="s">
        <v>3666</v>
      </c>
      <c r="AK544" t="s">
        <v>3667</v>
      </c>
      <c r="AL544" t="s">
        <v>36</v>
      </c>
      <c r="AM544" s="1" t="s">
        <v>3668</v>
      </c>
      <c r="AN544" t="s">
        <v>3669</v>
      </c>
      <c r="AO544" t="s">
        <v>3670</v>
      </c>
      <c r="AP544" t="s">
        <v>3671</v>
      </c>
      <c r="AQ544" t="s">
        <v>3671</v>
      </c>
      <c r="AR544" t="s">
        <v>3672</v>
      </c>
      <c r="AS544" t="s">
        <v>3673</v>
      </c>
      <c r="AT544" t="s">
        <v>3674</v>
      </c>
    </row>
    <row r="545" spans="1:46" hidden="1" x14ac:dyDescent="0.2">
      <c r="A545" t="s">
        <v>78891</v>
      </c>
      <c r="B545" t="s">
        <v>1753</v>
      </c>
      <c r="C545" t="s">
        <v>78892</v>
      </c>
      <c r="D545" t="s">
        <v>78893</v>
      </c>
      <c r="E545" t="s">
        <v>33454</v>
      </c>
      <c r="F545" t="s">
        <v>78894</v>
      </c>
      <c r="G545">
        <f>Kuenzle_Michaillat_proteinGroups_LFQ_M1B[[#This Row],[LFQ intensity 14371 Bj sphero]]-Kuenzle_Michaillat_proteinGroups_LFQ_M1B[[#This Row],[LFQ intensity 14370 Bj vac]]</f>
        <v>-0.27887153625490058</v>
      </c>
      <c r="H545">
        <f>2^Kuenzle_Michaillat_proteinGroups_LFQ_M1B[[#This Row],[Bj sphero - Bj vac]]</f>
        <v>0.82423547514237994</v>
      </c>
      <c r="I545">
        <f>Kuenzle_Michaillat_proteinGroups_LFQ_M1B[[#This Row],[LFQ intensity 14392 By sphero 1]]-Kuenzle_Michaillat_proteinGroups_LFQ_M1B[[#This Row],[LFQ intensity 14393 By vac 1]]</f>
        <v>0.81262016296380324</v>
      </c>
      <c r="J545">
        <f>2^Kuenzle_Michaillat_proteinGroups_LFQ_M1B[[#This Row],[By sphero 1 - By vac 1]]</f>
        <v>1.7563984457958715</v>
      </c>
      <c r="K545">
        <f>Kuenzle_Michaillat_proteinGroups_LFQ_M1B[[#This Row],[LFQ intensity 14394 By sphero 2]]-Kuenzle_Michaillat_proteinGroups_LFQ_M1B[[#This Row],[LFQ intensity 14395 By vac 2]]</f>
        <v>-0.41950225830079901</v>
      </c>
      <c r="L545">
        <f>2^Kuenzle_Michaillat_proteinGroups_LFQ_M1B[[#This Row],[By sphero 2 - By vac 2]]</f>
        <v>0.74768253647153704</v>
      </c>
      <c r="M545" t="s">
        <v>34</v>
      </c>
      <c r="N545" t="s">
        <v>34</v>
      </c>
      <c r="O545" t="s">
        <v>3026</v>
      </c>
      <c r="P545" t="s">
        <v>39</v>
      </c>
      <c r="Q545" t="s">
        <v>42</v>
      </c>
      <c r="R545" t="s">
        <v>21250</v>
      </c>
      <c r="S545" t="s">
        <v>78895</v>
      </c>
      <c r="T545" t="s">
        <v>42</v>
      </c>
      <c r="U545" t="s">
        <v>5877</v>
      </c>
      <c r="V545" t="s">
        <v>42</v>
      </c>
      <c r="W545" t="s">
        <v>78896</v>
      </c>
      <c r="X545" t="s">
        <v>78897</v>
      </c>
      <c r="Y545" t="s">
        <v>92</v>
      </c>
      <c r="Z545" t="s">
        <v>39</v>
      </c>
      <c r="AA545" t="s">
        <v>39</v>
      </c>
      <c r="AB545" t="s">
        <v>39</v>
      </c>
      <c r="AC545" t="s">
        <v>39</v>
      </c>
      <c r="AD545" t="s">
        <v>39</v>
      </c>
      <c r="AE545" t="s">
        <v>39</v>
      </c>
      <c r="AF545" t="s">
        <v>78898</v>
      </c>
      <c r="AG545" t="s">
        <v>78899</v>
      </c>
      <c r="AH545" t="s">
        <v>78900</v>
      </c>
      <c r="AI545" t="s">
        <v>78901</v>
      </c>
      <c r="AJ545" t="s">
        <v>78902</v>
      </c>
      <c r="AK545" t="s">
        <v>78903</v>
      </c>
      <c r="AL545" t="s">
        <v>78904</v>
      </c>
      <c r="AM545" s="1" t="s">
        <v>78905</v>
      </c>
      <c r="AN545" t="s">
        <v>78906</v>
      </c>
      <c r="AO545" t="s">
        <v>78907</v>
      </c>
      <c r="AP545" t="s">
        <v>78908</v>
      </c>
      <c r="AQ545" t="s">
        <v>78908</v>
      </c>
      <c r="AR545" t="s">
        <v>78909</v>
      </c>
      <c r="AS545" t="s">
        <v>78910</v>
      </c>
      <c r="AT545" t="s">
        <v>78911</v>
      </c>
    </row>
    <row r="546" spans="1:46" hidden="1" x14ac:dyDescent="0.2">
      <c r="A546" t="s">
        <v>65460</v>
      </c>
      <c r="B546" t="s">
        <v>65461</v>
      </c>
      <c r="C546" t="s">
        <v>65462</v>
      </c>
      <c r="D546" t="s">
        <v>65463</v>
      </c>
      <c r="E546" t="s">
        <v>65464</v>
      </c>
      <c r="F546" t="s">
        <v>65465</v>
      </c>
      <c r="G546">
        <f>Kuenzle_Michaillat_proteinGroups_LFQ_M1B[[#This Row],[LFQ intensity 14371 Bj sphero]]-Kuenzle_Michaillat_proteinGroups_LFQ_M1B[[#This Row],[LFQ intensity 14370 Bj vac]]</f>
        <v>-0.58766746521000002</v>
      </c>
      <c r="H546">
        <f>2^Kuenzle_Michaillat_proteinGroups_LFQ_M1B[[#This Row],[Bj sphero - Bj vac]]</f>
        <v>0.66541787872682623</v>
      </c>
      <c r="I546">
        <f>Kuenzle_Michaillat_proteinGroups_LFQ_M1B[[#This Row],[LFQ intensity 14392 By sphero 1]]-Kuenzle_Michaillat_proteinGroups_LFQ_M1B[[#This Row],[LFQ intensity 14393 By vac 1]]</f>
        <v>0.49995231628410153</v>
      </c>
      <c r="J546">
        <f>2^Kuenzle_Michaillat_proteinGroups_LFQ_M1B[[#This Row],[By sphero 1 - By vac 1]]</f>
        <v>1.4141668207947264</v>
      </c>
      <c r="K546">
        <f>Kuenzle_Michaillat_proteinGroups_LFQ_M1B[[#This Row],[LFQ intensity 14394 By sphero 2]]-Kuenzle_Michaillat_proteinGroups_LFQ_M1B[[#This Row],[LFQ intensity 14395 By vac 2]]</f>
        <v>-1.8497467040997861E-2</v>
      </c>
      <c r="L546">
        <f>2^Kuenzle_Michaillat_proteinGroups_LFQ_M1B[[#This Row],[By sphero 2 - By vac 2]]</f>
        <v>0.98726037771892639</v>
      </c>
      <c r="M546" t="s">
        <v>34</v>
      </c>
      <c r="N546" t="s">
        <v>34</v>
      </c>
      <c r="O546" t="s">
        <v>90</v>
      </c>
      <c r="P546" t="s">
        <v>90</v>
      </c>
      <c r="Q546" t="s">
        <v>90</v>
      </c>
      <c r="R546" t="s">
        <v>2475</v>
      </c>
      <c r="S546" t="s">
        <v>2475</v>
      </c>
      <c r="T546" t="s">
        <v>2475</v>
      </c>
      <c r="U546" t="s">
        <v>65466</v>
      </c>
      <c r="V546" t="s">
        <v>42</v>
      </c>
      <c r="W546" t="s">
        <v>65467</v>
      </c>
      <c r="X546" t="s">
        <v>65468</v>
      </c>
      <c r="Y546" t="s">
        <v>548</v>
      </c>
      <c r="Z546" t="s">
        <v>92</v>
      </c>
      <c r="AA546" t="s">
        <v>92</v>
      </c>
      <c r="AB546" t="s">
        <v>165</v>
      </c>
      <c r="AC546" t="s">
        <v>65</v>
      </c>
      <c r="AD546" t="s">
        <v>65</v>
      </c>
      <c r="AE546" t="s">
        <v>250</v>
      </c>
      <c r="AF546" t="s">
        <v>45505</v>
      </c>
      <c r="AG546" t="s">
        <v>65469</v>
      </c>
      <c r="AH546" t="s">
        <v>65470</v>
      </c>
      <c r="AI546" t="s">
        <v>61606</v>
      </c>
      <c r="AJ546" t="s">
        <v>65471</v>
      </c>
      <c r="AK546" t="s">
        <v>54462</v>
      </c>
      <c r="AL546" t="s">
        <v>65472</v>
      </c>
      <c r="AM546" s="1" t="s">
        <v>65473</v>
      </c>
      <c r="AN546" t="s">
        <v>65474</v>
      </c>
      <c r="AO546" t="s">
        <v>65475</v>
      </c>
      <c r="AP546" t="s">
        <v>65476</v>
      </c>
      <c r="AQ546" t="s">
        <v>65476</v>
      </c>
      <c r="AR546" t="s">
        <v>65477</v>
      </c>
      <c r="AS546" t="s">
        <v>65478</v>
      </c>
      <c r="AT546" t="s">
        <v>65479</v>
      </c>
    </row>
    <row r="547" spans="1:46" hidden="1" x14ac:dyDescent="0.2">
      <c r="A547" t="s">
        <v>57473</v>
      </c>
      <c r="B547" t="s">
        <v>57474</v>
      </c>
      <c r="C547" t="s">
        <v>57475</v>
      </c>
      <c r="D547" t="s">
        <v>57476</v>
      </c>
      <c r="E547" t="s">
        <v>57477</v>
      </c>
      <c r="F547" t="s">
        <v>36</v>
      </c>
      <c r="G547">
        <f>Kuenzle_Michaillat_proteinGroups_LFQ_M1B[[#This Row],[LFQ intensity 14371 Bj sphero]]-Kuenzle_Michaillat_proteinGroups_LFQ_M1B[[#This Row],[LFQ intensity 14370 Bj vac]]</f>
        <v>-0.14704132080080257</v>
      </c>
      <c r="H547">
        <f>2^Kuenzle_Michaillat_proteinGroups_LFQ_M1B[[#This Row],[Bj sphero - Bj vac]]</f>
        <v>0.90310064371771515</v>
      </c>
      <c r="I547">
        <f>Kuenzle_Michaillat_proteinGroups_LFQ_M1B[[#This Row],[LFQ intensity 14392 By sphero 1]]-Kuenzle_Michaillat_proteinGroups_LFQ_M1B[[#This Row],[LFQ intensity 14393 By vac 1]]</f>
        <v>0.18327331542970171</v>
      </c>
      <c r="J547">
        <f>2^Kuenzle_Michaillat_proteinGroups_LFQ_M1B[[#This Row],[By sphero 1 - By vac 1]]</f>
        <v>1.1354571916603986</v>
      </c>
      <c r="K547" t="e">
        <f>Kuenzle_Michaillat_proteinGroups_LFQ_M1B[[#This Row],[LFQ intensity 14394 By sphero 2]]-Kuenzle_Michaillat_proteinGroups_LFQ_M1B[[#This Row],[LFQ intensity 14395 By vac 2]]</f>
        <v>#VALUE!</v>
      </c>
      <c r="L547" t="e">
        <f>2^Kuenzle_Michaillat_proteinGroups_LFQ_M1B[[#This Row],[By sphero 2 - By vac 2]]</f>
        <v>#VALUE!</v>
      </c>
      <c r="M547" t="s">
        <v>34</v>
      </c>
      <c r="N547" t="s">
        <v>34</v>
      </c>
      <c r="O547" t="s">
        <v>113</v>
      </c>
      <c r="P547" t="s">
        <v>113</v>
      </c>
      <c r="Q547" t="s">
        <v>113</v>
      </c>
      <c r="R547" t="s">
        <v>207</v>
      </c>
      <c r="S547" t="s">
        <v>207</v>
      </c>
      <c r="T547" t="s">
        <v>207</v>
      </c>
      <c r="U547" t="s">
        <v>57478</v>
      </c>
      <c r="V547" t="s">
        <v>42</v>
      </c>
      <c r="W547" t="s">
        <v>57479</v>
      </c>
      <c r="X547" t="s">
        <v>57480</v>
      </c>
      <c r="Y547" t="s">
        <v>45</v>
      </c>
      <c r="Z547" t="s">
        <v>165</v>
      </c>
      <c r="AA547" t="s">
        <v>113</v>
      </c>
      <c r="AB547" t="s">
        <v>165</v>
      </c>
      <c r="AC547" t="s">
        <v>39</v>
      </c>
      <c r="AD547" t="s">
        <v>39</v>
      </c>
      <c r="AE547" t="s">
        <v>42</v>
      </c>
      <c r="AF547" t="s">
        <v>57481</v>
      </c>
      <c r="AG547" t="s">
        <v>57482</v>
      </c>
      <c r="AH547" t="s">
        <v>57483</v>
      </c>
      <c r="AI547" t="s">
        <v>57484</v>
      </c>
      <c r="AJ547" t="s">
        <v>57485</v>
      </c>
      <c r="AK547" t="s">
        <v>57486</v>
      </c>
      <c r="AL547" t="s">
        <v>36</v>
      </c>
      <c r="AM547" s="1" t="s">
        <v>57487</v>
      </c>
      <c r="AN547" t="s">
        <v>57488</v>
      </c>
      <c r="AO547" t="s">
        <v>57489</v>
      </c>
      <c r="AP547" t="s">
        <v>57490</v>
      </c>
      <c r="AQ547" t="s">
        <v>57491</v>
      </c>
      <c r="AR547" t="s">
        <v>57492</v>
      </c>
      <c r="AS547" t="s">
        <v>34</v>
      </c>
      <c r="AT547" t="s">
        <v>57493</v>
      </c>
    </row>
    <row r="548" spans="1:46" hidden="1" x14ac:dyDescent="0.2">
      <c r="A548" t="s">
        <v>4888</v>
      </c>
      <c r="B548" t="s">
        <v>4889</v>
      </c>
      <c r="C548" t="s">
        <v>4890</v>
      </c>
      <c r="D548" t="s">
        <v>4891</v>
      </c>
      <c r="E548" t="s">
        <v>4892</v>
      </c>
      <c r="F548" t="s">
        <v>4893</v>
      </c>
      <c r="G548">
        <f>Kuenzle_Michaillat_proteinGroups_LFQ_M1B[[#This Row],[LFQ intensity 14371 Bj sphero]]-Kuenzle_Michaillat_proteinGroups_LFQ_M1B[[#This Row],[LFQ intensity 14370 Bj vac]]</f>
        <v>-0.76105880737310017</v>
      </c>
      <c r="H548">
        <f>2^Kuenzle_Michaillat_proteinGroups_LFQ_M1B[[#This Row],[Bj sphero - Bj vac]]</f>
        <v>0.59006311892775143</v>
      </c>
      <c r="I548">
        <f>Kuenzle_Michaillat_proteinGroups_LFQ_M1B[[#This Row],[LFQ intensity 14392 By sphero 1]]-Kuenzle_Michaillat_proteinGroups_LFQ_M1B[[#This Row],[LFQ intensity 14393 By vac 1]]</f>
        <v>9.2712402343700262E-2</v>
      </c>
      <c r="J548">
        <f>2^Kuenzle_Michaillat_proteinGroups_LFQ_M1B[[#This Row],[By sphero 1 - By vac 1]]</f>
        <v>1.06637318080926</v>
      </c>
      <c r="K548">
        <f>Kuenzle_Michaillat_proteinGroups_LFQ_M1B[[#This Row],[LFQ intensity 14394 By sphero 2]]-Kuenzle_Michaillat_proteinGroups_LFQ_M1B[[#This Row],[LFQ intensity 14395 By vac 2]]</f>
        <v>0.55733871459959872</v>
      </c>
      <c r="L548">
        <f>2^Kuenzle_Michaillat_proteinGroups_LFQ_M1B[[#This Row],[By sphero 2 - By vac 2]]</f>
        <v>1.4715521949574275</v>
      </c>
      <c r="M548" t="s">
        <v>34</v>
      </c>
      <c r="N548" t="s">
        <v>34</v>
      </c>
      <c r="O548" t="s">
        <v>90</v>
      </c>
      <c r="P548" t="s">
        <v>90</v>
      </c>
      <c r="Q548" t="s">
        <v>90</v>
      </c>
      <c r="R548" t="s">
        <v>4894</v>
      </c>
      <c r="S548" t="s">
        <v>4894</v>
      </c>
      <c r="T548" t="s">
        <v>4894</v>
      </c>
      <c r="U548" t="s">
        <v>4895</v>
      </c>
      <c r="V548" t="s">
        <v>42</v>
      </c>
      <c r="W548" t="s">
        <v>4896</v>
      </c>
      <c r="X548" t="s">
        <v>4897</v>
      </c>
      <c r="Y548" t="s">
        <v>482</v>
      </c>
      <c r="Z548" t="s">
        <v>91</v>
      </c>
      <c r="AA548" t="s">
        <v>250</v>
      </c>
      <c r="AB548" t="s">
        <v>59</v>
      </c>
      <c r="AC548" t="s">
        <v>45</v>
      </c>
      <c r="AD548" t="s">
        <v>65</v>
      </c>
      <c r="AE548" t="s">
        <v>45</v>
      </c>
      <c r="AF548" t="s">
        <v>4898</v>
      </c>
      <c r="AG548" t="s">
        <v>4899</v>
      </c>
      <c r="AH548" t="s">
        <v>4900</v>
      </c>
      <c r="AI548" t="s">
        <v>4901</v>
      </c>
      <c r="AJ548" t="s">
        <v>4902</v>
      </c>
      <c r="AK548" t="s">
        <v>4903</v>
      </c>
      <c r="AL548" t="s">
        <v>4904</v>
      </c>
      <c r="AM548" s="1" t="s">
        <v>4905</v>
      </c>
      <c r="AN548" t="s">
        <v>4906</v>
      </c>
      <c r="AO548" t="s">
        <v>4907</v>
      </c>
      <c r="AP548" t="s">
        <v>4908</v>
      </c>
      <c r="AQ548" t="s">
        <v>4908</v>
      </c>
      <c r="AR548" t="s">
        <v>4909</v>
      </c>
      <c r="AS548" t="s">
        <v>4910</v>
      </c>
      <c r="AT548" t="s">
        <v>4911</v>
      </c>
    </row>
    <row r="549" spans="1:46" hidden="1" x14ac:dyDescent="0.2">
      <c r="A549" t="s">
        <v>42508</v>
      </c>
      <c r="B549" t="s">
        <v>42509</v>
      </c>
      <c r="C549" t="s">
        <v>42510</v>
      </c>
      <c r="D549" t="s">
        <v>42511</v>
      </c>
      <c r="E549" t="s">
        <v>42512</v>
      </c>
      <c r="F549" t="s">
        <v>42513</v>
      </c>
      <c r="G549">
        <f>Kuenzle_Michaillat_proteinGroups_LFQ_M1B[[#This Row],[LFQ intensity 14371 Bj sphero]]-Kuenzle_Michaillat_proteinGroups_LFQ_M1B[[#This Row],[LFQ intensity 14370 Bj vac]]</f>
        <v>-0.61719131469719812</v>
      </c>
      <c r="H549">
        <f>2^Kuenzle_Michaillat_proteinGroups_LFQ_M1B[[#This Row],[Bj sphero - Bj vac]]</f>
        <v>0.65193890877163496</v>
      </c>
      <c r="I549">
        <f>Kuenzle_Michaillat_proteinGroups_LFQ_M1B[[#This Row],[LFQ intensity 14392 By sphero 1]]-Kuenzle_Michaillat_proteinGroups_LFQ_M1B[[#This Row],[LFQ intensity 14393 By vac 1]]</f>
        <v>0.18557548522950285</v>
      </c>
      <c r="J549">
        <f>2^Kuenzle_Michaillat_proteinGroups_LFQ_M1B[[#This Row],[By sphero 1 - By vac 1]]</f>
        <v>1.1372705353948103</v>
      </c>
      <c r="K549">
        <f>Kuenzle_Michaillat_proteinGroups_LFQ_M1B[[#This Row],[LFQ intensity 14394 By sphero 2]]-Kuenzle_Michaillat_proteinGroups_LFQ_M1B[[#This Row],[LFQ intensity 14395 By vac 2]]</f>
        <v>0.46438026428220169</v>
      </c>
      <c r="L549">
        <f>2^Kuenzle_Michaillat_proteinGroups_LFQ_M1B[[#This Row],[By sphero 2 - By vac 2]]</f>
        <v>1.3797245404772416</v>
      </c>
      <c r="M549" t="s">
        <v>34</v>
      </c>
      <c r="N549" t="s">
        <v>34</v>
      </c>
      <c r="O549" t="s">
        <v>483</v>
      </c>
      <c r="P549" t="s">
        <v>483</v>
      </c>
      <c r="Q549" t="s">
        <v>811</v>
      </c>
      <c r="R549" t="s">
        <v>14034</v>
      </c>
      <c r="S549" t="s">
        <v>14034</v>
      </c>
      <c r="T549" t="s">
        <v>31786</v>
      </c>
      <c r="U549" t="s">
        <v>42514</v>
      </c>
      <c r="V549" t="s">
        <v>42</v>
      </c>
      <c r="W549" t="s">
        <v>42515</v>
      </c>
      <c r="X549" t="s">
        <v>42516</v>
      </c>
      <c r="Y549" t="s">
        <v>1243</v>
      </c>
      <c r="Z549" t="s">
        <v>371</v>
      </c>
      <c r="AA549" t="s">
        <v>573</v>
      </c>
      <c r="AB549" t="s">
        <v>84</v>
      </c>
      <c r="AC549" t="s">
        <v>521</v>
      </c>
      <c r="AD549" t="s">
        <v>84</v>
      </c>
      <c r="AE549" t="s">
        <v>92</v>
      </c>
      <c r="AF549" t="s">
        <v>42517</v>
      </c>
      <c r="AG549" t="s">
        <v>42518</v>
      </c>
      <c r="AH549" t="s">
        <v>42519</v>
      </c>
      <c r="AI549" t="s">
        <v>42520</v>
      </c>
      <c r="AJ549" t="s">
        <v>42521</v>
      </c>
      <c r="AK549" t="s">
        <v>42522</v>
      </c>
      <c r="AL549" t="s">
        <v>42523</v>
      </c>
      <c r="AM549" s="1" t="s">
        <v>42524</v>
      </c>
      <c r="AN549" t="s">
        <v>42525</v>
      </c>
      <c r="AO549" t="s">
        <v>42526</v>
      </c>
      <c r="AP549" t="s">
        <v>42527</v>
      </c>
      <c r="AQ549" t="s">
        <v>42527</v>
      </c>
      <c r="AR549" t="s">
        <v>42528</v>
      </c>
      <c r="AS549" t="s">
        <v>42529</v>
      </c>
      <c r="AT549" t="s">
        <v>42530</v>
      </c>
    </row>
    <row r="550" spans="1:46" hidden="1" x14ac:dyDescent="0.2">
      <c r="A550" t="s">
        <v>37178</v>
      </c>
      <c r="B550" t="s">
        <v>23407</v>
      </c>
      <c r="C550" t="s">
        <v>37179</v>
      </c>
      <c r="D550" t="s">
        <v>37180</v>
      </c>
      <c r="E550" t="s">
        <v>37181</v>
      </c>
      <c r="F550" t="s">
        <v>36</v>
      </c>
      <c r="G550">
        <f>Kuenzle_Michaillat_proteinGroups_LFQ_M1B[[#This Row],[LFQ intensity 14371 Bj sphero]]-Kuenzle_Michaillat_proteinGroups_LFQ_M1B[[#This Row],[LFQ intensity 14370 Bj vac]]</f>
        <v>-9.0801239013600821E-2</v>
      </c>
      <c r="H550">
        <f>2^Kuenzle_Michaillat_proteinGroups_LFQ_M1B[[#This Row],[Bj sphero - Bj vac]]</f>
        <v>0.93900110516632229</v>
      </c>
      <c r="I550">
        <f>Kuenzle_Michaillat_proteinGroups_LFQ_M1B[[#This Row],[LFQ intensity 14392 By sphero 1]]-Kuenzle_Michaillat_proteinGroups_LFQ_M1B[[#This Row],[LFQ intensity 14393 By vac 1]]</f>
        <v>0.2681255340576989</v>
      </c>
      <c r="J550">
        <f>2^Kuenzle_Michaillat_proteinGroups_LFQ_M1B[[#This Row],[By sphero 1 - By vac 1]]</f>
        <v>1.2042421620921635</v>
      </c>
      <c r="K550" t="e">
        <f>Kuenzle_Michaillat_proteinGroups_LFQ_M1B[[#This Row],[LFQ intensity 14394 By sphero 2]]-Kuenzle_Michaillat_proteinGroups_LFQ_M1B[[#This Row],[LFQ intensity 14395 By vac 2]]</f>
        <v>#VALUE!</v>
      </c>
      <c r="L550" t="e">
        <f>2^Kuenzle_Michaillat_proteinGroups_LFQ_M1B[[#This Row],[By sphero 2 - By vac 2]]</f>
        <v>#VALUE!</v>
      </c>
      <c r="M550" t="s">
        <v>34</v>
      </c>
      <c r="N550" t="s">
        <v>34</v>
      </c>
      <c r="O550" t="s">
        <v>91</v>
      </c>
      <c r="P550" t="s">
        <v>91</v>
      </c>
      <c r="Q550" t="s">
        <v>91</v>
      </c>
      <c r="R550" t="s">
        <v>2002</v>
      </c>
      <c r="S550" t="s">
        <v>2002</v>
      </c>
      <c r="T550" t="s">
        <v>2002</v>
      </c>
      <c r="U550" t="s">
        <v>37182</v>
      </c>
      <c r="V550" t="s">
        <v>42</v>
      </c>
      <c r="W550" t="s">
        <v>37183</v>
      </c>
      <c r="X550" t="s">
        <v>37184</v>
      </c>
      <c r="Y550" t="s">
        <v>371</v>
      </c>
      <c r="Z550" t="s">
        <v>65</v>
      </c>
      <c r="AA550" t="s">
        <v>65</v>
      </c>
      <c r="AB550" t="s">
        <v>165</v>
      </c>
      <c r="AC550" t="s">
        <v>39</v>
      </c>
      <c r="AD550" t="s">
        <v>45</v>
      </c>
      <c r="AE550" t="s">
        <v>42</v>
      </c>
      <c r="AF550" t="s">
        <v>37185</v>
      </c>
      <c r="AG550" t="s">
        <v>37186</v>
      </c>
      <c r="AH550" t="s">
        <v>37187</v>
      </c>
      <c r="AI550" t="s">
        <v>37188</v>
      </c>
      <c r="AJ550" t="s">
        <v>37189</v>
      </c>
      <c r="AK550" t="s">
        <v>37190</v>
      </c>
      <c r="AL550" t="s">
        <v>36</v>
      </c>
      <c r="AM550" s="1" t="s">
        <v>37191</v>
      </c>
      <c r="AN550" t="s">
        <v>37192</v>
      </c>
      <c r="AO550" t="s">
        <v>37193</v>
      </c>
      <c r="AP550" t="s">
        <v>37194</v>
      </c>
      <c r="AQ550" t="s">
        <v>37194</v>
      </c>
      <c r="AR550" t="s">
        <v>37195</v>
      </c>
      <c r="AS550" t="s">
        <v>37196</v>
      </c>
      <c r="AT550" t="s">
        <v>37197</v>
      </c>
    </row>
    <row r="551" spans="1:46" hidden="1" x14ac:dyDescent="0.2">
      <c r="A551" t="s">
        <v>63174</v>
      </c>
      <c r="B551" t="s">
        <v>63175</v>
      </c>
      <c r="C551" t="s">
        <v>63176</v>
      </c>
      <c r="D551" t="s">
        <v>49054</v>
      </c>
      <c r="E551" t="s">
        <v>63177</v>
      </c>
      <c r="F551" t="s">
        <v>50387</v>
      </c>
      <c r="G551">
        <f>Kuenzle_Michaillat_proteinGroups_LFQ_M1B[[#This Row],[LFQ intensity 14371 Bj sphero]]-Kuenzle_Michaillat_proteinGroups_LFQ_M1B[[#This Row],[LFQ intensity 14370 Bj vac]]</f>
        <v>-0.14380455017090199</v>
      </c>
      <c r="H551">
        <f>2^Kuenzle_Michaillat_proteinGroups_LFQ_M1B[[#This Row],[Bj sphero - Bj vac]]</f>
        <v>0.90512907738958293</v>
      </c>
      <c r="I551">
        <f>Kuenzle_Michaillat_proteinGroups_LFQ_M1B[[#This Row],[LFQ intensity 14392 By sphero 1]]-Kuenzle_Michaillat_proteinGroups_LFQ_M1B[[#This Row],[LFQ intensity 14393 By vac 1]]</f>
        <v>1.1978149413991446E-3</v>
      </c>
      <c r="J551">
        <f>2^Kuenzle_Michaillat_proteinGroups_LFQ_M1B[[#This Row],[By sphero 1 - By vac 1]]</f>
        <v>1.0008306068124067</v>
      </c>
      <c r="K551">
        <f>Kuenzle_Michaillat_proteinGroups_LFQ_M1B[[#This Row],[LFQ intensity 14394 By sphero 2]]-Kuenzle_Michaillat_proteinGroups_LFQ_M1B[[#This Row],[LFQ intensity 14395 By vac 2]]</f>
        <v>9.9967956543000724E-2</v>
      </c>
      <c r="L551">
        <f>2^Kuenzle_Michaillat_proteinGroups_LFQ_M1B[[#This Row],[By sphero 2 - By vac 2]]</f>
        <v>1.0717496578204715</v>
      </c>
      <c r="M551" t="s">
        <v>34</v>
      </c>
      <c r="N551" t="s">
        <v>34</v>
      </c>
      <c r="O551" t="s">
        <v>65</v>
      </c>
      <c r="P551" t="s">
        <v>65</v>
      </c>
      <c r="Q551" t="s">
        <v>65</v>
      </c>
      <c r="R551" t="s">
        <v>329</v>
      </c>
      <c r="S551" t="s">
        <v>329</v>
      </c>
      <c r="T551" t="s">
        <v>329</v>
      </c>
      <c r="U551" t="s">
        <v>63178</v>
      </c>
      <c r="V551" t="s">
        <v>42</v>
      </c>
      <c r="W551" t="s">
        <v>63179</v>
      </c>
      <c r="X551" t="s">
        <v>63180</v>
      </c>
      <c r="Y551" t="s">
        <v>573</v>
      </c>
      <c r="Z551" t="s">
        <v>113</v>
      </c>
      <c r="AA551" t="s">
        <v>39</v>
      </c>
      <c r="AB551" t="s">
        <v>113</v>
      </c>
      <c r="AC551" t="s">
        <v>45</v>
      </c>
      <c r="AD551" t="s">
        <v>45</v>
      </c>
      <c r="AE551" t="s">
        <v>45</v>
      </c>
      <c r="AF551" t="s">
        <v>63181</v>
      </c>
      <c r="AG551" t="s">
        <v>63182</v>
      </c>
      <c r="AH551" t="s">
        <v>63183</v>
      </c>
      <c r="AI551" t="s">
        <v>63184</v>
      </c>
      <c r="AJ551" t="s">
        <v>63185</v>
      </c>
      <c r="AK551" t="s">
        <v>10096</v>
      </c>
      <c r="AL551" t="s">
        <v>63186</v>
      </c>
      <c r="AM551" s="1" t="s">
        <v>63187</v>
      </c>
      <c r="AN551" t="s">
        <v>63188</v>
      </c>
      <c r="AO551" t="s">
        <v>63189</v>
      </c>
      <c r="AP551" t="s">
        <v>63190</v>
      </c>
      <c r="AQ551" t="s">
        <v>63190</v>
      </c>
      <c r="AR551" t="s">
        <v>63191</v>
      </c>
      <c r="AS551" t="s">
        <v>63192</v>
      </c>
      <c r="AT551" t="s">
        <v>63193</v>
      </c>
    </row>
    <row r="552" spans="1:46" hidden="1" x14ac:dyDescent="0.2">
      <c r="A552" t="s">
        <v>34190</v>
      </c>
      <c r="B552" t="s">
        <v>34191</v>
      </c>
      <c r="C552" t="s">
        <v>5976</v>
      </c>
      <c r="D552" t="s">
        <v>34192</v>
      </c>
      <c r="E552" t="s">
        <v>34193</v>
      </c>
      <c r="F552" t="s">
        <v>34194</v>
      </c>
      <c r="G552">
        <f>Kuenzle_Michaillat_proteinGroups_LFQ_M1B[[#This Row],[LFQ intensity 14371 Bj sphero]]-Kuenzle_Michaillat_proteinGroups_LFQ_M1B[[#This Row],[LFQ intensity 14370 Bj vac]]</f>
        <v>-0.51604843139639911</v>
      </c>
      <c r="H552">
        <f>2^Kuenzle_Michaillat_proteinGroups_LFQ_M1B[[#This Row],[Bj sphero - Bj vac]]</f>
        <v>0.6992845659322745</v>
      </c>
      <c r="I552">
        <f>Kuenzle_Michaillat_proteinGroups_LFQ_M1B[[#This Row],[LFQ intensity 14392 By sphero 1]]-Kuenzle_Michaillat_proteinGroups_LFQ_M1B[[#This Row],[LFQ intensity 14393 By vac 1]]</f>
        <v>0.36798477172850141</v>
      </c>
      <c r="J552">
        <f>2^Kuenzle_Michaillat_proteinGroups_LFQ_M1B[[#This Row],[By sphero 1 - By vac 1]]</f>
        <v>1.2905488680771877</v>
      </c>
      <c r="K552">
        <f>Kuenzle_Michaillat_proteinGroups_LFQ_M1B[[#This Row],[LFQ intensity 14394 By sphero 2]]-Kuenzle_Michaillat_proteinGroups_LFQ_M1B[[#This Row],[LFQ intensity 14395 By vac 2]]</f>
        <v>8.6206436157201694E-2</v>
      </c>
      <c r="L552">
        <f>2^Kuenzle_Michaillat_proteinGroups_LFQ_M1B[[#This Row],[By sphero 2 - By vac 2]]</f>
        <v>1.0615750995432263</v>
      </c>
      <c r="M552" t="s">
        <v>34</v>
      </c>
      <c r="N552" t="s">
        <v>34</v>
      </c>
      <c r="O552" t="s">
        <v>712</v>
      </c>
      <c r="P552" t="s">
        <v>712</v>
      </c>
      <c r="Q552" t="s">
        <v>712</v>
      </c>
      <c r="R552" t="s">
        <v>7558</v>
      </c>
      <c r="S552" t="s">
        <v>7558</v>
      </c>
      <c r="T552" t="s">
        <v>7558</v>
      </c>
      <c r="U552" t="s">
        <v>34195</v>
      </c>
      <c r="V552" t="s">
        <v>42</v>
      </c>
      <c r="W552" t="s">
        <v>34196</v>
      </c>
      <c r="X552" t="s">
        <v>34197</v>
      </c>
      <c r="Y552" t="s">
        <v>5324</v>
      </c>
      <c r="Z552" t="s">
        <v>90</v>
      </c>
      <c r="AA552" t="s">
        <v>396</v>
      </c>
      <c r="AB552" t="s">
        <v>84</v>
      </c>
      <c r="AC552" t="s">
        <v>514</v>
      </c>
      <c r="AD552" t="s">
        <v>371</v>
      </c>
      <c r="AE552" t="s">
        <v>521</v>
      </c>
      <c r="AF552" t="s">
        <v>34198</v>
      </c>
      <c r="AG552" t="s">
        <v>34199</v>
      </c>
      <c r="AH552" t="s">
        <v>34200</v>
      </c>
      <c r="AI552" t="s">
        <v>34201</v>
      </c>
      <c r="AJ552" t="s">
        <v>34202</v>
      </c>
      <c r="AK552" t="s">
        <v>34203</v>
      </c>
      <c r="AL552" t="s">
        <v>34204</v>
      </c>
      <c r="AM552" s="1" t="s">
        <v>34205</v>
      </c>
      <c r="AN552" t="s">
        <v>34206</v>
      </c>
      <c r="AO552" t="s">
        <v>34207</v>
      </c>
      <c r="AP552" t="s">
        <v>34208</v>
      </c>
      <c r="AQ552" t="s">
        <v>34208</v>
      </c>
      <c r="AR552" t="s">
        <v>34209</v>
      </c>
      <c r="AS552" t="s">
        <v>34210</v>
      </c>
      <c r="AT552" t="s">
        <v>34211</v>
      </c>
    </row>
    <row r="553" spans="1:46" hidden="1" x14ac:dyDescent="0.2">
      <c r="A553" t="s">
        <v>74486</v>
      </c>
      <c r="B553" t="s">
        <v>74487</v>
      </c>
      <c r="C553" t="s">
        <v>68843</v>
      </c>
      <c r="D553" t="s">
        <v>74488</v>
      </c>
      <c r="E553" t="s">
        <v>74489</v>
      </c>
      <c r="F553" t="s">
        <v>74059</v>
      </c>
      <c r="G553">
        <f>Kuenzle_Michaillat_proteinGroups_LFQ_M1B[[#This Row],[LFQ intensity 14371 Bj sphero]]-Kuenzle_Michaillat_proteinGroups_LFQ_M1B[[#This Row],[LFQ intensity 14370 Bj vac]]</f>
        <v>0.36491203308110087</v>
      </c>
      <c r="H553">
        <f>2^Kuenzle_Michaillat_proteinGroups_LFQ_M1B[[#This Row],[Bj sphero - Bj vac]]</f>
        <v>1.2878031045812641</v>
      </c>
      <c r="I553">
        <f>Kuenzle_Michaillat_proteinGroups_LFQ_M1B[[#This Row],[LFQ intensity 14392 By sphero 1]]-Kuenzle_Michaillat_proteinGroups_LFQ_M1B[[#This Row],[LFQ intensity 14393 By vac 1]]</f>
        <v>-0.43056869506839845</v>
      </c>
      <c r="J553">
        <f>2^Kuenzle_Michaillat_proteinGroups_LFQ_M1B[[#This Row],[By sphero 1 - By vac 1]]</f>
        <v>0.74196925125985214</v>
      </c>
      <c r="K553">
        <f>Kuenzle_Michaillat_proteinGroups_LFQ_M1B[[#This Row],[LFQ intensity 14394 By sphero 2]]-Kuenzle_Michaillat_proteinGroups_LFQ_M1B[[#This Row],[LFQ intensity 14395 By vac 2]]</f>
        <v>2.3426055908199572E-2</v>
      </c>
      <c r="L553">
        <f>2^Kuenzle_Michaillat_proteinGroups_LFQ_M1B[[#This Row],[By sphero 2 - By vac 2]]</f>
        <v>1.0163702525829648</v>
      </c>
      <c r="M553" t="s">
        <v>34</v>
      </c>
      <c r="N553" t="s">
        <v>34</v>
      </c>
      <c r="O553" t="s">
        <v>250</v>
      </c>
      <c r="P553" t="s">
        <v>250</v>
      </c>
      <c r="Q553" t="s">
        <v>250</v>
      </c>
      <c r="R553" t="s">
        <v>21678</v>
      </c>
      <c r="S553" t="s">
        <v>21678</v>
      </c>
      <c r="T553" t="s">
        <v>21678</v>
      </c>
      <c r="U553" t="s">
        <v>74490</v>
      </c>
      <c r="V553" t="s">
        <v>42</v>
      </c>
      <c r="W553" t="s">
        <v>23318</v>
      </c>
      <c r="X553" t="s">
        <v>18720</v>
      </c>
      <c r="Y553" t="s">
        <v>396</v>
      </c>
      <c r="Z553" t="s">
        <v>45</v>
      </c>
      <c r="AA553" t="s">
        <v>59</v>
      </c>
      <c r="AB553" t="s">
        <v>165</v>
      </c>
      <c r="AC553" t="s">
        <v>165</v>
      </c>
      <c r="AD553" t="s">
        <v>113</v>
      </c>
      <c r="AE553" t="s">
        <v>113</v>
      </c>
      <c r="AF553" t="s">
        <v>74491</v>
      </c>
      <c r="AG553" t="s">
        <v>74492</v>
      </c>
      <c r="AH553" t="s">
        <v>74493</v>
      </c>
      <c r="AI553" t="s">
        <v>74494</v>
      </c>
      <c r="AJ553" t="s">
        <v>74495</v>
      </c>
      <c r="AK553" t="s">
        <v>74496</v>
      </c>
      <c r="AL553" t="s">
        <v>74497</v>
      </c>
      <c r="AM553" s="1" t="s">
        <v>74498</v>
      </c>
      <c r="AN553" t="s">
        <v>74499</v>
      </c>
      <c r="AO553" t="s">
        <v>74500</v>
      </c>
      <c r="AP553" t="s">
        <v>74501</v>
      </c>
      <c r="AQ553" t="s">
        <v>74501</v>
      </c>
      <c r="AR553" t="s">
        <v>74502</v>
      </c>
      <c r="AS553" t="s">
        <v>74503</v>
      </c>
      <c r="AT553" t="s">
        <v>74504</v>
      </c>
    </row>
    <row r="554" spans="1:46" hidden="1" x14ac:dyDescent="0.2">
      <c r="A554" t="s">
        <v>7872</v>
      </c>
      <c r="B554" t="s">
        <v>7873</v>
      </c>
      <c r="C554" t="s">
        <v>7874</v>
      </c>
      <c r="D554" t="s">
        <v>7875</v>
      </c>
      <c r="E554" t="s">
        <v>7876</v>
      </c>
      <c r="F554" t="s">
        <v>7877</v>
      </c>
      <c r="G554">
        <f>Kuenzle_Michaillat_proteinGroups_LFQ_M1B[[#This Row],[LFQ intensity 14371 Bj sphero]]-Kuenzle_Michaillat_proteinGroups_LFQ_M1B[[#This Row],[LFQ intensity 14370 Bj vac]]</f>
        <v>1.1038055419922017</v>
      </c>
      <c r="H554">
        <f>2^Kuenzle_Michaillat_proteinGroups_LFQ_M1B[[#This Row],[Bj sphero - Bj vac]]</f>
        <v>2.1492086386102907</v>
      </c>
      <c r="I554">
        <f>Kuenzle_Michaillat_proteinGroups_LFQ_M1B[[#This Row],[LFQ intensity 14392 By sphero 1]]-Kuenzle_Michaillat_proteinGroups_LFQ_M1B[[#This Row],[LFQ intensity 14393 By vac 1]]</f>
        <v>-0.91389274597169745</v>
      </c>
      <c r="J554">
        <f>2^Kuenzle_Michaillat_proteinGroups_LFQ_M1B[[#This Row],[By sphero 1 - By vac 1]]</f>
        <v>0.53075106054268595</v>
      </c>
      <c r="K554">
        <f>Kuenzle_Michaillat_proteinGroups_LFQ_M1B[[#This Row],[LFQ intensity 14394 By sphero 2]]-Kuenzle_Michaillat_proteinGroups_LFQ_M1B[[#This Row],[LFQ intensity 14395 By vac 2]]</f>
        <v>-0.12300682067870028</v>
      </c>
      <c r="L554">
        <f>2^Kuenzle_Michaillat_proteinGroups_LFQ_M1B[[#This Row],[By sphero 2 - By vac 2]]</f>
        <v>0.91827182094555893</v>
      </c>
      <c r="M554" t="s">
        <v>34</v>
      </c>
      <c r="N554" t="s">
        <v>34</v>
      </c>
      <c r="O554" t="s">
        <v>59</v>
      </c>
      <c r="P554" t="s">
        <v>59</v>
      </c>
      <c r="Q554" t="s">
        <v>59</v>
      </c>
      <c r="R554" t="s">
        <v>3641</v>
      </c>
      <c r="S554" t="s">
        <v>3641</v>
      </c>
      <c r="T554" t="s">
        <v>3641</v>
      </c>
      <c r="U554" t="s">
        <v>7878</v>
      </c>
      <c r="V554" t="s">
        <v>42</v>
      </c>
      <c r="W554" t="s">
        <v>7879</v>
      </c>
      <c r="X554" t="s">
        <v>7880</v>
      </c>
      <c r="Y554" t="s">
        <v>92</v>
      </c>
      <c r="Z554" t="s">
        <v>113</v>
      </c>
      <c r="AA554" t="s">
        <v>165</v>
      </c>
      <c r="AB554" t="s">
        <v>65</v>
      </c>
      <c r="AC554" t="s">
        <v>59</v>
      </c>
      <c r="AD554" t="s">
        <v>59</v>
      </c>
      <c r="AE554" t="s">
        <v>65</v>
      </c>
      <c r="AF554" t="s">
        <v>7881</v>
      </c>
      <c r="AG554" t="s">
        <v>7882</v>
      </c>
      <c r="AH554" t="s">
        <v>7883</v>
      </c>
      <c r="AI554" t="s">
        <v>7884</v>
      </c>
      <c r="AJ554" t="s">
        <v>7885</v>
      </c>
      <c r="AK554" t="s">
        <v>7886</v>
      </c>
      <c r="AL554" t="s">
        <v>7887</v>
      </c>
      <c r="AM554" s="1" t="s">
        <v>7888</v>
      </c>
      <c r="AN554" t="s">
        <v>7889</v>
      </c>
      <c r="AO554" t="s">
        <v>7890</v>
      </c>
      <c r="AP554" t="s">
        <v>7891</v>
      </c>
      <c r="AQ554" t="s">
        <v>7891</v>
      </c>
      <c r="AR554" t="s">
        <v>7892</v>
      </c>
      <c r="AS554" t="s">
        <v>7893</v>
      </c>
      <c r="AT554" t="s">
        <v>7894</v>
      </c>
    </row>
    <row r="555" spans="1:46" hidden="1" x14ac:dyDescent="0.2">
      <c r="A555" t="s">
        <v>6028</v>
      </c>
      <c r="B555" t="s">
        <v>6029</v>
      </c>
      <c r="C555" t="s">
        <v>6030</v>
      </c>
      <c r="D555" t="s">
        <v>6031</v>
      </c>
      <c r="E555" t="s">
        <v>6032</v>
      </c>
      <c r="F555" t="s">
        <v>6033</v>
      </c>
      <c r="G555">
        <f>Kuenzle_Michaillat_proteinGroups_LFQ_M1B[[#This Row],[LFQ intensity 14371 Bj sphero]]-Kuenzle_Michaillat_proteinGroups_LFQ_M1B[[#This Row],[LFQ intensity 14370 Bj vac]]</f>
        <v>-0.28509902954100141</v>
      </c>
      <c r="H555">
        <f>2^Kuenzle_Michaillat_proteinGroups_LFQ_M1B[[#This Row],[Bj sphero - Bj vac]]</f>
        <v>0.82068527335981134</v>
      </c>
      <c r="I555">
        <f>Kuenzle_Michaillat_proteinGroups_LFQ_M1B[[#This Row],[LFQ intensity 14392 By sphero 1]]-Kuenzle_Michaillat_proteinGroups_LFQ_M1B[[#This Row],[LFQ intensity 14393 By vac 1]]</f>
        <v>0.31285667419430041</v>
      </c>
      <c r="J555">
        <f>2^Kuenzle_Michaillat_proteinGroups_LFQ_M1B[[#This Row],[By sphero 1 - By vac 1]]</f>
        <v>1.242164871694448</v>
      </c>
      <c r="K555">
        <f>Kuenzle_Michaillat_proteinGroups_LFQ_M1B[[#This Row],[LFQ intensity 14394 By sphero 2]]-Kuenzle_Michaillat_proteinGroups_LFQ_M1B[[#This Row],[LFQ intensity 14395 By vac 2]]</f>
        <v>2.4450302124002121E-2</v>
      </c>
      <c r="L555">
        <f>2^Kuenzle_Michaillat_proteinGroups_LFQ_M1B[[#This Row],[By sphero 2 - By vac 2]]</f>
        <v>1.0170920842788518</v>
      </c>
      <c r="M555" t="s">
        <v>34</v>
      </c>
      <c r="N555" t="s">
        <v>34</v>
      </c>
      <c r="O555" t="s">
        <v>91</v>
      </c>
      <c r="P555" t="s">
        <v>91</v>
      </c>
      <c r="Q555" t="s">
        <v>91</v>
      </c>
      <c r="R555" t="s">
        <v>161</v>
      </c>
      <c r="S555" t="s">
        <v>161</v>
      </c>
      <c r="T555" t="s">
        <v>161</v>
      </c>
      <c r="U555" t="s">
        <v>6034</v>
      </c>
      <c r="V555" t="s">
        <v>42</v>
      </c>
      <c r="W555" t="s">
        <v>6035</v>
      </c>
      <c r="X555" t="s">
        <v>6036</v>
      </c>
      <c r="Y555" t="s">
        <v>84</v>
      </c>
      <c r="Z555" t="s">
        <v>39</v>
      </c>
      <c r="AA555" t="s">
        <v>165</v>
      </c>
      <c r="AB555" t="s">
        <v>65</v>
      </c>
      <c r="AC555" t="s">
        <v>113</v>
      </c>
      <c r="AD555" t="s">
        <v>65</v>
      </c>
      <c r="AE555" t="s">
        <v>45</v>
      </c>
      <c r="AF555" t="s">
        <v>6037</v>
      </c>
      <c r="AG555" t="s">
        <v>6038</v>
      </c>
      <c r="AH555" t="s">
        <v>6039</v>
      </c>
      <c r="AI555" t="s">
        <v>6040</v>
      </c>
      <c r="AJ555" t="s">
        <v>6041</v>
      </c>
      <c r="AK555" t="s">
        <v>6042</v>
      </c>
      <c r="AL555" t="s">
        <v>6043</v>
      </c>
      <c r="AM555" s="1" t="s">
        <v>6044</v>
      </c>
      <c r="AN555" t="s">
        <v>6045</v>
      </c>
      <c r="AO555" t="s">
        <v>6046</v>
      </c>
      <c r="AP555" t="s">
        <v>6047</v>
      </c>
      <c r="AQ555" t="s">
        <v>6048</v>
      </c>
      <c r="AR555" t="s">
        <v>6049</v>
      </c>
      <c r="AS555" t="s">
        <v>6050</v>
      </c>
      <c r="AT555" t="s">
        <v>6051</v>
      </c>
    </row>
    <row r="556" spans="1:46" hidden="1" x14ac:dyDescent="0.2">
      <c r="A556" t="s">
        <v>75540</v>
      </c>
      <c r="B556" t="s">
        <v>75541</v>
      </c>
      <c r="C556" t="s">
        <v>75542</v>
      </c>
      <c r="D556" t="s">
        <v>35440</v>
      </c>
      <c r="E556" t="s">
        <v>7784</v>
      </c>
      <c r="F556" t="s">
        <v>75543</v>
      </c>
      <c r="G556">
        <f>Kuenzle_Michaillat_proteinGroups_LFQ_M1B[[#This Row],[LFQ intensity 14371 Bj sphero]]-Kuenzle_Michaillat_proteinGroups_LFQ_M1B[[#This Row],[LFQ intensity 14370 Bj vac]]</f>
        <v>0.17117309570310013</v>
      </c>
      <c r="H556">
        <f>2^Kuenzle_Michaillat_proteinGroups_LFQ_M1B[[#This Row],[Bj sphero - Bj vac]]</f>
        <v>1.1259736732531571</v>
      </c>
      <c r="I556">
        <f>Kuenzle_Michaillat_proteinGroups_LFQ_M1B[[#This Row],[LFQ intensity 14392 By sphero 1]]-Kuenzle_Michaillat_proteinGroups_LFQ_M1B[[#This Row],[LFQ intensity 14393 By vac 1]]</f>
        <v>-0.35612869262689983</v>
      </c>
      <c r="J556">
        <f>2^Kuenzle_Michaillat_proteinGroups_LFQ_M1B[[#This Row],[By sphero 1 - By vac 1]]</f>
        <v>0.78125818654343193</v>
      </c>
      <c r="K556">
        <f>Kuenzle_Michaillat_proteinGroups_LFQ_M1B[[#This Row],[LFQ intensity 14394 By sphero 2]]-Kuenzle_Michaillat_proteinGroups_LFQ_M1B[[#This Row],[LFQ intensity 14395 By vac 2]]</f>
        <v>0.14635658264160156</v>
      </c>
      <c r="L556">
        <f>2^Kuenzle_Michaillat_proteinGroups_LFQ_M1B[[#This Row],[By sphero 2 - By vac 2]]</f>
        <v>1.1067708734844617</v>
      </c>
      <c r="M556" t="s">
        <v>34</v>
      </c>
      <c r="N556" t="s">
        <v>34</v>
      </c>
      <c r="O556" t="s">
        <v>91</v>
      </c>
      <c r="P556" t="s">
        <v>91</v>
      </c>
      <c r="Q556" t="s">
        <v>91</v>
      </c>
      <c r="R556" t="s">
        <v>664</v>
      </c>
      <c r="S556" t="s">
        <v>664</v>
      </c>
      <c r="T556" t="s">
        <v>664</v>
      </c>
      <c r="U556" t="s">
        <v>75544</v>
      </c>
      <c r="V556" t="s">
        <v>42</v>
      </c>
      <c r="W556" t="s">
        <v>75545</v>
      </c>
      <c r="X556" t="s">
        <v>75546</v>
      </c>
      <c r="Y556" t="s">
        <v>811</v>
      </c>
      <c r="Z556" t="s">
        <v>113</v>
      </c>
      <c r="AA556" t="s">
        <v>59</v>
      </c>
      <c r="AB556" t="s">
        <v>65</v>
      </c>
      <c r="AC556" t="s">
        <v>113</v>
      </c>
      <c r="AD556" t="s">
        <v>45</v>
      </c>
      <c r="AE556" t="s">
        <v>45</v>
      </c>
      <c r="AF556" t="s">
        <v>75547</v>
      </c>
      <c r="AG556" t="s">
        <v>75548</v>
      </c>
      <c r="AH556" t="s">
        <v>75549</v>
      </c>
      <c r="AI556" t="s">
        <v>75550</v>
      </c>
      <c r="AJ556" t="s">
        <v>75551</v>
      </c>
      <c r="AK556" t="s">
        <v>75552</v>
      </c>
      <c r="AL556" t="s">
        <v>75553</v>
      </c>
      <c r="AM556" s="1" t="s">
        <v>75554</v>
      </c>
      <c r="AN556" t="s">
        <v>75555</v>
      </c>
      <c r="AO556" t="s">
        <v>75556</v>
      </c>
      <c r="AP556" t="s">
        <v>75557</v>
      </c>
      <c r="AQ556" t="s">
        <v>75557</v>
      </c>
      <c r="AR556" t="s">
        <v>75558</v>
      </c>
      <c r="AS556" t="s">
        <v>75559</v>
      </c>
      <c r="AT556" t="s">
        <v>75560</v>
      </c>
    </row>
    <row r="557" spans="1:46" hidden="1" x14ac:dyDescent="0.2">
      <c r="A557" t="s">
        <v>65405</v>
      </c>
      <c r="B557" t="s">
        <v>58184</v>
      </c>
      <c r="C557" t="s">
        <v>65406</v>
      </c>
      <c r="D557" t="s">
        <v>65407</v>
      </c>
      <c r="E557" t="s">
        <v>65408</v>
      </c>
      <c r="F557" t="s">
        <v>65409</v>
      </c>
      <c r="G557">
        <f>Kuenzle_Michaillat_proteinGroups_LFQ_M1B[[#This Row],[LFQ intensity 14371 Bj sphero]]-Kuenzle_Michaillat_proteinGroups_LFQ_M1B[[#This Row],[LFQ intensity 14370 Bj vac]]</f>
        <v>3.0733108520500707E-2</v>
      </c>
      <c r="H557">
        <f>2^Kuenzle_Michaillat_proteinGroups_LFQ_M1B[[#This Row],[Bj sphero - Bj vac]]</f>
        <v>1.0215310870115832</v>
      </c>
      <c r="I557">
        <f>Kuenzle_Michaillat_proteinGroups_LFQ_M1B[[#This Row],[LFQ intensity 14392 By sphero 1]]-Kuenzle_Michaillat_proteinGroups_LFQ_M1B[[#This Row],[LFQ intensity 14393 By vac 1]]</f>
        <v>-0.17957115173339844</v>
      </c>
      <c r="J557">
        <f>2^Kuenzle_Michaillat_proteinGroups_LFQ_M1B[[#This Row],[By sphero 1 - By vac 1]]</f>
        <v>0.88296542314249493</v>
      </c>
      <c r="K557">
        <f>Kuenzle_Michaillat_proteinGroups_LFQ_M1B[[#This Row],[LFQ intensity 14394 By sphero 2]]-Kuenzle_Michaillat_proteinGroups_LFQ_M1B[[#This Row],[LFQ intensity 14395 By vac 2]]</f>
        <v>0.12211036682120024</v>
      </c>
      <c r="L557">
        <f>2^Kuenzle_Michaillat_proteinGroups_LFQ_M1B[[#This Row],[By sphero 2 - By vac 2]]</f>
        <v>1.0883256958927783</v>
      </c>
      <c r="M557" t="s">
        <v>34</v>
      </c>
      <c r="N557" t="s">
        <v>34</v>
      </c>
      <c r="O557" t="s">
        <v>59</v>
      </c>
      <c r="P557" t="s">
        <v>59</v>
      </c>
      <c r="Q557" t="s">
        <v>59</v>
      </c>
      <c r="R557" t="s">
        <v>15677</v>
      </c>
      <c r="S557" t="s">
        <v>15677</v>
      </c>
      <c r="T557" t="s">
        <v>15677</v>
      </c>
      <c r="U557" t="s">
        <v>65410</v>
      </c>
      <c r="V557" t="s">
        <v>42</v>
      </c>
      <c r="W557" t="s">
        <v>65411</v>
      </c>
      <c r="X557" t="s">
        <v>65412</v>
      </c>
      <c r="Y557" t="s">
        <v>1222</v>
      </c>
      <c r="Z557" t="s">
        <v>59</v>
      </c>
      <c r="AA557" t="s">
        <v>65</v>
      </c>
      <c r="AB557" t="s">
        <v>59</v>
      </c>
      <c r="AC557" t="s">
        <v>65</v>
      </c>
      <c r="AD557" t="s">
        <v>59</v>
      </c>
      <c r="AE557" t="s">
        <v>59</v>
      </c>
      <c r="AF557" t="s">
        <v>65413</v>
      </c>
      <c r="AG557" t="s">
        <v>65414</v>
      </c>
      <c r="AH557" t="s">
        <v>65415</v>
      </c>
      <c r="AI557" t="s">
        <v>65416</v>
      </c>
      <c r="AJ557" t="s">
        <v>65417</v>
      </c>
      <c r="AK557" t="s">
        <v>65418</v>
      </c>
      <c r="AL557" t="s">
        <v>65419</v>
      </c>
      <c r="AM557" s="1" t="s">
        <v>65420</v>
      </c>
      <c r="AN557" t="s">
        <v>65421</v>
      </c>
      <c r="AO557" t="s">
        <v>65422</v>
      </c>
      <c r="AP557" t="s">
        <v>65423</v>
      </c>
      <c r="AQ557" t="s">
        <v>65423</v>
      </c>
      <c r="AR557" t="s">
        <v>65424</v>
      </c>
      <c r="AS557" t="s">
        <v>65425</v>
      </c>
      <c r="AT557" t="s">
        <v>65426</v>
      </c>
    </row>
    <row r="558" spans="1:46" hidden="1" x14ac:dyDescent="0.2">
      <c r="A558" t="s">
        <v>74443</v>
      </c>
      <c r="B558" t="s">
        <v>74444</v>
      </c>
      <c r="C558" t="s">
        <v>74445</v>
      </c>
      <c r="D558" t="s">
        <v>47442</v>
      </c>
      <c r="E558" t="s">
        <v>74446</v>
      </c>
      <c r="F558" t="s">
        <v>74447</v>
      </c>
      <c r="G558">
        <f>Kuenzle_Michaillat_proteinGroups_LFQ_M1B[[#This Row],[LFQ intensity 14371 Bj sphero]]-Kuenzle_Michaillat_proteinGroups_LFQ_M1B[[#This Row],[LFQ intensity 14370 Bj vac]]</f>
        <v>-0.11062622070319961</v>
      </c>
      <c r="H558">
        <f>2^Kuenzle_Michaillat_proteinGroups_LFQ_M1B[[#This Row],[Bj sphero - Bj vac]]</f>
        <v>0.92618595146702631</v>
      </c>
      <c r="I558">
        <f>Kuenzle_Michaillat_proteinGroups_LFQ_M1B[[#This Row],[LFQ intensity 14392 By sphero 1]]-Kuenzle_Michaillat_proteinGroups_LFQ_M1B[[#This Row],[LFQ intensity 14393 By vac 1]]</f>
        <v>2.2096633911200314E-2</v>
      </c>
      <c r="J558">
        <f>2^Kuenzle_Michaillat_proteinGroups_LFQ_M1B[[#This Row],[By sphero 1 - By vac 1]]</f>
        <v>1.0154341139151482</v>
      </c>
      <c r="K558">
        <f>Kuenzle_Michaillat_proteinGroups_LFQ_M1B[[#This Row],[LFQ intensity 14394 By sphero 2]]-Kuenzle_Michaillat_proteinGroups_LFQ_M1B[[#This Row],[LFQ intensity 14395 By vac 2]]</f>
        <v>0.10964965820310013</v>
      </c>
      <c r="L558">
        <f>2^Kuenzle_Michaillat_proteinGroups_LFQ_M1B[[#This Row],[By sphero 2 - By vac 2]]</f>
        <v>1.0789661902339482</v>
      </c>
      <c r="M558" t="s">
        <v>34</v>
      </c>
      <c r="N558" t="s">
        <v>34</v>
      </c>
      <c r="O558" t="s">
        <v>255</v>
      </c>
      <c r="P558" t="s">
        <v>255</v>
      </c>
      <c r="Q558" t="s">
        <v>255</v>
      </c>
      <c r="R558" t="s">
        <v>40610</v>
      </c>
      <c r="S558" t="s">
        <v>40610</v>
      </c>
      <c r="T558" t="s">
        <v>40610</v>
      </c>
      <c r="U558" t="s">
        <v>74448</v>
      </c>
      <c r="V558" t="s">
        <v>42</v>
      </c>
      <c r="W558" t="s">
        <v>74449</v>
      </c>
      <c r="X558" t="s">
        <v>74450</v>
      </c>
      <c r="Y558" t="s">
        <v>300</v>
      </c>
      <c r="Z558" t="s">
        <v>92</v>
      </c>
      <c r="AA558" t="s">
        <v>90</v>
      </c>
      <c r="AB558" t="s">
        <v>90</v>
      </c>
      <c r="AC558" t="s">
        <v>91</v>
      </c>
      <c r="AD558" t="s">
        <v>91</v>
      </c>
      <c r="AE558" t="s">
        <v>521</v>
      </c>
      <c r="AF558" t="s">
        <v>74451</v>
      </c>
      <c r="AG558" t="s">
        <v>74452</v>
      </c>
      <c r="AH558" t="s">
        <v>34993</v>
      </c>
      <c r="AI558" t="s">
        <v>74453</v>
      </c>
      <c r="AJ558" t="s">
        <v>74454</v>
      </c>
      <c r="AK558" t="s">
        <v>65984</v>
      </c>
      <c r="AL558" t="s">
        <v>74455</v>
      </c>
      <c r="AM558" s="1" t="s">
        <v>74456</v>
      </c>
      <c r="AN558" t="s">
        <v>74457</v>
      </c>
      <c r="AO558" t="s">
        <v>74458</v>
      </c>
      <c r="AP558" t="s">
        <v>74459</v>
      </c>
      <c r="AQ558" t="s">
        <v>74459</v>
      </c>
      <c r="AR558" t="s">
        <v>74460</v>
      </c>
      <c r="AS558" t="s">
        <v>74461</v>
      </c>
      <c r="AT558" t="s">
        <v>74462</v>
      </c>
    </row>
    <row r="559" spans="1:46" hidden="1" x14ac:dyDescent="0.2">
      <c r="A559" t="s">
        <v>50983</v>
      </c>
      <c r="B559" t="s">
        <v>50984</v>
      </c>
      <c r="C559" t="s">
        <v>50985</v>
      </c>
      <c r="D559" t="s">
        <v>50986</v>
      </c>
      <c r="E559" t="s">
        <v>50987</v>
      </c>
      <c r="F559" t="s">
        <v>50988</v>
      </c>
      <c r="G559">
        <f>Kuenzle_Michaillat_proteinGroups_LFQ_M1B[[#This Row],[LFQ intensity 14371 Bj sphero]]-Kuenzle_Michaillat_proteinGroups_LFQ_M1B[[#This Row],[LFQ intensity 14370 Bj vac]]</f>
        <v>-0.27631759643560017</v>
      </c>
      <c r="H559">
        <f>2^Kuenzle_Michaillat_proteinGroups_LFQ_M1B[[#This Row],[Bj sphero - Bj vac]]</f>
        <v>0.82569587535006883</v>
      </c>
      <c r="I559">
        <f>Kuenzle_Michaillat_proteinGroups_LFQ_M1B[[#This Row],[LFQ intensity 14392 By sphero 1]]-Kuenzle_Michaillat_proteinGroups_LFQ_M1B[[#This Row],[LFQ intensity 14393 By vac 1]]</f>
        <v>-0.27854728698730113</v>
      </c>
      <c r="J559">
        <f>2^Kuenzle_Michaillat_proteinGroups_LFQ_M1B[[#This Row],[By sphero 1 - By vac 1]]</f>
        <v>0.82442074491682149</v>
      </c>
      <c r="K559">
        <f>Kuenzle_Michaillat_proteinGroups_LFQ_M1B[[#This Row],[LFQ intensity 14394 By sphero 2]]-Kuenzle_Michaillat_proteinGroups_LFQ_M1B[[#This Row],[LFQ intensity 14395 By vac 2]]</f>
        <v>0.50667953491209872</v>
      </c>
      <c r="L559">
        <f>2^Kuenzle_Michaillat_proteinGroups_LFQ_M1B[[#This Row],[By sphero 2 - By vac 2]]</f>
        <v>1.4207764118127484</v>
      </c>
      <c r="M559" t="s">
        <v>34</v>
      </c>
      <c r="N559" t="s">
        <v>34</v>
      </c>
      <c r="O559" t="s">
        <v>250</v>
      </c>
      <c r="P559" t="s">
        <v>250</v>
      </c>
      <c r="Q559" t="s">
        <v>250</v>
      </c>
      <c r="R559" t="s">
        <v>3549</v>
      </c>
      <c r="S559" t="s">
        <v>3549</v>
      </c>
      <c r="T559" t="s">
        <v>3549</v>
      </c>
      <c r="U559" t="s">
        <v>50989</v>
      </c>
      <c r="V559" t="s">
        <v>42</v>
      </c>
      <c r="W559" t="s">
        <v>50990</v>
      </c>
      <c r="X559" t="s">
        <v>50991</v>
      </c>
      <c r="Y559" t="s">
        <v>811</v>
      </c>
      <c r="Z559" t="s">
        <v>65</v>
      </c>
      <c r="AA559" t="s">
        <v>250</v>
      </c>
      <c r="AB559" t="s">
        <v>59</v>
      </c>
      <c r="AC559" t="s">
        <v>65</v>
      </c>
      <c r="AD559" t="s">
        <v>65</v>
      </c>
      <c r="AE559" t="s">
        <v>59</v>
      </c>
      <c r="AF559" t="s">
        <v>50992</v>
      </c>
      <c r="AG559" t="s">
        <v>50993</v>
      </c>
      <c r="AH559" t="s">
        <v>12198</v>
      </c>
      <c r="AI559" t="s">
        <v>50994</v>
      </c>
      <c r="AJ559" t="s">
        <v>50995</v>
      </c>
      <c r="AK559" t="s">
        <v>50996</v>
      </c>
      <c r="AL559" t="s">
        <v>50997</v>
      </c>
      <c r="AM559" s="1" t="s">
        <v>50998</v>
      </c>
      <c r="AN559" t="s">
        <v>50999</v>
      </c>
      <c r="AO559" t="s">
        <v>51000</v>
      </c>
      <c r="AP559" t="s">
        <v>51001</v>
      </c>
      <c r="AQ559" t="s">
        <v>51001</v>
      </c>
      <c r="AR559" t="s">
        <v>51002</v>
      </c>
      <c r="AS559" t="s">
        <v>51003</v>
      </c>
      <c r="AT559" t="s">
        <v>51004</v>
      </c>
    </row>
    <row r="560" spans="1:46" hidden="1" x14ac:dyDescent="0.2">
      <c r="A560" t="s">
        <v>28427</v>
      </c>
      <c r="B560" t="s">
        <v>28428</v>
      </c>
      <c r="C560" t="s">
        <v>28429</v>
      </c>
      <c r="D560" t="s">
        <v>28430</v>
      </c>
      <c r="E560" t="s">
        <v>20020</v>
      </c>
      <c r="F560" t="s">
        <v>28431</v>
      </c>
      <c r="G560">
        <f>Kuenzle_Michaillat_proteinGroups_LFQ_M1B[[#This Row],[LFQ intensity 14371 Bj sphero]]-Kuenzle_Michaillat_proteinGroups_LFQ_M1B[[#This Row],[LFQ intensity 14370 Bj vac]]</f>
        <v>-1.9939422607400559E-2</v>
      </c>
      <c r="H560">
        <f>2^Kuenzle_Michaillat_proteinGroups_LFQ_M1B[[#This Row],[Bj sphero - Bj vac]]</f>
        <v>0.98627411633601691</v>
      </c>
      <c r="I560">
        <f>Kuenzle_Michaillat_proteinGroups_LFQ_M1B[[#This Row],[LFQ intensity 14392 By sphero 1]]-Kuenzle_Michaillat_proteinGroups_LFQ_M1B[[#This Row],[LFQ intensity 14393 By vac 1]]</f>
        <v>-1.5984439849854013</v>
      </c>
      <c r="J560">
        <f>2^Kuenzle_Michaillat_proteinGroups_LFQ_M1B[[#This Row],[By sphero 1 - By vac 1]]</f>
        <v>0.33023295759261656</v>
      </c>
      <c r="K560">
        <f>Kuenzle_Michaillat_proteinGroups_LFQ_M1B[[#This Row],[LFQ intensity 14394 By sphero 2]]-Kuenzle_Michaillat_proteinGroups_LFQ_M1B[[#This Row],[LFQ intensity 14395 By vac 2]]</f>
        <v>1.4231700897216975</v>
      </c>
      <c r="L560">
        <f>2^Kuenzle_Michaillat_proteinGroups_LFQ_M1B[[#This Row],[By sphero 2 - By vac 2]]</f>
        <v>2.681741334347675</v>
      </c>
      <c r="M560" t="s">
        <v>34</v>
      </c>
      <c r="N560" t="s">
        <v>34</v>
      </c>
      <c r="O560" t="s">
        <v>92</v>
      </c>
      <c r="P560" t="s">
        <v>92</v>
      </c>
      <c r="Q560" t="s">
        <v>92</v>
      </c>
      <c r="R560" t="s">
        <v>13830</v>
      </c>
      <c r="S560" t="s">
        <v>13830</v>
      </c>
      <c r="T560" t="s">
        <v>13830</v>
      </c>
      <c r="U560" t="s">
        <v>28432</v>
      </c>
      <c r="V560" t="s">
        <v>42</v>
      </c>
      <c r="W560" t="s">
        <v>28433</v>
      </c>
      <c r="X560" t="s">
        <v>28434</v>
      </c>
      <c r="Y560" t="s">
        <v>64</v>
      </c>
      <c r="Z560" t="s">
        <v>250</v>
      </c>
      <c r="AA560" t="s">
        <v>250</v>
      </c>
      <c r="AB560" t="s">
        <v>113</v>
      </c>
      <c r="AC560" t="s">
        <v>45</v>
      </c>
      <c r="AD560" t="s">
        <v>165</v>
      </c>
      <c r="AE560" t="s">
        <v>165</v>
      </c>
      <c r="AF560" t="s">
        <v>28435</v>
      </c>
      <c r="AG560" t="s">
        <v>28436</v>
      </c>
      <c r="AH560" t="s">
        <v>28437</v>
      </c>
      <c r="AI560" t="s">
        <v>28438</v>
      </c>
      <c r="AJ560" t="s">
        <v>28439</v>
      </c>
      <c r="AK560" t="s">
        <v>28440</v>
      </c>
      <c r="AL560" t="s">
        <v>28441</v>
      </c>
      <c r="AM560" s="1" t="s">
        <v>28442</v>
      </c>
      <c r="AN560" t="s">
        <v>28443</v>
      </c>
      <c r="AO560" t="s">
        <v>28444</v>
      </c>
      <c r="AP560" t="s">
        <v>28445</v>
      </c>
      <c r="AQ560" t="s">
        <v>28445</v>
      </c>
      <c r="AR560" t="s">
        <v>28446</v>
      </c>
      <c r="AS560" t="s">
        <v>28447</v>
      </c>
      <c r="AT560" t="s">
        <v>28448</v>
      </c>
    </row>
    <row r="561" spans="1:46" hidden="1" x14ac:dyDescent="0.2">
      <c r="A561" t="s">
        <v>35055</v>
      </c>
      <c r="B561" t="s">
        <v>35056</v>
      </c>
      <c r="C561" t="s">
        <v>35057</v>
      </c>
      <c r="D561" t="s">
        <v>35058</v>
      </c>
      <c r="E561" t="s">
        <v>35059</v>
      </c>
      <c r="F561" t="s">
        <v>35060</v>
      </c>
      <c r="G561">
        <f>Kuenzle_Michaillat_proteinGroups_LFQ_M1B[[#This Row],[LFQ intensity 14371 Bj sphero]]-Kuenzle_Michaillat_proteinGroups_LFQ_M1B[[#This Row],[LFQ intensity 14370 Bj vac]]</f>
        <v>1.6470432281495029</v>
      </c>
      <c r="H561">
        <f>2^Kuenzle_Michaillat_proteinGroups_LFQ_M1B[[#This Row],[Bj sphero - Bj vac]]</f>
        <v>3.1319110265421815</v>
      </c>
      <c r="I561">
        <f>Kuenzle_Michaillat_proteinGroups_LFQ_M1B[[#This Row],[LFQ intensity 14392 By sphero 1]]-Kuenzle_Michaillat_proteinGroups_LFQ_M1B[[#This Row],[LFQ intensity 14393 By vac 1]]</f>
        <v>-1.0059185028075994</v>
      </c>
      <c r="J561">
        <f>2^Kuenzle_Michaillat_proteinGroups_LFQ_M1B[[#This Row],[By sphero 1 - By vac 1]]</f>
        <v>0.4979530048934801</v>
      </c>
      <c r="K561">
        <f>Kuenzle_Michaillat_proteinGroups_LFQ_M1B[[#This Row],[LFQ intensity 14394 By sphero 2]]-Kuenzle_Michaillat_proteinGroups_LFQ_M1B[[#This Row],[LFQ intensity 14395 By vac 2]]</f>
        <v>-0.82843780517579901</v>
      </c>
      <c r="L561">
        <f>2^Kuenzle_Michaillat_proteinGroups_LFQ_M1B[[#This Row],[By sphero 2 - By vac 2]]</f>
        <v>0.56313869631973756</v>
      </c>
      <c r="M561" t="s">
        <v>34</v>
      </c>
      <c r="N561" t="s">
        <v>34</v>
      </c>
      <c r="O561" t="s">
        <v>811</v>
      </c>
      <c r="P561" t="s">
        <v>811</v>
      </c>
      <c r="Q561" t="s">
        <v>811</v>
      </c>
      <c r="R561" t="s">
        <v>20791</v>
      </c>
      <c r="S561" t="s">
        <v>20791</v>
      </c>
      <c r="T561" t="s">
        <v>20791</v>
      </c>
      <c r="U561" t="s">
        <v>35061</v>
      </c>
      <c r="V561" t="s">
        <v>42</v>
      </c>
      <c r="W561" t="s">
        <v>35062</v>
      </c>
      <c r="X561" t="s">
        <v>35063</v>
      </c>
      <c r="Y561" t="s">
        <v>1629</v>
      </c>
      <c r="Z561" t="s">
        <v>255</v>
      </c>
      <c r="AA561" t="s">
        <v>811</v>
      </c>
      <c r="AB561" t="s">
        <v>113</v>
      </c>
      <c r="AC561" t="s">
        <v>250</v>
      </c>
      <c r="AD561" t="s">
        <v>250</v>
      </c>
      <c r="AE561" t="s">
        <v>92</v>
      </c>
      <c r="AF561" t="s">
        <v>35064</v>
      </c>
      <c r="AG561" t="s">
        <v>35065</v>
      </c>
      <c r="AH561" t="s">
        <v>35066</v>
      </c>
      <c r="AI561" t="s">
        <v>35067</v>
      </c>
      <c r="AJ561" t="s">
        <v>35068</v>
      </c>
      <c r="AK561" t="s">
        <v>35069</v>
      </c>
      <c r="AL561" t="s">
        <v>28732</v>
      </c>
      <c r="AM561" s="1" t="s">
        <v>35070</v>
      </c>
      <c r="AN561" t="s">
        <v>35071</v>
      </c>
      <c r="AO561" t="s">
        <v>35072</v>
      </c>
      <c r="AP561" t="s">
        <v>35073</v>
      </c>
      <c r="AQ561" t="s">
        <v>35073</v>
      </c>
      <c r="AR561" t="s">
        <v>35074</v>
      </c>
      <c r="AS561" t="s">
        <v>35075</v>
      </c>
      <c r="AT561" t="s">
        <v>35076</v>
      </c>
    </row>
    <row r="562" spans="1:46" hidden="1" x14ac:dyDescent="0.2">
      <c r="A562" t="s">
        <v>52883</v>
      </c>
      <c r="B562" t="s">
        <v>52884</v>
      </c>
      <c r="C562" t="s">
        <v>52885</v>
      </c>
      <c r="D562" t="s">
        <v>52886</v>
      </c>
      <c r="E562" t="s">
        <v>52887</v>
      </c>
      <c r="F562" t="s">
        <v>52888</v>
      </c>
      <c r="G562">
        <f>Kuenzle_Michaillat_proteinGroups_LFQ_M1B[[#This Row],[LFQ intensity 14371 Bj sphero]]-Kuenzle_Michaillat_proteinGroups_LFQ_M1B[[#This Row],[LFQ intensity 14370 Bj vac]]</f>
        <v>-0.19338798522950285</v>
      </c>
      <c r="H562">
        <f>2^Kuenzle_Michaillat_proteinGroups_LFQ_M1B[[#This Row],[Bj sphero - Bj vac]]</f>
        <v>0.87454953991079354</v>
      </c>
      <c r="I562">
        <f>Kuenzle_Michaillat_proteinGroups_LFQ_M1B[[#This Row],[LFQ intensity 14392 By sphero 1]]-Kuenzle_Michaillat_proteinGroups_LFQ_M1B[[#This Row],[LFQ intensity 14393 By vac 1]]</f>
        <v>-0.15402221679680039</v>
      </c>
      <c r="J562">
        <f>2^Kuenzle_Michaillat_proteinGroups_LFQ_M1B[[#This Row],[By sphero 1 - By vac 1]]</f>
        <v>0.8987412863289802</v>
      </c>
      <c r="K562">
        <f>Kuenzle_Michaillat_proteinGroups_LFQ_M1B[[#This Row],[LFQ intensity 14394 By sphero 2]]-Kuenzle_Michaillat_proteinGroups_LFQ_M1B[[#This Row],[LFQ intensity 14395 By vac 2]]</f>
        <v>0.30264663696290128</v>
      </c>
      <c r="L562">
        <f>2^Kuenzle_Michaillat_proteinGroups_LFQ_M1B[[#This Row],[By sphero 2 - By vac 2]]</f>
        <v>1.2334050317167853</v>
      </c>
      <c r="M562" t="s">
        <v>34</v>
      </c>
      <c r="N562" t="s">
        <v>34</v>
      </c>
      <c r="O562" t="s">
        <v>712</v>
      </c>
      <c r="P562" t="s">
        <v>712</v>
      </c>
      <c r="Q562" t="s">
        <v>712</v>
      </c>
      <c r="R562" t="s">
        <v>1854</v>
      </c>
      <c r="S562" t="s">
        <v>1854</v>
      </c>
      <c r="T562" t="s">
        <v>1854</v>
      </c>
      <c r="U562" t="s">
        <v>52889</v>
      </c>
      <c r="V562" t="s">
        <v>42</v>
      </c>
      <c r="W562" t="s">
        <v>52890</v>
      </c>
      <c r="X562" t="s">
        <v>52891</v>
      </c>
      <c r="Y562" t="s">
        <v>8519</v>
      </c>
      <c r="Z562" t="s">
        <v>396</v>
      </c>
      <c r="AA562" t="s">
        <v>255</v>
      </c>
      <c r="AB562" t="s">
        <v>84</v>
      </c>
      <c r="AC562" t="s">
        <v>84</v>
      </c>
      <c r="AD562" t="s">
        <v>371</v>
      </c>
      <c r="AE562" t="s">
        <v>84</v>
      </c>
      <c r="AF562" t="s">
        <v>52892</v>
      </c>
      <c r="AG562" t="s">
        <v>52893</v>
      </c>
      <c r="AH562" t="s">
        <v>52894</v>
      </c>
      <c r="AI562" t="s">
        <v>52895</v>
      </c>
      <c r="AJ562" t="s">
        <v>52896</v>
      </c>
      <c r="AK562" t="s">
        <v>52897</v>
      </c>
      <c r="AL562" t="s">
        <v>52898</v>
      </c>
      <c r="AM562" s="1" t="s">
        <v>52899</v>
      </c>
      <c r="AN562" t="s">
        <v>52900</v>
      </c>
      <c r="AO562" t="s">
        <v>52901</v>
      </c>
      <c r="AP562" t="s">
        <v>52902</v>
      </c>
      <c r="AQ562" t="s">
        <v>52902</v>
      </c>
      <c r="AR562" t="s">
        <v>52903</v>
      </c>
      <c r="AS562" t="s">
        <v>52904</v>
      </c>
      <c r="AT562" t="s">
        <v>52905</v>
      </c>
    </row>
    <row r="563" spans="1:46" hidden="1" x14ac:dyDescent="0.2">
      <c r="A563" t="s">
        <v>26189</v>
      </c>
      <c r="B563" t="s">
        <v>26190</v>
      </c>
      <c r="C563" t="s">
        <v>26191</v>
      </c>
      <c r="D563" t="s">
        <v>12861</v>
      </c>
      <c r="E563" t="s">
        <v>26192</v>
      </c>
      <c r="F563" t="s">
        <v>26193</v>
      </c>
      <c r="G563">
        <f>Kuenzle_Michaillat_proteinGroups_LFQ_M1B[[#This Row],[LFQ intensity 14371 Bj sphero]]-Kuenzle_Michaillat_proteinGroups_LFQ_M1B[[#This Row],[LFQ intensity 14370 Bj vac]]</f>
        <v>0.13504219055180045</v>
      </c>
      <c r="H563">
        <f>2^Kuenzle_Michaillat_proteinGroups_LFQ_M1B[[#This Row],[Bj sphero - Bj vac]]</f>
        <v>1.0981249271705897</v>
      </c>
      <c r="I563">
        <f>Kuenzle_Michaillat_proteinGroups_LFQ_M1B[[#This Row],[LFQ intensity 14392 By sphero 1]]-Kuenzle_Michaillat_proteinGroups_LFQ_M1B[[#This Row],[LFQ intensity 14393 By vac 1]]</f>
        <v>-6.4781188964797565E-2</v>
      </c>
      <c r="J563">
        <f>2^Kuenzle_Michaillat_proteinGroups_LFQ_M1B[[#This Row],[By sphero 1 - By vac 1]]</f>
        <v>0.95609031514467413</v>
      </c>
      <c r="K563">
        <f>Kuenzle_Michaillat_proteinGroups_LFQ_M1B[[#This Row],[LFQ intensity 14394 By sphero 2]]-Kuenzle_Michaillat_proteinGroups_LFQ_M1B[[#This Row],[LFQ intensity 14395 By vac 2]]</f>
        <v>-0.14626502990730117</v>
      </c>
      <c r="L563">
        <f>2^Kuenzle_Michaillat_proteinGroups_LFQ_M1B[[#This Row],[By sphero 2 - By vac 2]]</f>
        <v>0.90358671834644289</v>
      </c>
      <c r="M563" t="s">
        <v>34</v>
      </c>
      <c r="N563" t="s">
        <v>34</v>
      </c>
      <c r="O563" t="s">
        <v>92</v>
      </c>
      <c r="P563" t="s">
        <v>92</v>
      </c>
      <c r="Q563" t="s">
        <v>92</v>
      </c>
      <c r="R563" t="s">
        <v>18311</v>
      </c>
      <c r="S563" t="s">
        <v>18311</v>
      </c>
      <c r="T563" t="s">
        <v>18311</v>
      </c>
      <c r="U563" t="s">
        <v>26194</v>
      </c>
      <c r="V563" t="s">
        <v>42</v>
      </c>
      <c r="W563" t="s">
        <v>26195</v>
      </c>
      <c r="X563" t="s">
        <v>26196</v>
      </c>
      <c r="Y563" t="s">
        <v>1243</v>
      </c>
      <c r="Z563" t="s">
        <v>91</v>
      </c>
      <c r="AA563" t="s">
        <v>91</v>
      </c>
      <c r="AB563" t="s">
        <v>250</v>
      </c>
      <c r="AC563" t="s">
        <v>91</v>
      </c>
      <c r="AD563" t="s">
        <v>59</v>
      </c>
      <c r="AE563" t="s">
        <v>91</v>
      </c>
      <c r="AF563" t="s">
        <v>26197</v>
      </c>
      <c r="AG563" t="s">
        <v>26198</v>
      </c>
      <c r="AH563" t="s">
        <v>10443</v>
      </c>
      <c r="AI563" t="s">
        <v>26199</v>
      </c>
      <c r="AJ563" t="s">
        <v>26200</v>
      </c>
      <c r="AK563" t="s">
        <v>26201</v>
      </c>
      <c r="AL563" t="s">
        <v>26202</v>
      </c>
      <c r="AM563" s="1" t="s">
        <v>26203</v>
      </c>
      <c r="AN563" t="s">
        <v>26204</v>
      </c>
      <c r="AO563" t="s">
        <v>26205</v>
      </c>
      <c r="AP563" t="s">
        <v>26206</v>
      </c>
      <c r="AQ563" t="s">
        <v>26206</v>
      </c>
      <c r="AR563" t="s">
        <v>26207</v>
      </c>
      <c r="AS563" t="s">
        <v>26208</v>
      </c>
      <c r="AT563" t="s">
        <v>26209</v>
      </c>
    </row>
    <row r="564" spans="1:46" hidden="1" x14ac:dyDescent="0.2">
      <c r="A564" t="s">
        <v>62701</v>
      </c>
      <c r="B564" t="s">
        <v>62702</v>
      </c>
      <c r="C564" t="s">
        <v>62703</v>
      </c>
      <c r="D564" t="s">
        <v>62704</v>
      </c>
      <c r="E564" t="s">
        <v>62705</v>
      </c>
      <c r="F564" t="s">
        <v>62706</v>
      </c>
      <c r="G564">
        <f>Kuenzle_Michaillat_proteinGroups_LFQ_M1B[[#This Row],[LFQ intensity 14371 Bj sphero]]-Kuenzle_Michaillat_proteinGroups_LFQ_M1B[[#This Row],[LFQ intensity 14370 Bj vac]]</f>
        <v>1.5417652130126989</v>
      </c>
      <c r="H564">
        <f>2^Kuenzle_Michaillat_proteinGroups_LFQ_M1B[[#This Row],[Bj sphero - Bj vac]]</f>
        <v>2.9115052354352362</v>
      </c>
      <c r="I564">
        <f>Kuenzle_Michaillat_proteinGroups_LFQ_M1B[[#This Row],[LFQ intensity 14392 By sphero 1]]-Kuenzle_Michaillat_proteinGroups_LFQ_M1B[[#This Row],[LFQ intensity 14393 By vac 1]]</f>
        <v>-0.63538742065430043</v>
      </c>
      <c r="J564">
        <f>2^Kuenzle_Michaillat_proteinGroups_LFQ_M1B[[#This Row],[By sphero 1 - By vac 1]]</f>
        <v>0.64376791440478265</v>
      </c>
      <c r="K564">
        <f>Kuenzle_Michaillat_proteinGroups_LFQ_M1B[[#This Row],[LFQ intensity 14394 By sphero 2]]-Kuenzle_Michaillat_proteinGroups_LFQ_M1B[[#This Row],[LFQ intensity 14395 By vac 2]]</f>
        <v>-0.66745185852050071</v>
      </c>
      <c r="L564">
        <f>2^Kuenzle_Michaillat_proteinGroups_LFQ_M1B[[#This Row],[By sphero 2 - By vac 2]]</f>
        <v>0.62961775999844805</v>
      </c>
      <c r="M564" t="s">
        <v>34</v>
      </c>
      <c r="N564" t="s">
        <v>34</v>
      </c>
      <c r="O564" t="s">
        <v>572</v>
      </c>
      <c r="P564" t="s">
        <v>572</v>
      </c>
      <c r="Q564" t="s">
        <v>572</v>
      </c>
      <c r="R564" t="s">
        <v>46014</v>
      </c>
      <c r="S564" t="s">
        <v>46014</v>
      </c>
      <c r="T564" t="s">
        <v>46014</v>
      </c>
      <c r="U564" t="s">
        <v>27017</v>
      </c>
      <c r="V564" t="s">
        <v>42</v>
      </c>
      <c r="W564" t="s">
        <v>62707</v>
      </c>
      <c r="X564" t="s">
        <v>62708</v>
      </c>
      <c r="Y564" t="s">
        <v>3026</v>
      </c>
      <c r="Z564" t="s">
        <v>64</v>
      </c>
      <c r="AA564" t="s">
        <v>189</v>
      </c>
      <c r="AB564" t="s">
        <v>92</v>
      </c>
      <c r="AC564" t="s">
        <v>91</v>
      </c>
      <c r="AD564" t="s">
        <v>92</v>
      </c>
      <c r="AE564" t="s">
        <v>514</v>
      </c>
      <c r="AF564" t="s">
        <v>62709</v>
      </c>
      <c r="AG564" t="s">
        <v>7497</v>
      </c>
      <c r="AH564" t="s">
        <v>62710</v>
      </c>
      <c r="AI564" t="s">
        <v>62711</v>
      </c>
      <c r="AJ564" t="s">
        <v>62712</v>
      </c>
      <c r="AK564" t="s">
        <v>62713</v>
      </c>
      <c r="AL564" t="s">
        <v>62714</v>
      </c>
      <c r="AM564" s="1" t="s">
        <v>62715</v>
      </c>
      <c r="AN564" t="s">
        <v>62716</v>
      </c>
      <c r="AO564" t="s">
        <v>62717</v>
      </c>
      <c r="AP564" t="s">
        <v>62718</v>
      </c>
      <c r="AQ564" t="s">
        <v>62718</v>
      </c>
      <c r="AR564" t="s">
        <v>62719</v>
      </c>
      <c r="AS564" t="s">
        <v>62720</v>
      </c>
      <c r="AT564" t="s">
        <v>62721</v>
      </c>
    </row>
    <row r="565" spans="1:46" hidden="1" x14ac:dyDescent="0.2">
      <c r="A565" t="s">
        <v>35951</v>
      </c>
      <c r="B565" t="s">
        <v>35952</v>
      </c>
      <c r="C565" t="s">
        <v>35953</v>
      </c>
      <c r="D565" t="s">
        <v>8651</v>
      </c>
      <c r="E565" t="s">
        <v>35954</v>
      </c>
      <c r="F565" t="s">
        <v>35955</v>
      </c>
      <c r="G565">
        <f>Kuenzle_Michaillat_proteinGroups_LFQ_M1B[[#This Row],[LFQ intensity 14371 Bj sphero]]-Kuenzle_Michaillat_proteinGroups_LFQ_M1B[[#This Row],[LFQ intensity 14370 Bj vac]]</f>
        <v>0.20802879333500002</v>
      </c>
      <c r="H565">
        <f>2^Kuenzle_Michaillat_proteinGroups_LFQ_M1B[[#This Row],[Bj sphero - Bj vac]]</f>
        <v>1.1551088380076389</v>
      </c>
      <c r="I565">
        <f>Kuenzle_Michaillat_proteinGroups_LFQ_M1B[[#This Row],[LFQ intensity 14392 By sphero 1]]-Kuenzle_Michaillat_proteinGroups_LFQ_M1B[[#This Row],[LFQ intensity 14393 By vac 1]]</f>
        <v>-0.30556488037110086</v>
      </c>
      <c r="J565">
        <f>2^Kuenzle_Michaillat_proteinGroups_LFQ_M1B[[#This Row],[By sphero 1 - By vac 1]]</f>
        <v>0.80912534534198455</v>
      </c>
      <c r="K565">
        <f>Kuenzle_Michaillat_proteinGroups_LFQ_M1B[[#This Row],[LFQ intensity 14394 By sphero 2]]-Kuenzle_Michaillat_proteinGroups_LFQ_M1B[[#This Row],[LFQ intensity 14395 By vac 2]]</f>
        <v>-7.4527740478497861E-2</v>
      </c>
      <c r="L565">
        <f>2^Kuenzle_Michaillat_proteinGroups_LFQ_M1B[[#This Row],[By sphero 2 - By vac 2]]</f>
        <v>0.94965293455381783</v>
      </c>
      <c r="M565" t="s">
        <v>34</v>
      </c>
      <c r="N565" t="s">
        <v>34</v>
      </c>
      <c r="O565" t="s">
        <v>279</v>
      </c>
      <c r="P565" t="s">
        <v>279</v>
      </c>
      <c r="Q565" t="s">
        <v>279</v>
      </c>
      <c r="R565" t="s">
        <v>35956</v>
      </c>
      <c r="S565" t="s">
        <v>35956</v>
      </c>
      <c r="T565" t="s">
        <v>35956</v>
      </c>
      <c r="U565" t="s">
        <v>35957</v>
      </c>
      <c r="V565" t="s">
        <v>42</v>
      </c>
      <c r="W565" t="s">
        <v>35958</v>
      </c>
      <c r="X565" t="s">
        <v>35959</v>
      </c>
      <c r="Y565" t="s">
        <v>1583</v>
      </c>
      <c r="Z565" t="s">
        <v>864</v>
      </c>
      <c r="AA565" t="s">
        <v>5998</v>
      </c>
      <c r="AB565" t="s">
        <v>483</v>
      </c>
      <c r="AC565" t="s">
        <v>939</v>
      </c>
      <c r="AD565" t="s">
        <v>491</v>
      </c>
      <c r="AE565" t="s">
        <v>64</v>
      </c>
      <c r="AF565" t="s">
        <v>35960</v>
      </c>
      <c r="AG565" t="s">
        <v>35961</v>
      </c>
      <c r="AH565" t="s">
        <v>35962</v>
      </c>
      <c r="AI565" t="s">
        <v>35963</v>
      </c>
      <c r="AJ565" t="s">
        <v>35964</v>
      </c>
      <c r="AK565" t="s">
        <v>35965</v>
      </c>
      <c r="AL565" t="s">
        <v>35966</v>
      </c>
      <c r="AM565" s="1" t="s">
        <v>35967</v>
      </c>
      <c r="AN565" t="s">
        <v>35968</v>
      </c>
      <c r="AO565" t="s">
        <v>35969</v>
      </c>
      <c r="AP565" t="s">
        <v>35970</v>
      </c>
      <c r="AQ565" t="s">
        <v>35970</v>
      </c>
      <c r="AR565" t="s">
        <v>35971</v>
      </c>
      <c r="AS565" t="s">
        <v>35972</v>
      </c>
      <c r="AT565" t="s">
        <v>35973</v>
      </c>
    </row>
    <row r="566" spans="1:46" hidden="1" x14ac:dyDescent="0.2">
      <c r="A566" t="s">
        <v>63741</v>
      </c>
      <c r="B566" t="s">
        <v>63742</v>
      </c>
      <c r="C566" t="s">
        <v>63743</v>
      </c>
      <c r="D566" t="s">
        <v>8852</v>
      </c>
      <c r="E566" t="s">
        <v>47164</v>
      </c>
      <c r="F566" t="s">
        <v>63744</v>
      </c>
      <c r="G566">
        <f>Kuenzle_Michaillat_proteinGroups_LFQ_M1B[[#This Row],[LFQ intensity 14371 Bj sphero]]-Kuenzle_Michaillat_proteinGroups_LFQ_M1B[[#This Row],[LFQ intensity 14370 Bj vac]]</f>
        <v>0.80242919921870026</v>
      </c>
      <c r="H566">
        <f>2^Kuenzle_Michaillat_proteinGroups_LFQ_M1B[[#This Row],[Bj sphero - Bj vac]]</f>
        <v>1.7440352493005169</v>
      </c>
      <c r="I566">
        <f>Kuenzle_Michaillat_proteinGroups_LFQ_M1B[[#This Row],[LFQ intensity 14392 By sphero 1]]-Kuenzle_Michaillat_proteinGroups_LFQ_M1B[[#This Row],[LFQ intensity 14393 By vac 1]]</f>
        <v>-1.4044361114502024</v>
      </c>
      <c r="J566">
        <f>2^Kuenzle_Michaillat_proteinGroups_LFQ_M1B[[#This Row],[By sphero 1 - By vac 1]]</f>
        <v>0.37776577022103208</v>
      </c>
      <c r="K566">
        <f>Kuenzle_Michaillat_proteinGroups_LFQ_M1B[[#This Row],[LFQ intensity 14394 By sphero 2]]-Kuenzle_Michaillat_proteinGroups_LFQ_M1B[[#This Row],[LFQ intensity 14395 By vac 2]]</f>
        <v>0.41890525817870028</v>
      </c>
      <c r="L566">
        <f>2^Kuenzle_Michaillat_proteinGroups_LFQ_M1B[[#This Row],[By sphero 2 - By vac 2]]</f>
        <v>1.3369126974302967</v>
      </c>
      <c r="M566" t="s">
        <v>34</v>
      </c>
      <c r="N566" t="s">
        <v>34</v>
      </c>
      <c r="O566" t="s">
        <v>59</v>
      </c>
      <c r="P566" t="s">
        <v>59</v>
      </c>
      <c r="Q566" t="s">
        <v>59</v>
      </c>
      <c r="R566" t="s">
        <v>35956</v>
      </c>
      <c r="S566" t="s">
        <v>35956</v>
      </c>
      <c r="T566" t="s">
        <v>35956</v>
      </c>
      <c r="U566" t="s">
        <v>63745</v>
      </c>
      <c r="V566" t="s">
        <v>42</v>
      </c>
      <c r="W566" t="s">
        <v>63746</v>
      </c>
      <c r="X566" t="s">
        <v>42990</v>
      </c>
      <c r="Y566" t="s">
        <v>90</v>
      </c>
      <c r="Z566" t="s">
        <v>65</v>
      </c>
      <c r="AA566" t="s">
        <v>59</v>
      </c>
      <c r="AB566" t="s">
        <v>39</v>
      </c>
      <c r="AC566" t="s">
        <v>113</v>
      </c>
      <c r="AD566" t="s">
        <v>165</v>
      </c>
      <c r="AE566" t="s">
        <v>165</v>
      </c>
      <c r="AF566" t="s">
        <v>63747</v>
      </c>
      <c r="AG566" t="s">
        <v>63748</v>
      </c>
      <c r="AH566" t="s">
        <v>63749</v>
      </c>
      <c r="AI566" t="s">
        <v>63750</v>
      </c>
      <c r="AJ566" t="s">
        <v>63751</v>
      </c>
      <c r="AK566" t="s">
        <v>63752</v>
      </c>
      <c r="AL566" t="s">
        <v>63753</v>
      </c>
      <c r="AM566" s="1" t="s">
        <v>63754</v>
      </c>
      <c r="AN566" t="s">
        <v>63755</v>
      </c>
      <c r="AO566" t="s">
        <v>63756</v>
      </c>
      <c r="AP566" t="s">
        <v>63757</v>
      </c>
      <c r="AQ566" t="s">
        <v>63757</v>
      </c>
      <c r="AR566" t="s">
        <v>63758</v>
      </c>
      <c r="AS566" t="s">
        <v>63759</v>
      </c>
      <c r="AT566" t="s">
        <v>63760</v>
      </c>
    </row>
    <row r="567" spans="1:46" hidden="1" x14ac:dyDescent="0.2">
      <c r="A567" t="s">
        <v>29342</v>
      </c>
      <c r="B567" t="s">
        <v>29343</v>
      </c>
      <c r="C567" t="s">
        <v>29344</v>
      </c>
      <c r="D567" t="s">
        <v>29345</v>
      </c>
      <c r="E567" t="s">
        <v>29346</v>
      </c>
      <c r="F567" t="s">
        <v>29347</v>
      </c>
      <c r="G567">
        <f>Kuenzle_Michaillat_proteinGroups_LFQ_M1B[[#This Row],[LFQ intensity 14371 Bj sphero]]-Kuenzle_Michaillat_proteinGroups_LFQ_M1B[[#This Row],[LFQ intensity 14370 Bj vac]]</f>
        <v>6.4146041870099424E-2</v>
      </c>
      <c r="H567">
        <f>2^Kuenzle_Michaillat_proteinGroups_LFQ_M1B[[#This Row],[Bj sphero - Bj vac]]</f>
        <v>1.0454659258072418</v>
      </c>
      <c r="I567">
        <f>Kuenzle_Michaillat_proteinGroups_LFQ_M1B[[#This Row],[LFQ intensity 14392 By sphero 1]]-Kuenzle_Michaillat_proteinGroups_LFQ_M1B[[#This Row],[LFQ intensity 14393 By vac 1]]</f>
        <v>-0.14701080322260296</v>
      </c>
      <c r="J567">
        <f>2^Kuenzle_Michaillat_proteinGroups_LFQ_M1B[[#This Row],[By sphero 1 - By vac 1]]</f>
        <v>0.90311974736417744</v>
      </c>
      <c r="K567">
        <f>Kuenzle_Michaillat_proteinGroups_LFQ_M1B[[#This Row],[LFQ intensity 14394 By sphero 2]]-Kuenzle_Michaillat_proteinGroups_LFQ_M1B[[#This Row],[LFQ intensity 14395 By vac 2]]</f>
        <v>4.2020797729502846E-2</v>
      </c>
      <c r="L567">
        <f>2^Kuenzle_Michaillat_proteinGroups_LFQ_M1B[[#This Row],[By sphero 2 - By vac 2]]</f>
        <v>1.0295549252750644</v>
      </c>
      <c r="M567" t="s">
        <v>34</v>
      </c>
      <c r="N567" t="s">
        <v>34</v>
      </c>
      <c r="O567" t="s">
        <v>521</v>
      </c>
      <c r="P567" t="s">
        <v>521</v>
      </c>
      <c r="Q567" t="s">
        <v>521</v>
      </c>
      <c r="R567" t="s">
        <v>26970</v>
      </c>
      <c r="S567" t="s">
        <v>26970</v>
      </c>
      <c r="T567" t="s">
        <v>26970</v>
      </c>
      <c r="U567" t="s">
        <v>29348</v>
      </c>
      <c r="V567" t="s">
        <v>42</v>
      </c>
      <c r="W567" t="s">
        <v>29349</v>
      </c>
      <c r="X567" t="s">
        <v>29350</v>
      </c>
      <c r="Y567" t="s">
        <v>329</v>
      </c>
      <c r="Z567" t="s">
        <v>65</v>
      </c>
      <c r="AA567" t="s">
        <v>92</v>
      </c>
      <c r="AB567" t="s">
        <v>92</v>
      </c>
      <c r="AC567" t="s">
        <v>92</v>
      </c>
      <c r="AD567" t="s">
        <v>91</v>
      </c>
      <c r="AE567" t="s">
        <v>91</v>
      </c>
      <c r="AF567" t="s">
        <v>29351</v>
      </c>
      <c r="AG567" t="s">
        <v>29352</v>
      </c>
      <c r="AH567" t="s">
        <v>29353</v>
      </c>
      <c r="AI567" t="s">
        <v>29354</v>
      </c>
      <c r="AJ567" t="s">
        <v>29355</v>
      </c>
      <c r="AK567" t="s">
        <v>29356</v>
      </c>
      <c r="AL567" t="s">
        <v>29357</v>
      </c>
      <c r="AM567" s="1" t="s">
        <v>29358</v>
      </c>
      <c r="AN567" t="s">
        <v>29359</v>
      </c>
      <c r="AO567" t="s">
        <v>29360</v>
      </c>
      <c r="AP567" t="s">
        <v>29361</v>
      </c>
      <c r="AQ567" t="s">
        <v>29361</v>
      </c>
      <c r="AR567" t="s">
        <v>29362</v>
      </c>
      <c r="AS567" t="s">
        <v>29363</v>
      </c>
      <c r="AT567" t="s">
        <v>29364</v>
      </c>
    </row>
    <row r="568" spans="1:46" hidden="1" x14ac:dyDescent="0.2">
      <c r="A568" t="s">
        <v>71051</v>
      </c>
      <c r="B568" t="s">
        <v>71052</v>
      </c>
      <c r="C568" t="s">
        <v>54900</v>
      </c>
      <c r="D568" t="s">
        <v>60239</v>
      </c>
      <c r="E568" t="s">
        <v>71053</v>
      </c>
      <c r="F568" t="s">
        <v>71054</v>
      </c>
      <c r="G568">
        <f>Kuenzle_Michaillat_proteinGroups_LFQ_M1B[[#This Row],[LFQ intensity 14371 Bj sphero]]-Kuenzle_Michaillat_proteinGroups_LFQ_M1B[[#This Row],[LFQ intensity 14370 Bj vac]]</f>
        <v>0.20258903503409798</v>
      </c>
      <c r="H568">
        <f>2^Kuenzle_Michaillat_proteinGroups_LFQ_M1B[[#This Row],[Bj sphero - Bj vac]]</f>
        <v>1.1507616395855997</v>
      </c>
      <c r="I568">
        <f>Kuenzle_Michaillat_proteinGroups_LFQ_M1B[[#This Row],[LFQ intensity 14392 By sphero 1]]-Kuenzle_Michaillat_proteinGroups_LFQ_M1B[[#This Row],[LFQ intensity 14393 By vac 1]]</f>
        <v>-0.69516372680659799</v>
      </c>
      <c r="J568">
        <f>2^Kuenzle_Michaillat_proteinGroups_LFQ_M1B[[#This Row],[By sphero 1 - By vac 1]]</f>
        <v>0.61763922070306443</v>
      </c>
      <c r="K568">
        <f>Kuenzle_Michaillat_proteinGroups_LFQ_M1B[[#This Row],[LFQ intensity 14394 By sphero 2]]-Kuenzle_Michaillat_proteinGroups_LFQ_M1B[[#This Row],[LFQ intensity 14395 By vac 2]]</f>
        <v>0.43851852417000003</v>
      </c>
      <c r="L568">
        <f>2^Kuenzle_Michaillat_proteinGroups_LFQ_M1B[[#This Row],[By sphero 2 - By vac 2]]</f>
        <v>1.355211971532027</v>
      </c>
      <c r="M568" t="s">
        <v>34</v>
      </c>
      <c r="N568" t="s">
        <v>34</v>
      </c>
      <c r="O568" t="s">
        <v>113</v>
      </c>
      <c r="P568" t="s">
        <v>113</v>
      </c>
      <c r="Q568" t="s">
        <v>113</v>
      </c>
      <c r="R568" t="s">
        <v>15810</v>
      </c>
      <c r="S568" t="s">
        <v>15810</v>
      </c>
      <c r="T568" t="s">
        <v>15810</v>
      </c>
      <c r="U568" t="s">
        <v>71055</v>
      </c>
      <c r="V568" t="s">
        <v>42</v>
      </c>
      <c r="W568" t="s">
        <v>71056</v>
      </c>
      <c r="X568" t="s">
        <v>71057</v>
      </c>
      <c r="Y568" t="s">
        <v>371</v>
      </c>
      <c r="Z568" t="s">
        <v>165</v>
      </c>
      <c r="AA568" t="s">
        <v>165</v>
      </c>
      <c r="AB568" t="s">
        <v>165</v>
      </c>
      <c r="AC568" t="s">
        <v>165</v>
      </c>
      <c r="AD568" t="s">
        <v>113</v>
      </c>
      <c r="AE568" t="s">
        <v>113</v>
      </c>
      <c r="AF568" t="s">
        <v>71058</v>
      </c>
      <c r="AG568" t="s">
        <v>71059</v>
      </c>
      <c r="AH568" t="s">
        <v>71060</v>
      </c>
      <c r="AI568" t="s">
        <v>71061</v>
      </c>
      <c r="AJ568" t="s">
        <v>71062</v>
      </c>
      <c r="AK568" t="s">
        <v>71063</v>
      </c>
      <c r="AL568" t="s">
        <v>71064</v>
      </c>
      <c r="AM568" s="1" t="s">
        <v>71065</v>
      </c>
      <c r="AN568" t="s">
        <v>71066</v>
      </c>
      <c r="AO568" t="s">
        <v>71067</v>
      </c>
      <c r="AP568" t="s">
        <v>71068</v>
      </c>
      <c r="AQ568" t="s">
        <v>71068</v>
      </c>
      <c r="AR568" t="s">
        <v>71069</v>
      </c>
      <c r="AS568" t="s">
        <v>71070</v>
      </c>
      <c r="AT568" t="s">
        <v>71071</v>
      </c>
    </row>
    <row r="569" spans="1:46" hidden="1" x14ac:dyDescent="0.2">
      <c r="A569" t="s">
        <v>70107</v>
      </c>
      <c r="B569" t="s">
        <v>70108</v>
      </c>
      <c r="C569" t="s">
        <v>70109</v>
      </c>
      <c r="D569" t="s">
        <v>70110</v>
      </c>
      <c r="E569" t="s">
        <v>70111</v>
      </c>
      <c r="F569" t="s">
        <v>70112</v>
      </c>
      <c r="G569">
        <f>Kuenzle_Michaillat_proteinGroups_LFQ_M1B[[#This Row],[LFQ intensity 14371 Bj sphero]]-Kuenzle_Michaillat_proteinGroups_LFQ_M1B[[#This Row],[LFQ intensity 14370 Bj vac]]</f>
        <v>-0.48586463928230117</v>
      </c>
      <c r="H569">
        <f>2^Kuenzle_Michaillat_proteinGroups_LFQ_M1B[[#This Row],[Bj sphero - Bj vac]]</f>
        <v>0.71406898415052655</v>
      </c>
      <c r="I569">
        <f>Kuenzle_Michaillat_proteinGroups_LFQ_M1B[[#This Row],[LFQ intensity 14392 By sphero 1]]-Kuenzle_Michaillat_proteinGroups_LFQ_M1B[[#This Row],[LFQ intensity 14393 By vac 1]]</f>
        <v>0.21949958801270242</v>
      </c>
      <c r="J569">
        <f>2^Kuenzle_Michaillat_proteinGroups_LFQ_M1B[[#This Row],[By sphero 1 - By vac 1]]</f>
        <v>1.164329658014418</v>
      </c>
      <c r="K569">
        <f>Kuenzle_Michaillat_proteinGroups_LFQ_M1B[[#This Row],[LFQ intensity 14394 By sphero 2]]-Kuenzle_Michaillat_proteinGroups_LFQ_M1B[[#This Row],[LFQ intensity 14395 By vac 2]]</f>
        <v>0.30308914184569957</v>
      </c>
      <c r="L569">
        <f>2^Kuenzle_Michaillat_proteinGroups_LFQ_M1B[[#This Row],[By sphero 2 - By vac 2]]</f>
        <v>1.2337834009801261</v>
      </c>
      <c r="M569" t="s">
        <v>34</v>
      </c>
      <c r="N569" t="s">
        <v>34</v>
      </c>
      <c r="O569" t="s">
        <v>165</v>
      </c>
      <c r="P569" t="s">
        <v>165</v>
      </c>
      <c r="Q569" t="s">
        <v>165</v>
      </c>
      <c r="R569" t="s">
        <v>41252</v>
      </c>
      <c r="S569" t="s">
        <v>41252</v>
      </c>
      <c r="T569" t="s">
        <v>41252</v>
      </c>
      <c r="U569" t="s">
        <v>70113</v>
      </c>
      <c r="V569" t="s">
        <v>42</v>
      </c>
      <c r="W569" t="s">
        <v>70114</v>
      </c>
      <c r="X569" t="s">
        <v>70115</v>
      </c>
      <c r="Y569" t="s">
        <v>255</v>
      </c>
      <c r="Z569" t="s">
        <v>165</v>
      </c>
      <c r="AA569" t="s">
        <v>165</v>
      </c>
      <c r="AB569" t="s">
        <v>165</v>
      </c>
      <c r="AC569" t="s">
        <v>165</v>
      </c>
      <c r="AD569" t="s">
        <v>165</v>
      </c>
      <c r="AE569" t="s">
        <v>165</v>
      </c>
      <c r="AF569" t="s">
        <v>70116</v>
      </c>
      <c r="AG569" t="s">
        <v>70117</v>
      </c>
      <c r="AH569" t="s">
        <v>70118</v>
      </c>
      <c r="AI569" t="s">
        <v>70119</v>
      </c>
      <c r="AJ569" t="s">
        <v>70120</v>
      </c>
      <c r="AK569" t="s">
        <v>70121</v>
      </c>
      <c r="AL569" t="s">
        <v>70122</v>
      </c>
      <c r="AM569" s="1" t="s">
        <v>70123</v>
      </c>
      <c r="AN569" t="s">
        <v>70124</v>
      </c>
      <c r="AO569" t="s">
        <v>70125</v>
      </c>
      <c r="AP569" t="s">
        <v>70126</v>
      </c>
      <c r="AQ569" t="s">
        <v>70126</v>
      </c>
      <c r="AR569" t="s">
        <v>70127</v>
      </c>
      <c r="AS569" t="s">
        <v>70128</v>
      </c>
      <c r="AT569" t="s">
        <v>70129</v>
      </c>
    </row>
    <row r="570" spans="1:46" hidden="1" x14ac:dyDescent="0.2">
      <c r="A570" t="s">
        <v>66443</v>
      </c>
      <c r="B570" t="s">
        <v>66444</v>
      </c>
      <c r="C570" t="s">
        <v>66445</v>
      </c>
      <c r="D570" t="s">
        <v>66446</v>
      </c>
      <c r="E570" t="s">
        <v>66447</v>
      </c>
      <c r="F570" t="s">
        <v>66448</v>
      </c>
      <c r="G570">
        <f>Kuenzle_Michaillat_proteinGroups_LFQ_M1B[[#This Row],[LFQ intensity 14371 Bj sphero]]-Kuenzle_Michaillat_proteinGroups_LFQ_M1B[[#This Row],[LFQ intensity 14370 Bj vac]]</f>
        <v>-0.413818359375</v>
      </c>
      <c r="H570">
        <f>2^Kuenzle_Michaillat_proteinGroups_LFQ_M1B[[#This Row],[Bj sphero - Bj vac]]</f>
        <v>0.75063405040261177</v>
      </c>
      <c r="I570">
        <f>Kuenzle_Michaillat_proteinGroups_LFQ_M1B[[#This Row],[LFQ intensity 14392 By sphero 1]]-Kuenzle_Michaillat_proteinGroups_LFQ_M1B[[#This Row],[LFQ intensity 14393 By vac 1]]</f>
        <v>3.8835525512702418E-2</v>
      </c>
      <c r="J570">
        <f>2^Kuenzle_Michaillat_proteinGroups_LFQ_M1B[[#This Row],[By sphero 1 - By vac 1]]</f>
        <v>1.027284317126369</v>
      </c>
      <c r="K570">
        <f>Kuenzle_Michaillat_proteinGroups_LFQ_M1B[[#This Row],[LFQ intensity 14394 By sphero 2]]-Kuenzle_Michaillat_proteinGroups_LFQ_M1B[[#This Row],[LFQ intensity 14395 By vac 2]]</f>
        <v>0.32899665832519887</v>
      </c>
      <c r="L570">
        <f>2^Kuenzle_Michaillat_proteinGroups_LFQ_M1B[[#This Row],[By sphero 2 - By vac 2]]</f>
        <v>1.2561394715788852</v>
      </c>
      <c r="M570" t="s">
        <v>34</v>
      </c>
      <c r="N570" t="s">
        <v>34</v>
      </c>
      <c r="O570" t="s">
        <v>138</v>
      </c>
      <c r="P570" t="s">
        <v>138</v>
      </c>
      <c r="Q570" t="s">
        <v>138</v>
      </c>
      <c r="R570" t="s">
        <v>16049</v>
      </c>
      <c r="S570" t="s">
        <v>16049</v>
      </c>
      <c r="T570" t="s">
        <v>16049</v>
      </c>
      <c r="U570" t="s">
        <v>66449</v>
      </c>
      <c r="V570" t="s">
        <v>42</v>
      </c>
      <c r="W570" t="s">
        <v>66450</v>
      </c>
      <c r="X570" t="s">
        <v>66451</v>
      </c>
      <c r="Y570" t="s">
        <v>2031</v>
      </c>
      <c r="Z570" t="s">
        <v>712</v>
      </c>
      <c r="AA570" t="s">
        <v>573</v>
      </c>
      <c r="AB570" t="s">
        <v>84</v>
      </c>
      <c r="AC570" t="s">
        <v>371</v>
      </c>
      <c r="AD570" t="s">
        <v>371</v>
      </c>
      <c r="AE570" t="s">
        <v>396</v>
      </c>
      <c r="AF570" t="s">
        <v>66452</v>
      </c>
      <c r="AG570" t="s">
        <v>66453</v>
      </c>
      <c r="AH570" t="s">
        <v>66454</v>
      </c>
      <c r="AI570" t="s">
        <v>66455</v>
      </c>
      <c r="AJ570" t="s">
        <v>66456</v>
      </c>
      <c r="AK570" t="s">
        <v>66457</v>
      </c>
      <c r="AL570" t="s">
        <v>66458</v>
      </c>
      <c r="AM570" s="1" t="s">
        <v>66459</v>
      </c>
      <c r="AN570" t="s">
        <v>66460</v>
      </c>
      <c r="AO570" t="s">
        <v>66461</v>
      </c>
      <c r="AP570" t="s">
        <v>66462</v>
      </c>
      <c r="AQ570" t="s">
        <v>66462</v>
      </c>
      <c r="AR570" t="s">
        <v>66463</v>
      </c>
      <c r="AS570" t="s">
        <v>66464</v>
      </c>
      <c r="AT570" t="s">
        <v>66465</v>
      </c>
    </row>
    <row r="571" spans="1:46" hidden="1" x14ac:dyDescent="0.2">
      <c r="A571" t="s">
        <v>29466</v>
      </c>
      <c r="B571" t="s">
        <v>29467</v>
      </c>
      <c r="C571" t="s">
        <v>29468</v>
      </c>
      <c r="D571" t="s">
        <v>29469</v>
      </c>
      <c r="E571" t="s">
        <v>29470</v>
      </c>
      <c r="F571" t="s">
        <v>29471</v>
      </c>
      <c r="G571">
        <f>Kuenzle_Michaillat_proteinGroups_LFQ_M1B[[#This Row],[LFQ intensity 14371 Bj sphero]]-Kuenzle_Michaillat_proteinGroups_LFQ_M1B[[#This Row],[LFQ intensity 14370 Bj vac]]</f>
        <v>-0.18534660339359732</v>
      </c>
      <c r="H571">
        <f>2^Kuenzle_Michaillat_proteinGroups_LFQ_M1B[[#This Row],[Bj sphero - Bj vac]]</f>
        <v>0.87943776810977914</v>
      </c>
      <c r="I571">
        <f>Kuenzle_Michaillat_proteinGroups_LFQ_M1B[[#This Row],[LFQ intensity 14392 By sphero 1]]-Kuenzle_Michaillat_proteinGroups_LFQ_M1B[[#This Row],[LFQ intensity 14393 By vac 1]]</f>
        <v>-1.3347625732400559E-2</v>
      </c>
      <c r="J571">
        <f>2^Kuenzle_Michaillat_proteinGroups_LFQ_M1B[[#This Row],[By sphero 1 - By vac 1]]</f>
        <v>0.99079079771362943</v>
      </c>
      <c r="K571">
        <f>Kuenzle_Michaillat_proteinGroups_LFQ_M1B[[#This Row],[LFQ intensity 14394 By sphero 2]]-Kuenzle_Michaillat_proteinGroups_LFQ_M1B[[#This Row],[LFQ intensity 14395 By vac 2]]</f>
        <v>0.27128028869629972</v>
      </c>
      <c r="L571">
        <f>2^Kuenzle_Michaillat_proteinGroups_LFQ_M1B[[#This Row],[By sphero 2 - By vac 2]]</f>
        <v>1.2068783708677546</v>
      </c>
      <c r="M571" t="s">
        <v>34</v>
      </c>
      <c r="N571" t="s">
        <v>34</v>
      </c>
      <c r="O571" t="s">
        <v>514</v>
      </c>
      <c r="P571" t="s">
        <v>514</v>
      </c>
      <c r="Q571" t="s">
        <v>514</v>
      </c>
      <c r="R571" t="s">
        <v>21549</v>
      </c>
      <c r="S571" t="s">
        <v>21549</v>
      </c>
      <c r="T571" t="s">
        <v>21549</v>
      </c>
      <c r="U571" t="s">
        <v>29472</v>
      </c>
      <c r="V571" t="s">
        <v>42</v>
      </c>
      <c r="W571" t="s">
        <v>29473</v>
      </c>
      <c r="X571" t="s">
        <v>29474</v>
      </c>
      <c r="Y571" t="s">
        <v>1778</v>
      </c>
      <c r="Z571" t="s">
        <v>250</v>
      </c>
      <c r="AA571" t="s">
        <v>90</v>
      </c>
      <c r="AB571" t="s">
        <v>65</v>
      </c>
      <c r="AC571" t="s">
        <v>250</v>
      </c>
      <c r="AD571" t="s">
        <v>250</v>
      </c>
      <c r="AE571" t="s">
        <v>59</v>
      </c>
      <c r="AF571" t="s">
        <v>29475</v>
      </c>
      <c r="AG571" t="s">
        <v>29476</v>
      </c>
      <c r="AH571" t="s">
        <v>29477</v>
      </c>
      <c r="AI571" t="s">
        <v>29478</v>
      </c>
      <c r="AJ571" t="s">
        <v>29479</v>
      </c>
      <c r="AK571" t="s">
        <v>29480</v>
      </c>
      <c r="AL571" t="s">
        <v>29481</v>
      </c>
      <c r="AM571" s="1" t="s">
        <v>29482</v>
      </c>
      <c r="AN571" t="s">
        <v>29483</v>
      </c>
      <c r="AO571" t="s">
        <v>29484</v>
      </c>
      <c r="AP571" t="s">
        <v>29485</v>
      </c>
      <c r="AQ571" t="s">
        <v>29485</v>
      </c>
      <c r="AR571" t="s">
        <v>29486</v>
      </c>
      <c r="AS571" t="s">
        <v>29487</v>
      </c>
      <c r="AT571" t="s">
        <v>29488</v>
      </c>
    </row>
    <row r="572" spans="1:46" hidden="1" x14ac:dyDescent="0.2">
      <c r="A572" t="s">
        <v>28080</v>
      </c>
      <c r="B572" t="s">
        <v>28081</v>
      </c>
      <c r="C572" t="s">
        <v>28082</v>
      </c>
      <c r="D572" t="s">
        <v>28083</v>
      </c>
      <c r="E572" t="s">
        <v>28084</v>
      </c>
      <c r="F572" t="s">
        <v>28085</v>
      </c>
      <c r="G572">
        <f>Kuenzle_Michaillat_proteinGroups_LFQ_M1B[[#This Row],[LFQ intensity 14371 Bj sphero]]-Kuenzle_Michaillat_proteinGroups_LFQ_M1B[[#This Row],[LFQ intensity 14370 Bj vac]]</f>
        <v>-0.42097473144529829</v>
      </c>
      <c r="H572">
        <f>2^Kuenzle_Michaillat_proteinGroups_LFQ_M1B[[#This Row],[Bj sphero - Bj vac]]</f>
        <v>0.74691981061320645</v>
      </c>
      <c r="I572">
        <f>Kuenzle_Michaillat_proteinGroups_LFQ_M1B[[#This Row],[LFQ intensity 14392 By sphero 1]]-Kuenzle_Michaillat_proteinGroups_LFQ_M1B[[#This Row],[LFQ intensity 14393 By vac 1]]</f>
        <v>0.1156520843505966</v>
      </c>
      <c r="J572">
        <f>2^Kuenzle_Michaillat_proteinGroups_LFQ_M1B[[#This Row],[By sphero 1 - By vac 1]]</f>
        <v>1.0834646505215109</v>
      </c>
      <c r="K572">
        <f>Kuenzle_Michaillat_proteinGroups_LFQ_M1B[[#This Row],[LFQ intensity 14394 By sphero 2]]-Kuenzle_Michaillat_proteinGroups_LFQ_M1B[[#This Row],[LFQ intensity 14395 By vac 2]]</f>
        <v>0.20749855041509946</v>
      </c>
      <c r="L572">
        <f>2^Kuenzle_Michaillat_proteinGroups_LFQ_M1B[[#This Row],[By sphero 2 - By vac 2]]</f>
        <v>1.1546843714893273</v>
      </c>
      <c r="M572" t="s">
        <v>34</v>
      </c>
      <c r="N572" t="s">
        <v>34</v>
      </c>
      <c r="O572" t="s">
        <v>92</v>
      </c>
      <c r="P572" t="s">
        <v>92</v>
      </c>
      <c r="Q572" t="s">
        <v>92</v>
      </c>
      <c r="R572" t="s">
        <v>8203</v>
      </c>
      <c r="S572" t="s">
        <v>8203</v>
      </c>
      <c r="T572" t="s">
        <v>8203</v>
      </c>
      <c r="U572" t="s">
        <v>28086</v>
      </c>
      <c r="V572" t="s">
        <v>42</v>
      </c>
      <c r="W572" t="s">
        <v>28087</v>
      </c>
      <c r="X572" t="s">
        <v>28088</v>
      </c>
      <c r="Y572" t="s">
        <v>549</v>
      </c>
      <c r="Z572" t="s">
        <v>65</v>
      </c>
      <c r="AA572" t="s">
        <v>65</v>
      </c>
      <c r="AB572" t="s">
        <v>65</v>
      </c>
      <c r="AC572" t="s">
        <v>45</v>
      </c>
      <c r="AD572" t="s">
        <v>65</v>
      </c>
      <c r="AE572" t="s">
        <v>65</v>
      </c>
      <c r="AF572" t="s">
        <v>28089</v>
      </c>
      <c r="AG572" t="s">
        <v>28090</v>
      </c>
      <c r="AH572" t="s">
        <v>28091</v>
      </c>
      <c r="AI572" t="s">
        <v>28092</v>
      </c>
      <c r="AJ572" t="s">
        <v>28093</v>
      </c>
      <c r="AK572" t="s">
        <v>28094</v>
      </c>
      <c r="AL572" t="s">
        <v>28095</v>
      </c>
      <c r="AM572" s="1" t="s">
        <v>28096</v>
      </c>
      <c r="AN572" t="s">
        <v>28097</v>
      </c>
      <c r="AO572" t="s">
        <v>28098</v>
      </c>
      <c r="AP572" t="s">
        <v>28099</v>
      </c>
      <c r="AQ572" t="s">
        <v>28099</v>
      </c>
      <c r="AR572" t="s">
        <v>28100</v>
      </c>
      <c r="AS572" t="s">
        <v>28101</v>
      </c>
      <c r="AT572" t="s">
        <v>28102</v>
      </c>
    </row>
    <row r="573" spans="1:46" hidden="1" x14ac:dyDescent="0.2">
      <c r="A573" t="s">
        <v>60867</v>
      </c>
      <c r="B573" t="s">
        <v>60868</v>
      </c>
      <c r="C573" t="s">
        <v>60869</v>
      </c>
      <c r="D573" t="s">
        <v>60870</v>
      </c>
      <c r="E573" t="s">
        <v>60871</v>
      </c>
      <c r="F573" t="s">
        <v>60872</v>
      </c>
      <c r="G573">
        <f>Kuenzle_Michaillat_proteinGroups_LFQ_M1B[[#This Row],[LFQ intensity 14371 Bj sphero]]-Kuenzle_Michaillat_proteinGroups_LFQ_M1B[[#This Row],[LFQ intensity 14370 Bj vac]]</f>
        <v>-0.15915489196779831</v>
      </c>
      <c r="H573">
        <f>2^Kuenzle_Michaillat_proteinGroups_LFQ_M1B[[#This Row],[Bj sphero - Bj vac]]</f>
        <v>0.89554951610855504</v>
      </c>
      <c r="I573">
        <f>Kuenzle_Michaillat_proteinGroups_LFQ_M1B[[#This Row],[LFQ intensity 14392 By sphero 1]]-Kuenzle_Michaillat_proteinGroups_LFQ_M1B[[#This Row],[LFQ intensity 14393 By vac 1]]</f>
        <v>1.1312484741200279E-2</v>
      </c>
      <c r="J573">
        <f>2^Kuenzle_Michaillat_proteinGroups_LFQ_M1B[[#This Row],[By sphero 1 - By vac 1]]</f>
        <v>1.0078720397549721</v>
      </c>
      <c r="K573">
        <f>Kuenzle_Michaillat_proteinGroups_LFQ_M1B[[#This Row],[LFQ intensity 14394 By sphero 2]]-Kuenzle_Michaillat_proteinGroups_LFQ_M1B[[#This Row],[LFQ intensity 14395 By vac 2]]</f>
        <v>-0.39726257324210223</v>
      </c>
      <c r="L573">
        <f>2^Kuenzle_Michaillat_proteinGroups_LFQ_M1B[[#This Row],[By sphero 2 - By vac 2]]</f>
        <v>0.75929763871597666</v>
      </c>
      <c r="M573" t="s">
        <v>34</v>
      </c>
      <c r="N573" t="s">
        <v>34</v>
      </c>
      <c r="O573" t="s">
        <v>513</v>
      </c>
      <c r="P573" t="s">
        <v>513</v>
      </c>
      <c r="Q573" t="s">
        <v>513</v>
      </c>
      <c r="R573" t="s">
        <v>2519</v>
      </c>
      <c r="S573" t="s">
        <v>2519</v>
      </c>
      <c r="T573" t="s">
        <v>2519</v>
      </c>
      <c r="U573" t="s">
        <v>60873</v>
      </c>
      <c r="V573" t="s">
        <v>42</v>
      </c>
      <c r="W573" t="s">
        <v>60874</v>
      </c>
      <c r="X573" t="s">
        <v>60875</v>
      </c>
      <c r="Y573" t="s">
        <v>2932</v>
      </c>
      <c r="Z573" t="s">
        <v>549</v>
      </c>
      <c r="AA573" t="s">
        <v>988</v>
      </c>
      <c r="AB573" t="s">
        <v>250</v>
      </c>
      <c r="AC573" t="s">
        <v>45</v>
      </c>
      <c r="AD573" t="s">
        <v>91</v>
      </c>
      <c r="AE573" t="s">
        <v>250</v>
      </c>
      <c r="AF573" t="s">
        <v>50237</v>
      </c>
      <c r="AG573" t="s">
        <v>60876</v>
      </c>
      <c r="AH573" t="s">
        <v>60877</v>
      </c>
      <c r="AI573" t="s">
        <v>39835</v>
      </c>
      <c r="AJ573" t="s">
        <v>60878</v>
      </c>
      <c r="AK573" t="s">
        <v>60879</v>
      </c>
      <c r="AL573" t="s">
        <v>38139</v>
      </c>
      <c r="AM573" s="1" t="s">
        <v>60880</v>
      </c>
      <c r="AN573" t="s">
        <v>60881</v>
      </c>
      <c r="AO573" t="s">
        <v>60882</v>
      </c>
      <c r="AP573" t="s">
        <v>60883</v>
      </c>
      <c r="AQ573" t="s">
        <v>60883</v>
      </c>
      <c r="AR573" t="s">
        <v>60884</v>
      </c>
      <c r="AS573" t="s">
        <v>60885</v>
      </c>
      <c r="AT573" t="s">
        <v>60886</v>
      </c>
    </row>
    <row r="574" spans="1:46" hidden="1" x14ac:dyDescent="0.2">
      <c r="A574" t="s">
        <v>81548</v>
      </c>
      <c r="B574" t="s">
        <v>81549</v>
      </c>
      <c r="C574" t="s">
        <v>81550</v>
      </c>
      <c r="D574" t="s">
        <v>81551</v>
      </c>
      <c r="E574" t="s">
        <v>81552</v>
      </c>
      <c r="F574" t="s">
        <v>81553</v>
      </c>
      <c r="G574">
        <f>Kuenzle_Michaillat_proteinGroups_LFQ_M1B[[#This Row],[LFQ intensity 14371 Bj sphero]]-Kuenzle_Michaillat_proteinGroups_LFQ_M1B[[#This Row],[LFQ intensity 14370 Bj vac]]</f>
        <v>-0.35273170471189985</v>
      </c>
      <c r="H574">
        <f>2^Kuenzle_Michaillat_proteinGroups_LFQ_M1B[[#This Row],[Bj sphero - Bj vac]]</f>
        <v>0.78309991433676496</v>
      </c>
      <c r="I574">
        <f>Kuenzle_Michaillat_proteinGroups_LFQ_M1B[[#This Row],[LFQ intensity 14392 By sphero 1]]-Kuenzle_Michaillat_proteinGroups_LFQ_M1B[[#This Row],[LFQ intensity 14393 By vac 1]]</f>
        <v>-0.10410499572759946</v>
      </c>
      <c r="J574">
        <f>2^Kuenzle_Michaillat_proteinGroups_LFQ_M1B[[#This Row],[By sphero 1 - By vac 1]]</f>
        <v>0.93038194437401067</v>
      </c>
      <c r="K574">
        <f>Kuenzle_Michaillat_proteinGroups_LFQ_M1B[[#This Row],[LFQ intensity 14394 By sphero 2]]-Kuenzle_Michaillat_proteinGroups_LFQ_M1B[[#This Row],[LFQ intensity 14395 By vac 2]]</f>
        <v>0.41893768310550072</v>
      </c>
      <c r="L574">
        <f>2^Kuenzle_Michaillat_proteinGroups_LFQ_M1B[[#This Row],[By sphero 2 - By vac 2]]</f>
        <v>1.3369427452105074</v>
      </c>
      <c r="M574" t="s">
        <v>34</v>
      </c>
      <c r="N574" t="s">
        <v>34</v>
      </c>
      <c r="O574" t="s">
        <v>90</v>
      </c>
      <c r="P574" t="s">
        <v>90</v>
      </c>
      <c r="Q574" t="s">
        <v>90</v>
      </c>
      <c r="R574" t="s">
        <v>3260</v>
      </c>
      <c r="S574" t="s">
        <v>3260</v>
      </c>
      <c r="T574" t="s">
        <v>3260</v>
      </c>
      <c r="U574" t="s">
        <v>81554</v>
      </c>
      <c r="V574" t="s">
        <v>42</v>
      </c>
      <c r="W574" t="s">
        <v>10941</v>
      </c>
      <c r="X574" t="s">
        <v>81555</v>
      </c>
      <c r="Y574" t="s">
        <v>842</v>
      </c>
      <c r="Z574" t="s">
        <v>250</v>
      </c>
      <c r="AA574" t="s">
        <v>90</v>
      </c>
      <c r="AB574" t="s">
        <v>250</v>
      </c>
      <c r="AC574" t="s">
        <v>59</v>
      </c>
      <c r="AD574" t="s">
        <v>250</v>
      </c>
      <c r="AE574" t="s">
        <v>91</v>
      </c>
      <c r="AF574" t="s">
        <v>81556</v>
      </c>
      <c r="AG574" t="s">
        <v>81557</v>
      </c>
      <c r="AH574" t="s">
        <v>13700</v>
      </c>
      <c r="AI574" t="s">
        <v>81558</v>
      </c>
      <c r="AJ574" t="s">
        <v>81559</v>
      </c>
      <c r="AK574" t="s">
        <v>81560</v>
      </c>
      <c r="AL574" t="s">
        <v>81561</v>
      </c>
      <c r="AM574" s="1" t="s">
        <v>81562</v>
      </c>
      <c r="AN574" t="s">
        <v>81563</v>
      </c>
      <c r="AO574" t="s">
        <v>81564</v>
      </c>
      <c r="AP574" t="s">
        <v>81565</v>
      </c>
      <c r="AQ574" t="s">
        <v>81565</v>
      </c>
      <c r="AR574" t="s">
        <v>81566</v>
      </c>
      <c r="AS574" t="s">
        <v>81567</v>
      </c>
      <c r="AT574" t="s">
        <v>81568</v>
      </c>
    </row>
    <row r="575" spans="1:46" hidden="1" x14ac:dyDescent="0.2">
      <c r="A575" t="s">
        <v>72127</v>
      </c>
      <c r="B575" t="s">
        <v>72128</v>
      </c>
      <c r="C575" t="s">
        <v>72129</v>
      </c>
      <c r="D575" t="s">
        <v>72130</v>
      </c>
      <c r="E575" t="s">
        <v>72131</v>
      </c>
      <c r="F575" t="s">
        <v>25429</v>
      </c>
      <c r="G575">
        <f>Kuenzle_Michaillat_proteinGroups_LFQ_M1B[[#This Row],[LFQ intensity 14371 Bj sphero]]-Kuenzle_Michaillat_proteinGroups_LFQ_M1B[[#This Row],[LFQ intensity 14370 Bj vac]]</f>
        <v>-1.2331848144531996</v>
      </c>
      <c r="H575">
        <f>2^Kuenzle_Michaillat_proteinGroups_LFQ_M1B[[#This Row],[Bj sphero - Bj vac]]</f>
        <v>0.42537736888317301</v>
      </c>
      <c r="I575">
        <f>Kuenzle_Michaillat_proteinGroups_LFQ_M1B[[#This Row],[LFQ intensity 14392 By sphero 1]]-Kuenzle_Michaillat_proteinGroups_LFQ_M1B[[#This Row],[LFQ intensity 14393 By vac 1]]</f>
        <v>1.245876312255799</v>
      </c>
      <c r="J575">
        <f>2^Kuenzle_Michaillat_proteinGroups_LFQ_M1B[[#This Row],[By sphero 1 - By vac 1]]</f>
        <v>2.3716256615989626</v>
      </c>
      <c r="K575">
        <f>Kuenzle_Michaillat_proteinGroups_LFQ_M1B[[#This Row],[LFQ intensity 14394 By sphero 2]]-Kuenzle_Michaillat_proteinGroups_LFQ_M1B[[#This Row],[LFQ intensity 14395 By vac 2]]</f>
        <v>0.11159133911139918</v>
      </c>
      <c r="L575">
        <f>2^Kuenzle_Michaillat_proteinGroups_LFQ_M1B[[#This Row],[By sphero 2 - By vac 2]]</f>
        <v>1.0804193167994847</v>
      </c>
      <c r="M575" t="s">
        <v>34</v>
      </c>
      <c r="N575" t="s">
        <v>34</v>
      </c>
      <c r="O575" t="s">
        <v>165</v>
      </c>
      <c r="P575" t="s">
        <v>165</v>
      </c>
      <c r="Q575" t="s">
        <v>165</v>
      </c>
      <c r="R575" t="s">
        <v>23047</v>
      </c>
      <c r="S575" t="s">
        <v>23047</v>
      </c>
      <c r="T575" t="s">
        <v>23047</v>
      </c>
      <c r="U575" t="s">
        <v>72132</v>
      </c>
      <c r="V575" t="s">
        <v>42</v>
      </c>
      <c r="W575" t="s">
        <v>72133</v>
      </c>
      <c r="X575" t="s">
        <v>72134</v>
      </c>
      <c r="Y575" t="s">
        <v>90</v>
      </c>
      <c r="Z575" t="s">
        <v>165</v>
      </c>
      <c r="AA575" t="s">
        <v>165</v>
      </c>
      <c r="AB575" t="s">
        <v>165</v>
      </c>
      <c r="AC575" t="s">
        <v>39</v>
      </c>
      <c r="AD575" t="s">
        <v>39</v>
      </c>
      <c r="AE575" t="s">
        <v>39</v>
      </c>
      <c r="AF575" t="s">
        <v>72135</v>
      </c>
      <c r="AG575" t="s">
        <v>72136</v>
      </c>
      <c r="AH575" t="s">
        <v>72137</v>
      </c>
      <c r="AI575" t="s">
        <v>72138</v>
      </c>
      <c r="AJ575" t="s">
        <v>72139</v>
      </c>
      <c r="AK575" t="s">
        <v>53036</v>
      </c>
      <c r="AL575" t="s">
        <v>72140</v>
      </c>
      <c r="AM575" s="1" t="s">
        <v>72141</v>
      </c>
      <c r="AN575" t="s">
        <v>72142</v>
      </c>
      <c r="AO575" t="s">
        <v>72143</v>
      </c>
      <c r="AP575" t="s">
        <v>72144</v>
      </c>
      <c r="AQ575" t="s">
        <v>72144</v>
      </c>
      <c r="AR575" t="s">
        <v>72145</v>
      </c>
      <c r="AS575" t="s">
        <v>72146</v>
      </c>
      <c r="AT575" t="s">
        <v>72147</v>
      </c>
    </row>
    <row r="576" spans="1:46" hidden="1" x14ac:dyDescent="0.2">
      <c r="A576" t="s">
        <v>13260</v>
      </c>
      <c r="B576" t="s">
        <v>13261</v>
      </c>
      <c r="C576" t="s">
        <v>13262</v>
      </c>
      <c r="D576" t="s">
        <v>13263</v>
      </c>
      <c r="E576" t="s">
        <v>13264</v>
      </c>
      <c r="F576" t="s">
        <v>13265</v>
      </c>
      <c r="G576">
        <f>Kuenzle_Michaillat_proteinGroups_LFQ_M1B[[#This Row],[LFQ intensity 14371 Bj sphero]]-Kuenzle_Michaillat_proteinGroups_LFQ_M1B[[#This Row],[LFQ intensity 14370 Bj vac]]</f>
        <v>-0.19826507568360086</v>
      </c>
      <c r="H576">
        <f>2^Kuenzle_Michaillat_proteinGroups_LFQ_M1B[[#This Row],[Bj sphero - Bj vac]]</f>
        <v>0.87159808047576037</v>
      </c>
      <c r="I576">
        <f>Kuenzle_Michaillat_proteinGroups_LFQ_M1B[[#This Row],[LFQ intensity 14392 By sphero 1]]-Kuenzle_Michaillat_proteinGroups_LFQ_M1B[[#This Row],[LFQ intensity 14393 By vac 1]]</f>
        <v>0.22027969360350141</v>
      </c>
      <c r="J576">
        <f>2^Kuenzle_Michaillat_proteinGroups_LFQ_M1B[[#This Row],[By sphero 1 - By vac 1]]</f>
        <v>1.1649594138989994</v>
      </c>
      <c r="K576">
        <f>Kuenzle_Michaillat_proteinGroups_LFQ_M1B[[#This Row],[LFQ intensity 14394 By sphero 2]]-Kuenzle_Michaillat_proteinGroups_LFQ_M1B[[#This Row],[LFQ intensity 14395 By vac 2]]</f>
        <v>6.3779830932599424E-2</v>
      </c>
      <c r="L576">
        <f>2^Kuenzle_Michaillat_proteinGroups_LFQ_M1B[[#This Row],[By sphero 2 - By vac 2]]</f>
        <v>1.0452005804239708</v>
      </c>
      <c r="M576" t="s">
        <v>34</v>
      </c>
      <c r="N576" t="s">
        <v>34</v>
      </c>
      <c r="O576" t="s">
        <v>1093</v>
      </c>
      <c r="P576" t="s">
        <v>1093</v>
      </c>
      <c r="Q576" t="s">
        <v>1093</v>
      </c>
      <c r="R576" t="s">
        <v>11452</v>
      </c>
      <c r="S576" t="s">
        <v>11452</v>
      </c>
      <c r="T576" t="s">
        <v>11452</v>
      </c>
      <c r="U576" t="s">
        <v>9289</v>
      </c>
      <c r="V576" t="s">
        <v>42</v>
      </c>
      <c r="W576" t="s">
        <v>13266</v>
      </c>
      <c r="X576" t="s">
        <v>13267</v>
      </c>
      <c r="Y576" t="s">
        <v>8519</v>
      </c>
      <c r="Z576" t="s">
        <v>712</v>
      </c>
      <c r="AA576" t="s">
        <v>64</v>
      </c>
      <c r="AB576" t="s">
        <v>255</v>
      </c>
      <c r="AC576" t="s">
        <v>811</v>
      </c>
      <c r="AD576" t="s">
        <v>712</v>
      </c>
      <c r="AE576" t="s">
        <v>712</v>
      </c>
      <c r="AF576" t="s">
        <v>13268</v>
      </c>
      <c r="AG576" t="s">
        <v>13269</v>
      </c>
      <c r="AH576" t="s">
        <v>13270</v>
      </c>
      <c r="AI576" t="s">
        <v>13271</v>
      </c>
      <c r="AJ576" t="s">
        <v>13272</v>
      </c>
      <c r="AK576" t="s">
        <v>4594</v>
      </c>
      <c r="AL576" t="s">
        <v>13273</v>
      </c>
      <c r="AM576" s="1" t="s">
        <v>13274</v>
      </c>
      <c r="AN576" t="s">
        <v>13275</v>
      </c>
      <c r="AO576" t="s">
        <v>13276</v>
      </c>
      <c r="AP576" t="s">
        <v>13277</v>
      </c>
      <c r="AQ576" t="s">
        <v>13277</v>
      </c>
      <c r="AR576" t="s">
        <v>13278</v>
      </c>
      <c r="AS576" t="s">
        <v>13279</v>
      </c>
      <c r="AT576" t="s">
        <v>13280</v>
      </c>
    </row>
    <row r="577" spans="1:46" hidden="1" x14ac:dyDescent="0.2">
      <c r="A577" t="s">
        <v>62350</v>
      </c>
      <c r="B577" t="s">
        <v>62351</v>
      </c>
      <c r="C577" t="s">
        <v>62352</v>
      </c>
      <c r="D577" t="s">
        <v>62353</v>
      </c>
      <c r="E577" t="s">
        <v>62354</v>
      </c>
      <c r="F577" t="s">
        <v>62355</v>
      </c>
      <c r="G577">
        <f>Kuenzle_Michaillat_proteinGroups_LFQ_M1B[[#This Row],[LFQ intensity 14371 Bj sphero]]-Kuenzle_Michaillat_proteinGroups_LFQ_M1B[[#This Row],[LFQ intensity 14370 Bj vac]]</f>
        <v>-0.41937065124509942</v>
      </c>
      <c r="H577">
        <f>2^Kuenzle_Michaillat_proteinGroups_LFQ_M1B[[#This Row],[Bj sphero - Bj vac]]</f>
        <v>0.74775074547119291</v>
      </c>
      <c r="I577">
        <f>Kuenzle_Michaillat_proteinGroups_LFQ_M1B[[#This Row],[LFQ intensity 14392 By sphero 1]]-Kuenzle_Michaillat_proteinGroups_LFQ_M1B[[#This Row],[LFQ intensity 14393 By vac 1]]</f>
        <v>0.35317611694330253</v>
      </c>
      <c r="J577">
        <f>2^Kuenzle_Michaillat_proteinGroups_LFQ_M1B[[#This Row],[By sphero 1 - By vac 1]]</f>
        <v>1.2773696845344986</v>
      </c>
      <c r="K577">
        <f>Kuenzle_Michaillat_proteinGroups_LFQ_M1B[[#This Row],[LFQ intensity 14394 By sphero 2]]-Kuenzle_Michaillat_proteinGroups_LFQ_M1B[[#This Row],[LFQ intensity 14395 By vac 2]]</f>
        <v>1.8590927123998569E-2</v>
      </c>
      <c r="L577">
        <f>2^Kuenzle_Michaillat_proteinGroups_LFQ_M1B[[#This Row],[By sphero 2 - By vac 2]]</f>
        <v>1.0129696342134764</v>
      </c>
      <c r="M577" t="s">
        <v>34</v>
      </c>
      <c r="N577" t="s">
        <v>34</v>
      </c>
      <c r="O577" t="s">
        <v>45</v>
      </c>
      <c r="P577" t="s">
        <v>45</v>
      </c>
      <c r="Q577" t="s">
        <v>45</v>
      </c>
      <c r="R577" t="s">
        <v>20056</v>
      </c>
      <c r="S577" t="s">
        <v>20056</v>
      </c>
      <c r="T577" t="s">
        <v>20056</v>
      </c>
      <c r="U577" t="s">
        <v>62356</v>
      </c>
      <c r="V577" t="s">
        <v>42</v>
      </c>
      <c r="W577" t="s">
        <v>62357</v>
      </c>
      <c r="X577" t="s">
        <v>62358</v>
      </c>
      <c r="Y577" t="s">
        <v>521</v>
      </c>
      <c r="Z577" t="s">
        <v>165</v>
      </c>
      <c r="AA577" t="s">
        <v>165</v>
      </c>
      <c r="AB577" t="s">
        <v>113</v>
      </c>
      <c r="AC577" t="s">
        <v>39</v>
      </c>
      <c r="AD577" t="s">
        <v>165</v>
      </c>
      <c r="AE577" t="s">
        <v>113</v>
      </c>
      <c r="AF577" t="s">
        <v>62359</v>
      </c>
      <c r="AG577" t="s">
        <v>62360</v>
      </c>
      <c r="AH577" t="s">
        <v>62361</v>
      </c>
      <c r="AI577" t="s">
        <v>62362</v>
      </c>
      <c r="AJ577" t="s">
        <v>62363</v>
      </c>
      <c r="AK577" t="s">
        <v>62364</v>
      </c>
      <c r="AL577" t="s">
        <v>62365</v>
      </c>
      <c r="AM577" s="1" t="s">
        <v>62366</v>
      </c>
      <c r="AN577" t="s">
        <v>62367</v>
      </c>
      <c r="AO577" t="s">
        <v>62368</v>
      </c>
      <c r="AP577" t="s">
        <v>62369</v>
      </c>
      <c r="AQ577" t="s">
        <v>62369</v>
      </c>
      <c r="AR577" t="s">
        <v>62370</v>
      </c>
      <c r="AS577" t="s">
        <v>62371</v>
      </c>
      <c r="AT577" t="s">
        <v>62372</v>
      </c>
    </row>
    <row r="578" spans="1:46" hidden="1" x14ac:dyDescent="0.2">
      <c r="A578" t="s">
        <v>33920</v>
      </c>
      <c r="B578" t="s">
        <v>33921</v>
      </c>
      <c r="C578" t="s">
        <v>33922</v>
      </c>
      <c r="D578" t="s">
        <v>33923</v>
      </c>
      <c r="E578" t="s">
        <v>33924</v>
      </c>
      <c r="F578" t="s">
        <v>33925</v>
      </c>
      <c r="G578">
        <f>Kuenzle_Michaillat_proteinGroups_LFQ_M1B[[#This Row],[LFQ intensity 14371 Bj sphero]]-Kuenzle_Michaillat_proteinGroups_LFQ_M1B[[#This Row],[LFQ intensity 14370 Bj vac]]</f>
        <v>-0.22107124328610084</v>
      </c>
      <c r="H578">
        <f>2^Kuenzle_Michaillat_proteinGroups_LFQ_M1B[[#This Row],[Bj sphero - Bj vac]]</f>
        <v>0.85792816310293807</v>
      </c>
      <c r="I578">
        <f>Kuenzle_Michaillat_proteinGroups_LFQ_M1B[[#This Row],[LFQ intensity 14392 By sphero 1]]-Kuenzle_Michaillat_proteinGroups_LFQ_M1B[[#This Row],[LFQ intensity 14393 By vac 1]]</f>
        <v>-2.8562545776399162E-2</v>
      </c>
      <c r="J578">
        <f>2^Kuenzle_Michaillat_proteinGroups_LFQ_M1B[[#This Row],[By sphero 1 - By vac 1]]</f>
        <v>0.98039664630601864</v>
      </c>
      <c r="K578">
        <f>Kuenzle_Michaillat_proteinGroups_LFQ_M1B[[#This Row],[LFQ intensity 14394 By sphero 2]]-Kuenzle_Michaillat_proteinGroups_LFQ_M1B[[#This Row],[LFQ intensity 14395 By vac 2]]</f>
        <v>0.34396934509280186</v>
      </c>
      <c r="L578">
        <f>2^Kuenzle_Michaillat_proteinGroups_LFQ_M1B[[#This Row],[By sphero 2 - By vac 2]]</f>
        <v>1.2692439163784461</v>
      </c>
      <c r="M578" t="s">
        <v>34</v>
      </c>
      <c r="N578" t="s">
        <v>34</v>
      </c>
      <c r="O578" t="s">
        <v>521</v>
      </c>
      <c r="P578" t="s">
        <v>521</v>
      </c>
      <c r="Q578" t="s">
        <v>521</v>
      </c>
      <c r="R578" t="s">
        <v>24933</v>
      </c>
      <c r="S578" t="s">
        <v>24933</v>
      </c>
      <c r="T578" t="s">
        <v>24933</v>
      </c>
      <c r="U578" t="s">
        <v>33926</v>
      </c>
      <c r="V578" t="s">
        <v>42</v>
      </c>
      <c r="W578" t="s">
        <v>33927</v>
      </c>
      <c r="X578" t="s">
        <v>33928</v>
      </c>
      <c r="Y578" t="s">
        <v>6343</v>
      </c>
      <c r="Z578" t="s">
        <v>92</v>
      </c>
      <c r="AA578" t="s">
        <v>521</v>
      </c>
      <c r="AB578" t="s">
        <v>90</v>
      </c>
      <c r="AC578" t="s">
        <v>92</v>
      </c>
      <c r="AD578" t="s">
        <v>90</v>
      </c>
      <c r="AE578" t="s">
        <v>92</v>
      </c>
      <c r="AF578" t="s">
        <v>33929</v>
      </c>
      <c r="AG578" t="s">
        <v>33930</v>
      </c>
      <c r="AH578" t="s">
        <v>33931</v>
      </c>
      <c r="AI578" t="s">
        <v>33932</v>
      </c>
      <c r="AJ578" t="s">
        <v>1101</v>
      </c>
      <c r="AK578" t="s">
        <v>33933</v>
      </c>
      <c r="AL578" t="s">
        <v>33934</v>
      </c>
      <c r="AM578" s="1" t="s">
        <v>33935</v>
      </c>
      <c r="AN578" t="s">
        <v>33936</v>
      </c>
      <c r="AO578" t="s">
        <v>33937</v>
      </c>
      <c r="AP578" t="s">
        <v>33938</v>
      </c>
      <c r="AQ578" t="s">
        <v>33938</v>
      </c>
      <c r="AR578" t="s">
        <v>33939</v>
      </c>
      <c r="AS578" t="s">
        <v>33940</v>
      </c>
      <c r="AT578" t="s">
        <v>33941</v>
      </c>
    </row>
    <row r="579" spans="1:46" hidden="1" x14ac:dyDescent="0.2">
      <c r="A579" t="s">
        <v>15934</v>
      </c>
      <c r="B579" t="s">
        <v>15935</v>
      </c>
      <c r="C579" t="s">
        <v>15936</v>
      </c>
      <c r="D579" t="s">
        <v>15937</v>
      </c>
      <c r="E579" t="s">
        <v>15938</v>
      </c>
      <c r="F579" t="s">
        <v>15939</v>
      </c>
      <c r="G579">
        <f>Kuenzle_Michaillat_proteinGroups_LFQ_M1B[[#This Row],[LFQ intensity 14371 Bj sphero]]-Kuenzle_Michaillat_proteinGroups_LFQ_M1B[[#This Row],[LFQ intensity 14370 Bj vac]]</f>
        <v>0.41324615478519888</v>
      </c>
      <c r="H579">
        <f>2^Kuenzle_Michaillat_proteinGroups_LFQ_M1B[[#This Row],[Bj sphero - Bj vac]]</f>
        <v>1.3316788068831054</v>
      </c>
      <c r="I579">
        <f>Kuenzle_Michaillat_proteinGroups_LFQ_M1B[[#This Row],[LFQ intensity 14392 By sphero 1]]-Kuenzle_Michaillat_proteinGroups_LFQ_M1B[[#This Row],[LFQ intensity 14393 By vac 1]]</f>
        <v>1.3069572448730007</v>
      </c>
      <c r="J579">
        <f>2^Kuenzle_Michaillat_proteinGroups_LFQ_M1B[[#This Row],[By sphero 1 - By vac 1]]</f>
        <v>2.4741916321448536</v>
      </c>
      <c r="K579">
        <f>Kuenzle_Michaillat_proteinGroups_LFQ_M1B[[#This Row],[LFQ intensity 14394 By sphero 2]]-Kuenzle_Michaillat_proteinGroups_LFQ_M1B[[#This Row],[LFQ intensity 14395 By vac 2]]</f>
        <v>-1.4119663238525</v>
      </c>
      <c r="L579">
        <f>2^Kuenzle_Michaillat_proteinGroups_LFQ_M1B[[#This Row],[By sphero 2 - By vac 2]]</f>
        <v>0.37579914151550159</v>
      </c>
      <c r="M579" t="s">
        <v>34</v>
      </c>
      <c r="N579" t="s">
        <v>34</v>
      </c>
      <c r="O579" t="s">
        <v>712</v>
      </c>
      <c r="P579" t="s">
        <v>712</v>
      </c>
      <c r="Q579" t="s">
        <v>712</v>
      </c>
      <c r="R579" t="s">
        <v>10891</v>
      </c>
      <c r="S579" t="s">
        <v>10891</v>
      </c>
      <c r="T579" t="s">
        <v>10891</v>
      </c>
      <c r="U579" t="s">
        <v>15940</v>
      </c>
      <c r="V579" t="s">
        <v>42</v>
      </c>
      <c r="W579" t="s">
        <v>15941</v>
      </c>
      <c r="X579" t="s">
        <v>15942</v>
      </c>
      <c r="Y579" t="s">
        <v>869</v>
      </c>
      <c r="Z579" t="s">
        <v>255</v>
      </c>
      <c r="AA579" t="s">
        <v>573</v>
      </c>
      <c r="AB579" t="s">
        <v>250</v>
      </c>
      <c r="AC579" t="s">
        <v>113</v>
      </c>
      <c r="AD579" t="s">
        <v>45</v>
      </c>
      <c r="AE579" t="s">
        <v>59</v>
      </c>
      <c r="AF579" t="s">
        <v>15943</v>
      </c>
      <c r="AG579" t="s">
        <v>9557</v>
      </c>
      <c r="AH579" t="s">
        <v>15944</v>
      </c>
      <c r="AI579" t="s">
        <v>15945</v>
      </c>
      <c r="AJ579" t="s">
        <v>15946</v>
      </c>
      <c r="AK579" t="s">
        <v>15947</v>
      </c>
      <c r="AL579" t="s">
        <v>15948</v>
      </c>
      <c r="AM579" s="1" t="s">
        <v>15949</v>
      </c>
      <c r="AN579" t="s">
        <v>15950</v>
      </c>
      <c r="AO579" t="s">
        <v>15951</v>
      </c>
      <c r="AP579" t="s">
        <v>15952</v>
      </c>
      <c r="AQ579" t="s">
        <v>15952</v>
      </c>
      <c r="AR579" t="s">
        <v>15953</v>
      </c>
      <c r="AS579" t="s">
        <v>15954</v>
      </c>
      <c r="AT579" t="s">
        <v>15955</v>
      </c>
    </row>
    <row r="580" spans="1:46" hidden="1" x14ac:dyDescent="0.2">
      <c r="A580" t="s">
        <v>51641</v>
      </c>
      <c r="B580" t="s">
        <v>51642</v>
      </c>
      <c r="C580" t="s">
        <v>51643</v>
      </c>
      <c r="D580" t="s">
        <v>28809</v>
      </c>
      <c r="E580" t="s">
        <v>25857</v>
      </c>
      <c r="F580" t="s">
        <v>51644</v>
      </c>
      <c r="G580">
        <f>Kuenzle_Michaillat_proteinGroups_LFQ_M1B[[#This Row],[LFQ intensity 14371 Bj sphero]]-Kuenzle_Michaillat_proteinGroups_LFQ_M1B[[#This Row],[LFQ intensity 14370 Bj vac]]</f>
        <v>-0.20297813415530186</v>
      </c>
      <c r="H580">
        <f>2^Kuenzle_Michaillat_proteinGroups_LFQ_M1B[[#This Row],[Bj sphero - Bj vac]]</f>
        <v>0.8687553521229342</v>
      </c>
      <c r="I580">
        <f>Kuenzle_Michaillat_proteinGroups_LFQ_M1B[[#This Row],[LFQ intensity 14392 By sphero 1]]-Kuenzle_Michaillat_proteinGroups_LFQ_M1B[[#This Row],[LFQ intensity 14393 By vac 1]]</f>
        <v>0.37004661560060015</v>
      </c>
      <c r="J580">
        <f>2^Kuenzle_Michaillat_proteinGroups_LFQ_M1B[[#This Row],[By sphero 1 - By vac 1]]</f>
        <v>1.292394589134592</v>
      </c>
      <c r="K580">
        <f>Kuenzle_Michaillat_proteinGroups_LFQ_M1B[[#This Row],[LFQ intensity 14394 By sphero 2]]-Kuenzle_Michaillat_proteinGroups_LFQ_M1B[[#This Row],[LFQ intensity 14395 By vac 2]]</f>
        <v>-0.34609603881829898</v>
      </c>
      <c r="L580">
        <f>2^Kuenzle_Michaillat_proteinGroups_LFQ_M1B[[#This Row],[By sphero 2 - By vac 2]]</f>
        <v>0.78671007307912211</v>
      </c>
      <c r="M580" t="s">
        <v>34</v>
      </c>
      <c r="N580" t="s">
        <v>34</v>
      </c>
      <c r="O580" t="s">
        <v>329</v>
      </c>
      <c r="P580" t="s">
        <v>329</v>
      </c>
      <c r="Q580" t="s">
        <v>329</v>
      </c>
      <c r="R580" t="s">
        <v>19828</v>
      </c>
      <c r="S580" t="s">
        <v>19828</v>
      </c>
      <c r="T580" t="s">
        <v>19828</v>
      </c>
      <c r="U580" t="s">
        <v>51645</v>
      </c>
      <c r="V580" t="s">
        <v>42</v>
      </c>
      <c r="W580" t="s">
        <v>487</v>
      </c>
      <c r="X580" t="s">
        <v>51646</v>
      </c>
      <c r="Y580" t="s">
        <v>5711</v>
      </c>
      <c r="Z580" t="s">
        <v>490</v>
      </c>
      <c r="AA580" t="s">
        <v>1192</v>
      </c>
      <c r="AB580" t="s">
        <v>483</v>
      </c>
      <c r="AC580" t="s">
        <v>64</v>
      </c>
      <c r="AD580" t="s">
        <v>64</v>
      </c>
      <c r="AE580" t="s">
        <v>811</v>
      </c>
      <c r="AF580" t="s">
        <v>51647</v>
      </c>
      <c r="AG580" t="s">
        <v>51648</v>
      </c>
      <c r="AH580" t="s">
        <v>51649</v>
      </c>
      <c r="AI580" t="s">
        <v>22156</v>
      </c>
      <c r="AJ580" t="s">
        <v>51650</v>
      </c>
      <c r="AK580" t="s">
        <v>51651</v>
      </c>
      <c r="AL580" t="s">
        <v>51652</v>
      </c>
      <c r="AM580" s="1" t="s">
        <v>51653</v>
      </c>
      <c r="AN580" t="s">
        <v>51654</v>
      </c>
      <c r="AO580" t="s">
        <v>51655</v>
      </c>
      <c r="AP580" t="s">
        <v>51656</v>
      </c>
      <c r="AQ580" t="s">
        <v>51656</v>
      </c>
      <c r="AR580" t="s">
        <v>51657</v>
      </c>
      <c r="AS580" t="s">
        <v>51658</v>
      </c>
      <c r="AT580" t="s">
        <v>51659</v>
      </c>
    </row>
    <row r="581" spans="1:46" hidden="1" x14ac:dyDescent="0.2">
      <c r="A581" t="s">
        <v>74399</v>
      </c>
      <c r="B581" t="s">
        <v>74400</v>
      </c>
      <c r="C581" t="s">
        <v>74401</v>
      </c>
      <c r="D581" t="s">
        <v>74402</v>
      </c>
      <c r="E581" t="s">
        <v>74403</v>
      </c>
      <c r="F581" t="s">
        <v>74404</v>
      </c>
      <c r="G581">
        <f>Kuenzle_Michaillat_proteinGroups_LFQ_M1B[[#This Row],[LFQ intensity 14371 Bj sphero]]-Kuenzle_Michaillat_proteinGroups_LFQ_M1B[[#This Row],[LFQ intensity 14370 Bj vac]]</f>
        <v>0.92768287658689985</v>
      </c>
      <c r="H581">
        <f>2^Kuenzle_Michaillat_proteinGroups_LFQ_M1B[[#This Row],[Bj sphero - Bj vac]]</f>
        <v>1.9022183739974086</v>
      </c>
      <c r="I581">
        <f>Kuenzle_Michaillat_proteinGroups_LFQ_M1B[[#This Row],[LFQ intensity 14392 By sphero 1]]-Kuenzle_Michaillat_proteinGroups_LFQ_M1B[[#This Row],[LFQ intensity 14393 By vac 1]]</f>
        <v>-0.66659355163580258</v>
      </c>
      <c r="J581">
        <f>2^Kuenzle_Michaillat_proteinGroups_LFQ_M1B[[#This Row],[By sphero 1 - By vac 1]]</f>
        <v>0.6299924518266985</v>
      </c>
      <c r="K581">
        <f>Kuenzle_Michaillat_proteinGroups_LFQ_M1B[[#This Row],[LFQ intensity 14394 By sphero 2]]-Kuenzle_Michaillat_proteinGroups_LFQ_M1B[[#This Row],[LFQ intensity 14395 By vac 2]]</f>
        <v>-0.18341255187979755</v>
      </c>
      <c r="L581">
        <f>2^Kuenzle_Michaillat_proteinGroups_LFQ_M1B[[#This Row],[By sphero 2 - By vac 2]]</f>
        <v>0.88061751746191297</v>
      </c>
      <c r="M581" t="s">
        <v>34</v>
      </c>
      <c r="N581" t="s">
        <v>34</v>
      </c>
      <c r="O581" t="s">
        <v>521</v>
      </c>
      <c r="P581" t="s">
        <v>521</v>
      </c>
      <c r="Q581" t="s">
        <v>521</v>
      </c>
      <c r="R581" t="s">
        <v>1509</v>
      </c>
      <c r="S581" t="s">
        <v>1509</v>
      </c>
      <c r="T581" t="s">
        <v>1509</v>
      </c>
      <c r="U581" t="s">
        <v>74405</v>
      </c>
      <c r="V581" t="s">
        <v>42</v>
      </c>
      <c r="W581" t="s">
        <v>74406</v>
      </c>
      <c r="X581" t="s">
        <v>74407</v>
      </c>
      <c r="Y581" t="s">
        <v>811</v>
      </c>
      <c r="Z581" t="s">
        <v>165</v>
      </c>
      <c r="AA581" t="s">
        <v>91</v>
      </c>
      <c r="AB581" t="s">
        <v>59</v>
      </c>
      <c r="AC581" t="s">
        <v>165</v>
      </c>
      <c r="AD581" t="s">
        <v>113</v>
      </c>
      <c r="AE581" t="s">
        <v>65</v>
      </c>
      <c r="AF581" t="s">
        <v>74408</v>
      </c>
      <c r="AG581" t="s">
        <v>74409</v>
      </c>
      <c r="AH581" t="s">
        <v>74410</v>
      </c>
      <c r="AI581" t="s">
        <v>74411</v>
      </c>
      <c r="AJ581" t="s">
        <v>74412</v>
      </c>
      <c r="AK581" t="s">
        <v>74413</v>
      </c>
      <c r="AL581" t="s">
        <v>74414</v>
      </c>
      <c r="AM581" s="1" t="s">
        <v>74415</v>
      </c>
      <c r="AN581" t="s">
        <v>74416</v>
      </c>
      <c r="AO581" t="s">
        <v>74417</v>
      </c>
      <c r="AP581" t="s">
        <v>74418</v>
      </c>
      <c r="AQ581" t="s">
        <v>74418</v>
      </c>
      <c r="AR581" t="s">
        <v>74419</v>
      </c>
      <c r="AS581" t="s">
        <v>74420</v>
      </c>
      <c r="AT581" t="s">
        <v>74421</v>
      </c>
    </row>
    <row r="582" spans="1:46" hidden="1" x14ac:dyDescent="0.2">
      <c r="A582" t="s">
        <v>26609</v>
      </c>
      <c r="B582" t="s">
        <v>26610</v>
      </c>
      <c r="C582" t="s">
        <v>26611</v>
      </c>
      <c r="D582" t="s">
        <v>26612</v>
      </c>
      <c r="E582" t="s">
        <v>26613</v>
      </c>
      <c r="F582" t="s">
        <v>26614</v>
      </c>
      <c r="G582">
        <f>Kuenzle_Michaillat_proteinGroups_LFQ_M1B[[#This Row],[LFQ intensity 14371 Bj sphero]]-Kuenzle_Michaillat_proteinGroups_LFQ_M1B[[#This Row],[LFQ intensity 14370 Bj vac]]</f>
        <v>0.782300949096701</v>
      </c>
      <c r="H582">
        <f>2^Kuenzle_Michaillat_proteinGroups_LFQ_M1B[[#This Row],[Bj sphero - Bj vac]]</f>
        <v>1.7198717037765625</v>
      </c>
      <c r="I582">
        <f>Kuenzle_Michaillat_proteinGroups_LFQ_M1B[[#This Row],[LFQ intensity 14392 By sphero 1]]-Kuenzle_Michaillat_proteinGroups_LFQ_M1B[[#This Row],[LFQ intensity 14393 By vac 1]]</f>
        <v>0.25871849060060015</v>
      </c>
      <c r="J582">
        <f>2^Kuenzle_Michaillat_proteinGroups_LFQ_M1B[[#This Row],[By sphero 1 - By vac 1]]</f>
        <v>1.1964154869537238</v>
      </c>
      <c r="K582">
        <f>Kuenzle_Michaillat_proteinGroups_LFQ_M1B[[#This Row],[LFQ intensity 14394 By sphero 2]]-Kuenzle_Michaillat_proteinGroups_LFQ_M1B[[#This Row],[LFQ intensity 14395 By vac 2]]</f>
        <v>-1.1734390258788991</v>
      </c>
      <c r="L582">
        <f>2^Kuenzle_Michaillat_proteinGroups_LFQ_M1B[[#This Row],[By sphero 2 - By vac 2]]</f>
        <v>0.44336321238560705</v>
      </c>
      <c r="M582" t="s">
        <v>34</v>
      </c>
      <c r="N582" t="s">
        <v>34</v>
      </c>
      <c r="O582" t="s">
        <v>250</v>
      </c>
      <c r="P582" t="s">
        <v>250</v>
      </c>
      <c r="Q582" t="s">
        <v>250</v>
      </c>
      <c r="R582" t="s">
        <v>26615</v>
      </c>
      <c r="S582" t="s">
        <v>26615</v>
      </c>
      <c r="T582" t="s">
        <v>26615</v>
      </c>
      <c r="U582" t="s">
        <v>26616</v>
      </c>
      <c r="V582" t="s">
        <v>42</v>
      </c>
      <c r="W582" t="s">
        <v>26617</v>
      </c>
      <c r="X582" t="s">
        <v>26618</v>
      </c>
      <c r="Y582" t="s">
        <v>396</v>
      </c>
      <c r="Z582" t="s">
        <v>165</v>
      </c>
      <c r="AA582" t="s">
        <v>45</v>
      </c>
      <c r="AB582" t="s">
        <v>65</v>
      </c>
      <c r="AC582" t="s">
        <v>113</v>
      </c>
      <c r="AD582" t="s">
        <v>45</v>
      </c>
      <c r="AE582" t="s">
        <v>39</v>
      </c>
      <c r="AF582" t="s">
        <v>26619</v>
      </c>
      <c r="AG582" t="s">
        <v>26620</v>
      </c>
      <c r="AH582" t="s">
        <v>26621</v>
      </c>
      <c r="AI582" t="s">
        <v>26622</v>
      </c>
      <c r="AJ582" t="s">
        <v>26623</v>
      </c>
      <c r="AK582" t="s">
        <v>26624</v>
      </c>
      <c r="AL582" t="s">
        <v>26625</v>
      </c>
      <c r="AM582" s="1" t="s">
        <v>26626</v>
      </c>
      <c r="AN582" t="s">
        <v>26627</v>
      </c>
      <c r="AO582" t="s">
        <v>26628</v>
      </c>
      <c r="AP582" t="s">
        <v>26629</v>
      </c>
      <c r="AQ582" t="s">
        <v>26629</v>
      </c>
      <c r="AR582" t="s">
        <v>26630</v>
      </c>
      <c r="AS582" t="s">
        <v>26631</v>
      </c>
      <c r="AT582" t="s">
        <v>26632</v>
      </c>
    </row>
    <row r="583" spans="1:46" hidden="1" x14ac:dyDescent="0.2">
      <c r="A583" t="s">
        <v>35469</v>
      </c>
      <c r="B583" t="s">
        <v>35470</v>
      </c>
      <c r="C583" t="s">
        <v>13170</v>
      </c>
      <c r="D583" t="s">
        <v>36</v>
      </c>
      <c r="E583" t="s">
        <v>35471</v>
      </c>
      <c r="F583" t="s">
        <v>35472</v>
      </c>
      <c r="G583">
        <f>Kuenzle_Michaillat_proteinGroups_LFQ_M1B[[#This Row],[LFQ intensity 14371 Bj sphero]]-Kuenzle_Michaillat_proteinGroups_LFQ_M1B[[#This Row],[LFQ intensity 14370 Bj vac]]</f>
        <v>-1.1327953338623011</v>
      </c>
      <c r="H583">
        <f>2^Kuenzle_Michaillat_proteinGroups_LFQ_M1B[[#This Row],[Bj sphero - Bj vac]]</f>
        <v>0.45603127248051795</v>
      </c>
      <c r="I583" t="e">
        <f>Kuenzle_Michaillat_proteinGroups_LFQ_M1B[[#This Row],[LFQ intensity 14392 By sphero 1]]-Kuenzle_Michaillat_proteinGroups_LFQ_M1B[[#This Row],[LFQ intensity 14393 By vac 1]]</f>
        <v>#VALUE!</v>
      </c>
      <c r="J583" t="e">
        <f>2^Kuenzle_Michaillat_proteinGroups_LFQ_M1B[[#This Row],[By sphero 1 - By vac 1]]</f>
        <v>#VALUE!</v>
      </c>
      <c r="K583">
        <f>Kuenzle_Michaillat_proteinGroups_LFQ_M1B[[#This Row],[LFQ intensity 14394 By sphero 2]]-Kuenzle_Michaillat_proteinGroups_LFQ_M1B[[#This Row],[LFQ intensity 14395 By vac 2]]</f>
        <v>1.0591812133788991</v>
      </c>
      <c r="L583">
        <f>2^Kuenzle_Michaillat_proteinGroups_LFQ_M1B[[#This Row],[By sphero 2 - By vac 2]]</f>
        <v>2.0837485761173897</v>
      </c>
      <c r="M583" t="s">
        <v>34</v>
      </c>
      <c r="N583" t="s">
        <v>34</v>
      </c>
      <c r="O583" t="s">
        <v>45</v>
      </c>
      <c r="P583" t="s">
        <v>45</v>
      </c>
      <c r="Q583" t="s">
        <v>45</v>
      </c>
      <c r="R583" t="s">
        <v>65</v>
      </c>
      <c r="S583" t="s">
        <v>65</v>
      </c>
      <c r="T583" t="s">
        <v>65</v>
      </c>
      <c r="U583" t="s">
        <v>35473</v>
      </c>
      <c r="V583" t="s">
        <v>42</v>
      </c>
      <c r="W583" t="s">
        <v>35474</v>
      </c>
      <c r="X583" t="s">
        <v>35475</v>
      </c>
      <c r="Y583" t="s">
        <v>91</v>
      </c>
      <c r="Z583" t="s">
        <v>113</v>
      </c>
      <c r="AA583" t="s">
        <v>165</v>
      </c>
      <c r="AB583" t="s">
        <v>165</v>
      </c>
      <c r="AC583" t="s">
        <v>42</v>
      </c>
      <c r="AD583" t="s">
        <v>165</v>
      </c>
      <c r="AE583" t="s">
        <v>165</v>
      </c>
      <c r="AF583" t="s">
        <v>35476</v>
      </c>
      <c r="AG583" t="s">
        <v>35477</v>
      </c>
      <c r="AH583" t="s">
        <v>35478</v>
      </c>
      <c r="AI583" t="s">
        <v>35479</v>
      </c>
      <c r="AJ583" t="s">
        <v>36</v>
      </c>
      <c r="AK583" t="s">
        <v>35480</v>
      </c>
      <c r="AL583" t="s">
        <v>35481</v>
      </c>
      <c r="AM583" s="1" t="s">
        <v>35482</v>
      </c>
      <c r="AN583" t="s">
        <v>35483</v>
      </c>
      <c r="AO583" t="s">
        <v>35484</v>
      </c>
      <c r="AP583" t="s">
        <v>35485</v>
      </c>
      <c r="AQ583" t="s">
        <v>35485</v>
      </c>
      <c r="AR583" t="s">
        <v>35486</v>
      </c>
      <c r="AS583" t="s">
        <v>35487</v>
      </c>
      <c r="AT583" t="s">
        <v>35488</v>
      </c>
    </row>
    <row r="584" spans="1:46" hidden="1" x14ac:dyDescent="0.2">
      <c r="A584" t="s">
        <v>78375</v>
      </c>
      <c r="B584" t="s">
        <v>78376</v>
      </c>
      <c r="C584" t="s">
        <v>78377</v>
      </c>
      <c r="D584" t="s">
        <v>78378</v>
      </c>
      <c r="E584" t="s">
        <v>78379</v>
      </c>
      <c r="F584" t="s">
        <v>78380</v>
      </c>
      <c r="G584">
        <f>Kuenzle_Michaillat_proteinGroups_LFQ_M1B[[#This Row],[LFQ intensity 14371 Bj sphero]]-Kuenzle_Michaillat_proteinGroups_LFQ_M1B[[#This Row],[LFQ intensity 14370 Bj vac]]</f>
        <v>-0.12228775024410155</v>
      </c>
      <c r="H584">
        <f>2^Kuenzle_Michaillat_proteinGroups_LFQ_M1B[[#This Row],[Bj sphero - Bj vac]]</f>
        <v>0.91872962157592364</v>
      </c>
      <c r="I584">
        <f>Kuenzle_Michaillat_proteinGroups_LFQ_M1B[[#This Row],[LFQ intensity 14392 By sphero 1]]-Kuenzle_Michaillat_proteinGroups_LFQ_M1B[[#This Row],[LFQ intensity 14393 By vac 1]]</f>
        <v>-0.34009552001949928</v>
      </c>
      <c r="J584">
        <f>2^Kuenzle_Michaillat_proteinGroups_LFQ_M1B[[#This Row],[By sphero 1 - By vac 1]]</f>
        <v>0.7899890054083113</v>
      </c>
      <c r="K584">
        <f>Kuenzle_Michaillat_proteinGroups_LFQ_M1B[[#This Row],[LFQ intensity 14394 By sphero 2]]-Kuenzle_Michaillat_proteinGroups_LFQ_M1B[[#This Row],[LFQ intensity 14395 By vac 2]]</f>
        <v>0.65660095214839842</v>
      </c>
      <c r="L584">
        <f>2^Kuenzle_Michaillat_proteinGroups_LFQ_M1B[[#This Row],[By sphero 2 - By vac 2]]</f>
        <v>1.5763642671939284</v>
      </c>
      <c r="M584" t="s">
        <v>34</v>
      </c>
      <c r="N584" t="s">
        <v>34</v>
      </c>
      <c r="O584" t="s">
        <v>113</v>
      </c>
      <c r="P584" t="s">
        <v>113</v>
      </c>
      <c r="Q584" t="s">
        <v>113</v>
      </c>
      <c r="R584" t="s">
        <v>1604</v>
      </c>
      <c r="S584" t="s">
        <v>1604</v>
      </c>
      <c r="T584" t="s">
        <v>1604</v>
      </c>
      <c r="U584" t="s">
        <v>78381</v>
      </c>
      <c r="V584" t="s">
        <v>42</v>
      </c>
      <c r="W584" t="s">
        <v>78382</v>
      </c>
      <c r="X584" t="s">
        <v>78383</v>
      </c>
      <c r="Y584" t="s">
        <v>483</v>
      </c>
      <c r="Z584" t="s">
        <v>165</v>
      </c>
      <c r="AA584" t="s">
        <v>165</v>
      </c>
      <c r="AB584" t="s">
        <v>165</v>
      </c>
      <c r="AC584" t="s">
        <v>165</v>
      </c>
      <c r="AD584" t="s">
        <v>165</v>
      </c>
      <c r="AE584" t="s">
        <v>165</v>
      </c>
      <c r="AF584" t="s">
        <v>78384</v>
      </c>
      <c r="AG584" t="s">
        <v>78385</v>
      </c>
      <c r="AH584" t="s">
        <v>78386</v>
      </c>
      <c r="AI584" t="s">
        <v>78387</v>
      </c>
      <c r="AJ584" t="s">
        <v>78388</v>
      </c>
      <c r="AK584" t="s">
        <v>51474</v>
      </c>
      <c r="AL584" t="s">
        <v>78389</v>
      </c>
      <c r="AM584" s="1" t="s">
        <v>78390</v>
      </c>
      <c r="AN584" t="s">
        <v>78391</v>
      </c>
      <c r="AO584" t="s">
        <v>78392</v>
      </c>
      <c r="AP584" t="s">
        <v>78393</v>
      </c>
      <c r="AQ584" t="s">
        <v>78393</v>
      </c>
      <c r="AR584" t="s">
        <v>78394</v>
      </c>
      <c r="AS584" t="s">
        <v>78395</v>
      </c>
      <c r="AT584" t="s">
        <v>78396</v>
      </c>
    </row>
    <row r="585" spans="1:46" hidden="1" x14ac:dyDescent="0.2">
      <c r="A585" t="s">
        <v>2143</v>
      </c>
      <c r="B585" t="s">
        <v>2144</v>
      </c>
      <c r="C585" t="s">
        <v>2145</v>
      </c>
      <c r="D585" t="s">
        <v>2146</v>
      </c>
      <c r="E585" t="s">
        <v>2147</v>
      </c>
      <c r="F585" t="s">
        <v>2148</v>
      </c>
      <c r="G585">
        <f>Kuenzle_Michaillat_proteinGroups_LFQ_M1B[[#This Row],[LFQ intensity 14371 Bj sphero]]-Kuenzle_Michaillat_proteinGroups_LFQ_M1B[[#This Row],[LFQ intensity 14370 Bj vac]]</f>
        <v>-0.37424850463859727</v>
      </c>
      <c r="H585">
        <f>2^Kuenzle_Michaillat_proteinGroups_LFQ_M1B[[#This Row],[Bj sphero - Bj vac]]</f>
        <v>0.77150718374760974</v>
      </c>
      <c r="I585">
        <f>Kuenzle_Michaillat_proteinGroups_LFQ_M1B[[#This Row],[LFQ intensity 14392 By sphero 1]]-Kuenzle_Michaillat_proteinGroups_LFQ_M1B[[#This Row],[LFQ intensity 14393 By vac 1]]</f>
        <v>-0.25181770324709873</v>
      </c>
      <c r="J585">
        <f>2^Kuenzle_Michaillat_proteinGroups_LFQ_M1B[[#This Row],[By sphero 1 - By vac 1]]</f>
        <v>0.83983760684350217</v>
      </c>
      <c r="K585">
        <f>Kuenzle_Michaillat_proteinGroups_LFQ_M1B[[#This Row],[LFQ intensity 14394 By sphero 2]]-Kuenzle_Michaillat_proteinGroups_LFQ_M1B[[#This Row],[LFQ intensity 14395 By vac 2]]</f>
        <v>0.57474517822259941</v>
      </c>
      <c r="L585">
        <f>2^Kuenzle_Michaillat_proteinGroups_LFQ_M1B[[#This Row],[By sphero 2 - By vac 2]]</f>
        <v>1.4894143661231705</v>
      </c>
      <c r="M585" t="s">
        <v>34</v>
      </c>
      <c r="N585" t="s">
        <v>34</v>
      </c>
      <c r="O585" t="s">
        <v>92</v>
      </c>
      <c r="P585" t="s">
        <v>92</v>
      </c>
      <c r="Q585" t="s">
        <v>92</v>
      </c>
      <c r="R585" t="s">
        <v>2149</v>
      </c>
      <c r="S585" t="s">
        <v>2149</v>
      </c>
      <c r="T585" t="s">
        <v>2149</v>
      </c>
      <c r="U585" t="s">
        <v>2150</v>
      </c>
      <c r="V585" t="s">
        <v>42</v>
      </c>
      <c r="W585" t="s">
        <v>2151</v>
      </c>
      <c r="X585" t="s">
        <v>2152</v>
      </c>
      <c r="Y585" t="s">
        <v>64</v>
      </c>
      <c r="Z585" t="s">
        <v>113</v>
      </c>
      <c r="AA585" t="s">
        <v>45</v>
      </c>
      <c r="AB585" t="s">
        <v>59</v>
      </c>
      <c r="AC585" t="s">
        <v>59</v>
      </c>
      <c r="AD585" t="s">
        <v>65</v>
      </c>
      <c r="AE585" t="s">
        <v>65</v>
      </c>
      <c r="AF585" t="s">
        <v>2153</v>
      </c>
      <c r="AG585" t="s">
        <v>2154</v>
      </c>
      <c r="AH585" t="s">
        <v>2155</v>
      </c>
      <c r="AI585" t="s">
        <v>2156</v>
      </c>
      <c r="AJ585" t="s">
        <v>2157</v>
      </c>
      <c r="AK585" t="s">
        <v>2158</v>
      </c>
      <c r="AL585" t="s">
        <v>2159</v>
      </c>
      <c r="AM585" s="1" t="s">
        <v>2160</v>
      </c>
      <c r="AN585" t="s">
        <v>2161</v>
      </c>
      <c r="AO585" t="s">
        <v>2162</v>
      </c>
      <c r="AP585" t="s">
        <v>2163</v>
      </c>
      <c r="AQ585" t="s">
        <v>2163</v>
      </c>
      <c r="AR585" t="s">
        <v>2164</v>
      </c>
      <c r="AS585" t="s">
        <v>2165</v>
      </c>
      <c r="AT585" t="s">
        <v>2166</v>
      </c>
    </row>
    <row r="586" spans="1:46" hidden="1" x14ac:dyDescent="0.2">
      <c r="A586" t="s">
        <v>80338</v>
      </c>
      <c r="B586" t="s">
        <v>80339</v>
      </c>
      <c r="C586" t="s">
        <v>36</v>
      </c>
      <c r="D586" t="s">
        <v>80340</v>
      </c>
      <c r="E586" t="s">
        <v>48389</v>
      </c>
      <c r="F586" t="s">
        <v>80341</v>
      </c>
      <c r="G586">
        <f>Kuenzle_Michaillat_proteinGroups_LFQ_M1B[[#This Row],[LFQ intensity 14371 Bj sphero]]-Kuenzle_Michaillat_proteinGroups_LFQ_M1B[[#This Row],[LFQ intensity 14370 Bj vac]]</f>
        <v>0.3751220703125</v>
      </c>
      <c r="H586">
        <f>2^Kuenzle_Michaillat_proteinGroups_LFQ_M1B[[#This Row],[Bj sphero - Bj vac]]</f>
        <v>1.2969492883804068</v>
      </c>
      <c r="I586" t="e">
        <f>Kuenzle_Michaillat_proteinGroups_LFQ_M1B[[#This Row],[LFQ intensity 14392 By sphero 1]]-Kuenzle_Michaillat_proteinGroups_LFQ_M1B[[#This Row],[LFQ intensity 14393 By vac 1]]</f>
        <v>#VALUE!</v>
      </c>
      <c r="J586" t="e">
        <f>2^Kuenzle_Michaillat_proteinGroups_LFQ_M1B[[#This Row],[By sphero 1 - By vac 1]]</f>
        <v>#VALUE!</v>
      </c>
      <c r="K586">
        <f>Kuenzle_Michaillat_proteinGroups_LFQ_M1B[[#This Row],[LFQ intensity 14394 By sphero 2]]-Kuenzle_Michaillat_proteinGroups_LFQ_M1B[[#This Row],[LFQ intensity 14395 By vac 2]]</f>
        <v>-1.2815570831299006</v>
      </c>
      <c r="L586">
        <f>2^Kuenzle_Michaillat_proteinGroups_LFQ_M1B[[#This Row],[By sphero 2 - By vac 2]]</f>
        <v>0.41135130252911811</v>
      </c>
      <c r="M586" t="s">
        <v>34</v>
      </c>
      <c r="N586" t="s">
        <v>34</v>
      </c>
      <c r="O586" t="s">
        <v>91</v>
      </c>
      <c r="P586" t="s">
        <v>91</v>
      </c>
      <c r="Q586" t="s">
        <v>91</v>
      </c>
      <c r="R586" t="s">
        <v>573</v>
      </c>
      <c r="S586" t="s">
        <v>573</v>
      </c>
      <c r="T586" t="s">
        <v>573</v>
      </c>
      <c r="U586" t="s">
        <v>80342</v>
      </c>
      <c r="V586" t="s">
        <v>42</v>
      </c>
      <c r="W586" t="s">
        <v>80343</v>
      </c>
      <c r="X586" t="s">
        <v>80344</v>
      </c>
      <c r="Y586" t="s">
        <v>521</v>
      </c>
      <c r="Z586" t="s">
        <v>65</v>
      </c>
      <c r="AA586" t="s">
        <v>65</v>
      </c>
      <c r="AB586" t="s">
        <v>42</v>
      </c>
      <c r="AC586" t="s">
        <v>39</v>
      </c>
      <c r="AD586" t="s">
        <v>165</v>
      </c>
      <c r="AE586" t="s">
        <v>45</v>
      </c>
      <c r="AF586" t="s">
        <v>80345</v>
      </c>
      <c r="AG586" t="s">
        <v>80346</v>
      </c>
      <c r="AH586" t="s">
        <v>80347</v>
      </c>
      <c r="AI586" t="s">
        <v>36</v>
      </c>
      <c r="AJ586" t="s">
        <v>80348</v>
      </c>
      <c r="AK586" t="s">
        <v>61547</v>
      </c>
      <c r="AL586" t="s">
        <v>80349</v>
      </c>
      <c r="AM586" s="1" t="s">
        <v>80350</v>
      </c>
      <c r="AN586" t="s">
        <v>80351</v>
      </c>
      <c r="AO586" t="s">
        <v>80352</v>
      </c>
      <c r="AP586" t="s">
        <v>80353</v>
      </c>
      <c r="AQ586" t="s">
        <v>80353</v>
      </c>
      <c r="AR586" t="s">
        <v>80354</v>
      </c>
      <c r="AS586" t="s">
        <v>80355</v>
      </c>
      <c r="AT586" t="s">
        <v>80356</v>
      </c>
    </row>
    <row r="587" spans="1:46" hidden="1" x14ac:dyDescent="0.2">
      <c r="A587" t="s">
        <v>41667</v>
      </c>
      <c r="B587" t="s">
        <v>41668</v>
      </c>
      <c r="C587" t="s">
        <v>1202</v>
      </c>
      <c r="D587" t="s">
        <v>41669</v>
      </c>
      <c r="E587" t="s">
        <v>41670</v>
      </c>
      <c r="F587" t="s">
        <v>41671</v>
      </c>
      <c r="G587">
        <f>Kuenzle_Michaillat_proteinGroups_LFQ_M1B[[#This Row],[LFQ intensity 14371 Bj sphero]]-Kuenzle_Michaillat_proteinGroups_LFQ_M1B[[#This Row],[LFQ intensity 14370 Bj vac]]</f>
        <v>0.17234230041509946</v>
      </c>
      <c r="H587">
        <f>2^Kuenzle_Michaillat_proteinGroups_LFQ_M1B[[#This Row],[Bj sphero - Bj vac]]</f>
        <v>1.1268865670351402</v>
      </c>
      <c r="I587">
        <f>Kuenzle_Michaillat_proteinGroups_LFQ_M1B[[#This Row],[LFQ intensity 14392 By sphero 1]]-Kuenzle_Michaillat_proteinGroups_LFQ_M1B[[#This Row],[LFQ intensity 14393 By vac 1]]</f>
        <v>-4.3436050414999983E-2</v>
      </c>
      <c r="J587">
        <f>2^Kuenzle_Michaillat_proteinGroups_LFQ_M1B[[#This Row],[By sphero 1 - By vac 1]]</f>
        <v>0.9703411426314954</v>
      </c>
      <c r="K587">
        <f>Kuenzle_Michaillat_proteinGroups_LFQ_M1B[[#This Row],[LFQ intensity 14394 By sphero 2]]-Kuenzle_Michaillat_proteinGroups_LFQ_M1B[[#This Row],[LFQ intensity 14395 By vac 2]]</f>
        <v>-0.21622467041019888</v>
      </c>
      <c r="L587">
        <f>2^Kuenzle_Michaillat_proteinGroups_LFQ_M1B[[#This Row],[By sphero 2 - By vac 2]]</f>
        <v>0.86081512345254518</v>
      </c>
      <c r="M587" t="s">
        <v>34</v>
      </c>
      <c r="N587" t="s">
        <v>34</v>
      </c>
      <c r="O587" t="s">
        <v>65</v>
      </c>
      <c r="P587" t="s">
        <v>65</v>
      </c>
      <c r="Q587" t="s">
        <v>65</v>
      </c>
      <c r="R587" t="s">
        <v>10303</v>
      </c>
      <c r="S587" t="s">
        <v>10303</v>
      </c>
      <c r="T587" t="s">
        <v>10303</v>
      </c>
      <c r="U587" t="s">
        <v>41672</v>
      </c>
      <c r="V587" t="s">
        <v>42</v>
      </c>
      <c r="W587" t="s">
        <v>41673</v>
      </c>
      <c r="X587" t="s">
        <v>41674</v>
      </c>
      <c r="Y587" t="s">
        <v>371</v>
      </c>
      <c r="Z587" t="s">
        <v>113</v>
      </c>
      <c r="AA587" t="s">
        <v>45</v>
      </c>
      <c r="AB587" t="s">
        <v>39</v>
      </c>
      <c r="AC587" t="s">
        <v>165</v>
      </c>
      <c r="AD587" t="s">
        <v>165</v>
      </c>
      <c r="AE587" t="s">
        <v>165</v>
      </c>
      <c r="AF587" t="s">
        <v>41675</v>
      </c>
      <c r="AG587" t="s">
        <v>41676</v>
      </c>
      <c r="AH587" t="s">
        <v>31427</v>
      </c>
      <c r="AI587" t="s">
        <v>41677</v>
      </c>
      <c r="AJ587" t="s">
        <v>41678</v>
      </c>
      <c r="AK587" t="s">
        <v>41679</v>
      </c>
      <c r="AL587" t="s">
        <v>41680</v>
      </c>
      <c r="AM587" s="1" t="s">
        <v>41681</v>
      </c>
      <c r="AN587" t="s">
        <v>41682</v>
      </c>
      <c r="AO587" t="s">
        <v>41683</v>
      </c>
      <c r="AP587" t="s">
        <v>41684</v>
      </c>
      <c r="AQ587" t="s">
        <v>41684</v>
      </c>
      <c r="AR587" t="s">
        <v>41685</v>
      </c>
      <c r="AS587" t="s">
        <v>41686</v>
      </c>
      <c r="AT587" t="s">
        <v>41687</v>
      </c>
    </row>
    <row r="588" spans="1:46" hidden="1" x14ac:dyDescent="0.2">
      <c r="A588" t="s">
        <v>12706</v>
      </c>
      <c r="B588" t="s">
        <v>36</v>
      </c>
      <c r="C588" t="s">
        <v>30681</v>
      </c>
      <c r="D588" t="s">
        <v>30682</v>
      </c>
      <c r="E588" t="s">
        <v>24304</v>
      </c>
      <c r="F588" t="s">
        <v>30683</v>
      </c>
      <c r="G588" t="e">
        <f>Kuenzle_Michaillat_proteinGroups_LFQ_M1B[[#This Row],[LFQ intensity 14371 Bj sphero]]-Kuenzle_Michaillat_proteinGroups_LFQ_M1B[[#This Row],[LFQ intensity 14370 Bj vac]]</f>
        <v>#VALUE!</v>
      </c>
      <c r="H588" t="e">
        <f>2^Kuenzle_Michaillat_proteinGroups_LFQ_M1B[[#This Row],[Bj sphero - Bj vac]]</f>
        <v>#VALUE!</v>
      </c>
      <c r="I588">
        <f>Kuenzle_Michaillat_proteinGroups_LFQ_M1B[[#This Row],[LFQ intensity 14392 By sphero 1]]-Kuenzle_Michaillat_proteinGroups_LFQ_M1B[[#This Row],[LFQ intensity 14393 By vac 1]]</f>
        <v>0.40928268432610082</v>
      </c>
      <c r="J588">
        <f>2^Kuenzle_Michaillat_proteinGroups_LFQ_M1B[[#This Row],[By sphero 1 - By vac 1]]</f>
        <v>1.3280253486257181</v>
      </c>
      <c r="K588">
        <f>Kuenzle_Michaillat_proteinGroups_LFQ_M1B[[#This Row],[LFQ intensity 14394 By sphero 2]]-Kuenzle_Michaillat_proteinGroups_LFQ_M1B[[#This Row],[LFQ intensity 14395 By vac 2]]</f>
        <v>0.97980308532710225</v>
      </c>
      <c r="L588">
        <f>2^Kuenzle_Michaillat_proteinGroups_LFQ_M1B[[#This Row],[By sphero 2 - By vac 2]]</f>
        <v>1.9721962038782344</v>
      </c>
      <c r="M588" t="s">
        <v>34</v>
      </c>
      <c r="N588" t="s">
        <v>34</v>
      </c>
      <c r="O588" t="s">
        <v>91</v>
      </c>
      <c r="P588" t="s">
        <v>91</v>
      </c>
      <c r="Q588" t="s">
        <v>91</v>
      </c>
      <c r="R588" t="s">
        <v>25994</v>
      </c>
      <c r="S588" t="s">
        <v>25994</v>
      </c>
      <c r="T588" t="s">
        <v>25994</v>
      </c>
      <c r="U588" t="s">
        <v>30684</v>
      </c>
      <c r="V588" t="s">
        <v>42</v>
      </c>
      <c r="W588" t="s">
        <v>30685</v>
      </c>
      <c r="X588" t="s">
        <v>30686</v>
      </c>
      <c r="Y588" t="s">
        <v>138</v>
      </c>
      <c r="Z588" t="s">
        <v>42</v>
      </c>
      <c r="AA588" t="s">
        <v>113</v>
      </c>
      <c r="AB588" t="s">
        <v>250</v>
      </c>
      <c r="AC588" t="s">
        <v>59</v>
      </c>
      <c r="AD588" t="s">
        <v>250</v>
      </c>
      <c r="AE588" t="s">
        <v>59</v>
      </c>
      <c r="AF588" t="s">
        <v>30687</v>
      </c>
      <c r="AG588" t="s">
        <v>30688</v>
      </c>
      <c r="AH588" t="s">
        <v>36</v>
      </c>
      <c r="AI588" t="s">
        <v>30689</v>
      </c>
      <c r="AJ588" t="s">
        <v>30690</v>
      </c>
      <c r="AK588" t="s">
        <v>30691</v>
      </c>
      <c r="AL588" t="s">
        <v>7968</v>
      </c>
      <c r="AM588" s="1" t="s">
        <v>30692</v>
      </c>
      <c r="AN588" t="s">
        <v>30693</v>
      </c>
      <c r="AO588" t="s">
        <v>30694</v>
      </c>
      <c r="AP588" t="s">
        <v>30695</v>
      </c>
      <c r="AQ588" t="s">
        <v>30695</v>
      </c>
      <c r="AR588" t="s">
        <v>30696</v>
      </c>
      <c r="AS588" t="s">
        <v>30697</v>
      </c>
      <c r="AT588" t="s">
        <v>30698</v>
      </c>
    </row>
    <row r="589" spans="1:46" hidden="1" x14ac:dyDescent="0.2">
      <c r="A589" t="s">
        <v>11404</v>
      </c>
      <c r="B589" t="s">
        <v>11405</v>
      </c>
      <c r="C589" t="s">
        <v>11406</v>
      </c>
      <c r="D589" t="s">
        <v>11407</v>
      </c>
      <c r="E589" t="s">
        <v>11408</v>
      </c>
      <c r="F589" t="s">
        <v>11409</v>
      </c>
      <c r="G589">
        <f>Kuenzle_Michaillat_proteinGroups_LFQ_M1B[[#This Row],[LFQ intensity 14371 Bj sphero]]-Kuenzle_Michaillat_proteinGroups_LFQ_M1B[[#This Row],[LFQ intensity 14370 Bj vac]]</f>
        <v>4.2510986328096578E-2</v>
      </c>
      <c r="H589">
        <f>2^Kuenzle_Michaillat_proteinGroups_LFQ_M1B[[#This Row],[Bj sphero - Bj vac]]</f>
        <v>1.0299047995166859</v>
      </c>
      <c r="I589">
        <f>Kuenzle_Michaillat_proteinGroups_LFQ_M1B[[#This Row],[LFQ intensity 14392 By sphero 1]]-Kuenzle_Michaillat_proteinGroups_LFQ_M1B[[#This Row],[LFQ intensity 14393 By vac 1]]</f>
        <v>8.3045959472016762E-3</v>
      </c>
      <c r="J589">
        <f>2^Kuenzle_Michaillat_proteinGroups_LFQ_M1B[[#This Row],[By sphero 1 - By vac 1]]</f>
        <v>1.0057729066382426</v>
      </c>
      <c r="K589">
        <f>Kuenzle_Michaillat_proteinGroups_LFQ_M1B[[#This Row],[LFQ intensity 14394 By sphero 2]]-Kuenzle_Michaillat_proteinGroups_LFQ_M1B[[#This Row],[LFQ intensity 14395 By vac 2]]</f>
        <v>2.2186279296803946E-2</v>
      </c>
      <c r="L589">
        <f>2^Kuenzle_Michaillat_proteinGroups_LFQ_M1B[[#This Row],[By sphero 2 - By vac 2]]</f>
        <v>1.0154972123582215</v>
      </c>
      <c r="M589" t="s">
        <v>34</v>
      </c>
      <c r="N589" t="s">
        <v>34</v>
      </c>
      <c r="O589" t="s">
        <v>842</v>
      </c>
      <c r="P589" t="s">
        <v>842</v>
      </c>
      <c r="Q589" t="s">
        <v>842</v>
      </c>
      <c r="R589" t="s">
        <v>11410</v>
      </c>
      <c r="S589" t="s">
        <v>11410</v>
      </c>
      <c r="T589" t="s">
        <v>11410</v>
      </c>
      <c r="U589" t="s">
        <v>11411</v>
      </c>
      <c r="V589" t="s">
        <v>42</v>
      </c>
      <c r="W589" t="s">
        <v>487</v>
      </c>
      <c r="X589" t="s">
        <v>11412</v>
      </c>
      <c r="Y589" t="s">
        <v>11413</v>
      </c>
      <c r="Z589" t="s">
        <v>513</v>
      </c>
      <c r="AA589" t="s">
        <v>1685</v>
      </c>
      <c r="AB589" t="s">
        <v>551</v>
      </c>
      <c r="AC589" t="s">
        <v>542</v>
      </c>
      <c r="AD589" t="s">
        <v>551</v>
      </c>
      <c r="AE589" t="s">
        <v>513</v>
      </c>
      <c r="AF589" t="s">
        <v>11414</v>
      </c>
      <c r="AG589" t="s">
        <v>11415</v>
      </c>
      <c r="AH589" t="s">
        <v>11416</v>
      </c>
      <c r="AI589" t="s">
        <v>11417</v>
      </c>
      <c r="AJ589" t="s">
        <v>11418</v>
      </c>
      <c r="AK589" t="s">
        <v>11419</v>
      </c>
      <c r="AL589" t="s">
        <v>11420</v>
      </c>
      <c r="AM589" s="1" t="s">
        <v>11421</v>
      </c>
      <c r="AN589" t="s">
        <v>11422</v>
      </c>
      <c r="AO589" t="s">
        <v>11423</v>
      </c>
      <c r="AP589" t="s">
        <v>11424</v>
      </c>
      <c r="AQ589" t="s">
        <v>11424</v>
      </c>
      <c r="AR589" t="s">
        <v>11425</v>
      </c>
      <c r="AS589" t="s">
        <v>11426</v>
      </c>
      <c r="AT589" t="s">
        <v>11427</v>
      </c>
    </row>
    <row r="590" spans="1:46" hidden="1" x14ac:dyDescent="0.2">
      <c r="A590" t="s">
        <v>28848</v>
      </c>
      <c r="B590" t="s">
        <v>28849</v>
      </c>
      <c r="C590" t="s">
        <v>36</v>
      </c>
      <c r="D590" t="s">
        <v>28850</v>
      </c>
      <c r="E590" t="s">
        <v>28851</v>
      </c>
      <c r="F590" t="s">
        <v>28852</v>
      </c>
      <c r="G590">
        <f>Kuenzle_Michaillat_proteinGroups_LFQ_M1B[[#This Row],[LFQ intensity 14371 Bj sphero]]-Kuenzle_Michaillat_proteinGroups_LFQ_M1B[[#This Row],[LFQ intensity 14370 Bj vac]]</f>
        <v>0.78093338012689983</v>
      </c>
      <c r="H590">
        <f>2^Kuenzle_Michaillat_proteinGroups_LFQ_M1B[[#This Row],[Bj sphero - Bj vac]]</f>
        <v>1.7182421641458447</v>
      </c>
      <c r="I590" t="e">
        <f>Kuenzle_Michaillat_proteinGroups_LFQ_M1B[[#This Row],[LFQ intensity 14392 By sphero 1]]-Kuenzle_Michaillat_proteinGroups_LFQ_M1B[[#This Row],[LFQ intensity 14393 By vac 1]]</f>
        <v>#VALUE!</v>
      </c>
      <c r="J590" t="e">
        <f>2^Kuenzle_Michaillat_proteinGroups_LFQ_M1B[[#This Row],[By sphero 1 - By vac 1]]</f>
        <v>#VALUE!</v>
      </c>
      <c r="K590">
        <f>Kuenzle_Michaillat_proteinGroups_LFQ_M1B[[#This Row],[LFQ intensity 14394 By sphero 2]]-Kuenzle_Michaillat_proteinGroups_LFQ_M1B[[#This Row],[LFQ intensity 14395 By vac 2]]</f>
        <v>-0.43142318725579898</v>
      </c>
      <c r="L590">
        <f>2^Kuenzle_Michaillat_proteinGroups_LFQ_M1B[[#This Row],[By sphero 2 - By vac 2]]</f>
        <v>0.74152992126288453</v>
      </c>
      <c r="M590" t="s">
        <v>34</v>
      </c>
      <c r="N590" t="s">
        <v>34</v>
      </c>
      <c r="O590" t="s">
        <v>165</v>
      </c>
      <c r="P590" t="s">
        <v>165</v>
      </c>
      <c r="Q590" t="s">
        <v>165</v>
      </c>
      <c r="R590" t="s">
        <v>11319</v>
      </c>
      <c r="S590" t="s">
        <v>11319</v>
      </c>
      <c r="T590" t="s">
        <v>11319</v>
      </c>
      <c r="U590" t="s">
        <v>28853</v>
      </c>
      <c r="V590" t="s">
        <v>42</v>
      </c>
      <c r="W590" t="s">
        <v>28854</v>
      </c>
      <c r="X590" t="s">
        <v>28855</v>
      </c>
      <c r="Y590" t="s">
        <v>59</v>
      </c>
      <c r="Z590" t="s">
        <v>165</v>
      </c>
      <c r="AA590" t="s">
        <v>165</v>
      </c>
      <c r="AB590" t="s">
        <v>39</v>
      </c>
      <c r="AC590" t="s">
        <v>39</v>
      </c>
      <c r="AD590" t="s">
        <v>39</v>
      </c>
      <c r="AE590" t="s">
        <v>39</v>
      </c>
      <c r="AF590" t="s">
        <v>28856</v>
      </c>
      <c r="AG590" t="s">
        <v>28857</v>
      </c>
      <c r="AH590" t="s">
        <v>28858</v>
      </c>
      <c r="AI590" t="s">
        <v>36</v>
      </c>
      <c r="AJ590" t="s">
        <v>28859</v>
      </c>
      <c r="AK590" t="s">
        <v>28860</v>
      </c>
      <c r="AL590" t="s">
        <v>28861</v>
      </c>
      <c r="AM590" s="1" t="s">
        <v>28862</v>
      </c>
      <c r="AN590" t="s">
        <v>28863</v>
      </c>
      <c r="AO590" t="s">
        <v>28864</v>
      </c>
      <c r="AP590" t="s">
        <v>28865</v>
      </c>
      <c r="AQ590" t="s">
        <v>28865</v>
      </c>
      <c r="AR590" t="s">
        <v>28866</v>
      </c>
      <c r="AS590" t="s">
        <v>28867</v>
      </c>
      <c r="AT590" t="s">
        <v>28868</v>
      </c>
    </row>
    <row r="591" spans="1:46" hidden="1" x14ac:dyDescent="0.2">
      <c r="A591" t="s">
        <v>61637</v>
      </c>
      <c r="B591" t="s">
        <v>61638</v>
      </c>
      <c r="C591" t="s">
        <v>61639</v>
      </c>
      <c r="D591" t="s">
        <v>61640</v>
      </c>
      <c r="E591" t="s">
        <v>61641</v>
      </c>
      <c r="F591" t="s">
        <v>61642</v>
      </c>
      <c r="G591">
        <f>Kuenzle_Michaillat_proteinGroups_LFQ_M1B[[#This Row],[LFQ intensity 14371 Bj sphero]]-Kuenzle_Michaillat_proteinGroups_LFQ_M1B[[#This Row],[LFQ intensity 14370 Bj vac]]</f>
        <v>-0.25281333923339844</v>
      </c>
      <c r="H591">
        <f>2^Kuenzle_Michaillat_proteinGroups_LFQ_M1B[[#This Row],[Bj sphero - Bj vac]]</f>
        <v>0.83925821615035978</v>
      </c>
      <c r="I591">
        <f>Kuenzle_Michaillat_proteinGroups_LFQ_M1B[[#This Row],[LFQ intensity 14392 By sphero 1]]-Kuenzle_Michaillat_proteinGroups_LFQ_M1B[[#This Row],[LFQ intensity 14393 By vac 1]]</f>
        <v>1.5201568602982718E-3</v>
      </c>
      <c r="J591">
        <f>2^Kuenzle_Michaillat_proteinGroups_LFQ_M1B[[#This Row],[By sphero 1 - By vac 1]]</f>
        <v>1.001054247770637</v>
      </c>
      <c r="K591">
        <f>Kuenzle_Michaillat_proteinGroups_LFQ_M1B[[#This Row],[LFQ intensity 14394 By sphero 2]]-Kuenzle_Michaillat_proteinGroups_LFQ_M1B[[#This Row],[LFQ intensity 14395 By vac 2]]</f>
        <v>0.28351593017579901</v>
      </c>
      <c r="L591">
        <f>2^Kuenzle_Michaillat_proteinGroups_LFQ_M1B[[#This Row],[By sphero 2 - By vac 2]]</f>
        <v>1.2171575552774629</v>
      </c>
      <c r="M591" t="s">
        <v>34</v>
      </c>
      <c r="N591" t="s">
        <v>34</v>
      </c>
      <c r="O591" t="s">
        <v>1883</v>
      </c>
      <c r="P591" t="s">
        <v>1883</v>
      </c>
      <c r="Q591" t="s">
        <v>1883</v>
      </c>
      <c r="R591" t="s">
        <v>27666</v>
      </c>
      <c r="S591" t="s">
        <v>27666</v>
      </c>
      <c r="T591" t="s">
        <v>27666</v>
      </c>
      <c r="U591" t="s">
        <v>61643</v>
      </c>
      <c r="V591" t="s">
        <v>42</v>
      </c>
      <c r="W591" t="s">
        <v>487</v>
      </c>
      <c r="X591" t="s">
        <v>61644</v>
      </c>
      <c r="Y591" t="s">
        <v>13131</v>
      </c>
      <c r="Z591" t="s">
        <v>1629</v>
      </c>
      <c r="AA591" t="s">
        <v>1384</v>
      </c>
      <c r="AB591" t="s">
        <v>417</v>
      </c>
      <c r="AC591" t="s">
        <v>417</v>
      </c>
      <c r="AD591" t="s">
        <v>275</v>
      </c>
      <c r="AE591" t="s">
        <v>417</v>
      </c>
      <c r="AF591" t="s">
        <v>61645</v>
      </c>
      <c r="AG591" t="s">
        <v>61646</v>
      </c>
      <c r="AH591" t="s">
        <v>61647</v>
      </c>
      <c r="AI591" t="s">
        <v>61648</v>
      </c>
      <c r="AJ591" t="s">
        <v>61649</v>
      </c>
      <c r="AK591" t="s">
        <v>61650</v>
      </c>
      <c r="AL591" t="s">
        <v>61651</v>
      </c>
      <c r="AM591" s="1" t="s">
        <v>61652</v>
      </c>
      <c r="AN591" t="s">
        <v>61653</v>
      </c>
      <c r="AO591" t="s">
        <v>61654</v>
      </c>
      <c r="AP591" t="s">
        <v>61655</v>
      </c>
      <c r="AQ591" t="s">
        <v>61655</v>
      </c>
      <c r="AR591" t="s">
        <v>61656</v>
      </c>
      <c r="AS591" t="s">
        <v>61657</v>
      </c>
      <c r="AT591" t="s">
        <v>61658</v>
      </c>
    </row>
    <row r="592" spans="1:46" hidden="1" x14ac:dyDescent="0.2">
      <c r="A592" t="s">
        <v>64342</v>
      </c>
      <c r="B592" t="s">
        <v>64343</v>
      </c>
      <c r="C592" t="s">
        <v>64344</v>
      </c>
      <c r="D592" t="s">
        <v>64345</v>
      </c>
      <c r="E592" t="s">
        <v>32128</v>
      </c>
      <c r="F592" t="s">
        <v>64346</v>
      </c>
      <c r="G592">
        <f>Kuenzle_Michaillat_proteinGroups_LFQ_M1B[[#This Row],[LFQ intensity 14371 Bj sphero]]-Kuenzle_Michaillat_proteinGroups_LFQ_M1B[[#This Row],[LFQ intensity 14370 Bj vac]]</f>
        <v>0.32580947875980115</v>
      </c>
      <c r="H592">
        <f>2^Kuenzle_Michaillat_proteinGroups_LFQ_M1B[[#This Row],[Bj sphero - Bj vac]]</f>
        <v>1.2533674907271295</v>
      </c>
      <c r="I592">
        <f>Kuenzle_Michaillat_proteinGroups_LFQ_M1B[[#This Row],[LFQ intensity 14392 By sphero 1]]-Kuenzle_Michaillat_proteinGroups_LFQ_M1B[[#This Row],[LFQ intensity 14393 By vac 1]]</f>
        <v>-0.41812705993649857</v>
      </c>
      <c r="J592">
        <f>2^Kuenzle_Michaillat_proteinGroups_LFQ_M1B[[#This Row],[By sphero 1 - By vac 1]]</f>
        <v>0.74839557836961701</v>
      </c>
      <c r="K592">
        <f>Kuenzle_Michaillat_proteinGroups_LFQ_M1B[[#This Row],[LFQ intensity 14394 By sphero 2]]-Kuenzle_Michaillat_proteinGroups_LFQ_M1B[[#This Row],[LFQ intensity 14395 By vac 2]]</f>
        <v>-5.9850692749101597E-2</v>
      </c>
      <c r="L592">
        <f>2^Kuenzle_Michaillat_proteinGroups_LFQ_M1B[[#This Row],[By sphero 2 - By vac 2]]</f>
        <v>0.95936340052888425</v>
      </c>
      <c r="M592" t="s">
        <v>34</v>
      </c>
      <c r="N592" t="s">
        <v>34</v>
      </c>
      <c r="O592" t="s">
        <v>90</v>
      </c>
      <c r="P592" t="s">
        <v>90</v>
      </c>
      <c r="Q592" t="s">
        <v>90</v>
      </c>
      <c r="R592" t="s">
        <v>15131</v>
      </c>
      <c r="S592" t="s">
        <v>15131</v>
      </c>
      <c r="T592" t="s">
        <v>15131</v>
      </c>
      <c r="U592" t="s">
        <v>64347</v>
      </c>
      <c r="V592" t="s">
        <v>42</v>
      </c>
      <c r="W592" t="s">
        <v>56303</v>
      </c>
      <c r="X592" t="s">
        <v>64348</v>
      </c>
      <c r="Y592" t="s">
        <v>712</v>
      </c>
      <c r="Z592" t="s">
        <v>113</v>
      </c>
      <c r="AA592" t="s">
        <v>65</v>
      </c>
      <c r="AB592" t="s">
        <v>59</v>
      </c>
      <c r="AC592" t="s">
        <v>113</v>
      </c>
      <c r="AD592" t="s">
        <v>59</v>
      </c>
      <c r="AE592" t="s">
        <v>39</v>
      </c>
      <c r="AF592" t="s">
        <v>64349</v>
      </c>
      <c r="AG592" t="s">
        <v>64350</v>
      </c>
      <c r="AH592" t="s">
        <v>64351</v>
      </c>
      <c r="AI592" t="s">
        <v>64352</v>
      </c>
      <c r="AJ592" t="s">
        <v>64353</v>
      </c>
      <c r="AK592" t="s">
        <v>64354</v>
      </c>
      <c r="AL592" t="s">
        <v>64355</v>
      </c>
      <c r="AM592" s="1" t="s">
        <v>64356</v>
      </c>
      <c r="AN592" t="s">
        <v>64357</v>
      </c>
      <c r="AO592" t="s">
        <v>64358</v>
      </c>
      <c r="AP592" t="s">
        <v>64359</v>
      </c>
      <c r="AQ592" t="s">
        <v>64359</v>
      </c>
      <c r="AR592" t="s">
        <v>64360</v>
      </c>
      <c r="AS592" t="s">
        <v>64361</v>
      </c>
      <c r="AT592" t="s">
        <v>64362</v>
      </c>
    </row>
    <row r="593" spans="1:46" hidden="1" x14ac:dyDescent="0.2">
      <c r="A593" t="s">
        <v>71015</v>
      </c>
      <c r="B593" t="s">
        <v>36</v>
      </c>
      <c r="C593" t="s">
        <v>71016</v>
      </c>
      <c r="D593" t="s">
        <v>71017</v>
      </c>
      <c r="E593" t="s">
        <v>71018</v>
      </c>
      <c r="F593" t="s">
        <v>71019</v>
      </c>
      <c r="G593" t="e">
        <f>Kuenzle_Michaillat_proteinGroups_LFQ_M1B[[#This Row],[LFQ intensity 14371 Bj sphero]]-Kuenzle_Michaillat_proteinGroups_LFQ_M1B[[#This Row],[LFQ intensity 14370 Bj vac]]</f>
        <v>#VALUE!</v>
      </c>
      <c r="H593" t="e">
        <f>2^Kuenzle_Michaillat_proteinGroups_LFQ_M1B[[#This Row],[Bj sphero - Bj vac]]</f>
        <v>#VALUE!</v>
      </c>
      <c r="I593">
        <f>Kuenzle_Michaillat_proteinGroups_LFQ_M1B[[#This Row],[LFQ intensity 14392 By sphero 1]]-Kuenzle_Michaillat_proteinGroups_LFQ_M1B[[#This Row],[LFQ intensity 14393 By vac 1]]</f>
        <v>1.0150604248046982</v>
      </c>
      <c r="J593">
        <f>2^Kuenzle_Michaillat_proteinGroups_LFQ_M1B[[#This Row],[By sphero 1 - By vac 1]]</f>
        <v>2.0209875367939025</v>
      </c>
      <c r="K593">
        <f>Kuenzle_Michaillat_proteinGroups_LFQ_M1B[[#This Row],[LFQ intensity 14394 By sphero 2]]-Kuenzle_Michaillat_proteinGroups_LFQ_M1B[[#This Row],[LFQ intensity 14395 By vac 2]]</f>
        <v>0.18829917907710225</v>
      </c>
      <c r="L593">
        <f>2^Kuenzle_Michaillat_proteinGroups_LFQ_M1B[[#This Row],[By sphero 2 - By vac 2]]</f>
        <v>1.13941964002403</v>
      </c>
      <c r="M593" t="s">
        <v>34</v>
      </c>
      <c r="N593" t="s">
        <v>34</v>
      </c>
      <c r="O593" t="s">
        <v>113</v>
      </c>
      <c r="P593" t="s">
        <v>113</v>
      </c>
      <c r="Q593" t="s">
        <v>113</v>
      </c>
      <c r="R593" t="s">
        <v>20146</v>
      </c>
      <c r="S593" t="s">
        <v>20146</v>
      </c>
      <c r="T593" t="s">
        <v>20146</v>
      </c>
      <c r="U593" t="s">
        <v>25086</v>
      </c>
      <c r="V593" t="s">
        <v>42</v>
      </c>
      <c r="W593" t="s">
        <v>71020</v>
      </c>
      <c r="X593" t="s">
        <v>71021</v>
      </c>
      <c r="Y593" t="s">
        <v>91</v>
      </c>
      <c r="Z593" t="s">
        <v>42</v>
      </c>
      <c r="AA593" t="s">
        <v>39</v>
      </c>
      <c r="AB593" t="s">
        <v>165</v>
      </c>
      <c r="AC593" t="s">
        <v>39</v>
      </c>
      <c r="AD593" t="s">
        <v>113</v>
      </c>
      <c r="AE593" t="s">
        <v>39</v>
      </c>
      <c r="AF593" t="s">
        <v>71022</v>
      </c>
      <c r="AG593" t="s">
        <v>71023</v>
      </c>
      <c r="AH593" t="s">
        <v>36</v>
      </c>
      <c r="AI593" t="s">
        <v>71024</v>
      </c>
      <c r="AJ593" t="s">
        <v>71025</v>
      </c>
      <c r="AK593" t="s">
        <v>71026</v>
      </c>
      <c r="AL593" t="s">
        <v>71027</v>
      </c>
      <c r="AM593" s="1" t="s">
        <v>71028</v>
      </c>
      <c r="AN593" t="s">
        <v>71029</v>
      </c>
      <c r="AO593" t="s">
        <v>71030</v>
      </c>
      <c r="AP593" t="s">
        <v>71031</v>
      </c>
      <c r="AQ593" t="s">
        <v>71031</v>
      </c>
      <c r="AR593" t="s">
        <v>71032</v>
      </c>
      <c r="AS593" t="s">
        <v>71033</v>
      </c>
      <c r="AT593" t="s">
        <v>71034</v>
      </c>
    </row>
    <row r="594" spans="1:46" hidden="1" x14ac:dyDescent="0.2">
      <c r="A594" t="s">
        <v>20862</v>
      </c>
      <c r="B594" t="s">
        <v>18034</v>
      </c>
      <c r="C594" t="s">
        <v>20863</v>
      </c>
      <c r="D594" t="s">
        <v>20864</v>
      </c>
      <c r="E594" t="s">
        <v>20865</v>
      </c>
      <c r="F594" t="s">
        <v>20866</v>
      </c>
      <c r="G594">
        <f>Kuenzle_Michaillat_proteinGroups_LFQ_M1B[[#This Row],[LFQ intensity 14371 Bj sphero]]-Kuenzle_Michaillat_proteinGroups_LFQ_M1B[[#This Row],[LFQ intensity 14370 Bj vac]]</f>
        <v>-8.7581634521498586E-2</v>
      </c>
      <c r="H594">
        <f>2^Kuenzle_Michaillat_proteinGroups_LFQ_M1B[[#This Row],[Bj sphero - Bj vac]]</f>
        <v>0.94109897615903226</v>
      </c>
      <c r="I594">
        <f>Kuenzle_Michaillat_proteinGroups_LFQ_M1B[[#This Row],[LFQ intensity 14392 By sphero 1]]-Kuenzle_Michaillat_proteinGroups_LFQ_M1B[[#This Row],[LFQ intensity 14393 By vac 1]]</f>
        <v>-2.4700164794992929E-3</v>
      </c>
      <c r="J594">
        <f>2^Kuenzle_Michaillat_proteinGroups_LFQ_M1B[[#This Row],[By sphero 1 - By vac 1]]</f>
        <v>0.99828937982268862</v>
      </c>
      <c r="K594">
        <f>Kuenzle_Michaillat_proteinGroups_LFQ_M1B[[#This Row],[LFQ intensity 14394 By sphero 2]]-Kuenzle_Michaillat_proteinGroups_LFQ_M1B[[#This Row],[LFQ intensity 14395 By vac 2]]</f>
        <v>0.19244194030759942</v>
      </c>
      <c r="L594">
        <f>2^Kuenzle_Michaillat_proteinGroups_LFQ_M1B[[#This Row],[By sphero 2 - By vac 2]]</f>
        <v>1.1426962350098657</v>
      </c>
      <c r="M594" t="s">
        <v>34</v>
      </c>
      <c r="N594" t="s">
        <v>34</v>
      </c>
      <c r="O594" t="s">
        <v>90</v>
      </c>
      <c r="P594" t="s">
        <v>90</v>
      </c>
      <c r="Q594" t="s">
        <v>90</v>
      </c>
      <c r="R594" t="s">
        <v>20867</v>
      </c>
      <c r="S594" t="s">
        <v>20867</v>
      </c>
      <c r="T594" t="s">
        <v>20867</v>
      </c>
      <c r="U594" t="s">
        <v>20868</v>
      </c>
      <c r="V594" t="s">
        <v>42</v>
      </c>
      <c r="W594" t="s">
        <v>20869</v>
      </c>
      <c r="X594" t="s">
        <v>20870</v>
      </c>
      <c r="Y594" t="s">
        <v>1858</v>
      </c>
      <c r="Z594" t="s">
        <v>91</v>
      </c>
      <c r="AA594" t="s">
        <v>91</v>
      </c>
      <c r="AB594" t="s">
        <v>90</v>
      </c>
      <c r="AC594" t="s">
        <v>90</v>
      </c>
      <c r="AD594" t="s">
        <v>92</v>
      </c>
      <c r="AE594" t="s">
        <v>90</v>
      </c>
      <c r="AF594" t="s">
        <v>20871</v>
      </c>
      <c r="AG594" t="s">
        <v>20872</v>
      </c>
      <c r="AH594" t="s">
        <v>20873</v>
      </c>
      <c r="AI594" t="s">
        <v>20874</v>
      </c>
      <c r="AJ594" t="s">
        <v>20875</v>
      </c>
      <c r="AK594" t="s">
        <v>20876</v>
      </c>
      <c r="AL594" t="s">
        <v>20877</v>
      </c>
      <c r="AM594" s="1" t="s">
        <v>20878</v>
      </c>
      <c r="AN594" t="s">
        <v>20879</v>
      </c>
      <c r="AO594" t="s">
        <v>20880</v>
      </c>
      <c r="AP594" t="s">
        <v>20881</v>
      </c>
      <c r="AQ594" t="s">
        <v>20881</v>
      </c>
      <c r="AR594" t="s">
        <v>20882</v>
      </c>
      <c r="AS594" t="s">
        <v>20883</v>
      </c>
      <c r="AT594" t="s">
        <v>20884</v>
      </c>
    </row>
    <row r="595" spans="1:46" hidden="1" x14ac:dyDescent="0.2">
      <c r="A595" t="s">
        <v>18438</v>
      </c>
      <c r="B595" t="s">
        <v>18439</v>
      </c>
      <c r="C595" t="s">
        <v>18440</v>
      </c>
      <c r="D595" t="s">
        <v>18441</v>
      </c>
      <c r="E595" t="s">
        <v>18442</v>
      </c>
      <c r="F595" t="s">
        <v>18443</v>
      </c>
      <c r="G595">
        <f>Kuenzle_Michaillat_proteinGroups_LFQ_M1B[[#This Row],[LFQ intensity 14371 Bj sphero]]-Kuenzle_Michaillat_proteinGroups_LFQ_M1B[[#This Row],[LFQ intensity 14370 Bj vac]]</f>
        <v>0.23355293273930045</v>
      </c>
      <c r="H595">
        <f>2^Kuenzle_Michaillat_proteinGroups_LFQ_M1B[[#This Row],[Bj sphero - Bj vac]]</f>
        <v>1.1757268555852076</v>
      </c>
      <c r="I595">
        <f>Kuenzle_Michaillat_proteinGroups_LFQ_M1B[[#This Row],[LFQ intensity 14392 By sphero 1]]-Kuenzle_Michaillat_proteinGroups_LFQ_M1B[[#This Row],[LFQ intensity 14393 By vac 1]]</f>
        <v>0.3742485046387003</v>
      </c>
      <c r="J595">
        <f>2^Kuenzle_Michaillat_proteinGroups_LFQ_M1B[[#This Row],[By sphero 1 - By vac 1]]</f>
        <v>1.2961642108665195</v>
      </c>
      <c r="K595">
        <f>Kuenzle_Michaillat_proteinGroups_LFQ_M1B[[#This Row],[LFQ intensity 14394 By sphero 2]]-Kuenzle_Michaillat_proteinGroups_LFQ_M1B[[#This Row],[LFQ intensity 14395 By vac 2]]</f>
        <v>-0.47594261169430041</v>
      </c>
      <c r="L595">
        <f>2^Kuenzle_Michaillat_proteinGroups_LFQ_M1B[[#This Row],[By sphero 2 - By vac 2]]</f>
        <v>0.71899686650190275</v>
      </c>
      <c r="M595" t="s">
        <v>34</v>
      </c>
      <c r="N595" t="s">
        <v>34</v>
      </c>
      <c r="O595" t="s">
        <v>165</v>
      </c>
      <c r="P595" t="s">
        <v>165</v>
      </c>
      <c r="Q595" t="s">
        <v>165</v>
      </c>
      <c r="R595" t="s">
        <v>7786</v>
      </c>
      <c r="S595" t="s">
        <v>7786</v>
      </c>
      <c r="T595" t="s">
        <v>7786</v>
      </c>
      <c r="U595" t="s">
        <v>18444</v>
      </c>
      <c r="V595" t="s">
        <v>42</v>
      </c>
      <c r="W595" t="s">
        <v>18445</v>
      </c>
      <c r="X595" t="s">
        <v>18446</v>
      </c>
      <c r="Y595" t="s">
        <v>250</v>
      </c>
      <c r="Z595" t="s">
        <v>39</v>
      </c>
      <c r="AA595" t="s">
        <v>39</v>
      </c>
      <c r="AB595" t="s">
        <v>165</v>
      </c>
      <c r="AC595" t="s">
        <v>39</v>
      </c>
      <c r="AD595" t="s">
        <v>165</v>
      </c>
      <c r="AE595" t="s">
        <v>39</v>
      </c>
      <c r="AF595" t="s">
        <v>18447</v>
      </c>
      <c r="AG595" t="s">
        <v>18448</v>
      </c>
      <c r="AH595" t="s">
        <v>18449</v>
      </c>
      <c r="AI595" t="s">
        <v>18450</v>
      </c>
      <c r="AJ595" t="s">
        <v>18451</v>
      </c>
      <c r="AK595" t="s">
        <v>18452</v>
      </c>
      <c r="AL595" t="s">
        <v>18453</v>
      </c>
      <c r="AM595" s="1" t="s">
        <v>18454</v>
      </c>
      <c r="AN595" t="s">
        <v>18455</v>
      </c>
      <c r="AO595" t="s">
        <v>18456</v>
      </c>
      <c r="AP595" t="s">
        <v>18457</v>
      </c>
      <c r="AQ595" t="s">
        <v>18457</v>
      </c>
      <c r="AR595" t="s">
        <v>18458</v>
      </c>
      <c r="AS595" t="s">
        <v>18459</v>
      </c>
      <c r="AT595" t="s">
        <v>18460</v>
      </c>
    </row>
    <row r="596" spans="1:46" hidden="1" x14ac:dyDescent="0.2">
      <c r="A596" t="s">
        <v>54408</v>
      </c>
      <c r="B596" t="s">
        <v>52655</v>
      </c>
      <c r="C596" t="s">
        <v>54409</v>
      </c>
      <c r="D596" t="s">
        <v>36</v>
      </c>
      <c r="E596" t="s">
        <v>54410</v>
      </c>
      <c r="F596" t="s">
        <v>54411</v>
      </c>
      <c r="G596">
        <f>Kuenzle_Michaillat_proteinGroups_LFQ_M1B[[#This Row],[LFQ intensity 14371 Bj sphero]]-Kuenzle_Michaillat_proteinGroups_LFQ_M1B[[#This Row],[LFQ intensity 14370 Bj vac]]</f>
        <v>-0.9363346099854013</v>
      </c>
      <c r="H596">
        <f>2^Kuenzle_Michaillat_proteinGroups_LFQ_M1B[[#This Row],[Bj sphero - Bj vac]]</f>
        <v>0.52255883690185712</v>
      </c>
      <c r="I596" t="e">
        <f>Kuenzle_Michaillat_proteinGroups_LFQ_M1B[[#This Row],[LFQ intensity 14392 By sphero 1]]-Kuenzle_Michaillat_proteinGroups_LFQ_M1B[[#This Row],[LFQ intensity 14393 By vac 1]]</f>
        <v>#VALUE!</v>
      </c>
      <c r="J596" t="e">
        <f>2^Kuenzle_Michaillat_proteinGroups_LFQ_M1B[[#This Row],[By sphero 1 - By vac 1]]</f>
        <v>#VALUE!</v>
      </c>
      <c r="K596">
        <f>Kuenzle_Michaillat_proteinGroups_LFQ_M1B[[#This Row],[LFQ intensity 14394 By sphero 2]]-Kuenzle_Michaillat_proteinGroups_LFQ_M1B[[#This Row],[LFQ intensity 14395 By vac 2]]</f>
        <v>1.0250778198243005</v>
      </c>
      <c r="L596">
        <f>2^Kuenzle_Michaillat_proteinGroups_LFQ_M1B[[#This Row],[By sphero 2 - By vac 2]]</f>
        <v>2.0350691540793564</v>
      </c>
      <c r="M596" t="s">
        <v>34</v>
      </c>
      <c r="N596" t="s">
        <v>34</v>
      </c>
      <c r="O596" t="s">
        <v>165</v>
      </c>
      <c r="P596" t="s">
        <v>165</v>
      </c>
      <c r="Q596" t="s">
        <v>165</v>
      </c>
      <c r="R596" t="s">
        <v>21067</v>
      </c>
      <c r="S596" t="s">
        <v>21067</v>
      </c>
      <c r="T596" t="s">
        <v>21067</v>
      </c>
      <c r="U596" t="s">
        <v>54412</v>
      </c>
      <c r="V596" t="s">
        <v>42</v>
      </c>
      <c r="W596" t="s">
        <v>54413</v>
      </c>
      <c r="X596" t="s">
        <v>54414</v>
      </c>
      <c r="Y596" t="s">
        <v>65</v>
      </c>
      <c r="Z596" t="s">
        <v>39</v>
      </c>
      <c r="AA596" t="s">
        <v>39</v>
      </c>
      <c r="AB596" t="s">
        <v>165</v>
      </c>
      <c r="AC596" t="s">
        <v>42</v>
      </c>
      <c r="AD596" t="s">
        <v>165</v>
      </c>
      <c r="AE596" t="s">
        <v>165</v>
      </c>
      <c r="AF596" t="s">
        <v>54415</v>
      </c>
      <c r="AG596" t="s">
        <v>54416</v>
      </c>
      <c r="AH596" t="s">
        <v>54417</v>
      </c>
      <c r="AI596" t="s">
        <v>54418</v>
      </c>
      <c r="AJ596" t="s">
        <v>36</v>
      </c>
      <c r="AK596" t="s">
        <v>54419</v>
      </c>
      <c r="AL596" t="s">
        <v>54420</v>
      </c>
      <c r="AM596" s="1" t="s">
        <v>54421</v>
      </c>
      <c r="AN596" t="s">
        <v>54422</v>
      </c>
      <c r="AO596" t="s">
        <v>54423</v>
      </c>
      <c r="AP596" t="s">
        <v>54424</v>
      </c>
      <c r="AQ596" t="s">
        <v>54424</v>
      </c>
      <c r="AR596" t="s">
        <v>54425</v>
      </c>
      <c r="AS596" t="s">
        <v>54426</v>
      </c>
      <c r="AT596" t="s">
        <v>54427</v>
      </c>
    </row>
    <row r="597" spans="1:46" hidden="1" x14ac:dyDescent="0.2">
      <c r="A597" t="s">
        <v>42123</v>
      </c>
      <c r="B597" t="s">
        <v>42124</v>
      </c>
      <c r="C597" t="s">
        <v>42125</v>
      </c>
      <c r="D597" t="s">
        <v>42126</v>
      </c>
      <c r="E597" t="s">
        <v>42127</v>
      </c>
      <c r="F597" t="s">
        <v>42128</v>
      </c>
      <c r="G597">
        <f>Kuenzle_Michaillat_proteinGroups_LFQ_M1B[[#This Row],[LFQ intensity 14371 Bj sphero]]-Kuenzle_Michaillat_proteinGroups_LFQ_M1B[[#This Row],[LFQ intensity 14370 Bj vac]]</f>
        <v>-0.25506973266599786</v>
      </c>
      <c r="H597">
        <f>2^Kuenzle_Michaillat_proteinGroups_LFQ_M1B[[#This Row],[Bj sphero - Bj vac]]</f>
        <v>0.83794663153796678</v>
      </c>
      <c r="I597">
        <f>Kuenzle_Michaillat_proteinGroups_LFQ_M1B[[#This Row],[LFQ intensity 14392 By sphero 1]]-Kuenzle_Michaillat_proteinGroups_LFQ_M1B[[#This Row],[LFQ intensity 14393 By vac 1]]</f>
        <v>-9.5380783080997844E-2</v>
      </c>
      <c r="J597">
        <f>2^Kuenzle_Michaillat_proteinGroups_LFQ_M1B[[#This Row],[By sphero 1 - By vac 1]]</f>
        <v>0.93602516154607118</v>
      </c>
      <c r="K597">
        <f>Kuenzle_Michaillat_proteinGroups_LFQ_M1B[[#This Row],[LFQ intensity 14394 By sphero 2]]-Kuenzle_Michaillat_proteinGroups_LFQ_M1B[[#This Row],[LFQ intensity 14395 By vac 2]]</f>
        <v>0.146484375</v>
      </c>
      <c r="L597">
        <f>2^Kuenzle_Michaillat_proteinGroups_LFQ_M1B[[#This Row],[By sphero 2 - By vac 2]]</f>
        <v>1.1068689143874018</v>
      </c>
      <c r="M597" t="s">
        <v>34</v>
      </c>
      <c r="N597" t="s">
        <v>34</v>
      </c>
      <c r="O597" t="s">
        <v>482</v>
      </c>
      <c r="P597" t="s">
        <v>482</v>
      </c>
      <c r="Q597" t="s">
        <v>482</v>
      </c>
      <c r="R597" t="s">
        <v>10538</v>
      </c>
      <c r="S597" t="s">
        <v>10538</v>
      </c>
      <c r="T597" t="s">
        <v>10538</v>
      </c>
      <c r="U597" t="s">
        <v>42129</v>
      </c>
      <c r="V597" t="s">
        <v>42</v>
      </c>
      <c r="W597" t="s">
        <v>42130</v>
      </c>
      <c r="X597" t="s">
        <v>42131</v>
      </c>
      <c r="Y597" t="s">
        <v>19149</v>
      </c>
      <c r="Z597" t="s">
        <v>138</v>
      </c>
      <c r="AA597" t="s">
        <v>492</v>
      </c>
      <c r="AB597" t="s">
        <v>92</v>
      </c>
      <c r="AC597" t="s">
        <v>521</v>
      </c>
      <c r="AD597" t="s">
        <v>521</v>
      </c>
      <c r="AE597" t="s">
        <v>521</v>
      </c>
      <c r="AF597" t="s">
        <v>42132</v>
      </c>
      <c r="AG597" t="s">
        <v>42133</v>
      </c>
      <c r="AH597" t="s">
        <v>42134</v>
      </c>
      <c r="AI597" t="s">
        <v>42135</v>
      </c>
      <c r="AJ597" t="s">
        <v>42136</v>
      </c>
      <c r="AK597" t="s">
        <v>42137</v>
      </c>
      <c r="AL597" t="s">
        <v>42138</v>
      </c>
      <c r="AM597" s="1" t="s">
        <v>42139</v>
      </c>
      <c r="AN597" t="s">
        <v>42140</v>
      </c>
      <c r="AO597" t="s">
        <v>42141</v>
      </c>
      <c r="AP597" t="s">
        <v>42142</v>
      </c>
      <c r="AQ597" t="s">
        <v>42143</v>
      </c>
      <c r="AR597" t="s">
        <v>42144</v>
      </c>
      <c r="AS597" t="s">
        <v>42145</v>
      </c>
      <c r="AT597" t="s">
        <v>42146</v>
      </c>
    </row>
    <row r="598" spans="1:46" hidden="1" x14ac:dyDescent="0.2">
      <c r="A598" t="s">
        <v>59707</v>
      </c>
      <c r="B598" t="s">
        <v>37792</v>
      </c>
      <c r="C598" t="s">
        <v>59708</v>
      </c>
      <c r="D598" t="s">
        <v>59709</v>
      </c>
      <c r="E598" t="s">
        <v>59710</v>
      </c>
      <c r="F598" t="s">
        <v>36</v>
      </c>
      <c r="G598">
        <f>Kuenzle_Michaillat_proteinGroups_LFQ_M1B[[#This Row],[LFQ intensity 14371 Bj sphero]]-Kuenzle_Michaillat_proteinGroups_LFQ_M1B[[#This Row],[LFQ intensity 14370 Bj vac]]</f>
        <v>0.14841651916510301</v>
      </c>
      <c r="H598">
        <f>2^Kuenzle_Michaillat_proteinGroups_LFQ_M1B[[#This Row],[Bj sphero - Bj vac]]</f>
        <v>1.1083522930534813</v>
      </c>
      <c r="I598">
        <f>Kuenzle_Michaillat_proteinGroups_LFQ_M1B[[#This Row],[LFQ intensity 14392 By sphero 1]]-Kuenzle_Michaillat_proteinGroups_LFQ_M1B[[#This Row],[LFQ intensity 14393 By vac 1]]</f>
        <v>9.0480804443298979E-2</v>
      </c>
      <c r="J598">
        <f>2^Kuenzle_Michaillat_proteinGroups_LFQ_M1B[[#This Row],[By sphero 1 - By vac 1]]</f>
        <v>1.064724962350476</v>
      </c>
      <c r="K598" t="e">
        <f>Kuenzle_Michaillat_proteinGroups_LFQ_M1B[[#This Row],[LFQ intensity 14394 By sphero 2]]-Kuenzle_Michaillat_proteinGroups_LFQ_M1B[[#This Row],[LFQ intensity 14395 By vac 2]]</f>
        <v>#VALUE!</v>
      </c>
      <c r="L598" t="e">
        <f>2^Kuenzle_Michaillat_proteinGroups_LFQ_M1B[[#This Row],[By sphero 2 - By vac 2]]</f>
        <v>#VALUE!</v>
      </c>
      <c r="M598" t="s">
        <v>34</v>
      </c>
      <c r="N598" t="s">
        <v>34</v>
      </c>
      <c r="O598" t="s">
        <v>250</v>
      </c>
      <c r="P598" t="s">
        <v>250</v>
      </c>
      <c r="Q598" t="s">
        <v>250</v>
      </c>
      <c r="R598" t="s">
        <v>25592</v>
      </c>
      <c r="S598" t="s">
        <v>25592</v>
      </c>
      <c r="T598" t="s">
        <v>25592</v>
      </c>
      <c r="U598" t="s">
        <v>59711</v>
      </c>
      <c r="V598" t="s">
        <v>42</v>
      </c>
      <c r="W598" t="s">
        <v>59712</v>
      </c>
      <c r="X598" t="s">
        <v>59713</v>
      </c>
      <c r="Y598" t="s">
        <v>811</v>
      </c>
      <c r="Z598" t="s">
        <v>65</v>
      </c>
      <c r="AA598" t="s">
        <v>59</v>
      </c>
      <c r="AB598" t="s">
        <v>113</v>
      </c>
      <c r="AC598" t="s">
        <v>39</v>
      </c>
      <c r="AD598" t="s">
        <v>113</v>
      </c>
      <c r="AE598" t="s">
        <v>42</v>
      </c>
      <c r="AF598" t="s">
        <v>59714</v>
      </c>
      <c r="AG598" t="s">
        <v>57573</v>
      </c>
      <c r="AH598" t="s">
        <v>59715</v>
      </c>
      <c r="AI598" t="s">
        <v>59716</v>
      </c>
      <c r="AJ598" t="s">
        <v>59717</v>
      </c>
      <c r="AK598" t="s">
        <v>59718</v>
      </c>
      <c r="AL598" t="s">
        <v>36</v>
      </c>
      <c r="AM598" s="1" t="s">
        <v>59719</v>
      </c>
      <c r="AN598" t="s">
        <v>59720</v>
      </c>
      <c r="AO598" t="s">
        <v>59721</v>
      </c>
      <c r="AP598" t="s">
        <v>59722</v>
      </c>
      <c r="AQ598" t="s">
        <v>59722</v>
      </c>
      <c r="AR598" t="s">
        <v>59723</v>
      </c>
      <c r="AS598" t="s">
        <v>59724</v>
      </c>
      <c r="AT598" t="s">
        <v>59725</v>
      </c>
    </row>
    <row r="599" spans="1:46" hidden="1" x14ac:dyDescent="0.2">
      <c r="A599" t="s">
        <v>1748</v>
      </c>
      <c r="B599" t="s">
        <v>1749</v>
      </c>
      <c r="C599" t="s">
        <v>1750</v>
      </c>
      <c r="D599" t="s">
        <v>1751</v>
      </c>
      <c r="E599" t="s">
        <v>1752</v>
      </c>
      <c r="F599" t="s">
        <v>1753</v>
      </c>
      <c r="G599">
        <f>Kuenzle_Michaillat_proteinGroups_LFQ_M1B[[#This Row],[LFQ intensity 14371 Bj sphero]]-Kuenzle_Michaillat_proteinGroups_LFQ_M1B[[#This Row],[LFQ intensity 14370 Bj vac]]</f>
        <v>0.55294799804689987</v>
      </c>
      <c r="H599">
        <f>2^Kuenzle_Michaillat_proteinGroups_LFQ_M1B[[#This Row],[Bj sphero - Bj vac]]</f>
        <v>1.4670804622884759</v>
      </c>
      <c r="I599">
        <f>Kuenzle_Michaillat_proteinGroups_LFQ_M1B[[#This Row],[LFQ intensity 14392 By sphero 1]]-Kuenzle_Michaillat_proteinGroups_LFQ_M1B[[#This Row],[LFQ intensity 14393 By vac 1]]</f>
        <v>-0.67541694641110084</v>
      </c>
      <c r="J599">
        <f>2^Kuenzle_Michaillat_proteinGroups_LFQ_M1B[[#This Row],[By sphero 1 - By vac 1]]</f>
        <v>0.62615123217977775</v>
      </c>
      <c r="K599">
        <f>Kuenzle_Michaillat_proteinGroups_LFQ_M1B[[#This Row],[LFQ intensity 14394 By sphero 2]]-Kuenzle_Michaillat_proteinGroups_LFQ_M1B[[#This Row],[LFQ intensity 14395 By vac 2]]</f>
        <v>0.33530998229980113</v>
      </c>
      <c r="L599">
        <f>2^Kuenzle_Michaillat_proteinGroups_LFQ_M1B[[#This Row],[By sphero 2 - By vac 2]]</f>
        <v>1.2616484617345454</v>
      </c>
      <c r="M599" t="s">
        <v>34</v>
      </c>
      <c r="N599" t="s">
        <v>34</v>
      </c>
      <c r="O599" t="s">
        <v>59</v>
      </c>
      <c r="P599" t="s">
        <v>59</v>
      </c>
      <c r="Q599" t="s">
        <v>59</v>
      </c>
      <c r="R599" t="s">
        <v>1754</v>
      </c>
      <c r="S599" t="s">
        <v>1754</v>
      </c>
      <c r="T599" t="s">
        <v>1754</v>
      </c>
      <c r="U599" t="s">
        <v>1755</v>
      </c>
      <c r="V599" t="s">
        <v>42</v>
      </c>
      <c r="W599" t="s">
        <v>1756</v>
      </c>
      <c r="X599" t="s">
        <v>1757</v>
      </c>
      <c r="Y599" t="s">
        <v>255</v>
      </c>
      <c r="Z599" t="s">
        <v>65</v>
      </c>
      <c r="AA599" t="s">
        <v>65</v>
      </c>
      <c r="AB599" t="s">
        <v>165</v>
      </c>
      <c r="AC599" t="s">
        <v>165</v>
      </c>
      <c r="AD599" t="s">
        <v>39</v>
      </c>
      <c r="AE599" t="s">
        <v>165</v>
      </c>
      <c r="AF599" t="s">
        <v>1758</v>
      </c>
      <c r="AG599" t="s">
        <v>1759</v>
      </c>
      <c r="AH599" t="s">
        <v>1760</v>
      </c>
      <c r="AI599" t="s">
        <v>1761</v>
      </c>
      <c r="AJ599" t="s">
        <v>1762</v>
      </c>
      <c r="AK599" t="s">
        <v>1763</v>
      </c>
      <c r="AL599" t="s">
        <v>1764</v>
      </c>
      <c r="AM599" s="1" t="s">
        <v>1765</v>
      </c>
      <c r="AN599" t="s">
        <v>1766</v>
      </c>
      <c r="AO599" t="s">
        <v>1767</v>
      </c>
      <c r="AP599" t="s">
        <v>1768</v>
      </c>
      <c r="AQ599" t="s">
        <v>1768</v>
      </c>
      <c r="AR599" t="s">
        <v>1769</v>
      </c>
      <c r="AS599" t="s">
        <v>1770</v>
      </c>
      <c r="AT599" t="s">
        <v>1771</v>
      </c>
    </row>
    <row r="600" spans="1:46" hidden="1" x14ac:dyDescent="0.2">
      <c r="A600" t="s">
        <v>24515</v>
      </c>
      <c r="B600" t="s">
        <v>24516</v>
      </c>
      <c r="C600" t="s">
        <v>24517</v>
      </c>
      <c r="D600" t="s">
        <v>24518</v>
      </c>
      <c r="E600" t="s">
        <v>24519</v>
      </c>
      <c r="F600" t="s">
        <v>24520</v>
      </c>
      <c r="G600">
        <f>Kuenzle_Michaillat_proteinGroups_LFQ_M1B[[#This Row],[LFQ intensity 14371 Bj sphero]]-Kuenzle_Michaillat_proteinGroups_LFQ_M1B[[#This Row],[LFQ intensity 14370 Bj vac]]</f>
        <v>-0.1080513000487997</v>
      </c>
      <c r="H600">
        <f>2^Kuenzle_Michaillat_proteinGroups_LFQ_M1B[[#This Row],[Bj sphero - Bj vac]]</f>
        <v>0.92784048328353841</v>
      </c>
      <c r="I600">
        <f>Kuenzle_Michaillat_proteinGroups_LFQ_M1B[[#This Row],[LFQ intensity 14392 By sphero 1]]-Kuenzle_Michaillat_proteinGroups_LFQ_M1B[[#This Row],[LFQ intensity 14393 By vac 1]]</f>
        <v>0.34122657775879972</v>
      </c>
      <c r="J600">
        <f>2^Kuenzle_Michaillat_proteinGroups_LFQ_M1B[[#This Row],[By sphero 1 - By vac 1]]</f>
        <v>1.2668331964517237</v>
      </c>
      <c r="K600">
        <f>Kuenzle_Michaillat_proteinGroups_LFQ_M1B[[#This Row],[LFQ intensity 14394 By sphero 2]]-Kuenzle_Michaillat_proteinGroups_LFQ_M1B[[#This Row],[LFQ intensity 14395 By vac 2]]</f>
        <v>-0.14007186889650214</v>
      </c>
      <c r="L600">
        <f>2^Kuenzle_Michaillat_proteinGroups_LFQ_M1B[[#This Row],[By sphero 2 - By vac 2]]</f>
        <v>0.90747394772035406</v>
      </c>
      <c r="M600" t="s">
        <v>34</v>
      </c>
      <c r="N600" t="s">
        <v>34</v>
      </c>
      <c r="O600" t="s">
        <v>250</v>
      </c>
      <c r="P600" t="s">
        <v>250</v>
      </c>
      <c r="Q600" t="s">
        <v>250</v>
      </c>
      <c r="R600" t="s">
        <v>20767</v>
      </c>
      <c r="S600" t="s">
        <v>20767</v>
      </c>
      <c r="T600" t="s">
        <v>20767</v>
      </c>
      <c r="U600" t="s">
        <v>24521</v>
      </c>
      <c r="V600" t="s">
        <v>42</v>
      </c>
      <c r="W600" t="s">
        <v>24522</v>
      </c>
      <c r="X600" t="s">
        <v>24523</v>
      </c>
      <c r="Y600" t="s">
        <v>396</v>
      </c>
      <c r="Z600" t="s">
        <v>45</v>
      </c>
      <c r="AA600" t="s">
        <v>113</v>
      </c>
      <c r="AB600" t="s">
        <v>45</v>
      </c>
      <c r="AC600" t="s">
        <v>165</v>
      </c>
      <c r="AD600" t="s">
        <v>65</v>
      </c>
      <c r="AE600" t="s">
        <v>113</v>
      </c>
      <c r="AF600" t="s">
        <v>24524</v>
      </c>
      <c r="AG600" t="s">
        <v>24525</v>
      </c>
      <c r="AH600" t="s">
        <v>24526</v>
      </c>
      <c r="AI600" t="s">
        <v>24527</v>
      </c>
      <c r="AJ600" t="s">
        <v>24528</v>
      </c>
      <c r="AK600" t="s">
        <v>24529</v>
      </c>
      <c r="AL600" t="s">
        <v>24530</v>
      </c>
      <c r="AM600" s="1" t="s">
        <v>24531</v>
      </c>
      <c r="AN600" t="s">
        <v>24532</v>
      </c>
      <c r="AO600" t="s">
        <v>24533</v>
      </c>
      <c r="AP600" t="s">
        <v>24534</v>
      </c>
      <c r="AQ600" t="s">
        <v>24534</v>
      </c>
      <c r="AR600" t="s">
        <v>24535</v>
      </c>
      <c r="AS600" t="s">
        <v>24536</v>
      </c>
      <c r="AT600" t="s">
        <v>24537</v>
      </c>
    </row>
    <row r="601" spans="1:46" hidden="1" x14ac:dyDescent="0.2">
      <c r="A601" t="s">
        <v>15741</v>
      </c>
      <c r="B601" t="s">
        <v>15742</v>
      </c>
      <c r="C601" t="s">
        <v>15743</v>
      </c>
      <c r="D601" t="s">
        <v>15744</v>
      </c>
      <c r="E601" t="s">
        <v>15745</v>
      </c>
      <c r="F601" t="s">
        <v>8295</v>
      </c>
      <c r="G601">
        <f>Kuenzle_Michaillat_proteinGroups_LFQ_M1B[[#This Row],[LFQ intensity 14371 Bj sphero]]-Kuenzle_Michaillat_proteinGroups_LFQ_M1B[[#This Row],[LFQ intensity 14370 Bj vac]]</f>
        <v>0.20376014709470169</v>
      </c>
      <c r="H601">
        <f>2^Kuenzle_Michaillat_proteinGroups_LFQ_M1B[[#This Row],[Bj sphero - Bj vac]]</f>
        <v>1.1516961530709595</v>
      </c>
      <c r="I601">
        <f>Kuenzle_Michaillat_proteinGroups_LFQ_M1B[[#This Row],[LFQ intensity 14392 By sphero 1]]-Kuenzle_Michaillat_proteinGroups_LFQ_M1B[[#This Row],[LFQ intensity 14393 By vac 1]]</f>
        <v>-0.49185180664060013</v>
      </c>
      <c r="J601">
        <f>2^Kuenzle_Michaillat_proteinGroups_LFQ_M1B[[#This Row],[By sphero 1 - By vac 1]]</f>
        <v>0.71111174680515232</v>
      </c>
      <c r="K601">
        <f>Kuenzle_Michaillat_proteinGroups_LFQ_M1B[[#This Row],[LFQ intensity 14394 By sphero 2]]-Kuenzle_Michaillat_proteinGroups_LFQ_M1B[[#This Row],[LFQ intensity 14395 By vac 2]]</f>
        <v>0.24022102355960229</v>
      </c>
      <c r="L601">
        <f>2^Kuenzle_Michaillat_proteinGroups_LFQ_M1B[[#This Row],[By sphero 2 - By vac 2]]</f>
        <v>1.1811736055587065</v>
      </c>
      <c r="M601" t="s">
        <v>34</v>
      </c>
      <c r="N601" t="s">
        <v>34</v>
      </c>
      <c r="O601" t="s">
        <v>59</v>
      </c>
      <c r="P601" t="s">
        <v>59</v>
      </c>
      <c r="Q601" t="s">
        <v>59</v>
      </c>
      <c r="R601" t="s">
        <v>13830</v>
      </c>
      <c r="S601" t="s">
        <v>13830</v>
      </c>
      <c r="T601" t="s">
        <v>13830</v>
      </c>
      <c r="U601" t="s">
        <v>15746</v>
      </c>
      <c r="V601" t="s">
        <v>42</v>
      </c>
      <c r="W601" t="s">
        <v>15747</v>
      </c>
      <c r="X601" t="s">
        <v>15748</v>
      </c>
      <c r="Y601" t="s">
        <v>492</v>
      </c>
      <c r="Z601" t="s">
        <v>65</v>
      </c>
      <c r="AA601" t="s">
        <v>45</v>
      </c>
      <c r="AB601" t="s">
        <v>65</v>
      </c>
      <c r="AC601" t="s">
        <v>45</v>
      </c>
      <c r="AD601" t="s">
        <v>45</v>
      </c>
      <c r="AE601" t="s">
        <v>45</v>
      </c>
      <c r="AF601" t="s">
        <v>15749</v>
      </c>
      <c r="AG601" t="s">
        <v>15750</v>
      </c>
      <c r="AH601" t="s">
        <v>15751</v>
      </c>
      <c r="AI601" t="s">
        <v>15752</v>
      </c>
      <c r="AJ601" t="s">
        <v>15753</v>
      </c>
      <c r="AK601" t="s">
        <v>15754</v>
      </c>
      <c r="AL601" t="s">
        <v>15755</v>
      </c>
      <c r="AM601" s="1" t="s">
        <v>15756</v>
      </c>
      <c r="AN601" t="s">
        <v>15757</v>
      </c>
      <c r="AO601" t="s">
        <v>15758</v>
      </c>
      <c r="AP601" t="s">
        <v>15759</v>
      </c>
      <c r="AQ601" t="s">
        <v>15759</v>
      </c>
      <c r="AR601" t="s">
        <v>15760</v>
      </c>
      <c r="AS601" t="s">
        <v>15761</v>
      </c>
      <c r="AT601" t="s">
        <v>15762</v>
      </c>
    </row>
    <row r="602" spans="1:46" hidden="1" x14ac:dyDescent="0.2">
      <c r="A602" t="s">
        <v>42422</v>
      </c>
      <c r="B602" t="s">
        <v>1860</v>
      </c>
      <c r="C602" t="s">
        <v>42423</v>
      </c>
      <c r="D602" t="s">
        <v>42424</v>
      </c>
      <c r="E602" t="s">
        <v>42425</v>
      </c>
      <c r="F602" t="s">
        <v>42426</v>
      </c>
      <c r="G602">
        <f>Kuenzle_Michaillat_proteinGroups_LFQ_M1B[[#This Row],[LFQ intensity 14371 Bj sphero]]-Kuenzle_Michaillat_proteinGroups_LFQ_M1B[[#This Row],[LFQ intensity 14370 Bj vac]]</f>
        <v>-0.28848648071290128</v>
      </c>
      <c r="H602">
        <f>2^Kuenzle_Michaillat_proteinGroups_LFQ_M1B[[#This Row],[Bj sphero - Bj vac]]</f>
        <v>0.81876056300494782</v>
      </c>
      <c r="I602">
        <f>Kuenzle_Michaillat_proteinGroups_LFQ_M1B[[#This Row],[LFQ intensity 14392 By sphero 1]]-Kuenzle_Michaillat_proteinGroups_LFQ_M1B[[#This Row],[LFQ intensity 14393 By vac 1]]</f>
        <v>-0.111742019653299</v>
      </c>
      <c r="J602">
        <f>2^Kuenzle_Michaillat_proteinGroups_LFQ_M1B[[#This Row],[By sphero 1 - By vac 1]]</f>
        <v>0.92546990424353071</v>
      </c>
      <c r="K602">
        <f>Kuenzle_Michaillat_proteinGroups_LFQ_M1B[[#This Row],[LFQ intensity 14394 By sphero 2]]-Kuenzle_Michaillat_proteinGroups_LFQ_M1B[[#This Row],[LFQ intensity 14395 By vac 2]]</f>
        <v>0.50046920776360082</v>
      </c>
      <c r="L602">
        <f>2^Kuenzle_Michaillat_proteinGroups_LFQ_M1B[[#This Row],[By sphero 2 - By vac 2]]</f>
        <v>1.4146735819063738</v>
      </c>
      <c r="M602" t="s">
        <v>34</v>
      </c>
      <c r="N602" t="s">
        <v>34</v>
      </c>
      <c r="O602" t="s">
        <v>91</v>
      </c>
      <c r="P602" t="s">
        <v>91</v>
      </c>
      <c r="Q602" t="s">
        <v>250</v>
      </c>
      <c r="R602" t="s">
        <v>10102</v>
      </c>
      <c r="S602" t="s">
        <v>10102</v>
      </c>
      <c r="T602" t="s">
        <v>9801</v>
      </c>
      <c r="U602" t="s">
        <v>42427</v>
      </c>
      <c r="V602" t="s">
        <v>42</v>
      </c>
      <c r="W602" t="s">
        <v>42428</v>
      </c>
      <c r="X602" t="s">
        <v>42429</v>
      </c>
      <c r="Y602" t="s">
        <v>811</v>
      </c>
      <c r="Z602" t="s">
        <v>65</v>
      </c>
      <c r="AA602" t="s">
        <v>65</v>
      </c>
      <c r="AB602" t="s">
        <v>65</v>
      </c>
      <c r="AC602" t="s">
        <v>45</v>
      </c>
      <c r="AD602" t="s">
        <v>65</v>
      </c>
      <c r="AE602" t="s">
        <v>65</v>
      </c>
      <c r="AF602" t="s">
        <v>42430</v>
      </c>
      <c r="AG602" t="s">
        <v>42431</v>
      </c>
      <c r="AH602" t="s">
        <v>42432</v>
      </c>
      <c r="AI602" t="s">
        <v>42433</v>
      </c>
      <c r="AJ602" t="s">
        <v>42434</v>
      </c>
      <c r="AK602" t="s">
        <v>42435</v>
      </c>
      <c r="AL602" t="s">
        <v>42436</v>
      </c>
      <c r="AM602" s="1" t="s">
        <v>42437</v>
      </c>
      <c r="AN602" t="s">
        <v>42438</v>
      </c>
      <c r="AO602" t="s">
        <v>42439</v>
      </c>
      <c r="AP602" t="s">
        <v>42440</v>
      </c>
      <c r="AQ602" t="s">
        <v>42440</v>
      </c>
      <c r="AR602" t="s">
        <v>42441</v>
      </c>
      <c r="AS602" t="s">
        <v>42442</v>
      </c>
      <c r="AT602" t="s">
        <v>42443</v>
      </c>
    </row>
    <row r="603" spans="1:46" hidden="1" x14ac:dyDescent="0.2">
      <c r="A603" t="s">
        <v>43696</v>
      </c>
      <c r="B603" t="s">
        <v>43697</v>
      </c>
      <c r="C603" t="s">
        <v>43698</v>
      </c>
      <c r="D603" t="s">
        <v>43699</v>
      </c>
      <c r="E603" t="s">
        <v>43700</v>
      </c>
      <c r="F603" t="s">
        <v>43701</v>
      </c>
      <c r="G603">
        <f>Kuenzle_Michaillat_proteinGroups_LFQ_M1B[[#This Row],[LFQ intensity 14371 Bj sphero]]-Kuenzle_Michaillat_proteinGroups_LFQ_M1B[[#This Row],[LFQ intensity 14370 Bj vac]]</f>
        <v>-5.8048248291097337E-2</v>
      </c>
      <c r="H603">
        <f>2^Kuenzle_Michaillat_proteinGroups_LFQ_M1B[[#This Row],[Bj sphero - Bj vac]]</f>
        <v>0.96056273915625923</v>
      </c>
      <c r="I603">
        <f>Kuenzle_Michaillat_proteinGroups_LFQ_M1B[[#This Row],[LFQ intensity 14392 By sphero 1]]-Kuenzle_Michaillat_proteinGroups_LFQ_M1B[[#This Row],[LFQ intensity 14393 By vac 1]]</f>
        <v>0.16721725463860082</v>
      </c>
      <c r="J603">
        <f>2^Kuenzle_Michaillat_proteinGroups_LFQ_M1B[[#This Row],[By sphero 1 - By vac 1]]</f>
        <v>1.1228905047947866</v>
      </c>
      <c r="K603">
        <f>Kuenzle_Michaillat_proteinGroups_LFQ_M1B[[#This Row],[LFQ intensity 14394 By sphero 2]]-Kuenzle_Michaillat_proteinGroups_LFQ_M1B[[#This Row],[LFQ intensity 14395 By vac 2]]</f>
        <v>0.20506858825680041</v>
      </c>
      <c r="L603">
        <f>2^Kuenzle_Michaillat_proteinGroups_LFQ_M1B[[#This Row],[By sphero 2 - By vac 2]]</f>
        <v>1.1527411488355366</v>
      </c>
      <c r="M603" t="s">
        <v>34</v>
      </c>
      <c r="N603" t="s">
        <v>34</v>
      </c>
      <c r="O603" t="s">
        <v>491</v>
      </c>
      <c r="P603" t="s">
        <v>491</v>
      </c>
      <c r="Q603" t="s">
        <v>491</v>
      </c>
      <c r="R603" t="s">
        <v>1579</v>
      </c>
      <c r="S603" t="s">
        <v>1579</v>
      </c>
      <c r="T603" t="s">
        <v>1579</v>
      </c>
      <c r="U603" t="s">
        <v>43702</v>
      </c>
      <c r="V603" t="s">
        <v>42</v>
      </c>
      <c r="W603" t="s">
        <v>487</v>
      </c>
      <c r="X603" t="s">
        <v>43703</v>
      </c>
      <c r="Y603" t="s">
        <v>14526</v>
      </c>
      <c r="Z603" t="s">
        <v>492</v>
      </c>
      <c r="AA603" t="s">
        <v>491</v>
      </c>
      <c r="AB603" t="s">
        <v>712</v>
      </c>
      <c r="AC603" t="s">
        <v>811</v>
      </c>
      <c r="AD603" t="s">
        <v>811</v>
      </c>
      <c r="AE603" t="s">
        <v>811</v>
      </c>
      <c r="AF603" t="s">
        <v>43704</v>
      </c>
      <c r="AG603" t="s">
        <v>43705</v>
      </c>
      <c r="AH603" t="s">
        <v>43706</v>
      </c>
      <c r="AI603" t="s">
        <v>43707</v>
      </c>
      <c r="AJ603" t="s">
        <v>43708</v>
      </c>
      <c r="AK603" t="s">
        <v>43709</v>
      </c>
      <c r="AL603" t="s">
        <v>43710</v>
      </c>
      <c r="AM603" s="1" t="s">
        <v>43711</v>
      </c>
      <c r="AN603" t="s">
        <v>43712</v>
      </c>
      <c r="AO603" t="s">
        <v>43713</v>
      </c>
      <c r="AP603" t="s">
        <v>43714</v>
      </c>
      <c r="AQ603" t="s">
        <v>43714</v>
      </c>
      <c r="AR603" t="s">
        <v>43715</v>
      </c>
      <c r="AS603" t="s">
        <v>43716</v>
      </c>
      <c r="AT603" t="s">
        <v>43717</v>
      </c>
    </row>
    <row r="604" spans="1:46" hidden="1" x14ac:dyDescent="0.2">
      <c r="A604" t="s">
        <v>61331</v>
      </c>
      <c r="B604" t="s">
        <v>61332</v>
      </c>
      <c r="C604" t="s">
        <v>61333</v>
      </c>
      <c r="D604" t="s">
        <v>61334</v>
      </c>
      <c r="E604" t="s">
        <v>14254</v>
      </c>
      <c r="F604" t="s">
        <v>61335</v>
      </c>
      <c r="G604">
        <f>Kuenzle_Michaillat_proteinGroups_LFQ_M1B[[#This Row],[LFQ intensity 14371 Bj sphero]]-Kuenzle_Michaillat_proteinGroups_LFQ_M1B[[#This Row],[LFQ intensity 14370 Bj vac]]</f>
        <v>0.4540824890137003</v>
      </c>
      <c r="H604">
        <f>2^Kuenzle_Michaillat_proteinGroups_LFQ_M1B[[#This Row],[Bj sphero - Bj vac]]</f>
        <v>1.3699113051824017</v>
      </c>
      <c r="I604">
        <f>Kuenzle_Michaillat_proteinGroups_LFQ_M1B[[#This Row],[LFQ intensity 14392 By sphero 1]]-Kuenzle_Michaillat_proteinGroups_LFQ_M1B[[#This Row],[LFQ intensity 14393 By vac 1]]</f>
        <v>-0.53072547912600143</v>
      </c>
      <c r="J604">
        <f>2^Kuenzle_Michaillat_proteinGroups_LFQ_M1B[[#This Row],[By sphero 1 - By vac 1]]</f>
        <v>0.692206560891926</v>
      </c>
      <c r="K604">
        <f>Kuenzle_Michaillat_proteinGroups_LFQ_M1B[[#This Row],[LFQ intensity 14394 By sphero 2]]-Kuenzle_Michaillat_proteinGroups_LFQ_M1B[[#This Row],[LFQ intensity 14395 By vac 2]]</f>
        <v>-0.11337089538569955</v>
      </c>
      <c r="L604">
        <f>2^Kuenzle_Michaillat_proteinGroups_LFQ_M1B[[#This Row],[By sphero 2 - By vac 2]]</f>
        <v>0.92442559152496018</v>
      </c>
      <c r="M604" t="s">
        <v>34</v>
      </c>
      <c r="N604" t="s">
        <v>34</v>
      </c>
      <c r="O604" t="s">
        <v>65</v>
      </c>
      <c r="P604" t="s">
        <v>65</v>
      </c>
      <c r="Q604" t="s">
        <v>65</v>
      </c>
      <c r="R604" t="s">
        <v>521</v>
      </c>
      <c r="S604" t="s">
        <v>521</v>
      </c>
      <c r="T604" t="s">
        <v>521</v>
      </c>
      <c r="U604" t="s">
        <v>61336</v>
      </c>
      <c r="V604" t="s">
        <v>42</v>
      </c>
      <c r="W604" t="s">
        <v>61337</v>
      </c>
      <c r="X604" t="s">
        <v>61338</v>
      </c>
      <c r="Y604" t="s">
        <v>811</v>
      </c>
      <c r="Z604" t="s">
        <v>39</v>
      </c>
      <c r="AA604" t="s">
        <v>113</v>
      </c>
      <c r="AB604" t="s">
        <v>45</v>
      </c>
      <c r="AC604" t="s">
        <v>45</v>
      </c>
      <c r="AD604" t="s">
        <v>113</v>
      </c>
      <c r="AE604" t="s">
        <v>113</v>
      </c>
      <c r="AF604" t="s">
        <v>61339</v>
      </c>
      <c r="AG604" t="s">
        <v>61340</v>
      </c>
      <c r="AH604" t="s">
        <v>61341</v>
      </c>
      <c r="AI604" t="s">
        <v>61342</v>
      </c>
      <c r="AJ604" t="s">
        <v>61343</v>
      </c>
      <c r="AK604" t="s">
        <v>61344</v>
      </c>
      <c r="AL604" t="s">
        <v>61345</v>
      </c>
      <c r="AM604" s="1" t="s">
        <v>61346</v>
      </c>
      <c r="AN604" t="s">
        <v>61347</v>
      </c>
      <c r="AO604" t="s">
        <v>61348</v>
      </c>
      <c r="AP604" t="s">
        <v>61349</v>
      </c>
      <c r="AQ604" t="s">
        <v>61349</v>
      </c>
      <c r="AR604" t="s">
        <v>61350</v>
      </c>
      <c r="AS604" t="s">
        <v>61351</v>
      </c>
      <c r="AT604" t="s">
        <v>61352</v>
      </c>
    </row>
    <row r="605" spans="1:46" hidden="1" x14ac:dyDescent="0.2">
      <c r="A605" t="s">
        <v>3390</v>
      </c>
      <c r="B605" t="s">
        <v>3391</v>
      </c>
      <c r="C605" t="s">
        <v>3392</v>
      </c>
      <c r="D605" t="s">
        <v>3393</v>
      </c>
      <c r="E605" t="s">
        <v>3394</v>
      </c>
      <c r="F605" t="s">
        <v>3395</v>
      </c>
      <c r="G605">
        <f>Kuenzle_Michaillat_proteinGroups_LFQ_M1B[[#This Row],[LFQ intensity 14371 Bj sphero]]-Kuenzle_Michaillat_proteinGroups_LFQ_M1B[[#This Row],[LFQ intensity 14370 Bj vac]]</f>
        <v>3.5614013671899869E-2</v>
      </c>
      <c r="H605">
        <f>2^Kuenzle_Michaillat_proteinGroups_LFQ_M1B[[#This Row],[Bj sphero - Bj vac]]</f>
        <v>1.0249929691132114</v>
      </c>
      <c r="I605">
        <f>Kuenzle_Michaillat_proteinGroups_LFQ_M1B[[#This Row],[LFQ intensity 14392 By sphero 1]]-Kuenzle_Michaillat_proteinGroups_LFQ_M1B[[#This Row],[LFQ intensity 14393 By vac 1]]</f>
        <v>-0.23053741455069954</v>
      </c>
      <c r="J605">
        <f>2^Kuenzle_Michaillat_proteinGroups_LFQ_M1B[[#This Row],[By sphero 1 - By vac 1]]</f>
        <v>0.8523173381270176</v>
      </c>
      <c r="K605">
        <f>Kuenzle_Michaillat_proteinGroups_LFQ_M1B[[#This Row],[LFQ intensity 14394 By sphero 2]]-Kuenzle_Michaillat_proteinGroups_LFQ_M1B[[#This Row],[LFQ intensity 14395 By vac 2]]</f>
        <v>1.702499389639911E-2</v>
      </c>
      <c r="L605">
        <f>2^Kuenzle_Michaillat_proteinGroups_LFQ_M1B[[#This Row],[By sphero 2 - By vac 2]]</f>
        <v>1.0118707309777715</v>
      </c>
      <c r="M605" t="s">
        <v>34</v>
      </c>
      <c r="N605" t="s">
        <v>34</v>
      </c>
      <c r="O605" t="s">
        <v>59</v>
      </c>
      <c r="P605" t="s">
        <v>59</v>
      </c>
      <c r="Q605" t="s">
        <v>59</v>
      </c>
      <c r="R605" t="s">
        <v>549</v>
      </c>
      <c r="S605" t="s">
        <v>549</v>
      </c>
      <c r="T605" t="s">
        <v>549</v>
      </c>
      <c r="U605" t="s">
        <v>3396</v>
      </c>
      <c r="V605" t="s">
        <v>42</v>
      </c>
      <c r="W605" t="s">
        <v>3397</v>
      </c>
      <c r="X605" t="s">
        <v>3398</v>
      </c>
      <c r="Y605" t="s">
        <v>988</v>
      </c>
      <c r="Z605" t="s">
        <v>113</v>
      </c>
      <c r="AA605" t="s">
        <v>113</v>
      </c>
      <c r="AB605" t="s">
        <v>59</v>
      </c>
      <c r="AC605" t="s">
        <v>65</v>
      </c>
      <c r="AD605" t="s">
        <v>59</v>
      </c>
      <c r="AE605" t="s">
        <v>59</v>
      </c>
      <c r="AF605" t="s">
        <v>3399</v>
      </c>
      <c r="AG605" t="s">
        <v>3400</v>
      </c>
      <c r="AH605" t="s">
        <v>3401</v>
      </c>
      <c r="AI605" t="s">
        <v>3402</v>
      </c>
      <c r="AJ605" t="s">
        <v>3403</v>
      </c>
      <c r="AK605" t="s">
        <v>3404</v>
      </c>
      <c r="AL605" t="s">
        <v>3405</v>
      </c>
      <c r="AM605" s="1" t="s">
        <v>3406</v>
      </c>
      <c r="AN605" t="s">
        <v>3407</v>
      </c>
      <c r="AO605" t="s">
        <v>3408</v>
      </c>
      <c r="AP605" t="s">
        <v>3409</v>
      </c>
      <c r="AQ605" t="s">
        <v>3409</v>
      </c>
      <c r="AR605" t="s">
        <v>3410</v>
      </c>
      <c r="AS605" t="s">
        <v>3411</v>
      </c>
      <c r="AT605" t="s">
        <v>3412</v>
      </c>
    </row>
    <row r="606" spans="1:46" hidden="1" x14ac:dyDescent="0.2">
      <c r="A606" t="s">
        <v>14239</v>
      </c>
      <c r="B606" t="s">
        <v>14240</v>
      </c>
      <c r="C606" t="s">
        <v>14241</v>
      </c>
      <c r="D606" t="s">
        <v>14242</v>
      </c>
      <c r="E606" t="s">
        <v>14243</v>
      </c>
      <c r="F606" t="s">
        <v>14244</v>
      </c>
      <c r="G606">
        <f>Kuenzle_Michaillat_proteinGroups_LFQ_M1B[[#This Row],[LFQ intensity 14371 Bj sphero]]-Kuenzle_Michaillat_proteinGroups_LFQ_M1B[[#This Row],[LFQ intensity 14370 Bj vac]]</f>
        <v>-0.35944557189939985</v>
      </c>
      <c r="H606">
        <f>2^Kuenzle_Michaillat_proteinGroups_LFQ_M1B[[#This Row],[Bj sphero - Bj vac]]</f>
        <v>0.77946407036603638</v>
      </c>
      <c r="I606">
        <f>Kuenzle_Michaillat_proteinGroups_LFQ_M1B[[#This Row],[LFQ intensity 14392 By sphero 1]]-Kuenzle_Michaillat_proteinGroups_LFQ_M1B[[#This Row],[LFQ intensity 14393 By vac 1]]</f>
        <v>0.33395576477050071</v>
      </c>
      <c r="J606">
        <f>2^Kuenzle_Michaillat_proteinGroups_LFQ_M1B[[#This Row],[By sphero 1 - By vac 1]]</f>
        <v>1.2604647432197369</v>
      </c>
      <c r="K606">
        <f>Kuenzle_Michaillat_proteinGroups_LFQ_M1B[[#This Row],[LFQ intensity 14394 By sphero 2]]-Kuenzle_Michaillat_proteinGroups_LFQ_M1B[[#This Row],[LFQ intensity 14395 By vac 2]]</f>
        <v>0.14544105529789775</v>
      </c>
      <c r="L606">
        <f>2^Kuenzle_Michaillat_proteinGroups_LFQ_M1B[[#This Row],[By sphero 2 - By vac 2]]</f>
        <v>1.1060687448112585</v>
      </c>
      <c r="M606" t="s">
        <v>34</v>
      </c>
      <c r="N606" t="s">
        <v>34</v>
      </c>
      <c r="O606" t="s">
        <v>84</v>
      </c>
      <c r="P606" t="s">
        <v>84</v>
      </c>
      <c r="Q606" t="s">
        <v>84</v>
      </c>
      <c r="R606" t="s">
        <v>12111</v>
      </c>
      <c r="S606" t="s">
        <v>12111</v>
      </c>
      <c r="T606" t="s">
        <v>12111</v>
      </c>
      <c r="U606" t="s">
        <v>14245</v>
      </c>
      <c r="V606" t="s">
        <v>42</v>
      </c>
      <c r="W606" t="s">
        <v>14246</v>
      </c>
      <c r="X606" t="s">
        <v>14247</v>
      </c>
      <c r="Y606" t="s">
        <v>5998</v>
      </c>
      <c r="Z606" t="s">
        <v>90</v>
      </c>
      <c r="AA606" t="s">
        <v>90</v>
      </c>
      <c r="AB606" t="s">
        <v>90</v>
      </c>
      <c r="AC606" t="s">
        <v>250</v>
      </c>
      <c r="AD606" t="s">
        <v>92</v>
      </c>
      <c r="AE606" t="s">
        <v>250</v>
      </c>
      <c r="AF606" t="s">
        <v>14248</v>
      </c>
      <c r="AG606" t="s">
        <v>14249</v>
      </c>
      <c r="AH606" t="s">
        <v>14250</v>
      </c>
      <c r="AI606" t="s">
        <v>14251</v>
      </c>
      <c r="AJ606" t="s">
        <v>14252</v>
      </c>
      <c r="AK606" t="s">
        <v>14253</v>
      </c>
      <c r="AL606" t="s">
        <v>14254</v>
      </c>
      <c r="AM606" s="1" t="s">
        <v>14255</v>
      </c>
      <c r="AN606" t="s">
        <v>14256</v>
      </c>
      <c r="AO606" t="s">
        <v>14257</v>
      </c>
      <c r="AP606" t="s">
        <v>14258</v>
      </c>
      <c r="AQ606" t="s">
        <v>14258</v>
      </c>
      <c r="AR606" t="s">
        <v>14259</v>
      </c>
      <c r="AS606" t="s">
        <v>14260</v>
      </c>
      <c r="AT606" t="s">
        <v>14261</v>
      </c>
    </row>
    <row r="607" spans="1:46" hidden="1" x14ac:dyDescent="0.2">
      <c r="A607" t="s">
        <v>13689</v>
      </c>
      <c r="B607" t="s">
        <v>13690</v>
      </c>
      <c r="C607" t="s">
        <v>13691</v>
      </c>
      <c r="D607" t="s">
        <v>13692</v>
      </c>
      <c r="E607" t="s">
        <v>13693</v>
      </c>
      <c r="F607" t="s">
        <v>13694</v>
      </c>
      <c r="G607">
        <f>Kuenzle_Michaillat_proteinGroups_LFQ_M1B[[#This Row],[LFQ intensity 14371 Bj sphero]]-Kuenzle_Michaillat_proteinGroups_LFQ_M1B[[#This Row],[LFQ intensity 14370 Bj vac]]</f>
        <v>0.743944168090799</v>
      </c>
      <c r="H607">
        <f>2^Kuenzle_Michaillat_proteinGroups_LFQ_M1B[[#This Row],[Bj sphero - Bj vac]]</f>
        <v>1.674748161460311</v>
      </c>
      <c r="I607">
        <f>Kuenzle_Michaillat_proteinGroups_LFQ_M1B[[#This Row],[LFQ intensity 14392 By sphero 1]]-Kuenzle_Michaillat_proteinGroups_LFQ_M1B[[#This Row],[LFQ intensity 14393 By vac 1]]</f>
        <v>-0.47797012329099786</v>
      </c>
      <c r="J607">
        <f>2^Kuenzle_Michaillat_proteinGroups_LFQ_M1B[[#This Row],[By sphero 1 - By vac 1]]</f>
        <v>0.71798712392195574</v>
      </c>
      <c r="K607">
        <f>Kuenzle_Michaillat_proteinGroups_LFQ_M1B[[#This Row],[LFQ intensity 14394 By sphero 2]]-Kuenzle_Michaillat_proteinGroups_LFQ_M1B[[#This Row],[LFQ intensity 14395 By vac 2]]</f>
        <v>-0.37240409851069955</v>
      </c>
      <c r="L607">
        <f>2^Kuenzle_Michaillat_proteinGroups_LFQ_M1B[[#This Row],[By sphero 2 - By vac 2]]</f>
        <v>0.77249414393034732</v>
      </c>
      <c r="M607" t="s">
        <v>34</v>
      </c>
      <c r="N607" t="s">
        <v>34</v>
      </c>
      <c r="O607" t="s">
        <v>2006</v>
      </c>
      <c r="P607" t="s">
        <v>2006</v>
      </c>
      <c r="Q607" t="s">
        <v>2006</v>
      </c>
      <c r="R607" t="s">
        <v>871</v>
      </c>
      <c r="S607" t="s">
        <v>871</v>
      </c>
      <c r="T607" t="s">
        <v>871</v>
      </c>
      <c r="U607" t="s">
        <v>13695</v>
      </c>
      <c r="V607" t="s">
        <v>42</v>
      </c>
      <c r="W607" t="s">
        <v>487</v>
      </c>
      <c r="X607" t="s">
        <v>13696</v>
      </c>
      <c r="Y607" t="s">
        <v>8941</v>
      </c>
      <c r="Z607" t="s">
        <v>869</v>
      </c>
      <c r="AA607" t="s">
        <v>304</v>
      </c>
      <c r="AB607" t="s">
        <v>572</v>
      </c>
      <c r="AC607" t="s">
        <v>1142</v>
      </c>
      <c r="AD607" t="s">
        <v>549</v>
      </c>
      <c r="AE607" t="s">
        <v>551</v>
      </c>
      <c r="AF607" t="s">
        <v>13697</v>
      </c>
      <c r="AG607" t="s">
        <v>13698</v>
      </c>
      <c r="AH607" t="s">
        <v>13699</v>
      </c>
      <c r="AI607" t="s">
        <v>13700</v>
      </c>
      <c r="AJ607" t="s">
        <v>13701</v>
      </c>
      <c r="AK607" t="s">
        <v>13702</v>
      </c>
      <c r="AL607" t="s">
        <v>13703</v>
      </c>
      <c r="AM607" s="1" t="s">
        <v>13704</v>
      </c>
      <c r="AN607" t="s">
        <v>13705</v>
      </c>
      <c r="AO607" t="s">
        <v>13706</v>
      </c>
      <c r="AP607" t="s">
        <v>13707</v>
      </c>
      <c r="AQ607" t="s">
        <v>13707</v>
      </c>
      <c r="AR607" t="s">
        <v>13708</v>
      </c>
      <c r="AS607" t="s">
        <v>13709</v>
      </c>
      <c r="AT607" t="s">
        <v>13710</v>
      </c>
    </row>
    <row r="608" spans="1:46" hidden="1" x14ac:dyDescent="0.2">
      <c r="A608" t="s">
        <v>68774</v>
      </c>
      <c r="B608" t="s">
        <v>68775</v>
      </c>
      <c r="C608" t="s">
        <v>68776</v>
      </c>
      <c r="D608" t="s">
        <v>68777</v>
      </c>
      <c r="E608" t="s">
        <v>68778</v>
      </c>
      <c r="F608" t="s">
        <v>68779</v>
      </c>
      <c r="G608">
        <f>Kuenzle_Michaillat_proteinGroups_LFQ_M1B[[#This Row],[LFQ intensity 14371 Bj sphero]]-Kuenzle_Michaillat_proteinGroups_LFQ_M1B[[#This Row],[LFQ intensity 14370 Bj vac]]</f>
        <v>-0.33809471130370028</v>
      </c>
      <c r="H608">
        <f>2^Kuenzle_Michaillat_proteinGroups_LFQ_M1B[[#This Row],[Bj sphero - Bj vac]]</f>
        <v>0.79108536561791276</v>
      </c>
      <c r="I608">
        <f>Kuenzle_Michaillat_proteinGroups_LFQ_M1B[[#This Row],[LFQ intensity 14392 By sphero 1]]-Kuenzle_Michaillat_proteinGroups_LFQ_M1B[[#This Row],[LFQ intensity 14393 By vac 1]]</f>
        <v>0.11677360534669745</v>
      </c>
      <c r="J608">
        <f>2^Kuenzle_Michaillat_proteinGroups_LFQ_M1B[[#This Row],[By sphero 1 - By vac 1]]</f>
        <v>1.0843072407777705</v>
      </c>
      <c r="K608">
        <f>Kuenzle_Michaillat_proteinGroups_LFQ_M1B[[#This Row],[LFQ intensity 14394 By sphero 2]]-Kuenzle_Michaillat_proteinGroups_LFQ_M1B[[#This Row],[LFQ intensity 14395 By vac 2]]</f>
        <v>0.11318016052250002</v>
      </c>
      <c r="L608">
        <f>2^Kuenzle_Michaillat_proteinGroups_LFQ_M1B[[#This Row],[By sphero 2 - By vac 2]]</f>
        <v>1.0816098240605079</v>
      </c>
      <c r="M608" t="s">
        <v>34</v>
      </c>
      <c r="N608" t="s">
        <v>34</v>
      </c>
      <c r="O608" t="s">
        <v>65</v>
      </c>
      <c r="P608" t="s">
        <v>65</v>
      </c>
      <c r="Q608" t="s">
        <v>65</v>
      </c>
      <c r="R608" t="s">
        <v>5300</v>
      </c>
      <c r="S608" t="s">
        <v>5300</v>
      </c>
      <c r="T608" t="s">
        <v>5300</v>
      </c>
      <c r="U608" t="s">
        <v>68780</v>
      </c>
      <c r="V608" t="s">
        <v>42</v>
      </c>
      <c r="W608" t="s">
        <v>68781</v>
      </c>
      <c r="X608" t="s">
        <v>68782</v>
      </c>
      <c r="Y608" t="s">
        <v>712</v>
      </c>
      <c r="Z608" t="s">
        <v>45</v>
      </c>
      <c r="AA608" t="s">
        <v>165</v>
      </c>
      <c r="AB608" t="s">
        <v>113</v>
      </c>
      <c r="AC608" t="s">
        <v>113</v>
      </c>
      <c r="AD608" t="s">
        <v>45</v>
      </c>
      <c r="AE608" t="s">
        <v>65</v>
      </c>
      <c r="AF608" t="s">
        <v>68783</v>
      </c>
      <c r="AG608" t="s">
        <v>68784</v>
      </c>
      <c r="AH608" t="s">
        <v>68785</v>
      </c>
      <c r="AI608" t="s">
        <v>68786</v>
      </c>
      <c r="AJ608" t="s">
        <v>68680</v>
      </c>
      <c r="AK608" t="s">
        <v>68787</v>
      </c>
      <c r="AL608" t="s">
        <v>54888</v>
      </c>
      <c r="AM608" s="1" t="s">
        <v>68788</v>
      </c>
      <c r="AN608" t="s">
        <v>68789</v>
      </c>
      <c r="AO608" t="s">
        <v>68790</v>
      </c>
      <c r="AP608" t="s">
        <v>68791</v>
      </c>
      <c r="AQ608" t="s">
        <v>68791</v>
      </c>
      <c r="AR608" t="s">
        <v>68792</v>
      </c>
      <c r="AS608" t="s">
        <v>68793</v>
      </c>
      <c r="AT608" t="s">
        <v>68794</v>
      </c>
    </row>
    <row r="609" spans="1:46" hidden="1" x14ac:dyDescent="0.2">
      <c r="A609" t="s">
        <v>16160</v>
      </c>
      <c r="B609" t="s">
        <v>16161</v>
      </c>
      <c r="C609" t="s">
        <v>16162</v>
      </c>
      <c r="D609" t="s">
        <v>16163</v>
      </c>
      <c r="E609" t="s">
        <v>16164</v>
      </c>
      <c r="F609" t="s">
        <v>16165</v>
      </c>
      <c r="G609">
        <f>Kuenzle_Michaillat_proteinGroups_LFQ_M1B[[#This Row],[LFQ intensity 14371 Bj sphero]]-Kuenzle_Michaillat_proteinGroups_LFQ_M1B[[#This Row],[LFQ intensity 14370 Bj vac]]</f>
        <v>2.2764205932599424E-2</v>
      </c>
      <c r="H609">
        <f>2^Kuenzle_Michaillat_proteinGroups_LFQ_M1B[[#This Row],[Bj sphero - Bj vac]]</f>
        <v>1.0159040900668461</v>
      </c>
      <c r="I609">
        <f>Kuenzle_Michaillat_proteinGroups_LFQ_M1B[[#This Row],[LFQ intensity 14392 By sphero 1]]-Kuenzle_Michaillat_proteinGroups_LFQ_M1B[[#This Row],[LFQ intensity 14393 By vac 1]]</f>
        <v>-9.7564697265600131E-2</v>
      </c>
      <c r="J609">
        <f>2^Kuenzle_Michaillat_proteinGroups_LFQ_M1B[[#This Row],[By sphero 1 - By vac 1]]</f>
        <v>0.9346093029462641</v>
      </c>
      <c r="K609">
        <f>Kuenzle_Michaillat_proteinGroups_LFQ_M1B[[#This Row],[LFQ intensity 14394 By sphero 2]]-Kuenzle_Michaillat_proteinGroups_LFQ_M1B[[#This Row],[LFQ intensity 14395 By vac 2]]</f>
        <v>0.14347839355460223</v>
      </c>
      <c r="L609">
        <f>2^Kuenzle_Michaillat_proteinGroups_LFQ_M1B[[#This Row],[By sphero 2 - By vac 2]]</f>
        <v>1.1045650570604684</v>
      </c>
      <c r="M609" t="s">
        <v>34</v>
      </c>
      <c r="N609" t="s">
        <v>34</v>
      </c>
      <c r="O609" t="s">
        <v>491</v>
      </c>
      <c r="P609" t="s">
        <v>491</v>
      </c>
      <c r="Q609" t="s">
        <v>491</v>
      </c>
      <c r="R609" t="s">
        <v>16166</v>
      </c>
      <c r="S609" t="s">
        <v>16166</v>
      </c>
      <c r="T609" t="s">
        <v>16166</v>
      </c>
      <c r="U609" t="s">
        <v>16167</v>
      </c>
      <c r="V609" t="s">
        <v>42</v>
      </c>
      <c r="W609" t="s">
        <v>487</v>
      </c>
      <c r="X609" t="s">
        <v>16168</v>
      </c>
      <c r="Y609" t="s">
        <v>16169</v>
      </c>
      <c r="Z609" t="s">
        <v>138</v>
      </c>
      <c r="AA609" t="s">
        <v>138</v>
      </c>
      <c r="AB609" t="s">
        <v>492</v>
      </c>
      <c r="AC609" t="s">
        <v>492</v>
      </c>
      <c r="AD609" t="s">
        <v>492</v>
      </c>
      <c r="AE609" t="s">
        <v>491</v>
      </c>
      <c r="AF609" t="s">
        <v>16170</v>
      </c>
      <c r="AG609" t="s">
        <v>16171</v>
      </c>
      <c r="AH609" t="s">
        <v>16172</v>
      </c>
      <c r="AI609" t="s">
        <v>16173</v>
      </c>
      <c r="AJ609" t="s">
        <v>16174</v>
      </c>
      <c r="AK609" t="s">
        <v>16175</v>
      </c>
      <c r="AL609" t="s">
        <v>16176</v>
      </c>
      <c r="AM609" s="1" t="s">
        <v>16177</v>
      </c>
      <c r="AN609" t="s">
        <v>16178</v>
      </c>
      <c r="AO609" t="s">
        <v>16179</v>
      </c>
      <c r="AP609" t="s">
        <v>16180</v>
      </c>
      <c r="AQ609" t="s">
        <v>16180</v>
      </c>
      <c r="AR609" t="s">
        <v>16181</v>
      </c>
      <c r="AS609" t="s">
        <v>16182</v>
      </c>
      <c r="AT609" t="s">
        <v>16183</v>
      </c>
    </row>
    <row r="610" spans="1:46" hidden="1" x14ac:dyDescent="0.2">
      <c r="A610" t="s">
        <v>4278</v>
      </c>
      <c r="B610" t="s">
        <v>4279</v>
      </c>
      <c r="C610" t="s">
        <v>4280</v>
      </c>
      <c r="D610" t="s">
        <v>4281</v>
      </c>
      <c r="E610" t="s">
        <v>4282</v>
      </c>
      <c r="F610" t="s">
        <v>4283</v>
      </c>
      <c r="G610">
        <f>Kuenzle_Michaillat_proteinGroups_LFQ_M1B[[#This Row],[LFQ intensity 14371 Bj sphero]]-Kuenzle_Michaillat_proteinGroups_LFQ_M1B[[#This Row],[LFQ intensity 14370 Bj vac]]</f>
        <v>0.35153579711909799</v>
      </c>
      <c r="H610">
        <f>2^Kuenzle_Michaillat_proteinGroups_LFQ_M1B[[#This Row],[Bj sphero - Bj vac]]</f>
        <v>1.2759181621746203</v>
      </c>
      <c r="I610">
        <f>Kuenzle_Michaillat_proteinGroups_LFQ_M1B[[#This Row],[LFQ intensity 14392 By sphero 1]]-Kuenzle_Michaillat_proteinGroups_LFQ_M1B[[#This Row],[LFQ intensity 14393 By vac 1]]</f>
        <v>0.32905960083009944</v>
      </c>
      <c r="J610">
        <f>2^Kuenzle_Michaillat_proteinGroups_LFQ_M1B[[#This Row],[By sphero 1 - By vac 1]]</f>
        <v>1.2561942761545999</v>
      </c>
      <c r="K610">
        <f>Kuenzle_Michaillat_proteinGroups_LFQ_M1B[[#This Row],[LFQ intensity 14394 By sphero 2]]-Kuenzle_Michaillat_proteinGroups_LFQ_M1B[[#This Row],[LFQ intensity 14395 By vac 2]]</f>
        <v>-0.55851173400879972</v>
      </c>
      <c r="L610">
        <f>2^Kuenzle_Michaillat_proteinGroups_LFQ_M1B[[#This Row],[By sphero 2 - By vac 2]]</f>
        <v>0.67900225271225612</v>
      </c>
      <c r="M610" t="s">
        <v>34</v>
      </c>
      <c r="N610" t="s">
        <v>34</v>
      </c>
      <c r="O610" t="s">
        <v>39</v>
      </c>
      <c r="P610" t="s">
        <v>39</v>
      </c>
      <c r="Q610" t="s">
        <v>39</v>
      </c>
      <c r="R610" t="s">
        <v>4284</v>
      </c>
      <c r="S610" t="s">
        <v>4284</v>
      </c>
      <c r="T610" t="s">
        <v>4284</v>
      </c>
      <c r="U610" t="s">
        <v>4285</v>
      </c>
      <c r="V610" t="s">
        <v>4286</v>
      </c>
      <c r="W610" t="s">
        <v>4287</v>
      </c>
      <c r="X610" t="s">
        <v>4288</v>
      </c>
      <c r="Y610" t="s">
        <v>45</v>
      </c>
      <c r="Z610" t="s">
        <v>39</v>
      </c>
      <c r="AA610" t="s">
        <v>39</v>
      </c>
      <c r="AB610" t="s">
        <v>39</v>
      </c>
      <c r="AC610" t="s">
        <v>39</v>
      </c>
      <c r="AD610" t="s">
        <v>39</v>
      </c>
      <c r="AE610" t="s">
        <v>39</v>
      </c>
      <c r="AF610" t="s">
        <v>4289</v>
      </c>
      <c r="AG610" t="s">
        <v>4290</v>
      </c>
      <c r="AH610" t="s">
        <v>4291</v>
      </c>
      <c r="AI610" t="s">
        <v>4292</v>
      </c>
      <c r="AJ610" t="s">
        <v>4293</v>
      </c>
      <c r="AK610" t="s">
        <v>4294</v>
      </c>
      <c r="AL610" t="s">
        <v>4295</v>
      </c>
      <c r="AM610" s="1" t="s">
        <v>4296</v>
      </c>
      <c r="AN610" t="s">
        <v>4297</v>
      </c>
      <c r="AO610" t="s">
        <v>4298</v>
      </c>
      <c r="AP610" t="s">
        <v>4299</v>
      </c>
      <c r="AQ610" t="s">
        <v>4299</v>
      </c>
      <c r="AR610" t="s">
        <v>4300</v>
      </c>
      <c r="AS610" t="s">
        <v>4301</v>
      </c>
      <c r="AT610" t="s">
        <v>4302</v>
      </c>
    </row>
    <row r="611" spans="1:46" hidden="1" x14ac:dyDescent="0.2">
      <c r="A611" t="s">
        <v>37816</v>
      </c>
      <c r="B611" t="s">
        <v>56762</v>
      </c>
      <c r="C611" t="s">
        <v>56763</v>
      </c>
      <c r="D611" t="s">
        <v>56764</v>
      </c>
      <c r="E611" t="s">
        <v>56765</v>
      </c>
      <c r="F611" t="s">
        <v>56766</v>
      </c>
      <c r="G611">
        <f>Kuenzle_Michaillat_proteinGroups_LFQ_M1B[[#This Row],[LFQ intensity 14371 Bj sphero]]-Kuenzle_Michaillat_proteinGroups_LFQ_M1B[[#This Row],[LFQ intensity 14370 Bj vac]]</f>
        <v>-0.25577163696290128</v>
      </c>
      <c r="H611">
        <f>2^Kuenzle_Michaillat_proteinGroups_LFQ_M1B[[#This Row],[Bj sphero - Bj vac]]</f>
        <v>0.83753905039884069</v>
      </c>
      <c r="I611">
        <f>Kuenzle_Michaillat_proteinGroups_LFQ_M1B[[#This Row],[LFQ intensity 14392 By sphero 1]]-Kuenzle_Michaillat_proteinGroups_LFQ_M1B[[#This Row],[LFQ intensity 14393 By vac 1]]</f>
        <v>-8.0518722534201004E-2</v>
      </c>
      <c r="J611">
        <f>2^Kuenzle_Michaillat_proteinGroups_LFQ_M1B[[#This Row],[By sphero 1 - By vac 1]]</f>
        <v>0.94571755183833506</v>
      </c>
      <c r="K611">
        <f>Kuenzle_Michaillat_proteinGroups_LFQ_M1B[[#This Row],[LFQ intensity 14394 By sphero 2]]-Kuenzle_Michaillat_proteinGroups_LFQ_M1B[[#This Row],[LFQ intensity 14395 By vac 2]]</f>
        <v>0.39056205749509942</v>
      </c>
      <c r="L611">
        <f>2^Kuenzle_Michaillat_proteinGroups_LFQ_M1B[[#This Row],[By sphero 2 - By vac 2]]</f>
        <v>1.3109040176063236</v>
      </c>
      <c r="M611" t="s">
        <v>34</v>
      </c>
      <c r="N611" t="s">
        <v>34</v>
      </c>
      <c r="O611" t="s">
        <v>396</v>
      </c>
      <c r="P611" t="s">
        <v>396</v>
      </c>
      <c r="Q611" t="s">
        <v>396</v>
      </c>
      <c r="R611" t="s">
        <v>38640</v>
      </c>
      <c r="S611" t="s">
        <v>38640</v>
      </c>
      <c r="T611" t="s">
        <v>38640</v>
      </c>
      <c r="U611" t="s">
        <v>43216</v>
      </c>
      <c r="V611" t="s">
        <v>42</v>
      </c>
      <c r="W611" t="s">
        <v>56767</v>
      </c>
      <c r="X611" t="s">
        <v>56768</v>
      </c>
      <c r="Y611" t="s">
        <v>6157</v>
      </c>
      <c r="Z611" t="s">
        <v>90</v>
      </c>
      <c r="AA611" t="s">
        <v>521</v>
      </c>
      <c r="AB611" t="s">
        <v>514</v>
      </c>
      <c r="AC611" t="s">
        <v>514</v>
      </c>
      <c r="AD611" t="s">
        <v>371</v>
      </c>
      <c r="AE611" t="s">
        <v>521</v>
      </c>
      <c r="AF611" t="s">
        <v>56769</v>
      </c>
      <c r="AG611" t="s">
        <v>56770</v>
      </c>
      <c r="AH611" t="s">
        <v>56771</v>
      </c>
      <c r="AI611" t="s">
        <v>56772</v>
      </c>
      <c r="AJ611" t="s">
        <v>33056</v>
      </c>
      <c r="AK611" t="s">
        <v>56773</v>
      </c>
      <c r="AL611" t="s">
        <v>56774</v>
      </c>
      <c r="AM611" s="1" t="s">
        <v>56775</v>
      </c>
      <c r="AN611" t="s">
        <v>56776</v>
      </c>
      <c r="AO611" t="s">
        <v>56777</v>
      </c>
      <c r="AP611" t="s">
        <v>56778</v>
      </c>
      <c r="AQ611" t="s">
        <v>56778</v>
      </c>
      <c r="AR611" t="s">
        <v>56779</v>
      </c>
      <c r="AS611" t="s">
        <v>56780</v>
      </c>
      <c r="AT611" t="s">
        <v>56781</v>
      </c>
    </row>
    <row r="612" spans="1:46" hidden="1" x14ac:dyDescent="0.2">
      <c r="A612" t="s">
        <v>75519</v>
      </c>
      <c r="B612" t="s">
        <v>75520</v>
      </c>
      <c r="C612" t="s">
        <v>75521</v>
      </c>
      <c r="D612" t="s">
        <v>2185</v>
      </c>
      <c r="E612" t="s">
        <v>75522</v>
      </c>
      <c r="F612" t="s">
        <v>75523</v>
      </c>
      <c r="G612">
        <f>Kuenzle_Michaillat_proteinGroups_LFQ_M1B[[#This Row],[LFQ intensity 14371 Bj sphero]]-Kuenzle_Michaillat_proteinGroups_LFQ_M1B[[#This Row],[LFQ intensity 14370 Bj vac]]</f>
        <v>-1.7121334075927983</v>
      </c>
      <c r="H612">
        <f>2^Kuenzle_Michaillat_proteinGroups_LFQ_M1B[[#This Row],[Bj sphero - Bj vac]]</f>
        <v>0.30520840390647358</v>
      </c>
      <c r="I612">
        <f>Kuenzle_Michaillat_proteinGroups_LFQ_M1B[[#This Row],[LFQ intensity 14392 By sphero 1]]-Kuenzle_Michaillat_proteinGroups_LFQ_M1B[[#This Row],[LFQ intensity 14393 By vac 1]]</f>
        <v>0.85293388366700285</v>
      </c>
      <c r="J612">
        <f>2^Kuenzle_Michaillat_proteinGroups_LFQ_M1B[[#This Row],[By sphero 1 - By vac 1]]</f>
        <v>1.8061702446051435</v>
      </c>
      <c r="K612">
        <f>Kuenzle_Michaillat_proteinGroups_LFQ_M1B[[#This Row],[LFQ intensity 14394 By sphero 2]]-Kuenzle_Michaillat_proteinGroups_LFQ_M1B[[#This Row],[LFQ intensity 14395 By vac 2]]</f>
        <v>1.3768444061280007</v>
      </c>
      <c r="L612">
        <f>2^Kuenzle_Michaillat_proteinGroups_LFQ_M1B[[#This Row],[By sphero 2 - By vac 2]]</f>
        <v>2.5969971056366585</v>
      </c>
      <c r="M612" t="s">
        <v>34</v>
      </c>
      <c r="N612" t="s">
        <v>34</v>
      </c>
      <c r="O612" t="s">
        <v>91</v>
      </c>
      <c r="P612" t="s">
        <v>91</v>
      </c>
      <c r="Q612" t="s">
        <v>91</v>
      </c>
      <c r="R612" t="s">
        <v>8156</v>
      </c>
      <c r="S612" t="s">
        <v>8156</v>
      </c>
      <c r="T612" t="s">
        <v>8156</v>
      </c>
      <c r="U612" t="s">
        <v>75524</v>
      </c>
      <c r="V612" t="s">
        <v>42</v>
      </c>
      <c r="W612" t="s">
        <v>75525</v>
      </c>
      <c r="X612" t="s">
        <v>75526</v>
      </c>
      <c r="Y612" t="s">
        <v>482</v>
      </c>
      <c r="Z612" t="s">
        <v>113</v>
      </c>
      <c r="AA612" t="s">
        <v>165</v>
      </c>
      <c r="AB612" t="s">
        <v>59</v>
      </c>
      <c r="AC612" t="s">
        <v>59</v>
      </c>
      <c r="AD612" t="s">
        <v>59</v>
      </c>
      <c r="AE612" t="s">
        <v>59</v>
      </c>
      <c r="AF612" t="s">
        <v>75527</v>
      </c>
      <c r="AG612" t="s">
        <v>75528</v>
      </c>
      <c r="AH612" t="s">
        <v>75529</v>
      </c>
      <c r="AI612" t="s">
        <v>75530</v>
      </c>
      <c r="AJ612" t="s">
        <v>75531</v>
      </c>
      <c r="AK612" t="s">
        <v>75532</v>
      </c>
      <c r="AL612" t="s">
        <v>4594</v>
      </c>
      <c r="AM612" s="1" t="s">
        <v>75533</v>
      </c>
      <c r="AN612" t="s">
        <v>75534</v>
      </c>
      <c r="AO612" t="s">
        <v>75535</v>
      </c>
      <c r="AP612" t="s">
        <v>75536</v>
      </c>
      <c r="AQ612" t="s">
        <v>75536</v>
      </c>
      <c r="AR612" t="s">
        <v>75537</v>
      </c>
      <c r="AS612" t="s">
        <v>75538</v>
      </c>
      <c r="AT612" t="s">
        <v>75539</v>
      </c>
    </row>
    <row r="613" spans="1:46" hidden="1" x14ac:dyDescent="0.2">
      <c r="A613" t="s">
        <v>48917</v>
      </c>
      <c r="B613" t="s">
        <v>48918</v>
      </c>
      <c r="C613" t="s">
        <v>48919</v>
      </c>
      <c r="D613" t="s">
        <v>48920</v>
      </c>
      <c r="E613" t="s">
        <v>48921</v>
      </c>
      <c r="F613" t="s">
        <v>48922</v>
      </c>
      <c r="G613">
        <f>Kuenzle_Michaillat_proteinGroups_LFQ_M1B[[#This Row],[LFQ intensity 14371 Bj sphero]]-Kuenzle_Michaillat_proteinGroups_LFQ_M1B[[#This Row],[LFQ intensity 14370 Bj vac]]</f>
        <v>-0.23026084899899857</v>
      </c>
      <c r="H613">
        <f>2^Kuenzle_Michaillat_proteinGroups_LFQ_M1B[[#This Row],[Bj sphero - Bj vac]]</f>
        <v>0.85248074356170556</v>
      </c>
      <c r="I613">
        <f>Kuenzle_Michaillat_proteinGroups_LFQ_M1B[[#This Row],[LFQ intensity 14392 By sphero 1]]-Kuenzle_Michaillat_proteinGroups_LFQ_M1B[[#This Row],[LFQ intensity 14393 By vac 1]]</f>
        <v>-1.3921737670898438E-2</v>
      </c>
      <c r="J613">
        <f>2^Kuenzle_Michaillat_proteinGroups_LFQ_M1B[[#This Row],[By sphero 1 - By vac 1]]</f>
        <v>0.99039659682974135</v>
      </c>
      <c r="K613">
        <f>Kuenzle_Michaillat_proteinGroups_LFQ_M1B[[#This Row],[LFQ intensity 14394 By sphero 2]]-Kuenzle_Michaillat_proteinGroups_LFQ_M1B[[#This Row],[LFQ intensity 14395 By vac 2]]</f>
        <v>0.17928314208990059</v>
      </c>
      <c r="L613">
        <f>2^Kuenzle_Michaillat_proteinGroups_LFQ_M1B[[#This Row],[By sphero 2 - By vac 2]]</f>
        <v>1.1323211086734042</v>
      </c>
      <c r="M613" t="s">
        <v>34</v>
      </c>
      <c r="N613" t="s">
        <v>34</v>
      </c>
      <c r="O613" t="s">
        <v>572</v>
      </c>
      <c r="P613" t="s">
        <v>572</v>
      </c>
      <c r="Q613" t="s">
        <v>572</v>
      </c>
      <c r="R613" t="s">
        <v>7690</v>
      </c>
      <c r="S613" t="s">
        <v>7690</v>
      </c>
      <c r="T613" t="s">
        <v>7690</v>
      </c>
      <c r="U613" t="s">
        <v>48923</v>
      </c>
      <c r="V613" t="s">
        <v>42</v>
      </c>
      <c r="W613" t="s">
        <v>48924</v>
      </c>
      <c r="X613" t="s">
        <v>48925</v>
      </c>
      <c r="Y613" t="s">
        <v>8252</v>
      </c>
      <c r="Z613" t="s">
        <v>138</v>
      </c>
      <c r="AA613" t="s">
        <v>483</v>
      </c>
      <c r="AB613" t="s">
        <v>939</v>
      </c>
      <c r="AC613" t="s">
        <v>811</v>
      </c>
      <c r="AD613" t="s">
        <v>138</v>
      </c>
      <c r="AE613" t="s">
        <v>811</v>
      </c>
      <c r="AF613" t="s">
        <v>48926</v>
      </c>
      <c r="AG613" t="s">
        <v>48927</v>
      </c>
      <c r="AH613" t="s">
        <v>48928</v>
      </c>
      <c r="AI613" t="s">
        <v>48929</v>
      </c>
      <c r="AJ613" t="s">
        <v>32958</v>
      </c>
      <c r="AK613" t="s">
        <v>48930</v>
      </c>
      <c r="AL613" t="s">
        <v>48931</v>
      </c>
      <c r="AM613" s="1" t="s">
        <v>48932</v>
      </c>
      <c r="AN613" t="s">
        <v>48933</v>
      </c>
      <c r="AO613" t="s">
        <v>48934</v>
      </c>
      <c r="AP613" t="s">
        <v>48935</v>
      </c>
      <c r="AQ613" t="s">
        <v>48935</v>
      </c>
      <c r="AR613" t="s">
        <v>48936</v>
      </c>
      <c r="AS613" t="s">
        <v>48937</v>
      </c>
      <c r="AT613" t="s">
        <v>48938</v>
      </c>
    </row>
    <row r="614" spans="1:46" hidden="1" x14ac:dyDescent="0.2">
      <c r="A614" t="s">
        <v>52444</v>
      </c>
      <c r="B614" t="s">
        <v>52445</v>
      </c>
      <c r="C614" t="s">
        <v>52446</v>
      </c>
      <c r="D614" t="s">
        <v>3232</v>
      </c>
      <c r="E614" t="s">
        <v>52447</v>
      </c>
      <c r="F614" t="s">
        <v>52448</v>
      </c>
      <c r="G614">
        <f>Kuenzle_Michaillat_proteinGroups_LFQ_M1B[[#This Row],[LFQ intensity 14371 Bj sphero]]-Kuenzle_Michaillat_proteinGroups_LFQ_M1B[[#This Row],[LFQ intensity 14370 Bj vac]]</f>
        <v>-0.72499084472659803</v>
      </c>
      <c r="H614">
        <f>2^Kuenzle_Michaillat_proteinGroups_LFQ_M1B[[#This Row],[Bj sphero - Bj vac]]</f>
        <v>0.60500088390400075</v>
      </c>
      <c r="I614">
        <f>Kuenzle_Michaillat_proteinGroups_LFQ_M1B[[#This Row],[LFQ intensity 14392 By sphero 1]]-Kuenzle_Michaillat_proteinGroups_LFQ_M1B[[#This Row],[LFQ intensity 14393 By vac 1]]</f>
        <v>0.32579994201660156</v>
      </c>
      <c r="J614">
        <f>2^Kuenzle_Michaillat_proteinGroups_LFQ_M1B[[#This Row],[By sphero 1 - By vac 1]]</f>
        <v>1.2533592055358393</v>
      </c>
      <c r="K614">
        <f>Kuenzle_Michaillat_proteinGroups_LFQ_M1B[[#This Row],[LFQ intensity 14394 By sphero 2]]-Kuenzle_Michaillat_proteinGroups_LFQ_M1B[[#This Row],[LFQ intensity 14395 By vac 2]]</f>
        <v>0.50142669677729756</v>
      </c>
      <c r="L614">
        <f>2^Kuenzle_Michaillat_proteinGroups_LFQ_M1B[[#This Row],[By sphero 2 - By vac 2]]</f>
        <v>1.4156127852466107</v>
      </c>
      <c r="M614" t="s">
        <v>34</v>
      </c>
      <c r="N614" t="s">
        <v>34</v>
      </c>
      <c r="O614" t="s">
        <v>250</v>
      </c>
      <c r="P614" t="s">
        <v>250</v>
      </c>
      <c r="Q614" t="s">
        <v>250</v>
      </c>
      <c r="R614" t="s">
        <v>12688</v>
      </c>
      <c r="S614" t="s">
        <v>12688</v>
      </c>
      <c r="T614" t="s">
        <v>12688</v>
      </c>
      <c r="U614" t="s">
        <v>52449</v>
      </c>
      <c r="V614" t="s">
        <v>42</v>
      </c>
      <c r="W614" t="s">
        <v>52450</v>
      </c>
      <c r="X614" t="s">
        <v>52451</v>
      </c>
      <c r="Y614" t="s">
        <v>371</v>
      </c>
      <c r="Z614" t="s">
        <v>45</v>
      </c>
      <c r="AA614" t="s">
        <v>45</v>
      </c>
      <c r="AB614" t="s">
        <v>165</v>
      </c>
      <c r="AC614" t="s">
        <v>113</v>
      </c>
      <c r="AD614" t="s">
        <v>113</v>
      </c>
      <c r="AE614" t="s">
        <v>45</v>
      </c>
      <c r="AF614" t="s">
        <v>52452</v>
      </c>
      <c r="AG614" t="s">
        <v>52453</v>
      </c>
      <c r="AH614" t="s">
        <v>52454</v>
      </c>
      <c r="AI614" t="s">
        <v>52455</v>
      </c>
      <c r="AJ614" t="s">
        <v>52456</v>
      </c>
      <c r="AK614" t="s">
        <v>19440</v>
      </c>
      <c r="AL614" t="s">
        <v>52457</v>
      </c>
      <c r="AM614" s="1" t="s">
        <v>52458</v>
      </c>
      <c r="AN614" t="s">
        <v>52459</v>
      </c>
      <c r="AO614" t="s">
        <v>52460</v>
      </c>
      <c r="AP614" t="s">
        <v>52461</v>
      </c>
      <c r="AQ614" t="s">
        <v>52461</v>
      </c>
      <c r="AR614" t="s">
        <v>52462</v>
      </c>
      <c r="AS614" t="s">
        <v>52463</v>
      </c>
      <c r="AT614" t="s">
        <v>52464</v>
      </c>
    </row>
    <row r="615" spans="1:46" hidden="1" x14ac:dyDescent="0.2">
      <c r="A615" t="s">
        <v>35327</v>
      </c>
      <c r="B615" t="s">
        <v>35328</v>
      </c>
      <c r="C615" t="s">
        <v>35329</v>
      </c>
      <c r="D615" t="s">
        <v>35330</v>
      </c>
      <c r="E615" t="s">
        <v>35331</v>
      </c>
      <c r="F615" t="s">
        <v>35332</v>
      </c>
      <c r="G615">
        <f>Kuenzle_Michaillat_proteinGroups_LFQ_M1B[[#This Row],[LFQ intensity 14371 Bj sphero]]-Kuenzle_Michaillat_proteinGroups_LFQ_M1B[[#This Row],[LFQ intensity 14370 Bj vac]]</f>
        <v>-0.79510879516600141</v>
      </c>
      <c r="H615">
        <f>2^Kuenzle_Michaillat_proteinGroups_LFQ_M1B[[#This Row],[Bj sphero - Bj vac]]</f>
        <v>0.5762997123870609</v>
      </c>
      <c r="I615">
        <f>Kuenzle_Michaillat_proteinGroups_LFQ_M1B[[#This Row],[LFQ intensity 14392 By sphero 1]]-Kuenzle_Michaillat_proteinGroups_LFQ_M1B[[#This Row],[LFQ intensity 14393 By vac 1]]</f>
        <v>0.4735965728758984</v>
      </c>
      <c r="J615">
        <f>2^Kuenzle_Michaillat_proteinGroups_LFQ_M1B[[#This Row],[By sphero 1 - By vac 1]]</f>
        <v>1.3885667904655952</v>
      </c>
      <c r="K615">
        <f>Kuenzle_Michaillat_proteinGroups_LFQ_M1B[[#This Row],[LFQ intensity 14394 By sphero 2]]-Kuenzle_Michaillat_proteinGroups_LFQ_M1B[[#This Row],[LFQ intensity 14395 By vac 2]]</f>
        <v>0.49069404602049715</v>
      </c>
      <c r="L615">
        <f>2^Kuenzle_Michaillat_proteinGroups_LFQ_M1B[[#This Row],[By sphero 2 - By vac 2]]</f>
        <v>1.40512068306475</v>
      </c>
      <c r="M615" t="s">
        <v>34</v>
      </c>
      <c r="N615" t="s">
        <v>34</v>
      </c>
      <c r="O615" t="s">
        <v>59</v>
      </c>
      <c r="P615" t="s">
        <v>59</v>
      </c>
      <c r="Q615" t="s">
        <v>59</v>
      </c>
      <c r="R615" t="s">
        <v>1362</v>
      </c>
      <c r="S615" t="s">
        <v>1362</v>
      </c>
      <c r="T615" t="s">
        <v>1362</v>
      </c>
      <c r="U615" t="s">
        <v>35333</v>
      </c>
      <c r="V615" t="s">
        <v>42</v>
      </c>
      <c r="W615" t="s">
        <v>35334</v>
      </c>
      <c r="X615" t="s">
        <v>35335</v>
      </c>
      <c r="Y615" t="s">
        <v>90</v>
      </c>
      <c r="Z615" t="s">
        <v>45</v>
      </c>
      <c r="AA615" t="s">
        <v>113</v>
      </c>
      <c r="AB615" t="s">
        <v>45</v>
      </c>
      <c r="AC615" t="s">
        <v>165</v>
      </c>
      <c r="AD615" t="s">
        <v>113</v>
      </c>
      <c r="AE615" t="s">
        <v>113</v>
      </c>
      <c r="AF615" t="s">
        <v>35336</v>
      </c>
      <c r="AG615" t="s">
        <v>35337</v>
      </c>
      <c r="AH615" t="s">
        <v>35338</v>
      </c>
      <c r="AI615" t="s">
        <v>35339</v>
      </c>
      <c r="AJ615" t="s">
        <v>35340</v>
      </c>
      <c r="AK615" t="s">
        <v>35341</v>
      </c>
      <c r="AL615" t="s">
        <v>35342</v>
      </c>
      <c r="AM615" s="1" t="s">
        <v>35343</v>
      </c>
      <c r="AN615" t="s">
        <v>35344</v>
      </c>
      <c r="AO615" t="s">
        <v>35345</v>
      </c>
      <c r="AP615" t="s">
        <v>35346</v>
      </c>
      <c r="AQ615" t="s">
        <v>35346</v>
      </c>
      <c r="AR615" t="s">
        <v>35347</v>
      </c>
      <c r="AS615" t="s">
        <v>35348</v>
      </c>
      <c r="AT615" t="s">
        <v>35349</v>
      </c>
    </row>
    <row r="616" spans="1:46" hidden="1" x14ac:dyDescent="0.2">
      <c r="A616" t="s">
        <v>62636</v>
      </c>
      <c r="B616" t="s">
        <v>62637</v>
      </c>
      <c r="C616" t="s">
        <v>62638</v>
      </c>
      <c r="D616" t="s">
        <v>62639</v>
      </c>
      <c r="E616" t="s">
        <v>16779</v>
      </c>
      <c r="F616" t="s">
        <v>47467</v>
      </c>
      <c r="G616">
        <f>Kuenzle_Michaillat_proteinGroups_LFQ_M1B[[#This Row],[LFQ intensity 14371 Bj sphero]]-Kuenzle_Michaillat_proteinGroups_LFQ_M1B[[#This Row],[LFQ intensity 14370 Bj vac]]</f>
        <v>4.6623229980500724E-2</v>
      </c>
      <c r="H616">
        <f>2^Kuenzle_Michaillat_proteinGroups_LFQ_M1B[[#This Row],[Bj sphero - Bj vac]]</f>
        <v>1.0328446177784047</v>
      </c>
      <c r="I616">
        <f>Kuenzle_Michaillat_proteinGroups_LFQ_M1B[[#This Row],[LFQ intensity 14392 By sphero 1]]-Kuenzle_Michaillat_proteinGroups_LFQ_M1B[[#This Row],[LFQ intensity 14393 By vac 1]]</f>
        <v>-0.47396659851079903</v>
      </c>
      <c r="J616">
        <f>2^Kuenzle_Michaillat_proteinGroups_LFQ_M1B[[#This Row],[By sphero 1 - By vac 1]]</f>
        <v>0.71998232820184871</v>
      </c>
      <c r="K616">
        <f>Kuenzle_Michaillat_proteinGroups_LFQ_M1B[[#This Row],[LFQ intensity 14394 By sphero 2]]-Kuenzle_Michaillat_proteinGroups_LFQ_M1B[[#This Row],[LFQ intensity 14395 By vac 2]]</f>
        <v>0.23387145996100145</v>
      </c>
      <c r="L616">
        <f>2^Kuenzle_Michaillat_proteinGroups_LFQ_M1B[[#This Row],[By sphero 2 - By vac 2]]</f>
        <v>1.1759864685619992</v>
      </c>
      <c r="M616" t="s">
        <v>34</v>
      </c>
      <c r="N616" t="s">
        <v>34</v>
      </c>
      <c r="O616" t="s">
        <v>65</v>
      </c>
      <c r="P616" t="s">
        <v>65</v>
      </c>
      <c r="Q616" t="s">
        <v>65</v>
      </c>
      <c r="R616" t="s">
        <v>17781</v>
      </c>
      <c r="S616" t="s">
        <v>17781</v>
      </c>
      <c r="T616" t="s">
        <v>17781</v>
      </c>
      <c r="U616" t="s">
        <v>62640</v>
      </c>
      <c r="V616" t="s">
        <v>42</v>
      </c>
      <c r="W616" t="s">
        <v>62641</v>
      </c>
      <c r="X616" t="s">
        <v>62642</v>
      </c>
      <c r="Y616" t="s">
        <v>92</v>
      </c>
      <c r="Z616" t="s">
        <v>165</v>
      </c>
      <c r="AA616" t="s">
        <v>113</v>
      </c>
      <c r="AB616" t="s">
        <v>113</v>
      </c>
      <c r="AC616" t="s">
        <v>113</v>
      </c>
      <c r="AD616" t="s">
        <v>45</v>
      </c>
      <c r="AE616" t="s">
        <v>113</v>
      </c>
      <c r="AF616" t="s">
        <v>62643</v>
      </c>
      <c r="AG616" t="s">
        <v>62644</v>
      </c>
      <c r="AH616" t="s">
        <v>62645</v>
      </c>
      <c r="AI616" t="s">
        <v>62646</v>
      </c>
      <c r="AJ616" t="s">
        <v>62647</v>
      </c>
      <c r="AK616" t="s">
        <v>62648</v>
      </c>
      <c r="AL616" t="s">
        <v>62649</v>
      </c>
      <c r="AM616" s="1" t="s">
        <v>62650</v>
      </c>
      <c r="AN616" t="s">
        <v>62651</v>
      </c>
      <c r="AO616" t="s">
        <v>62652</v>
      </c>
      <c r="AP616" t="s">
        <v>62653</v>
      </c>
      <c r="AQ616" t="s">
        <v>62653</v>
      </c>
      <c r="AR616" t="s">
        <v>62654</v>
      </c>
      <c r="AS616" t="s">
        <v>62655</v>
      </c>
      <c r="AT616" t="s">
        <v>62656</v>
      </c>
    </row>
    <row r="617" spans="1:46" hidden="1" x14ac:dyDescent="0.2">
      <c r="A617" t="s">
        <v>38764</v>
      </c>
      <c r="B617" t="s">
        <v>38765</v>
      </c>
      <c r="C617" t="s">
        <v>38766</v>
      </c>
      <c r="D617" t="s">
        <v>38767</v>
      </c>
      <c r="E617" t="s">
        <v>38768</v>
      </c>
      <c r="F617" t="s">
        <v>38769</v>
      </c>
      <c r="G617">
        <f>Kuenzle_Michaillat_proteinGroups_LFQ_M1B[[#This Row],[LFQ intensity 14371 Bj sphero]]-Kuenzle_Michaillat_proteinGroups_LFQ_M1B[[#This Row],[LFQ intensity 14370 Bj vac]]</f>
        <v>-4.4658660888600821E-2</v>
      </c>
      <c r="H617">
        <f>2^Kuenzle_Michaillat_proteinGroups_LFQ_M1B[[#This Row],[Bj sphero - Bj vac]]</f>
        <v>0.96951917633434614</v>
      </c>
      <c r="I617">
        <f>Kuenzle_Michaillat_proteinGroups_LFQ_M1B[[#This Row],[LFQ intensity 14392 By sphero 1]]-Kuenzle_Michaillat_proteinGroups_LFQ_M1B[[#This Row],[LFQ intensity 14393 By vac 1]]</f>
        <v>0.28415679931639914</v>
      </c>
      <c r="J617">
        <f>2^Kuenzle_Michaillat_proteinGroups_LFQ_M1B[[#This Row],[By sphero 1 - By vac 1]]</f>
        <v>1.2176983570221545</v>
      </c>
      <c r="K617">
        <f>Kuenzle_Michaillat_proteinGroups_LFQ_M1B[[#This Row],[LFQ intensity 14394 By sphero 2]]-Kuenzle_Michaillat_proteinGroups_LFQ_M1B[[#This Row],[LFQ intensity 14395 By vac 2]]</f>
        <v>0.19860458374030188</v>
      </c>
      <c r="L617">
        <f>2^Kuenzle_Michaillat_proteinGroups_LFQ_M1B[[#This Row],[By sphero 2 - By vac 2]]</f>
        <v>1.147587837961227</v>
      </c>
      <c r="M617" t="s">
        <v>34</v>
      </c>
      <c r="N617" t="s">
        <v>34</v>
      </c>
      <c r="O617" t="s">
        <v>1222</v>
      </c>
      <c r="P617" t="s">
        <v>1222</v>
      </c>
      <c r="Q617" t="s">
        <v>1222</v>
      </c>
      <c r="R617" t="s">
        <v>38770</v>
      </c>
      <c r="S617" t="s">
        <v>38770</v>
      </c>
      <c r="T617" t="s">
        <v>38770</v>
      </c>
      <c r="U617" t="s">
        <v>38771</v>
      </c>
      <c r="V617" t="s">
        <v>42</v>
      </c>
      <c r="W617" t="s">
        <v>487</v>
      </c>
      <c r="X617" t="s">
        <v>38772</v>
      </c>
      <c r="Y617" t="s">
        <v>1660</v>
      </c>
      <c r="Z617" t="s">
        <v>572</v>
      </c>
      <c r="AA617" t="s">
        <v>1222</v>
      </c>
      <c r="AB617" t="s">
        <v>483</v>
      </c>
      <c r="AC617" t="s">
        <v>483</v>
      </c>
      <c r="AD617" t="s">
        <v>939</v>
      </c>
      <c r="AE617" t="s">
        <v>483</v>
      </c>
      <c r="AF617" t="s">
        <v>38773</v>
      </c>
      <c r="AG617" t="s">
        <v>38774</v>
      </c>
      <c r="AH617" t="s">
        <v>38775</v>
      </c>
      <c r="AI617" t="s">
        <v>12773</v>
      </c>
      <c r="AJ617" t="s">
        <v>38776</v>
      </c>
      <c r="AK617" t="s">
        <v>38777</v>
      </c>
      <c r="AL617" t="s">
        <v>38778</v>
      </c>
      <c r="AM617" s="1" t="s">
        <v>38779</v>
      </c>
      <c r="AN617" t="s">
        <v>38780</v>
      </c>
      <c r="AO617" t="s">
        <v>38781</v>
      </c>
      <c r="AP617" t="s">
        <v>38782</v>
      </c>
      <c r="AQ617" t="s">
        <v>38782</v>
      </c>
      <c r="AR617" t="s">
        <v>38783</v>
      </c>
      <c r="AS617" t="s">
        <v>38784</v>
      </c>
      <c r="AT617" t="s">
        <v>38785</v>
      </c>
    </row>
    <row r="618" spans="1:46" hidden="1" x14ac:dyDescent="0.2">
      <c r="A618" t="s">
        <v>75710</v>
      </c>
      <c r="B618" t="s">
        <v>36</v>
      </c>
      <c r="C618" t="s">
        <v>75711</v>
      </c>
      <c r="D618" t="s">
        <v>75712</v>
      </c>
      <c r="E618" t="s">
        <v>75713</v>
      </c>
      <c r="F618" t="s">
        <v>75714</v>
      </c>
      <c r="G618" t="e">
        <f>Kuenzle_Michaillat_proteinGroups_LFQ_M1B[[#This Row],[LFQ intensity 14371 Bj sphero]]-Kuenzle_Michaillat_proteinGroups_LFQ_M1B[[#This Row],[LFQ intensity 14370 Bj vac]]</f>
        <v>#VALUE!</v>
      </c>
      <c r="H618" t="e">
        <f>2^Kuenzle_Michaillat_proteinGroups_LFQ_M1B[[#This Row],[Bj sphero - Bj vac]]</f>
        <v>#VALUE!</v>
      </c>
      <c r="I618">
        <f>Kuenzle_Michaillat_proteinGroups_LFQ_M1B[[#This Row],[LFQ intensity 14392 By sphero 1]]-Kuenzle_Michaillat_proteinGroups_LFQ_M1B[[#This Row],[LFQ intensity 14393 By vac 1]]</f>
        <v>0.23645782470699928</v>
      </c>
      <c r="J618">
        <f>2^Kuenzle_Michaillat_proteinGroups_LFQ_M1B[[#This Row],[By sphero 1 - By vac 1]]</f>
        <v>1.1780965873403015</v>
      </c>
      <c r="K618">
        <f>Kuenzle_Michaillat_proteinGroups_LFQ_M1B[[#This Row],[LFQ intensity 14394 By sphero 2]]-Kuenzle_Michaillat_proteinGroups_LFQ_M1B[[#This Row],[LFQ intensity 14395 By vac 2]]</f>
        <v>0.512451171875</v>
      </c>
      <c r="L618">
        <f>2^Kuenzle_Michaillat_proteinGroups_LFQ_M1B[[#This Row],[By sphero 2 - By vac 2]]</f>
        <v>1.4264717460056822</v>
      </c>
      <c r="M618" t="s">
        <v>34</v>
      </c>
      <c r="N618" t="s">
        <v>34</v>
      </c>
      <c r="O618" t="s">
        <v>113</v>
      </c>
      <c r="P618" t="s">
        <v>113</v>
      </c>
      <c r="Q618" t="s">
        <v>113</v>
      </c>
      <c r="R618" t="s">
        <v>2733</v>
      </c>
      <c r="S618" t="s">
        <v>2733</v>
      </c>
      <c r="T618" t="s">
        <v>2733</v>
      </c>
      <c r="U618" t="s">
        <v>75715</v>
      </c>
      <c r="V618" t="s">
        <v>42</v>
      </c>
      <c r="W618" t="s">
        <v>75716</v>
      </c>
      <c r="X618" t="s">
        <v>75717</v>
      </c>
      <c r="Y618" t="s">
        <v>91</v>
      </c>
      <c r="Z618" t="s">
        <v>42</v>
      </c>
      <c r="AA618" t="s">
        <v>39</v>
      </c>
      <c r="AB618" t="s">
        <v>113</v>
      </c>
      <c r="AC618" t="s">
        <v>39</v>
      </c>
      <c r="AD618" t="s">
        <v>39</v>
      </c>
      <c r="AE618" t="s">
        <v>39</v>
      </c>
      <c r="AF618" t="s">
        <v>75718</v>
      </c>
      <c r="AG618" t="s">
        <v>75719</v>
      </c>
      <c r="AH618" t="s">
        <v>36</v>
      </c>
      <c r="AI618" t="s">
        <v>75720</v>
      </c>
      <c r="AJ618" t="s">
        <v>50118</v>
      </c>
      <c r="AK618" t="s">
        <v>75721</v>
      </c>
      <c r="AL618" t="s">
        <v>75722</v>
      </c>
      <c r="AM618" s="1" t="s">
        <v>75723</v>
      </c>
      <c r="AN618" t="s">
        <v>75724</v>
      </c>
      <c r="AO618" t="s">
        <v>75725</v>
      </c>
      <c r="AP618" t="s">
        <v>75726</v>
      </c>
      <c r="AQ618" t="s">
        <v>75726</v>
      </c>
      <c r="AR618" t="s">
        <v>75727</v>
      </c>
      <c r="AS618" t="s">
        <v>75728</v>
      </c>
      <c r="AT618" t="s">
        <v>75729</v>
      </c>
    </row>
    <row r="619" spans="1:46" hidden="1" x14ac:dyDescent="0.2">
      <c r="A619" t="s">
        <v>14170</v>
      </c>
      <c r="B619" t="s">
        <v>14171</v>
      </c>
      <c r="C619" t="s">
        <v>14172</v>
      </c>
      <c r="D619" t="s">
        <v>14173</v>
      </c>
      <c r="E619" t="s">
        <v>14174</v>
      </c>
      <c r="F619" t="s">
        <v>14175</v>
      </c>
      <c r="G619">
        <f>Kuenzle_Michaillat_proteinGroups_LFQ_M1B[[#This Row],[LFQ intensity 14371 Bj sphero]]-Kuenzle_Michaillat_proteinGroups_LFQ_M1B[[#This Row],[LFQ intensity 14370 Bj vac]]</f>
        <v>-0.50162506103510296</v>
      </c>
      <c r="H619">
        <f>2^Kuenzle_Michaillat_proteinGroups_LFQ_M1B[[#This Row],[Bj sphero - Bj vac]]</f>
        <v>0.70631073994707172</v>
      </c>
      <c r="I619">
        <f>Kuenzle_Michaillat_proteinGroups_LFQ_M1B[[#This Row],[LFQ intensity 14392 By sphero 1]]-Kuenzle_Michaillat_proteinGroups_LFQ_M1B[[#This Row],[LFQ intensity 14393 By vac 1]]</f>
        <v>0.22704505920410156</v>
      </c>
      <c r="J619">
        <f>2^Kuenzle_Michaillat_proteinGroups_LFQ_M1B[[#This Row],[By sphero 1 - By vac 1]]</f>
        <v>1.1704351967086084</v>
      </c>
      <c r="K619">
        <f>Kuenzle_Michaillat_proteinGroups_LFQ_M1B[[#This Row],[LFQ intensity 14394 By sphero 2]]-Kuenzle_Michaillat_proteinGroups_LFQ_M1B[[#This Row],[LFQ intensity 14395 By vac 2]]</f>
        <v>0.16424560546879974</v>
      </c>
      <c r="L619">
        <f>2^Kuenzle_Michaillat_proteinGroups_LFQ_M1B[[#This Row],[By sphero 2 - By vac 2]]</f>
        <v>1.1205799663175342</v>
      </c>
      <c r="M619" t="s">
        <v>34</v>
      </c>
      <c r="N619" t="s">
        <v>34</v>
      </c>
      <c r="O619" t="s">
        <v>712</v>
      </c>
      <c r="P619" t="s">
        <v>712</v>
      </c>
      <c r="Q619" t="s">
        <v>712</v>
      </c>
      <c r="R619" t="s">
        <v>3948</v>
      </c>
      <c r="S619" t="s">
        <v>3948</v>
      </c>
      <c r="T619" t="s">
        <v>3948</v>
      </c>
      <c r="U619" t="s">
        <v>14176</v>
      </c>
      <c r="V619" t="s">
        <v>42</v>
      </c>
      <c r="W619" t="s">
        <v>14177</v>
      </c>
      <c r="X619" t="s">
        <v>14178</v>
      </c>
      <c r="Y619" t="s">
        <v>1883</v>
      </c>
      <c r="Z619" t="s">
        <v>514</v>
      </c>
      <c r="AA619" t="s">
        <v>514</v>
      </c>
      <c r="AB619" t="s">
        <v>396</v>
      </c>
      <c r="AC619" t="s">
        <v>255</v>
      </c>
      <c r="AD619" t="s">
        <v>371</v>
      </c>
      <c r="AE619" t="s">
        <v>371</v>
      </c>
      <c r="AF619" t="s">
        <v>14179</v>
      </c>
      <c r="AG619" t="s">
        <v>8447</v>
      </c>
      <c r="AH619" t="s">
        <v>14180</v>
      </c>
      <c r="AI619" t="s">
        <v>14181</v>
      </c>
      <c r="AJ619" t="s">
        <v>14182</v>
      </c>
      <c r="AK619" t="s">
        <v>14183</v>
      </c>
      <c r="AL619" t="s">
        <v>14184</v>
      </c>
      <c r="AM619" s="1" t="s">
        <v>14185</v>
      </c>
      <c r="AN619" t="s">
        <v>14186</v>
      </c>
      <c r="AO619" t="s">
        <v>14187</v>
      </c>
      <c r="AP619" t="s">
        <v>14188</v>
      </c>
      <c r="AQ619" t="s">
        <v>14188</v>
      </c>
      <c r="AR619" t="s">
        <v>14189</v>
      </c>
      <c r="AS619" t="s">
        <v>14190</v>
      </c>
      <c r="AT619" t="s">
        <v>14191</v>
      </c>
    </row>
    <row r="620" spans="1:46" hidden="1" x14ac:dyDescent="0.2">
      <c r="A620" t="s">
        <v>28890</v>
      </c>
      <c r="B620" t="s">
        <v>28891</v>
      </c>
      <c r="C620" t="s">
        <v>28892</v>
      </c>
      <c r="D620" t="s">
        <v>28893</v>
      </c>
      <c r="E620" t="s">
        <v>28894</v>
      </c>
      <c r="F620" t="s">
        <v>13173</v>
      </c>
      <c r="G620">
        <f>Kuenzle_Michaillat_proteinGroups_LFQ_M1B[[#This Row],[LFQ intensity 14371 Bj sphero]]-Kuenzle_Michaillat_proteinGroups_LFQ_M1B[[#This Row],[LFQ intensity 14370 Bj vac]]</f>
        <v>0.98295974731439983</v>
      </c>
      <c r="H620">
        <f>2^Kuenzle_Michaillat_proteinGroups_LFQ_M1B[[#This Row],[Bj sphero - Bj vac]]</f>
        <v>1.9765161553846464</v>
      </c>
      <c r="I620">
        <f>Kuenzle_Michaillat_proteinGroups_LFQ_M1B[[#This Row],[LFQ intensity 14392 By sphero 1]]-Kuenzle_Michaillat_proteinGroups_LFQ_M1B[[#This Row],[LFQ intensity 14393 By vac 1]]</f>
        <v>-0.64410209655760298</v>
      </c>
      <c r="J620">
        <f>2^Kuenzle_Michaillat_proteinGroups_LFQ_M1B[[#This Row],[By sphero 1 - By vac 1]]</f>
        <v>0.6398909215567834</v>
      </c>
      <c r="K620">
        <f>Kuenzle_Michaillat_proteinGroups_LFQ_M1B[[#This Row],[LFQ intensity 14394 By sphero 2]]-Kuenzle_Michaillat_proteinGroups_LFQ_M1B[[#This Row],[LFQ intensity 14395 By vac 2]]</f>
        <v>3.1681060791001414E-2</v>
      </c>
      <c r="L620">
        <f>2^Kuenzle_Michaillat_proteinGroups_LFQ_M1B[[#This Row],[By sphero 2 - By vac 2]]</f>
        <v>1.0222025254631035</v>
      </c>
      <c r="M620" t="s">
        <v>34</v>
      </c>
      <c r="N620" t="s">
        <v>34</v>
      </c>
      <c r="O620" t="s">
        <v>92</v>
      </c>
      <c r="P620" t="s">
        <v>92</v>
      </c>
      <c r="Q620" t="s">
        <v>92</v>
      </c>
      <c r="R620" t="s">
        <v>9381</v>
      </c>
      <c r="S620" t="s">
        <v>9381</v>
      </c>
      <c r="T620" t="s">
        <v>9381</v>
      </c>
      <c r="U620" t="s">
        <v>28895</v>
      </c>
      <c r="V620" t="s">
        <v>42</v>
      </c>
      <c r="W620" t="s">
        <v>28896</v>
      </c>
      <c r="X620" t="s">
        <v>28897</v>
      </c>
      <c r="Y620" t="s">
        <v>483</v>
      </c>
      <c r="Z620" t="s">
        <v>59</v>
      </c>
      <c r="AA620" t="s">
        <v>91</v>
      </c>
      <c r="AB620" t="s">
        <v>113</v>
      </c>
      <c r="AC620" t="s">
        <v>45</v>
      </c>
      <c r="AD620" t="s">
        <v>165</v>
      </c>
      <c r="AE620" t="s">
        <v>113</v>
      </c>
      <c r="AF620" t="s">
        <v>28898</v>
      </c>
      <c r="AG620" t="s">
        <v>28899</v>
      </c>
      <c r="AH620" t="s">
        <v>28900</v>
      </c>
      <c r="AI620" t="s">
        <v>28901</v>
      </c>
      <c r="AJ620" t="s">
        <v>28902</v>
      </c>
      <c r="AK620" t="s">
        <v>28903</v>
      </c>
      <c r="AL620" t="s">
        <v>28904</v>
      </c>
      <c r="AM620" s="1" t="s">
        <v>28905</v>
      </c>
      <c r="AN620" t="s">
        <v>28906</v>
      </c>
      <c r="AO620" t="s">
        <v>28907</v>
      </c>
      <c r="AP620" t="s">
        <v>28908</v>
      </c>
      <c r="AQ620" t="s">
        <v>28908</v>
      </c>
      <c r="AR620" t="s">
        <v>28909</v>
      </c>
      <c r="AS620" t="s">
        <v>28910</v>
      </c>
      <c r="AT620" t="s">
        <v>28911</v>
      </c>
    </row>
    <row r="621" spans="1:46" hidden="1" x14ac:dyDescent="0.2">
      <c r="A621" t="s">
        <v>44797</v>
      </c>
      <c r="B621" t="s">
        <v>44798</v>
      </c>
      <c r="C621" t="s">
        <v>44799</v>
      </c>
      <c r="D621" t="s">
        <v>44800</v>
      </c>
      <c r="E621" t="s">
        <v>44801</v>
      </c>
      <c r="F621" t="s">
        <v>44802</v>
      </c>
      <c r="G621">
        <f>Kuenzle_Michaillat_proteinGroups_LFQ_M1B[[#This Row],[LFQ intensity 14371 Bj sphero]]-Kuenzle_Michaillat_proteinGroups_LFQ_M1B[[#This Row],[LFQ intensity 14370 Bj vac]]</f>
        <v>-0.17268943786620028</v>
      </c>
      <c r="H621">
        <f>2^Kuenzle_Michaillat_proteinGroups_LFQ_M1B[[#This Row],[Bj sphero - Bj vac]]</f>
        <v>0.88718726520178537</v>
      </c>
      <c r="I621">
        <f>Kuenzle_Michaillat_proteinGroups_LFQ_M1B[[#This Row],[LFQ intensity 14392 By sphero 1]]-Kuenzle_Michaillat_proteinGroups_LFQ_M1B[[#This Row],[LFQ intensity 14393 By vac 1]]</f>
        <v>-4.456138610840199E-2</v>
      </c>
      <c r="J621">
        <f>2^Kuenzle_Michaillat_proteinGroups_LFQ_M1B[[#This Row],[By sphero 1 - By vac 1]]</f>
        <v>0.9695845490857784</v>
      </c>
      <c r="K621">
        <f>Kuenzle_Michaillat_proteinGroups_LFQ_M1B[[#This Row],[LFQ intensity 14394 By sphero 2]]-Kuenzle_Michaillat_proteinGroups_LFQ_M1B[[#This Row],[LFQ intensity 14395 By vac 2]]</f>
        <v>0.34264755249030188</v>
      </c>
      <c r="L621">
        <f>2^Kuenzle_Michaillat_proteinGroups_LFQ_M1B[[#This Row],[By sphero 2 - By vac 2]]</f>
        <v>1.2680815716934608</v>
      </c>
      <c r="M621" t="s">
        <v>34</v>
      </c>
      <c r="N621" t="s">
        <v>34</v>
      </c>
      <c r="O621" t="s">
        <v>113</v>
      </c>
      <c r="P621" t="s">
        <v>113</v>
      </c>
      <c r="Q621" t="s">
        <v>113</v>
      </c>
      <c r="R621" t="s">
        <v>939</v>
      </c>
      <c r="S621" t="s">
        <v>939</v>
      </c>
      <c r="T621" t="s">
        <v>939</v>
      </c>
      <c r="U621" t="s">
        <v>44803</v>
      </c>
      <c r="V621" t="s">
        <v>42</v>
      </c>
      <c r="W621" t="s">
        <v>44804</v>
      </c>
      <c r="X621" t="s">
        <v>44805</v>
      </c>
      <c r="Y621" t="s">
        <v>521</v>
      </c>
      <c r="Z621" t="s">
        <v>165</v>
      </c>
      <c r="AA621" t="s">
        <v>113</v>
      </c>
      <c r="AB621" t="s">
        <v>113</v>
      </c>
      <c r="AC621" t="s">
        <v>165</v>
      </c>
      <c r="AD621" t="s">
        <v>113</v>
      </c>
      <c r="AE621" t="s">
        <v>165</v>
      </c>
      <c r="AF621" t="s">
        <v>44806</v>
      </c>
      <c r="AG621" t="s">
        <v>44807</v>
      </c>
      <c r="AH621" t="s">
        <v>44808</v>
      </c>
      <c r="AI621" t="s">
        <v>18629</v>
      </c>
      <c r="AJ621" t="s">
        <v>44809</v>
      </c>
      <c r="AK621" t="s">
        <v>44810</v>
      </c>
      <c r="AL621" t="s">
        <v>44811</v>
      </c>
      <c r="AM621" s="1" t="s">
        <v>44812</v>
      </c>
      <c r="AN621" t="s">
        <v>44813</v>
      </c>
      <c r="AO621" t="s">
        <v>44814</v>
      </c>
      <c r="AP621" t="s">
        <v>44815</v>
      </c>
      <c r="AQ621" t="s">
        <v>44815</v>
      </c>
      <c r="AR621" t="s">
        <v>44816</v>
      </c>
      <c r="AS621" t="s">
        <v>44817</v>
      </c>
      <c r="AT621" t="s">
        <v>44818</v>
      </c>
    </row>
    <row r="622" spans="1:46" hidden="1" x14ac:dyDescent="0.2">
      <c r="A622" t="s">
        <v>7446</v>
      </c>
      <c r="B622" t="s">
        <v>7447</v>
      </c>
      <c r="C622" t="s">
        <v>7448</v>
      </c>
      <c r="D622" t="s">
        <v>7449</v>
      </c>
      <c r="E622" t="s">
        <v>7450</v>
      </c>
      <c r="F622" t="s">
        <v>7451</v>
      </c>
      <c r="G622">
        <f>Kuenzle_Michaillat_proteinGroups_LFQ_M1B[[#This Row],[LFQ intensity 14371 Bj sphero]]-Kuenzle_Michaillat_proteinGroups_LFQ_M1B[[#This Row],[LFQ intensity 14370 Bj vac]]</f>
        <v>0.42741203308110087</v>
      </c>
      <c r="H622">
        <f>2^Kuenzle_Michaillat_proteinGroups_LFQ_M1B[[#This Row],[Bj sphero - Bj vac]]</f>
        <v>1.3448190190428431</v>
      </c>
      <c r="I622">
        <f>Kuenzle_Michaillat_proteinGroups_LFQ_M1B[[#This Row],[LFQ intensity 14392 By sphero 1]]-Kuenzle_Michaillat_proteinGroups_LFQ_M1B[[#This Row],[LFQ intensity 14393 By vac 1]]</f>
        <v>0.23453521728509941</v>
      </c>
      <c r="J622">
        <f>2^Kuenzle_Michaillat_proteinGroups_LFQ_M1B[[#This Row],[By sphero 1 - By vac 1]]</f>
        <v>1.1765276426838971</v>
      </c>
      <c r="K622">
        <f>Kuenzle_Michaillat_proteinGroups_LFQ_M1B[[#This Row],[LFQ intensity 14394 By sphero 2]]-Kuenzle_Michaillat_proteinGroups_LFQ_M1B[[#This Row],[LFQ intensity 14395 By vac 2]]</f>
        <v>-2.6800155639698175E-2</v>
      </c>
      <c r="L622">
        <f>2^Kuenzle_Michaillat_proteinGroups_LFQ_M1B[[#This Row],[By sphero 2 - By vac 2]]</f>
        <v>0.98159502650573061</v>
      </c>
      <c r="M622" t="s">
        <v>34</v>
      </c>
      <c r="N622" t="s">
        <v>34</v>
      </c>
      <c r="O622" t="s">
        <v>92</v>
      </c>
      <c r="P622" t="s">
        <v>92</v>
      </c>
      <c r="Q622" t="s">
        <v>92</v>
      </c>
      <c r="R622" t="s">
        <v>1118</v>
      </c>
      <c r="S622" t="s">
        <v>1118</v>
      </c>
      <c r="T622" t="s">
        <v>1118</v>
      </c>
      <c r="U622" t="s">
        <v>7452</v>
      </c>
      <c r="V622" t="s">
        <v>42</v>
      </c>
      <c r="W622" t="s">
        <v>7453</v>
      </c>
      <c r="X622" t="s">
        <v>7454</v>
      </c>
      <c r="Y622" t="s">
        <v>189</v>
      </c>
      <c r="Z622" t="s">
        <v>39</v>
      </c>
      <c r="AA622" t="s">
        <v>165</v>
      </c>
      <c r="AB622" t="s">
        <v>91</v>
      </c>
      <c r="AC622" t="s">
        <v>91</v>
      </c>
      <c r="AD622" t="s">
        <v>92</v>
      </c>
      <c r="AE622" t="s">
        <v>250</v>
      </c>
      <c r="AF622" t="s">
        <v>7455</v>
      </c>
      <c r="AG622" t="s">
        <v>7456</v>
      </c>
      <c r="AH622" t="s">
        <v>7457</v>
      </c>
      <c r="AI622" t="s">
        <v>7458</v>
      </c>
      <c r="AJ622" t="s">
        <v>7459</v>
      </c>
      <c r="AK622" t="s">
        <v>7460</v>
      </c>
      <c r="AL622" t="s">
        <v>7461</v>
      </c>
      <c r="AM622" s="1" t="s">
        <v>7462</v>
      </c>
      <c r="AN622" t="s">
        <v>7463</v>
      </c>
      <c r="AO622" t="s">
        <v>7464</v>
      </c>
      <c r="AP622" t="s">
        <v>7465</v>
      </c>
      <c r="AQ622" t="s">
        <v>7465</v>
      </c>
      <c r="AR622" t="s">
        <v>7466</v>
      </c>
      <c r="AS622" t="s">
        <v>7467</v>
      </c>
      <c r="AT622" t="s">
        <v>7468</v>
      </c>
    </row>
    <row r="623" spans="1:46" hidden="1" x14ac:dyDescent="0.2">
      <c r="A623" t="s">
        <v>38424</v>
      </c>
      <c r="B623" t="s">
        <v>38425</v>
      </c>
      <c r="C623" t="s">
        <v>24483</v>
      </c>
      <c r="D623" t="s">
        <v>38426</v>
      </c>
      <c r="E623" t="s">
        <v>38427</v>
      </c>
      <c r="F623" t="s">
        <v>38428</v>
      </c>
      <c r="G623">
        <f>Kuenzle_Michaillat_proteinGroups_LFQ_M1B[[#This Row],[LFQ intensity 14371 Bj sphero]]-Kuenzle_Michaillat_proteinGroups_LFQ_M1B[[#This Row],[LFQ intensity 14370 Bj vac]]</f>
        <v>-0.76764678955079901</v>
      </c>
      <c r="H623">
        <f>2^Kuenzle_Michaillat_proteinGroups_LFQ_M1B[[#This Row],[Bj sphero - Bj vac]]</f>
        <v>0.58737477310655406</v>
      </c>
      <c r="I623">
        <f>Kuenzle_Michaillat_proteinGroups_LFQ_M1B[[#This Row],[LFQ intensity 14392 By sphero 1]]-Kuenzle_Michaillat_proteinGroups_LFQ_M1B[[#This Row],[LFQ intensity 14393 By vac 1]]</f>
        <v>0.40756034851069955</v>
      </c>
      <c r="J623">
        <f>2^Kuenzle_Michaillat_proteinGroups_LFQ_M1B[[#This Row],[By sphero 1 - By vac 1]]</f>
        <v>1.3264408551808073</v>
      </c>
      <c r="K623">
        <f>Kuenzle_Michaillat_proteinGroups_LFQ_M1B[[#This Row],[LFQ intensity 14394 By sphero 2]]-Kuenzle_Michaillat_proteinGroups_LFQ_M1B[[#This Row],[LFQ intensity 14395 By vac 2]]</f>
        <v>0.23229789733889916</v>
      </c>
      <c r="L623">
        <f>2^Kuenzle_Michaillat_proteinGroups_LFQ_M1B[[#This Row],[By sphero 2 - By vac 2]]</f>
        <v>1.1747045070303643</v>
      </c>
      <c r="M623" t="s">
        <v>34</v>
      </c>
      <c r="N623" t="s">
        <v>34</v>
      </c>
      <c r="O623" t="s">
        <v>514</v>
      </c>
      <c r="P623" t="s">
        <v>514</v>
      </c>
      <c r="Q623" t="s">
        <v>514</v>
      </c>
      <c r="R623" t="s">
        <v>38429</v>
      </c>
      <c r="S623" t="s">
        <v>38429</v>
      </c>
      <c r="T623" t="s">
        <v>38429</v>
      </c>
      <c r="U623" t="s">
        <v>38430</v>
      </c>
      <c r="V623" t="s">
        <v>42</v>
      </c>
      <c r="W623" t="s">
        <v>38431</v>
      </c>
      <c r="X623" t="s">
        <v>38432</v>
      </c>
      <c r="Y623" t="s">
        <v>482</v>
      </c>
      <c r="Z623" t="s">
        <v>250</v>
      </c>
      <c r="AA623" t="s">
        <v>65</v>
      </c>
      <c r="AB623" t="s">
        <v>91</v>
      </c>
      <c r="AC623" t="s">
        <v>250</v>
      </c>
      <c r="AD623" t="s">
        <v>92</v>
      </c>
      <c r="AE623" t="s">
        <v>59</v>
      </c>
      <c r="AF623" t="s">
        <v>38433</v>
      </c>
      <c r="AG623" t="s">
        <v>38434</v>
      </c>
      <c r="AH623" t="s">
        <v>31056</v>
      </c>
      <c r="AI623" t="s">
        <v>38435</v>
      </c>
      <c r="AJ623" t="s">
        <v>38436</v>
      </c>
      <c r="AK623" t="s">
        <v>38437</v>
      </c>
      <c r="AL623" t="s">
        <v>38438</v>
      </c>
      <c r="AM623" s="1" t="s">
        <v>38439</v>
      </c>
      <c r="AN623" t="s">
        <v>38440</v>
      </c>
      <c r="AO623" t="s">
        <v>38441</v>
      </c>
      <c r="AP623" t="s">
        <v>38442</v>
      </c>
      <c r="AQ623" t="s">
        <v>38442</v>
      </c>
      <c r="AR623" t="s">
        <v>38443</v>
      </c>
      <c r="AS623" t="s">
        <v>38444</v>
      </c>
      <c r="AT623" t="s">
        <v>38445</v>
      </c>
    </row>
    <row r="624" spans="1:46" hidden="1" x14ac:dyDescent="0.2">
      <c r="A624" t="s">
        <v>36</v>
      </c>
      <c r="B624" t="s">
        <v>36</v>
      </c>
      <c r="C624" t="s">
        <v>17777</v>
      </c>
      <c r="D624" t="s">
        <v>17778</v>
      </c>
      <c r="E624" t="s">
        <v>17779</v>
      </c>
      <c r="F624" t="s">
        <v>17780</v>
      </c>
      <c r="G624" t="e">
        <f>Kuenzle_Michaillat_proteinGroups_LFQ_M1B[[#This Row],[LFQ intensity 14371 Bj sphero]]-Kuenzle_Michaillat_proteinGroups_LFQ_M1B[[#This Row],[LFQ intensity 14370 Bj vac]]</f>
        <v>#VALUE!</v>
      </c>
      <c r="H624" t="e">
        <f>2^Kuenzle_Michaillat_proteinGroups_LFQ_M1B[[#This Row],[Bj sphero - Bj vac]]</f>
        <v>#VALUE!</v>
      </c>
      <c r="I624">
        <f>Kuenzle_Michaillat_proteinGroups_LFQ_M1B[[#This Row],[LFQ intensity 14392 By sphero 1]]-Kuenzle_Michaillat_proteinGroups_LFQ_M1B[[#This Row],[LFQ intensity 14393 By vac 1]]</f>
        <v>-9.6544265747102287E-2</v>
      </c>
      <c r="J624">
        <f>2^Kuenzle_Michaillat_proteinGroups_LFQ_M1B[[#This Row],[By sphero 1 - By vac 1]]</f>
        <v>0.93527059457394934</v>
      </c>
      <c r="K624">
        <f>Kuenzle_Michaillat_proteinGroups_LFQ_M1B[[#This Row],[LFQ intensity 14394 By sphero 2]]-Kuenzle_Michaillat_proteinGroups_LFQ_M1B[[#This Row],[LFQ intensity 14395 By vac 2]]</f>
        <v>0.15205192565919745</v>
      </c>
      <c r="L624">
        <f>2^Kuenzle_Michaillat_proteinGroups_LFQ_M1B[[#This Row],[By sphero 2 - By vac 2]]</f>
        <v>1.1111487205382264</v>
      </c>
      <c r="M624" t="s">
        <v>34</v>
      </c>
      <c r="N624" t="s">
        <v>34</v>
      </c>
      <c r="O624" t="s">
        <v>45</v>
      </c>
      <c r="P624" t="s">
        <v>45</v>
      </c>
      <c r="Q624" t="s">
        <v>45</v>
      </c>
      <c r="R624" t="s">
        <v>17781</v>
      </c>
      <c r="S624" t="s">
        <v>17781</v>
      </c>
      <c r="T624" t="s">
        <v>17781</v>
      </c>
      <c r="U624" t="s">
        <v>17782</v>
      </c>
      <c r="V624" t="s">
        <v>42</v>
      </c>
      <c r="W624" t="s">
        <v>17783</v>
      </c>
      <c r="X624" t="s">
        <v>17784</v>
      </c>
      <c r="Y624" t="s">
        <v>514</v>
      </c>
      <c r="Z624" t="s">
        <v>39</v>
      </c>
      <c r="AA624" t="s">
        <v>39</v>
      </c>
      <c r="AB624" t="s">
        <v>165</v>
      </c>
      <c r="AC624" t="s">
        <v>39</v>
      </c>
      <c r="AD624" t="s">
        <v>113</v>
      </c>
      <c r="AE624" t="s">
        <v>113</v>
      </c>
      <c r="AF624" t="s">
        <v>17785</v>
      </c>
      <c r="AG624" t="s">
        <v>17786</v>
      </c>
      <c r="AH624" t="s">
        <v>17787</v>
      </c>
      <c r="AI624" t="s">
        <v>17788</v>
      </c>
      <c r="AJ624" t="s">
        <v>17789</v>
      </c>
      <c r="AK624" t="s">
        <v>17790</v>
      </c>
      <c r="AL624" t="s">
        <v>17791</v>
      </c>
      <c r="AM624" s="1" t="s">
        <v>17792</v>
      </c>
      <c r="AN624" t="s">
        <v>17793</v>
      </c>
      <c r="AO624" t="s">
        <v>17794</v>
      </c>
      <c r="AP624" t="s">
        <v>17795</v>
      </c>
      <c r="AQ624" t="s">
        <v>17795</v>
      </c>
      <c r="AR624" t="s">
        <v>17796</v>
      </c>
      <c r="AS624" t="s">
        <v>17797</v>
      </c>
      <c r="AT624" t="s">
        <v>17798</v>
      </c>
    </row>
    <row r="625" spans="1:46" hidden="1" x14ac:dyDescent="0.2">
      <c r="A625" t="s">
        <v>36</v>
      </c>
      <c r="B625" t="s">
        <v>36</v>
      </c>
      <c r="C625" t="s">
        <v>26199</v>
      </c>
      <c r="D625" t="s">
        <v>46682</v>
      </c>
      <c r="E625" t="s">
        <v>58741</v>
      </c>
      <c r="F625" t="s">
        <v>58742</v>
      </c>
      <c r="G625" t="e">
        <f>Kuenzle_Michaillat_proteinGroups_LFQ_M1B[[#This Row],[LFQ intensity 14371 Bj sphero]]-Kuenzle_Michaillat_proteinGroups_LFQ_M1B[[#This Row],[LFQ intensity 14370 Bj vac]]</f>
        <v>#VALUE!</v>
      </c>
      <c r="H625" t="e">
        <f>2^Kuenzle_Michaillat_proteinGroups_LFQ_M1B[[#This Row],[Bj sphero - Bj vac]]</f>
        <v>#VALUE!</v>
      </c>
      <c r="I625">
        <f>Kuenzle_Michaillat_proteinGroups_LFQ_M1B[[#This Row],[LFQ intensity 14392 By sphero 1]]-Kuenzle_Michaillat_proteinGroups_LFQ_M1B[[#This Row],[LFQ intensity 14393 By vac 1]]</f>
        <v>0.72908020019529829</v>
      </c>
      <c r="J625">
        <f>2^Kuenzle_Michaillat_proteinGroups_LFQ_M1B[[#This Row],[By sphero 1 - By vac 1]]</f>
        <v>1.6575819522893933</v>
      </c>
      <c r="K625">
        <f>Kuenzle_Michaillat_proteinGroups_LFQ_M1B[[#This Row],[LFQ intensity 14394 By sphero 2]]-Kuenzle_Michaillat_proteinGroups_LFQ_M1B[[#This Row],[LFQ intensity 14395 By vac 2]]</f>
        <v>-0.54159545898439987</v>
      </c>
      <c r="L625">
        <f>2^Kuenzle_Michaillat_proteinGroups_LFQ_M1B[[#This Row],[By sphero 2 - By vac 2]]</f>
        <v>0.68701073195861184</v>
      </c>
      <c r="M625" t="s">
        <v>34</v>
      </c>
      <c r="N625" t="s">
        <v>34</v>
      </c>
      <c r="O625" t="s">
        <v>113</v>
      </c>
      <c r="P625" t="s">
        <v>113</v>
      </c>
      <c r="Q625" t="s">
        <v>113</v>
      </c>
      <c r="R625" t="s">
        <v>521</v>
      </c>
      <c r="S625" t="s">
        <v>521</v>
      </c>
      <c r="T625" t="s">
        <v>521</v>
      </c>
      <c r="U625" t="s">
        <v>58743</v>
      </c>
      <c r="V625" t="s">
        <v>42</v>
      </c>
      <c r="W625" t="s">
        <v>58744</v>
      </c>
      <c r="X625" t="s">
        <v>58745</v>
      </c>
      <c r="Y625" t="s">
        <v>250</v>
      </c>
      <c r="Z625" t="s">
        <v>39</v>
      </c>
      <c r="AA625" t="s">
        <v>39</v>
      </c>
      <c r="AB625" t="s">
        <v>39</v>
      </c>
      <c r="AC625" t="s">
        <v>39</v>
      </c>
      <c r="AD625" t="s">
        <v>39</v>
      </c>
      <c r="AE625" t="s">
        <v>165</v>
      </c>
      <c r="AF625" t="s">
        <v>58746</v>
      </c>
      <c r="AG625" t="s">
        <v>58747</v>
      </c>
      <c r="AH625" t="s">
        <v>58748</v>
      </c>
      <c r="AI625" t="s">
        <v>58749</v>
      </c>
      <c r="AJ625" t="s">
        <v>58750</v>
      </c>
      <c r="AK625" t="s">
        <v>16724</v>
      </c>
      <c r="AL625" t="s">
        <v>58751</v>
      </c>
      <c r="AM625" s="1" t="s">
        <v>58752</v>
      </c>
      <c r="AN625" t="s">
        <v>58753</v>
      </c>
      <c r="AO625" t="s">
        <v>58754</v>
      </c>
      <c r="AP625" t="s">
        <v>58755</v>
      </c>
      <c r="AQ625" t="s">
        <v>58755</v>
      </c>
      <c r="AR625" t="s">
        <v>58756</v>
      </c>
      <c r="AS625" t="s">
        <v>58757</v>
      </c>
      <c r="AT625" t="s">
        <v>58758</v>
      </c>
    </row>
    <row r="626" spans="1:46" hidden="1" x14ac:dyDescent="0.2">
      <c r="A626" t="s">
        <v>36250</v>
      </c>
      <c r="B626" t="s">
        <v>36251</v>
      </c>
      <c r="C626" t="s">
        <v>36</v>
      </c>
      <c r="D626" t="s">
        <v>36252</v>
      </c>
      <c r="E626" t="s">
        <v>36253</v>
      </c>
      <c r="F626" t="s">
        <v>25902</v>
      </c>
      <c r="G626">
        <f>Kuenzle_Michaillat_proteinGroups_LFQ_M1B[[#This Row],[LFQ intensity 14371 Bj sphero]]-Kuenzle_Michaillat_proteinGroups_LFQ_M1B[[#This Row],[LFQ intensity 14370 Bj vac]]</f>
        <v>0.86115264892579901</v>
      </c>
      <c r="H626">
        <f>2^Kuenzle_Michaillat_proteinGroups_LFQ_M1B[[#This Row],[Bj sphero - Bj vac]]</f>
        <v>1.8164890246593706</v>
      </c>
      <c r="I626" t="e">
        <f>Kuenzle_Michaillat_proteinGroups_LFQ_M1B[[#This Row],[LFQ intensity 14392 By sphero 1]]-Kuenzle_Michaillat_proteinGroups_LFQ_M1B[[#This Row],[LFQ intensity 14393 By vac 1]]</f>
        <v>#VALUE!</v>
      </c>
      <c r="J626" t="e">
        <f>2^Kuenzle_Michaillat_proteinGroups_LFQ_M1B[[#This Row],[By sphero 1 - By vac 1]]</f>
        <v>#VALUE!</v>
      </c>
      <c r="K626">
        <f>Kuenzle_Michaillat_proteinGroups_LFQ_M1B[[#This Row],[LFQ intensity 14394 By sphero 2]]-Kuenzle_Michaillat_proteinGroups_LFQ_M1B[[#This Row],[LFQ intensity 14395 By vac 2]]</f>
        <v>-1.0459995269775</v>
      </c>
      <c r="L626">
        <f>2^Kuenzle_Michaillat_proteinGroups_LFQ_M1B[[#This Row],[By sphero 2 - By vac 2]]</f>
        <v>0.48430925340580278</v>
      </c>
      <c r="M626" t="s">
        <v>34</v>
      </c>
      <c r="N626" t="s">
        <v>34</v>
      </c>
      <c r="O626" t="s">
        <v>59</v>
      </c>
      <c r="P626" t="s">
        <v>59</v>
      </c>
      <c r="Q626" t="s">
        <v>59</v>
      </c>
      <c r="R626" t="s">
        <v>4801</v>
      </c>
      <c r="S626" t="s">
        <v>4801</v>
      </c>
      <c r="T626" t="s">
        <v>4801</v>
      </c>
      <c r="U626" t="s">
        <v>1780</v>
      </c>
      <c r="V626" t="s">
        <v>36254</v>
      </c>
      <c r="W626" t="s">
        <v>36255</v>
      </c>
      <c r="X626" t="s">
        <v>36256</v>
      </c>
      <c r="Y626" t="s">
        <v>59</v>
      </c>
      <c r="Z626" t="s">
        <v>45</v>
      </c>
      <c r="AA626" t="s">
        <v>39</v>
      </c>
      <c r="AB626" t="s">
        <v>42</v>
      </c>
      <c r="AC626" t="s">
        <v>165</v>
      </c>
      <c r="AD626" t="s">
        <v>165</v>
      </c>
      <c r="AE626" t="s">
        <v>165</v>
      </c>
      <c r="AF626" t="s">
        <v>36257</v>
      </c>
      <c r="AG626" t="s">
        <v>36258</v>
      </c>
      <c r="AH626" t="s">
        <v>36259</v>
      </c>
      <c r="AI626" t="s">
        <v>36</v>
      </c>
      <c r="AJ626" t="s">
        <v>36260</v>
      </c>
      <c r="AK626" t="s">
        <v>36261</v>
      </c>
      <c r="AL626" t="s">
        <v>36262</v>
      </c>
      <c r="AM626" s="1" t="s">
        <v>36263</v>
      </c>
      <c r="AN626" t="s">
        <v>36264</v>
      </c>
      <c r="AO626" t="s">
        <v>36265</v>
      </c>
      <c r="AP626" t="s">
        <v>36266</v>
      </c>
      <c r="AQ626" t="s">
        <v>36266</v>
      </c>
      <c r="AR626" t="s">
        <v>36267</v>
      </c>
      <c r="AS626" t="s">
        <v>36268</v>
      </c>
      <c r="AT626" t="s">
        <v>36269</v>
      </c>
    </row>
    <row r="627" spans="1:46" hidden="1" x14ac:dyDescent="0.2">
      <c r="A627" t="s">
        <v>11980</v>
      </c>
      <c r="B627" t="s">
        <v>11981</v>
      </c>
      <c r="C627" t="s">
        <v>11982</v>
      </c>
      <c r="D627" t="s">
        <v>11983</v>
      </c>
      <c r="E627" t="s">
        <v>11984</v>
      </c>
      <c r="F627" t="s">
        <v>11985</v>
      </c>
      <c r="G627">
        <f>Kuenzle_Michaillat_proteinGroups_LFQ_M1B[[#This Row],[LFQ intensity 14371 Bj sphero]]-Kuenzle_Michaillat_proteinGroups_LFQ_M1B[[#This Row],[LFQ intensity 14370 Bj vac]]</f>
        <v>-0.69666481018060011</v>
      </c>
      <c r="H627">
        <f>2^Kuenzle_Michaillat_proteinGroups_LFQ_M1B[[#This Row],[Bj sphero - Bj vac]]</f>
        <v>0.61699691877431628</v>
      </c>
      <c r="I627">
        <f>Kuenzle_Michaillat_proteinGroups_LFQ_M1B[[#This Row],[LFQ intensity 14392 By sphero 1]]-Kuenzle_Michaillat_proteinGroups_LFQ_M1B[[#This Row],[LFQ intensity 14393 By vac 1]]</f>
        <v>0.71087074279789775</v>
      </c>
      <c r="J627">
        <f>2^Kuenzle_Michaillat_proteinGroups_LFQ_M1B[[#This Row],[By sphero 1 - By vac 1]]</f>
        <v>1.6367917094615383</v>
      </c>
      <c r="K627">
        <f>Kuenzle_Michaillat_proteinGroups_LFQ_M1B[[#This Row],[LFQ intensity 14394 By sphero 2]]-Kuenzle_Michaillat_proteinGroups_LFQ_M1B[[#This Row],[LFQ intensity 14395 By vac 2]]</f>
        <v>0.14531707763680046</v>
      </c>
      <c r="L627">
        <f>2^Kuenzle_Michaillat_proteinGroups_LFQ_M1B[[#This Row],[By sphero 2 - By vac 2]]</f>
        <v>1.105973699136148</v>
      </c>
      <c r="M627" t="s">
        <v>34</v>
      </c>
      <c r="N627" t="s">
        <v>34</v>
      </c>
      <c r="O627" t="s">
        <v>255</v>
      </c>
      <c r="P627" t="s">
        <v>255</v>
      </c>
      <c r="Q627" t="s">
        <v>255</v>
      </c>
      <c r="R627" t="s">
        <v>6730</v>
      </c>
      <c r="S627" t="s">
        <v>6730</v>
      </c>
      <c r="T627" t="s">
        <v>6730</v>
      </c>
      <c r="U627" t="s">
        <v>11986</v>
      </c>
      <c r="V627" t="s">
        <v>42</v>
      </c>
      <c r="W627" t="s">
        <v>11987</v>
      </c>
      <c r="X627" t="s">
        <v>11988</v>
      </c>
      <c r="Y627" t="s">
        <v>1222</v>
      </c>
      <c r="Z627" t="s">
        <v>90</v>
      </c>
      <c r="AA627" t="s">
        <v>90</v>
      </c>
      <c r="AB627" t="s">
        <v>250</v>
      </c>
      <c r="AC627" t="s">
        <v>45</v>
      </c>
      <c r="AD627" t="s">
        <v>250</v>
      </c>
      <c r="AE627" t="s">
        <v>250</v>
      </c>
      <c r="AF627" t="s">
        <v>11989</v>
      </c>
      <c r="AG627" t="s">
        <v>11990</v>
      </c>
      <c r="AH627" t="s">
        <v>11991</v>
      </c>
      <c r="AI627" t="s">
        <v>11992</v>
      </c>
      <c r="AJ627" t="s">
        <v>11993</v>
      </c>
      <c r="AK627" t="s">
        <v>11994</v>
      </c>
      <c r="AL627" t="s">
        <v>11995</v>
      </c>
      <c r="AM627" s="1" t="s">
        <v>11996</v>
      </c>
      <c r="AN627" t="s">
        <v>11997</v>
      </c>
      <c r="AO627" t="s">
        <v>11998</v>
      </c>
      <c r="AP627" t="s">
        <v>11999</v>
      </c>
      <c r="AQ627" t="s">
        <v>11999</v>
      </c>
      <c r="AR627" t="s">
        <v>12000</v>
      </c>
      <c r="AS627" t="s">
        <v>12001</v>
      </c>
      <c r="AT627" t="s">
        <v>12002</v>
      </c>
    </row>
    <row r="628" spans="1:46" hidden="1" x14ac:dyDescent="0.2">
      <c r="A628" t="s">
        <v>40709</v>
      </c>
      <c r="B628" t="s">
        <v>40710</v>
      </c>
      <c r="C628" t="s">
        <v>32805</v>
      </c>
      <c r="D628" t="s">
        <v>40711</v>
      </c>
      <c r="E628" t="s">
        <v>40712</v>
      </c>
      <c r="F628" t="s">
        <v>40713</v>
      </c>
      <c r="G628">
        <f>Kuenzle_Michaillat_proteinGroups_LFQ_M1B[[#This Row],[LFQ intensity 14371 Bj sphero]]-Kuenzle_Michaillat_proteinGroups_LFQ_M1B[[#This Row],[LFQ intensity 14370 Bj vac]]</f>
        <v>0.29898262023930045</v>
      </c>
      <c r="H628">
        <f>2^Kuenzle_Michaillat_proteinGroups_LFQ_M1B[[#This Row],[Bj sphero - Bj vac]]</f>
        <v>1.230276523850147</v>
      </c>
      <c r="I628">
        <f>Kuenzle_Michaillat_proteinGroups_LFQ_M1B[[#This Row],[LFQ intensity 14392 By sphero 1]]-Kuenzle_Michaillat_proteinGroups_LFQ_M1B[[#This Row],[LFQ intensity 14393 By vac 1]]</f>
        <v>-8.6984634399399852E-2</v>
      </c>
      <c r="J628">
        <f>2^Kuenzle_Michaillat_proteinGroups_LFQ_M1B[[#This Row],[By sphero 1 - By vac 1]]</f>
        <v>0.94148849192654283</v>
      </c>
      <c r="K628">
        <f>Kuenzle_Michaillat_proteinGroups_LFQ_M1B[[#This Row],[LFQ intensity 14394 By sphero 2]]-Kuenzle_Michaillat_proteinGroups_LFQ_M1B[[#This Row],[LFQ intensity 14395 By vac 2]]</f>
        <v>-8.5443496704101562E-2</v>
      </c>
      <c r="L628">
        <f>2^Kuenzle_Michaillat_proteinGroups_LFQ_M1B[[#This Row],[By sphero 2 - By vac 2]]</f>
        <v>0.94249476048961944</v>
      </c>
      <c r="M628" t="s">
        <v>34</v>
      </c>
      <c r="N628" t="s">
        <v>34</v>
      </c>
      <c r="O628" t="s">
        <v>65</v>
      </c>
      <c r="P628" t="s">
        <v>65</v>
      </c>
      <c r="Q628" t="s">
        <v>65</v>
      </c>
      <c r="R628" t="s">
        <v>27414</v>
      </c>
      <c r="S628" t="s">
        <v>27414</v>
      </c>
      <c r="T628" t="s">
        <v>27414</v>
      </c>
      <c r="U628" t="s">
        <v>40714</v>
      </c>
      <c r="V628" t="s">
        <v>42</v>
      </c>
      <c r="W628" t="s">
        <v>40715</v>
      </c>
      <c r="X628" t="s">
        <v>40716</v>
      </c>
      <c r="Y628" t="s">
        <v>64</v>
      </c>
      <c r="Z628" t="s">
        <v>45</v>
      </c>
      <c r="AA628" t="s">
        <v>65</v>
      </c>
      <c r="AB628" t="s">
        <v>45</v>
      </c>
      <c r="AC628" t="s">
        <v>165</v>
      </c>
      <c r="AD628" t="s">
        <v>45</v>
      </c>
      <c r="AE628" t="s">
        <v>45</v>
      </c>
      <c r="AF628" t="s">
        <v>40717</v>
      </c>
      <c r="AG628" t="s">
        <v>40718</v>
      </c>
      <c r="AH628" t="s">
        <v>40719</v>
      </c>
      <c r="AI628" t="s">
        <v>40720</v>
      </c>
      <c r="AJ628" t="s">
        <v>40721</v>
      </c>
      <c r="AK628" t="s">
        <v>40722</v>
      </c>
      <c r="AL628" t="s">
        <v>40723</v>
      </c>
      <c r="AM628" s="1" t="s">
        <v>40724</v>
      </c>
      <c r="AN628" t="s">
        <v>40725</v>
      </c>
      <c r="AO628" t="s">
        <v>40726</v>
      </c>
      <c r="AP628" t="s">
        <v>40727</v>
      </c>
      <c r="AQ628" t="s">
        <v>40727</v>
      </c>
      <c r="AR628" t="s">
        <v>40728</v>
      </c>
      <c r="AS628" t="s">
        <v>40729</v>
      </c>
      <c r="AT628" t="s">
        <v>40730</v>
      </c>
    </row>
    <row r="629" spans="1:46" hidden="1" x14ac:dyDescent="0.2">
      <c r="A629" t="s">
        <v>12772</v>
      </c>
      <c r="B629" t="s">
        <v>12773</v>
      </c>
      <c r="C629" t="s">
        <v>12774</v>
      </c>
      <c r="D629" t="s">
        <v>12775</v>
      </c>
      <c r="E629" t="s">
        <v>12776</v>
      </c>
      <c r="F629" t="s">
        <v>12777</v>
      </c>
      <c r="G629">
        <f>Kuenzle_Michaillat_proteinGroups_LFQ_M1B[[#This Row],[LFQ intensity 14371 Bj sphero]]-Kuenzle_Michaillat_proteinGroups_LFQ_M1B[[#This Row],[LFQ intensity 14370 Bj vac]]</f>
        <v>-0.66783905029300072</v>
      </c>
      <c r="H629">
        <f>2^Kuenzle_Michaillat_proteinGroups_LFQ_M1B[[#This Row],[Bj sphero - Bj vac]]</f>
        <v>0.62944880529964808</v>
      </c>
      <c r="I629">
        <f>Kuenzle_Michaillat_proteinGroups_LFQ_M1B[[#This Row],[LFQ intensity 14392 By sphero 1]]-Kuenzle_Michaillat_proteinGroups_LFQ_M1B[[#This Row],[LFQ intensity 14393 By vac 1]]</f>
        <v>0.19356346130370028</v>
      </c>
      <c r="J629">
        <f>2^Kuenzle_Michaillat_proteinGroups_LFQ_M1B[[#This Row],[By sphero 1 - By vac 1]]</f>
        <v>1.1435848885649407</v>
      </c>
      <c r="K629">
        <f>Kuenzle_Michaillat_proteinGroups_LFQ_M1B[[#This Row],[LFQ intensity 14394 By sphero 2]]-Kuenzle_Michaillat_proteinGroups_LFQ_M1B[[#This Row],[LFQ intensity 14395 By vac 2]]</f>
        <v>0.18800544738770242</v>
      </c>
      <c r="L629">
        <f>2^Kuenzle_Michaillat_proteinGroups_LFQ_M1B[[#This Row],[By sphero 2 - By vac 2]]</f>
        <v>1.1391876786060247</v>
      </c>
      <c r="M629" t="s">
        <v>34</v>
      </c>
      <c r="N629" t="s">
        <v>34</v>
      </c>
      <c r="O629" t="s">
        <v>92</v>
      </c>
      <c r="P629" t="s">
        <v>92</v>
      </c>
      <c r="Q629" t="s">
        <v>92</v>
      </c>
      <c r="R629" t="s">
        <v>5538</v>
      </c>
      <c r="S629" t="s">
        <v>5538</v>
      </c>
      <c r="T629" t="s">
        <v>5538</v>
      </c>
      <c r="U629" t="s">
        <v>12778</v>
      </c>
      <c r="V629" t="s">
        <v>42</v>
      </c>
      <c r="W629" t="s">
        <v>12779</v>
      </c>
      <c r="X629" t="s">
        <v>12780</v>
      </c>
      <c r="Y629" t="s">
        <v>483</v>
      </c>
      <c r="Z629" t="s">
        <v>45</v>
      </c>
      <c r="AA629" t="s">
        <v>113</v>
      </c>
      <c r="AB629" t="s">
        <v>92</v>
      </c>
      <c r="AC629" t="s">
        <v>59</v>
      </c>
      <c r="AD629" t="s">
        <v>92</v>
      </c>
      <c r="AE629" t="s">
        <v>59</v>
      </c>
      <c r="AF629" t="s">
        <v>12781</v>
      </c>
      <c r="AG629" t="s">
        <v>12782</v>
      </c>
      <c r="AH629" t="s">
        <v>12783</v>
      </c>
      <c r="AI629" t="s">
        <v>12784</v>
      </c>
      <c r="AJ629" t="s">
        <v>12785</v>
      </c>
      <c r="AK629" t="s">
        <v>12786</v>
      </c>
      <c r="AL629" t="s">
        <v>12787</v>
      </c>
      <c r="AM629" s="1" t="s">
        <v>12788</v>
      </c>
      <c r="AN629" t="s">
        <v>12789</v>
      </c>
      <c r="AO629" t="s">
        <v>12790</v>
      </c>
      <c r="AP629" t="s">
        <v>12791</v>
      </c>
      <c r="AQ629" t="s">
        <v>12791</v>
      </c>
      <c r="AR629" t="s">
        <v>12792</v>
      </c>
      <c r="AS629" t="s">
        <v>12793</v>
      </c>
      <c r="AT629" t="s">
        <v>12794</v>
      </c>
    </row>
    <row r="630" spans="1:46" hidden="1" x14ac:dyDescent="0.2">
      <c r="A630" t="s">
        <v>36</v>
      </c>
      <c r="B630" t="s">
        <v>49607</v>
      </c>
      <c r="C630" t="s">
        <v>49608</v>
      </c>
      <c r="D630" t="s">
        <v>49609</v>
      </c>
      <c r="E630" t="s">
        <v>49610</v>
      </c>
      <c r="F630" t="s">
        <v>49611</v>
      </c>
      <c r="G630" t="e">
        <f>Kuenzle_Michaillat_proteinGroups_LFQ_M1B[[#This Row],[LFQ intensity 14371 Bj sphero]]-Kuenzle_Michaillat_proteinGroups_LFQ_M1B[[#This Row],[LFQ intensity 14370 Bj vac]]</f>
        <v>#VALUE!</v>
      </c>
      <c r="H630" t="e">
        <f>2^Kuenzle_Michaillat_proteinGroups_LFQ_M1B[[#This Row],[Bj sphero - Bj vac]]</f>
        <v>#VALUE!</v>
      </c>
      <c r="I630">
        <f>Kuenzle_Michaillat_proteinGroups_LFQ_M1B[[#This Row],[LFQ intensity 14392 By sphero 1]]-Kuenzle_Michaillat_proteinGroups_LFQ_M1B[[#This Row],[LFQ intensity 14393 By vac 1]]</f>
        <v>-0.74715614318849788</v>
      </c>
      <c r="J630">
        <f>2^Kuenzle_Michaillat_proteinGroups_LFQ_M1B[[#This Row],[By sphero 1 - By vac 1]]</f>
        <v>0.59577680274850497</v>
      </c>
      <c r="K630">
        <f>Kuenzle_Michaillat_proteinGroups_LFQ_M1B[[#This Row],[LFQ intensity 14394 By sphero 2]]-Kuenzle_Michaillat_proteinGroups_LFQ_M1B[[#This Row],[LFQ intensity 14395 By vac 2]]</f>
        <v>-0.89166641235350141</v>
      </c>
      <c r="L630">
        <f>2^Kuenzle_Michaillat_proteinGroups_LFQ_M1B[[#This Row],[By sphero 2 - By vac 2]]</f>
        <v>0.53899118653287403</v>
      </c>
      <c r="M630" t="s">
        <v>34</v>
      </c>
      <c r="N630" t="s">
        <v>34</v>
      </c>
      <c r="O630" t="s">
        <v>91</v>
      </c>
      <c r="P630" t="s">
        <v>250</v>
      </c>
      <c r="Q630" t="s">
        <v>250</v>
      </c>
      <c r="R630" t="s">
        <v>3658</v>
      </c>
      <c r="S630" t="s">
        <v>91</v>
      </c>
      <c r="T630" t="s">
        <v>91</v>
      </c>
      <c r="U630" t="s">
        <v>49612</v>
      </c>
      <c r="V630" t="s">
        <v>42</v>
      </c>
      <c r="W630" t="s">
        <v>49613</v>
      </c>
      <c r="X630" t="s">
        <v>49614</v>
      </c>
      <c r="Y630" t="s">
        <v>811</v>
      </c>
      <c r="Z630" t="s">
        <v>39</v>
      </c>
      <c r="AA630" t="s">
        <v>42</v>
      </c>
      <c r="AB630" t="s">
        <v>59</v>
      </c>
      <c r="AC630" t="s">
        <v>65</v>
      </c>
      <c r="AD630" t="s">
        <v>45</v>
      </c>
      <c r="AE630" t="s">
        <v>59</v>
      </c>
      <c r="AF630" t="s">
        <v>49615</v>
      </c>
      <c r="AG630" t="s">
        <v>36</v>
      </c>
      <c r="AH630" t="s">
        <v>49616</v>
      </c>
      <c r="AI630" t="s">
        <v>49617</v>
      </c>
      <c r="AJ630" t="s">
        <v>49618</v>
      </c>
      <c r="AK630" t="s">
        <v>49619</v>
      </c>
      <c r="AL630" t="s">
        <v>49620</v>
      </c>
      <c r="AM630" s="1" t="s">
        <v>49621</v>
      </c>
      <c r="AN630" t="s">
        <v>49622</v>
      </c>
      <c r="AO630" t="s">
        <v>49623</v>
      </c>
      <c r="AP630" t="s">
        <v>49624</v>
      </c>
      <c r="AQ630" t="s">
        <v>49624</v>
      </c>
      <c r="AR630" t="s">
        <v>49625</v>
      </c>
      <c r="AS630" t="s">
        <v>49626</v>
      </c>
      <c r="AT630" t="s">
        <v>49627</v>
      </c>
    </row>
    <row r="631" spans="1:46" hidden="1" x14ac:dyDescent="0.2">
      <c r="A631" t="s">
        <v>62458</v>
      </c>
      <c r="B631" t="s">
        <v>62459</v>
      </c>
      <c r="C631" t="s">
        <v>62460</v>
      </c>
      <c r="D631" t="s">
        <v>10704</v>
      </c>
      <c r="E631" t="s">
        <v>62461</v>
      </c>
      <c r="F631" t="s">
        <v>62462</v>
      </c>
      <c r="G631">
        <f>Kuenzle_Michaillat_proteinGroups_LFQ_M1B[[#This Row],[LFQ intensity 14371 Bj sphero]]-Kuenzle_Michaillat_proteinGroups_LFQ_M1B[[#This Row],[LFQ intensity 14370 Bj vac]]</f>
        <v>-0.59360694885249998</v>
      </c>
      <c r="H631">
        <f>2^Kuenzle_Michaillat_proteinGroups_LFQ_M1B[[#This Row],[Bj sphero - Bj vac]]</f>
        <v>0.66268402708804564</v>
      </c>
      <c r="I631">
        <f>Kuenzle_Michaillat_proteinGroups_LFQ_M1B[[#This Row],[LFQ intensity 14392 By sphero 1]]-Kuenzle_Michaillat_proteinGroups_LFQ_M1B[[#This Row],[LFQ intensity 14393 By vac 1]]</f>
        <v>0.10643768310549717</v>
      </c>
      <c r="J631">
        <f>2^Kuenzle_Michaillat_proteinGroups_LFQ_M1B[[#This Row],[By sphero 1 - By vac 1]]</f>
        <v>1.076566682765606</v>
      </c>
      <c r="K631">
        <f>Kuenzle_Michaillat_proteinGroups_LFQ_M1B[[#This Row],[LFQ intensity 14394 By sphero 2]]-Kuenzle_Michaillat_proteinGroups_LFQ_M1B[[#This Row],[LFQ intensity 14395 By vac 2]]</f>
        <v>0.3655014038085973</v>
      </c>
      <c r="L631">
        <f>2^Kuenzle_Michaillat_proteinGroups_LFQ_M1B[[#This Row],[By sphero 2 - By vac 2]]</f>
        <v>1.2883293062278138</v>
      </c>
      <c r="M631" t="s">
        <v>34</v>
      </c>
      <c r="N631" t="s">
        <v>34</v>
      </c>
      <c r="O631" t="s">
        <v>165</v>
      </c>
      <c r="P631" t="s">
        <v>165</v>
      </c>
      <c r="Q631" t="s">
        <v>165</v>
      </c>
      <c r="R631" t="s">
        <v>4606</v>
      </c>
      <c r="S631" t="s">
        <v>4606</v>
      </c>
      <c r="T631" t="s">
        <v>4606</v>
      </c>
      <c r="U631" t="s">
        <v>62463</v>
      </c>
      <c r="V631" t="s">
        <v>42</v>
      </c>
      <c r="W631" t="s">
        <v>62464</v>
      </c>
      <c r="X631" t="s">
        <v>62465</v>
      </c>
      <c r="Y631" t="s">
        <v>45</v>
      </c>
      <c r="Z631" t="s">
        <v>165</v>
      </c>
      <c r="AA631" t="s">
        <v>165</v>
      </c>
      <c r="AB631" t="s">
        <v>39</v>
      </c>
      <c r="AC631" t="s">
        <v>39</v>
      </c>
      <c r="AD631" t="s">
        <v>39</v>
      </c>
      <c r="AE631" t="s">
        <v>39</v>
      </c>
      <c r="AF631" t="s">
        <v>62466</v>
      </c>
      <c r="AG631" t="s">
        <v>62467</v>
      </c>
      <c r="AH631" t="s">
        <v>62468</v>
      </c>
      <c r="AI631" t="s">
        <v>62469</v>
      </c>
      <c r="AJ631" t="s">
        <v>62470</v>
      </c>
      <c r="AK631" t="s">
        <v>62471</v>
      </c>
      <c r="AL631" t="s">
        <v>62472</v>
      </c>
      <c r="AM631" s="1" t="s">
        <v>62473</v>
      </c>
      <c r="AN631" t="s">
        <v>62474</v>
      </c>
      <c r="AO631" t="s">
        <v>62475</v>
      </c>
      <c r="AP631" t="s">
        <v>62476</v>
      </c>
      <c r="AQ631" t="s">
        <v>62476</v>
      </c>
      <c r="AR631" t="s">
        <v>62477</v>
      </c>
      <c r="AS631" t="s">
        <v>62478</v>
      </c>
      <c r="AT631" t="s">
        <v>62479</v>
      </c>
    </row>
    <row r="632" spans="1:46" hidden="1" x14ac:dyDescent="0.2">
      <c r="A632" t="s">
        <v>29823</v>
      </c>
      <c r="B632" t="s">
        <v>29824</v>
      </c>
      <c r="C632" t="s">
        <v>29825</v>
      </c>
      <c r="D632" t="s">
        <v>29826</v>
      </c>
      <c r="E632" t="s">
        <v>29827</v>
      </c>
      <c r="F632" t="s">
        <v>29828</v>
      </c>
      <c r="G632">
        <f>Kuenzle_Michaillat_proteinGroups_LFQ_M1B[[#This Row],[LFQ intensity 14371 Bj sphero]]-Kuenzle_Michaillat_proteinGroups_LFQ_M1B[[#This Row],[LFQ intensity 14370 Bj vac]]</f>
        <v>-0.50340843200680041</v>
      </c>
      <c r="H632">
        <f>2^Kuenzle_Michaillat_proteinGroups_LFQ_M1B[[#This Row],[Bj sphero - Bj vac]]</f>
        <v>0.70543818141815862</v>
      </c>
      <c r="I632">
        <f>Kuenzle_Michaillat_proteinGroups_LFQ_M1B[[#This Row],[LFQ intensity 14392 By sphero 1]]-Kuenzle_Michaillat_proteinGroups_LFQ_M1B[[#This Row],[LFQ intensity 14393 By vac 1]]</f>
        <v>0.21036911010740056</v>
      </c>
      <c r="J632">
        <f>2^Kuenzle_Michaillat_proteinGroups_LFQ_M1B[[#This Row],[By sphero 1 - By vac 1]]</f>
        <v>1.1569841576965725</v>
      </c>
      <c r="K632">
        <f>Kuenzle_Michaillat_proteinGroups_LFQ_M1B[[#This Row],[LFQ intensity 14394 By sphero 2]]-Kuenzle_Michaillat_proteinGroups_LFQ_M1B[[#This Row],[LFQ intensity 14395 By vac 2]]</f>
        <v>0.39435768127439985</v>
      </c>
      <c r="L632">
        <f>2^Kuenzle_Michaillat_proteinGroups_LFQ_M1B[[#This Row],[By sphero 2 - By vac 2]]</f>
        <v>1.3143574498364996</v>
      </c>
      <c r="M632" t="s">
        <v>34</v>
      </c>
      <c r="N632" t="s">
        <v>34</v>
      </c>
      <c r="O632" t="s">
        <v>92</v>
      </c>
      <c r="P632" t="s">
        <v>92</v>
      </c>
      <c r="Q632" t="s">
        <v>92</v>
      </c>
      <c r="R632" t="s">
        <v>17019</v>
      </c>
      <c r="S632" t="s">
        <v>17019</v>
      </c>
      <c r="T632" t="s">
        <v>17019</v>
      </c>
      <c r="U632" t="s">
        <v>29829</v>
      </c>
      <c r="V632" t="s">
        <v>42</v>
      </c>
      <c r="W632" t="s">
        <v>29830</v>
      </c>
      <c r="X632" t="s">
        <v>29831</v>
      </c>
      <c r="Y632" t="s">
        <v>491</v>
      </c>
      <c r="Z632" t="s">
        <v>65</v>
      </c>
      <c r="AA632" t="s">
        <v>250</v>
      </c>
      <c r="AB632" t="s">
        <v>250</v>
      </c>
      <c r="AC632" t="s">
        <v>65</v>
      </c>
      <c r="AD632" t="s">
        <v>59</v>
      </c>
      <c r="AE632" t="s">
        <v>113</v>
      </c>
      <c r="AF632" t="s">
        <v>29832</v>
      </c>
      <c r="AG632" t="s">
        <v>29833</v>
      </c>
      <c r="AH632" t="s">
        <v>29834</v>
      </c>
      <c r="AI632" t="s">
        <v>29835</v>
      </c>
      <c r="AJ632" t="s">
        <v>29836</v>
      </c>
      <c r="AK632" t="s">
        <v>29837</v>
      </c>
      <c r="AL632" t="s">
        <v>29838</v>
      </c>
      <c r="AM632" s="1" t="s">
        <v>29839</v>
      </c>
      <c r="AN632" t="s">
        <v>29840</v>
      </c>
      <c r="AO632" t="s">
        <v>29841</v>
      </c>
      <c r="AP632" t="s">
        <v>29842</v>
      </c>
      <c r="AQ632" t="s">
        <v>29842</v>
      </c>
      <c r="AR632" t="s">
        <v>29843</v>
      </c>
      <c r="AS632" t="s">
        <v>29844</v>
      </c>
      <c r="AT632" t="s">
        <v>29845</v>
      </c>
    </row>
    <row r="633" spans="1:46" hidden="1" x14ac:dyDescent="0.2">
      <c r="A633" t="s">
        <v>39946</v>
      </c>
      <c r="B633" t="s">
        <v>39947</v>
      </c>
      <c r="C633" t="s">
        <v>34632</v>
      </c>
      <c r="D633" t="s">
        <v>36</v>
      </c>
      <c r="E633" t="s">
        <v>36</v>
      </c>
      <c r="F633" t="s">
        <v>39948</v>
      </c>
      <c r="G633">
        <f>Kuenzle_Michaillat_proteinGroups_LFQ_M1B[[#This Row],[LFQ intensity 14371 Bj sphero]]-Kuenzle_Michaillat_proteinGroups_LFQ_M1B[[#This Row],[LFQ intensity 14370 Bj vac]]</f>
        <v>-0.850538253784201</v>
      </c>
      <c r="H633">
        <f>2^Kuenzle_Michaillat_proteinGroups_LFQ_M1B[[#This Row],[Bj sphero - Bj vac]]</f>
        <v>0.55457779050693601</v>
      </c>
      <c r="I633" t="e">
        <f>Kuenzle_Michaillat_proteinGroups_LFQ_M1B[[#This Row],[LFQ intensity 14392 By sphero 1]]-Kuenzle_Michaillat_proteinGroups_LFQ_M1B[[#This Row],[LFQ intensity 14393 By vac 1]]</f>
        <v>#VALUE!</v>
      </c>
      <c r="J633" t="e">
        <f>2^Kuenzle_Michaillat_proteinGroups_LFQ_M1B[[#This Row],[By sphero 1 - By vac 1]]</f>
        <v>#VALUE!</v>
      </c>
      <c r="K633" t="e">
        <f>Kuenzle_Michaillat_proteinGroups_LFQ_M1B[[#This Row],[LFQ intensity 14394 By sphero 2]]-Kuenzle_Michaillat_proteinGroups_LFQ_M1B[[#This Row],[LFQ intensity 14395 By vac 2]]</f>
        <v>#VALUE!</v>
      </c>
      <c r="L633" t="e">
        <f>2^Kuenzle_Michaillat_proteinGroups_LFQ_M1B[[#This Row],[By sphero 2 - By vac 2]]</f>
        <v>#VALUE!</v>
      </c>
      <c r="M633" t="s">
        <v>34</v>
      </c>
      <c r="N633" t="s">
        <v>34</v>
      </c>
      <c r="O633" t="s">
        <v>45</v>
      </c>
      <c r="P633" t="s">
        <v>113</v>
      </c>
      <c r="Q633" t="s">
        <v>113</v>
      </c>
      <c r="R633" t="s">
        <v>11229</v>
      </c>
      <c r="S633" t="s">
        <v>5859</v>
      </c>
      <c r="T633" t="s">
        <v>5859</v>
      </c>
      <c r="U633" t="s">
        <v>39949</v>
      </c>
      <c r="V633" t="s">
        <v>39950</v>
      </c>
      <c r="W633" t="s">
        <v>39951</v>
      </c>
      <c r="X633" t="s">
        <v>24278</v>
      </c>
      <c r="Y633" t="s">
        <v>45</v>
      </c>
      <c r="Z633" t="s">
        <v>165</v>
      </c>
      <c r="AA633" t="s">
        <v>165</v>
      </c>
      <c r="AB633" t="s">
        <v>39</v>
      </c>
      <c r="AC633" t="s">
        <v>42</v>
      </c>
      <c r="AD633" t="s">
        <v>42</v>
      </c>
      <c r="AE633" t="s">
        <v>39</v>
      </c>
      <c r="AF633" t="s">
        <v>39952</v>
      </c>
      <c r="AG633" t="s">
        <v>39953</v>
      </c>
      <c r="AH633" t="s">
        <v>39954</v>
      </c>
      <c r="AI633" t="s">
        <v>39955</v>
      </c>
      <c r="AJ633" t="s">
        <v>36</v>
      </c>
      <c r="AK633" t="s">
        <v>36</v>
      </c>
      <c r="AL633" t="s">
        <v>39956</v>
      </c>
      <c r="AM633" s="1" t="s">
        <v>39957</v>
      </c>
      <c r="AN633" t="s">
        <v>39958</v>
      </c>
      <c r="AO633" t="s">
        <v>39959</v>
      </c>
      <c r="AP633" t="s">
        <v>39960</v>
      </c>
      <c r="AQ633" t="s">
        <v>39960</v>
      </c>
      <c r="AR633" t="s">
        <v>39961</v>
      </c>
      <c r="AS633" t="s">
        <v>39962</v>
      </c>
      <c r="AT633" t="s">
        <v>39963</v>
      </c>
    </row>
    <row r="634" spans="1:46" hidden="1" x14ac:dyDescent="0.2">
      <c r="A634" t="s">
        <v>1587</v>
      </c>
      <c r="B634" t="s">
        <v>37198</v>
      </c>
      <c r="C634" t="s">
        <v>37199</v>
      </c>
      <c r="D634" t="s">
        <v>37200</v>
      </c>
      <c r="E634" t="s">
        <v>37201</v>
      </c>
      <c r="F634" t="s">
        <v>37202</v>
      </c>
      <c r="G634">
        <f>Kuenzle_Michaillat_proteinGroups_LFQ_M1B[[#This Row],[LFQ intensity 14371 Bj sphero]]-Kuenzle_Michaillat_proteinGroups_LFQ_M1B[[#This Row],[LFQ intensity 14370 Bj vac]]</f>
        <v>0.23787307739249997</v>
      </c>
      <c r="H634">
        <f>2^Kuenzle_Michaillat_proteinGroups_LFQ_M1B[[#This Row],[Bj sphero - Bj vac]]</f>
        <v>1.1792528416934405</v>
      </c>
      <c r="I634">
        <f>Kuenzle_Michaillat_proteinGroups_LFQ_M1B[[#This Row],[LFQ intensity 14392 By sphero 1]]-Kuenzle_Michaillat_proteinGroups_LFQ_M1B[[#This Row],[LFQ intensity 14393 By vac 1]]</f>
        <v>-0.3037147521972976</v>
      </c>
      <c r="J634">
        <f>2^Kuenzle_Michaillat_proteinGroups_LFQ_M1B[[#This Row],[By sphero 1 - By vac 1]]</f>
        <v>0.8101636423077635</v>
      </c>
      <c r="K634">
        <f>Kuenzle_Michaillat_proteinGroups_LFQ_M1B[[#This Row],[LFQ intensity 14394 By sphero 2]]-Kuenzle_Michaillat_proteinGroups_LFQ_M1B[[#This Row],[LFQ intensity 14395 By vac 2]]</f>
        <v>-5.3916931152301117E-2</v>
      </c>
      <c r="L634">
        <f>2^Kuenzle_Michaillat_proteinGroups_LFQ_M1B[[#This Row],[By sphero 2 - By vac 2]]</f>
        <v>0.96331735921341</v>
      </c>
      <c r="M634" t="s">
        <v>34</v>
      </c>
      <c r="N634" t="s">
        <v>34</v>
      </c>
      <c r="O634" t="s">
        <v>250</v>
      </c>
      <c r="P634" t="s">
        <v>250</v>
      </c>
      <c r="Q634" t="s">
        <v>250</v>
      </c>
      <c r="R634" t="s">
        <v>9451</v>
      </c>
      <c r="S634" t="s">
        <v>9451</v>
      </c>
      <c r="T634" t="s">
        <v>9451</v>
      </c>
      <c r="U634" t="s">
        <v>37203</v>
      </c>
      <c r="V634" t="s">
        <v>42</v>
      </c>
      <c r="W634" t="s">
        <v>37204</v>
      </c>
      <c r="X634" t="s">
        <v>37205</v>
      </c>
      <c r="Y634" t="s">
        <v>1243</v>
      </c>
      <c r="Z634" t="s">
        <v>59</v>
      </c>
      <c r="AA634" t="s">
        <v>59</v>
      </c>
      <c r="AB634" t="s">
        <v>65</v>
      </c>
      <c r="AC634" t="s">
        <v>59</v>
      </c>
      <c r="AD634" t="s">
        <v>59</v>
      </c>
      <c r="AE634" t="s">
        <v>59</v>
      </c>
      <c r="AF634" t="s">
        <v>37206</v>
      </c>
      <c r="AG634" t="s">
        <v>37207</v>
      </c>
      <c r="AH634" t="s">
        <v>37208</v>
      </c>
      <c r="AI634" t="s">
        <v>37209</v>
      </c>
      <c r="AJ634" t="s">
        <v>37210</v>
      </c>
      <c r="AK634" t="s">
        <v>37211</v>
      </c>
      <c r="AL634" t="s">
        <v>30791</v>
      </c>
      <c r="AM634" s="1" t="s">
        <v>37212</v>
      </c>
      <c r="AN634" t="s">
        <v>37213</v>
      </c>
      <c r="AO634" t="s">
        <v>37214</v>
      </c>
      <c r="AP634" t="s">
        <v>37215</v>
      </c>
      <c r="AQ634" t="s">
        <v>37215</v>
      </c>
      <c r="AR634" t="s">
        <v>37216</v>
      </c>
      <c r="AS634" t="s">
        <v>37217</v>
      </c>
      <c r="AT634" t="s">
        <v>37218</v>
      </c>
    </row>
    <row r="635" spans="1:46" hidden="1" x14ac:dyDescent="0.2">
      <c r="A635" t="s">
        <v>49751</v>
      </c>
      <c r="B635" t="s">
        <v>78550</v>
      </c>
      <c r="C635" t="s">
        <v>78551</v>
      </c>
      <c r="D635" t="s">
        <v>78552</v>
      </c>
      <c r="E635" t="s">
        <v>78553</v>
      </c>
      <c r="F635" t="s">
        <v>78554</v>
      </c>
      <c r="G635">
        <f>Kuenzle_Michaillat_proteinGroups_LFQ_M1B[[#This Row],[LFQ intensity 14371 Bj sphero]]-Kuenzle_Michaillat_proteinGroups_LFQ_M1B[[#This Row],[LFQ intensity 14370 Bj vac]]</f>
        <v>-1.1208553314208984</v>
      </c>
      <c r="H635">
        <f>2^Kuenzle_Michaillat_proteinGroups_LFQ_M1B[[#This Row],[Bj sphero - Bj vac]]</f>
        <v>0.4598211300717433</v>
      </c>
      <c r="I635">
        <f>Kuenzle_Michaillat_proteinGroups_LFQ_M1B[[#This Row],[LFQ intensity 14392 By sphero 1]]-Kuenzle_Michaillat_proteinGroups_LFQ_M1B[[#This Row],[LFQ intensity 14393 By vac 1]]</f>
        <v>1.0306854248046982</v>
      </c>
      <c r="J635">
        <f>2^Kuenzle_Michaillat_proteinGroups_LFQ_M1B[[#This Row],[By sphero 1 - By vac 1]]</f>
        <v>2.0429946481889729</v>
      </c>
      <c r="K635">
        <f>Kuenzle_Michaillat_proteinGroups_LFQ_M1B[[#This Row],[LFQ intensity 14394 By sphero 2]]-Kuenzle_Michaillat_proteinGroups_LFQ_M1B[[#This Row],[LFQ intensity 14395 By vac 2]]</f>
        <v>0.29600906372069957</v>
      </c>
      <c r="L635">
        <f>2^Kuenzle_Michaillat_proteinGroups_LFQ_M1B[[#This Row],[By sphero 2 - By vac 2]]</f>
        <v>1.2277433971794522</v>
      </c>
      <c r="M635" t="s">
        <v>34</v>
      </c>
      <c r="N635" t="s">
        <v>34</v>
      </c>
      <c r="O635" t="s">
        <v>91</v>
      </c>
      <c r="P635" t="s">
        <v>91</v>
      </c>
      <c r="Q635" t="s">
        <v>91</v>
      </c>
      <c r="R635" t="s">
        <v>11339</v>
      </c>
      <c r="S635" t="s">
        <v>11339</v>
      </c>
      <c r="T635" t="s">
        <v>11339</v>
      </c>
      <c r="U635" t="s">
        <v>78555</v>
      </c>
      <c r="V635" t="s">
        <v>42</v>
      </c>
      <c r="W635" t="s">
        <v>78556</v>
      </c>
      <c r="X635" t="s">
        <v>78557</v>
      </c>
      <c r="Y635" t="s">
        <v>396</v>
      </c>
      <c r="Z635" t="s">
        <v>65</v>
      </c>
      <c r="AA635" t="s">
        <v>113</v>
      </c>
      <c r="AB635" t="s">
        <v>65</v>
      </c>
      <c r="AC635" t="s">
        <v>165</v>
      </c>
      <c r="AD635" t="s">
        <v>59</v>
      </c>
      <c r="AE635" t="s">
        <v>165</v>
      </c>
      <c r="AF635" t="s">
        <v>78558</v>
      </c>
      <c r="AG635" t="s">
        <v>78559</v>
      </c>
      <c r="AH635" t="s">
        <v>78560</v>
      </c>
      <c r="AI635" t="s">
        <v>78561</v>
      </c>
      <c r="AJ635" t="s">
        <v>78562</v>
      </c>
      <c r="AK635" t="s">
        <v>78563</v>
      </c>
      <c r="AL635" t="s">
        <v>78564</v>
      </c>
      <c r="AM635" s="1" t="s">
        <v>78565</v>
      </c>
      <c r="AN635" t="s">
        <v>78566</v>
      </c>
      <c r="AO635" t="s">
        <v>78567</v>
      </c>
      <c r="AP635" t="s">
        <v>78568</v>
      </c>
      <c r="AQ635" t="s">
        <v>78568</v>
      </c>
      <c r="AR635" t="s">
        <v>78569</v>
      </c>
      <c r="AS635" t="s">
        <v>78570</v>
      </c>
      <c r="AT635" t="s">
        <v>78571</v>
      </c>
    </row>
    <row r="636" spans="1:46" hidden="1" x14ac:dyDescent="0.2">
      <c r="A636" t="s">
        <v>24795</v>
      </c>
      <c r="B636" t="s">
        <v>24796</v>
      </c>
      <c r="C636" t="s">
        <v>36</v>
      </c>
      <c r="D636" t="s">
        <v>24797</v>
      </c>
      <c r="E636" t="s">
        <v>24798</v>
      </c>
      <c r="F636" t="s">
        <v>24799</v>
      </c>
      <c r="G636">
        <f>Kuenzle_Michaillat_proteinGroups_LFQ_M1B[[#This Row],[LFQ intensity 14371 Bj sphero]]-Kuenzle_Michaillat_proteinGroups_LFQ_M1B[[#This Row],[LFQ intensity 14370 Bj vac]]</f>
        <v>0.14245414733879969</v>
      </c>
      <c r="H636">
        <f>2^Kuenzle_Michaillat_proteinGroups_LFQ_M1B[[#This Row],[Bj sphero - Bj vac]]</f>
        <v>1.1037811456716378</v>
      </c>
      <c r="I636" t="e">
        <f>Kuenzle_Michaillat_proteinGroups_LFQ_M1B[[#This Row],[LFQ intensity 14392 By sphero 1]]-Kuenzle_Michaillat_proteinGroups_LFQ_M1B[[#This Row],[LFQ intensity 14393 By vac 1]]</f>
        <v>#VALUE!</v>
      </c>
      <c r="J636" t="e">
        <f>2^Kuenzle_Michaillat_proteinGroups_LFQ_M1B[[#This Row],[By sphero 1 - By vac 1]]</f>
        <v>#VALUE!</v>
      </c>
      <c r="K636">
        <f>Kuenzle_Michaillat_proteinGroups_LFQ_M1B[[#This Row],[LFQ intensity 14394 By sphero 2]]-Kuenzle_Michaillat_proteinGroups_LFQ_M1B[[#This Row],[LFQ intensity 14395 By vac 2]]</f>
        <v>-0.31274604797370031</v>
      </c>
      <c r="L636">
        <f>2^Kuenzle_Michaillat_proteinGroups_LFQ_M1B[[#This Row],[By sphero 2 - By vac 2]]</f>
        <v>0.80510784516768474</v>
      </c>
      <c r="M636" t="s">
        <v>34</v>
      </c>
      <c r="N636" t="s">
        <v>34</v>
      </c>
      <c r="O636" t="s">
        <v>91</v>
      </c>
      <c r="P636" t="s">
        <v>91</v>
      </c>
      <c r="Q636" t="s">
        <v>91</v>
      </c>
      <c r="R636" t="s">
        <v>2593</v>
      </c>
      <c r="S636" t="s">
        <v>2593</v>
      </c>
      <c r="T636" t="s">
        <v>2593</v>
      </c>
      <c r="U636" t="s">
        <v>24800</v>
      </c>
      <c r="V636" t="s">
        <v>42</v>
      </c>
      <c r="W636" t="s">
        <v>24801</v>
      </c>
      <c r="X636" t="s">
        <v>24802</v>
      </c>
      <c r="Y636" t="s">
        <v>521</v>
      </c>
      <c r="Z636" t="s">
        <v>65</v>
      </c>
      <c r="AA636" t="s">
        <v>65</v>
      </c>
      <c r="AB636" t="s">
        <v>45</v>
      </c>
      <c r="AC636" t="s">
        <v>39</v>
      </c>
      <c r="AD636" t="s">
        <v>165</v>
      </c>
      <c r="AE636" t="s">
        <v>39</v>
      </c>
      <c r="AF636" t="s">
        <v>24803</v>
      </c>
      <c r="AG636" t="s">
        <v>24804</v>
      </c>
      <c r="AH636" t="s">
        <v>24805</v>
      </c>
      <c r="AI636" t="s">
        <v>24806</v>
      </c>
      <c r="AJ636" t="s">
        <v>24807</v>
      </c>
      <c r="AK636" t="s">
        <v>24808</v>
      </c>
      <c r="AL636" t="s">
        <v>24809</v>
      </c>
      <c r="AM636" s="1" t="s">
        <v>24810</v>
      </c>
      <c r="AN636" t="s">
        <v>24811</v>
      </c>
      <c r="AO636" t="s">
        <v>24812</v>
      </c>
      <c r="AP636" t="s">
        <v>24813</v>
      </c>
      <c r="AQ636" t="s">
        <v>24813</v>
      </c>
      <c r="AR636" t="s">
        <v>24814</v>
      </c>
      <c r="AS636" t="s">
        <v>24815</v>
      </c>
      <c r="AT636" t="s">
        <v>24816</v>
      </c>
    </row>
    <row r="637" spans="1:46" hidden="1" x14ac:dyDescent="0.2">
      <c r="A637" t="s">
        <v>59726</v>
      </c>
      <c r="B637" t="s">
        <v>59727</v>
      </c>
      <c r="C637" t="s">
        <v>59728</v>
      </c>
      <c r="D637" t="s">
        <v>59729</v>
      </c>
      <c r="E637" t="s">
        <v>59730</v>
      </c>
      <c r="F637" t="s">
        <v>59731</v>
      </c>
      <c r="G637">
        <f>Kuenzle_Michaillat_proteinGroups_LFQ_M1B[[#This Row],[LFQ intensity 14371 Bj sphero]]-Kuenzle_Michaillat_proteinGroups_LFQ_M1B[[#This Row],[LFQ intensity 14370 Bj vac]]</f>
        <v>-0.86110115051269887</v>
      </c>
      <c r="H637">
        <f>2^Kuenzle_Michaillat_proteinGroups_LFQ_M1B[[#This Row],[Bj sphero - Bj vac]]</f>
        <v>0.55053219867622394</v>
      </c>
      <c r="I637">
        <f>Kuenzle_Michaillat_proteinGroups_LFQ_M1B[[#This Row],[LFQ intensity 14392 By sphero 1]]-Kuenzle_Michaillat_proteinGroups_LFQ_M1B[[#This Row],[LFQ intensity 14393 By vac 1]]</f>
        <v>0.2499961853027024</v>
      </c>
      <c r="J637">
        <f>2^Kuenzle_Michaillat_proteinGroups_LFQ_M1B[[#This Row],[By sphero 1 - By vac 1]]</f>
        <v>1.1892039705688373</v>
      </c>
      <c r="K637">
        <f>Kuenzle_Michaillat_proteinGroups_LFQ_M1B[[#This Row],[LFQ intensity 14394 By sphero 2]]-Kuenzle_Michaillat_proteinGroups_LFQ_M1B[[#This Row],[LFQ intensity 14395 By vac 2]]</f>
        <v>0.75919914245609732</v>
      </c>
      <c r="L637">
        <f>2^Kuenzle_Michaillat_proteinGroups_LFQ_M1B[[#This Row],[By sphero 2 - By vac 2]]</f>
        <v>1.692550808381621</v>
      </c>
      <c r="M637" t="s">
        <v>34</v>
      </c>
      <c r="N637" t="s">
        <v>34</v>
      </c>
      <c r="O637" t="s">
        <v>45</v>
      </c>
      <c r="P637" t="s">
        <v>45</v>
      </c>
      <c r="Q637" t="s">
        <v>45</v>
      </c>
      <c r="R637" t="s">
        <v>22630</v>
      </c>
      <c r="S637" t="s">
        <v>22630</v>
      </c>
      <c r="T637" t="s">
        <v>22630</v>
      </c>
      <c r="U637" t="s">
        <v>59732</v>
      </c>
      <c r="V637" t="s">
        <v>42</v>
      </c>
      <c r="W637" t="s">
        <v>59733</v>
      </c>
      <c r="X637" t="s">
        <v>59734</v>
      </c>
      <c r="Y637" t="s">
        <v>521</v>
      </c>
      <c r="Z637" t="s">
        <v>45</v>
      </c>
      <c r="AA637" t="s">
        <v>39</v>
      </c>
      <c r="AB637" t="s">
        <v>165</v>
      </c>
      <c r="AC637" t="s">
        <v>165</v>
      </c>
      <c r="AD637" t="s">
        <v>113</v>
      </c>
      <c r="AE637" t="s">
        <v>165</v>
      </c>
      <c r="AF637" t="s">
        <v>59735</v>
      </c>
      <c r="AG637" t="s">
        <v>59736</v>
      </c>
      <c r="AH637" t="s">
        <v>59737</v>
      </c>
      <c r="AI637" t="s">
        <v>59738</v>
      </c>
      <c r="AJ637" t="s">
        <v>59739</v>
      </c>
      <c r="AK637" t="s">
        <v>59740</v>
      </c>
      <c r="AL637" t="s">
        <v>59741</v>
      </c>
      <c r="AM637" s="1" t="s">
        <v>59742</v>
      </c>
      <c r="AN637" t="s">
        <v>59743</v>
      </c>
      <c r="AO637" t="s">
        <v>59744</v>
      </c>
      <c r="AP637" t="s">
        <v>59745</v>
      </c>
      <c r="AQ637" t="s">
        <v>59745</v>
      </c>
      <c r="AR637" t="s">
        <v>59746</v>
      </c>
      <c r="AS637" t="s">
        <v>59747</v>
      </c>
      <c r="AT637" t="s">
        <v>59748</v>
      </c>
    </row>
    <row r="638" spans="1:46" hidden="1" x14ac:dyDescent="0.2">
      <c r="A638" t="s">
        <v>5963</v>
      </c>
      <c r="B638" t="s">
        <v>5964</v>
      </c>
      <c r="C638" t="s">
        <v>5965</v>
      </c>
      <c r="D638" t="s">
        <v>5966</v>
      </c>
      <c r="E638" t="s">
        <v>5967</v>
      </c>
      <c r="F638" t="s">
        <v>5968</v>
      </c>
      <c r="G638">
        <f>Kuenzle_Michaillat_proteinGroups_LFQ_M1B[[#This Row],[LFQ intensity 14371 Bj sphero]]-Kuenzle_Michaillat_proteinGroups_LFQ_M1B[[#This Row],[LFQ intensity 14370 Bj vac]]</f>
        <v>-0.17410469055170097</v>
      </c>
      <c r="H638">
        <f>2^Kuenzle_Michaillat_proteinGroups_LFQ_M1B[[#This Row],[Bj sphero - Bj vac]]</f>
        <v>0.88631738038898655</v>
      </c>
      <c r="I638">
        <f>Kuenzle_Michaillat_proteinGroups_LFQ_M1B[[#This Row],[LFQ intensity 14392 By sphero 1]]-Kuenzle_Michaillat_proteinGroups_LFQ_M1B[[#This Row],[LFQ intensity 14393 By vac 1]]</f>
        <v>2.0965576171896316E-2</v>
      </c>
      <c r="J638">
        <f>2^Kuenzle_Michaillat_proteinGroups_LFQ_M1B[[#This Row],[By sphero 1 - By vac 1]]</f>
        <v>1.0146383362305369</v>
      </c>
      <c r="K638">
        <f>Kuenzle_Michaillat_proteinGroups_LFQ_M1B[[#This Row],[LFQ intensity 14394 By sphero 2]]-Kuenzle_Michaillat_proteinGroups_LFQ_M1B[[#This Row],[LFQ intensity 14395 By vac 2]]</f>
        <v>0.35495376586909799</v>
      </c>
      <c r="L638">
        <f>2^Kuenzle_Michaillat_proteinGroups_LFQ_M1B[[#This Row],[By sphero 2 - By vac 2]]</f>
        <v>1.2789445942097499</v>
      </c>
      <c r="M638" t="s">
        <v>34</v>
      </c>
      <c r="N638" t="s">
        <v>34</v>
      </c>
      <c r="O638" t="s">
        <v>275</v>
      </c>
      <c r="P638" t="s">
        <v>275</v>
      </c>
      <c r="Q638" t="s">
        <v>417</v>
      </c>
      <c r="R638" t="s">
        <v>5969</v>
      </c>
      <c r="S638" t="s">
        <v>5969</v>
      </c>
      <c r="T638" t="s">
        <v>5970</v>
      </c>
      <c r="U638" t="s">
        <v>5971</v>
      </c>
      <c r="V638" t="s">
        <v>42</v>
      </c>
      <c r="W638" t="s">
        <v>487</v>
      </c>
      <c r="X638" t="s">
        <v>5972</v>
      </c>
      <c r="Y638" t="s">
        <v>5973</v>
      </c>
      <c r="Z638" t="s">
        <v>551</v>
      </c>
      <c r="AA638" t="s">
        <v>89</v>
      </c>
      <c r="AB638" t="s">
        <v>1317</v>
      </c>
      <c r="AC638" t="s">
        <v>869</v>
      </c>
      <c r="AD638" t="s">
        <v>1317</v>
      </c>
      <c r="AE638" t="s">
        <v>842</v>
      </c>
      <c r="AF638" t="s">
        <v>5974</v>
      </c>
      <c r="AG638" t="s">
        <v>5975</v>
      </c>
      <c r="AH638" t="s">
        <v>5976</v>
      </c>
      <c r="AI638" t="s">
        <v>5977</v>
      </c>
      <c r="AJ638" t="s">
        <v>5978</v>
      </c>
      <c r="AK638" t="s">
        <v>5979</v>
      </c>
      <c r="AL638" t="s">
        <v>5980</v>
      </c>
      <c r="AM638" s="1" t="s">
        <v>5981</v>
      </c>
      <c r="AN638" t="s">
        <v>5982</v>
      </c>
      <c r="AO638" t="s">
        <v>5983</v>
      </c>
      <c r="AP638" t="s">
        <v>5984</v>
      </c>
      <c r="AQ638" t="s">
        <v>5984</v>
      </c>
      <c r="AR638" t="s">
        <v>5985</v>
      </c>
      <c r="AS638" t="s">
        <v>5986</v>
      </c>
      <c r="AT638" t="s">
        <v>5987</v>
      </c>
    </row>
    <row r="639" spans="1:46" hidden="1" x14ac:dyDescent="0.2">
      <c r="A639" t="s">
        <v>5786</v>
      </c>
      <c r="B639" t="s">
        <v>5787</v>
      </c>
      <c r="C639" t="s">
        <v>5788</v>
      </c>
      <c r="D639" t="s">
        <v>5789</v>
      </c>
      <c r="E639" t="s">
        <v>5790</v>
      </c>
      <c r="F639" t="s">
        <v>5791</v>
      </c>
      <c r="G639">
        <f>Kuenzle_Michaillat_proteinGroups_LFQ_M1B[[#This Row],[LFQ intensity 14371 Bj sphero]]-Kuenzle_Michaillat_proteinGroups_LFQ_M1B[[#This Row],[LFQ intensity 14370 Bj vac]]</f>
        <v>0.35694503784179688</v>
      </c>
      <c r="H639">
        <f>2^Kuenzle_Michaillat_proteinGroups_LFQ_M1B[[#This Row],[Bj sphero - Bj vac]]</f>
        <v>1.2807110693236581</v>
      </c>
      <c r="I639">
        <f>Kuenzle_Michaillat_proteinGroups_LFQ_M1B[[#This Row],[LFQ intensity 14392 By sphero 1]]-Kuenzle_Michaillat_proteinGroups_LFQ_M1B[[#This Row],[LFQ intensity 14393 By vac 1]]</f>
        <v>-0.61474227905269885</v>
      </c>
      <c r="J639">
        <f>2^Kuenzle_Michaillat_proteinGroups_LFQ_M1B[[#This Row],[By sphero 1 - By vac 1]]</f>
        <v>0.6530465424112647</v>
      </c>
      <c r="K639">
        <f>Kuenzle_Michaillat_proteinGroups_LFQ_M1B[[#This Row],[LFQ intensity 14394 By sphero 2]]-Kuenzle_Michaillat_proteinGroups_LFQ_M1B[[#This Row],[LFQ intensity 14395 By vac 2]]</f>
        <v>1.2283325195298289E-2</v>
      </c>
      <c r="L639">
        <f>2^Kuenzle_Michaillat_proteinGroups_LFQ_M1B[[#This Row],[By sphero 2 - By vac 2]]</f>
        <v>1.0085505007066902</v>
      </c>
      <c r="M639" t="s">
        <v>34</v>
      </c>
      <c r="N639" t="s">
        <v>34</v>
      </c>
      <c r="O639" t="s">
        <v>371</v>
      </c>
      <c r="P639" t="s">
        <v>39</v>
      </c>
      <c r="Q639" t="s">
        <v>39</v>
      </c>
      <c r="R639" t="s">
        <v>5768</v>
      </c>
      <c r="S639" t="s">
        <v>91</v>
      </c>
      <c r="T639" t="s">
        <v>91</v>
      </c>
      <c r="U639" t="s">
        <v>5792</v>
      </c>
      <c r="V639" t="s">
        <v>42</v>
      </c>
      <c r="W639" t="s">
        <v>5793</v>
      </c>
      <c r="X639" t="s">
        <v>5794</v>
      </c>
      <c r="Y639" t="s">
        <v>573</v>
      </c>
      <c r="Z639" t="s">
        <v>39</v>
      </c>
      <c r="AA639" t="s">
        <v>39</v>
      </c>
      <c r="AB639" t="s">
        <v>39</v>
      </c>
      <c r="AC639" t="s">
        <v>39</v>
      </c>
      <c r="AD639" t="s">
        <v>39</v>
      </c>
      <c r="AE639" t="s">
        <v>39</v>
      </c>
      <c r="AF639" t="s">
        <v>5795</v>
      </c>
      <c r="AG639" t="s">
        <v>5796</v>
      </c>
      <c r="AH639" t="s">
        <v>5797</v>
      </c>
      <c r="AI639" t="s">
        <v>5798</v>
      </c>
      <c r="AJ639" t="s">
        <v>5799</v>
      </c>
      <c r="AK639" t="s">
        <v>5800</v>
      </c>
      <c r="AL639" t="s">
        <v>5801</v>
      </c>
      <c r="AM639" s="1" t="s">
        <v>5802</v>
      </c>
      <c r="AN639" t="s">
        <v>5803</v>
      </c>
      <c r="AO639" t="s">
        <v>5804</v>
      </c>
      <c r="AP639" t="s">
        <v>5805</v>
      </c>
      <c r="AQ639" t="s">
        <v>5805</v>
      </c>
      <c r="AR639" t="s">
        <v>5806</v>
      </c>
      <c r="AS639" t="s">
        <v>5807</v>
      </c>
      <c r="AT639" t="s">
        <v>5808</v>
      </c>
    </row>
    <row r="640" spans="1:46" hidden="1" x14ac:dyDescent="0.2">
      <c r="A640" t="s">
        <v>63761</v>
      </c>
      <c r="B640" t="s">
        <v>25564</v>
      </c>
      <c r="C640" t="s">
        <v>63762</v>
      </c>
      <c r="D640" t="s">
        <v>63763</v>
      </c>
      <c r="E640" t="s">
        <v>63764</v>
      </c>
      <c r="F640" t="s">
        <v>63765</v>
      </c>
      <c r="G640">
        <f>Kuenzle_Michaillat_proteinGroups_LFQ_M1B[[#This Row],[LFQ intensity 14371 Bj sphero]]-Kuenzle_Michaillat_proteinGroups_LFQ_M1B[[#This Row],[LFQ intensity 14370 Bj vac]]</f>
        <v>0.11719894409180043</v>
      </c>
      <c r="H640">
        <f>2^Kuenzle_Michaillat_proteinGroups_LFQ_M1B[[#This Row],[Bj sphero - Bj vac]]</f>
        <v>1.0846269659174772</v>
      </c>
      <c r="I640">
        <f>Kuenzle_Michaillat_proteinGroups_LFQ_M1B[[#This Row],[LFQ intensity 14392 By sphero 1]]-Kuenzle_Michaillat_proteinGroups_LFQ_M1B[[#This Row],[LFQ intensity 14393 By vac 1]]</f>
        <v>7.482337951659801E-2</v>
      </c>
      <c r="J640">
        <f>2^Kuenzle_Michaillat_proteinGroups_LFQ_M1B[[#This Row],[By sphero 1 - By vac 1]]</f>
        <v>1.0532320871871717</v>
      </c>
      <c r="K640">
        <f>Kuenzle_Michaillat_proteinGroups_LFQ_M1B[[#This Row],[LFQ intensity 14394 By sphero 2]]-Kuenzle_Michaillat_proteinGroups_LFQ_M1B[[#This Row],[LFQ intensity 14395 By vac 2]]</f>
        <v>-0.38645362854009946</v>
      </c>
      <c r="L640">
        <f>2^Kuenzle_Michaillat_proteinGroups_LFQ_M1B[[#This Row],[By sphero 2 - By vac 2]]</f>
        <v>0.76500780465845319</v>
      </c>
      <c r="M640" t="s">
        <v>34</v>
      </c>
      <c r="N640" t="s">
        <v>34</v>
      </c>
      <c r="O640" t="s">
        <v>5318</v>
      </c>
      <c r="P640" t="s">
        <v>65</v>
      </c>
      <c r="Q640" t="s">
        <v>42</v>
      </c>
      <c r="R640" t="s">
        <v>5900</v>
      </c>
      <c r="S640" t="s">
        <v>5945</v>
      </c>
      <c r="T640" t="s">
        <v>42</v>
      </c>
      <c r="U640" t="s">
        <v>5877</v>
      </c>
      <c r="V640" t="s">
        <v>42</v>
      </c>
      <c r="W640" t="s">
        <v>63766</v>
      </c>
      <c r="X640" t="s">
        <v>63767</v>
      </c>
      <c r="Y640" t="s">
        <v>871</v>
      </c>
      <c r="Z640" t="s">
        <v>45</v>
      </c>
      <c r="AA640" t="s">
        <v>65</v>
      </c>
      <c r="AB640" t="s">
        <v>65</v>
      </c>
      <c r="AC640" t="s">
        <v>65</v>
      </c>
      <c r="AD640" t="s">
        <v>65</v>
      </c>
      <c r="AE640" t="s">
        <v>65</v>
      </c>
      <c r="AF640" t="s">
        <v>63768</v>
      </c>
      <c r="AG640" t="s">
        <v>63769</v>
      </c>
      <c r="AH640" t="s">
        <v>63770</v>
      </c>
      <c r="AI640" t="s">
        <v>63771</v>
      </c>
      <c r="AJ640" t="s">
        <v>63772</v>
      </c>
      <c r="AK640" t="s">
        <v>63773</v>
      </c>
      <c r="AL640" t="s">
        <v>63774</v>
      </c>
      <c r="AM640" s="1" t="s">
        <v>63775</v>
      </c>
      <c r="AN640" t="s">
        <v>63776</v>
      </c>
      <c r="AO640" t="s">
        <v>63777</v>
      </c>
      <c r="AP640" t="s">
        <v>63778</v>
      </c>
      <c r="AQ640" t="s">
        <v>63778</v>
      </c>
      <c r="AR640" t="s">
        <v>63779</v>
      </c>
      <c r="AS640" t="s">
        <v>63780</v>
      </c>
      <c r="AT640" t="s">
        <v>63781</v>
      </c>
    </row>
    <row r="641" spans="1:46" hidden="1" x14ac:dyDescent="0.2">
      <c r="A641" t="s">
        <v>411</v>
      </c>
      <c r="B641" t="s">
        <v>412</v>
      </c>
      <c r="C641" t="s">
        <v>413</v>
      </c>
      <c r="D641" t="s">
        <v>414</v>
      </c>
      <c r="E641" t="s">
        <v>415</v>
      </c>
      <c r="F641" t="s">
        <v>416</v>
      </c>
      <c r="G641">
        <f>Kuenzle_Michaillat_proteinGroups_LFQ_M1B[[#This Row],[LFQ intensity 14371 Bj sphero]]-Kuenzle_Michaillat_proteinGroups_LFQ_M1B[[#This Row],[LFQ intensity 14370 Bj vac]]</f>
        <v>0.36601066589360087</v>
      </c>
      <c r="H641">
        <f>2^Kuenzle_Michaillat_proteinGroups_LFQ_M1B[[#This Row],[Bj sphero - Bj vac]]</f>
        <v>1.2887841584749973</v>
      </c>
      <c r="I641">
        <f>Kuenzle_Michaillat_proteinGroups_LFQ_M1B[[#This Row],[LFQ intensity 14392 By sphero 1]]-Kuenzle_Michaillat_proteinGroups_LFQ_M1B[[#This Row],[LFQ intensity 14393 By vac 1]]</f>
        <v>-0.27653884887699931</v>
      </c>
      <c r="J641">
        <f>2^Kuenzle_Michaillat_proteinGroups_LFQ_M1B[[#This Row],[By sphero 1 - By vac 1]]</f>
        <v>0.82556925592232411</v>
      </c>
      <c r="K641">
        <f>Kuenzle_Michaillat_proteinGroups_LFQ_M1B[[#This Row],[LFQ intensity 14394 By sphero 2]]-Kuenzle_Michaillat_proteinGroups_LFQ_M1B[[#This Row],[LFQ intensity 14395 By vac 2]]</f>
        <v>0.28882980346680043</v>
      </c>
      <c r="L641">
        <f>2^Kuenzle_Michaillat_proteinGroups_LFQ_M1B[[#This Row],[By sphero 2 - By vac 2]]</f>
        <v>1.2216489737192078</v>
      </c>
      <c r="M641" t="s">
        <v>34</v>
      </c>
      <c r="N641" t="s">
        <v>34</v>
      </c>
      <c r="O641" t="s">
        <v>91</v>
      </c>
      <c r="P641" t="s">
        <v>91</v>
      </c>
      <c r="Q641" t="s">
        <v>250</v>
      </c>
      <c r="R641" t="s">
        <v>417</v>
      </c>
      <c r="S641" t="s">
        <v>417</v>
      </c>
      <c r="T641" t="s">
        <v>418</v>
      </c>
      <c r="U641" t="s">
        <v>419</v>
      </c>
      <c r="V641" t="s">
        <v>42</v>
      </c>
      <c r="W641" t="s">
        <v>420</v>
      </c>
      <c r="X641" t="s">
        <v>421</v>
      </c>
      <c r="Y641" t="s">
        <v>422</v>
      </c>
      <c r="Z641" t="s">
        <v>91</v>
      </c>
      <c r="AA641" t="s">
        <v>250</v>
      </c>
      <c r="AB641" t="s">
        <v>65</v>
      </c>
      <c r="AC641" t="s">
        <v>65</v>
      </c>
      <c r="AD641" t="s">
        <v>65</v>
      </c>
      <c r="AE641" t="s">
        <v>65</v>
      </c>
      <c r="AF641" t="s">
        <v>423</v>
      </c>
      <c r="AG641" t="s">
        <v>424</v>
      </c>
      <c r="AH641" t="s">
        <v>425</v>
      </c>
      <c r="AI641" t="s">
        <v>426</v>
      </c>
      <c r="AJ641" t="s">
        <v>427</v>
      </c>
      <c r="AK641" t="s">
        <v>428</v>
      </c>
      <c r="AL641" t="s">
        <v>429</v>
      </c>
      <c r="AM641" s="1" t="s">
        <v>430</v>
      </c>
      <c r="AN641" t="s">
        <v>431</v>
      </c>
      <c r="AO641" t="s">
        <v>432</v>
      </c>
      <c r="AP641" t="s">
        <v>433</v>
      </c>
      <c r="AQ641" t="s">
        <v>433</v>
      </c>
      <c r="AR641" t="s">
        <v>434</v>
      </c>
      <c r="AS641" t="s">
        <v>435</v>
      </c>
      <c r="AT641" t="s">
        <v>436</v>
      </c>
    </row>
    <row r="642" spans="1:46" hidden="1" x14ac:dyDescent="0.2">
      <c r="A642" t="s">
        <v>28207</v>
      </c>
      <c r="B642" t="s">
        <v>28208</v>
      </c>
      <c r="C642" t="s">
        <v>28209</v>
      </c>
      <c r="D642" t="s">
        <v>28210</v>
      </c>
      <c r="E642" t="s">
        <v>28211</v>
      </c>
      <c r="F642" t="s">
        <v>28212</v>
      </c>
      <c r="G642">
        <f>Kuenzle_Michaillat_proteinGroups_LFQ_M1B[[#This Row],[LFQ intensity 14371 Bj sphero]]-Kuenzle_Michaillat_proteinGroups_LFQ_M1B[[#This Row],[LFQ intensity 14370 Bj vac]]</f>
        <v>-1.7857093811035014</v>
      </c>
      <c r="H642">
        <f>2^Kuenzle_Michaillat_proteinGroups_LFQ_M1B[[#This Row],[Bj sphero - Bj vac]]</f>
        <v>0.29003333254065228</v>
      </c>
      <c r="I642">
        <f>Kuenzle_Michaillat_proteinGroups_LFQ_M1B[[#This Row],[LFQ intensity 14392 By sphero 1]]-Kuenzle_Michaillat_proteinGroups_LFQ_M1B[[#This Row],[LFQ intensity 14393 By vac 1]]</f>
        <v>0.47889518737790127</v>
      </c>
      <c r="J642">
        <f>2^Kuenzle_Michaillat_proteinGroups_LFQ_M1B[[#This Row],[By sphero 1 - By vac 1]]</f>
        <v>1.3936759836499175</v>
      </c>
      <c r="K642">
        <f>Kuenzle_Michaillat_proteinGroups_LFQ_M1B[[#This Row],[LFQ intensity 14394 By sphero 2]]-Kuenzle_Michaillat_proteinGroups_LFQ_M1B[[#This Row],[LFQ intensity 14395 By vac 2]]</f>
        <v>0.98813056945800071</v>
      </c>
      <c r="L642">
        <f>2^Kuenzle_Michaillat_proteinGroups_LFQ_M1B[[#This Row],[By sphero 2 - By vac 2]]</f>
        <v>1.9836129779677463</v>
      </c>
      <c r="M642" t="s">
        <v>34</v>
      </c>
      <c r="N642" t="s">
        <v>34</v>
      </c>
      <c r="O642" t="s">
        <v>45</v>
      </c>
      <c r="P642" t="s">
        <v>45</v>
      </c>
      <c r="Q642" t="s">
        <v>45</v>
      </c>
      <c r="R642" t="s">
        <v>28213</v>
      </c>
      <c r="S642" t="s">
        <v>28213</v>
      </c>
      <c r="T642" t="s">
        <v>28213</v>
      </c>
      <c r="U642" t="s">
        <v>28214</v>
      </c>
      <c r="V642" t="s">
        <v>28215</v>
      </c>
      <c r="W642" t="s">
        <v>28216</v>
      </c>
      <c r="X642" t="s">
        <v>28217</v>
      </c>
      <c r="Y642" t="s">
        <v>59</v>
      </c>
      <c r="Z642" t="s">
        <v>39</v>
      </c>
      <c r="AA642" t="s">
        <v>39</v>
      </c>
      <c r="AB642" t="s">
        <v>113</v>
      </c>
      <c r="AC642" t="s">
        <v>165</v>
      </c>
      <c r="AD642" t="s">
        <v>113</v>
      </c>
      <c r="AE642" t="s">
        <v>165</v>
      </c>
      <c r="AF642" t="s">
        <v>28218</v>
      </c>
      <c r="AG642" t="s">
        <v>28219</v>
      </c>
      <c r="AH642" t="s">
        <v>28220</v>
      </c>
      <c r="AI642" t="s">
        <v>28221</v>
      </c>
      <c r="AJ642" t="s">
        <v>28222</v>
      </c>
      <c r="AK642" t="s">
        <v>28223</v>
      </c>
      <c r="AL642" t="s">
        <v>28224</v>
      </c>
      <c r="AM642" s="1" t="s">
        <v>28225</v>
      </c>
      <c r="AN642" t="s">
        <v>28226</v>
      </c>
      <c r="AO642" t="s">
        <v>28227</v>
      </c>
      <c r="AP642" t="s">
        <v>28228</v>
      </c>
      <c r="AQ642" t="s">
        <v>28228</v>
      </c>
      <c r="AR642" t="s">
        <v>28229</v>
      </c>
      <c r="AS642" t="s">
        <v>28230</v>
      </c>
      <c r="AT642" t="s">
        <v>28231</v>
      </c>
    </row>
    <row r="643" spans="1:46" hidden="1" x14ac:dyDescent="0.2">
      <c r="A643" t="s">
        <v>40108</v>
      </c>
      <c r="B643" t="s">
        <v>40109</v>
      </c>
      <c r="C643" t="s">
        <v>40110</v>
      </c>
      <c r="D643" t="s">
        <v>40111</v>
      </c>
      <c r="E643" t="s">
        <v>40112</v>
      </c>
      <c r="F643" t="s">
        <v>40113</v>
      </c>
      <c r="G643">
        <f>Kuenzle_Michaillat_proteinGroups_LFQ_M1B[[#This Row],[LFQ intensity 14371 Bj sphero]]-Kuenzle_Michaillat_proteinGroups_LFQ_M1B[[#This Row],[LFQ intensity 14370 Bj vac]]</f>
        <v>0.19708061218260298</v>
      </c>
      <c r="H643">
        <f>2^Kuenzle_Michaillat_proteinGroups_LFQ_M1B[[#This Row],[Bj sphero - Bj vac]]</f>
        <v>1.1463762389803327</v>
      </c>
      <c r="I643">
        <f>Kuenzle_Michaillat_proteinGroups_LFQ_M1B[[#This Row],[LFQ intensity 14392 By sphero 1]]-Kuenzle_Michaillat_proteinGroups_LFQ_M1B[[#This Row],[LFQ intensity 14393 By vac 1]]</f>
        <v>-0.29745101928710227</v>
      </c>
      <c r="J643">
        <f>2^Kuenzle_Michaillat_proteinGroups_LFQ_M1B[[#This Row],[By sphero 1 - By vac 1]]</f>
        <v>0.813688767686229</v>
      </c>
      <c r="K643">
        <f>Kuenzle_Michaillat_proteinGroups_LFQ_M1B[[#This Row],[LFQ intensity 14394 By sphero 2]]-Kuenzle_Michaillat_proteinGroups_LFQ_M1B[[#This Row],[LFQ intensity 14395 By vac 2]]</f>
        <v>4.4441223139912722E-4</v>
      </c>
      <c r="L643">
        <f>2^Kuenzle_Michaillat_proteinGroups_LFQ_M1B[[#This Row],[By sphero 2 - By vac 2]]</f>
        <v>1.0003080905353439</v>
      </c>
      <c r="M643" t="s">
        <v>34</v>
      </c>
      <c r="N643" t="s">
        <v>34</v>
      </c>
      <c r="O643" t="s">
        <v>64</v>
      </c>
      <c r="P643" t="s">
        <v>811</v>
      </c>
      <c r="Q643" t="s">
        <v>811</v>
      </c>
      <c r="R643" t="s">
        <v>5300</v>
      </c>
      <c r="S643" t="s">
        <v>5728</v>
      </c>
      <c r="T643" t="s">
        <v>5728</v>
      </c>
      <c r="U643" t="s">
        <v>7627</v>
      </c>
      <c r="V643" t="s">
        <v>42</v>
      </c>
      <c r="W643" t="s">
        <v>40114</v>
      </c>
      <c r="X643" t="s">
        <v>40115</v>
      </c>
      <c r="Y643" t="s">
        <v>864</v>
      </c>
      <c r="Z643" t="s">
        <v>91</v>
      </c>
      <c r="AA643" t="s">
        <v>396</v>
      </c>
      <c r="AB643" t="s">
        <v>514</v>
      </c>
      <c r="AC643" t="s">
        <v>92</v>
      </c>
      <c r="AD643" t="s">
        <v>92</v>
      </c>
      <c r="AE643" t="s">
        <v>90</v>
      </c>
      <c r="AF643" t="s">
        <v>40116</v>
      </c>
      <c r="AG643" t="s">
        <v>40117</v>
      </c>
      <c r="AH643" t="s">
        <v>40118</v>
      </c>
      <c r="AI643" t="s">
        <v>40119</v>
      </c>
      <c r="AJ643" t="s">
        <v>40120</v>
      </c>
      <c r="AK643" t="s">
        <v>40121</v>
      </c>
      <c r="AL643" t="s">
        <v>40122</v>
      </c>
      <c r="AM643" s="1" t="s">
        <v>40123</v>
      </c>
      <c r="AN643" t="s">
        <v>40124</v>
      </c>
      <c r="AO643" t="s">
        <v>40125</v>
      </c>
      <c r="AP643" t="s">
        <v>40126</v>
      </c>
      <c r="AQ643" t="s">
        <v>40126</v>
      </c>
      <c r="AR643" t="s">
        <v>40127</v>
      </c>
      <c r="AS643" t="s">
        <v>40128</v>
      </c>
      <c r="AT643" t="s">
        <v>40129</v>
      </c>
    </row>
    <row r="644" spans="1:46" hidden="1" x14ac:dyDescent="0.2">
      <c r="A644" t="s">
        <v>32739</v>
      </c>
      <c r="B644" t="s">
        <v>32740</v>
      </c>
      <c r="C644" t="s">
        <v>32741</v>
      </c>
      <c r="D644" t="s">
        <v>32742</v>
      </c>
      <c r="E644" t="s">
        <v>32743</v>
      </c>
      <c r="F644" t="s">
        <v>32744</v>
      </c>
      <c r="G644">
        <f>Kuenzle_Michaillat_proteinGroups_LFQ_M1B[[#This Row],[LFQ intensity 14371 Bj sphero]]-Kuenzle_Michaillat_proteinGroups_LFQ_M1B[[#This Row],[LFQ intensity 14370 Bj vac]]</f>
        <v>-5.292892456050069E-2</v>
      </c>
      <c r="H644">
        <f>2^Kuenzle_Michaillat_proteinGroups_LFQ_M1B[[#This Row],[Bj sphero - Bj vac]]</f>
        <v>0.96397729762621021</v>
      </c>
      <c r="I644">
        <f>Kuenzle_Michaillat_proteinGroups_LFQ_M1B[[#This Row],[LFQ intensity 14392 By sphero 1]]-Kuenzle_Michaillat_proteinGroups_LFQ_M1B[[#This Row],[LFQ intensity 14393 By vac 1]]</f>
        <v>-8.9353561401399162E-2</v>
      </c>
      <c r="J644">
        <f>2^Kuenzle_Michaillat_proteinGroups_LFQ_M1B[[#This Row],[By sphero 1 - By vac 1]]</f>
        <v>0.93994382216489791</v>
      </c>
      <c r="K644">
        <f>Kuenzle_Michaillat_proteinGroups_LFQ_M1B[[#This Row],[LFQ intensity 14394 By sphero 2]]-Kuenzle_Michaillat_proteinGroups_LFQ_M1B[[#This Row],[LFQ intensity 14395 By vac 2]]</f>
        <v>0.21646690368659804</v>
      </c>
      <c r="L644">
        <f>2^Kuenzle_Michaillat_proteinGroups_LFQ_M1B[[#This Row],[By sphero 2 - By vac 2]]</f>
        <v>1.1618846952847024</v>
      </c>
      <c r="M644" t="s">
        <v>34</v>
      </c>
      <c r="N644" t="s">
        <v>34</v>
      </c>
      <c r="O644" t="s">
        <v>514</v>
      </c>
      <c r="P644" t="s">
        <v>514</v>
      </c>
      <c r="Q644" t="s">
        <v>514</v>
      </c>
      <c r="R644" t="s">
        <v>7626</v>
      </c>
      <c r="S644" t="s">
        <v>7626</v>
      </c>
      <c r="T644" t="s">
        <v>7626</v>
      </c>
      <c r="U644" t="s">
        <v>32745</v>
      </c>
      <c r="V644" t="s">
        <v>42</v>
      </c>
      <c r="W644" t="s">
        <v>32746</v>
      </c>
      <c r="X644" t="s">
        <v>32747</v>
      </c>
      <c r="Y644" t="s">
        <v>490</v>
      </c>
      <c r="Z644" t="s">
        <v>65</v>
      </c>
      <c r="AA644" t="s">
        <v>250</v>
      </c>
      <c r="AB644" t="s">
        <v>59</v>
      </c>
      <c r="AC644" t="s">
        <v>59</v>
      </c>
      <c r="AD644" t="s">
        <v>59</v>
      </c>
      <c r="AE644" t="s">
        <v>65</v>
      </c>
      <c r="AF644" t="s">
        <v>32748</v>
      </c>
      <c r="AG644" t="s">
        <v>32749</v>
      </c>
      <c r="AH644" t="s">
        <v>32750</v>
      </c>
      <c r="AI644" t="s">
        <v>17360</v>
      </c>
      <c r="AJ644" t="s">
        <v>32751</v>
      </c>
      <c r="AK644" t="s">
        <v>32752</v>
      </c>
      <c r="AL644" t="s">
        <v>32753</v>
      </c>
      <c r="AM644" s="1" t="s">
        <v>32754</v>
      </c>
      <c r="AN644" t="s">
        <v>32755</v>
      </c>
      <c r="AO644" t="s">
        <v>32756</v>
      </c>
      <c r="AP644" t="s">
        <v>32757</v>
      </c>
      <c r="AQ644" t="s">
        <v>32757</v>
      </c>
      <c r="AR644" t="s">
        <v>32758</v>
      </c>
      <c r="AS644" t="s">
        <v>32759</v>
      </c>
      <c r="AT644" t="s">
        <v>32760</v>
      </c>
    </row>
    <row r="645" spans="1:46" hidden="1" x14ac:dyDescent="0.2">
      <c r="A645" t="s">
        <v>68021</v>
      </c>
      <c r="B645" t="s">
        <v>68022</v>
      </c>
      <c r="C645" t="s">
        <v>68023</v>
      </c>
      <c r="D645" t="s">
        <v>68024</v>
      </c>
      <c r="E645" t="s">
        <v>36</v>
      </c>
      <c r="F645" t="s">
        <v>68025</v>
      </c>
      <c r="G645">
        <f>Kuenzle_Michaillat_proteinGroups_LFQ_M1B[[#This Row],[LFQ intensity 14371 Bj sphero]]-Kuenzle_Michaillat_proteinGroups_LFQ_M1B[[#This Row],[LFQ intensity 14370 Bj vac]]</f>
        <v>-1.0829830169678019</v>
      </c>
      <c r="H645">
        <f>2^Kuenzle_Michaillat_proteinGroups_LFQ_M1B[[#This Row],[Bj sphero - Bj vac]]</f>
        <v>0.47205176641349683</v>
      </c>
      <c r="I645">
        <f>Kuenzle_Michaillat_proteinGroups_LFQ_M1B[[#This Row],[LFQ intensity 14392 By sphero 1]]-Kuenzle_Michaillat_proteinGroups_LFQ_M1B[[#This Row],[LFQ intensity 14393 By vac 1]]</f>
        <v>0.84012031555180045</v>
      </c>
      <c r="J645">
        <f>2^Kuenzle_Michaillat_proteinGroups_LFQ_M1B[[#This Row],[By sphero 1 - By vac 1]]</f>
        <v>1.7901994317926877</v>
      </c>
      <c r="K645" t="e">
        <f>Kuenzle_Michaillat_proteinGroups_LFQ_M1B[[#This Row],[LFQ intensity 14394 By sphero 2]]-Kuenzle_Michaillat_proteinGroups_LFQ_M1B[[#This Row],[LFQ intensity 14395 By vac 2]]</f>
        <v>#VALUE!</v>
      </c>
      <c r="L645" t="e">
        <f>2^Kuenzle_Michaillat_proteinGroups_LFQ_M1B[[#This Row],[By sphero 2 - By vac 2]]</f>
        <v>#VALUE!</v>
      </c>
      <c r="M645" t="s">
        <v>34</v>
      </c>
      <c r="N645" t="s">
        <v>34</v>
      </c>
      <c r="O645" t="s">
        <v>113</v>
      </c>
      <c r="P645" t="s">
        <v>113</v>
      </c>
      <c r="Q645" t="s">
        <v>113</v>
      </c>
      <c r="R645" t="s">
        <v>18219</v>
      </c>
      <c r="S645" t="s">
        <v>18219</v>
      </c>
      <c r="T645" t="s">
        <v>18219</v>
      </c>
      <c r="U645" t="s">
        <v>68026</v>
      </c>
      <c r="V645" t="s">
        <v>42</v>
      </c>
      <c r="W645" t="s">
        <v>68027</v>
      </c>
      <c r="X645" t="s">
        <v>68028</v>
      </c>
      <c r="Y645" t="s">
        <v>59</v>
      </c>
      <c r="Z645" t="s">
        <v>39</v>
      </c>
      <c r="AA645" t="s">
        <v>165</v>
      </c>
      <c r="AB645" t="s">
        <v>39</v>
      </c>
      <c r="AC645" t="s">
        <v>39</v>
      </c>
      <c r="AD645" t="s">
        <v>165</v>
      </c>
      <c r="AE645" t="s">
        <v>39</v>
      </c>
      <c r="AF645" t="s">
        <v>68029</v>
      </c>
      <c r="AG645" t="s">
        <v>68030</v>
      </c>
      <c r="AH645" t="s">
        <v>68031</v>
      </c>
      <c r="AI645" t="s">
        <v>68032</v>
      </c>
      <c r="AJ645" t="s">
        <v>68033</v>
      </c>
      <c r="AK645" t="s">
        <v>68034</v>
      </c>
      <c r="AL645" t="s">
        <v>68035</v>
      </c>
      <c r="AM645" s="1" t="s">
        <v>68036</v>
      </c>
      <c r="AN645" t="s">
        <v>68037</v>
      </c>
      <c r="AO645" t="s">
        <v>68038</v>
      </c>
      <c r="AP645" t="s">
        <v>68039</v>
      </c>
      <c r="AQ645" t="s">
        <v>68039</v>
      </c>
      <c r="AR645" t="s">
        <v>68040</v>
      </c>
      <c r="AS645" t="s">
        <v>68041</v>
      </c>
      <c r="AT645" t="s">
        <v>68042</v>
      </c>
    </row>
    <row r="646" spans="1:46" hidden="1" x14ac:dyDescent="0.2">
      <c r="A646" t="s">
        <v>78455</v>
      </c>
      <c r="B646" t="s">
        <v>78456</v>
      </c>
      <c r="C646" t="s">
        <v>78457</v>
      </c>
      <c r="D646" t="s">
        <v>78458</v>
      </c>
      <c r="E646" t="s">
        <v>78459</v>
      </c>
      <c r="F646" t="s">
        <v>78460</v>
      </c>
      <c r="G646">
        <f>Kuenzle_Michaillat_proteinGroups_LFQ_M1B[[#This Row],[LFQ intensity 14371 Bj sphero]]-Kuenzle_Michaillat_proteinGroups_LFQ_M1B[[#This Row],[LFQ intensity 14370 Bj vac]]</f>
        <v>2.6699810028075994</v>
      </c>
      <c r="H646">
        <f>2^Kuenzle_Michaillat_proteinGroups_LFQ_M1B[[#This Row],[Bj sphero - Bj vac]]</f>
        <v>6.3642080665481711</v>
      </c>
      <c r="I646">
        <f>Kuenzle_Michaillat_proteinGroups_LFQ_M1B[[#This Row],[LFQ intensity 14392 By sphero 1]]-Kuenzle_Michaillat_proteinGroups_LFQ_M1B[[#This Row],[LFQ intensity 14393 By vac 1]]</f>
        <v>-1.3539924621581996</v>
      </c>
      <c r="J646">
        <f>2^Kuenzle_Michaillat_proteinGroups_LFQ_M1B[[#This Row],[By sphero 1 - By vac 1]]</f>
        <v>0.39120793485935351</v>
      </c>
      <c r="K646">
        <f>Kuenzle_Michaillat_proteinGroups_LFQ_M1B[[#This Row],[LFQ intensity 14394 By sphero 2]]-Kuenzle_Michaillat_proteinGroups_LFQ_M1B[[#This Row],[LFQ intensity 14395 By vac 2]]</f>
        <v>-0.72756767272949929</v>
      </c>
      <c r="L646">
        <f>2^Kuenzle_Michaillat_proteinGroups_LFQ_M1B[[#This Row],[By sphero 2 - By vac 2]]</f>
        <v>0.60392124355212928</v>
      </c>
      <c r="M646" t="s">
        <v>34</v>
      </c>
      <c r="N646" t="s">
        <v>34</v>
      </c>
      <c r="O646" t="s">
        <v>250</v>
      </c>
      <c r="P646" t="s">
        <v>250</v>
      </c>
      <c r="Q646" t="s">
        <v>250</v>
      </c>
      <c r="R646" t="s">
        <v>12799</v>
      </c>
      <c r="S646" t="s">
        <v>12799</v>
      </c>
      <c r="T646" t="s">
        <v>12799</v>
      </c>
      <c r="U646" t="s">
        <v>78461</v>
      </c>
      <c r="V646" t="s">
        <v>42</v>
      </c>
      <c r="W646" t="s">
        <v>78462</v>
      </c>
      <c r="X646" t="s">
        <v>78463</v>
      </c>
      <c r="Y646" t="s">
        <v>371</v>
      </c>
      <c r="Z646" t="s">
        <v>165</v>
      </c>
      <c r="AA646" t="s">
        <v>250</v>
      </c>
      <c r="AB646" t="s">
        <v>113</v>
      </c>
      <c r="AC646" t="s">
        <v>39</v>
      </c>
      <c r="AD646" t="s">
        <v>165</v>
      </c>
      <c r="AE646" t="s">
        <v>165</v>
      </c>
      <c r="AF646" t="s">
        <v>78464</v>
      </c>
      <c r="AG646" t="s">
        <v>78465</v>
      </c>
      <c r="AH646" t="s">
        <v>78466</v>
      </c>
      <c r="AI646" t="s">
        <v>78467</v>
      </c>
      <c r="AJ646" t="s">
        <v>78468</v>
      </c>
      <c r="AK646" t="s">
        <v>78469</v>
      </c>
      <c r="AL646" t="s">
        <v>78470</v>
      </c>
      <c r="AM646" s="1" t="s">
        <v>78471</v>
      </c>
      <c r="AN646" t="s">
        <v>78472</v>
      </c>
      <c r="AO646" t="s">
        <v>78473</v>
      </c>
      <c r="AP646" t="s">
        <v>78474</v>
      </c>
      <c r="AQ646" t="s">
        <v>78474</v>
      </c>
      <c r="AR646" t="s">
        <v>78475</v>
      </c>
      <c r="AS646" t="s">
        <v>78476</v>
      </c>
      <c r="AT646" t="s">
        <v>78477</v>
      </c>
    </row>
    <row r="647" spans="1:46" hidden="1" x14ac:dyDescent="0.2">
      <c r="A647" t="s">
        <v>3871</v>
      </c>
      <c r="B647" t="s">
        <v>3872</v>
      </c>
      <c r="C647" t="s">
        <v>3873</v>
      </c>
      <c r="D647" t="s">
        <v>3874</v>
      </c>
      <c r="E647" t="s">
        <v>3875</v>
      </c>
      <c r="F647" t="s">
        <v>3876</v>
      </c>
      <c r="G647">
        <f>Kuenzle_Michaillat_proteinGroups_LFQ_M1B[[#This Row],[LFQ intensity 14371 Bj sphero]]-Kuenzle_Michaillat_proteinGroups_LFQ_M1B[[#This Row],[LFQ intensity 14370 Bj vac]]</f>
        <v>-0.38764762878419745</v>
      </c>
      <c r="H647">
        <f>2^Kuenzle_Michaillat_proteinGroups_LFQ_M1B[[#This Row],[Bj sphero - Bj vac]]</f>
        <v>0.76437493242786603</v>
      </c>
      <c r="I647">
        <f>Kuenzle_Michaillat_proteinGroups_LFQ_M1B[[#This Row],[LFQ intensity 14392 By sphero 1]]-Kuenzle_Michaillat_proteinGroups_LFQ_M1B[[#This Row],[LFQ intensity 14393 By vac 1]]</f>
        <v>0.22560691833500002</v>
      </c>
      <c r="J647">
        <f>2^Kuenzle_Michaillat_proteinGroups_LFQ_M1B[[#This Row],[By sphero 1 - By vac 1]]</f>
        <v>1.1692690375734722</v>
      </c>
      <c r="K647">
        <f>Kuenzle_Michaillat_proteinGroups_LFQ_M1B[[#This Row],[LFQ intensity 14394 By sphero 2]]-Kuenzle_Michaillat_proteinGroups_LFQ_M1B[[#This Row],[LFQ intensity 14395 By vac 2]]</f>
        <v>0.45597076416020244</v>
      </c>
      <c r="L647">
        <f>2^Kuenzle_Michaillat_proteinGroups_LFQ_M1B[[#This Row],[By sphero 2 - By vac 2]]</f>
        <v>1.3717054910539108</v>
      </c>
      <c r="M647" t="s">
        <v>34</v>
      </c>
      <c r="N647" t="s">
        <v>34</v>
      </c>
      <c r="O647" t="s">
        <v>548</v>
      </c>
      <c r="P647" t="s">
        <v>548</v>
      </c>
      <c r="Q647" t="s">
        <v>548</v>
      </c>
      <c r="R647" t="s">
        <v>3877</v>
      </c>
      <c r="S647" t="s">
        <v>3877</v>
      </c>
      <c r="T647" t="s">
        <v>3877</v>
      </c>
      <c r="U647" t="s">
        <v>3878</v>
      </c>
      <c r="V647" t="s">
        <v>42</v>
      </c>
      <c r="W647" t="s">
        <v>487</v>
      </c>
      <c r="X647" t="s">
        <v>3879</v>
      </c>
      <c r="Y647" t="s">
        <v>3880</v>
      </c>
      <c r="Z647" t="s">
        <v>482</v>
      </c>
      <c r="AA647" t="s">
        <v>482</v>
      </c>
      <c r="AB647" t="s">
        <v>189</v>
      </c>
      <c r="AC647" t="s">
        <v>1192</v>
      </c>
      <c r="AD647" t="s">
        <v>1142</v>
      </c>
      <c r="AE647" t="s">
        <v>1192</v>
      </c>
      <c r="AF647" t="s">
        <v>3881</v>
      </c>
      <c r="AG647" t="s">
        <v>3882</v>
      </c>
      <c r="AH647" t="s">
        <v>3883</v>
      </c>
      <c r="AI647" t="s">
        <v>3884</v>
      </c>
      <c r="AJ647" t="s">
        <v>3885</v>
      </c>
      <c r="AK647" t="s">
        <v>3886</v>
      </c>
      <c r="AL647" t="s">
        <v>3887</v>
      </c>
      <c r="AM647" s="1" t="s">
        <v>3888</v>
      </c>
      <c r="AN647" t="s">
        <v>3889</v>
      </c>
      <c r="AO647" t="s">
        <v>3890</v>
      </c>
      <c r="AP647" t="s">
        <v>3891</v>
      </c>
      <c r="AQ647" t="s">
        <v>3891</v>
      </c>
      <c r="AR647" t="s">
        <v>3892</v>
      </c>
      <c r="AS647" t="s">
        <v>3893</v>
      </c>
      <c r="AT647" t="s">
        <v>3894</v>
      </c>
    </row>
    <row r="648" spans="1:46" hidden="1" x14ac:dyDescent="0.2">
      <c r="A648" t="s">
        <v>39568</v>
      </c>
      <c r="B648" t="s">
        <v>39569</v>
      </c>
      <c r="C648" t="s">
        <v>39570</v>
      </c>
      <c r="D648" t="s">
        <v>39571</v>
      </c>
      <c r="E648" t="s">
        <v>12910</v>
      </c>
      <c r="F648" t="s">
        <v>39260</v>
      </c>
      <c r="G648">
        <f>Kuenzle_Michaillat_proteinGroups_LFQ_M1B[[#This Row],[LFQ intensity 14371 Bj sphero]]-Kuenzle_Michaillat_proteinGroups_LFQ_M1B[[#This Row],[LFQ intensity 14370 Bj vac]]</f>
        <v>-1.4457702637002967E-3</v>
      </c>
      <c r="H648">
        <f>2^Kuenzle_Michaillat_proteinGroups_LFQ_M1B[[#This Row],[Bj sphero - Bj vac]]</f>
        <v>0.99899837038413974</v>
      </c>
      <c r="I648">
        <f>Kuenzle_Michaillat_proteinGroups_LFQ_M1B[[#This Row],[LFQ intensity 14392 By sphero 1]]-Kuenzle_Michaillat_proteinGroups_LFQ_M1B[[#This Row],[LFQ intensity 14393 By vac 1]]</f>
        <v>-0.32684326171879974</v>
      </c>
      <c r="J648">
        <f>2^Kuenzle_Michaillat_proteinGroups_LFQ_M1B[[#This Row],[By sphero 1 - By vac 1]]</f>
        <v>0.79727909038666922</v>
      </c>
      <c r="K648">
        <f>Kuenzle_Michaillat_proteinGroups_LFQ_M1B[[#This Row],[LFQ intensity 14394 By sphero 2]]-Kuenzle_Michaillat_proteinGroups_LFQ_M1B[[#This Row],[LFQ intensity 14395 By vac 2]]</f>
        <v>0.19313430786139918</v>
      </c>
      <c r="L648">
        <f>2^Kuenzle_Michaillat_proteinGroups_LFQ_M1B[[#This Row],[By sphero 2 - By vac 2]]</f>
        <v>1.143244760963126</v>
      </c>
      <c r="M648" t="s">
        <v>34</v>
      </c>
      <c r="N648" t="s">
        <v>34</v>
      </c>
      <c r="O648" t="s">
        <v>45</v>
      </c>
      <c r="P648" t="s">
        <v>45</v>
      </c>
      <c r="Q648" t="s">
        <v>45</v>
      </c>
      <c r="R648" t="s">
        <v>38835</v>
      </c>
      <c r="S648" t="s">
        <v>38835</v>
      </c>
      <c r="T648" t="s">
        <v>38835</v>
      </c>
      <c r="U648" t="s">
        <v>39572</v>
      </c>
      <c r="V648" t="s">
        <v>42</v>
      </c>
      <c r="W648" t="s">
        <v>39573</v>
      </c>
      <c r="X648" t="s">
        <v>39574</v>
      </c>
      <c r="Y648" t="s">
        <v>371</v>
      </c>
      <c r="Z648" t="s">
        <v>39</v>
      </c>
      <c r="AA648" t="s">
        <v>113</v>
      </c>
      <c r="AB648" t="s">
        <v>165</v>
      </c>
      <c r="AC648" t="s">
        <v>165</v>
      </c>
      <c r="AD648" t="s">
        <v>165</v>
      </c>
      <c r="AE648" t="s">
        <v>39</v>
      </c>
      <c r="AF648" t="s">
        <v>39575</v>
      </c>
      <c r="AG648" t="s">
        <v>39576</v>
      </c>
      <c r="AH648" t="s">
        <v>39577</v>
      </c>
      <c r="AI648" t="s">
        <v>39578</v>
      </c>
      <c r="AJ648" t="s">
        <v>39579</v>
      </c>
      <c r="AK648" t="s">
        <v>39580</v>
      </c>
      <c r="AL648" t="s">
        <v>39581</v>
      </c>
      <c r="AM648" s="1" t="s">
        <v>39582</v>
      </c>
      <c r="AN648" t="s">
        <v>39583</v>
      </c>
      <c r="AO648" t="s">
        <v>39584</v>
      </c>
      <c r="AP648" t="s">
        <v>39585</v>
      </c>
      <c r="AQ648" t="s">
        <v>39585</v>
      </c>
      <c r="AR648" t="s">
        <v>39586</v>
      </c>
      <c r="AS648" t="s">
        <v>39587</v>
      </c>
      <c r="AT648" t="s">
        <v>39588</v>
      </c>
    </row>
    <row r="649" spans="1:46" hidden="1" x14ac:dyDescent="0.2">
      <c r="A649" t="s">
        <v>71956</v>
      </c>
      <c r="B649" t="s">
        <v>71957</v>
      </c>
      <c r="C649" t="s">
        <v>55901</v>
      </c>
      <c r="D649" t="s">
        <v>71958</v>
      </c>
      <c r="E649" t="s">
        <v>71959</v>
      </c>
      <c r="F649" t="s">
        <v>36</v>
      </c>
      <c r="G649">
        <f>Kuenzle_Michaillat_proteinGroups_LFQ_M1B[[#This Row],[LFQ intensity 14371 Bj sphero]]-Kuenzle_Michaillat_proteinGroups_LFQ_M1B[[#This Row],[LFQ intensity 14370 Bj vac]]</f>
        <v>-8.4392547607500035E-2</v>
      </c>
      <c r="H649">
        <f>2^Kuenzle_Michaillat_proteinGroups_LFQ_M1B[[#This Row],[Bj sphero - Bj vac]]</f>
        <v>0.94318158261954654</v>
      </c>
      <c r="I649">
        <f>Kuenzle_Michaillat_proteinGroups_LFQ_M1B[[#This Row],[LFQ intensity 14392 By sphero 1]]-Kuenzle_Michaillat_proteinGroups_LFQ_M1B[[#This Row],[LFQ intensity 14393 By vac 1]]</f>
        <v>1.2567138671875</v>
      </c>
      <c r="J649">
        <f>2^Kuenzle_Michaillat_proteinGroups_LFQ_M1B[[#This Row],[By sphero 1 - By vac 1]]</f>
        <v>2.3895084463610456</v>
      </c>
      <c r="K649" t="e">
        <f>Kuenzle_Michaillat_proteinGroups_LFQ_M1B[[#This Row],[LFQ intensity 14394 By sphero 2]]-Kuenzle_Michaillat_proteinGroups_LFQ_M1B[[#This Row],[LFQ intensity 14395 By vac 2]]</f>
        <v>#VALUE!</v>
      </c>
      <c r="L649" t="e">
        <f>2^Kuenzle_Michaillat_proteinGroups_LFQ_M1B[[#This Row],[By sphero 2 - By vac 2]]</f>
        <v>#VALUE!</v>
      </c>
      <c r="M649" t="s">
        <v>34</v>
      </c>
      <c r="N649" t="s">
        <v>34</v>
      </c>
      <c r="O649" t="s">
        <v>514</v>
      </c>
      <c r="P649" t="s">
        <v>514</v>
      </c>
      <c r="Q649" t="s">
        <v>514</v>
      </c>
      <c r="R649" t="s">
        <v>25458</v>
      </c>
      <c r="S649" t="s">
        <v>25458</v>
      </c>
      <c r="T649" t="s">
        <v>25458</v>
      </c>
      <c r="U649" t="s">
        <v>71960</v>
      </c>
      <c r="V649" t="s">
        <v>42</v>
      </c>
      <c r="W649" t="s">
        <v>71961</v>
      </c>
      <c r="X649" t="s">
        <v>71962</v>
      </c>
      <c r="Y649" t="s">
        <v>255</v>
      </c>
      <c r="Z649" t="s">
        <v>250</v>
      </c>
      <c r="AA649" t="s">
        <v>92</v>
      </c>
      <c r="AB649" t="s">
        <v>250</v>
      </c>
      <c r="AC649" t="s">
        <v>165</v>
      </c>
      <c r="AD649" t="s">
        <v>113</v>
      </c>
      <c r="AE649" t="s">
        <v>39</v>
      </c>
      <c r="AF649" t="s">
        <v>71963</v>
      </c>
      <c r="AG649" t="s">
        <v>71964</v>
      </c>
      <c r="AH649" t="s">
        <v>71965</v>
      </c>
      <c r="AI649" t="s">
        <v>71966</v>
      </c>
      <c r="AJ649" t="s">
        <v>71967</v>
      </c>
      <c r="AK649" t="s">
        <v>71968</v>
      </c>
      <c r="AL649" t="s">
        <v>71969</v>
      </c>
      <c r="AM649" s="1" t="s">
        <v>71970</v>
      </c>
      <c r="AN649" t="s">
        <v>71971</v>
      </c>
      <c r="AO649" t="s">
        <v>71972</v>
      </c>
      <c r="AP649" t="s">
        <v>71973</v>
      </c>
      <c r="AQ649" t="s">
        <v>71973</v>
      </c>
      <c r="AR649" t="s">
        <v>71974</v>
      </c>
      <c r="AS649" t="s">
        <v>71975</v>
      </c>
      <c r="AT649" t="s">
        <v>71976</v>
      </c>
    </row>
    <row r="650" spans="1:46" hidden="1" x14ac:dyDescent="0.2">
      <c r="A650" t="s">
        <v>21995</v>
      </c>
      <c r="B650" t="s">
        <v>21996</v>
      </c>
      <c r="C650" t="s">
        <v>21997</v>
      </c>
      <c r="D650" t="s">
        <v>21998</v>
      </c>
      <c r="E650" t="s">
        <v>21999</v>
      </c>
      <c r="F650" t="s">
        <v>36</v>
      </c>
      <c r="G650">
        <f>Kuenzle_Michaillat_proteinGroups_LFQ_M1B[[#This Row],[LFQ intensity 14371 Bj sphero]]-Kuenzle_Michaillat_proteinGroups_LFQ_M1B[[#This Row],[LFQ intensity 14370 Bj vac]]</f>
        <v>0.1015434265137003</v>
      </c>
      <c r="H650">
        <f>2^Kuenzle_Michaillat_proteinGroups_LFQ_M1B[[#This Row],[Bj sphero - Bj vac]]</f>
        <v>1.0729206826340627</v>
      </c>
      <c r="I650">
        <f>Kuenzle_Michaillat_proteinGroups_LFQ_M1B[[#This Row],[LFQ intensity 14392 By sphero 1]]-Kuenzle_Michaillat_proteinGroups_LFQ_M1B[[#This Row],[LFQ intensity 14393 By vac 1]]</f>
        <v>0.4266510009765021</v>
      </c>
      <c r="J650">
        <f>2^Kuenzle_Michaillat_proteinGroups_LFQ_M1B[[#This Row],[By sphero 1 - By vac 1]]</f>
        <v>1.3441098043245161</v>
      </c>
      <c r="K650" t="e">
        <f>Kuenzle_Michaillat_proteinGroups_LFQ_M1B[[#This Row],[LFQ intensity 14394 By sphero 2]]-Kuenzle_Michaillat_proteinGroups_LFQ_M1B[[#This Row],[LFQ intensity 14395 By vac 2]]</f>
        <v>#VALUE!</v>
      </c>
      <c r="L650" t="e">
        <f>2^Kuenzle_Michaillat_proteinGroups_LFQ_M1B[[#This Row],[By sphero 2 - By vac 2]]</f>
        <v>#VALUE!</v>
      </c>
      <c r="M650" t="s">
        <v>34</v>
      </c>
      <c r="N650" t="s">
        <v>34</v>
      </c>
      <c r="O650" t="s">
        <v>113</v>
      </c>
      <c r="P650" t="s">
        <v>113</v>
      </c>
      <c r="Q650" t="s">
        <v>113</v>
      </c>
      <c r="R650" t="s">
        <v>14010</v>
      </c>
      <c r="S650" t="s">
        <v>14010</v>
      </c>
      <c r="T650" t="s">
        <v>14010</v>
      </c>
      <c r="U650" t="s">
        <v>22000</v>
      </c>
      <c r="V650" t="s">
        <v>42</v>
      </c>
      <c r="W650" t="s">
        <v>22001</v>
      </c>
      <c r="X650" t="s">
        <v>22002</v>
      </c>
      <c r="Y650" t="s">
        <v>59</v>
      </c>
      <c r="Z650" t="s">
        <v>113</v>
      </c>
      <c r="AA650" t="s">
        <v>113</v>
      </c>
      <c r="AB650" t="s">
        <v>39</v>
      </c>
      <c r="AC650" t="s">
        <v>39</v>
      </c>
      <c r="AD650" t="s">
        <v>39</v>
      </c>
      <c r="AE650" t="s">
        <v>42</v>
      </c>
      <c r="AF650" t="s">
        <v>22003</v>
      </c>
      <c r="AG650" t="s">
        <v>22004</v>
      </c>
      <c r="AH650" t="s">
        <v>22005</v>
      </c>
      <c r="AI650" t="s">
        <v>22006</v>
      </c>
      <c r="AJ650" t="s">
        <v>22007</v>
      </c>
      <c r="AK650" t="s">
        <v>22008</v>
      </c>
      <c r="AL650" t="s">
        <v>36</v>
      </c>
      <c r="AM650" s="1" t="s">
        <v>22009</v>
      </c>
      <c r="AN650" t="s">
        <v>22010</v>
      </c>
      <c r="AO650" t="s">
        <v>22011</v>
      </c>
      <c r="AP650" t="s">
        <v>22012</v>
      </c>
      <c r="AQ650" t="s">
        <v>22012</v>
      </c>
      <c r="AR650" t="s">
        <v>22013</v>
      </c>
      <c r="AS650" t="s">
        <v>22014</v>
      </c>
      <c r="AT650" t="s">
        <v>22015</v>
      </c>
    </row>
    <row r="651" spans="1:46" hidden="1" x14ac:dyDescent="0.2">
      <c r="A651" t="s">
        <v>4328</v>
      </c>
      <c r="B651" t="s">
        <v>14887</v>
      </c>
      <c r="C651" t="s">
        <v>14888</v>
      </c>
      <c r="D651" t="s">
        <v>14889</v>
      </c>
      <c r="E651" t="s">
        <v>14890</v>
      </c>
      <c r="F651" t="s">
        <v>14891</v>
      </c>
      <c r="G651">
        <f>Kuenzle_Michaillat_proteinGroups_LFQ_M1B[[#This Row],[LFQ intensity 14371 Bj sphero]]-Kuenzle_Michaillat_proteinGroups_LFQ_M1B[[#This Row],[LFQ intensity 14370 Bj vac]]</f>
        <v>-1.44596099854013E-2</v>
      </c>
      <c r="H651">
        <f>2^Kuenzle_Michaillat_proteinGroups_LFQ_M1B[[#This Row],[Bj sphero - Bj vac]]</f>
        <v>0.99002742136027899</v>
      </c>
      <c r="I651">
        <f>Kuenzle_Michaillat_proteinGroups_LFQ_M1B[[#This Row],[LFQ intensity 14392 By sphero 1]]-Kuenzle_Michaillat_proteinGroups_LFQ_M1B[[#This Row],[LFQ intensity 14393 By vac 1]]</f>
        <v>0.64171028137209873</v>
      </c>
      <c r="J651">
        <f>2^Kuenzle_Michaillat_proteinGroups_LFQ_M1B[[#This Row],[By sphero 1 - By vac 1]]</f>
        <v>1.5601776176831921</v>
      </c>
      <c r="K651">
        <f>Kuenzle_Michaillat_proteinGroups_LFQ_M1B[[#This Row],[LFQ intensity 14394 By sphero 2]]-Kuenzle_Michaillat_proteinGroups_LFQ_M1B[[#This Row],[LFQ intensity 14395 By vac 2]]</f>
        <v>-0.81953430175779829</v>
      </c>
      <c r="L651">
        <f>2^Kuenzle_Michaillat_proteinGroups_LFQ_M1B[[#This Row],[By sphero 2 - By vac 2]]</f>
        <v>0.5666248181618746</v>
      </c>
      <c r="M651" t="s">
        <v>34</v>
      </c>
      <c r="N651" t="s">
        <v>34</v>
      </c>
      <c r="O651" t="s">
        <v>91</v>
      </c>
      <c r="P651" t="s">
        <v>91</v>
      </c>
      <c r="Q651" t="s">
        <v>91</v>
      </c>
      <c r="R651" t="s">
        <v>6595</v>
      </c>
      <c r="S651" t="s">
        <v>6595</v>
      </c>
      <c r="T651" t="s">
        <v>6595</v>
      </c>
      <c r="U651" t="s">
        <v>14892</v>
      </c>
      <c r="V651" t="s">
        <v>42</v>
      </c>
      <c r="W651" t="s">
        <v>14893</v>
      </c>
      <c r="X651" t="s">
        <v>14894</v>
      </c>
      <c r="Y651" t="s">
        <v>514</v>
      </c>
      <c r="Z651" t="s">
        <v>65</v>
      </c>
      <c r="AA651" t="s">
        <v>59</v>
      </c>
      <c r="AB651" t="s">
        <v>45</v>
      </c>
      <c r="AC651" t="s">
        <v>113</v>
      </c>
      <c r="AD651" t="s">
        <v>45</v>
      </c>
      <c r="AE651" t="s">
        <v>45</v>
      </c>
      <c r="AF651" t="s">
        <v>14895</v>
      </c>
      <c r="AG651" t="s">
        <v>14896</v>
      </c>
      <c r="AH651" t="s">
        <v>14897</v>
      </c>
      <c r="AI651" t="s">
        <v>14898</v>
      </c>
      <c r="AJ651" t="s">
        <v>14899</v>
      </c>
      <c r="AK651" t="s">
        <v>14900</v>
      </c>
      <c r="AL651" t="s">
        <v>14901</v>
      </c>
      <c r="AM651" s="1" t="s">
        <v>14902</v>
      </c>
      <c r="AN651" t="s">
        <v>14903</v>
      </c>
      <c r="AO651" t="s">
        <v>14904</v>
      </c>
      <c r="AP651" t="s">
        <v>14905</v>
      </c>
      <c r="AQ651" t="s">
        <v>14905</v>
      </c>
      <c r="AR651" t="s">
        <v>14906</v>
      </c>
      <c r="AS651" t="s">
        <v>14907</v>
      </c>
      <c r="AT651" t="s">
        <v>14908</v>
      </c>
    </row>
    <row r="652" spans="1:46" hidden="1" x14ac:dyDescent="0.2">
      <c r="A652" t="s">
        <v>77077</v>
      </c>
      <c r="B652" t="s">
        <v>77078</v>
      </c>
      <c r="C652" t="s">
        <v>77079</v>
      </c>
      <c r="D652" t="s">
        <v>36</v>
      </c>
      <c r="E652" t="s">
        <v>36</v>
      </c>
      <c r="F652" t="s">
        <v>77080</v>
      </c>
      <c r="G652">
        <f>Kuenzle_Michaillat_proteinGroups_LFQ_M1B[[#This Row],[LFQ intensity 14371 Bj sphero]]-Kuenzle_Michaillat_proteinGroups_LFQ_M1B[[#This Row],[LFQ intensity 14370 Bj vac]]</f>
        <v>0.21576690673830257</v>
      </c>
      <c r="H652">
        <f>2^Kuenzle_Michaillat_proteinGroups_LFQ_M1B[[#This Row],[Bj sphero - Bj vac]]</f>
        <v>1.1613210845152302</v>
      </c>
      <c r="I652" t="e">
        <f>Kuenzle_Michaillat_proteinGroups_LFQ_M1B[[#This Row],[LFQ intensity 14392 By sphero 1]]-Kuenzle_Michaillat_proteinGroups_LFQ_M1B[[#This Row],[LFQ intensity 14393 By vac 1]]</f>
        <v>#VALUE!</v>
      </c>
      <c r="J652" t="e">
        <f>2^Kuenzle_Michaillat_proteinGroups_LFQ_M1B[[#This Row],[By sphero 1 - By vac 1]]</f>
        <v>#VALUE!</v>
      </c>
      <c r="K652" t="e">
        <f>Kuenzle_Michaillat_proteinGroups_LFQ_M1B[[#This Row],[LFQ intensity 14394 By sphero 2]]-Kuenzle_Michaillat_proteinGroups_LFQ_M1B[[#This Row],[LFQ intensity 14395 By vac 2]]</f>
        <v>#VALUE!</v>
      </c>
      <c r="L652" t="e">
        <f>2^Kuenzle_Michaillat_proteinGroups_LFQ_M1B[[#This Row],[By sphero 2 - By vac 2]]</f>
        <v>#VALUE!</v>
      </c>
      <c r="M652" t="s">
        <v>34</v>
      </c>
      <c r="N652" t="s">
        <v>34</v>
      </c>
      <c r="O652" t="s">
        <v>165</v>
      </c>
      <c r="P652" t="s">
        <v>165</v>
      </c>
      <c r="Q652" t="s">
        <v>165</v>
      </c>
      <c r="R652" t="s">
        <v>30443</v>
      </c>
      <c r="S652" t="s">
        <v>30443</v>
      </c>
      <c r="T652" t="s">
        <v>30443</v>
      </c>
      <c r="U652" t="s">
        <v>77081</v>
      </c>
      <c r="V652" t="s">
        <v>77082</v>
      </c>
      <c r="W652" t="s">
        <v>77083</v>
      </c>
      <c r="X652" t="s">
        <v>77084</v>
      </c>
      <c r="Y652" t="s">
        <v>113</v>
      </c>
      <c r="Z652" t="s">
        <v>39</v>
      </c>
      <c r="AA652" t="s">
        <v>39</v>
      </c>
      <c r="AB652" t="s">
        <v>39</v>
      </c>
      <c r="AC652" t="s">
        <v>42</v>
      </c>
      <c r="AD652" t="s">
        <v>39</v>
      </c>
      <c r="AE652" t="s">
        <v>39</v>
      </c>
      <c r="AF652" t="s">
        <v>77085</v>
      </c>
      <c r="AG652" t="s">
        <v>77086</v>
      </c>
      <c r="AH652" t="s">
        <v>77087</v>
      </c>
      <c r="AI652" t="s">
        <v>77088</v>
      </c>
      <c r="AJ652" t="s">
        <v>36</v>
      </c>
      <c r="AK652" t="s">
        <v>36</v>
      </c>
      <c r="AL652" t="s">
        <v>77089</v>
      </c>
      <c r="AM652" s="1" t="s">
        <v>77090</v>
      </c>
      <c r="AN652" t="s">
        <v>77091</v>
      </c>
      <c r="AO652" t="s">
        <v>77092</v>
      </c>
      <c r="AP652" t="s">
        <v>77093</v>
      </c>
      <c r="AQ652" t="s">
        <v>77093</v>
      </c>
      <c r="AR652" t="s">
        <v>77094</v>
      </c>
      <c r="AS652" t="s">
        <v>34</v>
      </c>
      <c r="AT652" t="s">
        <v>77095</v>
      </c>
    </row>
    <row r="653" spans="1:46" hidden="1" x14ac:dyDescent="0.2">
      <c r="A653" t="s">
        <v>47537</v>
      </c>
      <c r="B653" t="s">
        <v>47538</v>
      </c>
      <c r="C653" t="s">
        <v>47539</v>
      </c>
      <c r="D653" t="s">
        <v>47540</v>
      </c>
      <c r="E653" t="s">
        <v>47541</v>
      </c>
      <c r="F653" t="s">
        <v>47542</v>
      </c>
      <c r="G653">
        <f>Kuenzle_Michaillat_proteinGroups_LFQ_M1B[[#This Row],[LFQ intensity 14371 Bj sphero]]-Kuenzle_Michaillat_proteinGroups_LFQ_M1B[[#This Row],[LFQ intensity 14370 Bj vac]]</f>
        <v>0.36194801330569959</v>
      </c>
      <c r="H653">
        <f>2^Kuenzle_Michaillat_proteinGroups_LFQ_M1B[[#This Row],[Bj sphero - Bj vac]]</f>
        <v>1.2851600266252206</v>
      </c>
      <c r="I653">
        <f>Kuenzle_Michaillat_proteinGroups_LFQ_M1B[[#This Row],[LFQ intensity 14392 By sphero 1]]-Kuenzle_Michaillat_proteinGroups_LFQ_M1B[[#This Row],[LFQ intensity 14393 By vac 1]]</f>
        <v>-0.38471412658699933</v>
      </c>
      <c r="J653">
        <f>2^Kuenzle_Michaillat_proteinGroups_LFQ_M1B[[#This Row],[By sphero 1 - By vac 1]]</f>
        <v>0.76593075449040338</v>
      </c>
      <c r="K653">
        <f>Kuenzle_Michaillat_proteinGroups_LFQ_M1B[[#This Row],[LFQ intensity 14394 By sphero 2]]-Kuenzle_Michaillat_proteinGroups_LFQ_M1B[[#This Row],[LFQ intensity 14395 By vac 2]]</f>
        <v>-0.24347686767579901</v>
      </c>
      <c r="L653">
        <f>2^Kuenzle_Michaillat_proteinGroups_LFQ_M1B[[#This Row],[By sphero 2 - By vac 2]]</f>
        <v>0.84470712920317359</v>
      </c>
      <c r="M653" t="s">
        <v>34</v>
      </c>
      <c r="N653" t="s">
        <v>34</v>
      </c>
      <c r="O653" t="s">
        <v>91</v>
      </c>
      <c r="P653" t="s">
        <v>91</v>
      </c>
      <c r="Q653" t="s">
        <v>91</v>
      </c>
      <c r="R653" t="s">
        <v>2880</v>
      </c>
      <c r="S653" t="s">
        <v>2880</v>
      </c>
      <c r="T653" t="s">
        <v>2880</v>
      </c>
      <c r="U653" t="s">
        <v>47543</v>
      </c>
      <c r="V653" t="s">
        <v>42</v>
      </c>
      <c r="W653" t="s">
        <v>47544</v>
      </c>
      <c r="X653" t="s">
        <v>47545</v>
      </c>
      <c r="Y653" t="s">
        <v>482</v>
      </c>
      <c r="Z653" t="s">
        <v>45</v>
      </c>
      <c r="AA653" t="s">
        <v>91</v>
      </c>
      <c r="AB653" t="s">
        <v>59</v>
      </c>
      <c r="AC653" t="s">
        <v>65</v>
      </c>
      <c r="AD653" t="s">
        <v>59</v>
      </c>
      <c r="AE653" t="s">
        <v>59</v>
      </c>
      <c r="AF653" t="s">
        <v>47546</v>
      </c>
      <c r="AG653" t="s">
        <v>47547</v>
      </c>
      <c r="AH653" t="s">
        <v>47548</v>
      </c>
      <c r="AI653" t="s">
        <v>47549</v>
      </c>
      <c r="AJ653" t="s">
        <v>47550</v>
      </c>
      <c r="AK653" t="s">
        <v>47551</v>
      </c>
      <c r="AL653" t="s">
        <v>47552</v>
      </c>
      <c r="AM653" s="1" t="s">
        <v>47553</v>
      </c>
      <c r="AN653" t="s">
        <v>47554</v>
      </c>
      <c r="AO653" t="s">
        <v>47555</v>
      </c>
      <c r="AP653" t="s">
        <v>47556</v>
      </c>
      <c r="AQ653" t="s">
        <v>47556</v>
      </c>
      <c r="AR653" t="s">
        <v>37431</v>
      </c>
      <c r="AS653" t="s">
        <v>47557</v>
      </c>
      <c r="AT653" t="s">
        <v>47558</v>
      </c>
    </row>
    <row r="654" spans="1:46" hidden="1" x14ac:dyDescent="0.2">
      <c r="A654" t="s">
        <v>1971</v>
      </c>
      <c r="B654" t="s">
        <v>1972</v>
      </c>
      <c r="C654" t="s">
        <v>1973</v>
      </c>
      <c r="D654" t="s">
        <v>1974</v>
      </c>
      <c r="E654" t="s">
        <v>1975</v>
      </c>
      <c r="F654" t="s">
        <v>1976</v>
      </c>
      <c r="G654">
        <f>Kuenzle_Michaillat_proteinGroups_LFQ_M1B[[#This Row],[LFQ intensity 14371 Bj sphero]]-Kuenzle_Michaillat_proteinGroups_LFQ_M1B[[#This Row],[LFQ intensity 14370 Bj vac]]</f>
        <v>-0.33619117736810011</v>
      </c>
      <c r="H654">
        <f>2^Kuenzle_Michaillat_proteinGroups_LFQ_M1B[[#This Row],[Bj sphero - Bj vac]]</f>
        <v>0.79212983563420702</v>
      </c>
      <c r="I654">
        <f>Kuenzle_Michaillat_proteinGroups_LFQ_M1B[[#This Row],[LFQ intensity 14392 By sphero 1]]-Kuenzle_Michaillat_proteinGroups_LFQ_M1B[[#This Row],[LFQ intensity 14393 By vac 1]]</f>
        <v>0.94608306884760296</v>
      </c>
      <c r="J654">
        <f>2^Kuenzle_Michaillat_proteinGroups_LFQ_M1B[[#This Row],[By sphero 1 - By vac 1]]</f>
        <v>1.9266347184266921</v>
      </c>
      <c r="K654">
        <f>Kuenzle_Michaillat_proteinGroups_LFQ_M1B[[#This Row],[LFQ intensity 14394 By sphero 2]]-Kuenzle_Michaillat_proteinGroups_LFQ_M1B[[#This Row],[LFQ intensity 14395 By vac 2]]</f>
        <v>1.1098060607909979</v>
      </c>
      <c r="L654">
        <f>2^Kuenzle_Michaillat_proteinGroups_LFQ_M1B[[#This Row],[By sphero 2 - By vac 2]]</f>
        <v>2.1581663346262143</v>
      </c>
      <c r="M654" t="s">
        <v>34</v>
      </c>
      <c r="N654" t="s">
        <v>34</v>
      </c>
      <c r="O654" t="s">
        <v>811</v>
      </c>
      <c r="P654" t="s">
        <v>811</v>
      </c>
      <c r="Q654" t="s">
        <v>811</v>
      </c>
      <c r="R654" t="s">
        <v>1977</v>
      </c>
      <c r="S654" t="s">
        <v>1977</v>
      </c>
      <c r="T654" t="s">
        <v>1977</v>
      </c>
      <c r="U654" t="s">
        <v>1978</v>
      </c>
      <c r="V654" t="s">
        <v>42</v>
      </c>
      <c r="W654" t="s">
        <v>1979</v>
      </c>
      <c r="X654" t="s">
        <v>1980</v>
      </c>
      <c r="Y654" t="s">
        <v>1554</v>
      </c>
      <c r="Z654" t="s">
        <v>811</v>
      </c>
      <c r="AA654" t="s">
        <v>712</v>
      </c>
      <c r="AB654" t="s">
        <v>165</v>
      </c>
      <c r="AC654" t="s">
        <v>165</v>
      </c>
      <c r="AD654" t="s">
        <v>165</v>
      </c>
      <c r="AE654" t="s">
        <v>39</v>
      </c>
      <c r="AF654" t="s">
        <v>1981</v>
      </c>
      <c r="AG654" t="s">
        <v>1982</v>
      </c>
      <c r="AH654" t="s">
        <v>1983</v>
      </c>
      <c r="AI654" t="s">
        <v>1984</v>
      </c>
      <c r="AJ654" t="s">
        <v>1985</v>
      </c>
      <c r="AK654" t="s">
        <v>1986</v>
      </c>
      <c r="AL654" t="s">
        <v>1987</v>
      </c>
      <c r="AM654" s="1" t="s">
        <v>1988</v>
      </c>
      <c r="AN654" t="s">
        <v>1989</v>
      </c>
      <c r="AO654" t="s">
        <v>1990</v>
      </c>
      <c r="AP654" t="s">
        <v>1991</v>
      </c>
      <c r="AQ654" t="s">
        <v>1991</v>
      </c>
      <c r="AR654" t="s">
        <v>1992</v>
      </c>
      <c r="AS654" t="s">
        <v>1993</v>
      </c>
      <c r="AT654" t="s">
        <v>1994</v>
      </c>
    </row>
    <row r="655" spans="1:46" hidden="1" x14ac:dyDescent="0.2">
      <c r="A655" t="s">
        <v>61455</v>
      </c>
      <c r="B655" t="s">
        <v>61456</v>
      </c>
      <c r="C655" t="s">
        <v>61457</v>
      </c>
      <c r="D655" t="s">
        <v>61458</v>
      </c>
      <c r="E655" t="s">
        <v>61459</v>
      </c>
      <c r="F655" t="s">
        <v>61460</v>
      </c>
      <c r="G655">
        <f>Kuenzle_Michaillat_proteinGroups_LFQ_M1B[[#This Row],[LFQ intensity 14371 Bj sphero]]-Kuenzle_Michaillat_proteinGroups_LFQ_M1B[[#This Row],[LFQ intensity 14370 Bj vac]]</f>
        <v>-0.13115501403810015</v>
      </c>
      <c r="H655">
        <f>2^Kuenzle_Michaillat_proteinGroups_LFQ_M1B[[#This Row],[Bj sphero - Bj vac]]</f>
        <v>0.91310013437457571</v>
      </c>
      <c r="I655">
        <f>Kuenzle_Michaillat_proteinGroups_LFQ_M1B[[#This Row],[LFQ intensity 14392 By sphero 1]]-Kuenzle_Michaillat_proteinGroups_LFQ_M1B[[#This Row],[LFQ intensity 14393 By vac 1]]</f>
        <v>-0.24614334106449931</v>
      </c>
      <c r="J655">
        <f>2^Kuenzle_Michaillat_proteinGroups_LFQ_M1B[[#This Row],[By sphero 1 - By vac 1]]</f>
        <v>0.84314733395841834</v>
      </c>
      <c r="K655">
        <f>Kuenzle_Michaillat_proteinGroups_LFQ_M1B[[#This Row],[LFQ intensity 14394 By sphero 2]]-Kuenzle_Michaillat_proteinGroups_LFQ_M1B[[#This Row],[LFQ intensity 14395 By vac 2]]</f>
        <v>9.6586227416999293E-2</v>
      </c>
      <c r="L655">
        <f>2^Kuenzle_Michaillat_proteinGroups_LFQ_M1B[[#This Row],[By sphero 2 - By vac 2]]</f>
        <v>1.0692403800974004</v>
      </c>
      <c r="M655" t="s">
        <v>34</v>
      </c>
      <c r="N655" t="s">
        <v>34</v>
      </c>
      <c r="O655" t="s">
        <v>371</v>
      </c>
      <c r="P655" t="s">
        <v>371</v>
      </c>
      <c r="Q655" t="s">
        <v>371</v>
      </c>
      <c r="R655" t="s">
        <v>2806</v>
      </c>
      <c r="S655" t="s">
        <v>2806</v>
      </c>
      <c r="T655" t="s">
        <v>2806</v>
      </c>
      <c r="U655" t="s">
        <v>61461</v>
      </c>
      <c r="V655" t="s">
        <v>42</v>
      </c>
      <c r="W655" t="s">
        <v>61462</v>
      </c>
      <c r="X655" t="s">
        <v>61463</v>
      </c>
      <c r="Y655" t="s">
        <v>1858</v>
      </c>
      <c r="Z655" t="s">
        <v>250</v>
      </c>
      <c r="AA655" t="s">
        <v>91</v>
      </c>
      <c r="AB655" t="s">
        <v>521</v>
      </c>
      <c r="AC655" t="s">
        <v>514</v>
      </c>
      <c r="AD655" t="s">
        <v>521</v>
      </c>
      <c r="AE655" t="s">
        <v>92</v>
      </c>
      <c r="AF655" t="s">
        <v>61464</v>
      </c>
      <c r="AG655" t="s">
        <v>61465</v>
      </c>
      <c r="AH655" t="s">
        <v>61466</v>
      </c>
      <c r="AI655" t="s">
        <v>61467</v>
      </c>
      <c r="AJ655" t="s">
        <v>61468</v>
      </c>
      <c r="AK655" t="s">
        <v>61469</v>
      </c>
      <c r="AL655" t="s">
        <v>61470</v>
      </c>
      <c r="AM655" s="1" t="s">
        <v>61471</v>
      </c>
      <c r="AN655" t="s">
        <v>61472</v>
      </c>
      <c r="AO655" t="s">
        <v>61473</v>
      </c>
      <c r="AP655" t="s">
        <v>61474</v>
      </c>
      <c r="AQ655" t="s">
        <v>61474</v>
      </c>
      <c r="AR655" t="s">
        <v>61475</v>
      </c>
      <c r="AS655" t="s">
        <v>61476</v>
      </c>
      <c r="AT655" t="s">
        <v>61477</v>
      </c>
    </row>
    <row r="656" spans="1:46" hidden="1" x14ac:dyDescent="0.2">
      <c r="A656" t="s">
        <v>62782</v>
      </c>
      <c r="B656" t="s">
        <v>62783</v>
      </c>
      <c r="C656" t="s">
        <v>36</v>
      </c>
      <c r="D656" t="s">
        <v>62784</v>
      </c>
      <c r="E656" t="s">
        <v>62785</v>
      </c>
      <c r="F656" t="s">
        <v>62786</v>
      </c>
      <c r="G656">
        <f>Kuenzle_Michaillat_proteinGroups_LFQ_M1B[[#This Row],[LFQ intensity 14371 Bj sphero]]-Kuenzle_Michaillat_proteinGroups_LFQ_M1B[[#This Row],[LFQ intensity 14370 Bj vac]]</f>
        <v>4.8688888549801135E-2</v>
      </c>
      <c r="H656">
        <f>2^Kuenzle_Michaillat_proteinGroups_LFQ_M1B[[#This Row],[Bj sphero - Bj vac]]</f>
        <v>1.0343245094989133</v>
      </c>
      <c r="I656" t="e">
        <f>Kuenzle_Michaillat_proteinGroups_LFQ_M1B[[#This Row],[LFQ intensity 14392 By sphero 1]]-Kuenzle_Michaillat_proteinGroups_LFQ_M1B[[#This Row],[LFQ intensity 14393 By vac 1]]</f>
        <v>#VALUE!</v>
      </c>
      <c r="J656" t="e">
        <f>2^Kuenzle_Michaillat_proteinGroups_LFQ_M1B[[#This Row],[By sphero 1 - By vac 1]]</f>
        <v>#VALUE!</v>
      </c>
      <c r="K656">
        <f>Kuenzle_Michaillat_proteinGroups_LFQ_M1B[[#This Row],[LFQ intensity 14394 By sphero 2]]-Kuenzle_Michaillat_proteinGroups_LFQ_M1B[[#This Row],[LFQ intensity 14395 By vac 2]]</f>
        <v>-1.3461971282958984</v>
      </c>
      <c r="L656">
        <f>2^Kuenzle_Michaillat_proteinGroups_LFQ_M1B[[#This Row],[By sphero 2 - By vac 2]]</f>
        <v>0.39332747516246536</v>
      </c>
      <c r="M656" t="s">
        <v>34</v>
      </c>
      <c r="N656" t="s">
        <v>34</v>
      </c>
      <c r="O656" t="s">
        <v>165</v>
      </c>
      <c r="P656" t="s">
        <v>165</v>
      </c>
      <c r="Q656" t="s">
        <v>165</v>
      </c>
      <c r="R656" t="s">
        <v>23047</v>
      </c>
      <c r="S656" t="s">
        <v>23047</v>
      </c>
      <c r="T656" t="s">
        <v>23047</v>
      </c>
      <c r="U656" t="s">
        <v>62787</v>
      </c>
      <c r="V656" t="s">
        <v>42</v>
      </c>
      <c r="W656" t="s">
        <v>62788</v>
      </c>
      <c r="X656" t="s">
        <v>62789</v>
      </c>
      <c r="Y656" t="s">
        <v>59</v>
      </c>
      <c r="Z656" t="s">
        <v>165</v>
      </c>
      <c r="AA656" t="s">
        <v>165</v>
      </c>
      <c r="AB656" t="s">
        <v>42</v>
      </c>
      <c r="AC656" t="s">
        <v>39</v>
      </c>
      <c r="AD656" t="s">
        <v>39</v>
      </c>
      <c r="AE656" t="s">
        <v>165</v>
      </c>
      <c r="AF656" t="s">
        <v>62790</v>
      </c>
      <c r="AG656" t="s">
        <v>62791</v>
      </c>
      <c r="AH656" t="s">
        <v>62792</v>
      </c>
      <c r="AI656" t="s">
        <v>36</v>
      </c>
      <c r="AJ656" t="s">
        <v>62793</v>
      </c>
      <c r="AK656" t="s">
        <v>62794</v>
      </c>
      <c r="AL656" t="s">
        <v>62795</v>
      </c>
      <c r="AM656" s="1" t="s">
        <v>62796</v>
      </c>
      <c r="AN656" t="s">
        <v>62797</v>
      </c>
      <c r="AO656" t="s">
        <v>62798</v>
      </c>
      <c r="AP656" t="s">
        <v>62799</v>
      </c>
      <c r="AQ656" t="s">
        <v>62799</v>
      </c>
      <c r="AR656" t="s">
        <v>62800</v>
      </c>
      <c r="AS656" t="s">
        <v>62801</v>
      </c>
      <c r="AT656" t="s">
        <v>62802</v>
      </c>
    </row>
    <row r="657" spans="1:46" hidden="1" x14ac:dyDescent="0.2">
      <c r="A657" t="s">
        <v>13008</v>
      </c>
      <c r="B657" t="s">
        <v>13009</v>
      </c>
      <c r="C657" t="s">
        <v>13010</v>
      </c>
      <c r="D657" t="s">
        <v>13011</v>
      </c>
      <c r="E657" t="s">
        <v>13012</v>
      </c>
      <c r="F657" t="s">
        <v>13013</v>
      </c>
      <c r="G657">
        <f>Kuenzle_Michaillat_proteinGroups_LFQ_M1B[[#This Row],[LFQ intensity 14371 Bj sphero]]-Kuenzle_Michaillat_proteinGroups_LFQ_M1B[[#This Row],[LFQ intensity 14370 Bj vac]]</f>
        <v>0.15923690795900214</v>
      </c>
      <c r="H657">
        <f>2^Kuenzle_Michaillat_proteinGroups_LFQ_M1B[[#This Row],[Bj sphero - Bj vac]]</f>
        <v>1.1166963219572377</v>
      </c>
      <c r="I657">
        <f>Kuenzle_Michaillat_proteinGroups_LFQ_M1B[[#This Row],[LFQ intensity 14392 By sphero 1]]-Kuenzle_Michaillat_proteinGroups_LFQ_M1B[[#This Row],[LFQ intensity 14393 By vac 1]]</f>
        <v>-0.41463088989259944</v>
      </c>
      <c r="J657">
        <f>2^Kuenzle_Michaillat_proteinGroups_LFQ_M1B[[#This Row],[By sphero 1 - By vac 1]]</f>
        <v>0.75021140990274826</v>
      </c>
      <c r="K657">
        <f>Kuenzle_Michaillat_proteinGroups_LFQ_M1B[[#This Row],[LFQ intensity 14394 By sphero 2]]-Kuenzle_Michaillat_proteinGroups_LFQ_M1B[[#This Row],[LFQ intensity 14395 By vac 2]]</f>
        <v>-0.51353645324709873</v>
      </c>
      <c r="L657">
        <f>2^Kuenzle_Michaillat_proteinGroups_LFQ_M1B[[#This Row],[By sphero 2 - By vac 2]]</f>
        <v>0.70050320025703749</v>
      </c>
      <c r="M657" t="s">
        <v>34</v>
      </c>
      <c r="N657" t="s">
        <v>34</v>
      </c>
      <c r="O657" t="s">
        <v>549</v>
      </c>
      <c r="P657" t="s">
        <v>492</v>
      </c>
      <c r="Q657" t="s">
        <v>712</v>
      </c>
      <c r="R657" t="s">
        <v>11207</v>
      </c>
      <c r="S657" t="s">
        <v>3754</v>
      </c>
      <c r="T657" t="s">
        <v>13014</v>
      </c>
      <c r="U657" t="s">
        <v>13015</v>
      </c>
      <c r="V657" t="s">
        <v>42</v>
      </c>
      <c r="W657" t="s">
        <v>13016</v>
      </c>
      <c r="X657" t="s">
        <v>13017</v>
      </c>
      <c r="Y657" t="s">
        <v>4072</v>
      </c>
      <c r="Z657" t="s">
        <v>371</v>
      </c>
      <c r="AA657" t="s">
        <v>514</v>
      </c>
      <c r="AB657" t="s">
        <v>483</v>
      </c>
      <c r="AC657" t="s">
        <v>939</v>
      </c>
      <c r="AD657" t="s">
        <v>138</v>
      </c>
      <c r="AE657" t="s">
        <v>492</v>
      </c>
      <c r="AF657" t="s">
        <v>13018</v>
      </c>
      <c r="AG657" t="s">
        <v>13019</v>
      </c>
      <c r="AH657" t="s">
        <v>13020</v>
      </c>
      <c r="AI657" t="s">
        <v>13021</v>
      </c>
      <c r="AJ657" t="s">
        <v>13022</v>
      </c>
      <c r="AK657" t="s">
        <v>13023</v>
      </c>
      <c r="AL657" t="s">
        <v>13024</v>
      </c>
      <c r="AM657" s="1" t="s">
        <v>13025</v>
      </c>
      <c r="AN657" t="s">
        <v>13026</v>
      </c>
      <c r="AO657" t="s">
        <v>13027</v>
      </c>
      <c r="AP657" t="s">
        <v>13028</v>
      </c>
      <c r="AQ657" t="s">
        <v>13028</v>
      </c>
      <c r="AR657" t="s">
        <v>13029</v>
      </c>
      <c r="AS657" t="s">
        <v>13030</v>
      </c>
      <c r="AT657" t="s">
        <v>13031</v>
      </c>
    </row>
    <row r="658" spans="1:46" hidden="1" x14ac:dyDescent="0.2">
      <c r="A658" t="s">
        <v>36</v>
      </c>
      <c r="B658" t="s">
        <v>20387</v>
      </c>
      <c r="C658" t="s">
        <v>31484</v>
      </c>
      <c r="D658" t="s">
        <v>31485</v>
      </c>
      <c r="E658" t="s">
        <v>31486</v>
      </c>
      <c r="F658" t="s">
        <v>31487</v>
      </c>
      <c r="G658" t="e">
        <f>Kuenzle_Michaillat_proteinGroups_LFQ_M1B[[#This Row],[LFQ intensity 14371 Bj sphero]]-Kuenzle_Michaillat_proteinGroups_LFQ_M1B[[#This Row],[LFQ intensity 14370 Bj vac]]</f>
        <v>#VALUE!</v>
      </c>
      <c r="H658" t="e">
        <f>2^Kuenzle_Michaillat_proteinGroups_LFQ_M1B[[#This Row],[Bj sphero - Bj vac]]</f>
        <v>#VALUE!</v>
      </c>
      <c r="I658">
        <f>Kuenzle_Michaillat_proteinGroups_LFQ_M1B[[#This Row],[LFQ intensity 14392 By sphero 1]]-Kuenzle_Michaillat_proteinGroups_LFQ_M1B[[#This Row],[LFQ intensity 14393 By vac 1]]</f>
        <v>-1.2599391937256001</v>
      </c>
      <c r="J658">
        <f>2^Kuenzle_Michaillat_proteinGroups_LFQ_M1B[[#This Row],[By sphero 1 - By vac 1]]</f>
        <v>0.41756155860163235</v>
      </c>
      <c r="K658">
        <f>Kuenzle_Michaillat_proteinGroups_LFQ_M1B[[#This Row],[LFQ intensity 14394 By sphero 2]]-Kuenzle_Michaillat_proteinGroups_LFQ_M1B[[#This Row],[LFQ intensity 14395 By vac 2]]</f>
        <v>0.9162158966064986</v>
      </c>
      <c r="L658">
        <f>2^Kuenzle_Michaillat_proteinGroups_LFQ_M1B[[#This Row],[By sphero 2 - By vac 2]]</f>
        <v>1.8871588904485364</v>
      </c>
      <c r="M658" t="s">
        <v>34</v>
      </c>
      <c r="N658" t="s">
        <v>34</v>
      </c>
      <c r="O658" t="s">
        <v>165</v>
      </c>
      <c r="P658" t="s">
        <v>165</v>
      </c>
      <c r="Q658" t="s">
        <v>165</v>
      </c>
      <c r="R658" t="s">
        <v>45</v>
      </c>
      <c r="S658" t="s">
        <v>45</v>
      </c>
      <c r="T658" t="s">
        <v>45</v>
      </c>
      <c r="U658" t="s">
        <v>31488</v>
      </c>
      <c r="V658" t="s">
        <v>42</v>
      </c>
      <c r="W658" t="s">
        <v>31489</v>
      </c>
      <c r="X658" t="s">
        <v>31490</v>
      </c>
      <c r="Y658" t="s">
        <v>165</v>
      </c>
      <c r="Z658" t="s">
        <v>39</v>
      </c>
      <c r="AA658" t="s">
        <v>42</v>
      </c>
      <c r="AB658" t="s">
        <v>165</v>
      </c>
      <c r="AC658" t="s">
        <v>39</v>
      </c>
      <c r="AD658" t="s">
        <v>165</v>
      </c>
      <c r="AE658" t="s">
        <v>165</v>
      </c>
      <c r="AF658" t="s">
        <v>31491</v>
      </c>
      <c r="AG658" t="s">
        <v>36</v>
      </c>
      <c r="AH658" t="s">
        <v>31492</v>
      </c>
      <c r="AI658" t="s">
        <v>31493</v>
      </c>
      <c r="AJ658" t="s">
        <v>31494</v>
      </c>
      <c r="AK658" t="s">
        <v>31495</v>
      </c>
      <c r="AL658" t="s">
        <v>31496</v>
      </c>
      <c r="AM658" s="1" t="s">
        <v>31497</v>
      </c>
      <c r="AN658" t="s">
        <v>31498</v>
      </c>
      <c r="AO658" t="s">
        <v>31499</v>
      </c>
      <c r="AP658" t="s">
        <v>31500</v>
      </c>
      <c r="AQ658" t="s">
        <v>31500</v>
      </c>
      <c r="AR658" t="s">
        <v>31501</v>
      </c>
      <c r="AS658" t="s">
        <v>31502</v>
      </c>
      <c r="AT658" t="s">
        <v>31503</v>
      </c>
    </row>
    <row r="659" spans="1:46" hidden="1" x14ac:dyDescent="0.2">
      <c r="A659" t="s">
        <v>16765</v>
      </c>
      <c r="B659" t="s">
        <v>48063</v>
      </c>
      <c r="C659" t="s">
        <v>36</v>
      </c>
      <c r="D659" t="s">
        <v>48064</v>
      </c>
      <c r="E659" t="s">
        <v>48065</v>
      </c>
      <c r="F659" t="s">
        <v>48066</v>
      </c>
      <c r="G659">
        <f>Kuenzle_Michaillat_proteinGroups_LFQ_M1B[[#This Row],[LFQ intensity 14371 Bj sphero]]-Kuenzle_Michaillat_proteinGroups_LFQ_M1B[[#This Row],[LFQ intensity 14370 Bj vac]]</f>
        <v>0.10349273681639914</v>
      </c>
      <c r="H659">
        <f>2^Kuenzle_Michaillat_proteinGroups_LFQ_M1B[[#This Row],[Bj sphero - Bj vac]]</f>
        <v>1.0743713488262916</v>
      </c>
      <c r="I659" t="e">
        <f>Kuenzle_Michaillat_proteinGroups_LFQ_M1B[[#This Row],[LFQ intensity 14392 By sphero 1]]-Kuenzle_Michaillat_proteinGroups_LFQ_M1B[[#This Row],[LFQ intensity 14393 By vac 1]]</f>
        <v>#VALUE!</v>
      </c>
      <c r="J659" t="e">
        <f>2^Kuenzle_Michaillat_proteinGroups_LFQ_M1B[[#This Row],[By sphero 1 - By vac 1]]</f>
        <v>#VALUE!</v>
      </c>
      <c r="K659">
        <f>Kuenzle_Michaillat_proteinGroups_LFQ_M1B[[#This Row],[LFQ intensity 14394 By sphero 2]]-Kuenzle_Michaillat_proteinGroups_LFQ_M1B[[#This Row],[LFQ intensity 14395 By vac 2]]</f>
        <v>-0.82115936279299717</v>
      </c>
      <c r="L659">
        <f>2^Kuenzle_Michaillat_proteinGroups_LFQ_M1B[[#This Row],[By sphero 2 - By vac 2]]</f>
        <v>0.56598692762738267</v>
      </c>
      <c r="M659" t="s">
        <v>34</v>
      </c>
      <c r="N659" t="s">
        <v>34</v>
      </c>
      <c r="O659" t="s">
        <v>59</v>
      </c>
      <c r="P659" t="s">
        <v>59</v>
      </c>
      <c r="Q659" t="s">
        <v>59</v>
      </c>
      <c r="R659" t="s">
        <v>19397</v>
      </c>
      <c r="S659" t="s">
        <v>19397</v>
      </c>
      <c r="T659" t="s">
        <v>19397</v>
      </c>
      <c r="U659" t="s">
        <v>48067</v>
      </c>
      <c r="V659" t="s">
        <v>42</v>
      </c>
      <c r="W659" t="s">
        <v>48068</v>
      </c>
      <c r="X659" t="s">
        <v>48069</v>
      </c>
      <c r="Y659" t="s">
        <v>90</v>
      </c>
      <c r="Z659" t="s">
        <v>165</v>
      </c>
      <c r="AA659" t="s">
        <v>65</v>
      </c>
      <c r="AB659" t="s">
        <v>42</v>
      </c>
      <c r="AC659" t="s">
        <v>165</v>
      </c>
      <c r="AD659" t="s">
        <v>39</v>
      </c>
      <c r="AE659" t="s">
        <v>113</v>
      </c>
      <c r="AF659" t="s">
        <v>48070</v>
      </c>
      <c r="AG659" t="s">
        <v>48071</v>
      </c>
      <c r="AH659" t="s">
        <v>48072</v>
      </c>
      <c r="AI659" t="s">
        <v>36</v>
      </c>
      <c r="AJ659" t="s">
        <v>48073</v>
      </c>
      <c r="AK659" t="s">
        <v>48074</v>
      </c>
      <c r="AL659" t="s">
        <v>43352</v>
      </c>
      <c r="AM659" s="1" t="s">
        <v>48075</v>
      </c>
      <c r="AN659" t="s">
        <v>48076</v>
      </c>
      <c r="AO659" t="s">
        <v>48077</v>
      </c>
      <c r="AP659" t="s">
        <v>48078</v>
      </c>
      <c r="AQ659" t="s">
        <v>48078</v>
      </c>
      <c r="AR659" t="s">
        <v>48079</v>
      </c>
      <c r="AS659" t="s">
        <v>48080</v>
      </c>
      <c r="AT659" t="s">
        <v>48081</v>
      </c>
    </row>
    <row r="660" spans="1:46" hidden="1" x14ac:dyDescent="0.2">
      <c r="A660" t="s">
        <v>4014</v>
      </c>
      <c r="B660" t="s">
        <v>4015</v>
      </c>
      <c r="C660" t="s">
        <v>4016</v>
      </c>
      <c r="D660" t="s">
        <v>3280</v>
      </c>
      <c r="E660" t="s">
        <v>4017</v>
      </c>
      <c r="F660" t="s">
        <v>4018</v>
      </c>
      <c r="G660">
        <f>Kuenzle_Michaillat_proteinGroups_LFQ_M1B[[#This Row],[LFQ intensity 14371 Bj sphero]]-Kuenzle_Michaillat_proteinGroups_LFQ_M1B[[#This Row],[LFQ intensity 14370 Bj vac]]</f>
        <v>-0.27980995178219814</v>
      </c>
      <c r="H660">
        <f>2^Kuenzle_Michaillat_proteinGroups_LFQ_M1B[[#This Row],[Bj sphero - Bj vac]]</f>
        <v>0.82369951720032109</v>
      </c>
      <c r="I660">
        <f>Kuenzle_Michaillat_proteinGroups_LFQ_M1B[[#This Row],[LFQ intensity 14392 By sphero 1]]-Kuenzle_Michaillat_proteinGroups_LFQ_M1B[[#This Row],[LFQ intensity 14393 By vac 1]]</f>
        <v>0.18813323974600138</v>
      </c>
      <c r="J660">
        <f>2^Kuenzle_Michaillat_proteinGroups_LFQ_M1B[[#This Row],[By sphero 1 - By vac 1]]</f>
        <v>1.1392885910814228</v>
      </c>
      <c r="K660">
        <f>Kuenzle_Michaillat_proteinGroups_LFQ_M1B[[#This Row],[LFQ intensity 14394 By sphero 2]]-Kuenzle_Michaillat_proteinGroups_LFQ_M1B[[#This Row],[LFQ intensity 14395 By vac 2]]</f>
        <v>0.20153999328610084</v>
      </c>
      <c r="L660">
        <f>2^Kuenzle_Michaillat_proteinGroups_LFQ_M1B[[#This Row],[By sphero 2 - By vac 2]]</f>
        <v>1.1499251785364761</v>
      </c>
      <c r="M660" t="s">
        <v>34</v>
      </c>
      <c r="N660" t="s">
        <v>34</v>
      </c>
      <c r="O660" t="s">
        <v>1093</v>
      </c>
      <c r="P660" t="s">
        <v>1093</v>
      </c>
      <c r="Q660" t="s">
        <v>1093</v>
      </c>
      <c r="R660" t="s">
        <v>4019</v>
      </c>
      <c r="S660" t="s">
        <v>4019</v>
      </c>
      <c r="T660" t="s">
        <v>4019</v>
      </c>
      <c r="U660" t="s">
        <v>4020</v>
      </c>
      <c r="V660" t="s">
        <v>42</v>
      </c>
      <c r="W660" t="s">
        <v>4021</v>
      </c>
      <c r="X660" t="s">
        <v>4022</v>
      </c>
      <c r="Y660" t="s">
        <v>4023</v>
      </c>
      <c r="Z660" t="s">
        <v>939</v>
      </c>
      <c r="AA660" t="s">
        <v>939</v>
      </c>
      <c r="AB660" t="s">
        <v>482</v>
      </c>
      <c r="AC660" t="s">
        <v>482</v>
      </c>
      <c r="AD660" t="s">
        <v>482</v>
      </c>
      <c r="AE660" t="s">
        <v>490</v>
      </c>
      <c r="AF660" t="s">
        <v>4024</v>
      </c>
      <c r="AG660" t="s">
        <v>4025</v>
      </c>
      <c r="AH660" t="s">
        <v>4026</v>
      </c>
      <c r="AI660" t="s">
        <v>4027</v>
      </c>
      <c r="AJ660" t="s">
        <v>4028</v>
      </c>
      <c r="AK660" t="s">
        <v>4029</v>
      </c>
      <c r="AL660" t="s">
        <v>4030</v>
      </c>
      <c r="AM660" s="1" t="s">
        <v>4031</v>
      </c>
      <c r="AN660" t="s">
        <v>4032</v>
      </c>
      <c r="AO660" t="s">
        <v>4033</v>
      </c>
      <c r="AP660" t="s">
        <v>4034</v>
      </c>
      <c r="AQ660" t="s">
        <v>4034</v>
      </c>
      <c r="AR660" t="s">
        <v>4035</v>
      </c>
      <c r="AS660" t="s">
        <v>4036</v>
      </c>
      <c r="AT660" t="s">
        <v>4037</v>
      </c>
    </row>
    <row r="661" spans="1:46" hidden="1" x14ac:dyDescent="0.2">
      <c r="A661" t="s">
        <v>4062</v>
      </c>
      <c r="B661" t="s">
        <v>4063</v>
      </c>
      <c r="C661" t="s">
        <v>4064</v>
      </c>
      <c r="D661" t="s">
        <v>4065</v>
      </c>
      <c r="E661" t="s">
        <v>4066</v>
      </c>
      <c r="F661" t="s">
        <v>4067</v>
      </c>
      <c r="G661">
        <f>Kuenzle_Michaillat_proteinGroups_LFQ_M1B[[#This Row],[LFQ intensity 14371 Bj sphero]]-Kuenzle_Michaillat_proteinGroups_LFQ_M1B[[#This Row],[LFQ intensity 14370 Bj vac]]</f>
        <v>-0.18700790405280188</v>
      </c>
      <c r="H661">
        <f>2^Kuenzle_Michaillat_proteinGroups_LFQ_M1B[[#This Row],[Bj sphero - Bj vac]]</f>
        <v>0.87842565561920982</v>
      </c>
      <c r="I661">
        <f>Kuenzle_Michaillat_proteinGroups_LFQ_M1B[[#This Row],[LFQ intensity 14392 By sphero 1]]-Kuenzle_Michaillat_proteinGroups_LFQ_M1B[[#This Row],[LFQ intensity 14393 By vac 1]]</f>
        <v>0.24016952514650214</v>
      </c>
      <c r="J661">
        <f>2^Kuenzle_Michaillat_proteinGroups_LFQ_M1B[[#This Row],[By sphero 1 - By vac 1]]</f>
        <v>1.1811314431620092</v>
      </c>
      <c r="K661">
        <f>Kuenzle_Michaillat_proteinGroups_LFQ_M1B[[#This Row],[LFQ intensity 14394 By sphero 2]]-Kuenzle_Michaillat_proteinGroups_LFQ_M1B[[#This Row],[LFQ intensity 14395 By vac 2]]</f>
        <v>1.2228012085000017E-2</v>
      </c>
      <c r="L661">
        <f>2^Kuenzle_Michaillat_proteinGroups_LFQ_M1B[[#This Row],[By sphero 2 - By vac 2]]</f>
        <v>1.0085118334942182</v>
      </c>
      <c r="M661" t="s">
        <v>34</v>
      </c>
      <c r="N661" t="s">
        <v>34</v>
      </c>
      <c r="O661" t="s">
        <v>138</v>
      </c>
      <c r="P661" t="s">
        <v>138</v>
      </c>
      <c r="Q661" t="s">
        <v>138</v>
      </c>
      <c r="R661" t="s">
        <v>4068</v>
      </c>
      <c r="S661" t="s">
        <v>4068</v>
      </c>
      <c r="T661" t="s">
        <v>4068</v>
      </c>
      <c r="U661" t="s">
        <v>4069</v>
      </c>
      <c r="V661" t="s">
        <v>42</v>
      </c>
      <c r="W661" t="s">
        <v>4070</v>
      </c>
      <c r="X661" t="s">
        <v>4071</v>
      </c>
      <c r="Y661" t="s">
        <v>4072</v>
      </c>
      <c r="Z661" t="s">
        <v>712</v>
      </c>
      <c r="AA661" t="s">
        <v>712</v>
      </c>
      <c r="AB661" t="s">
        <v>64</v>
      </c>
      <c r="AC661" t="s">
        <v>64</v>
      </c>
      <c r="AD661" t="s">
        <v>811</v>
      </c>
      <c r="AE661" t="s">
        <v>138</v>
      </c>
      <c r="AF661" t="s">
        <v>4073</v>
      </c>
      <c r="AG661" t="s">
        <v>4074</v>
      </c>
      <c r="AH661" t="s">
        <v>4075</v>
      </c>
      <c r="AI661" t="s">
        <v>4076</v>
      </c>
      <c r="AJ661" t="s">
        <v>4077</v>
      </c>
      <c r="AK661" t="s">
        <v>4078</v>
      </c>
      <c r="AL661" t="s">
        <v>4079</v>
      </c>
      <c r="AM661" s="1" t="s">
        <v>4080</v>
      </c>
      <c r="AN661" t="s">
        <v>4081</v>
      </c>
      <c r="AO661" t="s">
        <v>4082</v>
      </c>
      <c r="AP661" t="s">
        <v>4083</v>
      </c>
      <c r="AQ661" t="s">
        <v>4083</v>
      </c>
      <c r="AR661" t="s">
        <v>4084</v>
      </c>
      <c r="AS661" t="s">
        <v>4085</v>
      </c>
      <c r="AT661" t="s">
        <v>4086</v>
      </c>
    </row>
    <row r="662" spans="1:46" hidden="1" x14ac:dyDescent="0.2">
      <c r="A662" t="s">
        <v>40029</v>
      </c>
      <c r="B662" t="s">
        <v>40030</v>
      </c>
      <c r="C662" t="s">
        <v>40031</v>
      </c>
      <c r="D662" t="s">
        <v>40032</v>
      </c>
      <c r="E662" t="s">
        <v>40033</v>
      </c>
      <c r="F662" t="s">
        <v>40034</v>
      </c>
      <c r="G662">
        <f>Kuenzle_Michaillat_proteinGroups_LFQ_M1B[[#This Row],[LFQ intensity 14371 Bj sphero]]-Kuenzle_Michaillat_proteinGroups_LFQ_M1B[[#This Row],[LFQ intensity 14370 Bj vac]]</f>
        <v>-0.10399246215820312</v>
      </c>
      <c r="H662">
        <f>2^Kuenzle_Michaillat_proteinGroups_LFQ_M1B[[#This Row],[Bj sphero - Bj vac]]</f>
        <v>0.93045451916052591</v>
      </c>
      <c r="I662">
        <f>Kuenzle_Michaillat_proteinGroups_LFQ_M1B[[#This Row],[LFQ intensity 14392 By sphero 1]]-Kuenzle_Michaillat_proteinGroups_LFQ_M1B[[#This Row],[LFQ intensity 14393 By vac 1]]</f>
        <v>2.7561187743998516E-3</v>
      </c>
      <c r="J662">
        <f>2^Kuenzle_Michaillat_proteinGroups_LFQ_M1B[[#This Row],[By sphero 1 - By vac 1]]</f>
        <v>1.0019122219267107</v>
      </c>
      <c r="K662">
        <f>Kuenzle_Michaillat_proteinGroups_LFQ_M1B[[#This Row],[LFQ intensity 14394 By sphero 2]]-Kuenzle_Michaillat_proteinGroups_LFQ_M1B[[#This Row],[LFQ intensity 14395 By vac 2]]</f>
        <v>2.1659851074300462E-2</v>
      </c>
      <c r="L662">
        <f>2^Kuenzle_Michaillat_proteinGroups_LFQ_M1B[[#This Row],[By sphero 2 - By vac 2]]</f>
        <v>1.0151267329041722</v>
      </c>
      <c r="M662" t="s">
        <v>34</v>
      </c>
      <c r="N662" t="s">
        <v>34</v>
      </c>
      <c r="O662" t="s">
        <v>65</v>
      </c>
      <c r="P662" t="s">
        <v>65</v>
      </c>
      <c r="Q662" t="s">
        <v>65</v>
      </c>
      <c r="R662" t="s">
        <v>3996</v>
      </c>
      <c r="S662" t="s">
        <v>3996</v>
      </c>
      <c r="T662" t="s">
        <v>3996</v>
      </c>
      <c r="U662" t="s">
        <v>40035</v>
      </c>
      <c r="V662" t="s">
        <v>42</v>
      </c>
      <c r="W662" t="s">
        <v>40036</v>
      </c>
      <c r="X662" t="s">
        <v>40037</v>
      </c>
      <c r="Y662" t="s">
        <v>514</v>
      </c>
      <c r="Z662" t="s">
        <v>39</v>
      </c>
      <c r="AA662" t="s">
        <v>165</v>
      </c>
      <c r="AB662" t="s">
        <v>113</v>
      </c>
      <c r="AC662" t="s">
        <v>113</v>
      </c>
      <c r="AD662" t="s">
        <v>65</v>
      </c>
      <c r="AE662" t="s">
        <v>45</v>
      </c>
      <c r="AF662" t="s">
        <v>40038</v>
      </c>
      <c r="AG662" t="s">
        <v>40039</v>
      </c>
      <c r="AH662" t="s">
        <v>40040</v>
      </c>
      <c r="AI662" t="s">
        <v>40041</v>
      </c>
      <c r="AJ662" t="s">
        <v>40042</v>
      </c>
      <c r="AK662" t="s">
        <v>40043</v>
      </c>
      <c r="AL662" t="s">
        <v>40044</v>
      </c>
      <c r="AM662" s="1" t="s">
        <v>40045</v>
      </c>
      <c r="AN662" t="s">
        <v>40046</v>
      </c>
      <c r="AO662" t="s">
        <v>40047</v>
      </c>
      <c r="AP662" t="s">
        <v>40048</v>
      </c>
      <c r="AQ662" t="s">
        <v>40048</v>
      </c>
      <c r="AR662" t="s">
        <v>40049</v>
      </c>
      <c r="AS662" t="s">
        <v>40050</v>
      </c>
      <c r="AT662" t="s">
        <v>40051</v>
      </c>
    </row>
    <row r="663" spans="1:46" hidden="1" x14ac:dyDescent="0.2">
      <c r="A663" t="s">
        <v>36968</v>
      </c>
      <c r="B663" t="s">
        <v>36969</v>
      </c>
      <c r="C663" t="s">
        <v>36970</v>
      </c>
      <c r="D663" t="s">
        <v>36971</v>
      </c>
      <c r="E663" t="s">
        <v>36972</v>
      </c>
      <c r="F663" t="s">
        <v>36973</v>
      </c>
      <c r="G663">
        <f>Kuenzle_Michaillat_proteinGroups_LFQ_M1B[[#This Row],[LFQ intensity 14371 Bj sphero]]-Kuenzle_Michaillat_proteinGroups_LFQ_M1B[[#This Row],[LFQ intensity 14370 Bj vac]]</f>
        <v>-4.8818588256899886E-2</v>
      </c>
      <c r="H663">
        <f>2^Kuenzle_Michaillat_proteinGroups_LFQ_M1B[[#This Row],[Bj sphero - Bj vac]]</f>
        <v>0.96672765062784005</v>
      </c>
      <c r="I663">
        <f>Kuenzle_Michaillat_proteinGroups_LFQ_M1B[[#This Row],[LFQ intensity 14392 By sphero 1]]-Kuenzle_Michaillat_proteinGroups_LFQ_M1B[[#This Row],[LFQ intensity 14393 By vac 1]]</f>
        <v>9.0658187866200279E-2</v>
      </c>
      <c r="J663">
        <f>2^Kuenzle_Michaillat_proteinGroups_LFQ_M1B[[#This Row],[By sphero 1 - By vac 1]]</f>
        <v>1.064855881334813</v>
      </c>
      <c r="K663">
        <f>Kuenzle_Michaillat_proteinGroups_LFQ_M1B[[#This Row],[LFQ intensity 14394 By sphero 2]]-Kuenzle_Michaillat_proteinGroups_LFQ_M1B[[#This Row],[LFQ intensity 14395 By vac 2]]</f>
        <v>7.2450637817400576E-2</v>
      </c>
      <c r="L663">
        <f>2^Kuenzle_Michaillat_proteinGroups_LFQ_M1B[[#This Row],[By sphero 2 - By vac 2]]</f>
        <v>1.0515013029904634</v>
      </c>
      <c r="M663" t="s">
        <v>34</v>
      </c>
      <c r="N663" t="s">
        <v>34</v>
      </c>
      <c r="O663" t="s">
        <v>521</v>
      </c>
      <c r="P663" t="s">
        <v>521</v>
      </c>
      <c r="Q663" t="s">
        <v>521</v>
      </c>
      <c r="R663" t="s">
        <v>36974</v>
      </c>
      <c r="S663" t="s">
        <v>36974</v>
      </c>
      <c r="T663" t="s">
        <v>36974</v>
      </c>
      <c r="U663" t="s">
        <v>36975</v>
      </c>
      <c r="V663" t="s">
        <v>42</v>
      </c>
      <c r="W663" t="s">
        <v>36976</v>
      </c>
      <c r="X663" t="s">
        <v>36977</v>
      </c>
      <c r="Y663" t="s">
        <v>1093</v>
      </c>
      <c r="Z663" t="s">
        <v>92</v>
      </c>
      <c r="AA663" t="s">
        <v>92</v>
      </c>
      <c r="AB663" t="s">
        <v>65</v>
      </c>
      <c r="AC663" t="s">
        <v>113</v>
      </c>
      <c r="AD663" t="s">
        <v>65</v>
      </c>
      <c r="AE663" t="s">
        <v>113</v>
      </c>
      <c r="AF663" t="s">
        <v>36978</v>
      </c>
      <c r="AG663" t="s">
        <v>32056</v>
      </c>
      <c r="AH663" t="s">
        <v>36979</v>
      </c>
      <c r="AI663" t="s">
        <v>36980</v>
      </c>
      <c r="AJ663" t="s">
        <v>36981</v>
      </c>
      <c r="AK663" t="s">
        <v>36982</v>
      </c>
      <c r="AL663" t="s">
        <v>36983</v>
      </c>
      <c r="AM663" s="1" t="s">
        <v>36984</v>
      </c>
      <c r="AN663" t="s">
        <v>36985</v>
      </c>
      <c r="AO663" t="s">
        <v>36986</v>
      </c>
      <c r="AP663" t="s">
        <v>36987</v>
      </c>
      <c r="AQ663" t="s">
        <v>36987</v>
      </c>
      <c r="AR663" t="s">
        <v>36988</v>
      </c>
      <c r="AS663" t="s">
        <v>36989</v>
      </c>
      <c r="AT663" t="s">
        <v>36990</v>
      </c>
    </row>
    <row r="664" spans="1:46" hidden="1" x14ac:dyDescent="0.2">
      <c r="A664" t="s">
        <v>36</v>
      </c>
      <c r="B664" t="s">
        <v>36</v>
      </c>
      <c r="C664" t="s">
        <v>36692</v>
      </c>
      <c r="D664" t="s">
        <v>36693</v>
      </c>
      <c r="E664" t="s">
        <v>36694</v>
      </c>
      <c r="F664" t="s">
        <v>36695</v>
      </c>
      <c r="G664" t="e">
        <f>Kuenzle_Michaillat_proteinGroups_LFQ_M1B[[#This Row],[LFQ intensity 14371 Bj sphero]]-Kuenzle_Michaillat_proteinGroups_LFQ_M1B[[#This Row],[LFQ intensity 14370 Bj vac]]</f>
        <v>#VALUE!</v>
      </c>
      <c r="H664" t="e">
        <f>2^Kuenzle_Michaillat_proteinGroups_LFQ_M1B[[#This Row],[Bj sphero - Bj vac]]</f>
        <v>#VALUE!</v>
      </c>
      <c r="I664">
        <f>Kuenzle_Michaillat_proteinGroups_LFQ_M1B[[#This Row],[LFQ intensity 14392 By sphero 1]]-Kuenzle_Michaillat_proteinGroups_LFQ_M1B[[#This Row],[LFQ intensity 14393 By vac 1]]</f>
        <v>-0.60424995422370031</v>
      </c>
      <c r="J664">
        <f>2^Kuenzle_Michaillat_proteinGroups_LFQ_M1B[[#This Row],[By sphero 1 - By vac 1]]</f>
        <v>0.65781328315762655</v>
      </c>
      <c r="K664">
        <f>Kuenzle_Michaillat_proteinGroups_LFQ_M1B[[#This Row],[LFQ intensity 14394 By sphero 2]]-Kuenzle_Michaillat_proteinGroups_LFQ_M1B[[#This Row],[LFQ intensity 14395 By vac 2]]</f>
        <v>0.25234603881840201</v>
      </c>
      <c r="L664">
        <f>2^Kuenzle_Michaillat_proteinGroups_LFQ_M1B[[#This Row],[By sphero 2 - By vac 2]]</f>
        <v>1.1911425175828037</v>
      </c>
      <c r="M664" t="s">
        <v>34</v>
      </c>
      <c r="N664" t="s">
        <v>34</v>
      </c>
      <c r="O664" t="s">
        <v>45</v>
      </c>
      <c r="P664" t="s">
        <v>45</v>
      </c>
      <c r="Q664" t="s">
        <v>45</v>
      </c>
      <c r="R664" t="s">
        <v>185</v>
      </c>
      <c r="S664" t="s">
        <v>185</v>
      </c>
      <c r="T664" t="s">
        <v>185</v>
      </c>
      <c r="U664" t="s">
        <v>36696</v>
      </c>
      <c r="V664" t="s">
        <v>42</v>
      </c>
      <c r="W664" t="s">
        <v>36697</v>
      </c>
      <c r="X664" t="s">
        <v>36698</v>
      </c>
      <c r="Y664" t="s">
        <v>250</v>
      </c>
      <c r="Z664" t="s">
        <v>42</v>
      </c>
      <c r="AA664" t="s">
        <v>42</v>
      </c>
      <c r="AB664" t="s">
        <v>39</v>
      </c>
      <c r="AC664" t="s">
        <v>113</v>
      </c>
      <c r="AD664" t="s">
        <v>165</v>
      </c>
      <c r="AE664" t="s">
        <v>165</v>
      </c>
      <c r="AF664" t="s">
        <v>36699</v>
      </c>
      <c r="AG664" t="s">
        <v>36</v>
      </c>
      <c r="AH664" t="s">
        <v>36</v>
      </c>
      <c r="AI664" t="s">
        <v>36700</v>
      </c>
      <c r="AJ664" t="s">
        <v>36701</v>
      </c>
      <c r="AK664" t="s">
        <v>36702</v>
      </c>
      <c r="AL664" t="s">
        <v>36703</v>
      </c>
      <c r="AM664" s="1" t="s">
        <v>36704</v>
      </c>
      <c r="AN664" t="s">
        <v>36705</v>
      </c>
      <c r="AO664" t="s">
        <v>36706</v>
      </c>
      <c r="AP664" t="s">
        <v>36707</v>
      </c>
      <c r="AQ664" t="s">
        <v>36707</v>
      </c>
      <c r="AR664" t="s">
        <v>36708</v>
      </c>
      <c r="AS664" t="s">
        <v>36709</v>
      </c>
      <c r="AT664" t="s">
        <v>36710</v>
      </c>
    </row>
    <row r="665" spans="1:46" hidden="1" x14ac:dyDescent="0.2">
      <c r="A665" t="s">
        <v>69528</v>
      </c>
      <c r="B665" t="s">
        <v>69529</v>
      </c>
      <c r="C665" t="s">
        <v>69530</v>
      </c>
      <c r="D665" t="s">
        <v>69531</v>
      </c>
      <c r="E665" t="s">
        <v>69532</v>
      </c>
      <c r="F665" t="s">
        <v>69533</v>
      </c>
      <c r="G665">
        <f>Kuenzle_Michaillat_proteinGroups_LFQ_M1B[[#This Row],[LFQ intensity 14371 Bj sphero]]-Kuenzle_Michaillat_proteinGroups_LFQ_M1B[[#This Row],[LFQ intensity 14370 Bj vac]]</f>
        <v>5.146026611402732E-3</v>
      </c>
      <c r="H665">
        <f>2^Kuenzle_Michaillat_proteinGroups_LFQ_M1B[[#This Row],[Bj sphero - Bj vac]]</f>
        <v>1.0035733229871875</v>
      </c>
      <c r="I665">
        <f>Kuenzle_Michaillat_proteinGroups_LFQ_M1B[[#This Row],[LFQ intensity 14392 By sphero 1]]-Kuenzle_Michaillat_proteinGroups_LFQ_M1B[[#This Row],[LFQ intensity 14393 By vac 1]]</f>
        <v>-0.30976867675780184</v>
      </c>
      <c r="J665">
        <f>2^Kuenzle_Michaillat_proteinGroups_LFQ_M1B[[#This Row],[By sphero 1 - By vac 1]]</f>
        <v>0.80677110738092961</v>
      </c>
      <c r="K665">
        <f>Kuenzle_Michaillat_proteinGroups_LFQ_M1B[[#This Row],[LFQ intensity 14394 By sphero 2]]-Kuenzle_Michaillat_proteinGroups_LFQ_M1B[[#This Row],[LFQ intensity 14395 By vac 2]]</f>
        <v>0.2376708984375</v>
      </c>
      <c r="L665">
        <f>2^Kuenzle_Michaillat_proteinGroups_LFQ_M1B[[#This Row],[By sphero 2 - By vac 2]]</f>
        <v>1.1790875930475602</v>
      </c>
      <c r="M665" t="s">
        <v>34</v>
      </c>
      <c r="N665" t="s">
        <v>34</v>
      </c>
      <c r="O665" t="s">
        <v>514</v>
      </c>
      <c r="P665" t="s">
        <v>514</v>
      </c>
      <c r="Q665" t="s">
        <v>250</v>
      </c>
      <c r="R665" t="s">
        <v>1953</v>
      </c>
      <c r="S665" t="s">
        <v>1953</v>
      </c>
      <c r="T665" t="s">
        <v>14081</v>
      </c>
      <c r="U665" t="s">
        <v>69534</v>
      </c>
      <c r="V665" t="s">
        <v>42</v>
      </c>
      <c r="W665" t="s">
        <v>69535</v>
      </c>
      <c r="X665" t="s">
        <v>69536</v>
      </c>
      <c r="Y665" t="s">
        <v>417</v>
      </c>
      <c r="Z665" t="s">
        <v>250</v>
      </c>
      <c r="AA665" t="s">
        <v>59</v>
      </c>
      <c r="AB665" t="s">
        <v>92</v>
      </c>
      <c r="AC665" t="s">
        <v>59</v>
      </c>
      <c r="AD665" t="s">
        <v>92</v>
      </c>
      <c r="AE665" t="s">
        <v>250</v>
      </c>
      <c r="AF665" t="s">
        <v>69537</v>
      </c>
      <c r="AG665" t="s">
        <v>69538</v>
      </c>
      <c r="AH665" t="s">
        <v>69539</v>
      </c>
      <c r="AI665" t="s">
        <v>69540</v>
      </c>
      <c r="AJ665" t="s">
        <v>69541</v>
      </c>
      <c r="AK665" t="s">
        <v>69542</v>
      </c>
      <c r="AL665" t="s">
        <v>69543</v>
      </c>
      <c r="AM665" s="1" t="s">
        <v>69544</v>
      </c>
      <c r="AN665" t="s">
        <v>69545</v>
      </c>
      <c r="AO665" t="s">
        <v>69546</v>
      </c>
      <c r="AP665" t="s">
        <v>69547</v>
      </c>
      <c r="AQ665" t="s">
        <v>69547</v>
      </c>
      <c r="AR665" t="s">
        <v>69548</v>
      </c>
      <c r="AS665" t="s">
        <v>69549</v>
      </c>
      <c r="AT665" t="s">
        <v>69550</v>
      </c>
    </row>
    <row r="666" spans="1:46" hidden="1" x14ac:dyDescent="0.2">
      <c r="A666" t="s">
        <v>62803</v>
      </c>
      <c r="B666" t="s">
        <v>62804</v>
      </c>
      <c r="C666" t="s">
        <v>60152</v>
      </c>
      <c r="D666" t="s">
        <v>36</v>
      </c>
      <c r="E666" t="s">
        <v>36</v>
      </c>
      <c r="F666" t="s">
        <v>62805</v>
      </c>
      <c r="G666">
        <f>Kuenzle_Michaillat_proteinGroups_LFQ_M1B[[#This Row],[LFQ intensity 14371 Bj sphero]]-Kuenzle_Michaillat_proteinGroups_LFQ_M1B[[#This Row],[LFQ intensity 14370 Bj vac]]</f>
        <v>0.48327255249030188</v>
      </c>
      <c r="H666">
        <f>2^Kuenzle_Michaillat_proteinGroups_LFQ_M1B[[#This Row],[Bj sphero - Bj vac]]</f>
        <v>1.3979110388485043</v>
      </c>
      <c r="I666" t="e">
        <f>Kuenzle_Michaillat_proteinGroups_LFQ_M1B[[#This Row],[LFQ intensity 14392 By sphero 1]]-Kuenzle_Michaillat_proteinGroups_LFQ_M1B[[#This Row],[LFQ intensity 14393 By vac 1]]</f>
        <v>#VALUE!</v>
      </c>
      <c r="J666" t="e">
        <f>2^Kuenzle_Michaillat_proteinGroups_LFQ_M1B[[#This Row],[By sphero 1 - By vac 1]]</f>
        <v>#VALUE!</v>
      </c>
      <c r="K666" t="e">
        <f>Kuenzle_Michaillat_proteinGroups_LFQ_M1B[[#This Row],[LFQ intensity 14394 By sphero 2]]-Kuenzle_Michaillat_proteinGroups_LFQ_M1B[[#This Row],[LFQ intensity 14395 By vac 2]]</f>
        <v>#VALUE!</v>
      </c>
      <c r="L666" t="e">
        <f>2^Kuenzle_Michaillat_proteinGroups_LFQ_M1B[[#This Row],[By sphero 2 - By vac 2]]</f>
        <v>#VALUE!</v>
      </c>
      <c r="M666" t="s">
        <v>34</v>
      </c>
      <c r="N666" t="s">
        <v>34</v>
      </c>
      <c r="O666" t="s">
        <v>113</v>
      </c>
      <c r="P666" t="s">
        <v>113</v>
      </c>
      <c r="Q666" t="s">
        <v>113</v>
      </c>
      <c r="R666" t="s">
        <v>45697</v>
      </c>
      <c r="S666" t="s">
        <v>45697</v>
      </c>
      <c r="T666" t="s">
        <v>45697</v>
      </c>
      <c r="U666" t="s">
        <v>62806</v>
      </c>
      <c r="V666" t="s">
        <v>62807</v>
      </c>
      <c r="W666" t="s">
        <v>62808</v>
      </c>
      <c r="X666" t="s">
        <v>62809</v>
      </c>
      <c r="Y666" t="s">
        <v>45</v>
      </c>
      <c r="Z666" t="s">
        <v>165</v>
      </c>
      <c r="AA666" t="s">
        <v>39</v>
      </c>
      <c r="AB666" t="s">
        <v>39</v>
      </c>
      <c r="AC666" t="s">
        <v>42</v>
      </c>
      <c r="AD666" t="s">
        <v>42</v>
      </c>
      <c r="AE666" t="s">
        <v>165</v>
      </c>
      <c r="AF666" t="s">
        <v>62810</v>
      </c>
      <c r="AG666" t="s">
        <v>62811</v>
      </c>
      <c r="AH666" t="s">
        <v>62812</v>
      </c>
      <c r="AI666" t="s">
        <v>62813</v>
      </c>
      <c r="AJ666" t="s">
        <v>36</v>
      </c>
      <c r="AK666" t="s">
        <v>36</v>
      </c>
      <c r="AL666" t="s">
        <v>62814</v>
      </c>
      <c r="AM666" s="1" t="s">
        <v>62815</v>
      </c>
      <c r="AN666" t="s">
        <v>62816</v>
      </c>
      <c r="AO666" t="s">
        <v>62817</v>
      </c>
      <c r="AP666" t="s">
        <v>62818</v>
      </c>
      <c r="AQ666" t="s">
        <v>62818</v>
      </c>
      <c r="AR666" t="s">
        <v>62819</v>
      </c>
      <c r="AS666" t="s">
        <v>62820</v>
      </c>
      <c r="AT666" t="s">
        <v>62821</v>
      </c>
    </row>
    <row r="667" spans="1:46" hidden="1" x14ac:dyDescent="0.2">
      <c r="A667" t="s">
        <v>36</v>
      </c>
      <c r="B667" t="s">
        <v>54029</v>
      </c>
      <c r="C667" t="s">
        <v>54030</v>
      </c>
      <c r="D667" t="s">
        <v>54031</v>
      </c>
      <c r="E667" t="s">
        <v>54032</v>
      </c>
      <c r="F667" t="s">
        <v>54033</v>
      </c>
      <c r="G667" t="e">
        <f>Kuenzle_Michaillat_proteinGroups_LFQ_M1B[[#This Row],[LFQ intensity 14371 Bj sphero]]-Kuenzle_Michaillat_proteinGroups_LFQ_M1B[[#This Row],[LFQ intensity 14370 Bj vac]]</f>
        <v>#VALUE!</v>
      </c>
      <c r="H667" t="e">
        <f>2^Kuenzle_Michaillat_proteinGroups_LFQ_M1B[[#This Row],[Bj sphero - Bj vac]]</f>
        <v>#VALUE!</v>
      </c>
      <c r="I667">
        <f>Kuenzle_Michaillat_proteinGroups_LFQ_M1B[[#This Row],[LFQ intensity 14392 By sphero 1]]-Kuenzle_Michaillat_proteinGroups_LFQ_M1B[[#This Row],[LFQ intensity 14393 By vac 1]]</f>
        <v>-0.20365524291990056</v>
      </c>
      <c r="J667">
        <f>2^Kuenzle_Michaillat_proteinGroups_LFQ_M1B[[#This Row],[By sphero 1 - By vac 1]]</f>
        <v>0.86834770960210406</v>
      </c>
      <c r="K667">
        <f>Kuenzle_Michaillat_proteinGroups_LFQ_M1B[[#This Row],[LFQ intensity 14394 By sphero 2]]-Kuenzle_Michaillat_proteinGroups_LFQ_M1B[[#This Row],[LFQ intensity 14395 By vac 2]]</f>
        <v>-0.33644294738759939</v>
      </c>
      <c r="L667">
        <f>2^Kuenzle_Michaillat_proteinGroups_LFQ_M1B[[#This Row],[By sphero 2 - By vac 2]]</f>
        <v>0.79199161020367881</v>
      </c>
      <c r="M667" t="s">
        <v>34</v>
      </c>
      <c r="N667" t="s">
        <v>34</v>
      </c>
      <c r="O667" t="s">
        <v>65</v>
      </c>
      <c r="P667" t="s">
        <v>65</v>
      </c>
      <c r="Q667" t="s">
        <v>65</v>
      </c>
      <c r="R667" t="s">
        <v>59</v>
      </c>
      <c r="S667" t="s">
        <v>59</v>
      </c>
      <c r="T667" t="s">
        <v>59</v>
      </c>
      <c r="U667" t="s">
        <v>54034</v>
      </c>
      <c r="V667" t="s">
        <v>42</v>
      </c>
      <c r="W667" t="s">
        <v>54035</v>
      </c>
      <c r="X667" t="s">
        <v>54036</v>
      </c>
      <c r="Y667" t="s">
        <v>250</v>
      </c>
      <c r="Z667" t="s">
        <v>113</v>
      </c>
      <c r="AA667" t="s">
        <v>42</v>
      </c>
      <c r="AB667" t="s">
        <v>39</v>
      </c>
      <c r="AC667" t="s">
        <v>165</v>
      </c>
      <c r="AD667" t="s">
        <v>39</v>
      </c>
      <c r="AE667" t="s">
        <v>113</v>
      </c>
      <c r="AF667" t="s">
        <v>54037</v>
      </c>
      <c r="AG667" t="s">
        <v>36</v>
      </c>
      <c r="AH667" t="s">
        <v>54038</v>
      </c>
      <c r="AI667" t="s">
        <v>54039</v>
      </c>
      <c r="AJ667" t="s">
        <v>54040</v>
      </c>
      <c r="AK667" t="s">
        <v>54041</v>
      </c>
      <c r="AL667" t="s">
        <v>54042</v>
      </c>
      <c r="AM667" s="1" t="s">
        <v>54043</v>
      </c>
      <c r="AN667" t="s">
        <v>54044</v>
      </c>
      <c r="AO667" t="s">
        <v>54045</v>
      </c>
      <c r="AP667" t="s">
        <v>54046</v>
      </c>
      <c r="AQ667" t="s">
        <v>54046</v>
      </c>
      <c r="AR667" t="s">
        <v>54047</v>
      </c>
      <c r="AS667" t="s">
        <v>54048</v>
      </c>
      <c r="AT667" t="s">
        <v>54049</v>
      </c>
    </row>
    <row r="668" spans="1:46" hidden="1" x14ac:dyDescent="0.2">
      <c r="A668" t="s">
        <v>14581</v>
      </c>
      <c r="B668" t="s">
        <v>14582</v>
      </c>
      <c r="C668" t="s">
        <v>14583</v>
      </c>
      <c r="D668" t="s">
        <v>14584</v>
      </c>
      <c r="E668" t="s">
        <v>14585</v>
      </c>
      <c r="F668" t="s">
        <v>14586</v>
      </c>
      <c r="G668">
        <f>Kuenzle_Michaillat_proteinGroups_LFQ_M1B[[#This Row],[LFQ intensity 14371 Bj sphero]]-Kuenzle_Michaillat_proteinGroups_LFQ_M1B[[#This Row],[LFQ intensity 14370 Bj vac]]</f>
        <v>1.6319274902297565E-2</v>
      </c>
      <c r="H668">
        <f>2^Kuenzle_Michaillat_proteinGroups_LFQ_M1B[[#This Row],[Bj sphero - Bj vac]]</f>
        <v>1.0113758781180713</v>
      </c>
      <c r="I668">
        <f>Kuenzle_Michaillat_proteinGroups_LFQ_M1B[[#This Row],[LFQ intensity 14392 By sphero 1]]-Kuenzle_Michaillat_proteinGroups_LFQ_M1B[[#This Row],[LFQ intensity 14393 By vac 1]]</f>
        <v>-0.21299934387199926</v>
      </c>
      <c r="J668">
        <f>2^Kuenzle_Michaillat_proteinGroups_LFQ_M1B[[#This Row],[By sphero 1 - By vac 1]]</f>
        <v>0.86274173691170575</v>
      </c>
      <c r="K668">
        <f>Kuenzle_Michaillat_proteinGroups_LFQ_M1B[[#This Row],[LFQ intensity 14394 By sphero 2]]-Kuenzle_Michaillat_proteinGroups_LFQ_M1B[[#This Row],[LFQ intensity 14395 By vac 2]]</f>
        <v>0.36857986450199931</v>
      </c>
      <c r="L668">
        <f>2^Kuenzle_Michaillat_proteinGroups_LFQ_M1B[[#This Row],[By sphero 2 - By vac 2]]</f>
        <v>1.2910813123564342</v>
      </c>
      <c r="M668" t="s">
        <v>34</v>
      </c>
      <c r="N668" t="s">
        <v>34</v>
      </c>
      <c r="O668" t="s">
        <v>113</v>
      </c>
      <c r="P668" t="s">
        <v>113</v>
      </c>
      <c r="Q668" t="s">
        <v>113</v>
      </c>
      <c r="R668" t="s">
        <v>59</v>
      </c>
      <c r="S668" t="s">
        <v>59</v>
      </c>
      <c r="T668" t="s">
        <v>59</v>
      </c>
      <c r="U668" t="s">
        <v>14587</v>
      </c>
      <c r="V668" t="s">
        <v>42</v>
      </c>
      <c r="W668" t="s">
        <v>14588</v>
      </c>
      <c r="X668" t="s">
        <v>14589</v>
      </c>
      <c r="Y668" t="s">
        <v>92</v>
      </c>
      <c r="Z668" t="s">
        <v>113</v>
      </c>
      <c r="AA668" t="s">
        <v>113</v>
      </c>
      <c r="AB668" t="s">
        <v>165</v>
      </c>
      <c r="AC668" t="s">
        <v>39</v>
      </c>
      <c r="AD668" t="s">
        <v>165</v>
      </c>
      <c r="AE668" t="s">
        <v>165</v>
      </c>
      <c r="AF668" t="s">
        <v>14590</v>
      </c>
      <c r="AG668" t="s">
        <v>14591</v>
      </c>
      <c r="AH668" t="s">
        <v>14592</v>
      </c>
      <c r="AI668" t="s">
        <v>14593</v>
      </c>
      <c r="AJ668" t="s">
        <v>14594</v>
      </c>
      <c r="AK668" t="s">
        <v>14595</v>
      </c>
      <c r="AL668" t="s">
        <v>14596</v>
      </c>
      <c r="AM668" s="1" t="s">
        <v>14597</v>
      </c>
      <c r="AN668" t="s">
        <v>14598</v>
      </c>
      <c r="AO668" t="s">
        <v>14599</v>
      </c>
      <c r="AP668" t="s">
        <v>14600</v>
      </c>
      <c r="AQ668" t="s">
        <v>14600</v>
      </c>
      <c r="AR668" t="s">
        <v>14601</v>
      </c>
      <c r="AS668" t="s">
        <v>14602</v>
      </c>
      <c r="AT668" t="s">
        <v>14603</v>
      </c>
    </row>
    <row r="669" spans="1:46" hidden="1" x14ac:dyDescent="0.2">
      <c r="A669" t="s">
        <v>29889</v>
      </c>
      <c r="B669" t="s">
        <v>29890</v>
      </c>
      <c r="C669" t="s">
        <v>29891</v>
      </c>
      <c r="D669" t="s">
        <v>29892</v>
      </c>
      <c r="E669" t="s">
        <v>29893</v>
      </c>
      <c r="F669" t="s">
        <v>29894</v>
      </c>
      <c r="G669">
        <f>Kuenzle_Michaillat_proteinGroups_LFQ_M1B[[#This Row],[LFQ intensity 14371 Bj sphero]]-Kuenzle_Michaillat_proteinGroups_LFQ_M1B[[#This Row],[LFQ intensity 14370 Bj vac]]</f>
        <v>-4.0225982665997861E-2</v>
      </c>
      <c r="H669">
        <f>2^Kuenzle_Michaillat_proteinGroups_LFQ_M1B[[#This Row],[Bj sphero - Bj vac]]</f>
        <v>0.97250260340479877</v>
      </c>
      <c r="I669">
        <f>Kuenzle_Michaillat_proteinGroups_LFQ_M1B[[#This Row],[LFQ intensity 14392 By sphero 1]]-Kuenzle_Michaillat_proteinGroups_LFQ_M1B[[#This Row],[LFQ intensity 14393 By vac 1]]</f>
        <v>-9.130287170409801E-2</v>
      </c>
      <c r="J669">
        <f>2^Kuenzle_Michaillat_proteinGroups_LFQ_M1B[[#This Row],[By sphero 1 - By vac 1]]</f>
        <v>0.93867466627489882</v>
      </c>
      <c r="K669">
        <f>Kuenzle_Michaillat_proteinGroups_LFQ_M1B[[#This Row],[LFQ intensity 14394 By sphero 2]]-Kuenzle_Michaillat_proteinGroups_LFQ_M1B[[#This Row],[LFQ intensity 14395 By vac 2]]</f>
        <v>8.4671020507801842E-2</v>
      </c>
      <c r="L669">
        <f>2^Kuenzle_Michaillat_proteinGroups_LFQ_M1B[[#This Row],[By sphero 2 - By vac 2]]</f>
        <v>1.0604458990366417</v>
      </c>
      <c r="M669" t="s">
        <v>34</v>
      </c>
      <c r="N669" t="s">
        <v>34</v>
      </c>
      <c r="O669" t="s">
        <v>89</v>
      </c>
      <c r="P669" t="s">
        <v>89</v>
      </c>
      <c r="Q669" t="s">
        <v>89</v>
      </c>
      <c r="R669" t="s">
        <v>27241</v>
      </c>
      <c r="S669" t="s">
        <v>27241</v>
      </c>
      <c r="T669" t="s">
        <v>27241</v>
      </c>
      <c r="U669" t="s">
        <v>29895</v>
      </c>
      <c r="V669" t="s">
        <v>42</v>
      </c>
      <c r="W669" t="s">
        <v>29896</v>
      </c>
      <c r="X669" t="s">
        <v>29897</v>
      </c>
      <c r="Y669" t="s">
        <v>4141</v>
      </c>
      <c r="Z669" t="s">
        <v>490</v>
      </c>
      <c r="AA669" t="s">
        <v>491</v>
      </c>
      <c r="AB669" t="s">
        <v>490</v>
      </c>
      <c r="AC669" t="s">
        <v>492</v>
      </c>
      <c r="AD669" t="s">
        <v>1093</v>
      </c>
      <c r="AE669" t="s">
        <v>491</v>
      </c>
      <c r="AF669" t="s">
        <v>29898</v>
      </c>
      <c r="AG669" t="s">
        <v>29899</v>
      </c>
      <c r="AH669" t="s">
        <v>29900</v>
      </c>
      <c r="AI669" t="s">
        <v>29901</v>
      </c>
      <c r="AJ669" t="s">
        <v>29902</v>
      </c>
      <c r="AK669" t="s">
        <v>29903</v>
      </c>
      <c r="AL669" t="s">
        <v>29904</v>
      </c>
      <c r="AM669" s="1" t="s">
        <v>29905</v>
      </c>
      <c r="AN669" t="s">
        <v>29906</v>
      </c>
      <c r="AO669" t="s">
        <v>29907</v>
      </c>
      <c r="AP669" t="s">
        <v>29908</v>
      </c>
      <c r="AQ669" t="s">
        <v>29908</v>
      </c>
      <c r="AR669" t="s">
        <v>29909</v>
      </c>
      <c r="AS669" t="s">
        <v>29910</v>
      </c>
      <c r="AT669" t="s">
        <v>29911</v>
      </c>
    </row>
    <row r="670" spans="1:46" hidden="1" x14ac:dyDescent="0.2">
      <c r="A670" t="s">
        <v>46160</v>
      </c>
      <c r="B670" t="s">
        <v>36</v>
      </c>
      <c r="C670" t="s">
        <v>46161</v>
      </c>
      <c r="D670" t="s">
        <v>46162</v>
      </c>
      <c r="E670" t="s">
        <v>46163</v>
      </c>
      <c r="F670" t="s">
        <v>11544</v>
      </c>
      <c r="G670" t="e">
        <f>Kuenzle_Michaillat_proteinGroups_LFQ_M1B[[#This Row],[LFQ intensity 14371 Bj sphero]]-Kuenzle_Michaillat_proteinGroups_LFQ_M1B[[#This Row],[LFQ intensity 14370 Bj vac]]</f>
        <v>#VALUE!</v>
      </c>
      <c r="H670" t="e">
        <f>2^Kuenzle_Michaillat_proteinGroups_LFQ_M1B[[#This Row],[Bj sphero - Bj vac]]</f>
        <v>#VALUE!</v>
      </c>
      <c r="I670">
        <f>Kuenzle_Michaillat_proteinGroups_LFQ_M1B[[#This Row],[LFQ intensity 14392 By sphero 1]]-Kuenzle_Michaillat_proteinGroups_LFQ_M1B[[#This Row],[LFQ intensity 14393 By vac 1]]</f>
        <v>9.1333389282301169E-2</v>
      </c>
      <c r="J670">
        <f>2^Kuenzle_Michaillat_proteinGroups_LFQ_M1B[[#This Row],[By sphero 1 - By vac 1]]</f>
        <v>1.0653543653900577</v>
      </c>
      <c r="K670">
        <f>Kuenzle_Michaillat_proteinGroups_LFQ_M1B[[#This Row],[LFQ intensity 14394 By sphero 2]]-Kuenzle_Michaillat_proteinGroups_LFQ_M1B[[#This Row],[LFQ intensity 14395 By vac 2]]</f>
        <v>0.19950103759769888</v>
      </c>
      <c r="L670">
        <f>2^Kuenzle_Michaillat_proteinGroups_LFQ_M1B[[#This Row],[By sphero 2 - By vac 2]]</f>
        <v>1.1483011413299522</v>
      </c>
      <c r="M670" t="s">
        <v>34</v>
      </c>
      <c r="N670" t="s">
        <v>34</v>
      </c>
      <c r="O670" t="s">
        <v>113</v>
      </c>
      <c r="P670" t="s">
        <v>113</v>
      </c>
      <c r="Q670" t="s">
        <v>113</v>
      </c>
      <c r="R670" t="s">
        <v>5465</v>
      </c>
      <c r="S670" t="s">
        <v>5465</v>
      </c>
      <c r="T670" t="s">
        <v>5465</v>
      </c>
      <c r="U670" t="s">
        <v>46164</v>
      </c>
      <c r="V670" t="s">
        <v>42</v>
      </c>
      <c r="W670" t="s">
        <v>46165</v>
      </c>
      <c r="X670" t="s">
        <v>46166</v>
      </c>
      <c r="Y670" t="s">
        <v>90</v>
      </c>
      <c r="Z670" t="s">
        <v>39</v>
      </c>
      <c r="AA670" t="s">
        <v>39</v>
      </c>
      <c r="AB670" t="s">
        <v>165</v>
      </c>
      <c r="AC670" t="s">
        <v>165</v>
      </c>
      <c r="AD670" t="s">
        <v>165</v>
      </c>
      <c r="AE670" t="s">
        <v>165</v>
      </c>
      <c r="AF670" t="s">
        <v>46167</v>
      </c>
      <c r="AG670" t="s">
        <v>46168</v>
      </c>
      <c r="AH670" t="s">
        <v>46169</v>
      </c>
      <c r="AI670" t="s">
        <v>46170</v>
      </c>
      <c r="AJ670" t="s">
        <v>46171</v>
      </c>
      <c r="AK670" t="s">
        <v>46172</v>
      </c>
      <c r="AL670" t="s">
        <v>14017</v>
      </c>
      <c r="AM670" s="1" t="s">
        <v>46173</v>
      </c>
      <c r="AN670" t="s">
        <v>46174</v>
      </c>
      <c r="AO670" t="s">
        <v>46175</v>
      </c>
      <c r="AP670" t="s">
        <v>46176</v>
      </c>
      <c r="AQ670" t="s">
        <v>46176</v>
      </c>
      <c r="AR670" t="s">
        <v>46177</v>
      </c>
      <c r="AS670" t="s">
        <v>46178</v>
      </c>
      <c r="AT670" t="s">
        <v>46179</v>
      </c>
    </row>
    <row r="671" spans="1:46" hidden="1" x14ac:dyDescent="0.2">
      <c r="A671" t="s">
        <v>47137</v>
      </c>
      <c r="B671" t="s">
        <v>47138</v>
      </c>
      <c r="C671" t="s">
        <v>47139</v>
      </c>
      <c r="D671" t="s">
        <v>47140</v>
      </c>
      <c r="E671" t="s">
        <v>47141</v>
      </c>
      <c r="F671" t="s">
        <v>47142</v>
      </c>
      <c r="G671">
        <f>Kuenzle_Michaillat_proteinGroups_LFQ_M1B[[#This Row],[LFQ intensity 14371 Bj sphero]]-Kuenzle_Michaillat_proteinGroups_LFQ_M1B[[#This Row],[LFQ intensity 14370 Bj vac]]</f>
        <v>0.34000015258790128</v>
      </c>
      <c r="H671">
        <f>2^Kuenzle_Michaillat_proteinGroups_LFQ_M1B[[#This Row],[Bj sphero - Bj vac]]</f>
        <v>1.2657567278441388</v>
      </c>
      <c r="I671">
        <f>Kuenzle_Michaillat_proteinGroups_LFQ_M1B[[#This Row],[LFQ intensity 14392 By sphero 1]]-Kuenzle_Michaillat_proteinGroups_LFQ_M1B[[#This Row],[LFQ intensity 14393 By vac 1]]</f>
        <v>-0.55801010131829898</v>
      </c>
      <c r="J671">
        <f>2^Kuenzle_Michaillat_proteinGroups_LFQ_M1B[[#This Row],[By sphero 1 - By vac 1]]</f>
        <v>0.67923838643420964</v>
      </c>
      <c r="K671">
        <f>Kuenzle_Michaillat_proteinGroups_LFQ_M1B[[#This Row],[LFQ intensity 14394 By sphero 2]]-Kuenzle_Michaillat_proteinGroups_LFQ_M1B[[#This Row],[LFQ intensity 14395 By vac 2]]</f>
        <v>2.0545959472698883E-2</v>
      </c>
      <c r="L671">
        <f>2^Kuenzle_Michaillat_proteinGroups_LFQ_M1B[[#This Row],[By sphero 2 - By vac 2]]</f>
        <v>1.0143432653623838</v>
      </c>
      <c r="M671" t="s">
        <v>34</v>
      </c>
      <c r="N671" t="s">
        <v>34</v>
      </c>
      <c r="O671" t="s">
        <v>250</v>
      </c>
      <c r="P671" t="s">
        <v>250</v>
      </c>
      <c r="Q671" t="s">
        <v>250</v>
      </c>
      <c r="R671" t="s">
        <v>19055</v>
      </c>
      <c r="S671" t="s">
        <v>19055</v>
      </c>
      <c r="T671" t="s">
        <v>19055</v>
      </c>
      <c r="U671" t="s">
        <v>47143</v>
      </c>
      <c r="V671" t="s">
        <v>42</v>
      </c>
      <c r="W671" t="s">
        <v>47144</v>
      </c>
      <c r="X671" t="s">
        <v>47145</v>
      </c>
      <c r="Y671" t="s">
        <v>84</v>
      </c>
      <c r="Z671" t="s">
        <v>113</v>
      </c>
      <c r="AA671" t="s">
        <v>45</v>
      </c>
      <c r="AB671" t="s">
        <v>45</v>
      </c>
      <c r="AC671" t="s">
        <v>45</v>
      </c>
      <c r="AD671" t="s">
        <v>65</v>
      </c>
      <c r="AE671" t="s">
        <v>65</v>
      </c>
      <c r="AF671" t="s">
        <v>47146</v>
      </c>
      <c r="AG671" t="s">
        <v>47147</v>
      </c>
      <c r="AH671" t="s">
        <v>47148</v>
      </c>
      <c r="AI671" t="s">
        <v>47149</v>
      </c>
      <c r="AJ671" t="s">
        <v>47150</v>
      </c>
      <c r="AK671" t="s">
        <v>47151</v>
      </c>
      <c r="AL671" t="s">
        <v>47152</v>
      </c>
      <c r="AM671" s="1" t="s">
        <v>47153</v>
      </c>
      <c r="AN671" t="s">
        <v>47154</v>
      </c>
      <c r="AO671" t="s">
        <v>47155</v>
      </c>
      <c r="AP671" t="s">
        <v>47156</v>
      </c>
      <c r="AQ671" t="s">
        <v>47156</v>
      </c>
      <c r="AR671" t="s">
        <v>47157</v>
      </c>
      <c r="AS671" t="s">
        <v>47158</v>
      </c>
      <c r="AT671" t="s">
        <v>47159</v>
      </c>
    </row>
    <row r="672" spans="1:46" hidden="1" x14ac:dyDescent="0.2">
      <c r="A672" t="s">
        <v>12860</v>
      </c>
      <c r="B672" t="s">
        <v>12861</v>
      </c>
      <c r="C672" t="s">
        <v>12862</v>
      </c>
      <c r="D672" t="s">
        <v>12863</v>
      </c>
      <c r="E672" t="s">
        <v>12864</v>
      </c>
      <c r="F672" t="s">
        <v>12865</v>
      </c>
      <c r="G672">
        <f>Kuenzle_Michaillat_proteinGroups_LFQ_M1B[[#This Row],[LFQ intensity 14371 Bj sphero]]-Kuenzle_Michaillat_proteinGroups_LFQ_M1B[[#This Row],[LFQ intensity 14370 Bj vac]]</f>
        <v>0.32834053039550071</v>
      </c>
      <c r="H672">
        <f>2^Kuenzle_Michaillat_proteinGroups_LFQ_M1B[[#This Row],[Bj sphero - Bj vac]]</f>
        <v>1.2555683177464039</v>
      </c>
      <c r="I672">
        <f>Kuenzle_Michaillat_proteinGroups_LFQ_M1B[[#This Row],[LFQ intensity 14392 By sphero 1]]-Kuenzle_Michaillat_proteinGroups_LFQ_M1B[[#This Row],[LFQ intensity 14393 By vac 1]]</f>
        <v>-0.38981819152830255</v>
      </c>
      <c r="J672">
        <f>2^Kuenzle_Michaillat_proteinGroups_LFQ_M1B[[#This Row],[By sphero 1 - By vac 1]]</f>
        <v>0.76322578015549691</v>
      </c>
      <c r="K672">
        <f>Kuenzle_Michaillat_proteinGroups_LFQ_M1B[[#This Row],[LFQ intensity 14394 By sphero 2]]-Kuenzle_Michaillat_proteinGroups_LFQ_M1B[[#This Row],[LFQ intensity 14395 By vac 2]]</f>
        <v>-0.17432022094720168</v>
      </c>
      <c r="L672">
        <f>2^Kuenzle_Michaillat_proteinGroups_LFQ_M1B[[#This Row],[By sphero 2 - By vac 2]]</f>
        <v>0.88618497952701614</v>
      </c>
      <c r="M672" t="s">
        <v>34</v>
      </c>
      <c r="N672" t="s">
        <v>34</v>
      </c>
      <c r="O672" t="s">
        <v>113</v>
      </c>
      <c r="P672" t="s">
        <v>113</v>
      </c>
      <c r="Q672" t="s">
        <v>113</v>
      </c>
      <c r="R672" t="s">
        <v>2519</v>
      </c>
      <c r="S672" t="s">
        <v>2519</v>
      </c>
      <c r="T672" t="s">
        <v>2519</v>
      </c>
      <c r="U672" t="s">
        <v>12866</v>
      </c>
      <c r="V672" t="s">
        <v>42</v>
      </c>
      <c r="W672" t="s">
        <v>12867</v>
      </c>
      <c r="X672" t="s">
        <v>12868</v>
      </c>
      <c r="Y672" t="s">
        <v>482</v>
      </c>
      <c r="Z672" t="s">
        <v>113</v>
      </c>
      <c r="AA672" t="s">
        <v>113</v>
      </c>
      <c r="AB672" t="s">
        <v>165</v>
      </c>
      <c r="AC672" t="s">
        <v>113</v>
      </c>
      <c r="AD672" t="s">
        <v>165</v>
      </c>
      <c r="AE672" t="s">
        <v>113</v>
      </c>
      <c r="AF672" t="s">
        <v>12869</v>
      </c>
      <c r="AG672" t="s">
        <v>12870</v>
      </c>
      <c r="AH672" t="s">
        <v>12871</v>
      </c>
      <c r="AI672" t="s">
        <v>12872</v>
      </c>
      <c r="AJ672" t="s">
        <v>12873</v>
      </c>
      <c r="AK672" t="s">
        <v>12874</v>
      </c>
      <c r="AL672" t="s">
        <v>12875</v>
      </c>
      <c r="AM672" s="1" t="s">
        <v>12876</v>
      </c>
      <c r="AN672" t="s">
        <v>12877</v>
      </c>
      <c r="AO672" t="s">
        <v>12878</v>
      </c>
      <c r="AP672" t="s">
        <v>12879</v>
      </c>
      <c r="AQ672" t="s">
        <v>12879</v>
      </c>
      <c r="AR672" t="s">
        <v>12880</v>
      </c>
      <c r="AS672" t="s">
        <v>12881</v>
      </c>
      <c r="AT672" t="s">
        <v>12882</v>
      </c>
    </row>
    <row r="673" spans="1:46" hidden="1" x14ac:dyDescent="0.2">
      <c r="A673" t="s">
        <v>36</v>
      </c>
      <c r="B673" t="s">
        <v>36</v>
      </c>
      <c r="C673" t="s">
        <v>26698</v>
      </c>
      <c r="D673" t="s">
        <v>26699</v>
      </c>
      <c r="E673" t="s">
        <v>26700</v>
      </c>
      <c r="F673" t="s">
        <v>26701</v>
      </c>
      <c r="G673" t="e">
        <f>Kuenzle_Michaillat_proteinGroups_LFQ_M1B[[#This Row],[LFQ intensity 14371 Bj sphero]]-Kuenzle_Michaillat_proteinGroups_LFQ_M1B[[#This Row],[LFQ intensity 14370 Bj vac]]</f>
        <v>#VALUE!</v>
      </c>
      <c r="H673" t="e">
        <f>2^Kuenzle_Michaillat_proteinGroups_LFQ_M1B[[#This Row],[Bj sphero - Bj vac]]</f>
        <v>#VALUE!</v>
      </c>
      <c r="I673">
        <f>Kuenzle_Michaillat_proteinGroups_LFQ_M1B[[#This Row],[LFQ intensity 14392 By sphero 1]]-Kuenzle_Michaillat_proteinGroups_LFQ_M1B[[#This Row],[LFQ intensity 14393 By vac 1]]</f>
        <v>8.6378097534101528E-2</v>
      </c>
      <c r="J673">
        <f>2^Kuenzle_Michaillat_proteinGroups_LFQ_M1B[[#This Row],[By sphero 1 - By vac 1]]</f>
        <v>1.0617014202694262</v>
      </c>
      <c r="K673">
        <f>Kuenzle_Michaillat_proteinGroups_LFQ_M1B[[#This Row],[LFQ intensity 14394 By sphero 2]]-Kuenzle_Michaillat_proteinGroups_LFQ_M1B[[#This Row],[LFQ intensity 14395 By vac 2]]</f>
        <v>-0.240234375</v>
      </c>
      <c r="L673">
        <f>2^Kuenzle_Michaillat_proteinGroups_LFQ_M1B[[#This Row],[By sphero 2 - By vac 2]]</f>
        <v>0.84660776436546725</v>
      </c>
      <c r="M673" t="s">
        <v>34</v>
      </c>
      <c r="N673" t="s">
        <v>34</v>
      </c>
      <c r="O673" t="s">
        <v>250</v>
      </c>
      <c r="P673" t="s">
        <v>250</v>
      </c>
      <c r="Q673" t="s">
        <v>250</v>
      </c>
      <c r="R673" t="s">
        <v>16370</v>
      </c>
      <c r="S673" t="s">
        <v>16370</v>
      </c>
      <c r="T673" t="s">
        <v>16370</v>
      </c>
      <c r="U673" t="s">
        <v>26702</v>
      </c>
      <c r="V673" t="s">
        <v>42</v>
      </c>
      <c r="W673" t="s">
        <v>26703</v>
      </c>
      <c r="X673" t="s">
        <v>26704</v>
      </c>
      <c r="Y673" t="s">
        <v>84</v>
      </c>
      <c r="Z673" t="s">
        <v>42</v>
      </c>
      <c r="AA673" t="s">
        <v>42</v>
      </c>
      <c r="AB673" t="s">
        <v>45</v>
      </c>
      <c r="AC673" t="s">
        <v>59</v>
      </c>
      <c r="AD673" t="s">
        <v>65</v>
      </c>
      <c r="AE673" t="s">
        <v>65</v>
      </c>
      <c r="AF673" t="s">
        <v>26705</v>
      </c>
      <c r="AG673" t="s">
        <v>36</v>
      </c>
      <c r="AH673" t="s">
        <v>36</v>
      </c>
      <c r="AI673" t="s">
        <v>26706</v>
      </c>
      <c r="AJ673" t="s">
        <v>3473</v>
      </c>
      <c r="AK673" t="s">
        <v>26707</v>
      </c>
      <c r="AL673" t="s">
        <v>26708</v>
      </c>
      <c r="AM673" s="1" t="s">
        <v>26709</v>
      </c>
      <c r="AN673" t="s">
        <v>26710</v>
      </c>
      <c r="AO673" t="s">
        <v>26711</v>
      </c>
      <c r="AP673" t="s">
        <v>26712</v>
      </c>
      <c r="AQ673" t="s">
        <v>26712</v>
      </c>
      <c r="AR673" t="s">
        <v>26713</v>
      </c>
      <c r="AS673" t="s">
        <v>26714</v>
      </c>
      <c r="AT673" t="s">
        <v>26715</v>
      </c>
    </row>
    <row r="674" spans="1:46" hidden="1" x14ac:dyDescent="0.2">
      <c r="A674" t="s">
        <v>10443</v>
      </c>
      <c r="B674" t="s">
        <v>72206</v>
      </c>
      <c r="C674" t="s">
        <v>72207</v>
      </c>
      <c r="D674" t="s">
        <v>72208</v>
      </c>
      <c r="E674" t="s">
        <v>72209</v>
      </c>
      <c r="F674" t="s">
        <v>72210</v>
      </c>
      <c r="G674">
        <f>Kuenzle_Michaillat_proteinGroups_LFQ_M1B[[#This Row],[LFQ intensity 14371 Bj sphero]]-Kuenzle_Michaillat_proteinGroups_LFQ_M1B[[#This Row],[LFQ intensity 14370 Bj vac]]</f>
        <v>0.36847496032719818</v>
      </c>
      <c r="H674">
        <f>2^Kuenzle_Michaillat_proteinGroups_LFQ_M1B[[#This Row],[Bj sphero - Bj vac]]</f>
        <v>1.2909874360403959</v>
      </c>
      <c r="I674">
        <f>Kuenzle_Michaillat_proteinGroups_LFQ_M1B[[#This Row],[LFQ intensity 14392 By sphero 1]]-Kuenzle_Michaillat_proteinGroups_LFQ_M1B[[#This Row],[LFQ intensity 14393 By vac 1]]</f>
        <v>-0.5258426666258984</v>
      </c>
      <c r="J674">
        <f>2^Kuenzle_Michaillat_proteinGroups_LFQ_M1B[[#This Row],[By sphero 1 - By vac 1]]</f>
        <v>0.69455330839184004</v>
      </c>
      <c r="K674">
        <f>Kuenzle_Michaillat_proteinGroups_LFQ_M1B[[#This Row],[LFQ intensity 14394 By sphero 2]]-Kuenzle_Michaillat_proteinGroups_LFQ_M1B[[#This Row],[LFQ intensity 14395 By vac 2]]</f>
        <v>-0.26287841796879974</v>
      </c>
      <c r="L674">
        <f>2^Kuenzle_Michaillat_proteinGroups_LFQ_M1B[[#This Row],[By sphero 2 - By vac 2]]</f>
        <v>0.83342344032856308</v>
      </c>
      <c r="M674" t="s">
        <v>34</v>
      </c>
      <c r="N674" t="s">
        <v>34</v>
      </c>
      <c r="O674" t="s">
        <v>65</v>
      </c>
      <c r="P674" t="s">
        <v>65</v>
      </c>
      <c r="Q674" t="s">
        <v>65</v>
      </c>
      <c r="R674" t="s">
        <v>5184</v>
      </c>
      <c r="S674" t="s">
        <v>5184</v>
      </c>
      <c r="T674" t="s">
        <v>5184</v>
      </c>
      <c r="U674" t="s">
        <v>72211</v>
      </c>
      <c r="V674" t="s">
        <v>42</v>
      </c>
      <c r="W674" t="s">
        <v>72212</v>
      </c>
      <c r="X674" t="s">
        <v>72213</v>
      </c>
      <c r="Y674" t="s">
        <v>84</v>
      </c>
      <c r="Z674" t="s">
        <v>113</v>
      </c>
      <c r="AA674" t="s">
        <v>113</v>
      </c>
      <c r="AB674" t="s">
        <v>165</v>
      </c>
      <c r="AC674" t="s">
        <v>45</v>
      </c>
      <c r="AD674" t="s">
        <v>113</v>
      </c>
      <c r="AE674" t="s">
        <v>45</v>
      </c>
      <c r="AF674" t="s">
        <v>72214</v>
      </c>
      <c r="AG674" t="s">
        <v>72215</v>
      </c>
      <c r="AH674" t="s">
        <v>72216</v>
      </c>
      <c r="AI674" t="s">
        <v>72217</v>
      </c>
      <c r="AJ674" t="s">
        <v>72218</v>
      </c>
      <c r="AK674" t="s">
        <v>72219</v>
      </c>
      <c r="AL674" t="s">
        <v>72220</v>
      </c>
      <c r="AM674" s="1" t="s">
        <v>72221</v>
      </c>
      <c r="AN674" t="s">
        <v>72222</v>
      </c>
      <c r="AO674" t="s">
        <v>72223</v>
      </c>
      <c r="AP674" t="s">
        <v>72224</v>
      </c>
      <c r="AQ674" t="s">
        <v>72224</v>
      </c>
      <c r="AR674" t="s">
        <v>72225</v>
      </c>
      <c r="AS674" t="s">
        <v>72226</v>
      </c>
      <c r="AT674" t="s">
        <v>72227</v>
      </c>
    </row>
    <row r="675" spans="1:46" hidden="1" x14ac:dyDescent="0.2">
      <c r="A675" t="s">
        <v>27726</v>
      </c>
      <c r="B675" t="s">
        <v>27727</v>
      </c>
      <c r="C675" t="s">
        <v>27728</v>
      </c>
      <c r="D675" t="s">
        <v>27729</v>
      </c>
      <c r="E675" t="s">
        <v>27730</v>
      </c>
      <c r="F675" t="s">
        <v>27731</v>
      </c>
      <c r="G675">
        <f>Kuenzle_Michaillat_proteinGroups_LFQ_M1B[[#This Row],[LFQ intensity 14371 Bj sphero]]-Kuenzle_Michaillat_proteinGroups_LFQ_M1B[[#This Row],[LFQ intensity 14370 Bj vac]]</f>
        <v>-0.15668678283689985</v>
      </c>
      <c r="H675">
        <f>2^Kuenzle_Michaillat_proteinGroups_LFQ_M1B[[#This Row],[Bj sphero - Bj vac]]</f>
        <v>0.8970829002370958</v>
      </c>
      <c r="I675">
        <f>Kuenzle_Michaillat_proteinGroups_LFQ_M1B[[#This Row],[LFQ intensity 14392 By sphero 1]]-Kuenzle_Michaillat_proteinGroups_LFQ_M1B[[#This Row],[LFQ intensity 14393 By vac 1]]</f>
        <v>0.16874694824219816</v>
      </c>
      <c r="J675">
        <f>2^Kuenzle_Michaillat_proteinGroups_LFQ_M1B[[#This Row],[By sphero 1 - By vac 1]]</f>
        <v>1.124081740174113</v>
      </c>
      <c r="K675">
        <f>Kuenzle_Michaillat_proteinGroups_LFQ_M1B[[#This Row],[LFQ intensity 14394 By sphero 2]]-Kuenzle_Michaillat_proteinGroups_LFQ_M1B[[#This Row],[LFQ intensity 14395 By vac 2]]</f>
        <v>0.2252388000487997</v>
      </c>
      <c r="L675">
        <f>2^Kuenzle_Michaillat_proteinGroups_LFQ_M1B[[#This Row],[By sphero 2 - By vac 2]]</f>
        <v>1.1689707247682801</v>
      </c>
      <c r="M675" t="s">
        <v>34</v>
      </c>
      <c r="N675" t="s">
        <v>34</v>
      </c>
      <c r="O675" t="s">
        <v>549</v>
      </c>
      <c r="P675" t="s">
        <v>549</v>
      </c>
      <c r="Q675" t="s">
        <v>549</v>
      </c>
      <c r="R675" t="s">
        <v>27732</v>
      </c>
      <c r="S675" t="s">
        <v>27732</v>
      </c>
      <c r="T675" t="s">
        <v>27732</v>
      </c>
      <c r="U675" t="s">
        <v>27733</v>
      </c>
      <c r="V675" t="s">
        <v>42</v>
      </c>
      <c r="W675" t="s">
        <v>487</v>
      </c>
      <c r="X675" t="s">
        <v>27734</v>
      </c>
      <c r="Y675" t="s">
        <v>27735</v>
      </c>
      <c r="Z675" t="s">
        <v>988</v>
      </c>
      <c r="AA675" t="s">
        <v>1192</v>
      </c>
      <c r="AB675" t="s">
        <v>1192</v>
      </c>
      <c r="AC675" t="s">
        <v>138</v>
      </c>
      <c r="AD675" t="s">
        <v>491</v>
      </c>
      <c r="AE675" t="s">
        <v>492</v>
      </c>
      <c r="AF675" t="s">
        <v>27736</v>
      </c>
      <c r="AG675" t="s">
        <v>27737</v>
      </c>
      <c r="AH675" t="s">
        <v>27738</v>
      </c>
      <c r="AI675" t="s">
        <v>27739</v>
      </c>
      <c r="AJ675" t="s">
        <v>27740</v>
      </c>
      <c r="AK675" t="s">
        <v>27741</v>
      </c>
      <c r="AL675" t="s">
        <v>27742</v>
      </c>
      <c r="AM675" s="1" t="s">
        <v>27743</v>
      </c>
      <c r="AN675" t="s">
        <v>27744</v>
      </c>
      <c r="AO675" t="s">
        <v>27745</v>
      </c>
      <c r="AP675" t="s">
        <v>27746</v>
      </c>
      <c r="AQ675" t="s">
        <v>27746</v>
      </c>
      <c r="AR675" t="s">
        <v>27747</v>
      </c>
      <c r="AS675" t="s">
        <v>27748</v>
      </c>
      <c r="AT675" t="s">
        <v>27749</v>
      </c>
    </row>
    <row r="676" spans="1:46" hidden="1" x14ac:dyDescent="0.2">
      <c r="A676" t="s">
        <v>31549</v>
      </c>
      <c r="B676" t="s">
        <v>31550</v>
      </c>
      <c r="C676" t="s">
        <v>31551</v>
      </c>
      <c r="D676" t="s">
        <v>30136</v>
      </c>
      <c r="E676" t="s">
        <v>2480</v>
      </c>
      <c r="F676" t="s">
        <v>31552</v>
      </c>
      <c r="G676">
        <f>Kuenzle_Michaillat_proteinGroups_LFQ_M1B[[#This Row],[LFQ intensity 14371 Bj sphero]]-Kuenzle_Michaillat_proteinGroups_LFQ_M1B[[#This Row],[LFQ intensity 14370 Bj vac]]</f>
        <v>-6.4338684081999276E-2</v>
      </c>
      <c r="H676">
        <f>2^Kuenzle_Michaillat_proteinGroups_LFQ_M1B[[#This Row],[Bj sphero - Bj vac]]</f>
        <v>0.95638361311162423</v>
      </c>
      <c r="I676">
        <f>Kuenzle_Michaillat_proteinGroups_LFQ_M1B[[#This Row],[LFQ intensity 14392 By sphero 1]]-Kuenzle_Michaillat_proteinGroups_LFQ_M1B[[#This Row],[LFQ intensity 14393 By vac 1]]</f>
        <v>-1.0125293731688991</v>
      </c>
      <c r="J676">
        <f>2^Kuenzle_Michaillat_proteinGroups_LFQ_M1B[[#This Row],[By sphero 1 - By vac 1]]</f>
        <v>0.49567645169112901</v>
      </c>
      <c r="K676">
        <f>Kuenzle_Michaillat_proteinGroups_LFQ_M1B[[#This Row],[LFQ intensity 14394 By sphero 2]]-Kuenzle_Michaillat_proteinGroups_LFQ_M1B[[#This Row],[LFQ intensity 14395 By vac 2]]</f>
        <v>-0.60586547851560013</v>
      </c>
      <c r="L676">
        <f>2^Kuenzle_Michaillat_proteinGroups_LFQ_M1B[[#This Row],[By sphero 2 - By vac 2]]</f>
        <v>0.65707707867970322</v>
      </c>
      <c r="M676" t="s">
        <v>34</v>
      </c>
      <c r="N676" t="s">
        <v>34</v>
      </c>
      <c r="O676" t="s">
        <v>90</v>
      </c>
      <c r="P676" t="s">
        <v>90</v>
      </c>
      <c r="Q676" t="s">
        <v>90</v>
      </c>
      <c r="R676" t="s">
        <v>13717</v>
      </c>
      <c r="S676" t="s">
        <v>13717</v>
      </c>
      <c r="T676" t="s">
        <v>13717</v>
      </c>
      <c r="U676" t="s">
        <v>31553</v>
      </c>
      <c r="V676" t="s">
        <v>42</v>
      </c>
      <c r="W676" t="s">
        <v>31554</v>
      </c>
      <c r="X676" t="s">
        <v>31555</v>
      </c>
      <c r="Y676" t="s">
        <v>490</v>
      </c>
      <c r="Z676" t="s">
        <v>91</v>
      </c>
      <c r="AA676" t="s">
        <v>90</v>
      </c>
      <c r="AB676" t="s">
        <v>165</v>
      </c>
      <c r="AC676" t="s">
        <v>39</v>
      </c>
      <c r="AD676" t="s">
        <v>39</v>
      </c>
      <c r="AE676" t="s">
        <v>113</v>
      </c>
      <c r="AF676" t="s">
        <v>31556</v>
      </c>
      <c r="AG676" t="s">
        <v>9554</v>
      </c>
      <c r="AH676" t="s">
        <v>31557</v>
      </c>
      <c r="AI676" t="s">
        <v>31558</v>
      </c>
      <c r="AJ676" t="s">
        <v>31559</v>
      </c>
      <c r="AK676" t="s">
        <v>31560</v>
      </c>
      <c r="AL676" t="s">
        <v>31561</v>
      </c>
      <c r="AM676" s="1" t="s">
        <v>31562</v>
      </c>
      <c r="AN676" t="s">
        <v>31563</v>
      </c>
      <c r="AO676" t="s">
        <v>31564</v>
      </c>
      <c r="AP676" t="s">
        <v>31565</v>
      </c>
      <c r="AQ676" t="s">
        <v>31565</v>
      </c>
      <c r="AR676" t="s">
        <v>31566</v>
      </c>
      <c r="AS676" t="s">
        <v>31567</v>
      </c>
      <c r="AT676" t="s">
        <v>31568</v>
      </c>
    </row>
    <row r="677" spans="1:46" hidden="1" x14ac:dyDescent="0.2">
      <c r="A677" t="s">
        <v>15385</v>
      </c>
      <c r="B677" t="s">
        <v>15386</v>
      </c>
      <c r="C677" t="s">
        <v>15387</v>
      </c>
      <c r="D677" t="s">
        <v>15388</v>
      </c>
      <c r="E677" t="s">
        <v>15389</v>
      </c>
      <c r="F677" t="s">
        <v>15390</v>
      </c>
      <c r="G677">
        <f>Kuenzle_Michaillat_proteinGroups_LFQ_M1B[[#This Row],[LFQ intensity 14371 Bj sphero]]-Kuenzle_Michaillat_proteinGroups_LFQ_M1B[[#This Row],[LFQ intensity 14370 Bj vac]]</f>
        <v>-0.37116241455079901</v>
      </c>
      <c r="H677">
        <f>2^Kuenzle_Michaillat_proteinGroups_LFQ_M1B[[#This Row],[Bj sphero - Bj vac]]</f>
        <v>0.77315929245677217</v>
      </c>
      <c r="I677">
        <f>Kuenzle_Michaillat_proteinGroups_LFQ_M1B[[#This Row],[LFQ intensity 14392 By sphero 1]]-Kuenzle_Michaillat_proteinGroups_LFQ_M1B[[#This Row],[LFQ intensity 14393 By vac 1]]</f>
        <v>0.19718933105470171</v>
      </c>
      <c r="J677">
        <f>2^Kuenzle_Michaillat_proteinGroups_LFQ_M1B[[#This Row],[By sphero 1 - By vac 1]]</f>
        <v>1.146462631062052</v>
      </c>
      <c r="K677">
        <f>Kuenzle_Michaillat_proteinGroups_LFQ_M1B[[#This Row],[LFQ intensity 14394 By sphero 2]]-Kuenzle_Michaillat_proteinGroups_LFQ_M1B[[#This Row],[LFQ intensity 14395 By vac 2]]</f>
        <v>0.51679611206049714</v>
      </c>
      <c r="L677">
        <f>2^Kuenzle_Michaillat_proteinGroups_LFQ_M1B[[#This Row],[By sphero 2 - By vac 2]]</f>
        <v>1.4307743024852264</v>
      </c>
      <c r="M677" t="s">
        <v>34</v>
      </c>
      <c r="N677" t="s">
        <v>34</v>
      </c>
      <c r="O677" t="s">
        <v>573</v>
      </c>
      <c r="P677" t="s">
        <v>573</v>
      </c>
      <c r="Q677" t="s">
        <v>573</v>
      </c>
      <c r="R677" t="s">
        <v>1067</v>
      </c>
      <c r="S677" t="s">
        <v>1067</v>
      </c>
      <c r="T677" t="s">
        <v>1067</v>
      </c>
      <c r="U677" t="s">
        <v>15391</v>
      </c>
      <c r="V677" t="s">
        <v>42</v>
      </c>
      <c r="W677" t="s">
        <v>15392</v>
      </c>
      <c r="X677" t="s">
        <v>15393</v>
      </c>
      <c r="Y677" t="s">
        <v>9870</v>
      </c>
      <c r="Z677" t="s">
        <v>514</v>
      </c>
      <c r="AA677" t="s">
        <v>514</v>
      </c>
      <c r="AB677" t="s">
        <v>371</v>
      </c>
      <c r="AC677" t="s">
        <v>371</v>
      </c>
      <c r="AD677" t="s">
        <v>371</v>
      </c>
      <c r="AE677" t="s">
        <v>521</v>
      </c>
      <c r="AF677" t="s">
        <v>15394</v>
      </c>
      <c r="AG677" t="s">
        <v>15395</v>
      </c>
      <c r="AH677" t="s">
        <v>15396</v>
      </c>
      <c r="AI677" t="s">
        <v>15397</v>
      </c>
      <c r="AJ677" t="s">
        <v>15398</v>
      </c>
      <c r="AK677" t="s">
        <v>15399</v>
      </c>
      <c r="AL677" t="s">
        <v>15400</v>
      </c>
      <c r="AM677" s="1" t="s">
        <v>15401</v>
      </c>
      <c r="AN677" t="s">
        <v>15402</v>
      </c>
      <c r="AO677" t="s">
        <v>15403</v>
      </c>
      <c r="AP677" t="s">
        <v>15404</v>
      </c>
      <c r="AQ677" t="s">
        <v>15404</v>
      </c>
      <c r="AR677" t="s">
        <v>15405</v>
      </c>
      <c r="AS677" t="s">
        <v>15406</v>
      </c>
      <c r="AT677" t="s">
        <v>15407</v>
      </c>
    </row>
    <row r="678" spans="1:46" hidden="1" x14ac:dyDescent="0.2">
      <c r="A678" t="s">
        <v>6818</v>
      </c>
      <c r="B678" t="s">
        <v>6819</v>
      </c>
      <c r="C678" t="s">
        <v>6820</v>
      </c>
      <c r="D678" t="s">
        <v>6821</v>
      </c>
      <c r="E678" t="s">
        <v>6822</v>
      </c>
      <c r="F678" t="s">
        <v>6823</v>
      </c>
      <c r="G678">
        <f>Kuenzle_Michaillat_proteinGroups_LFQ_M1B[[#This Row],[LFQ intensity 14371 Bj sphero]]-Kuenzle_Michaillat_proteinGroups_LFQ_M1B[[#This Row],[LFQ intensity 14370 Bj vac]]</f>
        <v>-0.37913894653319957</v>
      </c>
      <c r="H678">
        <f>2^Kuenzle_Michaillat_proteinGroups_LFQ_M1B[[#This Row],[Bj sphero - Bj vac]]</f>
        <v>0.7688963593548096</v>
      </c>
      <c r="I678">
        <f>Kuenzle_Michaillat_proteinGroups_LFQ_M1B[[#This Row],[LFQ intensity 14392 By sphero 1]]-Kuenzle_Michaillat_proteinGroups_LFQ_M1B[[#This Row],[LFQ intensity 14393 By vac 1]]</f>
        <v>0.33522605895989699</v>
      </c>
      <c r="J678">
        <f>2^Kuenzle_Michaillat_proteinGroups_LFQ_M1B[[#This Row],[By sphero 1 - By vac 1]]</f>
        <v>1.2615750722307923</v>
      </c>
      <c r="K678">
        <f>Kuenzle_Michaillat_proteinGroups_LFQ_M1B[[#This Row],[LFQ intensity 14394 By sphero 2]]-Kuenzle_Michaillat_proteinGroups_LFQ_M1B[[#This Row],[LFQ intensity 14395 By vac 2]]</f>
        <v>0.44432067871089842</v>
      </c>
      <c r="L678">
        <f>2^Kuenzle_Michaillat_proteinGroups_LFQ_M1B[[#This Row],[By sphero 2 - By vac 2]]</f>
        <v>1.3606732659070189</v>
      </c>
      <c r="M678" t="s">
        <v>34</v>
      </c>
      <c r="N678" t="s">
        <v>34</v>
      </c>
      <c r="O678" t="s">
        <v>90</v>
      </c>
      <c r="P678" t="s">
        <v>90</v>
      </c>
      <c r="Q678" t="s">
        <v>90</v>
      </c>
      <c r="R678" t="s">
        <v>6824</v>
      </c>
      <c r="S678" t="s">
        <v>6824</v>
      </c>
      <c r="T678" t="s">
        <v>6824</v>
      </c>
      <c r="U678" t="s">
        <v>6825</v>
      </c>
      <c r="V678" t="s">
        <v>42</v>
      </c>
      <c r="W678" t="s">
        <v>6826</v>
      </c>
      <c r="X678" t="s">
        <v>6827</v>
      </c>
      <c r="Y678" t="s">
        <v>1142</v>
      </c>
      <c r="Z678" t="s">
        <v>45</v>
      </c>
      <c r="AA678" t="s">
        <v>45</v>
      </c>
      <c r="AB678" t="s">
        <v>91</v>
      </c>
      <c r="AC678" t="s">
        <v>91</v>
      </c>
      <c r="AD678" t="s">
        <v>91</v>
      </c>
      <c r="AE678" t="s">
        <v>91</v>
      </c>
      <c r="AF678" t="s">
        <v>6828</v>
      </c>
      <c r="AG678" t="s">
        <v>6829</v>
      </c>
      <c r="AH678" t="s">
        <v>6830</v>
      </c>
      <c r="AI678" t="s">
        <v>6831</v>
      </c>
      <c r="AJ678" t="s">
        <v>6832</v>
      </c>
      <c r="AK678" t="s">
        <v>6833</v>
      </c>
      <c r="AL678" t="s">
        <v>6834</v>
      </c>
      <c r="AM678" s="1" t="s">
        <v>6835</v>
      </c>
      <c r="AN678" t="s">
        <v>6836</v>
      </c>
      <c r="AO678" t="s">
        <v>6837</v>
      </c>
      <c r="AP678" t="s">
        <v>6838</v>
      </c>
      <c r="AQ678" t="s">
        <v>6838</v>
      </c>
      <c r="AR678" t="s">
        <v>6839</v>
      </c>
      <c r="AS678" t="s">
        <v>6840</v>
      </c>
      <c r="AT678" t="s">
        <v>6841</v>
      </c>
    </row>
    <row r="679" spans="1:46" hidden="1" x14ac:dyDescent="0.2">
      <c r="A679" t="s">
        <v>74696</v>
      </c>
      <c r="B679" t="s">
        <v>74697</v>
      </c>
      <c r="C679" t="s">
        <v>19054</v>
      </c>
      <c r="D679" t="s">
        <v>74698</v>
      </c>
      <c r="E679" t="s">
        <v>74699</v>
      </c>
      <c r="F679" t="s">
        <v>38194</v>
      </c>
      <c r="G679">
        <f>Kuenzle_Michaillat_proteinGroups_LFQ_M1B[[#This Row],[LFQ intensity 14371 Bj sphero]]-Kuenzle_Michaillat_proteinGroups_LFQ_M1B[[#This Row],[LFQ intensity 14370 Bj vac]]</f>
        <v>0.21326065063469812</v>
      </c>
      <c r="H679">
        <f>2^Kuenzle_Michaillat_proteinGroups_LFQ_M1B[[#This Row],[Bj sphero - Bj vac]]</f>
        <v>1.159305383822107</v>
      </c>
      <c r="I679">
        <f>Kuenzle_Michaillat_proteinGroups_LFQ_M1B[[#This Row],[LFQ intensity 14392 By sphero 1]]-Kuenzle_Michaillat_proteinGroups_LFQ_M1B[[#This Row],[LFQ intensity 14393 By vac 1]]</f>
        <v>-9.9046707153402025E-2</v>
      </c>
      <c r="J679">
        <f>2^Kuenzle_Michaillat_proteinGroups_LFQ_M1B[[#This Row],[By sphero 1 - By vac 1]]</f>
        <v>0.93364971758018034</v>
      </c>
      <c r="K679">
        <f>Kuenzle_Michaillat_proteinGroups_LFQ_M1B[[#This Row],[LFQ intensity 14394 By sphero 2]]-Kuenzle_Michaillat_proteinGroups_LFQ_M1B[[#This Row],[LFQ intensity 14395 By vac 2]]</f>
        <v>6.1075210571299721E-2</v>
      </c>
      <c r="L679">
        <f>2^Kuenzle_Michaillat_proteinGroups_LFQ_M1B[[#This Row],[By sphero 2 - By vac 2]]</f>
        <v>1.0432429784504489</v>
      </c>
      <c r="M679" t="s">
        <v>34</v>
      </c>
      <c r="N679" t="s">
        <v>34</v>
      </c>
      <c r="O679" t="s">
        <v>84</v>
      </c>
      <c r="P679" t="s">
        <v>84</v>
      </c>
      <c r="Q679" t="s">
        <v>84</v>
      </c>
      <c r="R679" t="s">
        <v>10303</v>
      </c>
      <c r="S679" t="s">
        <v>10303</v>
      </c>
      <c r="T679" t="s">
        <v>10303</v>
      </c>
      <c r="U679" t="s">
        <v>74700</v>
      </c>
      <c r="V679" t="s">
        <v>42</v>
      </c>
      <c r="W679" t="s">
        <v>74701</v>
      </c>
      <c r="X679" t="s">
        <v>74702</v>
      </c>
      <c r="Y679" t="s">
        <v>1490</v>
      </c>
      <c r="Z679" t="s">
        <v>92</v>
      </c>
      <c r="AA679" t="s">
        <v>92</v>
      </c>
      <c r="AB679" t="s">
        <v>514</v>
      </c>
      <c r="AC679" t="s">
        <v>514</v>
      </c>
      <c r="AD679" t="s">
        <v>521</v>
      </c>
      <c r="AE679" t="s">
        <v>371</v>
      </c>
      <c r="AF679" t="s">
        <v>74703</v>
      </c>
      <c r="AG679" t="s">
        <v>74704</v>
      </c>
      <c r="AH679" t="s">
        <v>74705</v>
      </c>
      <c r="AI679" t="s">
        <v>74706</v>
      </c>
      <c r="AJ679" t="s">
        <v>74707</v>
      </c>
      <c r="AK679" t="s">
        <v>74708</v>
      </c>
      <c r="AL679" t="s">
        <v>74709</v>
      </c>
      <c r="AM679" s="1" t="s">
        <v>74710</v>
      </c>
      <c r="AN679" t="s">
        <v>74711</v>
      </c>
      <c r="AO679" t="s">
        <v>74712</v>
      </c>
      <c r="AP679" t="s">
        <v>74713</v>
      </c>
      <c r="AQ679" t="s">
        <v>74713</v>
      </c>
      <c r="AR679" t="s">
        <v>74714</v>
      </c>
      <c r="AS679" t="s">
        <v>74715</v>
      </c>
      <c r="AT679" t="s">
        <v>74716</v>
      </c>
    </row>
    <row r="680" spans="1:46" hidden="1" x14ac:dyDescent="0.2">
      <c r="A680" t="s">
        <v>57534</v>
      </c>
      <c r="B680" t="s">
        <v>57535</v>
      </c>
      <c r="C680" t="s">
        <v>57536</v>
      </c>
      <c r="D680" t="s">
        <v>36</v>
      </c>
      <c r="E680" t="s">
        <v>36</v>
      </c>
      <c r="F680" t="s">
        <v>57537</v>
      </c>
      <c r="G680">
        <f>Kuenzle_Michaillat_proteinGroups_LFQ_M1B[[#This Row],[LFQ intensity 14371 Bj sphero]]-Kuenzle_Michaillat_proteinGroups_LFQ_M1B[[#This Row],[LFQ intensity 14370 Bj vac]]</f>
        <v>0.28287315368649857</v>
      </c>
      <c r="H680">
        <f>2^Kuenzle_Michaillat_proteinGroups_LFQ_M1B[[#This Row],[Bj sphero - Bj vac]]</f>
        <v>1.2166153852566839</v>
      </c>
      <c r="I680" t="e">
        <f>Kuenzle_Michaillat_proteinGroups_LFQ_M1B[[#This Row],[LFQ intensity 14392 By sphero 1]]-Kuenzle_Michaillat_proteinGroups_LFQ_M1B[[#This Row],[LFQ intensity 14393 By vac 1]]</f>
        <v>#VALUE!</v>
      </c>
      <c r="J680" t="e">
        <f>2^Kuenzle_Michaillat_proteinGroups_LFQ_M1B[[#This Row],[By sphero 1 - By vac 1]]</f>
        <v>#VALUE!</v>
      </c>
      <c r="K680" t="e">
        <f>Kuenzle_Michaillat_proteinGroups_LFQ_M1B[[#This Row],[LFQ intensity 14394 By sphero 2]]-Kuenzle_Michaillat_proteinGroups_LFQ_M1B[[#This Row],[LFQ intensity 14395 By vac 2]]</f>
        <v>#VALUE!</v>
      </c>
      <c r="L680" t="e">
        <f>2^Kuenzle_Michaillat_proteinGroups_LFQ_M1B[[#This Row],[By sphero 2 - By vac 2]]</f>
        <v>#VALUE!</v>
      </c>
      <c r="M680" t="s">
        <v>34</v>
      </c>
      <c r="N680" t="s">
        <v>34</v>
      </c>
      <c r="O680" t="s">
        <v>165</v>
      </c>
      <c r="P680" t="s">
        <v>165</v>
      </c>
      <c r="Q680" t="s">
        <v>165</v>
      </c>
      <c r="R680" t="s">
        <v>2361</v>
      </c>
      <c r="S680" t="s">
        <v>2361</v>
      </c>
      <c r="T680" t="s">
        <v>2361</v>
      </c>
      <c r="U680" t="s">
        <v>57538</v>
      </c>
      <c r="V680" t="s">
        <v>42</v>
      </c>
      <c r="W680" t="s">
        <v>57539</v>
      </c>
      <c r="X680" t="s">
        <v>57540</v>
      </c>
      <c r="Y680" t="s">
        <v>59</v>
      </c>
      <c r="Z680" t="s">
        <v>165</v>
      </c>
      <c r="AA680" t="s">
        <v>165</v>
      </c>
      <c r="AB680" t="s">
        <v>39</v>
      </c>
      <c r="AC680" t="s">
        <v>42</v>
      </c>
      <c r="AD680" t="s">
        <v>42</v>
      </c>
      <c r="AE680" t="s">
        <v>39</v>
      </c>
      <c r="AF680" t="s">
        <v>57541</v>
      </c>
      <c r="AG680" t="s">
        <v>57542</v>
      </c>
      <c r="AH680" t="s">
        <v>57543</v>
      </c>
      <c r="AI680" t="s">
        <v>57544</v>
      </c>
      <c r="AJ680" t="s">
        <v>36</v>
      </c>
      <c r="AK680" t="s">
        <v>36</v>
      </c>
      <c r="AL680" t="s">
        <v>57545</v>
      </c>
      <c r="AM680" s="1" t="s">
        <v>57546</v>
      </c>
      <c r="AN680" t="s">
        <v>57547</v>
      </c>
      <c r="AO680" t="s">
        <v>57548</v>
      </c>
      <c r="AP680" t="s">
        <v>57549</v>
      </c>
      <c r="AQ680" t="s">
        <v>57549</v>
      </c>
      <c r="AR680" t="s">
        <v>57550</v>
      </c>
      <c r="AS680" t="s">
        <v>57551</v>
      </c>
      <c r="AT680" t="s">
        <v>57552</v>
      </c>
    </row>
    <row r="681" spans="1:46" hidden="1" x14ac:dyDescent="0.2">
      <c r="A681" t="s">
        <v>610</v>
      </c>
      <c r="B681" t="s">
        <v>611</v>
      </c>
      <c r="C681" t="s">
        <v>612</v>
      </c>
      <c r="D681" t="s">
        <v>613</v>
      </c>
      <c r="E681" t="s">
        <v>614</v>
      </c>
      <c r="F681" t="s">
        <v>615</v>
      </c>
      <c r="G681">
        <f>Kuenzle_Michaillat_proteinGroups_LFQ_M1B[[#This Row],[LFQ intensity 14371 Bj sphero]]-Kuenzle_Michaillat_proteinGroups_LFQ_M1B[[#This Row],[LFQ intensity 14370 Bj vac]]</f>
        <v>-0.20952415466300067</v>
      </c>
      <c r="H681">
        <f>2^Kuenzle_Michaillat_proteinGroups_LFQ_M1B[[#This Row],[Bj sphero - Bj vac]]</f>
        <v>0.86482242939192167</v>
      </c>
      <c r="I681">
        <f>Kuenzle_Michaillat_proteinGroups_LFQ_M1B[[#This Row],[LFQ intensity 14392 By sphero 1]]-Kuenzle_Michaillat_proteinGroups_LFQ_M1B[[#This Row],[LFQ intensity 14393 By vac 1]]</f>
        <v>0.34827804565430043</v>
      </c>
      <c r="J681">
        <f>2^Kuenzle_Michaillat_proteinGroups_LFQ_M1B[[#This Row],[By sphero 1 - By vac 1]]</f>
        <v>1.2730402603066817</v>
      </c>
      <c r="K681">
        <f>Kuenzle_Michaillat_proteinGroups_LFQ_M1B[[#This Row],[LFQ intensity 14394 By sphero 2]]-Kuenzle_Michaillat_proteinGroups_LFQ_M1B[[#This Row],[LFQ intensity 14395 By vac 2]]</f>
        <v>0.10747718811039775</v>
      </c>
      <c r="L681">
        <f>2^Kuenzle_Michaillat_proteinGroups_LFQ_M1B[[#This Row],[By sphero 2 - By vac 2]]</f>
        <v>1.0773426608422116</v>
      </c>
      <c r="M681" t="s">
        <v>34</v>
      </c>
      <c r="N681" t="s">
        <v>34</v>
      </c>
      <c r="O681" t="s">
        <v>45</v>
      </c>
      <c r="P681" t="s">
        <v>45</v>
      </c>
      <c r="Q681" t="s">
        <v>45</v>
      </c>
      <c r="R681" t="s">
        <v>616</v>
      </c>
      <c r="S681" t="s">
        <v>616</v>
      </c>
      <c r="T681" t="s">
        <v>616</v>
      </c>
      <c r="U681" t="s">
        <v>617</v>
      </c>
      <c r="V681" t="s">
        <v>42</v>
      </c>
      <c r="W681" t="s">
        <v>618</v>
      </c>
      <c r="X681" t="s">
        <v>619</v>
      </c>
      <c r="Y681" t="s">
        <v>521</v>
      </c>
      <c r="Z681" t="s">
        <v>45</v>
      </c>
      <c r="AA681" t="s">
        <v>45</v>
      </c>
      <c r="AB681" t="s">
        <v>165</v>
      </c>
      <c r="AC681" t="s">
        <v>165</v>
      </c>
      <c r="AD681" t="s">
        <v>165</v>
      </c>
      <c r="AE681" t="s">
        <v>39</v>
      </c>
      <c r="AF681" t="s">
        <v>620</v>
      </c>
      <c r="AG681" t="s">
        <v>621</v>
      </c>
      <c r="AH681" t="s">
        <v>622</v>
      </c>
      <c r="AI681" t="s">
        <v>623</v>
      </c>
      <c r="AJ681" t="s">
        <v>624</v>
      </c>
      <c r="AK681" t="s">
        <v>625</v>
      </c>
      <c r="AL681" t="s">
        <v>626</v>
      </c>
      <c r="AM681" s="1" t="s">
        <v>627</v>
      </c>
      <c r="AN681" t="s">
        <v>628</v>
      </c>
      <c r="AO681" t="s">
        <v>629</v>
      </c>
      <c r="AP681" t="s">
        <v>630</v>
      </c>
      <c r="AQ681" t="s">
        <v>630</v>
      </c>
      <c r="AR681" t="s">
        <v>631</v>
      </c>
      <c r="AS681" t="s">
        <v>632</v>
      </c>
      <c r="AT681" t="s">
        <v>633</v>
      </c>
    </row>
    <row r="682" spans="1:46" hidden="1" x14ac:dyDescent="0.2">
      <c r="A682" t="s">
        <v>51828</v>
      </c>
      <c r="B682" t="s">
        <v>51829</v>
      </c>
      <c r="C682" t="s">
        <v>51830</v>
      </c>
      <c r="D682" t="s">
        <v>51831</v>
      </c>
      <c r="E682" t="s">
        <v>51832</v>
      </c>
      <c r="F682" t="s">
        <v>51833</v>
      </c>
      <c r="G682">
        <f>Kuenzle_Michaillat_proteinGroups_LFQ_M1B[[#This Row],[LFQ intensity 14371 Bj sphero]]-Kuenzle_Michaillat_proteinGroups_LFQ_M1B[[#This Row],[LFQ intensity 14370 Bj vac]]</f>
        <v>-0.23216629028319957</v>
      </c>
      <c r="H682">
        <f>2^Kuenzle_Michaillat_proteinGroups_LFQ_M1B[[#This Row],[Bj sphero - Bj vac]]</f>
        <v>0.8513555717503507</v>
      </c>
      <c r="I682">
        <f>Kuenzle_Michaillat_proteinGroups_LFQ_M1B[[#This Row],[LFQ intensity 14392 By sphero 1]]-Kuenzle_Michaillat_proteinGroups_LFQ_M1B[[#This Row],[LFQ intensity 14393 By vac 1]]</f>
        <v>-9.1793060302702401E-2</v>
      </c>
      <c r="J682">
        <f>2^Kuenzle_Michaillat_proteinGroups_LFQ_M1B[[#This Row],[By sphero 1 - By vac 1]]</f>
        <v>0.93835578428973543</v>
      </c>
      <c r="K682">
        <f>Kuenzle_Michaillat_proteinGroups_LFQ_M1B[[#This Row],[LFQ intensity 14394 By sphero 2]]-Kuenzle_Michaillat_proteinGroups_LFQ_M1B[[#This Row],[LFQ intensity 14395 By vac 2]]</f>
        <v>0.46476936340339847</v>
      </c>
      <c r="L682">
        <f>2^Kuenzle_Michaillat_proteinGroups_LFQ_M1B[[#This Row],[By sphero 2 - By vac 2]]</f>
        <v>1.3800967064530358</v>
      </c>
      <c r="M682" t="s">
        <v>34</v>
      </c>
      <c r="N682" t="s">
        <v>34</v>
      </c>
      <c r="O682" t="s">
        <v>65</v>
      </c>
      <c r="P682" t="s">
        <v>65</v>
      </c>
      <c r="Q682" t="s">
        <v>65</v>
      </c>
      <c r="R682" t="s">
        <v>114</v>
      </c>
      <c r="S682" t="s">
        <v>114</v>
      </c>
      <c r="T682" t="s">
        <v>114</v>
      </c>
      <c r="U682" t="s">
        <v>51834</v>
      </c>
      <c r="V682" t="s">
        <v>42</v>
      </c>
      <c r="W682" t="s">
        <v>51835</v>
      </c>
      <c r="X682" t="s">
        <v>51836</v>
      </c>
      <c r="Y682" t="s">
        <v>250</v>
      </c>
      <c r="Z682" t="s">
        <v>165</v>
      </c>
      <c r="AA682" t="s">
        <v>113</v>
      </c>
      <c r="AB682" t="s">
        <v>45</v>
      </c>
      <c r="AC682" t="s">
        <v>45</v>
      </c>
      <c r="AD682" t="s">
        <v>65</v>
      </c>
      <c r="AE682" t="s">
        <v>45</v>
      </c>
      <c r="AF682" t="s">
        <v>51837</v>
      </c>
      <c r="AG682" t="s">
        <v>12675</v>
      </c>
      <c r="AH682" t="s">
        <v>51838</v>
      </c>
      <c r="AI682" t="s">
        <v>51839</v>
      </c>
      <c r="AJ682" t="s">
        <v>51840</v>
      </c>
      <c r="AK682" t="s">
        <v>51841</v>
      </c>
      <c r="AL682" t="s">
        <v>51842</v>
      </c>
      <c r="AM682" s="1" t="s">
        <v>51843</v>
      </c>
      <c r="AN682" t="s">
        <v>51844</v>
      </c>
      <c r="AO682" t="s">
        <v>51845</v>
      </c>
      <c r="AP682" t="s">
        <v>51846</v>
      </c>
      <c r="AQ682" t="s">
        <v>51846</v>
      </c>
      <c r="AR682" t="s">
        <v>51847</v>
      </c>
      <c r="AS682" t="s">
        <v>51848</v>
      </c>
      <c r="AT682" t="s">
        <v>51849</v>
      </c>
    </row>
    <row r="683" spans="1:46" hidden="1" x14ac:dyDescent="0.2">
      <c r="A683" t="s">
        <v>36</v>
      </c>
      <c r="B683" t="s">
        <v>36</v>
      </c>
      <c r="C683" t="s">
        <v>80568</v>
      </c>
      <c r="D683" t="s">
        <v>80569</v>
      </c>
      <c r="E683" t="s">
        <v>80570</v>
      </c>
      <c r="F683" t="s">
        <v>80571</v>
      </c>
      <c r="G683" t="e">
        <f>Kuenzle_Michaillat_proteinGroups_LFQ_M1B[[#This Row],[LFQ intensity 14371 Bj sphero]]-Kuenzle_Michaillat_proteinGroups_LFQ_M1B[[#This Row],[LFQ intensity 14370 Bj vac]]</f>
        <v>#VALUE!</v>
      </c>
      <c r="H683" t="e">
        <f>2^Kuenzle_Michaillat_proteinGroups_LFQ_M1B[[#This Row],[Bj sphero - Bj vac]]</f>
        <v>#VALUE!</v>
      </c>
      <c r="I683">
        <f>Kuenzle_Michaillat_proteinGroups_LFQ_M1B[[#This Row],[LFQ intensity 14392 By sphero 1]]-Kuenzle_Michaillat_proteinGroups_LFQ_M1B[[#This Row],[LFQ intensity 14393 By vac 1]]</f>
        <v>-6.859779357909801E-2</v>
      </c>
      <c r="J683">
        <f>2^Kuenzle_Michaillat_proteinGroups_LFQ_M1B[[#This Row],[By sphero 1 - By vac 1]]</f>
        <v>0.95356435076813539</v>
      </c>
      <c r="K683">
        <f>Kuenzle_Michaillat_proteinGroups_LFQ_M1B[[#This Row],[LFQ intensity 14394 By sphero 2]]-Kuenzle_Michaillat_proteinGroups_LFQ_M1B[[#This Row],[LFQ intensity 14395 By vac 2]]</f>
        <v>0.13383483886720171</v>
      </c>
      <c r="L683">
        <f>2^Kuenzle_Michaillat_proteinGroups_LFQ_M1B[[#This Row],[By sphero 2 - By vac 2]]</f>
        <v>1.0972063211412186</v>
      </c>
      <c r="M683" t="s">
        <v>34</v>
      </c>
      <c r="N683" t="s">
        <v>34</v>
      </c>
      <c r="O683" t="s">
        <v>39</v>
      </c>
      <c r="P683" t="s">
        <v>39</v>
      </c>
      <c r="Q683" t="s">
        <v>39</v>
      </c>
      <c r="R683" t="s">
        <v>34798</v>
      </c>
      <c r="S683" t="s">
        <v>34798</v>
      </c>
      <c r="T683" t="s">
        <v>34798</v>
      </c>
      <c r="U683" t="s">
        <v>80572</v>
      </c>
      <c r="V683" t="s">
        <v>42</v>
      </c>
      <c r="W683" t="s">
        <v>80573</v>
      </c>
      <c r="X683" t="s">
        <v>80574</v>
      </c>
      <c r="Y683" t="s">
        <v>165</v>
      </c>
      <c r="Z683" t="s">
        <v>42</v>
      </c>
      <c r="AA683" t="s">
        <v>42</v>
      </c>
      <c r="AB683" t="s">
        <v>39</v>
      </c>
      <c r="AC683" t="s">
        <v>39</v>
      </c>
      <c r="AD683" t="s">
        <v>39</v>
      </c>
      <c r="AE683" t="s">
        <v>39</v>
      </c>
      <c r="AF683" t="s">
        <v>80575</v>
      </c>
      <c r="AG683" t="s">
        <v>36</v>
      </c>
      <c r="AH683" t="s">
        <v>36</v>
      </c>
      <c r="AI683" t="s">
        <v>80576</v>
      </c>
      <c r="AJ683" t="s">
        <v>80577</v>
      </c>
      <c r="AK683" t="s">
        <v>80578</v>
      </c>
      <c r="AL683" t="s">
        <v>80579</v>
      </c>
      <c r="AM683" s="1" t="s">
        <v>80580</v>
      </c>
      <c r="AN683" t="s">
        <v>80581</v>
      </c>
      <c r="AO683" t="s">
        <v>80582</v>
      </c>
      <c r="AP683" t="s">
        <v>80583</v>
      </c>
      <c r="AQ683" t="s">
        <v>80583</v>
      </c>
      <c r="AR683" t="s">
        <v>80584</v>
      </c>
      <c r="AS683" t="s">
        <v>80585</v>
      </c>
      <c r="AT683" t="s">
        <v>80586</v>
      </c>
    </row>
    <row r="684" spans="1:46" hidden="1" x14ac:dyDescent="0.2">
      <c r="A684" t="s">
        <v>67317</v>
      </c>
      <c r="B684" t="s">
        <v>11146</v>
      </c>
      <c r="C684" t="s">
        <v>67318</v>
      </c>
      <c r="D684" t="s">
        <v>67319</v>
      </c>
      <c r="E684" t="s">
        <v>67320</v>
      </c>
      <c r="F684" t="s">
        <v>67321</v>
      </c>
      <c r="G684">
        <f>Kuenzle_Michaillat_proteinGroups_LFQ_M1B[[#This Row],[LFQ intensity 14371 Bj sphero]]-Kuenzle_Michaillat_proteinGroups_LFQ_M1B[[#This Row],[LFQ intensity 14370 Bj vac]]</f>
        <v>-0.25916099548339844</v>
      </c>
      <c r="H684">
        <f>2^Kuenzle_Michaillat_proteinGroups_LFQ_M1B[[#This Row],[Bj sphero - Bj vac]]</f>
        <v>0.83557370906955852</v>
      </c>
      <c r="I684">
        <f>Kuenzle_Michaillat_proteinGroups_LFQ_M1B[[#This Row],[LFQ intensity 14392 By sphero 1]]-Kuenzle_Michaillat_proteinGroups_LFQ_M1B[[#This Row],[LFQ intensity 14393 By vac 1]]</f>
        <v>-1.0488491058350036</v>
      </c>
      <c r="J684">
        <f>2^Kuenzle_Michaillat_proteinGroups_LFQ_M1B[[#This Row],[By sphero 1 - By vac 1]]</f>
        <v>0.48335360074333639</v>
      </c>
      <c r="K684">
        <f>Kuenzle_Michaillat_proteinGroups_LFQ_M1B[[#This Row],[LFQ intensity 14394 By sphero 2]]-Kuenzle_Michaillat_proteinGroups_LFQ_M1B[[#This Row],[LFQ intensity 14395 By vac 2]]</f>
        <v>-0.33201408386230113</v>
      </c>
      <c r="L684">
        <f>2^Kuenzle_Michaillat_proteinGroups_LFQ_M1B[[#This Row],[By sphero 2 - By vac 2]]</f>
        <v>0.79442664471484381</v>
      </c>
      <c r="M684" t="s">
        <v>34</v>
      </c>
      <c r="N684" t="s">
        <v>34</v>
      </c>
      <c r="O684" t="s">
        <v>113</v>
      </c>
      <c r="P684" t="s">
        <v>113</v>
      </c>
      <c r="Q684" t="s">
        <v>113</v>
      </c>
      <c r="R684" t="s">
        <v>15177</v>
      </c>
      <c r="S684" t="s">
        <v>15177</v>
      </c>
      <c r="T684" t="s">
        <v>15177</v>
      </c>
      <c r="U684" t="s">
        <v>67322</v>
      </c>
      <c r="V684" t="s">
        <v>42</v>
      </c>
      <c r="W684" t="s">
        <v>37203</v>
      </c>
      <c r="X684" t="s">
        <v>67323</v>
      </c>
      <c r="Y684" t="s">
        <v>521</v>
      </c>
      <c r="Z684" t="s">
        <v>113</v>
      </c>
      <c r="AA684" t="s">
        <v>113</v>
      </c>
      <c r="AB684" t="s">
        <v>165</v>
      </c>
      <c r="AC684" t="s">
        <v>165</v>
      </c>
      <c r="AD684" t="s">
        <v>165</v>
      </c>
      <c r="AE684" t="s">
        <v>165</v>
      </c>
      <c r="AF684" t="s">
        <v>67324</v>
      </c>
      <c r="AG684" t="s">
        <v>20051</v>
      </c>
      <c r="AH684" t="s">
        <v>67325</v>
      </c>
      <c r="AI684" t="s">
        <v>67326</v>
      </c>
      <c r="AJ684" t="s">
        <v>67327</v>
      </c>
      <c r="AK684" t="s">
        <v>53477</v>
      </c>
      <c r="AL684" t="s">
        <v>67328</v>
      </c>
      <c r="AM684" s="1" t="s">
        <v>67329</v>
      </c>
      <c r="AN684" t="s">
        <v>67330</v>
      </c>
      <c r="AO684" t="s">
        <v>67331</v>
      </c>
      <c r="AP684" t="s">
        <v>67332</v>
      </c>
      <c r="AQ684" t="s">
        <v>67332</v>
      </c>
      <c r="AR684" t="s">
        <v>67333</v>
      </c>
      <c r="AS684" t="s">
        <v>67334</v>
      </c>
      <c r="AT684" t="s">
        <v>67335</v>
      </c>
    </row>
    <row r="685" spans="1:46" hidden="1" x14ac:dyDescent="0.2">
      <c r="A685" t="s">
        <v>60931</v>
      </c>
      <c r="B685" t="s">
        <v>60932</v>
      </c>
      <c r="C685" t="s">
        <v>60933</v>
      </c>
      <c r="D685" t="s">
        <v>36</v>
      </c>
      <c r="E685" t="s">
        <v>60934</v>
      </c>
      <c r="F685" t="s">
        <v>60935</v>
      </c>
      <c r="G685">
        <f>Kuenzle_Michaillat_proteinGroups_LFQ_M1B[[#This Row],[LFQ intensity 14371 Bj sphero]]-Kuenzle_Michaillat_proteinGroups_LFQ_M1B[[#This Row],[LFQ intensity 14370 Bj vac]]</f>
        <v>0.35071182250970168</v>
      </c>
      <c r="H685">
        <f>2^Kuenzle_Michaillat_proteinGroups_LFQ_M1B[[#This Row],[Bj sphero - Bj vac]]</f>
        <v>1.2751896478508797</v>
      </c>
      <c r="I685" t="e">
        <f>Kuenzle_Michaillat_proteinGroups_LFQ_M1B[[#This Row],[LFQ intensity 14392 By sphero 1]]-Kuenzle_Michaillat_proteinGroups_LFQ_M1B[[#This Row],[LFQ intensity 14393 By vac 1]]</f>
        <v>#VALUE!</v>
      </c>
      <c r="J685" t="e">
        <f>2^Kuenzle_Michaillat_proteinGroups_LFQ_M1B[[#This Row],[By sphero 1 - By vac 1]]</f>
        <v>#VALUE!</v>
      </c>
      <c r="K685">
        <f>Kuenzle_Michaillat_proteinGroups_LFQ_M1B[[#This Row],[LFQ intensity 14394 By sphero 2]]-Kuenzle_Michaillat_proteinGroups_LFQ_M1B[[#This Row],[LFQ intensity 14395 By vac 2]]</f>
        <v>0.15229225158689985</v>
      </c>
      <c r="L685">
        <f>2^Kuenzle_Michaillat_proteinGroups_LFQ_M1B[[#This Row],[By sphero 2 - By vac 2]]</f>
        <v>1.1113338324866926</v>
      </c>
      <c r="M685" t="s">
        <v>34</v>
      </c>
      <c r="N685" t="s">
        <v>34</v>
      </c>
      <c r="O685" t="s">
        <v>113</v>
      </c>
      <c r="P685" t="s">
        <v>113</v>
      </c>
      <c r="Q685" t="s">
        <v>113</v>
      </c>
      <c r="R685" t="s">
        <v>92</v>
      </c>
      <c r="S685" t="s">
        <v>92</v>
      </c>
      <c r="T685" t="s">
        <v>92</v>
      </c>
      <c r="U685" t="s">
        <v>60936</v>
      </c>
      <c r="V685" t="s">
        <v>42</v>
      </c>
      <c r="W685" t="s">
        <v>60937</v>
      </c>
      <c r="X685" t="s">
        <v>60938</v>
      </c>
      <c r="Y685" t="s">
        <v>59</v>
      </c>
      <c r="Z685" t="s">
        <v>165</v>
      </c>
      <c r="AA685" t="s">
        <v>165</v>
      </c>
      <c r="AB685" t="s">
        <v>165</v>
      </c>
      <c r="AC685" t="s">
        <v>39</v>
      </c>
      <c r="AD685" t="s">
        <v>165</v>
      </c>
      <c r="AE685" t="s">
        <v>165</v>
      </c>
      <c r="AF685" t="s">
        <v>60939</v>
      </c>
      <c r="AG685" t="s">
        <v>60940</v>
      </c>
      <c r="AH685" t="s">
        <v>60941</v>
      </c>
      <c r="AI685" t="s">
        <v>60942</v>
      </c>
      <c r="AJ685" t="s">
        <v>36</v>
      </c>
      <c r="AK685" t="s">
        <v>60943</v>
      </c>
      <c r="AL685" t="s">
        <v>60944</v>
      </c>
      <c r="AM685" s="1" t="s">
        <v>60945</v>
      </c>
      <c r="AN685" t="s">
        <v>60946</v>
      </c>
      <c r="AO685" t="s">
        <v>60947</v>
      </c>
      <c r="AP685" t="s">
        <v>60948</v>
      </c>
      <c r="AQ685" t="s">
        <v>60948</v>
      </c>
      <c r="AR685" t="s">
        <v>60949</v>
      </c>
      <c r="AS685" t="s">
        <v>60950</v>
      </c>
      <c r="AT685" t="s">
        <v>60951</v>
      </c>
    </row>
    <row r="686" spans="1:46" hidden="1" x14ac:dyDescent="0.2">
      <c r="A686" t="s">
        <v>50669</v>
      </c>
      <c r="B686" t="s">
        <v>50670</v>
      </c>
      <c r="C686" t="s">
        <v>50671</v>
      </c>
      <c r="D686" t="s">
        <v>50672</v>
      </c>
      <c r="E686" t="s">
        <v>50673</v>
      </c>
      <c r="F686" t="s">
        <v>50674</v>
      </c>
      <c r="G686">
        <f>Kuenzle_Michaillat_proteinGroups_LFQ_M1B[[#This Row],[LFQ intensity 14371 Bj sphero]]-Kuenzle_Michaillat_proteinGroups_LFQ_M1B[[#This Row],[LFQ intensity 14370 Bj vac]]</f>
        <v>-7.0606231689399834E-2</v>
      </c>
      <c r="H686">
        <f>2^Kuenzle_Michaillat_proteinGroups_LFQ_M1B[[#This Row],[Bj sphero - Bj vac]]</f>
        <v>0.95223777623370887</v>
      </c>
      <c r="I686">
        <f>Kuenzle_Michaillat_proteinGroups_LFQ_M1B[[#This Row],[LFQ intensity 14392 By sphero 1]]-Kuenzle_Michaillat_proteinGroups_LFQ_M1B[[#This Row],[LFQ intensity 14393 By vac 1]]</f>
        <v>7.9923629760802584E-2</v>
      </c>
      <c r="J686">
        <f>2^Kuenzle_Michaillat_proteinGroups_LFQ_M1B[[#This Row],[By sphero 1 - By vac 1]]</f>
        <v>1.0569620879298616</v>
      </c>
      <c r="K686">
        <f>Kuenzle_Michaillat_proteinGroups_LFQ_M1B[[#This Row],[LFQ intensity 14394 By sphero 2]]-Kuenzle_Michaillat_proteinGroups_LFQ_M1B[[#This Row],[LFQ intensity 14395 By vac 2]]</f>
        <v>0.11591911315909798</v>
      </c>
      <c r="L686">
        <f>2^Kuenzle_Michaillat_proteinGroups_LFQ_M1B[[#This Row],[By sphero 2 - By vac 2]]</f>
        <v>1.0836652078416282</v>
      </c>
      <c r="M686" t="s">
        <v>34</v>
      </c>
      <c r="N686" t="s">
        <v>34</v>
      </c>
      <c r="O686" t="s">
        <v>64</v>
      </c>
      <c r="P686" t="s">
        <v>64</v>
      </c>
      <c r="Q686" t="s">
        <v>64</v>
      </c>
      <c r="R686" t="s">
        <v>37104</v>
      </c>
      <c r="S686" t="s">
        <v>37104</v>
      </c>
      <c r="T686" t="s">
        <v>37104</v>
      </c>
      <c r="U686" t="s">
        <v>50675</v>
      </c>
      <c r="V686" t="s">
        <v>42</v>
      </c>
      <c r="W686" t="s">
        <v>50676</v>
      </c>
      <c r="X686" t="s">
        <v>50677</v>
      </c>
      <c r="Y686" t="s">
        <v>7562</v>
      </c>
      <c r="Z686" t="s">
        <v>573</v>
      </c>
      <c r="AA686" t="s">
        <v>712</v>
      </c>
      <c r="AB686" t="s">
        <v>712</v>
      </c>
      <c r="AC686" t="s">
        <v>573</v>
      </c>
      <c r="AD686" t="s">
        <v>712</v>
      </c>
      <c r="AE686" t="s">
        <v>811</v>
      </c>
      <c r="AF686" t="s">
        <v>50678</v>
      </c>
      <c r="AG686" t="s">
        <v>50679</v>
      </c>
      <c r="AH686" t="s">
        <v>19801</v>
      </c>
      <c r="AI686" t="s">
        <v>50680</v>
      </c>
      <c r="AJ686" t="s">
        <v>50681</v>
      </c>
      <c r="AK686" t="s">
        <v>50682</v>
      </c>
      <c r="AL686" t="s">
        <v>50683</v>
      </c>
      <c r="AM686" s="1" t="s">
        <v>50684</v>
      </c>
      <c r="AN686" t="s">
        <v>50685</v>
      </c>
      <c r="AO686" t="s">
        <v>50686</v>
      </c>
      <c r="AP686" t="s">
        <v>50687</v>
      </c>
      <c r="AQ686" t="s">
        <v>50687</v>
      </c>
      <c r="AR686" t="s">
        <v>50688</v>
      </c>
      <c r="AS686" t="s">
        <v>50689</v>
      </c>
      <c r="AT686" t="s">
        <v>50690</v>
      </c>
    </row>
    <row r="687" spans="1:46" hidden="1" x14ac:dyDescent="0.2">
      <c r="A687" t="s">
        <v>21743</v>
      </c>
      <c r="B687" t="s">
        <v>21744</v>
      </c>
      <c r="C687" t="s">
        <v>21745</v>
      </c>
      <c r="D687" t="s">
        <v>21746</v>
      </c>
      <c r="E687" t="s">
        <v>21747</v>
      </c>
      <c r="F687" t="s">
        <v>21748</v>
      </c>
      <c r="G687">
        <f>Kuenzle_Michaillat_proteinGroups_LFQ_M1B[[#This Row],[LFQ intensity 14371 Bj sphero]]-Kuenzle_Michaillat_proteinGroups_LFQ_M1B[[#This Row],[LFQ intensity 14370 Bj vac]]</f>
        <v>-1.3357734680175</v>
      </c>
      <c r="H687">
        <f>2^Kuenzle_Michaillat_proteinGroups_LFQ_M1B[[#This Row],[Bj sphero - Bj vac]]</f>
        <v>0.39617960870291036</v>
      </c>
      <c r="I687">
        <f>Kuenzle_Michaillat_proteinGroups_LFQ_M1B[[#This Row],[LFQ intensity 14392 By sphero 1]]-Kuenzle_Michaillat_proteinGroups_LFQ_M1B[[#This Row],[LFQ intensity 14393 By vac 1]]</f>
        <v>-6.4523696899399852E-2</v>
      </c>
      <c r="J687">
        <f>2^Kuenzle_Michaillat_proteinGroups_LFQ_M1B[[#This Row],[By sphero 1 - By vac 1]]</f>
        <v>0.95626097327676673</v>
      </c>
      <c r="K687">
        <f>Kuenzle_Michaillat_proteinGroups_LFQ_M1B[[#This Row],[LFQ intensity 14394 By sphero 2]]-Kuenzle_Michaillat_proteinGroups_LFQ_M1B[[#This Row],[LFQ intensity 14395 By vac 2]]</f>
        <v>0.95163917541509946</v>
      </c>
      <c r="L687">
        <f>2^Kuenzle_Michaillat_proteinGroups_LFQ_M1B[[#This Row],[By sphero 2 - By vac 2]]</f>
        <v>1.9340688793180618</v>
      </c>
      <c r="M687" t="s">
        <v>34</v>
      </c>
      <c r="N687" t="s">
        <v>34</v>
      </c>
      <c r="O687" t="s">
        <v>91</v>
      </c>
      <c r="P687" t="s">
        <v>91</v>
      </c>
      <c r="Q687" t="s">
        <v>91</v>
      </c>
      <c r="R687" t="s">
        <v>3000</v>
      </c>
      <c r="S687" t="s">
        <v>3000</v>
      </c>
      <c r="T687" t="s">
        <v>3000</v>
      </c>
      <c r="U687" t="s">
        <v>21749</v>
      </c>
      <c r="V687" t="s">
        <v>42</v>
      </c>
      <c r="W687" t="s">
        <v>21750</v>
      </c>
      <c r="X687" t="s">
        <v>21751</v>
      </c>
      <c r="Y687" t="s">
        <v>514</v>
      </c>
      <c r="Z687" t="s">
        <v>45</v>
      </c>
      <c r="AA687" t="s">
        <v>65</v>
      </c>
      <c r="AB687" t="s">
        <v>165</v>
      </c>
      <c r="AC687" t="s">
        <v>39</v>
      </c>
      <c r="AD687" t="s">
        <v>165</v>
      </c>
      <c r="AE687" t="s">
        <v>45</v>
      </c>
      <c r="AF687" t="s">
        <v>21752</v>
      </c>
      <c r="AG687" t="s">
        <v>21753</v>
      </c>
      <c r="AH687" t="s">
        <v>21754</v>
      </c>
      <c r="AI687" t="s">
        <v>21755</v>
      </c>
      <c r="AJ687" t="s">
        <v>21756</v>
      </c>
      <c r="AK687" t="s">
        <v>21757</v>
      </c>
      <c r="AL687" t="s">
        <v>21758</v>
      </c>
      <c r="AM687" s="1" t="s">
        <v>21759</v>
      </c>
      <c r="AN687" t="s">
        <v>21760</v>
      </c>
      <c r="AO687" t="s">
        <v>21761</v>
      </c>
      <c r="AP687" t="s">
        <v>21762</v>
      </c>
      <c r="AQ687" t="s">
        <v>21762</v>
      </c>
      <c r="AR687" t="s">
        <v>21763</v>
      </c>
      <c r="AS687" t="s">
        <v>21764</v>
      </c>
      <c r="AT687" t="s">
        <v>21765</v>
      </c>
    </row>
    <row r="688" spans="1:46" hidden="1" x14ac:dyDescent="0.2">
      <c r="A688" t="s">
        <v>13055</v>
      </c>
      <c r="B688" t="s">
        <v>13056</v>
      </c>
      <c r="C688" t="s">
        <v>13057</v>
      </c>
      <c r="D688" t="s">
        <v>13058</v>
      </c>
      <c r="E688" t="s">
        <v>13059</v>
      </c>
      <c r="F688" t="s">
        <v>36</v>
      </c>
      <c r="G688">
        <f>Kuenzle_Michaillat_proteinGroups_LFQ_M1B[[#This Row],[LFQ intensity 14371 Bj sphero]]-Kuenzle_Michaillat_proteinGroups_LFQ_M1B[[#This Row],[LFQ intensity 14370 Bj vac]]</f>
        <v>0.98109436035159803</v>
      </c>
      <c r="H688">
        <f>2^Kuenzle_Michaillat_proteinGroups_LFQ_M1B[[#This Row],[Bj sphero - Bj vac]]</f>
        <v>1.9739621957543956</v>
      </c>
      <c r="I688">
        <f>Kuenzle_Michaillat_proteinGroups_LFQ_M1B[[#This Row],[LFQ intensity 14392 By sphero 1]]-Kuenzle_Michaillat_proteinGroups_LFQ_M1B[[#This Row],[LFQ intensity 14393 By vac 1]]</f>
        <v>-0.19702339172360084</v>
      </c>
      <c r="J688">
        <f>2^Kuenzle_Michaillat_proteinGroups_LFQ_M1B[[#This Row],[By sphero 1 - By vac 1]]</f>
        <v>0.87234856147741546</v>
      </c>
      <c r="K688" t="e">
        <f>Kuenzle_Michaillat_proteinGroups_LFQ_M1B[[#This Row],[LFQ intensity 14394 By sphero 2]]-Kuenzle_Michaillat_proteinGroups_LFQ_M1B[[#This Row],[LFQ intensity 14395 By vac 2]]</f>
        <v>#VALUE!</v>
      </c>
      <c r="L688" t="e">
        <f>2^Kuenzle_Michaillat_proteinGroups_LFQ_M1B[[#This Row],[By sphero 2 - By vac 2]]</f>
        <v>#VALUE!</v>
      </c>
      <c r="M688" t="s">
        <v>34</v>
      </c>
      <c r="N688" t="s">
        <v>34</v>
      </c>
      <c r="O688" t="s">
        <v>371</v>
      </c>
      <c r="P688" t="s">
        <v>371</v>
      </c>
      <c r="Q688" t="s">
        <v>91</v>
      </c>
      <c r="R688" t="s">
        <v>13060</v>
      </c>
      <c r="S688" t="s">
        <v>13060</v>
      </c>
      <c r="T688" t="s">
        <v>483</v>
      </c>
      <c r="U688" t="s">
        <v>13061</v>
      </c>
      <c r="V688" t="s">
        <v>42</v>
      </c>
      <c r="W688" t="s">
        <v>13062</v>
      </c>
      <c r="X688" t="s">
        <v>13063</v>
      </c>
      <c r="Y688" t="s">
        <v>572</v>
      </c>
      <c r="Z688" t="s">
        <v>250</v>
      </c>
      <c r="AA688" t="s">
        <v>371</v>
      </c>
      <c r="AB688" t="s">
        <v>45</v>
      </c>
      <c r="AC688" t="s">
        <v>113</v>
      </c>
      <c r="AD688" t="s">
        <v>45</v>
      </c>
      <c r="AE688" t="s">
        <v>39</v>
      </c>
      <c r="AF688" t="s">
        <v>13064</v>
      </c>
      <c r="AG688" t="s">
        <v>13065</v>
      </c>
      <c r="AH688" t="s">
        <v>13066</v>
      </c>
      <c r="AI688" t="s">
        <v>13067</v>
      </c>
      <c r="AJ688" t="s">
        <v>13068</v>
      </c>
      <c r="AK688" t="s">
        <v>13069</v>
      </c>
      <c r="AL688" t="s">
        <v>36</v>
      </c>
      <c r="AM688" s="1" t="s">
        <v>13070</v>
      </c>
      <c r="AN688" t="s">
        <v>13071</v>
      </c>
      <c r="AO688" t="s">
        <v>13072</v>
      </c>
      <c r="AP688" t="s">
        <v>13073</v>
      </c>
      <c r="AQ688" t="s">
        <v>13073</v>
      </c>
      <c r="AR688" t="s">
        <v>13074</v>
      </c>
      <c r="AS688" t="s">
        <v>13075</v>
      </c>
      <c r="AT688" t="s">
        <v>13076</v>
      </c>
    </row>
    <row r="689" spans="1:46" hidden="1" x14ac:dyDescent="0.2">
      <c r="A689" t="s">
        <v>10657</v>
      </c>
      <c r="B689" t="s">
        <v>10658</v>
      </c>
      <c r="C689" t="s">
        <v>10659</v>
      </c>
      <c r="D689" t="s">
        <v>10660</v>
      </c>
      <c r="E689" t="s">
        <v>10661</v>
      </c>
      <c r="F689" t="s">
        <v>10662</v>
      </c>
      <c r="G689">
        <f>Kuenzle_Michaillat_proteinGroups_LFQ_M1B[[#This Row],[LFQ intensity 14371 Bj sphero]]-Kuenzle_Michaillat_proteinGroups_LFQ_M1B[[#This Row],[LFQ intensity 14370 Bj vac]]</f>
        <v>-0.2470893859862997</v>
      </c>
      <c r="H689">
        <f>2^Kuenzle_Michaillat_proteinGroups_LFQ_M1B[[#This Row],[Bj sphero - Bj vac]]</f>
        <v>0.84259462270786878</v>
      </c>
      <c r="I689">
        <f>Kuenzle_Michaillat_proteinGroups_LFQ_M1B[[#This Row],[LFQ intensity 14392 By sphero 1]]-Kuenzle_Michaillat_proteinGroups_LFQ_M1B[[#This Row],[LFQ intensity 14393 By vac 1]]</f>
        <v>-0.25816917419430041</v>
      </c>
      <c r="J689">
        <f>2^Kuenzle_Michaillat_proteinGroups_LFQ_M1B[[#This Row],[By sphero 1 - By vac 1]]</f>
        <v>0.83614834522294035</v>
      </c>
      <c r="K689">
        <f>Kuenzle_Michaillat_proteinGroups_LFQ_M1B[[#This Row],[LFQ intensity 14394 By sphero 2]]-Kuenzle_Michaillat_proteinGroups_LFQ_M1B[[#This Row],[LFQ intensity 14395 By vac 2]]</f>
        <v>-0.77547264099120028</v>
      </c>
      <c r="L689">
        <f>2^Kuenzle_Michaillat_proteinGroups_LFQ_M1B[[#This Row],[By sphero 2 - By vac 2]]</f>
        <v>0.58419720421481236</v>
      </c>
      <c r="M689" t="s">
        <v>34</v>
      </c>
      <c r="N689" t="s">
        <v>34</v>
      </c>
      <c r="O689" t="s">
        <v>573</v>
      </c>
      <c r="P689" t="s">
        <v>573</v>
      </c>
      <c r="Q689" t="s">
        <v>573</v>
      </c>
      <c r="R689" t="s">
        <v>7924</v>
      </c>
      <c r="S689" t="s">
        <v>7924</v>
      </c>
      <c r="T689" t="s">
        <v>7924</v>
      </c>
      <c r="U689" t="s">
        <v>10663</v>
      </c>
      <c r="V689" t="s">
        <v>42</v>
      </c>
      <c r="W689" t="s">
        <v>10664</v>
      </c>
      <c r="X689" t="s">
        <v>10665</v>
      </c>
      <c r="Y689" t="s">
        <v>551</v>
      </c>
      <c r="Z689" t="s">
        <v>514</v>
      </c>
      <c r="AA689" t="s">
        <v>84</v>
      </c>
      <c r="AB689" t="s">
        <v>113</v>
      </c>
      <c r="AC689" t="s">
        <v>45</v>
      </c>
      <c r="AD689" t="s">
        <v>113</v>
      </c>
      <c r="AE689" t="s">
        <v>45</v>
      </c>
      <c r="AF689" t="s">
        <v>10666</v>
      </c>
      <c r="AG689" t="s">
        <v>10667</v>
      </c>
      <c r="AH689" t="s">
        <v>10668</v>
      </c>
      <c r="AI689" t="s">
        <v>10669</v>
      </c>
      <c r="AJ689" t="s">
        <v>10670</v>
      </c>
      <c r="AK689" t="s">
        <v>10671</v>
      </c>
      <c r="AL689" t="s">
        <v>10672</v>
      </c>
      <c r="AM689" s="1" t="s">
        <v>10673</v>
      </c>
      <c r="AN689" t="s">
        <v>10674</v>
      </c>
      <c r="AO689" t="s">
        <v>10675</v>
      </c>
      <c r="AP689" t="s">
        <v>10676</v>
      </c>
      <c r="AQ689" t="s">
        <v>10676</v>
      </c>
      <c r="AR689" t="s">
        <v>10677</v>
      </c>
      <c r="AS689" t="s">
        <v>10678</v>
      </c>
      <c r="AT689" t="s">
        <v>10679</v>
      </c>
    </row>
    <row r="690" spans="1:46" hidden="1" x14ac:dyDescent="0.2">
      <c r="A690" t="s">
        <v>77637</v>
      </c>
      <c r="B690" t="s">
        <v>10407</v>
      </c>
      <c r="C690" t="s">
        <v>77638</v>
      </c>
      <c r="D690" t="s">
        <v>77639</v>
      </c>
      <c r="E690" t="s">
        <v>77640</v>
      </c>
      <c r="F690" t="s">
        <v>50964</v>
      </c>
      <c r="G690">
        <f>Kuenzle_Michaillat_proteinGroups_LFQ_M1B[[#This Row],[LFQ intensity 14371 Bj sphero]]-Kuenzle_Michaillat_proteinGroups_LFQ_M1B[[#This Row],[LFQ intensity 14370 Bj vac]]</f>
        <v>0.38997459411620028</v>
      </c>
      <c r="H690">
        <f>2^Kuenzle_Michaillat_proteinGroups_LFQ_M1B[[#This Row],[Bj sphero - Bj vac]]</f>
        <v>1.310370328011788</v>
      </c>
      <c r="I690">
        <f>Kuenzle_Michaillat_proteinGroups_LFQ_M1B[[#This Row],[LFQ intensity 14392 By sphero 1]]-Kuenzle_Michaillat_proteinGroups_LFQ_M1B[[#This Row],[LFQ intensity 14393 By vac 1]]</f>
        <v>0.14467811584469814</v>
      </c>
      <c r="J690">
        <f>2^Kuenzle_Michaillat_proteinGroups_LFQ_M1B[[#This Row],[By sphero 1 - By vac 1]]</f>
        <v>1.1054839778515728</v>
      </c>
      <c r="K690">
        <f>Kuenzle_Michaillat_proteinGroups_LFQ_M1B[[#This Row],[LFQ intensity 14394 By sphero 2]]-Kuenzle_Michaillat_proteinGroups_LFQ_M1B[[#This Row],[LFQ intensity 14395 By vac 2]]</f>
        <v>-0.99392509460449929</v>
      </c>
      <c r="L690">
        <f>2^Kuenzle_Michaillat_proteinGroups_LFQ_M1B[[#This Row],[By sphero 2 - By vac 2]]</f>
        <v>0.50210984071847931</v>
      </c>
      <c r="M690" t="s">
        <v>34</v>
      </c>
      <c r="N690" t="s">
        <v>34</v>
      </c>
      <c r="O690" t="s">
        <v>514</v>
      </c>
      <c r="P690" t="s">
        <v>514</v>
      </c>
      <c r="Q690" t="s">
        <v>514</v>
      </c>
      <c r="R690" t="s">
        <v>25297</v>
      </c>
      <c r="S690" t="s">
        <v>25297</v>
      </c>
      <c r="T690" t="s">
        <v>25297</v>
      </c>
      <c r="U690" t="s">
        <v>77641</v>
      </c>
      <c r="V690" t="s">
        <v>42</v>
      </c>
      <c r="W690" t="s">
        <v>77642</v>
      </c>
      <c r="X690" t="s">
        <v>77643</v>
      </c>
      <c r="Y690" t="s">
        <v>1093</v>
      </c>
      <c r="Z690" t="s">
        <v>91</v>
      </c>
      <c r="AA690" t="s">
        <v>90</v>
      </c>
      <c r="AB690" t="s">
        <v>45</v>
      </c>
      <c r="AC690" t="s">
        <v>45</v>
      </c>
      <c r="AD690" t="s">
        <v>113</v>
      </c>
      <c r="AE690" t="s">
        <v>65</v>
      </c>
      <c r="AF690" t="s">
        <v>77644</v>
      </c>
      <c r="AG690" t="s">
        <v>50251</v>
      </c>
      <c r="AH690" t="s">
        <v>77645</v>
      </c>
      <c r="AI690" t="s">
        <v>77646</v>
      </c>
      <c r="AJ690" t="s">
        <v>77647</v>
      </c>
      <c r="AK690" t="s">
        <v>77648</v>
      </c>
      <c r="AL690" t="s">
        <v>77649</v>
      </c>
      <c r="AM690" s="1" t="s">
        <v>77650</v>
      </c>
      <c r="AN690" t="s">
        <v>77651</v>
      </c>
      <c r="AO690" t="s">
        <v>77652</v>
      </c>
      <c r="AP690" t="s">
        <v>77653</v>
      </c>
      <c r="AQ690" t="s">
        <v>77653</v>
      </c>
      <c r="AR690" t="s">
        <v>77654</v>
      </c>
      <c r="AS690" t="s">
        <v>77655</v>
      </c>
      <c r="AT690" t="s">
        <v>77656</v>
      </c>
    </row>
    <row r="691" spans="1:46" hidden="1" x14ac:dyDescent="0.2">
      <c r="A691" t="s">
        <v>61183</v>
      </c>
      <c r="B691" t="s">
        <v>61184</v>
      </c>
      <c r="C691" t="s">
        <v>61185</v>
      </c>
      <c r="D691" t="s">
        <v>2050</v>
      </c>
      <c r="E691" t="s">
        <v>61186</v>
      </c>
      <c r="F691" t="s">
        <v>61187</v>
      </c>
      <c r="G691">
        <f>Kuenzle_Michaillat_proteinGroups_LFQ_M1B[[#This Row],[LFQ intensity 14371 Bj sphero]]-Kuenzle_Michaillat_proteinGroups_LFQ_M1B[[#This Row],[LFQ intensity 14370 Bj vac]]</f>
        <v>-0.13515663146970169</v>
      </c>
      <c r="H691">
        <f>2^Kuenzle_Michaillat_proteinGroups_LFQ_M1B[[#This Row],[Bj sphero - Bj vac]]</f>
        <v>0.91057096875388488</v>
      </c>
      <c r="I691">
        <f>Kuenzle_Michaillat_proteinGroups_LFQ_M1B[[#This Row],[LFQ intensity 14392 By sphero 1]]-Kuenzle_Michaillat_proteinGroups_LFQ_M1B[[#This Row],[LFQ intensity 14393 By vac 1]]</f>
        <v>0.24520111083990059</v>
      </c>
      <c r="J691">
        <f>2^Kuenzle_Michaillat_proteinGroups_LFQ_M1B[[#This Row],[By sphero 1 - By vac 1]]</f>
        <v>1.1852579836916231</v>
      </c>
      <c r="K691">
        <f>Kuenzle_Michaillat_proteinGroups_LFQ_M1B[[#This Row],[LFQ intensity 14394 By sphero 2]]-Kuenzle_Michaillat_proteinGroups_LFQ_M1B[[#This Row],[LFQ intensity 14395 By vac 2]]</f>
        <v>0.11112976074220171</v>
      </c>
      <c r="L691">
        <f>2^Kuenzle_Michaillat_proteinGroups_LFQ_M1B[[#This Row],[By sphero 2 - By vac 2]]</f>
        <v>1.0800737008491352</v>
      </c>
      <c r="M691" t="s">
        <v>34</v>
      </c>
      <c r="N691" t="s">
        <v>34</v>
      </c>
      <c r="O691" t="s">
        <v>712</v>
      </c>
      <c r="P691" t="s">
        <v>712</v>
      </c>
      <c r="Q691" t="s">
        <v>712</v>
      </c>
      <c r="R691" t="s">
        <v>550</v>
      </c>
      <c r="S691" t="s">
        <v>550</v>
      </c>
      <c r="T691" t="s">
        <v>550</v>
      </c>
      <c r="U691" t="s">
        <v>61188</v>
      </c>
      <c r="V691" t="s">
        <v>42</v>
      </c>
      <c r="W691" t="s">
        <v>61189</v>
      </c>
      <c r="X691" t="s">
        <v>61190</v>
      </c>
      <c r="Y691" t="s">
        <v>6343</v>
      </c>
      <c r="Z691" t="s">
        <v>84</v>
      </c>
      <c r="AA691" t="s">
        <v>84</v>
      </c>
      <c r="AB691" t="s">
        <v>396</v>
      </c>
      <c r="AC691" t="s">
        <v>514</v>
      </c>
      <c r="AD691" t="s">
        <v>371</v>
      </c>
      <c r="AE691" t="s">
        <v>396</v>
      </c>
      <c r="AF691" t="s">
        <v>61191</v>
      </c>
      <c r="AG691" t="s">
        <v>61192</v>
      </c>
      <c r="AH691" t="s">
        <v>61193</v>
      </c>
      <c r="AI691" t="s">
        <v>61194</v>
      </c>
      <c r="AJ691" t="s">
        <v>61195</v>
      </c>
      <c r="AK691" t="s">
        <v>61196</v>
      </c>
      <c r="AL691" t="s">
        <v>61197</v>
      </c>
      <c r="AM691" s="1" t="s">
        <v>61198</v>
      </c>
      <c r="AN691" t="s">
        <v>61199</v>
      </c>
      <c r="AO691" t="s">
        <v>61200</v>
      </c>
      <c r="AP691" t="s">
        <v>61201</v>
      </c>
      <c r="AQ691" t="s">
        <v>61201</v>
      </c>
      <c r="AR691" t="s">
        <v>61202</v>
      </c>
      <c r="AS691" t="s">
        <v>61203</v>
      </c>
      <c r="AT691" t="s">
        <v>61204</v>
      </c>
    </row>
    <row r="692" spans="1:46" hidden="1" x14ac:dyDescent="0.2">
      <c r="A692" t="s">
        <v>20971</v>
      </c>
      <c r="B692" t="s">
        <v>20972</v>
      </c>
      <c r="C692" t="s">
        <v>20973</v>
      </c>
      <c r="D692" t="s">
        <v>20974</v>
      </c>
      <c r="E692" t="s">
        <v>20975</v>
      </c>
      <c r="F692" t="s">
        <v>20976</v>
      </c>
      <c r="G692">
        <f>Kuenzle_Michaillat_proteinGroups_LFQ_M1B[[#This Row],[LFQ intensity 14371 Bj sphero]]-Kuenzle_Michaillat_proteinGroups_LFQ_M1B[[#This Row],[LFQ intensity 14370 Bj vac]]</f>
        <v>-0.72487068176269887</v>
      </c>
      <c r="H692">
        <f>2^Kuenzle_Michaillat_proteinGroups_LFQ_M1B[[#This Row],[Bj sphero - Bj vac]]</f>
        <v>0.60505127690110339</v>
      </c>
      <c r="I692">
        <f>Kuenzle_Michaillat_proteinGroups_LFQ_M1B[[#This Row],[LFQ intensity 14392 By sphero 1]]-Kuenzle_Michaillat_proteinGroups_LFQ_M1B[[#This Row],[LFQ intensity 14393 By vac 1]]</f>
        <v>0.14104843139639911</v>
      </c>
      <c r="J692">
        <f>2^Kuenzle_Michaillat_proteinGroups_LFQ_M1B[[#This Row],[By sphero 1 - By vac 1]]</f>
        <v>1.1027061803887312</v>
      </c>
      <c r="K692">
        <f>Kuenzle_Michaillat_proteinGroups_LFQ_M1B[[#This Row],[LFQ intensity 14394 By sphero 2]]-Kuenzle_Michaillat_proteinGroups_LFQ_M1B[[#This Row],[LFQ intensity 14395 By vac 2]]</f>
        <v>9.5088958740198848E-2</v>
      </c>
      <c r="L692">
        <f>2^Kuenzle_Michaillat_proteinGroups_LFQ_M1B[[#This Row],[By sphero 2 - By vac 2]]</f>
        <v>1.068131268593471</v>
      </c>
      <c r="M692" t="s">
        <v>34</v>
      </c>
      <c r="N692" t="s">
        <v>34</v>
      </c>
      <c r="O692" t="s">
        <v>521</v>
      </c>
      <c r="P692" t="s">
        <v>521</v>
      </c>
      <c r="Q692" t="s">
        <v>521</v>
      </c>
      <c r="R692" t="s">
        <v>20977</v>
      </c>
      <c r="S692" t="s">
        <v>20977</v>
      </c>
      <c r="T692" t="s">
        <v>20977</v>
      </c>
      <c r="U692" t="s">
        <v>20978</v>
      </c>
      <c r="V692" t="s">
        <v>42</v>
      </c>
      <c r="W692" t="s">
        <v>20979</v>
      </c>
      <c r="X692" t="s">
        <v>20980</v>
      </c>
      <c r="Y692" t="s">
        <v>988</v>
      </c>
      <c r="Z692" t="s">
        <v>45</v>
      </c>
      <c r="AA692" t="s">
        <v>113</v>
      </c>
      <c r="AB692" t="s">
        <v>92</v>
      </c>
      <c r="AC692" t="s">
        <v>250</v>
      </c>
      <c r="AD692" t="s">
        <v>92</v>
      </c>
      <c r="AE692" t="s">
        <v>59</v>
      </c>
      <c r="AF692" t="s">
        <v>20981</v>
      </c>
      <c r="AG692" t="s">
        <v>20982</v>
      </c>
      <c r="AH692" t="s">
        <v>20983</v>
      </c>
      <c r="AI692" t="s">
        <v>20984</v>
      </c>
      <c r="AJ692" t="s">
        <v>20985</v>
      </c>
      <c r="AK692" t="s">
        <v>20986</v>
      </c>
      <c r="AL692" t="s">
        <v>20987</v>
      </c>
      <c r="AM692" s="1" t="s">
        <v>20988</v>
      </c>
      <c r="AN692" t="s">
        <v>20989</v>
      </c>
      <c r="AO692" t="s">
        <v>20990</v>
      </c>
      <c r="AP692" t="s">
        <v>20991</v>
      </c>
      <c r="AQ692" t="s">
        <v>20991</v>
      </c>
      <c r="AR692" t="s">
        <v>20992</v>
      </c>
      <c r="AS692" t="s">
        <v>20993</v>
      </c>
      <c r="AT692" t="s">
        <v>20994</v>
      </c>
    </row>
    <row r="693" spans="1:46" hidden="1" x14ac:dyDescent="0.2">
      <c r="A693" t="s">
        <v>41246</v>
      </c>
      <c r="B693" t="s">
        <v>41247</v>
      </c>
      <c r="C693" t="s">
        <v>41248</v>
      </c>
      <c r="D693" t="s">
        <v>41249</v>
      </c>
      <c r="E693" t="s">
        <v>41250</v>
      </c>
      <c r="F693" t="s">
        <v>41251</v>
      </c>
      <c r="G693">
        <f>Kuenzle_Michaillat_proteinGroups_LFQ_M1B[[#This Row],[LFQ intensity 14371 Bj sphero]]-Kuenzle_Michaillat_proteinGroups_LFQ_M1B[[#This Row],[LFQ intensity 14370 Bj vac]]</f>
        <v>-0.47941589355470171</v>
      </c>
      <c r="H693">
        <f>2^Kuenzle_Michaillat_proteinGroups_LFQ_M1B[[#This Row],[Bj sphero - Bj vac]]</f>
        <v>0.71726796675482751</v>
      </c>
      <c r="I693">
        <f>Kuenzle_Michaillat_proteinGroups_LFQ_M1B[[#This Row],[LFQ intensity 14392 By sphero 1]]-Kuenzle_Michaillat_proteinGroups_LFQ_M1B[[#This Row],[LFQ intensity 14393 By vac 1]]</f>
        <v>0.16469573974610086</v>
      </c>
      <c r="J693">
        <f>2^Kuenzle_Michaillat_proteinGroups_LFQ_M1B[[#This Row],[By sphero 1 - By vac 1]]</f>
        <v>1.1209296522440235</v>
      </c>
      <c r="K693">
        <f>Kuenzle_Michaillat_proteinGroups_LFQ_M1B[[#This Row],[LFQ intensity 14394 By sphero 2]]-Kuenzle_Michaillat_proteinGroups_LFQ_M1B[[#This Row],[LFQ intensity 14395 By vac 2]]</f>
        <v>0.53295707702640271</v>
      </c>
      <c r="L693">
        <f>2^Kuenzle_Michaillat_proteinGroups_LFQ_M1B[[#This Row],[By sphero 2 - By vac 2]]</f>
        <v>1.4468918373937139</v>
      </c>
      <c r="M693" t="s">
        <v>34</v>
      </c>
      <c r="N693" t="s">
        <v>34</v>
      </c>
      <c r="O693" t="s">
        <v>65</v>
      </c>
      <c r="P693" t="s">
        <v>65</v>
      </c>
      <c r="Q693" t="s">
        <v>65</v>
      </c>
      <c r="R693" t="s">
        <v>41252</v>
      </c>
      <c r="S693" t="s">
        <v>41252</v>
      </c>
      <c r="T693" t="s">
        <v>41252</v>
      </c>
      <c r="U693" t="s">
        <v>41253</v>
      </c>
      <c r="V693" t="s">
        <v>42</v>
      </c>
      <c r="W693" t="s">
        <v>41254</v>
      </c>
      <c r="X693" t="s">
        <v>41255</v>
      </c>
      <c r="Y693" t="s">
        <v>490</v>
      </c>
      <c r="Z693" t="s">
        <v>65</v>
      </c>
      <c r="AA693" t="s">
        <v>65</v>
      </c>
      <c r="AB693" t="s">
        <v>45</v>
      </c>
      <c r="AC693" t="s">
        <v>45</v>
      </c>
      <c r="AD693" t="s">
        <v>45</v>
      </c>
      <c r="AE693" t="s">
        <v>113</v>
      </c>
      <c r="AF693" t="s">
        <v>41256</v>
      </c>
      <c r="AG693" t="s">
        <v>41257</v>
      </c>
      <c r="AH693" t="s">
        <v>41258</v>
      </c>
      <c r="AI693" t="s">
        <v>41259</v>
      </c>
      <c r="AJ693" t="s">
        <v>41260</v>
      </c>
      <c r="AK693" t="s">
        <v>41261</v>
      </c>
      <c r="AL693" t="s">
        <v>41262</v>
      </c>
      <c r="AM693" s="1" t="s">
        <v>41263</v>
      </c>
      <c r="AN693" t="s">
        <v>41264</v>
      </c>
      <c r="AO693" t="s">
        <v>41265</v>
      </c>
      <c r="AP693" t="s">
        <v>41266</v>
      </c>
      <c r="AQ693" t="s">
        <v>41266</v>
      </c>
      <c r="AR693" t="s">
        <v>41267</v>
      </c>
      <c r="AS693" t="s">
        <v>41268</v>
      </c>
      <c r="AT693" t="s">
        <v>41269</v>
      </c>
    </row>
    <row r="694" spans="1:46" hidden="1" x14ac:dyDescent="0.2">
      <c r="A694" t="s">
        <v>72164</v>
      </c>
      <c r="B694" t="s">
        <v>72165</v>
      </c>
      <c r="C694" t="s">
        <v>31256</v>
      </c>
      <c r="D694" t="s">
        <v>72166</v>
      </c>
      <c r="E694" t="s">
        <v>23337</v>
      </c>
      <c r="F694" t="s">
        <v>72167</v>
      </c>
      <c r="G694">
        <f>Kuenzle_Michaillat_proteinGroups_LFQ_M1B[[#This Row],[LFQ intensity 14371 Bj sphero]]-Kuenzle_Michaillat_proteinGroups_LFQ_M1B[[#This Row],[LFQ intensity 14370 Bj vac]]</f>
        <v>1.3632678985596023</v>
      </c>
      <c r="H694">
        <f>2^Kuenzle_Michaillat_proteinGroups_LFQ_M1B[[#This Row],[Bj sphero - Bj vac]]</f>
        <v>2.5726726501487058</v>
      </c>
      <c r="I694">
        <f>Kuenzle_Michaillat_proteinGroups_LFQ_M1B[[#This Row],[LFQ intensity 14392 By sphero 1]]-Kuenzle_Michaillat_proteinGroups_LFQ_M1B[[#This Row],[LFQ intensity 14393 By vac 1]]</f>
        <v>-0.77925682067879976</v>
      </c>
      <c r="J694">
        <f>2^Kuenzle_Michaillat_proteinGroups_LFQ_M1B[[#This Row],[By sphero 1 - By vac 1]]</f>
        <v>0.58266686666653855</v>
      </c>
      <c r="K694">
        <f>Kuenzle_Michaillat_proteinGroups_LFQ_M1B[[#This Row],[LFQ intensity 14394 By sphero 2]]-Kuenzle_Michaillat_proteinGroups_LFQ_M1B[[#This Row],[LFQ intensity 14395 By vac 2]]</f>
        <v>-0.23316383361819959</v>
      </c>
      <c r="L694">
        <f>2^Kuenzle_Michaillat_proteinGroups_LFQ_M1B[[#This Row],[By sphero 2 - By vac 2]]</f>
        <v>0.85076711021794837</v>
      </c>
      <c r="M694" t="s">
        <v>34</v>
      </c>
      <c r="N694" t="s">
        <v>34</v>
      </c>
      <c r="O694" t="s">
        <v>514</v>
      </c>
      <c r="P694" t="s">
        <v>514</v>
      </c>
      <c r="Q694" t="s">
        <v>514</v>
      </c>
      <c r="R694" t="s">
        <v>7602</v>
      </c>
      <c r="S694" t="s">
        <v>7602</v>
      </c>
      <c r="T694" t="s">
        <v>7602</v>
      </c>
      <c r="U694" t="s">
        <v>72168</v>
      </c>
      <c r="V694" t="s">
        <v>42</v>
      </c>
      <c r="W694" t="s">
        <v>72169</v>
      </c>
      <c r="X694" t="s">
        <v>72170</v>
      </c>
      <c r="Y694" t="s">
        <v>811</v>
      </c>
      <c r="Z694" t="s">
        <v>59</v>
      </c>
      <c r="AA694" t="s">
        <v>91</v>
      </c>
      <c r="AB694" t="s">
        <v>59</v>
      </c>
      <c r="AC694" t="s">
        <v>65</v>
      </c>
      <c r="AD694" t="s">
        <v>65</v>
      </c>
      <c r="AE694" t="s">
        <v>250</v>
      </c>
      <c r="AF694" t="s">
        <v>72171</v>
      </c>
      <c r="AG694" t="s">
        <v>72172</v>
      </c>
      <c r="AH694" t="s">
        <v>72173</v>
      </c>
      <c r="AI694" t="s">
        <v>72174</v>
      </c>
      <c r="AJ694" t="s">
        <v>72175</v>
      </c>
      <c r="AK694" t="s">
        <v>72176</v>
      </c>
      <c r="AL694" t="s">
        <v>72177</v>
      </c>
      <c r="AM694" s="1" t="s">
        <v>72178</v>
      </c>
      <c r="AN694" t="s">
        <v>72179</v>
      </c>
      <c r="AO694" t="s">
        <v>72180</v>
      </c>
      <c r="AP694" t="s">
        <v>72181</v>
      </c>
      <c r="AQ694" t="s">
        <v>72181</v>
      </c>
      <c r="AR694" t="s">
        <v>72182</v>
      </c>
      <c r="AS694" t="s">
        <v>72183</v>
      </c>
      <c r="AT694" t="s">
        <v>72184</v>
      </c>
    </row>
    <row r="695" spans="1:46" hidden="1" x14ac:dyDescent="0.2">
      <c r="A695" t="s">
        <v>46428</v>
      </c>
      <c r="B695" t="s">
        <v>46429</v>
      </c>
      <c r="C695" t="s">
        <v>46430</v>
      </c>
      <c r="D695" t="s">
        <v>46431</v>
      </c>
      <c r="E695" t="s">
        <v>46432</v>
      </c>
      <c r="F695" t="s">
        <v>46433</v>
      </c>
      <c r="G695">
        <f>Kuenzle_Michaillat_proteinGroups_LFQ_M1B[[#This Row],[LFQ intensity 14371 Bj sphero]]-Kuenzle_Michaillat_proteinGroups_LFQ_M1B[[#This Row],[LFQ intensity 14370 Bj vac]]</f>
        <v>2.8781890869201021E-2</v>
      </c>
      <c r="H695">
        <f>2^Kuenzle_Michaillat_proteinGroups_LFQ_M1B[[#This Row],[Bj sphero - Bj vac]]</f>
        <v>1.0201504194853075</v>
      </c>
      <c r="I695">
        <f>Kuenzle_Michaillat_proteinGroups_LFQ_M1B[[#This Row],[LFQ intensity 14392 By sphero 1]]-Kuenzle_Michaillat_proteinGroups_LFQ_M1B[[#This Row],[LFQ intensity 14393 By vac 1]]</f>
        <v>-0.53879737853999998</v>
      </c>
      <c r="J695">
        <f>2^Kuenzle_Michaillat_proteinGroups_LFQ_M1B[[#This Row],[By sphero 1 - By vac 1]]</f>
        <v>0.6883444695740174</v>
      </c>
      <c r="K695">
        <f>Kuenzle_Michaillat_proteinGroups_LFQ_M1B[[#This Row],[LFQ intensity 14394 By sphero 2]]-Kuenzle_Michaillat_proteinGroups_LFQ_M1B[[#This Row],[LFQ intensity 14395 By vac 2]]</f>
        <v>0.26463508605949926</v>
      </c>
      <c r="L695">
        <f>2^Kuenzle_Michaillat_proteinGroups_LFQ_M1B[[#This Row],[By sphero 2 - By vac 2]]</f>
        <v>1.2013321472591991</v>
      </c>
      <c r="M695" t="s">
        <v>34</v>
      </c>
      <c r="N695" t="s">
        <v>34</v>
      </c>
      <c r="O695" t="s">
        <v>165</v>
      </c>
      <c r="P695" t="s">
        <v>165</v>
      </c>
      <c r="Q695" t="s">
        <v>165</v>
      </c>
      <c r="R695" t="s">
        <v>59</v>
      </c>
      <c r="S695" t="s">
        <v>59</v>
      </c>
      <c r="T695" t="s">
        <v>59</v>
      </c>
      <c r="U695" t="s">
        <v>46434</v>
      </c>
      <c r="V695" t="s">
        <v>46435</v>
      </c>
      <c r="W695" t="s">
        <v>46436</v>
      </c>
      <c r="X695" t="s">
        <v>46437</v>
      </c>
      <c r="Y695" t="s">
        <v>250</v>
      </c>
      <c r="Z695" t="s">
        <v>165</v>
      </c>
      <c r="AA695" t="s">
        <v>39</v>
      </c>
      <c r="AB695" t="s">
        <v>39</v>
      </c>
      <c r="AC695" t="s">
        <v>39</v>
      </c>
      <c r="AD695" t="s">
        <v>39</v>
      </c>
      <c r="AE695" t="s">
        <v>39</v>
      </c>
      <c r="AF695" t="s">
        <v>46438</v>
      </c>
      <c r="AG695" t="s">
        <v>46439</v>
      </c>
      <c r="AH695" t="s">
        <v>46440</v>
      </c>
      <c r="AI695" t="s">
        <v>46441</v>
      </c>
      <c r="AJ695" t="s">
        <v>46442</v>
      </c>
      <c r="AK695" t="s">
        <v>46443</v>
      </c>
      <c r="AL695" t="s">
        <v>46444</v>
      </c>
      <c r="AM695" s="1" t="s">
        <v>46445</v>
      </c>
      <c r="AN695" t="s">
        <v>46446</v>
      </c>
      <c r="AO695" t="s">
        <v>46447</v>
      </c>
      <c r="AP695" t="s">
        <v>46448</v>
      </c>
      <c r="AQ695" t="s">
        <v>46448</v>
      </c>
      <c r="AR695" t="s">
        <v>46449</v>
      </c>
      <c r="AS695" t="s">
        <v>46450</v>
      </c>
      <c r="AT695" t="s">
        <v>46451</v>
      </c>
    </row>
    <row r="696" spans="1:46" hidden="1" x14ac:dyDescent="0.2">
      <c r="A696" t="s">
        <v>15068</v>
      </c>
      <c r="B696" t="s">
        <v>15069</v>
      </c>
      <c r="C696" t="s">
        <v>15070</v>
      </c>
      <c r="D696" t="s">
        <v>15071</v>
      </c>
      <c r="E696" t="s">
        <v>15072</v>
      </c>
      <c r="F696" t="s">
        <v>15073</v>
      </c>
      <c r="G696">
        <f>Kuenzle_Michaillat_proteinGroups_LFQ_M1B[[#This Row],[LFQ intensity 14371 Bj sphero]]-Kuenzle_Michaillat_proteinGroups_LFQ_M1B[[#This Row],[LFQ intensity 14370 Bj vac]]</f>
        <v>-0.14101028442389918</v>
      </c>
      <c r="H696">
        <f>2^Kuenzle_Michaillat_proteinGroups_LFQ_M1B[[#This Row],[Bj sphero - Bj vac]]</f>
        <v>0.90688386408016664</v>
      </c>
      <c r="I696">
        <f>Kuenzle_Michaillat_proteinGroups_LFQ_M1B[[#This Row],[LFQ intensity 14392 By sphero 1]]-Kuenzle_Michaillat_proteinGroups_LFQ_M1B[[#This Row],[LFQ intensity 14393 By vac 1]]</f>
        <v>-6.0737609863302566E-2</v>
      </c>
      <c r="J696">
        <f>2^Kuenzle_Michaillat_proteinGroups_LFQ_M1B[[#This Row],[By sphero 1 - By vac 1]]</f>
        <v>0.95877379960547737</v>
      </c>
      <c r="K696">
        <f>Kuenzle_Michaillat_proteinGroups_LFQ_M1B[[#This Row],[LFQ intensity 14394 By sphero 2]]-Kuenzle_Michaillat_proteinGroups_LFQ_M1B[[#This Row],[LFQ intensity 14395 By vac 2]]</f>
        <v>-0.50303649902350145</v>
      </c>
      <c r="L696">
        <f>2^Kuenzle_Michaillat_proteinGroups_LFQ_M1B[[#This Row],[By sphero 2 - By vac 2]]</f>
        <v>0.70562006985862069</v>
      </c>
      <c r="M696" t="s">
        <v>34</v>
      </c>
      <c r="N696" t="s">
        <v>34</v>
      </c>
      <c r="O696" t="s">
        <v>84</v>
      </c>
      <c r="P696" t="s">
        <v>84</v>
      </c>
      <c r="Q696" t="s">
        <v>84</v>
      </c>
      <c r="R696" t="s">
        <v>482</v>
      </c>
      <c r="S696" t="s">
        <v>482</v>
      </c>
      <c r="T696" t="s">
        <v>482</v>
      </c>
      <c r="U696" t="s">
        <v>15074</v>
      </c>
      <c r="V696" t="s">
        <v>42</v>
      </c>
      <c r="W696" t="s">
        <v>15075</v>
      </c>
      <c r="X696" t="s">
        <v>15076</v>
      </c>
      <c r="Y696" t="s">
        <v>548</v>
      </c>
      <c r="Z696" t="s">
        <v>113</v>
      </c>
      <c r="AA696" t="s">
        <v>45</v>
      </c>
      <c r="AB696" t="s">
        <v>514</v>
      </c>
      <c r="AC696" t="s">
        <v>92</v>
      </c>
      <c r="AD696" t="s">
        <v>90</v>
      </c>
      <c r="AE696" t="s">
        <v>91</v>
      </c>
      <c r="AF696" t="s">
        <v>15077</v>
      </c>
      <c r="AG696" t="s">
        <v>15078</v>
      </c>
      <c r="AH696" t="s">
        <v>15079</v>
      </c>
      <c r="AI696" t="s">
        <v>15080</v>
      </c>
      <c r="AJ696" t="s">
        <v>15081</v>
      </c>
      <c r="AK696" t="s">
        <v>15082</v>
      </c>
      <c r="AL696" t="s">
        <v>15083</v>
      </c>
      <c r="AM696" s="1" t="s">
        <v>15084</v>
      </c>
      <c r="AN696" t="s">
        <v>15085</v>
      </c>
      <c r="AO696" t="s">
        <v>15086</v>
      </c>
      <c r="AP696" t="s">
        <v>15087</v>
      </c>
      <c r="AQ696" t="s">
        <v>15087</v>
      </c>
      <c r="AR696" t="s">
        <v>15088</v>
      </c>
      <c r="AS696" t="s">
        <v>15089</v>
      </c>
      <c r="AT696" t="s">
        <v>15090</v>
      </c>
    </row>
    <row r="697" spans="1:46" hidden="1" x14ac:dyDescent="0.2">
      <c r="A697" t="s">
        <v>7492</v>
      </c>
      <c r="B697" t="s">
        <v>7493</v>
      </c>
      <c r="C697" t="s">
        <v>7494</v>
      </c>
      <c r="D697" t="s">
        <v>7495</v>
      </c>
      <c r="E697" t="s">
        <v>7496</v>
      </c>
      <c r="F697" t="s">
        <v>7497</v>
      </c>
      <c r="G697">
        <f>Kuenzle_Michaillat_proteinGroups_LFQ_M1B[[#This Row],[LFQ intensity 14371 Bj sphero]]-Kuenzle_Michaillat_proteinGroups_LFQ_M1B[[#This Row],[LFQ intensity 14370 Bj vac]]</f>
        <v>-1.0581970214797565E-2</v>
      </c>
      <c r="H697">
        <f>2^Kuenzle_Michaillat_proteinGroups_LFQ_M1B[[#This Row],[Bj sphero - Bj vac]]</f>
        <v>0.9926919716380278</v>
      </c>
      <c r="I697">
        <f>Kuenzle_Michaillat_proteinGroups_LFQ_M1B[[#This Row],[LFQ intensity 14392 By sphero 1]]-Kuenzle_Michaillat_proteinGroups_LFQ_M1B[[#This Row],[LFQ intensity 14393 By vac 1]]</f>
        <v>-0.21891212463379972</v>
      </c>
      <c r="J697">
        <f>2^Kuenzle_Michaillat_proteinGroups_LFQ_M1B[[#This Row],[By sphero 1 - By vac 1]]</f>
        <v>0.85921308850571099</v>
      </c>
      <c r="K697">
        <f>Kuenzle_Michaillat_proteinGroups_LFQ_M1B[[#This Row],[LFQ intensity 14394 By sphero 2]]-Kuenzle_Michaillat_proteinGroups_LFQ_M1B[[#This Row],[LFQ intensity 14395 By vac 2]]</f>
        <v>0.32895469665529831</v>
      </c>
      <c r="L697">
        <f>2^Kuenzle_Michaillat_proteinGroups_LFQ_M1B[[#This Row],[By sphero 2 - By vac 2]]</f>
        <v>1.2561029365234355</v>
      </c>
      <c r="M697" t="s">
        <v>34</v>
      </c>
      <c r="N697" t="s">
        <v>34</v>
      </c>
      <c r="O697" t="s">
        <v>514</v>
      </c>
      <c r="P697" t="s">
        <v>514</v>
      </c>
      <c r="Q697" t="s">
        <v>514</v>
      </c>
      <c r="R697" t="s">
        <v>4940</v>
      </c>
      <c r="S697" t="s">
        <v>4940</v>
      </c>
      <c r="T697" t="s">
        <v>4940</v>
      </c>
      <c r="U697" t="s">
        <v>7498</v>
      </c>
      <c r="V697" t="s">
        <v>42</v>
      </c>
      <c r="W697" t="s">
        <v>7499</v>
      </c>
      <c r="X697" t="s">
        <v>7500</v>
      </c>
      <c r="Y697" t="s">
        <v>572</v>
      </c>
      <c r="Z697" t="s">
        <v>250</v>
      </c>
      <c r="AA697" t="s">
        <v>65</v>
      </c>
      <c r="AB697" t="s">
        <v>250</v>
      </c>
      <c r="AC697" t="s">
        <v>59</v>
      </c>
      <c r="AD697" t="s">
        <v>250</v>
      </c>
      <c r="AE697" t="s">
        <v>250</v>
      </c>
      <c r="AF697" t="s">
        <v>7501</v>
      </c>
      <c r="AG697" t="s">
        <v>7502</v>
      </c>
      <c r="AH697" t="s">
        <v>7503</v>
      </c>
      <c r="AI697" t="s">
        <v>7504</v>
      </c>
      <c r="AJ697" t="s">
        <v>7505</v>
      </c>
      <c r="AK697" t="s">
        <v>7506</v>
      </c>
      <c r="AL697" t="s">
        <v>7507</v>
      </c>
      <c r="AM697" s="1" t="s">
        <v>7508</v>
      </c>
      <c r="AN697" t="s">
        <v>7509</v>
      </c>
      <c r="AO697" t="s">
        <v>7510</v>
      </c>
      <c r="AP697" t="s">
        <v>7511</v>
      </c>
      <c r="AQ697" t="s">
        <v>7511</v>
      </c>
      <c r="AR697" t="s">
        <v>7512</v>
      </c>
      <c r="AS697" t="s">
        <v>7513</v>
      </c>
      <c r="AT697" t="s">
        <v>7514</v>
      </c>
    </row>
    <row r="698" spans="1:46" hidden="1" x14ac:dyDescent="0.2">
      <c r="A698" t="s">
        <v>28661</v>
      </c>
      <c r="B698" t="s">
        <v>4551</v>
      </c>
      <c r="C698" t="s">
        <v>28662</v>
      </c>
      <c r="D698" t="s">
        <v>28663</v>
      </c>
      <c r="E698" t="s">
        <v>28664</v>
      </c>
      <c r="F698" t="s">
        <v>14984</v>
      </c>
      <c r="G698">
        <f>Kuenzle_Michaillat_proteinGroups_LFQ_M1B[[#This Row],[LFQ intensity 14371 Bj sphero]]-Kuenzle_Michaillat_proteinGroups_LFQ_M1B[[#This Row],[LFQ intensity 14370 Bj vac]]</f>
        <v>-0.37794113159180043</v>
      </c>
      <c r="H698">
        <f>2^Kuenzle_Michaillat_proteinGroups_LFQ_M1B[[#This Row],[Bj sphero - Bj vac]]</f>
        <v>0.76953500990892443</v>
      </c>
      <c r="I698">
        <f>Kuenzle_Michaillat_proteinGroups_LFQ_M1B[[#This Row],[LFQ intensity 14392 By sphero 1]]-Kuenzle_Michaillat_proteinGroups_LFQ_M1B[[#This Row],[LFQ intensity 14393 By vac 1]]</f>
        <v>0.41913986206050069</v>
      </c>
      <c r="J698">
        <f>2^Kuenzle_Michaillat_proteinGroups_LFQ_M1B[[#This Row],[By sphero 1 - By vac 1]]</f>
        <v>1.337130117191663</v>
      </c>
      <c r="K698">
        <f>Kuenzle_Michaillat_proteinGroups_LFQ_M1B[[#This Row],[LFQ intensity 14394 By sphero 2]]-Kuenzle_Michaillat_proteinGroups_LFQ_M1B[[#This Row],[LFQ intensity 14395 By vac 2]]</f>
        <v>0.14756965637209873</v>
      </c>
      <c r="L698">
        <f>2^Kuenzle_Michaillat_proteinGroups_LFQ_M1B[[#This Row],[By sphero 2 - By vac 2]]</f>
        <v>1.1077018805547088</v>
      </c>
      <c r="M698" t="s">
        <v>34</v>
      </c>
      <c r="N698" t="s">
        <v>34</v>
      </c>
      <c r="O698" t="s">
        <v>712</v>
      </c>
      <c r="P698" t="s">
        <v>712</v>
      </c>
      <c r="Q698" t="s">
        <v>712</v>
      </c>
      <c r="R698" t="s">
        <v>8084</v>
      </c>
      <c r="S698" t="s">
        <v>8084</v>
      </c>
      <c r="T698" t="s">
        <v>8084</v>
      </c>
      <c r="U698" t="s">
        <v>28665</v>
      </c>
      <c r="V698" t="s">
        <v>42</v>
      </c>
      <c r="W698" t="s">
        <v>28666</v>
      </c>
      <c r="X698" t="s">
        <v>28667</v>
      </c>
      <c r="Y698" t="s">
        <v>1243</v>
      </c>
      <c r="Z698" t="s">
        <v>396</v>
      </c>
      <c r="AA698" t="s">
        <v>84</v>
      </c>
      <c r="AB698" t="s">
        <v>521</v>
      </c>
      <c r="AC698" t="s">
        <v>521</v>
      </c>
      <c r="AD698" t="s">
        <v>521</v>
      </c>
      <c r="AE698" t="s">
        <v>521</v>
      </c>
      <c r="AF698" t="s">
        <v>28668</v>
      </c>
      <c r="AG698" t="s">
        <v>28669</v>
      </c>
      <c r="AH698" t="s">
        <v>28670</v>
      </c>
      <c r="AI698" t="s">
        <v>28671</v>
      </c>
      <c r="AJ698" t="s">
        <v>28672</v>
      </c>
      <c r="AK698" t="s">
        <v>28673</v>
      </c>
      <c r="AL698" t="s">
        <v>28674</v>
      </c>
      <c r="AM698" s="1" t="s">
        <v>28675</v>
      </c>
      <c r="AN698" t="s">
        <v>28676</v>
      </c>
      <c r="AO698" t="s">
        <v>28677</v>
      </c>
      <c r="AP698" t="s">
        <v>28678</v>
      </c>
      <c r="AQ698" t="s">
        <v>28678</v>
      </c>
      <c r="AR698" t="s">
        <v>28679</v>
      </c>
      <c r="AS698" t="s">
        <v>28680</v>
      </c>
      <c r="AT698" t="s">
        <v>28681</v>
      </c>
    </row>
    <row r="699" spans="1:46" hidden="1" x14ac:dyDescent="0.2">
      <c r="A699" t="s">
        <v>48103</v>
      </c>
      <c r="B699" t="s">
        <v>2457</v>
      </c>
      <c r="C699" t="s">
        <v>48104</v>
      </c>
      <c r="D699" t="s">
        <v>48105</v>
      </c>
      <c r="E699" t="s">
        <v>31983</v>
      </c>
      <c r="F699" t="s">
        <v>48106</v>
      </c>
      <c r="G699">
        <f>Kuenzle_Michaillat_proteinGroups_LFQ_M1B[[#This Row],[LFQ intensity 14371 Bj sphero]]-Kuenzle_Michaillat_proteinGroups_LFQ_M1B[[#This Row],[LFQ intensity 14370 Bj vac]]</f>
        <v>1.0751571655273011</v>
      </c>
      <c r="H699">
        <f>2^Kuenzle_Michaillat_proteinGroups_LFQ_M1B[[#This Row],[Bj sphero - Bj vac]]</f>
        <v>2.1069515882742715</v>
      </c>
      <c r="I699">
        <f>Kuenzle_Michaillat_proteinGroups_LFQ_M1B[[#This Row],[LFQ intensity 14392 By sphero 1]]-Kuenzle_Michaillat_proteinGroups_LFQ_M1B[[#This Row],[LFQ intensity 14393 By vac 1]]</f>
        <v>-0.65874290466310015</v>
      </c>
      <c r="J699">
        <f>2^Kuenzle_Michaillat_proteinGroups_LFQ_M1B[[#This Row],[By sphero 1 - By vac 1]]</f>
        <v>0.63342999713859727</v>
      </c>
      <c r="K699">
        <f>Kuenzle_Michaillat_proteinGroups_LFQ_M1B[[#This Row],[LFQ intensity 14394 By sphero 2]]-Kuenzle_Michaillat_proteinGroups_LFQ_M1B[[#This Row],[LFQ intensity 14395 By vac 2]]</f>
        <v>-0.7117881774902024</v>
      </c>
      <c r="L699">
        <f>2^Kuenzle_Michaillat_proteinGroups_LFQ_M1B[[#This Row],[By sphero 2 - By vac 2]]</f>
        <v>0.61056289514747131</v>
      </c>
      <c r="M699" t="s">
        <v>34</v>
      </c>
      <c r="N699" t="s">
        <v>34</v>
      </c>
      <c r="O699" t="s">
        <v>90</v>
      </c>
      <c r="P699" t="s">
        <v>90</v>
      </c>
      <c r="Q699" t="s">
        <v>90</v>
      </c>
      <c r="R699" t="s">
        <v>27909</v>
      </c>
      <c r="S699" t="s">
        <v>27909</v>
      </c>
      <c r="T699" t="s">
        <v>27909</v>
      </c>
      <c r="U699" t="s">
        <v>48107</v>
      </c>
      <c r="V699" t="s">
        <v>42</v>
      </c>
      <c r="W699" t="s">
        <v>48108</v>
      </c>
      <c r="X699" t="s">
        <v>48109</v>
      </c>
      <c r="Y699" t="s">
        <v>1093</v>
      </c>
      <c r="Z699" t="s">
        <v>65</v>
      </c>
      <c r="AA699" t="s">
        <v>113</v>
      </c>
      <c r="AB699" t="s">
        <v>45</v>
      </c>
      <c r="AC699" t="s">
        <v>250</v>
      </c>
      <c r="AD699" t="s">
        <v>65</v>
      </c>
      <c r="AE699" t="s">
        <v>250</v>
      </c>
      <c r="AF699" t="s">
        <v>48110</v>
      </c>
      <c r="AG699" t="s">
        <v>48111</v>
      </c>
      <c r="AH699" t="s">
        <v>48112</v>
      </c>
      <c r="AI699" t="s">
        <v>48113</v>
      </c>
      <c r="AJ699" t="s">
        <v>48114</v>
      </c>
      <c r="AK699" t="s">
        <v>48115</v>
      </c>
      <c r="AL699" t="s">
        <v>48116</v>
      </c>
      <c r="AM699" s="1" t="s">
        <v>48117</v>
      </c>
      <c r="AN699" t="s">
        <v>48118</v>
      </c>
      <c r="AO699" t="s">
        <v>48119</v>
      </c>
      <c r="AP699" t="s">
        <v>48120</v>
      </c>
      <c r="AQ699" t="s">
        <v>48120</v>
      </c>
      <c r="AR699" t="s">
        <v>48121</v>
      </c>
      <c r="AS699" t="s">
        <v>48122</v>
      </c>
      <c r="AT699" t="s">
        <v>48123</v>
      </c>
    </row>
    <row r="700" spans="1:46" hidden="1" x14ac:dyDescent="0.2">
      <c r="A700" t="s">
        <v>1061</v>
      </c>
      <c r="B700" t="s">
        <v>1062</v>
      </c>
      <c r="C700" t="s">
        <v>1063</v>
      </c>
      <c r="D700" t="s">
        <v>1064</v>
      </c>
      <c r="E700" t="s">
        <v>1065</v>
      </c>
      <c r="F700" t="s">
        <v>1066</v>
      </c>
      <c r="G700">
        <f>Kuenzle_Michaillat_proteinGroups_LFQ_M1B[[#This Row],[LFQ intensity 14371 Bj sphero]]-Kuenzle_Michaillat_proteinGroups_LFQ_M1B[[#This Row],[LFQ intensity 14370 Bj vac]]</f>
        <v>-0.39824295043939983</v>
      </c>
      <c r="H700">
        <f>2^Kuenzle_Michaillat_proteinGroups_LFQ_M1B[[#This Row],[Bj sphero - Bj vac]]</f>
        <v>0.75878183655343145</v>
      </c>
      <c r="I700">
        <f>Kuenzle_Michaillat_proteinGroups_LFQ_M1B[[#This Row],[LFQ intensity 14392 By sphero 1]]-Kuenzle_Michaillat_proteinGroups_LFQ_M1B[[#This Row],[LFQ intensity 14393 By vac 1]]</f>
        <v>-1.0677337646502139E-2</v>
      </c>
      <c r="J700">
        <f>2^Kuenzle_Michaillat_proteinGroups_LFQ_M1B[[#This Row],[By sphero 1 - By vac 1]]</f>
        <v>0.99262635322792603</v>
      </c>
      <c r="K700">
        <f>Kuenzle_Michaillat_proteinGroups_LFQ_M1B[[#This Row],[LFQ intensity 14394 By sphero 2]]-Kuenzle_Michaillat_proteinGroups_LFQ_M1B[[#This Row],[LFQ intensity 14395 By vac 2]]</f>
        <v>0.12229156494139914</v>
      </c>
      <c r="L700">
        <f>2^Kuenzle_Michaillat_proteinGroups_LFQ_M1B[[#This Row],[By sphero 2 - By vac 2]]</f>
        <v>1.0884623948826626</v>
      </c>
      <c r="M700" t="s">
        <v>34</v>
      </c>
      <c r="N700" t="s">
        <v>34</v>
      </c>
      <c r="O700" t="s">
        <v>492</v>
      </c>
      <c r="P700" t="s">
        <v>492</v>
      </c>
      <c r="Q700" t="s">
        <v>939</v>
      </c>
      <c r="R700" t="s">
        <v>1067</v>
      </c>
      <c r="S700" t="s">
        <v>1067</v>
      </c>
      <c r="T700" t="s">
        <v>1068</v>
      </c>
      <c r="U700" t="s">
        <v>1069</v>
      </c>
      <c r="V700" t="s">
        <v>42</v>
      </c>
      <c r="W700" t="s">
        <v>1070</v>
      </c>
      <c r="X700" t="s">
        <v>1071</v>
      </c>
      <c r="Y700" t="s">
        <v>1072</v>
      </c>
      <c r="Z700" t="s">
        <v>138</v>
      </c>
      <c r="AA700" t="s">
        <v>483</v>
      </c>
      <c r="AB700" t="s">
        <v>712</v>
      </c>
      <c r="AC700" t="s">
        <v>573</v>
      </c>
      <c r="AD700" t="s">
        <v>712</v>
      </c>
      <c r="AE700" t="s">
        <v>573</v>
      </c>
      <c r="AF700" t="s">
        <v>1073</v>
      </c>
      <c r="AG700" t="s">
        <v>1074</v>
      </c>
      <c r="AH700" t="s">
        <v>1075</v>
      </c>
      <c r="AI700" t="s">
        <v>1076</v>
      </c>
      <c r="AJ700" t="s">
        <v>1077</v>
      </c>
      <c r="AK700" t="s">
        <v>1078</v>
      </c>
      <c r="AL700" t="s">
        <v>1079</v>
      </c>
      <c r="AM700" s="1" t="s">
        <v>1080</v>
      </c>
      <c r="AN700" t="s">
        <v>1081</v>
      </c>
      <c r="AO700" t="s">
        <v>1082</v>
      </c>
      <c r="AP700" t="s">
        <v>1083</v>
      </c>
      <c r="AQ700" t="s">
        <v>1083</v>
      </c>
      <c r="AR700" t="s">
        <v>1084</v>
      </c>
      <c r="AS700" t="s">
        <v>1085</v>
      </c>
      <c r="AT700" t="s">
        <v>1086</v>
      </c>
    </row>
    <row r="701" spans="1:46" hidden="1" x14ac:dyDescent="0.2">
      <c r="A701" t="s">
        <v>5939</v>
      </c>
      <c r="B701" t="s">
        <v>5940</v>
      </c>
      <c r="C701" t="s">
        <v>5941</v>
      </c>
      <c r="D701" t="s">
        <v>5942</v>
      </c>
      <c r="E701" t="s">
        <v>5943</v>
      </c>
      <c r="F701" t="s">
        <v>5944</v>
      </c>
      <c r="G701">
        <f>Kuenzle_Michaillat_proteinGroups_LFQ_M1B[[#This Row],[LFQ intensity 14371 Bj sphero]]-Kuenzle_Michaillat_proteinGroups_LFQ_M1B[[#This Row],[LFQ intensity 14370 Bj vac]]</f>
        <v>0.56283378601070311</v>
      </c>
      <c r="H701">
        <f>2^Kuenzle_Michaillat_proteinGroups_LFQ_M1B[[#This Row],[Bj sphero - Bj vac]]</f>
        <v>1.4771678681487188</v>
      </c>
      <c r="I701">
        <f>Kuenzle_Michaillat_proteinGroups_LFQ_M1B[[#This Row],[LFQ intensity 14392 By sphero 1]]-Kuenzle_Michaillat_proteinGroups_LFQ_M1B[[#This Row],[LFQ intensity 14393 By vac 1]]</f>
        <v>-0.44483947753909803</v>
      </c>
      <c r="J701">
        <f>2^Kuenzle_Michaillat_proteinGroups_LFQ_M1B[[#This Row],[By sphero 1 - By vac 1]]</f>
        <v>0.73466605521814876</v>
      </c>
      <c r="K701">
        <f>Kuenzle_Michaillat_proteinGroups_LFQ_M1B[[#This Row],[LFQ intensity 14394 By sphero 2]]-Kuenzle_Michaillat_proteinGroups_LFQ_M1B[[#This Row],[LFQ intensity 14395 By vac 2]]</f>
        <v>-0.34614372253419745</v>
      </c>
      <c r="L701">
        <f>2^Kuenzle_Michaillat_proteinGroups_LFQ_M1B[[#This Row],[By sphero 2 - By vac 2]]</f>
        <v>0.786684071298689</v>
      </c>
      <c r="M701" t="s">
        <v>34</v>
      </c>
      <c r="N701" t="s">
        <v>34</v>
      </c>
      <c r="O701" t="s">
        <v>113</v>
      </c>
      <c r="P701" t="s">
        <v>113</v>
      </c>
      <c r="Q701" t="s">
        <v>113</v>
      </c>
      <c r="R701" t="s">
        <v>5945</v>
      </c>
      <c r="S701" t="s">
        <v>5945</v>
      </c>
      <c r="T701" t="s">
        <v>5945</v>
      </c>
      <c r="U701" t="s">
        <v>5946</v>
      </c>
      <c r="V701" t="s">
        <v>42</v>
      </c>
      <c r="W701" t="s">
        <v>5947</v>
      </c>
      <c r="X701" t="s">
        <v>5948</v>
      </c>
      <c r="Y701" t="s">
        <v>91</v>
      </c>
      <c r="Z701" t="s">
        <v>39</v>
      </c>
      <c r="AA701" t="s">
        <v>39</v>
      </c>
      <c r="AB701" t="s">
        <v>165</v>
      </c>
      <c r="AC701" t="s">
        <v>165</v>
      </c>
      <c r="AD701" t="s">
        <v>39</v>
      </c>
      <c r="AE701" t="s">
        <v>165</v>
      </c>
      <c r="AF701" t="s">
        <v>5949</v>
      </c>
      <c r="AG701" t="s">
        <v>5950</v>
      </c>
      <c r="AH701" t="s">
        <v>5951</v>
      </c>
      <c r="AI701" t="s">
        <v>5952</v>
      </c>
      <c r="AJ701" t="s">
        <v>5953</v>
      </c>
      <c r="AK701" t="s">
        <v>5954</v>
      </c>
      <c r="AL701" t="s">
        <v>5955</v>
      </c>
      <c r="AM701" s="1" t="s">
        <v>5956</v>
      </c>
      <c r="AN701" t="s">
        <v>5957</v>
      </c>
      <c r="AO701" t="s">
        <v>5958</v>
      </c>
      <c r="AP701" t="s">
        <v>5959</v>
      </c>
      <c r="AQ701" t="s">
        <v>5959</v>
      </c>
      <c r="AR701" t="s">
        <v>5960</v>
      </c>
      <c r="AS701" t="s">
        <v>5961</v>
      </c>
      <c r="AT701" t="s">
        <v>5962</v>
      </c>
    </row>
    <row r="702" spans="1:46" hidden="1" x14ac:dyDescent="0.2">
      <c r="A702" t="s">
        <v>55974</v>
      </c>
      <c r="B702" t="s">
        <v>55975</v>
      </c>
      <c r="C702" t="s">
        <v>55976</v>
      </c>
      <c r="D702" t="s">
        <v>55977</v>
      </c>
      <c r="E702" t="s">
        <v>55978</v>
      </c>
      <c r="F702" t="s">
        <v>55979</v>
      </c>
      <c r="G702">
        <f>Kuenzle_Michaillat_proteinGroups_LFQ_M1B[[#This Row],[LFQ intensity 14371 Bj sphero]]-Kuenzle_Michaillat_proteinGroups_LFQ_M1B[[#This Row],[LFQ intensity 14370 Bj vac]]</f>
        <v>1.469089508056598</v>
      </c>
      <c r="H702">
        <f>2^Kuenzle_Michaillat_proteinGroups_LFQ_M1B[[#This Row],[Bj sphero - Bj vac]]</f>
        <v>2.7684711889760054</v>
      </c>
      <c r="I702">
        <f>Kuenzle_Michaillat_proteinGroups_LFQ_M1B[[#This Row],[LFQ intensity 14392 By sphero 1]]-Kuenzle_Michaillat_proteinGroups_LFQ_M1B[[#This Row],[LFQ intensity 14393 By vac 1]]</f>
        <v>-0.627027511596701</v>
      </c>
      <c r="J702">
        <f>2^Kuenzle_Michaillat_proteinGroups_LFQ_M1B[[#This Row],[By sphero 1 - By vac 1]]</f>
        <v>0.64750915157823019</v>
      </c>
      <c r="K702">
        <f>Kuenzle_Michaillat_proteinGroups_LFQ_M1B[[#This Row],[LFQ intensity 14394 By sphero 2]]-Kuenzle_Michaillat_proteinGroups_LFQ_M1B[[#This Row],[LFQ intensity 14395 By vac 2]]</f>
        <v>-0.29707336425780184</v>
      </c>
      <c r="L702">
        <f>2^Kuenzle_Michaillat_proteinGroups_LFQ_M1B[[#This Row],[By sphero 2 - By vac 2]]</f>
        <v>0.81390179529803275</v>
      </c>
      <c r="M702" t="s">
        <v>34</v>
      </c>
      <c r="N702" t="s">
        <v>34</v>
      </c>
      <c r="O702" t="s">
        <v>90</v>
      </c>
      <c r="P702" t="s">
        <v>90</v>
      </c>
      <c r="Q702" t="s">
        <v>90</v>
      </c>
      <c r="R702" t="s">
        <v>664</v>
      </c>
      <c r="S702" t="s">
        <v>664</v>
      </c>
      <c r="T702" t="s">
        <v>664</v>
      </c>
      <c r="U702" t="s">
        <v>27435</v>
      </c>
      <c r="V702" t="s">
        <v>42</v>
      </c>
      <c r="W702" t="s">
        <v>55980</v>
      </c>
      <c r="X702" t="s">
        <v>55981</v>
      </c>
      <c r="Y702" t="s">
        <v>5323</v>
      </c>
      <c r="Z702" t="s">
        <v>90</v>
      </c>
      <c r="AA702" t="s">
        <v>90</v>
      </c>
      <c r="AB702" t="s">
        <v>91</v>
      </c>
      <c r="AC702" t="s">
        <v>250</v>
      </c>
      <c r="AD702" t="s">
        <v>59</v>
      </c>
      <c r="AE702" t="s">
        <v>91</v>
      </c>
      <c r="AF702" t="s">
        <v>55982</v>
      </c>
      <c r="AG702" t="s">
        <v>55983</v>
      </c>
      <c r="AH702" t="s">
        <v>55984</v>
      </c>
      <c r="AI702" t="s">
        <v>55985</v>
      </c>
      <c r="AJ702" t="s">
        <v>55986</v>
      </c>
      <c r="AK702" t="s">
        <v>55987</v>
      </c>
      <c r="AL702" t="s">
        <v>55988</v>
      </c>
      <c r="AM702" s="1" t="s">
        <v>55989</v>
      </c>
      <c r="AN702" t="s">
        <v>55990</v>
      </c>
      <c r="AO702" t="s">
        <v>55991</v>
      </c>
      <c r="AP702" t="s">
        <v>55992</v>
      </c>
      <c r="AQ702" t="s">
        <v>55992</v>
      </c>
      <c r="AR702" t="s">
        <v>55993</v>
      </c>
      <c r="AS702" t="s">
        <v>55994</v>
      </c>
      <c r="AT702" t="s">
        <v>55995</v>
      </c>
    </row>
    <row r="703" spans="1:46" hidden="1" x14ac:dyDescent="0.2">
      <c r="A703" t="s">
        <v>11428</v>
      </c>
      <c r="B703" t="s">
        <v>11429</v>
      </c>
      <c r="C703" t="s">
        <v>11430</v>
      </c>
      <c r="D703" t="s">
        <v>11431</v>
      </c>
      <c r="E703" t="s">
        <v>11432</v>
      </c>
      <c r="F703" t="s">
        <v>11433</v>
      </c>
      <c r="G703">
        <f>Kuenzle_Michaillat_proteinGroups_LFQ_M1B[[#This Row],[LFQ intensity 14371 Bj sphero]]-Kuenzle_Michaillat_proteinGroups_LFQ_M1B[[#This Row],[LFQ intensity 14370 Bj vac]]</f>
        <v>-0.15445709228519888</v>
      </c>
      <c r="H703">
        <f>2^Kuenzle_Michaillat_proteinGroups_LFQ_M1B[[#This Row],[Bj sphero - Bj vac]]</f>
        <v>0.89847041712612497</v>
      </c>
      <c r="I703">
        <f>Kuenzle_Michaillat_proteinGroups_LFQ_M1B[[#This Row],[LFQ intensity 14392 By sphero 1]]-Kuenzle_Michaillat_proteinGroups_LFQ_M1B[[#This Row],[LFQ intensity 14393 By vac 1]]</f>
        <v>-0.13996124267579901</v>
      </c>
      <c r="J703">
        <f>2^Kuenzle_Michaillat_proteinGroups_LFQ_M1B[[#This Row],[By sphero 1 - By vac 1]]</f>
        <v>0.90754353572021329</v>
      </c>
      <c r="K703">
        <f>Kuenzle_Michaillat_proteinGroups_LFQ_M1B[[#This Row],[LFQ intensity 14394 By sphero 2]]-Kuenzle_Michaillat_proteinGroups_LFQ_M1B[[#This Row],[LFQ intensity 14395 By vac 2]]</f>
        <v>-4.8732757568402008E-2</v>
      </c>
      <c r="L703">
        <f>2^Kuenzle_Michaillat_proteinGroups_LFQ_M1B[[#This Row],[By sphero 2 - By vac 2]]</f>
        <v>0.96678516615660126</v>
      </c>
      <c r="M703" t="s">
        <v>34</v>
      </c>
      <c r="N703" t="s">
        <v>34</v>
      </c>
      <c r="O703" t="s">
        <v>165</v>
      </c>
      <c r="P703" t="s">
        <v>165</v>
      </c>
      <c r="Q703" t="s">
        <v>165</v>
      </c>
      <c r="R703" t="s">
        <v>347</v>
      </c>
      <c r="S703" t="s">
        <v>347</v>
      </c>
      <c r="T703" t="s">
        <v>347</v>
      </c>
      <c r="U703" t="s">
        <v>11434</v>
      </c>
      <c r="V703" t="s">
        <v>42</v>
      </c>
      <c r="W703" t="s">
        <v>11435</v>
      </c>
      <c r="X703" t="s">
        <v>11436</v>
      </c>
      <c r="Y703" t="s">
        <v>396</v>
      </c>
      <c r="Z703" t="s">
        <v>165</v>
      </c>
      <c r="AA703" t="s">
        <v>165</v>
      </c>
      <c r="AB703" t="s">
        <v>165</v>
      </c>
      <c r="AC703" t="s">
        <v>39</v>
      </c>
      <c r="AD703" t="s">
        <v>165</v>
      </c>
      <c r="AE703" t="s">
        <v>165</v>
      </c>
      <c r="AF703" t="s">
        <v>11437</v>
      </c>
      <c r="AG703" t="s">
        <v>11438</v>
      </c>
      <c r="AH703" t="s">
        <v>11439</v>
      </c>
      <c r="AI703" t="s">
        <v>11440</v>
      </c>
      <c r="AJ703" t="s">
        <v>11441</v>
      </c>
      <c r="AK703" t="s">
        <v>11442</v>
      </c>
      <c r="AL703" t="s">
        <v>11443</v>
      </c>
      <c r="AM703" s="1" t="s">
        <v>11444</v>
      </c>
      <c r="AN703" t="s">
        <v>11445</v>
      </c>
      <c r="AO703" t="s">
        <v>11446</v>
      </c>
      <c r="AP703" t="s">
        <v>11447</v>
      </c>
      <c r="AQ703" t="s">
        <v>11447</v>
      </c>
      <c r="AR703" t="s">
        <v>11448</v>
      </c>
      <c r="AS703" t="s">
        <v>11449</v>
      </c>
      <c r="AT703" t="s">
        <v>11450</v>
      </c>
    </row>
    <row r="704" spans="1:46" hidden="1" x14ac:dyDescent="0.2">
      <c r="A704" t="s">
        <v>36</v>
      </c>
      <c r="B704" t="s">
        <v>36</v>
      </c>
      <c r="C704" t="s">
        <v>39334</v>
      </c>
      <c r="D704" t="s">
        <v>39335</v>
      </c>
      <c r="E704" t="s">
        <v>39336</v>
      </c>
      <c r="F704" t="s">
        <v>39337</v>
      </c>
      <c r="G704" t="e">
        <f>Kuenzle_Michaillat_proteinGroups_LFQ_M1B[[#This Row],[LFQ intensity 14371 Bj sphero]]-Kuenzle_Michaillat_proteinGroups_LFQ_M1B[[#This Row],[LFQ intensity 14370 Bj vac]]</f>
        <v>#VALUE!</v>
      </c>
      <c r="H704" t="e">
        <f>2^Kuenzle_Michaillat_proteinGroups_LFQ_M1B[[#This Row],[Bj sphero - Bj vac]]</f>
        <v>#VALUE!</v>
      </c>
      <c r="I704">
        <f>Kuenzle_Michaillat_proteinGroups_LFQ_M1B[[#This Row],[LFQ intensity 14392 By sphero 1]]-Kuenzle_Michaillat_proteinGroups_LFQ_M1B[[#This Row],[LFQ intensity 14393 By vac 1]]</f>
        <v>1.1814117431597992E-2</v>
      </c>
      <c r="J704">
        <f>2^Kuenzle_Michaillat_proteinGroups_LFQ_M1B[[#This Row],[By sphero 1 - By vac 1]]</f>
        <v>1.00822254312223</v>
      </c>
      <c r="K704">
        <f>Kuenzle_Michaillat_proteinGroups_LFQ_M1B[[#This Row],[LFQ intensity 14394 By sphero 2]]-Kuenzle_Michaillat_proteinGroups_LFQ_M1B[[#This Row],[LFQ intensity 14395 By vac 2]]</f>
        <v>0.13004112243650212</v>
      </c>
      <c r="L704">
        <f>2^Kuenzle_Michaillat_proteinGroups_LFQ_M1B[[#This Row],[By sphero 2 - By vac 2]]</f>
        <v>1.0943248933445227</v>
      </c>
      <c r="M704" t="s">
        <v>34</v>
      </c>
      <c r="N704" t="s">
        <v>34</v>
      </c>
      <c r="O704" t="s">
        <v>165</v>
      </c>
      <c r="P704" t="s">
        <v>165</v>
      </c>
      <c r="Q704" t="s">
        <v>165</v>
      </c>
      <c r="R704" t="s">
        <v>45</v>
      </c>
      <c r="S704" t="s">
        <v>45</v>
      </c>
      <c r="T704" t="s">
        <v>45</v>
      </c>
      <c r="U704" t="s">
        <v>39338</v>
      </c>
      <c r="V704" t="s">
        <v>42</v>
      </c>
      <c r="W704" t="s">
        <v>39339</v>
      </c>
      <c r="X704" t="s">
        <v>39340</v>
      </c>
      <c r="Y704" t="s">
        <v>91</v>
      </c>
      <c r="Z704" t="s">
        <v>42</v>
      </c>
      <c r="AA704" t="s">
        <v>42</v>
      </c>
      <c r="AB704" t="s">
        <v>165</v>
      </c>
      <c r="AC704" t="s">
        <v>165</v>
      </c>
      <c r="AD704" t="s">
        <v>165</v>
      </c>
      <c r="AE704" t="s">
        <v>39</v>
      </c>
      <c r="AF704" t="s">
        <v>39341</v>
      </c>
      <c r="AG704" t="s">
        <v>36</v>
      </c>
      <c r="AH704" t="s">
        <v>36</v>
      </c>
      <c r="AI704" t="s">
        <v>39342</v>
      </c>
      <c r="AJ704" t="s">
        <v>39343</v>
      </c>
      <c r="AK704" t="s">
        <v>39344</v>
      </c>
      <c r="AL704" t="s">
        <v>39345</v>
      </c>
      <c r="AM704" s="1" t="s">
        <v>39346</v>
      </c>
      <c r="AN704" t="s">
        <v>39347</v>
      </c>
      <c r="AO704" t="s">
        <v>39348</v>
      </c>
      <c r="AP704" t="s">
        <v>39349</v>
      </c>
      <c r="AQ704" t="s">
        <v>39349</v>
      </c>
      <c r="AR704" t="s">
        <v>39350</v>
      </c>
      <c r="AS704" t="s">
        <v>39351</v>
      </c>
      <c r="AT704" t="s">
        <v>39352</v>
      </c>
    </row>
    <row r="705" spans="1:46" hidden="1" x14ac:dyDescent="0.2">
      <c r="A705" t="s">
        <v>9774</v>
      </c>
      <c r="B705" t="s">
        <v>9775</v>
      </c>
      <c r="C705" t="s">
        <v>9776</v>
      </c>
      <c r="D705" t="s">
        <v>9777</v>
      </c>
      <c r="E705" t="s">
        <v>9778</v>
      </c>
      <c r="F705" t="s">
        <v>9779</v>
      </c>
      <c r="G705">
        <f>Kuenzle_Michaillat_proteinGroups_LFQ_M1B[[#This Row],[LFQ intensity 14371 Bj sphero]]-Kuenzle_Michaillat_proteinGroups_LFQ_M1B[[#This Row],[LFQ intensity 14370 Bj vac]]</f>
        <v>0.54117202758790128</v>
      </c>
      <c r="H705">
        <f>2^Kuenzle_Michaillat_proteinGroups_LFQ_M1B[[#This Row],[Bj sphero - Bj vac]]</f>
        <v>1.4551541865121489</v>
      </c>
      <c r="I705">
        <f>Kuenzle_Michaillat_proteinGroups_LFQ_M1B[[#This Row],[LFQ intensity 14392 By sphero 1]]-Kuenzle_Michaillat_proteinGroups_LFQ_M1B[[#This Row],[LFQ intensity 14393 By vac 1]]</f>
        <v>5.9585571288991446E-3</v>
      </c>
      <c r="J705">
        <f>2^Kuenzle_Michaillat_proteinGroups_LFQ_M1B[[#This Row],[By sphero 1 - By vac 1]]</f>
        <v>1.0041386979271369</v>
      </c>
      <c r="K705">
        <f>Kuenzle_Michaillat_proteinGroups_LFQ_M1B[[#This Row],[LFQ intensity 14394 By sphero 2]]-Kuenzle_Michaillat_proteinGroups_LFQ_M1B[[#This Row],[LFQ intensity 14395 By vac 2]]</f>
        <v>6.8193435669002156E-2</v>
      </c>
      <c r="L705">
        <f>2^Kuenzle_Michaillat_proteinGroups_LFQ_M1B[[#This Row],[By sphero 2 - By vac 2]]</f>
        <v>1.0484030353316027</v>
      </c>
      <c r="M705" t="s">
        <v>34</v>
      </c>
      <c r="N705" t="s">
        <v>34</v>
      </c>
      <c r="O705" t="s">
        <v>712</v>
      </c>
      <c r="P705" t="s">
        <v>712</v>
      </c>
      <c r="Q705" t="s">
        <v>712</v>
      </c>
      <c r="R705" t="s">
        <v>3186</v>
      </c>
      <c r="S705" t="s">
        <v>3186</v>
      </c>
      <c r="T705" t="s">
        <v>3186</v>
      </c>
      <c r="U705" t="s">
        <v>9780</v>
      </c>
      <c r="V705" t="s">
        <v>42</v>
      </c>
      <c r="W705" t="s">
        <v>9781</v>
      </c>
      <c r="X705" t="s">
        <v>9782</v>
      </c>
      <c r="Y705" t="s">
        <v>6343</v>
      </c>
      <c r="Z705" t="s">
        <v>65</v>
      </c>
      <c r="AA705" t="s">
        <v>91</v>
      </c>
      <c r="AB705" t="s">
        <v>255</v>
      </c>
      <c r="AC705" t="s">
        <v>84</v>
      </c>
      <c r="AD705" t="s">
        <v>255</v>
      </c>
      <c r="AE705" t="s">
        <v>573</v>
      </c>
      <c r="AF705" t="s">
        <v>9783</v>
      </c>
      <c r="AG705" t="s">
        <v>9784</v>
      </c>
      <c r="AH705" t="s">
        <v>9785</v>
      </c>
      <c r="AI705" t="s">
        <v>9786</v>
      </c>
      <c r="AJ705" t="s">
        <v>9787</v>
      </c>
      <c r="AK705" t="s">
        <v>9788</v>
      </c>
      <c r="AL705" t="s">
        <v>9789</v>
      </c>
      <c r="AM705" s="1" t="s">
        <v>9790</v>
      </c>
      <c r="AN705" t="s">
        <v>9791</v>
      </c>
      <c r="AO705" t="s">
        <v>9792</v>
      </c>
      <c r="AP705" t="s">
        <v>9793</v>
      </c>
      <c r="AQ705" t="s">
        <v>9793</v>
      </c>
      <c r="AR705" t="s">
        <v>9794</v>
      </c>
      <c r="AS705" t="s">
        <v>9795</v>
      </c>
      <c r="AT705" t="s">
        <v>9796</v>
      </c>
    </row>
    <row r="706" spans="1:46" hidden="1" x14ac:dyDescent="0.2">
      <c r="A706" t="s">
        <v>13665</v>
      </c>
      <c r="B706" t="s">
        <v>13666</v>
      </c>
      <c r="C706" t="s">
        <v>13667</v>
      </c>
      <c r="D706" t="s">
        <v>13668</v>
      </c>
      <c r="E706" t="s">
        <v>13669</v>
      </c>
      <c r="F706" t="s">
        <v>13670</v>
      </c>
      <c r="G706">
        <f>Kuenzle_Michaillat_proteinGroups_LFQ_M1B[[#This Row],[LFQ intensity 14371 Bj sphero]]-Kuenzle_Michaillat_proteinGroups_LFQ_M1B[[#This Row],[LFQ intensity 14370 Bj vac]]</f>
        <v>-2.7828216552698848E-2</v>
      </c>
      <c r="H706">
        <f>2^Kuenzle_Michaillat_proteinGroups_LFQ_M1B[[#This Row],[Bj sphero - Bj vac]]</f>
        <v>0.98089579348641631</v>
      </c>
      <c r="I706">
        <f>Kuenzle_Michaillat_proteinGroups_LFQ_M1B[[#This Row],[LFQ intensity 14392 By sphero 1]]-Kuenzle_Michaillat_proteinGroups_LFQ_M1B[[#This Row],[LFQ intensity 14393 By vac 1]]</f>
        <v>0.2809696197508984</v>
      </c>
      <c r="J706">
        <f>2^Kuenzle_Michaillat_proteinGroups_LFQ_M1B[[#This Row],[By sphero 1 - By vac 1]]</f>
        <v>1.2150112059490763</v>
      </c>
      <c r="K706">
        <f>Kuenzle_Michaillat_proteinGroups_LFQ_M1B[[#This Row],[LFQ intensity 14394 By sphero 2]]-Kuenzle_Michaillat_proteinGroups_LFQ_M1B[[#This Row],[LFQ intensity 14395 By vac 2]]</f>
        <v>0.37720870971680043</v>
      </c>
      <c r="L706">
        <f>2^Kuenzle_Michaillat_proteinGroups_LFQ_M1B[[#This Row],[By sphero 2 - By vac 2]]</f>
        <v>1.2988264858883942</v>
      </c>
      <c r="M706" t="s">
        <v>34</v>
      </c>
      <c r="N706" t="s">
        <v>34</v>
      </c>
      <c r="O706" t="s">
        <v>573</v>
      </c>
      <c r="P706" t="s">
        <v>573</v>
      </c>
      <c r="Q706" t="s">
        <v>573</v>
      </c>
      <c r="R706" t="s">
        <v>13671</v>
      </c>
      <c r="S706" t="s">
        <v>13671</v>
      </c>
      <c r="T706" t="s">
        <v>13671</v>
      </c>
      <c r="U706" t="s">
        <v>13672</v>
      </c>
      <c r="V706" t="s">
        <v>42</v>
      </c>
      <c r="W706" t="s">
        <v>13673</v>
      </c>
      <c r="X706" t="s">
        <v>13674</v>
      </c>
      <c r="Y706" t="s">
        <v>3576</v>
      </c>
      <c r="Z706" t="s">
        <v>84</v>
      </c>
      <c r="AA706" t="s">
        <v>84</v>
      </c>
      <c r="AB706" t="s">
        <v>521</v>
      </c>
      <c r="AC706" t="s">
        <v>514</v>
      </c>
      <c r="AD706" t="s">
        <v>371</v>
      </c>
      <c r="AE706" t="s">
        <v>90</v>
      </c>
      <c r="AF706" t="s">
        <v>13675</v>
      </c>
      <c r="AG706" t="s">
        <v>13676</v>
      </c>
      <c r="AH706" t="s">
        <v>13677</v>
      </c>
      <c r="AI706" t="s">
        <v>13678</v>
      </c>
      <c r="AJ706" t="s">
        <v>13679</v>
      </c>
      <c r="AK706" t="s">
        <v>13680</v>
      </c>
      <c r="AL706" t="s">
        <v>13681</v>
      </c>
      <c r="AM706" s="1" t="s">
        <v>13682</v>
      </c>
      <c r="AN706" t="s">
        <v>13683</v>
      </c>
      <c r="AO706" t="s">
        <v>13684</v>
      </c>
      <c r="AP706" t="s">
        <v>13685</v>
      </c>
      <c r="AQ706" t="s">
        <v>13685</v>
      </c>
      <c r="AR706" t="s">
        <v>13686</v>
      </c>
      <c r="AS706" t="s">
        <v>13687</v>
      </c>
      <c r="AT706" t="s">
        <v>13688</v>
      </c>
    </row>
    <row r="707" spans="1:46" hidden="1" x14ac:dyDescent="0.2">
      <c r="A707" t="s">
        <v>36</v>
      </c>
      <c r="B707" t="s">
        <v>36</v>
      </c>
      <c r="C707" t="s">
        <v>7577</v>
      </c>
      <c r="D707" t="s">
        <v>7578</v>
      </c>
      <c r="E707" t="s">
        <v>7579</v>
      </c>
      <c r="F707" t="s">
        <v>7580</v>
      </c>
      <c r="G707" t="e">
        <f>Kuenzle_Michaillat_proteinGroups_LFQ_M1B[[#This Row],[LFQ intensity 14371 Bj sphero]]-Kuenzle_Michaillat_proteinGroups_LFQ_M1B[[#This Row],[LFQ intensity 14370 Bj vac]]</f>
        <v>#VALUE!</v>
      </c>
      <c r="H707" t="e">
        <f>2^Kuenzle_Michaillat_proteinGroups_LFQ_M1B[[#This Row],[Bj sphero - Bj vac]]</f>
        <v>#VALUE!</v>
      </c>
      <c r="I707">
        <f>Kuenzle_Michaillat_proteinGroups_LFQ_M1B[[#This Row],[LFQ intensity 14392 By sphero 1]]-Kuenzle_Michaillat_proteinGroups_LFQ_M1B[[#This Row],[LFQ intensity 14393 By vac 1]]</f>
        <v>0.33748626708979756</v>
      </c>
      <c r="J707">
        <f>2^Kuenzle_Michaillat_proteinGroups_LFQ_M1B[[#This Row],[By sphero 1 - By vac 1]]</f>
        <v>1.2635530765358547</v>
      </c>
      <c r="K707">
        <f>Kuenzle_Michaillat_proteinGroups_LFQ_M1B[[#This Row],[LFQ intensity 14394 By sphero 2]]-Kuenzle_Michaillat_proteinGroups_LFQ_M1B[[#This Row],[LFQ intensity 14395 By vac 2]]</f>
        <v>-0.50473022460939987</v>
      </c>
      <c r="L707">
        <f>2^Kuenzle_Michaillat_proteinGroups_LFQ_M1B[[#This Row],[By sphero 2 - By vac 2]]</f>
        <v>0.70479215719047639</v>
      </c>
      <c r="M707" t="s">
        <v>34</v>
      </c>
      <c r="N707" t="s">
        <v>34</v>
      </c>
      <c r="O707" t="s">
        <v>113</v>
      </c>
      <c r="P707" t="s">
        <v>113</v>
      </c>
      <c r="Q707" t="s">
        <v>113</v>
      </c>
      <c r="R707" t="s">
        <v>2002</v>
      </c>
      <c r="S707" t="s">
        <v>2002</v>
      </c>
      <c r="T707" t="s">
        <v>2002</v>
      </c>
      <c r="U707" t="s">
        <v>7581</v>
      </c>
      <c r="V707" t="s">
        <v>42</v>
      </c>
      <c r="W707" t="s">
        <v>7582</v>
      </c>
      <c r="X707" t="s">
        <v>7583</v>
      </c>
      <c r="Y707" t="s">
        <v>521</v>
      </c>
      <c r="Z707" t="s">
        <v>42</v>
      </c>
      <c r="AA707" t="s">
        <v>42</v>
      </c>
      <c r="AB707" t="s">
        <v>113</v>
      </c>
      <c r="AC707" t="s">
        <v>113</v>
      </c>
      <c r="AD707" t="s">
        <v>113</v>
      </c>
      <c r="AE707" t="s">
        <v>165</v>
      </c>
      <c r="AF707" t="s">
        <v>7584</v>
      </c>
      <c r="AG707" t="s">
        <v>36</v>
      </c>
      <c r="AH707" t="s">
        <v>36</v>
      </c>
      <c r="AI707" t="s">
        <v>7585</v>
      </c>
      <c r="AJ707" t="s">
        <v>7586</v>
      </c>
      <c r="AK707" t="s">
        <v>7587</v>
      </c>
      <c r="AL707" t="s">
        <v>7588</v>
      </c>
      <c r="AM707" s="1" t="s">
        <v>7589</v>
      </c>
      <c r="AN707" t="s">
        <v>7590</v>
      </c>
      <c r="AO707" t="s">
        <v>7591</v>
      </c>
      <c r="AP707" t="s">
        <v>7592</v>
      </c>
      <c r="AQ707" t="s">
        <v>7592</v>
      </c>
      <c r="AR707" t="s">
        <v>7593</v>
      </c>
      <c r="AS707" t="s">
        <v>7594</v>
      </c>
      <c r="AT707" t="s">
        <v>7595</v>
      </c>
    </row>
    <row r="708" spans="1:46" hidden="1" x14ac:dyDescent="0.2">
      <c r="A708" t="s">
        <v>36</v>
      </c>
      <c r="B708" t="s">
        <v>36</v>
      </c>
      <c r="C708" t="s">
        <v>16135</v>
      </c>
      <c r="D708" t="s">
        <v>61373</v>
      </c>
      <c r="E708" t="s">
        <v>42993</v>
      </c>
      <c r="F708" t="s">
        <v>61374</v>
      </c>
      <c r="G708" t="e">
        <f>Kuenzle_Michaillat_proteinGroups_LFQ_M1B[[#This Row],[LFQ intensity 14371 Bj sphero]]-Kuenzle_Michaillat_proteinGroups_LFQ_M1B[[#This Row],[LFQ intensity 14370 Bj vac]]</f>
        <v>#VALUE!</v>
      </c>
      <c r="H708" t="e">
        <f>2^Kuenzle_Michaillat_proteinGroups_LFQ_M1B[[#This Row],[Bj sphero - Bj vac]]</f>
        <v>#VALUE!</v>
      </c>
      <c r="I708">
        <f>Kuenzle_Michaillat_proteinGroups_LFQ_M1B[[#This Row],[LFQ intensity 14392 By sphero 1]]-Kuenzle_Michaillat_proteinGroups_LFQ_M1B[[#This Row],[LFQ intensity 14393 By vac 1]]</f>
        <v>0.35503387451170099</v>
      </c>
      <c r="J708">
        <f>2^Kuenzle_Michaillat_proteinGroups_LFQ_M1B[[#This Row],[By sphero 1 - By vac 1]]</f>
        <v>1.2790156122399332</v>
      </c>
      <c r="K708">
        <f>Kuenzle_Michaillat_proteinGroups_LFQ_M1B[[#This Row],[LFQ intensity 14394 By sphero 2]]-Kuenzle_Michaillat_proteinGroups_LFQ_M1B[[#This Row],[LFQ intensity 14395 By vac 2]]</f>
        <v>-0.59037208557129972</v>
      </c>
      <c r="L708">
        <f>2^Kuenzle_Michaillat_proteinGroups_LFQ_M1B[[#This Row],[By sphero 2 - By vac 2]]</f>
        <v>0.66417158841948265</v>
      </c>
      <c r="M708" t="s">
        <v>34</v>
      </c>
      <c r="N708" t="s">
        <v>34</v>
      </c>
      <c r="O708" t="s">
        <v>165</v>
      </c>
      <c r="P708" t="s">
        <v>165</v>
      </c>
      <c r="Q708" t="s">
        <v>165</v>
      </c>
      <c r="R708" t="s">
        <v>2052</v>
      </c>
      <c r="S708" t="s">
        <v>2052</v>
      </c>
      <c r="T708" t="s">
        <v>2052</v>
      </c>
      <c r="U708" t="s">
        <v>61375</v>
      </c>
      <c r="V708" t="s">
        <v>42</v>
      </c>
      <c r="W708" t="s">
        <v>61376</v>
      </c>
      <c r="X708" t="s">
        <v>61377</v>
      </c>
      <c r="Y708" t="s">
        <v>91</v>
      </c>
      <c r="Z708" t="s">
        <v>165</v>
      </c>
      <c r="AA708" t="s">
        <v>39</v>
      </c>
      <c r="AB708" t="s">
        <v>39</v>
      </c>
      <c r="AC708" t="s">
        <v>39</v>
      </c>
      <c r="AD708" t="s">
        <v>39</v>
      </c>
      <c r="AE708" t="s">
        <v>39</v>
      </c>
      <c r="AF708" t="s">
        <v>61378</v>
      </c>
      <c r="AG708" t="s">
        <v>61379</v>
      </c>
      <c r="AH708" t="s">
        <v>61380</v>
      </c>
      <c r="AI708" t="s">
        <v>61381</v>
      </c>
      <c r="AJ708" t="s">
        <v>61382</v>
      </c>
      <c r="AK708" t="s">
        <v>61383</v>
      </c>
      <c r="AL708" t="s">
        <v>61384</v>
      </c>
      <c r="AM708" s="1" t="s">
        <v>61385</v>
      </c>
      <c r="AN708" t="s">
        <v>61386</v>
      </c>
      <c r="AO708" t="s">
        <v>61387</v>
      </c>
      <c r="AP708" t="s">
        <v>61388</v>
      </c>
      <c r="AQ708" t="s">
        <v>61388</v>
      </c>
      <c r="AR708" t="s">
        <v>61389</v>
      </c>
      <c r="AS708" t="s">
        <v>61390</v>
      </c>
      <c r="AT708" t="s">
        <v>61391</v>
      </c>
    </row>
    <row r="709" spans="1:46" hidden="1" x14ac:dyDescent="0.2">
      <c r="A709" t="s">
        <v>28383</v>
      </c>
      <c r="B709" t="s">
        <v>28384</v>
      </c>
      <c r="C709" t="s">
        <v>28385</v>
      </c>
      <c r="D709" t="s">
        <v>28386</v>
      </c>
      <c r="E709" t="s">
        <v>28387</v>
      </c>
      <c r="F709" t="s">
        <v>28388</v>
      </c>
      <c r="G709">
        <f>Kuenzle_Michaillat_proteinGroups_LFQ_M1B[[#This Row],[LFQ intensity 14371 Bj sphero]]-Kuenzle_Michaillat_proteinGroups_LFQ_M1B[[#This Row],[LFQ intensity 14370 Bj vac]]</f>
        <v>1.2076492309570988</v>
      </c>
      <c r="H709">
        <f>2^Kuenzle_Michaillat_proteinGroups_LFQ_M1B[[#This Row],[Bj sphero - Bj vac]]</f>
        <v>2.3096099548055848</v>
      </c>
      <c r="I709">
        <f>Kuenzle_Michaillat_proteinGroups_LFQ_M1B[[#This Row],[LFQ intensity 14392 By sphero 1]]-Kuenzle_Michaillat_proteinGroups_LFQ_M1B[[#This Row],[LFQ intensity 14393 By vac 1]]</f>
        <v>-0.43074035644529829</v>
      </c>
      <c r="J709">
        <f>2^Kuenzle_Michaillat_proteinGroups_LFQ_M1B[[#This Row],[By sphero 1 - By vac 1]]</f>
        <v>0.74188097211390047</v>
      </c>
      <c r="K709">
        <f>Kuenzle_Michaillat_proteinGroups_LFQ_M1B[[#This Row],[LFQ intensity 14394 By sphero 2]]-Kuenzle_Michaillat_proteinGroups_LFQ_M1B[[#This Row],[LFQ intensity 14395 By vac 2]]</f>
        <v>-0.10699462890620026</v>
      </c>
      <c r="L709">
        <f>2^Kuenzle_Michaillat_proteinGroups_LFQ_M1B[[#This Row],[By sphero 2 - By vac 2]]</f>
        <v>0.92852030914289374</v>
      </c>
      <c r="M709" t="s">
        <v>34</v>
      </c>
      <c r="N709" t="s">
        <v>34</v>
      </c>
      <c r="O709" t="s">
        <v>250</v>
      </c>
      <c r="P709" t="s">
        <v>250</v>
      </c>
      <c r="Q709" t="s">
        <v>250</v>
      </c>
      <c r="R709" t="s">
        <v>5067</v>
      </c>
      <c r="S709" t="s">
        <v>5067</v>
      </c>
      <c r="T709" t="s">
        <v>5067</v>
      </c>
      <c r="U709" t="s">
        <v>28389</v>
      </c>
      <c r="V709" t="s">
        <v>42</v>
      </c>
      <c r="W709" t="s">
        <v>28390</v>
      </c>
      <c r="X709" t="s">
        <v>28391</v>
      </c>
      <c r="Y709" t="s">
        <v>92</v>
      </c>
      <c r="Z709" t="s">
        <v>165</v>
      </c>
      <c r="AA709" t="s">
        <v>59</v>
      </c>
      <c r="AB709" t="s">
        <v>39</v>
      </c>
      <c r="AC709" t="s">
        <v>165</v>
      </c>
      <c r="AD709" t="s">
        <v>165</v>
      </c>
      <c r="AE709" t="s">
        <v>165</v>
      </c>
      <c r="AF709" t="s">
        <v>28392</v>
      </c>
      <c r="AG709" t="s">
        <v>28393</v>
      </c>
      <c r="AH709" t="s">
        <v>28394</v>
      </c>
      <c r="AI709" t="s">
        <v>28395</v>
      </c>
      <c r="AJ709" t="s">
        <v>28396</v>
      </c>
      <c r="AK709" t="s">
        <v>28397</v>
      </c>
      <c r="AL709" t="s">
        <v>28398</v>
      </c>
      <c r="AM709" s="1" t="s">
        <v>28399</v>
      </c>
      <c r="AN709" t="s">
        <v>28400</v>
      </c>
      <c r="AO709" t="s">
        <v>28401</v>
      </c>
      <c r="AP709" t="s">
        <v>28402</v>
      </c>
      <c r="AQ709" t="s">
        <v>28402</v>
      </c>
      <c r="AR709" t="s">
        <v>28403</v>
      </c>
      <c r="AS709" t="s">
        <v>28404</v>
      </c>
      <c r="AT709" t="s">
        <v>28405</v>
      </c>
    </row>
    <row r="710" spans="1:46" hidden="1" x14ac:dyDescent="0.2">
      <c r="A710" t="s">
        <v>5339</v>
      </c>
      <c r="B710" t="s">
        <v>5340</v>
      </c>
      <c r="C710" t="s">
        <v>5341</v>
      </c>
      <c r="D710" t="s">
        <v>5342</v>
      </c>
      <c r="E710" t="s">
        <v>5343</v>
      </c>
      <c r="F710" t="s">
        <v>5344</v>
      </c>
      <c r="G710">
        <f>Kuenzle_Michaillat_proteinGroups_LFQ_M1B[[#This Row],[LFQ intensity 14371 Bj sphero]]-Kuenzle_Michaillat_proteinGroups_LFQ_M1B[[#This Row],[LFQ intensity 14370 Bj vac]]</f>
        <v>-0.27269935607910156</v>
      </c>
      <c r="H710">
        <f>2^Kuenzle_Michaillat_proteinGroups_LFQ_M1B[[#This Row],[Bj sphero - Bj vac]]</f>
        <v>0.82776929735212601</v>
      </c>
      <c r="I710">
        <f>Kuenzle_Michaillat_proteinGroups_LFQ_M1B[[#This Row],[LFQ intensity 14392 By sphero 1]]-Kuenzle_Michaillat_proteinGroups_LFQ_M1B[[#This Row],[LFQ intensity 14393 By vac 1]]</f>
        <v>0.21566581726069955</v>
      </c>
      <c r="J710">
        <f>2^Kuenzle_Michaillat_proteinGroups_LFQ_M1B[[#This Row],[By sphero 1 - By vac 1]]</f>
        <v>1.161239713729636</v>
      </c>
      <c r="K710">
        <f>Kuenzle_Michaillat_proteinGroups_LFQ_M1B[[#This Row],[LFQ intensity 14394 By sphero 2]]-Kuenzle_Michaillat_proteinGroups_LFQ_M1B[[#This Row],[LFQ intensity 14395 By vac 2]]</f>
        <v>0.25052642822270244</v>
      </c>
      <c r="L710">
        <f>2^Kuenzle_Michaillat_proteinGroups_LFQ_M1B[[#This Row],[By sphero 2 - By vac 2]]</f>
        <v>1.1896411266276774</v>
      </c>
      <c r="M710" t="s">
        <v>34</v>
      </c>
      <c r="N710" t="s">
        <v>34</v>
      </c>
      <c r="O710" t="s">
        <v>275</v>
      </c>
      <c r="P710" t="s">
        <v>843</v>
      </c>
      <c r="Q710" t="s">
        <v>843</v>
      </c>
      <c r="R710" t="s">
        <v>5345</v>
      </c>
      <c r="S710" t="s">
        <v>5346</v>
      </c>
      <c r="T710" t="s">
        <v>5346</v>
      </c>
      <c r="U710" t="s">
        <v>5347</v>
      </c>
      <c r="V710" t="s">
        <v>42</v>
      </c>
      <c r="W710" t="s">
        <v>5348</v>
      </c>
      <c r="X710" t="s">
        <v>5349</v>
      </c>
      <c r="Y710" t="s">
        <v>5350</v>
      </c>
      <c r="Z710" t="s">
        <v>89</v>
      </c>
      <c r="AA710" t="s">
        <v>549</v>
      </c>
      <c r="AB710" t="s">
        <v>548</v>
      </c>
      <c r="AC710" t="s">
        <v>988</v>
      </c>
      <c r="AD710" t="s">
        <v>548</v>
      </c>
      <c r="AE710" t="s">
        <v>549</v>
      </c>
      <c r="AF710" t="s">
        <v>5351</v>
      </c>
      <c r="AG710" t="s">
        <v>5352</v>
      </c>
      <c r="AH710" t="s">
        <v>5353</v>
      </c>
      <c r="AI710" t="s">
        <v>5354</v>
      </c>
      <c r="AJ710" t="s">
        <v>5355</v>
      </c>
      <c r="AK710" t="s">
        <v>5356</v>
      </c>
      <c r="AL710" t="s">
        <v>5357</v>
      </c>
      <c r="AM710" s="1" t="s">
        <v>5358</v>
      </c>
      <c r="AN710" t="s">
        <v>5359</v>
      </c>
      <c r="AO710" t="s">
        <v>5360</v>
      </c>
      <c r="AP710" t="s">
        <v>5361</v>
      </c>
      <c r="AQ710" t="s">
        <v>5361</v>
      </c>
      <c r="AR710" t="s">
        <v>5362</v>
      </c>
      <c r="AS710" t="s">
        <v>5363</v>
      </c>
      <c r="AT710" t="s">
        <v>5364</v>
      </c>
    </row>
    <row r="711" spans="1:46" hidden="1" x14ac:dyDescent="0.2">
      <c r="A711" t="s">
        <v>7375</v>
      </c>
      <c r="B711" t="s">
        <v>7376</v>
      </c>
      <c r="C711" t="s">
        <v>7377</v>
      </c>
      <c r="D711" t="s">
        <v>7378</v>
      </c>
      <c r="E711" t="s">
        <v>7379</v>
      </c>
      <c r="F711" t="s">
        <v>7380</v>
      </c>
      <c r="G711">
        <f>Kuenzle_Michaillat_proteinGroups_LFQ_M1B[[#This Row],[LFQ intensity 14371 Bj sphero]]-Kuenzle_Michaillat_proteinGroups_LFQ_M1B[[#This Row],[LFQ intensity 14370 Bj vac]]</f>
        <v>-0.28267669677740059</v>
      </c>
      <c r="H711">
        <f>2^Kuenzle_Michaillat_proteinGroups_LFQ_M1B[[#This Row],[Bj sphero - Bj vac]]</f>
        <v>0.82206438858544528</v>
      </c>
      <c r="I711">
        <f>Kuenzle_Michaillat_proteinGroups_LFQ_M1B[[#This Row],[LFQ intensity 14392 By sphero 1]]-Kuenzle_Michaillat_proteinGroups_LFQ_M1B[[#This Row],[LFQ intensity 14393 By vac 1]]</f>
        <v>-7.7674865722702435E-2</v>
      </c>
      <c r="J711">
        <f>2^Kuenzle_Michaillat_proteinGroups_LFQ_M1B[[#This Row],[By sphero 1 - By vac 1]]</f>
        <v>0.94758359957524485</v>
      </c>
      <c r="K711">
        <f>Kuenzle_Michaillat_proteinGroups_LFQ_M1B[[#This Row],[LFQ intensity 14394 By sphero 2]]-Kuenzle_Michaillat_proteinGroups_LFQ_M1B[[#This Row],[LFQ intensity 14395 By vac 2]]</f>
        <v>3.1162261962798254E-2</v>
      </c>
      <c r="L711">
        <f>2^Kuenzle_Michaillat_proteinGroups_LFQ_M1B[[#This Row],[By sphero 2 - By vac 2]]</f>
        <v>1.0218350034874468</v>
      </c>
      <c r="M711" t="s">
        <v>34</v>
      </c>
      <c r="N711" t="s">
        <v>34</v>
      </c>
      <c r="O711" t="s">
        <v>573</v>
      </c>
      <c r="P711" t="s">
        <v>573</v>
      </c>
      <c r="Q711" t="s">
        <v>573</v>
      </c>
      <c r="R711" t="s">
        <v>6455</v>
      </c>
      <c r="S711" t="s">
        <v>6455</v>
      </c>
      <c r="T711" t="s">
        <v>6455</v>
      </c>
      <c r="U711" t="s">
        <v>7381</v>
      </c>
      <c r="V711" t="s">
        <v>42</v>
      </c>
      <c r="W711" t="s">
        <v>7382</v>
      </c>
      <c r="X711" t="s">
        <v>7383</v>
      </c>
      <c r="Y711" t="s">
        <v>1858</v>
      </c>
      <c r="Z711" t="s">
        <v>396</v>
      </c>
      <c r="AA711" t="s">
        <v>396</v>
      </c>
      <c r="AB711" t="s">
        <v>91</v>
      </c>
      <c r="AC711" t="s">
        <v>92</v>
      </c>
      <c r="AD711" t="s">
        <v>250</v>
      </c>
      <c r="AE711" t="s">
        <v>59</v>
      </c>
      <c r="AF711" t="s">
        <v>7384</v>
      </c>
      <c r="AG711" t="s">
        <v>7385</v>
      </c>
      <c r="AH711" t="s">
        <v>7386</v>
      </c>
      <c r="AI711" t="s">
        <v>7387</v>
      </c>
      <c r="AJ711" t="s">
        <v>7388</v>
      </c>
      <c r="AK711" t="s">
        <v>7389</v>
      </c>
      <c r="AL711" t="s">
        <v>7390</v>
      </c>
      <c r="AM711" s="1" t="s">
        <v>7391</v>
      </c>
      <c r="AN711" t="s">
        <v>7392</v>
      </c>
      <c r="AO711" t="s">
        <v>7393</v>
      </c>
      <c r="AP711" t="s">
        <v>7394</v>
      </c>
      <c r="AQ711" t="s">
        <v>7394</v>
      </c>
      <c r="AR711" t="s">
        <v>7395</v>
      </c>
      <c r="AS711" t="s">
        <v>7396</v>
      </c>
      <c r="AT711" t="s">
        <v>7397</v>
      </c>
    </row>
    <row r="712" spans="1:46" hidden="1" x14ac:dyDescent="0.2">
      <c r="A712" t="s">
        <v>55762</v>
      </c>
      <c r="B712" t="s">
        <v>55763</v>
      </c>
      <c r="C712" t="s">
        <v>55764</v>
      </c>
      <c r="D712" t="s">
        <v>55765</v>
      </c>
      <c r="E712" t="s">
        <v>55766</v>
      </c>
      <c r="F712" t="s">
        <v>55767</v>
      </c>
      <c r="G712">
        <f>Kuenzle_Michaillat_proteinGroups_LFQ_M1B[[#This Row],[LFQ intensity 14371 Bj sphero]]-Kuenzle_Michaillat_proteinGroups_LFQ_M1B[[#This Row],[LFQ intensity 14370 Bj vac]]</f>
        <v>2.9070339202881001</v>
      </c>
      <c r="H712">
        <f>2^Kuenzle_Michaillat_proteinGroups_LFQ_M1B[[#This Row],[Bj sphero - Bj vac]]</f>
        <v>7.5007451252433324</v>
      </c>
      <c r="I712">
        <f>Kuenzle_Michaillat_proteinGroups_LFQ_M1B[[#This Row],[LFQ intensity 14392 By sphero 1]]-Kuenzle_Michaillat_proteinGroups_LFQ_M1B[[#This Row],[LFQ intensity 14393 By vac 1]]</f>
        <v>-2.2883319854736008</v>
      </c>
      <c r="J712">
        <f>2^Kuenzle_Michaillat_proteinGroups_LFQ_M1B[[#This Row],[By sphero 1 - By vac 1]]</f>
        <v>0.20471206177036974</v>
      </c>
      <c r="K712">
        <f>Kuenzle_Michaillat_proteinGroups_LFQ_M1B[[#This Row],[LFQ intensity 14394 By sphero 2]]-Kuenzle_Michaillat_proteinGroups_LFQ_M1B[[#This Row],[LFQ intensity 14395 By vac 2]]</f>
        <v>-1.4869995117187003</v>
      </c>
      <c r="L712">
        <f>2^Kuenzle_Michaillat_proteinGroups_LFQ_M1B[[#This Row],[By sphero 2 - By vac 2]]</f>
        <v>0.35675374717304253</v>
      </c>
      <c r="M712" t="s">
        <v>34</v>
      </c>
      <c r="N712" t="s">
        <v>34</v>
      </c>
      <c r="O712" t="s">
        <v>250</v>
      </c>
      <c r="P712" t="s">
        <v>250</v>
      </c>
      <c r="Q712" t="s">
        <v>250</v>
      </c>
      <c r="R712" t="s">
        <v>16660</v>
      </c>
      <c r="S712" t="s">
        <v>16660</v>
      </c>
      <c r="T712" t="s">
        <v>16660</v>
      </c>
      <c r="U712" t="s">
        <v>55768</v>
      </c>
      <c r="V712" t="s">
        <v>42</v>
      </c>
      <c r="W712" t="s">
        <v>55769</v>
      </c>
      <c r="X712" t="s">
        <v>55770</v>
      </c>
      <c r="Y712" t="s">
        <v>712</v>
      </c>
      <c r="Z712" t="s">
        <v>165</v>
      </c>
      <c r="AA712" t="s">
        <v>113</v>
      </c>
      <c r="AB712" t="s">
        <v>113</v>
      </c>
      <c r="AC712" t="s">
        <v>59</v>
      </c>
      <c r="AD712" t="s">
        <v>113</v>
      </c>
      <c r="AE712" t="s">
        <v>65</v>
      </c>
      <c r="AF712" t="s">
        <v>55771</v>
      </c>
      <c r="AG712" t="s">
        <v>23292</v>
      </c>
      <c r="AH712" t="s">
        <v>5287</v>
      </c>
      <c r="AI712" t="s">
        <v>17592</v>
      </c>
      <c r="AJ712" t="s">
        <v>55772</v>
      </c>
      <c r="AK712" t="s">
        <v>55773</v>
      </c>
      <c r="AL712" t="s">
        <v>55774</v>
      </c>
      <c r="AM712" s="1" t="s">
        <v>55775</v>
      </c>
      <c r="AN712" t="s">
        <v>55776</v>
      </c>
      <c r="AO712" t="s">
        <v>55777</v>
      </c>
      <c r="AP712" t="s">
        <v>55778</v>
      </c>
      <c r="AQ712" t="s">
        <v>55778</v>
      </c>
      <c r="AR712" t="s">
        <v>55779</v>
      </c>
      <c r="AS712" t="s">
        <v>55780</v>
      </c>
      <c r="AT712" t="s">
        <v>55781</v>
      </c>
    </row>
    <row r="713" spans="1:46" hidden="1" x14ac:dyDescent="0.2">
      <c r="A713" t="s">
        <v>21109</v>
      </c>
      <c r="B713" t="s">
        <v>21110</v>
      </c>
      <c r="C713" t="s">
        <v>21111</v>
      </c>
      <c r="D713" t="s">
        <v>21112</v>
      </c>
      <c r="E713" t="s">
        <v>21113</v>
      </c>
      <c r="F713" t="s">
        <v>21114</v>
      </c>
      <c r="G713">
        <f>Kuenzle_Michaillat_proteinGroups_LFQ_M1B[[#This Row],[LFQ intensity 14371 Bj sphero]]-Kuenzle_Michaillat_proteinGroups_LFQ_M1B[[#This Row],[LFQ intensity 14370 Bj vac]]</f>
        <v>0.93376541137689983</v>
      </c>
      <c r="H713">
        <f>2^Kuenzle_Michaillat_proteinGroups_LFQ_M1B[[#This Row],[Bj sphero - Bj vac]]</f>
        <v>1.9102552315224122</v>
      </c>
      <c r="I713">
        <f>Kuenzle_Michaillat_proteinGroups_LFQ_M1B[[#This Row],[LFQ intensity 14392 By sphero 1]]-Kuenzle_Michaillat_proteinGroups_LFQ_M1B[[#This Row],[LFQ intensity 14393 By vac 1]]</f>
        <v>-1.3035812377928977</v>
      </c>
      <c r="J713">
        <f>2^Kuenzle_Michaillat_proteinGroups_LFQ_M1B[[#This Row],[By sphero 1 - By vac 1]]</f>
        <v>0.40511931123962147</v>
      </c>
      <c r="K713">
        <f>Kuenzle_Michaillat_proteinGroups_LFQ_M1B[[#This Row],[LFQ intensity 14394 By sphero 2]]-Kuenzle_Michaillat_proteinGroups_LFQ_M1B[[#This Row],[LFQ intensity 14395 By vac 2]]</f>
        <v>-0.15744209289550071</v>
      </c>
      <c r="L713">
        <f>2^Kuenzle_Michaillat_proteinGroups_LFQ_M1B[[#This Row],[By sphero 2 - By vac 2]]</f>
        <v>0.89661336344633547</v>
      </c>
      <c r="M713" t="s">
        <v>34</v>
      </c>
      <c r="N713" t="s">
        <v>34</v>
      </c>
      <c r="O713" t="s">
        <v>45</v>
      </c>
      <c r="P713" t="s">
        <v>45</v>
      </c>
      <c r="Q713" t="s">
        <v>45</v>
      </c>
      <c r="R713" t="s">
        <v>6680</v>
      </c>
      <c r="S713" t="s">
        <v>6680</v>
      </c>
      <c r="T713" t="s">
        <v>6680</v>
      </c>
      <c r="U713" t="s">
        <v>21115</v>
      </c>
      <c r="V713" t="s">
        <v>42</v>
      </c>
      <c r="W713" t="s">
        <v>21116</v>
      </c>
      <c r="X713" t="s">
        <v>21117</v>
      </c>
      <c r="Y713" t="s">
        <v>573</v>
      </c>
      <c r="Z713" t="s">
        <v>165</v>
      </c>
      <c r="AA713" t="s">
        <v>165</v>
      </c>
      <c r="AB713" t="s">
        <v>113</v>
      </c>
      <c r="AC713" t="s">
        <v>113</v>
      </c>
      <c r="AD713" t="s">
        <v>113</v>
      </c>
      <c r="AE713" t="s">
        <v>39</v>
      </c>
      <c r="AF713" t="s">
        <v>21118</v>
      </c>
      <c r="AG713" t="s">
        <v>21119</v>
      </c>
      <c r="AH713" t="s">
        <v>7109</v>
      </c>
      <c r="AI713" t="s">
        <v>21120</v>
      </c>
      <c r="AJ713" t="s">
        <v>21121</v>
      </c>
      <c r="AK713" t="s">
        <v>21122</v>
      </c>
      <c r="AL713" t="s">
        <v>8470</v>
      </c>
      <c r="AM713" s="1" t="s">
        <v>21123</v>
      </c>
      <c r="AN713" t="s">
        <v>21124</v>
      </c>
      <c r="AO713" t="s">
        <v>21125</v>
      </c>
      <c r="AP713" t="s">
        <v>21126</v>
      </c>
      <c r="AQ713" t="s">
        <v>21126</v>
      </c>
      <c r="AR713" t="s">
        <v>21127</v>
      </c>
      <c r="AS713" t="s">
        <v>21128</v>
      </c>
      <c r="AT713" t="s">
        <v>21129</v>
      </c>
    </row>
    <row r="714" spans="1:46" hidden="1" x14ac:dyDescent="0.2">
      <c r="A714" t="s">
        <v>44494</v>
      </c>
      <c r="B714" t="s">
        <v>44495</v>
      </c>
      <c r="C714" t="s">
        <v>39290</v>
      </c>
      <c r="D714" t="s">
        <v>44496</v>
      </c>
      <c r="E714" t="s">
        <v>44497</v>
      </c>
      <c r="F714" t="s">
        <v>44498</v>
      </c>
      <c r="G714">
        <f>Kuenzle_Michaillat_proteinGroups_LFQ_M1B[[#This Row],[LFQ intensity 14371 Bj sphero]]-Kuenzle_Michaillat_proteinGroups_LFQ_M1B[[#This Row],[LFQ intensity 14370 Bj vac]]</f>
        <v>-0.33865547180179689</v>
      </c>
      <c r="H714">
        <f>2^Kuenzle_Michaillat_proteinGroups_LFQ_M1B[[#This Row],[Bj sphero - Bj vac]]</f>
        <v>0.79077793874731006</v>
      </c>
      <c r="I714">
        <f>Kuenzle_Michaillat_proteinGroups_LFQ_M1B[[#This Row],[LFQ intensity 14392 By sphero 1]]-Kuenzle_Michaillat_proteinGroups_LFQ_M1B[[#This Row],[LFQ intensity 14393 By vac 1]]</f>
        <v>0.13740158081060017</v>
      </c>
      <c r="J714">
        <f>2^Kuenzle_Michaillat_proteinGroups_LFQ_M1B[[#This Row],[By sphero 1 - By vac 1]]</f>
        <v>1.0999222751390327</v>
      </c>
      <c r="K714">
        <f>Kuenzle_Michaillat_proteinGroups_LFQ_M1B[[#This Row],[LFQ intensity 14394 By sphero 2]]-Kuenzle_Michaillat_proteinGroups_LFQ_M1B[[#This Row],[LFQ intensity 14395 By vac 2]]</f>
        <v>0.38350105285639913</v>
      </c>
      <c r="L714">
        <f>2^Kuenzle_Michaillat_proteinGroups_LFQ_M1B[[#This Row],[By sphero 2 - By vac 2]]</f>
        <v>1.3045037151358945</v>
      </c>
      <c r="M714" t="s">
        <v>34</v>
      </c>
      <c r="N714" t="s">
        <v>34</v>
      </c>
      <c r="O714" t="s">
        <v>712</v>
      </c>
      <c r="P714" t="s">
        <v>712</v>
      </c>
      <c r="Q714" t="s">
        <v>712</v>
      </c>
      <c r="R714" t="s">
        <v>5876</v>
      </c>
      <c r="S714" t="s">
        <v>5876</v>
      </c>
      <c r="T714" t="s">
        <v>5876</v>
      </c>
      <c r="U714" t="s">
        <v>44499</v>
      </c>
      <c r="V714" t="s">
        <v>42</v>
      </c>
      <c r="W714" t="s">
        <v>44500</v>
      </c>
      <c r="X714" t="s">
        <v>44501</v>
      </c>
      <c r="Y714" t="s">
        <v>11206</v>
      </c>
      <c r="Z714" t="s">
        <v>514</v>
      </c>
      <c r="AA714" t="s">
        <v>521</v>
      </c>
      <c r="AB714" t="s">
        <v>255</v>
      </c>
      <c r="AC714" t="s">
        <v>396</v>
      </c>
      <c r="AD714" t="s">
        <v>573</v>
      </c>
      <c r="AE714" t="s">
        <v>521</v>
      </c>
      <c r="AF714" t="s">
        <v>44502</v>
      </c>
      <c r="AG714" t="s">
        <v>44503</v>
      </c>
      <c r="AH714" t="s">
        <v>16933</v>
      </c>
      <c r="AI714" t="s">
        <v>44504</v>
      </c>
      <c r="AJ714" t="s">
        <v>44505</v>
      </c>
      <c r="AK714" t="s">
        <v>44506</v>
      </c>
      <c r="AL714" t="s">
        <v>44507</v>
      </c>
      <c r="AM714" s="1" t="s">
        <v>44508</v>
      </c>
      <c r="AN714" t="s">
        <v>44509</v>
      </c>
      <c r="AO714" t="s">
        <v>44510</v>
      </c>
      <c r="AP714" t="s">
        <v>44511</v>
      </c>
      <c r="AQ714" t="s">
        <v>44511</v>
      </c>
      <c r="AR714" t="s">
        <v>44512</v>
      </c>
      <c r="AS714" t="s">
        <v>44513</v>
      </c>
      <c r="AT714" t="s">
        <v>44514</v>
      </c>
    </row>
    <row r="715" spans="1:46" hidden="1" x14ac:dyDescent="0.2">
      <c r="A715" t="s">
        <v>24425</v>
      </c>
      <c r="B715" t="s">
        <v>36</v>
      </c>
      <c r="C715" t="s">
        <v>24426</v>
      </c>
      <c r="D715" t="s">
        <v>24427</v>
      </c>
      <c r="E715" t="s">
        <v>24428</v>
      </c>
      <c r="F715" t="s">
        <v>24429</v>
      </c>
      <c r="G715" t="e">
        <f>Kuenzle_Michaillat_proteinGroups_LFQ_M1B[[#This Row],[LFQ intensity 14371 Bj sphero]]-Kuenzle_Michaillat_proteinGroups_LFQ_M1B[[#This Row],[LFQ intensity 14370 Bj vac]]</f>
        <v>#VALUE!</v>
      </c>
      <c r="H715" t="e">
        <f>2^Kuenzle_Michaillat_proteinGroups_LFQ_M1B[[#This Row],[Bj sphero - Bj vac]]</f>
        <v>#VALUE!</v>
      </c>
      <c r="I715">
        <f>Kuenzle_Michaillat_proteinGroups_LFQ_M1B[[#This Row],[LFQ intensity 14392 By sphero 1]]-Kuenzle_Michaillat_proteinGroups_LFQ_M1B[[#This Row],[LFQ intensity 14393 By vac 1]]</f>
        <v>-0.24628448486329901</v>
      </c>
      <c r="J715">
        <f>2^Kuenzle_Michaillat_proteinGroups_LFQ_M1B[[#This Row],[By sphero 1 - By vac 1]]</f>
        <v>0.84306485000086273</v>
      </c>
      <c r="K715">
        <f>Kuenzle_Michaillat_proteinGroups_LFQ_M1B[[#This Row],[LFQ intensity 14394 By sphero 2]]-Kuenzle_Michaillat_proteinGroups_LFQ_M1B[[#This Row],[LFQ intensity 14395 By vac 2]]</f>
        <v>0.50317001342769885</v>
      </c>
      <c r="L715">
        <f>2^Kuenzle_Michaillat_proteinGroups_LFQ_M1B[[#This Row],[By sphero 2 - By vac 2]]</f>
        <v>1.4173244103099942</v>
      </c>
      <c r="M715" t="s">
        <v>34</v>
      </c>
      <c r="N715" t="s">
        <v>34</v>
      </c>
      <c r="O715" t="s">
        <v>65</v>
      </c>
      <c r="P715" t="s">
        <v>65</v>
      </c>
      <c r="Q715" t="s">
        <v>65</v>
      </c>
      <c r="R715" t="s">
        <v>514</v>
      </c>
      <c r="S715" t="s">
        <v>514</v>
      </c>
      <c r="T715" t="s">
        <v>514</v>
      </c>
      <c r="U715" t="s">
        <v>24430</v>
      </c>
      <c r="V715" t="s">
        <v>42</v>
      </c>
      <c r="W715" t="s">
        <v>24431</v>
      </c>
      <c r="X715" t="s">
        <v>24432</v>
      </c>
      <c r="Y715" t="s">
        <v>371</v>
      </c>
      <c r="Z715" t="s">
        <v>42</v>
      </c>
      <c r="AA715" t="s">
        <v>113</v>
      </c>
      <c r="AB715" t="s">
        <v>165</v>
      </c>
      <c r="AC715" t="s">
        <v>39</v>
      </c>
      <c r="AD715" t="s">
        <v>45</v>
      </c>
      <c r="AE715" t="s">
        <v>39</v>
      </c>
      <c r="AF715" t="s">
        <v>24433</v>
      </c>
      <c r="AG715" t="s">
        <v>24434</v>
      </c>
      <c r="AH715" t="s">
        <v>36</v>
      </c>
      <c r="AI715" t="s">
        <v>24435</v>
      </c>
      <c r="AJ715" t="s">
        <v>24436</v>
      </c>
      <c r="AK715" t="s">
        <v>24437</v>
      </c>
      <c r="AL715" t="s">
        <v>24438</v>
      </c>
      <c r="AM715" s="1" t="s">
        <v>24439</v>
      </c>
      <c r="AN715" t="s">
        <v>24440</v>
      </c>
      <c r="AO715" t="s">
        <v>24441</v>
      </c>
      <c r="AP715" t="s">
        <v>24442</v>
      </c>
      <c r="AQ715" t="s">
        <v>24442</v>
      </c>
      <c r="AR715" t="s">
        <v>24443</v>
      </c>
      <c r="AS715" t="s">
        <v>24444</v>
      </c>
      <c r="AT715" t="s">
        <v>24445</v>
      </c>
    </row>
    <row r="716" spans="1:46" hidden="1" x14ac:dyDescent="0.2">
      <c r="A716" t="s">
        <v>50872</v>
      </c>
      <c r="B716" t="s">
        <v>50873</v>
      </c>
      <c r="C716" t="s">
        <v>50874</v>
      </c>
      <c r="D716" t="s">
        <v>50875</v>
      </c>
      <c r="E716" t="s">
        <v>50876</v>
      </c>
      <c r="F716" t="s">
        <v>50877</v>
      </c>
      <c r="G716">
        <f>Kuenzle_Michaillat_proteinGroups_LFQ_M1B[[#This Row],[LFQ intensity 14371 Bj sphero]]-Kuenzle_Michaillat_proteinGroups_LFQ_M1B[[#This Row],[LFQ intensity 14370 Bj vac]]</f>
        <v>4.7067642211899852E-2</v>
      </c>
      <c r="H716">
        <f>2^Kuenzle_Michaillat_proteinGroups_LFQ_M1B[[#This Row],[Bj sphero - Bj vac]]</f>
        <v>1.0331628274296232</v>
      </c>
      <c r="I716">
        <f>Kuenzle_Michaillat_proteinGroups_LFQ_M1B[[#This Row],[LFQ intensity 14392 By sphero 1]]-Kuenzle_Michaillat_proteinGroups_LFQ_M1B[[#This Row],[LFQ intensity 14393 By vac 1]]</f>
        <v>-0.5062065124512003</v>
      </c>
      <c r="J716">
        <f>2^Kuenzle_Michaillat_proteinGroups_LFQ_M1B[[#This Row],[By sphero 1 - By vac 1]]</f>
        <v>0.70407132299263375</v>
      </c>
      <c r="K716">
        <f>Kuenzle_Michaillat_proteinGroups_LFQ_M1B[[#This Row],[LFQ intensity 14394 By sphero 2]]-Kuenzle_Michaillat_proteinGroups_LFQ_M1B[[#This Row],[LFQ intensity 14395 By vac 2]]</f>
        <v>8.8563919067400576E-2</v>
      </c>
      <c r="L716">
        <f>2^Kuenzle_Michaillat_proteinGroups_LFQ_M1B[[#This Row],[By sphero 2 - By vac 2]]</f>
        <v>1.0633112190714673</v>
      </c>
      <c r="M716" t="s">
        <v>34</v>
      </c>
      <c r="N716" t="s">
        <v>34</v>
      </c>
      <c r="O716" t="s">
        <v>90</v>
      </c>
      <c r="P716" t="s">
        <v>90</v>
      </c>
      <c r="Q716" t="s">
        <v>90</v>
      </c>
      <c r="R716" t="s">
        <v>490</v>
      </c>
      <c r="S716" t="s">
        <v>490</v>
      </c>
      <c r="T716" t="s">
        <v>490</v>
      </c>
      <c r="U716" t="s">
        <v>50878</v>
      </c>
      <c r="V716" t="s">
        <v>42</v>
      </c>
      <c r="W716" t="s">
        <v>50879</v>
      </c>
      <c r="X716" t="s">
        <v>50880</v>
      </c>
      <c r="Y716" t="s">
        <v>491</v>
      </c>
      <c r="Z716" t="s">
        <v>250</v>
      </c>
      <c r="AA716" t="s">
        <v>91</v>
      </c>
      <c r="AB716" t="s">
        <v>45</v>
      </c>
      <c r="AC716" t="s">
        <v>65</v>
      </c>
      <c r="AD716" t="s">
        <v>59</v>
      </c>
      <c r="AE716" t="s">
        <v>250</v>
      </c>
      <c r="AF716" t="s">
        <v>50881</v>
      </c>
      <c r="AG716" t="s">
        <v>50882</v>
      </c>
      <c r="AH716" t="s">
        <v>50883</v>
      </c>
      <c r="AI716" t="s">
        <v>17257</v>
      </c>
      <c r="AJ716" t="s">
        <v>50884</v>
      </c>
      <c r="AK716" t="s">
        <v>50885</v>
      </c>
      <c r="AL716" t="s">
        <v>50886</v>
      </c>
      <c r="AM716" s="1" t="s">
        <v>50887</v>
      </c>
      <c r="AN716" t="s">
        <v>50888</v>
      </c>
      <c r="AO716" t="s">
        <v>50889</v>
      </c>
      <c r="AP716" t="s">
        <v>50890</v>
      </c>
      <c r="AQ716" t="s">
        <v>50890</v>
      </c>
      <c r="AR716" t="s">
        <v>50891</v>
      </c>
      <c r="AS716" t="s">
        <v>50892</v>
      </c>
      <c r="AT716" t="s">
        <v>50893</v>
      </c>
    </row>
    <row r="717" spans="1:46" hidden="1" x14ac:dyDescent="0.2">
      <c r="A717" t="s">
        <v>70888</v>
      </c>
      <c r="B717" t="s">
        <v>70889</v>
      </c>
      <c r="C717" t="s">
        <v>52042</v>
      </c>
      <c r="D717" t="s">
        <v>70890</v>
      </c>
      <c r="E717" t="s">
        <v>70891</v>
      </c>
      <c r="F717" t="s">
        <v>70892</v>
      </c>
      <c r="G717">
        <f>Kuenzle_Michaillat_proteinGroups_LFQ_M1B[[#This Row],[LFQ intensity 14371 Bj sphero]]-Kuenzle_Michaillat_proteinGroups_LFQ_M1B[[#This Row],[LFQ intensity 14370 Bj vac]]</f>
        <v>-0.17036437988289777</v>
      </c>
      <c r="H717">
        <f>2^Kuenzle_Michaillat_proteinGroups_LFQ_M1B[[#This Row],[Bj sphero - Bj vac]]</f>
        <v>0.88861821550626585</v>
      </c>
      <c r="I717">
        <f>Kuenzle_Michaillat_proteinGroups_LFQ_M1B[[#This Row],[LFQ intensity 14392 By sphero 1]]-Kuenzle_Michaillat_proteinGroups_LFQ_M1B[[#This Row],[LFQ intensity 14393 By vac 1]]</f>
        <v>0.10770034790040128</v>
      </c>
      <c r="J717">
        <f>2^Kuenzle_Michaillat_proteinGroups_LFQ_M1B[[#This Row],[By sphero 1 - By vac 1]]</f>
        <v>1.0775093198730246</v>
      </c>
      <c r="K717">
        <f>Kuenzle_Michaillat_proteinGroups_LFQ_M1B[[#This Row],[LFQ intensity 14394 By sphero 2]]-Kuenzle_Michaillat_proteinGroups_LFQ_M1B[[#This Row],[LFQ intensity 14395 By vac 2]]</f>
        <v>-0.20104217529290125</v>
      </c>
      <c r="L717">
        <f>2^Kuenzle_Michaillat_proteinGroups_LFQ_M1B[[#This Row],[By sphero 2 - By vac 2]]</f>
        <v>0.86992192131318702</v>
      </c>
      <c r="M717" t="s">
        <v>34</v>
      </c>
      <c r="N717" t="s">
        <v>34</v>
      </c>
      <c r="O717" t="s">
        <v>65</v>
      </c>
      <c r="P717" t="s">
        <v>65</v>
      </c>
      <c r="Q717" t="s">
        <v>65</v>
      </c>
      <c r="R717" t="s">
        <v>1342</v>
      </c>
      <c r="S717" t="s">
        <v>1342</v>
      </c>
      <c r="T717" t="s">
        <v>1342</v>
      </c>
      <c r="U717" t="s">
        <v>70893</v>
      </c>
      <c r="V717" t="s">
        <v>42</v>
      </c>
      <c r="W717" t="s">
        <v>70894</v>
      </c>
      <c r="X717" t="s">
        <v>70895</v>
      </c>
      <c r="Y717" t="s">
        <v>712</v>
      </c>
      <c r="Z717" t="s">
        <v>113</v>
      </c>
      <c r="AA717" t="s">
        <v>113</v>
      </c>
      <c r="AB717" t="s">
        <v>65</v>
      </c>
      <c r="AC717" t="s">
        <v>65</v>
      </c>
      <c r="AD717" t="s">
        <v>65</v>
      </c>
      <c r="AE717" t="s">
        <v>45</v>
      </c>
      <c r="AF717" t="s">
        <v>70896</v>
      </c>
      <c r="AG717" t="s">
        <v>70897</v>
      </c>
      <c r="AH717" t="s">
        <v>70898</v>
      </c>
      <c r="AI717" t="s">
        <v>70899</v>
      </c>
      <c r="AJ717" t="s">
        <v>70900</v>
      </c>
      <c r="AK717" t="s">
        <v>70901</v>
      </c>
      <c r="AL717" t="s">
        <v>70902</v>
      </c>
      <c r="AM717" s="1" t="s">
        <v>70903</v>
      </c>
      <c r="AN717" t="s">
        <v>70904</v>
      </c>
      <c r="AO717" t="s">
        <v>70905</v>
      </c>
      <c r="AP717" t="s">
        <v>70906</v>
      </c>
      <c r="AQ717" t="s">
        <v>70906</v>
      </c>
      <c r="AR717" t="s">
        <v>70907</v>
      </c>
      <c r="AS717" t="s">
        <v>70908</v>
      </c>
      <c r="AT717" t="s">
        <v>70909</v>
      </c>
    </row>
    <row r="718" spans="1:46" hidden="1" x14ac:dyDescent="0.2">
      <c r="A718" t="s">
        <v>43253</v>
      </c>
      <c r="B718" t="s">
        <v>9177</v>
      </c>
      <c r="C718" t="s">
        <v>43254</v>
      </c>
      <c r="D718" t="s">
        <v>43255</v>
      </c>
      <c r="E718" t="s">
        <v>43256</v>
      </c>
      <c r="F718" t="s">
        <v>43257</v>
      </c>
      <c r="G718">
        <f>Kuenzle_Michaillat_proteinGroups_LFQ_M1B[[#This Row],[LFQ intensity 14371 Bj sphero]]-Kuenzle_Michaillat_proteinGroups_LFQ_M1B[[#This Row],[LFQ intensity 14370 Bj vac]]</f>
        <v>2.1550159454345987</v>
      </c>
      <c r="H718">
        <f>2^Kuenzle_Michaillat_proteinGroups_LFQ_M1B[[#This Row],[Bj sphero - Bj vac]]</f>
        <v>4.4537356977036433</v>
      </c>
      <c r="I718">
        <f>Kuenzle_Michaillat_proteinGroups_LFQ_M1B[[#This Row],[LFQ intensity 14392 By sphero 1]]-Kuenzle_Michaillat_proteinGroups_LFQ_M1B[[#This Row],[LFQ intensity 14393 By vac 1]]</f>
        <v>-1.1460800170897976</v>
      </c>
      <c r="J718">
        <f>2^Kuenzle_Michaillat_proteinGroups_LFQ_M1B[[#This Row],[By sphero 1 - By vac 1]]</f>
        <v>0.45185130137157303</v>
      </c>
      <c r="K718">
        <f>Kuenzle_Michaillat_proteinGroups_LFQ_M1B[[#This Row],[LFQ intensity 14394 By sphero 2]]-Kuenzle_Michaillat_proteinGroups_LFQ_M1B[[#This Row],[LFQ intensity 14395 By vac 2]]</f>
        <v>-9.7494125366299755E-2</v>
      </c>
      <c r="L718">
        <f>2^Kuenzle_Michaillat_proteinGroups_LFQ_M1B[[#This Row],[By sphero 2 - By vac 2]]</f>
        <v>0.9346550220795341</v>
      </c>
      <c r="M718" t="s">
        <v>34</v>
      </c>
      <c r="N718" t="s">
        <v>34</v>
      </c>
      <c r="O718" t="s">
        <v>91</v>
      </c>
      <c r="P718" t="s">
        <v>91</v>
      </c>
      <c r="Q718" t="s">
        <v>91</v>
      </c>
      <c r="R718" t="s">
        <v>20379</v>
      </c>
      <c r="S718" t="s">
        <v>20379</v>
      </c>
      <c r="T718" t="s">
        <v>20379</v>
      </c>
      <c r="U718" t="s">
        <v>43258</v>
      </c>
      <c r="V718" t="s">
        <v>42</v>
      </c>
      <c r="W718" t="s">
        <v>43259</v>
      </c>
      <c r="X718" t="s">
        <v>43260</v>
      </c>
      <c r="Y718" t="s">
        <v>483</v>
      </c>
      <c r="Z718" t="s">
        <v>45</v>
      </c>
      <c r="AA718" t="s">
        <v>91</v>
      </c>
      <c r="AB718" t="s">
        <v>113</v>
      </c>
      <c r="AC718" t="s">
        <v>165</v>
      </c>
      <c r="AD718" t="s">
        <v>113</v>
      </c>
      <c r="AE718" t="s">
        <v>113</v>
      </c>
      <c r="AF718" t="s">
        <v>43261</v>
      </c>
      <c r="AG718" t="s">
        <v>43262</v>
      </c>
      <c r="AH718" t="s">
        <v>43263</v>
      </c>
      <c r="AI718" t="s">
        <v>43264</v>
      </c>
      <c r="AJ718" t="s">
        <v>43265</v>
      </c>
      <c r="AK718" t="s">
        <v>43266</v>
      </c>
      <c r="AL718" t="s">
        <v>43267</v>
      </c>
      <c r="AM718" s="1" t="s">
        <v>43268</v>
      </c>
      <c r="AN718" t="s">
        <v>43269</v>
      </c>
      <c r="AO718" t="s">
        <v>43270</v>
      </c>
      <c r="AP718" t="s">
        <v>43271</v>
      </c>
      <c r="AQ718" t="s">
        <v>43271</v>
      </c>
      <c r="AR718" t="s">
        <v>43272</v>
      </c>
      <c r="AS718" t="s">
        <v>43273</v>
      </c>
      <c r="AT718" t="s">
        <v>43274</v>
      </c>
    </row>
    <row r="719" spans="1:46" hidden="1" x14ac:dyDescent="0.2">
      <c r="A719" t="s">
        <v>37606</v>
      </c>
      <c r="B719" t="s">
        <v>37607</v>
      </c>
      <c r="C719" t="s">
        <v>37608</v>
      </c>
      <c r="D719" t="s">
        <v>37609</v>
      </c>
      <c r="E719" t="s">
        <v>37610</v>
      </c>
      <c r="F719" t="s">
        <v>37611</v>
      </c>
      <c r="G719">
        <f>Kuenzle_Michaillat_proteinGroups_LFQ_M1B[[#This Row],[LFQ intensity 14371 Bj sphero]]-Kuenzle_Michaillat_proteinGroups_LFQ_M1B[[#This Row],[LFQ intensity 14370 Bj vac]]</f>
        <v>-8.9963912963899162E-2</v>
      </c>
      <c r="H719">
        <f>2^Kuenzle_Michaillat_proteinGroups_LFQ_M1B[[#This Row],[Bj sphero - Bj vac]]</f>
        <v>0.93954625037985029</v>
      </c>
      <c r="I719">
        <f>Kuenzle_Michaillat_proteinGroups_LFQ_M1B[[#This Row],[LFQ intensity 14392 By sphero 1]]-Kuenzle_Michaillat_proteinGroups_LFQ_M1B[[#This Row],[LFQ intensity 14393 By vac 1]]</f>
        <v>2.3595809936498569E-2</v>
      </c>
      <c r="J719">
        <f>2^Kuenzle_Michaillat_proteinGroups_LFQ_M1B[[#This Row],[By sphero 1 - By vac 1]]</f>
        <v>1.0164898503431501</v>
      </c>
      <c r="K719">
        <f>Kuenzle_Michaillat_proteinGroups_LFQ_M1B[[#This Row],[LFQ intensity 14394 By sphero 2]]-Kuenzle_Michaillat_proteinGroups_LFQ_M1B[[#This Row],[LFQ intensity 14395 By vac 2]]</f>
        <v>-6.651878356930041E-2</v>
      </c>
      <c r="L719">
        <f>2^Kuenzle_Michaillat_proteinGroups_LFQ_M1B[[#This Row],[By sphero 2 - By vac 2]]</f>
        <v>0.95493948472875578</v>
      </c>
      <c r="M719" t="s">
        <v>34</v>
      </c>
      <c r="N719" t="s">
        <v>34</v>
      </c>
      <c r="O719" t="s">
        <v>1317</v>
      </c>
      <c r="P719" t="s">
        <v>1317</v>
      </c>
      <c r="Q719" t="s">
        <v>1317</v>
      </c>
      <c r="R719" t="s">
        <v>13197</v>
      </c>
      <c r="S719" t="s">
        <v>13197</v>
      </c>
      <c r="T719" t="s">
        <v>13197</v>
      </c>
      <c r="U719" t="s">
        <v>37612</v>
      </c>
      <c r="V719" t="s">
        <v>42</v>
      </c>
      <c r="W719" t="s">
        <v>487</v>
      </c>
      <c r="X719" t="s">
        <v>37613</v>
      </c>
      <c r="Y719" t="s">
        <v>37614</v>
      </c>
      <c r="Z719" t="s">
        <v>549</v>
      </c>
      <c r="AA719" t="s">
        <v>89</v>
      </c>
      <c r="AB719" t="s">
        <v>513</v>
      </c>
      <c r="AC719" t="s">
        <v>1685</v>
      </c>
      <c r="AD719" t="s">
        <v>513</v>
      </c>
      <c r="AE719" t="s">
        <v>89</v>
      </c>
      <c r="AF719" t="s">
        <v>37615</v>
      </c>
      <c r="AG719" t="s">
        <v>37616</v>
      </c>
      <c r="AH719" t="s">
        <v>37617</v>
      </c>
      <c r="AI719" t="s">
        <v>37618</v>
      </c>
      <c r="AJ719" t="s">
        <v>37619</v>
      </c>
      <c r="AK719" t="s">
        <v>37620</v>
      </c>
      <c r="AL719" t="s">
        <v>37621</v>
      </c>
      <c r="AM719" s="1" t="s">
        <v>37622</v>
      </c>
      <c r="AN719" t="s">
        <v>37623</v>
      </c>
      <c r="AO719" t="s">
        <v>37624</v>
      </c>
      <c r="AP719" t="s">
        <v>37625</v>
      </c>
      <c r="AQ719" t="s">
        <v>37625</v>
      </c>
      <c r="AR719" t="s">
        <v>37626</v>
      </c>
      <c r="AS719" t="s">
        <v>37627</v>
      </c>
      <c r="AT719" t="s">
        <v>37628</v>
      </c>
    </row>
    <row r="720" spans="1:46" hidden="1" x14ac:dyDescent="0.2">
      <c r="A720" t="s">
        <v>55532</v>
      </c>
      <c r="B720" t="s">
        <v>55533</v>
      </c>
      <c r="C720" t="s">
        <v>55534</v>
      </c>
      <c r="D720" t="s">
        <v>55535</v>
      </c>
      <c r="E720" t="s">
        <v>55536</v>
      </c>
      <c r="F720" t="s">
        <v>55537</v>
      </c>
      <c r="G720">
        <f>Kuenzle_Michaillat_proteinGroups_LFQ_M1B[[#This Row],[LFQ intensity 14371 Bj sphero]]-Kuenzle_Michaillat_proteinGroups_LFQ_M1B[[#This Row],[LFQ intensity 14370 Bj vac]]</f>
        <v>-0.94974517822269888</v>
      </c>
      <c r="H720">
        <f>2^Kuenzle_Michaillat_proteinGroups_LFQ_M1B[[#This Row],[Bj sphero - Bj vac]]</f>
        <v>0.51772389889795711</v>
      </c>
      <c r="I720">
        <f>Kuenzle_Michaillat_proteinGroups_LFQ_M1B[[#This Row],[LFQ intensity 14392 By sphero 1]]-Kuenzle_Michaillat_proteinGroups_LFQ_M1B[[#This Row],[LFQ intensity 14393 By vac 1]]</f>
        <v>7.2288513183600855E-2</v>
      </c>
      <c r="J720">
        <f>2^Kuenzle_Michaillat_proteinGroups_LFQ_M1B[[#This Row],[By sphero 1 - By vac 1]]</f>
        <v>1.0513831458743808</v>
      </c>
      <c r="K720">
        <f>Kuenzle_Michaillat_proteinGroups_LFQ_M1B[[#This Row],[LFQ intensity 14394 By sphero 2]]-Kuenzle_Michaillat_proteinGroups_LFQ_M1B[[#This Row],[LFQ intensity 14395 By vac 2]]</f>
        <v>1.3559226989745987</v>
      </c>
      <c r="L720">
        <f>2^Kuenzle_Michaillat_proteinGroups_LFQ_M1B[[#This Row],[By sphero 2 - By vac 2]]</f>
        <v>2.559607677706552</v>
      </c>
      <c r="M720" t="s">
        <v>34</v>
      </c>
      <c r="N720" t="s">
        <v>34</v>
      </c>
      <c r="O720" t="s">
        <v>250</v>
      </c>
      <c r="P720" t="s">
        <v>250</v>
      </c>
      <c r="Q720" t="s">
        <v>250</v>
      </c>
      <c r="R720" t="s">
        <v>13082</v>
      </c>
      <c r="S720" t="s">
        <v>13082</v>
      </c>
      <c r="T720" t="s">
        <v>13082</v>
      </c>
      <c r="U720" t="s">
        <v>55538</v>
      </c>
      <c r="V720" t="s">
        <v>42</v>
      </c>
      <c r="W720" t="s">
        <v>55539</v>
      </c>
      <c r="X720" t="s">
        <v>55540</v>
      </c>
      <c r="Y720" t="s">
        <v>371</v>
      </c>
      <c r="Z720" t="s">
        <v>39</v>
      </c>
      <c r="AA720" t="s">
        <v>39</v>
      </c>
      <c r="AB720" t="s">
        <v>65</v>
      </c>
      <c r="AC720" t="s">
        <v>113</v>
      </c>
      <c r="AD720" t="s">
        <v>59</v>
      </c>
      <c r="AE720" t="s">
        <v>165</v>
      </c>
      <c r="AF720" t="s">
        <v>55541</v>
      </c>
      <c r="AG720" t="s">
        <v>55542</v>
      </c>
      <c r="AH720" t="s">
        <v>55543</v>
      </c>
      <c r="AI720" t="s">
        <v>55544</v>
      </c>
      <c r="AJ720" t="s">
        <v>55545</v>
      </c>
      <c r="AK720" t="s">
        <v>55546</v>
      </c>
      <c r="AL720" t="s">
        <v>55547</v>
      </c>
      <c r="AM720" s="1" t="s">
        <v>55548</v>
      </c>
      <c r="AN720" t="s">
        <v>55549</v>
      </c>
      <c r="AO720" t="s">
        <v>55550</v>
      </c>
      <c r="AP720" t="s">
        <v>55551</v>
      </c>
      <c r="AQ720" t="s">
        <v>55551</v>
      </c>
      <c r="AR720" t="s">
        <v>55552</v>
      </c>
      <c r="AS720" t="s">
        <v>55553</v>
      </c>
      <c r="AT720" t="s">
        <v>55554</v>
      </c>
    </row>
    <row r="721" spans="1:46" hidden="1" x14ac:dyDescent="0.2">
      <c r="A721" t="s">
        <v>18009</v>
      </c>
      <c r="B721" t="s">
        <v>11580</v>
      </c>
      <c r="C721" t="s">
        <v>36949</v>
      </c>
      <c r="D721" t="s">
        <v>36</v>
      </c>
      <c r="E721" t="s">
        <v>36950</v>
      </c>
      <c r="F721" t="s">
        <v>36951</v>
      </c>
      <c r="G721">
        <f>Kuenzle_Michaillat_proteinGroups_LFQ_M1B[[#This Row],[LFQ intensity 14371 Bj sphero]]-Kuenzle_Michaillat_proteinGroups_LFQ_M1B[[#This Row],[LFQ intensity 14370 Bj vac]]</f>
        <v>0.45394134521489704</v>
      </c>
      <c r="H721">
        <f>2^Kuenzle_Michaillat_proteinGroups_LFQ_M1B[[#This Row],[Bj sphero - Bj vac]]</f>
        <v>1.3697772886215902</v>
      </c>
      <c r="I721" t="e">
        <f>Kuenzle_Michaillat_proteinGroups_LFQ_M1B[[#This Row],[LFQ intensity 14392 By sphero 1]]-Kuenzle_Michaillat_proteinGroups_LFQ_M1B[[#This Row],[LFQ intensity 14393 By vac 1]]</f>
        <v>#VALUE!</v>
      </c>
      <c r="J721" t="e">
        <f>2^Kuenzle_Michaillat_proteinGroups_LFQ_M1B[[#This Row],[By sphero 1 - By vac 1]]</f>
        <v>#VALUE!</v>
      </c>
      <c r="K721">
        <f>Kuenzle_Michaillat_proteinGroups_LFQ_M1B[[#This Row],[LFQ intensity 14394 By sphero 2]]-Kuenzle_Michaillat_proteinGroups_LFQ_M1B[[#This Row],[LFQ intensity 14395 By vac 2]]</f>
        <v>1.3433494567871023</v>
      </c>
      <c r="L721">
        <f>2^Kuenzle_Michaillat_proteinGroups_LFQ_M1B[[#This Row],[By sphero 2 - By vac 2]]</f>
        <v>2.5373973452576841</v>
      </c>
      <c r="M721" t="s">
        <v>34</v>
      </c>
      <c r="N721" t="s">
        <v>34</v>
      </c>
      <c r="O721" t="s">
        <v>59</v>
      </c>
      <c r="P721" t="s">
        <v>59</v>
      </c>
      <c r="Q721" t="s">
        <v>59</v>
      </c>
      <c r="R721" t="s">
        <v>13242</v>
      </c>
      <c r="S721" t="s">
        <v>13242</v>
      </c>
      <c r="T721" t="s">
        <v>13242</v>
      </c>
      <c r="U721" t="s">
        <v>36952</v>
      </c>
      <c r="V721" t="s">
        <v>42</v>
      </c>
      <c r="W721" t="s">
        <v>36953</v>
      </c>
      <c r="X721" t="s">
        <v>36954</v>
      </c>
      <c r="Y721" t="s">
        <v>371</v>
      </c>
      <c r="Z721" t="s">
        <v>65</v>
      </c>
      <c r="AA721" t="s">
        <v>65</v>
      </c>
      <c r="AB721" t="s">
        <v>165</v>
      </c>
      <c r="AC721" t="s">
        <v>42</v>
      </c>
      <c r="AD721" t="s">
        <v>39</v>
      </c>
      <c r="AE721" t="s">
        <v>39</v>
      </c>
      <c r="AF721" t="s">
        <v>36955</v>
      </c>
      <c r="AG721" t="s">
        <v>36956</v>
      </c>
      <c r="AH721" t="s">
        <v>36957</v>
      </c>
      <c r="AI721" t="s">
        <v>36958</v>
      </c>
      <c r="AJ721" t="s">
        <v>36</v>
      </c>
      <c r="AK721" t="s">
        <v>36959</v>
      </c>
      <c r="AL721" t="s">
        <v>36960</v>
      </c>
      <c r="AM721" s="1" t="s">
        <v>36961</v>
      </c>
      <c r="AN721" t="s">
        <v>36962</v>
      </c>
      <c r="AO721" t="s">
        <v>36963</v>
      </c>
      <c r="AP721" t="s">
        <v>36964</v>
      </c>
      <c r="AQ721" t="s">
        <v>36964</v>
      </c>
      <c r="AR721" t="s">
        <v>36965</v>
      </c>
      <c r="AS721" t="s">
        <v>36966</v>
      </c>
      <c r="AT721" t="s">
        <v>36967</v>
      </c>
    </row>
    <row r="722" spans="1:46" hidden="1" x14ac:dyDescent="0.2">
      <c r="A722" t="s">
        <v>49451</v>
      </c>
      <c r="B722" t="s">
        <v>49452</v>
      </c>
      <c r="C722" t="s">
        <v>49453</v>
      </c>
      <c r="D722" t="s">
        <v>49454</v>
      </c>
      <c r="E722" t="s">
        <v>49455</v>
      </c>
      <c r="F722" t="s">
        <v>49456</v>
      </c>
      <c r="G722">
        <f>Kuenzle_Michaillat_proteinGroups_LFQ_M1B[[#This Row],[LFQ intensity 14371 Bj sphero]]-Kuenzle_Michaillat_proteinGroups_LFQ_M1B[[#This Row],[LFQ intensity 14370 Bj vac]]</f>
        <v>-0.56971359252930043</v>
      </c>
      <c r="H722">
        <f>2^Kuenzle_Michaillat_proteinGroups_LFQ_M1B[[#This Row],[Bj sphero - Bj vac]]</f>
        <v>0.67375052981737849</v>
      </c>
      <c r="I722">
        <f>Kuenzle_Michaillat_proteinGroups_LFQ_M1B[[#This Row],[LFQ intensity 14392 By sphero 1]]-Kuenzle_Michaillat_proteinGroups_LFQ_M1B[[#This Row],[LFQ intensity 14393 By vac 1]]</f>
        <v>0.35095405578610084</v>
      </c>
      <c r="J722">
        <f>2^Kuenzle_Michaillat_proteinGroups_LFQ_M1B[[#This Row],[By sphero 1 - By vac 1]]</f>
        <v>1.2754037743926887</v>
      </c>
      <c r="K722">
        <f>Kuenzle_Michaillat_proteinGroups_LFQ_M1B[[#This Row],[LFQ intensity 14394 By sphero 2]]-Kuenzle_Michaillat_proteinGroups_LFQ_M1B[[#This Row],[LFQ intensity 14395 By vac 2]]</f>
        <v>-3.4751892089985859E-3</v>
      </c>
      <c r="L722">
        <f>2^Kuenzle_Michaillat_proteinGroups_LFQ_M1B[[#This Row],[By sphero 2 - By vac 2]]</f>
        <v>0.99759408127090454</v>
      </c>
      <c r="M722" t="s">
        <v>34</v>
      </c>
      <c r="N722" t="s">
        <v>34</v>
      </c>
      <c r="O722" t="s">
        <v>514</v>
      </c>
      <c r="P722" t="s">
        <v>514</v>
      </c>
      <c r="Q722" t="s">
        <v>514</v>
      </c>
      <c r="R722" t="s">
        <v>5465</v>
      </c>
      <c r="S722" t="s">
        <v>5465</v>
      </c>
      <c r="T722" t="s">
        <v>5465</v>
      </c>
      <c r="U722" t="s">
        <v>49457</v>
      </c>
      <c r="V722" t="s">
        <v>42</v>
      </c>
      <c r="W722" t="s">
        <v>49458</v>
      </c>
      <c r="X722" t="s">
        <v>49459</v>
      </c>
      <c r="Y722" t="s">
        <v>483</v>
      </c>
      <c r="Z722" t="s">
        <v>59</v>
      </c>
      <c r="AA722" t="s">
        <v>59</v>
      </c>
      <c r="AB722" t="s">
        <v>65</v>
      </c>
      <c r="AC722" t="s">
        <v>113</v>
      </c>
      <c r="AD722" t="s">
        <v>65</v>
      </c>
      <c r="AE722" t="s">
        <v>45</v>
      </c>
      <c r="AF722" t="s">
        <v>49460</v>
      </c>
      <c r="AG722" t="s">
        <v>49461</v>
      </c>
      <c r="AH722" t="s">
        <v>49462</v>
      </c>
      <c r="AI722" t="s">
        <v>49463</v>
      </c>
      <c r="AJ722" t="s">
        <v>49464</v>
      </c>
      <c r="AK722" t="s">
        <v>49465</v>
      </c>
      <c r="AL722" t="s">
        <v>49466</v>
      </c>
      <c r="AM722" s="1" t="s">
        <v>49467</v>
      </c>
      <c r="AN722" t="s">
        <v>49468</v>
      </c>
      <c r="AO722" t="s">
        <v>49469</v>
      </c>
      <c r="AP722" t="s">
        <v>49470</v>
      </c>
      <c r="AQ722" t="s">
        <v>49470</v>
      </c>
      <c r="AR722" t="s">
        <v>49471</v>
      </c>
      <c r="AS722" t="s">
        <v>34</v>
      </c>
      <c r="AT722" t="s">
        <v>49472</v>
      </c>
    </row>
    <row r="723" spans="1:46" hidden="1" x14ac:dyDescent="0.2">
      <c r="A723" t="s">
        <v>49063</v>
      </c>
      <c r="B723" t="s">
        <v>24115</v>
      </c>
      <c r="C723" t="s">
        <v>49064</v>
      </c>
      <c r="D723" t="s">
        <v>49065</v>
      </c>
      <c r="E723" t="s">
        <v>49066</v>
      </c>
      <c r="F723" t="s">
        <v>49067</v>
      </c>
      <c r="G723">
        <f>Kuenzle_Michaillat_proteinGroups_LFQ_M1B[[#This Row],[LFQ intensity 14371 Bj sphero]]-Kuenzle_Michaillat_proteinGroups_LFQ_M1B[[#This Row],[LFQ intensity 14370 Bj vac]]</f>
        <v>-0.46261596679689987</v>
      </c>
      <c r="H723">
        <f>2^Kuenzle_Michaillat_proteinGroups_LFQ_M1B[[#This Row],[Bj sphero - Bj vac]]</f>
        <v>0.72566924521774767</v>
      </c>
      <c r="I723">
        <f>Kuenzle_Michaillat_proteinGroups_LFQ_M1B[[#This Row],[LFQ intensity 14392 By sphero 1]]-Kuenzle_Michaillat_proteinGroups_LFQ_M1B[[#This Row],[LFQ intensity 14393 By vac 1]]</f>
        <v>-0.15059661865229756</v>
      </c>
      <c r="J723">
        <f>2^Kuenzle_Michaillat_proteinGroups_LFQ_M1B[[#This Row],[By sphero 1 - By vac 1]]</f>
        <v>0.90087783246070263</v>
      </c>
      <c r="K723">
        <f>Kuenzle_Michaillat_proteinGroups_LFQ_M1B[[#This Row],[LFQ intensity 14394 By sphero 2]]-Kuenzle_Michaillat_proteinGroups_LFQ_M1B[[#This Row],[LFQ intensity 14395 By vac 2]]</f>
        <v>0.34984397888180041</v>
      </c>
      <c r="L723">
        <f>2^Kuenzle_Michaillat_proteinGroups_LFQ_M1B[[#This Row],[By sphero 2 - By vac 2]]</f>
        <v>1.2744227966508184</v>
      </c>
      <c r="M723" t="s">
        <v>34</v>
      </c>
      <c r="N723" t="s">
        <v>34</v>
      </c>
      <c r="O723" t="s">
        <v>396</v>
      </c>
      <c r="P723" t="s">
        <v>396</v>
      </c>
      <c r="Q723" t="s">
        <v>396</v>
      </c>
      <c r="R723" t="s">
        <v>1630</v>
      </c>
      <c r="S723" t="s">
        <v>1630</v>
      </c>
      <c r="T723" t="s">
        <v>1630</v>
      </c>
      <c r="U723" t="s">
        <v>49068</v>
      </c>
      <c r="V723" t="s">
        <v>42</v>
      </c>
      <c r="W723" t="s">
        <v>49069</v>
      </c>
      <c r="X723" t="s">
        <v>49070</v>
      </c>
      <c r="Y723" t="s">
        <v>1243</v>
      </c>
      <c r="Z723" t="s">
        <v>91</v>
      </c>
      <c r="AA723" t="s">
        <v>90</v>
      </c>
      <c r="AB723" t="s">
        <v>84</v>
      </c>
      <c r="AC723" t="s">
        <v>92</v>
      </c>
      <c r="AD723" t="s">
        <v>84</v>
      </c>
      <c r="AE723" t="s">
        <v>521</v>
      </c>
      <c r="AF723" t="s">
        <v>49071</v>
      </c>
      <c r="AG723" t="s">
        <v>49072</v>
      </c>
      <c r="AH723" t="s">
        <v>49073</v>
      </c>
      <c r="AI723" t="s">
        <v>49074</v>
      </c>
      <c r="AJ723" t="s">
        <v>49075</v>
      </c>
      <c r="AK723" t="s">
        <v>49076</v>
      </c>
      <c r="AL723" t="s">
        <v>49077</v>
      </c>
      <c r="AM723" s="1" t="s">
        <v>49078</v>
      </c>
      <c r="AN723" t="s">
        <v>49079</v>
      </c>
      <c r="AO723" t="s">
        <v>49080</v>
      </c>
      <c r="AP723" t="s">
        <v>49081</v>
      </c>
      <c r="AQ723" t="s">
        <v>49081</v>
      </c>
      <c r="AR723" t="s">
        <v>49082</v>
      </c>
      <c r="AS723" t="s">
        <v>49083</v>
      </c>
      <c r="AT723" t="s">
        <v>49084</v>
      </c>
    </row>
    <row r="724" spans="1:46" hidden="1" x14ac:dyDescent="0.2">
      <c r="A724" t="s">
        <v>6471</v>
      </c>
      <c r="B724" t="s">
        <v>6472</v>
      </c>
      <c r="C724" t="s">
        <v>6473</v>
      </c>
      <c r="D724" t="s">
        <v>6474</v>
      </c>
      <c r="E724" t="s">
        <v>6475</v>
      </c>
      <c r="F724" t="s">
        <v>6476</v>
      </c>
      <c r="G724">
        <f>Kuenzle_Michaillat_proteinGroups_LFQ_M1B[[#This Row],[LFQ intensity 14371 Bj sphero]]-Kuenzle_Michaillat_proteinGroups_LFQ_M1B[[#This Row],[LFQ intensity 14370 Bj vac]]</f>
        <v>1.0962600708008026</v>
      </c>
      <c r="H724">
        <f>2^Kuenzle_Michaillat_proteinGroups_LFQ_M1B[[#This Row],[Bj sphero - Bj vac]]</f>
        <v>2.1379973587873464</v>
      </c>
      <c r="I724">
        <f>Kuenzle_Michaillat_proteinGroups_LFQ_M1B[[#This Row],[LFQ intensity 14392 By sphero 1]]-Kuenzle_Michaillat_proteinGroups_LFQ_M1B[[#This Row],[LFQ intensity 14393 By vac 1]]</f>
        <v>-0.4916553497314986</v>
      </c>
      <c r="J724">
        <f>2^Kuenzle_Michaillat_proteinGroups_LFQ_M1B[[#This Row],[By sphero 1 - By vac 1]]</f>
        <v>0.71120858801149844</v>
      </c>
      <c r="K724">
        <f>Kuenzle_Michaillat_proteinGroups_LFQ_M1B[[#This Row],[LFQ intensity 14394 By sphero 2]]-Kuenzle_Michaillat_proteinGroups_LFQ_M1B[[#This Row],[LFQ intensity 14395 By vac 2]]</f>
        <v>-0.14683341979980113</v>
      </c>
      <c r="L724">
        <f>2^Kuenzle_Michaillat_proteinGroups_LFQ_M1B[[#This Row],[By sphero 2 - By vac 2]]</f>
        <v>0.90323079531005479</v>
      </c>
      <c r="M724" t="s">
        <v>34</v>
      </c>
      <c r="N724" t="s">
        <v>34</v>
      </c>
      <c r="O724" t="s">
        <v>712</v>
      </c>
      <c r="P724" t="s">
        <v>165</v>
      </c>
      <c r="Q724" t="s">
        <v>42</v>
      </c>
      <c r="R724" t="s">
        <v>5858</v>
      </c>
      <c r="S724" t="s">
        <v>6477</v>
      </c>
      <c r="T724" t="s">
        <v>42</v>
      </c>
      <c r="U724" t="s">
        <v>6478</v>
      </c>
      <c r="V724" t="s">
        <v>42</v>
      </c>
      <c r="W724" t="s">
        <v>6479</v>
      </c>
      <c r="X724" t="s">
        <v>6480</v>
      </c>
      <c r="Y724" t="s">
        <v>482</v>
      </c>
      <c r="Z724" t="s">
        <v>165</v>
      </c>
      <c r="AA724" t="s">
        <v>165</v>
      </c>
      <c r="AB724" t="s">
        <v>165</v>
      </c>
      <c r="AC724" t="s">
        <v>165</v>
      </c>
      <c r="AD724" t="s">
        <v>165</v>
      </c>
      <c r="AE724" t="s">
        <v>165</v>
      </c>
      <c r="AF724" t="s">
        <v>6481</v>
      </c>
      <c r="AG724" t="s">
        <v>6482</v>
      </c>
      <c r="AH724" t="s">
        <v>6483</v>
      </c>
      <c r="AI724" t="s">
        <v>6484</v>
      </c>
      <c r="AJ724" t="s">
        <v>6485</v>
      </c>
      <c r="AK724" t="s">
        <v>6486</v>
      </c>
      <c r="AL724" t="s">
        <v>6487</v>
      </c>
      <c r="AM724" s="1" t="s">
        <v>6488</v>
      </c>
      <c r="AN724" t="s">
        <v>6489</v>
      </c>
      <c r="AO724" t="s">
        <v>6490</v>
      </c>
      <c r="AP724" t="s">
        <v>6491</v>
      </c>
      <c r="AQ724" t="s">
        <v>6491</v>
      </c>
      <c r="AR724" t="s">
        <v>6492</v>
      </c>
      <c r="AS724" t="s">
        <v>6493</v>
      </c>
      <c r="AT724" t="s">
        <v>6494</v>
      </c>
    </row>
    <row r="725" spans="1:46" hidden="1" x14ac:dyDescent="0.2">
      <c r="A725" t="s">
        <v>5388</v>
      </c>
      <c r="B725" t="s">
        <v>5389</v>
      </c>
      <c r="C725" t="s">
        <v>5390</v>
      </c>
      <c r="D725" t="s">
        <v>5391</v>
      </c>
      <c r="E725" t="s">
        <v>5392</v>
      </c>
      <c r="F725" t="s">
        <v>5393</v>
      </c>
      <c r="G725">
        <f>Kuenzle_Michaillat_proteinGroups_LFQ_M1B[[#This Row],[LFQ intensity 14371 Bj sphero]]-Kuenzle_Michaillat_proteinGroups_LFQ_M1B[[#This Row],[LFQ intensity 14370 Bj vac]]</f>
        <v>0.73571968078619676</v>
      </c>
      <c r="H725">
        <f>2^Kuenzle_Michaillat_proteinGroups_LFQ_M1B[[#This Row],[Bj sphero - Bj vac]]</f>
        <v>1.6652279524162399</v>
      </c>
      <c r="I725">
        <f>Kuenzle_Michaillat_proteinGroups_LFQ_M1B[[#This Row],[LFQ intensity 14392 By sphero 1]]-Kuenzle_Michaillat_proteinGroups_LFQ_M1B[[#This Row],[LFQ intensity 14393 By vac 1]]</f>
        <v>-0.40626716613770242</v>
      </c>
      <c r="J725">
        <f>2^Kuenzle_Michaillat_proteinGroups_LFQ_M1B[[#This Row],[By sphero 1 - By vac 1]]</f>
        <v>0.75457323533296139</v>
      </c>
      <c r="K725">
        <f>Kuenzle_Michaillat_proteinGroups_LFQ_M1B[[#This Row],[LFQ intensity 14394 By sphero 2]]-Kuenzle_Michaillat_proteinGroups_LFQ_M1B[[#This Row],[LFQ intensity 14395 By vac 2]]</f>
        <v>-8.6193084716800428E-2</v>
      </c>
      <c r="L725">
        <f>2^Kuenzle_Michaillat_proteinGroups_LFQ_M1B[[#This Row],[By sphero 2 - By vac 2]]</f>
        <v>0.94200519114133041</v>
      </c>
      <c r="M725" t="s">
        <v>34</v>
      </c>
      <c r="N725" t="s">
        <v>34</v>
      </c>
      <c r="O725" t="s">
        <v>90</v>
      </c>
      <c r="P725" t="s">
        <v>90</v>
      </c>
      <c r="Q725" t="s">
        <v>90</v>
      </c>
      <c r="R725" t="s">
        <v>2361</v>
      </c>
      <c r="S725" t="s">
        <v>2361</v>
      </c>
      <c r="T725" t="s">
        <v>2361</v>
      </c>
      <c r="U725" t="s">
        <v>5394</v>
      </c>
      <c r="V725" t="s">
        <v>42</v>
      </c>
      <c r="W725" t="s">
        <v>5395</v>
      </c>
      <c r="X725" t="s">
        <v>5396</v>
      </c>
      <c r="Y725" t="s">
        <v>492</v>
      </c>
      <c r="Z725" t="s">
        <v>65</v>
      </c>
      <c r="AA725" t="s">
        <v>165</v>
      </c>
      <c r="AB725" t="s">
        <v>250</v>
      </c>
      <c r="AC725" t="s">
        <v>250</v>
      </c>
      <c r="AD725" t="s">
        <v>59</v>
      </c>
      <c r="AE725" t="s">
        <v>250</v>
      </c>
      <c r="AF725" t="s">
        <v>5397</v>
      </c>
      <c r="AG725" t="s">
        <v>5398</v>
      </c>
      <c r="AH725" t="s">
        <v>5399</v>
      </c>
      <c r="AI725" t="s">
        <v>5400</v>
      </c>
      <c r="AJ725" t="s">
        <v>5401</v>
      </c>
      <c r="AK725" t="s">
        <v>5402</v>
      </c>
      <c r="AL725" t="s">
        <v>5403</v>
      </c>
      <c r="AM725" s="1" t="s">
        <v>5404</v>
      </c>
      <c r="AN725" t="s">
        <v>5405</v>
      </c>
      <c r="AO725" t="s">
        <v>5406</v>
      </c>
      <c r="AP725" t="s">
        <v>5407</v>
      </c>
      <c r="AQ725" t="s">
        <v>5407</v>
      </c>
      <c r="AR725" t="s">
        <v>5408</v>
      </c>
      <c r="AS725" t="s">
        <v>5409</v>
      </c>
      <c r="AT725" t="s">
        <v>5410</v>
      </c>
    </row>
    <row r="726" spans="1:46" hidden="1" x14ac:dyDescent="0.2">
      <c r="A726" t="s">
        <v>63297</v>
      </c>
      <c r="B726" t="s">
        <v>1102</v>
      </c>
      <c r="C726" t="s">
        <v>63298</v>
      </c>
      <c r="D726" t="s">
        <v>63299</v>
      </c>
      <c r="E726" t="s">
        <v>63300</v>
      </c>
      <c r="F726" t="s">
        <v>63301</v>
      </c>
      <c r="G726">
        <f>Kuenzle_Michaillat_proteinGroups_LFQ_M1B[[#This Row],[LFQ intensity 14371 Bj sphero]]-Kuenzle_Michaillat_proteinGroups_LFQ_M1B[[#This Row],[LFQ intensity 14370 Bj vac]]</f>
        <v>-4.3567657470699572E-2</v>
      </c>
      <c r="H726">
        <f>2^Kuenzle_Michaillat_proteinGroups_LFQ_M1B[[#This Row],[Bj sphero - Bj vac]]</f>
        <v>0.97025262918090416</v>
      </c>
      <c r="I726">
        <f>Kuenzle_Michaillat_proteinGroups_LFQ_M1B[[#This Row],[LFQ intensity 14392 By sphero 1]]-Kuenzle_Michaillat_proteinGroups_LFQ_M1B[[#This Row],[LFQ intensity 14393 By vac 1]]</f>
        <v>0.2377777099609979</v>
      </c>
      <c r="J726">
        <f>2^Kuenzle_Michaillat_proteinGroups_LFQ_M1B[[#This Row],[By sphero 1 - By vac 1]]</f>
        <v>1.1791748913335842</v>
      </c>
      <c r="K726">
        <f>Kuenzle_Michaillat_proteinGroups_LFQ_M1B[[#This Row],[LFQ intensity 14394 By sphero 2]]-Kuenzle_Michaillat_proteinGroups_LFQ_M1B[[#This Row],[LFQ intensity 14395 By vac 2]]</f>
        <v>0.20709419250490058</v>
      </c>
      <c r="L726">
        <f>2^Kuenzle_Michaillat_proteinGroups_LFQ_M1B[[#This Row],[By sphero 2 - By vac 2]]</f>
        <v>1.1543607824284314</v>
      </c>
      <c r="M726" t="s">
        <v>34</v>
      </c>
      <c r="N726" t="s">
        <v>34</v>
      </c>
      <c r="O726" t="s">
        <v>91</v>
      </c>
      <c r="P726" t="s">
        <v>91</v>
      </c>
      <c r="Q726" t="s">
        <v>91</v>
      </c>
      <c r="R726" t="s">
        <v>8319</v>
      </c>
      <c r="S726" t="s">
        <v>8319</v>
      </c>
      <c r="T726" t="s">
        <v>8319</v>
      </c>
      <c r="U726" t="s">
        <v>63302</v>
      </c>
      <c r="V726" t="s">
        <v>42</v>
      </c>
      <c r="W726" t="s">
        <v>63303</v>
      </c>
      <c r="X726" t="s">
        <v>63304</v>
      </c>
      <c r="Y726" t="s">
        <v>492</v>
      </c>
      <c r="Z726" t="s">
        <v>45</v>
      </c>
      <c r="AA726" t="s">
        <v>250</v>
      </c>
      <c r="AB726" t="s">
        <v>250</v>
      </c>
      <c r="AC726" t="s">
        <v>250</v>
      </c>
      <c r="AD726" t="s">
        <v>250</v>
      </c>
      <c r="AE726" t="s">
        <v>59</v>
      </c>
      <c r="AF726" t="s">
        <v>63305</v>
      </c>
      <c r="AG726" t="s">
        <v>63306</v>
      </c>
      <c r="AH726" t="s">
        <v>63307</v>
      </c>
      <c r="AI726" t="s">
        <v>63308</v>
      </c>
      <c r="AJ726" t="s">
        <v>63309</v>
      </c>
      <c r="AK726" t="s">
        <v>63310</v>
      </c>
      <c r="AL726" t="s">
        <v>63311</v>
      </c>
      <c r="AM726" s="1" t="s">
        <v>63312</v>
      </c>
      <c r="AN726" t="s">
        <v>63313</v>
      </c>
      <c r="AO726" t="s">
        <v>63314</v>
      </c>
      <c r="AP726" t="s">
        <v>63315</v>
      </c>
      <c r="AQ726" t="s">
        <v>63315</v>
      </c>
      <c r="AR726" t="s">
        <v>63316</v>
      </c>
      <c r="AS726" t="s">
        <v>63317</v>
      </c>
      <c r="AT726" t="s">
        <v>63318</v>
      </c>
    </row>
    <row r="727" spans="1:46" hidden="1" x14ac:dyDescent="0.2">
      <c r="A727" t="s">
        <v>40995</v>
      </c>
      <c r="B727" t="s">
        <v>40996</v>
      </c>
      <c r="C727" t="s">
        <v>40997</v>
      </c>
      <c r="D727" t="s">
        <v>40998</v>
      </c>
      <c r="E727" t="s">
        <v>22418</v>
      </c>
      <c r="F727" t="s">
        <v>40999</v>
      </c>
      <c r="G727">
        <f>Kuenzle_Michaillat_proteinGroups_LFQ_M1B[[#This Row],[LFQ intensity 14371 Bj sphero]]-Kuenzle_Michaillat_proteinGroups_LFQ_M1B[[#This Row],[LFQ intensity 14370 Bj vac]]</f>
        <v>-2.3813247680600114E-2</v>
      </c>
      <c r="H727">
        <f>2^Kuenzle_Michaillat_proteinGroups_LFQ_M1B[[#This Row],[Bj sphero - Bj vac]]</f>
        <v>0.98362939350583389</v>
      </c>
      <c r="I727">
        <f>Kuenzle_Michaillat_proteinGroups_LFQ_M1B[[#This Row],[LFQ intensity 14392 By sphero 1]]-Kuenzle_Michaillat_proteinGroups_LFQ_M1B[[#This Row],[LFQ intensity 14393 By vac 1]]</f>
        <v>2.3843765258799721E-2</v>
      </c>
      <c r="J727">
        <f>2^Kuenzle_Michaillat_proteinGroups_LFQ_M1B[[#This Row],[By sphero 1 - By vac 1]]</f>
        <v>1.0166645689925546</v>
      </c>
      <c r="K727">
        <f>Kuenzle_Michaillat_proteinGroups_LFQ_M1B[[#This Row],[LFQ intensity 14394 By sphero 2]]-Kuenzle_Michaillat_proteinGroups_LFQ_M1B[[#This Row],[LFQ intensity 14395 By vac 2]]</f>
        <v>-9.7715377807599424E-2</v>
      </c>
      <c r="L727">
        <f>2^Kuenzle_Michaillat_proteinGroups_LFQ_M1B[[#This Row],[By sphero 2 - By vac 2]]</f>
        <v>0.93451169390324762</v>
      </c>
      <c r="M727" t="s">
        <v>34</v>
      </c>
      <c r="N727" t="s">
        <v>34</v>
      </c>
      <c r="O727" t="s">
        <v>939</v>
      </c>
      <c r="P727" t="s">
        <v>483</v>
      </c>
      <c r="Q727" t="s">
        <v>483</v>
      </c>
      <c r="R727" t="s">
        <v>2027</v>
      </c>
      <c r="S727" t="s">
        <v>14609</v>
      </c>
      <c r="T727" t="s">
        <v>14609</v>
      </c>
      <c r="U727" t="s">
        <v>41000</v>
      </c>
      <c r="V727" t="s">
        <v>42</v>
      </c>
      <c r="W727" t="s">
        <v>41001</v>
      </c>
      <c r="X727" t="s">
        <v>41002</v>
      </c>
      <c r="Y727" t="s">
        <v>4520</v>
      </c>
      <c r="Z727" t="s">
        <v>84</v>
      </c>
      <c r="AA727" t="s">
        <v>84</v>
      </c>
      <c r="AB727" t="s">
        <v>712</v>
      </c>
      <c r="AC727" t="s">
        <v>712</v>
      </c>
      <c r="AD727" t="s">
        <v>712</v>
      </c>
      <c r="AE727" t="s">
        <v>573</v>
      </c>
      <c r="AF727" t="s">
        <v>41003</v>
      </c>
      <c r="AG727" t="s">
        <v>41004</v>
      </c>
      <c r="AH727" t="s">
        <v>41005</v>
      </c>
      <c r="AI727" t="s">
        <v>41006</v>
      </c>
      <c r="AJ727" t="s">
        <v>41007</v>
      </c>
      <c r="AK727" t="s">
        <v>41008</v>
      </c>
      <c r="AL727" t="s">
        <v>41009</v>
      </c>
      <c r="AM727" s="1" t="s">
        <v>41010</v>
      </c>
      <c r="AN727" t="s">
        <v>41011</v>
      </c>
      <c r="AO727" t="s">
        <v>41012</v>
      </c>
      <c r="AP727" t="s">
        <v>41013</v>
      </c>
      <c r="AQ727" t="s">
        <v>41013</v>
      </c>
      <c r="AR727" t="s">
        <v>41014</v>
      </c>
      <c r="AS727" t="s">
        <v>41015</v>
      </c>
      <c r="AT727" t="s">
        <v>41016</v>
      </c>
    </row>
    <row r="728" spans="1:46" hidden="1" x14ac:dyDescent="0.2">
      <c r="A728" t="s">
        <v>8580</v>
      </c>
      <c r="B728" t="s">
        <v>8581</v>
      </c>
      <c r="C728" t="s">
        <v>8582</v>
      </c>
      <c r="D728" t="s">
        <v>8583</v>
      </c>
      <c r="E728" t="s">
        <v>8584</v>
      </c>
      <c r="F728" t="s">
        <v>8585</v>
      </c>
      <c r="G728">
        <f>Kuenzle_Michaillat_proteinGroups_LFQ_M1B[[#This Row],[LFQ intensity 14371 Bj sphero]]-Kuenzle_Michaillat_proteinGroups_LFQ_M1B[[#This Row],[LFQ intensity 14370 Bj vac]]</f>
        <v>0.61005973815909798</v>
      </c>
      <c r="H728">
        <f>2^Kuenzle_Michaillat_proteinGroups_LFQ_M1B[[#This Row],[Bj sphero - Bj vac]]</f>
        <v>1.5263224085977434</v>
      </c>
      <c r="I728">
        <f>Kuenzle_Michaillat_proteinGroups_LFQ_M1B[[#This Row],[LFQ intensity 14392 By sphero 1]]-Kuenzle_Michaillat_proteinGroups_LFQ_M1B[[#This Row],[LFQ intensity 14393 By vac 1]]</f>
        <v>-0.8310737609862997</v>
      </c>
      <c r="J728">
        <f>2^Kuenzle_Michaillat_proteinGroups_LFQ_M1B[[#This Row],[By sphero 1 - By vac 1]]</f>
        <v>0.56211072199624668</v>
      </c>
      <c r="K728">
        <f>Kuenzle_Michaillat_proteinGroups_LFQ_M1B[[#This Row],[LFQ intensity 14394 By sphero 2]]-Kuenzle_Michaillat_proteinGroups_LFQ_M1B[[#This Row],[LFQ intensity 14395 By vac 2]]</f>
        <v>-0.10705184936519885</v>
      </c>
      <c r="L728">
        <f>2^Kuenzle_Michaillat_proteinGroups_LFQ_M1B[[#This Row],[By sphero 2 - By vac 2]]</f>
        <v>0.9284834827151639</v>
      </c>
      <c r="M728" t="s">
        <v>34</v>
      </c>
      <c r="N728" t="s">
        <v>34</v>
      </c>
      <c r="O728" t="s">
        <v>45</v>
      </c>
      <c r="P728" t="s">
        <v>45</v>
      </c>
      <c r="Q728" t="s">
        <v>45</v>
      </c>
      <c r="R728" t="s">
        <v>7832</v>
      </c>
      <c r="S728" t="s">
        <v>7832</v>
      </c>
      <c r="T728" t="s">
        <v>7832</v>
      </c>
      <c r="U728" t="s">
        <v>8586</v>
      </c>
      <c r="V728" t="s">
        <v>42</v>
      </c>
      <c r="W728" t="s">
        <v>8587</v>
      </c>
      <c r="X728" t="s">
        <v>8588</v>
      </c>
      <c r="Y728" t="s">
        <v>84</v>
      </c>
      <c r="Z728" t="s">
        <v>165</v>
      </c>
      <c r="AA728" t="s">
        <v>113</v>
      </c>
      <c r="AB728" t="s">
        <v>165</v>
      </c>
      <c r="AC728" t="s">
        <v>113</v>
      </c>
      <c r="AD728" t="s">
        <v>113</v>
      </c>
      <c r="AE728" t="s">
        <v>113</v>
      </c>
      <c r="AF728" t="s">
        <v>8589</v>
      </c>
      <c r="AG728" t="s">
        <v>8590</v>
      </c>
      <c r="AH728" t="s">
        <v>8591</v>
      </c>
      <c r="AI728" t="s">
        <v>8592</v>
      </c>
      <c r="AJ728" t="s">
        <v>8593</v>
      </c>
      <c r="AK728" t="s">
        <v>8594</v>
      </c>
      <c r="AL728" t="s">
        <v>8595</v>
      </c>
      <c r="AM728" s="1" t="s">
        <v>8596</v>
      </c>
      <c r="AN728" t="s">
        <v>8597</v>
      </c>
      <c r="AO728" t="s">
        <v>8598</v>
      </c>
      <c r="AP728" t="s">
        <v>8599</v>
      </c>
      <c r="AQ728" t="s">
        <v>8599</v>
      </c>
      <c r="AR728" t="s">
        <v>8600</v>
      </c>
      <c r="AS728" t="s">
        <v>8601</v>
      </c>
      <c r="AT728" t="s">
        <v>8602</v>
      </c>
    </row>
    <row r="729" spans="1:46" hidden="1" x14ac:dyDescent="0.2">
      <c r="A729" t="s">
        <v>4991</v>
      </c>
      <c r="B729" t="s">
        <v>4992</v>
      </c>
      <c r="C729" t="s">
        <v>4993</v>
      </c>
      <c r="D729" t="s">
        <v>4994</v>
      </c>
      <c r="E729" t="s">
        <v>4995</v>
      </c>
      <c r="F729" t="s">
        <v>4996</v>
      </c>
      <c r="G729">
        <f>Kuenzle_Michaillat_proteinGroups_LFQ_M1B[[#This Row],[LFQ intensity 14371 Bj sphero]]-Kuenzle_Michaillat_proteinGroups_LFQ_M1B[[#This Row],[LFQ intensity 14370 Bj vac]]</f>
        <v>-0.49002838134769888</v>
      </c>
      <c r="H729">
        <f>2^Kuenzle_Michaillat_proteinGroups_LFQ_M1B[[#This Row],[Bj sphero - Bj vac]]</f>
        <v>0.71201109065736823</v>
      </c>
      <c r="I729">
        <f>Kuenzle_Michaillat_proteinGroups_LFQ_M1B[[#This Row],[LFQ intensity 14392 By sphero 1]]-Kuenzle_Michaillat_proteinGroups_LFQ_M1B[[#This Row],[LFQ intensity 14393 By vac 1]]</f>
        <v>-1.5962600708000707E-2</v>
      </c>
      <c r="J729">
        <f>2^Kuenzle_Michaillat_proteinGroups_LFQ_M1B[[#This Row],[By sphero 1 - By vac 1]]</f>
        <v>0.98899655401774655</v>
      </c>
      <c r="K729">
        <f>Kuenzle_Michaillat_proteinGroups_LFQ_M1B[[#This Row],[LFQ intensity 14394 By sphero 2]]-Kuenzle_Michaillat_proteinGroups_LFQ_M1B[[#This Row],[LFQ intensity 14395 By vac 2]]</f>
        <v>0.27902412414550071</v>
      </c>
      <c r="L729">
        <f>2^Kuenzle_Michaillat_proteinGroups_LFQ_M1B[[#This Row],[By sphero 2 - By vac 2]]</f>
        <v>1.2133738496111242</v>
      </c>
      <c r="M729" t="s">
        <v>34</v>
      </c>
      <c r="N729" t="s">
        <v>34</v>
      </c>
      <c r="O729" t="s">
        <v>514</v>
      </c>
      <c r="P729" t="s">
        <v>514</v>
      </c>
      <c r="Q729" t="s">
        <v>514</v>
      </c>
      <c r="R729" t="s">
        <v>4997</v>
      </c>
      <c r="S729" t="s">
        <v>4997</v>
      </c>
      <c r="T729" t="s">
        <v>4997</v>
      </c>
      <c r="U729" t="s">
        <v>4998</v>
      </c>
      <c r="V729" t="s">
        <v>42</v>
      </c>
      <c r="W729" t="s">
        <v>4999</v>
      </c>
      <c r="X729" t="s">
        <v>5000</v>
      </c>
      <c r="Y729" t="s">
        <v>843</v>
      </c>
      <c r="Z729" t="s">
        <v>92</v>
      </c>
      <c r="AA729" t="s">
        <v>92</v>
      </c>
      <c r="AB729" t="s">
        <v>521</v>
      </c>
      <c r="AC729" t="s">
        <v>92</v>
      </c>
      <c r="AD729" t="s">
        <v>514</v>
      </c>
      <c r="AE729" t="s">
        <v>90</v>
      </c>
      <c r="AF729" t="s">
        <v>5001</v>
      </c>
      <c r="AG729" t="s">
        <v>5002</v>
      </c>
      <c r="AH729" t="s">
        <v>5003</v>
      </c>
      <c r="AI729" t="s">
        <v>5004</v>
      </c>
      <c r="AJ729" t="s">
        <v>5005</v>
      </c>
      <c r="AK729" t="s">
        <v>5006</v>
      </c>
      <c r="AL729" t="s">
        <v>5007</v>
      </c>
      <c r="AM729" s="1" t="s">
        <v>5008</v>
      </c>
      <c r="AN729" t="s">
        <v>5009</v>
      </c>
      <c r="AO729" t="s">
        <v>5010</v>
      </c>
      <c r="AP729" t="s">
        <v>5011</v>
      </c>
      <c r="AQ729" t="s">
        <v>5011</v>
      </c>
      <c r="AR729" t="s">
        <v>5012</v>
      </c>
      <c r="AS729" t="s">
        <v>5013</v>
      </c>
      <c r="AT729" t="s">
        <v>5014</v>
      </c>
    </row>
    <row r="730" spans="1:46" hidden="1" x14ac:dyDescent="0.2">
      <c r="A730" t="s">
        <v>62064</v>
      </c>
      <c r="B730" t="s">
        <v>62065</v>
      </c>
      <c r="C730" t="s">
        <v>62066</v>
      </c>
      <c r="D730" t="s">
        <v>62067</v>
      </c>
      <c r="E730" t="s">
        <v>62068</v>
      </c>
      <c r="F730" t="s">
        <v>62069</v>
      </c>
      <c r="G730">
        <f>Kuenzle_Michaillat_proteinGroups_LFQ_M1B[[#This Row],[LFQ intensity 14371 Bj sphero]]-Kuenzle_Michaillat_proteinGroups_LFQ_M1B[[#This Row],[LFQ intensity 14370 Bj vac]]</f>
        <v>0.17288208007819961</v>
      </c>
      <c r="H730">
        <f>2^Kuenzle_Michaillat_proteinGroups_LFQ_M1B[[#This Row],[Bj sphero - Bj vac]]</f>
        <v>1.1273082668675116</v>
      </c>
      <c r="I730">
        <f>Kuenzle_Michaillat_proteinGroups_LFQ_M1B[[#This Row],[LFQ intensity 14392 By sphero 1]]-Kuenzle_Michaillat_proteinGroups_LFQ_M1B[[#This Row],[LFQ intensity 14393 By vac 1]]</f>
        <v>0.17358207702629969</v>
      </c>
      <c r="J730">
        <f>2^Kuenzle_Michaillat_proteinGroups_LFQ_M1B[[#This Row],[By sphero 1 - By vac 1]]</f>
        <v>1.1278553705824239</v>
      </c>
      <c r="K730">
        <f>Kuenzle_Michaillat_proteinGroups_LFQ_M1B[[#This Row],[LFQ intensity 14394 By sphero 2]]-Kuenzle_Michaillat_proteinGroups_LFQ_M1B[[#This Row],[LFQ intensity 14395 By vac 2]]</f>
        <v>0.11944198608389911</v>
      </c>
      <c r="L730">
        <f>2^Kuenzle_Michaillat_proteinGroups_LFQ_M1B[[#This Row],[By sphero 2 - By vac 2]]</f>
        <v>1.0863146102216263</v>
      </c>
      <c r="M730" t="s">
        <v>34</v>
      </c>
      <c r="N730" t="s">
        <v>34</v>
      </c>
      <c r="O730" t="s">
        <v>250</v>
      </c>
      <c r="P730" t="s">
        <v>250</v>
      </c>
      <c r="Q730" t="s">
        <v>250</v>
      </c>
      <c r="R730" t="s">
        <v>6153</v>
      </c>
      <c r="S730" t="s">
        <v>6153</v>
      </c>
      <c r="T730" t="s">
        <v>6153</v>
      </c>
      <c r="U730" t="s">
        <v>62070</v>
      </c>
      <c r="V730" t="s">
        <v>42</v>
      </c>
      <c r="W730" t="s">
        <v>62071</v>
      </c>
      <c r="X730" t="s">
        <v>62072</v>
      </c>
      <c r="Y730" t="s">
        <v>988</v>
      </c>
      <c r="Z730" t="s">
        <v>45</v>
      </c>
      <c r="AA730" t="s">
        <v>45</v>
      </c>
      <c r="AB730" t="s">
        <v>250</v>
      </c>
      <c r="AC730" t="s">
        <v>59</v>
      </c>
      <c r="AD730" t="s">
        <v>59</v>
      </c>
      <c r="AE730" t="s">
        <v>65</v>
      </c>
      <c r="AF730" t="s">
        <v>62073</v>
      </c>
      <c r="AG730" t="s">
        <v>62074</v>
      </c>
      <c r="AH730" t="s">
        <v>62075</v>
      </c>
      <c r="AI730" t="s">
        <v>62076</v>
      </c>
      <c r="AJ730" t="s">
        <v>41910</v>
      </c>
      <c r="AK730" t="s">
        <v>62077</v>
      </c>
      <c r="AL730" t="s">
        <v>62078</v>
      </c>
      <c r="AM730" s="1" t="s">
        <v>62079</v>
      </c>
      <c r="AN730" t="s">
        <v>62080</v>
      </c>
      <c r="AO730" t="s">
        <v>62081</v>
      </c>
      <c r="AP730" t="s">
        <v>62082</v>
      </c>
      <c r="AQ730" t="s">
        <v>62082</v>
      </c>
      <c r="AR730" t="s">
        <v>62083</v>
      </c>
      <c r="AS730" t="s">
        <v>62084</v>
      </c>
      <c r="AT730" t="s">
        <v>62085</v>
      </c>
    </row>
    <row r="731" spans="1:46" hidden="1" x14ac:dyDescent="0.2">
      <c r="A731" t="s">
        <v>64844</v>
      </c>
      <c r="B731" t="s">
        <v>64845</v>
      </c>
      <c r="C731" t="s">
        <v>64846</v>
      </c>
      <c r="D731" t="s">
        <v>37350</v>
      </c>
      <c r="E731" t="s">
        <v>64847</v>
      </c>
      <c r="F731" t="s">
        <v>64848</v>
      </c>
      <c r="G731">
        <f>Kuenzle_Michaillat_proteinGroups_LFQ_M1B[[#This Row],[LFQ intensity 14371 Bj sphero]]-Kuenzle_Michaillat_proteinGroups_LFQ_M1B[[#This Row],[LFQ intensity 14370 Bj vac]]</f>
        <v>-0.60638427734379974</v>
      </c>
      <c r="H731">
        <f>2^Kuenzle_Michaillat_proteinGroups_LFQ_M1B[[#This Row],[Bj sphero - Bj vac]]</f>
        <v>0.65684083364988</v>
      </c>
      <c r="I731">
        <f>Kuenzle_Michaillat_proteinGroups_LFQ_M1B[[#This Row],[LFQ intensity 14392 By sphero 1]]-Kuenzle_Michaillat_proteinGroups_LFQ_M1B[[#This Row],[LFQ intensity 14393 By vac 1]]</f>
        <v>-0.20257759094240058</v>
      </c>
      <c r="J731">
        <f>2^Kuenzle_Michaillat_proteinGroups_LFQ_M1B[[#This Row],[By sphero 1 - By vac 1]]</f>
        <v>0.86899658284705106</v>
      </c>
      <c r="K731">
        <f>Kuenzle_Michaillat_proteinGroups_LFQ_M1B[[#This Row],[LFQ intensity 14394 By sphero 2]]-Kuenzle_Michaillat_proteinGroups_LFQ_M1B[[#This Row],[LFQ intensity 14395 By vac 2]]</f>
        <v>0.56191062927250002</v>
      </c>
      <c r="L731">
        <f>2^Kuenzle_Michaillat_proteinGroups_LFQ_M1B[[#This Row],[By sphero 2 - By vac 2]]</f>
        <v>1.476222955166838</v>
      </c>
      <c r="M731" t="s">
        <v>34</v>
      </c>
      <c r="N731" t="s">
        <v>34</v>
      </c>
      <c r="O731" t="s">
        <v>59</v>
      </c>
      <c r="P731" t="s">
        <v>59</v>
      </c>
      <c r="Q731" t="s">
        <v>59</v>
      </c>
      <c r="R731" t="s">
        <v>20379</v>
      </c>
      <c r="S731" t="s">
        <v>20379</v>
      </c>
      <c r="T731" t="s">
        <v>20379</v>
      </c>
      <c r="U731" t="s">
        <v>64849</v>
      </c>
      <c r="V731" t="s">
        <v>42</v>
      </c>
      <c r="W731" t="s">
        <v>43784</v>
      </c>
      <c r="X731" t="s">
        <v>64850</v>
      </c>
      <c r="Y731" t="s">
        <v>811</v>
      </c>
      <c r="Z731" t="s">
        <v>113</v>
      </c>
      <c r="AA731" t="s">
        <v>113</v>
      </c>
      <c r="AB731" t="s">
        <v>59</v>
      </c>
      <c r="AC731" t="s">
        <v>45</v>
      </c>
      <c r="AD731" t="s">
        <v>65</v>
      </c>
      <c r="AE731" t="s">
        <v>45</v>
      </c>
      <c r="AF731" t="s">
        <v>64851</v>
      </c>
      <c r="AG731" t="s">
        <v>64852</v>
      </c>
      <c r="AH731" t="s">
        <v>64853</v>
      </c>
      <c r="AI731" t="s">
        <v>64854</v>
      </c>
      <c r="AJ731" t="s">
        <v>64855</v>
      </c>
      <c r="AK731" t="s">
        <v>64856</v>
      </c>
      <c r="AL731" t="s">
        <v>64857</v>
      </c>
      <c r="AM731" s="1" t="s">
        <v>64858</v>
      </c>
      <c r="AN731" t="s">
        <v>64859</v>
      </c>
      <c r="AO731" t="s">
        <v>64860</v>
      </c>
      <c r="AP731" t="s">
        <v>64861</v>
      </c>
      <c r="AQ731" t="s">
        <v>64861</v>
      </c>
      <c r="AR731" t="s">
        <v>64862</v>
      </c>
      <c r="AS731" t="s">
        <v>64863</v>
      </c>
      <c r="AT731" t="s">
        <v>64864</v>
      </c>
    </row>
    <row r="732" spans="1:46" hidden="1" x14ac:dyDescent="0.2">
      <c r="A732" t="s">
        <v>68752</v>
      </c>
      <c r="B732" t="s">
        <v>68753</v>
      </c>
      <c r="C732" t="s">
        <v>68754</v>
      </c>
      <c r="D732" t="s">
        <v>68755</v>
      </c>
      <c r="E732" t="s">
        <v>68756</v>
      </c>
      <c r="F732" t="s">
        <v>68757</v>
      </c>
      <c r="G732">
        <f>Kuenzle_Michaillat_proteinGroups_LFQ_M1B[[#This Row],[LFQ intensity 14371 Bj sphero]]-Kuenzle_Michaillat_proteinGroups_LFQ_M1B[[#This Row],[LFQ intensity 14370 Bj vac]]</f>
        <v>-0.28263092041009941</v>
      </c>
      <c r="H732">
        <f>2^Kuenzle_Michaillat_proteinGroups_LFQ_M1B[[#This Row],[Bj sphero - Bj vac]]</f>
        <v>0.82209047290496551</v>
      </c>
      <c r="I732">
        <f>Kuenzle_Michaillat_proteinGroups_LFQ_M1B[[#This Row],[LFQ intensity 14392 By sphero 1]]-Kuenzle_Michaillat_proteinGroups_LFQ_M1B[[#This Row],[LFQ intensity 14393 By vac 1]]</f>
        <v>-0.3535118103027024</v>
      </c>
      <c r="J732">
        <f>2^Kuenzle_Michaillat_proteinGroups_LFQ_M1B[[#This Row],[By sphero 1 - By vac 1]]</f>
        <v>0.78267658475687829</v>
      </c>
      <c r="K732">
        <f>Kuenzle_Michaillat_proteinGroups_LFQ_M1B[[#This Row],[LFQ intensity 14394 By sphero 2]]-Kuenzle_Michaillat_proteinGroups_LFQ_M1B[[#This Row],[LFQ intensity 14395 By vac 2]]</f>
        <v>0.42125701904300072</v>
      </c>
      <c r="L732">
        <f>2^Kuenzle_Michaillat_proteinGroups_LFQ_M1B[[#This Row],[By sphero 2 - By vac 2]]</f>
        <v>1.3390937980013151</v>
      </c>
      <c r="M732" t="s">
        <v>34</v>
      </c>
      <c r="N732" t="s">
        <v>34</v>
      </c>
      <c r="O732" t="s">
        <v>65</v>
      </c>
      <c r="P732" t="s">
        <v>65</v>
      </c>
      <c r="Q732" t="s">
        <v>65</v>
      </c>
      <c r="R732" t="s">
        <v>30423</v>
      </c>
      <c r="S732" t="s">
        <v>30423</v>
      </c>
      <c r="T732" t="s">
        <v>30423</v>
      </c>
      <c r="U732" t="s">
        <v>68758</v>
      </c>
      <c r="V732" t="s">
        <v>42</v>
      </c>
      <c r="W732" t="s">
        <v>68759</v>
      </c>
      <c r="X732" t="s">
        <v>68760</v>
      </c>
      <c r="Y732" t="s">
        <v>521</v>
      </c>
      <c r="Z732" t="s">
        <v>113</v>
      </c>
      <c r="AA732" t="s">
        <v>165</v>
      </c>
      <c r="AB732" t="s">
        <v>165</v>
      </c>
      <c r="AC732" t="s">
        <v>165</v>
      </c>
      <c r="AD732" t="s">
        <v>39</v>
      </c>
      <c r="AE732" t="s">
        <v>45</v>
      </c>
      <c r="AF732" t="s">
        <v>68761</v>
      </c>
      <c r="AG732" t="s">
        <v>68762</v>
      </c>
      <c r="AH732" t="s">
        <v>68763</v>
      </c>
      <c r="AI732" t="s">
        <v>68764</v>
      </c>
      <c r="AJ732" t="s">
        <v>68765</v>
      </c>
      <c r="AK732" t="s">
        <v>24470</v>
      </c>
      <c r="AL732" t="s">
        <v>68766</v>
      </c>
      <c r="AM732" s="1" t="s">
        <v>68767</v>
      </c>
      <c r="AN732" t="s">
        <v>68768</v>
      </c>
      <c r="AO732" t="s">
        <v>68769</v>
      </c>
      <c r="AP732" t="s">
        <v>68770</v>
      </c>
      <c r="AQ732" t="s">
        <v>68770</v>
      </c>
      <c r="AR732" t="s">
        <v>68771</v>
      </c>
      <c r="AS732" t="s">
        <v>68772</v>
      </c>
      <c r="AT732" t="s">
        <v>68773</v>
      </c>
    </row>
    <row r="733" spans="1:46" hidden="1" x14ac:dyDescent="0.2">
      <c r="A733" t="s">
        <v>28103</v>
      </c>
      <c r="B733" t="s">
        <v>28104</v>
      </c>
      <c r="C733" t="s">
        <v>28105</v>
      </c>
      <c r="D733" t="s">
        <v>28106</v>
      </c>
      <c r="E733" t="s">
        <v>28107</v>
      </c>
      <c r="F733" t="s">
        <v>28108</v>
      </c>
      <c r="G733">
        <f>Kuenzle_Michaillat_proteinGroups_LFQ_M1B[[#This Row],[LFQ intensity 14371 Bj sphero]]-Kuenzle_Michaillat_proteinGroups_LFQ_M1B[[#This Row],[LFQ intensity 14370 Bj vac]]</f>
        <v>-0.23179435729980113</v>
      </c>
      <c r="H733">
        <f>2^Kuenzle_Michaillat_proteinGroups_LFQ_M1B[[#This Row],[Bj sphero - Bj vac]]</f>
        <v>0.85157508317083341</v>
      </c>
      <c r="I733">
        <f>Kuenzle_Michaillat_proteinGroups_LFQ_M1B[[#This Row],[LFQ intensity 14392 By sphero 1]]-Kuenzle_Michaillat_proteinGroups_LFQ_M1B[[#This Row],[LFQ intensity 14393 By vac 1]]</f>
        <v>5.1549911499002121E-2</v>
      </c>
      <c r="J733">
        <f>2^Kuenzle_Michaillat_proteinGroups_LFQ_M1B[[#This Row],[By sphero 1 - By vac 1]]</f>
        <v>1.0363777239695553</v>
      </c>
      <c r="K733">
        <f>Kuenzle_Michaillat_proteinGroups_LFQ_M1B[[#This Row],[LFQ intensity 14394 By sphero 2]]-Kuenzle_Michaillat_proteinGroups_LFQ_M1B[[#This Row],[LFQ intensity 14395 By vac 2]]</f>
        <v>-0.48775482177740059</v>
      </c>
      <c r="L733">
        <f>2^Kuenzle_Michaillat_proteinGroups_LFQ_M1B[[#This Row],[By sphero 2 - By vac 2]]</f>
        <v>0.71313404165956729</v>
      </c>
      <c r="M733" t="s">
        <v>34</v>
      </c>
      <c r="N733" t="s">
        <v>34</v>
      </c>
      <c r="O733" t="s">
        <v>84</v>
      </c>
      <c r="P733" t="s">
        <v>84</v>
      </c>
      <c r="Q733" t="s">
        <v>84</v>
      </c>
      <c r="R733" t="s">
        <v>17674</v>
      </c>
      <c r="S733" t="s">
        <v>17674</v>
      </c>
      <c r="T733" t="s">
        <v>17674</v>
      </c>
      <c r="U733" t="s">
        <v>28109</v>
      </c>
      <c r="V733" t="s">
        <v>42</v>
      </c>
      <c r="W733" t="s">
        <v>28110</v>
      </c>
      <c r="X733" t="s">
        <v>28111</v>
      </c>
      <c r="Y733" t="s">
        <v>1317</v>
      </c>
      <c r="Z733" t="s">
        <v>59</v>
      </c>
      <c r="AA733" t="s">
        <v>59</v>
      </c>
      <c r="AB733" t="s">
        <v>90</v>
      </c>
      <c r="AC733" t="s">
        <v>514</v>
      </c>
      <c r="AD733" t="s">
        <v>521</v>
      </c>
      <c r="AE733" t="s">
        <v>521</v>
      </c>
      <c r="AF733" t="s">
        <v>28112</v>
      </c>
      <c r="AG733" t="s">
        <v>28113</v>
      </c>
      <c r="AH733" t="s">
        <v>28114</v>
      </c>
      <c r="AI733" t="s">
        <v>28115</v>
      </c>
      <c r="AJ733" t="s">
        <v>28116</v>
      </c>
      <c r="AK733" t="s">
        <v>10668</v>
      </c>
      <c r="AL733" t="s">
        <v>28117</v>
      </c>
      <c r="AM733" s="1" t="s">
        <v>28118</v>
      </c>
      <c r="AN733" t="s">
        <v>28119</v>
      </c>
      <c r="AO733" t="s">
        <v>28120</v>
      </c>
      <c r="AP733" t="s">
        <v>28121</v>
      </c>
      <c r="AQ733" t="s">
        <v>28121</v>
      </c>
      <c r="AR733" t="s">
        <v>28122</v>
      </c>
      <c r="AS733" t="s">
        <v>28123</v>
      </c>
      <c r="AT733" t="s">
        <v>28124</v>
      </c>
    </row>
    <row r="734" spans="1:46" hidden="1" x14ac:dyDescent="0.2">
      <c r="A734" t="s">
        <v>56968</v>
      </c>
      <c r="B734" t="s">
        <v>56969</v>
      </c>
      <c r="C734" t="s">
        <v>5487</v>
      </c>
      <c r="D734" t="s">
        <v>56970</v>
      </c>
      <c r="E734" t="s">
        <v>56971</v>
      </c>
      <c r="F734" t="s">
        <v>56972</v>
      </c>
      <c r="G734">
        <f>Kuenzle_Michaillat_proteinGroups_LFQ_M1B[[#This Row],[LFQ intensity 14371 Bj sphero]]-Kuenzle_Michaillat_proteinGroups_LFQ_M1B[[#This Row],[LFQ intensity 14370 Bj vac]]</f>
        <v>-0.49714088439939985</v>
      </c>
      <c r="H734">
        <f>2^Kuenzle_Michaillat_proteinGroups_LFQ_M1B[[#This Row],[Bj sphero - Bj vac]]</f>
        <v>0.70850950635464727</v>
      </c>
      <c r="I734">
        <f>Kuenzle_Michaillat_proteinGroups_LFQ_M1B[[#This Row],[LFQ intensity 14392 By sphero 1]]-Kuenzle_Michaillat_proteinGroups_LFQ_M1B[[#This Row],[LFQ intensity 14393 By vac 1]]</f>
        <v>0.35885047912599788</v>
      </c>
      <c r="J734">
        <f>2^Kuenzle_Michaillat_proteinGroups_LFQ_M1B[[#This Row],[By sphero 1 - By vac 1]]</f>
        <v>1.2824036875921101</v>
      </c>
      <c r="K734">
        <f>Kuenzle_Michaillat_proteinGroups_LFQ_M1B[[#This Row],[LFQ intensity 14394 By sphero 2]]-Kuenzle_Michaillat_proteinGroups_LFQ_M1B[[#This Row],[LFQ intensity 14395 By vac 2]]</f>
        <v>0.31617546081540127</v>
      </c>
      <c r="L734">
        <f>2^Kuenzle_Michaillat_proteinGroups_LFQ_M1B[[#This Row],[By sphero 2 - By vac 2]]</f>
        <v>1.2450256464048068</v>
      </c>
      <c r="M734" t="s">
        <v>34</v>
      </c>
      <c r="N734" t="s">
        <v>34</v>
      </c>
      <c r="O734" t="s">
        <v>250</v>
      </c>
      <c r="P734" t="s">
        <v>250</v>
      </c>
      <c r="Q734" t="s">
        <v>250</v>
      </c>
      <c r="R734" t="s">
        <v>5636</v>
      </c>
      <c r="S734" t="s">
        <v>5636</v>
      </c>
      <c r="T734" t="s">
        <v>5636</v>
      </c>
      <c r="U734" t="s">
        <v>56973</v>
      </c>
      <c r="V734" t="s">
        <v>42</v>
      </c>
      <c r="W734" t="s">
        <v>56974</v>
      </c>
      <c r="X734" t="s">
        <v>56975</v>
      </c>
      <c r="Y734" t="s">
        <v>89</v>
      </c>
      <c r="Z734" t="s">
        <v>59</v>
      </c>
      <c r="AA734" t="s">
        <v>65</v>
      </c>
      <c r="AB734" t="s">
        <v>250</v>
      </c>
      <c r="AC734" t="s">
        <v>59</v>
      </c>
      <c r="AD734" t="s">
        <v>250</v>
      </c>
      <c r="AE734" t="s">
        <v>59</v>
      </c>
      <c r="AF734" t="s">
        <v>56976</v>
      </c>
      <c r="AG734" t="s">
        <v>56977</v>
      </c>
      <c r="AH734" t="s">
        <v>18976</v>
      </c>
      <c r="AI734" t="s">
        <v>18620</v>
      </c>
      <c r="AJ734" t="s">
        <v>56978</v>
      </c>
      <c r="AK734" t="s">
        <v>56979</v>
      </c>
      <c r="AL734" t="s">
        <v>56980</v>
      </c>
      <c r="AM734" s="1" t="s">
        <v>56981</v>
      </c>
      <c r="AN734" t="s">
        <v>56982</v>
      </c>
      <c r="AO734" t="s">
        <v>56983</v>
      </c>
      <c r="AP734" t="s">
        <v>56984</v>
      </c>
      <c r="AQ734" t="s">
        <v>56984</v>
      </c>
      <c r="AR734" t="s">
        <v>56985</v>
      </c>
      <c r="AS734" t="s">
        <v>56986</v>
      </c>
      <c r="AT734" t="s">
        <v>56987</v>
      </c>
    </row>
    <row r="735" spans="1:46" hidden="1" x14ac:dyDescent="0.2">
      <c r="A735" t="s">
        <v>36818</v>
      </c>
      <c r="B735" t="s">
        <v>36819</v>
      </c>
      <c r="C735" t="s">
        <v>20386</v>
      </c>
      <c r="D735" t="s">
        <v>36</v>
      </c>
      <c r="E735" t="s">
        <v>36</v>
      </c>
      <c r="F735" t="s">
        <v>36820</v>
      </c>
      <c r="G735">
        <f>Kuenzle_Michaillat_proteinGroups_LFQ_M1B[[#This Row],[LFQ intensity 14371 Bj sphero]]-Kuenzle_Michaillat_proteinGroups_LFQ_M1B[[#This Row],[LFQ intensity 14370 Bj vac]]</f>
        <v>-0.51343536376959875</v>
      </c>
      <c r="H735">
        <f>2^Kuenzle_Michaillat_proteinGroups_LFQ_M1B[[#This Row],[Bj sphero - Bj vac]]</f>
        <v>0.70055228615634335</v>
      </c>
      <c r="I735" t="e">
        <f>Kuenzle_Michaillat_proteinGroups_LFQ_M1B[[#This Row],[LFQ intensity 14392 By sphero 1]]-Kuenzle_Michaillat_proteinGroups_LFQ_M1B[[#This Row],[LFQ intensity 14393 By vac 1]]</f>
        <v>#VALUE!</v>
      </c>
      <c r="J735" t="e">
        <f>2^Kuenzle_Michaillat_proteinGroups_LFQ_M1B[[#This Row],[By sphero 1 - By vac 1]]</f>
        <v>#VALUE!</v>
      </c>
      <c r="K735" t="e">
        <f>Kuenzle_Michaillat_proteinGroups_LFQ_M1B[[#This Row],[LFQ intensity 14394 By sphero 2]]-Kuenzle_Michaillat_proteinGroups_LFQ_M1B[[#This Row],[LFQ intensity 14395 By vac 2]]</f>
        <v>#VALUE!</v>
      </c>
      <c r="L735" t="e">
        <f>2^Kuenzle_Michaillat_proteinGroups_LFQ_M1B[[#This Row],[By sphero 2 - By vac 2]]</f>
        <v>#VALUE!</v>
      </c>
      <c r="M735" t="s">
        <v>34</v>
      </c>
      <c r="N735" t="s">
        <v>34</v>
      </c>
      <c r="O735" t="s">
        <v>113</v>
      </c>
      <c r="P735" t="s">
        <v>113</v>
      </c>
      <c r="Q735" t="s">
        <v>113</v>
      </c>
      <c r="R735" t="s">
        <v>21899</v>
      </c>
      <c r="S735" t="s">
        <v>21899</v>
      </c>
      <c r="T735" t="s">
        <v>21899</v>
      </c>
      <c r="U735" t="s">
        <v>36821</v>
      </c>
      <c r="V735" t="s">
        <v>42</v>
      </c>
      <c r="W735" t="s">
        <v>36822</v>
      </c>
      <c r="X735" t="s">
        <v>36823</v>
      </c>
      <c r="Y735" t="s">
        <v>250</v>
      </c>
      <c r="Z735" t="s">
        <v>113</v>
      </c>
      <c r="AA735" t="s">
        <v>165</v>
      </c>
      <c r="AB735" t="s">
        <v>39</v>
      </c>
      <c r="AC735" t="s">
        <v>42</v>
      </c>
      <c r="AD735" t="s">
        <v>42</v>
      </c>
      <c r="AE735" t="s">
        <v>39</v>
      </c>
      <c r="AF735" t="s">
        <v>36824</v>
      </c>
      <c r="AG735" t="s">
        <v>29308</v>
      </c>
      <c r="AH735" t="s">
        <v>36825</v>
      </c>
      <c r="AI735" t="s">
        <v>36826</v>
      </c>
      <c r="AJ735" t="s">
        <v>36</v>
      </c>
      <c r="AK735" t="s">
        <v>36</v>
      </c>
      <c r="AL735" t="s">
        <v>36827</v>
      </c>
      <c r="AM735" s="1" t="s">
        <v>36828</v>
      </c>
      <c r="AN735" t="s">
        <v>36829</v>
      </c>
      <c r="AO735" t="s">
        <v>36830</v>
      </c>
      <c r="AP735" t="s">
        <v>36831</v>
      </c>
      <c r="AQ735" t="s">
        <v>36831</v>
      </c>
      <c r="AR735" t="s">
        <v>36832</v>
      </c>
      <c r="AS735" t="s">
        <v>36833</v>
      </c>
      <c r="AT735" t="s">
        <v>36834</v>
      </c>
    </row>
    <row r="736" spans="1:46" hidden="1" x14ac:dyDescent="0.2">
      <c r="A736" t="s">
        <v>38634</v>
      </c>
      <c r="B736" t="s">
        <v>38635</v>
      </c>
      <c r="C736" t="s">
        <v>38636</v>
      </c>
      <c r="D736" t="s">
        <v>38637</v>
      </c>
      <c r="E736" t="s">
        <v>38638</v>
      </c>
      <c r="F736" t="s">
        <v>38639</v>
      </c>
      <c r="G736">
        <f>Kuenzle_Michaillat_proteinGroups_LFQ_M1B[[#This Row],[LFQ intensity 14371 Bj sphero]]-Kuenzle_Michaillat_proteinGroups_LFQ_M1B[[#This Row],[LFQ intensity 14370 Bj vac]]</f>
        <v>6.8370819091800428E-2</v>
      </c>
      <c r="H736">
        <f>2^Kuenzle_Michaillat_proteinGroups_LFQ_M1B[[#This Row],[Bj sphero - Bj vac]]</f>
        <v>1.0485319473655412</v>
      </c>
      <c r="I736">
        <f>Kuenzle_Michaillat_proteinGroups_LFQ_M1B[[#This Row],[LFQ intensity 14392 By sphero 1]]-Kuenzle_Michaillat_proteinGroups_LFQ_M1B[[#This Row],[LFQ intensity 14393 By vac 1]]</f>
        <v>6.9580078125E-2</v>
      </c>
      <c r="J736">
        <f>2^Kuenzle_Michaillat_proteinGroups_LFQ_M1B[[#This Row],[By sphero 1 - By vac 1]]</f>
        <v>1.0494111895022926</v>
      </c>
      <c r="K736">
        <f>Kuenzle_Michaillat_proteinGroups_LFQ_M1B[[#This Row],[LFQ intensity 14394 By sphero 2]]-Kuenzle_Michaillat_proteinGroups_LFQ_M1B[[#This Row],[LFQ intensity 14395 By vac 2]]</f>
        <v>0.11735343933110087</v>
      </c>
      <c r="L736">
        <f>2^Kuenzle_Michaillat_proteinGroups_LFQ_M1B[[#This Row],[By sphero 2 - By vac 2]]</f>
        <v>1.0847431226037962</v>
      </c>
      <c r="M736" t="s">
        <v>34</v>
      </c>
      <c r="N736" t="s">
        <v>34</v>
      </c>
      <c r="O736" t="s">
        <v>189</v>
      </c>
      <c r="P736" t="s">
        <v>189</v>
      </c>
      <c r="Q736" t="s">
        <v>189</v>
      </c>
      <c r="R736" t="s">
        <v>38640</v>
      </c>
      <c r="S736" t="s">
        <v>38640</v>
      </c>
      <c r="T736" t="s">
        <v>38640</v>
      </c>
      <c r="U736" t="s">
        <v>38641</v>
      </c>
      <c r="V736" t="s">
        <v>42</v>
      </c>
      <c r="W736" t="s">
        <v>487</v>
      </c>
      <c r="X736" t="s">
        <v>38642</v>
      </c>
      <c r="Y736" t="s">
        <v>38643</v>
      </c>
      <c r="Z736" t="s">
        <v>491</v>
      </c>
      <c r="AA736" t="s">
        <v>492</v>
      </c>
      <c r="AB736" t="s">
        <v>491</v>
      </c>
      <c r="AC736" t="s">
        <v>939</v>
      </c>
      <c r="AD736" t="s">
        <v>491</v>
      </c>
      <c r="AE736" t="s">
        <v>939</v>
      </c>
      <c r="AF736" t="s">
        <v>38644</v>
      </c>
      <c r="AG736" t="s">
        <v>8698</v>
      </c>
      <c r="AH736" t="s">
        <v>38645</v>
      </c>
      <c r="AI736" t="s">
        <v>38646</v>
      </c>
      <c r="AJ736" t="s">
        <v>38647</v>
      </c>
      <c r="AK736" t="s">
        <v>33503</v>
      </c>
      <c r="AL736" t="s">
        <v>38648</v>
      </c>
      <c r="AM736" s="1" t="s">
        <v>38649</v>
      </c>
      <c r="AN736" t="s">
        <v>38650</v>
      </c>
      <c r="AO736" t="s">
        <v>38651</v>
      </c>
      <c r="AP736" t="s">
        <v>38652</v>
      </c>
      <c r="AQ736" t="s">
        <v>38652</v>
      </c>
      <c r="AR736" t="s">
        <v>38653</v>
      </c>
      <c r="AS736" t="s">
        <v>38654</v>
      </c>
      <c r="AT736" t="s">
        <v>38655</v>
      </c>
    </row>
    <row r="737" spans="1:46" hidden="1" x14ac:dyDescent="0.2">
      <c r="A737" t="s">
        <v>43929</v>
      </c>
      <c r="B737" t="s">
        <v>43930</v>
      </c>
      <c r="C737" t="s">
        <v>43931</v>
      </c>
      <c r="D737" t="s">
        <v>43932</v>
      </c>
      <c r="E737" t="s">
        <v>43933</v>
      </c>
      <c r="F737" t="s">
        <v>43934</v>
      </c>
      <c r="G737">
        <f>Kuenzle_Michaillat_proteinGroups_LFQ_M1B[[#This Row],[LFQ intensity 14371 Bj sphero]]-Kuenzle_Michaillat_proteinGroups_LFQ_M1B[[#This Row],[LFQ intensity 14370 Bj vac]]</f>
        <v>0.34593963623050072</v>
      </c>
      <c r="H737">
        <f>2^Kuenzle_Michaillat_proteinGroups_LFQ_M1B[[#This Row],[Bj sphero - Bj vac]]</f>
        <v>1.2709785092110115</v>
      </c>
      <c r="I737">
        <f>Kuenzle_Michaillat_proteinGroups_LFQ_M1B[[#This Row],[LFQ intensity 14392 By sphero 1]]-Kuenzle_Michaillat_proteinGroups_LFQ_M1B[[#This Row],[LFQ intensity 14393 By vac 1]]</f>
        <v>0.34497451782220168</v>
      </c>
      <c r="J737">
        <f>2^Kuenzle_Michaillat_proteinGroups_LFQ_M1B[[#This Row],[By sphero 1 - By vac 1]]</f>
        <v>1.2701285481875153</v>
      </c>
      <c r="K737">
        <f>Kuenzle_Michaillat_proteinGroups_LFQ_M1B[[#This Row],[LFQ intensity 14394 By sphero 2]]-Kuenzle_Michaillat_proteinGroups_LFQ_M1B[[#This Row],[LFQ intensity 14395 By vac 2]]</f>
        <v>-2.058029174800069E-2</v>
      </c>
      <c r="L737">
        <f>2^Kuenzle_Michaillat_proteinGroups_LFQ_M1B[[#This Row],[By sphero 2 - By vac 2]]</f>
        <v>0.98583609425954566</v>
      </c>
      <c r="M737" t="s">
        <v>34</v>
      </c>
      <c r="N737" t="s">
        <v>34</v>
      </c>
      <c r="O737" t="s">
        <v>250</v>
      </c>
      <c r="P737" t="s">
        <v>250</v>
      </c>
      <c r="Q737" t="s">
        <v>250</v>
      </c>
      <c r="R737" t="s">
        <v>988</v>
      </c>
      <c r="S737" t="s">
        <v>988</v>
      </c>
      <c r="T737" t="s">
        <v>988</v>
      </c>
      <c r="U737" t="s">
        <v>43935</v>
      </c>
      <c r="V737" t="s">
        <v>42</v>
      </c>
      <c r="W737" t="s">
        <v>43936</v>
      </c>
      <c r="X737" t="s">
        <v>43937</v>
      </c>
      <c r="Y737" t="s">
        <v>189</v>
      </c>
      <c r="Z737" t="s">
        <v>65</v>
      </c>
      <c r="AA737" t="s">
        <v>59</v>
      </c>
      <c r="AB737" t="s">
        <v>59</v>
      </c>
      <c r="AC737" t="s">
        <v>65</v>
      </c>
      <c r="AD737" t="s">
        <v>59</v>
      </c>
      <c r="AE737" t="s">
        <v>59</v>
      </c>
      <c r="AF737" t="s">
        <v>43938</v>
      </c>
      <c r="AG737" t="s">
        <v>43939</v>
      </c>
      <c r="AH737" t="s">
        <v>43940</v>
      </c>
      <c r="AI737" t="s">
        <v>43941</v>
      </c>
      <c r="AJ737" t="s">
        <v>43942</v>
      </c>
      <c r="AK737" t="s">
        <v>43943</v>
      </c>
      <c r="AL737" t="s">
        <v>43944</v>
      </c>
      <c r="AM737" s="1" t="s">
        <v>43945</v>
      </c>
      <c r="AN737" t="s">
        <v>43946</v>
      </c>
      <c r="AO737" t="s">
        <v>43947</v>
      </c>
      <c r="AP737" t="s">
        <v>43948</v>
      </c>
      <c r="AQ737" t="s">
        <v>43948</v>
      </c>
      <c r="AR737" t="s">
        <v>43949</v>
      </c>
      <c r="AS737" t="s">
        <v>43950</v>
      </c>
      <c r="AT737" t="s">
        <v>43951</v>
      </c>
    </row>
    <row r="738" spans="1:46" hidden="1" x14ac:dyDescent="0.2">
      <c r="A738" t="s">
        <v>30175</v>
      </c>
      <c r="B738" t="s">
        <v>30176</v>
      </c>
      <c r="C738" t="s">
        <v>30177</v>
      </c>
      <c r="D738" t="s">
        <v>30178</v>
      </c>
      <c r="E738" t="s">
        <v>30179</v>
      </c>
      <c r="F738" t="s">
        <v>36</v>
      </c>
      <c r="G738">
        <f>Kuenzle_Michaillat_proteinGroups_LFQ_M1B[[#This Row],[LFQ intensity 14371 Bj sphero]]-Kuenzle_Michaillat_proteinGroups_LFQ_M1B[[#This Row],[LFQ intensity 14370 Bj vac]]</f>
        <v>-0.20998764038079898</v>
      </c>
      <c r="H738">
        <f>2^Kuenzle_Michaillat_proteinGroups_LFQ_M1B[[#This Row],[Bj sphero - Bj vac]]</f>
        <v>0.8645446378604853</v>
      </c>
      <c r="I738">
        <f>Kuenzle_Michaillat_proteinGroups_LFQ_M1B[[#This Row],[LFQ intensity 14392 By sphero 1]]-Kuenzle_Michaillat_proteinGroups_LFQ_M1B[[#This Row],[LFQ intensity 14393 By vac 1]]</f>
        <v>0.23048591613769887</v>
      </c>
      <c r="J738">
        <f>2^Kuenzle_Michaillat_proteinGroups_LFQ_M1B[[#This Row],[By sphero 1 - By vac 1]]</f>
        <v>1.1732300399458708</v>
      </c>
      <c r="K738" t="e">
        <f>Kuenzle_Michaillat_proteinGroups_LFQ_M1B[[#This Row],[LFQ intensity 14394 By sphero 2]]-Kuenzle_Michaillat_proteinGroups_LFQ_M1B[[#This Row],[LFQ intensity 14395 By vac 2]]</f>
        <v>#VALUE!</v>
      </c>
      <c r="L738" t="e">
        <f>2^Kuenzle_Michaillat_proteinGroups_LFQ_M1B[[#This Row],[By sphero 2 - By vac 2]]</f>
        <v>#VALUE!</v>
      </c>
      <c r="M738" t="s">
        <v>34</v>
      </c>
      <c r="N738" t="s">
        <v>34</v>
      </c>
      <c r="O738" t="s">
        <v>113</v>
      </c>
      <c r="P738" t="s">
        <v>113</v>
      </c>
      <c r="Q738" t="s">
        <v>113</v>
      </c>
      <c r="R738" t="s">
        <v>24933</v>
      </c>
      <c r="S738" t="s">
        <v>24933</v>
      </c>
      <c r="T738" t="s">
        <v>24933</v>
      </c>
      <c r="U738" t="s">
        <v>30180</v>
      </c>
      <c r="V738" t="s">
        <v>42</v>
      </c>
      <c r="W738" t="s">
        <v>30181</v>
      </c>
      <c r="X738" t="s">
        <v>27781</v>
      </c>
      <c r="Y738" t="s">
        <v>91</v>
      </c>
      <c r="Z738" t="s">
        <v>165</v>
      </c>
      <c r="AA738" t="s">
        <v>165</v>
      </c>
      <c r="AB738" t="s">
        <v>165</v>
      </c>
      <c r="AC738" t="s">
        <v>113</v>
      </c>
      <c r="AD738" t="s">
        <v>165</v>
      </c>
      <c r="AE738" t="s">
        <v>39</v>
      </c>
      <c r="AF738" t="s">
        <v>30182</v>
      </c>
      <c r="AG738" t="s">
        <v>30183</v>
      </c>
      <c r="AH738" t="s">
        <v>30184</v>
      </c>
      <c r="AI738" t="s">
        <v>30185</v>
      </c>
      <c r="AJ738" t="s">
        <v>30186</v>
      </c>
      <c r="AK738" t="s">
        <v>30187</v>
      </c>
      <c r="AL738" t="s">
        <v>36</v>
      </c>
      <c r="AM738" s="1" t="s">
        <v>30188</v>
      </c>
      <c r="AN738" t="s">
        <v>30189</v>
      </c>
      <c r="AO738" t="s">
        <v>30190</v>
      </c>
      <c r="AP738" t="s">
        <v>30191</v>
      </c>
      <c r="AQ738" t="s">
        <v>30191</v>
      </c>
      <c r="AR738" t="s">
        <v>30192</v>
      </c>
      <c r="AS738" t="s">
        <v>30193</v>
      </c>
      <c r="AT738" t="s">
        <v>30194</v>
      </c>
    </row>
    <row r="739" spans="1:46" hidden="1" x14ac:dyDescent="0.2">
      <c r="A739" t="s">
        <v>60446</v>
      </c>
      <c r="B739" t="s">
        <v>60447</v>
      </c>
      <c r="C739" t="s">
        <v>60448</v>
      </c>
      <c r="D739" t="s">
        <v>60449</v>
      </c>
      <c r="E739" t="s">
        <v>60450</v>
      </c>
      <c r="F739" t="s">
        <v>60451</v>
      </c>
      <c r="G739">
        <f>Kuenzle_Michaillat_proteinGroups_LFQ_M1B[[#This Row],[LFQ intensity 14371 Bj sphero]]-Kuenzle_Michaillat_proteinGroups_LFQ_M1B[[#This Row],[LFQ intensity 14370 Bj vac]]</f>
        <v>-0.38841247558589842</v>
      </c>
      <c r="H739">
        <f>2^Kuenzle_Michaillat_proteinGroups_LFQ_M1B[[#This Row],[Bj sphero - Bj vac]]</f>
        <v>0.76396980538295978</v>
      </c>
      <c r="I739">
        <f>Kuenzle_Michaillat_proteinGroups_LFQ_M1B[[#This Row],[LFQ intensity 14392 By sphero 1]]-Kuenzle_Michaillat_proteinGroups_LFQ_M1B[[#This Row],[LFQ intensity 14393 By vac 1]]</f>
        <v>-2.2951126098600838E-2</v>
      </c>
      <c r="J739">
        <f>2^Kuenzle_Michaillat_proteinGroups_LFQ_M1B[[#This Row],[By sphero 1 - By vac 1]]</f>
        <v>0.98421736361067547</v>
      </c>
      <c r="K739">
        <f>Kuenzle_Michaillat_proteinGroups_LFQ_M1B[[#This Row],[LFQ intensity 14394 By sphero 2]]-Kuenzle_Michaillat_proteinGroups_LFQ_M1B[[#This Row],[LFQ intensity 14395 By vac 2]]</f>
        <v>0.23437690734870031</v>
      </c>
      <c r="L739">
        <f>2^Kuenzle_Michaillat_proteinGroups_LFQ_M1B[[#This Row],[By sphero 2 - By vac 2]]</f>
        <v>1.1763985469344493</v>
      </c>
      <c r="M739" t="s">
        <v>34</v>
      </c>
      <c r="N739" t="s">
        <v>34</v>
      </c>
      <c r="O739" t="s">
        <v>371</v>
      </c>
      <c r="P739" t="s">
        <v>371</v>
      </c>
      <c r="Q739" t="s">
        <v>371</v>
      </c>
      <c r="R739" t="s">
        <v>26791</v>
      </c>
      <c r="S739" t="s">
        <v>26791</v>
      </c>
      <c r="T739" t="s">
        <v>26791</v>
      </c>
      <c r="U739" t="s">
        <v>60452</v>
      </c>
      <c r="V739" t="s">
        <v>42</v>
      </c>
      <c r="W739" t="s">
        <v>27732</v>
      </c>
      <c r="X739" t="s">
        <v>60453</v>
      </c>
      <c r="Y739" t="s">
        <v>842</v>
      </c>
      <c r="Z739" t="s">
        <v>91</v>
      </c>
      <c r="AA739" t="s">
        <v>92</v>
      </c>
      <c r="AB739" t="s">
        <v>92</v>
      </c>
      <c r="AC739" t="s">
        <v>92</v>
      </c>
      <c r="AD739" t="s">
        <v>92</v>
      </c>
      <c r="AE739" t="s">
        <v>91</v>
      </c>
      <c r="AF739" t="s">
        <v>60454</v>
      </c>
      <c r="AG739" t="s">
        <v>60455</v>
      </c>
      <c r="AH739" t="s">
        <v>60456</v>
      </c>
      <c r="AI739" t="s">
        <v>60457</v>
      </c>
      <c r="AJ739" t="s">
        <v>60458</v>
      </c>
      <c r="AK739" t="s">
        <v>60459</v>
      </c>
      <c r="AL739" t="s">
        <v>60460</v>
      </c>
      <c r="AM739" s="1" t="s">
        <v>60461</v>
      </c>
      <c r="AN739" t="s">
        <v>60462</v>
      </c>
      <c r="AO739" t="s">
        <v>60463</v>
      </c>
      <c r="AP739" t="s">
        <v>60464</v>
      </c>
      <c r="AQ739" t="s">
        <v>60464</v>
      </c>
      <c r="AR739" t="s">
        <v>60465</v>
      </c>
      <c r="AS739" t="s">
        <v>60466</v>
      </c>
      <c r="AT739" t="s">
        <v>60467</v>
      </c>
    </row>
    <row r="740" spans="1:46" hidden="1" x14ac:dyDescent="0.2">
      <c r="A740" t="s">
        <v>13327</v>
      </c>
      <c r="B740" t="s">
        <v>13328</v>
      </c>
      <c r="C740" t="s">
        <v>13329</v>
      </c>
      <c r="D740" t="s">
        <v>13330</v>
      </c>
      <c r="E740" t="s">
        <v>13331</v>
      </c>
      <c r="F740" t="s">
        <v>13332</v>
      </c>
      <c r="G740">
        <f>Kuenzle_Michaillat_proteinGroups_LFQ_M1B[[#This Row],[LFQ intensity 14371 Bj sphero]]-Kuenzle_Michaillat_proteinGroups_LFQ_M1B[[#This Row],[LFQ intensity 14370 Bj vac]]</f>
        <v>0.15843009948730113</v>
      </c>
      <c r="H740">
        <f>2^Kuenzle_Michaillat_proteinGroups_LFQ_M1B[[#This Row],[Bj sphero - Bj vac]]</f>
        <v>1.1160719986254222</v>
      </c>
      <c r="I740">
        <f>Kuenzle_Michaillat_proteinGroups_LFQ_M1B[[#This Row],[LFQ intensity 14392 By sphero 1]]-Kuenzle_Michaillat_proteinGroups_LFQ_M1B[[#This Row],[LFQ intensity 14393 By vac 1]]</f>
        <v>3.2329559326988999E-3</v>
      </c>
      <c r="J740">
        <f>2^Kuenzle_Michaillat_proteinGroups_LFQ_M1B[[#This Row],[By sphero 1 - By vac 1]]</f>
        <v>1.0022434270146348</v>
      </c>
      <c r="K740">
        <f>Kuenzle_Michaillat_proteinGroups_LFQ_M1B[[#This Row],[LFQ intensity 14394 By sphero 2]]-Kuenzle_Michaillat_proteinGroups_LFQ_M1B[[#This Row],[LFQ intensity 14395 By vac 2]]</f>
        <v>1.9973754882798289E-2</v>
      </c>
      <c r="L740">
        <f>2^Kuenzle_Michaillat_proteinGroups_LFQ_M1B[[#This Row],[By sphero 2 - By vac 2]]</f>
        <v>1.0139410342817425</v>
      </c>
      <c r="M740" t="s">
        <v>34</v>
      </c>
      <c r="N740" t="s">
        <v>34</v>
      </c>
      <c r="O740" t="s">
        <v>45</v>
      </c>
      <c r="P740" t="s">
        <v>45</v>
      </c>
      <c r="Q740" t="s">
        <v>45</v>
      </c>
      <c r="R740" t="s">
        <v>10939</v>
      </c>
      <c r="S740" t="s">
        <v>10939</v>
      </c>
      <c r="T740" t="s">
        <v>10939</v>
      </c>
      <c r="U740" t="s">
        <v>13333</v>
      </c>
      <c r="V740" t="s">
        <v>42</v>
      </c>
      <c r="W740" t="s">
        <v>13334</v>
      </c>
      <c r="X740" t="s">
        <v>13335</v>
      </c>
      <c r="Y740" t="s">
        <v>521</v>
      </c>
      <c r="Z740" t="s">
        <v>113</v>
      </c>
      <c r="AA740" t="s">
        <v>45</v>
      </c>
      <c r="AB740" t="s">
        <v>165</v>
      </c>
      <c r="AC740" t="s">
        <v>113</v>
      </c>
      <c r="AD740" t="s">
        <v>165</v>
      </c>
      <c r="AE740" t="s">
        <v>39</v>
      </c>
      <c r="AF740" t="s">
        <v>13336</v>
      </c>
      <c r="AG740" t="s">
        <v>13337</v>
      </c>
      <c r="AH740" t="s">
        <v>13338</v>
      </c>
      <c r="AI740" t="s">
        <v>13339</v>
      </c>
      <c r="AJ740" t="s">
        <v>13340</v>
      </c>
      <c r="AK740" t="s">
        <v>13341</v>
      </c>
      <c r="AL740" t="s">
        <v>13342</v>
      </c>
      <c r="AM740" s="1" t="s">
        <v>13343</v>
      </c>
      <c r="AN740" t="s">
        <v>13344</v>
      </c>
      <c r="AO740" t="s">
        <v>13345</v>
      </c>
      <c r="AP740" t="s">
        <v>13346</v>
      </c>
      <c r="AQ740" t="s">
        <v>13346</v>
      </c>
      <c r="AR740" t="s">
        <v>13347</v>
      </c>
      <c r="AS740" t="s">
        <v>13348</v>
      </c>
      <c r="AT740" t="s">
        <v>13349</v>
      </c>
    </row>
    <row r="741" spans="1:46" hidden="1" x14ac:dyDescent="0.2">
      <c r="A741" t="s">
        <v>36</v>
      </c>
      <c r="B741" t="s">
        <v>36</v>
      </c>
      <c r="C741" t="s">
        <v>55620</v>
      </c>
      <c r="D741" t="s">
        <v>35656</v>
      </c>
      <c r="E741" t="s">
        <v>55621</v>
      </c>
      <c r="F741" t="s">
        <v>55622</v>
      </c>
      <c r="G741" t="e">
        <f>Kuenzle_Michaillat_proteinGroups_LFQ_M1B[[#This Row],[LFQ intensity 14371 Bj sphero]]-Kuenzle_Michaillat_proteinGroups_LFQ_M1B[[#This Row],[LFQ intensity 14370 Bj vac]]</f>
        <v>#VALUE!</v>
      </c>
      <c r="H741" t="e">
        <f>2^Kuenzle_Michaillat_proteinGroups_LFQ_M1B[[#This Row],[Bj sphero - Bj vac]]</f>
        <v>#VALUE!</v>
      </c>
      <c r="I741">
        <f>Kuenzle_Michaillat_proteinGroups_LFQ_M1B[[#This Row],[LFQ intensity 14392 By sphero 1]]-Kuenzle_Michaillat_proteinGroups_LFQ_M1B[[#This Row],[LFQ intensity 14393 By vac 1]]</f>
        <v>0.28426170349119673</v>
      </c>
      <c r="J741">
        <f>2^Kuenzle_Michaillat_proteinGroups_LFQ_M1B[[#This Row],[By sphero 1 - By vac 1]]</f>
        <v>1.2177869039999236</v>
      </c>
      <c r="K741">
        <f>Kuenzle_Michaillat_proteinGroups_LFQ_M1B[[#This Row],[LFQ intensity 14394 By sphero 2]]-Kuenzle_Michaillat_proteinGroups_LFQ_M1B[[#This Row],[LFQ intensity 14395 By vac 2]]</f>
        <v>-0.13656806945799715</v>
      </c>
      <c r="L741">
        <f>2^Kuenzle_Michaillat_proteinGroups_LFQ_M1B[[#This Row],[By sphero 2 - By vac 2]]</f>
        <v>0.90968056160598931</v>
      </c>
      <c r="M741" t="s">
        <v>34</v>
      </c>
      <c r="N741" t="s">
        <v>34</v>
      </c>
      <c r="O741" t="s">
        <v>165</v>
      </c>
      <c r="P741" t="s">
        <v>165</v>
      </c>
      <c r="Q741" t="s">
        <v>165</v>
      </c>
      <c r="R741" t="s">
        <v>5859</v>
      </c>
      <c r="S741" t="s">
        <v>5859</v>
      </c>
      <c r="T741" t="s">
        <v>5859</v>
      </c>
      <c r="U741" t="s">
        <v>55623</v>
      </c>
      <c r="V741" t="s">
        <v>42</v>
      </c>
      <c r="W741" t="s">
        <v>55624</v>
      </c>
      <c r="X741" t="s">
        <v>55625</v>
      </c>
      <c r="Y741" t="s">
        <v>65</v>
      </c>
      <c r="Z741" t="s">
        <v>39</v>
      </c>
      <c r="AA741" t="s">
        <v>39</v>
      </c>
      <c r="AB741" t="s">
        <v>39</v>
      </c>
      <c r="AC741" t="s">
        <v>39</v>
      </c>
      <c r="AD741" t="s">
        <v>39</v>
      </c>
      <c r="AE741" t="s">
        <v>39</v>
      </c>
      <c r="AF741" t="s">
        <v>55626</v>
      </c>
      <c r="AG741" t="s">
        <v>55627</v>
      </c>
      <c r="AH741" t="s">
        <v>55628</v>
      </c>
      <c r="AI741" t="s">
        <v>55629</v>
      </c>
      <c r="AJ741" t="s">
        <v>55630</v>
      </c>
      <c r="AK741" t="s">
        <v>55631</v>
      </c>
      <c r="AL741" t="s">
        <v>55632</v>
      </c>
      <c r="AM741" s="1" t="s">
        <v>55633</v>
      </c>
      <c r="AN741" t="s">
        <v>55634</v>
      </c>
      <c r="AO741" t="s">
        <v>55635</v>
      </c>
      <c r="AP741" t="s">
        <v>55636</v>
      </c>
      <c r="AQ741" t="s">
        <v>55636</v>
      </c>
      <c r="AR741" t="s">
        <v>55637</v>
      </c>
      <c r="AS741" t="s">
        <v>34</v>
      </c>
      <c r="AT741" t="s">
        <v>55638</v>
      </c>
    </row>
    <row r="742" spans="1:46" hidden="1" x14ac:dyDescent="0.2">
      <c r="A742" t="s">
        <v>70262</v>
      </c>
      <c r="B742" t="s">
        <v>70263</v>
      </c>
      <c r="C742" t="s">
        <v>70264</v>
      </c>
      <c r="D742" t="s">
        <v>26013</v>
      </c>
      <c r="E742" t="s">
        <v>70265</v>
      </c>
      <c r="F742" t="s">
        <v>70266</v>
      </c>
      <c r="G742">
        <f>Kuenzle_Michaillat_proteinGroups_LFQ_M1B[[#This Row],[LFQ intensity 14371 Bj sphero]]-Kuenzle_Michaillat_proteinGroups_LFQ_M1B[[#This Row],[LFQ intensity 14370 Bj vac]]</f>
        <v>-0.16607475280759942</v>
      </c>
      <c r="H742">
        <f>2^Kuenzle_Michaillat_proteinGroups_LFQ_M1B[[#This Row],[Bj sphero - Bj vac]]</f>
        <v>0.89126431410941476</v>
      </c>
      <c r="I742">
        <f>Kuenzle_Michaillat_proteinGroups_LFQ_M1B[[#This Row],[LFQ intensity 14392 By sphero 1]]-Kuenzle_Michaillat_proteinGroups_LFQ_M1B[[#This Row],[LFQ intensity 14393 By vac 1]]</f>
        <v>-0.68286705017090199</v>
      </c>
      <c r="J742">
        <f>2^Kuenzle_Michaillat_proteinGroups_LFQ_M1B[[#This Row],[By sphero 1 - By vac 1]]</f>
        <v>0.62292611014744137</v>
      </c>
      <c r="K742">
        <f>Kuenzle_Michaillat_proteinGroups_LFQ_M1B[[#This Row],[LFQ intensity 14394 By sphero 2]]-Kuenzle_Michaillat_proteinGroups_LFQ_M1B[[#This Row],[LFQ intensity 14395 By vac 2]]</f>
        <v>0.49625968933110087</v>
      </c>
      <c r="L742">
        <f>2^Kuenzle_Michaillat_proteinGroups_LFQ_M1B[[#This Row],[By sphero 2 - By vac 2]]</f>
        <v>1.4105518410951106</v>
      </c>
      <c r="M742" t="s">
        <v>34</v>
      </c>
      <c r="N742" t="s">
        <v>34</v>
      </c>
      <c r="O742" t="s">
        <v>250</v>
      </c>
      <c r="P742" t="s">
        <v>250</v>
      </c>
      <c r="Q742" t="s">
        <v>250</v>
      </c>
      <c r="R742" t="s">
        <v>255</v>
      </c>
      <c r="S742" t="s">
        <v>255</v>
      </c>
      <c r="T742" t="s">
        <v>255</v>
      </c>
      <c r="U742" t="s">
        <v>70267</v>
      </c>
      <c r="V742" t="s">
        <v>42</v>
      </c>
      <c r="W742" t="s">
        <v>70268</v>
      </c>
      <c r="X742" t="s">
        <v>70269</v>
      </c>
      <c r="Y742" t="s">
        <v>371</v>
      </c>
      <c r="Z742" t="s">
        <v>45</v>
      </c>
      <c r="AA742" t="s">
        <v>59</v>
      </c>
      <c r="AB742" t="s">
        <v>113</v>
      </c>
      <c r="AC742" t="s">
        <v>113</v>
      </c>
      <c r="AD742" t="s">
        <v>165</v>
      </c>
      <c r="AE742" t="s">
        <v>113</v>
      </c>
      <c r="AF742" t="s">
        <v>70270</v>
      </c>
      <c r="AG742" t="s">
        <v>70271</v>
      </c>
      <c r="AH742" t="s">
        <v>70272</v>
      </c>
      <c r="AI742" t="s">
        <v>70273</v>
      </c>
      <c r="AJ742" t="s">
        <v>70274</v>
      </c>
      <c r="AK742" t="s">
        <v>70275</v>
      </c>
      <c r="AL742" t="s">
        <v>70276</v>
      </c>
      <c r="AM742" s="1" t="s">
        <v>70277</v>
      </c>
      <c r="AN742" t="s">
        <v>70278</v>
      </c>
      <c r="AO742" t="s">
        <v>70279</v>
      </c>
      <c r="AP742" t="s">
        <v>70280</v>
      </c>
      <c r="AQ742" t="s">
        <v>70280</v>
      </c>
      <c r="AR742" t="s">
        <v>70281</v>
      </c>
      <c r="AS742" t="s">
        <v>70282</v>
      </c>
      <c r="AT742" t="s">
        <v>70283</v>
      </c>
    </row>
    <row r="743" spans="1:46" hidden="1" x14ac:dyDescent="0.2">
      <c r="A743" t="s">
        <v>19777</v>
      </c>
      <c r="B743" t="s">
        <v>19778</v>
      </c>
      <c r="C743" t="s">
        <v>19779</v>
      </c>
      <c r="D743" t="s">
        <v>19780</v>
      </c>
      <c r="E743" t="s">
        <v>19781</v>
      </c>
      <c r="F743" t="s">
        <v>19782</v>
      </c>
      <c r="G743">
        <f>Kuenzle_Michaillat_proteinGroups_LFQ_M1B[[#This Row],[LFQ intensity 14371 Bj sphero]]-Kuenzle_Michaillat_proteinGroups_LFQ_M1B[[#This Row],[LFQ intensity 14370 Bj vac]]</f>
        <v>-0.1722640991210973</v>
      </c>
      <c r="H743">
        <f>2^Kuenzle_Michaillat_proteinGroups_LFQ_M1B[[#This Row],[Bj sphero - Bj vac]]</f>
        <v>0.88744886639897846</v>
      </c>
      <c r="I743">
        <f>Kuenzle_Michaillat_proteinGroups_LFQ_M1B[[#This Row],[LFQ intensity 14392 By sphero 1]]-Kuenzle_Michaillat_proteinGroups_LFQ_M1B[[#This Row],[LFQ intensity 14393 By vac 1]]</f>
        <v>0.33817291259759941</v>
      </c>
      <c r="J743">
        <f>2^Kuenzle_Michaillat_proteinGroups_LFQ_M1B[[#This Row],[By sphero 1 - By vac 1]]</f>
        <v>1.2641546032069031</v>
      </c>
      <c r="K743">
        <f>Kuenzle_Michaillat_proteinGroups_LFQ_M1B[[#This Row],[LFQ intensity 14394 By sphero 2]]-Kuenzle_Michaillat_proteinGroups_LFQ_M1B[[#This Row],[LFQ intensity 14395 By vac 2]]</f>
        <v>0.18710327148439987</v>
      </c>
      <c r="L743">
        <f>2^Kuenzle_Michaillat_proteinGroups_LFQ_M1B[[#This Row],[By sphero 2 - By vac 2]]</f>
        <v>1.1384755208979747</v>
      </c>
      <c r="M743" t="s">
        <v>34</v>
      </c>
      <c r="N743" t="s">
        <v>34</v>
      </c>
      <c r="O743" t="s">
        <v>811</v>
      </c>
      <c r="P743" t="s">
        <v>811</v>
      </c>
      <c r="Q743" t="s">
        <v>811</v>
      </c>
      <c r="R743" t="s">
        <v>10303</v>
      </c>
      <c r="S743" t="s">
        <v>10303</v>
      </c>
      <c r="T743" t="s">
        <v>10303</v>
      </c>
      <c r="U743" t="s">
        <v>19783</v>
      </c>
      <c r="V743" t="s">
        <v>42</v>
      </c>
      <c r="W743" t="s">
        <v>19784</v>
      </c>
      <c r="X743" t="s">
        <v>19785</v>
      </c>
      <c r="Y743" t="s">
        <v>843</v>
      </c>
      <c r="Z743" t="s">
        <v>371</v>
      </c>
      <c r="AA743" t="s">
        <v>371</v>
      </c>
      <c r="AB743" t="s">
        <v>92</v>
      </c>
      <c r="AC743" t="s">
        <v>59</v>
      </c>
      <c r="AD743" t="s">
        <v>91</v>
      </c>
      <c r="AE743" t="s">
        <v>250</v>
      </c>
      <c r="AF743" t="s">
        <v>19786</v>
      </c>
      <c r="AG743" t="s">
        <v>19787</v>
      </c>
      <c r="AH743" t="s">
        <v>19788</v>
      </c>
      <c r="AI743" t="s">
        <v>19789</v>
      </c>
      <c r="AJ743" t="s">
        <v>19790</v>
      </c>
      <c r="AK743" t="s">
        <v>19791</v>
      </c>
      <c r="AL743" t="s">
        <v>19792</v>
      </c>
      <c r="AM743" s="1" t="s">
        <v>19793</v>
      </c>
      <c r="AN743" t="s">
        <v>19794</v>
      </c>
      <c r="AO743" t="s">
        <v>19795</v>
      </c>
      <c r="AP743" t="s">
        <v>19796</v>
      </c>
      <c r="AQ743" t="s">
        <v>19796</v>
      </c>
      <c r="AR743" t="s">
        <v>19797</v>
      </c>
      <c r="AS743" t="s">
        <v>19798</v>
      </c>
      <c r="AT743" t="s">
        <v>19799</v>
      </c>
    </row>
    <row r="744" spans="1:46" hidden="1" x14ac:dyDescent="0.2">
      <c r="A744" t="s">
        <v>26763</v>
      </c>
      <c r="B744" t="s">
        <v>26764</v>
      </c>
      <c r="C744" t="s">
        <v>2209</v>
      </c>
      <c r="D744" t="s">
        <v>26765</v>
      </c>
      <c r="E744" t="s">
        <v>26766</v>
      </c>
      <c r="F744" t="s">
        <v>26767</v>
      </c>
      <c r="G744">
        <f>Kuenzle_Michaillat_proteinGroups_LFQ_M1B[[#This Row],[LFQ intensity 14371 Bj sphero]]-Kuenzle_Michaillat_proteinGroups_LFQ_M1B[[#This Row],[LFQ intensity 14370 Bj vac]]</f>
        <v>-0.40864372253409798</v>
      </c>
      <c r="H744">
        <f>2^Kuenzle_Michaillat_proteinGroups_LFQ_M1B[[#This Row],[Bj sphero - Bj vac]]</f>
        <v>0.75333124754898717</v>
      </c>
      <c r="I744">
        <f>Kuenzle_Michaillat_proteinGroups_LFQ_M1B[[#This Row],[LFQ intensity 14392 By sphero 1]]-Kuenzle_Michaillat_proteinGroups_LFQ_M1B[[#This Row],[LFQ intensity 14393 By vac 1]]</f>
        <v>0.71720314025879972</v>
      </c>
      <c r="J744">
        <f>2^Kuenzle_Michaillat_proteinGroups_LFQ_M1B[[#This Row],[By sphero 1 - By vac 1]]</f>
        <v>1.643991842369166</v>
      </c>
      <c r="K744">
        <f>Kuenzle_Michaillat_proteinGroups_LFQ_M1B[[#This Row],[LFQ intensity 14394 By sphero 2]]-Kuenzle_Michaillat_proteinGroups_LFQ_M1B[[#This Row],[LFQ intensity 14395 By vac 2]]</f>
        <v>0.50330162048340199</v>
      </c>
      <c r="L744">
        <f>2^Kuenzle_Michaillat_proteinGroups_LFQ_M1B[[#This Row],[By sphero 2 - By vac 2]]</f>
        <v>1.4174537088765677</v>
      </c>
      <c r="M744" t="s">
        <v>34</v>
      </c>
      <c r="N744" t="s">
        <v>34</v>
      </c>
      <c r="O744" t="s">
        <v>250</v>
      </c>
      <c r="P744" t="s">
        <v>250</v>
      </c>
      <c r="Q744" t="s">
        <v>250</v>
      </c>
      <c r="R744" t="s">
        <v>16660</v>
      </c>
      <c r="S744" t="s">
        <v>16660</v>
      </c>
      <c r="T744" t="s">
        <v>16660</v>
      </c>
      <c r="U744" t="s">
        <v>26768</v>
      </c>
      <c r="V744" t="s">
        <v>42</v>
      </c>
      <c r="W744" t="s">
        <v>26769</v>
      </c>
      <c r="X744" t="s">
        <v>26770</v>
      </c>
      <c r="Y744" t="s">
        <v>417</v>
      </c>
      <c r="Z744" t="s">
        <v>45</v>
      </c>
      <c r="AA744" t="s">
        <v>113</v>
      </c>
      <c r="AB744" t="s">
        <v>59</v>
      </c>
      <c r="AC744" t="s">
        <v>59</v>
      </c>
      <c r="AD744" t="s">
        <v>59</v>
      </c>
      <c r="AE744" t="s">
        <v>59</v>
      </c>
      <c r="AF744" t="s">
        <v>26771</v>
      </c>
      <c r="AG744" t="s">
        <v>26772</v>
      </c>
      <c r="AH744" t="s">
        <v>26773</v>
      </c>
      <c r="AI744" t="s">
        <v>26774</v>
      </c>
      <c r="AJ744" t="s">
        <v>26775</v>
      </c>
      <c r="AK744" t="s">
        <v>26776</v>
      </c>
      <c r="AL744" t="s">
        <v>26777</v>
      </c>
      <c r="AM744" s="1" t="s">
        <v>26778</v>
      </c>
      <c r="AN744" t="s">
        <v>26779</v>
      </c>
      <c r="AO744" t="s">
        <v>26780</v>
      </c>
      <c r="AP744" t="s">
        <v>26781</v>
      </c>
      <c r="AQ744" t="s">
        <v>26781</v>
      </c>
      <c r="AR744" t="s">
        <v>26782</v>
      </c>
      <c r="AS744" t="s">
        <v>26783</v>
      </c>
      <c r="AT744" t="s">
        <v>26784</v>
      </c>
    </row>
    <row r="745" spans="1:46" hidden="1" x14ac:dyDescent="0.2">
      <c r="A745" t="s">
        <v>26964</v>
      </c>
      <c r="B745" t="s">
        <v>26965</v>
      </c>
      <c r="C745" t="s">
        <v>26966</v>
      </c>
      <c r="D745" t="s">
        <v>26967</v>
      </c>
      <c r="E745" t="s">
        <v>26968</v>
      </c>
      <c r="F745" t="s">
        <v>26969</v>
      </c>
      <c r="G745">
        <f>Kuenzle_Michaillat_proteinGroups_LFQ_M1B[[#This Row],[LFQ intensity 14371 Bj sphero]]-Kuenzle_Michaillat_proteinGroups_LFQ_M1B[[#This Row],[LFQ intensity 14370 Bj vac]]</f>
        <v>-0.17721939086920102</v>
      </c>
      <c r="H745">
        <f>2^Kuenzle_Michaillat_proteinGroups_LFQ_M1B[[#This Row],[Bj sphero - Bj vac]]</f>
        <v>0.88440593335099449</v>
      </c>
      <c r="I745">
        <f>Kuenzle_Michaillat_proteinGroups_LFQ_M1B[[#This Row],[LFQ intensity 14392 By sphero 1]]-Kuenzle_Michaillat_proteinGroups_LFQ_M1B[[#This Row],[LFQ intensity 14393 By vac 1]]</f>
        <v>-0.11781120300290127</v>
      </c>
      <c r="J745">
        <f>2^Kuenzle_Michaillat_proteinGroups_LFQ_M1B[[#This Row],[By sphero 1 - By vac 1]]</f>
        <v>0.92158478067643257</v>
      </c>
      <c r="K745">
        <f>Kuenzle_Michaillat_proteinGroups_LFQ_M1B[[#This Row],[LFQ intensity 14394 By sphero 2]]-Kuenzle_Michaillat_proteinGroups_LFQ_M1B[[#This Row],[LFQ intensity 14395 By vac 2]]</f>
        <v>-0.45160675048830257</v>
      </c>
      <c r="L745">
        <f>2^Kuenzle_Michaillat_proteinGroups_LFQ_M1B[[#This Row],[By sphero 2 - By vac 2]]</f>
        <v>0.7312280150164453</v>
      </c>
      <c r="M745" t="s">
        <v>34</v>
      </c>
      <c r="N745" t="s">
        <v>34</v>
      </c>
      <c r="O745" t="s">
        <v>165</v>
      </c>
      <c r="P745" t="s">
        <v>165</v>
      </c>
      <c r="Q745" t="s">
        <v>165</v>
      </c>
      <c r="R745" t="s">
        <v>26970</v>
      </c>
      <c r="S745" t="s">
        <v>26970</v>
      </c>
      <c r="T745" t="s">
        <v>26970</v>
      </c>
      <c r="U745" t="s">
        <v>26971</v>
      </c>
      <c r="V745" t="s">
        <v>42</v>
      </c>
      <c r="W745" t="s">
        <v>26972</v>
      </c>
      <c r="X745" t="s">
        <v>26973</v>
      </c>
      <c r="Y745" t="s">
        <v>514</v>
      </c>
      <c r="Z745" t="s">
        <v>165</v>
      </c>
      <c r="AA745" t="s">
        <v>165</v>
      </c>
      <c r="AB745" t="s">
        <v>165</v>
      </c>
      <c r="AC745" t="s">
        <v>165</v>
      </c>
      <c r="AD745" t="s">
        <v>165</v>
      </c>
      <c r="AE745" t="s">
        <v>39</v>
      </c>
      <c r="AF745" t="s">
        <v>26974</v>
      </c>
      <c r="AG745" t="s">
        <v>26975</v>
      </c>
      <c r="AH745" t="s">
        <v>26976</v>
      </c>
      <c r="AI745" t="s">
        <v>26977</v>
      </c>
      <c r="AJ745" t="s">
        <v>26978</v>
      </c>
      <c r="AK745" t="s">
        <v>26979</v>
      </c>
      <c r="AL745" t="s">
        <v>26980</v>
      </c>
      <c r="AM745" s="1" t="s">
        <v>26981</v>
      </c>
      <c r="AN745" t="s">
        <v>26982</v>
      </c>
      <c r="AO745" t="s">
        <v>26983</v>
      </c>
      <c r="AP745" t="s">
        <v>26984</v>
      </c>
      <c r="AQ745" t="s">
        <v>26984</v>
      </c>
      <c r="AR745" t="s">
        <v>26985</v>
      </c>
      <c r="AS745" t="s">
        <v>26986</v>
      </c>
      <c r="AT745" t="s">
        <v>26987</v>
      </c>
    </row>
    <row r="746" spans="1:46" hidden="1" x14ac:dyDescent="0.2">
      <c r="A746" t="s">
        <v>67099</v>
      </c>
      <c r="B746" t="s">
        <v>67100</v>
      </c>
      <c r="C746" t="s">
        <v>67101</v>
      </c>
      <c r="D746" t="s">
        <v>67102</v>
      </c>
      <c r="E746" t="s">
        <v>67103</v>
      </c>
      <c r="F746" t="s">
        <v>67104</v>
      </c>
      <c r="G746">
        <f>Kuenzle_Michaillat_proteinGroups_LFQ_M1B[[#This Row],[LFQ intensity 14371 Bj sphero]]-Kuenzle_Michaillat_proteinGroups_LFQ_M1B[[#This Row],[LFQ intensity 14370 Bj vac]]</f>
        <v>-0.19699287414550071</v>
      </c>
      <c r="H746">
        <f>2^Kuenzle_Michaillat_proteinGroups_LFQ_M1B[[#This Row],[Bj sphero - Bj vac]]</f>
        <v>0.87236701461281307</v>
      </c>
      <c r="I746">
        <f>Kuenzle_Michaillat_proteinGroups_LFQ_M1B[[#This Row],[LFQ intensity 14392 By sphero 1]]-Kuenzle_Michaillat_proteinGroups_LFQ_M1B[[#This Row],[LFQ intensity 14393 By vac 1]]</f>
        <v>-0.15305137634269883</v>
      </c>
      <c r="J746">
        <f>2^Kuenzle_Michaillat_proteinGroups_LFQ_M1B[[#This Row],[By sphero 1 - By vac 1]]</f>
        <v>0.89934628462680122</v>
      </c>
      <c r="K746">
        <f>Kuenzle_Michaillat_proteinGroups_LFQ_M1B[[#This Row],[LFQ intensity 14394 By sphero 2]]-Kuenzle_Michaillat_proteinGroups_LFQ_M1B[[#This Row],[LFQ intensity 14395 By vac 2]]</f>
        <v>-0.45640754699709873</v>
      </c>
      <c r="L746">
        <f>2^Kuenzle_Michaillat_proteinGroups_LFQ_M1B[[#This Row],[By sphero 2 - By vac 2]]</f>
        <v>0.72879878192045922</v>
      </c>
      <c r="M746" t="s">
        <v>34</v>
      </c>
      <c r="N746" t="s">
        <v>34</v>
      </c>
      <c r="O746" t="s">
        <v>483</v>
      </c>
      <c r="P746" t="s">
        <v>483</v>
      </c>
      <c r="Q746" t="s">
        <v>483</v>
      </c>
      <c r="R746" t="s">
        <v>2663</v>
      </c>
      <c r="S746" t="s">
        <v>2663</v>
      </c>
      <c r="T746" t="s">
        <v>2663</v>
      </c>
      <c r="U746" t="s">
        <v>61</v>
      </c>
      <c r="V746" t="s">
        <v>42</v>
      </c>
      <c r="W746" t="s">
        <v>67105</v>
      </c>
      <c r="X746" t="s">
        <v>67106</v>
      </c>
      <c r="Y746" t="s">
        <v>717</v>
      </c>
      <c r="Z746" t="s">
        <v>483</v>
      </c>
      <c r="AA746" t="s">
        <v>573</v>
      </c>
      <c r="AB746" t="s">
        <v>514</v>
      </c>
      <c r="AC746" t="s">
        <v>84</v>
      </c>
      <c r="AD746" t="s">
        <v>371</v>
      </c>
      <c r="AE746" t="s">
        <v>371</v>
      </c>
      <c r="AF746" t="s">
        <v>67107</v>
      </c>
      <c r="AG746" t="s">
        <v>67108</v>
      </c>
      <c r="AH746" t="s">
        <v>67109</v>
      </c>
      <c r="AI746" t="s">
        <v>67110</v>
      </c>
      <c r="AJ746" t="s">
        <v>31805</v>
      </c>
      <c r="AK746" t="s">
        <v>67111</v>
      </c>
      <c r="AL746" t="s">
        <v>67112</v>
      </c>
      <c r="AM746" s="1" t="s">
        <v>67113</v>
      </c>
      <c r="AN746" t="s">
        <v>67114</v>
      </c>
      <c r="AO746" t="s">
        <v>67115</v>
      </c>
      <c r="AP746" t="s">
        <v>67116</v>
      </c>
      <c r="AQ746" t="s">
        <v>67116</v>
      </c>
      <c r="AR746" t="s">
        <v>67117</v>
      </c>
      <c r="AS746" t="s">
        <v>67118</v>
      </c>
      <c r="AT746" t="s">
        <v>67119</v>
      </c>
    </row>
    <row r="747" spans="1:46" hidden="1" x14ac:dyDescent="0.2">
      <c r="A747" t="s">
        <v>34890</v>
      </c>
      <c r="B747" t="s">
        <v>34891</v>
      </c>
      <c r="C747" t="s">
        <v>34892</v>
      </c>
      <c r="D747" t="s">
        <v>34893</v>
      </c>
      <c r="E747" t="s">
        <v>34894</v>
      </c>
      <c r="F747" t="s">
        <v>34895</v>
      </c>
      <c r="G747">
        <f>Kuenzle_Michaillat_proteinGroups_LFQ_M1B[[#This Row],[LFQ intensity 14371 Bj sphero]]-Kuenzle_Michaillat_proteinGroups_LFQ_M1B[[#This Row],[LFQ intensity 14370 Bj vac]]</f>
        <v>-0.20227241516120031</v>
      </c>
      <c r="H747">
        <f>2^Kuenzle_Michaillat_proteinGroups_LFQ_M1B[[#This Row],[Bj sphero - Bj vac]]</f>
        <v>0.86918042264288553</v>
      </c>
      <c r="I747">
        <f>Kuenzle_Michaillat_proteinGroups_LFQ_M1B[[#This Row],[LFQ intensity 14392 By sphero 1]]-Kuenzle_Michaillat_proteinGroups_LFQ_M1B[[#This Row],[LFQ intensity 14393 By vac 1]]</f>
        <v>0.11215591430660155</v>
      </c>
      <c r="J747">
        <f>2^Kuenzle_Michaillat_proteinGroups_LFQ_M1B[[#This Row],[By sphero 1 - By vac 1]]</f>
        <v>1.0808422040330483</v>
      </c>
      <c r="K747">
        <f>Kuenzle_Michaillat_proteinGroups_LFQ_M1B[[#This Row],[LFQ intensity 14394 By sphero 2]]-Kuenzle_Michaillat_proteinGroups_LFQ_M1B[[#This Row],[LFQ intensity 14395 By vac 2]]</f>
        <v>-0.43704605102540128</v>
      </c>
      <c r="L747">
        <f>2^Kuenzle_Michaillat_proteinGroups_LFQ_M1B[[#This Row],[By sphero 2 - By vac 2]]</f>
        <v>0.73864545374984902</v>
      </c>
      <c r="M747" t="s">
        <v>34</v>
      </c>
      <c r="N747" t="s">
        <v>34</v>
      </c>
      <c r="O747" t="s">
        <v>45</v>
      </c>
      <c r="P747" t="s">
        <v>45</v>
      </c>
      <c r="Q747" t="s">
        <v>45</v>
      </c>
      <c r="R747" t="s">
        <v>4957</v>
      </c>
      <c r="S747" t="s">
        <v>4957</v>
      </c>
      <c r="T747" t="s">
        <v>4957</v>
      </c>
      <c r="U747" t="s">
        <v>34896</v>
      </c>
      <c r="V747" t="s">
        <v>34897</v>
      </c>
      <c r="W747" t="s">
        <v>34898</v>
      </c>
      <c r="X747" t="s">
        <v>34899</v>
      </c>
      <c r="Y747" t="s">
        <v>59</v>
      </c>
      <c r="Z747" t="s">
        <v>165</v>
      </c>
      <c r="AA747" t="s">
        <v>113</v>
      </c>
      <c r="AB747" t="s">
        <v>165</v>
      </c>
      <c r="AC747" t="s">
        <v>165</v>
      </c>
      <c r="AD747" t="s">
        <v>165</v>
      </c>
      <c r="AE747" t="s">
        <v>165</v>
      </c>
      <c r="AF747" t="s">
        <v>34900</v>
      </c>
      <c r="AG747" t="s">
        <v>34901</v>
      </c>
      <c r="AH747" t="s">
        <v>34902</v>
      </c>
      <c r="AI747" t="s">
        <v>34903</v>
      </c>
      <c r="AJ747" t="s">
        <v>34904</v>
      </c>
      <c r="AK747" t="s">
        <v>34905</v>
      </c>
      <c r="AL747" t="s">
        <v>34906</v>
      </c>
      <c r="AM747" s="1" t="s">
        <v>34907</v>
      </c>
      <c r="AN747" t="s">
        <v>34908</v>
      </c>
      <c r="AO747" t="s">
        <v>34909</v>
      </c>
      <c r="AP747" t="s">
        <v>34910</v>
      </c>
      <c r="AQ747" t="s">
        <v>34910</v>
      </c>
      <c r="AR747" t="s">
        <v>34911</v>
      </c>
      <c r="AS747" t="s">
        <v>34912</v>
      </c>
      <c r="AT747" t="s">
        <v>34913</v>
      </c>
    </row>
    <row r="748" spans="1:46" hidden="1" x14ac:dyDescent="0.2">
      <c r="A748" t="s">
        <v>6542</v>
      </c>
      <c r="B748" t="s">
        <v>6543</v>
      </c>
      <c r="C748" t="s">
        <v>6544</v>
      </c>
      <c r="D748" t="s">
        <v>6545</v>
      </c>
      <c r="E748" t="s">
        <v>6546</v>
      </c>
      <c r="F748" t="s">
        <v>6547</v>
      </c>
      <c r="G748">
        <f>Kuenzle_Michaillat_proteinGroups_LFQ_M1B[[#This Row],[LFQ intensity 14371 Bj sphero]]-Kuenzle_Michaillat_proteinGroups_LFQ_M1B[[#This Row],[LFQ intensity 14370 Bj vac]]</f>
        <v>0.48439025878909803</v>
      </c>
      <c r="H748">
        <f>2^Kuenzle_Michaillat_proteinGroups_LFQ_M1B[[#This Row],[Bj sphero - Bj vac]]</f>
        <v>1.3989944690462763</v>
      </c>
      <c r="I748">
        <f>Kuenzle_Michaillat_proteinGroups_LFQ_M1B[[#This Row],[LFQ intensity 14392 By sphero 1]]-Kuenzle_Michaillat_proteinGroups_LFQ_M1B[[#This Row],[LFQ intensity 14393 By vac 1]]</f>
        <v>-0.10479545593259942</v>
      </c>
      <c r="J748">
        <f>2^Kuenzle_Michaillat_proteinGroups_LFQ_M1B[[#This Row],[By sphero 1 - By vac 1]]</f>
        <v>0.9299367789072559</v>
      </c>
      <c r="K748">
        <f>Kuenzle_Michaillat_proteinGroups_LFQ_M1B[[#This Row],[LFQ intensity 14394 By sphero 2]]-Kuenzle_Michaillat_proteinGroups_LFQ_M1B[[#This Row],[LFQ intensity 14395 By vac 2]]</f>
        <v>-4.7269821166999293E-2</v>
      </c>
      <c r="L748">
        <f>2^Kuenzle_Michaillat_proteinGroups_LFQ_M1B[[#This Row],[By sphero 2 - By vac 2]]</f>
        <v>0.96776601277259156</v>
      </c>
      <c r="M748" t="s">
        <v>34</v>
      </c>
      <c r="N748" t="s">
        <v>34</v>
      </c>
      <c r="O748" t="s">
        <v>811</v>
      </c>
      <c r="P748" t="s">
        <v>811</v>
      </c>
      <c r="Q748" t="s">
        <v>811</v>
      </c>
      <c r="R748" t="s">
        <v>6548</v>
      </c>
      <c r="S748" t="s">
        <v>6548</v>
      </c>
      <c r="T748" t="s">
        <v>6548</v>
      </c>
      <c r="U748" t="s">
        <v>6549</v>
      </c>
      <c r="V748" t="s">
        <v>42</v>
      </c>
      <c r="W748" t="s">
        <v>487</v>
      </c>
      <c r="X748" t="s">
        <v>6550</v>
      </c>
      <c r="Y748" t="s">
        <v>6551</v>
      </c>
      <c r="Z748" t="s">
        <v>573</v>
      </c>
      <c r="AA748" t="s">
        <v>573</v>
      </c>
      <c r="AB748" t="s">
        <v>255</v>
      </c>
      <c r="AC748" t="s">
        <v>255</v>
      </c>
      <c r="AD748" t="s">
        <v>255</v>
      </c>
      <c r="AE748" t="s">
        <v>255</v>
      </c>
      <c r="AF748" t="s">
        <v>6552</v>
      </c>
      <c r="AG748" t="s">
        <v>6553</v>
      </c>
      <c r="AH748" t="s">
        <v>6554</v>
      </c>
      <c r="AI748" t="s">
        <v>6555</v>
      </c>
      <c r="AJ748" t="s">
        <v>6556</v>
      </c>
      <c r="AK748" t="s">
        <v>6557</v>
      </c>
      <c r="AL748" t="s">
        <v>6558</v>
      </c>
      <c r="AM748" s="1" t="s">
        <v>6559</v>
      </c>
      <c r="AN748" t="s">
        <v>6560</v>
      </c>
      <c r="AO748" t="s">
        <v>6561</v>
      </c>
      <c r="AP748" t="s">
        <v>6562</v>
      </c>
      <c r="AQ748" t="s">
        <v>6562</v>
      </c>
      <c r="AR748" t="s">
        <v>6563</v>
      </c>
      <c r="AS748" t="s">
        <v>6564</v>
      </c>
      <c r="AT748" t="s">
        <v>6565</v>
      </c>
    </row>
    <row r="749" spans="1:46" hidden="1" x14ac:dyDescent="0.2">
      <c r="A749" t="s">
        <v>60611</v>
      </c>
      <c r="B749" t="s">
        <v>60612</v>
      </c>
      <c r="C749" t="s">
        <v>60613</v>
      </c>
      <c r="D749" t="s">
        <v>60614</v>
      </c>
      <c r="E749" t="s">
        <v>60615</v>
      </c>
      <c r="F749" t="s">
        <v>29568</v>
      </c>
      <c r="G749">
        <f>Kuenzle_Michaillat_proteinGroups_LFQ_M1B[[#This Row],[LFQ intensity 14371 Bj sphero]]-Kuenzle_Michaillat_proteinGroups_LFQ_M1B[[#This Row],[LFQ intensity 14370 Bj vac]]</f>
        <v>-0.28314018249510298</v>
      </c>
      <c r="H749">
        <f>2^Kuenzle_Michaillat_proteinGroups_LFQ_M1B[[#This Row],[Bj sphero - Bj vac]]</f>
        <v>0.82180033145922371</v>
      </c>
      <c r="I749">
        <f>Kuenzle_Michaillat_proteinGroups_LFQ_M1B[[#This Row],[LFQ intensity 14392 By sphero 1]]-Kuenzle_Michaillat_proteinGroups_LFQ_M1B[[#This Row],[LFQ intensity 14393 By vac 1]]</f>
        <v>0.4611968994140021</v>
      </c>
      <c r="J749">
        <f>2^Kuenzle_Michaillat_proteinGroups_LFQ_M1B[[#This Row],[By sphero 1 - By vac 1]]</f>
        <v>1.3766834789075892</v>
      </c>
      <c r="K749">
        <f>Kuenzle_Michaillat_proteinGroups_LFQ_M1B[[#This Row],[LFQ intensity 14394 By sphero 2]]-Kuenzle_Michaillat_proteinGroups_LFQ_M1B[[#This Row],[LFQ intensity 14395 By vac 2]]</f>
        <v>-6.2122344970987342E-3</v>
      </c>
      <c r="L749">
        <f>2^Kuenzle_Michaillat_proteinGroups_LFQ_M1B[[#This Row],[By sphero 2 - By vac 2]]</f>
        <v>0.99570326466813508</v>
      </c>
      <c r="M749" t="s">
        <v>34</v>
      </c>
      <c r="N749" t="s">
        <v>34</v>
      </c>
      <c r="O749" t="s">
        <v>92</v>
      </c>
      <c r="P749" t="s">
        <v>92</v>
      </c>
      <c r="Q749" t="s">
        <v>92</v>
      </c>
      <c r="R749" t="s">
        <v>9989</v>
      </c>
      <c r="S749" t="s">
        <v>9989</v>
      </c>
      <c r="T749" t="s">
        <v>9989</v>
      </c>
      <c r="U749" t="s">
        <v>60616</v>
      </c>
      <c r="V749" t="s">
        <v>42</v>
      </c>
      <c r="W749" t="s">
        <v>60617</v>
      </c>
      <c r="X749" t="s">
        <v>60618</v>
      </c>
      <c r="Y749" t="s">
        <v>491</v>
      </c>
      <c r="Z749" t="s">
        <v>91</v>
      </c>
      <c r="AA749" t="s">
        <v>250</v>
      </c>
      <c r="AB749" t="s">
        <v>59</v>
      </c>
      <c r="AC749" t="s">
        <v>59</v>
      </c>
      <c r="AD749" t="s">
        <v>250</v>
      </c>
      <c r="AE749" t="s">
        <v>65</v>
      </c>
      <c r="AF749" t="s">
        <v>60619</v>
      </c>
      <c r="AG749" t="s">
        <v>60620</v>
      </c>
      <c r="AH749" t="s">
        <v>42073</v>
      </c>
      <c r="AI749" t="s">
        <v>60621</v>
      </c>
      <c r="AJ749" t="s">
        <v>60622</v>
      </c>
      <c r="AK749" t="s">
        <v>60623</v>
      </c>
      <c r="AL749" t="s">
        <v>60624</v>
      </c>
      <c r="AM749" s="1" t="s">
        <v>60625</v>
      </c>
      <c r="AN749" t="s">
        <v>60626</v>
      </c>
      <c r="AO749" t="s">
        <v>60627</v>
      </c>
      <c r="AP749" t="s">
        <v>60628</v>
      </c>
      <c r="AQ749" t="s">
        <v>60628</v>
      </c>
      <c r="AR749" t="s">
        <v>60629</v>
      </c>
      <c r="AS749" t="s">
        <v>60630</v>
      </c>
      <c r="AT749" t="s">
        <v>60631</v>
      </c>
    </row>
    <row r="750" spans="1:46" hidden="1" x14ac:dyDescent="0.2">
      <c r="A750" t="s">
        <v>36123</v>
      </c>
      <c r="B750" t="s">
        <v>36124</v>
      </c>
      <c r="C750" t="s">
        <v>36125</v>
      </c>
      <c r="D750" t="s">
        <v>36126</v>
      </c>
      <c r="E750" t="s">
        <v>36127</v>
      </c>
      <c r="F750" t="s">
        <v>36128</v>
      </c>
      <c r="G750">
        <f>Kuenzle_Michaillat_proteinGroups_LFQ_M1B[[#This Row],[LFQ intensity 14371 Bj sphero]]-Kuenzle_Michaillat_proteinGroups_LFQ_M1B[[#This Row],[LFQ intensity 14370 Bj vac]]</f>
        <v>8.2345962524399852E-2</v>
      </c>
      <c r="H750">
        <f>2^Kuenzle_Michaillat_proteinGroups_LFQ_M1B[[#This Row],[Bj sphero - Bj vac]]</f>
        <v>1.0587382529905702</v>
      </c>
      <c r="I750">
        <f>Kuenzle_Michaillat_proteinGroups_LFQ_M1B[[#This Row],[LFQ intensity 14392 By sphero 1]]-Kuenzle_Michaillat_proteinGroups_LFQ_M1B[[#This Row],[LFQ intensity 14393 By vac 1]]</f>
        <v>0.6512889862060014</v>
      </c>
      <c r="J750">
        <f>2^Kuenzle_Michaillat_proteinGroups_LFQ_M1B[[#This Row],[By sphero 1 - By vac 1]]</f>
        <v>1.5705708068377322</v>
      </c>
      <c r="K750">
        <f>Kuenzle_Michaillat_proteinGroups_LFQ_M1B[[#This Row],[LFQ intensity 14394 By sphero 2]]-Kuenzle_Michaillat_proteinGroups_LFQ_M1B[[#This Row],[LFQ intensity 14395 By vac 2]]</f>
        <v>0.15368461608880324</v>
      </c>
      <c r="L750">
        <f>2^Kuenzle_Michaillat_proteinGroups_LFQ_M1B[[#This Row],[By sphero 2 - By vac 2]]</f>
        <v>1.1124069135426748</v>
      </c>
      <c r="M750" t="s">
        <v>34</v>
      </c>
      <c r="N750" t="s">
        <v>34</v>
      </c>
      <c r="O750" t="s">
        <v>396</v>
      </c>
      <c r="P750" t="s">
        <v>396</v>
      </c>
      <c r="Q750" t="s">
        <v>396</v>
      </c>
      <c r="R750" t="s">
        <v>2497</v>
      </c>
      <c r="S750" t="s">
        <v>2497</v>
      </c>
      <c r="T750" t="s">
        <v>2497</v>
      </c>
      <c r="U750" t="s">
        <v>36129</v>
      </c>
      <c r="V750" t="s">
        <v>42</v>
      </c>
      <c r="W750" t="s">
        <v>36130</v>
      </c>
      <c r="X750" t="s">
        <v>36131</v>
      </c>
      <c r="Y750" t="s">
        <v>1685</v>
      </c>
      <c r="Z750" t="s">
        <v>92</v>
      </c>
      <c r="AA750" t="s">
        <v>514</v>
      </c>
      <c r="AB750" t="s">
        <v>65</v>
      </c>
      <c r="AC750" t="s">
        <v>113</v>
      </c>
      <c r="AD750" t="s">
        <v>59</v>
      </c>
      <c r="AE750" t="s">
        <v>65</v>
      </c>
      <c r="AF750" t="s">
        <v>36132</v>
      </c>
      <c r="AG750" t="s">
        <v>36133</v>
      </c>
      <c r="AH750" t="s">
        <v>36134</v>
      </c>
      <c r="AI750" t="s">
        <v>36135</v>
      </c>
      <c r="AJ750" t="s">
        <v>36136</v>
      </c>
      <c r="AK750" t="s">
        <v>36137</v>
      </c>
      <c r="AL750" t="s">
        <v>36138</v>
      </c>
      <c r="AM750" s="1" t="s">
        <v>36139</v>
      </c>
      <c r="AN750" t="s">
        <v>36140</v>
      </c>
      <c r="AO750" t="s">
        <v>36141</v>
      </c>
      <c r="AP750" t="s">
        <v>36142</v>
      </c>
      <c r="AQ750" t="s">
        <v>36142</v>
      </c>
      <c r="AR750" t="s">
        <v>36143</v>
      </c>
      <c r="AS750" t="s">
        <v>36144</v>
      </c>
      <c r="AT750" t="s">
        <v>36145</v>
      </c>
    </row>
    <row r="751" spans="1:46" hidden="1" x14ac:dyDescent="0.2">
      <c r="A751" t="s">
        <v>74255</v>
      </c>
      <c r="B751" t="s">
        <v>74256</v>
      </c>
      <c r="C751" t="s">
        <v>74257</v>
      </c>
      <c r="D751" t="s">
        <v>41053</v>
      </c>
      <c r="E751" t="s">
        <v>38524</v>
      </c>
      <c r="F751" t="s">
        <v>74258</v>
      </c>
      <c r="G751">
        <f>Kuenzle_Michaillat_proteinGroups_LFQ_M1B[[#This Row],[LFQ intensity 14371 Bj sphero]]-Kuenzle_Michaillat_proteinGroups_LFQ_M1B[[#This Row],[LFQ intensity 14370 Bj vac]]</f>
        <v>0.12667274475099788</v>
      </c>
      <c r="H751">
        <f>2^Kuenzle_Michaillat_proteinGroups_LFQ_M1B[[#This Row],[Bj sphero - Bj vac]]</f>
        <v>1.0917728642076887</v>
      </c>
      <c r="I751">
        <f>Kuenzle_Michaillat_proteinGroups_LFQ_M1B[[#This Row],[LFQ intensity 14392 By sphero 1]]-Kuenzle_Michaillat_proteinGroups_LFQ_M1B[[#This Row],[LFQ intensity 14393 By vac 1]]</f>
        <v>1.5937805175799014E-2</v>
      </c>
      <c r="J751">
        <f>2^Kuenzle_Michaillat_proteinGroups_LFQ_M1B[[#This Row],[By sphero 1 - By vac 1]]</f>
        <v>1.0111084908557881</v>
      </c>
      <c r="K751">
        <f>Kuenzle_Michaillat_proteinGroups_LFQ_M1B[[#This Row],[LFQ intensity 14394 By sphero 2]]-Kuenzle_Michaillat_proteinGroups_LFQ_M1B[[#This Row],[LFQ intensity 14395 By vac 2]]</f>
        <v>-5.7601928711008554E-3</v>
      </c>
      <c r="L751">
        <f>2^Kuenzle_Michaillat_proteinGroups_LFQ_M1B[[#This Row],[By sphero 2 - By vac 2]]</f>
        <v>0.99601529862714877</v>
      </c>
      <c r="M751" t="s">
        <v>34</v>
      </c>
      <c r="N751" t="s">
        <v>34</v>
      </c>
      <c r="O751" t="s">
        <v>91</v>
      </c>
      <c r="P751" t="s">
        <v>91</v>
      </c>
      <c r="Q751" t="s">
        <v>91</v>
      </c>
      <c r="R751" t="s">
        <v>33949</v>
      </c>
      <c r="S751" t="s">
        <v>33949</v>
      </c>
      <c r="T751" t="s">
        <v>33949</v>
      </c>
      <c r="U751" t="s">
        <v>74259</v>
      </c>
      <c r="V751" t="s">
        <v>42</v>
      </c>
      <c r="W751" t="s">
        <v>74260</v>
      </c>
      <c r="X751" t="s">
        <v>74261</v>
      </c>
      <c r="Y751" t="s">
        <v>1554</v>
      </c>
      <c r="Z751" t="s">
        <v>59</v>
      </c>
      <c r="AA751" t="s">
        <v>250</v>
      </c>
      <c r="AB751" t="s">
        <v>59</v>
      </c>
      <c r="AC751" t="s">
        <v>250</v>
      </c>
      <c r="AD751" t="s">
        <v>250</v>
      </c>
      <c r="AE751" t="s">
        <v>250</v>
      </c>
      <c r="AF751" t="s">
        <v>74262</v>
      </c>
      <c r="AG751" t="s">
        <v>68124</v>
      </c>
      <c r="AH751" t="s">
        <v>74263</v>
      </c>
      <c r="AI751" t="s">
        <v>74264</v>
      </c>
      <c r="AJ751" t="s">
        <v>74265</v>
      </c>
      <c r="AK751" t="s">
        <v>74266</v>
      </c>
      <c r="AL751" t="s">
        <v>74267</v>
      </c>
      <c r="AM751" s="1" t="s">
        <v>74268</v>
      </c>
      <c r="AN751" t="s">
        <v>74269</v>
      </c>
      <c r="AO751" t="s">
        <v>74270</v>
      </c>
      <c r="AP751" t="s">
        <v>74271</v>
      </c>
      <c r="AQ751" t="s">
        <v>74271</v>
      </c>
      <c r="AR751" t="s">
        <v>74272</v>
      </c>
      <c r="AS751" t="s">
        <v>74273</v>
      </c>
      <c r="AT751" t="s">
        <v>74274</v>
      </c>
    </row>
    <row r="752" spans="1:46" hidden="1" x14ac:dyDescent="0.2">
      <c r="A752" t="s">
        <v>79653</v>
      </c>
      <c r="B752" t="s">
        <v>49990</v>
      </c>
      <c r="C752" t="s">
        <v>79654</v>
      </c>
      <c r="D752" t="s">
        <v>26862</v>
      </c>
      <c r="E752" t="s">
        <v>79655</v>
      </c>
      <c r="F752" t="s">
        <v>79656</v>
      </c>
      <c r="G752">
        <f>Kuenzle_Michaillat_proteinGroups_LFQ_M1B[[#This Row],[LFQ intensity 14371 Bj sphero]]-Kuenzle_Michaillat_proteinGroups_LFQ_M1B[[#This Row],[LFQ intensity 14370 Bj vac]]</f>
        <v>-1.5439987182599424E-2</v>
      </c>
      <c r="H752">
        <f>2^Kuenzle_Michaillat_proteinGroups_LFQ_M1B[[#This Row],[Bj sphero - Bj vac]]</f>
        <v>0.98935488102981195</v>
      </c>
      <c r="I752">
        <f>Kuenzle_Michaillat_proteinGroups_LFQ_M1B[[#This Row],[LFQ intensity 14392 By sphero 1]]-Kuenzle_Michaillat_proteinGroups_LFQ_M1B[[#This Row],[LFQ intensity 14393 By vac 1]]</f>
        <v>5.0128936767599441E-2</v>
      </c>
      <c r="J752">
        <f>2^Kuenzle_Michaillat_proteinGroups_LFQ_M1B[[#This Row],[By sphero 1 - By vac 1]]</f>
        <v>1.0353574518352688</v>
      </c>
      <c r="K752">
        <f>Kuenzle_Michaillat_proteinGroups_LFQ_M1B[[#This Row],[LFQ intensity 14394 By sphero 2]]-Kuenzle_Michaillat_proteinGroups_LFQ_M1B[[#This Row],[LFQ intensity 14395 By vac 2]]</f>
        <v>0.61333465576180046</v>
      </c>
      <c r="L752">
        <f>2^Kuenzle_Michaillat_proteinGroups_LFQ_M1B[[#This Row],[By sphero 2 - By vac 2]]</f>
        <v>1.5297910957873315</v>
      </c>
      <c r="M752" t="s">
        <v>34</v>
      </c>
      <c r="N752" t="s">
        <v>34</v>
      </c>
      <c r="O752" t="s">
        <v>371</v>
      </c>
      <c r="P752" t="s">
        <v>371</v>
      </c>
      <c r="Q752" t="s">
        <v>371</v>
      </c>
      <c r="R752" t="s">
        <v>2855</v>
      </c>
      <c r="S752" t="s">
        <v>2855</v>
      </c>
      <c r="T752" t="s">
        <v>2855</v>
      </c>
      <c r="U752" t="s">
        <v>79657</v>
      </c>
      <c r="V752" t="s">
        <v>42</v>
      </c>
      <c r="W752" t="s">
        <v>79658</v>
      </c>
      <c r="X752" t="s">
        <v>79659</v>
      </c>
      <c r="Y752" t="s">
        <v>1093</v>
      </c>
      <c r="Z752" t="s">
        <v>91</v>
      </c>
      <c r="AA752" t="s">
        <v>92</v>
      </c>
      <c r="AB752" t="s">
        <v>59</v>
      </c>
      <c r="AC752" t="s">
        <v>113</v>
      </c>
      <c r="AD752" t="s">
        <v>65</v>
      </c>
      <c r="AE752" t="s">
        <v>113</v>
      </c>
      <c r="AF752" t="s">
        <v>79660</v>
      </c>
      <c r="AG752" t="s">
        <v>79661</v>
      </c>
      <c r="AH752" t="s">
        <v>79662</v>
      </c>
      <c r="AI752" t="s">
        <v>79663</v>
      </c>
      <c r="AJ752" t="s">
        <v>79664</v>
      </c>
      <c r="AK752" t="s">
        <v>79665</v>
      </c>
      <c r="AL752" t="s">
        <v>79666</v>
      </c>
      <c r="AM752" s="1" t="s">
        <v>79667</v>
      </c>
      <c r="AN752" t="s">
        <v>79668</v>
      </c>
      <c r="AO752" t="s">
        <v>79669</v>
      </c>
      <c r="AP752" t="s">
        <v>79670</v>
      </c>
      <c r="AQ752" t="s">
        <v>79670</v>
      </c>
      <c r="AR752" t="s">
        <v>79671</v>
      </c>
      <c r="AS752" t="s">
        <v>79672</v>
      </c>
      <c r="AT752" t="s">
        <v>79673</v>
      </c>
    </row>
    <row r="753" spans="1:46" hidden="1" x14ac:dyDescent="0.2">
      <c r="A753" t="s">
        <v>75418</v>
      </c>
      <c r="B753" t="s">
        <v>75419</v>
      </c>
      <c r="C753" t="s">
        <v>75420</v>
      </c>
      <c r="D753" t="s">
        <v>75421</v>
      </c>
      <c r="E753" t="s">
        <v>75422</v>
      </c>
      <c r="F753" t="s">
        <v>75423</v>
      </c>
      <c r="G753">
        <f>Kuenzle_Michaillat_proteinGroups_LFQ_M1B[[#This Row],[LFQ intensity 14371 Bj sphero]]-Kuenzle_Michaillat_proteinGroups_LFQ_M1B[[#This Row],[LFQ intensity 14370 Bj vac]]</f>
        <v>-5.1727294921800393E-2</v>
      </c>
      <c r="H753">
        <f>2^Kuenzle_Michaillat_proteinGroups_LFQ_M1B[[#This Row],[Bj sphero - Bj vac]]</f>
        <v>0.96478053475449821</v>
      </c>
      <c r="I753">
        <f>Kuenzle_Michaillat_proteinGroups_LFQ_M1B[[#This Row],[LFQ intensity 14392 By sphero 1]]-Kuenzle_Michaillat_proteinGroups_LFQ_M1B[[#This Row],[LFQ intensity 14393 By vac 1]]</f>
        <v>-0.31051445007329903</v>
      </c>
      <c r="J753">
        <f>2^Kuenzle_Michaillat_proteinGroups_LFQ_M1B[[#This Row],[By sphero 1 - By vac 1]]</f>
        <v>0.80635417042410373</v>
      </c>
      <c r="K753">
        <f>Kuenzle_Michaillat_proteinGroups_LFQ_M1B[[#This Row],[LFQ intensity 14394 By sphero 2]]-Kuenzle_Michaillat_proteinGroups_LFQ_M1B[[#This Row],[LFQ intensity 14395 By vac 2]]</f>
        <v>2.3466110229499293E-2</v>
      </c>
      <c r="L753">
        <f>2^Kuenzle_Michaillat_proteinGroups_LFQ_M1B[[#This Row],[By sphero 2 - By vac 2]]</f>
        <v>1.0163984710107232</v>
      </c>
      <c r="M753" t="s">
        <v>34</v>
      </c>
      <c r="N753" t="s">
        <v>34</v>
      </c>
      <c r="O753" t="s">
        <v>64</v>
      </c>
      <c r="P753" t="s">
        <v>64</v>
      </c>
      <c r="Q753" t="s">
        <v>64</v>
      </c>
      <c r="R753" t="s">
        <v>21455</v>
      </c>
      <c r="S753" t="s">
        <v>21455</v>
      </c>
      <c r="T753" t="s">
        <v>21455</v>
      </c>
      <c r="U753" t="s">
        <v>75424</v>
      </c>
      <c r="V753" t="s">
        <v>42</v>
      </c>
      <c r="W753" t="s">
        <v>75425</v>
      </c>
      <c r="X753" t="s">
        <v>75426</v>
      </c>
      <c r="Y753" t="s">
        <v>5469</v>
      </c>
      <c r="Z753" t="s">
        <v>712</v>
      </c>
      <c r="AA753" t="s">
        <v>396</v>
      </c>
      <c r="AB753" t="s">
        <v>255</v>
      </c>
      <c r="AC753" t="s">
        <v>396</v>
      </c>
      <c r="AD753" t="s">
        <v>255</v>
      </c>
      <c r="AE753" t="s">
        <v>573</v>
      </c>
      <c r="AF753" t="s">
        <v>75427</v>
      </c>
      <c r="AG753" t="s">
        <v>75428</v>
      </c>
      <c r="AH753" t="s">
        <v>75429</v>
      </c>
      <c r="AI753" t="s">
        <v>75430</v>
      </c>
      <c r="AJ753" t="s">
        <v>75431</v>
      </c>
      <c r="AK753" t="s">
        <v>75432</v>
      </c>
      <c r="AL753" t="s">
        <v>75433</v>
      </c>
      <c r="AM753" s="1" t="s">
        <v>75434</v>
      </c>
      <c r="AN753" t="s">
        <v>75435</v>
      </c>
      <c r="AO753" t="s">
        <v>75436</v>
      </c>
      <c r="AP753" t="s">
        <v>75437</v>
      </c>
      <c r="AQ753" t="s">
        <v>75437</v>
      </c>
      <c r="AR753" t="s">
        <v>75438</v>
      </c>
      <c r="AS753" t="s">
        <v>75439</v>
      </c>
      <c r="AT753" t="s">
        <v>75440</v>
      </c>
    </row>
    <row r="754" spans="1:46" hidden="1" x14ac:dyDescent="0.2">
      <c r="A754" t="s">
        <v>81177</v>
      </c>
      <c r="B754" t="s">
        <v>81178</v>
      </c>
      <c r="C754" t="s">
        <v>41515</v>
      </c>
      <c r="D754" t="s">
        <v>72773</v>
      </c>
      <c r="E754" t="s">
        <v>81179</v>
      </c>
      <c r="F754" t="s">
        <v>81180</v>
      </c>
      <c r="G754">
        <f>Kuenzle_Michaillat_proteinGroups_LFQ_M1B[[#This Row],[LFQ intensity 14371 Bj sphero]]-Kuenzle_Michaillat_proteinGroups_LFQ_M1B[[#This Row],[LFQ intensity 14370 Bj vac]]</f>
        <v>-2.0689277648925994</v>
      </c>
      <c r="H754">
        <f>2^Kuenzle_Michaillat_proteinGroups_LFQ_M1B[[#This Row],[Bj sphero - Bj vac]]</f>
        <v>0.2383365694307038</v>
      </c>
      <c r="I754">
        <f>Kuenzle_Michaillat_proteinGroups_LFQ_M1B[[#This Row],[LFQ intensity 14392 By sphero 1]]-Kuenzle_Michaillat_proteinGroups_LFQ_M1B[[#This Row],[LFQ intensity 14393 By vac 1]]</f>
        <v>1.002738952636701</v>
      </c>
      <c r="J754">
        <f>2^Kuenzle_Michaillat_proteinGroups_LFQ_M1B[[#This Row],[By sphero 1 - By vac 1]]</f>
        <v>2.0038006011696186</v>
      </c>
      <c r="K754">
        <f>Kuenzle_Michaillat_proteinGroups_LFQ_M1B[[#This Row],[LFQ intensity 14394 By sphero 2]]-Kuenzle_Michaillat_proteinGroups_LFQ_M1B[[#This Row],[LFQ intensity 14395 By vac 2]]</f>
        <v>0.32473182678230117</v>
      </c>
      <c r="L754">
        <f>2^Kuenzle_Michaillat_proteinGroups_LFQ_M1B[[#This Row],[By sphero 2 - By vac 2]]</f>
        <v>1.2524316106018534</v>
      </c>
      <c r="M754" t="s">
        <v>34</v>
      </c>
      <c r="N754" t="s">
        <v>34</v>
      </c>
      <c r="O754" t="s">
        <v>45</v>
      </c>
      <c r="P754" t="s">
        <v>45</v>
      </c>
      <c r="Q754" t="s">
        <v>45</v>
      </c>
      <c r="R754" t="s">
        <v>13197</v>
      </c>
      <c r="S754" t="s">
        <v>13197</v>
      </c>
      <c r="T754" t="s">
        <v>13197</v>
      </c>
      <c r="U754" t="s">
        <v>81181</v>
      </c>
      <c r="V754" t="s">
        <v>42</v>
      </c>
      <c r="W754" t="s">
        <v>81182</v>
      </c>
      <c r="X754" t="s">
        <v>81183</v>
      </c>
      <c r="Y754" t="s">
        <v>712</v>
      </c>
      <c r="Z754" t="s">
        <v>165</v>
      </c>
      <c r="AA754" t="s">
        <v>39</v>
      </c>
      <c r="AB754" t="s">
        <v>45</v>
      </c>
      <c r="AC754" t="s">
        <v>113</v>
      </c>
      <c r="AD754" t="s">
        <v>113</v>
      </c>
      <c r="AE754" t="s">
        <v>113</v>
      </c>
      <c r="AF754" t="s">
        <v>81184</v>
      </c>
      <c r="AG754" t="s">
        <v>81185</v>
      </c>
      <c r="AH754" t="s">
        <v>72715</v>
      </c>
      <c r="AI754" t="s">
        <v>81186</v>
      </c>
      <c r="AJ754" t="s">
        <v>81187</v>
      </c>
      <c r="AK754" t="s">
        <v>20684</v>
      </c>
      <c r="AL754" t="s">
        <v>81188</v>
      </c>
      <c r="AM754" s="1" t="s">
        <v>81189</v>
      </c>
      <c r="AN754" t="s">
        <v>81190</v>
      </c>
      <c r="AO754" t="s">
        <v>81191</v>
      </c>
      <c r="AP754" t="s">
        <v>81192</v>
      </c>
      <c r="AQ754" t="s">
        <v>81192</v>
      </c>
      <c r="AR754" t="s">
        <v>81193</v>
      </c>
      <c r="AS754" t="s">
        <v>81194</v>
      </c>
      <c r="AT754" t="s">
        <v>81195</v>
      </c>
    </row>
    <row r="755" spans="1:46" hidden="1" x14ac:dyDescent="0.2">
      <c r="A755" t="s">
        <v>40951</v>
      </c>
      <c r="B755" t="s">
        <v>40952</v>
      </c>
      <c r="C755" t="s">
        <v>33389</v>
      </c>
      <c r="D755" t="s">
        <v>40953</v>
      </c>
      <c r="E755" t="s">
        <v>40954</v>
      </c>
      <c r="F755" t="s">
        <v>38799</v>
      </c>
      <c r="G755">
        <f>Kuenzle_Michaillat_proteinGroups_LFQ_M1B[[#This Row],[LFQ intensity 14371 Bj sphero]]-Kuenzle_Michaillat_proteinGroups_LFQ_M1B[[#This Row],[LFQ intensity 14370 Bj vac]]</f>
        <v>0.76826095581060017</v>
      </c>
      <c r="H755">
        <f>2^Kuenzle_Michaillat_proteinGroups_LFQ_M1B[[#This Row],[Bj sphero - Bj vac]]</f>
        <v>1.703215466586333</v>
      </c>
      <c r="I755">
        <f>Kuenzle_Michaillat_proteinGroups_LFQ_M1B[[#This Row],[LFQ intensity 14392 By sphero 1]]-Kuenzle_Michaillat_proteinGroups_LFQ_M1B[[#This Row],[LFQ intensity 14393 By vac 1]]</f>
        <v>-1.2004489898681996</v>
      </c>
      <c r="J755">
        <f>2^Kuenzle_Michaillat_proteinGroups_LFQ_M1B[[#This Row],[By sphero 1 - By vac 1]]</f>
        <v>0.43513983806655349</v>
      </c>
      <c r="K755">
        <f>Kuenzle_Michaillat_proteinGroups_LFQ_M1B[[#This Row],[LFQ intensity 14394 By sphero 2]]-Kuenzle_Michaillat_proteinGroups_LFQ_M1B[[#This Row],[LFQ intensity 14395 By vac 2]]</f>
        <v>4.9179077148401973E-2</v>
      </c>
      <c r="L755">
        <f>2^Kuenzle_Michaillat_proteinGroups_LFQ_M1B[[#This Row],[By sphero 2 - By vac 2]]</f>
        <v>1.0346760045910861</v>
      </c>
      <c r="M755" t="s">
        <v>34</v>
      </c>
      <c r="N755" t="s">
        <v>34</v>
      </c>
      <c r="O755" t="s">
        <v>39</v>
      </c>
      <c r="P755" t="s">
        <v>39</v>
      </c>
      <c r="Q755" t="s">
        <v>39</v>
      </c>
      <c r="R755" t="s">
        <v>15810</v>
      </c>
      <c r="S755" t="s">
        <v>15810</v>
      </c>
      <c r="T755" t="s">
        <v>15810</v>
      </c>
      <c r="U755" t="s">
        <v>40955</v>
      </c>
      <c r="V755" t="s">
        <v>40956</v>
      </c>
      <c r="W755" t="s">
        <v>40957</v>
      </c>
      <c r="X755" t="s">
        <v>40958</v>
      </c>
      <c r="Y755" t="s">
        <v>113</v>
      </c>
      <c r="Z755" t="s">
        <v>39</v>
      </c>
      <c r="AA755" t="s">
        <v>39</v>
      </c>
      <c r="AB755" t="s">
        <v>39</v>
      </c>
      <c r="AC755" t="s">
        <v>39</v>
      </c>
      <c r="AD755" t="s">
        <v>39</v>
      </c>
      <c r="AE755" t="s">
        <v>39</v>
      </c>
      <c r="AF755" t="s">
        <v>40959</v>
      </c>
      <c r="AG755" t="s">
        <v>16092</v>
      </c>
      <c r="AH755" t="s">
        <v>40960</v>
      </c>
      <c r="AI755" t="s">
        <v>40961</v>
      </c>
      <c r="AJ755" t="s">
        <v>40962</v>
      </c>
      <c r="AK755" t="s">
        <v>40963</v>
      </c>
      <c r="AL755" t="s">
        <v>40964</v>
      </c>
      <c r="AM755" s="1" t="s">
        <v>40965</v>
      </c>
      <c r="AN755" t="s">
        <v>40966</v>
      </c>
      <c r="AO755" t="s">
        <v>40967</v>
      </c>
      <c r="AP755" t="s">
        <v>40968</v>
      </c>
      <c r="AQ755" t="s">
        <v>40968</v>
      </c>
      <c r="AR755" t="s">
        <v>40969</v>
      </c>
      <c r="AS755" t="s">
        <v>40970</v>
      </c>
      <c r="AT755" t="s">
        <v>40971</v>
      </c>
    </row>
    <row r="756" spans="1:46" hidden="1" x14ac:dyDescent="0.2">
      <c r="A756" t="s">
        <v>63035</v>
      </c>
      <c r="B756" t="s">
        <v>63036</v>
      </c>
      <c r="C756" t="s">
        <v>63037</v>
      </c>
      <c r="D756" t="s">
        <v>63038</v>
      </c>
      <c r="E756" t="s">
        <v>63039</v>
      </c>
      <c r="F756" t="s">
        <v>63040</v>
      </c>
      <c r="G756">
        <f>Kuenzle_Michaillat_proteinGroups_LFQ_M1B[[#This Row],[LFQ intensity 14371 Bj sphero]]-Kuenzle_Michaillat_proteinGroups_LFQ_M1B[[#This Row],[LFQ intensity 14370 Bj vac]]</f>
        <v>-2.2468795776368005</v>
      </c>
      <c r="H756">
        <f>2^Kuenzle_Michaillat_proteinGroups_LFQ_M1B[[#This Row],[Bj sphero - Bj vac]]</f>
        <v>0.21067929213119571</v>
      </c>
      <c r="I756">
        <f>Kuenzle_Michaillat_proteinGroups_LFQ_M1B[[#This Row],[LFQ intensity 14392 By sphero 1]]-Kuenzle_Michaillat_proteinGroups_LFQ_M1B[[#This Row],[LFQ intensity 14393 By vac 1]]</f>
        <v>-2.4025974273681996</v>
      </c>
      <c r="J756">
        <f>2^Kuenzle_Michaillat_proteinGroups_LFQ_M1B[[#This Row],[By sphero 1 - By vac 1]]</f>
        <v>0.18912376578804013</v>
      </c>
      <c r="K756">
        <f>Kuenzle_Michaillat_proteinGroups_LFQ_M1B[[#This Row],[LFQ intensity 14394 By sphero 2]]-Kuenzle_Michaillat_proteinGroups_LFQ_M1B[[#This Row],[LFQ intensity 14395 By vac 2]]</f>
        <v>0.85236549377439985</v>
      </c>
      <c r="L756">
        <f>2^Kuenzle_Michaillat_proteinGroups_LFQ_M1B[[#This Row],[By sphero 2 - By vac 2]]</f>
        <v>1.805458793689855</v>
      </c>
      <c r="M756" t="s">
        <v>34</v>
      </c>
      <c r="N756" t="s">
        <v>34</v>
      </c>
      <c r="O756" t="s">
        <v>92</v>
      </c>
      <c r="P756" t="s">
        <v>92</v>
      </c>
      <c r="Q756" t="s">
        <v>92</v>
      </c>
      <c r="R756" t="s">
        <v>1192</v>
      </c>
      <c r="S756" t="s">
        <v>1192</v>
      </c>
      <c r="T756" t="s">
        <v>1192</v>
      </c>
      <c r="U756" t="s">
        <v>63041</v>
      </c>
      <c r="V756" t="s">
        <v>42</v>
      </c>
      <c r="W756" t="s">
        <v>63042</v>
      </c>
      <c r="X756" t="s">
        <v>63043</v>
      </c>
      <c r="Y756" t="s">
        <v>138</v>
      </c>
      <c r="Z756" t="s">
        <v>92</v>
      </c>
      <c r="AA756" t="s">
        <v>250</v>
      </c>
      <c r="AB756" t="s">
        <v>165</v>
      </c>
      <c r="AC756" t="s">
        <v>39</v>
      </c>
      <c r="AD756" t="s">
        <v>39</v>
      </c>
      <c r="AE756" t="s">
        <v>39</v>
      </c>
      <c r="AF756" t="s">
        <v>63044</v>
      </c>
      <c r="AG756" t="s">
        <v>63045</v>
      </c>
      <c r="AH756" t="s">
        <v>63046</v>
      </c>
      <c r="AI756" t="s">
        <v>53979</v>
      </c>
      <c r="AJ756" t="s">
        <v>63047</v>
      </c>
      <c r="AK756" t="s">
        <v>63048</v>
      </c>
      <c r="AL756" t="s">
        <v>63049</v>
      </c>
      <c r="AM756" s="1" t="s">
        <v>63050</v>
      </c>
      <c r="AN756" t="s">
        <v>63051</v>
      </c>
      <c r="AO756" t="s">
        <v>63052</v>
      </c>
      <c r="AP756" t="s">
        <v>63053</v>
      </c>
      <c r="AQ756" t="s">
        <v>63054</v>
      </c>
      <c r="AR756" t="s">
        <v>63055</v>
      </c>
      <c r="AS756" t="s">
        <v>63056</v>
      </c>
      <c r="AT756" t="s">
        <v>63057</v>
      </c>
    </row>
    <row r="757" spans="1:46" hidden="1" x14ac:dyDescent="0.2">
      <c r="A757" t="s">
        <v>43296</v>
      </c>
      <c r="B757" t="s">
        <v>43297</v>
      </c>
      <c r="C757" t="s">
        <v>43298</v>
      </c>
      <c r="D757" t="s">
        <v>43299</v>
      </c>
      <c r="E757" t="s">
        <v>43300</v>
      </c>
      <c r="F757" t="s">
        <v>43301</v>
      </c>
      <c r="G757">
        <f>Kuenzle_Michaillat_proteinGroups_LFQ_M1B[[#This Row],[LFQ intensity 14371 Bj sphero]]-Kuenzle_Michaillat_proteinGroups_LFQ_M1B[[#This Row],[LFQ intensity 14370 Bj vac]]</f>
        <v>0.27659606933600145</v>
      </c>
      <c r="H757">
        <f>2^Kuenzle_Michaillat_proteinGroups_LFQ_M1B[[#This Row],[Bj sphero - Bj vac]]</f>
        <v>1.2113334596855125</v>
      </c>
      <c r="I757">
        <f>Kuenzle_Michaillat_proteinGroups_LFQ_M1B[[#This Row],[LFQ intensity 14392 By sphero 1]]-Kuenzle_Michaillat_proteinGroups_LFQ_M1B[[#This Row],[LFQ intensity 14393 By vac 1]]</f>
        <v>-0.11374855041499998</v>
      </c>
      <c r="J757">
        <f>2^Kuenzle_Michaillat_proteinGroups_LFQ_M1B[[#This Row],[By sphero 1 - By vac 1]]</f>
        <v>0.92418363582810537</v>
      </c>
      <c r="K757">
        <f>Kuenzle_Michaillat_proteinGroups_LFQ_M1B[[#This Row],[LFQ intensity 14394 By sphero 2]]-Kuenzle_Michaillat_proteinGroups_LFQ_M1B[[#This Row],[LFQ intensity 14395 By vac 2]]</f>
        <v>-0.45590782165529831</v>
      </c>
      <c r="L757">
        <f>2^Kuenzle_Michaillat_proteinGroups_LFQ_M1B[[#This Row],[By sphero 2 - By vac 2]]</f>
        <v>0.72905126930941277</v>
      </c>
      <c r="M757" t="s">
        <v>34</v>
      </c>
      <c r="N757" t="s">
        <v>34</v>
      </c>
      <c r="O757" t="s">
        <v>92</v>
      </c>
      <c r="P757" t="s">
        <v>92</v>
      </c>
      <c r="Q757" t="s">
        <v>92</v>
      </c>
      <c r="R757" t="s">
        <v>9966</v>
      </c>
      <c r="S757" t="s">
        <v>9966</v>
      </c>
      <c r="T757" t="s">
        <v>9966</v>
      </c>
      <c r="U757" t="s">
        <v>43302</v>
      </c>
      <c r="V757" t="s">
        <v>42</v>
      </c>
      <c r="W757" t="s">
        <v>43303</v>
      </c>
      <c r="X757" t="s">
        <v>43304</v>
      </c>
      <c r="Y757" t="s">
        <v>491</v>
      </c>
      <c r="Z757" t="s">
        <v>45</v>
      </c>
      <c r="AA757" t="s">
        <v>165</v>
      </c>
      <c r="AB757" t="s">
        <v>59</v>
      </c>
      <c r="AC757" t="s">
        <v>59</v>
      </c>
      <c r="AD757" t="s">
        <v>250</v>
      </c>
      <c r="AE757" t="s">
        <v>91</v>
      </c>
      <c r="AF757" t="s">
        <v>43305</v>
      </c>
      <c r="AG757" t="s">
        <v>43306</v>
      </c>
      <c r="AH757" t="s">
        <v>43307</v>
      </c>
      <c r="AI757" t="s">
        <v>43308</v>
      </c>
      <c r="AJ757" t="s">
        <v>43309</v>
      </c>
      <c r="AK757" t="s">
        <v>43310</v>
      </c>
      <c r="AL757" t="s">
        <v>43311</v>
      </c>
      <c r="AM757" s="1" t="s">
        <v>43312</v>
      </c>
      <c r="AN757" t="s">
        <v>43313</v>
      </c>
      <c r="AO757" t="s">
        <v>43314</v>
      </c>
      <c r="AP757" t="s">
        <v>43315</v>
      </c>
      <c r="AQ757" t="s">
        <v>43315</v>
      </c>
      <c r="AR757" t="s">
        <v>43316</v>
      </c>
      <c r="AS757" t="s">
        <v>43317</v>
      </c>
      <c r="AT757" t="s">
        <v>43318</v>
      </c>
    </row>
    <row r="758" spans="1:46" hidden="1" x14ac:dyDescent="0.2">
      <c r="A758" t="s">
        <v>36</v>
      </c>
      <c r="B758" t="s">
        <v>36</v>
      </c>
      <c r="C758" t="s">
        <v>33585</v>
      </c>
      <c r="D758" t="s">
        <v>33586</v>
      </c>
      <c r="E758" t="s">
        <v>33587</v>
      </c>
      <c r="F758" t="s">
        <v>33588</v>
      </c>
      <c r="G758" t="e">
        <f>Kuenzle_Michaillat_proteinGroups_LFQ_M1B[[#This Row],[LFQ intensity 14371 Bj sphero]]-Kuenzle_Michaillat_proteinGroups_LFQ_M1B[[#This Row],[LFQ intensity 14370 Bj vac]]</f>
        <v>#VALUE!</v>
      </c>
      <c r="H758" t="e">
        <f>2^Kuenzle_Michaillat_proteinGroups_LFQ_M1B[[#This Row],[Bj sphero - Bj vac]]</f>
        <v>#VALUE!</v>
      </c>
      <c r="I758">
        <f>Kuenzle_Michaillat_proteinGroups_LFQ_M1B[[#This Row],[LFQ intensity 14392 By sphero 1]]-Kuenzle_Michaillat_proteinGroups_LFQ_M1B[[#This Row],[LFQ intensity 14393 By vac 1]]</f>
        <v>-0.54999923706060017</v>
      </c>
      <c r="J758">
        <f>2^Kuenzle_Michaillat_proteinGroups_LFQ_M1B[[#This Row],[By sphero 1 - By vac 1]]</f>
        <v>0.6830204895783456</v>
      </c>
      <c r="K758">
        <f>Kuenzle_Michaillat_proteinGroups_LFQ_M1B[[#This Row],[LFQ intensity 14394 By sphero 2]]-Kuenzle_Michaillat_proteinGroups_LFQ_M1B[[#This Row],[LFQ intensity 14395 By vac 2]]</f>
        <v>0.30292320251470173</v>
      </c>
      <c r="L758">
        <f>2^Kuenzle_Michaillat_proteinGroups_LFQ_M1B[[#This Row],[By sphero 2 - By vac 2]]</f>
        <v>1.2336414989061883</v>
      </c>
      <c r="M758" t="s">
        <v>34</v>
      </c>
      <c r="N758" t="s">
        <v>34</v>
      </c>
      <c r="O758" t="s">
        <v>165</v>
      </c>
      <c r="P758" t="s">
        <v>165</v>
      </c>
      <c r="Q758" t="s">
        <v>165</v>
      </c>
      <c r="R758" t="s">
        <v>20449</v>
      </c>
      <c r="S758" t="s">
        <v>20449</v>
      </c>
      <c r="T758" t="s">
        <v>20449</v>
      </c>
      <c r="U758" t="s">
        <v>25460</v>
      </c>
      <c r="V758" t="s">
        <v>42</v>
      </c>
      <c r="W758" t="s">
        <v>33589</v>
      </c>
      <c r="X758" t="s">
        <v>33590</v>
      </c>
      <c r="Y758" t="s">
        <v>250</v>
      </c>
      <c r="Z758" t="s">
        <v>42</v>
      </c>
      <c r="AA758" t="s">
        <v>42</v>
      </c>
      <c r="AB758" t="s">
        <v>165</v>
      </c>
      <c r="AC758" t="s">
        <v>39</v>
      </c>
      <c r="AD758" t="s">
        <v>165</v>
      </c>
      <c r="AE758" t="s">
        <v>165</v>
      </c>
      <c r="AF758" t="s">
        <v>33591</v>
      </c>
      <c r="AG758" t="s">
        <v>36</v>
      </c>
      <c r="AH758" t="s">
        <v>36</v>
      </c>
      <c r="AI758" t="s">
        <v>33592</v>
      </c>
      <c r="AJ758" t="s">
        <v>33593</v>
      </c>
      <c r="AK758" t="s">
        <v>33594</v>
      </c>
      <c r="AL758" t="s">
        <v>33595</v>
      </c>
      <c r="AM758" s="1" t="s">
        <v>33596</v>
      </c>
      <c r="AN758" t="s">
        <v>33597</v>
      </c>
      <c r="AO758" t="s">
        <v>33598</v>
      </c>
      <c r="AP758" t="s">
        <v>33599</v>
      </c>
      <c r="AQ758" t="s">
        <v>33599</v>
      </c>
      <c r="AR758" t="s">
        <v>33600</v>
      </c>
      <c r="AS758" t="s">
        <v>33601</v>
      </c>
      <c r="AT758" t="s">
        <v>33602</v>
      </c>
    </row>
    <row r="759" spans="1:46" hidden="1" x14ac:dyDescent="0.2">
      <c r="A759" t="s">
        <v>80376</v>
      </c>
      <c r="B759" t="s">
        <v>36</v>
      </c>
      <c r="C759" t="s">
        <v>80377</v>
      </c>
      <c r="D759" t="s">
        <v>80378</v>
      </c>
      <c r="E759" t="s">
        <v>80379</v>
      </c>
      <c r="F759" t="s">
        <v>80380</v>
      </c>
      <c r="G759" t="e">
        <f>Kuenzle_Michaillat_proteinGroups_LFQ_M1B[[#This Row],[LFQ intensity 14371 Bj sphero]]-Kuenzle_Michaillat_proteinGroups_LFQ_M1B[[#This Row],[LFQ intensity 14370 Bj vac]]</f>
        <v>#VALUE!</v>
      </c>
      <c r="H759" t="e">
        <f>2^Kuenzle_Michaillat_proteinGroups_LFQ_M1B[[#This Row],[Bj sphero - Bj vac]]</f>
        <v>#VALUE!</v>
      </c>
      <c r="I759">
        <f>Kuenzle_Michaillat_proteinGroups_LFQ_M1B[[#This Row],[LFQ intensity 14392 By sphero 1]]-Kuenzle_Michaillat_proteinGroups_LFQ_M1B[[#This Row],[LFQ intensity 14393 By vac 1]]</f>
        <v>0.64494323730469816</v>
      </c>
      <c r="J759">
        <f>2^Kuenzle_Michaillat_proteinGroups_LFQ_M1B[[#This Row],[By sphero 1 - By vac 1]]</f>
        <v>1.5636777622982232</v>
      </c>
      <c r="K759">
        <f>Kuenzle_Michaillat_proteinGroups_LFQ_M1B[[#This Row],[LFQ intensity 14394 By sphero 2]]-Kuenzle_Michaillat_proteinGroups_LFQ_M1B[[#This Row],[LFQ intensity 14395 By vac 2]]</f>
        <v>-0.2508773803710973</v>
      </c>
      <c r="L759">
        <f>2^Kuenzle_Michaillat_proteinGroups_LFQ_M1B[[#This Row],[By sphero 2 - By vac 2]]</f>
        <v>0.84038517643346455</v>
      </c>
      <c r="M759" t="s">
        <v>34</v>
      </c>
      <c r="N759" t="s">
        <v>34</v>
      </c>
      <c r="O759" t="s">
        <v>39</v>
      </c>
      <c r="P759" t="s">
        <v>39</v>
      </c>
      <c r="Q759" t="s">
        <v>39</v>
      </c>
      <c r="R759" t="s">
        <v>18741</v>
      </c>
      <c r="S759" t="s">
        <v>18741</v>
      </c>
      <c r="T759" t="s">
        <v>18741</v>
      </c>
      <c r="U759" t="s">
        <v>80381</v>
      </c>
      <c r="V759" t="s">
        <v>80382</v>
      </c>
      <c r="W759" t="s">
        <v>80383</v>
      </c>
      <c r="X759" t="s">
        <v>80384</v>
      </c>
      <c r="Y759" t="s">
        <v>45</v>
      </c>
      <c r="Z759" t="s">
        <v>39</v>
      </c>
      <c r="AA759" t="s">
        <v>39</v>
      </c>
      <c r="AB759" t="s">
        <v>39</v>
      </c>
      <c r="AC759" t="s">
        <v>39</v>
      </c>
      <c r="AD759" t="s">
        <v>39</v>
      </c>
      <c r="AE759" t="s">
        <v>39</v>
      </c>
      <c r="AF759" t="s">
        <v>80385</v>
      </c>
      <c r="AG759" t="s">
        <v>13495</v>
      </c>
      <c r="AH759" t="s">
        <v>80386</v>
      </c>
      <c r="AI759" t="s">
        <v>80387</v>
      </c>
      <c r="AJ759" t="s">
        <v>80388</v>
      </c>
      <c r="AK759" t="s">
        <v>80389</v>
      </c>
      <c r="AL759" t="s">
        <v>80390</v>
      </c>
      <c r="AM759" s="1" t="s">
        <v>80391</v>
      </c>
      <c r="AN759" t="s">
        <v>80392</v>
      </c>
      <c r="AO759" t="s">
        <v>80393</v>
      </c>
      <c r="AP759" t="s">
        <v>80394</v>
      </c>
      <c r="AQ759" t="s">
        <v>80394</v>
      </c>
      <c r="AR759" t="s">
        <v>80395</v>
      </c>
      <c r="AS759" t="s">
        <v>80396</v>
      </c>
      <c r="AT759" t="s">
        <v>80397</v>
      </c>
    </row>
    <row r="760" spans="1:46" hidden="1" x14ac:dyDescent="0.2">
      <c r="A760" t="s">
        <v>33261</v>
      </c>
      <c r="B760" t="s">
        <v>33262</v>
      </c>
      <c r="C760" t="s">
        <v>33263</v>
      </c>
      <c r="D760" t="s">
        <v>33264</v>
      </c>
      <c r="E760" t="s">
        <v>33265</v>
      </c>
      <c r="F760" t="s">
        <v>21198</v>
      </c>
      <c r="G760">
        <f>Kuenzle_Michaillat_proteinGroups_LFQ_M1B[[#This Row],[LFQ intensity 14371 Bj sphero]]-Kuenzle_Michaillat_proteinGroups_LFQ_M1B[[#This Row],[LFQ intensity 14370 Bj vac]]</f>
        <v>-0.19527244567870028</v>
      </c>
      <c r="H760">
        <f>2^Kuenzle_Michaillat_proteinGroups_LFQ_M1B[[#This Row],[Bj sphero - Bj vac]]</f>
        <v>0.87340794165918811</v>
      </c>
      <c r="I760">
        <f>Kuenzle_Michaillat_proteinGroups_LFQ_M1B[[#This Row],[LFQ intensity 14392 By sphero 1]]-Kuenzle_Michaillat_proteinGroups_LFQ_M1B[[#This Row],[LFQ intensity 14393 By vac 1]]</f>
        <v>0.32382774353019883</v>
      </c>
      <c r="J760">
        <f>2^Kuenzle_Michaillat_proteinGroups_LFQ_M1B[[#This Row],[By sphero 1 - By vac 1]]</f>
        <v>1.2516470042230414</v>
      </c>
      <c r="K760">
        <f>Kuenzle_Michaillat_proteinGroups_LFQ_M1B[[#This Row],[LFQ intensity 14394 By sphero 2]]-Kuenzle_Michaillat_proteinGroups_LFQ_M1B[[#This Row],[LFQ intensity 14395 By vac 2]]</f>
        <v>1.9626617431995896E-3</v>
      </c>
      <c r="L760">
        <f>2^Kuenzle_Michaillat_proteinGroups_LFQ_M1B[[#This Row],[By sphero 2 - By vac 2]]</f>
        <v>1.001361339235842</v>
      </c>
      <c r="M760" t="s">
        <v>34</v>
      </c>
      <c r="N760" t="s">
        <v>34</v>
      </c>
      <c r="O760" t="s">
        <v>712</v>
      </c>
      <c r="P760" t="s">
        <v>712</v>
      </c>
      <c r="Q760" t="s">
        <v>712</v>
      </c>
      <c r="R760" t="s">
        <v>3754</v>
      </c>
      <c r="S760" t="s">
        <v>3754</v>
      </c>
      <c r="T760" t="s">
        <v>3754</v>
      </c>
      <c r="U760" t="s">
        <v>33266</v>
      </c>
      <c r="V760" t="s">
        <v>42</v>
      </c>
      <c r="W760" t="s">
        <v>33267</v>
      </c>
      <c r="X760" t="s">
        <v>33268</v>
      </c>
      <c r="Y760" t="s">
        <v>1852</v>
      </c>
      <c r="Z760" t="s">
        <v>90</v>
      </c>
      <c r="AA760" t="s">
        <v>371</v>
      </c>
      <c r="AB760" t="s">
        <v>514</v>
      </c>
      <c r="AC760" t="s">
        <v>92</v>
      </c>
      <c r="AD760" t="s">
        <v>514</v>
      </c>
      <c r="AE760" t="s">
        <v>90</v>
      </c>
      <c r="AF760" t="s">
        <v>33269</v>
      </c>
      <c r="AG760" t="s">
        <v>33270</v>
      </c>
      <c r="AH760" t="s">
        <v>33271</v>
      </c>
      <c r="AI760" t="s">
        <v>33272</v>
      </c>
      <c r="AJ760" t="s">
        <v>33273</v>
      </c>
      <c r="AK760" t="s">
        <v>33274</v>
      </c>
      <c r="AL760" t="s">
        <v>33275</v>
      </c>
      <c r="AM760" s="1" t="s">
        <v>33276</v>
      </c>
      <c r="AN760" t="s">
        <v>33277</v>
      </c>
      <c r="AO760" t="s">
        <v>33278</v>
      </c>
      <c r="AP760" t="s">
        <v>33279</v>
      </c>
      <c r="AQ760" t="s">
        <v>33279</v>
      </c>
      <c r="AR760" t="s">
        <v>33280</v>
      </c>
      <c r="AS760" t="s">
        <v>33281</v>
      </c>
      <c r="AT760" t="s">
        <v>33282</v>
      </c>
    </row>
    <row r="761" spans="1:46" hidden="1" x14ac:dyDescent="0.2">
      <c r="A761" t="s">
        <v>25498</v>
      </c>
      <c r="B761" t="s">
        <v>25499</v>
      </c>
      <c r="C761" t="s">
        <v>25500</v>
      </c>
      <c r="D761" t="s">
        <v>25501</v>
      </c>
      <c r="E761" t="s">
        <v>15478</v>
      </c>
      <c r="F761" t="s">
        <v>36</v>
      </c>
      <c r="G761">
        <f>Kuenzle_Michaillat_proteinGroups_LFQ_M1B[[#This Row],[LFQ intensity 14371 Bj sphero]]-Kuenzle_Michaillat_proteinGroups_LFQ_M1B[[#This Row],[LFQ intensity 14370 Bj vac]]</f>
        <v>-0.67620849609370026</v>
      </c>
      <c r="H761">
        <f>2^Kuenzle_Michaillat_proteinGroups_LFQ_M1B[[#This Row],[Bj sphero - Bj vac]]</f>
        <v>0.62580778200238163</v>
      </c>
      <c r="I761">
        <f>Kuenzle_Michaillat_proteinGroups_LFQ_M1B[[#This Row],[LFQ intensity 14392 By sphero 1]]-Kuenzle_Michaillat_proteinGroups_LFQ_M1B[[#This Row],[LFQ intensity 14393 By vac 1]]</f>
        <v>0.15169334411620028</v>
      </c>
      <c r="J761">
        <f>2^Kuenzle_Michaillat_proteinGroups_LFQ_M1B[[#This Row],[By sphero 1 - By vac 1]]</f>
        <v>1.1108725790809171</v>
      </c>
      <c r="K761" t="e">
        <f>Kuenzle_Michaillat_proteinGroups_LFQ_M1B[[#This Row],[LFQ intensity 14394 By sphero 2]]-Kuenzle_Michaillat_proteinGroups_LFQ_M1B[[#This Row],[LFQ intensity 14395 By vac 2]]</f>
        <v>#VALUE!</v>
      </c>
      <c r="L761" t="e">
        <f>2^Kuenzle_Michaillat_proteinGroups_LFQ_M1B[[#This Row],[By sphero 2 - By vac 2]]</f>
        <v>#VALUE!</v>
      </c>
      <c r="M761" t="s">
        <v>34</v>
      </c>
      <c r="N761" t="s">
        <v>34</v>
      </c>
      <c r="O761" t="s">
        <v>39</v>
      </c>
      <c r="P761" t="s">
        <v>39</v>
      </c>
      <c r="Q761" t="s">
        <v>39</v>
      </c>
      <c r="R761" t="s">
        <v>65</v>
      </c>
      <c r="S761" t="s">
        <v>65</v>
      </c>
      <c r="T761" t="s">
        <v>65</v>
      </c>
      <c r="U761" t="s">
        <v>25502</v>
      </c>
      <c r="V761" t="s">
        <v>42</v>
      </c>
      <c r="W761" t="s">
        <v>25503</v>
      </c>
      <c r="X761" t="s">
        <v>25504</v>
      </c>
      <c r="Y761" t="s">
        <v>113</v>
      </c>
      <c r="Z761" t="s">
        <v>39</v>
      </c>
      <c r="AA761" t="s">
        <v>39</v>
      </c>
      <c r="AB761" t="s">
        <v>39</v>
      </c>
      <c r="AC761" t="s">
        <v>39</v>
      </c>
      <c r="AD761" t="s">
        <v>39</v>
      </c>
      <c r="AE761" t="s">
        <v>42</v>
      </c>
      <c r="AF761" t="s">
        <v>25505</v>
      </c>
      <c r="AG761" t="s">
        <v>25506</v>
      </c>
      <c r="AH761" t="s">
        <v>25507</v>
      </c>
      <c r="AI761" t="s">
        <v>25508</v>
      </c>
      <c r="AJ761" t="s">
        <v>25509</v>
      </c>
      <c r="AK761" t="s">
        <v>25510</v>
      </c>
      <c r="AL761" t="s">
        <v>36</v>
      </c>
      <c r="AM761" s="1" t="s">
        <v>25511</v>
      </c>
      <c r="AN761" t="s">
        <v>25512</v>
      </c>
      <c r="AO761" t="s">
        <v>25513</v>
      </c>
      <c r="AP761" t="s">
        <v>25514</v>
      </c>
      <c r="AQ761" t="s">
        <v>25514</v>
      </c>
      <c r="AR761" t="s">
        <v>25515</v>
      </c>
      <c r="AS761" t="s">
        <v>25516</v>
      </c>
      <c r="AT761" t="s">
        <v>25517</v>
      </c>
    </row>
    <row r="762" spans="1:46" hidden="1" x14ac:dyDescent="0.2">
      <c r="A762" t="s">
        <v>20695</v>
      </c>
      <c r="B762" t="s">
        <v>20696</v>
      </c>
      <c r="C762" t="s">
        <v>20697</v>
      </c>
      <c r="D762" t="s">
        <v>20698</v>
      </c>
      <c r="E762" t="s">
        <v>20699</v>
      </c>
      <c r="F762" t="s">
        <v>20700</v>
      </c>
      <c r="G762">
        <f>Kuenzle_Michaillat_proteinGroups_LFQ_M1B[[#This Row],[LFQ intensity 14371 Bj sphero]]-Kuenzle_Michaillat_proteinGroups_LFQ_M1B[[#This Row],[LFQ intensity 14370 Bj vac]]</f>
        <v>-1.8693237304687997</v>
      </c>
      <c r="H762">
        <f>2^Kuenzle_Michaillat_proteinGroups_LFQ_M1B[[#This Row],[Bj sphero - Bj vac]]</f>
        <v>0.2737016941007489</v>
      </c>
      <c r="I762">
        <f>Kuenzle_Michaillat_proteinGroups_LFQ_M1B[[#This Row],[LFQ intensity 14392 By sphero 1]]-Kuenzle_Michaillat_proteinGroups_LFQ_M1B[[#This Row],[LFQ intensity 14393 By vac 1]]</f>
        <v>0.60360336303720175</v>
      </c>
      <c r="J762">
        <f>2^Kuenzle_Michaillat_proteinGroups_LFQ_M1B[[#This Row],[By sphero 1 - By vac 1]]</f>
        <v>1.5195070442527434</v>
      </c>
      <c r="K762">
        <f>Kuenzle_Michaillat_proteinGroups_LFQ_M1B[[#This Row],[LFQ intensity 14394 By sphero 2]]-Kuenzle_Michaillat_proteinGroups_LFQ_M1B[[#This Row],[LFQ intensity 14395 By vac 2]]</f>
        <v>0.53041076660149855</v>
      </c>
      <c r="L762">
        <f>2^Kuenzle_Michaillat_proteinGroups_LFQ_M1B[[#This Row],[By sphero 2 - By vac 2]]</f>
        <v>1.4443403720472787</v>
      </c>
      <c r="M762" t="s">
        <v>34</v>
      </c>
      <c r="N762" t="s">
        <v>34</v>
      </c>
      <c r="O762" t="s">
        <v>939</v>
      </c>
      <c r="P762" t="s">
        <v>939</v>
      </c>
      <c r="Q762" t="s">
        <v>939</v>
      </c>
      <c r="R762" t="s">
        <v>10421</v>
      </c>
      <c r="S762" t="s">
        <v>10421</v>
      </c>
      <c r="T762" t="s">
        <v>10421</v>
      </c>
      <c r="U762" t="s">
        <v>20701</v>
      </c>
      <c r="V762" t="s">
        <v>42</v>
      </c>
      <c r="W762" t="s">
        <v>20702</v>
      </c>
      <c r="X762" t="s">
        <v>20703</v>
      </c>
      <c r="Y762" t="s">
        <v>417</v>
      </c>
      <c r="Z762" t="s">
        <v>521</v>
      </c>
      <c r="AA762" t="s">
        <v>65</v>
      </c>
      <c r="AB762" t="s">
        <v>521</v>
      </c>
      <c r="AC762" t="s">
        <v>250</v>
      </c>
      <c r="AD762" t="s">
        <v>90</v>
      </c>
      <c r="AE762" t="s">
        <v>90</v>
      </c>
      <c r="AF762" t="s">
        <v>20704</v>
      </c>
      <c r="AG762" t="s">
        <v>20705</v>
      </c>
      <c r="AH762" t="s">
        <v>20706</v>
      </c>
      <c r="AI762" t="s">
        <v>20707</v>
      </c>
      <c r="AJ762" t="s">
        <v>20708</v>
      </c>
      <c r="AK762" t="s">
        <v>20709</v>
      </c>
      <c r="AL762" t="s">
        <v>20710</v>
      </c>
      <c r="AM762" s="1" t="s">
        <v>20711</v>
      </c>
      <c r="AN762" t="s">
        <v>20712</v>
      </c>
      <c r="AO762" t="s">
        <v>20713</v>
      </c>
      <c r="AP762" t="s">
        <v>20714</v>
      </c>
      <c r="AQ762" t="s">
        <v>20714</v>
      </c>
      <c r="AR762" t="s">
        <v>20715</v>
      </c>
      <c r="AS762" t="s">
        <v>20716</v>
      </c>
      <c r="AT762" t="s">
        <v>20717</v>
      </c>
    </row>
    <row r="763" spans="1:46" hidden="1" x14ac:dyDescent="0.2">
      <c r="A763" t="s">
        <v>634</v>
      </c>
      <c r="B763" t="s">
        <v>635</v>
      </c>
      <c r="C763" t="s">
        <v>636</v>
      </c>
      <c r="D763" t="s">
        <v>36</v>
      </c>
      <c r="E763" t="s">
        <v>637</v>
      </c>
      <c r="F763" t="s">
        <v>638</v>
      </c>
      <c r="G763">
        <f>Kuenzle_Michaillat_proteinGroups_LFQ_M1B[[#This Row],[LFQ intensity 14371 Bj sphero]]-Kuenzle_Michaillat_proteinGroups_LFQ_M1B[[#This Row],[LFQ intensity 14370 Bj vac]]</f>
        <v>-0.46009826660159803</v>
      </c>
      <c r="H763">
        <f>2^Kuenzle_Michaillat_proteinGroups_LFQ_M1B[[#This Row],[Bj sphero - Bj vac]]</f>
        <v>0.7269367429731074</v>
      </c>
      <c r="I763" t="e">
        <f>Kuenzle_Michaillat_proteinGroups_LFQ_M1B[[#This Row],[LFQ intensity 14392 By sphero 1]]-Kuenzle_Michaillat_proteinGroups_LFQ_M1B[[#This Row],[LFQ intensity 14393 By vac 1]]</f>
        <v>#VALUE!</v>
      </c>
      <c r="J763" t="e">
        <f>2^Kuenzle_Michaillat_proteinGroups_LFQ_M1B[[#This Row],[By sphero 1 - By vac 1]]</f>
        <v>#VALUE!</v>
      </c>
      <c r="K763">
        <f>Kuenzle_Michaillat_proteinGroups_LFQ_M1B[[#This Row],[LFQ intensity 14394 By sphero 2]]-Kuenzle_Michaillat_proteinGroups_LFQ_M1B[[#This Row],[LFQ intensity 14395 By vac 2]]</f>
        <v>0.66244888305659799</v>
      </c>
      <c r="L763">
        <f>2^Kuenzle_Michaillat_proteinGroups_LFQ_M1B[[#This Row],[By sphero 2 - By vac 2]]</f>
        <v>1.5827669910923567</v>
      </c>
      <c r="M763" t="s">
        <v>34</v>
      </c>
      <c r="N763" t="s">
        <v>34</v>
      </c>
      <c r="O763" t="s">
        <v>113</v>
      </c>
      <c r="P763" t="s">
        <v>165</v>
      </c>
      <c r="Q763" t="s">
        <v>165</v>
      </c>
      <c r="R763" t="s">
        <v>639</v>
      </c>
      <c r="S763" t="s">
        <v>640</v>
      </c>
      <c r="T763" t="s">
        <v>640</v>
      </c>
      <c r="U763" t="s">
        <v>641</v>
      </c>
      <c r="V763" t="s">
        <v>42</v>
      </c>
      <c r="W763" t="s">
        <v>642</v>
      </c>
      <c r="X763" t="s">
        <v>643</v>
      </c>
      <c r="Y763" t="s">
        <v>250</v>
      </c>
      <c r="Z763" t="s">
        <v>39</v>
      </c>
      <c r="AA763" t="s">
        <v>165</v>
      </c>
      <c r="AB763" t="s">
        <v>165</v>
      </c>
      <c r="AC763" t="s">
        <v>42</v>
      </c>
      <c r="AD763" t="s">
        <v>165</v>
      </c>
      <c r="AE763" t="s">
        <v>39</v>
      </c>
      <c r="AF763" t="s">
        <v>644</v>
      </c>
      <c r="AG763" t="s">
        <v>645</v>
      </c>
      <c r="AH763" t="s">
        <v>646</v>
      </c>
      <c r="AI763" t="s">
        <v>647</v>
      </c>
      <c r="AJ763" t="s">
        <v>36</v>
      </c>
      <c r="AK763" t="s">
        <v>648</v>
      </c>
      <c r="AL763" t="s">
        <v>649</v>
      </c>
      <c r="AM763" s="1" t="s">
        <v>650</v>
      </c>
      <c r="AN763" t="s">
        <v>651</v>
      </c>
      <c r="AO763" t="s">
        <v>652</v>
      </c>
      <c r="AP763" t="s">
        <v>653</v>
      </c>
      <c r="AQ763" t="s">
        <v>653</v>
      </c>
      <c r="AR763" t="s">
        <v>654</v>
      </c>
      <c r="AS763" t="s">
        <v>655</v>
      </c>
      <c r="AT763" t="s">
        <v>656</v>
      </c>
    </row>
    <row r="764" spans="1:46" hidden="1" x14ac:dyDescent="0.2">
      <c r="A764" t="s">
        <v>18619</v>
      </c>
      <c r="B764" t="s">
        <v>18620</v>
      </c>
      <c r="C764" t="s">
        <v>18621</v>
      </c>
      <c r="D764" t="s">
        <v>18622</v>
      </c>
      <c r="E764" t="s">
        <v>18623</v>
      </c>
      <c r="F764" t="s">
        <v>18624</v>
      </c>
      <c r="G764">
        <f>Kuenzle_Michaillat_proteinGroups_LFQ_M1B[[#This Row],[LFQ intensity 14371 Bj sphero]]-Kuenzle_Michaillat_proteinGroups_LFQ_M1B[[#This Row],[LFQ intensity 14370 Bj vac]]</f>
        <v>0.14452362060550072</v>
      </c>
      <c r="H764">
        <f>2^Kuenzle_Michaillat_proteinGroups_LFQ_M1B[[#This Row],[Bj sphero - Bj vac]]</f>
        <v>1.1053656001888021</v>
      </c>
      <c r="I764">
        <f>Kuenzle_Michaillat_proteinGroups_LFQ_M1B[[#This Row],[LFQ intensity 14392 By sphero 1]]-Kuenzle_Michaillat_proteinGroups_LFQ_M1B[[#This Row],[LFQ intensity 14393 By vac 1]]</f>
        <v>-3.9363861084002139E-2</v>
      </c>
      <c r="J764">
        <f>2^Kuenzle_Michaillat_proteinGroups_LFQ_M1B[[#This Row],[By sphero 1 - By vac 1]]</f>
        <v>0.9730839224071135</v>
      </c>
      <c r="K764">
        <f>Kuenzle_Michaillat_proteinGroups_LFQ_M1B[[#This Row],[LFQ intensity 14394 By sphero 2]]-Kuenzle_Michaillat_proteinGroups_LFQ_M1B[[#This Row],[LFQ intensity 14395 By vac 2]]</f>
        <v>-0.203416824340799</v>
      </c>
      <c r="L764">
        <f>2^Kuenzle_Michaillat_proteinGroups_LFQ_M1B[[#This Row],[By sphero 2 - By vac 2]]</f>
        <v>0.86849122387849986</v>
      </c>
      <c r="M764" t="s">
        <v>34</v>
      </c>
      <c r="N764" t="s">
        <v>34</v>
      </c>
      <c r="O764" t="s">
        <v>92</v>
      </c>
      <c r="P764" t="s">
        <v>92</v>
      </c>
      <c r="Q764" t="s">
        <v>92</v>
      </c>
      <c r="R764" t="s">
        <v>12280</v>
      </c>
      <c r="S764" t="s">
        <v>12280</v>
      </c>
      <c r="T764" t="s">
        <v>12280</v>
      </c>
      <c r="U764" t="s">
        <v>18625</v>
      </c>
      <c r="V764" t="s">
        <v>42</v>
      </c>
      <c r="W764" t="s">
        <v>18626</v>
      </c>
      <c r="X764" t="s">
        <v>18627</v>
      </c>
      <c r="Y764" t="s">
        <v>491</v>
      </c>
      <c r="Z764" t="s">
        <v>165</v>
      </c>
      <c r="AA764" t="s">
        <v>65</v>
      </c>
      <c r="AB764" t="s">
        <v>59</v>
      </c>
      <c r="AC764" t="s">
        <v>59</v>
      </c>
      <c r="AD764" t="s">
        <v>250</v>
      </c>
      <c r="AE764" t="s">
        <v>250</v>
      </c>
      <c r="AF764" t="s">
        <v>18628</v>
      </c>
      <c r="AG764" t="s">
        <v>18629</v>
      </c>
      <c r="AH764" t="s">
        <v>18630</v>
      </c>
      <c r="AI764" t="s">
        <v>18631</v>
      </c>
      <c r="AJ764" t="s">
        <v>18632</v>
      </c>
      <c r="AK764" t="s">
        <v>18633</v>
      </c>
      <c r="AL764" t="s">
        <v>18634</v>
      </c>
      <c r="AM764" s="1" t="s">
        <v>18635</v>
      </c>
      <c r="AN764" t="s">
        <v>18636</v>
      </c>
      <c r="AO764" t="s">
        <v>18637</v>
      </c>
      <c r="AP764" t="s">
        <v>18638</v>
      </c>
      <c r="AQ764" t="s">
        <v>18638</v>
      </c>
      <c r="AR764" t="s">
        <v>18639</v>
      </c>
      <c r="AS764" t="s">
        <v>18640</v>
      </c>
      <c r="AT764" t="s">
        <v>18641</v>
      </c>
    </row>
    <row r="765" spans="1:46" hidden="1" x14ac:dyDescent="0.2">
      <c r="A765" t="s">
        <v>77562</v>
      </c>
      <c r="B765" t="s">
        <v>77563</v>
      </c>
      <c r="C765" t="s">
        <v>77564</v>
      </c>
      <c r="D765" t="s">
        <v>77565</v>
      </c>
      <c r="E765" t="s">
        <v>77566</v>
      </c>
      <c r="F765" t="s">
        <v>36</v>
      </c>
      <c r="G765">
        <f>Kuenzle_Michaillat_proteinGroups_LFQ_M1B[[#This Row],[LFQ intensity 14371 Bj sphero]]-Kuenzle_Michaillat_proteinGroups_LFQ_M1B[[#This Row],[LFQ intensity 14370 Bj vac]]</f>
        <v>-0.13565254211430045</v>
      </c>
      <c r="H765">
        <f>2^Kuenzle_Michaillat_proteinGroups_LFQ_M1B[[#This Row],[Bj sphero - Bj vac]]</f>
        <v>0.91025802372916254</v>
      </c>
      <c r="I765">
        <f>Kuenzle_Michaillat_proteinGroups_LFQ_M1B[[#This Row],[LFQ intensity 14392 By sphero 1]]-Kuenzle_Michaillat_proteinGroups_LFQ_M1B[[#This Row],[LFQ intensity 14393 By vac 1]]</f>
        <v>5.907630920409801E-2</v>
      </c>
      <c r="J765">
        <f>2^Kuenzle_Michaillat_proteinGroups_LFQ_M1B[[#This Row],[By sphero 1 - By vac 1]]</f>
        <v>1.0417985319316392</v>
      </c>
      <c r="K765" t="e">
        <f>Kuenzle_Michaillat_proteinGroups_LFQ_M1B[[#This Row],[LFQ intensity 14394 By sphero 2]]-Kuenzle_Michaillat_proteinGroups_LFQ_M1B[[#This Row],[LFQ intensity 14395 By vac 2]]</f>
        <v>#VALUE!</v>
      </c>
      <c r="L765" t="e">
        <f>2^Kuenzle_Michaillat_proteinGroups_LFQ_M1B[[#This Row],[By sphero 2 - By vac 2]]</f>
        <v>#VALUE!</v>
      </c>
      <c r="M765" t="s">
        <v>34</v>
      </c>
      <c r="N765" t="s">
        <v>34</v>
      </c>
      <c r="O765" t="s">
        <v>113</v>
      </c>
      <c r="P765" t="s">
        <v>113</v>
      </c>
      <c r="Q765" t="s">
        <v>113</v>
      </c>
      <c r="R765" t="s">
        <v>24693</v>
      </c>
      <c r="S765" t="s">
        <v>24693</v>
      </c>
      <c r="T765" t="s">
        <v>24693</v>
      </c>
      <c r="U765" t="s">
        <v>6202</v>
      </c>
      <c r="V765" t="s">
        <v>77567</v>
      </c>
      <c r="W765" t="s">
        <v>77568</v>
      </c>
      <c r="X765" t="s">
        <v>77569</v>
      </c>
      <c r="Y765" t="s">
        <v>59</v>
      </c>
      <c r="Z765" t="s">
        <v>113</v>
      </c>
      <c r="AA765" t="s">
        <v>113</v>
      </c>
      <c r="AB765" t="s">
        <v>39</v>
      </c>
      <c r="AC765" t="s">
        <v>165</v>
      </c>
      <c r="AD765" t="s">
        <v>39</v>
      </c>
      <c r="AE765" t="s">
        <v>42</v>
      </c>
      <c r="AF765" t="s">
        <v>77570</v>
      </c>
      <c r="AG765" t="s">
        <v>77571</v>
      </c>
      <c r="AH765" t="s">
        <v>77572</v>
      </c>
      <c r="AI765" t="s">
        <v>77573</v>
      </c>
      <c r="AJ765" t="s">
        <v>77574</v>
      </c>
      <c r="AK765" t="s">
        <v>77575</v>
      </c>
      <c r="AL765" t="s">
        <v>36</v>
      </c>
      <c r="AM765" s="1" t="s">
        <v>77576</v>
      </c>
      <c r="AN765" t="s">
        <v>77577</v>
      </c>
      <c r="AO765" t="s">
        <v>77578</v>
      </c>
      <c r="AP765" t="s">
        <v>77579</v>
      </c>
      <c r="AQ765" t="s">
        <v>77579</v>
      </c>
      <c r="AR765" t="s">
        <v>77580</v>
      </c>
      <c r="AS765" t="s">
        <v>34</v>
      </c>
      <c r="AT765" t="s">
        <v>77581</v>
      </c>
    </row>
    <row r="766" spans="1:46" hidden="1" x14ac:dyDescent="0.2">
      <c r="A766" t="s">
        <v>37686</v>
      </c>
      <c r="B766" t="s">
        <v>36</v>
      </c>
      <c r="C766" t="s">
        <v>55703</v>
      </c>
      <c r="D766" t="s">
        <v>55704</v>
      </c>
      <c r="E766" t="s">
        <v>36</v>
      </c>
      <c r="F766" t="s">
        <v>55705</v>
      </c>
      <c r="G766" t="e">
        <f>Kuenzle_Michaillat_proteinGroups_LFQ_M1B[[#This Row],[LFQ intensity 14371 Bj sphero]]-Kuenzle_Michaillat_proteinGroups_LFQ_M1B[[#This Row],[LFQ intensity 14370 Bj vac]]</f>
        <v>#VALUE!</v>
      </c>
      <c r="H766" t="e">
        <f>2^Kuenzle_Michaillat_proteinGroups_LFQ_M1B[[#This Row],[Bj sphero - Bj vac]]</f>
        <v>#VALUE!</v>
      </c>
      <c r="I766">
        <f>Kuenzle_Michaillat_proteinGroups_LFQ_M1B[[#This Row],[LFQ intensity 14392 By sphero 1]]-Kuenzle_Michaillat_proteinGroups_LFQ_M1B[[#This Row],[LFQ intensity 14393 By vac 1]]</f>
        <v>-0.66033172607420099</v>
      </c>
      <c r="J766">
        <f>2^Kuenzle_Michaillat_proteinGroups_LFQ_M1B[[#This Row],[By sphero 1 - By vac 1]]</f>
        <v>0.6327327928472084</v>
      </c>
      <c r="K766" t="e">
        <f>Kuenzle_Michaillat_proteinGroups_LFQ_M1B[[#This Row],[LFQ intensity 14394 By sphero 2]]-Kuenzle_Michaillat_proteinGroups_LFQ_M1B[[#This Row],[LFQ intensity 14395 By vac 2]]</f>
        <v>#VALUE!</v>
      </c>
      <c r="L766" t="e">
        <f>2^Kuenzle_Michaillat_proteinGroups_LFQ_M1B[[#This Row],[By sphero 2 - By vac 2]]</f>
        <v>#VALUE!</v>
      </c>
      <c r="M766" t="s">
        <v>34</v>
      </c>
      <c r="N766" t="s">
        <v>34</v>
      </c>
      <c r="O766" t="s">
        <v>165</v>
      </c>
      <c r="P766" t="s">
        <v>165</v>
      </c>
      <c r="Q766" t="s">
        <v>165</v>
      </c>
      <c r="R766" t="s">
        <v>6948</v>
      </c>
      <c r="S766" t="s">
        <v>6948</v>
      </c>
      <c r="T766" t="s">
        <v>6948</v>
      </c>
      <c r="U766" t="s">
        <v>55706</v>
      </c>
      <c r="V766" t="s">
        <v>42</v>
      </c>
      <c r="W766" t="s">
        <v>55707</v>
      </c>
      <c r="X766" t="s">
        <v>55708</v>
      </c>
      <c r="Y766" t="s">
        <v>113</v>
      </c>
      <c r="Z766" t="s">
        <v>39</v>
      </c>
      <c r="AA766" t="s">
        <v>39</v>
      </c>
      <c r="AB766" t="s">
        <v>39</v>
      </c>
      <c r="AC766" t="s">
        <v>165</v>
      </c>
      <c r="AD766" t="s">
        <v>42</v>
      </c>
      <c r="AE766" t="s">
        <v>39</v>
      </c>
      <c r="AF766" t="s">
        <v>55709</v>
      </c>
      <c r="AG766" t="s">
        <v>55710</v>
      </c>
      <c r="AH766" t="s">
        <v>36</v>
      </c>
      <c r="AI766" t="s">
        <v>54565</v>
      </c>
      <c r="AJ766" t="s">
        <v>55711</v>
      </c>
      <c r="AK766" t="s">
        <v>36</v>
      </c>
      <c r="AL766" t="s">
        <v>55712</v>
      </c>
      <c r="AM766" s="1" t="s">
        <v>55713</v>
      </c>
      <c r="AN766" t="s">
        <v>55714</v>
      </c>
      <c r="AO766" t="s">
        <v>55715</v>
      </c>
      <c r="AP766" t="s">
        <v>55716</v>
      </c>
      <c r="AQ766" t="s">
        <v>55716</v>
      </c>
      <c r="AR766" t="s">
        <v>55717</v>
      </c>
      <c r="AS766" t="s">
        <v>55718</v>
      </c>
      <c r="AT766" t="s">
        <v>55719</v>
      </c>
    </row>
    <row r="767" spans="1:46" hidden="1" x14ac:dyDescent="0.2">
      <c r="A767" t="s">
        <v>39768</v>
      </c>
      <c r="B767" t="s">
        <v>39769</v>
      </c>
      <c r="C767" t="s">
        <v>39770</v>
      </c>
      <c r="D767" t="s">
        <v>39771</v>
      </c>
      <c r="E767" t="s">
        <v>39772</v>
      </c>
      <c r="F767" t="s">
        <v>39773</v>
      </c>
      <c r="G767">
        <f>Kuenzle_Michaillat_proteinGroups_LFQ_M1B[[#This Row],[LFQ intensity 14371 Bj sphero]]-Kuenzle_Michaillat_proteinGroups_LFQ_M1B[[#This Row],[LFQ intensity 14370 Bj vac]]</f>
        <v>0.30862998962399857</v>
      </c>
      <c r="H767">
        <f>2^Kuenzle_Michaillat_proteinGroups_LFQ_M1B[[#This Row],[Bj sphero - Bj vac]]</f>
        <v>1.2385310089564765</v>
      </c>
      <c r="I767">
        <f>Kuenzle_Michaillat_proteinGroups_LFQ_M1B[[#This Row],[LFQ intensity 14392 By sphero 1]]-Kuenzle_Michaillat_proteinGroups_LFQ_M1B[[#This Row],[LFQ intensity 14393 By vac 1]]</f>
        <v>-0.21258735656729755</v>
      </c>
      <c r="J767">
        <f>2^Kuenzle_Michaillat_proteinGroups_LFQ_M1B[[#This Row],[By sphero 1 - By vac 1]]</f>
        <v>0.86298814338606267</v>
      </c>
      <c r="K767">
        <f>Kuenzle_Michaillat_proteinGroups_LFQ_M1B[[#This Row],[LFQ intensity 14394 By sphero 2]]-Kuenzle_Michaillat_proteinGroups_LFQ_M1B[[#This Row],[LFQ intensity 14395 By vac 2]]</f>
        <v>2.9336929321299721E-2</v>
      </c>
      <c r="L767">
        <f>2^Kuenzle_Michaillat_proteinGroups_LFQ_M1B[[#This Row],[By sphero 2 - By vac 2]]</f>
        <v>1.0205429706670908</v>
      </c>
      <c r="M767" t="s">
        <v>34</v>
      </c>
      <c r="N767" t="s">
        <v>34</v>
      </c>
      <c r="O767" t="s">
        <v>482</v>
      </c>
      <c r="P767" t="s">
        <v>491</v>
      </c>
      <c r="Q767" t="s">
        <v>491</v>
      </c>
      <c r="R767" t="s">
        <v>1685</v>
      </c>
      <c r="S767" t="s">
        <v>28455</v>
      </c>
      <c r="T767" t="s">
        <v>28455</v>
      </c>
      <c r="U767" t="s">
        <v>39774</v>
      </c>
      <c r="V767" t="s">
        <v>42</v>
      </c>
      <c r="W767" t="s">
        <v>39775</v>
      </c>
      <c r="X767" t="s">
        <v>39776</v>
      </c>
      <c r="Y767" t="s">
        <v>2621</v>
      </c>
      <c r="Z767" t="s">
        <v>64</v>
      </c>
      <c r="AA767" t="s">
        <v>811</v>
      </c>
      <c r="AB767" t="s">
        <v>483</v>
      </c>
      <c r="AC767" t="s">
        <v>64</v>
      </c>
      <c r="AD767" t="s">
        <v>712</v>
      </c>
      <c r="AE767" t="s">
        <v>84</v>
      </c>
      <c r="AF767" t="s">
        <v>39777</v>
      </c>
      <c r="AG767" t="s">
        <v>29823</v>
      </c>
      <c r="AH767" t="s">
        <v>39778</v>
      </c>
      <c r="AI767" t="s">
        <v>39779</v>
      </c>
      <c r="AJ767" t="s">
        <v>14722</v>
      </c>
      <c r="AK767" t="s">
        <v>39780</v>
      </c>
      <c r="AL767" t="s">
        <v>39781</v>
      </c>
      <c r="AM767" s="1" t="s">
        <v>39782</v>
      </c>
      <c r="AN767" t="s">
        <v>39783</v>
      </c>
      <c r="AO767" t="s">
        <v>39784</v>
      </c>
      <c r="AP767" t="s">
        <v>39785</v>
      </c>
      <c r="AQ767" t="s">
        <v>39785</v>
      </c>
      <c r="AR767" t="s">
        <v>39786</v>
      </c>
      <c r="AS767" t="s">
        <v>39787</v>
      </c>
      <c r="AT767" t="s">
        <v>39788</v>
      </c>
    </row>
    <row r="768" spans="1:46" hidden="1" x14ac:dyDescent="0.2">
      <c r="A768" t="s">
        <v>75863</v>
      </c>
      <c r="B768" t="s">
        <v>75864</v>
      </c>
      <c r="C768" t="s">
        <v>9877</v>
      </c>
      <c r="D768" t="s">
        <v>75865</v>
      </c>
      <c r="E768" t="s">
        <v>75866</v>
      </c>
      <c r="F768" t="s">
        <v>75867</v>
      </c>
      <c r="G768">
        <f>Kuenzle_Michaillat_proteinGroups_LFQ_M1B[[#This Row],[LFQ intensity 14371 Bj sphero]]-Kuenzle_Michaillat_proteinGroups_LFQ_M1B[[#This Row],[LFQ intensity 14370 Bj vac]]</f>
        <v>-0.33281517028810015</v>
      </c>
      <c r="H768">
        <f>2^Kuenzle_Michaillat_proteinGroups_LFQ_M1B[[#This Row],[Bj sphero - Bj vac]]</f>
        <v>0.79398564524672954</v>
      </c>
      <c r="I768">
        <f>Kuenzle_Michaillat_proteinGroups_LFQ_M1B[[#This Row],[LFQ intensity 14392 By sphero 1]]-Kuenzle_Michaillat_proteinGroups_LFQ_M1B[[#This Row],[LFQ intensity 14393 By vac 1]]</f>
        <v>0.89898872375490058</v>
      </c>
      <c r="J768">
        <f>2^Kuenzle_Michaillat_proteinGroups_LFQ_M1B[[#This Row],[By sphero 1 - By vac 1]]</f>
        <v>1.864758397683258</v>
      </c>
      <c r="K768">
        <f>Kuenzle_Michaillat_proteinGroups_LFQ_M1B[[#This Row],[LFQ intensity 14394 By sphero 2]]-Kuenzle_Michaillat_proteinGroups_LFQ_M1B[[#This Row],[LFQ intensity 14395 By vac 2]]</f>
        <v>3.8509368896502139E-2</v>
      </c>
      <c r="L768">
        <f>2^Kuenzle_Michaillat_proteinGroups_LFQ_M1B[[#This Row],[By sphero 2 - By vac 2]]</f>
        <v>1.027052100548131</v>
      </c>
      <c r="M768" t="s">
        <v>34</v>
      </c>
      <c r="N768" t="s">
        <v>34</v>
      </c>
      <c r="O768" t="s">
        <v>65</v>
      </c>
      <c r="P768" t="s">
        <v>65</v>
      </c>
      <c r="Q768" t="s">
        <v>65</v>
      </c>
      <c r="R768" t="s">
        <v>371</v>
      </c>
      <c r="S768" t="s">
        <v>371</v>
      </c>
      <c r="T768" t="s">
        <v>371</v>
      </c>
      <c r="U768" t="s">
        <v>75868</v>
      </c>
      <c r="V768" t="s">
        <v>42</v>
      </c>
      <c r="W768" t="s">
        <v>75869</v>
      </c>
      <c r="X768" t="s">
        <v>75870</v>
      </c>
      <c r="Y768" t="s">
        <v>91</v>
      </c>
      <c r="Z768" t="s">
        <v>165</v>
      </c>
      <c r="AA768" t="s">
        <v>165</v>
      </c>
      <c r="AB768" t="s">
        <v>45</v>
      </c>
      <c r="AC768" t="s">
        <v>39</v>
      </c>
      <c r="AD768" t="s">
        <v>113</v>
      </c>
      <c r="AE768" t="s">
        <v>113</v>
      </c>
      <c r="AF768" t="s">
        <v>75871</v>
      </c>
      <c r="AG768" t="s">
        <v>54018</v>
      </c>
      <c r="AH768" t="s">
        <v>75872</v>
      </c>
      <c r="AI768" t="s">
        <v>75873</v>
      </c>
      <c r="AJ768" t="s">
        <v>75874</v>
      </c>
      <c r="AK768" t="s">
        <v>75875</v>
      </c>
      <c r="AL768" t="s">
        <v>75876</v>
      </c>
      <c r="AM768" s="1" t="s">
        <v>75877</v>
      </c>
      <c r="AN768" t="s">
        <v>75878</v>
      </c>
      <c r="AO768" t="s">
        <v>75879</v>
      </c>
      <c r="AP768" t="s">
        <v>75880</v>
      </c>
      <c r="AQ768" t="s">
        <v>75880</v>
      </c>
      <c r="AR768" t="s">
        <v>75881</v>
      </c>
      <c r="AS768" t="s">
        <v>75882</v>
      </c>
      <c r="AT768" t="s">
        <v>75883</v>
      </c>
    </row>
    <row r="769" spans="1:46" hidden="1" x14ac:dyDescent="0.2">
      <c r="A769" t="s">
        <v>30306</v>
      </c>
      <c r="B769" t="s">
        <v>30307</v>
      </c>
      <c r="C769" t="s">
        <v>30308</v>
      </c>
      <c r="D769" t="s">
        <v>30309</v>
      </c>
      <c r="E769" t="s">
        <v>30310</v>
      </c>
      <c r="F769" t="s">
        <v>30311</v>
      </c>
      <c r="G769">
        <f>Kuenzle_Michaillat_proteinGroups_LFQ_M1B[[#This Row],[LFQ intensity 14371 Bj sphero]]-Kuenzle_Michaillat_proteinGroups_LFQ_M1B[[#This Row],[LFQ intensity 14370 Bj vac]]</f>
        <v>-0.18846321105949926</v>
      </c>
      <c r="H769">
        <f>2^Kuenzle_Michaillat_proteinGroups_LFQ_M1B[[#This Row],[Bj sphero - Bj vac]]</f>
        <v>0.87753999758701728</v>
      </c>
      <c r="I769">
        <f>Kuenzle_Michaillat_proteinGroups_LFQ_M1B[[#This Row],[LFQ intensity 14392 By sphero 1]]-Kuenzle_Michaillat_proteinGroups_LFQ_M1B[[#This Row],[LFQ intensity 14393 By vac 1]]</f>
        <v>-0.14209175109860084</v>
      </c>
      <c r="J769">
        <f>2^Kuenzle_Michaillat_proteinGroups_LFQ_M1B[[#This Row],[By sphero 1 - By vac 1]]</f>
        <v>0.9062043045456587</v>
      </c>
      <c r="K769">
        <f>Kuenzle_Michaillat_proteinGroups_LFQ_M1B[[#This Row],[LFQ intensity 14394 By sphero 2]]-Kuenzle_Michaillat_proteinGroups_LFQ_M1B[[#This Row],[LFQ intensity 14395 By vac 2]]</f>
        <v>0.10006904602050071</v>
      </c>
      <c r="L769">
        <f>2^Kuenzle_Michaillat_proteinGroups_LFQ_M1B[[#This Row],[By sphero 2 - By vac 2]]</f>
        <v>1.0718247578282452</v>
      </c>
      <c r="M769" t="s">
        <v>34</v>
      </c>
      <c r="N769" t="s">
        <v>34</v>
      </c>
      <c r="O769" t="s">
        <v>811</v>
      </c>
      <c r="P769" t="s">
        <v>811</v>
      </c>
      <c r="Q769" t="s">
        <v>811</v>
      </c>
      <c r="R769" t="s">
        <v>2077</v>
      </c>
      <c r="S769" t="s">
        <v>2077</v>
      </c>
      <c r="T769" t="s">
        <v>2077</v>
      </c>
      <c r="U769" t="s">
        <v>30312</v>
      </c>
      <c r="V769" t="s">
        <v>42</v>
      </c>
      <c r="W769" t="s">
        <v>30313</v>
      </c>
      <c r="X769" t="s">
        <v>30314</v>
      </c>
      <c r="Y769" t="s">
        <v>3807</v>
      </c>
      <c r="Z769" t="s">
        <v>255</v>
      </c>
      <c r="AA769" t="s">
        <v>84</v>
      </c>
      <c r="AB769" t="s">
        <v>371</v>
      </c>
      <c r="AC769" t="s">
        <v>90</v>
      </c>
      <c r="AD769" t="s">
        <v>514</v>
      </c>
      <c r="AE769" t="s">
        <v>84</v>
      </c>
      <c r="AF769" t="s">
        <v>30315</v>
      </c>
      <c r="AG769" t="s">
        <v>30316</v>
      </c>
      <c r="AH769" t="s">
        <v>4452</v>
      </c>
      <c r="AI769" t="s">
        <v>30317</v>
      </c>
      <c r="AJ769" t="s">
        <v>30318</v>
      </c>
      <c r="AK769" t="s">
        <v>9200</v>
      </c>
      <c r="AL769" t="s">
        <v>30319</v>
      </c>
      <c r="AM769" s="1" t="s">
        <v>30320</v>
      </c>
      <c r="AN769" t="s">
        <v>30321</v>
      </c>
      <c r="AO769" t="s">
        <v>30322</v>
      </c>
      <c r="AP769" t="s">
        <v>30323</v>
      </c>
      <c r="AQ769" t="s">
        <v>30323</v>
      </c>
      <c r="AR769" t="s">
        <v>30324</v>
      </c>
      <c r="AS769" t="s">
        <v>30325</v>
      </c>
      <c r="AT769" t="s">
        <v>30326</v>
      </c>
    </row>
    <row r="770" spans="1:46" hidden="1" x14ac:dyDescent="0.2">
      <c r="A770" t="s">
        <v>64363</v>
      </c>
      <c r="B770" t="s">
        <v>64364</v>
      </c>
      <c r="C770" t="s">
        <v>64365</v>
      </c>
      <c r="D770" t="s">
        <v>64366</v>
      </c>
      <c r="E770" t="s">
        <v>64367</v>
      </c>
      <c r="F770" t="s">
        <v>64368</v>
      </c>
      <c r="G770">
        <f>Kuenzle_Michaillat_proteinGroups_LFQ_M1B[[#This Row],[LFQ intensity 14371 Bj sphero]]-Kuenzle_Michaillat_proteinGroups_LFQ_M1B[[#This Row],[LFQ intensity 14370 Bj vac]]</f>
        <v>0.79819297790529831</v>
      </c>
      <c r="H770">
        <f>2^Kuenzle_Michaillat_proteinGroups_LFQ_M1B[[#This Row],[Bj sphero - Bj vac]]</f>
        <v>1.7389217064275664</v>
      </c>
      <c r="I770">
        <f>Kuenzle_Michaillat_proteinGroups_LFQ_M1B[[#This Row],[LFQ intensity 14392 By sphero 1]]-Kuenzle_Michaillat_proteinGroups_LFQ_M1B[[#This Row],[LFQ intensity 14393 By vac 1]]</f>
        <v>0.84768295288089845</v>
      </c>
      <c r="J770">
        <f>2^Kuenzle_Michaillat_proteinGroups_LFQ_M1B[[#This Row],[By sphero 1 - By vac 1]]</f>
        <v>1.7996083336308086</v>
      </c>
      <c r="K770">
        <f>Kuenzle_Michaillat_proteinGroups_LFQ_M1B[[#This Row],[LFQ intensity 14394 By sphero 2]]-Kuenzle_Michaillat_proteinGroups_LFQ_M1B[[#This Row],[LFQ intensity 14395 By vac 2]]</f>
        <v>-0.98558807373050072</v>
      </c>
      <c r="L770">
        <f>2^Kuenzle_Michaillat_proteinGroups_LFQ_M1B[[#This Row],[By sphero 2 - By vac 2]]</f>
        <v>0.5050198242686218</v>
      </c>
      <c r="M770" t="s">
        <v>34</v>
      </c>
      <c r="N770" t="s">
        <v>34</v>
      </c>
      <c r="O770" t="s">
        <v>1222</v>
      </c>
      <c r="P770" t="s">
        <v>1222</v>
      </c>
      <c r="Q770" t="s">
        <v>1222</v>
      </c>
      <c r="R770" t="s">
        <v>13717</v>
      </c>
      <c r="S770" t="s">
        <v>13717</v>
      </c>
      <c r="T770" t="s">
        <v>13717</v>
      </c>
      <c r="U770" t="s">
        <v>64369</v>
      </c>
      <c r="V770" t="s">
        <v>42</v>
      </c>
      <c r="W770" t="s">
        <v>64370</v>
      </c>
      <c r="X770" t="s">
        <v>64371</v>
      </c>
      <c r="Y770" t="s">
        <v>1098</v>
      </c>
      <c r="Z770" t="s">
        <v>712</v>
      </c>
      <c r="AA770" t="s">
        <v>988</v>
      </c>
      <c r="AB770" t="s">
        <v>491</v>
      </c>
      <c r="AC770" t="s">
        <v>371</v>
      </c>
      <c r="AD770" t="s">
        <v>939</v>
      </c>
      <c r="AE770" t="s">
        <v>521</v>
      </c>
      <c r="AF770" t="s">
        <v>64372</v>
      </c>
      <c r="AG770" t="s">
        <v>64373</v>
      </c>
      <c r="AH770" t="s">
        <v>64374</v>
      </c>
      <c r="AI770" t="s">
        <v>64375</v>
      </c>
      <c r="AJ770" t="s">
        <v>64376</v>
      </c>
      <c r="AK770" t="s">
        <v>64377</v>
      </c>
      <c r="AL770" t="s">
        <v>64378</v>
      </c>
      <c r="AM770" s="1" t="s">
        <v>64379</v>
      </c>
      <c r="AN770" t="s">
        <v>64380</v>
      </c>
      <c r="AO770" t="s">
        <v>64381</v>
      </c>
      <c r="AP770" t="s">
        <v>64382</v>
      </c>
      <c r="AQ770" t="s">
        <v>64382</v>
      </c>
      <c r="AR770" t="s">
        <v>64383</v>
      </c>
      <c r="AS770" t="s">
        <v>64384</v>
      </c>
      <c r="AT770" t="s">
        <v>64385</v>
      </c>
    </row>
    <row r="771" spans="1:46" hidden="1" x14ac:dyDescent="0.2">
      <c r="A771" t="s">
        <v>29867</v>
      </c>
      <c r="B771" t="s">
        <v>29868</v>
      </c>
      <c r="C771" t="s">
        <v>29869</v>
      </c>
      <c r="D771" t="s">
        <v>29870</v>
      </c>
      <c r="E771" t="s">
        <v>29871</v>
      </c>
      <c r="F771" t="s">
        <v>26726</v>
      </c>
      <c r="G771">
        <f>Kuenzle_Michaillat_proteinGroups_LFQ_M1B[[#This Row],[LFQ intensity 14371 Bj sphero]]-Kuenzle_Michaillat_proteinGroups_LFQ_M1B[[#This Row],[LFQ intensity 14370 Bj vac]]</f>
        <v>-0.46789360046389916</v>
      </c>
      <c r="H771">
        <f>2^Kuenzle_Michaillat_proteinGroups_LFQ_M1B[[#This Row],[Bj sphero - Bj vac]]</f>
        <v>0.72301946838173037</v>
      </c>
      <c r="I771">
        <f>Kuenzle_Michaillat_proteinGroups_LFQ_M1B[[#This Row],[LFQ intensity 14392 By sphero 1]]-Kuenzle_Michaillat_proteinGroups_LFQ_M1B[[#This Row],[LFQ intensity 14393 By vac 1]]</f>
        <v>-0.30455589294429686</v>
      </c>
      <c r="J771">
        <f>2^Kuenzle_Michaillat_proteinGroups_LFQ_M1B[[#This Row],[By sphero 1 - By vac 1]]</f>
        <v>0.80969142675783412</v>
      </c>
      <c r="K771">
        <f>Kuenzle_Michaillat_proteinGroups_LFQ_M1B[[#This Row],[LFQ intensity 14394 By sphero 2]]-Kuenzle_Michaillat_proteinGroups_LFQ_M1B[[#This Row],[LFQ intensity 14395 By vac 2]]</f>
        <v>0.4696044921875</v>
      </c>
      <c r="L771">
        <f>2^Kuenzle_Michaillat_proteinGroups_LFQ_M1B[[#This Row],[By sphero 2 - By vac 2]]</f>
        <v>1.3847297991470549</v>
      </c>
      <c r="M771" t="s">
        <v>34</v>
      </c>
      <c r="N771" t="s">
        <v>34</v>
      </c>
      <c r="O771" t="s">
        <v>91</v>
      </c>
      <c r="P771" t="s">
        <v>91</v>
      </c>
      <c r="Q771" t="s">
        <v>91</v>
      </c>
      <c r="R771" t="s">
        <v>21550</v>
      </c>
      <c r="S771" t="s">
        <v>21550</v>
      </c>
      <c r="T771" t="s">
        <v>21550</v>
      </c>
      <c r="U771" t="s">
        <v>29872</v>
      </c>
      <c r="V771" t="s">
        <v>42</v>
      </c>
      <c r="W771" t="s">
        <v>29873</v>
      </c>
      <c r="X771" t="s">
        <v>29874</v>
      </c>
      <c r="Y771" t="s">
        <v>811</v>
      </c>
      <c r="Z771" t="s">
        <v>65</v>
      </c>
      <c r="AA771" t="s">
        <v>45</v>
      </c>
      <c r="AB771" t="s">
        <v>45</v>
      </c>
      <c r="AC771" t="s">
        <v>113</v>
      </c>
      <c r="AD771" t="s">
        <v>65</v>
      </c>
      <c r="AE771" t="s">
        <v>45</v>
      </c>
      <c r="AF771" t="s">
        <v>29875</v>
      </c>
      <c r="AG771" t="s">
        <v>29876</v>
      </c>
      <c r="AH771" t="s">
        <v>29877</v>
      </c>
      <c r="AI771" t="s">
        <v>29878</v>
      </c>
      <c r="AJ771" t="s">
        <v>29879</v>
      </c>
      <c r="AK771" t="s">
        <v>29880</v>
      </c>
      <c r="AL771" t="s">
        <v>29881</v>
      </c>
      <c r="AM771" s="1" t="s">
        <v>29882</v>
      </c>
      <c r="AN771" t="s">
        <v>29883</v>
      </c>
      <c r="AO771" t="s">
        <v>29884</v>
      </c>
      <c r="AP771" t="s">
        <v>29885</v>
      </c>
      <c r="AQ771" t="s">
        <v>29885</v>
      </c>
      <c r="AR771" t="s">
        <v>29886</v>
      </c>
      <c r="AS771" t="s">
        <v>29887</v>
      </c>
      <c r="AT771" t="s">
        <v>29888</v>
      </c>
    </row>
    <row r="772" spans="1:46" hidden="1" x14ac:dyDescent="0.2">
      <c r="A772" t="s">
        <v>31460</v>
      </c>
      <c r="B772" t="s">
        <v>31461</v>
      </c>
      <c r="C772" t="s">
        <v>31462</v>
      </c>
      <c r="D772" t="s">
        <v>31463</v>
      </c>
      <c r="E772" t="s">
        <v>31464</v>
      </c>
      <c r="F772" t="s">
        <v>31465</v>
      </c>
      <c r="G772">
        <f>Kuenzle_Michaillat_proteinGroups_LFQ_M1B[[#This Row],[LFQ intensity 14371 Bj sphero]]-Kuenzle_Michaillat_proteinGroups_LFQ_M1B[[#This Row],[LFQ intensity 14370 Bj vac]]</f>
        <v>0.13633155822749998</v>
      </c>
      <c r="H772">
        <f>2^Kuenzle_Michaillat_proteinGroups_LFQ_M1B[[#This Row],[Bj sphero - Bj vac]]</f>
        <v>1.0991067837914523</v>
      </c>
      <c r="I772">
        <f>Kuenzle_Michaillat_proteinGroups_LFQ_M1B[[#This Row],[LFQ intensity 14392 By sphero 1]]-Kuenzle_Michaillat_proteinGroups_LFQ_M1B[[#This Row],[LFQ intensity 14393 By vac 1]]</f>
        <v>0.1733207702637003</v>
      </c>
      <c r="J772">
        <f>2^Kuenzle_Michaillat_proteinGroups_LFQ_M1B[[#This Row],[By sphero 1 - By vac 1]]</f>
        <v>1.127651107353725</v>
      </c>
      <c r="K772">
        <f>Kuenzle_Michaillat_proteinGroups_LFQ_M1B[[#This Row],[LFQ intensity 14394 By sphero 2]]-Kuenzle_Michaillat_proteinGroups_LFQ_M1B[[#This Row],[LFQ intensity 14395 By vac 2]]</f>
        <v>-0.68703269958490054</v>
      </c>
      <c r="L772">
        <f>2^Kuenzle_Michaillat_proteinGroups_LFQ_M1B[[#This Row],[By sphero 2 - By vac 2]]</f>
        <v>0.62113006243155122</v>
      </c>
      <c r="M772" t="s">
        <v>34</v>
      </c>
      <c r="N772" t="s">
        <v>34</v>
      </c>
      <c r="O772" t="s">
        <v>45</v>
      </c>
      <c r="P772" t="s">
        <v>45</v>
      </c>
      <c r="Q772" t="s">
        <v>45</v>
      </c>
      <c r="R772" t="s">
        <v>1754</v>
      </c>
      <c r="S772" t="s">
        <v>1754</v>
      </c>
      <c r="T772" t="s">
        <v>1754</v>
      </c>
      <c r="U772" t="s">
        <v>31466</v>
      </c>
      <c r="V772" t="s">
        <v>31467</v>
      </c>
      <c r="W772" t="s">
        <v>31468</v>
      </c>
      <c r="X772" t="s">
        <v>31469</v>
      </c>
      <c r="Y772" t="s">
        <v>250</v>
      </c>
      <c r="Z772" t="s">
        <v>165</v>
      </c>
      <c r="AA772" t="s">
        <v>39</v>
      </c>
      <c r="AB772" t="s">
        <v>39</v>
      </c>
      <c r="AC772" t="s">
        <v>113</v>
      </c>
      <c r="AD772" t="s">
        <v>165</v>
      </c>
      <c r="AE772" t="s">
        <v>165</v>
      </c>
      <c r="AF772" t="s">
        <v>31470</v>
      </c>
      <c r="AG772" t="s">
        <v>31471</v>
      </c>
      <c r="AH772" t="s">
        <v>31472</v>
      </c>
      <c r="AI772" t="s">
        <v>31473</v>
      </c>
      <c r="AJ772" t="s">
        <v>31474</v>
      </c>
      <c r="AK772" t="s">
        <v>31475</v>
      </c>
      <c r="AL772" t="s">
        <v>31476</v>
      </c>
      <c r="AM772" s="1" t="s">
        <v>31477</v>
      </c>
      <c r="AN772" t="s">
        <v>31478</v>
      </c>
      <c r="AO772" t="s">
        <v>31479</v>
      </c>
      <c r="AP772" t="s">
        <v>31480</v>
      </c>
      <c r="AQ772" t="s">
        <v>31480</v>
      </c>
      <c r="AR772" t="s">
        <v>31481</v>
      </c>
      <c r="AS772" t="s">
        <v>31482</v>
      </c>
      <c r="AT772" t="s">
        <v>31483</v>
      </c>
    </row>
    <row r="773" spans="1:46" hidden="1" x14ac:dyDescent="0.2">
      <c r="A773" t="s">
        <v>4617</v>
      </c>
      <c r="B773" t="s">
        <v>4618</v>
      </c>
      <c r="C773" t="s">
        <v>4619</v>
      </c>
      <c r="D773" t="s">
        <v>4620</v>
      </c>
      <c r="E773" t="s">
        <v>4621</v>
      </c>
      <c r="F773" t="s">
        <v>4622</v>
      </c>
      <c r="G773">
        <f>Kuenzle_Michaillat_proteinGroups_LFQ_M1B[[#This Row],[LFQ intensity 14371 Bj sphero]]-Kuenzle_Michaillat_proteinGroups_LFQ_M1B[[#This Row],[LFQ intensity 14370 Bj vac]]</f>
        <v>1.4619827270500707E-2</v>
      </c>
      <c r="H773">
        <f>2^Kuenzle_Michaillat_proteinGroups_LFQ_M1B[[#This Row],[Bj sphero - Bj vac]]</f>
        <v>1.0101852117914587</v>
      </c>
      <c r="I773">
        <f>Kuenzle_Michaillat_proteinGroups_LFQ_M1B[[#This Row],[LFQ intensity 14392 By sphero 1]]-Kuenzle_Michaillat_proteinGroups_LFQ_M1B[[#This Row],[LFQ intensity 14393 By vac 1]]</f>
        <v>0.11392402648930045</v>
      </c>
      <c r="J773">
        <f>2^Kuenzle_Michaillat_proteinGroups_LFQ_M1B[[#This Row],[By sphero 1 - By vac 1]]</f>
        <v>1.0821676551839476</v>
      </c>
      <c r="K773">
        <f>Kuenzle_Michaillat_proteinGroups_LFQ_M1B[[#This Row],[LFQ intensity 14394 By sphero 2]]-Kuenzle_Michaillat_proteinGroups_LFQ_M1B[[#This Row],[LFQ intensity 14395 By vac 2]]</f>
        <v>0.13256263732909801</v>
      </c>
      <c r="L773">
        <f>2^Kuenzle_Michaillat_proteinGroups_LFQ_M1B[[#This Row],[By sphero 2 - By vac 2]]</f>
        <v>1.0962392059459103</v>
      </c>
      <c r="M773" t="s">
        <v>34</v>
      </c>
      <c r="N773" t="s">
        <v>34</v>
      </c>
      <c r="O773" t="s">
        <v>988</v>
      </c>
      <c r="P773" t="s">
        <v>988</v>
      </c>
      <c r="Q773" t="s">
        <v>988</v>
      </c>
      <c r="R773" t="s">
        <v>4623</v>
      </c>
      <c r="S773" t="s">
        <v>4623</v>
      </c>
      <c r="T773" t="s">
        <v>4623</v>
      </c>
      <c r="U773" t="s">
        <v>4624</v>
      </c>
      <c r="V773" t="s">
        <v>42</v>
      </c>
      <c r="W773" t="s">
        <v>487</v>
      </c>
      <c r="X773" t="s">
        <v>4625</v>
      </c>
      <c r="Y773" t="s">
        <v>2523</v>
      </c>
      <c r="Z773" t="s">
        <v>482</v>
      </c>
      <c r="AA773" t="s">
        <v>490</v>
      </c>
      <c r="AB773" t="s">
        <v>1093</v>
      </c>
      <c r="AC773" t="s">
        <v>482</v>
      </c>
      <c r="AD773" t="s">
        <v>1093</v>
      </c>
      <c r="AE773" t="s">
        <v>482</v>
      </c>
      <c r="AF773" t="s">
        <v>4626</v>
      </c>
      <c r="AG773" t="s">
        <v>4627</v>
      </c>
      <c r="AH773" t="s">
        <v>4628</v>
      </c>
      <c r="AI773" t="s">
        <v>4629</v>
      </c>
      <c r="AJ773" t="s">
        <v>4630</v>
      </c>
      <c r="AK773" t="s">
        <v>4631</v>
      </c>
      <c r="AL773" t="s">
        <v>4632</v>
      </c>
      <c r="AM773" s="1" t="s">
        <v>4633</v>
      </c>
      <c r="AN773" t="s">
        <v>4634</v>
      </c>
      <c r="AO773" t="s">
        <v>4635</v>
      </c>
      <c r="AP773" t="s">
        <v>4636</v>
      </c>
      <c r="AQ773" t="s">
        <v>4636</v>
      </c>
      <c r="AR773" t="s">
        <v>4637</v>
      </c>
      <c r="AS773" t="s">
        <v>4638</v>
      </c>
      <c r="AT773" t="s">
        <v>4639</v>
      </c>
    </row>
    <row r="774" spans="1:46" hidden="1" x14ac:dyDescent="0.2">
      <c r="A774" t="s">
        <v>36</v>
      </c>
      <c r="B774" t="s">
        <v>68183</v>
      </c>
      <c r="C774" t="s">
        <v>68184</v>
      </c>
      <c r="D774" t="s">
        <v>15980</v>
      </c>
      <c r="E774" t="s">
        <v>68185</v>
      </c>
      <c r="F774" t="s">
        <v>68186</v>
      </c>
      <c r="G774" t="e">
        <f>Kuenzle_Michaillat_proteinGroups_LFQ_M1B[[#This Row],[LFQ intensity 14371 Bj sphero]]-Kuenzle_Michaillat_proteinGroups_LFQ_M1B[[#This Row],[LFQ intensity 14370 Bj vac]]</f>
        <v>#VALUE!</v>
      </c>
      <c r="H774" t="e">
        <f>2^Kuenzle_Michaillat_proteinGroups_LFQ_M1B[[#This Row],[Bj sphero - Bj vac]]</f>
        <v>#VALUE!</v>
      </c>
      <c r="I774">
        <f>Kuenzle_Michaillat_proteinGroups_LFQ_M1B[[#This Row],[LFQ intensity 14392 By sphero 1]]-Kuenzle_Michaillat_proteinGroups_LFQ_M1B[[#This Row],[LFQ intensity 14393 By vac 1]]</f>
        <v>-1.0356521606445988</v>
      </c>
      <c r="J774">
        <f>2^Kuenzle_Michaillat_proteinGroups_LFQ_M1B[[#This Row],[By sphero 1 - By vac 1]]</f>
        <v>0.48779532592703639</v>
      </c>
      <c r="K774">
        <f>Kuenzle_Michaillat_proteinGroups_LFQ_M1B[[#This Row],[LFQ intensity 14394 By sphero 2]]-Kuenzle_Michaillat_proteinGroups_LFQ_M1B[[#This Row],[LFQ intensity 14395 By vac 2]]</f>
        <v>0.10256004333490054</v>
      </c>
      <c r="L774">
        <f>2^Kuenzle_Michaillat_proteinGroups_LFQ_M1B[[#This Row],[By sphero 2 - By vac 2]]</f>
        <v>1.0736769988198001</v>
      </c>
      <c r="M774" t="s">
        <v>34</v>
      </c>
      <c r="N774" t="s">
        <v>34</v>
      </c>
      <c r="O774" t="s">
        <v>65</v>
      </c>
      <c r="P774" t="s">
        <v>65</v>
      </c>
      <c r="Q774" t="s">
        <v>65</v>
      </c>
      <c r="R774" t="s">
        <v>27909</v>
      </c>
      <c r="S774" t="s">
        <v>27909</v>
      </c>
      <c r="T774" t="s">
        <v>27909</v>
      </c>
      <c r="U774" t="s">
        <v>51030</v>
      </c>
      <c r="V774" t="s">
        <v>42</v>
      </c>
      <c r="W774" t="s">
        <v>68187</v>
      </c>
      <c r="X774" t="s">
        <v>68188</v>
      </c>
      <c r="Y774" t="s">
        <v>90</v>
      </c>
      <c r="Z774" t="s">
        <v>165</v>
      </c>
      <c r="AA774" t="s">
        <v>42</v>
      </c>
      <c r="AB774" t="s">
        <v>39</v>
      </c>
      <c r="AC774" t="s">
        <v>45</v>
      </c>
      <c r="AD774" t="s">
        <v>165</v>
      </c>
      <c r="AE774" t="s">
        <v>65</v>
      </c>
      <c r="AF774" t="s">
        <v>68189</v>
      </c>
      <c r="AG774" t="s">
        <v>36</v>
      </c>
      <c r="AH774" t="s">
        <v>68190</v>
      </c>
      <c r="AI774" t="s">
        <v>68191</v>
      </c>
      <c r="AJ774" t="s">
        <v>68192</v>
      </c>
      <c r="AK774" t="s">
        <v>68193</v>
      </c>
      <c r="AL774" t="s">
        <v>68194</v>
      </c>
      <c r="AM774" s="1" t="s">
        <v>68195</v>
      </c>
      <c r="AN774" t="s">
        <v>68196</v>
      </c>
      <c r="AO774" t="s">
        <v>68197</v>
      </c>
      <c r="AP774" t="s">
        <v>68198</v>
      </c>
      <c r="AQ774" t="s">
        <v>68198</v>
      </c>
      <c r="AR774" t="s">
        <v>68199</v>
      </c>
      <c r="AS774" t="s">
        <v>68200</v>
      </c>
      <c r="AT774" t="s">
        <v>68201</v>
      </c>
    </row>
    <row r="775" spans="1:46" hidden="1" x14ac:dyDescent="0.2">
      <c r="A775" t="s">
        <v>58557</v>
      </c>
      <c r="B775" t="s">
        <v>58558</v>
      </c>
      <c r="C775" t="s">
        <v>58559</v>
      </c>
      <c r="D775" t="s">
        <v>10490</v>
      </c>
      <c r="E775" t="s">
        <v>58560</v>
      </c>
      <c r="F775" t="s">
        <v>56745</v>
      </c>
      <c r="G775">
        <f>Kuenzle_Michaillat_proteinGroups_LFQ_M1B[[#This Row],[LFQ intensity 14371 Bj sphero]]-Kuenzle_Michaillat_proteinGroups_LFQ_M1B[[#This Row],[LFQ intensity 14370 Bj vac]]</f>
        <v>-0.11902809143069959</v>
      </c>
      <c r="H775">
        <f>2^Kuenzle_Michaillat_proteinGroups_LFQ_M1B[[#This Row],[Bj sphero - Bj vac]]</f>
        <v>0.92080776752573112</v>
      </c>
      <c r="I775">
        <f>Kuenzle_Michaillat_proteinGroups_LFQ_M1B[[#This Row],[LFQ intensity 14392 By sphero 1]]-Kuenzle_Michaillat_proteinGroups_LFQ_M1B[[#This Row],[LFQ intensity 14393 By vac 1]]</f>
        <v>0.28336906433110087</v>
      </c>
      <c r="J775">
        <f>2^Kuenzle_Michaillat_proteinGroups_LFQ_M1B[[#This Row],[By sphero 1 - By vac 1]]</f>
        <v>1.2170336553755889</v>
      </c>
      <c r="K775">
        <f>Kuenzle_Michaillat_proteinGroups_LFQ_M1B[[#This Row],[LFQ intensity 14394 By sphero 2]]-Kuenzle_Michaillat_proteinGroups_LFQ_M1B[[#This Row],[LFQ intensity 14395 By vac 2]]</f>
        <v>-6.0878753662098717E-2</v>
      </c>
      <c r="L775">
        <f>2^Kuenzle_Michaillat_proteinGroups_LFQ_M1B[[#This Row],[By sphero 2 - By vac 2]]</f>
        <v>0.95868000406796594</v>
      </c>
      <c r="M775" t="s">
        <v>34</v>
      </c>
      <c r="N775" t="s">
        <v>34</v>
      </c>
      <c r="O775" t="s">
        <v>45</v>
      </c>
      <c r="P775" t="s">
        <v>45</v>
      </c>
      <c r="Q775" t="s">
        <v>45</v>
      </c>
      <c r="R775" t="s">
        <v>28238</v>
      </c>
      <c r="S775" t="s">
        <v>28238</v>
      </c>
      <c r="T775" t="s">
        <v>28238</v>
      </c>
      <c r="U775" t="s">
        <v>58561</v>
      </c>
      <c r="V775" t="s">
        <v>42</v>
      </c>
      <c r="W775" t="s">
        <v>58562</v>
      </c>
      <c r="X775" t="s">
        <v>58563</v>
      </c>
      <c r="Y775" t="s">
        <v>811</v>
      </c>
      <c r="Z775" t="s">
        <v>165</v>
      </c>
      <c r="AA775" t="s">
        <v>165</v>
      </c>
      <c r="AB775" t="s">
        <v>45</v>
      </c>
      <c r="AC775" t="s">
        <v>113</v>
      </c>
      <c r="AD775" t="s">
        <v>113</v>
      </c>
      <c r="AE775" t="s">
        <v>113</v>
      </c>
      <c r="AF775" t="s">
        <v>58564</v>
      </c>
      <c r="AG775" t="s">
        <v>20638</v>
      </c>
      <c r="AH775" t="s">
        <v>58565</v>
      </c>
      <c r="AI775" t="s">
        <v>58566</v>
      </c>
      <c r="AJ775" t="s">
        <v>58567</v>
      </c>
      <c r="AK775" t="s">
        <v>58568</v>
      </c>
      <c r="AL775" t="s">
        <v>58569</v>
      </c>
      <c r="AM775" s="1" t="s">
        <v>58570</v>
      </c>
      <c r="AN775" t="s">
        <v>58571</v>
      </c>
      <c r="AO775" t="s">
        <v>58572</v>
      </c>
      <c r="AP775" t="s">
        <v>58573</v>
      </c>
      <c r="AQ775" t="s">
        <v>58573</v>
      </c>
      <c r="AR775" t="s">
        <v>58574</v>
      </c>
      <c r="AS775" t="s">
        <v>58575</v>
      </c>
      <c r="AT775" t="s">
        <v>58576</v>
      </c>
    </row>
    <row r="776" spans="1:46" hidden="1" x14ac:dyDescent="0.2">
      <c r="A776" t="s">
        <v>20761</v>
      </c>
      <c r="B776" t="s">
        <v>20762</v>
      </c>
      <c r="C776" t="s">
        <v>20763</v>
      </c>
      <c r="D776" t="s">
        <v>20764</v>
      </c>
      <c r="E776" t="s">
        <v>20765</v>
      </c>
      <c r="F776" t="s">
        <v>20766</v>
      </c>
      <c r="G776">
        <f>Kuenzle_Michaillat_proteinGroups_LFQ_M1B[[#This Row],[LFQ intensity 14371 Bj sphero]]-Kuenzle_Michaillat_proteinGroups_LFQ_M1B[[#This Row],[LFQ intensity 14370 Bj vac]]</f>
        <v>0.99442672729490056</v>
      </c>
      <c r="H776">
        <f>2^Kuenzle_Michaillat_proteinGroups_LFQ_M1B[[#This Row],[Bj sphero - Bj vac]]</f>
        <v>1.9922887078056457</v>
      </c>
      <c r="I776">
        <f>Kuenzle_Michaillat_proteinGroups_LFQ_M1B[[#This Row],[LFQ intensity 14392 By sphero 1]]-Kuenzle_Michaillat_proteinGroups_LFQ_M1B[[#This Row],[LFQ intensity 14393 By vac 1]]</f>
        <v>-0.55911445617670097</v>
      </c>
      <c r="J776">
        <f>2^Kuenzle_Michaillat_proteinGroups_LFQ_M1B[[#This Row],[By sphero 1 - By vac 1]]</f>
        <v>0.67871864167673723</v>
      </c>
      <c r="K776">
        <f>Kuenzle_Michaillat_proteinGroups_LFQ_M1B[[#This Row],[LFQ intensity 14394 By sphero 2]]-Kuenzle_Michaillat_proteinGroups_LFQ_M1B[[#This Row],[LFQ intensity 14395 By vac 2]]</f>
        <v>0.33973121643069959</v>
      </c>
      <c r="L776">
        <f>2^Kuenzle_Michaillat_proteinGroups_LFQ_M1B[[#This Row],[By sphero 2 - By vac 2]]</f>
        <v>1.2655207971626292</v>
      </c>
      <c r="M776" t="s">
        <v>34</v>
      </c>
      <c r="N776" t="s">
        <v>34</v>
      </c>
      <c r="O776" t="s">
        <v>45</v>
      </c>
      <c r="P776" t="s">
        <v>45</v>
      </c>
      <c r="Q776" t="s">
        <v>45</v>
      </c>
      <c r="R776" t="s">
        <v>20767</v>
      </c>
      <c r="S776" t="s">
        <v>20767</v>
      </c>
      <c r="T776" t="s">
        <v>20767</v>
      </c>
      <c r="U776" t="s">
        <v>20768</v>
      </c>
      <c r="V776" t="s">
        <v>42</v>
      </c>
      <c r="W776" t="s">
        <v>20769</v>
      </c>
      <c r="X776" t="s">
        <v>20770</v>
      </c>
      <c r="Y776" t="s">
        <v>514</v>
      </c>
      <c r="Z776" t="s">
        <v>113</v>
      </c>
      <c r="AA776" t="s">
        <v>45</v>
      </c>
      <c r="AB776" t="s">
        <v>165</v>
      </c>
      <c r="AC776" t="s">
        <v>39</v>
      </c>
      <c r="AD776" t="s">
        <v>39</v>
      </c>
      <c r="AE776" t="s">
        <v>39</v>
      </c>
      <c r="AF776" t="s">
        <v>20771</v>
      </c>
      <c r="AG776" t="s">
        <v>20772</v>
      </c>
      <c r="AH776" t="s">
        <v>20773</v>
      </c>
      <c r="AI776" t="s">
        <v>20774</v>
      </c>
      <c r="AJ776" t="s">
        <v>20775</v>
      </c>
      <c r="AK776" t="s">
        <v>20776</v>
      </c>
      <c r="AL776" t="s">
        <v>20777</v>
      </c>
      <c r="AM776" s="1" t="s">
        <v>20778</v>
      </c>
      <c r="AN776" t="s">
        <v>20779</v>
      </c>
      <c r="AO776" t="s">
        <v>20780</v>
      </c>
      <c r="AP776" t="s">
        <v>20781</v>
      </c>
      <c r="AQ776" t="s">
        <v>20781</v>
      </c>
      <c r="AR776" t="s">
        <v>20782</v>
      </c>
      <c r="AS776" t="s">
        <v>20783</v>
      </c>
      <c r="AT776" t="s">
        <v>20784</v>
      </c>
    </row>
    <row r="777" spans="1:46" hidden="1" x14ac:dyDescent="0.2">
      <c r="A777" t="s">
        <v>28912</v>
      </c>
      <c r="B777" t="s">
        <v>28913</v>
      </c>
      <c r="C777" t="s">
        <v>28914</v>
      </c>
      <c r="D777" t="s">
        <v>28915</v>
      </c>
      <c r="E777" t="s">
        <v>28916</v>
      </c>
      <c r="F777" t="s">
        <v>28917</v>
      </c>
      <c r="G777">
        <f>Kuenzle_Michaillat_proteinGroups_LFQ_M1B[[#This Row],[LFQ intensity 14371 Bj sphero]]-Kuenzle_Michaillat_proteinGroups_LFQ_M1B[[#This Row],[LFQ intensity 14370 Bj vac]]</f>
        <v>-0.52591514587400212</v>
      </c>
      <c r="H777">
        <f>2^Kuenzle_Michaillat_proteinGroups_LFQ_M1B[[#This Row],[Bj sphero - Bj vac]]</f>
        <v>0.69451841575297546</v>
      </c>
      <c r="I777">
        <f>Kuenzle_Michaillat_proteinGroups_LFQ_M1B[[#This Row],[LFQ intensity 14392 By sphero 1]]-Kuenzle_Michaillat_proteinGroups_LFQ_M1B[[#This Row],[LFQ intensity 14393 By vac 1]]</f>
        <v>0.28782272338860082</v>
      </c>
      <c r="J777">
        <f>2^Kuenzle_Michaillat_proteinGroups_LFQ_M1B[[#This Row],[By sphero 1 - By vac 1]]</f>
        <v>1.2207964934643745</v>
      </c>
      <c r="K777">
        <f>Kuenzle_Michaillat_proteinGroups_LFQ_M1B[[#This Row],[LFQ intensity 14394 By sphero 2]]-Kuenzle_Michaillat_proteinGroups_LFQ_M1B[[#This Row],[LFQ intensity 14395 By vac 2]]</f>
        <v>-0.34747695922849786</v>
      </c>
      <c r="L777">
        <f>2^Kuenzle_Michaillat_proteinGroups_LFQ_M1B[[#This Row],[By sphero 2 - By vac 2]]</f>
        <v>0.78595740934992764</v>
      </c>
      <c r="M777" t="s">
        <v>34</v>
      </c>
      <c r="N777" t="s">
        <v>34</v>
      </c>
      <c r="O777" t="s">
        <v>64</v>
      </c>
      <c r="P777" t="s">
        <v>64</v>
      </c>
      <c r="Q777" t="s">
        <v>64</v>
      </c>
      <c r="R777" t="s">
        <v>28455</v>
      </c>
      <c r="S777" t="s">
        <v>28455</v>
      </c>
      <c r="T777" t="s">
        <v>28455</v>
      </c>
      <c r="U777" t="s">
        <v>28918</v>
      </c>
      <c r="V777" t="s">
        <v>42</v>
      </c>
      <c r="W777" t="s">
        <v>28919</v>
      </c>
      <c r="X777" t="s">
        <v>28920</v>
      </c>
      <c r="Y777" t="s">
        <v>275</v>
      </c>
      <c r="Z777" t="s">
        <v>573</v>
      </c>
      <c r="AA777" t="s">
        <v>90</v>
      </c>
      <c r="AB777" t="s">
        <v>92</v>
      </c>
      <c r="AC777" t="s">
        <v>250</v>
      </c>
      <c r="AD777" t="s">
        <v>59</v>
      </c>
      <c r="AE777" t="s">
        <v>250</v>
      </c>
      <c r="AF777" t="s">
        <v>28921</v>
      </c>
      <c r="AG777" t="s">
        <v>10134</v>
      </c>
      <c r="AH777" t="s">
        <v>28922</v>
      </c>
      <c r="AI777" t="s">
        <v>28923</v>
      </c>
      <c r="AJ777" t="s">
        <v>28924</v>
      </c>
      <c r="AK777" t="s">
        <v>28925</v>
      </c>
      <c r="AL777" t="s">
        <v>28926</v>
      </c>
      <c r="AM777" s="1" t="s">
        <v>28927</v>
      </c>
      <c r="AN777" t="s">
        <v>28928</v>
      </c>
      <c r="AO777" t="s">
        <v>28929</v>
      </c>
      <c r="AP777" t="s">
        <v>28930</v>
      </c>
      <c r="AQ777" t="s">
        <v>28930</v>
      </c>
      <c r="AR777" t="s">
        <v>28931</v>
      </c>
      <c r="AS777" t="s">
        <v>28932</v>
      </c>
      <c r="AT777" t="s">
        <v>28933</v>
      </c>
    </row>
    <row r="778" spans="1:46" hidden="1" x14ac:dyDescent="0.2">
      <c r="A778" t="s">
        <v>52293</v>
      </c>
      <c r="B778" t="s">
        <v>52294</v>
      </c>
      <c r="C778" t="s">
        <v>52295</v>
      </c>
      <c r="D778" t="s">
        <v>52296</v>
      </c>
      <c r="E778" t="s">
        <v>51334</v>
      </c>
      <c r="F778" t="s">
        <v>52297</v>
      </c>
      <c r="G778">
        <f>Kuenzle_Michaillat_proteinGroups_LFQ_M1B[[#This Row],[LFQ intensity 14371 Bj sphero]]-Kuenzle_Michaillat_proteinGroups_LFQ_M1B[[#This Row],[LFQ intensity 14370 Bj vac]]</f>
        <v>0.57495689392089844</v>
      </c>
      <c r="H778">
        <f>2^Kuenzle_Michaillat_proteinGroups_LFQ_M1B[[#This Row],[Bj sphero - Bj vac]]</f>
        <v>1.4896329539274613</v>
      </c>
      <c r="I778">
        <f>Kuenzle_Michaillat_proteinGroups_LFQ_M1B[[#This Row],[LFQ intensity 14392 By sphero 1]]-Kuenzle_Michaillat_proteinGroups_LFQ_M1B[[#This Row],[LFQ intensity 14393 By vac 1]]</f>
        <v>-0.47836303710939987</v>
      </c>
      <c r="J778">
        <f>2^Kuenzle_Michaillat_proteinGroups_LFQ_M1B[[#This Row],[By sphero 1 - By vac 1]]</f>
        <v>0.7177916088322136</v>
      </c>
      <c r="K778">
        <f>Kuenzle_Michaillat_proteinGroups_LFQ_M1B[[#This Row],[LFQ intensity 14394 By sphero 2]]-Kuenzle_Michaillat_proteinGroups_LFQ_M1B[[#This Row],[LFQ intensity 14395 By vac 2]]</f>
        <v>-0.43086242675780184</v>
      </c>
      <c r="L778">
        <f>2^Kuenzle_Michaillat_proteinGroups_LFQ_M1B[[#This Row],[By sphero 2 - By vac 2]]</f>
        <v>0.74181820222260975</v>
      </c>
      <c r="M778" t="s">
        <v>34</v>
      </c>
      <c r="N778" t="s">
        <v>34</v>
      </c>
      <c r="O778" t="s">
        <v>65</v>
      </c>
      <c r="P778" t="s">
        <v>65</v>
      </c>
      <c r="Q778" t="s">
        <v>65</v>
      </c>
      <c r="R778" t="s">
        <v>26970</v>
      </c>
      <c r="S778" t="s">
        <v>26970</v>
      </c>
      <c r="T778" t="s">
        <v>26970</v>
      </c>
      <c r="U778" t="s">
        <v>52298</v>
      </c>
      <c r="V778" t="s">
        <v>42</v>
      </c>
      <c r="W778" t="s">
        <v>52299</v>
      </c>
      <c r="X778" t="s">
        <v>52300</v>
      </c>
      <c r="Y778" t="s">
        <v>492</v>
      </c>
      <c r="Z778" t="s">
        <v>45</v>
      </c>
      <c r="AA778" t="s">
        <v>113</v>
      </c>
      <c r="AB778" t="s">
        <v>113</v>
      </c>
      <c r="AC778" t="s">
        <v>113</v>
      </c>
      <c r="AD778" t="s">
        <v>45</v>
      </c>
      <c r="AE778" t="s">
        <v>113</v>
      </c>
      <c r="AF778" t="s">
        <v>52301</v>
      </c>
      <c r="AG778" t="s">
        <v>52302</v>
      </c>
      <c r="AH778" t="s">
        <v>52303</v>
      </c>
      <c r="AI778" t="s">
        <v>52304</v>
      </c>
      <c r="AJ778" t="s">
        <v>52305</v>
      </c>
      <c r="AK778" t="s">
        <v>52306</v>
      </c>
      <c r="AL778" t="s">
        <v>52307</v>
      </c>
      <c r="AM778" s="1" t="s">
        <v>52308</v>
      </c>
      <c r="AN778" t="s">
        <v>52309</v>
      </c>
      <c r="AO778" t="s">
        <v>52310</v>
      </c>
      <c r="AP778" t="s">
        <v>52311</v>
      </c>
      <c r="AQ778" t="s">
        <v>52311</v>
      </c>
      <c r="AR778" t="s">
        <v>52312</v>
      </c>
      <c r="AS778" t="s">
        <v>52313</v>
      </c>
      <c r="AT778" t="s">
        <v>52314</v>
      </c>
    </row>
    <row r="779" spans="1:46" hidden="1" x14ac:dyDescent="0.2">
      <c r="A779" t="s">
        <v>36</v>
      </c>
      <c r="B779" t="s">
        <v>37747</v>
      </c>
      <c r="C779" t="s">
        <v>37748</v>
      </c>
      <c r="D779" t="s">
        <v>37749</v>
      </c>
      <c r="E779" t="s">
        <v>37750</v>
      </c>
      <c r="F779" t="s">
        <v>37751</v>
      </c>
      <c r="G779" t="e">
        <f>Kuenzle_Michaillat_proteinGroups_LFQ_M1B[[#This Row],[LFQ intensity 14371 Bj sphero]]-Kuenzle_Michaillat_proteinGroups_LFQ_M1B[[#This Row],[LFQ intensity 14370 Bj vac]]</f>
        <v>#VALUE!</v>
      </c>
      <c r="H779" t="e">
        <f>2^Kuenzle_Michaillat_proteinGroups_LFQ_M1B[[#This Row],[Bj sphero - Bj vac]]</f>
        <v>#VALUE!</v>
      </c>
      <c r="I779">
        <f>Kuenzle_Michaillat_proteinGroups_LFQ_M1B[[#This Row],[LFQ intensity 14392 By sphero 1]]-Kuenzle_Michaillat_proteinGroups_LFQ_M1B[[#This Row],[LFQ intensity 14393 By vac 1]]</f>
        <v>0.14422988891599786</v>
      </c>
      <c r="J779">
        <f>2^Kuenzle_Michaillat_proteinGroups_LFQ_M1B[[#This Row],[By sphero 1 - By vac 1]]</f>
        <v>1.1051405714433624</v>
      </c>
      <c r="K779">
        <f>Kuenzle_Michaillat_proteinGroups_LFQ_M1B[[#This Row],[LFQ intensity 14394 By sphero 2]]-Kuenzle_Michaillat_proteinGroups_LFQ_M1B[[#This Row],[LFQ intensity 14395 By vac 2]]</f>
        <v>0.25596046447749998</v>
      </c>
      <c r="L779">
        <f>2^Kuenzle_Michaillat_proteinGroups_LFQ_M1B[[#This Row],[By sphero 2 - By vac 2]]</f>
        <v>1.1941304627514833</v>
      </c>
      <c r="M779" t="s">
        <v>34</v>
      </c>
      <c r="N779" t="s">
        <v>34</v>
      </c>
      <c r="O779" t="s">
        <v>59</v>
      </c>
      <c r="P779" t="s">
        <v>59</v>
      </c>
      <c r="Q779" t="s">
        <v>59</v>
      </c>
      <c r="R779" t="s">
        <v>2664</v>
      </c>
      <c r="S779" t="s">
        <v>2664</v>
      </c>
      <c r="T779" t="s">
        <v>2664</v>
      </c>
      <c r="U779" t="s">
        <v>37752</v>
      </c>
      <c r="V779" t="s">
        <v>42</v>
      </c>
      <c r="W779" t="s">
        <v>37753</v>
      </c>
      <c r="X779" t="s">
        <v>37754</v>
      </c>
      <c r="Y779" t="s">
        <v>91</v>
      </c>
      <c r="Z779" t="s">
        <v>165</v>
      </c>
      <c r="AA779" t="s">
        <v>165</v>
      </c>
      <c r="AB779" t="s">
        <v>113</v>
      </c>
      <c r="AC779" t="s">
        <v>113</v>
      </c>
      <c r="AD779" t="s">
        <v>165</v>
      </c>
      <c r="AE779" t="s">
        <v>113</v>
      </c>
      <c r="AF779" t="s">
        <v>37755</v>
      </c>
      <c r="AG779" t="s">
        <v>36</v>
      </c>
      <c r="AH779" t="s">
        <v>37756</v>
      </c>
      <c r="AI779" t="s">
        <v>37757</v>
      </c>
      <c r="AJ779" t="s">
        <v>37758</v>
      </c>
      <c r="AK779" t="s">
        <v>37759</v>
      </c>
      <c r="AL779" t="s">
        <v>37760</v>
      </c>
      <c r="AM779" s="1" t="s">
        <v>37761</v>
      </c>
      <c r="AN779" t="s">
        <v>37762</v>
      </c>
      <c r="AO779" t="s">
        <v>37763</v>
      </c>
      <c r="AP779" t="s">
        <v>37764</v>
      </c>
      <c r="AQ779" t="s">
        <v>37764</v>
      </c>
      <c r="AR779" t="s">
        <v>37765</v>
      </c>
      <c r="AS779" t="s">
        <v>37766</v>
      </c>
      <c r="AT779" t="s">
        <v>37767</v>
      </c>
    </row>
    <row r="780" spans="1:46" hidden="1" x14ac:dyDescent="0.2">
      <c r="A780" t="s">
        <v>43403</v>
      </c>
      <c r="B780" t="s">
        <v>36</v>
      </c>
      <c r="C780" t="s">
        <v>43404</v>
      </c>
      <c r="D780" t="s">
        <v>43405</v>
      </c>
      <c r="E780" t="s">
        <v>43406</v>
      </c>
      <c r="F780" t="s">
        <v>43407</v>
      </c>
      <c r="G780" t="e">
        <f>Kuenzle_Michaillat_proteinGroups_LFQ_M1B[[#This Row],[LFQ intensity 14371 Bj sphero]]-Kuenzle_Michaillat_proteinGroups_LFQ_M1B[[#This Row],[LFQ intensity 14370 Bj vac]]</f>
        <v>#VALUE!</v>
      </c>
      <c r="H780" t="e">
        <f>2^Kuenzle_Michaillat_proteinGroups_LFQ_M1B[[#This Row],[Bj sphero - Bj vac]]</f>
        <v>#VALUE!</v>
      </c>
      <c r="I780">
        <f>Kuenzle_Michaillat_proteinGroups_LFQ_M1B[[#This Row],[LFQ intensity 14392 By sphero 1]]-Kuenzle_Michaillat_proteinGroups_LFQ_M1B[[#This Row],[LFQ intensity 14393 By vac 1]]</f>
        <v>1.1453762054443004</v>
      </c>
      <c r="J780">
        <f>2^Kuenzle_Michaillat_proteinGroups_LFQ_M1B[[#This Row],[By sphero 1 - By vac 1]]</f>
        <v>2.2120380551862051</v>
      </c>
      <c r="K780">
        <f>Kuenzle_Michaillat_proteinGroups_LFQ_M1B[[#This Row],[LFQ intensity 14394 By sphero 2]]-Kuenzle_Michaillat_proteinGroups_LFQ_M1B[[#This Row],[LFQ intensity 14395 By vac 2]]</f>
        <v>1.3316726684570988</v>
      </c>
      <c r="L780">
        <f>2^Kuenzle_Michaillat_proteinGroups_LFQ_M1B[[#This Row],[By sphero 2 - By vac 2]]</f>
        <v>2.5169432156521232</v>
      </c>
      <c r="M780" t="s">
        <v>34</v>
      </c>
      <c r="N780" t="s">
        <v>34</v>
      </c>
      <c r="O780" t="s">
        <v>65</v>
      </c>
      <c r="P780" t="s">
        <v>65</v>
      </c>
      <c r="Q780" t="s">
        <v>65</v>
      </c>
      <c r="R780" t="s">
        <v>251</v>
      </c>
      <c r="S780" t="s">
        <v>251</v>
      </c>
      <c r="T780" t="s">
        <v>251</v>
      </c>
      <c r="U780" t="s">
        <v>43408</v>
      </c>
      <c r="V780" t="s">
        <v>42</v>
      </c>
      <c r="W780" t="s">
        <v>43409</v>
      </c>
      <c r="X780" t="s">
        <v>43410</v>
      </c>
      <c r="Y780" t="s">
        <v>811</v>
      </c>
      <c r="Z780" t="s">
        <v>42</v>
      </c>
      <c r="AA780" t="s">
        <v>113</v>
      </c>
      <c r="AB780" t="s">
        <v>65</v>
      </c>
      <c r="AC780" t="s">
        <v>45</v>
      </c>
      <c r="AD780" t="s">
        <v>65</v>
      </c>
      <c r="AE780" t="s">
        <v>45</v>
      </c>
      <c r="AF780" t="s">
        <v>43411</v>
      </c>
      <c r="AG780" t="s">
        <v>43412</v>
      </c>
      <c r="AH780" t="s">
        <v>36</v>
      </c>
      <c r="AI780" t="s">
        <v>43413</v>
      </c>
      <c r="AJ780" t="s">
        <v>43414</v>
      </c>
      <c r="AK780" t="s">
        <v>43415</v>
      </c>
      <c r="AL780" t="s">
        <v>43416</v>
      </c>
      <c r="AM780" s="1" t="s">
        <v>43417</v>
      </c>
      <c r="AN780" t="s">
        <v>43418</v>
      </c>
      <c r="AO780" t="s">
        <v>43419</v>
      </c>
      <c r="AP780" t="s">
        <v>43420</v>
      </c>
      <c r="AQ780" t="s">
        <v>43420</v>
      </c>
      <c r="AR780" t="s">
        <v>43421</v>
      </c>
      <c r="AS780" t="s">
        <v>43422</v>
      </c>
      <c r="AT780" t="s">
        <v>43423</v>
      </c>
    </row>
    <row r="781" spans="1:46" hidden="1" x14ac:dyDescent="0.2">
      <c r="A781" t="s">
        <v>24883</v>
      </c>
      <c r="B781" t="s">
        <v>24884</v>
      </c>
      <c r="C781" t="s">
        <v>24885</v>
      </c>
      <c r="D781" t="s">
        <v>24886</v>
      </c>
      <c r="E781" t="s">
        <v>24887</v>
      </c>
      <c r="F781" t="s">
        <v>24888</v>
      </c>
      <c r="G781">
        <f>Kuenzle_Michaillat_proteinGroups_LFQ_M1B[[#This Row],[LFQ intensity 14371 Bj sphero]]-Kuenzle_Michaillat_proteinGroups_LFQ_M1B[[#This Row],[LFQ intensity 14370 Bj vac]]</f>
        <v>-0.24358367919920099</v>
      </c>
      <c r="H781">
        <f>2^Kuenzle_Michaillat_proteinGroups_LFQ_M1B[[#This Row],[Bj sphero - Bj vac]]</f>
        <v>0.84464459269137415</v>
      </c>
      <c r="I781">
        <f>Kuenzle_Michaillat_proteinGroups_LFQ_M1B[[#This Row],[LFQ intensity 14392 By sphero 1]]-Kuenzle_Michaillat_proteinGroups_LFQ_M1B[[#This Row],[LFQ intensity 14393 By vac 1]]</f>
        <v>3.59554290770987E-2</v>
      </c>
      <c r="J781">
        <f>2^Kuenzle_Michaillat_proteinGroups_LFQ_M1B[[#This Row],[By sphero 1 - By vac 1]]</f>
        <v>1.0252355635569872</v>
      </c>
      <c r="K781">
        <f>Kuenzle_Michaillat_proteinGroups_LFQ_M1B[[#This Row],[LFQ intensity 14394 By sphero 2]]-Kuenzle_Michaillat_proteinGroups_LFQ_M1B[[#This Row],[LFQ intensity 14395 By vac 2]]</f>
        <v>7.7892303466800428E-2</v>
      </c>
      <c r="L781">
        <f>2^Kuenzle_Michaillat_proteinGroups_LFQ_M1B[[#This Row],[By sphero 2 - By vac 2]]</f>
        <v>1.0554749239706853</v>
      </c>
      <c r="M781" t="s">
        <v>34</v>
      </c>
      <c r="N781" t="s">
        <v>34</v>
      </c>
      <c r="O781" t="s">
        <v>491</v>
      </c>
      <c r="P781" t="s">
        <v>491</v>
      </c>
      <c r="Q781" t="s">
        <v>491</v>
      </c>
      <c r="R781" t="s">
        <v>184</v>
      </c>
      <c r="S781" t="s">
        <v>184</v>
      </c>
      <c r="T781" t="s">
        <v>184</v>
      </c>
      <c r="U781" t="s">
        <v>24889</v>
      </c>
      <c r="V781" t="s">
        <v>42</v>
      </c>
      <c r="W781" t="s">
        <v>24890</v>
      </c>
      <c r="X781" t="s">
        <v>24891</v>
      </c>
      <c r="Y781" t="s">
        <v>7928</v>
      </c>
      <c r="Z781" t="s">
        <v>712</v>
      </c>
      <c r="AA781" t="s">
        <v>64</v>
      </c>
      <c r="AB781" t="s">
        <v>138</v>
      </c>
      <c r="AC781" t="s">
        <v>64</v>
      </c>
      <c r="AD781" t="s">
        <v>138</v>
      </c>
      <c r="AE781" t="s">
        <v>811</v>
      </c>
      <c r="AF781" t="s">
        <v>24892</v>
      </c>
      <c r="AG781" t="s">
        <v>24893</v>
      </c>
      <c r="AH781" t="s">
        <v>24894</v>
      </c>
      <c r="AI781" t="s">
        <v>24895</v>
      </c>
      <c r="AJ781" t="s">
        <v>24896</v>
      </c>
      <c r="AK781" t="s">
        <v>24897</v>
      </c>
      <c r="AL781" t="s">
        <v>13531</v>
      </c>
      <c r="AM781" s="1" t="s">
        <v>24898</v>
      </c>
      <c r="AN781" t="s">
        <v>24899</v>
      </c>
      <c r="AO781" t="s">
        <v>24900</v>
      </c>
      <c r="AP781" t="s">
        <v>24901</v>
      </c>
      <c r="AQ781" t="s">
        <v>24901</v>
      </c>
      <c r="AR781" t="s">
        <v>24902</v>
      </c>
      <c r="AS781" t="s">
        <v>24903</v>
      </c>
      <c r="AT781" t="s">
        <v>24904</v>
      </c>
    </row>
    <row r="782" spans="1:46" hidden="1" x14ac:dyDescent="0.2">
      <c r="A782" t="s">
        <v>19370</v>
      </c>
      <c r="B782" t="s">
        <v>19371</v>
      </c>
      <c r="C782" t="s">
        <v>19372</v>
      </c>
      <c r="D782" t="s">
        <v>19373</v>
      </c>
      <c r="E782" t="s">
        <v>36</v>
      </c>
      <c r="F782" t="s">
        <v>19374</v>
      </c>
      <c r="G782">
        <f>Kuenzle_Michaillat_proteinGroups_LFQ_M1B[[#This Row],[LFQ intensity 14371 Bj sphero]]-Kuenzle_Michaillat_proteinGroups_LFQ_M1B[[#This Row],[LFQ intensity 14370 Bj vac]]</f>
        <v>-6.2269210815401266E-2</v>
      </c>
      <c r="H782">
        <f>2^Kuenzle_Michaillat_proteinGroups_LFQ_M1B[[#This Row],[Bj sphero - Bj vac]]</f>
        <v>0.95775648158451265</v>
      </c>
      <c r="I782">
        <f>Kuenzle_Michaillat_proteinGroups_LFQ_M1B[[#This Row],[LFQ intensity 14392 By sphero 1]]-Kuenzle_Michaillat_proteinGroups_LFQ_M1B[[#This Row],[LFQ intensity 14393 By vac 1]]</f>
        <v>-0.89748001098639918</v>
      </c>
      <c r="J782">
        <f>2^Kuenzle_Michaillat_proteinGroups_LFQ_M1B[[#This Row],[By sphero 1 - By vac 1]]</f>
        <v>0.536823595079713</v>
      </c>
      <c r="K782" t="e">
        <f>Kuenzle_Michaillat_proteinGroups_LFQ_M1B[[#This Row],[LFQ intensity 14394 By sphero 2]]-Kuenzle_Michaillat_proteinGroups_LFQ_M1B[[#This Row],[LFQ intensity 14395 By vac 2]]</f>
        <v>#VALUE!</v>
      </c>
      <c r="L782" t="e">
        <f>2^Kuenzle_Michaillat_proteinGroups_LFQ_M1B[[#This Row],[By sphero 2 - By vac 2]]</f>
        <v>#VALUE!</v>
      </c>
      <c r="M782" t="s">
        <v>34</v>
      </c>
      <c r="N782" t="s">
        <v>34</v>
      </c>
      <c r="O782" t="s">
        <v>250</v>
      </c>
      <c r="P782" t="s">
        <v>65</v>
      </c>
      <c r="Q782" t="s">
        <v>65</v>
      </c>
      <c r="R782" t="s">
        <v>140</v>
      </c>
      <c r="S782" t="s">
        <v>16370</v>
      </c>
      <c r="T782" t="s">
        <v>16370</v>
      </c>
      <c r="U782" t="s">
        <v>19375</v>
      </c>
      <c r="V782" t="s">
        <v>42</v>
      </c>
      <c r="W782" t="s">
        <v>19376</v>
      </c>
      <c r="X782" t="s">
        <v>19377</v>
      </c>
      <c r="Y782" t="s">
        <v>84</v>
      </c>
      <c r="Z782" t="s">
        <v>45</v>
      </c>
      <c r="AA782" t="s">
        <v>45</v>
      </c>
      <c r="AB782" t="s">
        <v>39</v>
      </c>
      <c r="AC782" t="s">
        <v>113</v>
      </c>
      <c r="AD782" t="s">
        <v>165</v>
      </c>
      <c r="AE782" t="s">
        <v>39</v>
      </c>
      <c r="AF782" t="s">
        <v>19378</v>
      </c>
      <c r="AG782" t="s">
        <v>19379</v>
      </c>
      <c r="AH782" t="s">
        <v>19380</v>
      </c>
      <c r="AI782" t="s">
        <v>19381</v>
      </c>
      <c r="AJ782" t="s">
        <v>19382</v>
      </c>
      <c r="AK782" t="s">
        <v>19383</v>
      </c>
      <c r="AL782" t="s">
        <v>19384</v>
      </c>
      <c r="AM782" s="1" t="s">
        <v>19385</v>
      </c>
      <c r="AN782" t="s">
        <v>19386</v>
      </c>
      <c r="AO782" t="s">
        <v>19387</v>
      </c>
      <c r="AP782" t="s">
        <v>19388</v>
      </c>
      <c r="AQ782" t="s">
        <v>19388</v>
      </c>
      <c r="AR782" t="s">
        <v>19389</v>
      </c>
      <c r="AS782" t="s">
        <v>19390</v>
      </c>
      <c r="AT782" t="s">
        <v>19391</v>
      </c>
    </row>
    <row r="783" spans="1:46" hidden="1" x14ac:dyDescent="0.2">
      <c r="A783" t="s">
        <v>17942</v>
      </c>
      <c r="B783" t="s">
        <v>17943</v>
      </c>
      <c r="C783" t="s">
        <v>17944</v>
      </c>
      <c r="D783" t="s">
        <v>17945</v>
      </c>
      <c r="E783" t="s">
        <v>17946</v>
      </c>
      <c r="F783" t="s">
        <v>17947</v>
      </c>
      <c r="G783">
        <f>Kuenzle_Michaillat_proteinGroups_LFQ_M1B[[#This Row],[LFQ intensity 14371 Bj sphero]]-Kuenzle_Michaillat_proteinGroups_LFQ_M1B[[#This Row],[LFQ intensity 14370 Bj vac]]</f>
        <v>-6.163024902339842E-2</v>
      </c>
      <c r="H783">
        <f>2^Kuenzle_Michaillat_proteinGroups_LFQ_M1B[[#This Row],[Bj sphero - Bj vac]]</f>
        <v>0.95818076067294422</v>
      </c>
      <c r="I783">
        <f>Kuenzle_Michaillat_proteinGroups_LFQ_M1B[[#This Row],[LFQ intensity 14392 By sphero 1]]-Kuenzle_Michaillat_proteinGroups_LFQ_M1B[[#This Row],[LFQ intensity 14393 By vac 1]]</f>
        <v>-0.25972557067870028</v>
      </c>
      <c r="J783">
        <f>2^Kuenzle_Michaillat_proteinGroups_LFQ_M1B[[#This Row],[By sphero 1 - By vac 1]]</f>
        <v>0.83524678488672144</v>
      </c>
      <c r="K783">
        <f>Kuenzle_Michaillat_proteinGroups_LFQ_M1B[[#This Row],[LFQ intensity 14394 By sphero 2]]-Kuenzle_Michaillat_proteinGroups_LFQ_M1B[[#This Row],[LFQ intensity 14395 By vac 2]]</f>
        <v>0.16718101501469818</v>
      </c>
      <c r="L783">
        <f>2^Kuenzle_Michaillat_proteinGroups_LFQ_M1B[[#This Row],[By sphero 2 - By vac 2]]</f>
        <v>1.1228622988210117</v>
      </c>
      <c r="M783" t="s">
        <v>34</v>
      </c>
      <c r="N783" t="s">
        <v>34</v>
      </c>
      <c r="O783" t="s">
        <v>521</v>
      </c>
      <c r="P783" t="s">
        <v>521</v>
      </c>
      <c r="Q783" t="s">
        <v>521</v>
      </c>
      <c r="R783" t="s">
        <v>2224</v>
      </c>
      <c r="S783" t="s">
        <v>2224</v>
      </c>
      <c r="T783" t="s">
        <v>2224</v>
      </c>
      <c r="U783" t="s">
        <v>17948</v>
      </c>
      <c r="V783" t="s">
        <v>42</v>
      </c>
      <c r="W783" t="s">
        <v>17949</v>
      </c>
      <c r="X783" t="s">
        <v>17950</v>
      </c>
      <c r="Y783" t="s">
        <v>1093</v>
      </c>
      <c r="Z783" t="s">
        <v>65</v>
      </c>
      <c r="AA783" t="s">
        <v>250</v>
      </c>
      <c r="AB783" t="s">
        <v>92</v>
      </c>
      <c r="AC783" t="s">
        <v>59</v>
      </c>
      <c r="AD783" t="s">
        <v>250</v>
      </c>
      <c r="AE783" t="s">
        <v>65</v>
      </c>
      <c r="AF783" t="s">
        <v>17951</v>
      </c>
      <c r="AG783" t="s">
        <v>17952</v>
      </c>
      <c r="AH783" t="s">
        <v>17953</v>
      </c>
      <c r="AI783" t="s">
        <v>17954</v>
      </c>
      <c r="AJ783" t="s">
        <v>17955</v>
      </c>
      <c r="AK783" t="s">
        <v>17956</v>
      </c>
      <c r="AL783" t="s">
        <v>17957</v>
      </c>
      <c r="AM783" s="1" t="s">
        <v>17958</v>
      </c>
      <c r="AN783" t="s">
        <v>17959</v>
      </c>
      <c r="AO783" t="s">
        <v>17960</v>
      </c>
      <c r="AP783" t="s">
        <v>17961</v>
      </c>
      <c r="AQ783" t="s">
        <v>17961</v>
      </c>
      <c r="AR783" t="s">
        <v>17962</v>
      </c>
      <c r="AS783" t="s">
        <v>17963</v>
      </c>
      <c r="AT783" t="s">
        <v>17964</v>
      </c>
    </row>
    <row r="784" spans="1:46" hidden="1" x14ac:dyDescent="0.2">
      <c r="A784" t="s">
        <v>37944</v>
      </c>
      <c r="B784" t="s">
        <v>37945</v>
      </c>
      <c r="C784" t="s">
        <v>37946</v>
      </c>
      <c r="D784" t="s">
        <v>37947</v>
      </c>
      <c r="E784" t="s">
        <v>37948</v>
      </c>
      <c r="F784" t="s">
        <v>37949</v>
      </c>
      <c r="G784">
        <f>Kuenzle_Michaillat_proteinGroups_LFQ_M1B[[#This Row],[LFQ intensity 14371 Bj sphero]]-Kuenzle_Michaillat_proteinGroups_LFQ_M1B[[#This Row],[LFQ intensity 14370 Bj vac]]</f>
        <v>1.27903175354</v>
      </c>
      <c r="H784">
        <f>2^Kuenzle_Michaillat_proteinGroups_LFQ_M1B[[#This Row],[Bj sphero - Bj vac]]</f>
        <v>2.4267605326097477</v>
      </c>
      <c r="I784">
        <f>Kuenzle_Michaillat_proteinGroups_LFQ_M1B[[#This Row],[LFQ intensity 14392 By sphero 1]]-Kuenzle_Michaillat_proteinGroups_LFQ_M1B[[#This Row],[LFQ intensity 14393 By vac 1]]</f>
        <v>-1.3830890655518004</v>
      </c>
      <c r="J784">
        <f>2^Kuenzle_Michaillat_proteinGroups_LFQ_M1B[[#This Row],[By sphero 1 - By vac 1]]</f>
        <v>0.38339699496861257</v>
      </c>
      <c r="K784">
        <f>Kuenzle_Michaillat_proteinGroups_LFQ_M1B[[#This Row],[LFQ intensity 14394 By sphero 2]]-Kuenzle_Michaillat_proteinGroups_LFQ_M1B[[#This Row],[LFQ intensity 14395 By vac 2]]</f>
        <v>-0.55795097351069955</v>
      </c>
      <c r="L784">
        <f>2^Kuenzle_Michaillat_proteinGroups_LFQ_M1B[[#This Row],[By sphero 2 - By vac 2]]</f>
        <v>0.67926622509622958</v>
      </c>
      <c r="M784" t="s">
        <v>34</v>
      </c>
      <c r="N784" t="s">
        <v>34</v>
      </c>
      <c r="O784" t="s">
        <v>250</v>
      </c>
      <c r="P784" t="s">
        <v>250</v>
      </c>
      <c r="Q784" t="s">
        <v>250</v>
      </c>
      <c r="R784" t="s">
        <v>21875</v>
      </c>
      <c r="S784" t="s">
        <v>21875</v>
      </c>
      <c r="T784" t="s">
        <v>21875</v>
      </c>
      <c r="U784" t="s">
        <v>37950</v>
      </c>
      <c r="V784" t="s">
        <v>42</v>
      </c>
      <c r="W784" t="s">
        <v>37951</v>
      </c>
      <c r="X784" t="s">
        <v>37952</v>
      </c>
      <c r="Y784" t="s">
        <v>811</v>
      </c>
      <c r="Z784" t="s">
        <v>45</v>
      </c>
      <c r="AA784" t="s">
        <v>165</v>
      </c>
      <c r="AB784" t="s">
        <v>113</v>
      </c>
      <c r="AC784" t="s">
        <v>113</v>
      </c>
      <c r="AD784" t="s">
        <v>165</v>
      </c>
      <c r="AE784" t="s">
        <v>113</v>
      </c>
      <c r="AF784" t="s">
        <v>37953</v>
      </c>
      <c r="AG784" t="s">
        <v>11086</v>
      </c>
      <c r="AH784" t="s">
        <v>37954</v>
      </c>
      <c r="AI784" t="s">
        <v>37955</v>
      </c>
      <c r="AJ784" t="s">
        <v>37956</v>
      </c>
      <c r="AK784" t="s">
        <v>37957</v>
      </c>
      <c r="AL784" t="s">
        <v>37958</v>
      </c>
      <c r="AM784" s="1" t="s">
        <v>37959</v>
      </c>
      <c r="AN784" t="s">
        <v>37960</v>
      </c>
      <c r="AO784" t="s">
        <v>37961</v>
      </c>
      <c r="AP784" t="s">
        <v>37962</v>
      </c>
      <c r="AQ784" t="s">
        <v>37962</v>
      </c>
      <c r="AR784" t="s">
        <v>37963</v>
      </c>
      <c r="AS784" t="s">
        <v>37964</v>
      </c>
      <c r="AT784" t="s">
        <v>37965</v>
      </c>
    </row>
    <row r="785" spans="1:46" hidden="1" x14ac:dyDescent="0.2">
      <c r="A785" t="s">
        <v>5833</v>
      </c>
      <c r="B785" t="s">
        <v>5834</v>
      </c>
      <c r="C785" t="s">
        <v>5835</v>
      </c>
      <c r="D785" t="s">
        <v>5836</v>
      </c>
      <c r="E785" t="s">
        <v>5837</v>
      </c>
      <c r="F785" t="s">
        <v>5838</v>
      </c>
      <c r="G785">
        <f>Kuenzle_Michaillat_proteinGroups_LFQ_M1B[[#This Row],[LFQ intensity 14371 Bj sphero]]-Kuenzle_Michaillat_proteinGroups_LFQ_M1B[[#This Row],[LFQ intensity 14370 Bj vac]]</f>
        <v>0.20807456970219818</v>
      </c>
      <c r="H785">
        <f>2^Kuenzle_Michaillat_proteinGroups_LFQ_M1B[[#This Row],[Bj sphero - Bj vac]]</f>
        <v>1.1551454899151559</v>
      </c>
      <c r="I785">
        <f>Kuenzle_Michaillat_proteinGroups_LFQ_M1B[[#This Row],[LFQ intensity 14392 By sphero 1]]-Kuenzle_Michaillat_proteinGroups_LFQ_M1B[[#This Row],[LFQ intensity 14393 By vac 1]]</f>
        <v>0.59626388549800069</v>
      </c>
      <c r="J785">
        <f>2^Kuenzle_Michaillat_proteinGroups_LFQ_M1B[[#This Row],[By sphero 1 - By vac 1]]</f>
        <v>1.5117964279635723</v>
      </c>
      <c r="K785">
        <f>Kuenzle_Michaillat_proteinGroups_LFQ_M1B[[#This Row],[LFQ intensity 14394 By sphero 2]]-Kuenzle_Michaillat_proteinGroups_LFQ_M1B[[#This Row],[LFQ intensity 14395 By vac 2]]</f>
        <v>0.42749595642090199</v>
      </c>
      <c r="L785">
        <f>2^Kuenzle_Michaillat_proteinGroups_LFQ_M1B[[#This Row],[By sphero 2 - By vac 2]]</f>
        <v>1.3448972510898265</v>
      </c>
      <c r="M785" t="s">
        <v>34</v>
      </c>
      <c r="N785" t="s">
        <v>34</v>
      </c>
      <c r="O785" t="s">
        <v>3026</v>
      </c>
      <c r="P785" t="s">
        <v>45</v>
      </c>
      <c r="Q785" t="s">
        <v>42</v>
      </c>
      <c r="R785" t="s">
        <v>3091</v>
      </c>
      <c r="S785" t="s">
        <v>5839</v>
      </c>
      <c r="T785" t="s">
        <v>42</v>
      </c>
      <c r="U785" t="s">
        <v>5840</v>
      </c>
      <c r="V785" t="s">
        <v>42</v>
      </c>
      <c r="W785" t="s">
        <v>5841</v>
      </c>
      <c r="X785" t="s">
        <v>5842</v>
      </c>
      <c r="Y785" t="s">
        <v>548</v>
      </c>
      <c r="Z785" t="s">
        <v>39</v>
      </c>
      <c r="AA785" t="s">
        <v>165</v>
      </c>
      <c r="AB785" t="s">
        <v>113</v>
      </c>
      <c r="AC785" t="s">
        <v>113</v>
      </c>
      <c r="AD785" t="s">
        <v>45</v>
      </c>
      <c r="AE785" t="s">
        <v>113</v>
      </c>
      <c r="AF785" t="s">
        <v>5843</v>
      </c>
      <c r="AG785" t="s">
        <v>5844</v>
      </c>
      <c r="AH785" t="s">
        <v>5845</v>
      </c>
      <c r="AI785" t="s">
        <v>5846</v>
      </c>
      <c r="AJ785" t="s">
        <v>5847</v>
      </c>
      <c r="AK785" t="s">
        <v>5848</v>
      </c>
      <c r="AL785" t="s">
        <v>5849</v>
      </c>
      <c r="AM785" s="1" t="s">
        <v>5850</v>
      </c>
      <c r="AN785" t="s">
        <v>5851</v>
      </c>
      <c r="AO785" t="s">
        <v>5852</v>
      </c>
      <c r="AP785" t="s">
        <v>5853</v>
      </c>
      <c r="AQ785" t="s">
        <v>5853</v>
      </c>
      <c r="AR785" t="s">
        <v>5854</v>
      </c>
      <c r="AS785" t="s">
        <v>5855</v>
      </c>
      <c r="AT785" t="s">
        <v>5856</v>
      </c>
    </row>
    <row r="786" spans="1:46" hidden="1" x14ac:dyDescent="0.2">
      <c r="A786" t="s">
        <v>35929</v>
      </c>
      <c r="B786" t="s">
        <v>35930</v>
      </c>
      <c r="C786" t="s">
        <v>35931</v>
      </c>
      <c r="D786" t="s">
        <v>35932</v>
      </c>
      <c r="E786" t="s">
        <v>35933</v>
      </c>
      <c r="F786" t="s">
        <v>35934</v>
      </c>
      <c r="G786">
        <f>Kuenzle_Michaillat_proteinGroups_LFQ_M1B[[#This Row],[LFQ intensity 14371 Bj sphero]]-Kuenzle_Michaillat_proteinGroups_LFQ_M1B[[#This Row],[LFQ intensity 14370 Bj vac]]</f>
        <v>-0.33666801452629969</v>
      </c>
      <c r="H786">
        <f>2^Kuenzle_Michaillat_proteinGroups_LFQ_M1B[[#This Row],[Bj sphero - Bj vac]]</f>
        <v>0.79186806546467325</v>
      </c>
      <c r="I786">
        <f>Kuenzle_Michaillat_proteinGroups_LFQ_M1B[[#This Row],[LFQ intensity 14392 By sphero 1]]-Kuenzle_Michaillat_proteinGroups_LFQ_M1B[[#This Row],[LFQ intensity 14393 By vac 1]]</f>
        <v>0.40828132629390268</v>
      </c>
      <c r="J786">
        <f>2^Kuenzle_Michaillat_proteinGroups_LFQ_M1B[[#This Row],[By sphero 1 - By vac 1]]</f>
        <v>1.3271039013278236</v>
      </c>
      <c r="K786">
        <f>Kuenzle_Michaillat_proteinGroups_LFQ_M1B[[#This Row],[LFQ intensity 14394 By sphero 2]]-Kuenzle_Michaillat_proteinGroups_LFQ_M1B[[#This Row],[LFQ intensity 14395 By vac 2]]</f>
        <v>9.4787597656200262E-2</v>
      </c>
      <c r="L786">
        <f>2^Kuenzle_Michaillat_proteinGroups_LFQ_M1B[[#This Row],[By sphero 2 - By vac 2]]</f>
        <v>1.0679081725333692</v>
      </c>
      <c r="M786" t="s">
        <v>34</v>
      </c>
      <c r="N786" t="s">
        <v>34</v>
      </c>
      <c r="O786" t="s">
        <v>482</v>
      </c>
      <c r="P786" t="s">
        <v>482</v>
      </c>
      <c r="Q786" t="s">
        <v>482</v>
      </c>
      <c r="R786" t="s">
        <v>5209</v>
      </c>
      <c r="S786" t="s">
        <v>5209</v>
      </c>
      <c r="T786" t="s">
        <v>5209</v>
      </c>
      <c r="U786" t="s">
        <v>35935</v>
      </c>
      <c r="V786" t="s">
        <v>42</v>
      </c>
      <c r="W786" t="s">
        <v>35936</v>
      </c>
      <c r="X786" t="s">
        <v>35937</v>
      </c>
      <c r="Y786" t="s">
        <v>17822</v>
      </c>
      <c r="Z786" t="s">
        <v>64</v>
      </c>
      <c r="AA786" t="s">
        <v>811</v>
      </c>
      <c r="AB786" t="s">
        <v>939</v>
      </c>
      <c r="AC786" t="s">
        <v>712</v>
      </c>
      <c r="AD786" t="s">
        <v>483</v>
      </c>
      <c r="AE786" t="s">
        <v>573</v>
      </c>
      <c r="AF786" t="s">
        <v>35938</v>
      </c>
      <c r="AG786" t="s">
        <v>28158</v>
      </c>
      <c r="AH786" t="s">
        <v>35939</v>
      </c>
      <c r="AI786" t="s">
        <v>35940</v>
      </c>
      <c r="AJ786" t="s">
        <v>35941</v>
      </c>
      <c r="AK786" t="s">
        <v>35942</v>
      </c>
      <c r="AL786" t="s">
        <v>35943</v>
      </c>
      <c r="AM786" s="1" t="s">
        <v>35944</v>
      </c>
      <c r="AN786" t="s">
        <v>35945</v>
      </c>
      <c r="AO786" t="s">
        <v>35946</v>
      </c>
      <c r="AP786" t="s">
        <v>35947</v>
      </c>
      <c r="AQ786" t="s">
        <v>35947</v>
      </c>
      <c r="AR786" t="s">
        <v>35948</v>
      </c>
      <c r="AS786" t="s">
        <v>35949</v>
      </c>
      <c r="AT786" t="s">
        <v>35950</v>
      </c>
    </row>
    <row r="787" spans="1:46" hidden="1" x14ac:dyDescent="0.2">
      <c r="A787" t="s">
        <v>2338</v>
      </c>
      <c r="B787" t="s">
        <v>2339</v>
      </c>
      <c r="C787" t="s">
        <v>2340</v>
      </c>
      <c r="D787" t="s">
        <v>2341</v>
      </c>
      <c r="E787" t="s">
        <v>36</v>
      </c>
      <c r="F787" t="s">
        <v>36</v>
      </c>
      <c r="G787">
        <f>Kuenzle_Michaillat_proteinGroups_LFQ_M1B[[#This Row],[LFQ intensity 14371 Bj sphero]]-Kuenzle_Michaillat_proteinGroups_LFQ_M1B[[#This Row],[LFQ intensity 14370 Bj vac]]</f>
        <v>-2.1241607666014986</v>
      </c>
      <c r="H787">
        <f>2^Kuenzle_Michaillat_proteinGroups_LFQ_M1B[[#This Row],[Bj sphero - Bj vac]]</f>
        <v>0.2293844077212365</v>
      </c>
      <c r="I787">
        <f>Kuenzle_Michaillat_proteinGroups_LFQ_M1B[[#This Row],[LFQ intensity 14392 By sphero 1]]-Kuenzle_Michaillat_proteinGroups_LFQ_M1B[[#This Row],[LFQ intensity 14393 By vac 1]]</f>
        <v>-0.92904663085939987</v>
      </c>
      <c r="J787">
        <f>2^Kuenzle_Michaillat_proteinGroups_LFQ_M1B[[#This Row],[By sphero 1 - By vac 1]]</f>
        <v>0.52520529601986277</v>
      </c>
      <c r="K787" t="e">
        <f>Kuenzle_Michaillat_proteinGroups_LFQ_M1B[[#This Row],[LFQ intensity 14394 By sphero 2]]-Kuenzle_Michaillat_proteinGroups_LFQ_M1B[[#This Row],[LFQ intensity 14395 By vac 2]]</f>
        <v>#VALUE!</v>
      </c>
      <c r="L787" t="e">
        <f>2^Kuenzle_Michaillat_proteinGroups_LFQ_M1B[[#This Row],[By sphero 2 - By vac 2]]</f>
        <v>#VALUE!</v>
      </c>
      <c r="M787" t="s">
        <v>34</v>
      </c>
      <c r="N787" t="s">
        <v>34</v>
      </c>
      <c r="O787" t="s">
        <v>92</v>
      </c>
      <c r="P787" t="s">
        <v>92</v>
      </c>
      <c r="Q787" t="s">
        <v>92</v>
      </c>
      <c r="R787" t="s">
        <v>2342</v>
      </c>
      <c r="S787" t="s">
        <v>2342</v>
      </c>
      <c r="T787" t="s">
        <v>2342</v>
      </c>
      <c r="U787" t="s">
        <v>2343</v>
      </c>
      <c r="V787" t="s">
        <v>42</v>
      </c>
      <c r="W787" t="s">
        <v>2344</v>
      </c>
      <c r="X787" t="s">
        <v>2345</v>
      </c>
      <c r="Y787" t="s">
        <v>490</v>
      </c>
      <c r="Z787" t="s">
        <v>92</v>
      </c>
      <c r="AA787" t="s">
        <v>250</v>
      </c>
      <c r="AB787" t="s">
        <v>39</v>
      </c>
      <c r="AC787" t="s">
        <v>39</v>
      </c>
      <c r="AD787" t="s">
        <v>42</v>
      </c>
      <c r="AE787" t="s">
        <v>42</v>
      </c>
      <c r="AF787" t="s">
        <v>2346</v>
      </c>
      <c r="AG787" t="s">
        <v>2347</v>
      </c>
      <c r="AH787" t="s">
        <v>2348</v>
      </c>
      <c r="AI787" t="s">
        <v>2349</v>
      </c>
      <c r="AJ787" t="s">
        <v>2350</v>
      </c>
      <c r="AK787" t="s">
        <v>36</v>
      </c>
      <c r="AL787" t="s">
        <v>36</v>
      </c>
      <c r="AM787" s="1" t="s">
        <v>2351</v>
      </c>
      <c r="AN787" t="s">
        <v>2352</v>
      </c>
      <c r="AO787" t="s">
        <v>2353</v>
      </c>
      <c r="AP787" t="s">
        <v>2354</v>
      </c>
      <c r="AQ787" t="s">
        <v>2354</v>
      </c>
      <c r="AR787" t="s">
        <v>2355</v>
      </c>
      <c r="AS787" t="s">
        <v>2356</v>
      </c>
      <c r="AT787" t="s">
        <v>2357</v>
      </c>
    </row>
    <row r="788" spans="1:46" hidden="1" x14ac:dyDescent="0.2">
      <c r="A788" t="s">
        <v>11245</v>
      </c>
      <c r="B788" t="s">
        <v>11246</v>
      </c>
      <c r="C788" t="s">
        <v>11247</v>
      </c>
      <c r="D788" t="s">
        <v>11248</v>
      </c>
      <c r="E788" t="s">
        <v>11249</v>
      </c>
      <c r="F788" t="s">
        <v>11250</v>
      </c>
      <c r="G788">
        <f>Kuenzle_Michaillat_proteinGroups_LFQ_M1B[[#This Row],[LFQ intensity 14371 Bj sphero]]-Kuenzle_Michaillat_proteinGroups_LFQ_M1B[[#This Row],[LFQ intensity 14370 Bj vac]]</f>
        <v>-0.40433692932129972</v>
      </c>
      <c r="H788">
        <f>2^Kuenzle_Michaillat_proteinGroups_LFQ_M1B[[#This Row],[Bj sphero - Bj vac]]</f>
        <v>0.75558348336859105</v>
      </c>
      <c r="I788">
        <f>Kuenzle_Michaillat_proteinGroups_LFQ_M1B[[#This Row],[LFQ intensity 14392 By sphero 1]]-Kuenzle_Michaillat_proteinGroups_LFQ_M1B[[#This Row],[LFQ intensity 14393 By vac 1]]</f>
        <v>0.42809104919430041</v>
      </c>
      <c r="J788">
        <f>2^Kuenzle_Michaillat_proteinGroups_LFQ_M1B[[#This Row],[By sphero 1 - By vac 1]]</f>
        <v>1.3454521179880201</v>
      </c>
      <c r="K788">
        <f>Kuenzle_Michaillat_proteinGroups_LFQ_M1B[[#This Row],[LFQ intensity 14394 By sphero 2]]-Kuenzle_Michaillat_proteinGroups_LFQ_M1B[[#This Row],[LFQ intensity 14395 By vac 2]]</f>
        <v>0.26752853393550069</v>
      </c>
      <c r="L788">
        <f>2^Kuenzle_Michaillat_proteinGroups_LFQ_M1B[[#This Row],[By sphero 2 - By vac 2]]</f>
        <v>1.2037439389974189</v>
      </c>
      <c r="M788" t="s">
        <v>34</v>
      </c>
      <c r="N788" t="s">
        <v>34</v>
      </c>
      <c r="O788" t="s">
        <v>59</v>
      </c>
      <c r="P788" t="s">
        <v>59</v>
      </c>
      <c r="Q788" t="s">
        <v>59</v>
      </c>
      <c r="R788" t="s">
        <v>9801</v>
      </c>
      <c r="S788" t="s">
        <v>9801</v>
      </c>
      <c r="T788" t="s">
        <v>9801</v>
      </c>
      <c r="U788" t="s">
        <v>11251</v>
      </c>
      <c r="V788" t="s">
        <v>42</v>
      </c>
      <c r="W788" t="s">
        <v>11252</v>
      </c>
      <c r="X788" t="s">
        <v>11253</v>
      </c>
      <c r="Y788" t="s">
        <v>84</v>
      </c>
      <c r="Z788" t="s">
        <v>113</v>
      </c>
      <c r="AA788" t="s">
        <v>45</v>
      </c>
      <c r="AB788" t="s">
        <v>59</v>
      </c>
      <c r="AC788" t="s">
        <v>113</v>
      </c>
      <c r="AD788" t="s">
        <v>65</v>
      </c>
      <c r="AE788" t="s">
        <v>65</v>
      </c>
      <c r="AF788" t="s">
        <v>11254</v>
      </c>
      <c r="AG788" t="s">
        <v>11255</v>
      </c>
      <c r="AH788" t="s">
        <v>11256</v>
      </c>
      <c r="AI788" t="s">
        <v>11257</v>
      </c>
      <c r="AJ788" t="s">
        <v>11258</v>
      </c>
      <c r="AK788" t="s">
        <v>11259</v>
      </c>
      <c r="AL788" t="s">
        <v>11260</v>
      </c>
      <c r="AM788" s="1" t="s">
        <v>11261</v>
      </c>
      <c r="AN788" t="s">
        <v>11262</v>
      </c>
      <c r="AO788" t="s">
        <v>11263</v>
      </c>
      <c r="AP788" t="s">
        <v>11264</v>
      </c>
      <c r="AQ788" t="s">
        <v>11264</v>
      </c>
      <c r="AR788" t="s">
        <v>11265</v>
      </c>
      <c r="AS788" t="s">
        <v>11266</v>
      </c>
      <c r="AT788" t="s">
        <v>11267</v>
      </c>
    </row>
    <row r="789" spans="1:46" hidden="1" x14ac:dyDescent="0.2">
      <c r="A789" t="s">
        <v>12274</v>
      </c>
      <c r="B789" t="s">
        <v>12275</v>
      </c>
      <c r="C789" t="s">
        <v>12276</v>
      </c>
      <c r="D789" t="s">
        <v>12277</v>
      </c>
      <c r="E789" t="s">
        <v>12278</v>
      </c>
      <c r="F789" t="s">
        <v>12279</v>
      </c>
      <c r="G789">
        <f>Kuenzle_Michaillat_proteinGroups_LFQ_M1B[[#This Row],[LFQ intensity 14371 Bj sphero]]-Kuenzle_Michaillat_proteinGroups_LFQ_M1B[[#This Row],[LFQ intensity 14370 Bj vac]]</f>
        <v>0.679639816284201</v>
      </c>
      <c r="H789">
        <f>2^Kuenzle_Michaillat_proteinGroups_LFQ_M1B[[#This Row],[Bj sphero - Bj vac]]</f>
        <v>1.6017398143706767</v>
      </c>
      <c r="I789">
        <f>Kuenzle_Michaillat_proteinGroups_LFQ_M1B[[#This Row],[LFQ intensity 14392 By sphero 1]]-Kuenzle_Michaillat_proteinGroups_LFQ_M1B[[#This Row],[LFQ intensity 14393 By vac 1]]</f>
        <v>7.7692031860298272E-2</v>
      </c>
      <c r="J789">
        <f>2^Kuenzle_Michaillat_proteinGroups_LFQ_M1B[[#This Row],[By sphero 1 - By vac 1]]</f>
        <v>1.0553284155391895</v>
      </c>
      <c r="K789">
        <f>Kuenzle_Michaillat_proteinGroups_LFQ_M1B[[#This Row],[LFQ intensity 14394 By sphero 2]]-Kuenzle_Michaillat_proteinGroups_LFQ_M1B[[#This Row],[LFQ intensity 14395 By vac 2]]</f>
        <v>-0.14797592163089845</v>
      </c>
      <c r="L789">
        <f>2^Kuenzle_Michaillat_proteinGroups_LFQ_M1B[[#This Row],[By sphero 2 - By vac 2]]</f>
        <v>0.90251579019319206</v>
      </c>
      <c r="M789" t="s">
        <v>34</v>
      </c>
      <c r="N789" t="s">
        <v>34</v>
      </c>
      <c r="O789" t="s">
        <v>84</v>
      </c>
      <c r="P789" t="s">
        <v>84</v>
      </c>
      <c r="Q789" t="s">
        <v>84</v>
      </c>
      <c r="R789" t="s">
        <v>12280</v>
      </c>
      <c r="S789" t="s">
        <v>12280</v>
      </c>
      <c r="T789" t="s">
        <v>12280</v>
      </c>
      <c r="U789" t="s">
        <v>12281</v>
      </c>
      <c r="V789" t="s">
        <v>42</v>
      </c>
      <c r="W789" t="s">
        <v>12282</v>
      </c>
      <c r="X789" t="s">
        <v>12283</v>
      </c>
      <c r="Y789" t="s">
        <v>482</v>
      </c>
      <c r="Z789" t="s">
        <v>91</v>
      </c>
      <c r="AA789" t="s">
        <v>90</v>
      </c>
      <c r="AB789" t="s">
        <v>65</v>
      </c>
      <c r="AC789" t="s">
        <v>165</v>
      </c>
      <c r="AD789" t="s">
        <v>59</v>
      </c>
      <c r="AE789" t="s">
        <v>65</v>
      </c>
      <c r="AF789" t="s">
        <v>12284</v>
      </c>
      <c r="AG789" t="s">
        <v>12285</v>
      </c>
      <c r="AH789" t="s">
        <v>12286</v>
      </c>
      <c r="AI789" t="s">
        <v>12287</v>
      </c>
      <c r="AJ789" t="s">
        <v>12288</v>
      </c>
      <c r="AK789" t="s">
        <v>12289</v>
      </c>
      <c r="AL789" t="s">
        <v>12290</v>
      </c>
      <c r="AM789" s="1" t="s">
        <v>12291</v>
      </c>
      <c r="AN789" t="s">
        <v>12292</v>
      </c>
      <c r="AO789" t="s">
        <v>12293</v>
      </c>
      <c r="AP789" t="s">
        <v>12294</v>
      </c>
      <c r="AQ789" t="s">
        <v>12294</v>
      </c>
      <c r="AR789" t="s">
        <v>12295</v>
      </c>
      <c r="AS789" t="s">
        <v>12296</v>
      </c>
      <c r="AT789" t="s">
        <v>12297</v>
      </c>
    </row>
    <row r="790" spans="1:46" hidden="1" x14ac:dyDescent="0.2">
      <c r="A790" t="s">
        <v>3436</v>
      </c>
      <c r="B790" t="s">
        <v>3437</v>
      </c>
      <c r="C790" t="s">
        <v>3438</v>
      </c>
      <c r="D790" t="s">
        <v>3439</v>
      </c>
      <c r="E790" t="s">
        <v>3440</v>
      </c>
      <c r="F790" t="s">
        <v>3441</v>
      </c>
      <c r="G790">
        <f>Kuenzle_Michaillat_proteinGroups_LFQ_M1B[[#This Row],[LFQ intensity 14371 Bj sphero]]-Kuenzle_Michaillat_proteinGroups_LFQ_M1B[[#This Row],[LFQ intensity 14370 Bj vac]]</f>
        <v>0.45613288879389913</v>
      </c>
      <c r="H790">
        <f>2^Kuenzle_Michaillat_proteinGroups_LFQ_M1B[[#This Row],[Bj sphero - Bj vac]]</f>
        <v>1.371859646810992</v>
      </c>
      <c r="I790">
        <f>Kuenzle_Michaillat_proteinGroups_LFQ_M1B[[#This Row],[LFQ intensity 14392 By sphero 1]]-Kuenzle_Michaillat_proteinGroups_LFQ_M1B[[#This Row],[LFQ intensity 14393 By vac 1]]</f>
        <v>1.0922088623047017</v>
      </c>
      <c r="J790">
        <f>2^Kuenzle_Michaillat_proteinGroups_LFQ_M1B[[#This Row],[By sphero 1 - By vac 1]]</f>
        <v>2.1320021046805064</v>
      </c>
      <c r="K790">
        <f>Kuenzle_Michaillat_proteinGroups_LFQ_M1B[[#This Row],[LFQ intensity 14394 By sphero 2]]-Kuenzle_Michaillat_proteinGroups_LFQ_M1B[[#This Row],[LFQ intensity 14395 By vac 2]]</f>
        <v>-0.838426589965799</v>
      </c>
      <c r="L790">
        <f>2^Kuenzle_Michaillat_proteinGroups_LFQ_M1B[[#This Row],[By sphero 2 - By vac 2]]</f>
        <v>0.55925316070572317</v>
      </c>
      <c r="M790" t="s">
        <v>34</v>
      </c>
      <c r="N790" t="s">
        <v>34</v>
      </c>
      <c r="O790" t="s">
        <v>250</v>
      </c>
      <c r="P790" t="s">
        <v>250</v>
      </c>
      <c r="Q790" t="s">
        <v>250</v>
      </c>
      <c r="R790" t="s">
        <v>1879</v>
      </c>
      <c r="S790" t="s">
        <v>1879</v>
      </c>
      <c r="T790" t="s">
        <v>1879</v>
      </c>
      <c r="U790" t="s">
        <v>3442</v>
      </c>
      <c r="V790" t="s">
        <v>42</v>
      </c>
      <c r="W790" t="s">
        <v>3443</v>
      </c>
      <c r="X790" t="s">
        <v>3444</v>
      </c>
      <c r="Y790" t="s">
        <v>90</v>
      </c>
      <c r="Z790" t="s">
        <v>165</v>
      </c>
      <c r="AA790" t="s">
        <v>65</v>
      </c>
      <c r="AB790" t="s">
        <v>113</v>
      </c>
      <c r="AC790" t="s">
        <v>165</v>
      </c>
      <c r="AD790" t="s">
        <v>39</v>
      </c>
      <c r="AE790" t="s">
        <v>39</v>
      </c>
      <c r="AF790" t="s">
        <v>3445</v>
      </c>
      <c r="AG790" t="s">
        <v>3446</v>
      </c>
      <c r="AH790" t="s">
        <v>3447</v>
      </c>
      <c r="AI790" t="s">
        <v>3448</v>
      </c>
      <c r="AJ790" t="s">
        <v>3449</v>
      </c>
      <c r="AK790" t="s">
        <v>3450</v>
      </c>
      <c r="AL790" t="s">
        <v>3451</v>
      </c>
      <c r="AM790" s="1" t="s">
        <v>3452</v>
      </c>
      <c r="AN790" t="s">
        <v>3453</v>
      </c>
      <c r="AO790" t="s">
        <v>3454</v>
      </c>
      <c r="AP790" t="s">
        <v>3455</v>
      </c>
      <c r="AQ790" t="s">
        <v>3455</v>
      </c>
      <c r="AR790" t="s">
        <v>3456</v>
      </c>
      <c r="AS790" t="s">
        <v>3457</v>
      </c>
      <c r="AT790" t="s">
        <v>3458</v>
      </c>
    </row>
    <row r="791" spans="1:46" hidden="1" x14ac:dyDescent="0.2">
      <c r="A791" t="s">
        <v>2046</v>
      </c>
      <c r="B791" t="s">
        <v>2047</v>
      </c>
      <c r="C791" t="s">
        <v>2048</v>
      </c>
      <c r="D791" t="s">
        <v>2049</v>
      </c>
      <c r="E791" t="s">
        <v>2050</v>
      </c>
      <c r="F791" t="s">
        <v>2051</v>
      </c>
      <c r="G791">
        <f>Kuenzle_Michaillat_proteinGroups_LFQ_M1B[[#This Row],[LFQ intensity 14371 Bj sphero]]-Kuenzle_Michaillat_proteinGroups_LFQ_M1B[[#This Row],[LFQ intensity 14370 Bj vac]]</f>
        <v>-4.841972351074201</v>
      </c>
      <c r="H791">
        <f>2^Kuenzle_Michaillat_proteinGroups_LFQ_M1B[[#This Row],[Bj sphero - Bj vac]]</f>
        <v>3.486752204446545E-2</v>
      </c>
      <c r="I791">
        <f>Kuenzle_Michaillat_proteinGroups_LFQ_M1B[[#This Row],[LFQ intensity 14392 By sphero 1]]-Kuenzle_Michaillat_proteinGroups_LFQ_M1B[[#This Row],[LFQ intensity 14393 By vac 1]]</f>
        <v>1.5402183532713991</v>
      </c>
      <c r="J791">
        <f>2^Kuenzle_Michaillat_proteinGroups_LFQ_M1B[[#This Row],[By sphero 1 - By vac 1]]</f>
        <v>2.9083851882050529</v>
      </c>
      <c r="K791">
        <f>Kuenzle_Michaillat_proteinGroups_LFQ_M1B[[#This Row],[LFQ intensity 14394 By sphero 2]]-Kuenzle_Michaillat_proteinGroups_LFQ_M1B[[#This Row],[LFQ intensity 14395 By vac 2]]</f>
        <v>1.6038208007812003</v>
      </c>
      <c r="L791">
        <f>2^Kuenzle_Michaillat_proteinGroups_LFQ_M1B[[#This Row],[By sphero 2 - By vac 2]]</f>
        <v>3.0394721521624395</v>
      </c>
      <c r="M791" t="s">
        <v>34</v>
      </c>
      <c r="N791" t="s">
        <v>34</v>
      </c>
      <c r="O791" t="s">
        <v>65</v>
      </c>
      <c r="P791" t="s">
        <v>113</v>
      </c>
      <c r="Q791" t="s">
        <v>113</v>
      </c>
      <c r="R791" t="s">
        <v>2052</v>
      </c>
      <c r="S791" t="s">
        <v>2053</v>
      </c>
      <c r="T791" t="s">
        <v>2053</v>
      </c>
      <c r="U791" t="s">
        <v>2054</v>
      </c>
      <c r="V791" t="s">
        <v>42</v>
      </c>
      <c r="W791" t="s">
        <v>2055</v>
      </c>
      <c r="X791" t="s">
        <v>2056</v>
      </c>
      <c r="Y791" t="s">
        <v>573</v>
      </c>
      <c r="Z791" t="s">
        <v>165</v>
      </c>
      <c r="AA791" t="s">
        <v>165</v>
      </c>
      <c r="AB791" t="s">
        <v>113</v>
      </c>
      <c r="AC791" t="s">
        <v>113</v>
      </c>
      <c r="AD791" t="s">
        <v>113</v>
      </c>
      <c r="AE791" t="s">
        <v>165</v>
      </c>
      <c r="AF791" t="s">
        <v>2057</v>
      </c>
      <c r="AG791" t="s">
        <v>2058</v>
      </c>
      <c r="AH791" t="s">
        <v>2059</v>
      </c>
      <c r="AI791" t="s">
        <v>2060</v>
      </c>
      <c r="AJ791" t="s">
        <v>2061</v>
      </c>
      <c r="AK791" t="s">
        <v>2062</v>
      </c>
      <c r="AL791" t="s">
        <v>2063</v>
      </c>
      <c r="AM791" s="1" t="s">
        <v>2064</v>
      </c>
      <c r="AN791" t="s">
        <v>2065</v>
      </c>
      <c r="AO791" t="s">
        <v>2066</v>
      </c>
      <c r="AP791" t="s">
        <v>2067</v>
      </c>
      <c r="AQ791" t="s">
        <v>2067</v>
      </c>
      <c r="AR791" t="s">
        <v>2068</v>
      </c>
      <c r="AS791" t="s">
        <v>2069</v>
      </c>
      <c r="AT791" t="s">
        <v>2070</v>
      </c>
    </row>
    <row r="792" spans="1:46" hidden="1" x14ac:dyDescent="0.2">
      <c r="A792" t="s">
        <v>44851</v>
      </c>
      <c r="B792" t="s">
        <v>44852</v>
      </c>
      <c r="C792" t="s">
        <v>44853</v>
      </c>
      <c r="D792" t="s">
        <v>44854</v>
      </c>
      <c r="E792" t="s">
        <v>44855</v>
      </c>
      <c r="F792" t="s">
        <v>44856</v>
      </c>
      <c r="G792">
        <f>Kuenzle_Michaillat_proteinGroups_LFQ_M1B[[#This Row],[LFQ intensity 14371 Bj sphero]]-Kuenzle_Michaillat_proteinGroups_LFQ_M1B[[#This Row],[LFQ intensity 14370 Bj vac]]</f>
        <v>-0.69865036010740056</v>
      </c>
      <c r="H792">
        <f>2^Kuenzle_Michaillat_proteinGroups_LFQ_M1B[[#This Row],[Bj sphero - Bj vac]]</f>
        <v>0.61614834335502078</v>
      </c>
      <c r="I792">
        <f>Kuenzle_Michaillat_proteinGroups_LFQ_M1B[[#This Row],[LFQ intensity 14392 By sphero 1]]-Kuenzle_Michaillat_proteinGroups_LFQ_M1B[[#This Row],[LFQ intensity 14393 By vac 1]]</f>
        <v>-0.36381149291990056</v>
      </c>
      <c r="J792">
        <f>2^Kuenzle_Michaillat_proteinGroups_LFQ_M1B[[#This Row],[By sphero 1 - By vac 1]]</f>
        <v>0.77710880163536256</v>
      </c>
      <c r="K792">
        <f>Kuenzle_Michaillat_proteinGroups_LFQ_M1B[[#This Row],[LFQ intensity 14394 By sphero 2]]-Kuenzle_Michaillat_proteinGroups_LFQ_M1B[[#This Row],[LFQ intensity 14395 By vac 2]]</f>
        <v>-0.10150337219240058</v>
      </c>
      <c r="L792">
        <f>2^Kuenzle_Michaillat_proteinGroups_LFQ_M1B[[#This Row],[By sphero 2 - By vac 2]]</f>
        <v>0.93206122326785701</v>
      </c>
      <c r="M792" t="s">
        <v>34</v>
      </c>
      <c r="N792" t="s">
        <v>34</v>
      </c>
      <c r="O792" t="s">
        <v>521</v>
      </c>
      <c r="P792" t="s">
        <v>521</v>
      </c>
      <c r="Q792" t="s">
        <v>521</v>
      </c>
      <c r="R792" t="s">
        <v>9581</v>
      </c>
      <c r="S792" t="s">
        <v>9581</v>
      </c>
      <c r="T792" t="s">
        <v>9581</v>
      </c>
      <c r="U792" t="s">
        <v>44857</v>
      </c>
      <c r="V792" t="s">
        <v>42</v>
      </c>
      <c r="W792" t="s">
        <v>44858</v>
      </c>
      <c r="X792" t="s">
        <v>44859</v>
      </c>
      <c r="Y792" t="s">
        <v>5318</v>
      </c>
      <c r="Z792" t="s">
        <v>521</v>
      </c>
      <c r="AA792" t="s">
        <v>521</v>
      </c>
      <c r="AB792" t="s">
        <v>92</v>
      </c>
      <c r="AC792" t="s">
        <v>90</v>
      </c>
      <c r="AD792" t="s">
        <v>90</v>
      </c>
      <c r="AE792" t="s">
        <v>90</v>
      </c>
      <c r="AF792" t="s">
        <v>44860</v>
      </c>
      <c r="AG792" t="s">
        <v>44861</v>
      </c>
      <c r="AH792" t="s">
        <v>44862</v>
      </c>
      <c r="AI792" t="s">
        <v>44863</v>
      </c>
      <c r="AJ792" t="s">
        <v>44864</v>
      </c>
      <c r="AK792" t="s">
        <v>44865</v>
      </c>
      <c r="AL792" t="s">
        <v>44866</v>
      </c>
      <c r="AM792" s="1" t="s">
        <v>44867</v>
      </c>
      <c r="AN792" t="s">
        <v>44868</v>
      </c>
      <c r="AO792" t="s">
        <v>44869</v>
      </c>
      <c r="AP792" t="s">
        <v>44870</v>
      </c>
      <c r="AQ792" t="s">
        <v>44870</v>
      </c>
      <c r="AR792" t="s">
        <v>44871</v>
      </c>
      <c r="AS792" t="s">
        <v>44872</v>
      </c>
      <c r="AT792" t="s">
        <v>44873</v>
      </c>
    </row>
    <row r="793" spans="1:46" hidden="1" x14ac:dyDescent="0.2">
      <c r="A793" t="s">
        <v>42982</v>
      </c>
      <c r="B793" t="s">
        <v>42983</v>
      </c>
      <c r="C793" t="s">
        <v>42984</v>
      </c>
      <c r="D793" t="s">
        <v>42985</v>
      </c>
      <c r="E793" t="s">
        <v>42986</v>
      </c>
      <c r="F793" t="s">
        <v>42987</v>
      </c>
      <c r="G793">
        <f>Kuenzle_Michaillat_proteinGroups_LFQ_M1B[[#This Row],[LFQ intensity 14371 Bj sphero]]-Kuenzle_Michaillat_proteinGroups_LFQ_M1B[[#This Row],[LFQ intensity 14370 Bj vac]]</f>
        <v>0.39068984985349786</v>
      </c>
      <c r="H793">
        <f>2^Kuenzle_Michaillat_proteinGroups_LFQ_M1B[[#This Row],[Bj sphero - Bj vac]]</f>
        <v>1.3110201412021218</v>
      </c>
      <c r="I793">
        <f>Kuenzle_Michaillat_proteinGroups_LFQ_M1B[[#This Row],[LFQ intensity 14392 By sphero 1]]-Kuenzle_Michaillat_proteinGroups_LFQ_M1B[[#This Row],[LFQ intensity 14393 By vac 1]]</f>
        <v>7.9469680786100838E-2</v>
      </c>
      <c r="J793">
        <f>2^Kuenzle_Michaillat_proteinGroups_LFQ_M1B[[#This Row],[By sphero 1 - By vac 1]]</f>
        <v>1.0566295634780594</v>
      </c>
      <c r="K793">
        <f>Kuenzle_Michaillat_proteinGroups_LFQ_M1B[[#This Row],[LFQ intensity 14394 By sphero 2]]-Kuenzle_Michaillat_proteinGroups_LFQ_M1B[[#This Row],[LFQ intensity 14395 By vac 2]]</f>
        <v>0.31216621398920097</v>
      </c>
      <c r="L793">
        <f>2^Kuenzle_Michaillat_proteinGroups_LFQ_M1B[[#This Row],[By sphero 2 - By vac 2]]</f>
        <v>1.2415705255677656</v>
      </c>
      <c r="M793" t="s">
        <v>34</v>
      </c>
      <c r="N793" t="s">
        <v>34</v>
      </c>
      <c r="O793" t="s">
        <v>90</v>
      </c>
      <c r="P793" t="s">
        <v>90</v>
      </c>
      <c r="Q793" t="s">
        <v>90</v>
      </c>
      <c r="R793" t="s">
        <v>712</v>
      </c>
      <c r="S793" t="s">
        <v>712</v>
      </c>
      <c r="T793" t="s">
        <v>712</v>
      </c>
      <c r="U793" t="s">
        <v>42988</v>
      </c>
      <c r="V793" t="s">
        <v>42</v>
      </c>
      <c r="W793" t="s">
        <v>42989</v>
      </c>
      <c r="X793" t="s">
        <v>42990</v>
      </c>
      <c r="Y793" t="s">
        <v>64</v>
      </c>
      <c r="Z793" t="s">
        <v>91</v>
      </c>
      <c r="AA793" t="s">
        <v>91</v>
      </c>
      <c r="AB793" t="s">
        <v>65</v>
      </c>
      <c r="AC793" t="s">
        <v>113</v>
      </c>
      <c r="AD793" t="s">
        <v>45</v>
      </c>
      <c r="AE793" t="s">
        <v>113</v>
      </c>
      <c r="AF793" t="s">
        <v>42991</v>
      </c>
      <c r="AG793" t="s">
        <v>42992</v>
      </c>
      <c r="AH793" t="s">
        <v>42993</v>
      </c>
      <c r="AI793" t="s">
        <v>42994</v>
      </c>
      <c r="AJ793" t="s">
        <v>42995</v>
      </c>
      <c r="AK793" t="s">
        <v>42996</v>
      </c>
      <c r="AL793" t="s">
        <v>42997</v>
      </c>
      <c r="AM793" s="1" t="s">
        <v>42998</v>
      </c>
      <c r="AN793" t="s">
        <v>42999</v>
      </c>
      <c r="AO793" t="s">
        <v>43000</v>
      </c>
      <c r="AP793" t="s">
        <v>43001</v>
      </c>
      <c r="AQ793" t="s">
        <v>43001</v>
      </c>
      <c r="AR793" t="s">
        <v>43002</v>
      </c>
      <c r="AS793" t="s">
        <v>43003</v>
      </c>
      <c r="AT793" t="s">
        <v>43004</v>
      </c>
    </row>
    <row r="794" spans="1:46" hidden="1" x14ac:dyDescent="0.2">
      <c r="A794" t="s">
        <v>51375</v>
      </c>
      <c r="B794" t="s">
        <v>51376</v>
      </c>
      <c r="C794" t="s">
        <v>51377</v>
      </c>
      <c r="D794" t="s">
        <v>51378</v>
      </c>
      <c r="E794" t="s">
        <v>51379</v>
      </c>
      <c r="F794" t="s">
        <v>51380</v>
      </c>
      <c r="G794">
        <f>Kuenzle_Michaillat_proteinGroups_LFQ_M1B[[#This Row],[LFQ intensity 14371 Bj sphero]]-Kuenzle_Michaillat_proteinGroups_LFQ_M1B[[#This Row],[LFQ intensity 14370 Bj vac]]</f>
        <v>0.83966636657710225</v>
      </c>
      <c r="H794">
        <f>2^Kuenzle_Michaillat_proteinGroups_LFQ_M1B[[#This Row],[Bj sphero - Bj vac]]</f>
        <v>1.7896362279734903</v>
      </c>
      <c r="I794">
        <f>Kuenzle_Michaillat_proteinGroups_LFQ_M1B[[#This Row],[LFQ intensity 14392 By sphero 1]]-Kuenzle_Michaillat_proteinGroups_LFQ_M1B[[#This Row],[LFQ intensity 14393 By vac 1]]</f>
        <v>-1.1513004302979013</v>
      </c>
      <c r="J794">
        <f>2^Kuenzle_Michaillat_proteinGroups_LFQ_M1B[[#This Row],[By sphero 1 - By vac 1]]</f>
        <v>0.45021922542312387</v>
      </c>
      <c r="K794">
        <f>Kuenzle_Michaillat_proteinGroups_LFQ_M1B[[#This Row],[LFQ intensity 14394 By sphero 2]]-Kuenzle_Michaillat_proteinGroups_LFQ_M1B[[#This Row],[LFQ intensity 14395 By vac 2]]</f>
        <v>-0.48607635498050072</v>
      </c>
      <c r="L794">
        <f>2^Kuenzle_Michaillat_proteinGroups_LFQ_M1B[[#This Row],[By sphero 2 - By vac 2]]</f>
        <v>0.7139642021162188</v>
      </c>
      <c r="M794" t="s">
        <v>34</v>
      </c>
      <c r="N794" t="s">
        <v>34</v>
      </c>
      <c r="O794" t="s">
        <v>521</v>
      </c>
      <c r="P794" t="s">
        <v>521</v>
      </c>
      <c r="Q794" t="s">
        <v>521</v>
      </c>
      <c r="R794" t="s">
        <v>392</v>
      </c>
      <c r="S794" t="s">
        <v>392</v>
      </c>
      <c r="T794" t="s">
        <v>392</v>
      </c>
      <c r="U794" t="s">
        <v>51381</v>
      </c>
      <c r="V794" t="s">
        <v>42</v>
      </c>
      <c r="W794" t="s">
        <v>51382</v>
      </c>
      <c r="X794" t="s">
        <v>51383</v>
      </c>
      <c r="Y794" t="s">
        <v>4648</v>
      </c>
      <c r="Z794" t="s">
        <v>59</v>
      </c>
      <c r="AA794" t="s">
        <v>92</v>
      </c>
      <c r="AB794" t="s">
        <v>92</v>
      </c>
      <c r="AC794" t="s">
        <v>91</v>
      </c>
      <c r="AD794" t="s">
        <v>92</v>
      </c>
      <c r="AE794" t="s">
        <v>92</v>
      </c>
      <c r="AF794" t="s">
        <v>51384</v>
      </c>
      <c r="AG794" t="s">
        <v>51385</v>
      </c>
      <c r="AH794" t="s">
        <v>51386</v>
      </c>
      <c r="AI794" t="s">
        <v>16576</v>
      </c>
      <c r="AJ794" t="s">
        <v>51387</v>
      </c>
      <c r="AK794" t="s">
        <v>51388</v>
      </c>
      <c r="AL794" t="s">
        <v>46770</v>
      </c>
      <c r="AM794" s="1" t="s">
        <v>51389</v>
      </c>
      <c r="AN794" t="s">
        <v>51390</v>
      </c>
      <c r="AO794" t="s">
        <v>51391</v>
      </c>
      <c r="AP794" t="s">
        <v>51392</v>
      </c>
      <c r="AQ794" t="s">
        <v>51392</v>
      </c>
      <c r="AR794" t="s">
        <v>51393</v>
      </c>
      <c r="AS794" t="s">
        <v>51394</v>
      </c>
      <c r="AT794" t="s">
        <v>51395</v>
      </c>
    </row>
    <row r="795" spans="1:46" hidden="1" x14ac:dyDescent="0.2">
      <c r="A795" t="s">
        <v>81662</v>
      </c>
      <c r="B795" t="s">
        <v>81663</v>
      </c>
      <c r="C795" t="s">
        <v>28345</v>
      </c>
      <c r="D795" t="s">
        <v>81664</v>
      </c>
      <c r="E795" t="s">
        <v>81665</v>
      </c>
      <c r="F795" t="s">
        <v>81666</v>
      </c>
      <c r="G795">
        <f>Kuenzle_Michaillat_proteinGroups_LFQ_M1B[[#This Row],[LFQ intensity 14371 Bj sphero]]-Kuenzle_Michaillat_proteinGroups_LFQ_M1B[[#This Row],[LFQ intensity 14370 Bj vac]]</f>
        <v>3.5880661010743005</v>
      </c>
      <c r="H795">
        <f>2^Kuenzle_Michaillat_proteinGroups_LFQ_M1B[[#This Row],[Bj sphero - Bj vac]]</f>
        <v>12.025842809241333</v>
      </c>
      <c r="I795">
        <f>Kuenzle_Michaillat_proteinGroups_LFQ_M1B[[#This Row],[LFQ intensity 14392 By sphero 1]]-Kuenzle_Michaillat_proteinGroups_LFQ_M1B[[#This Row],[LFQ intensity 14393 By vac 1]]</f>
        <v>5.6154251098600838E-2</v>
      </c>
      <c r="J795">
        <f>2^Kuenzle_Michaillat_proteinGroups_LFQ_M1B[[#This Row],[By sphero 1 - By vac 1]]</f>
        <v>1.0396905916139314</v>
      </c>
      <c r="K795">
        <f>Kuenzle_Michaillat_proteinGroups_LFQ_M1B[[#This Row],[LFQ intensity 14394 By sphero 2]]-Kuenzle_Michaillat_proteinGroups_LFQ_M1B[[#This Row],[LFQ intensity 14395 By vac 2]]</f>
        <v>-1.77730178833</v>
      </c>
      <c r="L795">
        <f>2^Kuenzle_Michaillat_proteinGroups_LFQ_M1B[[#This Row],[By sphero 2 - By vac 2]]</f>
        <v>0.2917284942168818</v>
      </c>
      <c r="M795" t="s">
        <v>34</v>
      </c>
      <c r="N795" t="s">
        <v>34</v>
      </c>
      <c r="O795" t="s">
        <v>92</v>
      </c>
      <c r="P795" t="s">
        <v>92</v>
      </c>
      <c r="Q795" t="s">
        <v>92</v>
      </c>
      <c r="R795" t="s">
        <v>1509</v>
      </c>
      <c r="S795" t="s">
        <v>1509</v>
      </c>
      <c r="T795" t="s">
        <v>1509</v>
      </c>
      <c r="U795" t="s">
        <v>56366</v>
      </c>
      <c r="V795" t="s">
        <v>42</v>
      </c>
      <c r="W795" t="s">
        <v>81667</v>
      </c>
      <c r="X795" t="s">
        <v>81668</v>
      </c>
      <c r="Y795" t="s">
        <v>811</v>
      </c>
      <c r="Z795" t="s">
        <v>113</v>
      </c>
      <c r="AA795" t="s">
        <v>65</v>
      </c>
      <c r="AB795" t="s">
        <v>59</v>
      </c>
      <c r="AC795" t="s">
        <v>39</v>
      </c>
      <c r="AD795" t="s">
        <v>59</v>
      </c>
      <c r="AE795" t="s">
        <v>39</v>
      </c>
      <c r="AF795" t="s">
        <v>81669</v>
      </c>
      <c r="AG795" t="s">
        <v>81670</v>
      </c>
      <c r="AH795" t="s">
        <v>81671</v>
      </c>
      <c r="AI795" t="s">
        <v>81672</v>
      </c>
      <c r="AJ795" t="s">
        <v>81673</v>
      </c>
      <c r="AK795" t="s">
        <v>81674</v>
      </c>
      <c r="AL795" t="s">
        <v>81675</v>
      </c>
      <c r="AM795" s="1" t="s">
        <v>81676</v>
      </c>
      <c r="AN795" t="s">
        <v>81677</v>
      </c>
      <c r="AO795" t="s">
        <v>81678</v>
      </c>
      <c r="AP795" t="s">
        <v>81679</v>
      </c>
      <c r="AQ795" t="s">
        <v>81679</v>
      </c>
      <c r="AR795" t="s">
        <v>81680</v>
      </c>
      <c r="AS795" t="s">
        <v>81681</v>
      </c>
      <c r="AT795" t="s">
        <v>81682</v>
      </c>
    </row>
    <row r="796" spans="1:46" hidden="1" x14ac:dyDescent="0.2">
      <c r="A796" t="s">
        <v>50144</v>
      </c>
      <c r="B796" t="s">
        <v>50145</v>
      </c>
      <c r="C796" t="s">
        <v>15385</v>
      </c>
      <c r="D796" t="s">
        <v>16386</v>
      </c>
      <c r="E796" t="s">
        <v>50146</v>
      </c>
      <c r="F796" t="s">
        <v>50147</v>
      </c>
      <c r="G796">
        <f>Kuenzle_Michaillat_proteinGroups_LFQ_M1B[[#This Row],[LFQ intensity 14371 Bj sphero]]-Kuenzle_Michaillat_proteinGroups_LFQ_M1B[[#This Row],[LFQ intensity 14370 Bj vac]]</f>
        <v>-0.55291175842280182</v>
      </c>
      <c r="H796">
        <f>2^Kuenzle_Michaillat_proteinGroups_LFQ_M1B[[#This Row],[Bj sphero - Bj vac]]</f>
        <v>0.68164299465132205</v>
      </c>
      <c r="I796">
        <f>Kuenzle_Michaillat_proteinGroups_LFQ_M1B[[#This Row],[LFQ intensity 14392 By sphero 1]]-Kuenzle_Michaillat_proteinGroups_LFQ_M1B[[#This Row],[LFQ intensity 14393 By vac 1]]</f>
        <v>1.465549468994098</v>
      </c>
      <c r="J796">
        <f>2^Kuenzle_Michaillat_proteinGroups_LFQ_M1B[[#This Row],[By sphero 1 - By vac 1]]</f>
        <v>2.7616863303390113</v>
      </c>
      <c r="K796">
        <f>Kuenzle_Michaillat_proteinGroups_LFQ_M1B[[#This Row],[LFQ intensity 14394 By sphero 2]]-Kuenzle_Michaillat_proteinGroups_LFQ_M1B[[#This Row],[LFQ intensity 14395 By vac 2]]</f>
        <v>0.31401252746590202</v>
      </c>
      <c r="L796">
        <f>2^Kuenzle_Michaillat_proteinGroups_LFQ_M1B[[#This Row],[By sphero 2 - By vac 2]]</f>
        <v>1.243160463688882</v>
      </c>
      <c r="M796" t="s">
        <v>34</v>
      </c>
      <c r="N796" t="s">
        <v>34</v>
      </c>
      <c r="O796" t="s">
        <v>91</v>
      </c>
      <c r="P796" t="s">
        <v>91</v>
      </c>
      <c r="Q796" t="s">
        <v>91</v>
      </c>
      <c r="R796" t="s">
        <v>4692</v>
      </c>
      <c r="S796" t="s">
        <v>4692</v>
      </c>
      <c r="T796" t="s">
        <v>4692</v>
      </c>
      <c r="U796" t="s">
        <v>50148</v>
      </c>
      <c r="V796" t="s">
        <v>42</v>
      </c>
      <c r="W796" t="s">
        <v>50149</v>
      </c>
      <c r="X796" t="s">
        <v>50150</v>
      </c>
      <c r="Y796" t="s">
        <v>573</v>
      </c>
      <c r="Z796" t="s">
        <v>39</v>
      </c>
      <c r="AA796" t="s">
        <v>39</v>
      </c>
      <c r="AB796" t="s">
        <v>250</v>
      </c>
      <c r="AC796" t="s">
        <v>65</v>
      </c>
      <c r="AD796" t="s">
        <v>250</v>
      </c>
      <c r="AE796" t="s">
        <v>59</v>
      </c>
      <c r="AF796" t="s">
        <v>50151</v>
      </c>
      <c r="AG796" t="s">
        <v>50152</v>
      </c>
      <c r="AH796" t="s">
        <v>50153</v>
      </c>
      <c r="AI796" t="s">
        <v>11166</v>
      </c>
      <c r="AJ796" t="s">
        <v>50154</v>
      </c>
      <c r="AK796" t="s">
        <v>50155</v>
      </c>
      <c r="AL796" t="s">
        <v>50156</v>
      </c>
      <c r="AM796" s="1" t="s">
        <v>50157</v>
      </c>
      <c r="AN796" t="s">
        <v>50158</v>
      </c>
      <c r="AO796" t="s">
        <v>50159</v>
      </c>
      <c r="AP796" t="s">
        <v>50160</v>
      </c>
      <c r="AQ796" t="s">
        <v>50160</v>
      </c>
      <c r="AR796" t="s">
        <v>50161</v>
      </c>
      <c r="AS796" t="s">
        <v>50162</v>
      </c>
      <c r="AT796" t="s">
        <v>50163</v>
      </c>
    </row>
    <row r="797" spans="1:46" hidden="1" x14ac:dyDescent="0.2">
      <c r="A797" t="s">
        <v>13236</v>
      </c>
      <c r="B797" t="s">
        <v>13237</v>
      </c>
      <c r="C797" t="s">
        <v>13238</v>
      </c>
      <c r="D797" t="s">
        <v>13239</v>
      </c>
      <c r="E797" t="s">
        <v>13240</v>
      </c>
      <c r="F797" t="s">
        <v>13241</v>
      </c>
      <c r="G797">
        <f>Kuenzle_Michaillat_proteinGroups_LFQ_M1B[[#This Row],[LFQ intensity 14371 Bj sphero]]-Kuenzle_Michaillat_proteinGroups_LFQ_M1B[[#This Row],[LFQ intensity 14370 Bj vac]]</f>
        <v>0.33713340759279831</v>
      </c>
      <c r="H797">
        <f>2^Kuenzle_Michaillat_proteinGroups_LFQ_M1B[[#This Row],[Bj sphero - Bj vac]]</f>
        <v>1.2632440700097232</v>
      </c>
      <c r="I797">
        <f>Kuenzle_Michaillat_proteinGroups_LFQ_M1B[[#This Row],[LFQ intensity 14392 By sphero 1]]-Kuenzle_Michaillat_proteinGroups_LFQ_M1B[[#This Row],[LFQ intensity 14393 By vac 1]]</f>
        <v>-0.1263618469237997</v>
      </c>
      <c r="J797">
        <f>2^Kuenzle_Michaillat_proteinGroups_LFQ_M1B[[#This Row],[By sphero 1 - By vac 1]]</f>
        <v>0.91613883616679148</v>
      </c>
      <c r="K797">
        <f>Kuenzle_Michaillat_proteinGroups_LFQ_M1B[[#This Row],[LFQ intensity 14394 By sphero 2]]-Kuenzle_Michaillat_proteinGroups_LFQ_M1B[[#This Row],[LFQ intensity 14395 By vac 2]]</f>
        <v>-0.50711250305180045</v>
      </c>
      <c r="L797">
        <f>2^Kuenzle_Michaillat_proteinGroups_LFQ_M1B[[#This Row],[By sphero 2 - By vac 2]]</f>
        <v>0.70362931568372933</v>
      </c>
      <c r="M797" t="s">
        <v>34</v>
      </c>
      <c r="N797" t="s">
        <v>34</v>
      </c>
      <c r="O797" t="s">
        <v>396</v>
      </c>
      <c r="P797" t="s">
        <v>396</v>
      </c>
      <c r="Q797" t="s">
        <v>396</v>
      </c>
      <c r="R797" t="s">
        <v>13242</v>
      </c>
      <c r="S797" t="s">
        <v>13242</v>
      </c>
      <c r="T797" t="s">
        <v>13242</v>
      </c>
      <c r="U797" t="s">
        <v>13243</v>
      </c>
      <c r="V797" t="s">
        <v>42</v>
      </c>
      <c r="W797" t="s">
        <v>13244</v>
      </c>
      <c r="X797" t="s">
        <v>13245</v>
      </c>
      <c r="Y797" t="s">
        <v>1685</v>
      </c>
      <c r="Z797" t="s">
        <v>65</v>
      </c>
      <c r="AA797" t="s">
        <v>371</v>
      </c>
      <c r="AB797" t="s">
        <v>90</v>
      </c>
      <c r="AC797" t="s">
        <v>250</v>
      </c>
      <c r="AD797" t="s">
        <v>90</v>
      </c>
      <c r="AE797" t="s">
        <v>91</v>
      </c>
      <c r="AF797" t="s">
        <v>13246</v>
      </c>
      <c r="AG797" t="s">
        <v>13247</v>
      </c>
      <c r="AH797" t="s">
        <v>13248</v>
      </c>
      <c r="AI797" t="s">
        <v>13249</v>
      </c>
      <c r="AJ797" t="s">
        <v>13250</v>
      </c>
      <c r="AK797" t="s">
        <v>13251</v>
      </c>
      <c r="AL797" t="s">
        <v>13252</v>
      </c>
      <c r="AM797" s="1" t="s">
        <v>13253</v>
      </c>
      <c r="AN797" t="s">
        <v>13254</v>
      </c>
      <c r="AO797" t="s">
        <v>13255</v>
      </c>
      <c r="AP797" t="s">
        <v>13256</v>
      </c>
      <c r="AQ797" t="s">
        <v>13256</v>
      </c>
      <c r="AR797" t="s">
        <v>13257</v>
      </c>
      <c r="AS797" t="s">
        <v>13258</v>
      </c>
      <c r="AT797" t="s">
        <v>13259</v>
      </c>
    </row>
    <row r="798" spans="1:46" hidden="1" x14ac:dyDescent="0.2">
      <c r="A798" t="s">
        <v>7660</v>
      </c>
      <c r="B798" t="s">
        <v>7661</v>
      </c>
      <c r="C798" t="s">
        <v>7662</v>
      </c>
      <c r="D798" t="s">
        <v>7663</v>
      </c>
      <c r="E798" t="s">
        <v>7664</v>
      </c>
      <c r="F798" t="s">
        <v>7665</v>
      </c>
      <c r="G798">
        <f>Kuenzle_Michaillat_proteinGroups_LFQ_M1B[[#This Row],[LFQ intensity 14371 Bj sphero]]-Kuenzle_Michaillat_proteinGroups_LFQ_M1B[[#This Row],[LFQ intensity 14370 Bj vac]]</f>
        <v>-0.42305564880370028</v>
      </c>
      <c r="H798">
        <f>2^Kuenzle_Michaillat_proteinGroups_LFQ_M1B[[#This Row],[Bj sphero - Bj vac]]</f>
        <v>0.74584324352011377</v>
      </c>
      <c r="I798">
        <f>Kuenzle_Michaillat_proteinGroups_LFQ_M1B[[#This Row],[LFQ intensity 14392 By sphero 1]]-Kuenzle_Michaillat_proteinGroups_LFQ_M1B[[#This Row],[LFQ intensity 14393 By vac 1]]</f>
        <v>0.42795181274419747</v>
      </c>
      <c r="J798">
        <f>2^Kuenzle_Michaillat_proteinGroups_LFQ_M1B[[#This Row],[By sphero 1 - By vac 1]]</f>
        <v>1.3453222728498244</v>
      </c>
      <c r="K798">
        <f>Kuenzle_Michaillat_proteinGroups_LFQ_M1B[[#This Row],[LFQ intensity 14394 By sphero 2]]-Kuenzle_Michaillat_proteinGroups_LFQ_M1B[[#This Row],[LFQ intensity 14395 By vac 2]]</f>
        <v>0.87575721740720169</v>
      </c>
      <c r="L798">
        <f>2^Kuenzle_Michaillat_proteinGroups_LFQ_M1B[[#This Row],[By sphero 2 - By vac 2]]</f>
        <v>1.8349709422605955</v>
      </c>
      <c r="M798" t="s">
        <v>34</v>
      </c>
      <c r="N798" t="s">
        <v>34</v>
      </c>
      <c r="O798" t="s">
        <v>90</v>
      </c>
      <c r="P798" t="s">
        <v>90</v>
      </c>
      <c r="Q798" t="s">
        <v>90</v>
      </c>
      <c r="R798" t="s">
        <v>7666</v>
      </c>
      <c r="S798" t="s">
        <v>7666</v>
      </c>
      <c r="T798" t="s">
        <v>7666</v>
      </c>
      <c r="U798" t="s">
        <v>7667</v>
      </c>
      <c r="V798" t="s">
        <v>42</v>
      </c>
      <c r="W798" t="s">
        <v>7668</v>
      </c>
      <c r="X798" t="s">
        <v>7669</v>
      </c>
      <c r="Y798" t="s">
        <v>548</v>
      </c>
      <c r="Z798" t="s">
        <v>65</v>
      </c>
      <c r="AA798" t="s">
        <v>113</v>
      </c>
      <c r="AB798" t="s">
        <v>92</v>
      </c>
      <c r="AC798" t="s">
        <v>91</v>
      </c>
      <c r="AD798" t="s">
        <v>92</v>
      </c>
      <c r="AE798" t="s">
        <v>59</v>
      </c>
      <c r="AF798" t="s">
        <v>7670</v>
      </c>
      <c r="AG798" t="s">
        <v>7671</v>
      </c>
      <c r="AH798" t="s">
        <v>7672</v>
      </c>
      <c r="AI798" t="s">
        <v>7673</v>
      </c>
      <c r="AJ798" t="s">
        <v>7674</v>
      </c>
      <c r="AK798" t="s">
        <v>7675</v>
      </c>
      <c r="AL798" t="s">
        <v>7676</v>
      </c>
      <c r="AM798" s="1" t="s">
        <v>7677</v>
      </c>
      <c r="AN798" t="s">
        <v>7678</v>
      </c>
      <c r="AO798" t="s">
        <v>7679</v>
      </c>
      <c r="AP798" t="s">
        <v>7680</v>
      </c>
      <c r="AQ798" t="s">
        <v>7680</v>
      </c>
      <c r="AR798" t="s">
        <v>7681</v>
      </c>
      <c r="AS798" t="s">
        <v>7682</v>
      </c>
      <c r="AT798" t="s">
        <v>7683</v>
      </c>
    </row>
    <row r="799" spans="1:46" hidden="1" x14ac:dyDescent="0.2">
      <c r="A799" t="s">
        <v>11892</v>
      </c>
      <c r="B799" t="s">
        <v>28125</v>
      </c>
      <c r="C799" t="s">
        <v>28126</v>
      </c>
      <c r="D799" t="s">
        <v>28127</v>
      </c>
      <c r="E799" t="s">
        <v>28128</v>
      </c>
      <c r="F799" t="s">
        <v>28129</v>
      </c>
      <c r="G799">
        <f>Kuenzle_Michaillat_proteinGroups_LFQ_M1B[[#This Row],[LFQ intensity 14371 Bj sphero]]-Kuenzle_Michaillat_proteinGroups_LFQ_M1B[[#This Row],[LFQ intensity 14370 Bj vac]]</f>
        <v>0.133056640625</v>
      </c>
      <c r="H799">
        <f>2^Kuenzle_Michaillat_proteinGroups_LFQ_M1B[[#This Row],[Bj sphero - Bj vac]]</f>
        <v>1.0966146411510682</v>
      </c>
      <c r="I799">
        <f>Kuenzle_Michaillat_proteinGroups_LFQ_M1B[[#This Row],[LFQ intensity 14392 By sphero 1]]-Kuenzle_Michaillat_proteinGroups_LFQ_M1B[[#This Row],[LFQ intensity 14393 By vac 1]]</f>
        <v>-0.46777534484859729</v>
      </c>
      <c r="J799">
        <f>2^Kuenzle_Michaillat_proteinGroups_LFQ_M1B[[#This Row],[By sphero 1 - By vac 1]]</f>
        <v>0.72307873566551661</v>
      </c>
      <c r="K799">
        <f>Kuenzle_Michaillat_proteinGroups_LFQ_M1B[[#This Row],[LFQ intensity 14394 By sphero 2]]-Kuenzle_Michaillat_proteinGroups_LFQ_M1B[[#This Row],[LFQ intensity 14395 By vac 2]]</f>
        <v>-0.25740814208979756</v>
      </c>
      <c r="L799">
        <f>2^Kuenzle_Michaillat_proteinGroups_LFQ_M1B[[#This Row],[By sphero 2 - By vac 2]]</f>
        <v>0.83658953589884655</v>
      </c>
      <c r="M799" t="s">
        <v>34</v>
      </c>
      <c r="N799" t="s">
        <v>34</v>
      </c>
      <c r="O799" t="s">
        <v>811</v>
      </c>
      <c r="P799" t="s">
        <v>811</v>
      </c>
      <c r="Q799" t="s">
        <v>811</v>
      </c>
      <c r="R799" t="s">
        <v>15723</v>
      </c>
      <c r="S799" t="s">
        <v>15723</v>
      </c>
      <c r="T799" t="s">
        <v>15723</v>
      </c>
      <c r="U799" t="s">
        <v>28130</v>
      </c>
      <c r="V799" t="s">
        <v>42</v>
      </c>
      <c r="W799" t="s">
        <v>28131</v>
      </c>
      <c r="X799" t="s">
        <v>28132</v>
      </c>
      <c r="Y799" t="s">
        <v>275</v>
      </c>
      <c r="Z799" t="s">
        <v>84</v>
      </c>
      <c r="AA799" t="s">
        <v>371</v>
      </c>
      <c r="AB799" t="s">
        <v>250</v>
      </c>
      <c r="AC799" t="s">
        <v>59</v>
      </c>
      <c r="AD799" t="s">
        <v>250</v>
      </c>
      <c r="AE799" t="s">
        <v>90</v>
      </c>
      <c r="AF799" t="s">
        <v>28133</v>
      </c>
      <c r="AG799" t="s">
        <v>28134</v>
      </c>
      <c r="AH799" t="s">
        <v>28135</v>
      </c>
      <c r="AI799" t="s">
        <v>28136</v>
      </c>
      <c r="AJ799" t="s">
        <v>19339</v>
      </c>
      <c r="AK799" t="s">
        <v>28137</v>
      </c>
      <c r="AL799" t="s">
        <v>28138</v>
      </c>
      <c r="AM799" s="1" t="s">
        <v>28139</v>
      </c>
      <c r="AN799" t="s">
        <v>28140</v>
      </c>
      <c r="AO799" t="s">
        <v>28141</v>
      </c>
      <c r="AP799" t="s">
        <v>28142</v>
      </c>
      <c r="AQ799" t="s">
        <v>28142</v>
      </c>
      <c r="AR799" t="s">
        <v>28143</v>
      </c>
      <c r="AS799" t="s">
        <v>28144</v>
      </c>
      <c r="AT799" t="s">
        <v>28145</v>
      </c>
    </row>
    <row r="800" spans="1:46" hidden="1" x14ac:dyDescent="0.2">
      <c r="A800" t="s">
        <v>50809</v>
      </c>
      <c r="B800" t="s">
        <v>50810</v>
      </c>
      <c r="C800" t="s">
        <v>40444</v>
      </c>
      <c r="D800" t="s">
        <v>36</v>
      </c>
      <c r="E800" t="s">
        <v>50811</v>
      </c>
      <c r="F800" t="s">
        <v>50812</v>
      </c>
      <c r="G800">
        <f>Kuenzle_Michaillat_proteinGroups_LFQ_M1B[[#This Row],[LFQ intensity 14371 Bj sphero]]-Kuenzle_Michaillat_proteinGroups_LFQ_M1B[[#This Row],[LFQ intensity 14370 Bj vac]]</f>
        <v>-0.51135826110839844</v>
      </c>
      <c r="H800">
        <f>2^Kuenzle_Michaillat_proteinGroups_LFQ_M1B[[#This Row],[Bj sphero - Bj vac]]</f>
        <v>0.7015616242177265</v>
      </c>
      <c r="I800" t="e">
        <f>Kuenzle_Michaillat_proteinGroups_LFQ_M1B[[#This Row],[LFQ intensity 14392 By sphero 1]]-Kuenzle_Michaillat_proteinGroups_LFQ_M1B[[#This Row],[LFQ intensity 14393 By vac 1]]</f>
        <v>#VALUE!</v>
      </c>
      <c r="J800" t="e">
        <f>2^Kuenzle_Michaillat_proteinGroups_LFQ_M1B[[#This Row],[By sphero 1 - By vac 1]]</f>
        <v>#VALUE!</v>
      </c>
      <c r="K800">
        <f>Kuenzle_Michaillat_proteinGroups_LFQ_M1B[[#This Row],[LFQ intensity 14394 By sphero 2]]-Kuenzle_Michaillat_proteinGroups_LFQ_M1B[[#This Row],[LFQ intensity 14395 By vac 2]]</f>
        <v>9.1466903686498569E-2</v>
      </c>
      <c r="L800">
        <f>2^Kuenzle_Michaillat_proteinGroups_LFQ_M1B[[#This Row],[By sphero 2 - By vac 2]]</f>
        <v>1.065452963313626</v>
      </c>
      <c r="M800" t="s">
        <v>34</v>
      </c>
      <c r="N800" t="s">
        <v>34</v>
      </c>
      <c r="O800" t="s">
        <v>165</v>
      </c>
      <c r="P800" t="s">
        <v>165</v>
      </c>
      <c r="Q800" t="s">
        <v>165</v>
      </c>
      <c r="R800" t="s">
        <v>4783</v>
      </c>
      <c r="S800" t="s">
        <v>4783</v>
      </c>
      <c r="T800" t="s">
        <v>4783</v>
      </c>
      <c r="U800" t="s">
        <v>50813</v>
      </c>
      <c r="V800" t="s">
        <v>42</v>
      </c>
      <c r="W800" t="s">
        <v>50814</v>
      </c>
      <c r="X800" t="s">
        <v>50815</v>
      </c>
      <c r="Y800" t="s">
        <v>59</v>
      </c>
      <c r="Z800" t="s">
        <v>39</v>
      </c>
      <c r="AA800" t="s">
        <v>39</v>
      </c>
      <c r="AB800" t="s">
        <v>165</v>
      </c>
      <c r="AC800" t="s">
        <v>42</v>
      </c>
      <c r="AD800" t="s">
        <v>39</v>
      </c>
      <c r="AE800" t="s">
        <v>39</v>
      </c>
      <c r="AF800" t="s">
        <v>50816</v>
      </c>
      <c r="AG800" t="s">
        <v>50817</v>
      </c>
      <c r="AH800" t="s">
        <v>50818</v>
      </c>
      <c r="AI800" t="s">
        <v>50819</v>
      </c>
      <c r="AJ800" t="s">
        <v>36</v>
      </c>
      <c r="AK800" t="s">
        <v>50820</v>
      </c>
      <c r="AL800" t="s">
        <v>50821</v>
      </c>
      <c r="AM800" s="1" t="s">
        <v>50822</v>
      </c>
      <c r="AN800" t="s">
        <v>50823</v>
      </c>
      <c r="AO800" t="s">
        <v>50824</v>
      </c>
      <c r="AP800" t="s">
        <v>50825</v>
      </c>
      <c r="AQ800" t="s">
        <v>50825</v>
      </c>
      <c r="AR800" t="s">
        <v>50826</v>
      </c>
      <c r="AS800" t="s">
        <v>50827</v>
      </c>
      <c r="AT800" t="s">
        <v>50828</v>
      </c>
    </row>
    <row r="801" spans="1:46" hidden="1" x14ac:dyDescent="0.2">
      <c r="A801" t="s">
        <v>7943</v>
      </c>
      <c r="B801" t="s">
        <v>7944</v>
      </c>
      <c r="C801" t="s">
        <v>5978</v>
      </c>
      <c r="D801" t="s">
        <v>7945</v>
      </c>
      <c r="E801" t="s">
        <v>7946</v>
      </c>
      <c r="F801" t="s">
        <v>7947</v>
      </c>
      <c r="G801">
        <f>Kuenzle_Michaillat_proteinGroups_LFQ_M1B[[#This Row],[LFQ intensity 14371 Bj sphero]]-Kuenzle_Michaillat_proteinGroups_LFQ_M1B[[#This Row],[LFQ intensity 14370 Bj vac]]</f>
        <v>0.30114936828610084</v>
      </c>
      <c r="H801">
        <f>2^Kuenzle_Michaillat_proteinGroups_LFQ_M1B[[#This Row],[Bj sphero - Bj vac]]</f>
        <v>1.2321256339918727</v>
      </c>
      <c r="I801">
        <f>Kuenzle_Michaillat_proteinGroups_LFQ_M1B[[#This Row],[LFQ intensity 14392 By sphero 1]]-Kuenzle_Michaillat_proteinGroups_LFQ_M1B[[#This Row],[LFQ intensity 14393 By vac 1]]</f>
        <v>-0.58003807067869673</v>
      </c>
      <c r="J801">
        <f>2^Kuenzle_Michaillat_proteinGroups_LFQ_M1B[[#This Row],[By sphero 1 - By vac 1]]</f>
        <v>0.66894612461940739</v>
      </c>
      <c r="K801">
        <f>Kuenzle_Michaillat_proteinGroups_LFQ_M1B[[#This Row],[LFQ intensity 14394 By sphero 2]]-Kuenzle_Michaillat_proteinGroups_LFQ_M1B[[#This Row],[LFQ intensity 14395 By vac 2]]</f>
        <v>-0.39207077026360082</v>
      </c>
      <c r="L801">
        <f>2^Kuenzle_Michaillat_proteinGroups_LFQ_M1B[[#This Row],[By sphero 2 - By vac 2]]</f>
        <v>0.76203503322747812</v>
      </c>
      <c r="M801" t="s">
        <v>34</v>
      </c>
      <c r="N801" t="s">
        <v>34</v>
      </c>
      <c r="O801" t="s">
        <v>65</v>
      </c>
      <c r="P801" t="s">
        <v>65</v>
      </c>
      <c r="Q801" t="s">
        <v>65</v>
      </c>
      <c r="R801" t="s">
        <v>226</v>
      </c>
      <c r="S801" t="s">
        <v>226</v>
      </c>
      <c r="T801" t="s">
        <v>226</v>
      </c>
      <c r="U801" t="s">
        <v>7948</v>
      </c>
      <c r="V801" t="s">
        <v>42</v>
      </c>
      <c r="W801" t="s">
        <v>7949</v>
      </c>
      <c r="X801" t="s">
        <v>7950</v>
      </c>
      <c r="Y801" t="s">
        <v>275</v>
      </c>
      <c r="Z801" t="s">
        <v>65</v>
      </c>
      <c r="AA801" t="s">
        <v>65</v>
      </c>
      <c r="AB801" t="s">
        <v>45</v>
      </c>
      <c r="AC801" t="s">
        <v>65</v>
      </c>
      <c r="AD801" t="s">
        <v>45</v>
      </c>
      <c r="AE801" t="s">
        <v>65</v>
      </c>
      <c r="AF801" t="s">
        <v>7951</v>
      </c>
      <c r="AG801" t="s">
        <v>7952</v>
      </c>
      <c r="AH801" t="s">
        <v>7953</v>
      </c>
      <c r="AI801" t="s">
        <v>7954</v>
      </c>
      <c r="AJ801" t="s">
        <v>7955</v>
      </c>
      <c r="AK801" t="s">
        <v>7956</v>
      </c>
      <c r="AL801" t="s">
        <v>7957</v>
      </c>
      <c r="AM801" s="1" t="s">
        <v>7958</v>
      </c>
      <c r="AN801" t="s">
        <v>7959</v>
      </c>
      <c r="AO801" t="s">
        <v>7960</v>
      </c>
      <c r="AP801" t="s">
        <v>7961</v>
      </c>
      <c r="AQ801" t="s">
        <v>7961</v>
      </c>
      <c r="AR801" t="s">
        <v>7962</v>
      </c>
      <c r="AS801" t="s">
        <v>7963</v>
      </c>
      <c r="AT801" t="s">
        <v>7964</v>
      </c>
    </row>
    <row r="802" spans="1:46" hidden="1" x14ac:dyDescent="0.2">
      <c r="A802" t="s">
        <v>2398</v>
      </c>
      <c r="B802" t="s">
        <v>2399</v>
      </c>
      <c r="C802" t="s">
        <v>2400</v>
      </c>
      <c r="D802" t="s">
        <v>2401</v>
      </c>
      <c r="E802" t="s">
        <v>2402</v>
      </c>
      <c r="F802" t="s">
        <v>2403</v>
      </c>
      <c r="G802">
        <f>Kuenzle_Michaillat_proteinGroups_LFQ_M1B[[#This Row],[LFQ intensity 14371 Bj sphero]]-Kuenzle_Michaillat_proteinGroups_LFQ_M1B[[#This Row],[LFQ intensity 14370 Bj vac]]</f>
        <v>-0.26312065124520245</v>
      </c>
      <c r="H802">
        <f>2^Kuenzle_Michaillat_proteinGroups_LFQ_M1B[[#This Row],[Bj sphero - Bj vac]]</f>
        <v>0.83328351751923335</v>
      </c>
      <c r="I802">
        <f>Kuenzle_Michaillat_proteinGroups_LFQ_M1B[[#This Row],[LFQ intensity 14392 By sphero 1]]-Kuenzle_Michaillat_proteinGroups_LFQ_M1B[[#This Row],[LFQ intensity 14393 By vac 1]]</f>
        <v>-0.6492290496826989</v>
      </c>
      <c r="J802">
        <f>2^Kuenzle_Michaillat_proteinGroups_LFQ_M1B[[#This Row],[By sphero 1 - By vac 1]]</f>
        <v>0.63762095582134481</v>
      </c>
      <c r="K802">
        <f>Kuenzle_Michaillat_proteinGroups_LFQ_M1B[[#This Row],[LFQ intensity 14394 By sphero 2]]-Kuenzle_Michaillat_proteinGroups_LFQ_M1B[[#This Row],[LFQ intensity 14395 By vac 2]]</f>
        <v>-0.70937538146969814</v>
      </c>
      <c r="L802">
        <f>2^Kuenzle_Michaillat_proteinGroups_LFQ_M1B[[#This Row],[By sphero 2 - By vac 2]]</f>
        <v>0.61158486877681628</v>
      </c>
      <c r="M802" t="s">
        <v>34</v>
      </c>
      <c r="N802" t="s">
        <v>34</v>
      </c>
      <c r="O802" t="s">
        <v>113</v>
      </c>
      <c r="P802" t="s">
        <v>113</v>
      </c>
      <c r="Q802" t="s">
        <v>113</v>
      </c>
      <c r="R802" t="s">
        <v>2404</v>
      </c>
      <c r="S802" t="s">
        <v>2404</v>
      </c>
      <c r="T802" t="s">
        <v>2404</v>
      </c>
      <c r="U802" t="s">
        <v>2405</v>
      </c>
      <c r="V802" t="s">
        <v>42</v>
      </c>
      <c r="W802" t="s">
        <v>2406</v>
      </c>
      <c r="X802" t="s">
        <v>2407</v>
      </c>
      <c r="Y802" t="s">
        <v>482</v>
      </c>
      <c r="Z802" t="s">
        <v>165</v>
      </c>
      <c r="AA802" t="s">
        <v>165</v>
      </c>
      <c r="AB802" t="s">
        <v>113</v>
      </c>
      <c r="AC802" t="s">
        <v>113</v>
      </c>
      <c r="AD802" t="s">
        <v>165</v>
      </c>
      <c r="AE802" t="s">
        <v>113</v>
      </c>
      <c r="AF802" t="s">
        <v>2408</v>
      </c>
      <c r="AG802" t="s">
        <v>2409</v>
      </c>
      <c r="AH802" t="s">
        <v>2410</v>
      </c>
      <c r="AI802" t="s">
        <v>2411</v>
      </c>
      <c r="AJ802" t="s">
        <v>2412</v>
      </c>
      <c r="AK802" t="s">
        <v>2413</v>
      </c>
      <c r="AL802" t="s">
        <v>2414</v>
      </c>
      <c r="AM802" s="1" t="s">
        <v>2415</v>
      </c>
      <c r="AN802" t="s">
        <v>2416</v>
      </c>
      <c r="AO802" t="s">
        <v>2417</v>
      </c>
      <c r="AP802" t="s">
        <v>2418</v>
      </c>
      <c r="AQ802" t="s">
        <v>2418</v>
      </c>
      <c r="AR802" t="s">
        <v>2419</v>
      </c>
      <c r="AS802" t="s">
        <v>2420</v>
      </c>
      <c r="AT802" t="s">
        <v>2421</v>
      </c>
    </row>
    <row r="803" spans="1:46" hidden="1" x14ac:dyDescent="0.2">
      <c r="A803" t="s">
        <v>10838</v>
      </c>
      <c r="B803" t="s">
        <v>10839</v>
      </c>
      <c r="C803" t="s">
        <v>10840</v>
      </c>
      <c r="D803" t="s">
        <v>10841</v>
      </c>
      <c r="E803" t="s">
        <v>10842</v>
      </c>
      <c r="F803" t="s">
        <v>10843</v>
      </c>
      <c r="G803">
        <f>Kuenzle_Michaillat_proteinGroups_LFQ_M1B[[#This Row],[LFQ intensity 14371 Bj sphero]]-Kuenzle_Michaillat_proteinGroups_LFQ_M1B[[#This Row],[LFQ intensity 14370 Bj vac]]</f>
        <v>-1.1989459991455007</v>
      </c>
      <c r="H803">
        <f>2^Kuenzle_Michaillat_proteinGroups_LFQ_M1B[[#This Row],[Bj sphero - Bj vac]]</f>
        <v>0.43559340026220034</v>
      </c>
      <c r="I803">
        <f>Kuenzle_Michaillat_proteinGroups_LFQ_M1B[[#This Row],[LFQ intensity 14392 By sphero 1]]-Kuenzle_Michaillat_proteinGroups_LFQ_M1B[[#This Row],[LFQ intensity 14393 By vac 1]]</f>
        <v>-0.24955749511720171</v>
      </c>
      <c r="J803">
        <f>2^Kuenzle_Michaillat_proteinGroups_LFQ_M1B[[#This Row],[By sphero 1 - By vac 1]]</f>
        <v>0.84115437541197857</v>
      </c>
      <c r="K803">
        <f>Kuenzle_Michaillat_proteinGroups_LFQ_M1B[[#This Row],[LFQ intensity 14394 By sphero 2]]-Kuenzle_Michaillat_proteinGroups_LFQ_M1B[[#This Row],[LFQ intensity 14395 By vac 2]]</f>
        <v>-4.1316986083902663E-2</v>
      </c>
      <c r="L803">
        <f>2^Kuenzle_Michaillat_proteinGroups_LFQ_M1B[[#This Row],[By sphero 2 - By vac 2]]</f>
        <v>0.9717674497125518</v>
      </c>
      <c r="M803" t="s">
        <v>34</v>
      </c>
      <c r="N803" t="s">
        <v>34</v>
      </c>
      <c r="O803" t="s">
        <v>396</v>
      </c>
      <c r="P803" t="s">
        <v>396</v>
      </c>
      <c r="Q803" t="s">
        <v>396</v>
      </c>
      <c r="R803" t="s">
        <v>10844</v>
      </c>
      <c r="S803" t="s">
        <v>10844</v>
      </c>
      <c r="T803" t="s">
        <v>10844</v>
      </c>
      <c r="U803" t="s">
        <v>10845</v>
      </c>
      <c r="V803" t="s">
        <v>42</v>
      </c>
      <c r="W803" t="s">
        <v>10846</v>
      </c>
      <c r="X803" t="s">
        <v>10847</v>
      </c>
      <c r="Y803" t="s">
        <v>1222</v>
      </c>
      <c r="Z803" t="s">
        <v>65</v>
      </c>
      <c r="AA803" t="s">
        <v>165</v>
      </c>
      <c r="AB803" t="s">
        <v>396</v>
      </c>
      <c r="AC803" t="s">
        <v>521</v>
      </c>
      <c r="AD803" t="s">
        <v>84</v>
      </c>
      <c r="AE803" t="s">
        <v>514</v>
      </c>
      <c r="AF803" t="s">
        <v>10848</v>
      </c>
      <c r="AG803" t="s">
        <v>10849</v>
      </c>
      <c r="AH803" t="s">
        <v>10850</v>
      </c>
      <c r="AI803" t="s">
        <v>10851</v>
      </c>
      <c r="AJ803" t="s">
        <v>10852</v>
      </c>
      <c r="AK803" t="s">
        <v>10853</v>
      </c>
      <c r="AL803" t="s">
        <v>10854</v>
      </c>
      <c r="AM803" s="1" t="s">
        <v>10855</v>
      </c>
      <c r="AN803" t="s">
        <v>10856</v>
      </c>
      <c r="AO803" t="s">
        <v>10857</v>
      </c>
      <c r="AP803" t="s">
        <v>10858</v>
      </c>
      <c r="AQ803" t="s">
        <v>10858</v>
      </c>
      <c r="AR803" t="s">
        <v>10859</v>
      </c>
      <c r="AS803" t="s">
        <v>10860</v>
      </c>
      <c r="AT803" t="s">
        <v>10861</v>
      </c>
    </row>
    <row r="804" spans="1:46" hidden="1" x14ac:dyDescent="0.2">
      <c r="A804" t="s">
        <v>36</v>
      </c>
      <c r="B804" t="s">
        <v>36</v>
      </c>
      <c r="C804" t="s">
        <v>49967</v>
      </c>
      <c r="D804" t="s">
        <v>49968</v>
      </c>
      <c r="E804" t="s">
        <v>26259</v>
      </c>
      <c r="F804" t="s">
        <v>49969</v>
      </c>
      <c r="G804" t="e">
        <f>Kuenzle_Michaillat_proteinGroups_LFQ_M1B[[#This Row],[LFQ intensity 14371 Bj sphero]]-Kuenzle_Michaillat_proteinGroups_LFQ_M1B[[#This Row],[LFQ intensity 14370 Bj vac]]</f>
        <v>#VALUE!</v>
      </c>
      <c r="H804" t="e">
        <f>2^Kuenzle_Michaillat_proteinGroups_LFQ_M1B[[#This Row],[Bj sphero - Bj vac]]</f>
        <v>#VALUE!</v>
      </c>
      <c r="I804">
        <f>Kuenzle_Michaillat_proteinGroups_LFQ_M1B[[#This Row],[LFQ intensity 14392 By sphero 1]]-Kuenzle_Michaillat_proteinGroups_LFQ_M1B[[#This Row],[LFQ intensity 14393 By vac 1]]</f>
        <v>0.35454940795900214</v>
      </c>
      <c r="J804">
        <f>2^Kuenzle_Michaillat_proteinGroups_LFQ_M1B[[#This Row],[By sphero 1 - By vac 1]]</f>
        <v>1.2785861824304869</v>
      </c>
      <c r="K804">
        <f>Kuenzle_Michaillat_proteinGroups_LFQ_M1B[[#This Row],[LFQ intensity 14394 By sphero 2]]-Kuenzle_Michaillat_proteinGroups_LFQ_M1B[[#This Row],[LFQ intensity 14395 By vac 2]]</f>
        <v>6.6776275634978788E-3</v>
      </c>
      <c r="L804">
        <f>2^Kuenzle_Michaillat_proteinGroups_LFQ_M1B[[#This Row],[By sphero 2 - By vac 2]]</f>
        <v>1.0046393071349982</v>
      </c>
      <c r="M804" t="s">
        <v>34</v>
      </c>
      <c r="N804" t="s">
        <v>34</v>
      </c>
      <c r="O804" t="s">
        <v>45</v>
      </c>
      <c r="P804" t="s">
        <v>45</v>
      </c>
      <c r="Q804" t="s">
        <v>45</v>
      </c>
      <c r="R804" t="s">
        <v>18402</v>
      </c>
      <c r="S804" t="s">
        <v>18402</v>
      </c>
      <c r="T804" t="s">
        <v>18402</v>
      </c>
      <c r="U804" t="s">
        <v>49970</v>
      </c>
      <c r="V804" t="s">
        <v>42</v>
      </c>
      <c r="W804" t="s">
        <v>49971</v>
      </c>
      <c r="X804" t="s">
        <v>49972</v>
      </c>
      <c r="Y804" t="s">
        <v>65</v>
      </c>
      <c r="Z804" t="s">
        <v>39</v>
      </c>
      <c r="AA804" t="s">
        <v>39</v>
      </c>
      <c r="AB804" t="s">
        <v>165</v>
      </c>
      <c r="AC804" t="s">
        <v>165</v>
      </c>
      <c r="AD804" t="s">
        <v>113</v>
      </c>
      <c r="AE804" t="s">
        <v>165</v>
      </c>
      <c r="AF804" t="s">
        <v>49973</v>
      </c>
      <c r="AG804" t="s">
        <v>49974</v>
      </c>
      <c r="AH804" t="s">
        <v>49975</v>
      </c>
      <c r="AI804" t="s">
        <v>49976</v>
      </c>
      <c r="AJ804" t="s">
        <v>49977</v>
      </c>
      <c r="AK804" t="s">
        <v>27496</v>
      </c>
      <c r="AL804" t="s">
        <v>49978</v>
      </c>
      <c r="AM804" s="1" t="s">
        <v>49979</v>
      </c>
      <c r="AN804" t="s">
        <v>49980</v>
      </c>
      <c r="AO804" t="s">
        <v>49981</v>
      </c>
      <c r="AP804" t="s">
        <v>49982</v>
      </c>
      <c r="AQ804" t="s">
        <v>49982</v>
      </c>
      <c r="AR804" t="s">
        <v>49983</v>
      </c>
      <c r="AS804" t="s">
        <v>49984</v>
      </c>
      <c r="AT804" t="s">
        <v>49985</v>
      </c>
    </row>
    <row r="805" spans="1:46" hidden="1" x14ac:dyDescent="0.2">
      <c r="A805" t="s">
        <v>29765</v>
      </c>
      <c r="B805" t="s">
        <v>29766</v>
      </c>
      <c r="C805" t="s">
        <v>29767</v>
      </c>
      <c r="D805" t="s">
        <v>29768</v>
      </c>
      <c r="E805" t="s">
        <v>29769</v>
      </c>
      <c r="F805" t="s">
        <v>3782</v>
      </c>
      <c r="G805">
        <f>Kuenzle_Michaillat_proteinGroups_LFQ_M1B[[#This Row],[LFQ intensity 14371 Bj sphero]]-Kuenzle_Michaillat_proteinGroups_LFQ_M1B[[#This Row],[LFQ intensity 14370 Bj vac]]</f>
        <v>6.2238693237297582E-2</v>
      </c>
      <c r="H805">
        <f>2^Kuenzle_Michaillat_proteinGroups_LFQ_M1B[[#This Row],[Bj sphero - Bj vac]]</f>
        <v>1.044084656463135</v>
      </c>
      <c r="I805">
        <f>Kuenzle_Michaillat_proteinGroups_LFQ_M1B[[#This Row],[LFQ intensity 14392 By sphero 1]]-Kuenzle_Michaillat_proteinGroups_LFQ_M1B[[#This Row],[LFQ intensity 14393 By vac 1]]</f>
        <v>0.32663917541499998</v>
      </c>
      <c r="J805">
        <f>2^Kuenzle_Michaillat_proteinGroups_LFQ_M1B[[#This Row],[By sphero 1 - By vac 1]]</f>
        <v>1.25408851205952</v>
      </c>
      <c r="K805">
        <f>Kuenzle_Michaillat_proteinGroups_LFQ_M1B[[#This Row],[LFQ intensity 14394 By sphero 2]]-Kuenzle_Michaillat_proteinGroups_LFQ_M1B[[#This Row],[LFQ intensity 14395 By vac 2]]</f>
        <v>0.16885375976560013</v>
      </c>
      <c r="L805">
        <f>2^Kuenzle_Michaillat_proteinGroups_LFQ_M1B[[#This Row],[By sphero 2 - By vac 2]]</f>
        <v>1.1241649658901314</v>
      </c>
      <c r="M805" t="s">
        <v>34</v>
      </c>
      <c r="N805" t="s">
        <v>34</v>
      </c>
      <c r="O805" t="s">
        <v>92</v>
      </c>
      <c r="P805" t="s">
        <v>92</v>
      </c>
      <c r="Q805" t="s">
        <v>92</v>
      </c>
      <c r="R805" t="s">
        <v>24671</v>
      </c>
      <c r="S805" t="s">
        <v>24671</v>
      </c>
      <c r="T805" t="s">
        <v>24671</v>
      </c>
      <c r="U805" t="s">
        <v>29770</v>
      </c>
      <c r="V805" t="s">
        <v>42</v>
      </c>
      <c r="W805" t="s">
        <v>29771</v>
      </c>
      <c r="X805" t="s">
        <v>29772</v>
      </c>
      <c r="Y805" t="s">
        <v>490</v>
      </c>
      <c r="Z805" t="s">
        <v>45</v>
      </c>
      <c r="AA805" t="s">
        <v>250</v>
      </c>
      <c r="AB805" t="s">
        <v>59</v>
      </c>
      <c r="AC805" t="s">
        <v>45</v>
      </c>
      <c r="AD805" t="s">
        <v>59</v>
      </c>
      <c r="AE805" t="s">
        <v>113</v>
      </c>
      <c r="AF805" t="s">
        <v>29773</v>
      </c>
      <c r="AG805" t="s">
        <v>29774</v>
      </c>
      <c r="AH805" t="s">
        <v>29775</v>
      </c>
      <c r="AI805" t="s">
        <v>29776</v>
      </c>
      <c r="AJ805" t="s">
        <v>29777</v>
      </c>
      <c r="AK805" t="s">
        <v>29778</v>
      </c>
      <c r="AL805" t="s">
        <v>29779</v>
      </c>
      <c r="AM805" s="1" t="s">
        <v>29780</v>
      </c>
      <c r="AN805" t="s">
        <v>29781</v>
      </c>
      <c r="AO805" t="s">
        <v>29782</v>
      </c>
      <c r="AP805" t="s">
        <v>29783</v>
      </c>
      <c r="AQ805" t="s">
        <v>29783</v>
      </c>
      <c r="AR805" t="s">
        <v>29784</v>
      </c>
      <c r="AS805" t="s">
        <v>29785</v>
      </c>
      <c r="AT805" t="s">
        <v>29786</v>
      </c>
    </row>
    <row r="806" spans="1:46" hidden="1" x14ac:dyDescent="0.2">
      <c r="A806" t="s">
        <v>59333</v>
      </c>
      <c r="B806" t="s">
        <v>59334</v>
      </c>
      <c r="C806" t="s">
        <v>59335</v>
      </c>
      <c r="D806" t="s">
        <v>30039</v>
      </c>
      <c r="E806" t="s">
        <v>59336</v>
      </c>
      <c r="F806" t="s">
        <v>59337</v>
      </c>
      <c r="G806">
        <f>Kuenzle_Michaillat_proteinGroups_LFQ_M1B[[#This Row],[LFQ intensity 14371 Bj sphero]]-Kuenzle_Michaillat_proteinGroups_LFQ_M1B[[#This Row],[LFQ intensity 14370 Bj vac]]</f>
        <v>0.17417716979980113</v>
      </c>
      <c r="H806">
        <f>2^Kuenzle_Michaillat_proteinGroups_LFQ_M1B[[#This Row],[Bj sphero - Bj vac]]</f>
        <v>1.1283206920861204</v>
      </c>
      <c r="I806">
        <f>Kuenzle_Michaillat_proteinGroups_LFQ_M1B[[#This Row],[LFQ intensity 14392 By sphero 1]]-Kuenzle_Michaillat_proteinGroups_LFQ_M1B[[#This Row],[LFQ intensity 14393 By vac 1]]</f>
        <v>-0.82173538208009944</v>
      </c>
      <c r="J806">
        <f>2^Kuenzle_Michaillat_proteinGroups_LFQ_M1B[[#This Row],[By sphero 1 - By vac 1]]</f>
        <v>0.56576099331574214</v>
      </c>
      <c r="K806">
        <f>Kuenzle_Michaillat_proteinGroups_LFQ_M1B[[#This Row],[LFQ intensity 14394 By sphero 2]]-Kuenzle_Michaillat_proteinGroups_LFQ_M1B[[#This Row],[LFQ intensity 14395 By vac 2]]</f>
        <v>0.24805831909180043</v>
      </c>
      <c r="L806">
        <f>2^Kuenzle_Michaillat_proteinGroups_LFQ_M1B[[#This Row],[By sphero 2 - By vac 2]]</f>
        <v>1.1876076726160687</v>
      </c>
      <c r="M806" t="s">
        <v>34</v>
      </c>
      <c r="N806" t="s">
        <v>34</v>
      </c>
      <c r="O806" t="s">
        <v>250</v>
      </c>
      <c r="P806" t="s">
        <v>250</v>
      </c>
      <c r="Q806" t="s">
        <v>250</v>
      </c>
      <c r="R806" t="s">
        <v>28213</v>
      </c>
      <c r="S806" t="s">
        <v>28213</v>
      </c>
      <c r="T806" t="s">
        <v>28213</v>
      </c>
      <c r="U806" t="s">
        <v>59338</v>
      </c>
      <c r="V806" t="s">
        <v>42</v>
      </c>
      <c r="W806" t="s">
        <v>59339</v>
      </c>
      <c r="X806" t="s">
        <v>59340</v>
      </c>
      <c r="Y806" t="s">
        <v>521</v>
      </c>
      <c r="Z806" t="s">
        <v>113</v>
      </c>
      <c r="AA806" t="s">
        <v>165</v>
      </c>
      <c r="AB806" t="s">
        <v>45</v>
      </c>
      <c r="AC806" t="s">
        <v>165</v>
      </c>
      <c r="AD806" t="s">
        <v>65</v>
      </c>
      <c r="AE806" t="s">
        <v>113</v>
      </c>
      <c r="AF806" t="s">
        <v>59341</v>
      </c>
      <c r="AG806" t="s">
        <v>59342</v>
      </c>
      <c r="AH806" t="s">
        <v>59343</v>
      </c>
      <c r="AI806" t="s">
        <v>49959</v>
      </c>
      <c r="AJ806" t="s">
        <v>59344</v>
      </c>
      <c r="AK806" t="s">
        <v>51841</v>
      </c>
      <c r="AL806" t="s">
        <v>59345</v>
      </c>
      <c r="AM806" s="1" t="s">
        <v>59346</v>
      </c>
      <c r="AN806" t="s">
        <v>59347</v>
      </c>
      <c r="AO806" t="s">
        <v>59348</v>
      </c>
      <c r="AP806" t="s">
        <v>59349</v>
      </c>
      <c r="AQ806" t="s">
        <v>59349</v>
      </c>
      <c r="AR806" t="s">
        <v>59350</v>
      </c>
      <c r="AS806" t="s">
        <v>59351</v>
      </c>
      <c r="AT806" t="s">
        <v>59352</v>
      </c>
    </row>
    <row r="807" spans="1:46" hidden="1" x14ac:dyDescent="0.2">
      <c r="A807" t="s">
        <v>23195</v>
      </c>
      <c r="B807" t="s">
        <v>23196</v>
      </c>
      <c r="C807" t="s">
        <v>23197</v>
      </c>
      <c r="D807" t="s">
        <v>23198</v>
      </c>
      <c r="E807" t="s">
        <v>23199</v>
      </c>
      <c r="F807" t="s">
        <v>23200</v>
      </c>
      <c r="G807">
        <f>Kuenzle_Michaillat_proteinGroups_LFQ_M1B[[#This Row],[LFQ intensity 14371 Bj sphero]]-Kuenzle_Michaillat_proteinGroups_LFQ_M1B[[#This Row],[LFQ intensity 14370 Bj vac]]</f>
        <v>0.44788551330569959</v>
      </c>
      <c r="H807">
        <f>2^Kuenzle_Michaillat_proteinGroups_LFQ_M1B[[#This Row],[Bj sphero - Bj vac]]</f>
        <v>1.364039585682471</v>
      </c>
      <c r="I807">
        <f>Kuenzle_Michaillat_proteinGroups_LFQ_M1B[[#This Row],[LFQ intensity 14392 By sphero 1]]-Kuenzle_Michaillat_proteinGroups_LFQ_M1B[[#This Row],[LFQ intensity 14393 By vac 1]]</f>
        <v>-0.77367782592769885</v>
      </c>
      <c r="J807">
        <f>2^Kuenzle_Michaillat_proteinGroups_LFQ_M1B[[#This Row],[By sphero 1 - By vac 1]]</f>
        <v>0.58492443928761506</v>
      </c>
      <c r="K807">
        <f>Kuenzle_Michaillat_proteinGroups_LFQ_M1B[[#This Row],[LFQ intensity 14394 By sphero 2]]-Kuenzle_Michaillat_proteinGroups_LFQ_M1B[[#This Row],[LFQ intensity 14395 By vac 2]]</f>
        <v>0.88656806945800071</v>
      </c>
      <c r="L807">
        <f>2^Kuenzle_Michaillat_proteinGroups_LFQ_M1B[[#This Row],[By sphero 2 - By vac 2]]</f>
        <v>1.848772966565674</v>
      </c>
      <c r="M807" t="s">
        <v>34</v>
      </c>
      <c r="N807" t="s">
        <v>34</v>
      </c>
      <c r="O807" t="s">
        <v>165</v>
      </c>
      <c r="P807" t="s">
        <v>165</v>
      </c>
      <c r="Q807" t="s">
        <v>165</v>
      </c>
      <c r="R807" t="s">
        <v>15810</v>
      </c>
      <c r="S807" t="s">
        <v>15810</v>
      </c>
      <c r="T807" t="s">
        <v>15810</v>
      </c>
      <c r="U807" t="s">
        <v>23201</v>
      </c>
      <c r="V807" t="s">
        <v>42</v>
      </c>
      <c r="W807" t="s">
        <v>23202</v>
      </c>
      <c r="X807" t="s">
        <v>23203</v>
      </c>
      <c r="Y807" t="s">
        <v>45</v>
      </c>
      <c r="Z807" t="s">
        <v>39</v>
      </c>
      <c r="AA807" t="s">
        <v>165</v>
      </c>
      <c r="AB807" t="s">
        <v>39</v>
      </c>
      <c r="AC807" t="s">
        <v>39</v>
      </c>
      <c r="AD807" t="s">
        <v>39</v>
      </c>
      <c r="AE807" t="s">
        <v>39</v>
      </c>
      <c r="AF807" t="s">
        <v>23204</v>
      </c>
      <c r="AG807" t="s">
        <v>23205</v>
      </c>
      <c r="AH807" t="s">
        <v>23206</v>
      </c>
      <c r="AI807" t="s">
        <v>23207</v>
      </c>
      <c r="AJ807" t="s">
        <v>23208</v>
      </c>
      <c r="AK807" t="s">
        <v>23209</v>
      </c>
      <c r="AL807" t="s">
        <v>23210</v>
      </c>
      <c r="AM807" s="1" t="s">
        <v>23211</v>
      </c>
      <c r="AN807" t="s">
        <v>23212</v>
      </c>
      <c r="AO807" t="s">
        <v>23213</v>
      </c>
      <c r="AP807" t="s">
        <v>23214</v>
      </c>
      <c r="AQ807" t="s">
        <v>23214</v>
      </c>
      <c r="AR807" t="s">
        <v>23215</v>
      </c>
      <c r="AS807" t="s">
        <v>23216</v>
      </c>
      <c r="AT807" t="s">
        <v>23217</v>
      </c>
    </row>
    <row r="808" spans="1:46" hidden="1" x14ac:dyDescent="0.2">
      <c r="A808" t="s">
        <v>25251</v>
      </c>
      <c r="B808" t="s">
        <v>25252</v>
      </c>
      <c r="C808" t="s">
        <v>25253</v>
      </c>
      <c r="D808" t="s">
        <v>25254</v>
      </c>
      <c r="E808" t="s">
        <v>25255</v>
      </c>
      <c r="F808" t="s">
        <v>25256</v>
      </c>
      <c r="G808">
        <f>Kuenzle_Michaillat_proteinGroups_LFQ_M1B[[#This Row],[LFQ intensity 14371 Bj sphero]]-Kuenzle_Michaillat_proteinGroups_LFQ_M1B[[#This Row],[LFQ intensity 14370 Bj vac]]</f>
        <v>-1.4329910278298996E-2</v>
      </c>
      <c r="H808">
        <f>2^Kuenzle_Michaillat_proteinGroups_LFQ_M1B[[#This Row],[Bj sphero - Bj vac]]</f>
        <v>0.99011642980283421</v>
      </c>
      <c r="I808">
        <f>Kuenzle_Michaillat_proteinGroups_LFQ_M1B[[#This Row],[LFQ intensity 14392 By sphero 1]]-Kuenzle_Michaillat_proteinGroups_LFQ_M1B[[#This Row],[LFQ intensity 14393 By vac 1]]</f>
        <v>4.7727584838899162E-2</v>
      </c>
      <c r="J808">
        <f>2^Kuenzle_Michaillat_proteinGroups_LFQ_M1B[[#This Row],[By sphero 1 - By vac 1]]</f>
        <v>1.033635542828063</v>
      </c>
      <c r="K808">
        <f>Kuenzle_Michaillat_proteinGroups_LFQ_M1B[[#This Row],[LFQ intensity 14394 By sphero 2]]-Kuenzle_Michaillat_proteinGroups_LFQ_M1B[[#This Row],[LFQ intensity 14395 By vac 2]]</f>
        <v>0.23723983764649859</v>
      </c>
      <c r="L808">
        <f>2^Kuenzle_Michaillat_proteinGroups_LFQ_M1B[[#This Row],[By sphero 2 - By vac 2]]</f>
        <v>1.1787353477755016</v>
      </c>
      <c r="M808" t="s">
        <v>34</v>
      </c>
      <c r="N808" t="s">
        <v>34</v>
      </c>
      <c r="O808" t="s">
        <v>1317</v>
      </c>
      <c r="P808" t="s">
        <v>842</v>
      </c>
      <c r="Q808" t="s">
        <v>842</v>
      </c>
      <c r="R808" t="s">
        <v>184</v>
      </c>
      <c r="S808" t="s">
        <v>184</v>
      </c>
      <c r="T808" t="s">
        <v>184</v>
      </c>
      <c r="U808" t="s">
        <v>25257</v>
      </c>
      <c r="V808" t="s">
        <v>42</v>
      </c>
      <c r="W808" t="s">
        <v>25258</v>
      </c>
      <c r="X808" t="s">
        <v>25259</v>
      </c>
      <c r="Y808" t="s">
        <v>13601</v>
      </c>
      <c r="Z808" t="s">
        <v>1192</v>
      </c>
      <c r="AA808" t="s">
        <v>189</v>
      </c>
      <c r="AB808" t="s">
        <v>548</v>
      </c>
      <c r="AC808" t="s">
        <v>549</v>
      </c>
      <c r="AD808" t="s">
        <v>549</v>
      </c>
      <c r="AE808" t="s">
        <v>549</v>
      </c>
      <c r="AF808" t="s">
        <v>25260</v>
      </c>
      <c r="AG808" t="s">
        <v>25261</v>
      </c>
      <c r="AH808" t="s">
        <v>25262</v>
      </c>
      <c r="AI808" t="s">
        <v>25263</v>
      </c>
      <c r="AJ808" t="s">
        <v>25264</v>
      </c>
      <c r="AK808" t="s">
        <v>25265</v>
      </c>
      <c r="AL808" t="s">
        <v>25266</v>
      </c>
      <c r="AM808" s="1" t="s">
        <v>25267</v>
      </c>
      <c r="AN808" t="s">
        <v>25268</v>
      </c>
      <c r="AO808" t="s">
        <v>25269</v>
      </c>
      <c r="AP808" t="s">
        <v>25270</v>
      </c>
      <c r="AQ808" t="s">
        <v>25270</v>
      </c>
      <c r="AR808" t="s">
        <v>25271</v>
      </c>
      <c r="AS808" t="s">
        <v>25272</v>
      </c>
      <c r="AT808" t="s">
        <v>25273</v>
      </c>
    </row>
    <row r="809" spans="1:46" hidden="1" x14ac:dyDescent="0.2">
      <c r="A809" t="s">
        <v>10442</v>
      </c>
      <c r="B809" t="s">
        <v>44452</v>
      </c>
      <c r="C809" t="s">
        <v>44453</v>
      </c>
      <c r="D809" t="s">
        <v>44454</v>
      </c>
      <c r="E809" t="s">
        <v>44455</v>
      </c>
      <c r="F809" t="s">
        <v>44456</v>
      </c>
      <c r="G809">
        <f>Kuenzle_Michaillat_proteinGroups_LFQ_M1B[[#This Row],[LFQ intensity 14371 Bj sphero]]-Kuenzle_Michaillat_proteinGroups_LFQ_M1B[[#This Row],[LFQ intensity 14370 Bj vac]]</f>
        <v>0.8096885681152024</v>
      </c>
      <c r="H809">
        <f>2^Kuenzle_Michaillat_proteinGroups_LFQ_M1B[[#This Row],[Bj sphero - Bj vac]]</f>
        <v>1.7528330209974536</v>
      </c>
      <c r="I809">
        <f>Kuenzle_Michaillat_proteinGroups_LFQ_M1B[[#This Row],[LFQ intensity 14392 By sphero 1]]-Kuenzle_Michaillat_proteinGroups_LFQ_M1B[[#This Row],[LFQ intensity 14393 By vac 1]]</f>
        <v>-0.43455123901360082</v>
      </c>
      <c r="J809">
        <f>2^Kuenzle_Michaillat_proteinGroups_LFQ_M1B[[#This Row],[By sphero 1 - By vac 1]]</f>
        <v>0.73992387763862999</v>
      </c>
      <c r="K809">
        <f>Kuenzle_Michaillat_proteinGroups_LFQ_M1B[[#This Row],[LFQ intensity 14394 By sphero 2]]-Kuenzle_Michaillat_proteinGroups_LFQ_M1B[[#This Row],[LFQ intensity 14395 By vac 2]]</f>
        <v>-1.8867492675799014E-2</v>
      </c>
      <c r="L809">
        <f>2^Kuenzle_Michaillat_proteinGroups_LFQ_M1B[[#This Row],[By sphero 2 - By vac 2]]</f>
        <v>0.98700719544986759</v>
      </c>
      <c r="M809" t="s">
        <v>34</v>
      </c>
      <c r="N809" t="s">
        <v>34</v>
      </c>
      <c r="O809" t="s">
        <v>250</v>
      </c>
      <c r="P809" t="s">
        <v>250</v>
      </c>
      <c r="Q809" t="s">
        <v>250</v>
      </c>
      <c r="R809" t="s">
        <v>16049</v>
      </c>
      <c r="S809" t="s">
        <v>16049</v>
      </c>
      <c r="T809" t="s">
        <v>16049</v>
      </c>
      <c r="U809" t="s">
        <v>44457</v>
      </c>
      <c r="V809" t="s">
        <v>42</v>
      </c>
      <c r="W809" t="s">
        <v>44458</v>
      </c>
      <c r="X809" t="s">
        <v>44459</v>
      </c>
      <c r="Y809" t="s">
        <v>573</v>
      </c>
      <c r="Z809" t="s">
        <v>45</v>
      </c>
      <c r="AA809" t="s">
        <v>59</v>
      </c>
      <c r="AB809" t="s">
        <v>65</v>
      </c>
      <c r="AC809" t="s">
        <v>45</v>
      </c>
      <c r="AD809" t="s">
        <v>65</v>
      </c>
      <c r="AE809" t="s">
        <v>65</v>
      </c>
      <c r="AF809" t="s">
        <v>44460</v>
      </c>
      <c r="AG809" t="s">
        <v>44461</v>
      </c>
      <c r="AH809" t="s">
        <v>39228</v>
      </c>
      <c r="AI809" t="s">
        <v>44462</v>
      </c>
      <c r="AJ809" t="s">
        <v>44463</v>
      </c>
      <c r="AK809" t="s">
        <v>44464</v>
      </c>
      <c r="AL809" t="s">
        <v>44465</v>
      </c>
      <c r="AM809" s="1" t="s">
        <v>44466</v>
      </c>
      <c r="AN809" t="s">
        <v>44467</v>
      </c>
      <c r="AO809" t="s">
        <v>44468</v>
      </c>
      <c r="AP809" t="s">
        <v>44469</v>
      </c>
      <c r="AQ809" t="s">
        <v>44469</v>
      </c>
      <c r="AR809" t="s">
        <v>44470</v>
      </c>
      <c r="AS809" t="s">
        <v>44471</v>
      </c>
      <c r="AT809" t="s">
        <v>44472</v>
      </c>
    </row>
    <row r="810" spans="1:46" hidden="1" x14ac:dyDescent="0.2">
      <c r="A810" t="s">
        <v>58800</v>
      </c>
      <c r="B810" t="s">
        <v>58801</v>
      </c>
      <c r="C810" t="s">
        <v>58802</v>
      </c>
      <c r="D810" t="s">
        <v>58803</v>
      </c>
      <c r="E810" t="s">
        <v>58804</v>
      </c>
      <c r="F810" t="s">
        <v>17125</v>
      </c>
      <c r="G810">
        <f>Kuenzle_Michaillat_proteinGroups_LFQ_M1B[[#This Row],[LFQ intensity 14371 Bj sphero]]-Kuenzle_Michaillat_proteinGroups_LFQ_M1B[[#This Row],[LFQ intensity 14370 Bj vac]]</f>
        <v>0.16755676269530184</v>
      </c>
      <c r="H810">
        <f>2^Kuenzle_Michaillat_proteinGroups_LFQ_M1B[[#This Row],[Bj sphero - Bj vac]]</f>
        <v>1.1231547846482379</v>
      </c>
      <c r="I810">
        <f>Kuenzle_Michaillat_proteinGroups_LFQ_M1B[[#This Row],[LFQ intensity 14392 By sphero 1]]-Kuenzle_Michaillat_proteinGroups_LFQ_M1B[[#This Row],[LFQ intensity 14393 By vac 1]]</f>
        <v>-0.54719161987310017</v>
      </c>
      <c r="J810">
        <f>2^Kuenzle_Michaillat_proteinGroups_LFQ_M1B[[#This Row],[By sphero 1 - By vac 1]]</f>
        <v>0.684351004478576</v>
      </c>
      <c r="K810">
        <f>Kuenzle_Michaillat_proteinGroups_LFQ_M1B[[#This Row],[LFQ intensity 14394 By sphero 2]]-Kuenzle_Michaillat_proteinGroups_LFQ_M1B[[#This Row],[LFQ intensity 14395 By vac 2]]</f>
        <v>-0.12059783935540125</v>
      </c>
      <c r="L810">
        <f>2^Kuenzle_Michaillat_proteinGroups_LFQ_M1B[[#This Row],[By sphero 2 - By vac 2]]</f>
        <v>0.91980641244989958</v>
      </c>
      <c r="M810" t="s">
        <v>34</v>
      </c>
      <c r="N810" t="s">
        <v>34</v>
      </c>
      <c r="O810" t="s">
        <v>59</v>
      </c>
      <c r="P810" t="s">
        <v>59</v>
      </c>
      <c r="Q810" t="s">
        <v>59</v>
      </c>
      <c r="R810" t="s">
        <v>33147</v>
      </c>
      <c r="S810" t="s">
        <v>33147</v>
      </c>
      <c r="T810" t="s">
        <v>33147</v>
      </c>
      <c r="U810" t="s">
        <v>58805</v>
      </c>
      <c r="V810" t="s">
        <v>42</v>
      </c>
      <c r="W810" t="s">
        <v>34012</v>
      </c>
      <c r="X810" t="s">
        <v>58806</v>
      </c>
      <c r="Y810" t="s">
        <v>811</v>
      </c>
      <c r="Z810" t="s">
        <v>45</v>
      </c>
      <c r="AA810" t="s">
        <v>45</v>
      </c>
      <c r="AB810" t="s">
        <v>65</v>
      </c>
      <c r="AC810" t="s">
        <v>45</v>
      </c>
      <c r="AD810" t="s">
        <v>45</v>
      </c>
      <c r="AE810" t="s">
        <v>113</v>
      </c>
      <c r="AF810" t="s">
        <v>58807</v>
      </c>
      <c r="AG810" t="s">
        <v>58808</v>
      </c>
      <c r="AH810" t="s">
        <v>58809</v>
      </c>
      <c r="AI810" t="s">
        <v>58810</v>
      </c>
      <c r="AJ810" t="s">
        <v>58811</v>
      </c>
      <c r="AK810" t="s">
        <v>58812</v>
      </c>
      <c r="AL810" t="s">
        <v>58813</v>
      </c>
      <c r="AM810" s="1" t="s">
        <v>58814</v>
      </c>
      <c r="AN810" t="s">
        <v>58815</v>
      </c>
      <c r="AO810" t="s">
        <v>58816</v>
      </c>
      <c r="AP810" t="s">
        <v>58817</v>
      </c>
      <c r="AQ810" t="s">
        <v>58817</v>
      </c>
      <c r="AR810" t="s">
        <v>58818</v>
      </c>
      <c r="AS810" t="s">
        <v>58819</v>
      </c>
      <c r="AT810" t="s">
        <v>58820</v>
      </c>
    </row>
    <row r="811" spans="1:46" hidden="1" x14ac:dyDescent="0.2">
      <c r="A811" t="s">
        <v>36</v>
      </c>
      <c r="B811" t="s">
        <v>36</v>
      </c>
      <c r="C811" t="s">
        <v>71977</v>
      </c>
      <c r="D811" t="s">
        <v>71978</v>
      </c>
      <c r="E811" t="s">
        <v>71979</v>
      </c>
      <c r="F811" t="s">
        <v>71980</v>
      </c>
      <c r="G811" t="e">
        <f>Kuenzle_Michaillat_proteinGroups_LFQ_M1B[[#This Row],[LFQ intensity 14371 Bj sphero]]-Kuenzle_Michaillat_proteinGroups_LFQ_M1B[[#This Row],[LFQ intensity 14370 Bj vac]]</f>
        <v>#VALUE!</v>
      </c>
      <c r="H811" t="e">
        <f>2^Kuenzle_Michaillat_proteinGroups_LFQ_M1B[[#This Row],[Bj sphero - Bj vac]]</f>
        <v>#VALUE!</v>
      </c>
      <c r="I811">
        <f>Kuenzle_Michaillat_proteinGroups_LFQ_M1B[[#This Row],[LFQ intensity 14392 By sphero 1]]-Kuenzle_Michaillat_proteinGroups_LFQ_M1B[[#This Row],[LFQ intensity 14393 By vac 1]]</f>
        <v>-0.31132125854490056</v>
      </c>
      <c r="J811">
        <f>2^Kuenzle_Michaillat_proteinGroups_LFQ_M1B[[#This Row],[By sphero 1 - By vac 1]]</f>
        <v>0.80590335339144981</v>
      </c>
      <c r="K811">
        <f>Kuenzle_Michaillat_proteinGroups_LFQ_M1B[[#This Row],[LFQ intensity 14394 By sphero 2]]-Kuenzle_Michaillat_proteinGroups_LFQ_M1B[[#This Row],[LFQ intensity 14395 By vac 2]]</f>
        <v>1.8825531006001484E-3</v>
      </c>
      <c r="L811">
        <f>2^Kuenzle_Michaillat_proteinGroups_LFQ_M1B[[#This Row],[By sphero 2 - By vac 2]]</f>
        <v>1.0013057381085919</v>
      </c>
      <c r="M811" t="s">
        <v>34</v>
      </c>
      <c r="N811" t="s">
        <v>34</v>
      </c>
      <c r="O811" t="s">
        <v>165</v>
      </c>
      <c r="P811" t="s">
        <v>165</v>
      </c>
      <c r="Q811" t="s">
        <v>165</v>
      </c>
      <c r="R811" t="s">
        <v>18741</v>
      </c>
      <c r="S811" t="s">
        <v>18741</v>
      </c>
      <c r="T811" t="s">
        <v>18741</v>
      </c>
      <c r="U811" t="s">
        <v>71981</v>
      </c>
      <c r="V811" t="s">
        <v>71982</v>
      </c>
      <c r="W811" t="s">
        <v>71983</v>
      </c>
      <c r="X811" t="s">
        <v>71984</v>
      </c>
      <c r="Y811" t="s">
        <v>165</v>
      </c>
      <c r="Z811" t="s">
        <v>42</v>
      </c>
      <c r="AA811" t="s">
        <v>42</v>
      </c>
      <c r="AB811" t="s">
        <v>39</v>
      </c>
      <c r="AC811" t="s">
        <v>39</v>
      </c>
      <c r="AD811" t="s">
        <v>165</v>
      </c>
      <c r="AE811" t="s">
        <v>39</v>
      </c>
      <c r="AF811" t="s">
        <v>71985</v>
      </c>
      <c r="AG811" t="s">
        <v>36</v>
      </c>
      <c r="AH811" t="s">
        <v>36</v>
      </c>
      <c r="AI811" t="s">
        <v>71986</v>
      </c>
      <c r="AJ811" t="s">
        <v>71987</v>
      </c>
      <c r="AK811" t="s">
        <v>71988</v>
      </c>
      <c r="AL811" t="s">
        <v>71989</v>
      </c>
      <c r="AM811" s="1" t="s">
        <v>71990</v>
      </c>
      <c r="AN811" t="s">
        <v>71991</v>
      </c>
      <c r="AO811" t="s">
        <v>71992</v>
      </c>
      <c r="AP811" t="s">
        <v>71993</v>
      </c>
      <c r="AQ811" t="s">
        <v>71993</v>
      </c>
      <c r="AR811" t="s">
        <v>71994</v>
      </c>
      <c r="AS811" t="s">
        <v>71995</v>
      </c>
      <c r="AT811" t="s">
        <v>71996</v>
      </c>
    </row>
    <row r="812" spans="1:46" hidden="1" x14ac:dyDescent="0.2">
      <c r="A812" t="s">
        <v>25079</v>
      </c>
      <c r="B812" t="s">
        <v>25080</v>
      </c>
      <c r="C812" t="s">
        <v>25081</v>
      </c>
      <c r="D812" t="s">
        <v>25082</v>
      </c>
      <c r="E812" t="s">
        <v>25083</v>
      </c>
      <c r="F812" t="s">
        <v>25084</v>
      </c>
      <c r="G812">
        <f>Kuenzle_Michaillat_proteinGroups_LFQ_M1B[[#This Row],[LFQ intensity 14371 Bj sphero]]-Kuenzle_Michaillat_proteinGroups_LFQ_M1B[[#This Row],[LFQ intensity 14370 Bj vac]]</f>
        <v>-0.34409904479980113</v>
      </c>
      <c r="H812">
        <f>2^Kuenzle_Michaillat_proteinGroups_LFQ_M1B[[#This Row],[Bj sphero - Bj vac]]</f>
        <v>0.78779979966955915</v>
      </c>
      <c r="I812">
        <f>Kuenzle_Michaillat_proteinGroups_LFQ_M1B[[#This Row],[LFQ intensity 14392 By sphero 1]]-Kuenzle_Michaillat_proteinGroups_LFQ_M1B[[#This Row],[LFQ intensity 14393 By vac 1]]</f>
        <v>-0.16405487060550072</v>
      </c>
      <c r="J812">
        <f>2^Kuenzle_Michaillat_proteinGroups_LFQ_M1B[[#This Row],[By sphero 1 - By vac 1]]</f>
        <v>0.89251302551762857</v>
      </c>
      <c r="K812">
        <f>Kuenzle_Michaillat_proteinGroups_LFQ_M1B[[#This Row],[LFQ intensity 14394 By sphero 2]]-Kuenzle_Michaillat_proteinGroups_LFQ_M1B[[#This Row],[LFQ intensity 14395 By vac 2]]</f>
        <v>-0.78095436096189985</v>
      </c>
      <c r="L812">
        <f>2^Kuenzle_Michaillat_proteinGroups_LFQ_M1B[[#This Row],[By sphero 2 - By vac 2]]</f>
        <v>0.58198167765032272</v>
      </c>
      <c r="M812" t="s">
        <v>34</v>
      </c>
      <c r="N812" t="s">
        <v>34</v>
      </c>
      <c r="O812" t="s">
        <v>491</v>
      </c>
      <c r="P812" t="s">
        <v>491</v>
      </c>
      <c r="Q812" t="s">
        <v>491</v>
      </c>
      <c r="R812" t="s">
        <v>2052</v>
      </c>
      <c r="S812" t="s">
        <v>2052</v>
      </c>
      <c r="T812" t="s">
        <v>2052</v>
      </c>
      <c r="U812" t="s">
        <v>25085</v>
      </c>
      <c r="V812" t="s">
        <v>42</v>
      </c>
      <c r="W812" t="s">
        <v>25086</v>
      </c>
      <c r="X812" t="s">
        <v>25087</v>
      </c>
      <c r="Y812" t="s">
        <v>548</v>
      </c>
      <c r="Z812" t="s">
        <v>573</v>
      </c>
      <c r="AA812" t="s">
        <v>396</v>
      </c>
      <c r="AB812" t="s">
        <v>65</v>
      </c>
      <c r="AC812" t="s">
        <v>59</v>
      </c>
      <c r="AD812" t="s">
        <v>92</v>
      </c>
      <c r="AE812" t="s">
        <v>91</v>
      </c>
      <c r="AF812" t="s">
        <v>25088</v>
      </c>
      <c r="AG812" t="s">
        <v>25089</v>
      </c>
      <c r="AH812" t="s">
        <v>25090</v>
      </c>
      <c r="AI812" t="s">
        <v>25091</v>
      </c>
      <c r="AJ812" t="s">
        <v>25092</v>
      </c>
      <c r="AK812" t="s">
        <v>25093</v>
      </c>
      <c r="AL812" t="s">
        <v>25094</v>
      </c>
      <c r="AM812" s="1" t="s">
        <v>25095</v>
      </c>
      <c r="AN812" t="s">
        <v>25096</v>
      </c>
      <c r="AO812" t="s">
        <v>25097</v>
      </c>
      <c r="AP812" t="s">
        <v>25098</v>
      </c>
      <c r="AQ812" t="s">
        <v>25098</v>
      </c>
      <c r="AR812" t="s">
        <v>25099</v>
      </c>
      <c r="AS812" t="s">
        <v>25100</v>
      </c>
      <c r="AT812" t="s">
        <v>25101</v>
      </c>
    </row>
    <row r="813" spans="1:46" hidden="1" x14ac:dyDescent="0.2">
      <c r="A813" t="s">
        <v>6674</v>
      </c>
      <c r="B813" t="s">
        <v>6675</v>
      </c>
      <c r="C813" t="s">
        <v>6676</v>
      </c>
      <c r="D813" t="s">
        <v>6677</v>
      </c>
      <c r="E813" t="s">
        <v>6678</v>
      </c>
      <c r="F813" t="s">
        <v>6679</v>
      </c>
      <c r="G813">
        <f>Kuenzle_Michaillat_proteinGroups_LFQ_M1B[[#This Row],[LFQ intensity 14371 Bj sphero]]-Kuenzle_Michaillat_proteinGroups_LFQ_M1B[[#This Row],[LFQ intensity 14370 Bj vac]]</f>
        <v>-0.30356597900389914</v>
      </c>
      <c r="H813">
        <f>2^Kuenzle_Michaillat_proteinGroups_LFQ_M1B[[#This Row],[Bj sphero - Bj vac]]</f>
        <v>0.81024719208349694</v>
      </c>
      <c r="I813">
        <f>Kuenzle_Michaillat_proteinGroups_LFQ_M1B[[#This Row],[LFQ intensity 14392 By sphero 1]]-Kuenzle_Michaillat_proteinGroups_LFQ_M1B[[#This Row],[LFQ intensity 14393 By vac 1]]</f>
        <v>1.3839721679698158E-2</v>
      </c>
      <c r="J813">
        <f>2^Kuenzle_Michaillat_proteinGroups_LFQ_M1B[[#This Row],[By sphero 1 - By vac 1]]</f>
        <v>1.0096391240273224</v>
      </c>
      <c r="K813">
        <f>Kuenzle_Michaillat_proteinGroups_LFQ_M1B[[#This Row],[LFQ intensity 14394 By sphero 2]]-Kuenzle_Michaillat_proteinGroups_LFQ_M1B[[#This Row],[LFQ intensity 14395 By vac 2]]</f>
        <v>0.13389396667479758</v>
      </c>
      <c r="L813">
        <f>2^Kuenzle_Michaillat_proteinGroups_LFQ_M1B[[#This Row],[By sphero 2 - By vac 2]]</f>
        <v>1.097251290266269</v>
      </c>
      <c r="M813" t="s">
        <v>34</v>
      </c>
      <c r="N813" t="s">
        <v>34</v>
      </c>
      <c r="O813" t="s">
        <v>371</v>
      </c>
      <c r="P813" t="s">
        <v>371</v>
      </c>
      <c r="Q813" t="s">
        <v>371</v>
      </c>
      <c r="R813" t="s">
        <v>6680</v>
      </c>
      <c r="S813" t="s">
        <v>6680</v>
      </c>
      <c r="T813" t="s">
        <v>6680</v>
      </c>
      <c r="U813" t="s">
        <v>6681</v>
      </c>
      <c r="V813" t="s">
        <v>42</v>
      </c>
      <c r="W813" t="s">
        <v>6682</v>
      </c>
      <c r="X813" t="s">
        <v>6683</v>
      </c>
      <c r="Y813" t="s">
        <v>1629</v>
      </c>
      <c r="Z813" t="s">
        <v>90</v>
      </c>
      <c r="AA813" t="s">
        <v>514</v>
      </c>
      <c r="AB813" t="s">
        <v>92</v>
      </c>
      <c r="AC813" t="s">
        <v>250</v>
      </c>
      <c r="AD813" t="s">
        <v>90</v>
      </c>
      <c r="AE813" t="s">
        <v>92</v>
      </c>
      <c r="AF813" t="s">
        <v>6684</v>
      </c>
      <c r="AG813" t="s">
        <v>6685</v>
      </c>
      <c r="AH813" t="s">
        <v>6686</v>
      </c>
      <c r="AI813" t="s">
        <v>6687</v>
      </c>
      <c r="AJ813" t="s">
        <v>6688</v>
      </c>
      <c r="AK813" t="s">
        <v>6689</v>
      </c>
      <c r="AL813" t="s">
        <v>6690</v>
      </c>
      <c r="AM813" s="1" t="s">
        <v>6691</v>
      </c>
      <c r="AN813" t="s">
        <v>6692</v>
      </c>
      <c r="AO813" t="s">
        <v>6693</v>
      </c>
      <c r="AP813" t="s">
        <v>6694</v>
      </c>
      <c r="AQ813" t="s">
        <v>6694</v>
      </c>
      <c r="AR813" t="s">
        <v>6695</v>
      </c>
      <c r="AS813" t="s">
        <v>6696</v>
      </c>
      <c r="AT813" t="s">
        <v>6697</v>
      </c>
    </row>
    <row r="814" spans="1:46" hidden="1" x14ac:dyDescent="0.2">
      <c r="A814" t="s">
        <v>50365</v>
      </c>
      <c r="B814" t="s">
        <v>50366</v>
      </c>
      <c r="C814" t="s">
        <v>50367</v>
      </c>
      <c r="D814" t="s">
        <v>30073</v>
      </c>
      <c r="E814" t="s">
        <v>50368</v>
      </c>
      <c r="F814" t="s">
        <v>50369</v>
      </c>
      <c r="G814">
        <f>Kuenzle_Michaillat_proteinGroups_LFQ_M1B[[#This Row],[LFQ intensity 14371 Bj sphero]]-Kuenzle_Michaillat_proteinGroups_LFQ_M1B[[#This Row],[LFQ intensity 14370 Bj vac]]</f>
        <v>-0.79655456542970171</v>
      </c>
      <c r="H814">
        <f>2^Kuenzle_Michaillat_proteinGroups_LFQ_M1B[[#This Row],[Bj sphero - Bj vac]]</f>
        <v>0.57572247352752237</v>
      </c>
      <c r="I814">
        <f>Kuenzle_Michaillat_proteinGroups_LFQ_M1B[[#This Row],[LFQ intensity 14392 By sphero 1]]-Kuenzle_Michaillat_proteinGroups_LFQ_M1B[[#This Row],[LFQ intensity 14393 By vac 1]]</f>
        <v>-0.12601280212399857</v>
      </c>
      <c r="J814">
        <f>2^Kuenzle_Michaillat_proteinGroups_LFQ_M1B[[#This Row],[By sphero 1 - By vac 1]]</f>
        <v>0.91636051307952959</v>
      </c>
      <c r="K814">
        <f>Kuenzle_Michaillat_proteinGroups_LFQ_M1B[[#This Row],[LFQ intensity 14394 By sphero 2]]-Kuenzle_Michaillat_proteinGroups_LFQ_M1B[[#This Row],[LFQ intensity 14395 By vac 2]]</f>
        <v>0.42782783508300071</v>
      </c>
      <c r="L814">
        <f>2^Kuenzle_Michaillat_proteinGroups_LFQ_M1B[[#This Row],[By sphero 2 - By vac 2]]</f>
        <v>1.3452066678620089</v>
      </c>
      <c r="M814" t="s">
        <v>34</v>
      </c>
      <c r="N814" t="s">
        <v>34</v>
      </c>
      <c r="O814" t="s">
        <v>84</v>
      </c>
      <c r="P814" t="s">
        <v>84</v>
      </c>
      <c r="Q814" t="s">
        <v>84</v>
      </c>
      <c r="R814" t="s">
        <v>19481</v>
      </c>
      <c r="S814" t="s">
        <v>19481</v>
      </c>
      <c r="T814" t="s">
        <v>19481</v>
      </c>
      <c r="U814" t="s">
        <v>50370</v>
      </c>
      <c r="V814" t="s">
        <v>42</v>
      </c>
      <c r="W814" t="s">
        <v>50371</v>
      </c>
      <c r="X814" t="s">
        <v>50372</v>
      </c>
      <c r="Y814" t="s">
        <v>21483</v>
      </c>
      <c r="Z814" t="s">
        <v>521</v>
      </c>
      <c r="AA814" t="s">
        <v>92</v>
      </c>
      <c r="AB814" t="s">
        <v>521</v>
      </c>
      <c r="AC814" t="s">
        <v>514</v>
      </c>
      <c r="AD814" t="s">
        <v>90</v>
      </c>
      <c r="AE814" t="s">
        <v>521</v>
      </c>
      <c r="AF814" t="s">
        <v>50373</v>
      </c>
      <c r="AG814" t="s">
        <v>50374</v>
      </c>
      <c r="AH814" t="s">
        <v>50375</v>
      </c>
      <c r="AI814" t="s">
        <v>50376</v>
      </c>
      <c r="AJ814" t="s">
        <v>50377</v>
      </c>
      <c r="AK814" t="s">
        <v>50378</v>
      </c>
      <c r="AL814" t="s">
        <v>50379</v>
      </c>
      <c r="AM814" s="1" t="s">
        <v>50380</v>
      </c>
      <c r="AN814" t="s">
        <v>50381</v>
      </c>
      <c r="AO814" t="s">
        <v>50382</v>
      </c>
      <c r="AP814" t="s">
        <v>50383</v>
      </c>
      <c r="AQ814" t="s">
        <v>50383</v>
      </c>
      <c r="AR814" t="s">
        <v>50384</v>
      </c>
      <c r="AS814" t="s">
        <v>50385</v>
      </c>
      <c r="AT814" t="s">
        <v>50386</v>
      </c>
    </row>
    <row r="815" spans="1:46" hidden="1" x14ac:dyDescent="0.2">
      <c r="A815" t="s">
        <v>58964</v>
      </c>
      <c r="B815" t="s">
        <v>2899</v>
      </c>
      <c r="C815" t="s">
        <v>58965</v>
      </c>
      <c r="D815" t="s">
        <v>36</v>
      </c>
      <c r="E815" t="s">
        <v>58966</v>
      </c>
      <c r="F815" t="s">
        <v>58967</v>
      </c>
      <c r="G815">
        <f>Kuenzle_Michaillat_proteinGroups_LFQ_M1B[[#This Row],[LFQ intensity 14371 Bj sphero]]-Kuenzle_Michaillat_proteinGroups_LFQ_M1B[[#This Row],[LFQ intensity 14370 Bj vac]]</f>
        <v>3.2347869873046982</v>
      </c>
      <c r="H815">
        <f>2^Kuenzle_Michaillat_proteinGroups_LFQ_M1B[[#This Row],[Bj sphero - Bj vac]]</f>
        <v>9.4138638461453912</v>
      </c>
      <c r="I815" t="e">
        <f>Kuenzle_Michaillat_proteinGroups_LFQ_M1B[[#This Row],[LFQ intensity 14392 By sphero 1]]-Kuenzle_Michaillat_proteinGroups_LFQ_M1B[[#This Row],[LFQ intensity 14393 By vac 1]]</f>
        <v>#VALUE!</v>
      </c>
      <c r="J815" t="e">
        <f>2^Kuenzle_Michaillat_proteinGroups_LFQ_M1B[[#This Row],[By sphero 1 - By vac 1]]</f>
        <v>#VALUE!</v>
      </c>
      <c r="K815">
        <f>Kuenzle_Michaillat_proteinGroups_LFQ_M1B[[#This Row],[LFQ intensity 14394 By sphero 2]]-Kuenzle_Michaillat_proteinGroups_LFQ_M1B[[#This Row],[LFQ intensity 14395 By vac 2]]</f>
        <v>0.70775413513180041</v>
      </c>
      <c r="L815">
        <f>2^Kuenzle_Michaillat_proteinGroups_LFQ_M1B[[#This Row],[By sphero 2 - By vac 2]]</f>
        <v>1.6332596175148981</v>
      </c>
      <c r="M815" t="s">
        <v>34</v>
      </c>
      <c r="N815" t="s">
        <v>34</v>
      </c>
      <c r="O815" t="s">
        <v>91</v>
      </c>
      <c r="P815" t="s">
        <v>91</v>
      </c>
      <c r="Q815" t="s">
        <v>91</v>
      </c>
      <c r="R815" t="s">
        <v>22844</v>
      </c>
      <c r="S815" t="s">
        <v>22844</v>
      </c>
      <c r="T815" t="s">
        <v>22844</v>
      </c>
      <c r="U815" t="s">
        <v>58968</v>
      </c>
      <c r="V815" t="s">
        <v>42</v>
      </c>
      <c r="W815" t="s">
        <v>58969</v>
      </c>
      <c r="X815" t="s">
        <v>58970</v>
      </c>
      <c r="Y815" t="s">
        <v>573</v>
      </c>
      <c r="Z815" t="s">
        <v>45</v>
      </c>
      <c r="AA815" t="s">
        <v>91</v>
      </c>
      <c r="AB815" t="s">
        <v>39</v>
      </c>
      <c r="AC815" t="s">
        <v>42</v>
      </c>
      <c r="AD815" t="s">
        <v>113</v>
      </c>
      <c r="AE815" t="s">
        <v>39</v>
      </c>
      <c r="AF815" t="s">
        <v>58971</v>
      </c>
      <c r="AG815" t="s">
        <v>58972</v>
      </c>
      <c r="AH815" t="s">
        <v>58973</v>
      </c>
      <c r="AI815" t="s">
        <v>58974</v>
      </c>
      <c r="AJ815" t="s">
        <v>36</v>
      </c>
      <c r="AK815" t="s">
        <v>58975</v>
      </c>
      <c r="AL815" t="s">
        <v>58976</v>
      </c>
      <c r="AM815" s="1" t="s">
        <v>58977</v>
      </c>
      <c r="AN815" t="s">
        <v>58978</v>
      </c>
      <c r="AO815" t="s">
        <v>58979</v>
      </c>
      <c r="AP815" t="s">
        <v>58980</v>
      </c>
      <c r="AQ815" t="s">
        <v>58980</v>
      </c>
      <c r="AR815" t="s">
        <v>58981</v>
      </c>
      <c r="AS815" t="s">
        <v>58982</v>
      </c>
      <c r="AT815" t="s">
        <v>58983</v>
      </c>
    </row>
    <row r="816" spans="1:46" hidden="1" x14ac:dyDescent="0.2">
      <c r="A816" t="s">
        <v>78708</v>
      </c>
      <c r="B816" t="s">
        <v>78709</v>
      </c>
      <c r="C816" t="s">
        <v>78710</v>
      </c>
      <c r="D816" t="s">
        <v>78711</v>
      </c>
      <c r="E816" t="s">
        <v>78712</v>
      </c>
      <c r="F816" t="s">
        <v>78713</v>
      </c>
      <c r="G816">
        <f>Kuenzle_Michaillat_proteinGroups_LFQ_M1B[[#This Row],[LFQ intensity 14371 Bj sphero]]-Kuenzle_Michaillat_proteinGroups_LFQ_M1B[[#This Row],[LFQ intensity 14370 Bj vac]]</f>
        <v>-2.1532249450683985</v>
      </c>
      <c r="H816">
        <f>2^Kuenzle_Michaillat_proteinGroups_LFQ_M1B[[#This Row],[Bj sphero - Bj vac]]</f>
        <v>0.22480952299431273</v>
      </c>
      <c r="I816">
        <f>Kuenzle_Michaillat_proteinGroups_LFQ_M1B[[#This Row],[LFQ intensity 14392 By sphero 1]]-Kuenzle_Michaillat_proteinGroups_LFQ_M1B[[#This Row],[LFQ intensity 14393 By vac 1]]</f>
        <v>0.40820121765129969</v>
      </c>
      <c r="J816">
        <f>2^Kuenzle_Michaillat_proteinGroups_LFQ_M1B[[#This Row],[By sphero 1 - By vac 1]]</f>
        <v>1.3270302131695095</v>
      </c>
      <c r="K816">
        <f>Kuenzle_Michaillat_proteinGroups_LFQ_M1B[[#This Row],[LFQ intensity 14394 By sphero 2]]-Kuenzle_Michaillat_proteinGroups_LFQ_M1B[[#This Row],[LFQ intensity 14395 By vac 2]]</f>
        <v>0.59075546264649859</v>
      </c>
      <c r="L816">
        <f>2^Kuenzle_Michaillat_proteinGroups_LFQ_M1B[[#This Row],[By sphero 2 - By vac 2]]</f>
        <v>1.5060351714685885</v>
      </c>
      <c r="M816" t="s">
        <v>34</v>
      </c>
      <c r="N816" t="s">
        <v>34</v>
      </c>
      <c r="O816" t="s">
        <v>84</v>
      </c>
      <c r="P816" t="s">
        <v>84</v>
      </c>
      <c r="Q816" t="s">
        <v>84</v>
      </c>
      <c r="R816" t="s">
        <v>7540</v>
      </c>
      <c r="S816" t="s">
        <v>7540</v>
      </c>
      <c r="T816" t="s">
        <v>7540</v>
      </c>
      <c r="U816" t="s">
        <v>78714</v>
      </c>
      <c r="V816" t="s">
        <v>42</v>
      </c>
      <c r="W816" t="s">
        <v>664</v>
      </c>
      <c r="X816" t="s">
        <v>78715</v>
      </c>
      <c r="Y816" t="s">
        <v>491</v>
      </c>
      <c r="Z816" t="s">
        <v>113</v>
      </c>
      <c r="AA816" t="s">
        <v>250</v>
      </c>
      <c r="AB816" t="s">
        <v>90</v>
      </c>
      <c r="AC816" t="s">
        <v>113</v>
      </c>
      <c r="AD816" t="s">
        <v>521</v>
      </c>
      <c r="AE816" t="s">
        <v>45</v>
      </c>
      <c r="AF816" t="s">
        <v>78716</v>
      </c>
      <c r="AG816" t="s">
        <v>78717</v>
      </c>
      <c r="AH816" t="s">
        <v>78718</v>
      </c>
      <c r="AI816" t="s">
        <v>26952</v>
      </c>
      <c r="AJ816" t="s">
        <v>78719</v>
      </c>
      <c r="AK816" t="s">
        <v>24174</v>
      </c>
      <c r="AL816" t="s">
        <v>78720</v>
      </c>
      <c r="AM816" s="1" t="s">
        <v>78721</v>
      </c>
      <c r="AN816" t="s">
        <v>78722</v>
      </c>
      <c r="AO816" t="s">
        <v>78723</v>
      </c>
      <c r="AP816" t="s">
        <v>78724</v>
      </c>
      <c r="AQ816" t="s">
        <v>78724</v>
      </c>
      <c r="AR816" t="s">
        <v>78725</v>
      </c>
      <c r="AS816" t="s">
        <v>78726</v>
      </c>
      <c r="AT816" t="s">
        <v>78727</v>
      </c>
    </row>
    <row r="817" spans="1:46" hidden="1" x14ac:dyDescent="0.2">
      <c r="A817" t="s">
        <v>6698</v>
      </c>
      <c r="B817" t="s">
        <v>6699</v>
      </c>
      <c r="C817" t="s">
        <v>6700</v>
      </c>
      <c r="D817" t="s">
        <v>6701</v>
      </c>
      <c r="E817" t="s">
        <v>6702</v>
      </c>
      <c r="F817" t="s">
        <v>6703</v>
      </c>
      <c r="G817">
        <f>Kuenzle_Michaillat_proteinGroups_LFQ_M1B[[#This Row],[LFQ intensity 14371 Bj sphero]]-Kuenzle_Michaillat_proteinGroups_LFQ_M1B[[#This Row],[LFQ intensity 14370 Bj vac]]</f>
        <v>-0.40115165710439982</v>
      </c>
      <c r="H817">
        <f>2^Kuenzle_Michaillat_proteinGroups_LFQ_M1B[[#This Row],[Bj sphero - Bj vac]]</f>
        <v>0.75725355073534439</v>
      </c>
      <c r="I817">
        <f>Kuenzle_Michaillat_proteinGroups_LFQ_M1B[[#This Row],[LFQ intensity 14392 By sphero 1]]-Kuenzle_Michaillat_proteinGroups_LFQ_M1B[[#This Row],[LFQ intensity 14393 By vac 1]]</f>
        <v>-2.1858215332002828E-2</v>
      </c>
      <c r="J817">
        <f>2^Kuenzle_Michaillat_proteinGroups_LFQ_M1B[[#This Row],[By sphero 1 - By vac 1]]</f>
        <v>0.98496323800441865</v>
      </c>
      <c r="K817">
        <f>Kuenzle_Michaillat_proteinGroups_LFQ_M1B[[#This Row],[LFQ intensity 14394 By sphero 2]]-Kuenzle_Michaillat_proteinGroups_LFQ_M1B[[#This Row],[LFQ intensity 14395 By vac 2]]</f>
        <v>-0.10941123962400212</v>
      </c>
      <c r="L817">
        <f>2^Kuenzle_Michaillat_proteinGroups_LFQ_M1B[[#This Row],[By sphero 2 - By vac 2]]</f>
        <v>0.92696627741883275</v>
      </c>
      <c r="M817" t="s">
        <v>34</v>
      </c>
      <c r="N817" t="s">
        <v>34</v>
      </c>
      <c r="O817" t="s">
        <v>864</v>
      </c>
      <c r="P817" t="s">
        <v>811</v>
      </c>
      <c r="Q817" t="s">
        <v>712</v>
      </c>
      <c r="R817" t="s">
        <v>6704</v>
      </c>
      <c r="S817" t="s">
        <v>6705</v>
      </c>
      <c r="T817" t="s">
        <v>6705</v>
      </c>
      <c r="U817" t="s">
        <v>6706</v>
      </c>
      <c r="V817" t="s">
        <v>42</v>
      </c>
      <c r="W817" t="s">
        <v>487</v>
      </c>
      <c r="X817" t="s">
        <v>6707</v>
      </c>
      <c r="Y817" t="s">
        <v>6708</v>
      </c>
      <c r="Z817" t="s">
        <v>573</v>
      </c>
      <c r="AA817" t="s">
        <v>371</v>
      </c>
      <c r="AB817" t="s">
        <v>573</v>
      </c>
      <c r="AC817" t="s">
        <v>712</v>
      </c>
      <c r="AD817" t="s">
        <v>396</v>
      </c>
      <c r="AE817" t="s">
        <v>712</v>
      </c>
      <c r="AF817" t="s">
        <v>6709</v>
      </c>
      <c r="AG817" t="s">
        <v>6710</v>
      </c>
      <c r="AH817" t="s">
        <v>6711</v>
      </c>
      <c r="AI817" t="s">
        <v>6712</v>
      </c>
      <c r="AJ817" t="s">
        <v>6713</v>
      </c>
      <c r="AK817" t="s">
        <v>6714</v>
      </c>
      <c r="AL817" t="s">
        <v>6715</v>
      </c>
      <c r="AM817" s="1" t="s">
        <v>6716</v>
      </c>
      <c r="AN817" t="s">
        <v>6717</v>
      </c>
      <c r="AO817" t="s">
        <v>6718</v>
      </c>
      <c r="AP817" t="s">
        <v>6719</v>
      </c>
      <c r="AQ817" t="s">
        <v>6719</v>
      </c>
      <c r="AR817" t="s">
        <v>6720</v>
      </c>
      <c r="AS817" t="s">
        <v>6721</v>
      </c>
      <c r="AT817" t="s">
        <v>6722</v>
      </c>
    </row>
    <row r="818" spans="1:46" hidden="1" x14ac:dyDescent="0.2">
      <c r="A818" t="s">
        <v>71136</v>
      </c>
      <c r="B818" t="s">
        <v>71137</v>
      </c>
      <c r="C818" t="s">
        <v>71138</v>
      </c>
      <c r="D818" t="s">
        <v>67450</v>
      </c>
      <c r="E818" t="s">
        <v>4076</v>
      </c>
      <c r="F818" t="s">
        <v>71139</v>
      </c>
      <c r="G818">
        <f>Kuenzle_Michaillat_proteinGroups_LFQ_M1B[[#This Row],[LFQ intensity 14371 Bj sphero]]-Kuenzle_Michaillat_proteinGroups_LFQ_M1B[[#This Row],[LFQ intensity 14370 Bj vac]]</f>
        <v>-0.47707748413079898</v>
      </c>
      <c r="H818">
        <f>2^Kuenzle_Michaillat_proteinGroups_LFQ_M1B[[#This Row],[Bj sphero - Bj vac]]</f>
        <v>0.71843150178370008</v>
      </c>
      <c r="I818">
        <f>Kuenzle_Michaillat_proteinGroups_LFQ_M1B[[#This Row],[LFQ intensity 14392 By sphero 1]]-Kuenzle_Michaillat_proteinGroups_LFQ_M1B[[#This Row],[LFQ intensity 14393 By vac 1]]</f>
        <v>0.36546134948729758</v>
      </c>
      <c r="J818">
        <f>2^Kuenzle_Michaillat_proteinGroups_LFQ_M1B[[#This Row],[By sphero 1 - By vac 1]]</f>
        <v>1.2882935381422709</v>
      </c>
      <c r="K818">
        <f>Kuenzle_Michaillat_proteinGroups_LFQ_M1B[[#This Row],[LFQ intensity 14394 By sphero 2]]-Kuenzle_Michaillat_proteinGroups_LFQ_M1B[[#This Row],[LFQ intensity 14395 By vac 2]]</f>
        <v>-0.18038558959959872</v>
      </c>
      <c r="L818">
        <f>2^Kuenzle_Michaillat_proteinGroups_LFQ_M1B[[#This Row],[By sphero 2 - By vac 2]]</f>
        <v>0.88246710748179547</v>
      </c>
      <c r="M818" t="s">
        <v>34</v>
      </c>
      <c r="N818" t="s">
        <v>34</v>
      </c>
      <c r="O818" t="s">
        <v>371</v>
      </c>
      <c r="P818" t="s">
        <v>371</v>
      </c>
      <c r="Q818" t="s">
        <v>371</v>
      </c>
      <c r="R818" t="s">
        <v>31202</v>
      </c>
      <c r="S818" t="s">
        <v>31202</v>
      </c>
      <c r="T818" t="s">
        <v>31202</v>
      </c>
      <c r="U818" t="s">
        <v>71140</v>
      </c>
      <c r="V818" t="s">
        <v>42</v>
      </c>
      <c r="W818" t="s">
        <v>71141</v>
      </c>
      <c r="X818" t="s">
        <v>71142</v>
      </c>
      <c r="Y818" t="s">
        <v>988</v>
      </c>
      <c r="Z818" t="s">
        <v>59</v>
      </c>
      <c r="AA818" t="s">
        <v>250</v>
      </c>
      <c r="AB818" t="s">
        <v>92</v>
      </c>
      <c r="AC818" t="s">
        <v>250</v>
      </c>
      <c r="AD818" t="s">
        <v>92</v>
      </c>
      <c r="AE818" t="s">
        <v>59</v>
      </c>
      <c r="AF818" t="s">
        <v>71143</v>
      </c>
      <c r="AG818" t="s">
        <v>60351</v>
      </c>
      <c r="AH818" t="s">
        <v>71144</v>
      </c>
      <c r="AI818" t="s">
        <v>71145</v>
      </c>
      <c r="AJ818" t="s">
        <v>71146</v>
      </c>
      <c r="AK818" t="s">
        <v>71147</v>
      </c>
      <c r="AL818" t="s">
        <v>51038</v>
      </c>
      <c r="AM818" s="1" t="s">
        <v>71148</v>
      </c>
      <c r="AN818" t="s">
        <v>71149</v>
      </c>
      <c r="AO818" t="s">
        <v>71150</v>
      </c>
      <c r="AP818" t="s">
        <v>71151</v>
      </c>
      <c r="AQ818" t="s">
        <v>71151</v>
      </c>
      <c r="AR818" t="s">
        <v>71152</v>
      </c>
      <c r="AS818" t="s">
        <v>71153</v>
      </c>
      <c r="AT818" t="s">
        <v>71154</v>
      </c>
    </row>
    <row r="819" spans="1:46" hidden="1" x14ac:dyDescent="0.2">
      <c r="A819" t="s">
        <v>52074</v>
      </c>
      <c r="B819" t="s">
        <v>52075</v>
      </c>
      <c r="C819" t="s">
        <v>52076</v>
      </c>
      <c r="D819" t="s">
        <v>52077</v>
      </c>
      <c r="E819" t="s">
        <v>52078</v>
      </c>
      <c r="F819" t="s">
        <v>52079</v>
      </c>
      <c r="G819">
        <f>Kuenzle_Michaillat_proteinGroups_LFQ_M1B[[#This Row],[LFQ intensity 14371 Bj sphero]]-Kuenzle_Michaillat_proteinGroups_LFQ_M1B[[#This Row],[LFQ intensity 14370 Bj vac]]</f>
        <v>-0.1854209899902024</v>
      </c>
      <c r="H819">
        <f>2^Kuenzle_Michaillat_proteinGroups_LFQ_M1B[[#This Row],[Bj sphero - Bj vac]]</f>
        <v>0.8793924247113778</v>
      </c>
      <c r="I819">
        <f>Kuenzle_Michaillat_proteinGroups_LFQ_M1B[[#This Row],[LFQ intensity 14392 By sphero 1]]-Kuenzle_Michaillat_proteinGroups_LFQ_M1B[[#This Row],[LFQ intensity 14393 By vac 1]]</f>
        <v>0.37681770324710229</v>
      </c>
      <c r="J819">
        <f>2^Kuenzle_Michaillat_proteinGroups_LFQ_M1B[[#This Row],[By sphero 1 - By vac 1]]</f>
        <v>1.2984745190964864</v>
      </c>
      <c r="K819">
        <f>Kuenzle_Michaillat_proteinGroups_LFQ_M1B[[#This Row],[LFQ intensity 14394 By sphero 2]]-Kuenzle_Michaillat_proteinGroups_LFQ_M1B[[#This Row],[LFQ intensity 14395 By vac 2]]</f>
        <v>0.32839775085449929</v>
      </c>
      <c r="L819">
        <f>2^Kuenzle_Michaillat_proteinGroups_LFQ_M1B[[#This Row],[By sphero 2 - By vac 2]]</f>
        <v>1.2556181173354906</v>
      </c>
      <c r="M819" t="s">
        <v>34</v>
      </c>
      <c r="N819" t="s">
        <v>34</v>
      </c>
      <c r="O819" t="s">
        <v>492</v>
      </c>
      <c r="P819" t="s">
        <v>492</v>
      </c>
      <c r="Q819" t="s">
        <v>492</v>
      </c>
      <c r="R819" t="s">
        <v>6178</v>
      </c>
      <c r="S819" t="s">
        <v>6178</v>
      </c>
      <c r="T819" t="s">
        <v>6178</v>
      </c>
      <c r="U819" t="s">
        <v>52080</v>
      </c>
      <c r="V819" t="s">
        <v>42</v>
      </c>
      <c r="W819" t="s">
        <v>52081</v>
      </c>
      <c r="X819" t="s">
        <v>52082</v>
      </c>
      <c r="Y819" t="s">
        <v>7069</v>
      </c>
      <c r="Z819" t="s">
        <v>514</v>
      </c>
      <c r="AA819" t="s">
        <v>514</v>
      </c>
      <c r="AB819" t="s">
        <v>64</v>
      </c>
      <c r="AC819" t="s">
        <v>573</v>
      </c>
      <c r="AD819" t="s">
        <v>573</v>
      </c>
      <c r="AE819" t="s">
        <v>573</v>
      </c>
      <c r="AF819" t="s">
        <v>52083</v>
      </c>
      <c r="AG819" t="s">
        <v>35338</v>
      </c>
      <c r="AH819" t="s">
        <v>7390</v>
      </c>
      <c r="AI819" t="s">
        <v>52084</v>
      </c>
      <c r="AJ819" t="s">
        <v>52085</v>
      </c>
      <c r="AK819" t="s">
        <v>52086</v>
      </c>
      <c r="AL819" t="s">
        <v>52087</v>
      </c>
      <c r="AM819" s="1" t="s">
        <v>52088</v>
      </c>
      <c r="AN819" t="s">
        <v>52089</v>
      </c>
      <c r="AO819" t="s">
        <v>52090</v>
      </c>
      <c r="AP819" t="s">
        <v>52091</v>
      </c>
      <c r="AQ819" t="s">
        <v>52091</v>
      </c>
      <c r="AR819" t="s">
        <v>52092</v>
      </c>
      <c r="AS819" t="s">
        <v>52093</v>
      </c>
      <c r="AT819" t="s">
        <v>52094</v>
      </c>
    </row>
    <row r="820" spans="1:46" hidden="1" x14ac:dyDescent="0.2">
      <c r="A820" t="s">
        <v>6977</v>
      </c>
      <c r="B820" t="s">
        <v>30105</v>
      </c>
      <c r="C820" t="s">
        <v>30106</v>
      </c>
      <c r="D820" t="s">
        <v>26700</v>
      </c>
      <c r="E820" t="s">
        <v>30107</v>
      </c>
      <c r="F820" t="s">
        <v>30108</v>
      </c>
      <c r="G820">
        <f>Kuenzle_Michaillat_proteinGroups_LFQ_M1B[[#This Row],[LFQ intensity 14371 Bj sphero]]-Kuenzle_Michaillat_proteinGroups_LFQ_M1B[[#This Row],[LFQ intensity 14370 Bj vac]]</f>
        <v>-0.56402397155759942</v>
      </c>
      <c r="H820">
        <f>2^Kuenzle_Michaillat_proteinGroups_LFQ_M1B[[#This Row],[Bj sphero - Bj vac]]</f>
        <v>0.67641287627881286</v>
      </c>
      <c r="I820">
        <f>Kuenzle_Michaillat_proteinGroups_LFQ_M1B[[#This Row],[LFQ intensity 14392 By sphero 1]]-Kuenzle_Michaillat_proteinGroups_LFQ_M1B[[#This Row],[LFQ intensity 14393 By vac 1]]</f>
        <v>-9.622573852539773E-2</v>
      </c>
      <c r="J820">
        <f>2^Kuenzle_Michaillat_proteinGroups_LFQ_M1B[[#This Row],[By sphero 1 - By vac 1]]</f>
        <v>0.93547711225449071</v>
      </c>
      <c r="K820">
        <f>Kuenzle_Michaillat_proteinGroups_LFQ_M1B[[#This Row],[LFQ intensity 14394 By sphero 2]]-Kuenzle_Michaillat_proteinGroups_LFQ_M1B[[#This Row],[LFQ intensity 14395 By vac 2]]</f>
        <v>1.1093597412108984</v>
      </c>
      <c r="L820">
        <f>2^Kuenzle_Michaillat_proteinGroups_LFQ_M1B[[#This Row],[By sphero 2 - By vac 2]]</f>
        <v>2.1574987764208213</v>
      </c>
      <c r="M820" t="s">
        <v>34</v>
      </c>
      <c r="N820" t="s">
        <v>34</v>
      </c>
      <c r="O820" t="s">
        <v>59</v>
      </c>
      <c r="P820" t="s">
        <v>59</v>
      </c>
      <c r="Q820" t="s">
        <v>59</v>
      </c>
      <c r="R820" t="s">
        <v>7786</v>
      </c>
      <c r="S820" t="s">
        <v>7786</v>
      </c>
      <c r="T820" t="s">
        <v>7786</v>
      </c>
      <c r="U820" t="s">
        <v>30109</v>
      </c>
      <c r="V820" t="s">
        <v>42</v>
      </c>
      <c r="W820" t="s">
        <v>30110</v>
      </c>
      <c r="X820" t="s">
        <v>30111</v>
      </c>
      <c r="Y820" t="s">
        <v>255</v>
      </c>
      <c r="Z820" t="s">
        <v>113</v>
      </c>
      <c r="AA820" t="s">
        <v>65</v>
      </c>
      <c r="AB820" t="s">
        <v>113</v>
      </c>
      <c r="AC820" t="s">
        <v>113</v>
      </c>
      <c r="AD820" t="s">
        <v>113</v>
      </c>
      <c r="AE820" t="s">
        <v>113</v>
      </c>
      <c r="AF820" t="s">
        <v>30112</v>
      </c>
      <c r="AG820" t="s">
        <v>30113</v>
      </c>
      <c r="AH820" t="s">
        <v>30114</v>
      </c>
      <c r="AI820" t="s">
        <v>23950</v>
      </c>
      <c r="AJ820" t="s">
        <v>30115</v>
      </c>
      <c r="AK820" t="s">
        <v>30116</v>
      </c>
      <c r="AL820" t="s">
        <v>30117</v>
      </c>
      <c r="AM820" s="1" t="s">
        <v>30118</v>
      </c>
      <c r="AN820" t="s">
        <v>30119</v>
      </c>
      <c r="AO820" t="s">
        <v>30120</v>
      </c>
      <c r="AP820" t="s">
        <v>30121</v>
      </c>
      <c r="AQ820" t="s">
        <v>30121</v>
      </c>
      <c r="AR820" t="s">
        <v>30122</v>
      </c>
      <c r="AS820" t="s">
        <v>30123</v>
      </c>
      <c r="AT820" t="s">
        <v>30124</v>
      </c>
    </row>
    <row r="821" spans="1:46" hidden="1" x14ac:dyDescent="0.2">
      <c r="A821" t="s">
        <v>34451</v>
      </c>
      <c r="B821" t="s">
        <v>18203</v>
      </c>
      <c r="C821" t="s">
        <v>34452</v>
      </c>
      <c r="D821" t="s">
        <v>34453</v>
      </c>
      <c r="E821" t="s">
        <v>34454</v>
      </c>
      <c r="F821" t="s">
        <v>34455</v>
      </c>
      <c r="G821">
        <f>Kuenzle_Michaillat_proteinGroups_LFQ_M1B[[#This Row],[LFQ intensity 14371 Bj sphero]]-Kuenzle_Michaillat_proteinGroups_LFQ_M1B[[#This Row],[LFQ intensity 14370 Bj vac]]</f>
        <v>-0.14217185974120028</v>
      </c>
      <c r="H821">
        <f>2^Kuenzle_Michaillat_proteinGroups_LFQ_M1B[[#This Row],[Bj sphero - Bj vac]]</f>
        <v>0.9061539870639691</v>
      </c>
      <c r="I821">
        <f>Kuenzle_Michaillat_proteinGroups_LFQ_M1B[[#This Row],[LFQ intensity 14392 By sphero 1]]-Kuenzle_Michaillat_proteinGroups_LFQ_M1B[[#This Row],[LFQ intensity 14393 By vac 1]]</f>
        <v>-0.73960113525389914</v>
      </c>
      <c r="J821">
        <f>2^Kuenzle_Michaillat_proteinGroups_LFQ_M1B[[#This Row],[By sphero 1 - By vac 1]]</f>
        <v>0.59890490984517408</v>
      </c>
      <c r="K821">
        <f>Kuenzle_Michaillat_proteinGroups_LFQ_M1B[[#This Row],[LFQ intensity 14394 By sphero 2]]-Kuenzle_Michaillat_proteinGroups_LFQ_M1B[[#This Row],[LFQ intensity 14395 By vac 2]]</f>
        <v>-0.58777046203609729</v>
      </c>
      <c r="L821">
        <f>2^Kuenzle_Michaillat_proteinGroups_LFQ_M1B[[#This Row],[By sphero 2 - By vac 2]]</f>
        <v>0.66537037493621487</v>
      </c>
      <c r="M821" t="s">
        <v>34</v>
      </c>
      <c r="N821" t="s">
        <v>34</v>
      </c>
      <c r="O821" t="s">
        <v>939</v>
      </c>
      <c r="P821" t="s">
        <v>92</v>
      </c>
      <c r="Q821" t="s">
        <v>92</v>
      </c>
      <c r="R821" t="s">
        <v>25634</v>
      </c>
      <c r="S821" t="s">
        <v>14057</v>
      </c>
      <c r="T821" t="s">
        <v>14057</v>
      </c>
      <c r="U821" t="s">
        <v>34456</v>
      </c>
      <c r="V821" t="s">
        <v>42</v>
      </c>
      <c r="W821" t="s">
        <v>34457</v>
      </c>
      <c r="X821" t="s">
        <v>34458</v>
      </c>
      <c r="Y821" t="s">
        <v>1222</v>
      </c>
      <c r="Z821" t="s">
        <v>65</v>
      </c>
      <c r="AA821" t="s">
        <v>113</v>
      </c>
      <c r="AB821" t="s">
        <v>250</v>
      </c>
      <c r="AC821" t="s">
        <v>250</v>
      </c>
      <c r="AD821" t="s">
        <v>65</v>
      </c>
      <c r="AE821" t="s">
        <v>250</v>
      </c>
      <c r="AF821" t="s">
        <v>34459</v>
      </c>
      <c r="AG821" t="s">
        <v>34460</v>
      </c>
      <c r="AH821" t="s">
        <v>34461</v>
      </c>
      <c r="AI821" t="s">
        <v>34462</v>
      </c>
      <c r="AJ821" t="s">
        <v>34463</v>
      </c>
      <c r="AK821" t="s">
        <v>34464</v>
      </c>
      <c r="AL821" t="s">
        <v>34465</v>
      </c>
      <c r="AM821" s="1" t="s">
        <v>34466</v>
      </c>
      <c r="AN821" t="s">
        <v>34467</v>
      </c>
      <c r="AO821" t="s">
        <v>34468</v>
      </c>
      <c r="AP821" t="s">
        <v>34469</v>
      </c>
      <c r="AQ821" t="s">
        <v>34469</v>
      </c>
      <c r="AR821" t="s">
        <v>34470</v>
      </c>
      <c r="AS821" t="s">
        <v>34471</v>
      </c>
      <c r="AT821" t="s">
        <v>34472</v>
      </c>
    </row>
    <row r="822" spans="1:46" hidden="1" x14ac:dyDescent="0.2">
      <c r="A822" t="s">
        <v>79816</v>
      </c>
      <c r="B822" t="s">
        <v>25775</v>
      </c>
      <c r="C822" t="s">
        <v>79817</v>
      </c>
      <c r="D822" t="s">
        <v>79818</v>
      </c>
      <c r="E822" t="s">
        <v>79819</v>
      </c>
      <c r="F822" t="s">
        <v>79820</v>
      </c>
      <c r="G822">
        <f>Kuenzle_Michaillat_proteinGroups_LFQ_M1B[[#This Row],[LFQ intensity 14371 Bj sphero]]-Kuenzle_Michaillat_proteinGroups_LFQ_M1B[[#This Row],[LFQ intensity 14370 Bj vac]]</f>
        <v>0.61998558044430041</v>
      </c>
      <c r="H822">
        <f>2^Kuenzle_Michaillat_proteinGroups_LFQ_M1B[[#This Row],[Bj sphero - Bj vac]]</f>
        <v>1.5368598204904054</v>
      </c>
      <c r="I822">
        <f>Kuenzle_Michaillat_proteinGroups_LFQ_M1B[[#This Row],[LFQ intensity 14392 By sphero 1]]-Kuenzle_Michaillat_proteinGroups_LFQ_M1B[[#This Row],[LFQ intensity 14393 By vac 1]]</f>
        <v>-0.86225318908699933</v>
      </c>
      <c r="J822">
        <f>2^Kuenzle_Michaillat_proteinGroups_LFQ_M1B[[#This Row],[By sphero 1 - By vac 1]]</f>
        <v>0.55009275641684419</v>
      </c>
      <c r="K822">
        <f>Kuenzle_Michaillat_proteinGroups_LFQ_M1B[[#This Row],[LFQ intensity 14394 By sphero 2]]-Kuenzle_Michaillat_proteinGroups_LFQ_M1B[[#This Row],[LFQ intensity 14395 By vac 2]]</f>
        <v>-0.30151176452629969</v>
      </c>
      <c r="L822">
        <f>2^Kuenzle_Michaillat_proteinGroups_LFQ_M1B[[#This Row],[By sphero 2 - By vac 2]]</f>
        <v>0.81140170290541125</v>
      </c>
      <c r="M822" t="s">
        <v>34</v>
      </c>
      <c r="N822" t="s">
        <v>34</v>
      </c>
      <c r="O822" t="s">
        <v>165</v>
      </c>
      <c r="P822" t="s">
        <v>165</v>
      </c>
      <c r="Q822" t="s">
        <v>165</v>
      </c>
      <c r="R822" t="s">
        <v>5514</v>
      </c>
      <c r="S822" t="s">
        <v>5514</v>
      </c>
      <c r="T822" t="s">
        <v>5514</v>
      </c>
      <c r="U822" t="s">
        <v>79821</v>
      </c>
      <c r="V822" t="s">
        <v>42</v>
      </c>
      <c r="W822" t="s">
        <v>79822</v>
      </c>
      <c r="X822" t="s">
        <v>79823</v>
      </c>
      <c r="Y822" t="s">
        <v>65</v>
      </c>
      <c r="Z822" t="s">
        <v>39</v>
      </c>
      <c r="AA822" t="s">
        <v>39</v>
      </c>
      <c r="AB822" t="s">
        <v>39</v>
      </c>
      <c r="AC822" t="s">
        <v>165</v>
      </c>
      <c r="AD822" t="s">
        <v>39</v>
      </c>
      <c r="AE822" t="s">
        <v>39</v>
      </c>
      <c r="AF822" t="s">
        <v>79824</v>
      </c>
      <c r="AG822" t="s">
        <v>79825</v>
      </c>
      <c r="AH822" t="s">
        <v>79826</v>
      </c>
      <c r="AI822" t="s">
        <v>79827</v>
      </c>
      <c r="AJ822" t="s">
        <v>79828</v>
      </c>
      <c r="AK822" t="s">
        <v>79829</v>
      </c>
      <c r="AL822" t="s">
        <v>79830</v>
      </c>
      <c r="AM822" s="1" t="s">
        <v>79831</v>
      </c>
      <c r="AN822" t="s">
        <v>79832</v>
      </c>
      <c r="AO822" t="s">
        <v>79833</v>
      </c>
      <c r="AP822" t="s">
        <v>79834</v>
      </c>
      <c r="AQ822" t="s">
        <v>79834</v>
      </c>
      <c r="AR822" t="s">
        <v>79835</v>
      </c>
      <c r="AS822" t="s">
        <v>79836</v>
      </c>
      <c r="AT822" t="s">
        <v>79837</v>
      </c>
    </row>
    <row r="823" spans="1:46" hidden="1" x14ac:dyDescent="0.2">
      <c r="A823" t="s">
        <v>15306</v>
      </c>
      <c r="B823" t="s">
        <v>15307</v>
      </c>
      <c r="C823" t="s">
        <v>15308</v>
      </c>
      <c r="D823" t="s">
        <v>15309</v>
      </c>
      <c r="E823" t="s">
        <v>15310</v>
      </c>
      <c r="F823" t="s">
        <v>15311</v>
      </c>
      <c r="G823">
        <f>Kuenzle_Michaillat_proteinGroups_LFQ_M1B[[#This Row],[LFQ intensity 14371 Bj sphero]]-Kuenzle_Michaillat_proteinGroups_LFQ_M1B[[#This Row],[LFQ intensity 14370 Bj vac]]</f>
        <v>0.65276145935060015</v>
      </c>
      <c r="H823">
        <f>2^Kuenzle_Michaillat_proteinGroups_LFQ_M1B[[#This Row],[Bj sphero - Bj vac]]</f>
        <v>1.5721746134977959</v>
      </c>
      <c r="I823">
        <f>Kuenzle_Michaillat_proteinGroups_LFQ_M1B[[#This Row],[LFQ intensity 14392 By sphero 1]]-Kuenzle_Michaillat_proteinGroups_LFQ_M1B[[#This Row],[LFQ intensity 14393 By vac 1]]</f>
        <v>-0.3189029693604013</v>
      </c>
      <c r="J823">
        <f>2^Kuenzle_Michaillat_proteinGroups_LFQ_M1B[[#This Row],[By sphero 1 - By vac 1]]</f>
        <v>0.80167924573788851</v>
      </c>
      <c r="K823">
        <f>Kuenzle_Michaillat_proteinGroups_LFQ_M1B[[#This Row],[LFQ intensity 14394 By sphero 2]]-Kuenzle_Michaillat_proteinGroups_LFQ_M1B[[#This Row],[LFQ intensity 14395 By vac 2]]</f>
        <v>1.0292053222599407E-2</v>
      </c>
      <c r="L823">
        <f>2^Kuenzle_Michaillat_proteinGroups_LFQ_M1B[[#This Row],[By sphero 2 - By vac 2]]</f>
        <v>1.0071594146114018</v>
      </c>
      <c r="M823" t="s">
        <v>34</v>
      </c>
      <c r="N823" t="s">
        <v>34</v>
      </c>
      <c r="O823" t="s">
        <v>84</v>
      </c>
      <c r="P823" t="s">
        <v>84</v>
      </c>
      <c r="Q823" t="s">
        <v>84</v>
      </c>
      <c r="R823" t="s">
        <v>15312</v>
      </c>
      <c r="S823" t="s">
        <v>15312</v>
      </c>
      <c r="T823" t="s">
        <v>15312</v>
      </c>
      <c r="U823" t="s">
        <v>15313</v>
      </c>
      <c r="V823" t="s">
        <v>42</v>
      </c>
      <c r="W823" t="s">
        <v>15314</v>
      </c>
      <c r="X823" t="s">
        <v>15315</v>
      </c>
      <c r="Y823" t="s">
        <v>304</v>
      </c>
      <c r="Z823" t="s">
        <v>521</v>
      </c>
      <c r="AA823" t="s">
        <v>92</v>
      </c>
      <c r="AB823" t="s">
        <v>250</v>
      </c>
      <c r="AC823" t="s">
        <v>90</v>
      </c>
      <c r="AD823" t="s">
        <v>521</v>
      </c>
      <c r="AE823" t="s">
        <v>521</v>
      </c>
      <c r="AF823" t="s">
        <v>15316</v>
      </c>
      <c r="AG823" t="s">
        <v>15317</v>
      </c>
      <c r="AH823" t="s">
        <v>15318</v>
      </c>
      <c r="AI823" t="s">
        <v>15319</v>
      </c>
      <c r="AJ823" t="s">
        <v>15320</v>
      </c>
      <c r="AK823" t="s">
        <v>15321</v>
      </c>
      <c r="AL823" t="s">
        <v>15322</v>
      </c>
      <c r="AM823" s="1" t="s">
        <v>15323</v>
      </c>
      <c r="AN823" t="s">
        <v>15324</v>
      </c>
      <c r="AO823" t="s">
        <v>15325</v>
      </c>
      <c r="AP823" t="s">
        <v>15326</v>
      </c>
      <c r="AQ823" t="s">
        <v>15326</v>
      </c>
      <c r="AR823" t="s">
        <v>15327</v>
      </c>
      <c r="AS823" t="s">
        <v>15328</v>
      </c>
      <c r="AT823" t="s">
        <v>15329</v>
      </c>
    </row>
    <row r="824" spans="1:46" hidden="1" x14ac:dyDescent="0.2">
      <c r="A824" t="s">
        <v>20203</v>
      </c>
      <c r="B824" t="s">
        <v>20204</v>
      </c>
      <c r="C824" t="s">
        <v>20205</v>
      </c>
      <c r="D824" t="s">
        <v>20206</v>
      </c>
      <c r="E824" t="s">
        <v>20207</v>
      </c>
      <c r="F824" t="s">
        <v>20208</v>
      </c>
      <c r="G824">
        <f>Kuenzle_Michaillat_proteinGroups_LFQ_M1B[[#This Row],[LFQ intensity 14371 Bj sphero]]-Kuenzle_Michaillat_proteinGroups_LFQ_M1B[[#This Row],[LFQ intensity 14370 Bj vac]]</f>
        <v>-0.62652778625490058</v>
      </c>
      <c r="H824">
        <f>2^Kuenzle_Michaillat_proteinGroups_LFQ_M1B[[#This Row],[Bj sphero - Bj vac]]</f>
        <v>0.64773347672676396</v>
      </c>
      <c r="I824">
        <f>Kuenzle_Michaillat_proteinGroups_LFQ_M1B[[#This Row],[LFQ intensity 14392 By sphero 1]]-Kuenzle_Michaillat_proteinGroups_LFQ_M1B[[#This Row],[LFQ intensity 14393 By vac 1]]</f>
        <v>1.0389080047607031</v>
      </c>
      <c r="J824">
        <f>2^Kuenzle_Michaillat_proteinGroups_LFQ_M1B[[#This Row],[By sphero 1 - By vac 1]]</f>
        <v>2.054671855880343</v>
      </c>
      <c r="K824">
        <f>Kuenzle_Michaillat_proteinGroups_LFQ_M1B[[#This Row],[LFQ intensity 14394 By sphero 2]]-Kuenzle_Michaillat_proteinGroups_LFQ_M1B[[#This Row],[LFQ intensity 14395 By vac 2]]</f>
        <v>0.13375282287599788</v>
      </c>
      <c r="L824">
        <f>2^Kuenzle_Michaillat_proteinGroups_LFQ_M1B[[#This Row],[By sphero 2 - By vac 2]]</f>
        <v>1.0971439476640821</v>
      </c>
      <c r="M824" t="s">
        <v>34</v>
      </c>
      <c r="N824" t="s">
        <v>34</v>
      </c>
      <c r="O824" t="s">
        <v>45</v>
      </c>
      <c r="P824" t="s">
        <v>45</v>
      </c>
      <c r="Q824" t="s">
        <v>45</v>
      </c>
      <c r="R824" t="s">
        <v>7177</v>
      </c>
      <c r="S824" t="s">
        <v>7177</v>
      </c>
      <c r="T824" t="s">
        <v>7177</v>
      </c>
      <c r="U824" t="s">
        <v>20209</v>
      </c>
      <c r="V824" t="s">
        <v>42</v>
      </c>
      <c r="W824" t="s">
        <v>20210</v>
      </c>
      <c r="X824" t="s">
        <v>20211</v>
      </c>
      <c r="Y824" t="s">
        <v>92</v>
      </c>
      <c r="Z824" t="s">
        <v>39</v>
      </c>
      <c r="AA824" t="s">
        <v>165</v>
      </c>
      <c r="AB824" t="s">
        <v>113</v>
      </c>
      <c r="AC824" t="s">
        <v>39</v>
      </c>
      <c r="AD824" t="s">
        <v>165</v>
      </c>
      <c r="AE824" t="s">
        <v>39</v>
      </c>
      <c r="AF824" t="s">
        <v>20212</v>
      </c>
      <c r="AG824" t="s">
        <v>20213</v>
      </c>
      <c r="AH824" t="s">
        <v>20214</v>
      </c>
      <c r="AI824" t="s">
        <v>20215</v>
      </c>
      <c r="AJ824" t="s">
        <v>20216</v>
      </c>
      <c r="AK824" t="s">
        <v>20217</v>
      </c>
      <c r="AL824" t="s">
        <v>20218</v>
      </c>
      <c r="AM824" s="1" t="s">
        <v>20219</v>
      </c>
      <c r="AN824" t="s">
        <v>20220</v>
      </c>
      <c r="AO824" t="s">
        <v>20221</v>
      </c>
      <c r="AP824" t="s">
        <v>20222</v>
      </c>
      <c r="AQ824" t="s">
        <v>20222</v>
      </c>
      <c r="AR824" t="s">
        <v>20223</v>
      </c>
      <c r="AS824" t="s">
        <v>20224</v>
      </c>
      <c r="AT824" t="s">
        <v>20225</v>
      </c>
    </row>
    <row r="825" spans="1:46" hidden="1" x14ac:dyDescent="0.2">
      <c r="A825" t="s">
        <v>47953</v>
      </c>
      <c r="B825" t="s">
        <v>47954</v>
      </c>
      <c r="C825" t="s">
        <v>47955</v>
      </c>
      <c r="D825" t="s">
        <v>47956</v>
      </c>
      <c r="E825" t="s">
        <v>16228</v>
      </c>
      <c r="F825" t="s">
        <v>47957</v>
      </c>
      <c r="G825">
        <f>Kuenzle_Michaillat_proteinGroups_LFQ_M1B[[#This Row],[LFQ intensity 14371 Bj sphero]]-Kuenzle_Michaillat_proteinGroups_LFQ_M1B[[#This Row],[LFQ intensity 14370 Bj vac]]</f>
        <v>-2.3143768310497137E-2</v>
      </c>
      <c r="H825">
        <f>2^Kuenzle_Michaillat_proteinGroups_LFQ_M1B[[#This Row],[Bj sphero - Bj vac]]</f>
        <v>0.98408595042466307</v>
      </c>
      <c r="I825">
        <f>Kuenzle_Michaillat_proteinGroups_LFQ_M1B[[#This Row],[LFQ intensity 14392 By sphero 1]]-Kuenzle_Michaillat_proteinGroups_LFQ_M1B[[#This Row],[LFQ intensity 14393 By vac 1]]</f>
        <v>-0.21092796325680041</v>
      </c>
      <c r="J825">
        <f>2^Kuenzle_Michaillat_proteinGroups_LFQ_M1B[[#This Row],[By sphero 1 - By vac 1]]</f>
        <v>0.8639813266953994</v>
      </c>
      <c r="K825">
        <f>Kuenzle_Michaillat_proteinGroups_LFQ_M1B[[#This Row],[LFQ intensity 14394 By sphero 2]]-Kuenzle_Michaillat_proteinGroups_LFQ_M1B[[#This Row],[LFQ intensity 14395 By vac 2]]</f>
        <v>0.13522720336920102</v>
      </c>
      <c r="L825">
        <f>2^Kuenzle_Michaillat_proteinGroups_LFQ_M1B[[#This Row],[By sphero 2 - By vac 2]]</f>
        <v>1.0982657609633353</v>
      </c>
      <c r="M825" t="s">
        <v>34</v>
      </c>
      <c r="N825" t="s">
        <v>34</v>
      </c>
      <c r="O825" t="s">
        <v>573</v>
      </c>
      <c r="P825" t="s">
        <v>573</v>
      </c>
      <c r="Q825" t="s">
        <v>573</v>
      </c>
      <c r="R825" t="s">
        <v>21725</v>
      </c>
      <c r="S825" t="s">
        <v>21725</v>
      </c>
      <c r="T825" t="s">
        <v>21725</v>
      </c>
      <c r="U825" t="s">
        <v>47958</v>
      </c>
      <c r="V825" t="s">
        <v>42</v>
      </c>
      <c r="W825" t="s">
        <v>47959</v>
      </c>
      <c r="X825" t="s">
        <v>47960</v>
      </c>
      <c r="Y825" t="s">
        <v>5880</v>
      </c>
      <c r="Z825" t="s">
        <v>521</v>
      </c>
      <c r="AA825" t="s">
        <v>514</v>
      </c>
      <c r="AB825" t="s">
        <v>84</v>
      </c>
      <c r="AC825" t="s">
        <v>371</v>
      </c>
      <c r="AD825" t="s">
        <v>84</v>
      </c>
      <c r="AE825" t="s">
        <v>521</v>
      </c>
      <c r="AF825" t="s">
        <v>47961</v>
      </c>
      <c r="AG825" t="s">
        <v>47962</v>
      </c>
      <c r="AH825" t="s">
        <v>47963</v>
      </c>
      <c r="AI825" t="s">
        <v>47964</v>
      </c>
      <c r="AJ825" t="s">
        <v>47965</v>
      </c>
      <c r="AK825" t="s">
        <v>47966</v>
      </c>
      <c r="AL825" t="s">
        <v>47967</v>
      </c>
      <c r="AM825" s="1" t="s">
        <v>47968</v>
      </c>
      <c r="AN825" t="s">
        <v>47969</v>
      </c>
      <c r="AO825" t="s">
        <v>47970</v>
      </c>
      <c r="AP825" t="s">
        <v>47971</v>
      </c>
      <c r="AQ825" t="s">
        <v>47971</v>
      </c>
      <c r="AR825" t="s">
        <v>47972</v>
      </c>
      <c r="AS825" t="s">
        <v>47973</v>
      </c>
      <c r="AT825" t="s">
        <v>47974</v>
      </c>
    </row>
    <row r="826" spans="1:46" hidden="1" x14ac:dyDescent="0.2">
      <c r="A826" t="s">
        <v>72988</v>
      </c>
      <c r="B826" t="s">
        <v>72989</v>
      </c>
      <c r="C826" t="s">
        <v>72990</v>
      </c>
      <c r="D826" t="s">
        <v>22392</v>
      </c>
      <c r="E826" t="s">
        <v>21589</v>
      </c>
      <c r="F826" t="s">
        <v>72045</v>
      </c>
      <c r="G826">
        <f>Kuenzle_Michaillat_proteinGroups_LFQ_M1B[[#This Row],[LFQ intensity 14371 Bj sphero]]-Kuenzle_Michaillat_proteinGroups_LFQ_M1B[[#This Row],[LFQ intensity 14370 Bj vac]]</f>
        <v>-0.18251991271979762</v>
      </c>
      <c r="H826">
        <f>2^Kuenzle_Michaillat_proteinGroups_LFQ_M1B[[#This Row],[Bj sphero - Bj vac]]</f>
        <v>0.88116255081459971</v>
      </c>
      <c r="I826">
        <f>Kuenzle_Michaillat_proteinGroups_LFQ_M1B[[#This Row],[LFQ intensity 14392 By sphero 1]]-Kuenzle_Michaillat_proteinGroups_LFQ_M1B[[#This Row],[LFQ intensity 14393 By vac 1]]</f>
        <v>0.19354057312009942</v>
      </c>
      <c r="J826">
        <f>2^Kuenzle_Michaillat_proteinGroups_LFQ_M1B[[#This Row],[By sphero 1 - By vac 1]]</f>
        <v>1.1435667458719088</v>
      </c>
      <c r="K826">
        <f>Kuenzle_Michaillat_proteinGroups_LFQ_M1B[[#This Row],[LFQ intensity 14394 By sphero 2]]-Kuenzle_Michaillat_proteinGroups_LFQ_M1B[[#This Row],[LFQ intensity 14395 By vac 2]]</f>
        <v>0.44332695007329903</v>
      </c>
      <c r="L826">
        <f>2^Kuenzle_Michaillat_proteinGroups_LFQ_M1B[[#This Row],[By sphero 2 - By vac 2]]</f>
        <v>1.3597363565934153</v>
      </c>
      <c r="M826" t="s">
        <v>34</v>
      </c>
      <c r="N826" t="s">
        <v>34</v>
      </c>
      <c r="O826" t="s">
        <v>939</v>
      </c>
      <c r="P826" t="s">
        <v>939</v>
      </c>
      <c r="Q826" t="s">
        <v>939</v>
      </c>
      <c r="R826" t="s">
        <v>44128</v>
      </c>
      <c r="S826" t="s">
        <v>44128</v>
      </c>
      <c r="T826" t="s">
        <v>44128</v>
      </c>
      <c r="U826" t="s">
        <v>72991</v>
      </c>
      <c r="V826" t="s">
        <v>42</v>
      </c>
      <c r="W826" t="s">
        <v>72992</v>
      </c>
      <c r="X826" t="s">
        <v>72993</v>
      </c>
      <c r="Y826" t="s">
        <v>6157</v>
      </c>
      <c r="Z826" t="s">
        <v>371</v>
      </c>
      <c r="AA826" t="s">
        <v>396</v>
      </c>
      <c r="AB826" t="s">
        <v>64</v>
      </c>
      <c r="AC826" t="s">
        <v>255</v>
      </c>
      <c r="AD826" t="s">
        <v>573</v>
      </c>
      <c r="AE826" t="s">
        <v>84</v>
      </c>
      <c r="AF826" t="s">
        <v>72994</v>
      </c>
      <c r="AG826" t="s">
        <v>72995</v>
      </c>
      <c r="AH826" t="s">
        <v>72996</v>
      </c>
      <c r="AI826" t="s">
        <v>46580</v>
      </c>
      <c r="AJ826" t="s">
        <v>72997</v>
      </c>
      <c r="AK826" t="s">
        <v>72998</v>
      </c>
      <c r="AL826" t="s">
        <v>72999</v>
      </c>
      <c r="AM826" s="1" t="s">
        <v>73000</v>
      </c>
      <c r="AN826" t="s">
        <v>73001</v>
      </c>
      <c r="AO826" t="s">
        <v>73002</v>
      </c>
      <c r="AP826" t="s">
        <v>73003</v>
      </c>
      <c r="AQ826" t="s">
        <v>73003</v>
      </c>
      <c r="AR826" t="s">
        <v>73004</v>
      </c>
      <c r="AS826" t="s">
        <v>73005</v>
      </c>
      <c r="AT826" t="s">
        <v>73006</v>
      </c>
    </row>
    <row r="827" spans="1:46" hidden="1" x14ac:dyDescent="0.2">
      <c r="A827" t="s">
        <v>25453</v>
      </c>
      <c r="B827" t="s">
        <v>25454</v>
      </c>
      <c r="C827" t="s">
        <v>25455</v>
      </c>
      <c r="D827" t="s">
        <v>11359</v>
      </c>
      <c r="E827" t="s">
        <v>25456</v>
      </c>
      <c r="F827" t="s">
        <v>25457</v>
      </c>
      <c r="G827">
        <f>Kuenzle_Michaillat_proteinGroups_LFQ_M1B[[#This Row],[LFQ intensity 14371 Bj sphero]]-Kuenzle_Michaillat_proteinGroups_LFQ_M1B[[#This Row],[LFQ intensity 14370 Bj vac]]</f>
        <v>0.7238330841064986</v>
      </c>
      <c r="H827">
        <f>2^Kuenzle_Michaillat_proteinGroups_LFQ_M1B[[#This Row],[Bj sphero - Bj vac]]</f>
        <v>1.6515642373256012</v>
      </c>
      <c r="I827">
        <f>Kuenzle_Michaillat_proteinGroups_LFQ_M1B[[#This Row],[LFQ intensity 14392 By sphero 1]]-Kuenzle_Michaillat_proteinGroups_LFQ_M1B[[#This Row],[LFQ intensity 14393 By vac 1]]</f>
        <v>-0.69598960876469818</v>
      </c>
      <c r="J827">
        <f>2^Kuenzle_Michaillat_proteinGroups_LFQ_M1B[[#This Row],[By sphero 1 - By vac 1]]</f>
        <v>0.61728574952732662</v>
      </c>
      <c r="K827">
        <f>Kuenzle_Michaillat_proteinGroups_LFQ_M1B[[#This Row],[LFQ intensity 14394 By sphero 2]]-Kuenzle_Michaillat_proteinGroups_LFQ_M1B[[#This Row],[LFQ intensity 14395 By vac 2]]</f>
        <v>0.41926765441890268</v>
      </c>
      <c r="L827">
        <f>2^Kuenzle_Michaillat_proteinGroups_LFQ_M1B[[#This Row],[By sphero 2 - By vac 2]]</f>
        <v>1.3372485639697469</v>
      </c>
      <c r="M827" t="s">
        <v>34</v>
      </c>
      <c r="N827" t="s">
        <v>34</v>
      </c>
      <c r="O827" t="s">
        <v>250</v>
      </c>
      <c r="P827" t="s">
        <v>250</v>
      </c>
      <c r="Q827" t="s">
        <v>250</v>
      </c>
      <c r="R827" t="s">
        <v>25458</v>
      </c>
      <c r="S827" t="s">
        <v>25458</v>
      </c>
      <c r="T827" t="s">
        <v>25458</v>
      </c>
      <c r="U827" t="s">
        <v>25459</v>
      </c>
      <c r="V827" t="s">
        <v>42</v>
      </c>
      <c r="W827" t="s">
        <v>25460</v>
      </c>
      <c r="X827" t="s">
        <v>25461</v>
      </c>
      <c r="Y827" t="s">
        <v>483</v>
      </c>
      <c r="Z827" t="s">
        <v>59</v>
      </c>
      <c r="AA827" t="s">
        <v>59</v>
      </c>
      <c r="AB827" t="s">
        <v>165</v>
      </c>
      <c r="AC827" t="s">
        <v>65</v>
      </c>
      <c r="AD827" t="s">
        <v>165</v>
      </c>
      <c r="AE827" t="s">
        <v>165</v>
      </c>
      <c r="AF827" t="s">
        <v>25462</v>
      </c>
      <c r="AG827" t="s">
        <v>25463</v>
      </c>
      <c r="AH827" t="s">
        <v>25464</v>
      </c>
      <c r="AI827" t="s">
        <v>25465</v>
      </c>
      <c r="AJ827" t="s">
        <v>25466</v>
      </c>
      <c r="AK827" t="s">
        <v>25467</v>
      </c>
      <c r="AL827" t="s">
        <v>25468</v>
      </c>
      <c r="AM827" s="1" t="s">
        <v>25469</v>
      </c>
      <c r="AN827" t="s">
        <v>25470</v>
      </c>
      <c r="AO827" t="s">
        <v>25471</v>
      </c>
      <c r="AP827" t="s">
        <v>25472</v>
      </c>
      <c r="AQ827" t="s">
        <v>25472</v>
      </c>
      <c r="AR827" t="s">
        <v>25473</v>
      </c>
      <c r="AS827" t="s">
        <v>25474</v>
      </c>
      <c r="AT827" t="s">
        <v>25475</v>
      </c>
    </row>
    <row r="828" spans="1:46" hidden="1" x14ac:dyDescent="0.2">
      <c r="A828" t="s">
        <v>32463</v>
      </c>
      <c r="B828" t="s">
        <v>32464</v>
      </c>
      <c r="C828" t="s">
        <v>32465</v>
      </c>
      <c r="D828" t="s">
        <v>32466</v>
      </c>
      <c r="E828" t="s">
        <v>36</v>
      </c>
      <c r="F828" t="s">
        <v>36</v>
      </c>
      <c r="G828">
        <f>Kuenzle_Michaillat_proteinGroups_LFQ_M1B[[#This Row],[LFQ intensity 14371 Bj sphero]]-Kuenzle_Michaillat_proteinGroups_LFQ_M1B[[#This Row],[LFQ intensity 14370 Bj vac]]</f>
        <v>-0.19222068786620028</v>
      </c>
      <c r="H828">
        <f>2^Kuenzle_Michaillat_proteinGroups_LFQ_M1B[[#This Row],[Bj sphero - Bj vac]]</f>
        <v>0.87525743204854123</v>
      </c>
      <c r="I828">
        <f>Kuenzle_Michaillat_proteinGroups_LFQ_M1B[[#This Row],[LFQ intensity 14392 By sphero 1]]-Kuenzle_Michaillat_proteinGroups_LFQ_M1B[[#This Row],[LFQ intensity 14393 By vac 1]]</f>
        <v>-0.66074562072759946</v>
      </c>
      <c r="J828">
        <f>2^Kuenzle_Michaillat_proteinGroups_LFQ_M1B[[#This Row],[By sphero 1 - By vac 1]]</f>
        <v>0.63255129422822232</v>
      </c>
      <c r="K828" t="e">
        <f>Kuenzle_Michaillat_proteinGroups_LFQ_M1B[[#This Row],[LFQ intensity 14394 By sphero 2]]-Kuenzle_Michaillat_proteinGroups_LFQ_M1B[[#This Row],[LFQ intensity 14395 By vac 2]]</f>
        <v>#VALUE!</v>
      </c>
      <c r="L828" t="e">
        <f>2^Kuenzle_Michaillat_proteinGroups_LFQ_M1B[[#This Row],[By sphero 2 - By vac 2]]</f>
        <v>#VALUE!</v>
      </c>
      <c r="M828" t="s">
        <v>34</v>
      </c>
      <c r="N828" t="s">
        <v>34</v>
      </c>
      <c r="O828" t="s">
        <v>65</v>
      </c>
      <c r="P828" t="s">
        <v>65</v>
      </c>
      <c r="Q828" t="s">
        <v>65</v>
      </c>
      <c r="R828" t="s">
        <v>13395</v>
      </c>
      <c r="S828" t="s">
        <v>13395</v>
      </c>
      <c r="T828" t="s">
        <v>13395</v>
      </c>
      <c r="U828" t="s">
        <v>32467</v>
      </c>
      <c r="V828" t="s">
        <v>42</v>
      </c>
      <c r="W828" t="s">
        <v>32468</v>
      </c>
      <c r="X828" t="s">
        <v>32469</v>
      </c>
      <c r="Y828" t="s">
        <v>59</v>
      </c>
      <c r="Z828" t="s">
        <v>113</v>
      </c>
      <c r="AA828" t="s">
        <v>113</v>
      </c>
      <c r="AB828" t="s">
        <v>165</v>
      </c>
      <c r="AC828" t="s">
        <v>165</v>
      </c>
      <c r="AD828" t="s">
        <v>42</v>
      </c>
      <c r="AE828" t="s">
        <v>39</v>
      </c>
      <c r="AF828" t="s">
        <v>32470</v>
      </c>
      <c r="AG828" t="s">
        <v>32471</v>
      </c>
      <c r="AH828" t="s">
        <v>32472</v>
      </c>
      <c r="AI828" t="s">
        <v>32473</v>
      </c>
      <c r="AJ828" t="s">
        <v>32474</v>
      </c>
      <c r="AK828" t="s">
        <v>36</v>
      </c>
      <c r="AL828" t="s">
        <v>32475</v>
      </c>
      <c r="AM828" s="1" t="s">
        <v>32476</v>
      </c>
      <c r="AN828" t="s">
        <v>32477</v>
      </c>
      <c r="AO828" t="s">
        <v>32478</v>
      </c>
      <c r="AP828" t="s">
        <v>32479</v>
      </c>
      <c r="AQ828" t="s">
        <v>32479</v>
      </c>
      <c r="AR828" t="s">
        <v>32480</v>
      </c>
      <c r="AS828" t="s">
        <v>32481</v>
      </c>
      <c r="AT828" t="s">
        <v>32482</v>
      </c>
    </row>
    <row r="829" spans="1:46" hidden="1" x14ac:dyDescent="0.2">
      <c r="A829" t="s">
        <v>60845</v>
      </c>
      <c r="B829" t="s">
        <v>60846</v>
      </c>
      <c r="C829" t="s">
        <v>60847</v>
      </c>
      <c r="D829" t="s">
        <v>60848</v>
      </c>
      <c r="E829" t="s">
        <v>50505</v>
      </c>
      <c r="F829" t="s">
        <v>60849</v>
      </c>
      <c r="G829">
        <f>Kuenzle_Michaillat_proteinGroups_LFQ_M1B[[#This Row],[LFQ intensity 14371 Bj sphero]]-Kuenzle_Michaillat_proteinGroups_LFQ_M1B[[#This Row],[LFQ intensity 14370 Bj vac]]</f>
        <v>-0.21841049194329898</v>
      </c>
      <c r="H829">
        <f>2^Kuenzle_Michaillat_proteinGroups_LFQ_M1B[[#This Row],[Bj sphero - Bj vac]]</f>
        <v>0.85951189338261613</v>
      </c>
      <c r="I829">
        <f>Kuenzle_Michaillat_proteinGroups_LFQ_M1B[[#This Row],[LFQ intensity 14392 By sphero 1]]-Kuenzle_Michaillat_proteinGroups_LFQ_M1B[[#This Row],[LFQ intensity 14393 By vac 1]]</f>
        <v>-0.38338851928719819</v>
      </c>
      <c r="J829">
        <f>2^Kuenzle_Michaillat_proteinGroups_LFQ_M1B[[#This Row],[By sphero 1 - By vac 1]]</f>
        <v>0.76663484646671864</v>
      </c>
      <c r="K829">
        <f>Kuenzle_Michaillat_proteinGroups_LFQ_M1B[[#This Row],[LFQ intensity 14394 By sphero 2]]-Kuenzle_Michaillat_proteinGroups_LFQ_M1B[[#This Row],[LFQ intensity 14395 By vac 2]]</f>
        <v>1.4248085021973012</v>
      </c>
      <c r="L829">
        <f>2^Kuenzle_Michaillat_proteinGroups_LFQ_M1B[[#This Row],[By sphero 2 - By vac 2]]</f>
        <v>2.6847886133715995</v>
      </c>
      <c r="M829" t="s">
        <v>34</v>
      </c>
      <c r="N829" t="s">
        <v>34</v>
      </c>
      <c r="O829" t="s">
        <v>396</v>
      </c>
      <c r="P829" t="s">
        <v>396</v>
      </c>
      <c r="Q829" t="s">
        <v>396</v>
      </c>
      <c r="R829" t="s">
        <v>226</v>
      </c>
      <c r="S829" t="s">
        <v>226</v>
      </c>
      <c r="T829" t="s">
        <v>226</v>
      </c>
      <c r="U829" t="s">
        <v>60850</v>
      </c>
      <c r="V829" t="s">
        <v>42</v>
      </c>
      <c r="W829" t="s">
        <v>60851</v>
      </c>
      <c r="X829" t="s">
        <v>60852</v>
      </c>
      <c r="Y829" t="s">
        <v>490</v>
      </c>
      <c r="Z829" t="s">
        <v>250</v>
      </c>
      <c r="AA829" t="s">
        <v>90</v>
      </c>
      <c r="AB829" t="s">
        <v>59</v>
      </c>
      <c r="AC829" t="s">
        <v>45</v>
      </c>
      <c r="AD829" t="s">
        <v>45</v>
      </c>
      <c r="AE829" t="s">
        <v>165</v>
      </c>
      <c r="AF829" t="s">
        <v>60853</v>
      </c>
      <c r="AG829" t="s">
        <v>60854</v>
      </c>
      <c r="AH829" t="s">
        <v>60855</v>
      </c>
      <c r="AI829" t="s">
        <v>60856</v>
      </c>
      <c r="AJ829" t="s">
        <v>60857</v>
      </c>
      <c r="AK829" t="s">
        <v>60858</v>
      </c>
      <c r="AL829" t="s">
        <v>60859</v>
      </c>
      <c r="AM829" s="1" t="s">
        <v>60860</v>
      </c>
      <c r="AN829" t="s">
        <v>60861</v>
      </c>
      <c r="AO829" t="s">
        <v>60862</v>
      </c>
      <c r="AP829" t="s">
        <v>60863</v>
      </c>
      <c r="AQ829" t="s">
        <v>60863</v>
      </c>
      <c r="AR829" t="s">
        <v>60864</v>
      </c>
      <c r="AS829" t="s">
        <v>60865</v>
      </c>
      <c r="AT829" t="s">
        <v>60866</v>
      </c>
    </row>
    <row r="830" spans="1:46" hidden="1" x14ac:dyDescent="0.2">
      <c r="A830" t="s">
        <v>12478</v>
      </c>
      <c r="B830" t="s">
        <v>12479</v>
      </c>
      <c r="C830" t="s">
        <v>12480</v>
      </c>
      <c r="D830" t="s">
        <v>12481</v>
      </c>
      <c r="E830" t="s">
        <v>12482</v>
      </c>
      <c r="F830" t="s">
        <v>12483</v>
      </c>
      <c r="G830">
        <f>Kuenzle_Michaillat_proteinGroups_LFQ_M1B[[#This Row],[LFQ intensity 14371 Bj sphero]]-Kuenzle_Michaillat_proteinGroups_LFQ_M1B[[#This Row],[LFQ intensity 14370 Bj vac]]</f>
        <v>0.4273242950439986</v>
      </c>
      <c r="H830">
        <f>2^Kuenzle_Michaillat_proteinGroups_LFQ_M1B[[#This Row],[Bj sphero - Bj vac]]</f>
        <v>1.3447372358593841</v>
      </c>
      <c r="I830">
        <f>Kuenzle_Michaillat_proteinGroups_LFQ_M1B[[#This Row],[LFQ intensity 14392 By sphero 1]]-Kuenzle_Michaillat_proteinGroups_LFQ_M1B[[#This Row],[LFQ intensity 14393 By vac 1]]</f>
        <v>-0.70474433898929689</v>
      </c>
      <c r="J830">
        <f>2^Kuenzle_Michaillat_proteinGroups_LFQ_M1B[[#This Row],[By sphero 1 - By vac 1]]</f>
        <v>0.61355120683781872</v>
      </c>
      <c r="K830">
        <f>Kuenzle_Michaillat_proteinGroups_LFQ_M1B[[#This Row],[LFQ intensity 14394 By sphero 2]]-Kuenzle_Michaillat_proteinGroups_LFQ_M1B[[#This Row],[LFQ intensity 14395 By vac 2]]</f>
        <v>-4.3811798095703125E-2</v>
      </c>
      <c r="L830">
        <f>2^Kuenzle_Michaillat_proteinGroups_LFQ_M1B[[#This Row],[By sphero 2 - By vac 2]]</f>
        <v>0.97008845169721936</v>
      </c>
      <c r="M830" t="s">
        <v>34</v>
      </c>
      <c r="N830" t="s">
        <v>34</v>
      </c>
      <c r="O830" t="s">
        <v>91</v>
      </c>
      <c r="P830" t="s">
        <v>91</v>
      </c>
      <c r="Q830" t="s">
        <v>91</v>
      </c>
      <c r="R830" t="s">
        <v>12484</v>
      </c>
      <c r="S830" t="s">
        <v>12484</v>
      </c>
      <c r="T830" t="s">
        <v>12484</v>
      </c>
      <c r="U830" t="s">
        <v>12485</v>
      </c>
      <c r="V830" t="s">
        <v>42</v>
      </c>
      <c r="W830" t="s">
        <v>12486</v>
      </c>
      <c r="X830" t="s">
        <v>12487</v>
      </c>
      <c r="Y830" t="s">
        <v>491</v>
      </c>
      <c r="Z830" t="s">
        <v>113</v>
      </c>
      <c r="AA830" t="s">
        <v>65</v>
      </c>
      <c r="AB830" t="s">
        <v>59</v>
      </c>
      <c r="AC830" t="s">
        <v>65</v>
      </c>
      <c r="AD830" t="s">
        <v>59</v>
      </c>
      <c r="AE830" t="s">
        <v>59</v>
      </c>
      <c r="AF830" t="s">
        <v>12488</v>
      </c>
      <c r="AG830" t="s">
        <v>12489</v>
      </c>
      <c r="AH830" t="s">
        <v>12490</v>
      </c>
      <c r="AI830" t="s">
        <v>12491</v>
      </c>
      <c r="AJ830" t="s">
        <v>12492</v>
      </c>
      <c r="AK830" t="s">
        <v>12493</v>
      </c>
      <c r="AL830" t="s">
        <v>12494</v>
      </c>
      <c r="AM830" s="1" t="s">
        <v>12495</v>
      </c>
      <c r="AN830" t="s">
        <v>12496</v>
      </c>
      <c r="AO830" t="s">
        <v>12497</v>
      </c>
      <c r="AP830" t="s">
        <v>12498</v>
      </c>
      <c r="AQ830" t="s">
        <v>12498</v>
      </c>
      <c r="AR830" t="s">
        <v>12499</v>
      </c>
      <c r="AS830" t="s">
        <v>12500</v>
      </c>
      <c r="AT830" t="s">
        <v>12501</v>
      </c>
    </row>
    <row r="831" spans="1:46" hidden="1" x14ac:dyDescent="0.2">
      <c r="A831" t="s">
        <v>27684</v>
      </c>
      <c r="B831" t="s">
        <v>27685</v>
      </c>
      <c r="C831" t="s">
        <v>27686</v>
      </c>
      <c r="D831" t="s">
        <v>27687</v>
      </c>
      <c r="E831" t="s">
        <v>27688</v>
      </c>
      <c r="F831" t="s">
        <v>27689</v>
      </c>
      <c r="G831">
        <f>Kuenzle_Michaillat_proteinGroups_LFQ_M1B[[#This Row],[LFQ intensity 14371 Bj sphero]]-Kuenzle_Michaillat_proteinGroups_LFQ_M1B[[#This Row],[LFQ intensity 14370 Bj vac]]</f>
        <v>-0.27915191650389914</v>
      </c>
      <c r="H831">
        <f>2^Kuenzle_Michaillat_proteinGroups_LFQ_M1B[[#This Row],[Bj sphero - Bj vac]]</f>
        <v>0.82407530484568969</v>
      </c>
      <c r="I831">
        <f>Kuenzle_Michaillat_proteinGroups_LFQ_M1B[[#This Row],[LFQ intensity 14392 By sphero 1]]-Kuenzle_Michaillat_proteinGroups_LFQ_M1B[[#This Row],[LFQ intensity 14393 By vac 1]]</f>
        <v>-0.32186126708980112</v>
      </c>
      <c r="J831">
        <f>2^Kuenzle_Michaillat_proteinGroups_LFQ_M1B[[#This Row],[By sphero 1 - By vac 1]]</f>
        <v>0.80003705805785585</v>
      </c>
      <c r="K831">
        <f>Kuenzle_Michaillat_proteinGroups_LFQ_M1B[[#This Row],[LFQ intensity 14394 By sphero 2]]-Kuenzle_Michaillat_proteinGroups_LFQ_M1B[[#This Row],[LFQ intensity 14395 By vac 2]]</f>
        <v>-0.14822769165039773</v>
      </c>
      <c r="L831">
        <f>2^Kuenzle_Michaillat_proteinGroups_LFQ_M1B[[#This Row],[By sphero 2 - By vac 2]]</f>
        <v>0.9023583025844113</v>
      </c>
      <c r="M831" t="s">
        <v>34</v>
      </c>
      <c r="N831" t="s">
        <v>34</v>
      </c>
      <c r="O831" t="s">
        <v>65</v>
      </c>
      <c r="P831" t="s">
        <v>65</v>
      </c>
      <c r="Q831" t="s">
        <v>65</v>
      </c>
      <c r="R831" t="s">
        <v>140</v>
      </c>
      <c r="S831" t="s">
        <v>140</v>
      </c>
      <c r="T831" t="s">
        <v>140</v>
      </c>
      <c r="U831" t="s">
        <v>27690</v>
      </c>
      <c r="V831" t="s">
        <v>42</v>
      </c>
      <c r="W831" t="s">
        <v>27691</v>
      </c>
      <c r="X831" t="s">
        <v>27692</v>
      </c>
      <c r="Y831" t="s">
        <v>396</v>
      </c>
      <c r="Z831" t="s">
        <v>165</v>
      </c>
      <c r="AA831" t="s">
        <v>39</v>
      </c>
      <c r="AB831" t="s">
        <v>45</v>
      </c>
      <c r="AC831" t="s">
        <v>165</v>
      </c>
      <c r="AD831" t="s">
        <v>45</v>
      </c>
      <c r="AE831" t="s">
        <v>165</v>
      </c>
      <c r="AF831" t="s">
        <v>27693</v>
      </c>
      <c r="AG831" t="s">
        <v>4292</v>
      </c>
      <c r="AH831" t="s">
        <v>24035</v>
      </c>
      <c r="AI831" t="s">
        <v>27694</v>
      </c>
      <c r="AJ831" t="s">
        <v>27695</v>
      </c>
      <c r="AK831" t="s">
        <v>16213</v>
      </c>
      <c r="AL831" t="s">
        <v>27696</v>
      </c>
      <c r="AM831" s="1" t="s">
        <v>27697</v>
      </c>
      <c r="AN831" t="s">
        <v>27698</v>
      </c>
      <c r="AO831" t="s">
        <v>27699</v>
      </c>
      <c r="AP831" t="s">
        <v>27700</v>
      </c>
      <c r="AQ831" t="s">
        <v>27700</v>
      </c>
      <c r="AR831" t="s">
        <v>27701</v>
      </c>
      <c r="AS831" t="s">
        <v>27702</v>
      </c>
      <c r="AT831" t="s">
        <v>27703</v>
      </c>
    </row>
    <row r="832" spans="1:46" hidden="1" x14ac:dyDescent="0.2">
      <c r="A832" t="s">
        <v>59353</v>
      </c>
      <c r="B832" t="s">
        <v>59354</v>
      </c>
      <c r="C832" t="s">
        <v>59355</v>
      </c>
      <c r="D832" t="s">
        <v>36</v>
      </c>
      <c r="E832" t="s">
        <v>59356</v>
      </c>
      <c r="F832" t="s">
        <v>59357</v>
      </c>
      <c r="G832">
        <f>Kuenzle_Michaillat_proteinGroups_LFQ_M1B[[#This Row],[LFQ intensity 14371 Bj sphero]]-Kuenzle_Michaillat_proteinGroups_LFQ_M1B[[#This Row],[LFQ intensity 14370 Bj vac]]</f>
        <v>1.7140026092530007</v>
      </c>
      <c r="H832">
        <f>2^Kuenzle_Michaillat_proteinGroups_LFQ_M1B[[#This Row],[Bj sphero - Bj vac]]</f>
        <v>3.28069757823924</v>
      </c>
      <c r="I832" t="e">
        <f>Kuenzle_Michaillat_proteinGroups_LFQ_M1B[[#This Row],[LFQ intensity 14392 By sphero 1]]-Kuenzle_Michaillat_proteinGroups_LFQ_M1B[[#This Row],[LFQ intensity 14393 By vac 1]]</f>
        <v>#VALUE!</v>
      </c>
      <c r="J832" t="e">
        <f>2^Kuenzle_Michaillat_proteinGroups_LFQ_M1B[[#This Row],[By sphero 1 - By vac 1]]</f>
        <v>#VALUE!</v>
      </c>
      <c r="K832">
        <f>Kuenzle_Michaillat_proteinGroups_LFQ_M1B[[#This Row],[LFQ intensity 14394 By sphero 2]]-Kuenzle_Michaillat_proteinGroups_LFQ_M1B[[#This Row],[LFQ intensity 14395 By vac 2]]</f>
        <v>-0.34736633300780184</v>
      </c>
      <c r="L832">
        <f>2^Kuenzle_Michaillat_proteinGroups_LFQ_M1B[[#This Row],[By sphero 2 - By vac 2]]</f>
        <v>0.78601767907362075</v>
      </c>
      <c r="M832" t="s">
        <v>34</v>
      </c>
      <c r="N832" t="s">
        <v>34</v>
      </c>
      <c r="O832" t="s">
        <v>92</v>
      </c>
      <c r="P832" t="s">
        <v>92</v>
      </c>
      <c r="Q832" t="s">
        <v>92</v>
      </c>
      <c r="R832" t="s">
        <v>17720</v>
      </c>
      <c r="S832" t="s">
        <v>17720</v>
      </c>
      <c r="T832" t="s">
        <v>17720</v>
      </c>
      <c r="U832" t="s">
        <v>53628</v>
      </c>
      <c r="V832" t="s">
        <v>42</v>
      </c>
      <c r="W832" t="s">
        <v>59358</v>
      </c>
      <c r="X832" t="s">
        <v>59359</v>
      </c>
      <c r="Y832" t="s">
        <v>573</v>
      </c>
      <c r="Z832" t="s">
        <v>59</v>
      </c>
      <c r="AA832" t="s">
        <v>91</v>
      </c>
      <c r="AB832" t="s">
        <v>113</v>
      </c>
      <c r="AC832" t="s">
        <v>42</v>
      </c>
      <c r="AD832" t="s">
        <v>39</v>
      </c>
      <c r="AE832" t="s">
        <v>165</v>
      </c>
      <c r="AF832" t="s">
        <v>59360</v>
      </c>
      <c r="AG832" t="s">
        <v>59361</v>
      </c>
      <c r="AH832" t="s">
        <v>59362</v>
      </c>
      <c r="AI832" t="s">
        <v>59363</v>
      </c>
      <c r="AJ832" t="s">
        <v>36</v>
      </c>
      <c r="AK832" t="s">
        <v>59364</v>
      </c>
      <c r="AL832" t="s">
        <v>59365</v>
      </c>
      <c r="AM832" s="1" t="s">
        <v>59366</v>
      </c>
      <c r="AN832" t="s">
        <v>59367</v>
      </c>
      <c r="AO832" t="s">
        <v>59368</v>
      </c>
      <c r="AP832" t="s">
        <v>59369</v>
      </c>
      <c r="AQ832" t="s">
        <v>59369</v>
      </c>
      <c r="AR832" t="s">
        <v>59370</v>
      </c>
      <c r="AS832" t="s">
        <v>59371</v>
      </c>
      <c r="AT832" t="s">
        <v>59372</v>
      </c>
    </row>
    <row r="833" spans="1:46" hidden="1" x14ac:dyDescent="0.2">
      <c r="A833" t="s">
        <v>51464</v>
      </c>
      <c r="B833" t="s">
        <v>51465</v>
      </c>
      <c r="C833" t="s">
        <v>51466</v>
      </c>
      <c r="D833" t="s">
        <v>51467</v>
      </c>
      <c r="E833" t="s">
        <v>51468</v>
      </c>
      <c r="F833" t="s">
        <v>51469</v>
      </c>
      <c r="G833">
        <f>Kuenzle_Michaillat_proteinGroups_LFQ_M1B[[#This Row],[LFQ intensity 14371 Bj sphero]]-Kuenzle_Michaillat_proteinGroups_LFQ_M1B[[#This Row],[LFQ intensity 14370 Bj vac]]</f>
        <v>-0.31839752197269888</v>
      </c>
      <c r="H833">
        <f>2^Kuenzle_Michaillat_proteinGroups_LFQ_M1B[[#This Row],[Bj sphero - Bj vac]]</f>
        <v>0.80196016281273963</v>
      </c>
      <c r="I833">
        <f>Kuenzle_Michaillat_proteinGroups_LFQ_M1B[[#This Row],[LFQ intensity 14392 By sphero 1]]-Kuenzle_Michaillat_proteinGroups_LFQ_M1B[[#This Row],[LFQ intensity 14393 By vac 1]]</f>
        <v>7.0201873779300428E-2</v>
      </c>
      <c r="J833">
        <f>2^Kuenzle_Michaillat_proteinGroups_LFQ_M1B[[#This Row],[By sphero 1 - By vac 1]]</f>
        <v>1.0498635789092634</v>
      </c>
      <c r="K833">
        <f>Kuenzle_Michaillat_proteinGroups_LFQ_M1B[[#This Row],[LFQ intensity 14394 By sphero 2]]-Kuenzle_Michaillat_proteinGroups_LFQ_M1B[[#This Row],[LFQ intensity 14395 By vac 2]]</f>
        <v>0.48164558410639913</v>
      </c>
      <c r="L833">
        <f>2^Kuenzle_Michaillat_proteinGroups_LFQ_M1B[[#This Row],[By sphero 2 - By vac 2]]</f>
        <v>1.3963354632399814</v>
      </c>
      <c r="M833" t="s">
        <v>34</v>
      </c>
      <c r="N833" t="s">
        <v>34</v>
      </c>
      <c r="O833" t="s">
        <v>90</v>
      </c>
      <c r="P833" t="s">
        <v>90</v>
      </c>
      <c r="Q833" t="s">
        <v>90</v>
      </c>
      <c r="R833" t="s">
        <v>11559</v>
      </c>
      <c r="S833" t="s">
        <v>11559</v>
      </c>
      <c r="T833" t="s">
        <v>11559</v>
      </c>
      <c r="U833" t="s">
        <v>51470</v>
      </c>
      <c r="V833" t="s">
        <v>42</v>
      </c>
      <c r="W833" t="s">
        <v>51471</v>
      </c>
      <c r="X833" t="s">
        <v>51472</v>
      </c>
      <c r="Y833" t="s">
        <v>548</v>
      </c>
      <c r="Z833" t="s">
        <v>59</v>
      </c>
      <c r="AA833" t="s">
        <v>65</v>
      </c>
      <c r="AB833" t="s">
        <v>90</v>
      </c>
      <c r="AC833" t="s">
        <v>91</v>
      </c>
      <c r="AD833" t="s">
        <v>90</v>
      </c>
      <c r="AE833" t="s">
        <v>91</v>
      </c>
      <c r="AF833" t="s">
        <v>51473</v>
      </c>
      <c r="AG833" t="s">
        <v>51474</v>
      </c>
      <c r="AH833" t="s">
        <v>51475</v>
      </c>
      <c r="AI833" t="s">
        <v>51476</v>
      </c>
      <c r="AJ833" t="s">
        <v>51477</v>
      </c>
      <c r="AK833" t="s">
        <v>51478</v>
      </c>
      <c r="AL833" t="s">
        <v>51479</v>
      </c>
      <c r="AM833" s="1" t="s">
        <v>51480</v>
      </c>
      <c r="AN833" t="s">
        <v>51481</v>
      </c>
      <c r="AO833" t="s">
        <v>51482</v>
      </c>
      <c r="AP833" t="s">
        <v>51483</v>
      </c>
      <c r="AQ833" t="s">
        <v>51483</v>
      </c>
      <c r="AR833" t="s">
        <v>51484</v>
      </c>
      <c r="AS833" t="s">
        <v>51485</v>
      </c>
      <c r="AT833" t="s">
        <v>51486</v>
      </c>
    </row>
    <row r="834" spans="1:46" hidden="1" x14ac:dyDescent="0.2">
      <c r="A834" t="s">
        <v>36</v>
      </c>
      <c r="B834" t="s">
        <v>38745</v>
      </c>
      <c r="C834" t="s">
        <v>38746</v>
      </c>
      <c r="D834" t="s">
        <v>29931</v>
      </c>
      <c r="E834" t="s">
        <v>38747</v>
      </c>
      <c r="F834" t="s">
        <v>38748</v>
      </c>
      <c r="G834" t="e">
        <f>Kuenzle_Michaillat_proteinGroups_LFQ_M1B[[#This Row],[LFQ intensity 14371 Bj sphero]]-Kuenzle_Michaillat_proteinGroups_LFQ_M1B[[#This Row],[LFQ intensity 14370 Bj vac]]</f>
        <v>#VALUE!</v>
      </c>
      <c r="H834" t="e">
        <f>2^Kuenzle_Michaillat_proteinGroups_LFQ_M1B[[#This Row],[Bj sphero - Bj vac]]</f>
        <v>#VALUE!</v>
      </c>
      <c r="I834">
        <f>Kuenzle_Michaillat_proteinGroups_LFQ_M1B[[#This Row],[LFQ intensity 14392 By sphero 1]]-Kuenzle_Michaillat_proteinGroups_LFQ_M1B[[#This Row],[LFQ intensity 14393 By vac 1]]</f>
        <v>-0.56649017333979756</v>
      </c>
      <c r="J834">
        <f>2^Kuenzle_Michaillat_proteinGroups_LFQ_M1B[[#This Row],[By sphero 1 - By vac 1]]</f>
        <v>0.67525757624217431</v>
      </c>
      <c r="K834">
        <f>Kuenzle_Michaillat_proteinGroups_LFQ_M1B[[#This Row],[LFQ intensity 14394 By sphero 2]]-Kuenzle_Michaillat_proteinGroups_LFQ_M1B[[#This Row],[LFQ intensity 14395 By vac 2]]</f>
        <v>0.29208946228030186</v>
      </c>
      <c r="L834">
        <f>2^Kuenzle_Michaillat_proteinGroups_LFQ_M1B[[#This Row],[By sphero 2 - By vac 2]]</f>
        <v>1.2244123164995828</v>
      </c>
      <c r="M834" t="s">
        <v>34</v>
      </c>
      <c r="N834" t="s">
        <v>34</v>
      </c>
      <c r="O834" t="s">
        <v>84</v>
      </c>
      <c r="P834" t="s">
        <v>84</v>
      </c>
      <c r="Q834" t="s">
        <v>84</v>
      </c>
      <c r="R834" t="s">
        <v>492</v>
      </c>
      <c r="S834" t="s">
        <v>492</v>
      </c>
      <c r="T834" t="s">
        <v>492</v>
      </c>
      <c r="U834" t="s">
        <v>38749</v>
      </c>
      <c r="V834" t="s">
        <v>42</v>
      </c>
      <c r="W834" t="s">
        <v>38750</v>
      </c>
      <c r="X834" t="s">
        <v>38751</v>
      </c>
      <c r="Y834" t="s">
        <v>64</v>
      </c>
      <c r="Z834" t="s">
        <v>45</v>
      </c>
      <c r="AA834" t="s">
        <v>42</v>
      </c>
      <c r="AB834" t="s">
        <v>92</v>
      </c>
      <c r="AC834" t="s">
        <v>250</v>
      </c>
      <c r="AD834" t="s">
        <v>91</v>
      </c>
      <c r="AE834" t="s">
        <v>92</v>
      </c>
      <c r="AF834" t="s">
        <v>38752</v>
      </c>
      <c r="AG834" t="s">
        <v>36</v>
      </c>
      <c r="AH834" t="s">
        <v>38753</v>
      </c>
      <c r="AI834" t="s">
        <v>38754</v>
      </c>
      <c r="AJ834" t="s">
        <v>38755</v>
      </c>
      <c r="AK834" t="s">
        <v>12299</v>
      </c>
      <c r="AL834" t="s">
        <v>38756</v>
      </c>
      <c r="AM834" s="1" t="s">
        <v>38757</v>
      </c>
      <c r="AN834" t="s">
        <v>38758</v>
      </c>
      <c r="AO834" t="s">
        <v>38759</v>
      </c>
      <c r="AP834" t="s">
        <v>38760</v>
      </c>
      <c r="AQ834" t="s">
        <v>38760</v>
      </c>
      <c r="AR834" t="s">
        <v>38761</v>
      </c>
      <c r="AS834" t="s">
        <v>38762</v>
      </c>
      <c r="AT834" t="s">
        <v>38763</v>
      </c>
    </row>
    <row r="835" spans="1:46" hidden="1" x14ac:dyDescent="0.2">
      <c r="A835" t="s">
        <v>38031</v>
      </c>
      <c r="B835" t="s">
        <v>38032</v>
      </c>
      <c r="C835" t="s">
        <v>38033</v>
      </c>
      <c r="D835" t="s">
        <v>38034</v>
      </c>
      <c r="E835" t="s">
        <v>38035</v>
      </c>
      <c r="F835" t="s">
        <v>38036</v>
      </c>
      <c r="G835">
        <f>Kuenzle_Michaillat_proteinGroups_LFQ_M1B[[#This Row],[LFQ intensity 14371 Bj sphero]]-Kuenzle_Michaillat_proteinGroups_LFQ_M1B[[#This Row],[LFQ intensity 14370 Bj vac]]</f>
        <v>-0.33353614807129972</v>
      </c>
      <c r="H835">
        <f>2^Kuenzle_Michaillat_proteinGroups_LFQ_M1B[[#This Row],[Bj sphero - Bj vac]]</f>
        <v>0.79358895503857207</v>
      </c>
      <c r="I835">
        <f>Kuenzle_Michaillat_proteinGroups_LFQ_M1B[[#This Row],[LFQ intensity 14392 By sphero 1]]-Kuenzle_Michaillat_proteinGroups_LFQ_M1B[[#This Row],[LFQ intensity 14393 By vac 1]]</f>
        <v>-0.25014686584469814</v>
      </c>
      <c r="J835">
        <f>2^Kuenzle_Michaillat_proteinGroups_LFQ_M1B[[#This Row],[By sphero 1 - By vac 1]]</f>
        <v>0.84081081665320101</v>
      </c>
      <c r="K835">
        <f>Kuenzle_Michaillat_proteinGroups_LFQ_M1B[[#This Row],[LFQ intensity 14394 By sphero 2]]-Kuenzle_Michaillat_proteinGroups_LFQ_M1B[[#This Row],[LFQ intensity 14395 By vac 2]]</f>
        <v>1.0104694366455007</v>
      </c>
      <c r="L835">
        <f>2^Kuenzle_Michaillat_proteinGroups_LFQ_M1B[[#This Row],[By sphero 2 - By vac 2]]</f>
        <v>2.0145665106284034</v>
      </c>
      <c r="M835" t="s">
        <v>34</v>
      </c>
      <c r="N835" t="s">
        <v>34</v>
      </c>
      <c r="O835" t="s">
        <v>65</v>
      </c>
      <c r="P835" t="s">
        <v>65</v>
      </c>
      <c r="Q835" t="s">
        <v>65</v>
      </c>
      <c r="R835" t="s">
        <v>14450</v>
      </c>
      <c r="S835" t="s">
        <v>14450</v>
      </c>
      <c r="T835" t="s">
        <v>14450</v>
      </c>
      <c r="U835" t="s">
        <v>38037</v>
      </c>
      <c r="V835" t="s">
        <v>42</v>
      </c>
      <c r="W835" t="s">
        <v>38038</v>
      </c>
      <c r="X835" t="s">
        <v>38039</v>
      </c>
      <c r="Y835" t="s">
        <v>250</v>
      </c>
      <c r="Z835" t="s">
        <v>165</v>
      </c>
      <c r="AA835" t="s">
        <v>165</v>
      </c>
      <c r="AB835" t="s">
        <v>113</v>
      </c>
      <c r="AC835" t="s">
        <v>113</v>
      </c>
      <c r="AD835" t="s">
        <v>165</v>
      </c>
      <c r="AE835" t="s">
        <v>39</v>
      </c>
      <c r="AF835" t="s">
        <v>38040</v>
      </c>
      <c r="AG835" t="s">
        <v>38041</v>
      </c>
      <c r="AH835" t="s">
        <v>38042</v>
      </c>
      <c r="AI835" t="s">
        <v>38043</v>
      </c>
      <c r="AJ835" t="s">
        <v>38044</v>
      </c>
      <c r="AK835" t="s">
        <v>38045</v>
      </c>
      <c r="AL835" t="s">
        <v>38046</v>
      </c>
      <c r="AM835" s="1" t="s">
        <v>38047</v>
      </c>
      <c r="AN835" t="s">
        <v>38048</v>
      </c>
      <c r="AO835" t="s">
        <v>38049</v>
      </c>
      <c r="AP835" t="s">
        <v>38050</v>
      </c>
      <c r="AQ835" t="s">
        <v>38050</v>
      </c>
      <c r="AR835" t="s">
        <v>38051</v>
      </c>
      <c r="AS835" t="s">
        <v>38052</v>
      </c>
      <c r="AT835" t="s">
        <v>38053</v>
      </c>
    </row>
    <row r="836" spans="1:46" hidden="1" x14ac:dyDescent="0.2">
      <c r="A836" t="s">
        <v>24045</v>
      </c>
      <c r="B836" t="s">
        <v>24046</v>
      </c>
      <c r="C836" t="s">
        <v>24047</v>
      </c>
      <c r="D836" t="s">
        <v>24048</v>
      </c>
      <c r="E836" t="s">
        <v>24049</v>
      </c>
      <c r="F836" t="s">
        <v>24050</v>
      </c>
      <c r="G836">
        <f>Kuenzle_Michaillat_proteinGroups_LFQ_M1B[[#This Row],[LFQ intensity 14371 Bj sphero]]-Kuenzle_Michaillat_proteinGroups_LFQ_M1B[[#This Row],[LFQ intensity 14370 Bj vac]]</f>
        <v>-0.18514442443850143</v>
      </c>
      <c r="H836">
        <f>2^Kuenzle_Michaillat_proteinGroups_LFQ_M1B[[#This Row],[Bj sphero - Bj vac]]</f>
        <v>0.87956102095481115</v>
      </c>
      <c r="I836">
        <f>Kuenzle_Michaillat_proteinGroups_LFQ_M1B[[#This Row],[LFQ intensity 14392 By sphero 1]]-Kuenzle_Michaillat_proteinGroups_LFQ_M1B[[#This Row],[LFQ intensity 14393 By vac 1]]</f>
        <v>0.27080917358399859</v>
      </c>
      <c r="J836">
        <f>2^Kuenzle_Michaillat_proteinGroups_LFQ_M1B[[#This Row],[By sphero 1 - By vac 1]]</f>
        <v>1.2064843265285561</v>
      </c>
      <c r="K836">
        <f>Kuenzle_Michaillat_proteinGroups_LFQ_M1B[[#This Row],[LFQ intensity 14394 By sphero 2]]-Kuenzle_Michaillat_proteinGroups_LFQ_M1B[[#This Row],[LFQ intensity 14395 By vac 2]]</f>
        <v>0.30586624145509944</v>
      </c>
      <c r="L836">
        <f>2^Kuenzle_Michaillat_proteinGroups_LFQ_M1B[[#This Row],[By sphero 2 - By vac 2]]</f>
        <v>1.2361606457668028</v>
      </c>
      <c r="M836" t="s">
        <v>34</v>
      </c>
      <c r="N836" t="s">
        <v>34</v>
      </c>
      <c r="O836" t="s">
        <v>250</v>
      </c>
      <c r="P836" t="s">
        <v>250</v>
      </c>
      <c r="Q836" t="s">
        <v>250</v>
      </c>
      <c r="R836" t="s">
        <v>12111</v>
      </c>
      <c r="S836" t="s">
        <v>12111</v>
      </c>
      <c r="T836" t="s">
        <v>12111</v>
      </c>
      <c r="U836" t="s">
        <v>24051</v>
      </c>
      <c r="V836" t="s">
        <v>42</v>
      </c>
      <c r="W836" t="s">
        <v>24052</v>
      </c>
      <c r="X836" t="s">
        <v>24053</v>
      </c>
      <c r="Y836" t="s">
        <v>551</v>
      </c>
      <c r="Z836" t="s">
        <v>65</v>
      </c>
      <c r="AA836" t="s">
        <v>59</v>
      </c>
      <c r="AB836" t="s">
        <v>250</v>
      </c>
      <c r="AC836" t="s">
        <v>250</v>
      </c>
      <c r="AD836" t="s">
        <v>250</v>
      </c>
      <c r="AE836" t="s">
        <v>250</v>
      </c>
      <c r="AF836" t="s">
        <v>24054</v>
      </c>
      <c r="AG836" t="s">
        <v>24055</v>
      </c>
      <c r="AH836" t="s">
        <v>24056</v>
      </c>
      <c r="AI836" t="s">
        <v>24057</v>
      </c>
      <c r="AJ836" t="s">
        <v>24058</v>
      </c>
      <c r="AK836" t="s">
        <v>24059</v>
      </c>
      <c r="AL836" t="s">
        <v>24060</v>
      </c>
      <c r="AM836" s="1" t="s">
        <v>24061</v>
      </c>
      <c r="AN836" t="s">
        <v>24062</v>
      </c>
      <c r="AO836" t="s">
        <v>24063</v>
      </c>
      <c r="AP836" t="s">
        <v>24064</v>
      </c>
      <c r="AQ836" t="s">
        <v>24064</v>
      </c>
      <c r="AR836" t="s">
        <v>24065</v>
      </c>
      <c r="AS836" t="s">
        <v>24066</v>
      </c>
      <c r="AT836" t="s">
        <v>24067</v>
      </c>
    </row>
    <row r="837" spans="1:46" hidden="1" x14ac:dyDescent="0.2">
      <c r="A837" t="s">
        <v>59313</v>
      </c>
      <c r="B837" t="s">
        <v>6930</v>
      </c>
      <c r="C837" t="s">
        <v>19175</v>
      </c>
      <c r="D837" t="s">
        <v>59314</v>
      </c>
      <c r="E837" t="s">
        <v>43015</v>
      </c>
      <c r="F837" t="s">
        <v>59315</v>
      </c>
      <c r="G837">
        <f>Kuenzle_Michaillat_proteinGroups_LFQ_M1B[[#This Row],[LFQ intensity 14371 Bj sphero]]-Kuenzle_Michaillat_proteinGroups_LFQ_M1B[[#This Row],[LFQ intensity 14370 Bj vac]]</f>
        <v>-0.23326683044429686</v>
      </c>
      <c r="H837">
        <f>2^Kuenzle_Michaillat_proteinGroups_LFQ_M1B[[#This Row],[Bj sphero - Bj vac]]</f>
        <v>0.85070637445482145</v>
      </c>
      <c r="I837">
        <f>Kuenzle_Michaillat_proteinGroups_LFQ_M1B[[#This Row],[LFQ intensity 14392 By sphero 1]]-Kuenzle_Michaillat_proteinGroups_LFQ_M1B[[#This Row],[LFQ intensity 14393 By vac 1]]</f>
        <v>1.393127441410158E-2</v>
      </c>
      <c r="J837">
        <f>2^Kuenzle_Michaillat_proteinGroups_LFQ_M1B[[#This Row],[By sphero 1 - By vac 1]]</f>
        <v>1.0097031972742352</v>
      </c>
      <c r="K837">
        <f>Kuenzle_Michaillat_proteinGroups_LFQ_M1B[[#This Row],[LFQ intensity 14394 By sphero 2]]-Kuenzle_Michaillat_proteinGroups_LFQ_M1B[[#This Row],[LFQ intensity 14395 By vac 2]]</f>
        <v>0.66668701171879974</v>
      </c>
      <c r="L837">
        <f>2^Kuenzle_Michaillat_proteinGroups_LFQ_M1B[[#This Row],[By sphero 2 - By vac 2]]</f>
        <v>1.5874234378390615</v>
      </c>
      <c r="M837" t="s">
        <v>34</v>
      </c>
      <c r="N837" t="s">
        <v>34</v>
      </c>
      <c r="O837" t="s">
        <v>514</v>
      </c>
      <c r="P837" t="s">
        <v>514</v>
      </c>
      <c r="Q837" t="s">
        <v>514</v>
      </c>
      <c r="R837" t="s">
        <v>5185</v>
      </c>
      <c r="S837" t="s">
        <v>5185</v>
      </c>
      <c r="T837" t="s">
        <v>5185</v>
      </c>
      <c r="U837" t="s">
        <v>59316</v>
      </c>
      <c r="V837" t="s">
        <v>42</v>
      </c>
      <c r="W837" t="s">
        <v>59317</v>
      </c>
      <c r="X837" t="s">
        <v>59318</v>
      </c>
      <c r="Y837" t="s">
        <v>482</v>
      </c>
      <c r="Z837" t="s">
        <v>113</v>
      </c>
      <c r="AA837" t="s">
        <v>59</v>
      </c>
      <c r="AB837" t="s">
        <v>250</v>
      </c>
      <c r="AC837" t="s">
        <v>59</v>
      </c>
      <c r="AD837" t="s">
        <v>92</v>
      </c>
      <c r="AE837" t="s">
        <v>45</v>
      </c>
      <c r="AF837" t="s">
        <v>59319</v>
      </c>
      <c r="AG837" t="s">
        <v>59320</v>
      </c>
      <c r="AH837" t="s">
        <v>59321</v>
      </c>
      <c r="AI837" t="s">
        <v>59322</v>
      </c>
      <c r="AJ837" t="s">
        <v>59323</v>
      </c>
      <c r="AK837" t="s">
        <v>59324</v>
      </c>
      <c r="AL837" t="s">
        <v>59325</v>
      </c>
      <c r="AM837" s="1" t="s">
        <v>59326</v>
      </c>
      <c r="AN837" t="s">
        <v>59327</v>
      </c>
      <c r="AO837" t="s">
        <v>59328</v>
      </c>
      <c r="AP837" t="s">
        <v>59329</v>
      </c>
      <c r="AQ837" t="s">
        <v>59329</v>
      </c>
      <c r="AR837" t="s">
        <v>59330</v>
      </c>
      <c r="AS837" t="s">
        <v>59331</v>
      </c>
      <c r="AT837" t="s">
        <v>59332</v>
      </c>
    </row>
    <row r="838" spans="1:46" hidden="1" x14ac:dyDescent="0.2">
      <c r="A838" t="s">
        <v>66346</v>
      </c>
      <c r="B838" t="s">
        <v>66347</v>
      </c>
      <c r="C838" t="s">
        <v>42321</v>
      </c>
      <c r="D838" t="s">
        <v>66348</v>
      </c>
      <c r="E838" t="s">
        <v>66349</v>
      </c>
      <c r="F838" t="s">
        <v>66350</v>
      </c>
      <c r="G838">
        <f>Kuenzle_Michaillat_proteinGroups_LFQ_M1B[[#This Row],[LFQ intensity 14371 Bj sphero]]-Kuenzle_Michaillat_proteinGroups_LFQ_M1B[[#This Row],[LFQ intensity 14370 Bj vac]]</f>
        <v>-0.12185478210449929</v>
      </c>
      <c r="H838">
        <f>2^Kuenzle_Michaillat_proteinGroups_LFQ_M1B[[#This Row],[Bj sphero - Bj vac]]</f>
        <v>0.91900538349292749</v>
      </c>
      <c r="I838">
        <f>Kuenzle_Michaillat_proteinGroups_LFQ_M1B[[#This Row],[LFQ intensity 14392 By sphero 1]]-Kuenzle_Michaillat_proteinGroups_LFQ_M1B[[#This Row],[LFQ intensity 14393 By vac 1]]</f>
        <v>-0.20573997497560015</v>
      </c>
      <c r="J838">
        <f>2^Kuenzle_Michaillat_proteinGroups_LFQ_M1B[[#This Row],[By sphero 1 - By vac 1]]</f>
        <v>0.8670938306195044</v>
      </c>
      <c r="K838">
        <f>Kuenzle_Michaillat_proteinGroups_LFQ_M1B[[#This Row],[LFQ intensity 14394 By sphero 2]]-Kuenzle_Michaillat_proteinGroups_LFQ_M1B[[#This Row],[LFQ intensity 14395 By vac 2]]</f>
        <v>-0.32099914550779829</v>
      </c>
      <c r="L838">
        <f>2^Kuenzle_Michaillat_proteinGroups_LFQ_M1B[[#This Row],[By sphero 2 - By vac 2]]</f>
        <v>0.80051528479244816</v>
      </c>
      <c r="M838" t="s">
        <v>34</v>
      </c>
      <c r="N838" t="s">
        <v>34</v>
      </c>
      <c r="O838" t="s">
        <v>59</v>
      </c>
      <c r="P838" t="s">
        <v>59</v>
      </c>
      <c r="Q838" t="s">
        <v>59</v>
      </c>
      <c r="R838" t="s">
        <v>51603</v>
      </c>
      <c r="S838" t="s">
        <v>51603</v>
      </c>
      <c r="T838" t="s">
        <v>51603</v>
      </c>
      <c r="U838" t="s">
        <v>66351</v>
      </c>
      <c r="V838" t="s">
        <v>42</v>
      </c>
      <c r="W838" t="s">
        <v>66352</v>
      </c>
      <c r="X838" t="s">
        <v>66353</v>
      </c>
      <c r="Y838" t="s">
        <v>2431</v>
      </c>
      <c r="Z838" t="s">
        <v>59</v>
      </c>
      <c r="AA838" t="s">
        <v>65</v>
      </c>
      <c r="AB838" t="s">
        <v>59</v>
      </c>
      <c r="AC838" t="s">
        <v>59</v>
      </c>
      <c r="AD838" t="s">
        <v>59</v>
      </c>
      <c r="AE838" t="s">
        <v>65</v>
      </c>
      <c r="AF838" t="s">
        <v>66354</v>
      </c>
      <c r="AG838" t="s">
        <v>62068</v>
      </c>
      <c r="AH838" t="s">
        <v>66355</v>
      </c>
      <c r="AI838" t="s">
        <v>66356</v>
      </c>
      <c r="AJ838" t="s">
        <v>66357</v>
      </c>
      <c r="AK838" t="s">
        <v>66358</v>
      </c>
      <c r="AL838" t="s">
        <v>66359</v>
      </c>
      <c r="AM838" s="1" t="s">
        <v>66360</v>
      </c>
      <c r="AN838" t="s">
        <v>66361</v>
      </c>
      <c r="AO838" t="s">
        <v>66362</v>
      </c>
      <c r="AP838" t="s">
        <v>66363</v>
      </c>
      <c r="AQ838" t="s">
        <v>66363</v>
      </c>
      <c r="AR838" t="s">
        <v>66364</v>
      </c>
      <c r="AS838" t="s">
        <v>66365</v>
      </c>
      <c r="AT838" t="s">
        <v>66366</v>
      </c>
    </row>
    <row r="839" spans="1:46" hidden="1" x14ac:dyDescent="0.2">
      <c r="A839" t="s">
        <v>43005</v>
      </c>
      <c r="B839" t="s">
        <v>43006</v>
      </c>
      <c r="C839" t="s">
        <v>43007</v>
      </c>
      <c r="D839" t="s">
        <v>43008</v>
      </c>
      <c r="E839" t="s">
        <v>43009</v>
      </c>
      <c r="F839" t="s">
        <v>2110</v>
      </c>
      <c r="G839">
        <f>Kuenzle_Michaillat_proteinGroups_LFQ_M1B[[#This Row],[LFQ intensity 14371 Bj sphero]]-Kuenzle_Michaillat_proteinGroups_LFQ_M1B[[#This Row],[LFQ intensity 14370 Bj vac]]</f>
        <v>-0.48986434936519885</v>
      </c>
      <c r="H839">
        <f>2^Kuenzle_Michaillat_proteinGroups_LFQ_M1B[[#This Row],[Bj sphero - Bj vac]]</f>
        <v>0.71209204971473217</v>
      </c>
      <c r="I839">
        <f>Kuenzle_Michaillat_proteinGroups_LFQ_M1B[[#This Row],[LFQ intensity 14392 By sphero 1]]-Kuenzle_Michaillat_proteinGroups_LFQ_M1B[[#This Row],[LFQ intensity 14393 By vac 1]]</f>
        <v>0.48101425170899859</v>
      </c>
      <c r="J839">
        <f>2^Kuenzle_Michaillat_proteinGroups_LFQ_M1B[[#This Row],[By sphero 1 - By vac 1]]</f>
        <v>1.3957245517635886</v>
      </c>
      <c r="K839">
        <f>Kuenzle_Michaillat_proteinGroups_LFQ_M1B[[#This Row],[LFQ intensity 14394 By sphero 2]]-Kuenzle_Michaillat_proteinGroups_LFQ_M1B[[#This Row],[LFQ intensity 14395 By vac 2]]</f>
        <v>-0.47332382202150214</v>
      </c>
      <c r="L839">
        <f>2^Kuenzle_Michaillat_proteinGroups_LFQ_M1B[[#This Row],[By sphero 2 - By vac 2]]</f>
        <v>0.72030317967107227</v>
      </c>
      <c r="M839" t="s">
        <v>34</v>
      </c>
      <c r="N839" t="s">
        <v>34</v>
      </c>
      <c r="O839" t="s">
        <v>165</v>
      </c>
      <c r="P839" t="s">
        <v>165</v>
      </c>
      <c r="Q839" t="s">
        <v>165</v>
      </c>
      <c r="R839" t="s">
        <v>458</v>
      </c>
      <c r="S839" t="s">
        <v>458</v>
      </c>
      <c r="T839" t="s">
        <v>458</v>
      </c>
      <c r="U839" t="s">
        <v>43010</v>
      </c>
      <c r="V839" t="s">
        <v>42</v>
      </c>
      <c r="W839" t="s">
        <v>43011</v>
      </c>
      <c r="X839" t="s">
        <v>43012</v>
      </c>
      <c r="Y839" t="s">
        <v>521</v>
      </c>
      <c r="Z839" t="s">
        <v>165</v>
      </c>
      <c r="AA839" t="s">
        <v>165</v>
      </c>
      <c r="AB839" t="s">
        <v>39</v>
      </c>
      <c r="AC839" t="s">
        <v>39</v>
      </c>
      <c r="AD839" t="s">
        <v>39</v>
      </c>
      <c r="AE839" t="s">
        <v>165</v>
      </c>
      <c r="AF839" t="s">
        <v>43013</v>
      </c>
      <c r="AG839" t="s">
        <v>43014</v>
      </c>
      <c r="AH839" t="s">
        <v>43015</v>
      </c>
      <c r="AI839" t="s">
        <v>43016</v>
      </c>
      <c r="AJ839" t="s">
        <v>43017</v>
      </c>
      <c r="AK839" t="s">
        <v>43018</v>
      </c>
      <c r="AL839" t="s">
        <v>25888</v>
      </c>
      <c r="AM839" s="1" t="s">
        <v>43019</v>
      </c>
      <c r="AN839" t="s">
        <v>43020</v>
      </c>
      <c r="AO839" t="s">
        <v>43021</v>
      </c>
      <c r="AP839" t="s">
        <v>43022</v>
      </c>
      <c r="AQ839" t="s">
        <v>43022</v>
      </c>
      <c r="AR839" t="s">
        <v>43023</v>
      </c>
      <c r="AS839" t="s">
        <v>43024</v>
      </c>
      <c r="AT839" t="s">
        <v>43025</v>
      </c>
    </row>
    <row r="840" spans="1:46" hidden="1" x14ac:dyDescent="0.2">
      <c r="A840" t="s">
        <v>36</v>
      </c>
      <c r="B840" t="s">
        <v>68861</v>
      </c>
      <c r="C840" t="s">
        <v>42326</v>
      </c>
      <c r="D840" t="s">
        <v>68862</v>
      </c>
      <c r="E840" t="s">
        <v>68863</v>
      </c>
      <c r="F840" t="s">
        <v>68864</v>
      </c>
      <c r="G840" t="e">
        <f>Kuenzle_Michaillat_proteinGroups_LFQ_M1B[[#This Row],[LFQ intensity 14371 Bj sphero]]-Kuenzle_Michaillat_proteinGroups_LFQ_M1B[[#This Row],[LFQ intensity 14370 Bj vac]]</f>
        <v>#VALUE!</v>
      </c>
      <c r="H840" t="e">
        <f>2^Kuenzle_Michaillat_proteinGroups_LFQ_M1B[[#This Row],[Bj sphero - Bj vac]]</f>
        <v>#VALUE!</v>
      </c>
      <c r="I840">
        <f>Kuenzle_Michaillat_proteinGroups_LFQ_M1B[[#This Row],[LFQ intensity 14392 By sphero 1]]-Kuenzle_Michaillat_proteinGroups_LFQ_M1B[[#This Row],[LFQ intensity 14393 By vac 1]]</f>
        <v>-2.9717521667480007</v>
      </c>
      <c r="J840">
        <f>2^Kuenzle_Michaillat_proteinGroups_LFQ_M1B[[#This Row],[By sphero 1 - By vac 1]]</f>
        <v>0.12747160619369022</v>
      </c>
      <c r="K840">
        <f>Kuenzle_Michaillat_proteinGroups_LFQ_M1B[[#This Row],[LFQ intensity 14394 By sphero 2]]-Kuenzle_Michaillat_proteinGroups_LFQ_M1B[[#This Row],[LFQ intensity 14395 By vac 2]]</f>
        <v>-0.63426589965820312</v>
      </c>
      <c r="L840">
        <f>2^Kuenzle_Michaillat_proteinGroups_LFQ_M1B[[#This Row],[By sphero 2 - By vac 2]]</f>
        <v>0.64426856070801664</v>
      </c>
      <c r="M840" t="s">
        <v>34</v>
      </c>
      <c r="N840" t="s">
        <v>34</v>
      </c>
      <c r="O840" t="s">
        <v>39</v>
      </c>
      <c r="P840" t="s">
        <v>39</v>
      </c>
      <c r="Q840" t="s">
        <v>39</v>
      </c>
      <c r="R840" t="s">
        <v>9470</v>
      </c>
      <c r="S840" t="s">
        <v>9470</v>
      </c>
      <c r="T840" t="s">
        <v>9470</v>
      </c>
      <c r="U840" t="s">
        <v>68865</v>
      </c>
      <c r="V840" t="s">
        <v>68866</v>
      </c>
      <c r="W840" t="s">
        <v>68867</v>
      </c>
      <c r="X840" t="s">
        <v>68868</v>
      </c>
      <c r="Y840" t="s">
        <v>113</v>
      </c>
      <c r="Z840" t="s">
        <v>39</v>
      </c>
      <c r="AA840" t="s">
        <v>42</v>
      </c>
      <c r="AB840" t="s">
        <v>39</v>
      </c>
      <c r="AC840" t="s">
        <v>39</v>
      </c>
      <c r="AD840" t="s">
        <v>39</v>
      </c>
      <c r="AE840" t="s">
        <v>39</v>
      </c>
      <c r="AF840" t="s">
        <v>68869</v>
      </c>
      <c r="AG840" t="s">
        <v>36</v>
      </c>
      <c r="AH840" t="s">
        <v>68870</v>
      </c>
      <c r="AI840" t="s">
        <v>68871</v>
      </c>
      <c r="AJ840" t="s">
        <v>68872</v>
      </c>
      <c r="AK840" t="s">
        <v>68873</v>
      </c>
      <c r="AL840" t="s">
        <v>68874</v>
      </c>
      <c r="AM840" s="1" t="s">
        <v>68875</v>
      </c>
      <c r="AN840" t="s">
        <v>68876</v>
      </c>
      <c r="AO840" t="s">
        <v>68877</v>
      </c>
      <c r="AP840" t="s">
        <v>68878</v>
      </c>
      <c r="AQ840" t="s">
        <v>68878</v>
      </c>
      <c r="AR840" t="s">
        <v>68879</v>
      </c>
      <c r="AS840" t="s">
        <v>68880</v>
      </c>
      <c r="AT840" t="s">
        <v>68881</v>
      </c>
    </row>
    <row r="841" spans="1:46" hidden="1" x14ac:dyDescent="0.2">
      <c r="A841" t="s">
        <v>36</v>
      </c>
      <c r="B841" t="s">
        <v>36</v>
      </c>
      <c r="C841" t="s">
        <v>17648</v>
      </c>
      <c r="D841" t="s">
        <v>17649</v>
      </c>
      <c r="E841" t="s">
        <v>17650</v>
      </c>
      <c r="F841" t="s">
        <v>17651</v>
      </c>
      <c r="G841" t="e">
        <f>Kuenzle_Michaillat_proteinGroups_LFQ_M1B[[#This Row],[LFQ intensity 14371 Bj sphero]]-Kuenzle_Michaillat_proteinGroups_LFQ_M1B[[#This Row],[LFQ intensity 14370 Bj vac]]</f>
        <v>#VALUE!</v>
      </c>
      <c r="H841" t="e">
        <f>2^Kuenzle_Michaillat_proteinGroups_LFQ_M1B[[#This Row],[Bj sphero - Bj vac]]</f>
        <v>#VALUE!</v>
      </c>
      <c r="I841">
        <f>Kuenzle_Michaillat_proteinGroups_LFQ_M1B[[#This Row],[LFQ intensity 14392 By sphero 1]]-Kuenzle_Michaillat_proteinGroups_LFQ_M1B[[#This Row],[LFQ intensity 14393 By vac 1]]</f>
        <v>0.17387962341300067</v>
      </c>
      <c r="J841">
        <f>2^Kuenzle_Michaillat_proteinGroups_LFQ_M1B[[#This Row],[By sphero 1 - By vac 1]]</f>
        <v>1.1280880073418567</v>
      </c>
      <c r="K841">
        <f>Kuenzle_Michaillat_proteinGroups_LFQ_M1B[[#This Row],[LFQ intensity 14394 By sphero 2]]-Kuenzle_Michaillat_proteinGroups_LFQ_M1B[[#This Row],[LFQ intensity 14395 By vac 2]]</f>
        <v>-0.36337661743170102</v>
      </c>
      <c r="L841">
        <f>2^Kuenzle_Michaillat_proteinGroups_LFQ_M1B[[#This Row],[By sphero 2 - By vac 2]]</f>
        <v>0.77734308296229571</v>
      </c>
      <c r="M841" t="s">
        <v>34</v>
      </c>
      <c r="N841" t="s">
        <v>34</v>
      </c>
      <c r="O841" t="s">
        <v>45</v>
      </c>
      <c r="P841" t="s">
        <v>45</v>
      </c>
      <c r="Q841" t="s">
        <v>45</v>
      </c>
      <c r="R841" t="s">
        <v>6905</v>
      </c>
      <c r="S841" t="s">
        <v>6905</v>
      </c>
      <c r="T841" t="s">
        <v>6905</v>
      </c>
      <c r="U841" t="s">
        <v>17652</v>
      </c>
      <c r="V841" t="s">
        <v>42</v>
      </c>
      <c r="W841" t="s">
        <v>17653</v>
      </c>
      <c r="X841" t="s">
        <v>17654</v>
      </c>
      <c r="Y841" t="s">
        <v>250</v>
      </c>
      <c r="Z841" t="s">
        <v>42</v>
      </c>
      <c r="AA841" t="s">
        <v>39</v>
      </c>
      <c r="AB841" t="s">
        <v>39</v>
      </c>
      <c r="AC841" t="s">
        <v>39</v>
      </c>
      <c r="AD841" t="s">
        <v>39</v>
      </c>
      <c r="AE841" t="s">
        <v>113</v>
      </c>
      <c r="AF841" t="s">
        <v>17655</v>
      </c>
      <c r="AG841" t="s">
        <v>17656</v>
      </c>
      <c r="AH841" t="s">
        <v>36</v>
      </c>
      <c r="AI841" t="s">
        <v>17657</v>
      </c>
      <c r="AJ841" t="s">
        <v>17658</v>
      </c>
      <c r="AK841" t="s">
        <v>17659</v>
      </c>
      <c r="AL841" t="s">
        <v>17660</v>
      </c>
      <c r="AM841" s="1" t="s">
        <v>17661</v>
      </c>
      <c r="AN841" t="s">
        <v>17662</v>
      </c>
      <c r="AO841" t="s">
        <v>17663</v>
      </c>
      <c r="AP841" t="s">
        <v>17664</v>
      </c>
      <c r="AQ841" t="s">
        <v>17664</v>
      </c>
      <c r="AR841" t="s">
        <v>17665</v>
      </c>
      <c r="AS841" t="s">
        <v>17666</v>
      </c>
      <c r="AT841" t="s">
        <v>17667</v>
      </c>
    </row>
    <row r="842" spans="1:46" hidden="1" x14ac:dyDescent="0.2">
      <c r="A842" t="s">
        <v>49708</v>
      </c>
      <c r="B842" t="s">
        <v>49709</v>
      </c>
      <c r="C842" t="s">
        <v>49710</v>
      </c>
      <c r="D842" t="s">
        <v>49711</v>
      </c>
      <c r="E842" t="s">
        <v>2484</v>
      </c>
      <c r="F842" t="s">
        <v>31451</v>
      </c>
      <c r="G842">
        <f>Kuenzle_Michaillat_proteinGroups_LFQ_M1B[[#This Row],[LFQ intensity 14371 Bj sphero]]-Kuenzle_Michaillat_proteinGroups_LFQ_M1B[[#This Row],[LFQ intensity 14370 Bj vac]]</f>
        <v>0.27876472473139913</v>
      </c>
      <c r="H842">
        <f>2^Kuenzle_Michaillat_proteinGroups_LFQ_M1B[[#This Row],[Bj sphero - Bj vac]]</f>
        <v>1.2131557022118098</v>
      </c>
      <c r="I842">
        <f>Kuenzle_Michaillat_proteinGroups_LFQ_M1B[[#This Row],[LFQ intensity 14392 By sphero 1]]-Kuenzle_Michaillat_proteinGroups_LFQ_M1B[[#This Row],[LFQ intensity 14393 By vac 1]]</f>
        <v>-0.51239395141599786</v>
      </c>
      <c r="J842">
        <f>2^Kuenzle_Michaillat_proteinGroups_LFQ_M1B[[#This Row],[By sphero 1 - By vac 1]]</f>
        <v>0.70105816381336128</v>
      </c>
      <c r="K842">
        <f>Kuenzle_Michaillat_proteinGroups_LFQ_M1B[[#This Row],[LFQ intensity 14394 By sphero 2]]-Kuenzle_Michaillat_proteinGroups_LFQ_M1B[[#This Row],[LFQ intensity 14395 By vac 2]]</f>
        <v>-0.76424598693849788</v>
      </c>
      <c r="L842">
        <f>2^Kuenzle_Michaillat_proteinGroups_LFQ_M1B[[#This Row],[By sphero 2 - By vac 2]]</f>
        <v>0.58876099945455385</v>
      </c>
      <c r="M842" t="s">
        <v>34</v>
      </c>
      <c r="N842" t="s">
        <v>34</v>
      </c>
      <c r="O842" t="s">
        <v>90</v>
      </c>
      <c r="P842" t="s">
        <v>90</v>
      </c>
      <c r="Q842" t="s">
        <v>90</v>
      </c>
      <c r="R842" t="s">
        <v>3356</v>
      </c>
      <c r="S842" t="s">
        <v>3356</v>
      </c>
      <c r="T842" t="s">
        <v>3356</v>
      </c>
      <c r="U842" t="s">
        <v>49712</v>
      </c>
      <c r="V842" t="s">
        <v>42</v>
      </c>
      <c r="W842" t="s">
        <v>49713</v>
      </c>
      <c r="X842" t="s">
        <v>49714</v>
      </c>
      <c r="Y842" t="s">
        <v>490</v>
      </c>
      <c r="Z842" t="s">
        <v>59</v>
      </c>
      <c r="AA842" t="s">
        <v>59</v>
      </c>
      <c r="AB842" t="s">
        <v>45</v>
      </c>
      <c r="AC842" t="s">
        <v>59</v>
      </c>
      <c r="AD842" t="s">
        <v>113</v>
      </c>
      <c r="AE842" t="s">
        <v>59</v>
      </c>
      <c r="AF842" t="s">
        <v>49715</v>
      </c>
      <c r="AG842" t="s">
        <v>49716</v>
      </c>
      <c r="AH842" t="s">
        <v>49717</v>
      </c>
      <c r="AI842" t="s">
        <v>49718</v>
      </c>
      <c r="AJ842" t="s">
        <v>49719</v>
      </c>
      <c r="AK842" t="s">
        <v>49720</v>
      </c>
      <c r="AL842" t="s">
        <v>49721</v>
      </c>
      <c r="AM842" s="1" t="s">
        <v>49722</v>
      </c>
      <c r="AN842" t="s">
        <v>49723</v>
      </c>
      <c r="AO842" t="s">
        <v>49724</v>
      </c>
      <c r="AP842" t="s">
        <v>49725</v>
      </c>
      <c r="AQ842" t="s">
        <v>49725</v>
      </c>
      <c r="AR842" t="s">
        <v>49726</v>
      </c>
      <c r="AS842" t="s">
        <v>49727</v>
      </c>
      <c r="AT842" t="s">
        <v>49728</v>
      </c>
    </row>
    <row r="843" spans="1:46" hidden="1" x14ac:dyDescent="0.2">
      <c r="A843" t="s">
        <v>76773</v>
      </c>
      <c r="B843" t="s">
        <v>76774</v>
      </c>
      <c r="C843" t="s">
        <v>76775</v>
      </c>
      <c r="D843" t="s">
        <v>76776</v>
      </c>
      <c r="E843" t="s">
        <v>49888</v>
      </c>
      <c r="F843" t="s">
        <v>76777</v>
      </c>
      <c r="G843">
        <f>Kuenzle_Michaillat_proteinGroups_LFQ_M1B[[#This Row],[LFQ intensity 14371 Bj sphero]]-Kuenzle_Michaillat_proteinGroups_LFQ_M1B[[#This Row],[LFQ intensity 14370 Bj vac]]</f>
        <v>-0.28614997863769887</v>
      </c>
      <c r="H843">
        <f>2^Kuenzle_Michaillat_proteinGroups_LFQ_M1B[[#This Row],[Bj sphero - Bj vac]]</f>
        <v>0.82008765269175843</v>
      </c>
      <c r="I843">
        <f>Kuenzle_Michaillat_proteinGroups_LFQ_M1B[[#This Row],[LFQ intensity 14392 By sphero 1]]-Kuenzle_Michaillat_proteinGroups_LFQ_M1B[[#This Row],[LFQ intensity 14393 By vac 1]]</f>
        <v>-2.8022766113299014E-2</v>
      </c>
      <c r="J843">
        <f>2^Kuenzle_Michaillat_proteinGroups_LFQ_M1B[[#This Row],[By sphero 1 - By vac 1]]</f>
        <v>0.98076352715587412</v>
      </c>
      <c r="K843">
        <f>Kuenzle_Michaillat_proteinGroups_LFQ_M1B[[#This Row],[LFQ intensity 14394 By sphero 2]]-Kuenzle_Michaillat_proteinGroups_LFQ_M1B[[#This Row],[LFQ intensity 14395 By vac 2]]</f>
        <v>-1.1394500732400559E-2</v>
      </c>
      <c r="L843">
        <f>2^Kuenzle_Michaillat_proteinGroups_LFQ_M1B[[#This Row],[By sphero 2 - By vac 2]]</f>
        <v>0.99213304171620986</v>
      </c>
      <c r="M843" t="s">
        <v>34</v>
      </c>
      <c r="N843" t="s">
        <v>34</v>
      </c>
      <c r="O843" t="s">
        <v>490</v>
      </c>
      <c r="P843" t="s">
        <v>371</v>
      </c>
      <c r="Q843" t="s">
        <v>371</v>
      </c>
      <c r="R843" t="s">
        <v>10034</v>
      </c>
      <c r="S843" t="s">
        <v>19481</v>
      </c>
      <c r="T843" t="s">
        <v>19481</v>
      </c>
      <c r="U843" t="s">
        <v>76778</v>
      </c>
      <c r="V843" t="s">
        <v>42</v>
      </c>
      <c r="W843" t="s">
        <v>76779</v>
      </c>
      <c r="X843" t="s">
        <v>76780</v>
      </c>
      <c r="Y843" t="s">
        <v>279</v>
      </c>
      <c r="Z843" t="s">
        <v>521</v>
      </c>
      <c r="AA843" t="s">
        <v>92</v>
      </c>
      <c r="AB843" t="s">
        <v>521</v>
      </c>
      <c r="AC843" t="s">
        <v>90</v>
      </c>
      <c r="AD843" t="s">
        <v>92</v>
      </c>
      <c r="AE843" t="s">
        <v>250</v>
      </c>
      <c r="AF843" t="s">
        <v>76781</v>
      </c>
      <c r="AG843" t="s">
        <v>76782</v>
      </c>
      <c r="AH843" t="s">
        <v>76783</v>
      </c>
      <c r="AI843" t="s">
        <v>76784</v>
      </c>
      <c r="AJ843" t="s">
        <v>76785</v>
      </c>
      <c r="AK843" t="s">
        <v>76786</v>
      </c>
      <c r="AL843" t="s">
        <v>76787</v>
      </c>
      <c r="AM843" s="1" t="s">
        <v>76788</v>
      </c>
      <c r="AN843" t="s">
        <v>76789</v>
      </c>
      <c r="AO843" t="s">
        <v>76790</v>
      </c>
      <c r="AP843" t="s">
        <v>76791</v>
      </c>
      <c r="AQ843" t="s">
        <v>76791</v>
      </c>
      <c r="AR843" t="s">
        <v>76792</v>
      </c>
      <c r="AS843" t="s">
        <v>76793</v>
      </c>
      <c r="AT843" t="s">
        <v>76794</v>
      </c>
    </row>
    <row r="844" spans="1:46" hidden="1" x14ac:dyDescent="0.2">
      <c r="A844" t="s">
        <v>42616</v>
      </c>
      <c r="B844" t="s">
        <v>42617</v>
      </c>
      <c r="C844" t="s">
        <v>42618</v>
      </c>
      <c r="D844" t="s">
        <v>42619</v>
      </c>
      <c r="E844" t="s">
        <v>42620</v>
      </c>
      <c r="F844" t="s">
        <v>42621</v>
      </c>
      <c r="G844">
        <f>Kuenzle_Michaillat_proteinGroups_LFQ_M1B[[#This Row],[LFQ intensity 14371 Bj sphero]]-Kuenzle_Michaillat_proteinGroups_LFQ_M1B[[#This Row],[LFQ intensity 14370 Bj vac]]</f>
        <v>-0.77509689331060017</v>
      </c>
      <c r="H844">
        <f>2^Kuenzle_Michaillat_proteinGroups_LFQ_M1B[[#This Row],[Bj sphero - Bj vac]]</f>
        <v>0.58434937728422243</v>
      </c>
      <c r="I844">
        <f>Kuenzle_Michaillat_proteinGroups_LFQ_M1B[[#This Row],[LFQ intensity 14392 By sphero 1]]-Kuenzle_Michaillat_proteinGroups_LFQ_M1B[[#This Row],[LFQ intensity 14393 By vac 1]]</f>
        <v>-6.3911437988299014E-2</v>
      </c>
      <c r="J844">
        <f>2^Kuenzle_Michaillat_proteinGroups_LFQ_M1B[[#This Row],[By sphero 1 - By vac 1]]</f>
        <v>0.95666688272933997</v>
      </c>
      <c r="K844">
        <f>Kuenzle_Michaillat_proteinGroups_LFQ_M1B[[#This Row],[LFQ intensity 14394 By sphero 2]]-Kuenzle_Michaillat_proteinGroups_LFQ_M1B[[#This Row],[LFQ intensity 14395 By vac 2]]</f>
        <v>0.21537590026860087</v>
      </c>
      <c r="L844">
        <f>2^Kuenzle_Michaillat_proteinGroups_LFQ_M1B[[#This Row],[By sphero 2 - By vac 2]]</f>
        <v>1.1610063800793902</v>
      </c>
      <c r="M844" t="s">
        <v>34</v>
      </c>
      <c r="N844" t="s">
        <v>34</v>
      </c>
      <c r="O844" t="s">
        <v>483</v>
      </c>
      <c r="P844" t="s">
        <v>483</v>
      </c>
      <c r="Q844" t="s">
        <v>483</v>
      </c>
      <c r="R844" t="s">
        <v>2006</v>
      </c>
      <c r="S844" t="s">
        <v>2006</v>
      </c>
      <c r="T844" t="s">
        <v>2006</v>
      </c>
      <c r="U844" t="s">
        <v>42622</v>
      </c>
      <c r="V844" t="s">
        <v>42</v>
      </c>
      <c r="W844" t="s">
        <v>42623</v>
      </c>
      <c r="X844" t="s">
        <v>42624</v>
      </c>
      <c r="Y844" t="s">
        <v>279</v>
      </c>
      <c r="Z844" t="s">
        <v>92</v>
      </c>
      <c r="AA844" t="s">
        <v>90</v>
      </c>
      <c r="AB844" t="s">
        <v>255</v>
      </c>
      <c r="AC844" t="s">
        <v>371</v>
      </c>
      <c r="AD844" t="s">
        <v>573</v>
      </c>
      <c r="AE844" t="s">
        <v>573</v>
      </c>
      <c r="AF844" t="s">
        <v>42625</v>
      </c>
      <c r="AG844" t="s">
        <v>42626</v>
      </c>
      <c r="AH844" t="s">
        <v>42627</v>
      </c>
      <c r="AI844" t="s">
        <v>42628</v>
      </c>
      <c r="AJ844" t="s">
        <v>42629</v>
      </c>
      <c r="AK844" t="s">
        <v>23130</v>
      </c>
      <c r="AL844" t="s">
        <v>42630</v>
      </c>
      <c r="AM844" s="1" t="s">
        <v>42631</v>
      </c>
      <c r="AN844" t="s">
        <v>42632</v>
      </c>
      <c r="AO844" t="s">
        <v>42633</v>
      </c>
      <c r="AP844" t="s">
        <v>42634</v>
      </c>
      <c r="AQ844" t="s">
        <v>42634</v>
      </c>
      <c r="AR844" t="s">
        <v>42635</v>
      </c>
      <c r="AS844" t="s">
        <v>42636</v>
      </c>
      <c r="AT844" t="s">
        <v>42637</v>
      </c>
    </row>
    <row r="845" spans="1:46" hidden="1" x14ac:dyDescent="0.2">
      <c r="A845" t="s">
        <v>69681</v>
      </c>
      <c r="B845" t="s">
        <v>69682</v>
      </c>
      <c r="C845" t="s">
        <v>69683</v>
      </c>
      <c r="D845" t="s">
        <v>69684</v>
      </c>
      <c r="E845" t="s">
        <v>69685</v>
      </c>
      <c r="F845" t="s">
        <v>69686</v>
      </c>
      <c r="G845">
        <f>Kuenzle_Michaillat_proteinGroups_LFQ_M1B[[#This Row],[LFQ intensity 14371 Bj sphero]]-Kuenzle_Michaillat_proteinGroups_LFQ_M1B[[#This Row],[LFQ intensity 14370 Bj vac]]</f>
        <v>-5.4431915283199572E-2</v>
      </c>
      <c r="H845">
        <f>2^Kuenzle_Michaillat_proteinGroups_LFQ_M1B[[#This Row],[Bj sphero - Bj vac]]</f>
        <v>0.9629735550088937</v>
      </c>
      <c r="I845">
        <f>Kuenzle_Michaillat_proteinGroups_LFQ_M1B[[#This Row],[LFQ intensity 14392 By sphero 1]]-Kuenzle_Michaillat_proteinGroups_LFQ_M1B[[#This Row],[LFQ intensity 14393 By vac 1]]</f>
        <v>9.4806671142599441E-2</v>
      </c>
      <c r="J845">
        <f>2^Kuenzle_Michaillat_proteinGroups_LFQ_M1B[[#This Row],[By sphero 1 - By vac 1]]</f>
        <v>1.0679222911558588</v>
      </c>
      <c r="K845">
        <f>Kuenzle_Michaillat_proteinGroups_LFQ_M1B[[#This Row],[LFQ intensity 14394 By sphero 2]]-Kuenzle_Michaillat_proteinGroups_LFQ_M1B[[#This Row],[LFQ intensity 14395 By vac 2]]</f>
        <v>0.197998046875</v>
      </c>
      <c r="L845">
        <f>2^Kuenzle_Michaillat_proteinGroups_LFQ_M1B[[#This Row],[By sphero 2 - By vac 2]]</f>
        <v>1.147105471270186</v>
      </c>
      <c r="M845" t="s">
        <v>34</v>
      </c>
      <c r="N845" t="s">
        <v>34</v>
      </c>
      <c r="O845" t="s">
        <v>113</v>
      </c>
      <c r="P845" t="s">
        <v>113</v>
      </c>
      <c r="Q845" t="s">
        <v>113</v>
      </c>
      <c r="R845" t="s">
        <v>6730</v>
      </c>
      <c r="S845" t="s">
        <v>6730</v>
      </c>
      <c r="T845" t="s">
        <v>6730</v>
      </c>
      <c r="U845" t="s">
        <v>69687</v>
      </c>
      <c r="V845" t="s">
        <v>42</v>
      </c>
      <c r="W845" t="s">
        <v>69688</v>
      </c>
      <c r="X845" t="s">
        <v>69689</v>
      </c>
      <c r="Y845" t="s">
        <v>65</v>
      </c>
      <c r="Z845" t="s">
        <v>165</v>
      </c>
      <c r="AA845" t="s">
        <v>165</v>
      </c>
      <c r="AB845" t="s">
        <v>39</v>
      </c>
      <c r="AC845" t="s">
        <v>39</v>
      </c>
      <c r="AD845" t="s">
        <v>39</v>
      </c>
      <c r="AE845" t="s">
        <v>113</v>
      </c>
      <c r="AF845" t="s">
        <v>69690</v>
      </c>
      <c r="AG845" t="s">
        <v>69691</v>
      </c>
      <c r="AH845" t="s">
        <v>69692</v>
      </c>
      <c r="AI845" t="s">
        <v>69693</v>
      </c>
      <c r="AJ845" t="s">
        <v>29560</v>
      </c>
      <c r="AK845" t="s">
        <v>69694</v>
      </c>
      <c r="AL845" t="s">
        <v>69695</v>
      </c>
      <c r="AM845" s="1" t="s">
        <v>69696</v>
      </c>
      <c r="AN845" t="s">
        <v>69697</v>
      </c>
      <c r="AO845" t="s">
        <v>69698</v>
      </c>
      <c r="AP845" t="s">
        <v>69699</v>
      </c>
      <c r="AQ845" t="s">
        <v>69699</v>
      </c>
      <c r="AR845" t="s">
        <v>69700</v>
      </c>
      <c r="AS845" t="s">
        <v>69701</v>
      </c>
      <c r="AT845" t="s">
        <v>69702</v>
      </c>
    </row>
    <row r="846" spans="1:46" hidden="1" x14ac:dyDescent="0.2">
      <c r="A846" t="s">
        <v>36</v>
      </c>
      <c r="B846" t="s">
        <v>36</v>
      </c>
      <c r="C846" t="s">
        <v>19802</v>
      </c>
      <c r="D846" t="s">
        <v>52720</v>
      </c>
      <c r="E846" t="s">
        <v>52721</v>
      </c>
      <c r="F846" t="s">
        <v>52722</v>
      </c>
      <c r="G846" t="e">
        <f>Kuenzle_Michaillat_proteinGroups_LFQ_M1B[[#This Row],[LFQ intensity 14371 Bj sphero]]-Kuenzle_Michaillat_proteinGroups_LFQ_M1B[[#This Row],[LFQ intensity 14370 Bj vac]]</f>
        <v>#VALUE!</v>
      </c>
      <c r="H846" t="e">
        <f>2^Kuenzle_Michaillat_proteinGroups_LFQ_M1B[[#This Row],[Bj sphero - Bj vac]]</f>
        <v>#VALUE!</v>
      </c>
      <c r="I846">
        <f>Kuenzle_Michaillat_proteinGroups_LFQ_M1B[[#This Row],[LFQ intensity 14392 By sphero 1]]-Kuenzle_Michaillat_proteinGroups_LFQ_M1B[[#This Row],[LFQ intensity 14393 By vac 1]]</f>
        <v>-1.7978286743164027</v>
      </c>
      <c r="J846">
        <f>2^Kuenzle_Michaillat_proteinGroups_LFQ_M1B[[#This Row],[By sphero 1 - By vac 1]]</f>
        <v>0.28760712578177999</v>
      </c>
      <c r="K846">
        <f>Kuenzle_Michaillat_proteinGroups_LFQ_M1B[[#This Row],[LFQ intensity 14394 By sphero 2]]-Kuenzle_Michaillat_proteinGroups_LFQ_M1B[[#This Row],[LFQ intensity 14395 By vac 2]]</f>
        <v>-0.6104545593262003</v>
      </c>
      <c r="L846">
        <f>2^Kuenzle_Michaillat_proteinGroups_LFQ_M1B[[#This Row],[By sphero 2 - By vac 2]]</f>
        <v>0.65499029735379177</v>
      </c>
      <c r="M846" t="s">
        <v>34</v>
      </c>
      <c r="N846" t="s">
        <v>34</v>
      </c>
      <c r="O846" t="s">
        <v>65</v>
      </c>
      <c r="P846" t="s">
        <v>65</v>
      </c>
      <c r="Q846" t="s">
        <v>65</v>
      </c>
      <c r="R846" t="s">
        <v>6363</v>
      </c>
      <c r="S846" t="s">
        <v>6363</v>
      </c>
      <c r="T846" t="s">
        <v>6363</v>
      </c>
      <c r="U846" t="s">
        <v>52723</v>
      </c>
      <c r="V846" t="s">
        <v>42</v>
      </c>
      <c r="W846" t="s">
        <v>52724</v>
      </c>
      <c r="X846" t="s">
        <v>52725</v>
      </c>
      <c r="Y846" t="s">
        <v>59</v>
      </c>
      <c r="Z846" t="s">
        <v>42</v>
      </c>
      <c r="AA846" t="s">
        <v>42</v>
      </c>
      <c r="AB846" t="s">
        <v>113</v>
      </c>
      <c r="AC846" t="s">
        <v>65</v>
      </c>
      <c r="AD846" t="s">
        <v>39</v>
      </c>
      <c r="AE846" t="s">
        <v>165</v>
      </c>
      <c r="AF846" t="s">
        <v>52726</v>
      </c>
      <c r="AG846" t="s">
        <v>36</v>
      </c>
      <c r="AH846" t="s">
        <v>36</v>
      </c>
      <c r="AI846" t="s">
        <v>52727</v>
      </c>
      <c r="AJ846" t="s">
        <v>52728</v>
      </c>
      <c r="AK846" t="s">
        <v>52729</v>
      </c>
      <c r="AL846" t="s">
        <v>52730</v>
      </c>
      <c r="AM846" s="1" t="s">
        <v>52731</v>
      </c>
      <c r="AN846" t="s">
        <v>52732</v>
      </c>
      <c r="AO846" t="s">
        <v>52733</v>
      </c>
      <c r="AP846" t="s">
        <v>52734</v>
      </c>
      <c r="AQ846" t="s">
        <v>52734</v>
      </c>
      <c r="AR846" t="s">
        <v>52735</v>
      </c>
      <c r="AS846" t="s">
        <v>52736</v>
      </c>
      <c r="AT846" t="s">
        <v>52737</v>
      </c>
    </row>
    <row r="847" spans="1:46" hidden="1" x14ac:dyDescent="0.2">
      <c r="A847" t="s">
        <v>10096</v>
      </c>
      <c r="B847" t="s">
        <v>10097</v>
      </c>
      <c r="C847" t="s">
        <v>10098</v>
      </c>
      <c r="D847" t="s">
        <v>10099</v>
      </c>
      <c r="E847" t="s">
        <v>10100</v>
      </c>
      <c r="F847" t="s">
        <v>10101</v>
      </c>
      <c r="G847">
        <f>Kuenzle_Michaillat_proteinGroups_LFQ_M1B[[#This Row],[LFQ intensity 14371 Bj sphero]]-Kuenzle_Michaillat_proteinGroups_LFQ_M1B[[#This Row],[LFQ intensity 14370 Bj vac]]</f>
        <v>6.0716629028298996E-2</v>
      </c>
      <c r="H847">
        <f>2^Kuenzle_Michaillat_proteinGroups_LFQ_M1B[[#This Row],[Bj sphero - Bj vac]]</f>
        <v>1.0429837128534365</v>
      </c>
      <c r="I847">
        <f>Kuenzle_Michaillat_proteinGroups_LFQ_M1B[[#This Row],[LFQ intensity 14392 By sphero 1]]-Kuenzle_Michaillat_proteinGroups_LFQ_M1B[[#This Row],[LFQ intensity 14393 By vac 1]]</f>
        <v>-0.67336463928220169</v>
      </c>
      <c r="J847">
        <f>2^Kuenzle_Michaillat_proteinGroups_LFQ_M1B[[#This Row],[By sphero 1 - By vac 1]]</f>
        <v>0.62704259803500806</v>
      </c>
      <c r="K847">
        <f>Kuenzle_Michaillat_proteinGroups_LFQ_M1B[[#This Row],[LFQ intensity 14394 By sphero 2]]-Kuenzle_Michaillat_proteinGroups_LFQ_M1B[[#This Row],[LFQ intensity 14395 By vac 2]]</f>
        <v>0.3255424499512003</v>
      </c>
      <c r="L847">
        <f>2^Kuenzle_Michaillat_proteinGroups_LFQ_M1B[[#This Row],[By sphero 2 - By vac 2]]</f>
        <v>1.2531355260729751</v>
      </c>
      <c r="M847" t="s">
        <v>34</v>
      </c>
      <c r="N847" t="s">
        <v>34</v>
      </c>
      <c r="O847" t="s">
        <v>39</v>
      </c>
      <c r="P847" t="s">
        <v>39</v>
      </c>
      <c r="Q847" t="s">
        <v>39</v>
      </c>
      <c r="R847" t="s">
        <v>10102</v>
      </c>
      <c r="S847" t="s">
        <v>10102</v>
      </c>
      <c r="T847" t="s">
        <v>10102</v>
      </c>
      <c r="U847" t="s">
        <v>10103</v>
      </c>
      <c r="V847" t="s">
        <v>10104</v>
      </c>
      <c r="W847" t="s">
        <v>10105</v>
      </c>
      <c r="X847" t="s">
        <v>10106</v>
      </c>
      <c r="Y847" t="s">
        <v>45</v>
      </c>
      <c r="Z847" t="s">
        <v>39</v>
      </c>
      <c r="AA847" t="s">
        <v>39</v>
      </c>
      <c r="AB847" t="s">
        <v>39</v>
      </c>
      <c r="AC847" t="s">
        <v>39</v>
      </c>
      <c r="AD847" t="s">
        <v>39</v>
      </c>
      <c r="AE847" t="s">
        <v>39</v>
      </c>
      <c r="AF847" t="s">
        <v>10107</v>
      </c>
      <c r="AG847" t="s">
        <v>10108</v>
      </c>
      <c r="AH847" t="s">
        <v>10109</v>
      </c>
      <c r="AI847" t="s">
        <v>10110</v>
      </c>
      <c r="AJ847" t="s">
        <v>10111</v>
      </c>
      <c r="AK847" t="s">
        <v>10112</v>
      </c>
      <c r="AL847" t="s">
        <v>10113</v>
      </c>
      <c r="AM847" s="1" t="s">
        <v>10114</v>
      </c>
      <c r="AN847" t="s">
        <v>10115</v>
      </c>
      <c r="AO847" t="s">
        <v>10116</v>
      </c>
      <c r="AP847" t="s">
        <v>10117</v>
      </c>
      <c r="AQ847" t="s">
        <v>10117</v>
      </c>
      <c r="AR847" t="s">
        <v>10118</v>
      </c>
      <c r="AS847" t="s">
        <v>10119</v>
      </c>
      <c r="AT847" t="s">
        <v>10120</v>
      </c>
    </row>
    <row r="848" spans="1:46" hidden="1" x14ac:dyDescent="0.2">
      <c r="A848" t="s">
        <v>66698</v>
      </c>
      <c r="B848" t="s">
        <v>66699</v>
      </c>
      <c r="C848" t="s">
        <v>66700</v>
      </c>
      <c r="D848" t="s">
        <v>66701</v>
      </c>
      <c r="E848" t="s">
        <v>48787</v>
      </c>
      <c r="F848" t="s">
        <v>66702</v>
      </c>
      <c r="G848">
        <f>Kuenzle_Michaillat_proteinGroups_LFQ_M1B[[#This Row],[LFQ intensity 14371 Bj sphero]]-Kuenzle_Michaillat_proteinGroups_LFQ_M1B[[#This Row],[LFQ intensity 14370 Bj vac]]</f>
        <v>-0.36070442199699926</v>
      </c>
      <c r="H848">
        <f>2^Kuenzle_Michaillat_proteinGroups_LFQ_M1B[[#This Row],[Bj sphero - Bj vac]]</f>
        <v>0.77878423129867325</v>
      </c>
      <c r="I848">
        <f>Kuenzle_Michaillat_proteinGroups_LFQ_M1B[[#This Row],[LFQ intensity 14392 By sphero 1]]-Kuenzle_Michaillat_proteinGroups_LFQ_M1B[[#This Row],[LFQ intensity 14393 By vac 1]]</f>
        <v>3.2648086547798272E-2</v>
      </c>
      <c r="J848">
        <f>2^Kuenzle_Michaillat_proteinGroups_LFQ_M1B[[#This Row],[By sphero 1 - By vac 1]]</f>
        <v>1.0228879284810135</v>
      </c>
      <c r="K848">
        <f>Kuenzle_Michaillat_proteinGroups_LFQ_M1B[[#This Row],[LFQ intensity 14394 By sphero 2]]-Kuenzle_Michaillat_proteinGroups_LFQ_M1B[[#This Row],[LFQ intensity 14395 By vac 2]]</f>
        <v>0.84157752990720169</v>
      </c>
      <c r="L848">
        <f>2^Kuenzle_Michaillat_proteinGroups_LFQ_M1B[[#This Row],[By sphero 2 - By vac 2]]</f>
        <v>1.7920085613453247</v>
      </c>
      <c r="M848" t="s">
        <v>34</v>
      </c>
      <c r="N848" t="s">
        <v>34</v>
      </c>
      <c r="O848" t="s">
        <v>90</v>
      </c>
      <c r="P848" t="s">
        <v>90</v>
      </c>
      <c r="Q848" t="s">
        <v>90</v>
      </c>
      <c r="R848" t="s">
        <v>491</v>
      </c>
      <c r="S848" t="s">
        <v>491</v>
      </c>
      <c r="T848" t="s">
        <v>491</v>
      </c>
      <c r="U848" t="s">
        <v>66703</v>
      </c>
      <c r="V848" t="s">
        <v>42</v>
      </c>
      <c r="W848" t="s">
        <v>9872</v>
      </c>
      <c r="X848" t="s">
        <v>66704</v>
      </c>
      <c r="Y848" t="s">
        <v>1142</v>
      </c>
      <c r="Z848" t="s">
        <v>65</v>
      </c>
      <c r="AA848" t="s">
        <v>65</v>
      </c>
      <c r="AB848" t="s">
        <v>92</v>
      </c>
      <c r="AC848" t="s">
        <v>59</v>
      </c>
      <c r="AD848" t="s">
        <v>92</v>
      </c>
      <c r="AE848" t="s">
        <v>65</v>
      </c>
      <c r="AF848" t="s">
        <v>66705</v>
      </c>
      <c r="AG848" t="s">
        <v>53210</v>
      </c>
      <c r="AH848" t="s">
        <v>66706</v>
      </c>
      <c r="AI848" t="s">
        <v>66707</v>
      </c>
      <c r="AJ848" t="s">
        <v>466</v>
      </c>
      <c r="AK848" t="s">
        <v>66708</v>
      </c>
      <c r="AL848" t="s">
        <v>64151</v>
      </c>
      <c r="AM848" s="1" t="s">
        <v>66709</v>
      </c>
      <c r="AN848" t="s">
        <v>66710</v>
      </c>
      <c r="AO848" t="s">
        <v>66711</v>
      </c>
      <c r="AP848" t="s">
        <v>66712</v>
      </c>
      <c r="AQ848" t="s">
        <v>66712</v>
      </c>
      <c r="AR848" t="s">
        <v>66713</v>
      </c>
      <c r="AS848" t="s">
        <v>66714</v>
      </c>
      <c r="AT848" t="s">
        <v>66715</v>
      </c>
    </row>
    <row r="849" spans="1:46" hidden="1" x14ac:dyDescent="0.2">
      <c r="A849" t="s">
        <v>61150</v>
      </c>
      <c r="B849" t="s">
        <v>61151</v>
      </c>
      <c r="C849" t="s">
        <v>61152</v>
      </c>
      <c r="D849" t="s">
        <v>61153</v>
      </c>
      <c r="E849" t="s">
        <v>61154</v>
      </c>
      <c r="F849" t="s">
        <v>61155</v>
      </c>
      <c r="G849">
        <f>Kuenzle_Michaillat_proteinGroups_LFQ_M1B[[#This Row],[LFQ intensity 14371 Bj sphero]]-Kuenzle_Michaillat_proteinGroups_LFQ_M1B[[#This Row],[LFQ intensity 14370 Bj vac]]</f>
        <v>-0.24547576904290125</v>
      </c>
      <c r="H849">
        <f>2^Kuenzle_Michaillat_proteinGroups_LFQ_M1B[[#This Row],[Bj sphero - Bj vac]]</f>
        <v>0.84353757014805986</v>
      </c>
      <c r="I849">
        <f>Kuenzle_Michaillat_proteinGroups_LFQ_M1B[[#This Row],[LFQ intensity 14392 By sphero 1]]-Kuenzle_Michaillat_proteinGroups_LFQ_M1B[[#This Row],[LFQ intensity 14393 By vac 1]]</f>
        <v>0.35609245300290127</v>
      </c>
      <c r="J849">
        <f>2^Kuenzle_Michaillat_proteinGroups_LFQ_M1B[[#This Row],[By sphero 1 - By vac 1]]</f>
        <v>1.2799544352252357</v>
      </c>
      <c r="K849">
        <f>Kuenzle_Michaillat_proteinGroups_LFQ_M1B[[#This Row],[LFQ intensity 14394 By sphero 2]]-Kuenzle_Michaillat_proteinGroups_LFQ_M1B[[#This Row],[LFQ intensity 14395 By vac 2]]</f>
        <v>0.23833656311029827</v>
      </c>
      <c r="L849">
        <f>2^Kuenzle_Michaillat_proteinGroups_LFQ_M1B[[#This Row],[By sphero 2 - By vac 2]]</f>
        <v>1.1796317538264858</v>
      </c>
      <c r="M849" t="s">
        <v>34</v>
      </c>
      <c r="N849" t="s">
        <v>34</v>
      </c>
      <c r="O849" t="s">
        <v>514</v>
      </c>
      <c r="P849" t="s">
        <v>514</v>
      </c>
      <c r="Q849" t="s">
        <v>514</v>
      </c>
      <c r="R849" t="s">
        <v>1142</v>
      </c>
      <c r="S849" t="s">
        <v>1142</v>
      </c>
      <c r="T849" t="s">
        <v>1142</v>
      </c>
      <c r="U849" t="s">
        <v>61156</v>
      </c>
      <c r="V849" t="s">
        <v>42</v>
      </c>
      <c r="W849" t="s">
        <v>50695</v>
      </c>
      <c r="X849" t="s">
        <v>61157</v>
      </c>
      <c r="Y849" t="s">
        <v>490</v>
      </c>
      <c r="Z849" t="s">
        <v>250</v>
      </c>
      <c r="AA849" t="s">
        <v>91</v>
      </c>
      <c r="AB849" t="s">
        <v>250</v>
      </c>
      <c r="AC849" t="s">
        <v>59</v>
      </c>
      <c r="AD849" t="s">
        <v>91</v>
      </c>
      <c r="AE849" t="s">
        <v>250</v>
      </c>
      <c r="AF849" t="s">
        <v>61158</v>
      </c>
      <c r="AG849" t="s">
        <v>61159</v>
      </c>
      <c r="AH849" t="s">
        <v>61160</v>
      </c>
      <c r="AI849" t="s">
        <v>17135</v>
      </c>
      <c r="AJ849" t="s">
        <v>61161</v>
      </c>
      <c r="AK849" t="s">
        <v>61162</v>
      </c>
      <c r="AL849" t="s">
        <v>61163</v>
      </c>
      <c r="AM849" s="1" t="s">
        <v>61164</v>
      </c>
      <c r="AN849" t="s">
        <v>61165</v>
      </c>
      <c r="AO849" t="s">
        <v>61166</v>
      </c>
      <c r="AP849" t="s">
        <v>61167</v>
      </c>
      <c r="AQ849" t="s">
        <v>61167</v>
      </c>
      <c r="AR849" t="s">
        <v>61168</v>
      </c>
      <c r="AS849" t="s">
        <v>61169</v>
      </c>
      <c r="AT849" t="s">
        <v>61170</v>
      </c>
    </row>
    <row r="850" spans="1:46" hidden="1" x14ac:dyDescent="0.2">
      <c r="A850" t="s">
        <v>58863</v>
      </c>
      <c r="B850" t="s">
        <v>58864</v>
      </c>
      <c r="C850" t="s">
        <v>58865</v>
      </c>
      <c r="D850" t="s">
        <v>36</v>
      </c>
      <c r="E850" t="s">
        <v>58866</v>
      </c>
      <c r="F850" t="s">
        <v>27574</v>
      </c>
      <c r="G850">
        <f>Kuenzle_Michaillat_proteinGroups_LFQ_M1B[[#This Row],[LFQ intensity 14371 Bj sphero]]-Kuenzle_Michaillat_proteinGroups_LFQ_M1B[[#This Row],[LFQ intensity 14370 Bj vac]]</f>
        <v>0.80616378784180043</v>
      </c>
      <c r="H850">
        <f>2^Kuenzle_Michaillat_proteinGroups_LFQ_M1B[[#This Row],[Bj sphero - Bj vac]]</f>
        <v>1.7485557414787116</v>
      </c>
      <c r="I850" t="e">
        <f>Kuenzle_Michaillat_proteinGroups_LFQ_M1B[[#This Row],[LFQ intensity 14392 By sphero 1]]-Kuenzle_Michaillat_proteinGroups_LFQ_M1B[[#This Row],[LFQ intensity 14393 By vac 1]]</f>
        <v>#VALUE!</v>
      </c>
      <c r="J850" t="e">
        <f>2^Kuenzle_Michaillat_proteinGroups_LFQ_M1B[[#This Row],[By sphero 1 - By vac 1]]</f>
        <v>#VALUE!</v>
      </c>
      <c r="K850">
        <f>Kuenzle_Michaillat_proteinGroups_LFQ_M1B[[#This Row],[LFQ intensity 14394 By sphero 2]]-Kuenzle_Michaillat_proteinGroups_LFQ_M1B[[#This Row],[LFQ intensity 14395 By vac 2]]</f>
        <v>0.68532562255850138</v>
      </c>
      <c r="L850">
        <f>2^Kuenzle_Michaillat_proteinGroups_LFQ_M1B[[#This Row],[By sphero 2 - By vac 2]]</f>
        <v>1.6080648877836812</v>
      </c>
      <c r="M850" t="s">
        <v>34</v>
      </c>
      <c r="N850" t="s">
        <v>34</v>
      </c>
      <c r="O850" t="s">
        <v>250</v>
      </c>
      <c r="P850" t="s">
        <v>250</v>
      </c>
      <c r="Q850" t="s">
        <v>250</v>
      </c>
      <c r="R850" t="s">
        <v>22844</v>
      </c>
      <c r="S850" t="s">
        <v>22844</v>
      </c>
      <c r="T850" t="s">
        <v>22844</v>
      </c>
      <c r="U850" t="s">
        <v>58867</v>
      </c>
      <c r="V850" t="s">
        <v>42</v>
      </c>
      <c r="W850" t="s">
        <v>58868</v>
      </c>
      <c r="X850" t="s">
        <v>58869</v>
      </c>
      <c r="Y850" t="s">
        <v>396</v>
      </c>
      <c r="Z850" t="s">
        <v>165</v>
      </c>
      <c r="AA850" t="s">
        <v>45</v>
      </c>
      <c r="AB850" t="s">
        <v>65</v>
      </c>
      <c r="AC850" t="s">
        <v>42</v>
      </c>
      <c r="AD850" t="s">
        <v>45</v>
      </c>
      <c r="AE850" t="s">
        <v>165</v>
      </c>
      <c r="AF850" t="s">
        <v>58870</v>
      </c>
      <c r="AG850" t="s">
        <v>58871</v>
      </c>
      <c r="AH850" t="s">
        <v>58872</v>
      </c>
      <c r="AI850" t="s">
        <v>58873</v>
      </c>
      <c r="AJ850" t="s">
        <v>36</v>
      </c>
      <c r="AK850" t="s">
        <v>58874</v>
      </c>
      <c r="AL850" t="s">
        <v>58875</v>
      </c>
      <c r="AM850" s="1" t="s">
        <v>58876</v>
      </c>
      <c r="AN850" t="s">
        <v>58877</v>
      </c>
      <c r="AO850" t="s">
        <v>58878</v>
      </c>
      <c r="AP850" t="s">
        <v>58879</v>
      </c>
      <c r="AQ850" t="s">
        <v>58879</v>
      </c>
      <c r="AR850" t="s">
        <v>58880</v>
      </c>
      <c r="AS850" t="s">
        <v>34</v>
      </c>
      <c r="AT850" t="s">
        <v>58881</v>
      </c>
    </row>
    <row r="851" spans="1:46" hidden="1" x14ac:dyDescent="0.2">
      <c r="A851" t="s">
        <v>21407</v>
      </c>
      <c r="B851" t="s">
        <v>21408</v>
      </c>
      <c r="C851" t="s">
        <v>21409</v>
      </c>
      <c r="D851" t="s">
        <v>21410</v>
      </c>
      <c r="E851" t="s">
        <v>13894</v>
      </c>
      <c r="F851" t="s">
        <v>21411</v>
      </c>
      <c r="G851">
        <f>Kuenzle_Michaillat_proteinGroups_LFQ_M1B[[#This Row],[LFQ intensity 14371 Bj sphero]]-Kuenzle_Michaillat_proteinGroups_LFQ_M1B[[#This Row],[LFQ intensity 14370 Bj vac]]</f>
        <v>2.9481716156006001</v>
      </c>
      <c r="H851">
        <f>2^Kuenzle_Michaillat_proteinGroups_LFQ_M1B[[#This Row],[Bj sphero - Bj vac]]</f>
        <v>7.7177034804833848</v>
      </c>
      <c r="I851">
        <f>Kuenzle_Michaillat_proteinGroups_LFQ_M1B[[#This Row],[LFQ intensity 14392 By sphero 1]]-Kuenzle_Michaillat_proteinGroups_LFQ_M1B[[#This Row],[LFQ intensity 14393 By vac 1]]</f>
        <v>-2.4543266296387003</v>
      </c>
      <c r="J851">
        <f>2^Kuenzle_Michaillat_proteinGroups_LFQ_M1B[[#This Row],[By sphero 1 - By vac 1]]</f>
        <v>0.18246268666255058</v>
      </c>
      <c r="K851">
        <f>Kuenzle_Michaillat_proteinGroups_LFQ_M1B[[#This Row],[LFQ intensity 14394 By sphero 2]]-Kuenzle_Michaillat_proteinGroups_LFQ_M1B[[#This Row],[LFQ intensity 14395 By vac 2]]</f>
        <v>-2.1606864929199006</v>
      </c>
      <c r="L851">
        <f>2^Kuenzle_Michaillat_proteinGroups_LFQ_M1B[[#This Row],[By sphero 2 - By vac 2]]</f>
        <v>0.22364982073607459</v>
      </c>
      <c r="M851" t="s">
        <v>34</v>
      </c>
      <c r="N851" t="s">
        <v>34</v>
      </c>
      <c r="O851" t="s">
        <v>113</v>
      </c>
      <c r="P851" t="s">
        <v>113</v>
      </c>
      <c r="Q851" t="s">
        <v>165</v>
      </c>
      <c r="R851" t="s">
        <v>14057</v>
      </c>
      <c r="S851" t="s">
        <v>14057</v>
      </c>
      <c r="T851" t="s">
        <v>13395</v>
      </c>
      <c r="U851" t="s">
        <v>21412</v>
      </c>
      <c r="V851" t="s">
        <v>42</v>
      </c>
      <c r="W851" t="s">
        <v>21413</v>
      </c>
      <c r="X851" t="s">
        <v>21414</v>
      </c>
      <c r="Y851" t="s">
        <v>255</v>
      </c>
      <c r="Z851" t="s">
        <v>165</v>
      </c>
      <c r="AA851" t="s">
        <v>165</v>
      </c>
      <c r="AB851" t="s">
        <v>113</v>
      </c>
      <c r="AC851" t="s">
        <v>39</v>
      </c>
      <c r="AD851" t="s">
        <v>165</v>
      </c>
      <c r="AE851" t="s">
        <v>165</v>
      </c>
      <c r="AF851" t="s">
        <v>21415</v>
      </c>
      <c r="AG851" t="s">
        <v>21416</v>
      </c>
      <c r="AH851" t="s">
        <v>21417</v>
      </c>
      <c r="AI851" t="s">
        <v>21418</v>
      </c>
      <c r="AJ851" t="s">
        <v>21419</v>
      </c>
      <c r="AK851" t="s">
        <v>21420</v>
      </c>
      <c r="AL851" t="s">
        <v>3313</v>
      </c>
      <c r="AM851" s="1" t="s">
        <v>21421</v>
      </c>
      <c r="AN851" t="s">
        <v>21422</v>
      </c>
      <c r="AO851" t="s">
        <v>21423</v>
      </c>
      <c r="AP851" t="s">
        <v>21424</v>
      </c>
      <c r="AQ851" t="s">
        <v>21424</v>
      </c>
      <c r="AR851" t="s">
        <v>21425</v>
      </c>
      <c r="AS851" t="s">
        <v>21426</v>
      </c>
      <c r="AT851" t="s">
        <v>21427</v>
      </c>
    </row>
    <row r="852" spans="1:46" hidden="1" x14ac:dyDescent="0.2">
      <c r="A852" t="s">
        <v>27527</v>
      </c>
      <c r="B852" t="s">
        <v>27528</v>
      </c>
      <c r="C852" t="s">
        <v>27529</v>
      </c>
      <c r="D852" t="s">
        <v>27530</v>
      </c>
      <c r="E852" t="s">
        <v>27531</v>
      </c>
      <c r="F852" t="s">
        <v>27532</v>
      </c>
      <c r="G852">
        <f>Kuenzle_Michaillat_proteinGroups_LFQ_M1B[[#This Row],[LFQ intensity 14371 Bj sphero]]-Kuenzle_Michaillat_proteinGroups_LFQ_M1B[[#This Row],[LFQ intensity 14370 Bj vac]]</f>
        <v>-0.54832839965819957</v>
      </c>
      <c r="H852">
        <f>2^Kuenzle_Michaillat_proteinGroups_LFQ_M1B[[#This Row],[Bj sphero - Bj vac]]</f>
        <v>0.68381197859392007</v>
      </c>
      <c r="I852">
        <f>Kuenzle_Michaillat_proteinGroups_LFQ_M1B[[#This Row],[LFQ intensity 14392 By sphero 1]]-Kuenzle_Michaillat_proteinGroups_LFQ_M1B[[#This Row],[LFQ intensity 14393 By vac 1]]</f>
        <v>0.51837539672850141</v>
      </c>
      <c r="J852">
        <f>2^Kuenzle_Michaillat_proteinGroups_LFQ_M1B[[#This Row],[By sphero 1 - By vac 1]]</f>
        <v>1.4323413953720325</v>
      </c>
      <c r="K852">
        <f>Kuenzle_Michaillat_proteinGroups_LFQ_M1B[[#This Row],[LFQ intensity 14394 By sphero 2]]-Kuenzle_Michaillat_proteinGroups_LFQ_M1B[[#This Row],[LFQ intensity 14395 By vac 2]]</f>
        <v>0.54885864257810013</v>
      </c>
      <c r="L852">
        <f>2^Kuenzle_Michaillat_proteinGroups_LFQ_M1B[[#This Row],[By sphero 2 - By vac 2]]</f>
        <v>1.4629278738165818</v>
      </c>
      <c r="M852" t="s">
        <v>34</v>
      </c>
      <c r="N852" t="s">
        <v>34</v>
      </c>
      <c r="O852" t="s">
        <v>45</v>
      </c>
      <c r="P852" t="s">
        <v>45</v>
      </c>
      <c r="Q852" t="s">
        <v>45</v>
      </c>
      <c r="R852" t="s">
        <v>250</v>
      </c>
      <c r="S852" t="s">
        <v>250</v>
      </c>
      <c r="T852" t="s">
        <v>250</v>
      </c>
      <c r="U852" t="s">
        <v>27533</v>
      </c>
      <c r="V852" t="s">
        <v>27534</v>
      </c>
      <c r="W852" t="s">
        <v>27535</v>
      </c>
      <c r="X852" t="s">
        <v>27536</v>
      </c>
      <c r="Y852" t="s">
        <v>65</v>
      </c>
      <c r="Z852" t="s">
        <v>39</v>
      </c>
      <c r="AA852" t="s">
        <v>39</v>
      </c>
      <c r="AB852" t="s">
        <v>45</v>
      </c>
      <c r="AC852" t="s">
        <v>165</v>
      </c>
      <c r="AD852" t="s">
        <v>39</v>
      </c>
      <c r="AE852" t="s">
        <v>165</v>
      </c>
      <c r="AF852" t="s">
        <v>27537</v>
      </c>
      <c r="AG852" t="s">
        <v>27538</v>
      </c>
      <c r="AH852" t="s">
        <v>8572</v>
      </c>
      <c r="AI852" t="s">
        <v>27539</v>
      </c>
      <c r="AJ852" t="s">
        <v>27540</v>
      </c>
      <c r="AK852" t="s">
        <v>27541</v>
      </c>
      <c r="AL852" t="s">
        <v>27542</v>
      </c>
      <c r="AM852" s="1" t="s">
        <v>27543</v>
      </c>
      <c r="AN852" t="s">
        <v>27544</v>
      </c>
      <c r="AO852" t="s">
        <v>27545</v>
      </c>
      <c r="AP852" t="s">
        <v>27546</v>
      </c>
      <c r="AQ852" t="s">
        <v>27546</v>
      </c>
      <c r="AR852" t="s">
        <v>27547</v>
      </c>
      <c r="AS852" t="s">
        <v>27548</v>
      </c>
      <c r="AT852" t="s">
        <v>27549</v>
      </c>
    </row>
    <row r="853" spans="1:46" hidden="1" x14ac:dyDescent="0.2">
      <c r="A853" t="s">
        <v>65834</v>
      </c>
      <c r="B853" t="s">
        <v>65835</v>
      </c>
      <c r="C853" t="s">
        <v>65836</v>
      </c>
      <c r="D853" t="s">
        <v>65837</v>
      </c>
      <c r="E853" t="s">
        <v>65838</v>
      </c>
      <c r="F853" t="s">
        <v>65839</v>
      </c>
      <c r="G853">
        <f>Kuenzle_Michaillat_proteinGroups_LFQ_M1B[[#This Row],[LFQ intensity 14371 Bj sphero]]-Kuenzle_Michaillat_proteinGroups_LFQ_M1B[[#This Row],[LFQ intensity 14370 Bj vac]]</f>
        <v>-5.5380401611328018</v>
      </c>
      <c r="H853">
        <f>2^Kuenzle_Michaillat_proteinGroups_LFQ_M1B[[#This Row],[Bj sphero - Bj vac]]</f>
        <v>2.1522057844477124E-2</v>
      </c>
      <c r="I853">
        <f>Kuenzle_Michaillat_proteinGroups_LFQ_M1B[[#This Row],[LFQ intensity 14392 By sphero 1]]-Kuenzle_Michaillat_proteinGroups_LFQ_M1B[[#This Row],[LFQ intensity 14393 By vac 1]]</f>
        <v>0.41992378234869676</v>
      </c>
      <c r="J853">
        <f>2^Kuenzle_Michaillat_proteinGroups_LFQ_M1B[[#This Row],[By sphero 1 - By vac 1]]</f>
        <v>1.337856873873404</v>
      </c>
      <c r="K853">
        <f>Kuenzle_Michaillat_proteinGroups_LFQ_M1B[[#This Row],[LFQ intensity 14394 By sphero 2]]-Kuenzle_Michaillat_proteinGroups_LFQ_M1B[[#This Row],[LFQ intensity 14395 By vac 2]]</f>
        <v>0.87334060668949931</v>
      </c>
      <c r="L853">
        <f>2^Kuenzle_Michaillat_proteinGroups_LFQ_M1B[[#This Row],[By sphero 2 - By vac 2]]</f>
        <v>1.8318998160517164</v>
      </c>
      <c r="M853" t="s">
        <v>34</v>
      </c>
      <c r="N853" t="s">
        <v>34</v>
      </c>
      <c r="O853" t="s">
        <v>491</v>
      </c>
      <c r="P853" t="s">
        <v>255</v>
      </c>
      <c r="Q853" t="s">
        <v>255</v>
      </c>
      <c r="R853" t="s">
        <v>19434</v>
      </c>
      <c r="S853" t="s">
        <v>28620</v>
      </c>
      <c r="T853" t="s">
        <v>28620</v>
      </c>
      <c r="U853" t="s">
        <v>65840</v>
      </c>
      <c r="V853" t="s">
        <v>42</v>
      </c>
      <c r="W853" t="s">
        <v>65841</v>
      </c>
      <c r="X853" t="s">
        <v>65842</v>
      </c>
      <c r="Y853" t="s">
        <v>300</v>
      </c>
      <c r="Z853" t="s">
        <v>39</v>
      </c>
      <c r="AA853" t="s">
        <v>39</v>
      </c>
      <c r="AB853" t="s">
        <v>396</v>
      </c>
      <c r="AC853" t="s">
        <v>45</v>
      </c>
      <c r="AD853" t="s">
        <v>84</v>
      </c>
      <c r="AE853" t="s">
        <v>65</v>
      </c>
      <c r="AF853" t="s">
        <v>65843</v>
      </c>
      <c r="AG853" t="s">
        <v>65844</v>
      </c>
      <c r="AH853" t="s">
        <v>65845</v>
      </c>
      <c r="AI853" t="s">
        <v>65846</v>
      </c>
      <c r="AJ853" t="s">
        <v>65847</v>
      </c>
      <c r="AK853" t="s">
        <v>65848</v>
      </c>
      <c r="AL853" t="s">
        <v>65849</v>
      </c>
      <c r="AM853" s="1" t="s">
        <v>65850</v>
      </c>
      <c r="AN853" t="s">
        <v>65851</v>
      </c>
      <c r="AO853" t="s">
        <v>65852</v>
      </c>
      <c r="AP853" t="s">
        <v>65853</v>
      </c>
      <c r="AQ853" t="s">
        <v>65853</v>
      </c>
      <c r="AR853" t="s">
        <v>65854</v>
      </c>
      <c r="AS853" t="s">
        <v>65855</v>
      </c>
      <c r="AT853" t="s">
        <v>65856</v>
      </c>
    </row>
    <row r="854" spans="1:46" hidden="1" x14ac:dyDescent="0.2">
      <c r="A854" t="s">
        <v>71920</v>
      </c>
      <c r="B854" t="s">
        <v>71921</v>
      </c>
      <c r="C854" t="s">
        <v>36</v>
      </c>
      <c r="D854" t="s">
        <v>71922</v>
      </c>
      <c r="E854" t="s">
        <v>51495</v>
      </c>
      <c r="F854" t="s">
        <v>71923</v>
      </c>
      <c r="G854">
        <f>Kuenzle_Michaillat_proteinGroups_LFQ_M1B[[#This Row],[LFQ intensity 14371 Bj sphero]]-Kuenzle_Michaillat_proteinGroups_LFQ_M1B[[#This Row],[LFQ intensity 14370 Bj vac]]</f>
        <v>-4.2461395263700297E-2</v>
      </c>
      <c r="H854">
        <f>2^Kuenzle_Michaillat_proteinGroups_LFQ_M1B[[#This Row],[Bj sphero - Bj vac]]</f>
        <v>0.97099690667191119</v>
      </c>
      <c r="I854" t="e">
        <f>Kuenzle_Michaillat_proteinGroups_LFQ_M1B[[#This Row],[LFQ intensity 14392 By sphero 1]]-Kuenzle_Michaillat_proteinGroups_LFQ_M1B[[#This Row],[LFQ intensity 14393 By vac 1]]</f>
        <v>#VALUE!</v>
      </c>
      <c r="J854" t="e">
        <f>2^Kuenzle_Michaillat_proteinGroups_LFQ_M1B[[#This Row],[By sphero 1 - By vac 1]]</f>
        <v>#VALUE!</v>
      </c>
      <c r="K854">
        <f>Kuenzle_Michaillat_proteinGroups_LFQ_M1B[[#This Row],[LFQ intensity 14394 By sphero 2]]-Kuenzle_Michaillat_proteinGroups_LFQ_M1B[[#This Row],[LFQ intensity 14395 By vac 2]]</f>
        <v>-0.23503112792969816</v>
      </c>
      <c r="L854">
        <f>2^Kuenzle_Michaillat_proteinGroups_LFQ_M1B[[#This Row],[By sphero 2 - By vac 2]]</f>
        <v>0.8496666663317598</v>
      </c>
      <c r="M854" t="s">
        <v>34</v>
      </c>
      <c r="N854" t="s">
        <v>34</v>
      </c>
      <c r="O854" t="s">
        <v>92</v>
      </c>
      <c r="P854" t="s">
        <v>92</v>
      </c>
      <c r="Q854" t="s">
        <v>92</v>
      </c>
      <c r="R854" t="s">
        <v>3511</v>
      </c>
      <c r="S854" t="s">
        <v>3511</v>
      </c>
      <c r="T854" t="s">
        <v>3511</v>
      </c>
      <c r="U854" t="s">
        <v>71924</v>
      </c>
      <c r="V854" t="s">
        <v>42</v>
      </c>
      <c r="W854" t="s">
        <v>71925</v>
      </c>
      <c r="X854" t="s">
        <v>71926</v>
      </c>
      <c r="Y854" t="s">
        <v>521</v>
      </c>
      <c r="Z854" t="s">
        <v>65</v>
      </c>
      <c r="AA854" t="s">
        <v>59</v>
      </c>
      <c r="AB854" t="s">
        <v>42</v>
      </c>
      <c r="AC854" t="s">
        <v>113</v>
      </c>
      <c r="AD854" t="s">
        <v>39</v>
      </c>
      <c r="AE854" t="s">
        <v>59</v>
      </c>
      <c r="AF854" t="s">
        <v>71927</v>
      </c>
      <c r="AG854" t="s">
        <v>28732</v>
      </c>
      <c r="AH854" t="s">
        <v>71928</v>
      </c>
      <c r="AI854" t="s">
        <v>36</v>
      </c>
      <c r="AJ854" t="s">
        <v>71929</v>
      </c>
      <c r="AK854" t="s">
        <v>71930</v>
      </c>
      <c r="AL854" t="s">
        <v>71931</v>
      </c>
      <c r="AM854" s="1" t="s">
        <v>71932</v>
      </c>
      <c r="AN854" t="s">
        <v>71933</v>
      </c>
      <c r="AO854" t="s">
        <v>71934</v>
      </c>
      <c r="AP854" t="s">
        <v>71935</v>
      </c>
      <c r="AQ854" t="s">
        <v>71935</v>
      </c>
      <c r="AR854" t="s">
        <v>71936</v>
      </c>
      <c r="AS854" t="s">
        <v>71937</v>
      </c>
      <c r="AT854" t="s">
        <v>71938</v>
      </c>
    </row>
    <row r="855" spans="1:46" hidden="1" x14ac:dyDescent="0.2">
      <c r="A855" t="s">
        <v>29180</v>
      </c>
      <c r="B855" t="s">
        <v>29181</v>
      </c>
      <c r="C855" t="s">
        <v>29182</v>
      </c>
      <c r="D855" t="s">
        <v>29183</v>
      </c>
      <c r="E855" t="s">
        <v>29184</v>
      </c>
      <c r="F855" t="s">
        <v>29185</v>
      </c>
      <c r="G855">
        <f>Kuenzle_Michaillat_proteinGroups_LFQ_M1B[[#This Row],[LFQ intensity 14371 Bj sphero]]-Kuenzle_Michaillat_proteinGroups_LFQ_M1B[[#This Row],[LFQ intensity 14370 Bj vac]]</f>
        <v>-0.42681503295899859</v>
      </c>
      <c r="H855">
        <f>2^Kuenzle_Michaillat_proteinGroups_LFQ_M1B[[#This Row],[Bj sphero - Bj vac]]</f>
        <v>0.74390225035201818</v>
      </c>
      <c r="I855">
        <f>Kuenzle_Michaillat_proteinGroups_LFQ_M1B[[#This Row],[LFQ intensity 14392 By sphero 1]]-Kuenzle_Michaillat_proteinGroups_LFQ_M1B[[#This Row],[LFQ intensity 14393 By vac 1]]</f>
        <v>0.63664054870609732</v>
      </c>
      <c r="J855">
        <f>2^Kuenzle_Michaillat_proteinGroups_LFQ_M1B[[#This Row],[By sphero 1 - By vac 1]]</f>
        <v>1.5547046647167666</v>
      </c>
      <c r="K855">
        <f>Kuenzle_Michaillat_proteinGroups_LFQ_M1B[[#This Row],[LFQ intensity 14394 By sphero 2]]-Kuenzle_Michaillat_proteinGroups_LFQ_M1B[[#This Row],[LFQ intensity 14395 By vac 2]]</f>
        <v>0.83930587768550069</v>
      </c>
      <c r="L855">
        <f>2^Kuenzle_Michaillat_proteinGroups_LFQ_M1B[[#This Row],[By sphero 2 - By vac 2]]</f>
        <v>1.7891891041067274</v>
      </c>
      <c r="M855" t="s">
        <v>34</v>
      </c>
      <c r="N855" t="s">
        <v>34</v>
      </c>
      <c r="O855" t="s">
        <v>65</v>
      </c>
      <c r="P855" t="s">
        <v>65</v>
      </c>
      <c r="Q855" t="s">
        <v>65</v>
      </c>
      <c r="R855" t="s">
        <v>6680</v>
      </c>
      <c r="S855" t="s">
        <v>6680</v>
      </c>
      <c r="T855" t="s">
        <v>6680</v>
      </c>
      <c r="U855" t="s">
        <v>29186</v>
      </c>
      <c r="V855" t="s">
        <v>42</v>
      </c>
      <c r="W855" t="s">
        <v>29187</v>
      </c>
      <c r="X855" t="s">
        <v>29188</v>
      </c>
      <c r="Y855" t="s">
        <v>91</v>
      </c>
      <c r="Z855" t="s">
        <v>165</v>
      </c>
      <c r="AA855" t="s">
        <v>165</v>
      </c>
      <c r="AB855" t="s">
        <v>165</v>
      </c>
      <c r="AC855" t="s">
        <v>39</v>
      </c>
      <c r="AD855" t="s">
        <v>113</v>
      </c>
      <c r="AE855" t="s">
        <v>113</v>
      </c>
      <c r="AF855" t="s">
        <v>29189</v>
      </c>
      <c r="AG855" t="s">
        <v>29190</v>
      </c>
      <c r="AH855" t="s">
        <v>29191</v>
      </c>
      <c r="AI855" t="s">
        <v>29192</v>
      </c>
      <c r="AJ855" t="s">
        <v>29193</v>
      </c>
      <c r="AK855" t="s">
        <v>29194</v>
      </c>
      <c r="AL855" t="s">
        <v>29195</v>
      </c>
      <c r="AM855" s="1" t="s">
        <v>29196</v>
      </c>
      <c r="AN855" t="s">
        <v>29197</v>
      </c>
      <c r="AO855" t="s">
        <v>29198</v>
      </c>
      <c r="AP855" t="s">
        <v>29199</v>
      </c>
      <c r="AQ855" t="s">
        <v>29199</v>
      </c>
      <c r="AR855" t="s">
        <v>29200</v>
      </c>
      <c r="AS855" t="s">
        <v>29201</v>
      </c>
      <c r="AT855" t="s">
        <v>29202</v>
      </c>
    </row>
    <row r="856" spans="1:46" hidden="1" x14ac:dyDescent="0.2">
      <c r="A856" t="s">
        <v>80508</v>
      </c>
      <c r="B856" t="s">
        <v>10890</v>
      </c>
      <c r="C856" t="s">
        <v>49890</v>
      </c>
      <c r="D856" t="s">
        <v>80509</v>
      </c>
      <c r="E856" t="s">
        <v>22392</v>
      </c>
      <c r="F856" t="s">
        <v>80510</v>
      </c>
      <c r="G856">
        <f>Kuenzle_Michaillat_proteinGroups_LFQ_M1B[[#This Row],[LFQ intensity 14371 Bj sphero]]-Kuenzle_Michaillat_proteinGroups_LFQ_M1B[[#This Row],[LFQ intensity 14370 Bj vac]]</f>
        <v>0.88221931457519887</v>
      </c>
      <c r="H856">
        <f>2^Kuenzle_Michaillat_proteinGroups_LFQ_M1B[[#This Row],[Bj sphero - Bj vac]]</f>
        <v>1.8432085506502383</v>
      </c>
      <c r="I856">
        <f>Kuenzle_Michaillat_proteinGroups_LFQ_M1B[[#This Row],[LFQ intensity 14392 By sphero 1]]-Kuenzle_Michaillat_proteinGroups_LFQ_M1B[[#This Row],[LFQ intensity 14393 By vac 1]]</f>
        <v>-0.84934043884280186</v>
      </c>
      <c r="J856">
        <f>2^Kuenzle_Michaillat_proteinGroups_LFQ_M1B[[#This Row],[By sphero 1 - By vac 1]]</f>
        <v>0.55503842659774061</v>
      </c>
      <c r="K856">
        <f>Kuenzle_Michaillat_proteinGroups_LFQ_M1B[[#This Row],[LFQ intensity 14394 By sphero 2]]-Kuenzle_Michaillat_proteinGroups_LFQ_M1B[[#This Row],[LFQ intensity 14395 By vac 2]]</f>
        <v>-0.6416206359862997</v>
      </c>
      <c r="L856">
        <f>2^Kuenzle_Michaillat_proteinGroups_LFQ_M1B[[#This Row],[By sphero 2 - By vac 2]]</f>
        <v>0.64099249216383725</v>
      </c>
      <c r="M856" t="s">
        <v>34</v>
      </c>
      <c r="N856" t="s">
        <v>34</v>
      </c>
      <c r="O856" t="s">
        <v>91</v>
      </c>
      <c r="P856" t="s">
        <v>91</v>
      </c>
      <c r="Q856" t="s">
        <v>91</v>
      </c>
      <c r="R856" t="s">
        <v>42002</v>
      </c>
      <c r="S856" t="s">
        <v>42002</v>
      </c>
      <c r="T856" t="s">
        <v>42002</v>
      </c>
      <c r="U856" t="s">
        <v>80511</v>
      </c>
      <c r="V856" t="s">
        <v>42</v>
      </c>
      <c r="W856" t="s">
        <v>70219</v>
      </c>
      <c r="X856" t="s">
        <v>80512</v>
      </c>
      <c r="Y856" t="s">
        <v>871</v>
      </c>
      <c r="Z856" t="s">
        <v>59</v>
      </c>
      <c r="AA856" t="s">
        <v>91</v>
      </c>
      <c r="AB856" t="s">
        <v>65</v>
      </c>
      <c r="AC856" t="s">
        <v>65</v>
      </c>
      <c r="AD856" t="s">
        <v>65</v>
      </c>
      <c r="AE856" t="s">
        <v>250</v>
      </c>
      <c r="AF856" t="s">
        <v>80513</v>
      </c>
      <c r="AG856" t="s">
        <v>80514</v>
      </c>
      <c r="AH856" t="s">
        <v>80515</v>
      </c>
      <c r="AI856" t="s">
        <v>7050</v>
      </c>
      <c r="AJ856" t="s">
        <v>18849</v>
      </c>
      <c r="AK856" t="s">
        <v>80516</v>
      </c>
      <c r="AL856" t="s">
        <v>80517</v>
      </c>
      <c r="AM856" s="1" t="s">
        <v>80518</v>
      </c>
      <c r="AN856" t="s">
        <v>80519</v>
      </c>
      <c r="AO856" t="s">
        <v>80520</v>
      </c>
      <c r="AP856" t="s">
        <v>80521</v>
      </c>
      <c r="AQ856" t="s">
        <v>80521</v>
      </c>
      <c r="AR856" t="s">
        <v>80522</v>
      </c>
      <c r="AS856" t="s">
        <v>80523</v>
      </c>
      <c r="AT856" t="s">
        <v>80524</v>
      </c>
    </row>
    <row r="857" spans="1:46" hidden="1" x14ac:dyDescent="0.2">
      <c r="A857" t="s">
        <v>36306</v>
      </c>
      <c r="B857" t="s">
        <v>36307</v>
      </c>
      <c r="C857" t="s">
        <v>36</v>
      </c>
      <c r="D857" t="s">
        <v>36308</v>
      </c>
      <c r="E857" t="s">
        <v>36309</v>
      </c>
      <c r="F857" t="s">
        <v>36310</v>
      </c>
      <c r="G857">
        <f>Kuenzle_Michaillat_proteinGroups_LFQ_M1B[[#This Row],[LFQ intensity 14371 Bj sphero]]-Kuenzle_Michaillat_proteinGroups_LFQ_M1B[[#This Row],[LFQ intensity 14370 Bj vac]]</f>
        <v>-0.9373779296875</v>
      </c>
      <c r="H857">
        <f>2^Kuenzle_Michaillat_proteinGroups_LFQ_M1B[[#This Row],[Bj sphero - Bj vac]]</f>
        <v>0.52218107249127765</v>
      </c>
      <c r="I857" t="e">
        <f>Kuenzle_Michaillat_proteinGroups_LFQ_M1B[[#This Row],[LFQ intensity 14392 By sphero 1]]-Kuenzle_Michaillat_proteinGroups_LFQ_M1B[[#This Row],[LFQ intensity 14393 By vac 1]]</f>
        <v>#VALUE!</v>
      </c>
      <c r="J857" t="e">
        <f>2^Kuenzle_Michaillat_proteinGroups_LFQ_M1B[[#This Row],[By sphero 1 - By vac 1]]</f>
        <v>#VALUE!</v>
      </c>
      <c r="K857">
        <f>Kuenzle_Michaillat_proteinGroups_LFQ_M1B[[#This Row],[LFQ intensity 14394 By sphero 2]]-Kuenzle_Michaillat_proteinGroups_LFQ_M1B[[#This Row],[LFQ intensity 14395 By vac 2]]</f>
        <v>-1.8644332885742969</v>
      </c>
      <c r="L857">
        <f>2^Kuenzle_Michaillat_proteinGroups_LFQ_M1B[[#This Row],[By sphero 2 - By vac 2]]</f>
        <v>0.27463106130427423</v>
      </c>
      <c r="M857" t="s">
        <v>34</v>
      </c>
      <c r="N857" t="s">
        <v>34</v>
      </c>
      <c r="O857" t="s">
        <v>91</v>
      </c>
      <c r="P857" t="s">
        <v>91</v>
      </c>
      <c r="Q857" t="s">
        <v>91</v>
      </c>
      <c r="R857" t="s">
        <v>21550</v>
      </c>
      <c r="S857" t="s">
        <v>21550</v>
      </c>
      <c r="T857" t="s">
        <v>21550</v>
      </c>
      <c r="U857" t="s">
        <v>36311</v>
      </c>
      <c r="V857" t="s">
        <v>42</v>
      </c>
      <c r="W857" t="s">
        <v>36312</v>
      </c>
      <c r="X857" t="s">
        <v>36313</v>
      </c>
      <c r="Y857" t="s">
        <v>712</v>
      </c>
      <c r="Z857" t="s">
        <v>250</v>
      </c>
      <c r="AA857" t="s">
        <v>45</v>
      </c>
      <c r="AB857" t="s">
        <v>42</v>
      </c>
      <c r="AC857" t="s">
        <v>165</v>
      </c>
      <c r="AD857" t="s">
        <v>39</v>
      </c>
      <c r="AE857" t="s">
        <v>45</v>
      </c>
      <c r="AF857" t="s">
        <v>36314</v>
      </c>
      <c r="AG857" t="s">
        <v>36315</v>
      </c>
      <c r="AH857" t="s">
        <v>36316</v>
      </c>
      <c r="AI857" t="s">
        <v>36</v>
      </c>
      <c r="AJ857" t="s">
        <v>36317</v>
      </c>
      <c r="AK857" t="s">
        <v>36318</v>
      </c>
      <c r="AL857" t="s">
        <v>36319</v>
      </c>
      <c r="AM857" s="1" t="s">
        <v>36320</v>
      </c>
      <c r="AN857" t="s">
        <v>36321</v>
      </c>
      <c r="AO857" t="s">
        <v>36322</v>
      </c>
      <c r="AP857" t="s">
        <v>36323</v>
      </c>
      <c r="AQ857" t="s">
        <v>36323</v>
      </c>
      <c r="AR857" t="s">
        <v>36324</v>
      </c>
      <c r="AS857" t="s">
        <v>36325</v>
      </c>
      <c r="AT857" t="s">
        <v>36326</v>
      </c>
    </row>
    <row r="858" spans="1:46" hidden="1" x14ac:dyDescent="0.2">
      <c r="A858" t="s">
        <v>7267</v>
      </c>
      <c r="B858" t="s">
        <v>32963</v>
      </c>
      <c r="C858" t="s">
        <v>32964</v>
      </c>
      <c r="D858" t="s">
        <v>32965</v>
      </c>
      <c r="E858" t="s">
        <v>32966</v>
      </c>
      <c r="F858" t="s">
        <v>32967</v>
      </c>
      <c r="G858">
        <f>Kuenzle_Michaillat_proteinGroups_LFQ_M1B[[#This Row],[LFQ intensity 14371 Bj sphero]]-Kuenzle_Michaillat_proteinGroups_LFQ_M1B[[#This Row],[LFQ intensity 14370 Bj vac]]</f>
        <v>0.64393043518069959</v>
      </c>
      <c r="H858">
        <f>2^Kuenzle_Michaillat_proteinGroups_LFQ_M1B[[#This Row],[Bj sphero - Bj vac]]</f>
        <v>1.5625804129969743</v>
      </c>
      <c r="I858">
        <f>Kuenzle_Michaillat_proteinGroups_LFQ_M1B[[#This Row],[LFQ intensity 14392 By sphero 1]]-Kuenzle_Michaillat_proteinGroups_LFQ_M1B[[#This Row],[LFQ intensity 14393 By vac 1]]</f>
        <v>-0.44336891174319959</v>
      </c>
      <c r="J858">
        <f>2^Kuenzle_Michaillat_proteinGroups_LFQ_M1B[[#This Row],[By sphero 1 - By vac 1]]</f>
        <v>0.73541529573795728</v>
      </c>
      <c r="K858">
        <f>Kuenzle_Michaillat_proteinGroups_LFQ_M1B[[#This Row],[LFQ intensity 14394 By sphero 2]]-Kuenzle_Michaillat_proteinGroups_LFQ_M1B[[#This Row],[LFQ intensity 14395 By vac 2]]</f>
        <v>-0.65805435180659799</v>
      </c>
      <c r="L858">
        <f>2^Kuenzle_Michaillat_proteinGroups_LFQ_M1B[[#This Row],[By sphero 2 - By vac 2]]</f>
        <v>0.6337323854593786</v>
      </c>
      <c r="M858" t="s">
        <v>34</v>
      </c>
      <c r="N858" t="s">
        <v>34</v>
      </c>
      <c r="O858" t="s">
        <v>514</v>
      </c>
      <c r="P858" t="s">
        <v>514</v>
      </c>
      <c r="Q858" t="s">
        <v>514</v>
      </c>
      <c r="R858" t="s">
        <v>2953</v>
      </c>
      <c r="S858" t="s">
        <v>2953</v>
      </c>
      <c r="T858" t="s">
        <v>2953</v>
      </c>
      <c r="U858" t="s">
        <v>32968</v>
      </c>
      <c r="V858" t="s">
        <v>42</v>
      </c>
      <c r="W858" t="s">
        <v>32969</v>
      </c>
      <c r="X858" t="s">
        <v>32970</v>
      </c>
      <c r="Y858" t="s">
        <v>1317</v>
      </c>
      <c r="Z858" t="s">
        <v>92</v>
      </c>
      <c r="AA858" t="s">
        <v>521</v>
      </c>
      <c r="AB858" t="s">
        <v>250</v>
      </c>
      <c r="AC858" t="s">
        <v>250</v>
      </c>
      <c r="AD858" t="s">
        <v>59</v>
      </c>
      <c r="AE858" t="s">
        <v>521</v>
      </c>
      <c r="AF858" t="s">
        <v>32971</v>
      </c>
      <c r="AG858" t="s">
        <v>32972</v>
      </c>
      <c r="AH858" t="s">
        <v>32973</v>
      </c>
      <c r="AI858" t="s">
        <v>32974</v>
      </c>
      <c r="AJ858" t="s">
        <v>32975</v>
      </c>
      <c r="AK858" t="s">
        <v>32976</v>
      </c>
      <c r="AL858" t="s">
        <v>32977</v>
      </c>
      <c r="AM858" s="1" t="s">
        <v>32978</v>
      </c>
      <c r="AN858" t="s">
        <v>32979</v>
      </c>
      <c r="AO858" t="s">
        <v>32980</v>
      </c>
      <c r="AP858" t="s">
        <v>32981</v>
      </c>
      <c r="AQ858" t="s">
        <v>32981</v>
      </c>
      <c r="AR858" t="s">
        <v>32982</v>
      </c>
      <c r="AS858" t="s">
        <v>32983</v>
      </c>
      <c r="AT858" t="s">
        <v>32984</v>
      </c>
    </row>
    <row r="859" spans="1:46" hidden="1" x14ac:dyDescent="0.2">
      <c r="A859" t="s">
        <v>62543</v>
      </c>
      <c r="B859" t="s">
        <v>62544</v>
      </c>
      <c r="C859" t="s">
        <v>62545</v>
      </c>
      <c r="D859" t="s">
        <v>62546</v>
      </c>
      <c r="E859" t="s">
        <v>62547</v>
      </c>
      <c r="F859" t="s">
        <v>62548</v>
      </c>
      <c r="G859">
        <f>Kuenzle_Michaillat_proteinGroups_LFQ_M1B[[#This Row],[LFQ intensity 14371 Bj sphero]]-Kuenzle_Michaillat_proteinGroups_LFQ_M1B[[#This Row],[LFQ intensity 14370 Bj vac]]</f>
        <v>-0.18293952941900216</v>
      </c>
      <c r="H859">
        <f>2^Kuenzle_Michaillat_proteinGroups_LFQ_M1B[[#This Row],[Bj sphero - Bj vac]]</f>
        <v>0.88090629655180186</v>
      </c>
      <c r="I859">
        <f>Kuenzle_Michaillat_proteinGroups_LFQ_M1B[[#This Row],[LFQ intensity 14392 By sphero 1]]-Kuenzle_Michaillat_proteinGroups_LFQ_M1B[[#This Row],[LFQ intensity 14393 By vac 1]]</f>
        <v>0.12854194641120031</v>
      </c>
      <c r="J859">
        <f>2^Kuenzle_Michaillat_proteinGroups_LFQ_M1B[[#This Row],[By sphero 1 - By vac 1]]</f>
        <v>1.0931883166698162</v>
      </c>
      <c r="K859">
        <f>Kuenzle_Michaillat_proteinGroups_LFQ_M1B[[#This Row],[LFQ intensity 14394 By sphero 2]]-Kuenzle_Michaillat_proteinGroups_LFQ_M1B[[#This Row],[LFQ intensity 14395 By vac 2]]</f>
        <v>0.25399589538569955</v>
      </c>
      <c r="L859">
        <f>2^Kuenzle_Michaillat_proteinGroups_LFQ_M1B[[#This Row],[By sphero 2 - By vac 2]]</f>
        <v>1.1925054795262835</v>
      </c>
      <c r="M859" t="s">
        <v>34</v>
      </c>
      <c r="N859" t="s">
        <v>34</v>
      </c>
      <c r="O859" t="s">
        <v>1142</v>
      </c>
      <c r="P859" t="s">
        <v>1142</v>
      </c>
      <c r="Q859" t="s">
        <v>1142</v>
      </c>
      <c r="R859" t="s">
        <v>12554</v>
      </c>
      <c r="S859" t="s">
        <v>12554</v>
      </c>
      <c r="T859" t="s">
        <v>12554</v>
      </c>
      <c r="U859" t="s">
        <v>33247</v>
      </c>
      <c r="V859" t="s">
        <v>42</v>
      </c>
      <c r="W859" t="s">
        <v>62549</v>
      </c>
      <c r="X859" t="s">
        <v>62550</v>
      </c>
      <c r="Y859" t="s">
        <v>4921</v>
      </c>
      <c r="Z859" t="s">
        <v>939</v>
      </c>
      <c r="AA859" t="s">
        <v>939</v>
      </c>
      <c r="AB859" t="s">
        <v>1093</v>
      </c>
      <c r="AC859" t="s">
        <v>491</v>
      </c>
      <c r="AD859" t="s">
        <v>1093</v>
      </c>
      <c r="AE859" t="s">
        <v>482</v>
      </c>
      <c r="AF859" t="s">
        <v>62551</v>
      </c>
      <c r="AG859" t="s">
        <v>2144</v>
      </c>
      <c r="AH859" t="s">
        <v>62552</v>
      </c>
      <c r="AI859" t="s">
        <v>33526</v>
      </c>
      <c r="AJ859" t="s">
        <v>62553</v>
      </c>
      <c r="AK859" t="s">
        <v>62554</v>
      </c>
      <c r="AL859" t="s">
        <v>62555</v>
      </c>
      <c r="AM859" s="1" t="s">
        <v>62556</v>
      </c>
      <c r="AN859" t="s">
        <v>62557</v>
      </c>
      <c r="AO859" t="s">
        <v>62558</v>
      </c>
      <c r="AP859" t="s">
        <v>62559</v>
      </c>
      <c r="AQ859" t="s">
        <v>62559</v>
      </c>
      <c r="AR859" t="s">
        <v>62560</v>
      </c>
      <c r="AS859" t="s">
        <v>62561</v>
      </c>
      <c r="AT859" t="s">
        <v>62562</v>
      </c>
    </row>
    <row r="860" spans="1:46" hidden="1" x14ac:dyDescent="0.2">
      <c r="A860" t="s">
        <v>12595</v>
      </c>
      <c r="B860" t="s">
        <v>12596</v>
      </c>
      <c r="C860" t="s">
        <v>12597</v>
      </c>
      <c r="D860" t="s">
        <v>12598</v>
      </c>
      <c r="E860" t="s">
        <v>12599</v>
      </c>
      <c r="F860" t="s">
        <v>12600</v>
      </c>
      <c r="G860">
        <f>Kuenzle_Michaillat_proteinGroups_LFQ_M1B[[#This Row],[LFQ intensity 14371 Bj sphero]]-Kuenzle_Michaillat_proteinGroups_LFQ_M1B[[#This Row],[LFQ intensity 14370 Bj vac]]</f>
        <v>-4.2629241943398455E-2</v>
      </c>
      <c r="H860">
        <f>2^Kuenzle_Michaillat_proteinGroups_LFQ_M1B[[#This Row],[Bj sphero - Bj vac]]</f>
        <v>0.97088394508137021</v>
      </c>
      <c r="I860">
        <f>Kuenzle_Michaillat_proteinGroups_LFQ_M1B[[#This Row],[LFQ intensity 14392 By sphero 1]]-Kuenzle_Michaillat_proteinGroups_LFQ_M1B[[#This Row],[LFQ intensity 14393 By vac 1]]</f>
        <v>0.27919006347659803</v>
      </c>
      <c r="J860">
        <f>2^Kuenzle_Michaillat_proteinGroups_LFQ_M1B[[#This Row],[By sphero 1 - By vac 1]]</f>
        <v>1.2135134203583609</v>
      </c>
      <c r="K860">
        <f>Kuenzle_Michaillat_proteinGroups_LFQ_M1B[[#This Row],[LFQ intensity 14394 By sphero 2]]-Kuenzle_Michaillat_proteinGroups_LFQ_M1B[[#This Row],[LFQ intensity 14395 By vac 2]]</f>
        <v>0.21606063842769885</v>
      </c>
      <c r="L860">
        <f>2^Kuenzle_Michaillat_proteinGroups_LFQ_M1B[[#This Row],[By sphero 2 - By vac 2]]</f>
        <v>1.1615575527377886</v>
      </c>
      <c r="M860" t="s">
        <v>34</v>
      </c>
      <c r="N860" t="s">
        <v>34</v>
      </c>
      <c r="O860" t="s">
        <v>329</v>
      </c>
      <c r="P860" t="s">
        <v>329</v>
      </c>
      <c r="Q860" t="s">
        <v>189</v>
      </c>
      <c r="R860" t="s">
        <v>12601</v>
      </c>
      <c r="S860" t="s">
        <v>12601</v>
      </c>
      <c r="T860" t="s">
        <v>4143</v>
      </c>
      <c r="U860" t="s">
        <v>12602</v>
      </c>
      <c r="V860" t="s">
        <v>42</v>
      </c>
      <c r="W860" t="s">
        <v>487</v>
      </c>
      <c r="X860" t="s">
        <v>12603</v>
      </c>
      <c r="Y860" t="s">
        <v>12604</v>
      </c>
      <c r="Z860" t="s">
        <v>988</v>
      </c>
      <c r="AA860" t="s">
        <v>988</v>
      </c>
      <c r="AB860" t="s">
        <v>1093</v>
      </c>
      <c r="AC860" t="s">
        <v>1192</v>
      </c>
      <c r="AD860" t="s">
        <v>482</v>
      </c>
      <c r="AE860" t="s">
        <v>189</v>
      </c>
      <c r="AF860" t="s">
        <v>12605</v>
      </c>
      <c r="AG860" t="s">
        <v>12606</v>
      </c>
      <c r="AH860" t="s">
        <v>12607</v>
      </c>
      <c r="AI860" t="s">
        <v>12608</v>
      </c>
      <c r="AJ860" t="s">
        <v>12609</v>
      </c>
      <c r="AK860" t="s">
        <v>12610</v>
      </c>
      <c r="AL860" t="s">
        <v>12611</v>
      </c>
      <c r="AM860" s="1" t="s">
        <v>12612</v>
      </c>
      <c r="AN860" t="s">
        <v>12613</v>
      </c>
      <c r="AO860" t="s">
        <v>12614</v>
      </c>
      <c r="AP860" t="s">
        <v>12615</v>
      </c>
      <c r="AQ860" t="s">
        <v>12615</v>
      </c>
      <c r="AR860" t="s">
        <v>12616</v>
      </c>
      <c r="AS860" t="s">
        <v>12617</v>
      </c>
      <c r="AT860" t="s">
        <v>12618</v>
      </c>
    </row>
    <row r="861" spans="1:46" hidden="1" x14ac:dyDescent="0.2">
      <c r="A861" t="s">
        <v>29632</v>
      </c>
      <c r="B861" t="s">
        <v>29633</v>
      </c>
      <c r="C861" t="s">
        <v>29634</v>
      </c>
      <c r="D861" t="s">
        <v>29635</v>
      </c>
      <c r="E861" t="s">
        <v>29636</v>
      </c>
      <c r="F861" t="s">
        <v>29637</v>
      </c>
      <c r="G861">
        <f>Kuenzle_Michaillat_proteinGroups_LFQ_M1B[[#This Row],[LFQ intensity 14371 Bj sphero]]-Kuenzle_Michaillat_proteinGroups_LFQ_M1B[[#This Row],[LFQ intensity 14370 Bj vac]]</f>
        <v>7.8569412231399127E-2</v>
      </c>
      <c r="H861">
        <f>2^Kuenzle_Michaillat_proteinGroups_LFQ_M1B[[#This Row],[Bj sphero - Bj vac]]</f>
        <v>1.0559704126486915</v>
      </c>
      <c r="I861">
        <f>Kuenzle_Michaillat_proteinGroups_LFQ_M1B[[#This Row],[LFQ intensity 14392 By sphero 1]]-Kuenzle_Michaillat_proteinGroups_LFQ_M1B[[#This Row],[LFQ intensity 14393 By vac 1]]</f>
        <v>7.1525573731001657E-3</v>
      </c>
      <c r="J861">
        <f>2^Kuenzle_Michaillat_proteinGroups_LFQ_M1B[[#This Row],[By sphero 1 - By vac 1]]</f>
        <v>1.0049700850784822</v>
      </c>
      <c r="K861">
        <f>Kuenzle_Michaillat_proteinGroups_LFQ_M1B[[#This Row],[LFQ intensity 14394 By sphero 2]]-Kuenzle_Michaillat_proteinGroups_LFQ_M1B[[#This Row],[LFQ intensity 14395 By vac 2]]</f>
        <v>-0.22133064270019887</v>
      </c>
      <c r="L861">
        <f>2^Kuenzle_Michaillat_proteinGroups_LFQ_M1B[[#This Row],[By sphero 2 - By vac 2]]</f>
        <v>0.857773919793972</v>
      </c>
      <c r="M861" t="s">
        <v>34</v>
      </c>
      <c r="N861" t="s">
        <v>34</v>
      </c>
      <c r="O861" t="s">
        <v>371</v>
      </c>
      <c r="P861" t="s">
        <v>371</v>
      </c>
      <c r="Q861" t="s">
        <v>371</v>
      </c>
      <c r="R861" t="s">
        <v>8654</v>
      </c>
      <c r="S861" t="s">
        <v>8654</v>
      </c>
      <c r="T861" t="s">
        <v>8654</v>
      </c>
      <c r="U861" t="s">
        <v>29638</v>
      </c>
      <c r="V861" t="s">
        <v>42</v>
      </c>
      <c r="W861" t="s">
        <v>29639</v>
      </c>
      <c r="X861" t="s">
        <v>29640</v>
      </c>
      <c r="Y861" t="s">
        <v>551</v>
      </c>
      <c r="Z861" t="s">
        <v>250</v>
      </c>
      <c r="AA861" t="s">
        <v>59</v>
      </c>
      <c r="AB861" t="s">
        <v>514</v>
      </c>
      <c r="AC861" t="s">
        <v>91</v>
      </c>
      <c r="AD861" t="s">
        <v>92</v>
      </c>
      <c r="AE861" t="s">
        <v>91</v>
      </c>
      <c r="AF861" t="s">
        <v>29641</v>
      </c>
      <c r="AG861" t="s">
        <v>29642</v>
      </c>
      <c r="AH861" t="s">
        <v>29643</v>
      </c>
      <c r="AI861" t="s">
        <v>9563</v>
      </c>
      <c r="AJ861" t="s">
        <v>29644</v>
      </c>
      <c r="AK861" t="s">
        <v>29645</v>
      </c>
      <c r="AL861" t="s">
        <v>29646</v>
      </c>
      <c r="AM861" s="1" t="s">
        <v>29647</v>
      </c>
      <c r="AN861" t="s">
        <v>29648</v>
      </c>
      <c r="AO861" t="s">
        <v>29649</v>
      </c>
      <c r="AP861" t="s">
        <v>29650</v>
      </c>
      <c r="AQ861" t="s">
        <v>29650</v>
      </c>
      <c r="AR861" t="s">
        <v>29651</v>
      </c>
      <c r="AS861" t="s">
        <v>29652</v>
      </c>
      <c r="AT861" t="s">
        <v>29653</v>
      </c>
    </row>
    <row r="862" spans="1:46" hidden="1" x14ac:dyDescent="0.2">
      <c r="A862" t="s">
        <v>73373</v>
      </c>
      <c r="B862" t="s">
        <v>73374</v>
      </c>
      <c r="C862" t="s">
        <v>25429</v>
      </c>
      <c r="D862" t="s">
        <v>73375</v>
      </c>
      <c r="E862" t="s">
        <v>73376</v>
      </c>
      <c r="F862" t="s">
        <v>73377</v>
      </c>
      <c r="G862">
        <f>Kuenzle_Michaillat_proteinGroups_LFQ_M1B[[#This Row],[LFQ intensity 14371 Bj sphero]]-Kuenzle_Michaillat_proteinGroups_LFQ_M1B[[#This Row],[LFQ intensity 14370 Bj vac]]</f>
        <v>-0.45023536682129972</v>
      </c>
      <c r="H862">
        <f>2^Kuenzle_Michaillat_proteinGroups_LFQ_M1B[[#This Row],[Bj sphero - Bj vac]]</f>
        <v>0.7319234294267335</v>
      </c>
      <c r="I862">
        <f>Kuenzle_Michaillat_proteinGroups_LFQ_M1B[[#This Row],[LFQ intensity 14392 By sphero 1]]-Kuenzle_Michaillat_proteinGroups_LFQ_M1B[[#This Row],[LFQ intensity 14393 By vac 1]]</f>
        <v>-0.55930519104009946</v>
      </c>
      <c r="J862">
        <f>2^Kuenzle_Michaillat_proteinGroups_LFQ_M1B[[#This Row],[By sphero 1 - By vac 1]]</f>
        <v>0.67862891602672526</v>
      </c>
      <c r="K862">
        <f>Kuenzle_Michaillat_proteinGroups_LFQ_M1B[[#This Row],[LFQ intensity 14394 By sphero 2]]-Kuenzle_Michaillat_proteinGroups_LFQ_M1B[[#This Row],[LFQ intensity 14395 By vac 2]]</f>
        <v>0.12526512146000002</v>
      </c>
      <c r="L862">
        <f>2^Kuenzle_Michaillat_proteinGroups_LFQ_M1B[[#This Row],[By sphero 2 - By vac 2]]</f>
        <v>1.0907081517149615</v>
      </c>
      <c r="M862" t="s">
        <v>34</v>
      </c>
      <c r="N862" t="s">
        <v>34</v>
      </c>
      <c r="O862" t="s">
        <v>65</v>
      </c>
      <c r="P862" t="s">
        <v>65</v>
      </c>
      <c r="Q862" t="s">
        <v>65</v>
      </c>
      <c r="R862" t="s">
        <v>10939</v>
      </c>
      <c r="S862" t="s">
        <v>10939</v>
      </c>
      <c r="T862" t="s">
        <v>10939</v>
      </c>
      <c r="U862" t="s">
        <v>73378</v>
      </c>
      <c r="V862" t="s">
        <v>42</v>
      </c>
      <c r="W862" t="s">
        <v>73379</v>
      </c>
      <c r="X862" t="s">
        <v>73380</v>
      </c>
      <c r="Y862" t="s">
        <v>483</v>
      </c>
      <c r="Z862" t="s">
        <v>113</v>
      </c>
      <c r="AA862" t="s">
        <v>45</v>
      </c>
      <c r="AB862" t="s">
        <v>45</v>
      </c>
      <c r="AC862" t="s">
        <v>45</v>
      </c>
      <c r="AD862" t="s">
        <v>45</v>
      </c>
      <c r="AE862" t="s">
        <v>113</v>
      </c>
      <c r="AF862" t="s">
        <v>73381</v>
      </c>
      <c r="AG862" t="s">
        <v>12278</v>
      </c>
      <c r="AH862" t="s">
        <v>73382</v>
      </c>
      <c r="AI862" t="s">
        <v>68806</v>
      </c>
      <c r="AJ862" t="s">
        <v>73383</v>
      </c>
      <c r="AK862" t="s">
        <v>73384</v>
      </c>
      <c r="AL862" t="s">
        <v>73385</v>
      </c>
      <c r="AM862" s="1" t="s">
        <v>73386</v>
      </c>
      <c r="AN862" t="s">
        <v>73387</v>
      </c>
      <c r="AO862" t="s">
        <v>73388</v>
      </c>
      <c r="AP862" t="s">
        <v>73389</v>
      </c>
      <c r="AQ862" t="s">
        <v>73389</v>
      </c>
      <c r="AR862" t="s">
        <v>73390</v>
      </c>
      <c r="AS862" t="s">
        <v>73391</v>
      </c>
      <c r="AT862" t="s">
        <v>73392</v>
      </c>
    </row>
    <row r="863" spans="1:46" hidden="1" x14ac:dyDescent="0.2">
      <c r="A863" t="s">
        <v>4303</v>
      </c>
      <c r="B863" t="s">
        <v>36</v>
      </c>
      <c r="C863" t="s">
        <v>4304</v>
      </c>
      <c r="D863" t="s">
        <v>4305</v>
      </c>
      <c r="E863" t="s">
        <v>4306</v>
      </c>
      <c r="F863" t="s">
        <v>4307</v>
      </c>
      <c r="G863" t="e">
        <f>Kuenzle_Michaillat_proteinGroups_LFQ_M1B[[#This Row],[LFQ intensity 14371 Bj sphero]]-Kuenzle_Michaillat_proteinGroups_LFQ_M1B[[#This Row],[LFQ intensity 14370 Bj vac]]</f>
        <v>#VALUE!</v>
      </c>
      <c r="H863" t="e">
        <f>2^Kuenzle_Michaillat_proteinGroups_LFQ_M1B[[#This Row],[Bj sphero - Bj vac]]</f>
        <v>#VALUE!</v>
      </c>
      <c r="I863">
        <f>Kuenzle_Michaillat_proteinGroups_LFQ_M1B[[#This Row],[LFQ intensity 14392 By sphero 1]]-Kuenzle_Michaillat_proteinGroups_LFQ_M1B[[#This Row],[LFQ intensity 14393 By vac 1]]</f>
        <v>4.1849288940428977</v>
      </c>
      <c r="J863">
        <f>2^Kuenzle_Michaillat_proteinGroups_LFQ_M1B[[#This Row],[By sphero 1 - By vac 1]]</f>
        <v>18.188175111031477</v>
      </c>
      <c r="K863">
        <f>Kuenzle_Michaillat_proteinGroups_LFQ_M1B[[#This Row],[LFQ intensity 14394 By sphero 2]]-Kuenzle_Michaillat_proteinGroups_LFQ_M1B[[#This Row],[LFQ intensity 14395 By vac 2]]</f>
        <v>4.4045581817627024</v>
      </c>
      <c r="L863">
        <f>2^Kuenzle_Michaillat_proteinGroups_LFQ_M1B[[#This Row],[By sphero 2 - By vac 2]]</f>
        <v>21.178935628551862</v>
      </c>
      <c r="M863" t="s">
        <v>34</v>
      </c>
      <c r="N863" t="s">
        <v>34</v>
      </c>
      <c r="O863" t="s">
        <v>1093</v>
      </c>
      <c r="P863" t="s">
        <v>1093</v>
      </c>
      <c r="Q863" t="s">
        <v>1093</v>
      </c>
      <c r="R863" t="s">
        <v>4308</v>
      </c>
      <c r="S863" t="s">
        <v>4308</v>
      </c>
      <c r="T863" t="s">
        <v>4308</v>
      </c>
      <c r="U863" t="s">
        <v>4309</v>
      </c>
      <c r="V863" t="s">
        <v>42</v>
      </c>
      <c r="W863" t="s">
        <v>487</v>
      </c>
      <c r="X863" t="s">
        <v>4310</v>
      </c>
      <c r="Y863" t="s">
        <v>4311</v>
      </c>
      <c r="Z863" t="s">
        <v>42</v>
      </c>
      <c r="AA863" t="s">
        <v>92</v>
      </c>
      <c r="AB863" t="s">
        <v>1093</v>
      </c>
      <c r="AC863" t="s">
        <v>483</v>
      </c>
      <c r="AD863" t="s">
        <v>1093</v>
      </c>
      <c r="AE863" t="s">
        <v>811</v>
      </c>
      <c r="AF863" t="s">
        <v>4312</v>
      </c>
      <c r="AG863" t="s">
        <v>4313</v>
      </c>
      <c r="AH863" t="s">
        <v>36</v>
      </c>
      <c r="AI863" t="s">
        <v>4314</v>
      </c>
      <c r="AJ863" t="s">
        <v>4315</v>
      </c>
      <c r="AK863" t="s">
        <v>4316</v>
      </c>
      <c r="AL863" t="s">
        <v>4317</v>
      </c>
      <c r="AM863" s="1" t="s">
        <v>4318</v>
      </c>
      <c r="AN863" t="s">
        <v>4319</v>
      </c>
      <c r="AO863" t="s">
        <v>4320</v>
      </c>
      <c r="AP863" t="s">
        <v>4321</v>
      </c>
      <c r="AQ863" t="s">
        <v>4321</v>
      </c>
      <c r="AR863" t="s">
        <v>4322</v>
      </c>
      <c r="AS863" t="s">
        <v>4323</v>
      </c>
      <c r="AT863" t="s">
        <v>4324</v>
      </c>
    </row>
    <row r="864" spans="1:46" hidden="1" x14ac:dyDescent="0.2">
      <c r="A864" t="s">
        <v>25988</v>
      </c>
      <c r="B864" t="s">
        <v>25989</v>
      </c>
      <c r="C864" t="s">
        <v>25990</v>
      </c>
      <c r="D864" t="s">
        <v>25991</v>
      </c>
      <c r="E864" t="s">
        <v>25992</v>
      </c>
      <c r="F864" t="s">
        <v>25993</v>
      </c>
      <c r="G864">
        <f>Kuenzle_Michaillat_proteinGroups_LFQ_M1B[[#This Row],[LFQ intensity 14371 Bj sphero]]-Kuenzle_Michaillat_proteinGroups_LFQ_M1B[[#This Row],[LFQ intensity 14370 Bj vac]]</f>
        <v>0.57639122009279831</v>
      </c>
      <c r="H864">
        <f>2^Kuenzle_Michaillat_proteinGroups_LFQ_M1B[[#This Row],[Bj sphero - Bj vac]]</f>
        <v>1.4911146821766621</v>
      </c>
      <c r="I864">
        <f>Kuenzle_Michaillat_proteinGroups_LFQ_M1B[[#This Row],[LFQ intensity 14392 By sphero 1]]-Kuenzle_Michaillat_proteinGroups_LFQ_M1B[[#This Row],[LFQ intensity 14393 By vac 1]]</f>
        <v>-0.52610588073730113</v>
      </c>
      <c r="J864">
        <f>2^Kuenzle_Michaillat_proteinGroups_LFQ_M1B[[#This Row],[By sphero 1 - By vac 1]]</f>
        <v>0.69442660139509615</v>
      </c>
      <c r="K864">
        <f>Kuenzle_Michaillat_proteinGroups_LFQ_M1B[[#This Row],[LFQ intensity 14394 By sphero 2]]-Kuenzle_Michaillat_proteinGroups_LFQ_M1B[[#This Row],[LFQ intensity 14395 By vac 2]]</f>
        <v>-0.56490707397459872</v>
      </c>
      <c r="L864">
        <f>2^Kuenzle_Michaillat_proteinGroups_LFQ_M1B[[#This Row],[By sphero 2 - By vac 2]]</f>
        <v>0.675998957159475</v>
      </c>
      <c r="M864" t="s">
        <v>34</v>
      </c>
      <c r="N864" t="s">
        <v>34</v>
      </c>
      <c r="O864" t="s">
        <v>300</v>
      </c>
      <c r="P864" t="s">
        <v>300</v>
      </c>
      <c r="Q864" t="s">
        <v>300</v>
      </c>
      <c r="R864" t="s">
        <v>25994</v>
      </c>
      <c r="S864" t="s">
        <v>25994</v>
      </c>
      <c r="T864" t="s">
        <v>25994</v>
      </c>
      <c r="U864" t="s">
        <v>25995</v>
      </c>
      <c r="V864" t="s">
        <v>42</v>
      </c>
      <c r="W864" t="s">
        <v>487</v>
      </c>
      <c r="X864" t="s">
        <v>25996</v>
      </c>
      <c r="Y864" t="s">
        <v>25997</v>
      </c>
      <c r="Z864" t="s">
        <v>1192</v>
      </c>
      <c r="AA864" t="s">
        <v>548</v>
      </c>
      <c r="AB864" t="s">
        <v>1222</v>
      </c>
      <c r="AC864" t="s">
        <v>549</v>
      </c>
      <c r="AD864" t="s">
        <v>89</v>
      </c>
      <c r="AE864" t="s">
        <v>513</v>
      </c>
      <c r="AF864" t="s">
        <v>25998</v>
      </c>
      <c r="AG864" t="s">
        <v>25999</v>
      </c>
      <c r="AH864" t="s">
        <v>26000</v>
      </c>
      <c r="AI864" t="s">
        <v>26001</v>
      </c>
      <c r="AJ864" t="s">
        <v>26002</v>
      </c>
      <c r="AK864" t="s">
        <v>18014</v>
      </c>
      <c r="AL864" t="s">
        <v>26003</v>
      </c>
      <c r="AM864" s="1" t="s">
        <v>26004</v>
      </c>
      <c r="AN864" t="s">
        <v>26005</v>
      </c>
      <c r="AO864" t="s">
        <v>26006</v>
      </c>
      <c r="AP864" t="s">
        <v>26007</v>
      </c>
      <c r="AQ864" t="s">
        <v>26007</v>
      </c>
      <c r="AR864" t="s">
        <v>26008</v>
      </c>
      <c r="AS864" t="s">
        <v>26009</v>
      </c>
      <c r="AT864" t="s">
        <v>26010</v>
      </c>
    </row>
    <row r="865" spans="1:46" hidden="1" x14ac:dyDescent="0.2">
      <c r="A865" t="s">
        <v>58328</v>
      </c>
      <c r="B865" t="s">
        <v>53297</v>
      </c>
      <c r="C865" t="s">
        <v>58329</v>
      </c>
      <c r="D865" t="s">
        <v>58330</v>
      </c>
      <c r="E865" t="s">
        <v>58331</v>
      </c>
      <c r="F865" t="s">
        <v>58004</v>
      </c>
      <c r="G865">
        <f>Kuenzle_Michaillat_proteinGroups_LFQ_M1B[[#This Row],[LFQ intensity 14371 Bj sphero]]-Kuenzle_Michaillat_proteinGroups_LFQ_M1B[[#This Row],[LFQ intensity 14370 Bj vac]]</f>
        <v>0.51712226867680045</v>
      </c>
      <c r="H865">
        <f>2^Kuenzle_Michaillat_proteinGroups_LFQ_M1B[[#This Row],[Bj sphero - Bj vac]]</f>
        <v>1.4310978006920667</v>
      </c>
      <c r="I865">
        <f>Kuenzle_Michaillat_proteinGroups_LFQ_M1B[[#This Row],[LFQ intensity 14392 By sphero 1]]-Kuenzle_Michaillat_proteinGroups_LFQ_M1B[[#This Row],[LFQ intensity 14393 By vac 1]]</f>
        <v>-0.47850990295409801</v>
      </c>
      <c r="J865">
        <f>2^Kuenzle_Michaillat_proteinGroups_LFQ_M1B[[#This Row],[By sphero 1 - By vac 1]]</f>
        <v>0.71771854161957982</v>
      </c>
      <c r="K865">
        <f>Kuenzle_Michaillat_proteinGroups_LFQ_M1B[[#This Row],[LFQ intensity 14394 By sphero 2]]-Kuenzle_Michaillat_proteinGroups_LFQ_M1B[[#This Row],[LFQ intensity 14395 By vac 2]]</f>
        <v>0.66677093505860086</v>
      </c>
      <c r="L865">
        <f>2^Kuenzle_Michaillat_proteinGroups_LFQ_M1B[[#This Row],[By sphero 2 - By vac 2]]</f>
        <v>1.5875157828930897</v>
      </c>
      <c r="M865" t="s">
        <v>34</v>
      </c>
      <c r="N865" t="s">
        <v>34</v>
      </c>
      <c r="O865" t="s">
        <v>45</v>
      </c>
      <c r="P865" t="s">
        <v>45</v>
      </c>
      <c r="Q865" t="s">
        <v>45</v>
      </c>
      <c r="R865" t="s">
        <v>3138</v>
      </c>
      <c r="S865" t="s">
        <v>3138</v>
      </c>
      <c r="T865" t="s">
        <v>3138</v>
      </c>
      <c r="U865" t="s">
        <v>58332</v>
      </c>
      <c r="V865" t="s">
        <v>58333</v>
      </c>
      <c r="W865" t="s">
        <v>58334</v>
      </c>
      <c r="X865" t="s">
        <v>58335</v>
      </c>
      <c r="Y865" t="s">
        <v>90</v>
      </c>
      <c r="Z865" t="s">
        <v>113</v>
      </c>
      <c r="AA865" t="s">
        <v>45</v>
      </c>
      <c r="AB865" t="s">
        <v>39</v>
      </c>
      <c r="AC865" t="s">
        <v>39</v>
      </c>
      <c r="AD865" t="s">
        <v>165</v>
      </c>
      <c r="AE865" t="s">
        <v>165</v>
      </c>
      <c r="AF865" t="s">
        <v>58336</v>
      </c>
      <c r="AG865" t="s">
        <v>58337</v>
      </c>
      <c r="AH865" t="s">
        <v>58338</v>
      </c>
      <c r="AI865" t="s">
        <v>58339</v>
      </c>
      <c r="AJ865" t="s">
        <v>58340</v>
      </c>
      <c r="AK865" t="s">
        <v>58341</v>
      </c>
      <c r="AL865" t="s">
        <v>58342</v>
      </c>
      <c r="AM865" s="1" t="s">
        <v>58343</v>
      </c>
      <c r="AN865" t="s">
        <v>58344</v>
      </c>
      <c r="AO865" t="s">
        <v>58345</v>
      </c>
      <c r="AP865" t="s">
        <v>58346</v>
      </c>
      <c r="AQ865" t="s">
        <v>58346</v>
      </c>
      <c r="AR865" t="s">
        <v>58347</v>
      </c>
      <c r="AS865" t="s">
        <v>58348</v>
      </c>
      <c r="AT865" t="s">
        <v>58349</v>
      </c>
    </row>
    <row r="866" spans="1:46" hidden="1" x14ac:dyDescent="0.2">
      <c r="A866" t="s">
        <v>3060</v>
      </c>
      <c r="B866" t="s">
        <v>3061</v>
      </c>
      <c r="C866" t="s">
        <v>3062</v>
      </c>
      <c r="D866" t="s">
        <v>3063</v>
      </c>
      <c r="E866" t="s">
        <v>3064</v>
      </c>
      <c r="F866" t="s">
        <v>3065</v>
      </c>
      <c r="G866">
        <f>Kuenzle_Michaillat_proteinGroups_LFQ_M1B[[#This Row],[LFQ intensity 14371 Bj sphero]]-Kuenzle_Michaillat_proteinGroups_LFQ_M1B[[#This Row],[LFQ intensity 14370 Bj vac]]</f>
        <v>-2.3342132568302532E-2</v>
      </c>
      <c r="H866">
        <f>2^Kuenzle_Michaillat_proteinGroups_LFQ_M1B[[#This Row],[Bj sphero - Bj vac]]</f>
        <v>0.98395065221251954</v>
      </c>
      <c r="I866">
        <f>Kuenzle_Michaillat_proteinGroups_LFQ_M1B[[#This Row],[LFQ intensity 14392 By sphero 1]]-Kuenzle_Michaillat_proteinGroups_LFQ_M1B[[#This Row],[LFQ intensity 14393 By vac 1]]</f>
        <v>0.28056335449220171</v>
      </c>
      <c r="J866">
        <f>2^Kuenzle_Michaillat_proteinGroups_LFQ_M1B[[#This Row],[By sphero 1 - By vac 1]]</f>
        <v>1.2146691049971852</v>
      </c>
      <c r="K866">
        <f>Kuenzle_Michaillat_proteinGroups_LFQ_M1B[[#This Row],[LFQ intensity 14394 By sphero 2]]-Kuenzle_Michaillat_proteinGroups_LFQ_M1B[[#This Row],[LFQ intensity 14395 By vac 2]]</f>
        <v>0.13221359252929688</v>
      </c>
      <c r="L866">
        <f>2^Kuenzle_Michaillat_proteinGroups_LFQ_M1B[[#This Row],[By sphero 2 - By vac 2]]</f>
        <v>1.0959740145508994</v>
      </c>
      <c r="M866" t="s">
        <v>34</v>
      </c>
      <c r="N866" t="s">
        <v>34</v>
      </c>
      <c r="O866" t="s">
        <v>1093</v>
      </c>
      <c r="P866" t="s">
        <v>1093</v>
      </c>
      <c r="Q866" t="s">
        <v>1093</v>
      </c>
      <c r="R866" t="s">
        <v>3066</v>
      </c>
      <c r="S866" t="s">
        <v>3066</v>
      </c>
      <c r="T866" t="s">
        <v>3066</v>
      </c>
      <c r="U866" t="s">
        <v>3067</v>
      </c>
      <c r="V866" t="s">
        <v>42</v>
      </c>
      <c r="W866" t="s">
        <v>487</v>
      </c>
      <c r="X866" t="s">
        <v>3068</v>
      </c>
      <c r="Y866" t="s">
        <v>3069</v>
      </c>
      <c r="Z866" t="s">
        <v>482</v>
      </c>
      <c r="AA866" t="s">
        <v>482</v>
      </c>
      <c r="AB866" t="s">
        <v>939</v>
      </c>
      <c r="AC866" t="s">
        <v>482</v>
      </c>
      <c r="AD866" t="s">
        <v>490</v>
      </c>
      <c r="AE866" t="s">
        <v>490</v>
      </c>
      <c r="AF866" t="s">
        <v>3070</v>
      </c>
      <c r="AG866" t="s">
        <v>3071</v>
      </c>
      <c r="AH866" t="s">
        <v>3072</v>
      </c>
      <c r="AI866" t="s">
        <v>3073</v>
      </c>
      <c r="AJ866" t="s">
        <v>3074</v>
      </c>
      <c r="AK866" t="s">
        <v>3075</v>
      </c>
      <c r="AL866" t="s">
        <v>3076</v>
      </c>
      <c r="AM866" s="1" t="s">
        <v>3077</v>
      </c>
      <c r="AN866" t="s">
        <v>3078</v>
      </c>
      <c r="AO866" t="s">
        <v>3079</v>
      </c>
      <c r="AP866" t="s">
        <v>3080</v>
      </c>
      <c r="AQ866" t="s">
        <v>3080</v>
      </c>
      <c r="AR866" t="s">
        <v>3081</v>
      </c>
      <c r="AS866" t="s">
        <v>3082</v>
      </c>
      <c r="AT866" t="s">
        <v>3083</v>
      </c>
    </row>
    <row r="867" spans="1:46" hidden="1" x14ac:dyDescent="0.2">
      <c r="A867" t="s">
        <v>42531</v>
      </c>
      <c r="B867" t="s">
        <v>42532</v>
      </c>
      <c r="C867" t="s">
        <v>42533</v>
      </c>
      <c r="D867" t="s">
        <v>42534</v>
      </c>
      <c r="E867" t="s">
        <v>42535</v>
      </c>
      <c r="F867" t="s">
        <v>42536</v>
      </c>
      <c r="G867">
        <f>Kuenzle_Michaillat_proteinGroups_LFQ_M1B[[#This Row],[LFQ intensity 14371 Bj sphero]]-Kuenzle_Michaillat_proteinGroups_LFQ_M1B[[#This Row],[LFQ intensity 14370 Bj vac]]</f>
        <v>1.9100894927978018</v>
      </c>
      <c r="H867">
        <f>2^Kuenzle_Michaillat_proteinGroups_LFQ_M1B[[#This Row],[Bj sphero - Bj vac]]</f>
        <v>3.7583241247865504</v>
      </c>
      <c r="I867">
        <f>Kuenzle_Michaillat_proteinGroups_LFQ_M1B[[#This Row],[LFQ intensity 14392 By sphero 1]]-Kuenzle_Michaillat_proteinGroups_LFQ_M1B[[#This Row],[LFQ intensity 14393 By vac 1]]</f>
        <v>0.13309288024899857</v>
      </c>
      <c r="J867">
        <f>2^Kuenzle_Michaillat_proteinGroups_LFQ_M1B[[#This Row],[By sphero 1 - By vac 1]]</f>
        <v>1.0966421877914032</v>
      </c>
      <c r="K867">
        <f>Kuenzle_Michaillat_proteinGroups_LFQ_M1B[[#This Row],[LFQ intensity 14394 By sphero 2]]-Kuenzle_Michaillat_proteinGroups_LFQ_M1B[[#This Row],[LFQ intensity 14395 By vac 2]]</f>
        <v>-0.63177490234370026</v>
      </c>
      <c r="L867">
        <f>2^Kuenzle_Michaillat_proteinGroups_LFQ_M1B[[#This Row],[By sphero 2 - By vac 2]]</f>
        <v>0.64538193360694163</v>
      </c>
      <c r="M867" t="s">
        <v>34</v>
      </c>
      <c r="N867" t="s">
        <v>34</v>
      </c>
      <c r="O867" t="s">
        <v>64</v>
      </c>
      <c r="P867" t="s">
        <v>64</v>
      </c>
      <c r="Q867" t="s">
        <v>64</v>
      </c>
      <c r="R867" t="s">
        <v>8319</v>
      </c>
      <c r="S867" t="s">
        <v>8319</v>
      </c>
      <c r="T867" t="s">
        <v>8319</v>
      </c>
      <c r="U867" t="s">
        <v>42537</v>
      </c>
      <c r="V867" t="s">
        <v>42</v>
      </c>
      <c r="W867" t="s">
        <v>42538</v>
      </c>
      <c r="X867" t="s">
        <v>42539</v>
      </c>
      <c r="Y867" t="s">
        <v>869</v>
      </c>
      <c r="Z867" t="s">
        <v>371</v>
      </c>
      <c r="AA867" t="s">
        <v>64</v>
      </c>
      <c r="AB867" t="s">
        <v>59</v>
      </c>
      <c r="AC867" t="s">
        <v>250</v>
      </c>
      <c r="AD867" t="s">
        <v>59</v>
      </c>
      <c r="AE867" t="s">
        <v>90</v>
      </c>
      <c r="AF867" t="s">
        <v>42540</v>
      </c>
      <c r="AG867" t="s">
        <v>42541</v>
      </c>
      <c r="AH867" t="s">
        <v>42542</v>
      </c>
      <c r="AI867" t="s">
        <v>42543</v>
      </c>
      <c r="AJ867" t="s">
        <v>42544</v>
      </c>
      <c r="AK867" t="s">
        <v>42545</v>
      </c>
      <c r="AL867" t="s">
        <v>42546</v>
      </c>
      <c r="AM867" s="1" t="s">
        <v>42547</v>
      </c>
      <c r="AN867" t="s">
        <v>42548</v>
      </c>
      <c r="AO867" t="s">
        <v>42549</v>
      </c>
      <c r="AP867" t="s">
        <v>42550</v>
      </c>
      <c r="AQ867" t="s">
        <v>42550</v>
      </c>
      <c r="AR867" t="s">
        <v>42551</v>
      </c>
      <c r="AS867" t="s">
        <v>42552</v>
      </c>
      <c r="AT867" t="s">
        <v>42553</v>
      </c>
    </row>
    <row r="868" spans="1:46" hidden="1" x14ac:dyDescent="0.2">
      <c r="A868" t="s">
        <v>74275</v>
      </c>
      <c r="B868" t="s">
        <v>74276</v>
      </c>
      <c r="C868" t="s">
        <v>74277</v>
      </c>
      <c r="D868" t="s">
        <v>36</v>
      </c>
      <c r="E868" t="s">
        <v>74278</v>
      </c>
      <c r="F868" t="s">
        <v>74279</v>
      </c>
      <c r="G868">
        <f>Kuenzle_Michaillat_proteinGroups_LFQ_M1B[[#This Row],[LFQ intensity 14371 Bj sphero]]-Kuenzle_Michaillat_proteinGroups_LFQ_M1B[[#This Row],[LFQ intensity 14370 Bj vac]]</f>
        <v>5.4689655303955007</v>
      </c>
      <c r="H868">
        <f>2^Kuenzle_Michaillat_proteinGroups_LFQ_M1B[[#This Row],[Bj sphero - Bj vac]]</f>
        <v>44.291732660376333</v>
      </c>
      <c r="I868" t="e">
        <f>Kuenzle_Michaillat_proteinGroups_LFQ_M1B[[#This Row],[LFQ intensity 14392 By sphero 1]]-Kuenzle_Michaillat_proteinGroups_LFQ_M1B[[#This Row],[LFQ intensity 14393 By vac 1]]</f>
        <v>#VALUE!</v>
      </c>
      <c r="J868" t="e">
        <f>2^Kuenzle_Michaillat_proteinGroups_LFQ_M1B[[#This Row],[By sphero 1 - By vac 1]]</f>
        <v>#VALUE!</v>
      </c>
      <c r="K868">
        <f>Kuenzle_Michaillat_proteinGroups_LFQ_M1B[[#This Row],[LFQ intensity 14394 By sphero 2]]-Kuenzle_Michaillat_proteinGroups_LFQ_M1B[[#This Row],[LFQ intensity 14395 By vac 2]]</f>
        <v>-1.5914192199706996</v>
      </c>
      <c r="L868">
        <f>2^Kuenzle_Michaillat_proteinGroups_LFQ_M1B[[#This Row],[By sphero 2 - By vac 2]]</f>
        <v>0.33184484772979744</v>
      </c>
      <c r="M868" t="s">
        <v>34</v>
      </c>
      <c r="N868" t="s">
        <v>34</v>
      </c>
      <c r="O868" t="s">
        <v>91</v>
      </c>
      <c r="P868" t="s">
        <v>91</v>
      </c>
      <c r="Q868" t="s">
        <v>91</v>
      </c>
      <c r="R868" t="s">
        <v>40266</v>
      </c>
      <c r="S868" t="s">
        <v>40266</v>
      </c>
      <c r="T868" t="s">
        <v>40266</v>
      </c>
      <c r="U868" t="s">
        <v>74280</v>
      </c>
      <c r="V868" t="s">
        <v>42</v>
      </c>
      <c r="W868" t="s">
        <v>74281</v>
      </c>
      <c r="X868" t="s">
        <v>74282</v>
      </c>
      <c r="Y868" t="s">
        <v>59</v>
      </c>
      <c r="Z868" t="s">
        <v>39</v>
      </c>
      <c r="AA868" t="s">
        <v>250</v>
      </c>
      <c r="AB868" t="s">
        <v>113</v>
      </c>
      <c r="AC868" t="s">
        <v>39</v>
      </c>
      <c r="AD868" t="s">
        <v>113</v>
      </c>
      <c r="AE868" t="s">
        <v>113</v>
      </c>
      <c r="AF868" t="s">
        <v>74283</v>
      </c>
      <c r="AG868" t="s">
        <v>74284</v>
      </c>
      <c r="AH868" t="s">
        <v>74285</v>
      </c>
      <c r="AI868" t="s">
        <v>74286</v>
      </c>
      <c r="AJ868" t="s">
        <v>74287</v>
      </c>
      <c r="AK868" t="s">
        <v>74288</v>
      </c>
      <c r="AL868" t="s">
        <v>74289</v>
      </c>
      <c r="AM868" s="1" t="s">
        <v>74290</v>
      </c>
      <c r="AN868" t="s">
        <v>74291</v>
      </c>
      <c r="AO868" t="s">
        <v>74292</v>
      </c>
      <c r="AP868" t="s">
        <v>74293</v>
      </c>
      <c r="AQ868" t="s">
        <v>74293</v>
      </c>
      <c r="AR868" t="s">
        <v>74294</v>
      </c>
      <c r="AS868" t="s">
        <v>74295</v>
      </c>
      <c r="AT868" t="s">
        <v>74296</v>
      </c>
    </row>
    <row r="869" spans="1:46" hidden="1" x14ac:dyDescent="0.2">
      <c r="A869" t="s">
        <v>52550</v>
      </c>
      <c r="B869" t="s">
        <v>52551</v>
      </c>
      <c r="C869" t="s">
        <v>52552</v>
      </c>
      <c r="D869" t="s">
        <v>52553</v>
      </c>
      <c r="E869" t="s">
        <v>52554</v>
      </c>
      <c r="F869" t="s">
        <v>52555</v>
      </c>
      <c r="G869">
        <f>Kuenzle_Michaillat_proteinGroups_LFQ_M1B[[#This Row],[LFQ intensity 14371 Bj sphero]]-Kuenzle_Michaillat_proteinGroups_LFQ_M1B[[#This Row],[LFQ intensity 14370 Bj vac]]</f>
        <v>0.63861846923819954</v>
      </c>
      <c r="H869">
        <f>2^Kuenzle_Michaillat_proteinGroups_LFQ_M1B[[#This Row],[Bj sphero - Bj vac]]</f>
        <v>1.5568376111175861</v>
      </c>
      <c r="I869">
        <f>Kuenzle_Michaillat_proteinGroups_LFQ_M1B[[#This Row],[LFQ intensity 14392 By sphero 1]]-Kuenzle_Michaillat_proteinGroups_LFQ_M1B[[#This Row],[LFQ intensity 14393 By vac 1]]</f>
        <v>-0.683668136596701</v>
      </c>
      <c r="J869">
        <f>2^Kuenzle_Michaillat_proteinGroups_LFQ_M1B[[#This Row],[By sphero 1 - By vac 1]]</f>
        <v>0.62258031348380083</v>
      </c>
      <c r="K869">
        <f>Kuenzle_Michaillat_proteinGroups_LFQ_M1B[[#This Row],[LFQ intensity 14394 By sphero 2]]-Kuenzle_Michaillat_proteinGroups_LFQ_M1B[[#This Row],[LFQ intensity 14395 By vac 2]]</f>
        <v>-0.42271804809569957</v>
      </c>
      <c r="L869">
        <f>2^Kuenzle_Michaillat_proteinGroups_LFQ_M1B[[#This Row],[By sphero 2 - By vac 2]]</f>
        <v>0.74601779646677446</v>
      </c>
      <c r="M869" t="s">
        <v>34</v>
      </c>
      <c r="N869" t="s">
        <v>34</v>
      </c>
      <c r="O869" t="s">
        <v>396</v>
      </c>
      <c r="P869" t="s">
        <v>396</v>
      </c>
      <c r="Q869" t="s">
        <v>396</v>
      </c>
      <c r="R869" t="s">
        <v>7333</v>
      </c>
      <c r="S869" t="s">
        <v>7333</v>
      </c>
      <c r="T869" t="s">
        <v>7333</v>
      </c>
      <c r="U869" t="s">
        <v>52556</v>
      </c>
      <c r="V869" t="s">
        <v>42</v>
      </c>
      <c r="W869" t="s">
        <v>52557</v>
      </c>
      <c r="X869" t="s">
        <v>52558</v>
      </c>
      <c r="Y869" t="s">
        <v>870</v>
      </c>
      <c r="Z869" t="s">
        <v>521</v>
      </c>
      <c r="AA869" t="s">
        <v>371</v>
      </c>
      <c r="AB869" t="s">
        <v>250</v>
      </c>
      <c r="AC869" t="s">
        <v>250</v>
      </c>
      <c r="AD869" t="s">
        <v>59</v>
      </c>
      <c r="AE869" t="s">
        <v>91</v>
      </c>
      <c r="AF869" t="s">
        <v>52559</v>
      </c>
      <c r="AG869" t="s">
        <v>33377</v>
      </c>
      <c r="AH869" t="s">
        <v>52560</v>
      </c>
      <c r="AI869" t="s">
        <v>52561</v>
      </c>
      <c r="AJ869" t="s">
        <v>52562</v>
      </c>
      <c r="AK869" t="s">
        <v>52563</v>
      </c>
      <c r="AL869" t="s">
        <v>52564</v>
      </c>
      <c r="AM869" s="1" t="s">
        <v>52565</v>
      </c>
      <c r="AN869" t="s">
        <v>52566</v>
      </c>
      <c r="AO869" t="s">
        <v>52567</v>
      </c>
      <c r="AP869" t="s">
        <v>52568</v>
      </c>
      <c r="AQ869" t="s">
        <v>52568</v>
      </c>
      <c r="AR869" t="s">
        <v>52569</v>
      </c>
      <c r="AS869" t="s">
        <v>52570</v>
      </c>
      <c r="AT869" t="s">
        <v>52571</v>
      </c>
    </row>
    <row r="870" spans="1:46" hidden="1" x14ac:dyDescent="0.2">
      <c r="A870" t="s">
        <v>69747</v>
      </c>
      <c r="B870" t="s">
        <v>69748</v>
      </c>
      <c r="C870" t="s">
        <v>69749</v>
      </c>
      <c r="D870" t="s">
        <v>69750</v>
      </c>
      <c r="E870" t="s">
        <v>69751</v>
      </c>
      <c r="F870" t="s">
        <v>69752</v>
      </c>
      <c r="G870">
        <f>Kuenzle_Michaillat_proteinGroups_LFQ_M1B[[#This Row],[LFQ intensity 14371 Bj sphero]]-Kuenzle_Michaillat_proteinGroups_LFQ_M1B[[#This Row],[LFQ intensity 14370 Bj vac]]</f>
        <v>-0.13425064086920102</v>
      </c>
      <c r="H870">
        <f>2^Kuenzle_Michaillat_proteinGroups_LFQ_M1B[[#This Row],[Bj sphero - Bj vac]]</f>
        <v>0.91114297309544656</v>
      </c>
      <c r="I870">
        <f>Kuenzle_Michaillat_proteinGroups_LFQ_M1B[[#This Row],[LFQ intensity 14392 By sphero 1]]-Kuenzle_Michaillat_proteinGroups_LFQ_M1B[[#This Row],[LFQ intensity 14393 By vac 1]]</f>
        <v>-0.1207466125487997</v>
      </c>
      <c r="J870">
        <f>2^Kuenzle_Michaillat_proteinGroups_LFQ_M1B[[#This Row],[By sphero 1 - By vac 1]]</f>
        <v>0.91971156532148091</v>
      </c>
      <c r="K870">
        <f>Kuenzle_Michaillat_proteinGroups_LFQ_M1B[[#This Row],[LFQ intensity 14394 By sphero 2]]-Kuenzle_Michaillat_proteinGroups_LFQ_M1B[[#This Row],[LFQ intensity 14395 By vac 2]]</f>
        <v>8.0871582031299738E-2</v>
      </c>
      <c r="L870">
        <f>2^Kuenzle_Michaillat_proteinGroups_LFQ_M1B[[#This Row],[By sphero 2 - By vac 2]]</f>
        <v>1.0576568146950633</v>
      </c>
      <c r="M870" t="s">
        <v>34</v>
      </c>
      <c r="N870" t="s">
        <v>34</v>
      </c>
      <c r="O870" t="s">
        <v>811</v>
      </c>
      <c r="P870" t="s">
        <v>811</v>
      </c>
      <c r="Q870" t="s">
        <v>811</v>
      </c>
      <c r="R870" t="s">
        <v>6972</v>
      </c>
      <c r="S870" t="s">
        <v>6972</v>
      </c>
      <c r="T870" t="s">
        <v>6972</v>
      </c>
      <c r="U870" t="s">
        <v>69753</v>
      </c>
      <c r="V870" t="s">
        <v>42</v>
      </c>
      <c r="W870" t="s">
        <v>69754</v>
      </c>
      <c r="X870" t="s">
        <v>69755</v>
      </c>
      <c r="Y870" t="s">
        <v>275</v>
      </c>
      <c r="Z870" t="s">
        <v>92</v>
      </c>
      <c r="AA870" t="s">
        <v>514</v>
      </c>
      <c r="AB870" t="s">
        <v>514</v>
      </c>
      <c r="AC870" t="s">
        <v>371</v>
      </c>
      <c r="AD870" t="s">
        <v>514</v>
      </c>
      <c r="AE870" t="s">
        <v>514</v>
      </c>
      <c r="AF870" t="s">
        <v>69756</v>
      </c>
      <c r="AG870" t="s">
        <v>69757</v>
      </c>
      <c r="AH870" t="s">
        <v>69758</v>
      </c>
      <c r="AI870" t="s">
        <v>69759</v>
      </c>
      <c r="AJ870" t="s">
        <v>69760</v>
      </c>
      <c r="AK870" t="s">
        <v>28178</v>
      </c>
      <c r="AL870" t="s">
        <v>69761</v>
      </c>
      <c r="AM870" s="1" t="s">
        <v>69762</v>
      </c>
      <c r="AN870" t="s">
        <v>69763</v>
      </c>
      <c r="AO870" t="s">
        <v>69764</v>
      </c>
      <c r="AP870" t="s">
        <v>69765</v>
      </c>
      <c r="AQ870" t="s">
        <v>69765</v>
      </c>
      <c r="AR870" t="s">
        <v>69766</v>
      </c>
      <c r="AS870" t="s">
        <v>69767</v>
      </c>
      <c r="AT870" t="s">
        <v>69768</v>
      </c>
    </row>
    <row r="871" spans="1:46" hidden="1" x14ac:dyDescent="0.2">
      <c r="A871" t="s">
        <v>68313</v>
      </c>
      <c r="B871" t="s">
        <v>68314</v>
      </c>
      <c r="C871" t="s">
        <v>68315</v>
      </c>
      <c r="D871" t="s">
        <v>68316</v>
      </c>
      <c r="E871" t="s">
        <v>68317</v>
      </c>
      <c r="F871" t="s">
        <v>68318</v>
      </c>
      <c r="G871">
        <f>Kuenzle_Michaillat_proteinGroups_LFQ_M1B[[#This Row],[LFQ intensity 14371 Bj sphero]]-Kuenzle_Michaillat_proteinGroups_LFQ_M1B[[#This Row],[LFQ intensity 14370 Bj vac]]</f>
        <v>0.67979240417490061</v>
      </c>
      <c r="H871">
        <f>2^Kuenzle_Michaillat_proteinGroups_LFQ_M1B[[#This Row],[Bj sphero - Bj vac]]</f>
        <v>1.601909232728794</v>
      </c>
      <c r="I871">
        <f>Kuenzle_Michaillat_proteinGroups_LFQ_M1B[[#This Row],[LFQ intensity 14392 By sphero 1]]-Kuenzle_Michaillat_proteinGroups_LFQ_M1B[[#This Row],[LFQ intensity 14393 By vac 1]]</f>
        <v>-0.46172142028810015</v>
      </c>
      <c r="J871">
        <f>2^Kuenzle_Michaillat_proteinGroups_LFQ_M1B[[#This Row],[By sphero 1 - By vac 1]]</f>
        <v>0.72611933769396153</v>
      </c>
      <c r="K871">
        <f>Kuenzle_Michaillat_proteinGroups_LFQ_M1B[[#This Row],[LFQ intensity 14394 By sphero 2]]-Kuenzle_Michaillat_proteinGroups_LFQ_M1B[[#This Row],[LFQ intensity 14395 By vac 2]]</f>
        <v>-0.63340950012209873</v>
      </c>
      <c r="L871">
        <f>2^Kuenzle_Michaillat_proteinGroups_LFQ_M1B[[#This Row],[By sphero 2 - By vac 2]]</f>
        <v>0.64465111909775363</v>
      </c>
      <c r="M871" t="s">
        <v>34</v>
      </c>
      <c r="N871" t="s">
        <v>34</v>
      </c>
      <c r="O871" t="s">
        <v>396</v>
      </c>
      <c r="P871" t="s">
        <v>396</v>
      </c>
      <c r="Q871" t="s">
        <v>84</v>
      </c>
      <c r="R871" t="s">
        <v>7540</v>
      </c>
      <c r="S871" t="s">
        <v>7540</v>
      </c>
      <c r="T871" t="s">
        <v>27083</v>
      </c>
      <c r="U871" t="s">
        <v>68319</v>
      </c>
      <c r="V871" t="s">
        <v>42</v>
      </c>
      <c r="W871" t="s">
        <v>68320</v>
      </c>
      <c r="X871" t="s">
        <v>68321</v>
      </c>
      <c r="Y871" t="s">
        <v>279</v>
      </c>
      <c r="Z871" t="s">
        <v>521</v>
      </c>
      <c r="AA871" t="s">
        <v>371</v>
      </c>
      <c r="AB871" t="s">
        <v>521</v>
      </c>
      <c r="AC871" t="s">
        <v>371</v>
      </c>
      <c r="AD871" t="s">
        <v>521</v>
      </c>
      <c r="AE871" t="s">
        <v>514</v>
      </c>
      <c r="AF871" t="s">
        <v>68322</v>
      </c>
      <c r="AG871" t="s">
        <v>68323</v>
      </c>
      <c r="AH871" t="s">
        <v>68324</v>
      </c>
      <c r="AI871" t="s">
        <v>68325</v>
      </c>
      <c r="AJ871" t="s">
        <v>68326</v>
      </c>
      <c r="AK871" t="s">
        <v>68327</v>
      </c>
      <c r="AL871" t="s">
        <v>68328</v>
      </c>
      <c r="AM871" s="1" t="s">
        <v>68329</v>
      </c>
      <c r="AN871" t="s">
        <v>68330</v>
      </c>
      <c r="AO871" t="s">
        <v>68331</v>
      </c>
      <c r="AP871" t="s">
        <v>68332</v>
      </c>
      <c r="AQ871" t="s">
        <v>68332</v>
      </c>
      <c r="AR871" t="s">
        <v>68333</v>
      </c>
      <c r="AS871" t="s">
        <v>68334</v>
      </c>
      <c r="AT871" t="s">
        <v>68335</v>
      </c>
    </row>
    <row r="872" spans="1:46" hidden="1" x14ac:dyDescent="0.2">
      <c r="A872" t="s">
        <v>46224</v>
      </c>
      <c r="B872" t="s">
        <v>46225</v>
      </c>
      <c r="C872" t="s">
        <v>46226</v>
      </c>
      <c r="D872" t="s">
        <v>46227</v>
      </c>
      <c r="E872" t="s">
        <v>46228</v>
      </c>
      <c r="F872" t="s">
        <v>46229</v>
      </c>
      <c r="G872">
        <f>Kuenzle_Michaillat_proteinGroups_LFQ_M1B[[#This Row],[LFQ intensity 14371 Bj sphero]]-Kuenzle_Michaillat_proteinGroups_LFQ_M1B[[#This Row],[LFQ intensity 14370 Bj vac]]</f>
        <v>-0.20833969116210227</v>
      </c>
      <c r="H872">
        <f>2^Kuenzle_Michaillat_proteinGroups_LFQ_M1B[[#This Row],[Bj sphero - Bj vac]]</f>
        <v>0.86553274667188207</v>
      </c>
      <c r="I872">
        <f>Kuenzle_Michaillat_proteinGroups_LFQ_M1B[[#This Row],[LFQ intensity 14392 By sphero 1]]-Kuenzle_Michaillat_proteinGroups_LFQ_M1B[[#This Row],[LFQ intensity 14393 By vac 1]]</f>
        <v>-0.23510551452629969</v>
      </c>
      <c r="J872">
        <f>2^Kuenzle_Michaillat_proteinGroups_LFQ_M1B[[#This Row],[By sphero 1 - By vac 1]]</f>
        <v>0.84962285791738967</v>
      </c>
      <c r="K872">
        <f>Kuenzle_Michaillat_proteinGroups_LFQ_M1B[[#This Row],[LFQ intensity 14394 By sphero 2]]-Kuenzle_Michaillat_proteinGroups_LFQ_M1B[[#This Row],[LFQ intensity 14395 By vac 2]]</f>
        <v>0.8141899108887003</v>
      </c>
      <c r="L872">
        <f>2^Kuenzle_Michaillat_proteinGroups_LFQ_M1B[[#This Row],[By sphero 2 - By vac 2]]</f>
        <v>1.7583105639060455</v>
      </c>
      <c r="M872" t="s">
        <v>34</v>
      </c>
      <c r="N872" t="s">
        <v>34</v>
      </c>
      <c r="O872" t="s">
        <v>113</v>
      </c>
      <c r="P872" t="s">
        <v>113</v>
      </c>
      <c r="Q872" t="s">
        <v>113</v>
      </c>
      <c r="R872" t="s">
        <v>14010</v>
      </c>
      <c r="S872" t="s">
        <v>14010</v>
      </c>
      <c r="T872" t="s">
        <v>14010</v>
      </c>
      <c r="U872" t="s">
        <v>46230</v>
      </c>
      <c r="V872" t="s">
        <v>42</v>
      </c>
      <c r="W872" t="s">
        <v>46231</v>
      </c>
      <c r="X872" t="s">
        <v>46232</v>
      </c>
      <c r="Y872" t="s">
        <v>92</v>
      </c>
      <c r="Z872" t="s">
        <v>165</v>
      </c>
      <c r="AA872" t="s">
        <v>165</v>
      </c>
      <c r="AB872" t="s">
        <v>113</v>
      </c>
      <c r="AC872" t="s">
        <v>165</v>
      </c>
      <c r="AD872" t="s">
        <v>165</v>
      </c>
      <c r="AE872" t="s">
        <v>165</v>
      </c>
      <c r="AF872" t="s">
        <v>46233</v>
      </c>
      <c r="AG872" t="s">
        <v>46234</v>
      </c>
      <c r="AH872" t="s">
        <v>46235</v>
      </c>
      <c r="AI872" t="s">
        <v>46236</v>
      </c>
      <c r="AJ872" t="s">
        <v>46237</v>
      </c>
      <c r="AK872" t="s">
        <v>46238</v>
      </c>
      <c r="AL872" t="s">
        <v>46239</v>
      </c>
      <c r="AM872" s="1" t="s">
        <v>46240</v>
      </c>
      <c r="AN872" t="s">
        <v>46241</v>
      </c>
      <c r="AO872" t="s">
        <v>46242</v>
      </c>
      <c r="AP872" t="s">
        <v>46243</v>
      </c>
      <c r="AQ872" t="s">
        <v>46243</v>
      </c>
      <c r="AR872" t="s">
        <v>46244</v>
      </c>
      <c r="AS872" t="s">
        <v>46245</v>
      </c>
      <c r="AT872" t="s">
        <v>46246</v>
      </c>
    </row>
    <row r="873" spans="1:46" hidden="1" x14ac:dyDescent="0.2">
      <c r="A873" t="s">
        <v>69065</v>
      </c>
      <c r="B873" t="s">
        <v>69066</v>
      </c>
      <c r="C873" t="s">
        <v>69067</v>
      </c>
      <c r="D873" t="s">
        <v>69068</v>
      </c>
      <c r="E873" t="s">
        <v>69069</v>
      </c>
      <c r="F873" t="s">
        <v>41801</v>
      </c>
      <c r="G873">
        <f>Kuenzle_Michaillat_proteinGroups_LFQ_M1B[[#This Row],[LFQ intensity 14371 Bj sphero]]-Kuenzle_Michaillat_proteinGroups_LFQ_M1B[[#This Row],[LFQ intensity 14370 Bj vac]]</f>
        <v>-0.22596931457520242</v>
      </c>
      <c r="H873">
        <f>2^Kuenzle_Michaillat_proteinGroups_LFQ_M1B[[#This Row],[Bj sphero - Bj vac]]</f>
        <v>0.8550203635676038</v>
      </c>
      <c r="I873">
        <f>Kuenzle_Michaillat_proteinGroups_LFQ_M1B[[#This Row],[LFQ intensity 14392 By sphero 1]]-Kuenzle_Michaillat_proteinGroups_LFQ_M1B[[#This Row],[LFQ intensity 14393 By vac 1]]</f>
        <v>-0.2611675262451989</v>
      </c>
      <c r="J873">
        <f>2^Kuenzle_Michaillat_proteinGroups_LFQ_M1B[[#This Row],[By sphero 1 - By vac 1]]</f>
        <v>0.83441238327618472</v>
      </c>
      <c r="K873">
        <f>Kuenzle_Michaillat_proteinGroups_LFQ_M1B[[#This Row],[LFQ intensity 14394 By sphero 2]]-Kuenzle_Michaillat_proteinGroups_LFQ_M1B[[#This Row],[LFQ intensity 14395 By vac 2]]</f>
        <v>-3.5972595214801117E-2</v>
      </c>
      <c r="L873">
        <f>2^Kuenzle_Michaillat_proteinGroups_LFQ_M1B[[#This Row],[By sphero 2 - By vac 2]]</f>
        <v>0.97537398911665385</v>
      </c>
      <c r="M873" t="s">
        <v>34</v>
      </c>
      <c r="N873" t="s">
        <v>34</v>
      </c>
      <c r="O873" t="s">
        <v>138</v>
      </c>
      <c r="P873" t="s">
        <v>138</v>
      </c>
      <c r="Q873" t="s">
        <v>138</v>
      </c>
      <c r="R873" t="s">
        <v>37796</v>
      </c>
      <c r="S873" t="s">
        <v>37796</v>
      </c>
      <c r="T873" t="s">
        <v>37796</v>
      </c>
      <c r="U873" t="s">
        <v>64719</v>
      </c>
      <c r="V873" t="s">
        <v>42</v>
      </c>
      <c r="W873" t="s">
        <v>69070</v>
      </c>
      <c r="X873" t="s">
        <v>69071</v>
      </c>
      <c r="Y873" t="s">
        <v>279</v>
      </c>
      <c r="Z873" t="s">
        <v>84</v>
      </c>
      <c r="AA873" t="s">
        <v>84</v>
      </c>
      <c r="AB873" t="s">
        <v>371</v>
      </c>
      <c r="AC873" t="s">
        <v>514</v>
      </c>
      <c r="AD873" t="s">
        <v>90</v>
      </c>
      <c r="AE873" t="s">
        <v>514</v>
      </c>
      <c r="AF873" t="s">
        <v>40077</v>
      </c>
      <c r="AG873" t="s">
        <v>69072</v>
      </c>
      <c r="AH873" t="s">
        <v>69073</v>
      </c>
      <c r="AI873" t="s">
        <v>52958</v>
      </c>
      <c r="AJ873" t="s">
        <v>69074</v>
      </c>
      <c r="AK873" t="s">
        <v>64140</v>
      </c>
      <c r="AL873" t="s">
        <v>69075</v>
      </c>
      <c r="AM873" s="1" t="s">
        <v>69076</v>
      </c>
      <c r="AN873" t="s">
        <v>69077</v>
      </c>
      <c r="AO873" t="s">
        <v>69078</v>
      </c>
      <c r="AP873" t="s">
        <v>69079</v>
      </c>
      <c r="AQ873" t="s">
        <v>69079</v>
      </c>
      <c r="AR873" t="s">
        <v>69080</v>
      </c>
      <c r="AS873" t="s">
        <v>69081</v>
      </c>
      <c r="AT873" t="s">
        <v>69082</v>
      </c>
    </row>
    <row r="874" spans="1:46" hidden="1" x14ac:dyDescent="0.2">
      <c r="A874" t="s">
        <v>4087</v>
      </c>
      <c r="B874" t="s">
        <v>4088</v>
      </c>
      <c r="C874" t="s">
        <v>4089</v>
      </c>
      <c r="D874" t="s">
        <v>4090</v>
      </c>
      <c r="E874" t="s">
        <v>4091</v>
      </c>
      <c r="F874" t="s">
        <v>4092</v>
      </c>
      <c r="G874">
        <f>Kuenzle_Michaillat_proteinGroups_LFQ_M1B[[#This Row],[LFQ intensity 14371 Bj sphero]]-Kuenzle_Michaillat_proteinGroups_LFQ_M1B[[#This Row],[LFQ intensity 14370 Bj vac]]</f>
        <v>-4.7489166259801152E-2</v>
      </c>
      <c r="H874">
        <f>2^Kuenzle_Michaillat_proteinGroups_LFQ_M1B[[#This Row],[Bj sphero - Bj vac]]</f>
        <v>0.96761888632956239</v>
      </c>
      <c r="I874">
        <f>Kuenzle_Michaillat_proteinGroups_LFQ_M1B[[#This Row],[LFQ intensity 14392 By sphero 1]]-Kuenzle_Michaillat_proteinGroups_LFQ_M1B[[#This Row],[LFQ intensity 14393 By vac 1]]</f>
        <v>-0.23092842102050071</v>
      </c>
      <c r="J874">
        <f>2^Kuenzle_Michaillat_proteinGroups_LFQ_M1B[[#This Row],[By sphero 1 - By vac 1]]</f>
        <v>0.85208637009354571</v>
      </c>
      <c r="K874">
        <f>Kuenzle_Michaillat_proteinGroups_LFQ_M1B[[#This Row],[LFQ intensity 14394 By sphero 2]]-Kuenzle_Michaillat_proteinGroups_LFQ_M1B[[#This Row],[LFQ intensity 14395 By vac 2]]</f>
        <v>0.14569091796879974</v>
      </c>
      <c r="L874">
        <f>2^Kuenzle_Michaillat_proteinGroups_LFQ_M1B[[#This Row],[By sphero 2 - By vac 2]]</f>
        <v>1.1062603232227746</v>
      </c>
      <c r="M874" t="s">
        <v>34</v>
      </c>
      <c r="N874" t="s">
        <v>34</v>
      </c>
      <c r="O874" t="s">
        <v>1192</v>
      </c>
      <c r="P874" t="s">
        <v>1192</v>
      </c>
      <c r="Q874" t="s">
        <v>1192</v>
      </c>
      <c r="R874" t="s">
        <v>3066</v>
      </c>
      <c r="S874" t="s">
        <v>3066</v>
      </c>
      <c r="T874" t="s">
        <v>3066</v>
      </c>
      <c r="U874" t="s">
        <v>4093</v>
      </c>
      <c r="V874" t="s">
        <v>42</v>
      </c>
      <c r="W874" t="s">
        <v>4094</v>
      </c>
      <c r="X874" t="s">
        <v>4095</v>
      </c>
      <c r="Y874" t="s">
        <v>4096</v>
      </c>
      <c r="Z874" t="s">
        <v>939</v>
      </c>
      <c r="AA874" t="s">
        <v>491</v>
      </c>
      <c r="AB874" t="s">
        <v>491</v>
      </c>
      <c r="AC874" t="s">
        <v>492</v>
      </c>
      <c r="AD874" t="s">
        <v>491</v>
      </c>
      <c r="AE874" t="s">
        <v>491</v>
      </c>
      <c r="AF874" t="s">
        <v>4097</v>
      </c>
      <c r="AG874" t="s">
        <v>4098</v>
      </c>
      <c r="AH874" t="s">
        <v>4099</v>
      </c>
      <c r="AI874" t="s">
        <v>4100</v>
      </c>
      <c r="AJ874" t="s">
        <v>4101</v>
      </c>
      <c r="AK874" t="s">
        <v>4102</v>
      </c>
      <c r="AL874" t="s">
        <v>4103</v>
      </c>
      <c r="AM874" s="1" t="s">
        <v>4104</v>
      </c>
      <c r="AN874" t="s">
        <v>4105</v>
      </c>
      <c r="AO874" t="s">
        <v>4106</v>
      </c>
      <c r="AP874" t="s">
        <v>4107</v>
      </c>
      <c r="AQ874" t="s">
        <v>4107</v>
      </c>
      <c r="AR874" t="s">
        <v>4108</v>
      </c>
      <c r="AS874" t="s">
        <v>4109</v>
      </c>
      <c r="AT874" t="s">
        <v>4110</v>
      </c>
    </row>
    <row r="875" spans="1:46" hidden="1" x14ac:dyDescent="0.2">
      <c r="A875" t="s">
        <v>3543</v>
      </c>
      <c r="B875" t="s">
        <v>3544</v>
      </c>
      <c r="C875" t="s">
        <v>3545</v>
      </c>
      <c r="D875" t="s">
        <v>3546</v>
      </c>
      <c r="E875" t="s">
        <v>3547</v>
      </c>
      <c r="F875" t="s">
        <v>3548</v>
      </c>
      <c r="G875">
        <f>Kuenzle_Michaillat_proteinGroups_LFQ_M1B[[#This Row],[LFQ intensity 14371 Bj sphero]]-Kuenzle_Michaillat_proteinGroups_LFQ_M1B[[#This Row],[LFQ intensity 14370 Bj vac]]</f>
        <v>0.14494514465340202</v>
      </c>
      <c r="H875">
        <f>2^Kuenzle_Michaillat_proteinGroups_LFQ_M1B[[#This Row],[Bj sphero - Bj vac]]</f>
        <v>1.1056886111121891</v>
      </c>
      <c r="I875">
        <f>Kuenzle_Michaillat_proteinGroups_LFQ_M1B[[#This Row],[LFQ intensity 14392 By sphero 1]]-Kuenzle_Michaillat_proteinGroups_LFQ_M1B[[#This Row],[LFQ intensity 14393 By vac 1]]</f>
        <v>-4.1181564331100873E-2</v>
      </c>
      <c r="J875">
        <f>2^Kuenzle_Michaillat_proteinGroups_LFQ_M1B[[#This Row],[By sphero 1 - By vac 1]]</f>
        <v>0.97185867108935597</v>
      </c>
      <c r="K875">
        <f>Kuenzle_Michaillat_proteinGroups_LFQ_M1B[[#This Row],[LFQ intensity 14394 By sphero 2]]-Kuenzle_Michaillat_proteinGroups_LFQ_M1B[[#This Row],[LFQ intensity 14395 By vac 2]]</f>
        <v>3.0368804931597992E-2</v>
      </c>
      <c r="L875">
        <f>2^Kuenzle_Michaillat_proteinGroups_LFQ_M1B[[#This Row],[By sphero 2 - By vac 2]]</f>
        <v>1.021273166627864</v>
      </c>
      <c r="M875" t="s">
        <v>34</v>
      </c>
      <c r="N875" t="s">
        <v>34</v>
      </c>
      <c r="O875" t="s">
        <v>91</v>
      </c>
      <c r="P875" t="s">
        <v>91</v>
      </c>
      <c r="Q875" t="s">
        <v>91</v>
      </c>
      <c r="R875" t="s">
        <v>3549</v>
      </c>
      <c r="S875" t="s">
        <v>3549</v>
      </c>
      <c r="T875" t="s">
        <v>3549</v>
      </c>
      <c r="U875" t="s">
        <v>3550</v>
      </c>
      <c r="V875" t="s">
        <v>42</v>
      </c>
      <c r="W875" t="s">
        <v>3551</v>
      </c>
      <c r="X875" t="s">
        <v>3552</v>
      </c>
      <c r="Y875" t="s">
        <v>573</v>
      </c>
      <c r="Z875" t="s">
        <v>59</v>
      </c>
      <c r="AA875" t="s">
        <v>65</v>
      </c>
      <c r="AB875" t="s">
        <v>45</v>
      </c>
      <c r="AC875" t="s">
        <v>113</v>
      </c>
      <c r="AD875" t="s">
        <v>45</v>
      </c>
      <c r="AE875" t="s">
        <v>45</v>
      </c>
      <c r="AF875" t="s">
        <v>3553</v>
      </c>
      <c r="AG875" t="s">
        <v>3554</v>
      </c>
      <c r="AH875" t="s">
        <v>3555</v>
      </c>
      <c r="AI875" t="s">
        <v>3556</v>
      </c>
      <c r="AJ875" t="s">
        <v>3557</v>
      </c>
      <c r="AK875" t="s">
        <v>3558</v>
      </c>
      <c r="AL875" t="s">
        <v>3559</v>
      </c>
      <c r="AM875" s="1" t="s">
        <v>3560</v>
      </c>
      <c r="AN875" t="s">
        <v>3561</v>
      </c>
      <c r="AO875" t="s">
        <v>3562</v>
      </c>
      <c r="AP875" t="s">
        <v>3563</v>
      </c>
      <c r="AQ875" t="s">
        <v>3563</v>
      </c>
      <c r="AR875" t="s">
        <v>3564</v>
      </c>
      <c r="AS875" t="s">
        <v>3565</v>
      </c>
      <c r="AT875" t="s">
        <v>3566</v>
      </c>
    </row>
    <row r="876" spans="1:46" hidden="1" x14ac:dyDescent="0.2">
      <c r="A876" t="s">
        <v>55848</v>
      </c>
      <c r="B876" t="s">
        <v>10637</v>
      </c>
      <c r="C876" t="s">
        <v>55849</v>
      </c>
      <c r="D876" t="s">
        <v>55850</v>
      </c>
      <c r="E876" t="s">
        <v>55851</v>
      </c>
      <c r="F876" t="s">
        <v>55852</v>
      </c>
      <c r="G876">
        <f>Kuenzle_Michaillat_proteinGroups_LFQ_M1B[[#This Row],[LFQ intensity 14371 Bj sphero]]-Kuenzle_Michaillat_proteinGroups_LFQ_M1B[[#This Row],[LFQ intensity 14370 Bj vac]]</f>
        <v>0.52923583984370026</v>
      </c>
      <c r="H876">
        <f>2^Kuenzle_Michaillat_proteinGroups_LFQ_M1B[[#This Row],[Bj sphero - Bj vac]]</f>
        <v>1.4431645841805834</v>
      </c>
      <c r="I876">
        <f>Kuenzle_Michaillat_proteinGroups_LFQ_M1B[[#This Row],[LFQ intensity 14392 By sphero 1]]-Kuenzle_Michaillat_proteinGroups_LFQ_M1B[[#This Row],[LFQ intensity 14393 By vac 1]]</f>
        <v>0.17061424255370028</v>
      </c>
      <c r="J876">
        <f>2^Kuenzle_Michaillat_proteinGroups_LFQ_M1B[[#This Row],[By sphero 1 - By vac 1]]</f>
        <v>1.1255375921306146</v>
      </c>
      <c r="K876">
        <f>Kuenzle_Michaillat_proteinGroups_LFQ_M1B[[#This Row],[LFQ intensity 14394 By sphero 2]]-Kuenzle_Michaillat_proteinGroups_LFQ_M1B[[#This Row],[LFQ intensity 14395 By vac 2]]</f>
        <v>-8.8836669921899869E-2</v>
      </c>
      <c r="L876">
        <f>2^Kuenzle_Michaillat_proteinGroups_LFQ_M1B[[#This Row],[By sphero 2 - By vac 2]]</f>
        <v>0.94028064733234085</v>
      </c>
      <c r="M876" t="s">
        <v>34</v>
      </c>
      <c r="N876" t="s">
        <v>34</v>
      </c>
      <c r="O876" t="s">
        <v>250</v>
      </c>
      <c r="P876" t="s">
        <v>250</v>
      </c>
      <c r="Q876" t="s">
        <v>250</v>
      </c>
      <c r="R876" t="s">
        <v>639</v>
      </c>
      <c r="S876" t="s">
        <v>639</v>
      </c>
      <c r="T876" t="s">
        <v>639</v>
      </c>
      <c r="U876" t="s">
        <v>55853</v>
      </c>
      <c r="V876" t="s">
        <v>42</v>
      </c>
      <c r="W876" t="s">
        <v>55854</v>
      </c>
      <c r="X876" t="s">
        <v>55855</v>
      </c>
      <c r="Y876" t="s">
        <v>90</v>
      </c>
      <c r="Z876" t="s">
        <v>65</v>
      </c>
      <c r="AA876" t="s">
        <v>250</v>
      </c>
      <c r="AB876" t="s">
        <v>165</v>
      </c>
      <c r="AC876" t="s">
        <v>39</v>
      </c>
      <c r="AD876" t="s">
        <v>165</v>
      </c>
      <c r="AE876" t="s">
        <v>165</v>
      </c>
      <c r="AF876" t="s">
        <v>55856</v>
      </c>
      <c r="AG876" t="s">
        <v>55857</v>
      </c>
      <c r="AH876" t="s">
        <v>55858</v>
      </c>
      <c r="AI876" t="s">
        <v>55859</v>
      </c>
      <c r="AJ876" t="s">
        <v>55860</v>
      </c>
      <c r="AK876" t="s">
        <v>55861</v>
      </c>
      <c r="AL876" t="s">
        <v>55862</v>
      </c>
      <c r="AM876" s="1" t="s">
        <v>55863</v>
      </c>
      <c r="AN876" t="s">
        <v>55864</v>
      </c>
      <c r="AO876" t="s">
        <v>55865</v>
      </c>
      <c r="AP876" t="s">
        <v>55866</v>
      </c>
      <c r="AQ876" t="s">
        <v>55866</v>
      </c>
      <c r="AR876" t="s">
        <v>55867</v>
      </c>
      <c r="AS876" t="s">
        <v>55868</v>
      </c>
      <c r="AT876" t="s">
        <v>55869</v>
      </c>
    </row>
    <row r="877" spans="1:46" hidden="1" x14ac:dyDescent="0.2">
      <c r="A877" t="s">
        <v>3326</v>
      </c>
      <c r="B877" t="s">
        <v>3327</v>
      </c>
      <c r="C877" t="s">
        <v>2096</v>
      </c>
      <c r="D877" t="s">
        <v>3328</v>
      </c>
      <c r="E877" t="s">
        <v>3329</v>
      </c>
      <c r="F877" t="s">
        <v>3330</v>
      </c>
      <c r="G877">
        <f>Kuenzle_Michaillat_proteinGroups_LFQ_M1B[[#This Row],[LFQ intensity 14371 Bj sphero]]-Kuenzle_Michaillat_proteinGroups_LFQ_M1B[[#This Row],[LFQ intensity 14370 Bj vac]]</f>
        <v>0.14273071289060013</v>
      </c>
      <c r="H877">
        <f>2^Kuenzle_Michaillat_proteinGroups_LFQ_M1B[[#This Row],[Bj sphero - Bj vac]]</f>
        <v>1.1039927614981679</v>
      </c>
      <c r="I877">
        <f>Kuenzle_Michaillat_proteinGroups_LFQ_M1B[[#This Row],[LFQ intensity 14392 By sphero 1]]-Kuenzle_Michaillat_proteinGroups_LFQ_M1B[[#This Row],[LFQ intensity 14393 By vac 1]]</f>
        <v>-0.26729583740240059</v>
      </c>
      <c r="J877">
        <f>2^Kuenzle_Michaillat_proteinGroups_LFQ_M1B[[#This Row],[By sphero 1 - By vac 1]]</f>
        <v>0.83087546574670268</v>
      </c>
      <c r="K877">
        <f>Kuenzle_Michaillat_proteinGroups_LFQ_M1B[[#This Row],[LFQ intensity 14394 By sphero 2]]-Kuenzle_Michaillat_proteinGroups_LFQ_M1B[[#This Row],[LFQ intensity 14395 By vac 2]]</f>
        <v>-0.23215484619139914</v>
      </c>
      <c r="L877">
        <f>2^Kuenzle_Michaillat_proteinGroups_LFQ_M1B[[#This Row],[By sphero 2 - By vac 2]]</f>
        <v>0.85136232510409826</v>
      </c>
      <c r="M877" t="s">
        <v>34</v>
      </c>
      <c r="N877" t="s">
        <v>34</v>
      </c>
      <c r="O877" t="s">
        <v>1142</v>
      </c>
      <c r="P877" t="s">
        <v>1142</v>
      </c>
      <c r="Q877" t="s">
        <v>1093</v>
      </c>
      <c r="R877" t="s">
        <v>3331</v>
      </c>
      <c r="S877" t="s">
        <v>3331</v>
      </c>
      <c r="T877" t="s">
        <v>3332</v>
      </c>
      <c r="U877" t="s">
        <v>3333</v>
      </c>
      <c r="V877" t="s">
        <v>42</v>
      </c>
      <c r="W877" t="s">
        <v>487</v>
      </c>
      <c r="X877" t="s">
        <v>3334</v>
      </c>
      <c r="Y877" t="s">
        <v>3335</v>
      </c>
      <c r="Z877" t="s">
        <v>492</v>
      </c>
      <c r="AA877" t="s">
        <v>64</v>
      </c>
      <c r="AB877" t="s">
        <v>1192</v>
      </c>
      <c r="AC877" t="s">
        <v>189</v>
      </c>
      <c r="AD877" t="s">
        <v>1192</v>
      </c>
      <c r="AE877" t="s">
        <v>1093</v>
      </c>
      <c r="AF877" t="s">
        <v>3336</v>
      </c>
      <c r="AG877" t="s">
        <v>3337</v>
      </c>
      <c r="AH877" t="s">
        <v>3338</v>
      </c>
      <c r="AI877" t="s">
        <v>3339</v>
      </c>
      <c r="AJ877" t="s">
        <v>3340</v>
      </c>
      <c r="AK877" t="s">
        <v>3341</v>
      </c>
      <c r="AL877" t="s">
        <v>3342</v>
      </c>
      <c r="AM877" s="1" t="s">
        <v>3343</v>
      </c>
      <c r="AN877" t="s">
        <v>3344</v>
      </c>
      <c r="AO877" t="s">
        <v>3345</v>
      </c>
      <c r="AP877" t="s">
        <v>3346</v>
      </c>
      <c r="AQ877" t="s">
        <v>3346</v>
      </c>
      <c r="AR877" t="s">
        <v>3347</v>
      </c>
      <c r="AS877" t="s">
        <v>3348</v>
      </c>
      <c r="AT877" t="s">
        <v>3349</v>
      </c>
    </row>
    <row r="878" spans="1:46" hidden="1" x14ac:dyDescent="0.2">
      <c r="A878" t="s">
        <v>76918</v>
      </c>
      <c r="B878" t="s">
        <v>76919</v>
      </c>
      <c r="C878" t="s">
        <v>76920</v>
      </c>
      <c r="D878" t="s">
        <v>76921</v>
      </c>
      <c r="E878" t="s">
        <v>76922</v>
      </c>
      <c r="F878" t="s">
        <v>76923</v>
      </c>
      <c r="G878">
        <f>Kuenzle_Michaillat_proteinGroups_LFQ_M1B[[#This Row],[LFQ intensity 14371 Bj sphero]]-Kuenzle_Michaillat_proteinGroups_LFQ_M1B[[#This Row],[LFQ intensity 14370 Bj vac]]</f>
        <v>-1.4158248901399162E-2</v>
      </c>
      <c r="H878">
        <f>2^Kuenzle_Michaillat_proteinGroups_LFQ_M1B[[#This Row],[Bj sphero - Bj vac]]</f>
        <v>0.99023424739905419</v>
      </c>
      <c r="I878">
        <f>Kuenzle_Michaillat_proteinGroups_LFQ_M1B[[#This Row],[LFQ intensity 14392 By sphero 1]]-Kuenzle_Michaillat_proteinGroups_LFQ_M1B[[#This Row],[LFQ intensity 14393 By vac 1]]</f>
        <v>0.32234954833980112</v>
      </c>
      <c r="J878">
        <f>2^Kuenzle_Michaillat_proteinGroups_LFQ_M1B[[#This Row],[By sphero 1 - By vac 1]]</f>
        <v>1.250365214932758</v>
      </c>
      <c r="K878">
        <f>Kuenzle_Michaillat_proteinGroups_LFQ_M1B[[#This Row],[LFQ intensity 14394 By sphero 2]]-Kuenzle_Michaillat_proteinGroups_LFQ_M1B[[#This Row],[LFQ intensity 14395 By vac 2]]</f>
        <v>2.5751113891601562E-2</v>
      </c>
      <c r="L878">
        <f>2^Kuenzle_Michaillat_proteinGroups_LFQ_M1B[[#This Row],[By sphero 2 - By vac 2]]</f>
        <v>1.0180095629963417</v>
      </c>
      <c r="M878" t="s">
        <v>34</v>
      </c>
      <c r="N878" t="s">
        <v>34</v>
      </c>
      <c r="O878" t="s">
        <v>45</v>
      </c>
      <c r="P878" t="s">
        <v>45</v>
      </c>
      <c r="Q878" t="s">
        <v>45</v>
      </c>
      <c r="R878" t="s">
        <v>14450</v>
      </c>
      <c r="S878" t="s">
        <v>14450</v>
      </c>
      <c r="T878" t="s">
        <v>14450</v>
      </c>
      <c r="U878" t="s">
        <v>76924</v>
      </c>
      <c r="V878" t="s">
        <v>42</v>
      </c>
      <c r="W878" t="s">
        <v>76925</v>
      </c>
      <c r="X878" t="s">
        <v>76926</v>
      </c>
      <c r="Y878" t="s">
        <v>573</v>
      </c>
      <c r="Z878" t="s">
        <v>165</v>
      </c>
      <c r="AA878" t="s">
        <v>165</v>
      </c>
      <c r="AB878" t="s">
        <v>113</v>
      </c>
      <c r="AC878" t="s">
        <v>39</v>
      </c>
      <c r="AD878" t="s">
        <v>113</v>
      </c>
      <c r="AE878" t="s">
        <v>165</v>
      </c>
      <c r="AF878" t="s">
        <v>53504</v>
      </c>
      <c r="AG878" t="s">
        <v>10873</v>
      </c>
      <c r="AH878" t="s">
        <v>76927</v>
      </c>
      <c r="AI878" t="s">
        <v>76928</v>
      </c>
      <c r="AJ878" t="s">
        <v>76929</v>
      </c>
      <c r="AK878" t="s">
        <v>76930</v>
      </c>
      <c r="AL878" t="s">
        <v>76931</v>
      </c>
      <c r="AM878" s="1" t="s">
        <v>76932</v>
      </c>
      <c r="AN878" t="s">
        <v>76933</v>
      </c>
      <c r="AO878" t="s">
        <v>76934</v>
      </c>
      <c r="AP878" t="s">
        <v>76935</v>
      </c>
      <c r="AQ878" t="s">
        <v>76935</v>
      </c>
      <c r="AR878" t="s">
        <v>76936</v>
      </c>
      <c r="AS878" t="s">
        <v>76937</v>
      </c>
      <c r="AT878" t="s">
        <v>76938</v>
      </c>
    </row>
    <row r="879" spans="1:46" hidden="1" x14ac:dyDescent="0.2">
      <c r="A879" t="s">
        <v>54772</v>
      </c>
      <c r="B879" t="s">
        <v>54773</v>
      </c>
      <c r="C879" t="s">
        <v>54774</v>
      </c>
      <c r="D879" t="s">
        <v>54775</v>
      </c>
      <c r="E879" t="s">
        <v>54776</v>
      </c>
      <c r="F879" t="s">
        <v>54777</v>
      </c>
      <c r="G879">
        <f>Kuenzle_Michaillat_proteinGroups_LFQ_M1B[[#This Row],[LFQ intensity 14371 Bj sphero]]-Kuenzle_Michaillat_proteinGroups_LFQ_M1B[[#This Row],[LFQ intensity 14370 Bj vac]]</f>
        <v>0.22672462463379972</v>
      </c>
      <c r="H879">
        <f>2^Kuenzle_Michaillat_proteinGroups_LFQ_M1B[[#This Row],[Bj sphero - Bj vac]]</f>
        <v>1.1701752621824963</v>
      </c>
      <c r="I879">
        <f>Kuenzle_Michaillat_proteinGroups_LFQ_M1B[[#This Row],[LFQ intensity 14392 By sphero 1]]-Kuenzle_Michaillat_proteinGroups_LFQ_M1B[[#This Row],[LFQ intensity 14393 By vac 1]]</f>
        <v>-0.10259246826180046</v>
      </c>
      <c r="J879">
        <f>2^Kuenzle_Michaillat_proteinGroups_LFQ_M1B[[#This Row],[By sphero 1 - By vac 1]]</f>
        <v>0.93135787215810206</v>
      </c>
      <c r="K879">
        <f>Kuenzle_Michaillat_proteinGroups_LFQ_M1B[[#This Row],[LFQ intensity 14394 By sphero 2]]-Kuenzle_Michaillat_proteinGroups_LFQ_M1B[[#This Row],[LFQ intensity 14395 By vac 2]]</f>
        <v>0.77081680297850141</v>
      </c>
      <c r="L879">
        <f>2^Kuenzle_Michaillat_proteinGroups_LFQ_M1B[[#This Row],[By sphero 2 - By vac 2]]</f>
        <v>1.7062355204172477</v>
      </c>
      <c r="M879" t="s">
        <v>34</v>
      </c>
      <c r="N879" t="s">
        <v>34</v>
      </c>
      <c r="O879" t="s">
        <v>113</v>
      </c>
      <c r="P879" t="s">
        <v>113</v>
      </c>
      <c r="Q879" t="s">
        <v>113</v>
      </c>
      <c r="R879" t="s">
        <v>21525</v>
      </c>
      <c r="S879" t="s">
        <v>21525</v>
      </c>
      <c r="T879" t="s">
        <v>21525</v>
      </c>
      <c r="U879" t="s">
        <v>54778</v>
      </c>
      <c r="V879" t="s">
        <v>42</v>
      </c>
      <c r="W879" t="s">
        <v>54779</v>
      </c>
      <c r="X879" t="s">
        <v>54780</v>
      </c>
      <c r="Y879" t="s">
        <v>514</v>
      </c>
      <c r="Z879" t="s">
        <v>165</v>
      </c>
      <c r="AA879" t="s">
        <v>165</v>
      </c>
      <c r="AB879" t="s">
        <v>113</v>
      </c>
      <c r="AC879" t="s">
        <v>165</v>
      </c>
      <c r="AD879" t="s">
        <v>113</v>
      </c>
      <c r="AE879" t="s">
        <v>113</v>
      </c>
      <c r="AF879" t="s">
        <v>54781</v>
      </c>
      <c r="AG879" t="s">
        <v>54782</v>
      </c>
      <c r="AH879" t="s">
        <v>54783</v>
      </c>
      <c r="AI879" t="s">
        <v>54784</v>
      </c>
      <c r="AJ879" t="s">
        <v>54785</v>
      </c>
      <c r="AK879" t="s">
        <v>42217</v>
      </c>
      <c r="AL879" t="s">
        <v>54786</v>
      </c>
      <c r="AM879" s="1" t="s">
        <v>54787</v>
      </c>
      <c r="AN879" t="s">
        <v>54788</v>
      </c>
      <c r="AO879" t="s">
        <v>54789</v>
      </c>
      <c r="AP879" t="s">
        <v>54790</v>
      </c>
      <c r="AQ879" t="s">
        <v>54790</v>
      </c>
      <c r="AR879" t="s">
        <v>54791</v>
      </c>
      <c r="AS879" t="s">
        <v>54792</v>
      </c>
      <c r="AT879" t="s">
        <v>54793</v>
      </c>
    </row>
    <row r="880" spans="1:46" hidden="1" x14ac:dyDescent="0.2">
      <c r="A880" t="s">
        <v>58111</v>
      </c>
      <c r="B880" t="s">
        <v>58112</v>
      </c>
      <c r="C880" t="s">
        <v>58113</v>
      </c>
      <c r="D880" t="s">
        <v>58114</v>
      </c>
      <c r="E880" t="s">
        <v>58115</v>
      </c>
      <c r="F880" t="s">
        <v>39759</v>
      </c>
      <c r="G880">
        <f>Kuenzle_Michaillat_proteinGroups_LFQ_M1B[[#This Row],[LFQ intensity 14371 Bj sphero]]-Kuenzle_Michaillat_proteinGroups_LFQ_M1B[[#This Row],[LFQ intensity 14370 Bj vac]]</f>
        <v>-0.10673141479490056</v>
      </c>
      <c r="H880">
        <f>2^Kuenzle_Michaillat_proteinGroups_LFQ_M1B[[#This Row],[Bj sphero - Bj vac]]</f>
        <v>0.92868972952440676</v>
      </c>
      <c r="I880">
        <f>Kuenzle_Michaillat_proteinGroups_LFQ_M1B[[#This Row],[LFQ intensity 14392 By sphero 1]]-Kuenzle_Michaillat_proteinGroups_LFQ_M1B[[#This Row],[LFQ intensity 14393 By vac 1]]</f>
        <v>-0.43624305725099788</v>
      </c>
      <c r="J880">
        <f>2^Kuenzle_Michaillat_proteinGroups_LFQ_M1B[[#This Row],[By sphero 1 - By vac 1]]</f>
        <v>0.73905669297920185</v>
      </c>
      <c r="K880">
        <f>Kuenzle_Michaillat_proteinGroups_LFQ_M1B[[#This Row],[LFQ intensity 14394 By sphero 2]]-Kuenzle_Michaillat_proteinGroups_LFQ_M1B[[#This Row],[LFQ intensity 14395 By vac 2]]</f>
        <v>-4.19921875E-2</v>
      </c>
      <c r="L880">
        <f>2^Kuenzle_Michaillat_proteinGroups_LFQ_M1B[[#This Row],[By sphero 2 - By vac 2]]</f>
        <v>0.97131275539221862</v>
      </c>
      <c r="M880" t="s">
        <v>34</v>
      </c>
      <c r="N880" t="s">
        <v>34</v>
      </c>
      <c r="O880" t="s">
        <v>514</v>
      </c>
      <c r="P880" t="s">
        <v>514</v>
      </c>
      <c r="Q880" t="s">
        <v>514</v>
      </c>
      <c r="R880" t="s">
        <v>11182</v>
      </c>
      <c r="S880" t="s">
        <v>11182</v>
      </c>
      <c r="T880" t="s">
        <v>11182</v>
      </c>
      <c r="U880" t="s">
        <v>58116</v>
      </c>
      <c r="V880" t="s">
        <v>42</v>
      </c>
      <c r="W880" t="s">
        <v>58117</v>
      </c>
      <c r="X880" t="s">
        <v>58118</v>
      </c>
      <c r="Y880" t="s">
        <v>1222</v>
      </c>
      <c r="Z880" t="s">
        <v>250</v>
      </c>
      <c r="AA880" t="s">
        <v>250</v>
      </c>
      <c r="AB880" t="s">
        <v>91</v>
      </c>
      <c r="AC880" t="s">
        <v>65</v>
      </c>
      <c r="AD880" t="s">
        <v>59</v>
      </c>
      <c r="AE880" t="s">
        <v>91</v>
      </c>
      <c r="AF880" t="s">
        <v>58119</v>
      </c>
      <c r="AG880" t="s">
        <v>58120</v>
      </c>
      <c r="AH880" t="s">
        <v>11477</v>
      </c>
      <c r="AI880" t="s">
        <v>58121</v>
      </c>
      <c r="AJ880" t="s">
        <v>58122</v>
      </c>
      <c r="AK880" t="s">
        <v>58123</v>
      </c>
      <c r="AL880" t="s">
        <v>35025</v>
      </c>
      <c r="AM880" s="1" t="s">
        <v>58124</v>
      </c>
      <c r="AN880" t="s">
        <v>58125</v>
      </c>
      <c r="AO880" t="s">
        <v>58126</v>
      </c>
      <c r="AP880" t="s">
        <v>58127</v>
      </c>
      <c r="AQ880" t="s">
        <v>58127</v>
      </c>
      <c r="AR880" t="s">
        <v>58128</v>
      </c>
      <c r="AS880" t="s">
        <v>58129</v>
      </c>
      <c r="AT880" t="s">
        <v>58130</v>
      </c>
    </row>
    <row r="881" spans="1:46" hidden="1" x14ac:dyDescent="0.2">
      <c r="A881" t="s">
        <v>44982</v>
      </c>
      <c r="B881" t="s">
        <v>44983</v>
      </c>
      <c r="C881" t="s">
        <v>44984</v>
      </c>
      <c r="D881" t="s">
        <v>2973</v>
      </c>
      <c r="E881" t="s">
        <v>44985</v>
      </c>
      <c r="F881" t="s">
        <v>44986</v>
      </c>
      <c r="G881">
        <f>Kuenzle_Michaillat_proteinGroups_LFQ_M1B[[#This Row],[LFQ intensity 14371 Bj sphero]]-Kuenzle_Michaillat_proteinGroups_LFQ_M1B[[#This Row],[LFQ intensity 14370 Bj vac]]</f>
        <v>-0.20938110351560013</v>
      </c>
      <c r="H881">
        <f>2^Kuenzle_Michaillat_proteinGroups_LFQ_M1B[[#This Row],[Bj sphero - Bj vac]]</f>
        <v>0.86490818554341065</v>
      </c>
      <c r="I881">
        <f>Kuenzle_Michaillat_proteinGroups_LFQ_M1B[[#This Row],[LFQ intensity 14392 By sphero 1]]-Kuenzle_Michaillat_proteinGroups_LFQ_M1B[[#This Row],[LFQ intensity 14393 By vac 1]]</f>
        <v>0.11581420898439987</v>
      </c>
      <c r="J881">
        <f>2^Kuenzle_Michaillat_proteinGroups_LFQ_M1B[[#This Row],[By sphero 1 - By vac 1]]</f>
        <v>1.0835864130388084</v>
      </c>
      <c r="K881">
        <f>Kuenzle_Michaillat_proteinGroups_LFQ_M1B[[#This Row],[LFQ intensity 14394 By sphero 2]]-Kuenzle_Michaillat_proteinGroups_LFQ_M1B[[#This Row],[LFQ intensity 14395 By vac 2]]</f>
        <v>-1.1476516723600838E-2</v>
      </c>
      <c r="L881">
        <f>2^Kuenzle_Michaillat_proteinGroups_LFQ_M1B[[#This Row],[By sphero 2 - By vac 2]]</f>
        <v>0.99207664139623453</v>
      </c>
      <c r="M881" t="s">
        <v>34</v>
      </c>
      <c r="N881" t="s">
        <v>34</v>
      </c>
      <c r="O881" t="s">
        <v>371</v>
      </c>
      <c r="P881" t="s">
        <v>371</v>
      </c>
      <c r="Q881" t="s">
        <v>371</v>
      </c>
      <c r="R881" t="s">
        <v>5135</v>
      </c>
      <c r="S881" t="s">
        <v>5135</v>
      </c>
      <c r="T881" t="s">
        <v>5135</v>
      </c>
      <c r="U881" t="s">
        <v>44987</v>
      </c>
      <c r="V881" t="s">
        <v>42</v>
      </c>
      <c r="W881" t="s">
        <v>44988</v>
      </c>
      <c r="X881" t="s">
        <v>44989</v>
      </c>
      <c r="Y881" t="s">
        <v>19149</v>
      </c>
      <c r="Z881" t="s">
        <v>514</v>
      </c>
      <c r="AA881" t="s">
        <v>521</v>
      </c>
      <c r="AB881" t="s">
        <v>514</v>
      </c>
      <c r="AC881" t="s">
        <v>514</v>
      </c>
      <c r="AD881" t="s">
        <v>514</v>
      </c>
      <c r="AE881" t="s">
        <v>521</v>
      </c>
      <c r="AF881" t="s">
        <v>44990</v>
      </c>
      <c r="AG881" t="s">
        <v>44991</v>
      </c>
      <c r="AH881" t="s">
        <v>44992</v>
      </c>
      <c r="AI881" t="s">
        <v>44993</v>
      </c>
      <c r="AJ881" t="s">
        <v>44994</v>
      </c>
      <c r="AK881" t="s">
        <v>44995</v>
      </c>
      <c r="AL881" t="s">
        <v>44996</v>
      </c>
      <c r="AM881" s="1" t="s">
        <v>44997</v>
      </c>
      <c r="AN881" t="s">
        <v>44998</v>
      </c>
      <c r="AO881" t="s">
        <v>44999</v>
      </c>
      <c r="AP881" t="s">
        <v>45000</v>
      </c>
      <c r="AQ881" t="s">
        <v>45000</v>
      </c>
      <c r="AR881" t="s">
        <v>45001</v>
      </c>
      <c r="AS881" t="s">
        <v>45002</v>
      </c>
      <c r="AT881" t="s">
        <v>45003</v>
      </c>
    </row>
    <row r="882" spans="1:46" hidden="1" x14ac:dyDescent="0.2">
      <c r="A882" t="s">
        <v>8467</v>
      </c>
      <c r="B882" t="s">
        <v>13528</v>
      </c>
      <c r="C882" t="s">
        <v>13529</v>
      </c>
      <c r="D882" t="s">
        <v>13530</v>
      </c>
      <c r="E882" t="s">
        <v>13531</v>
      </c>
      <c r="F882" t="s">
        <v>13532</v>
      </c>
      <c r="G882">
        <f>Kuenzle_Michaillat_proteinGroups_LFQ_M1B[[#This Row],[LFQ intensity 14371 Bj sphero]]-Kuenzle_Michaillat_proteinGroups_LFQ_M1B[[#This Row],[LFQ intensity 14370 Bj vac]]</f>
        <v>-1.6710472106933985</v>
      </c>
      <c r="H882">
        <f>2^Kuenzle_Michaillat_proteinGroups_LFQ_M1B[[#This Row],[Bj sphero - Bj vac]]</f>
        <v>0.31402531896607228</v>
      </c>
      <c r="I882">
        <f>Kuenzle_Michaillat_proteinGroups_LFQ_M1B[[#This Row],[LFQ intensity 14392 By sphero 1]]-Kuenzle_Michaillat_proteinGroups_LFQ_M1B[[#This Row],[LFQ intensity 14393 By vac 1]]</f>
        <v>-1.0320491790772017</v>
      </c>
      <c r="J882">
        <f>2^Kuenzle_Michaillat_proteinGroups_LFQ_M1B[[#This Row],[By sphero 1 - By vac 1]]</f>
        <v>0.48901506672831863</v>
      </c>
      <c r="K882">
        <f>Kuenzle_Michaillat_proteinGroups_LFQ_M1B[[#This Row],[LFQ intensity 14394 By sphero 2]]-Kuenzle_Michaillat_proteinGroups_LFQ_M1B[[#This Row],[LFQ intensity 14395 By vac 2]]</f>
        <v>-1.0850067138670987</v>
      </c>
      <c r="L882">
        <f>2^Kuenzle_Michaillat_proteinGroups_LFQ_M1B[[#This Row],[By sphero 2 - By vac 2]]</f>
        <v>0.47139007424694601</v>
      </c>
      <c r="M882" t="s">
        <v>34</v>
      </c>
      <c r="N882" t="s">
        <v>34</v>
      </c>
      <c r="O882" t="s">
        <v>492</v>
      </c>
      <c r="P882" t="s">
        <v>492</v>
      </c>
      <c r="Q882" t="s">
        <v>492</v>
      </c>
      <c r="R882" t="s">
        <v>6153</v>
      </c>
      <c r="S882" t="s">
        <v>6153</v>
      </c>
      <c r="T882" t="s">
        <v>6153</v>
      </c>
      <c r="U882" t="s">
        <v>13533</v>
      </c>
      <c r="V882" t="s">
        <v>42</v>
      </c>
      <c r="W882" t="s">
        <v>13534</v>
      </c>
      <c r="X882" t="s">
        <v>13535</v>
      </c>
      <c r="Y882" t="s">
        <v>3806</v>
      </c>
      <c r="Z882" t="s">
        <v>939</v>
      </c>
      <c r="AA882" t="s">
        <v>483</v>
      </c>
      <c r="AB882" t="s">
        <v>45</v>
      </c>
      <c r="AC882" t="s">
        <v>59</v>
      </c>
      <c r="AD882" t="s">
        <v>65</v>
      </c>
      <c r="AE882" t="s">
        <v>250</v>
      </c>
      <c r="AF882" t="s">
        <v>13536</v>
      </c>
      <c r="AG882" t="s">
        <v>10994</v>
      </c>
      <c r="AH882" t="s">
        <v>13537</v>
      </c>
      <c r="AI882" t="s">
        <v>13538</v>
      </c>
      <c r="AJ882" t="s">
        <v>13539</v>
      </c>
      <c r="AK882" t="s">
        <v>13540</v>
      </c>
      <c r="AL882" t="s">
        <v>13541</v>
      </c>
      <c r="AM882" s="1" t="s">
        <v>13542</v>
      </c>
      <c r="AN882" t="s">
        <v>13543</v>
      </c>
      <c r="AO882" t="s">
        <v>13544</v>
      </c>
      <c r="AP882" t="s">
        <v>13545</v>
      </c>
      <c r="AQ882" t="s">
        <v>13545</v>
      </c>
      <c r="AR882" t="s">
        <v>13546</v>
      </c>
      <c r="AS882" t="s">
        <v>13547</v>
      </c>
      <c r="AT882" t="s">
        <v>13548</v>
      </c>
    </row>
    <row r="883" spans="1:46" hidden="1" x14ac:dyDescent="0.2">
      <c r="A883" t="s">
        <v>46993</v>
      </c>
      <c r="B883" t="s">
        <v>46994</v>
      </c>
      <c r="C883" t="s">
        <v>46995</v>
      </c>
      <c r="D883" t="s">
        <v>46996</v>
      </c>
      <c r="E883" t="s">
        <v>46997</v>
      </c>
      <c r="F883" t="s">
        <v>46998</v>
      </c>
      <c r="G883">
        <f>Kuenzle_Michaillat_proteinGroups_LFQ_M1B[[#This Row],[LFQ intensity 14371 Bj sphero]]-Kuenzle_Michaillat_proteinGroups_LFQ_M1B[[#This Row],[LFQ intensity 14370 Bj vac]]</f>
        <v>-9.4326019287098717E-2</v>
      </c>
      <c r="H883">
        <f>2^Kuenzle_Michaillat_proteinGroups_LFQ_M1B[[#This Row],[Bj sphero - Bj vac]]</f>
        <v>0.93670974589410383</v>
      </c>
      <c r="I883">
        <f>Kuenzle_Michaillat_proteinGroups_LFQ_M1B[[#This Row],[LFQ intensity 14392 By sphero 1]]-Kuenzle_Michaillat_proteinGroups_LFQ_M1B[[#This Row],[LFQ intensity 14393 By vac 1]]</f>
        <v>-0.52521324157720173</v>
      </c>
      <c r="J883">
        <f>2^Kuenzle_Michaillat_proteinGroups_LFQ_M1B[[#This Row],[By sphero 1 - By vac 1]]</f>
        <v>0.69485639713648251</v>
      </c>
      <c r="K883">
        <f>Kuenzle_Michaillat_proteinGroups_LFQ_M1B[[#This Row],[LFQ intensity 14394 By sphero 2]]-Kuenzle_Michaillat_proteinGroups_LFQ_M1B[[#This Row],[LFQ intensity 14395 By vac 2]]</f>
        <v>-2.5230407714900593E-2</v>
      </c>
      <c r="L883">
        <f>2^Kuenzle_Michaillat_proteinGroups_LFQ_M1B[[#This Row],[By sphero 2 - By vac 2]]</f>
        <v>0.98266364828196362</v>
      </c>
      <c r="M883" t="s">
        <v>34</v>
      </c>
      <c r="N883" t="s">
        <v>34</v>
      </c>
      <c r="O883" t="s">
        <v>91</v>
      </c>
      <c r="P883" t="s">
        <v>91</v>
      </c>
      <c r="Q883" t="s">
        <v>91</v>
      </c>
      <c r="R883" t="s">
        <v>31398</v>
      </c>
      <c r="S883" t="s">
        <v>31398</v>
      </c>
      <c r="T883" t="s">
        <v>31398</v>
      </c>
      <c r="U883" t="s">
        <v>46999</v>
      </c>
      <c r="V883" t="s">
        <v>42</v>
      </c>
      <c r="W883" t="s">
        <v>47000</v>
      </c>
      <c r="X883" t="s">
        <v>47001</v>
      </c>
      <c r="Y883" t="s">
        <v>550</v>
      </c>
      <c r="Z883" t="s">
        <v>91</v>
      </c>
      <c r="AA883" t="s">
        <v>91</v>
      </c>
      <c r="AB883" t="s">
        <v>65</v>
      </c>
      <c r="AC883" t="s">
        <v>59</v>
      </c>
      <c r="AD883" t="s">
        <v>59</v>
      </c>
      <c r="AE883" t="s">
        <v>59</v>
      </c>
      <c r="AF883" t="s">
        <v>47002</v>
      </c>
      <c r="AG883" t="s">
        <v>47003</v>
      </c>
      <c r="AH883" t="s">
        <v>47004</v>
      </c>
      <c r="AI883" t="s">
        <v>3438</v>
      </c>
      <c r="AJ883" t="s">
        <v>47005</v>
      </c>
      <c r="AK883" t="s">
        <v>47006</v>
      </c>
      <c r="AL883" t="s">
        <v>47007</v>
      </c>
      <c r="AM883" s="1" t="s">
        <v>47008</v>
      </c>
      <c r="AN883" t="s">
        <v>47009</v>
      </c>
      <c r="AO883" t="s">
        <v>47010</v>
      </c>
      <c r="AP883" t="s">
        <v>47011</v>
      </c>
      <c r="AQ883" t="s">
        <v>47011</v>
      </c>
      <c r="AR883" t="s">
        <v>47012</v>
      </c>
      <c r="AS883" t="s">
        <v>47013</v>
      </c>
      <c r="AT883" t="s">
        <v>47014</v>
      </c>
    </row>
    <row r="884" spans="1:46" hidden="1" x14ac:dyDescent="0.2">
      <c r="A884" t="s">
        <v>64169</v>
      </c>
      <c r="B884" t="s">
        <v>64170</v>
      </c>
      <c r="C884" t="s">
        <v>64171</v>
      </c>
      <c r="D884" t="s">
        <v>64172</v>
      </c>
      <c r="E884" t="s">
        <v>64173</v>
      </c>
      <c r="F884" t="s">
        <v>64174</v>
      </c>
      <c r="G884">
        <f>Kuenzle_Michaillat_proteinGroups_LFQ_M1B[[#This Row],[LFQ intensity 14371 Bj sphero]]-Kuenzle_Michaillat_proteinGroups_LFQ_M1B[[#This Row],[LFQ intensity 14370 Bj vac]]</f>
        <v>1.0297584533691015</v>
      </c>
      <c r="H884">
        <f>2^Kuenzle_Michaillat_proteinGroups_LFQ_M1B[[#This Row],[Bj sphero - Bj vac]]</f>
        <v>2.0416823892916303</v>
      </c>
      <c r="I884">
        <f>Kuenzle_Michaillat_proteinGroups_LFQ_M1B[[#This Row],[LFQ intensity 14392 By sphero 1]]-Kuenzle_Michaillat_proteinGroups_LFQ_M1B[[#This Row],[LFQ intensity 14393 By vac 1]]</f>
        <v>-9.6357345580997844E-2</v>
      </c>
      <c r="J884">
        <f>2^Kuenzle_Michaillat_proteinGroups_LFQ_M1B[[#This Row],[By sphero 1 - By vac 1]]</f>
        <v>0.93539177906242621</v>
      </c>
      <c r="K884">
        <f>Kuenzle_Michaillat_proteinGroups_LFQ_M1B[[#This Row],[LFQ intensity 14394 By sphero 2]]-Kuenzle_Michaillat_proteinGroups_LFQ_M1B[[#This Row],[LFQ intensity 14395 By vac 2]]</f>
        <v>1.9588470458984375E-3</v>
      </c>
      <c r="L884">
        <f>2^Kuenzle_Michaillat_proteinGroups_LFQ_M1B[[#This Row],[By sphero 2 - By vac 2]]</f>
        <v>1.001358691493083</v>
      </c>
      <c r="M884" t="s">
        <v>34</v>
      </c>
      <c r="N884" t="s">
        <v>34</v>
      </c>
      <c r="O884" t="s">
        <v>113</v>
      </c>
      <c r="P884" t="s">
        <v>113</v>
      </c>
      <c r="Q884" t="s">
        <v>113</v>
      </c>
      <c r="R884" t="s">
        <v>14726</v>
      </c>
      <c r="S884" t="s">
        <v>14726</v>
      </c>
      <c r="T884" t="s">
        <v>14726</v>
      </c>
      <c r="U884" t="s">
        <v>64175</v>
      </c>
      <c r="V884" t="s">
        <v>64176</v>
      </c>
      <c r="W884" t="s">
        <v>64177</v>
      </c>
      <c r="X884" t="s">
        <v>64178</v>
      </c>
      <c r="Y884" t="s">
        <v>59</v>
      </c>
      <c r="Z884" t="s">
        <v>39</v>
      </c>
      <c r="AA884" t="s">
        <v>113</v>
      </c>
      <c r="AB884" t="s">
        <v>39</v>
      </c>
      <c r="AC884" t="s">
        <v>39</v>
      </c>
      <c r="AD884" t="s">
        <v>39</v>
      </c>
      <c r="AE884" t="s">
        <v>165</v>
      </c>
      <c r="AF884" t="s">
        <v>64179</v>
      </c>
      <c r="AG884" t="s">
        <v>64180</v>
      </c>
      <c r="AH884" t="s">
        <v>64181</v>
      </c>
      <c r="AI884" t="s">
        <v>64182</v>
      </c>
      <c r="AJ884" t="s">
        <v>64183</v>
      </c>
      <c r="AK884" t="s">
        <v>64184</v>
      </c>
      <c r="AL884" t="s">
        <v>64185</v>
      </c>
      <c r="AM884" s="1" t="s">
        <v>64186</v>
      </c>
      <c r="AN884" t="s">
        <v>64187</v>
      </c>
      <c r="AO884" t="s">
        <v>64188</v>
      </c>
      <c r="AP884" t="s">
        <v>64189</v>
      </c>
      <c r="AQ884" t="s">
        <v>64189</v>
      </c>
      <c r="AR884" t="s">
        <v>64190</v>
      </c>
      <c r="AS884" t="s">
        <v>64191</v>
      </c>
      <c r="AT884" t="s">
        <v>64192</v>
      </c>
    </row>
    <row r="885" spans="1:46" hidden="1" x14ac:dyDescent="0.2">
      <c r="A885" t="s">
        <v>19936</v>
      </c>
      <c r="B885" t="s">
        <v>19937</v>
      </c>
      <c r="C885" t="s">
        <v>19938</v>
      </c>
      <c r="D885" t="s">
        <v>19939</v>
      </c>
      <c r="E885" t="s">
        <v>19940</v>
      </c>
      <c r="F885" t="s">
        <v>19941</v>
      </c>
      <c r="G885">
        <f>Kuenzle_Michaillat_proteinGroups_LFQ_M1B[[#This Row],[LFQ intensity 14371 Bj sphero]]-Kuenzle_Michaillat_proteinGroups_LFQ_M1B[[#This Row],[LFQ intensity 14370 Bj vac]]</f>
        <v>-0.669969558715799</v>
      </c>
      <c r="H885">
        <f>2^Kuenzle_Michaillat_proteinGroups_LFQ_M1B[[#This Row],[Bj sphero - Bj vac]]</f>
        <v>0.62851994907439479</v>
      </c>
      <c r="I885">
        <f>Kuenzle_Michaillat_proteinGroups_LFQ_M1B[[#This Row],[LFQ intensity 14392 By sphero 1]]-Kuenzle_Michaillat_proteinGroups_LFQ_M1B[[#This Row],[LFQ intensity 14393 By vac 1]]</f>
        <v>0.48666000366210227</v>
      </c>
      <c r="J885">
        <f>2^Kuenzle_Michaillat_proteinGroups_LFQ_M1B[[#This Row],[By sphero 1 - By vac 1]]</f>
        <v>1.4011971935231946</v>
      </c>
      <c r="K885">
        <f>Kuenzle_Michaillat_proteinGroups_LFQ_M1B[[#This Row],[LFQ intensity 14394 By sphero 2]]-Kuenzle_Michaillat_proteinGroups_LFQ_M1B[[#This Row],[LFQ intensity 14395 By vac 2]]</f>
        <v>1.5501041412354013</v>
      </c>
      <c r="L885">
        <f>2^Kuenzle_Michaillat_proteinGroups_LFQ_M1B[[#This Row],[By sphero 2 - By vac 2]]</f>
        <v>2.9283827701687386</v>
      </c>
      <c r="M885" t="s">
        <v>34</v>
      </c>
      <c r="N885" t="s">
        <v>34</v>
      </c>
      <c r="O885" t="s">
        <v>91</v>
      </c>
      <c r="P885" t="s">
        <v>91</v>
      </c>
      <c r="Q885" t="s">
        <v>91</v>
      </c>
      <c r="R885" t="s">
        <v>6656</v>
      </c>
      <c r="S885" t="s">
        <v>6656</v>
      </c>
      <c r="T885" t="s">
        <v>6656</v>
      </c>
      <c r="U885" t="s">
        <v>19942</v>
      </c>
      <c r="V885" t="s">
        <v>42</v>
      </c>
      <c r="W885" t="s">
        <v>19943</v>
      </c>
      <c r="X885" t="s">
        <v>19944</v>
      </c>
      <c r="Y885" t="s">
        <v>514</v>
      </c>
      <c r="Z885" t="s">
        <v>45</v>
      </c>
      <c r="AA885" t="s">
        <v>113</v>
      </c>
      <c r="AB885" t="s">
        <v>65</v>
      </c>
      <c r="AC885" t="s">
        <v>45</v>
      </c>
      <c r="AD885" t="s">
        <v>65</v>
      </c>
      <c r="AE885" t="s">
        <v>113</v>
      </c>
      <c r="AF885" t="s">
        <v>19945</v>
      </c>
      <c r="AG885" t="s">
        <v>19946</v>
      </c>
      <c r="AH885" t="s">
        <v>19947</v>
      </c>
      <c r="AI885" t="s">
        <v>19948</v>
      </c>
      <c r="AJ885" t="s">
        <v>19949</v>
      </c>
      <c r="AK885" t="s">
        <v>19950</v>
      </c>
      <c r="AL885" t="s">
        <v>19951</v>
      </c>
      <c r="AM885" s="1" t="s">
        <v>19952</v>
      </c>
      <c r="AN885" t="s">
        <v>19953</v>
      </c>
      <c r="AO885" t="s">
        <v>19954</v>
      </c>
      <c r="AP885" t="s">
        <v>19955</v>
      </c>
      <c r="AQ885" t="s">
        <v>19955</v>
      </c>
      <c r="AR885" t="s">
        <v>19956</v>
      </c>
      <c r="AS885" t="s">
        <v>19957</v>
      </c>
      <c r="AT885" t="s">
        <v>19958</v>
      </c>
    </row>
    <row r="886" spans="1:46" hidden="1" x14ac:dyDescent="0.2">
      <c r="A886" t="s">
        <v>16776</v>
      </c>
      <c r="B886" t="s">
        <v>16777</v>
      </c>
      <c r="C886" t="s">
        <v>16778</v>
      </c>
      <c r="D886" t="s">
        <v>16779</v>
      </c>
      <c r="E886" t="s">
        <v>16780</v>
      </c>
      <c r="F886" t="s">
        <v>16781</v>
      </c>
      <c r="G886">
        <f>Kuenzle_Michaillat_proteinGroups_LFQ_M1B[[#This Row],[LFQ intensity 14371 Bj sphero]]-Kuenzle_Michaillat_proteinGroups_LFQ_M1B[[#This Row],[LFQ intensity 14370 Bj vac]]</f>
        <v>-0.26224327087409804</v>
      </c>
      <c r="H886">
        <f>2^Kuenzle_Michaillat_proteinGroups_LFQ_M1B[[#This Row],[Bj sphero - Bj vac]]</f>
        <v>0.83379043612558212</v>
      </c>
      <c r="I886">
        <f>Kuenzle_Michaillat_proteinGroups_LFQ_M1B[[#This Row],[LFQ intensity 14392 By sphero 1]]-Kuenzle_Michaillat_proteinGroups_LFQ_M1B[[#This Row],[LFQ intensity 14393 By vac 1]]</f>
        <v>0.62113571166990056</v>
      </c>
      <c r="J886">
        <f>2^Kuenzle_Michaillat_proteinGroups_LFQ_M1B[[#This Row],[By sphero 1 - By vac 1]]</f>
        <v>1.5380855093412411</v>
      </c>
      <c r="K886">
        <f>Kuenzle_Michaillat_proteinGroups_LFQ_M1B[[#This Row],[LFQ intensity 14394 By sphero 2]]-Kuenzle_Michaillat_proteinGroups_LFQ_M1B[[#This Row],[LFQ intensity 14395 By vac 2]]</f>
        <v>0.47701835632329903</v>
      </c>
      <c r="L886">
        <f>2^Kuenzle_Michaillat_proteinGroups_LFQ_M1B[[#This Row],[By sphero 2 - By vac 2]]</f>
        <v>1.3918641012874775</v>
      </c>
      <c r="M886" t="s">
        <v>34</v>
      </c>
      <c r="N886" t="s">
        <v>34</v>
      </c>
      <c r="O886" t="s">
        <v>250</v>
      </c>
      <c r="P886" t="s">
        <v>250</v>
      </c>
      <c r="Q886" t="s">
        <v>250</v>
      </c>
      <c r="R886" t="s">
        <v>550</v>
      </c>
      <c r="S886" t="s">
        <v>550</v>
      </c>
      <c r="T886" t="s">
        <v>550</v>
      </c>
      <c r="U886" t="s">
        <v>16782</v>
      </c>
      <c r="V886" t="s">
        <v>42</v>
      </c>
      <c r="W886" t="s">
        <v>16783</v>
      </c>
      <c r="X886" t="s">
        <v>16784</v>
      </c>
      <c r="Y886" t="s">
        <v>514</v>
      </c>
      <c r="Z886" t="s">
        <v>113</v>
      </c>
      <c r="AA886" t="s">
        <v>45</v>
      </c>
      <c r="AB886" t="s">
        <v>65</v>
      </c>
      <c r="AC886" t="s">
        <v>45</v>
      </c>
      <c r="AD886" t="s">
        <v>65</v>
      </c>
      <c r="AE886" t="s">
        <v>45</v>
      </c>
      <c r="AF886" t="s">
        <v>16785</v>
      </c>
      <c r="AG886" t="s">
        <v>16786</v>
      </c>
      <c r="AH886" t="s">
        <v>16787</v>
      </c>
      <c r="AI886" t="s">
        <v>16788</v>
      </c>
      <c r="AJ886" t="s">
        <v>16789</v>
      </c>
      <c r="AK886" t="s">
        <v>16790</v>
      </c>
      <c r="AL886" t="s">
        <v>16791</v>
      </c>
      <c r="AM886" s="1" t="s">
        <v>16792</v>
      </c>
      <c r="AN886" t="s">
        <v>16793</v>
      </c>
      <c r="AO886" t="s">
        <v>16794</v>
      </c>
      <c r="AP886" t="s">
        <v>16795</v>
      </c>
      <c r="AQ886" t="s">
        <v>16795</v>
      </c>
      <c r="AR886" t="s">
        <v>16796</v>
      </c>
      <c r="AS886" t="s">
        <v>16797</v>
      </c>
      <c r="AT886" t="s">
        <v>16798</v>
      </c>
    </row>
    <row r="887" spans="1:46" hidden="1" x14ac:dyDescent="0.2">
      <c r="A887" t="s">
        <v>57236</v>
      </c>
      <c r="B887" t="s">
        <v>57237</v>
      </c>
      <c r="C887" t="s">
        <v>21599</v>
      </c>
      <c r="D887" t="s">
        <v>57238</v>
      </c>
      <c r="E887" t="s">
        <v>57239</v>
      </c>
      <c r="F887" t="s">
        <v>57240</v>
      </c>
      <c r="G887">
        <f>Kuenzle_Michaillat_proteinGroups_LFQ_M1B[[#This Row],[LFQ intensity 14371 Bj sphero]]-Kuenzle_Michaillat_proteinGroups_LFQ_M1B[[#This Row],[LFQ intensity 14370 Bj vac]]</f>
        <v>-0.72398567199710229</v>
      </c>
      <c r="H887">
        <f>2^Kuenzle_Michaillat_proteinGroups_LFQ_M1B[[#This Row],[Bj sphero - Bj vac]]</f>
        <v>0.60542255464794625</v>
      </c>
      <c r="I887">
        <f>Kuenzle_Michaillat_proteinGroups_LFQ_M1B[[#This Row],[LFQ intensity 14392 By sphero 1]]-Kuenzle_Michaillat_proteinGroups_LFQ_M1B[[#This Row],[LFQ intensity 14393 By vac 1]]</f>
        <v>0.17498779296879974</v>
      </c>
      <c r="J887">
        <f>2^Kuenzle_Michaillat_proteinGroups_LFQ_M1B[[#This Row],[By sphero 1 - By vac 1]]</f>
        <v>1.1289548523747308</v>
      </c>
      <c r="K887">
        <f>Kuenzle_Michaillat_proteinGroups_LFQ_M1B[[#This Row],[LFQ intensity 14394 By sphero 2]]-Kuenzle_Michaillat_proteinGroups_LFQ_M1B[[#This Row],[LFQ intensity 14395 By vac 2]]</f>
        <v>4.4473648071299721E-2</v>
      </c>
      <c r="L887">
        <f>2^Kuenzle_Michaillat_proteinGroups_LFQ_M1B[[#This Row],[By sphero 2 - By vac 2]]</f>
        <v>1.0313068493294524</v>
      </c>
      <c r="M887" t="s">
        <v>34</v>
      </c>
      <c r="N887" t="s">
        <v>34</v>
      </c>
      <c r="O887" t="s">
        <v>45</v>
      </c>
      <c r="P887" t="s">
        <v>45</v>
      </c>
      <c r="Q887" t="s">
        <v>45</v>
      </c>
      <c r="R887" t="s">
        <v>16315</v>
      </c>
      <c r="S887" t="s">
        <v>16315</v>
      </c>
      <c r="T887" t="s">
        <v>16315</v>
      </c>
      <c r="U887" t="s">
        <v>57241</v>
      </c>
      <c r="V887" t="s">
        <v>42</v>
      </c>
      <c r="W887" t="s">
        <v>57242</v>
      </c>
      <c r="X887" t="s">
        <v>57243</v>
      </c>
      <c r="Y887" t="s">
        <v>712</v>
      </c>
      <c r="Z887" t="s">
        <v>113</v>
      </c>
      <c r="AA887" t="s">
        <v>165</v>
      </c>
      <c r="AB887" t="s">
        <v>45</v>
      </c>
      <c r="AC887" t="s">
        <v>45</v>
      </c>
      <c r="AD887" t="s">
        <v>45</v>
      </c>
      <c r="AE887" t="s">
        <v>45</v>
      </c>
      <c r="AF887" t="s">
        <v>57244</v>
      </c>
      <c r="AG887" t="s">
        <v>57245</v>
      </c>
      <c r="AH887" t="s">
        <v>57246</v>
      </c>
      <c r="AI887" t="s">
        <v>57247</v>
      </c>
      <c r="AJ887" t="s">
        <v>57248</v>
      </c>
      <c r="AK887" t="s">
        <v>57249</v>
      </c>
      <c r="AL887" t="s">
        <v>57250</v>
      </c>
      <c r="AM887" s="1" t="s">
        <v>57251</v>
      </c>
      <c r="AN887" t="s">
        <v>57252</v>
      </c>
      <c r="AO887" t="s">
        <v>57253</v>
      </c>
      <c r="AP887" t="s">
        <v>57254</v>
      </c>
      <c r="AQ887" t="s">
        <v>57254</v>
      </c>
      <c r="AR887" t="s">
        <v>57255</v>
      </c>
      <c r="AS887" t="s">
        <v>57256</v>
      </c>
      <c r="AT887" t="s">
        <v>57257</v>
      </c>
    </row>
    <row r="888" spans="1:46" hidden="1" x14ac:dyDescent="0.2">
      <c r="A888" t="s">
        <v>27166</v>
      </c>
      <c r="B888" t="s">
        <v>27167</v>
      </c>
      <c r="C888" t="s">
        <v>27168</v>
      </c>
      <c r="D888" t="s">
        <v>27169</v>
      </c>
      <c r="E888" t="s">
        <v>27170</v>
      </c>
      <c r="F888" t="s">
        <v>27171</v>
      </c>
      <c r="G888">
        <f>Kuenzle_Michaillat_proteinGroups_LFQ_M1B[[#This Row],[LFQ intensity 14371 Bj sphero]]-Kuenzle_Michaillat_proteinGroups_LFQ_M1B[[#This Row],[LFQ intensity 14370 Bj vac]]</f>
        <v>-0.15572547912599788</v>
      </c>
      <c r="H888">
        <f>2^Kuenzle_Michaillat_proteinGroups_LFQ_M1B[[#This Row],[Bj sphero - Bj vac]]</f>
        <v>0.8976808481535945</v>
      </c>
      <c r="I888">
        <f>Kuenzle_Michaillat_proteinGroups_LFQ_M1B[[#This Row],[LFQ intensity 14392 By sphero 1]]-Kuenzle_Michaillat_proteinGroups_LFQ_M1B[[#This Row],[LFQ intensity 14393 By vac 1]]</f>
        <v>0.21744918823250003</v>
      </c>
      <c r="J888">
        <f>2^Kuenzle_Michaillat_proteinGroups_LFQ_M1B[[#This Row],[By sphero 1 - By vac 1]]</f>
        <v>1.1626760544935411</v>
      </c>
      <c r="K888">
        <f>Kuenzle_Michaillat_proteinGroups_LFQ_M1B[[#This Row],[LFQ intensity 14394 By sphero 2]]-Kuenzle_Michaillat_proteinGroups_LFQ_M1B[[#This Row],[LFQ intensity 14395 By vac 2]]</f>
        <v>-0.60728263854980113</v>
      </c>
      <c r="L888">
        <f>2^Kuenzle_Michaillat_proteinGroups_LFQ_M1B[[#This Row],[By sphero 2 - By vac 2]]</f>
        <v>0.65643194845627295</v>
      </c>
      <c r="M888" t="s">
        <v>34</v>
      </c>
      <c r="N888" t="s">
        <v>34</v>
      </c>
      <c r="O888" t="s">
        <v>45</v>
      </c>
      <c r="P888" t="s">
        <v>45</v>
      </c>
      <c r="Q888" t="s">
        <v>45</v>
      </c>
      <c r="R888" t="s">
        <v>21678</v>
      </c>
      <c r="S888" t="s">
        <v>21678</v>
      </c>
      <c r="T888" t="s">
        <v>21678</v>
      </c>
      <c r="U888" t="s">
        <v>27172</v>
      </c>
      <c r="V888" t="s">
        <v>42</v>
      </c>
      <c r="W888" t="s">
        <v>27173</v>
      </c>
      <c r="X888" t="s">
        <v>27174</v>
      </c>
      <c r="Y888" t="s">
        <v>371</v>
      </c>
      <c r="Z888" t="s">
        <v>45</v>
      </c>
      <c r="AA888" t="s">
        <v>165</v>
      </c>
      <c r="AB888" t="s">
        <v>165</v>
      </c>
      <c r="AC888" t="s">
        <v>113</v>
      </c>
      <c r="AD888" t="s">
        <v>39</v>
      </c>
      <c r="AE888" t="s">
        <v>165</v>
      </c>
      <c r="AF888" t="s">
        <v>27175</v>
      </c>
      <c r="AG888" t="s">
        <v>27176</v>
      </c>
      <c r="AH888" t="s">
        <v>27177</v>
      </c>
      <c r="AI888" t="s">
        <v>27178</v>
      </c>
      <c r="AJ888" t="s">
        <v>27179</v>
      </c>
      <c r="AK888" t="s">
        <v>27180</v>
      </c>
      <c r="AL888" t="s">
        <v>22943</v>
      </c>
      <c r="AM888" s="1" t="s">
        <v>27181</v>
      </c>
      <c r="AN888" t="s">
        <v>27182</v>
      </c>
      <c r="AO888" t="s">
        <v>27183</v>
      </c>
      <c r="AP888" t="s">
        <v>27184</v>
      </c>
      <c r="AQ888" t="s">
        <v>27184</v>
      </c>
      <c r="AR888" t="s">
        <v>27185</v>
      </c>
      <c r="AS888" t="s">
        <v>27186</v>
      </c>
      <c r="AT888" t="s">
        <v>27187</v>
      </c>
    </row>
    <row r="889" spans="1:46" hidden="1" x14ac:dyDescent="0.2">
      <c r="A889" t="s">
        <v>29059</v>
      </c>
      <c r="B889" t="s">
        <v>24214</v>
      </c>
      <c r="C889" t="s">
        <v>29060</v>
      </c>
      <c r="D889" t="s">
        <v>29061</v>
      </c>
      <c r="E889" t="s">
        <v>29062</v>
      </c>
      <c r="F889" t="s">
        <v>29063</v>
      </c>
      <c r="G889">
        <f>Kuenzle_Michaillat_proteinGroups_LFQ_M1B[[#This Row],[LFQ intensity 14371 Bj sphero]]-Kuenzle_Michaillat_proteinGroups_LFQ_M1B[[#This Row],[LFQ intensity 14370 Bj vac]]</f>
        <v>-0.55336952209469814</v>
      </c>
      <c r="H889">
        <f>2^Kuenzle_Michaillat_proteinGroups_LFQ_M1B[[#This Row],[Bj sphero - Bj vac]]</f>
        <v>0.68142674527557723</v>
      </c>
      <c r="I889">
        <f>Kuenzle_Michaillat_proteinGroups_LFQ_M1B[[#This Row],[LFQ intensity 14392 By sphero 1]]-Kuenzle_Michaillat_proteinGroups_LFQ_M1B[[#This Row],[LFQ intensity 14393 By vac 1]]</f>
        <v>0.88485908508299715</v>
      </c>
      <c r="J889">
        <f>2^Kuenzle_Michaillat_proteinGroups_LFQ_M1B[[#This Row],[By sphero 1 - By vac 1]]</f>
        <v>1.8465842479445576</v>
      </c>
      <c r="K889">
        <f>Kuenzle_Michaillat_proteinGroups_LFQ_M1B[[#This Row],[LFQ intensity 14394 By sphero 2]]-Kuenzle_Michaillat_proteinGroups_LFQ_M1B[[#This Row],[LFQ intensity 14395 By vac 2]]</f>
        <v>0.379198074340799</v>
      </c>
      <c r="L889">
        <f>2^Kuenzle_Michaillat_proteinGroups_LFQ_M1B[[#This Row],[By sphero 2 - By vac 2]]</f>
        <v>1.3006187023074784</v>
      </c>
      <c r="M889" t="s">
        <v>34</v>
      </c>
      <c r="N889" t="s">
        <v>34</v>
      </c>
      <c r="O889" t="s">
        <v>250</v>
      </c>
      <c r="P889" t="s">
        <v>250</v>
      </c>
      <c r="Q889" t="s">
        <v>250</v>
      </c>
      <c r="R889" t="s">
        <v>29064</v>
      </c>
      <c r="S889" t="s">
        <v>29064</v>
      </c>
      <c r="T889" t="s">
        <v>29064</v>
      </c>
      <c r="U889" t="s">
        <v>29065</v>
      </c>
      <c r="V889" t="s">
        <v>42</v>
      </c>
      <c r="W889" t="s">
        <v>29066</v>
      </c>
      <c r="X889" t="s">
        <v>29067</v>
      </c>
      <c r="Y889" t="s">
        <v>396</v>
      </c>
      <c r="Z889" t="s">
        <v>113</v>
      </c>
      <c r="AA889" t="s">
        <v>45</v>
      </c>
      <c r="AB889" t="s">
        <v>45</v>
      </c>
      <c r="AC889" t="s">
        <v>65</v>
      </c>
      <c r="AD889" t="s">
        <v>65</v>
      </c>
      <c r="AE889" t="s">
        <v>113</v>
      </c>
      <c r="AF889" t="s">
        <v>29068</v>
      </c>
      <c r="AG889" t="s">
        <v>29069</v>
      </c>
      <c r="AH889" t="s">
        <v>29070</v>
      </c>
      <c r="AI889" t="s">
        <v>29071</v>
      </c>
      <c r="AJ889" t="s">
        <v>29072</v>
      </c>
      <c r="AK889" t="s">
        <v>29073</v>
      </c>
      <c r="AL889" t="s">
        <v>29074</v>
      </c>
      <c r="AM889" s="1" t="s">
        <v>29075</v>
      </c>
      <c r="AN889" t="s">
        <v>29076</v>
      </c>
      <c r="AO889" t="s">
        <v>29077</v>
      </c>
      <c r="AP889" t="s">
        <v>29078</v>
      </c>
      <c r="AQ889" t="s">
        <v>29078</v>
      </c>
      <c r="AR889" t="s">
        <v>29079</v>
      </c>
      <c r="AS889" t="s">
        <v>29080</v>
      </c>
      <c r="AT889" t="s">
        <v>29081</v>
      </c>
    </row>
    <row r="890" spans="1:46" hidden="1" x14ac:dyDescent="0.2">
      <c r="A890" t="s">
        <v>49216</v>
      </c>
      <c r="B890" t="s">
        <v>49217</v>
      </c>
      <c r="C890" t="s">
        <v>22372</v>
      </c>
      <c r="D890" t="s">
        <v>49218</v>
      </c>
      <c r="E890" t="s">
        <v>49219</v>
      </c>
      <c r="F890" t="s">
        <v>49220</v>
      </c>
      <c r="G890">
        <f>Kuenzle_Michaillat_proteinGroups_LFQ_M1B[[#This Row],[LFQ intensity 14371 Bj sphero]]-Kuenzle_Michaillat_proteinGroups_LFQ_M1B[[#This Row],[LFQ intensity 14370 Bj vac]]</f>
        <v>1.6937217712401988</v>
      </c>
      <c r="H890">
        <f>2^Kuenzle_Michaillat_proteinGroups_LFQ_M1B[[#This Row],[Bj sphero - Bj vac]]</f>
        <v>3.2349014712785999</v>
      </c>
      <c r="I890">
        <f>Kuenzle_Michaillat_proteinGroups_LFQ_M1B[[#This Row],[LFQ intensity 14392 By sphero 1]]-Kuenzle_Michaillat_proteinGroups_LFQ_M1B[[#This Row],[LFQ intensity 14393 By vac 1]]</f>
        <v>-3.9028167724598717E-2</v>
      </c>
      <c r="J890">
        <f>2^Kuenzle_Michaillat_proteinGroups_LFQ_M1B[[#This Row],[By sphero 1 - By vac 1]]</f>
        <v>0.97331037069227</v>
      </c>
      <c r="K890">
        <f>Kuenzle_Michaillat_proteinGroups_LFQ_M1B[[#This Row],[LFQ intensity 14394 By sphero 2]]-Kuenzle_Michaillat_proteinGroups_LFQ_M1B[[#This Row],[LFQ intensity 14395 By vac 2]]</f>
        <v>-0.61292076110839844</v>
      </c>
      <c r="L890">
        <f>2^Kuenzle_Michaillat_proteinGroups_LFQ_M1B[[#This Row],[By sphero 2 - By vac 2]]</f>
        <v>0.65387158666529388</v>
      </c>
      <c r="M890" t="s">
        <v>34</v>
      </c>
      <c r="N890" t="s">
        <v>34</v>
      </c>
      <c r="O890" t="s">
        <v>483</v>
      </c>
      <c r="P890" t="s">
        <v>483</v>
      </c>
      <c r="Q890" t="s">
        <v>483</v>
      </c>
      <c r="R890" t="s">
        <v>1579</v>
      </c>
      <c r="S890" t="s">
        <v>1579</v>
      </c>
      <c r="T890" t="s">
        <v>1579</v>
      </c>
      <c r="U890" t="s">
        <v>49221</v>
      </c>
      <c r="V890" t="s">
        <v>42</v>
      </c>
      <c r="W890" t="s">
        <v>49222</v>
      </c>
      <c r="X890" t="s">
        <v>49223</v>
      </c>
      <c r="Y890" t="s">
        <v>1858</v>
      </c>
      <c r="Z890" t="s">
        <v>92</v>
      </c>
      <c r="AA890" t="s">
        <v>811</v>
      </c>
      <c r="AB890" t="s">
        <v>90</v>
      </c>
      <c r="AC890" t="s">
        <v>59</v>
      </c>
      <c r="AD890" t="s">
        <v>92</v>
      </c>
      <c r="AE890" t="s">
        <v>92</v>
      </c>
      <c r="AF890" t="s">
        <v>49224</v>
      </c>
      <c r="AG890" t="s">
        <v>49225</v>
      </c>
      <c r="AH890" t="s">
        <v>49226</v>
      </c>
      <c r="AI890" t="s">
        <v>49227</v>
      </c>
      <c r="AJ890" t="s">
        <v>49228</v>
      </c>
      <c r="AK890" t="s">
        <v>49229</v>
      </c>
      <c r="AL890" t="s">
        <v>49230</v>
      </c>
      <c r="AM890" s="1" t="s">
        <v>49231</v>
      </c>
      <c r="AN890" t="s">
        <v>49232</v>
      </c>
      <c r="AO890" t="s">
        <v>49233</v>
      </c>
      <c r="AP890" t="s">
        <v>49234</v>
      </c>
      <c r="AQ890" t="s">
        <v>49234</v>
      </c>
      <c r="AR890" t="s">
        <v>49235</v>
      </c>
      <c r="AS890" t="s">
        <v>49236</v>
      </c>
      <c r="AT890" t="s">
        <v>49237</v>
      </c>
    </row>
    <row r="891" spans="1:46" hidden="1" x14ac:dyDescent="0.2">
      <c r="A891" t="s">
        <v>23685</v>
      </c>
      <c r="B891" t="s">
        <v>23686</v>
      </c>
      <c r="C891" t="s">
        <v>23687</v>
      </c>
      <c r="D891" t="s">
        <v>23688</v>
      </c>
      <c r="E891" t="s">
        <v>23689</v>
      </c>
      <c r="F891" t="s">
        <v>23690</v>
      </c>
      <c r="G891">
        <f>Kuenzle_Michaillat_proteinGroups_LFQ_M1B[[#This Row],[LFQ intensity 14371 Bj sphero]]-Kuenzle_Michaillat_proteinGroups_LFQ_M1B[[#This Row],[LFQ intensity 14370 Bj vac]]</f>
        <v>-0.7199077606201989</v>
      </c>
      <c r="H891">
        <f>2^Kuenzle_Michaillat_proteinGroups_LFQ_M1B[[#This Row],[Bj sphero - Bj vac]]</f>
        <v>0.60713625849628139</v>
      </c>
      <c r="I891">
        <f>Kuenzle_Michaillat_proteinGroups_LFQ_M1B[[#This Row],[LFQ intensity 14392 By sphero 1]]-Kuenzle_Michaillat_proteinGroups_LFQ_M1B[[#This Row],[LFQ intensity 14393 By vac 1]]</f>
        <v>0.77318763732909801</v>
      </c>
      <c r="J891">
        <f>2^Kuenzle_Michaillat_proteinGroups_LFQ_M1B[[#This Row],[By sphero 1 - By vac 1]]</f>
        <v>1.7090417457829066</v>
      </c>
      <c r="K891">
        <f>Kuenzle_Michaillat_proteinGroups_LFQ_M1B[[#This Row],[LFQ intensity 14394 By sphero 2]]-Kuenzle_Michaillat_proteinGroups_LFQ_M1B[[#This Row],[LFQ intensity 14395 By vac 2]]</f>
        <v>0.56927871704099786</v>
      </c>
      <c r="L891">
        <f>2^Kuenzle_Michaillat_proteinGroups_LFQ_M1B[[#This Row],[By sphero 2 - By vac 2]]</f>
        <v>1.4837815607783438</v>
      </c>
      <c r="M891" t="s">
        <v>34</v>
      </c>
      <c r="N891" t="s">
        <v>34</v>
      </c>
      <c r="O891" t="s">
        <v>138</v>
      </c>
      <c r="P891" t="s">
        <v>138</v>
      </c>
      <c r="Q891" t="s">
        <v>138</v>
      </c>
      <c r="R891" t="s">
        <v>19397</v>
      </c>
      <c r="S891" t="s">
        <v>19397</v>
      </c>
      <c r="T891" t="s">
        <v>19397</v>
      </c>
      <c r="U891" t="s">
        <v>23691</v>
      </c>
      <c r="V891" t="s">
        <v>42</v>
      </c>
      <c r="W891" t="s">
        <v>23692</v>
      </c>
      <c r="X891" t="s">
        <v>23693</v>
      </c>
      <c r="Y891" t="s">
        <v>869</v>
      </c>
      <c r="Z891" t="s">
        <v>92</v>
      </c>
      <c r="AA891" t="s">
        <v>250</v>
      </c>
      <c r="AB891" t="s">
        <v>573</v>
      </c>
      <c r="AC891" t="s">
        <v>92</v>
      </c>
      <c r="AD891" t="s">
        <v>514</v>
      </c>
      <c r="AE891" t="s">
        <v>90</v>
      </c>
      <c r="AF891" t="s">
        <v>23694</v>
      </c>
      <c r="AG891" t="s">
        <v>23695</v>
      </c>
      <c r="AH891" t="s">
        <v>23696</v>
      </c>
      <c r="AI891" t="s">
        <v>23697</v>
      </c>
      <c r="AJ891" t="s">
        <v>23698</v>
      </c>
      <c r="AK891" t="s">
        <v>23699</v>
      </c>
      <c r="AL891" t="s">
        <v>23700</v>
      </c>
      <c r="AM891" s="1" t="s">
        <v>23701</v>
      </c>
      <c r="AN891" t="s">
        <v>23702</v>
      </c>
      <c r="AO891" t="s">
        <v>23703</v>
      </c>
      <c r="AP891" t="s">
        <v>23704</v>
      </c>
      <c r="AQ891" t="s">
        <v>23704</v>
      </c>
      <c r="AR891" t="s">
        <v>23705</v>
      </c>
      <c r="AS891" t="s">
        <v>23706</v>
      </c>
      <c r="AT891" t="s">
        <v>23707</v>
      </c>
    </row>
    <row r="892" spans="1:46" hidden="1" x14ac:dyDescent="0.2">
      <c r="A892" t="s">
        <v>3723</v>
      </c>
      <c r="B892" t="s">
        <v>3724</v>
      </c>
      <c r="C892" t="s">
        <v>3725</v>
      </c>
      <c r="D892" t="s">
        <v>3726</v>
      </c>
      <c r="E892" t="s">
        <v>3727</v>
      </c>
      <c r="F892" t="s">
        <v>3728</v>
      </c>
      <c r="G892">
        <f>Kuenzle_Michaillat_proteinGroups_LFQ_M1B[[#This Row],[LFQ intensity 14371 Bj sphero]]-Kuenzle_Michaillat_proteinGroups_LFQ_M1B[[#This Row],[LFQ intensity 14370 Bj vac]]</f>
        <v>0.69402503967279827</v>
      </c>
      <c r="H892">
        <f>2^Kuenzle_Michaillat_proteinGroups_LFQ_M1B[[#This Row],[Bj sphero - Bj vac]]</f>
        <v>1.6177907751454448</v>
      </c>
      <c r="I892">
        <f>Kuenzle_Michaillat_proteinGroups_LFQ_M1B[[#This Row],[LFQ intensity 14392 By sphero 1]]-Kuenzle_Michaillat_proteinGroups_LFQ_M1B[[#This Row],[LFQ intensity 14393 By vac 1]]</f>
        <v>-7.2662353515600131E-2</v>
      </c>
      <c r="J892">
        <f>2^Kuenzle_Michaillat_proteinGroups_LFQ_M1B[[#This Row],[By sphero 1 - By vac 1]]</f>
        <v>0.95088161829606022</v>
      </c>
      <c r="K892">
        <f>Kuenzle_Michaillat_proteinGroups_LFQ_M1B[[#This Row],[LFQ intensity 14394 By sphero 2]]-Kuenzle_Michaillat_proteinGroups_LFQ_M1B[[#This Row],[LFQ intensity 14395 By vac 2]]</f>
        <v>0.38298797607420099</v>
      </c>
      <c r="L892">
        <f>2^Kuenzle_Michaillat_proteinGroups_LFQ_M1B[[#This Row],[By sphero 2 - By vac 2]]</f>
        <v>1.3040398668882573</v>
      </c>
      <c r="M892" t="s">
        <v>34</v>
      </c>
      <c r="N892" t="s">
        <v>34</v>
      </c>
      <c r="O892" t="s">
        <v>92</v>
      </c>
      <c r="P892" t="s">
        <v>92</v>
      </c>
      <c r="Q892" t="s">
        <v>92</v>
      </c>
      <c r="R892" t="s">
        <v>3729</v>
      </c>
      <c r="S892" t="s">
        <v>3729</v>
      </c>
      <c r="T892" t="s">
        <v>3729</v>
      </c>
      <c r="U892" t="s">
        <v>3730</v>
      </c>
      <c r="V892" t="s">
        <v>42</v>
      </c>
      <c r="W892" t="s">
        <v>3731</v>
      </c>
      <c r="X892" t="s">
        <v>3732</v>
      </c>
      <c r="Y892" t="s">
        <v>139</v>
      </c>
      <c r="Z892" t="s">
        <v>250</v>
      </c>
      <c r="AA892" t="s">
        <v>250</v>
      </c>
      <c r="AB892" t="s">
        <v>91</v>
      </c>
      <c r="AC892" t="s">
        <v>91</v>
      </c>
      <c r="AD892" t="s">
        <v>92</v>
      </c>
      <c r="AE892" t="s">
        <v>92</v>
      </c>
      <c r="AF892" t="s">
        <v>3733</v>
      </c>
      <c r="AG892" t="s">
        <v>3734</v>
      </c>
      <c r="AH892" t="s">
        <v>3735</v>
      </c>
      <c r="AI892" t="s">
        <v>3736</v>
      </c>
      <c r="AJ892" t="s">
        <v>3737</v>
      </c>
      <c r="AK892" t="s">
        <v>3738</v>
      </c>
      <c r="AL892" t="s">
        <v>3739</v>
      </c>
      <c r="AM892" s="1" t="s">
        <v>3740</v>
      </c>
      <c r="AN892" t="s">
        <v>3741</v>
      </c>
      <c r="AO892" t="s">
        <v>3742</v>
      </c>
      <c r="AP892" t="s">
        <v>3743</v>
      </c>
      <c r="AQ892" t="s">
        <v>3743</v>
      </c>
      <c r="AR892" t="s">
        <v>3744</v>
      </c>
      <c r="AS892" t="s">
        <v>3745</v>
      </c>
      <c r="AT892" t="s">
        <v>3746</v>
      </c>
    </row>
    <row r="893" spans="1:46" hidden="1" x14ac:dyDescent="0.2">
      <c r="A893" t="s">
        <v>37098</v>
      </c>
      <c r="B893" t="s">
        <v>37099</v>
      </c>
      <c r="C893" t="s">
        <v>37100</v>
      </c>
      <c r="D893" t="s">
        <v>37101</v>
      </c>
      <c r="E893" t="s">
        <v>37102</v>
      </c>
      <c r="F893" t="s">
        <v>37103</v>
      </c>
      <c r="G893">
        <f>Kuenzle_Michaillat_proteinGroups_LFQ_M1B[[#This Row],[LFQ intensity 14371 Bj sphero]]-Kuenzle_Michaillat_proteinGroups_LFQ_M1B[[#This Row],[LFQ intensity 14370 Bj vac]]</f>
        <v>-0.10532760620110082</v>
      </c>
      <c r="H893">
        <f>2^Kuenzle_Michaillat_proteinGroups_LFQ_M1B[[#This Row],[Bj sphero - Bj vac]]</f>
        <v>0.92959382711494509</v>
      </c>
      <c r="I893">
        <f>Kuenzle_Michaillat_proteinGroups_LFQ_M1B[[#This Row],[LFQ intensity 14392 By sphero 1]]-Kuenzle_Michaillat_proteinGroups_LFQ_M1B[[#This Row],[LFQ intensity 14393 By vac 1]]</f>
        <v>-0.14180374145509944</v>
      </c>
      <c r="J893">
        <f>2^Kuenzle_Michaillat_proteinGroups_LFQ_M1B[[#This Row],[By sphero 1 - By vac 1]]</f>
        <v>0.90638523095401391</v>
      </c>
      <c r="K893">
        <f>Kuenzle_Michaillat_proteinGroups_LFQ_M1B[[#This Row],[LFQ intensity 14394 By sphero 2]]-Kuenzle_Michaillat_proteinGroups_LFQ_M1B[[#This Row],[LFQ intensity 14395 By vac 2]]</f>
        <v>-0.29400825500490058</v>
      </c>
      <c r="L893">
        <f>2^Kuenzle_Michaillat_proteinGroups_LFQ_M1B[[#This Row],[By sphero 2 - By vac 2]]</f>
        <v>0.81563282632896905</v>
      </c>
      <c r="M893" t="s">
        <v>34</v>
      </c>
      <c r="N893" t="s">
        <v>34</v>
      </c>
      <c r="O893" t="s">
        <v>491</v>
      </c>
      <c r="P893" t="s">
        <v>491</v>
      </c>
      <c r="Q893" t="s">
        <v>138</v>
      </c>
      <c r="R893" t="s">
        <v>279</v>
      </c>
      <c r="S893" t="s">
        <v>279</v>
      </c>
      <c r="T893" t="s">
        <v>37104</v>
      </c>
      <c r="U893" t="s">
        <v>37105</v>
      </c>
      <c r="V893" t="s">
        <v>42</v>
      </c>
      <c r="W893" t="s">
        <v>487</v>
      </c>
      <c r="X893" t="s">
        <v>37106</v>
      </c>
      <c r="Y893" t="s">
        <v>8345</v>
      </c>
      <c r="Z893" t="s">
        <v>64</v>
      </c>
      <c r="AA893" t="s">
        <v>483</v>
      </c>
      <c r="AB893" t="s">
        <v>64</v>
      </c>
      <c r="AC893" t="s">
        <v>939</v>
      </c>
      <c r="AD893" t="s">
        <v>138</v>
      </c>
      <c r="AE893" t="s">
        <v>64</v>
      </c>
      <c r="AF893" t="s">
        <v>37107</v>
      </c>
      <c r="AG893" t="s">
        <v>37108</v>
      </c>
      <c r="AH893" t="s">
        <v>37109</v>
      </c>
      <c r="AI893" t="s">
        <v>37110</v>
      </c>
      <c r="AJ893" t="s">
        <v>37111</v>
      </c>
      <c r="AK893" t="s">
        <v>37112</v>
      </c>
      <c r="AL893" t="s">
        <v>18999</v>
      </c>
      <c r="AM893" s="1" t="s">
        <v>37113</v>
      </c>
      <c r="AN893" t="s">
        <v>37114</v>
      </c>
      <c r="AO893" t="s">
        <v>37115</v>
      </c>
      <c r="AP893" t="s">
        <v>37116</v>
      </c>
      <c r="AQ893" t="s">
        <v>37116</v>
      </c>
      <c r="AR893" t="s">
        <v>37117</v>
      </c>
      <c r="AS893" t="s">
        <v>37118</v>
      </c>
      <c r="AT893" t="s">
        <v>37119</v>
      </c>
    </row>
    <row r="894" spans="1:46" hidden="1" x14ac:dyDescent="0.2">
      <c r="A894" t="s">
        <v>9389</v>
      </c>
      <c r="B894" t="s">
        <v>10910</v>
      </c>
      <c r="C894" t="s">
        <v>29744</v>
      </c>
      <c r="D894" t="s">
        <v>29745</v>
      </c>
      <c r="E894" t="s">
        <v>29746</v>
      </c>
      <c r="F894" t="s">
        <v>29747</v>
      </c>
      <c r="G894">
        <f>Kuenzle_Michaillat_proteinGroups_LFQ_M1B[[#This Row],[LFQ intensity 14371 Bj sphero]]-Kuenzle_Michaillat_proteinGroups_LFQ_M1B[[#This Row],[LFQ intensity 14370 Bj vac]]</f>
        <v>0.6833133697508984</v>
      </c>
      <c r="H894">
        <f>2^Kuenzle_Michaillat_proteinGroups_LFQ_M1B[[#This Row],[Bj sphero - Bj vac]]</f>
        <v>1.6058235426671617</v>
      </c>
      <c r="I894">
        <f>Kuenzle_Michaillat_proteinGroups_LFQ_M1B[[#This Row],[LFQ intensity 14392 By sphero 1]]-Kuenzle_Michaillat_proteinGroups_LFQ_M1B[[#This Row],[LFQ intensity 14393 By vac 1]]</f>
        <v>0.71946144104009946</v>
      </c>
      <c r="J894">
        <f>2^Kuenzle_Michaillat_proteinGroups_LFQ_M1B[[#This Row],[By sphero 1 - By vac 1]]</f>
        <v>1.6465672552086834</v>
      </c>
      <c r="K894">
        <f>Kuenzle_Michaillat_proteinGroups_LFQ_M1B[[#This Row],[LFQ intensity 14394 By sphero 2]]-Kuenzle_Michaillat_proteinGroups_LFQ_M1B[[#This Row],[LFQ intensity 14395 By vac 2]]</f>
        <v>0.21658706665039773</v>
      </c>
      <c r="L894">
        <f>2^Kuenzle_Michaillat_proteinGroups_LFQ_M1B[[#This Row],[By sphero 2 - By vac 2]]</f>
        <v>1.1619814734111353</v>
      </c>
      <c r="M894" t="s">
        <v>34</v>
      </c>
      <c r="N894" t="s">
        <v>34</v>
      </c>
      <c r="O894" t="s">
        <v>92</v>
      </c>
      <c r="P894" t="s">
        <v>92</v>
      </c>
      <c r="Q894" t="s">
        <v>92</v>
      </c>
      <c r="R894" t="s">
        <v>3260</v>
      </c>
      <c r="S894" t="s">
        <v>3260</v>
      </c>
      <c r="T894" t="s">
        <v>3260</v>
      </c>
      <c r="U894" t="s">
        <v>29748</v>
      </c>
      <c r="V894" t="s">
        <v>42</v>
      </c>
      <c r="W894" t="s">
        <v>29749</v>
      </c>
      <c r="X894" t="s">
        <v>29750</v>
      </c>
      <c r="Y894" t="s">
        <v>1192</v>
      </c>
      <c r="Z894" t="s">
        <v>165</v>
      </c>
      <c r="AA894" t="s">
        <v>165</v>
      </c>
      <c r="AB894" t="s">
        <v>65</v>
      </c>
      <c r="AC894" t="s">
        <v>65</v>
      </c>
      <c r="AD894" t="s">
        <v>250</v>
      </c>
      <c r="AE894" t="s">
        <v>65</v>
      </c>
      <c r="AF894" t="s">
        <v>29751</v>
      </c>
      <c r="AG894" t="s">
        <v>29752</v>
      </c>
      <c r="AH894" t="s">
        <v>29753</v>
      </c>
      <c r="AI894" t="s">
        <v>29754</v>
      </c>
      <c r="AJ894" t="s">
        <v>29755</v>
      </c>
      <c r="AK894" t="s">
        <v>29756</v>
      </c>
      <c r="AL894" t="s">
        <v>29757</v>
      </c>
      <c r="AM894" s="1" t="s">
        <v>29758</v>
      </c>
      <c r="AN894" t="s">
        <v>29759</v>
      </c>
      <c r="AO894" t="s">
        <v>29760</v>
      </c>
      <c r="AP894" t="s">
        <v>29761</v>
      </c>
      <c r="AQ894" t="s">
        <v>29761</v>
      </c>
      <c r="AR894" t="s">
        <v>29762</v>
      </c>
      <c r="AS894" t="s">
        <v>29763</v>
      </c>
      <c r="AT894" t="s">
        <v>29764</v>
      </c>
    </row>
    <row r="895" spans="1:46" hidden="1" x14ac:dyDescent="0.2">
      <c r="A895" t="s">
        <v>9073</v>
      </c>
      <c r="B895" t="s">
        <v>38190</v>
      </c>
      <c r="C895" t="s">
        <v>38191</v>
      </c>
      <c r="D895" t="s">
        <v>38192</v>
      </c>
      <c r="E895" t="s">
        <v>38193</v>
      </c>
      <c r="F895" t="s">
        <v>38194</v>
      </c>
      <c r="G895">
        <f>Kuenzle_Michaillat_proteinGroups_LFQ_M1B[[#This Row],[LFQ intensity 14371 Bj sphero]]-Kuenzle_Michaillat_proteinGroups_LFQ_M1B[[#This Row],[LFQ intensity 14370 Bj vac]]</f>
        <v>0.49076843261719816</v>
      </c>
      <c r="H895">
        <f>2^Kuenzle_Michaillat_proteinGroups_LFQ_M1B[[#This Row],[Bj sphero - Bj vac]]</f>
        <v>1.4051931341630606</v>
      </c>
      <c r="I895">
        <f>Kuenzle_Michaillat_proteinGroups_LFQ_M1B[[#This Row],[LFQ intensity 14392 By sphero 1]]-Kuenzle_Michaillat_proteinGroups_LFQ_M1B[[#This Row],[LFQ intensity 14393 By vac 1]]</f>
        <v>-0.2826709747314986</v>
      </c>
      <c r="J895">
        <f>2^Kuenzle_Michaillat_proteinGroups_LFQ_M1B[[#This Row],[By sphero 1 - By vac 1]]</f>
        <v>0.82206764908011742</v>
      </c>
      <c r="K895">
        <f>Kuenzle_Michaillat_proteinGroups_LFQ_M1B[[#This Row],[LFQ intensity 14394 By sphero 2]]-Kuenzle_Michaillat_proteinGroups_LFQ_M1B[[#This Row],[LFQ intensity 14395 By vac 2]]</f>
        <v>4.3401718139602252E-2</v>
      </c>
      <c r="L895">
        <f>2^Kuenzle_Michaillat_proteinGroups_LFQ_M1B[[#This Row],[By sphero 2 - By vac 2]]</f>
        <v>1.0305408675668397</v>
      </c>
      <c r="M895" t="s">
        <v>34</v>
      </c>
      <c r="N895" t="s">
        <v>34</v>
      </c>
      <c r="O895" t="s">
        <v>64</v>
      </c>
      <c r="P895" t="s">
        <v>64</v>
      </c>
      <c r="Q895" t="s">
        <v>64</v>
      </c>
      <c r="R895" t="s">
        <v>2928</v>
      </c>
      <c r="S895" t="s">
        <v>2928</v>
      </c>
      <c r="T895" t="s">
        <v>2928</v>
      </c>
      <c r="U895" t="s">
        <v>38195</v>
      </c>
      <c r="V895" t="s">
        <v>42</v>
      </c>
      <c r="W895" t="s">
        <v>38196</v>
      </c>
      <c r="X895" t="s">
        <v>35604</v>
      </c>
      <c r="Y895" t="s">
        <v>6343</v>
      </c>
      <c r="Z895" t="s">
        <v>84</v>
      </c>
      <c r="AA895" t="s">
        <v>255</v>
      </c>
      <c r="AB895" t="s">
        <v>371</v>
      </c>
      <c r="AC895" t="s">
        <v>371</v>
      </c>
      <c r="AD895" t="s">
        <v>396</v>
      </c>
      <c r="AE895" t="s">
        <v>514</v>
      </c>
      <c r="AF895" t="s">
        <v>38197</v>
      </c>
      <c r="AG895" t="s">
        <v>38198</v>
      </c>
      <c r="AH895" t="s">
        <v>38199</v>
      </c>
      <c r="AI895" t="s">
        <v>38200</v>
      </c>
      <c r="AJ895" t="s">
        <v>38201</v>
      </c>
      <c r="AK895" t="s">
        <v>38202</v>
      </c>
      <c r="AL895" t="s">
        <v>38203</v>
      </c>
      <c r="AM895" s="1" t="s">
        <v>38204</v>
      </c>
      <c r="AN895" t="s">
        <v>38205</v>
      </c>
      <c r="AO895" t="s">
        <v>38206</v>
      </c>
      <c r="AP895" t="s">
        <v>38207</v>
      </c>
      <c r="AQ895" t="s">
        <v>38207</v>
      </c>
      <c r="AR895" t="s">
        <v>38208</v>
      </c>
      <c r="AS895" t="s">
        <v>38209</v>
      </c>
      <c r="AT895" t="s">
        <v>38210</v>
      </c>
    </row>
    <row r="896" spans="1:46" hidden="1" x14ac:dyDescent="0.2">
      <c r="A896" t="s">
        <v>14780</v>
      </c>
      <c r="B896" t="s">
        <v>14781</v>
      </c>
      <c r="C896" t="s">
        <v>14782</v>
      </c>
      <c r="D896" t="s">
        <v>14783</v>
      </c>
      <c r="E896" t="s">
        <v>14784</v>
      </c>
      <c r="F896" t="s">
        <v>14785</v>
      </c>
      <c r="G896">
        <f>Kuenzle_Michaillat_proteinGroups_LFQ_M1B[[#This Row],[LFQ intensity 14371 Bj sphero]]-Kuenzle_Michaillat_proteinGroups_LFQ_M1B[[#This Row],[LFQ intensity 14370 Bj vac]]</f>
        <v>-0.36075019836430045</v>
      </c>
      <c r="H896">
        <f>2^Kuenzle_Michaillat_proteinGroups_LFQ_M1B[[#This Row],[Bj sphero - Bj vac]]</f>
        <v>0.77875952105400315</v>
      </c>
      <c r="I896">
        <f>Kuenzle_Michaillat_proteinGroups_LFQ_M1B[[#This Row],[LFQ intensity 14392 By sphero 1]]-Kuenzle_Michaillat_proteinGroups_LFQ_M1B[[#This Row],[LFQ intensity 14393 By vac 1]]</f>
        <v>0.58864593505860086</v>
      </c>
      <c r="J896">
        <f>2^Kuenzle_Michaillat_proteinGroups_LFQ_M1B[[#This Row],[By sphero 1 - By vac 1]]</f>
        <v>1.5038346363297379</v>
      </c>
      <c r="K896">
        <f>Kuenzle_Michaillat_proteinGroups_LFQ_M1B[[#This Row],[LFQ intensity 14394 By sphero 2]]-Kuenzle_Michaillat_proteinGroups_LFQ_M1B[[#This Row],[LFQ intensity 14395 By vac 2]]</f>
        <v>0.29984283447259941</v>
      </c>
      <c r="L896">
        <f>2^Kuenzle_Michaillat_proteinGroups_LFQ_M1B[[#This Row],[By sphero 2 - By vac 2]]</f>
        <v>1.2310103012030902</v>
      </c>
      <c r="M896" t="s">
        <v>34</v>
      </c>
      <c r="N896" t="s">
        <v>34</v>
      </c>
      <c r="O896" t="s">
        <v>65</v>
      </c>
      <c r="P896" t="s">
        <v>65</v>
      </c>
      <c r="Q896" t="s">
        <v>65</v>
      </c>
      <c r="R896" t="s">
        <v>14786</v>
      </c>
      <c r="S896" t="s">
        <v>14786</v>
      </c>
      <c r="T896" t="s">
        <v>14786</v>
      </c>
      <c r="U896" t="s">
        <v>14787</v>
      </c>
      <c r="V896" t="s">
        <v>42</v>
      </c>
      <c r="W896" t="s">
        <v>14788</v>
      </c>
      <c r="X896" t="s">
        <v>14789</v>
      </c>
      <c r="Y896" t="s">
        <v>371</v>
      </c>
      <c r="Z896" t="s">
        <v>39</v>
      </c>
      <c r="AA896" t="s">
        <v>39</v>
      </c>
      <c r="AB896" t="s">
        <v>65</v>
      </c>
      <c r="AC896" t="s">
        <v>113</v>
      </c>
      <c r="AD896" t="s">
        <v>65</v>
      </c>
      <c r="AE896" t="s">
        <v>113</v>
      </c>
      <c r="AF896" t="s">
        <v>14790</v>
      </c>
      <c r="AG896" t="s">
        <v>14791</v>
      </c>
      <c r="AH896" t="s">
        <v>9806</v>
      </c>
      <c r="AI896" t="s">
        <v>14792</v>
      </c>
      <c r="AJ896" t="s">
        <v>14793</v>
      </c>
      <c r="AK896" t="s">
        <v>14794</v>
      </c>
      <c r="AL896" t="s">
        <v>14795</v>
      </c>
      <c r="AM896" s="1" t="s">
        <v>14796</v>
      </c>
      <c r="AN896" t="s">
        <v>14797</v>
      </c>
      <c r="AO896" t="s">
        <v>14798</v>
      </c>
      <c r="AP896" t="s">
        <v>14799</v>
      </c>
      <c r="AQ896" t="s">
        <v>14799</v>
      </c>
      <c r="AR896" t="s">
        <v>14800</v>
      </c>
      <c r="AS896" t="s">
        <v>14801</v>
      </c>
      <c r="AT896" t="s">
        <v>14802</v>
      </c>
    </row>
    <row r="897" spans="1:46" hidden="1" x14ac:dyDescent="0.2">
      <c r="A897" t="s">
        <v>57092</v>
      </c>
      <c r="B897" t="s">
        <v>45835</v>
      </c>
      <c r="C897" t="s">
        <v>76757</v>
      </c>
      <c r="D897" t="s">
        <v>76758</v>
      </c>
      <c r="E897" t="s">
        <v>76759</v>
      </c>
      <c r="F897" t="s">
        <v>76760</v>
      </c>
      <c r="G897">
        <f>Kuenzle_Michaillat_proteinGroups_LFQ_M1B[[#This Row],[LFQ intensity 14371 Bj sphero]]-Kuenzle_Michaillat_proteinGroups_LFQ_M1B[[#This Row],[LFQ intensity 14370 Bj vac]]</f>
        <v>0.53945922851560013</v>
      </c>
      <c r="H897">
        <f>2^Kuenzle_Michaillat_proteinGroups_LFQ_M1B[[#This Row],[Bj sphero - Bj vac]]</f>
        <v>1.4534276207810364</v>
      </c>
      <c r="I897">
        <f>Kuenzle_Michaillat_proteinGroups_LFQ_M1B[[#This Row],[LFQ intensity 14392 By sphero 1]]-Kuenzle_Michaillat_proteinGroups_LFQ_M1B[[#This Row],[LFQ intensity 14393 By vac 1]]</f>
        <v>0.50477790832519887</v>
      </c>
      <c r="J897">
        <f>2^Kuenzle_Michaillat_proteinGroups_LFQ_M1B[[#This Row],[By sphero 1 - By vac 1]]</f>
        <v>1.4189049100174858</v>
      </c>
      <c r="K897">
        <f>Kuenzle_Michaillat_proteinGroups_LFQ_M1B[[#This Row],[LFQ intensity 14394 By sphero 2]]-Kuenzle_Michaillat_proteinGroups_LFQ_M1B[[#This Row],[LFQ intensity 14395 By vac 2]]</f>
        <v>-0.35200119018560017</v>
      </c>
      <c r="L897">
        <f>2^Kuenzle_Michaillat_proteinGroups_LFQ_M1B[[#This Row],[By sphero 2 - By vac 2]]</f>
        <v>0.78349654058496121</v>
      </c>
      <c r="M897" t="s">
        <v>34</v>
      </c>
      <c r="N897" t="s">
        <v>34</v>
      </c>
      <c r="O897" t="s">
        <v>59</v>
      </c>
      <c r="P897" t="s">
        <v>45</v>
      </c>
      <c r="Q897" t="s">
        <v>45</v>
      </c>
      <c r="R897" t="s">
        <v>16389</v>
      </c>
      <c r="S897" t="s">
        <v>1380</v>
      </c>
      <c r="T897" t="s">
        <v>1380</v>
      </c>
      <c r="U897" t="s">
        <v>61807</v>
      </c>
      <c r="V897" t="s">
        <v>42</v>
      </c>
      <c r="W897" t="s">
        <v>76761</v>
      </c>
      <c r="X897" t="s">
        <v>15393</v>
      </c>
      <c r="Y897" t="s">
        <v>482</v>
      </c>
      <c r="Z897" t="s">
        <v>165</v>
      </c>
      <c r="AA897" t="s">
        <v>165</v>
      </c>
      <c r="AB897" t="s">
        <v>45</v>
      </c>
      <c r="AC897" t="s">
        <v>45</v>
      </c>
      <c r="AD897" t="s">
        <v>45</v>
      </c>
      <c r="AE897" t="s">
        <v>45</v>
      </c>
      <c r="AF897" t="s">
        <v>76762</v>
      </c>
      <c r="AG897" t="s">
        <v>76763</v>
      </c>
      <c r="AH897" t="s">
        <v>23711</v>
      </c>
      <c r="AI897" t="s">
        <v>76764</v>
      </c>
      <c r="AJ897" t="s">
        <v>29027</v>
      </c>
      <c r="AK897" t="s">
        <v>76765</v>
      </c>
      <c r="AL897" t="s">
        <v>11271</v>
      </c>
      <c r="AM897" s="1" t="s">
        <v>76766</v>
      </c>
      <c r="AN897" t="s">
        <v>76767</v>
      </c>
      <c r="AO897" t="s">
        <v>76768</v>
      </c>
      <c r="AP897" t="s">
        <v>76769</v>
      </c>
      <c r="AQ897" t="s">
        <v>76769</v>
      </c>
      <c r="AR897" t="s">
        <v>76770</v>
      </c>
      <c r="AS897" t="s">
        <v>76771</v>
      </c>
      <c r="AT897" t="s">
        <v>76772</v>
      </c>
    </row>
    <row r="898" spans="1:46" hidden="1" x14ac:dyDescent="0.2">
      <c r="A898" t="s">
        <v>36</v>
      </c>
      <c r="B898" t="s">
        <v>36</v>
      </c>
      <c r="C898" t="s">
        <v>14541</v>
      </c>
      <c r="D898" t="s">
        <v>14542</v>
      </c>
      <c r="E898" t="s">
        <v>14543</v>
      </c>
      <c r="F898" t="s">
        <v>14544</v>
      </c>
      <c r="G898" t="e">
        <f>Kuenzle_Michaillat_proteinGroups_LFQ_M1B[[#This Row],[LFQ intensity 14371 Bj sphero]]-Kuenzle_Michaillat_proteinGroups_LFQ_M1B[[#This Row],[LFQ intensity 14370 Bj vac]]</f>
        <v>#VALUE!</v>
      </c>
      <c r="H898" t="e">
        <f>2^Kuenzle_Michaillat_proteinGroups_LFQ_M1B[[#This Row],[Bj sphero - Bj vac]]</f>
        <v>#VALUE!</v>
      </c>
      <c r="I898">
        <f>Kuenzle_Michaillat_proteinGroups_LFQ_M1B[[#This Row],[LFQ intensity 14392 By sphero 1]]-Kuenzle_Michaillat_proteinGroups_LFQ_M1B[[#This Row],[LFQ intensity 14393 By vac 1]]</f>
        <v>0.55577278137199926</v>
      </c>
      <c r="J898">
        <f>2^Kuenzle_Michaillat_proteinGroups_LFQ_M1B[[#This Row],[By sphero 1 - By vac 1]]</f>
        <v>1.4699558060688276</v>
      </c>
      <c r="K898">
        <f>Kuenzle_Michaillat_proteinGroups_LFQ_M1B[[#This Row],[LFQ intensity 14394 By sphero 2]]-Kuenzle_Michaillat_proteinGroups_LFQ_M1B[[#This Row],[LFQ intensity 14395 By vac 2]]</f>
        <v>-1.298774719238299</v>
      </c>
      <c r="L898">
        <f>2^Kuenzle_Michaillat_proteinGroups_LFQ_M1B[[#This Row],[By sphero 2 - By vac 2]]</f>
        <v>0.40647126763278341</v>
      </c>
      <c r="M898" t="s">
        <v>34</v>
      </c>
      <c r="N898" t="s">
        <v>34</v>
      </c>
      <c r="O898" t="s">
        <v>39</v>
      </c>
      <c r="P898" t="s">
        <v>39</v>
      </c>
      <c r="Q898" t="s">
        <v>39</v>
      </c>
      <c r="R898" t="s">
        <v>45</v>
      </c>
      <c r="S898" t="s">
        <v>45</v>
      </c>
      <c r="T898" t="s">
        <v>45</v>
      </c>
      <c r="U898" t="s">
        <v>14545</v>
      </c>
      <c r="V898" t="s">
        <v>14546</v>
      </c>
      <c r="W898" t="s">
        <v>14547</v>
      </c>
      <c r="X898" t="s">
        <v>14548</v>
      </c>
      <c r="Y898" t="s">
        <v>113</v>
      </c>
      <c r="Z898" t="s">
        <v>42</v>
      </c>
      <c r="AA898" t="s">
        <v>42</v>
      </c>
      <c r="AB898" t="s">
        <v>39</v>
      </c>
      <c r="AC898" t="s">
        <v>39</v>
      </c>
      <c r="AD898" t="s">
        <v>39</v>
      </c>
      <c r="AE898" t="s">
        <v>39</v>
      </c>
      <c r="AF898" t="s">
        <v>14549</v>
      </c>
      <c r="AG898" t="s">
        <v>36</v>
      </c>
      <c r="AH898" t="s">
        <v>36</v>
      </c>
      <c r="AI898" t="s">
        <v>14550</v>
      </c>
      <c r="AJ898" t="s">
        <v>14551</v>
      </c>
      <c r="AK898" t="s">
        <v>14552</v>
      </c>
      <c r="AL898" t="s">
        <v>14553</v>
      </c>
      <c r="AM898" s="1" t="s">
        <v>14554</v>
      </c>
      <c r="AN898" t="s">
        <v>14555</v>
      </c>
      <c r="AO898" t="s">
        <v>14556</v>
      </c>
      <c r="AP898" t="s">
        <v>14557</v>
      </c>
      <c r="AQ898" t="s">
        <v>14557</v>
      </c>
      <c r="AR898" t="s">
        <v>14558</v>
      </c>
      <c r="AS898" t="s">
        <v>14559</v>
      </c>
      <c r="AT898" t="s">
        <v>14560</v>
      </c>
    </row>
    <row r="899" spans="1:46" hidden="1" x14ac:dyDescent="0.2">
      <c r="A899" t="s">
        <v>59458</v>
      </c>
      <c r="B899" t="s">
        <v>59459</v>
      </c>
      <c r="C899" t="s">
        <v>59460</v>
      </c>
      <c r="D899" t="s">
        <v>36</v>
      </c>
      <c r="E899" t="s">
        <v>59461</v>
      </c>
      <c r="F899" t="s">
        <v>45315</v>
      </c>
      <c r="G899">
        <f>Kuenzle_Michaillat_proteinGroups_LFQ_M1B[[#This Row],[LFQ intensity 14371 Bj sphero]]-Kuenzle_Michaillat_proteinGroups_LFQ_M1B[[#This Row],[LFQ intensity 14370 Bj vac]]</f>
        <v>0.49042892456050069</v>
      </c>
      <c r="H899">
        <f>2^Kuenzle_Michaillat_proteinGroups_LFQ_M1B[[#This Row],[Bj sphero - Bj vac]]</f>
        <v>1.4048624903011107</v>
      </c>
      <c r="I899" t="e">
        <f>Kuenzle_Michaillat_proteinGroups_LFQ_M1B[[#This Row],[LFQ intensity 14392 By sphero 1]]-Kuenzle_Michaillat_proteinGroups_LFQ_M1B[[#This Row],[LFQ intensity 14393 By vac 1]]</f>
        <v>#VALUE!</v>
      </c>
      <c r="J899" t="e">
        <f>2^Kuenzle_Michaillat_proteinGroups_LFQ_M1B[[#This Row],[By sphero 1 - By vac 1]]</f>
        <v>#VALUE!</v>
      </c>
      <c r="K899">
        <f>Kuenzle_Michaillat_proteinGroups_LFQ_M1B[[#This Row],[LFQ intensity 14394 By sphero 2]]-Kuenzle_Michaillat_proteinGroups_LFQ_M1B[[#This Row],[LFQ intensity 14395 By vac 2]]</f>
        <v>0.56346702575680041</v>
      </c>
      <c r="L899">
        <f>2^Kuenzle_Michaillat_proteinGroups_LFQ_M1B[[#This Row],[By sphero 2 - By vac 2]]</f>
        <v>1.4778163813108123</v>
      </c>
      <c r="M899" t="s">
        <v>34</v>
      </c>
      <c r="N899" t="s">
        <v>34</v>
      </c>
      <c r="O899" t="s">
        <v>59</v>
      </c>
      <c r="P899" t="s">
        <v>165</v>
      </c>
      <c r="Q899" t="s">
        <v>165</v>
      </c>
      <c r="R899" t="s">
        <v>3465</v>
      </c>
      <c r="S899" t="s">
        <v>4957</v>
      </c>
      <c r="T899" t="s">
        <v>4957</v>
      </c>
      <c r="U899" t="s">
        <v>59462</v>
      </c>
      <c r="V899" t="s">
        <v>42</v>
      </c>
      <c r="W899" t="s">
        <v>59463</v>
      </c>
      <c r="X899" t="s">
        <v>59464</v>
      </c>
      <c r="Y899" t="s">
        <v>92</v>
      </c>
      <c r="Z899" t="s">
        <v>39</v>
      </c>
      <c r="AA899" t="s">
        <v>39</v>
      </c>
      <c r="AB899" t="s">
        <v>165</v>
      </c>
      <c r="AC899" t="s">
        <v>42</v>
      </c>
      <c r="AD899" t="s">
        <v>165</v>
      </c>
      <c r="AE899" t="s">
        <v>39</v>
      </c>
      <c r="AF899" t="s">
        <v>59465</v>
      </c>
      <c r="AG899" t="s">
        <v>47768</v>
      </c>
      <c r="AH899" t="s">
        <v>59466</v>
      </c>
      <c r="AI899" t="s">
        <v>59467</v>
      </c>
      <c r="AJ899" t="s">
        <v>36</v>
      </c>
      <c r="AK899" t="s">
        <v>59468</v>
      </c>
      <c r="AL899" t="s">
        <v>59469</v>
      </c>
      <c r="AM899" s="1" t="s">
        <v>59470</v>
      </c>
      <c r="AN899" t="s">
        <v>59471</v>
      </c>
      <c r="AO899" t="s">
        <v>59472</v>
      </c>
      <c r="AP899" t="s">
        <v>59473</v>
      </c>
      <c r="AQ899" t="s">
        <v>59473</v>
      </c>
      <c r="AR899" t="s">
        <v>59474</v>
      </c>
      <c r="AS899" t="s">
        <v>59475</v>
      </c>
      <c r="AT899" t="s">
        <v>59476</v>
      </c>
    </row>
    <row r="900" spans="1:46" hidden="1" x14ac:dyDescent="0.2">
      <c r="A900" t="s">
        <v>10055</v>
      </c>
      <c r="B900" t="s">
        <v>11177</v>
      </c>
      <c r="C900" t="s">
        <v>11178</v>
      </c>
      <c r="D900" t="s">
        <v>11179</v>
      </c>
      <c r="E900" t="s">
        <v>11180</v>
      </c>
      <c r="F900" t="s">
        <v>11181</v>
      </c>
      <c r="G900">
        <f>Kuenzle_Michaillat_proteinGroups_LFQ_M1B[[#This Row],[LFQ intensity 14371 Bj sphero]]-Kuenzle_Michaillat_proteinGroups_LFQ_M1B[[#This Row],[LFQ intensity 14370 Bj vac]]</f>
        <v>-0.6401805877685014</v>
      </c>
      <c r="H900">
        <f>2^Kuenzle_Michaillat_proteinGroups_LFQ_M1B[[#This Row],[Bj sphero - Bj vac]]</f>
        <v>0.64163262809444854</v>
      </c>
      <c r="I900">
        <f>Kuenzle_Michaillat_proteinGroups_LFQ_M1B[[#This Row],[LFQ intensity 14392 By sphero 1]]-Kuenzle_Michaillat_proteinGroups_LFQ_M1B[[#This Row],[LFQ intensity 14393 By vac 1]]</f>
        <v>5.5578231811498569E-2</v>
      </c>
      <c r="J900">
        <f>2^Kuenzle_Michaillat_proteinGroups_LFQ_M1B[[#This Row],[By sphero 1 - By vac 1]]</f>
        <v>1.0392755612189362</v>
      </c>
      <c r="K900">
        <f>Kuenzle_Michaillat_proteinGroups_LFQ_M1B[[#This Row],[LFQ intensity 14394 By sphero 2]]-Kuenzle_Michaillat_proteinGroups_LFQ_M1B[[#This Row],[LFQ intensity 14395 By vac 2]]</f>
        <v>0.27771949768060011</v>
      </c>
      <c r="L900">
        <f>2^Kuenzle_Michaillat_proteinGroups_LFQ_M1B[[#This Row],[By sphero 2 - By vac 2]]</f>
        <v>1.2122770938484353</v>
      </c>
      <c r="M900" t="s">
        <v>34</v>
      </c>
      <c r="N900" t="s">
        <v>34</v>
      </c>
      <c r="O900" t="s">
        <v>45</v>
      </c>
      <c r="P900" t="s">
        <v>45</v>
      </c>
      <c r="Q900" t="s">
        <v>45</v>
      </c>
      <c r="R900" t="s">
        <v>11182</v>
      </c>
      <c r="S900" t="s">
        <v>11182</v>
      </c>
      <c r="T900" t="s">
        <v>11182</v>
      </c>
      <c r="U900" t="s">
        <v>11183</v>
      </c>
      <c r="V900" t="s">
        <v>42</v>
      </c>
      <c r="W900" t="s">
        <v>11184</v>
      </c>
      <c r="X900" t="s">
        <v>11185</v>
      </c>
      <c r="Y900" t="s">
        <v>65</v>
      </c>
      <c r="Z900" t="s">
        <v>39</v>
      </c>
      <c r="AA900" t="s">
        <v>165</v>
      </c>
      <c r="AB900" t="s">
        <v>113</v>
      </c>
      <c r="AC900" t="s">
        <v>39</v>
      </c>
      <c r="AD900" t="s">
        <v>113</v>
      </c>
      <c r="AE900" t="s">
        <v>165</v>
      </c>
      <c r="AF900" t="s">
        <v>11186</v>
      </c>
      <c r="AG900" t="s">
        <v>11187</v>
      </c>
      <c r="AH900" t="s">
        <v>11188</v>
      </c>
      <c r="AI900" t="s">
        <v>11189</v>
      </c>
      <c r="AJ900" t="s">
        <v>11190</v>
      </c>
      <c r="AK900" t="s">
        <v>11191</v>
      </c>
      <c r="AL900" t="s">
        <v>11192</v>
      </c>
      <c r="AM900" s="1" t="s">
        <v>11193</v>
      </c>
      <c r="AN900" t="s">
        <v>11194</v>
      </c>
      <c r="AO900" t="s">
        <v>11195</v>
      </c>
      <c r="AP900" t="s">
        <v>11196</v>
      </c>
      <c r="AQ900" t="s">
        <v>11196</v>
      </c>
      <c r="AR900" t="s">
        <v>11197</v>
      </c>
      <c r="AS900" t="s">
        <v>11198</v>
      </c>
      <c r="AT900" t="s">
        <v>11199</v>
      </c>
    </row>
    <row r="901" spans="1:46" hidden="1" x14ac:dyDescent="0.2">
      <c r="A901" t="s">
        <v>30743</v>
      </c>
      <c r="B901" t="s">
        <v>30744</v>
      </c>
      <c r="C901" t="s">
        <v>30745</v>
      </c>
      <c r="D901" t="s">
        <v>30746</v>
      </c>
      <c r="E901" t="s">
        <v>30747</v>
      </c>
      <c r="F901" t="s">
        <v>30748</v>
      </c>
      <c r="G901">
        <f>Kuenzle_Michaillat_proteinGroups_LFQ_M1B[[#This Row],[LFQ intensity 14371 Bj sphero]]-Kuenzle_Michaillat_proteinGroups_LFQ_M1B[[#This Row],[LFQ intensity 14370 Bj vac]]</f>
        <v>-3.6849975585901973E-2</v>
      </c>
      <c r="H901">
        <f>2^Kuenzle_Michaillat_proteinGroups_LFQ_M1B[[#This Row],[Bj sphero - Bj vac]]</f>
        <v>0.97478099212147695</v>
      </c>
      <c r="I901">
        <f>Kuenzle_Michaillat_proteinGroups_LFQ_M1B[[#This Row],[LFQ intensity 14392 By sphero 1]]-Kuenzle_Michaillat_proteinGroups_LFQ_M1B[[#This Row],[LFQ intensity 14393 By vac 1]]</f>
        <v>0.75380134582519887</v>
      </c>
      <c r="J901">
        <f>2^Kuenzle_Michaillat_proteinGroups_LFQ_M1B[[#This Row],[By sphero 1 - By vac 1]]</f>
        <v>1.6862300164054118</v>
      </c>
      <c r="K901">
        <f>Kuenzle_Michaillat_proteinGroups_LFQ_M1B[[#This Row],[LFQ intensity 14394 By sphero 2]]-Kuenzle_Michaillat_proteinGroups_LFQ_M1B[[#This Row],[LFQ intensity 14395 By vac 2]]</f>
        <v>0.46248817443849788</v>
      </c>
      <c r="L901">
        <f>2^Kuenzle_Michaillat_proteinGroups_LFQ_M1B[[#This Row],[By sphero 2 - By vac 2]]</f>
        <v>1.3779162223004706</v>
      </c>
      <c r="M901" t="s">
        <v>34</v>
      </c>
      <c r="N901" t="s">
        <v>34</v>
      </c>
      <c r="O901" t="s">
        <v>396</v>
      </c>
      <c r="P901" t="s">
        <v>396</v>
      </c>
      <c r="Q901" t="s">
        <v>396</v>
      </c>
      <c r="R901" t="s">
        <v>6202</v>
      </c>
      <c r="S901" t="s">
        <v>6202</v>
      </c>
      <c r="T901" t="s">
        <v>6202</v>
      </c>
      <c r="U901" t="s">
        <v>30749</v>
      </c>
      <c r="V901" t="s">
        <v>42</v>
      </c>
      <c r="W901" t="s">
        <v>30750</v>
      </c>
      <c r="X901" t="s">
        <v>30751</v>
      </c>
      <c r="Y901" t="s">
        <v>5163</v>
      </c>
      <c r="Z901" t="s">
        <v>90</v>
      </c>
      <c r="AA901" t="s">
        <v>90</v>
      </c>
      <c r="AB901" t="s">
        <v>84</v>
      </c>
      <c r="AC901" t="s">
        <v>514</v>
      </c>
      <c r="AD901" t="s">
        <v>84</v>
      </c>
      <c r="AE901" t="s">
        <v>514</v>
      </c>
      <c r="AF901" t="s">
        <v>30752</v>
      </c>
      <c r="AG901" t="s">
        <v>30753</v>
      </c>
      <c r="AH901" t="s">
        <v>30754</v>
      </c>
      <c r="AI901" t="s">
        <v>30755</v>
      </c>
      <c r="AJ901" t="s">
        <v>30756</v>
      </c>
      <c r="AK901" t="s">
        <v>30757</v>
      </c>
      <c r="AL901" t="s">
        <v>30758</v>
      </c>
      <c r="AM901" s="1" t="s">
        <v>30759</v>
      </c>
      <c r="AN901" t="s">
        <v>30760</v>
      </c>
      <c r="AO901" t="s">
        <v>30761</v>
      </c>
      <c r="AP901" t="s">
        <v>30762</v>
      </c>
      <c r="AQ901" t="s">
        <v>30762</v>
      </c>
      <c r="AR901" t="s">
        <v>30763</v>
      </c>
      <c r="AS901" t="s">
        <v>30764</v>
      </c>
      <c r="AT901" t="s">
        <v>30765</v>
      </c>
    </row>
    <row r="902" spans="1:46" hidden="1" x14ac:dyDescent="0.2">
      <c r="A902" t="s">
        <v>39546</v>
      </c>
      <c r="B902" t="s">
        <v>39547</v>
      </c>
      <c r="C902" t="s">
        <v>39548</v>
      </c>
      <c r="D902" t="s">
        <v>39549</v>
      </c>
      <c r="E902" t="s">
        <v>39550</v>
      </c>
      <c r="F902" t="s">
        <v>39551</v>
      </c>
      <c r="G902">
        <f>Kuenzle_Michaillat_proteinGroups_LFQ_M1B[[#This Row],[LFQ intensity 14371 Bj sphero]]-Kuenzle_Michaillat_proteinGroups_LFQ_M1B[[#This Row],[LFQ intensity 14370 Bj vac]]</f>
        <v>-0.54654312133790128</v>
      </c>
      <c r="H902">
        <f>2^Kuenzle_Michaillat_proteinGroups_LFQ_M1B[[#This Row],[Bj sphero - Bj vac]]</f>
        <v>0.68465869277833202</v>
      </c>
      <c r="I902">
        <f>Kuenzle_Michaillat_proteinGroups_LFQ_M1B[[#This Row],[LFQ intensity 14392 By sphero 1]]-Kuenzle_Michaillat_proteinGroups_LFQ_M1B[[#This Row],[LFQ intensity 14393 By vac 1]]</f>
        <v>6.706619262699931E-2</v>
      </c>
      <c r="J902">
        <f>2^Kuenzle_Michaillat_proteinGroups_LFQ_M1B[[#This Row],[By sphero 1 - By vac 1]]</f>
        <v>1.0475841904512833</v>
      </c>
      <c r="K902">
        <f>Kuenzle_Michaillat_proteinGroups_LFQ_M1B[[#This Row],[LFQ intensity 14394 By sphero 2]]-Kuenzle_Michaillat_proteinGroups_LFQ_M1B[[#This Row],[LFQ intensity 14395 By vac 2]]</f>
        <v>0.20813179016110084</v>
      </c>
      <c r="L902">
        <f>2^Kuenzle_Michaillat_proteinGroups_LFQ_M1B[[#This Row],[By sphero 2 - By vac 2]]</f>
        <v>1.1551913064349131</v>
      </c>
      <c r="M902" t="s">
        <v>34</v>
      </c>
      <c r="N902" t="s">
        <v>34</v>
      </c>
      <c r="O902" t="s">
        <v>1093</v>
      </c>
      <c r="P902" t="s">
        <v>1093</v>
      </c>
      <c r="Q902" t="s">
        <v>1093</v>
      </c>
      <c r="R902" t="s">
        <v>31398</v>
      </c>
      <c r="S902" t="s">
        <v>31398</v>
      </c>
      <c r="T902" t="s">
        <v>31398</v>
      </c>
      <c r="U902" t="s">
        <v>30356</v>
      </c>
      <c r="V902" t="s">
        <v>42</v>
      </c>
      <c r="W902" t="s">
        <v>39552</v>
      </c>
      <c r="X902" t="s">
        <v>39553</v>
      </c>
      <c r="Y902" t="s">
        <v>6391</v>
      </c>
      <c r="Z902" t="s">
        <v>811</v>
      </c>
      <c r="AA902" t="s">
        <v>811</v>
      </c>
      <c r="AB902" t="s">
        <v>573</v>
      </c>
      <c r="AC902" t="s">
        <v>573</v>
      </c>
      <c r="AD902" t="s">
        <v>64</v>
      </c>
      <c r="AE902" t="s">
        <v>712</v>
      </c>
      <c r="AF902" t="s">
        <v>39554</v>
      </c>
      <c r="AG902" t="s">
        <v>39555</v>
      </c>
      <c r="AH902" t="s">
        <v>39556</v>
      </c>
      <c r="AI902" t="s">
        <v>39557</v>
      </c>
      <c r="AJ902" t="s">
        <v>39558</v>
      </c>
      <c r="AK902" t="s">
        <v>39559</v>
      </c>
      <c r="AL902" t="s">
        <v>39560</v>
      </c>
      <c r="AM902" s="1" t="s">
        <v>39561</v>
      </c>
      <c r="AN902" t="s">
        <v>39562</v>
      </c>
      <c r="AO902" t="s">
        <v>39563</v>
      </c>
      <c r="AP902" t="s">
        <v>39564</v>
      </c>
      <c r="AQ902" t="s">
        <v>39564</v>
      </c>
      <c r="AR902" t="s">
        <v>39565</v>
      </c>
      <c r="AS902" t="s">
        <v>39566</v>
      </c>
      <c r="AT902" t="s">
        <v>39567</v>
      </c>
    </row>
    <row r="903" spans="1:46" hidden="1" x14ac:dyDescent="0.2">
      <c r="A903" t="s">
        <v>7276</v>
      </c>
      <c r="B903" t="s">
        <v>13391</v>
      </c>
      <c r="C903" t="s">
        <v>13392</v>
      </c>
      <c r="D903" t="s">
        <v>13239</v>
      </c>
      <c r="E903" t="s">
        <v>13393</v>
      </c>
      <c r="F903" t="s">
        <v>13394</v>
      </c>
      <c r="G903">
        <f>Kuenzle_Michaillat_proteinGroups_LFQ_M1B[[#This Row],[LFQ intensity 14371 Bj sphero]]-Kuenzle_Michaillat_proteinGroups_LFQ_M1B[[#This Row],[LFQ intensity 14370 Bj vac]]</f>
        <v>-0.16336631774899857</v>
      </c>
      <c r="H903">
        <f>2^Kuenzle_Michaillat_proteinGroups_LFQ_M1B[[#This Row],[Bj sphero - Bj vac]]</f>
        <v>0.89293909551159922</v>
      </c>
      <c r="I903">
        <f>Kuenzle_Michaillat_proteinGroups_LFQ_M1B[[#This Row],[LFQ intensity 14392 By sphero 1]]-Kuenzle_Michaillat_proteinGroups_LFQ_M1B[[#This Row],[LFQ intensity 14393 By vac 1]]</f>
        <v>-5.5183410644499276E-2</v>
      </c>
      <c r="J903">
        <f>2^Kuenzle_Michaillat_proteinGroups_LFQ_M1B[[#This Row],[By sphero 1 - By vac 1]]</f>
        <v>0.96247207569892723</v>
      </c>
      <c r="K903">
        <f>Kuenzle_Michaillat_proteinGroups_LFQ_M1B[[#This Row],[LFQ intensity 14394 By sphero 2]]-Kuenzle_Michaillat_proteinGroups_LFQ_M1B[[#This Row],[LFQ intensity 14395 By vac 2]]</f>
        <v>-0.1283149719237997</v>
      </c>
      <c r="L903">
        <f>2^Kuenzle_Michaillat_proteinGroups_LFQ_M1B[[#This Row],[By sphero 2 - By vac 2]]</f>
        <v>0.9148994037452598</v>
      </c>
      <c r="M903" t="s">
        <v>34</v>
      </c>
      <c r="N903" t="s">
        <v>34</v>
      </c>
      <c r="O903" t="s">
        <v>59</v>
      </c>
      <c r="P903" t="s">
        <v>59</v>
      </c>
      <c r="Q903" t="s">
        <v>59</v>
      </c>
      <c r="R903" t="s">
        <v>13395</v>
      </c>
      <c r="S903" t="s">
        <v>13395</v>
      </c>
      <c r="T903" t="s">
        <v>13395</v>
      </c>
      <c r="U903" t="s">
        <v>13396</v>
      </c>
      <c r="V903" t="s">
        <v>42</v>
      </c>
      <c r="W903" t="s">
        <v>13397</v>
      </c>
      <c r="X903" t="s">
        <v>13398</v>
      </c>
      <c r="Y903" t="s">
        <v>396</v>
      </c>
      <c r="Z903" t="s">
        <v>113</v>
      </c>
      <c r="AA903" t="s">
        <v>65</v>
      </c>
      <c r="AB903" t="s">
        <v>45</v>
      </c>
      <c r="AC903" t="s">
        <v>45</v>
      </c>
      <c r="AD903" t="s">
        <v>113</v>
      </c>
      <c r="AE903" t="s">
        <v>45</v>
      </c>
      <c r="AF903" t="s">
        <v>13399</v>
      </c>
      <c r="AG903" t="s">
        <v>13400</v>
      </c>
      <c r="AH903" t="s">
        <v>13401</v>
      </c>
      <c r="AI903" t="s">
        <v>13402</v>
      </c>
      <c r="AJ903" t="s">
        <v>13403</v>
      </c>
      <c r="AK903" t="s">
        <v>13404</v>
      </c>
      <c r="AL903" t="s">
        <v>13405</v>
      </c>
      <c r="AM903" s="1" t="s">
        <v>13406</v>
      </c>
      <c r="AN903" t="s">
        <v>13407</v>
      </c>
      <c r="AO903" t="s">
        <v>13408</v>
      </c>
      <c r="AP903" t="s">
        <v>13409</v>
      </c>
      <c r="AQ903" t="s">
        <v>13409</v>
      </c>
      <c r="AR903" t="s">
        <v>13410</v>
      </c>
      <c r="AS903" t="s">
        <v>13411</v>
      </c>
      <c r="AT903" t="s">
        <v>13412</v>
      </c>
    </row>
    <row r="904" spans="1:46" hidden="1" x14ac:dyDescent="0.2">
      <c r="A904" t="s">
        <v>39524</v>
      </c>
      <c r="B904" t="s">
        <v>39525</v>
      </c>
      <c r="C904" t="s">
        <v>39526</v>
      </c>
      <c r="D904" t="s">
        <v>39527</v>
      </c>
      <c r="E904" t="s">
        <v>39528</v>
      </c>
      <c r="F904" t="s">
        <v>39529</v>
      </c>
      <c r="G904">
        <f>Kuenzle_Michaillat_proteinGroups_LFQ_M1B[[#This Row],[LFQ intensity 14371 Bj sphero]]-Kuenzle_Michaillat_proteinGroups_LFQ_M1B[[#This Row],[LFQ intensity 14370 Bj vac]]</f>
        <v>-0.22657203674310011</v>
      </c>
      <c r="H904">
        <f>2^Kuenzle_Michaillat_proteinGroups_LFQ_M1B[[#This Row],[Bj sphero - Bj vac]]</f>
        <v>0.85466323189428317</v>
      </c>
      <c r="I904">
        <f>Kuenzle_Michaillat_proteinGroups_LFQ_M1B[[#This Row],[LFQ intensity 14392 By sphero 1]]-Kuenzle_Michaillat_proteinGroups_LFQ_M1B[[#This Row],[LFQ intensity 14393 By vac 1]]</f>
        <v>-0.24305534362789771</v>
      </c>
      <c r="J904">
        <f>2^Kuenzle_Michaillat_proteinGroups_LFQ_M1B[[#This Row],[By sphero 1 - By vac 1]]</f>
        <v>0.84495397027525754</v>
      </c>
      <c r="K904">
        <f>Kuenzle_Michaillat_proteinGroups_LFQ_M1B[[#This Row],[LFQ intensity 14394 By sphero 2]]-Kuenzle_Michaillat_proteinGroups_LFQ_M1B[[#This Row],[LFQ intensity 14395 By vac 2]]</f>
        <v>8.7490081787098717E-2</v>
      </c>
      <c r="L904">
        <f>2^Kuenzle_Michaillat_proteinGroups_LFQ_M1B[[#This Row],[By sphero 2 - By vac 2]]</f>
        <v>1.0625200619969817</v>
      </c>
      <c r="M904" t="s">
        <v>34</v>
      </c>
      <c r="N904" t="s">
        <v>34</v>
      </c>
      <c r="O904" t="s">
        <v>811</v>
      </c>
      <c r="P904" t="s">
        <v>811</v>
      </c>
      <c r="Q904" t="s">
        <v>811</v>
      </c>
      <c r="R904" t="s">
        <v>513</v>
      </c>
      <c r="S904" t="s">
        <v>513</v>
      </c>
      <c r="T904" t="s">
        <v>513</v>
      </c>
      <c r="U904" t="s">
        <v>39530</v>
      </c>
      <c r="V904" t="s">
        <v>42</v>
      </c>
      <c r="W904" t="s">
        <v>39531</v>
      </c>
      <c r="X904" t="s">
        <v>39532</v>
      </c>
      <c r="Y904" t="s">
        <v>5419</v>
      </c>
      <c r="Z904" t="s">
        <v>255</v>
      </c>
      <c r="AA904" t="s">
        <v>396</v>
      </c>
      <c r="AB904" t="s">
        <v>396</v>
      </c>
      <c r="AC904" t="s">
        <v>396</v>
      </c>
      <c r="AD904" t="s">
        <v>396</v>
      </c>
      <c r="AE904" t="s">
        <v>712</v>
      </c>
      <c r="AF904" t="s">
        <v>39533</v>
      </c>
      <c r="AG904" t="s">
        <v>39534</v>
      </c>
      <c r="AH904" t="s">
        <v>39535</v>
      </c>
      <c r="AI904" t="s">
        <v>39536</v>
      </c>
      <c r="AJ904" t="s">
        <v>39537</v>
      </c>
      <c r="AK904" t="s">
        <v>29082</v>
      </c>
      <c r="AL904" t="s">
        <v>39538</v>
      </c>
      <c r="AM904" s="1" t="s">
        <v>39539</v>
      </c>
      <c r="AN904" t="s">
        <v>39540</v>
      </c>
      <c r="AO904" t="s">
        <v>39541</v>
      </c>
      <c r="AP904" t="s">
        <v>39542</v>
      </c>
      <c r="AQ904" t="s">
        <v>39542</v>
      </c>
      <c r="AR904" t="s">
        <v>39543</v>
      </c>
      <c r="AS904" t="s">
        <v>39544</v>
      </c>
      <c r="AT904" t="s">
        <v>39545</v>
      </c>
    </row>
    <row r="905" spans="1:46" hidden="1" x14ac:dyDescent="0.2">
      <c r="A905" t="s">
        <v>68160</v>
      </c>
      <c r="B905" t="s">
        <v>68161</v>
      </c>
      <c r="C905" t="s">
        <v>68162</v>
      </c>
      <c r="D905" t="s">
        <v>68163</v>
      </c>
      <c r="E905" t="s">
        <v>68164</v>
      </c>
      <c r="F905" t="s">
        <v>68165</v>
      </c>
      <c r="G905">
        <f>Kuenzle_Michaillat_proteinGroups_LFQ_M1B[[#This Row],[LFQ intensity 14371 Bj sphero]]-Kuenzle_Michaillat_proteinGroups_LFQ_M1B[[#This Row],[LFQ intensity 14370 Bj vac]]</f>
        <v>-0.26104927062990058</v>
      </c>
      <c r="H905">
        <f>2^Kuenzle_Michaillat_proteinGroups_LFQ_M1B[[#This Row],[Bj sphero - Bj vac]]</f>
        <v>0.83448078164950035</v>
      </c>
      <c r="I905">
        <f>Kuenzle_Michaillat_proteinGroups_LFQ_M1B[[#This Row],[LFQ intensity 14392 By sphero 1]]-Kuenzle_Michaillat_proteinGroups_LFQ_M1B[[#This Row],[LFQ intensity 14393 By vac 1]]</f>
        <v>1.2332916259698123E-2</v>
      </c>
      <c r="J905">
        <f>2^Kuenzle_Michaillat_proteinGroups_LFQ_M1B[[#This Row],[By sphero 1 - By vac 1]]</f>
        <v>1.0085851691231125</v>
      </c>
      <c r="K905">
        <f>Kuenzle_Michaillat_proteinGroups_LFQ_M1B[[#This Row],[LFQ intensity 14394 By sphero 2]]-Kuenzle_Michaillat_proteinGroups_LFQ_M1B[[#This Row],[LFQ intensity 14395 By vac 2]]</f>
        <v>-0.22069740295410156</v>
      </c>
      <c r="L905">
        <f>2^Kuenzle_Michaillat_proteinGroups_LFQ_M1B[[#This Row],[By sphero 2 - By vac 2]]</f>
        <v>0.85815050372128443</v>
      </c>
      <c r="M905" t="s">
        <v>34</v>
      </c>
      <c r="N905" t="s">
        <v>34</v>
      </c>
      <c r="O905" t="s">
        <v>59</v>
      </c>
      <c r="P905" t="s">
        <v>59</v>
      </c>
      <c r="Q905" t="s">
        <v>59</v>
      </c>
      <c r="R905" t="s">
        <v>13829</v>
      </c>
      <c r="S905" t="s">
        <v>13829</v>
      </c>
      <c r="T905" t="s">
        <v>13829</v>
      </c>
      <c r="U905" t="s">
        <v>68166</v>
      </c>
      <c r="V905" t="s">
        <v>42</v>
      </c>
      <c r="W905" t="s">
        <v>68167</v>
      </c>
      <c r="X905" t="s">
        <v>68168</v>
      </c>
      <c r="Y905" t="s">
        <v>988</v>
      </c>
      <c r="Z905" t="s">
        <v>45</v>
      </c>
      <c r="AA905" t="s">
        <v>45</v>
      </c>
      <c r="AB905" t="s">
        <v>45</v>
      </c>
      <c r="AC905" t="s">
        <v>65</v>
      </c>
      <c r="AD905" t="s">
        <v>45</v>
      </c>
      <c r="AE905" t="s">
        <v>65</v>
      </c>
      <c r="AF905" t="s">
        <v>68169</v>
      </c>
      <c r="AG905" t="s">
        <v>68170</v>
      </c>
      <c r="AH905" t="s">
        <v>68171</v>
      </c>
      <c r="AI905" t="s">
        <v>68172</v>
      </c>
      <c r="AJ905" t="s">
        <v>68173</v>
      </c>
      <c r="AK905" t="s">
        <v>68174</v>
      </c>
      <c r="AL905" t="s">
        <v>68175</v>
      </c>
      <c r="AM905" s="1" t="s">
        <v>68176</v>
      </c>
      <c r="AN905" t="s">
        <v>68177</v>
      </c>
      <c r="AO905" t="s">
        <v>68178</v>
      </c>
      <c r="AP905" t="s">
        <v>68179</v>
      </c>
      <c r="AQ905" t="s">
        <v>68179</v>
      </c>
      <c r="AR905" t="s">
        <v>68180</v>
      </c>
      <c r="AS905" t="s">
        <v>68181</v>
      </c>
      <c r="AT905" t="s">
        <v>68182</v>
      </c>
    </row>
    <row r="906" spans="1:46" hidden="1" x14ac:dyDescent="0.2">
      <c r="A906" t="s">
        <v>657</v>
      </c>
      <c r="B906" t="s">
        <v>658</v>
      </c>
      <c r="C906" t="s">
        <v>659</v>
      </c>
      <c r="D906" t="s">
        <v>660</v>
      </c>
      <c r="E906" t="s">
        <v>661</v>
      </c>
      <c r="F906" t="s">
        <v>662</v>
      </c>
      <c r="G906">
        <f>Kuenzle_Michaillat_proteinGroups_LFQ_M1B[[#This Row],[LFQ intensity 14371 Bj sphero]]-Kuenzle_Michaillat_proteinGroups_LFQ_M1B[[#This Row],[LFQ intensity 14370 Bj vac]]</f>
        <v>-0.42360877990720169</v>
      </c>
      <c r="H906">
        <f>2^Kuenzle_Michaillat_proteinGroups_LFQ_M1B[[#This Row],[Bj sphero - Bj vac]]</f>
        <v>0.74555734108833116</v>
      </c>
      <c r="I906">
        <f>Kuenzle_Michaillat_proteinGroups_LFQ_M1B[[#This Row],[LFQ intensity 14392 By sphero 1]]-Kuenzle_Michaillat_proteinGroups_LFQ_M1B[[#This Row],[LFQ intensity 14393 By vac 1]]</f>
        <v>0.52467536926269887</v>
      </c>
      <c r="J906">
        <f>2^Kuenzle_Michaillat_proteinGroups_LFQ_M1B[[#This Row],[By sphero 1 - By vac 1]]</f>
        <v>1.4386098320914504</v>
      </c>
      <c r="K906">
        <f>Kuenzle_Michaillat_proteinGroups_LFQ_M1B[[#This Row],[LFQ intensity 14394 By sphero 2]]-Kuenzle_Michaillat_proteinGroups_LFQ_M1B[[#This Row],[LFQ intensity 14395 By vac 2]]</f>
        <v>0.93481254577629969</v>
      </c>
      <c r="L906">
        <f>2^Kuenzle_Michaillat_proteinGroups_LFQ_M1B[[#This Row],[By sphero 2 - By vac 2]]</f>
        <v>1.911642232938823</v>
      </c>
      <c r="M906" t="s">
        <v>34</v>
      </c>
      <c r="N906" t="s">
        <v>34</v>
      </c>
      <c r="O906" t="s">
        <v>45</v>
      </c>
      <c r="P906" t="s">
        <v>45</v>
      </c>
      <c r="Q906" t="s">
        <v>113</v>
      </c>
      <c r="R906" t="s">
        <v>663</v>
      </c>
      <c r="S906" t="s">
        <v>663</v>
      </c>
      <c r="T906" t="s">
        <v>664</v>
      </c>
      <c r="U906" t="s">
        <v>665</v>
      </c>
      <c r="V906" t="s">
        <v>42</v>
      </c>
      <c r="W906" t="s">
        <v>666</v>
      </c>
      <c r="X906" t="s">
        <v>667</v>
      </c>
      <c r="Y906" t="s">
        <v>514</v>
      </c>
      <c r="Z906" t="s">
        <v>39</v>
      </c>
      <c r="AA906" t="s">
        <v>165</v>
      </c>
      <c r="AB906" t="s">
        <v>45</v>
      </c>
      <c r="AC906" t="s">
        <v>165</v>
      </c>
      <c r="AD906" t="s">
        <v>45</v>
      </c>
      <c r="AE906" t="s">
        <v>39</v>
      </c>
      <c r="AF906" t="s">
        <v>668</v>
      </c>
      <c r="AG906" t="s">
        <v>669</v>
      </c>
      <c r="AH906" t="s">
        <v>670</v>
      </c>
      <c r="AI906" t="s">
        <v>671</v>
      </c>
      <c r="AJ906" t="s">
        <v>672</v>
      </c>
      <c r="AK906" t="s">
        <v>673</v>
      </c>
      <c r="AL906" t="s">
        <v>674</v>
      </c>
      <c r="AM906" s="1" t="s">
        <v>675</v>
      </c>
      <c r="AN906" t="s">
        <v>676</v>
      </c>
      <c r="AO906" t="s">
        <v>677</v>
      </c>
      <c r="AP906" t="s">
        <v>678</v>
      </c>
      <c r="AQ906" t="s">
        <v>678</v>
      </c>
      <c r="AR906" t="s">
        <v>679</v>
      </c>
      <c r="AS906" t="s">
        <v>680</v>
      </c>
      <c r="AT906" t="s">
        <v>681</v>
      </c>
    </row>
    <row r="907" spans="1:46" hidden="1" x14ac:dyDescent="0.2">
      <c r="A907" t="s">
        <v>57494</v>
      </c>
      <c r="B907" t="s">
        <v>36</v>
      </c>
      <c r="C907" t="s">
        <v>9709</v>
      </c>
      <c r="D907" t="s">
        <v>57495</v>
      </c>
      <c r="E907" t="s">
        <v>57496</v>
      </c>
      <c r="F907" t="s">
        <v>57497</v>
      </c>
      <c r="G907" t="e">
        <f>Kuenzle_Michaillat_proteinGroups_LFQ_M1B[[#This Row],[LFQ intensity 14371 Bj sphero]]-Kuenzle_Michaillat_proteinGroups_LFQ_M1B[[#This Row],[LFQ intensity 14370 Bj vac]]</f>
        <v>#VALUE!</v>
      </c>
      <c r="H907" t="e">
        <f>2^Kuenzle_Michaillat_proteinGroups_LFQ_M1B[[#This Row],[Bj sphero - Bj vac]]</f>
        <v>#VALUE!</v>
      </c>
      <c r="I907">
        <f>Kuenzle_Michaillat_proteinGroups_LFQ_M1B[[#This Row],[LFQ intensity 14392 By sphero 1]]-Kuenzle_Michaillat_proteinGroups_LFQ_M1B[[#This Row],[LFQ intensity 14393 By vac 1]]</f>
        <v>0.29958152771000002</v>
      </c>
      <c r="J907">
        <f>2^Kuenzle_Michaillat_proteinGroups_LFQ_M1B[[#This Row],[By sphero 1 - By vac 1]]</f>
        <v>1.2307873558279614</v>
      </c>
      <c r="K907">
        <f>Kuenzle_Michaillat_proteinGroups_LFQ_M1B[[#This Row],[LFQ intensity 14394 By sphero 2]]-Kuenzle_Michaillat_proteinGroups_LFQ_M1B[[#This Row],[LFQ intensity 14395 By vac 2]]</f>
        <v>0.20326232910160158</v>
      </c>
      <c r="L907">
        <f>2^Kuenzle_Michaillat_proteinGroups_LFQ_M1B[[#This Row],[By sphero 2 - By vac 2]]</f>
        <v>1.1512988160420745</v>
      </c>
      <c r="M907" t="s">
        <v>34</v>
      </c>
      <c r="N907" t="s">
        <v>34</v>
      </c>
      <c r="O907" t="s">
        <v>59</v>
      </c>
      <c r="P907" t="s">
        <v>59</v>
      </c>
      <c r="Q907" t="s">
        <v>59</v>
      </c>
      <c r="R907" t="s">
        <v>10707</v>
      </c>
      <c r="S907" t="s">
        <v>10707</v>
      </c>
      <c r="T907" t="s">
        <v>10707</v>
      </c>
      <c r="U907" t="s">
        <v>57498</v>
      </c>
      <c r="V907" t="s">
        <v>42</v>
      </c>
      <c r="W907" t="s">
        <v>843</v>
      </c>
      <c r="X907" t="s">
        <v>10495</v>
      </c>
      <c r="Y907" t="s">
        <v>483</v>
      </c>
      <c r="Z907" t="s">
        <v>42</v>
      </c>
      <c r="AA907" t="s">
        <v>65</v>
      </c>
      <c r="AB907" t="s">
        <v>45</v>
      </c>
      <c r="AC907" t="s">
        <v>113</v>
      </c>
      <c r="AD907" t="s">
        <v>65</v>
      </c>
      <c r="AE907" t="s">
        <v>165</v>
      </c>
      <c r="AF907" t="s">
        <v>57499</v>
      </c>
      <c r="AG907" t="s">
        <v>57500</v>
      </c>
      <c r="AH907" t="s">
        <v>36</v>
      </c>
      <c r="AI907" t="s">
        <v>57501</v>
      </c>
      <c r="AJ907" t="s">
        <v>57502</v>
      </c>
      <c r="AK907" t="s">
        <v>57503</v>
      </c>
      <c r="AL907" t="s">
        <v>57504</v>
      </c>
      <c r="AM907" s="1" t="s">
        <v>57505</v>
      </c>
      <c r="AN907" t="s">
        <v>57506</v>
      </c>
      <c r="AO907" t="s">
        <v>57507</v>
      </c>
      <c r="AP907" t="s">
        <v>57508</v>
      </c>
      <c r="AQ907" t="s">
        <v>57508</v>
      </c>
      <c r="AR907" t="s">
        <v>57509</v>
      </c>
      <c r="AS907" t="s">
        <v>57510</v>
      </c>
      <c r="AT907" t="s">
        <v>57511</v>
      </c>
    </row>
    <row r="908" spans="1:46" hidden="1" x14ac:dyDescent="0.2">
      <c r="A908" t="s">
        <v>36</v>
      </c>
      <c r="B908" t="s">
        <v>42103</v>
      </c>
      <c r="C908" t="s">
        <v>42104</v>
      </c>
      <c r="D908" t="s">
        <v>42105</v>
      </c>
      <c r="E908" t="s">
        <v>42106</v>
      </c>
      <c r="F908" t="s">
        <v>42107</v>
      </c>
      <c r="G908" t="e">
        <f>Kuenzle_Michaillat_proteinGroups_LFQ_M1B[[#This Row],[LFQ intensity 14371 Bj sphero]]-Kuenzle_Michaillat_proteinGroups_LFQ_M1B[[#This Row],[LFQ intensity 14370 Bj vac]]</f>
        <v>#VALUE!</v>
      </c>
      <c r="H908" t="e">
        <f>2^Kuenzle_Michaillat_proteinGroups_LFQ_M1B[[#This Row],[Bj sphero - Bj vac]]</f>
        <v>#VALUE!</v>
      </c>
      <c r="I908">
        <f>Kuenzle_Michaillat_proteinGroups_LFQ_M1B[[#This Row],[LFQ intensity 14392 By sphero 1]]-Kuenzle_Michaillat_proteinGroups_LFQ_M1B[[#This Row],[LFQ intensity 14393 By vac 1]]</f>
        <v>-0.99546813964840197</v>
      </c>
      <c r="J908">
        <f>2^Kuenzle_Michaillat_proteinGroups_LFQ_M1B[[#This Row],[By sphero 1 - By vac 1]]</f>
        <v>0.5015730925546944</v>
      </c>
      <c r="K908">
        <f>Kuenzle_Michaillat_proteinGroups_LFQ_M1B[[#This Row],[LFQ intensity 14394 By sphero 2]]-Kuenzle_Michaillat_proteinGroups_LFQ_M1B[[#This Row],[LFQ intensity 14395 By vac 2]]</f>
        <v>7.9824447631796858E-2</v>
      </c>
      <c r="L908">
        <f>2^Kuenzle_Michaillat_proteinGroups_LFQ_M1B[[#This Row],[By sphero 2 - By vac 2]]</f>
        <v>1.056889426595488</v>
      </c>
      <c r="M908" t="s">
        <v>34</v>
      </c>
      <c r="N908" t="s">
        <v>34</v>
      </c>
      <c r="O908" t="s">
        <v>165</v>
      </c>
      <c r="P908" t="s">
        <v>165</v>
      </c>
      <c r="Q908" t="s">
        <v>165</v>
      </c>
      <c r="R908" t="s">
        <v>25278</v>
      </c>
      <c r="S908" t="s">
        <v>25278</v>
      </c>
      <c r="T908" t="s">
        <v>25278</v>
      </c>
      <c r="U908" t="s">
        <v>42108</v>
      </c>
      <c r="V908" t="s">
        <v>42</v>
      </c>
      <c r="W908" t="s">
        <v>42109</v>
      </c>
      <c r="X908" t="s">
        <v>42110</v>
      </c>
      <c r="Y908" t="s">
        <v>59</v>
      </c>
      <c r="Z908" t="s">
        <v>39</v>
      </c>
      <c r="AA908" t="s">
        <v>42</v>
      </c>
      <c r="AB908" t="s">
        <v>165</v>
      </c>
      <c r="AC908" t="s">
        <v>39</v>
      </c>
      <c r="AD908" t="s">
        <v>39</v>
      </c>
      <c r="AE908" t="s">
        <v>39</v>
      </c>
      <c r="AF908" t="s">
        <v>42111</v>
      </c>
      <c r="AG908" t="s">
        <v>36</v>
      </c>
      <c r="AH908" t="s">
        <v>42112</v>
      </c>
      <c r="AI908" t="s">
        <v>42113</v>
      </c>
      <c r="AJ908" t="s">
        <v>42114</v>
      </c>
      <c r="AK908" t="s">
        <v>42115</v>
      </c>
      <c r="AL908" t="s">
        <v>42116</v>
      </c>
      <c r="AM908" s="1" t="s">
        <v>42117</v>
      </c>
      <c r="AN908" t="s">
        <v>42118</v>
      </c>
      <c r="AO908" t="s">
        <v>42119</v>
      </c>
      <c r="AP908" t="s">
        <v>42120</v>
      </c>
      <c r="AQ908" t="s">
        <v>42120</v>
      </c>
      <c r="AR908" t="s">
        <v>42121</v>
      </c>
      <c r="AS908" t="s">
        <v>34</v>
      </c>
      <c r="AT908" t="s">
        <v>42122</v>
      </c>
    </row>
    <row r="909" spans="1:46" hidden="1" x14ac:dyDescent="0.2">
      <c r="A909" t="s">
        <v>18894</v>
      </c>
      <c r="B909" t="s">
        <v>18895</v>
      </c>
      <c r="C909" t="s">
        <v>18896</v>
      </c>
      <c r="D909" t="s">
        <v>18897</v>
      </c>
      <c r="E909" t="s">
        <v>18898</v>
      </c>
      <c r="F909" t="s">
        <v>12506</v>
      </c>
      <c r="G909">
        <f>Kuenzle_Michaillat_proteinGroups_LFQ_M1B[[#This Row],[LFQ intensity 14371 Bj sphero]]-Kuenzle_Michaillat_proteinGroups_LFQ_M1B[[#This Row],[LFQ intensity 14370 Bj vac]]</f>
        <v>-0.66850852966310015</v>
      </c>
      <c r="H909">
        <f>2^Kuenzle_Michaillat_proteinGroups_LFQ_M1B[[#This Row],[Bj sphero - Bj vac]]</f>
        <v>0.62915677876783682</v>
      </c>
      <c r="I909">
        <f>Kuenzle_Michaillat_proteinGroups_LFQ_M1B[[#This Row],[LFQ intensity 14392 By sphero 1]]-Kuenzle_Michaillat_proteinGroups_LFQ_M1B[[#This Row],[LFQ intensity 14393 By vac 1]]</f>
        <v>0.88967514038089845</v>
      </c>
      <c r="J909">
        <f>2^Kuenzle_Michaillat_proteinGroups_LFQ_M1B[[#This Row],[By sphero 1 - By vac 1]]</f>
        <v>1.8527588808448441</v>
      </c>
      <c r="K909">
        <f>Kuenzle_Michaillat_proteinGroups_LFQ_M1B[[#This Row],[LFQ intensity 14394 By sphero 2]]-Kuenzle_Michaillat_proteinGroups_LFQ_M1B[[#This Row],[LFQ intensity 14395 By vac 2]]</f>
        <v>0.91152954101560013</v>
      </c>
      <c r="L909">
        <f>2^Kuenzle_Michaillat_proteinGroups_LFQ_M1B[[#This Row],[By sphero 2 - By vac 2]]</f>
        <v>1.8810387133217732</v>
      </c>
      <c r="M909" t="s">
        <v>34</v>
      </c>
      <c r="N909" t="s">
        <v>34</v>
      </c>
      <c r="O909" t="s">
        <v>91</v>
      </c>
      <c r="P909" t="s">
        <v>91</v>
      </c>
      <c r="Q909" t="s">
        <v>91</v>
      </c>
      <c r="R909" t="s">
        <v>161</v>
      </c>
      <c r="S909" t="s">
        <v>161</v>
      </c>
      <c r="T909" t="s">
        <v>161</v>
      </c>
      <c r="U909" t="s">
        <v>18899</v>
      </c>
      <c r="V909" t="s">
        <v>42</v>
      </c>
      <c r="W909" t="s">
        <v>18900</v>
      </c>
      <c r="X909" t="s">
        <v>18901</v>
      </c>
      <c r="Y909" t="s">
        <v>255</v>
      </c>
      <c r="Z909" t="s">
        <v>39</v>
      </c>
      <c r="AA909" t="s">
        <v>39</v>
      </c>
      <c r="AB909" t="s">
        <v>59</v>
      </c>
      <c r="AC909" t="s">
        <v>59</v>
      </c>
      <c r="AD909" t="s">
        <v>250</v>
      </c>
      <c r="AE909" t="s">
        <v>45</v>
      </c>
      <c r="AF909" t="s">
        <v>18902</v>
      </c>
      <c r="AG909" t="s">
        <v>18903</v>
      </c>
      <c r="AH909" t="s">
        <v>18904</v>
      </c>
      <c r="AI909" t="s">
        <v>18905</v>
      </c>
      <c r="AJ909" t="s">
        <v>18906</v>
      </c>
      <c r="AK909" t="s">
        <v>18907</v>
      </c>
      <c r="AL909" t="s">
        <v>18908</v>
      </c>
      <c r="AM909" s="1" t="s">
        <v>18909</v>
      </c>
      <c r="AN909" t="s">
        <v>18910</v>
      </c>
      <c r="AO909" t="s">
        <v>18911</v>
      </c>
      <c r="AP909" t="s">
        <v>18912</v>
      </c>
      <c r="AQ909" t="s">
        <v>18912</v>
      </c>
      <c r="AR909" t="s">
        <v>18913</v>
      </c>
      <c r="AS909" t="s">
        <v>18914</v>
      </c>
      <c r="AT909" t="s">
        <v>18915</v>
      </c>
    </row>
    <row r="910" spans="1:46" hidden="1" x14ac:dyDescent="0.2">
      <c r="A910" t="s">
        <v>16632</v>
      </c>
      <c r="B910" t="s">
        <v>16633</v>
      </c>
      <c r="C910" t="s">
        <v>16634</v>
      </c>
      <c r="D910" t="s">
        <v>16635</v>
      </c>
      <c r="E910" t="s">
        <v>16636</v>
      </c>
      <c r="F910" t="s">
        <v>16637</v>
      </c>
      <c r="G910">
        <f>Kuenzle_Michaillat_proteinGroups_LFQ_M1B[[#This Row],[LFQ intensity 14371 Bj sphero]]-Kuenzle_Michaillat_proteinGroups_LFQ_M1B[[#This Row],[LFQ intensity 14370 Bj vac]]</f>
        <v>4.5780181884701676E-2</v>
      </c>
      <c r="H910">
        <f>2^Kuenzle_Michaillat_proteinGroups_LFQ_M1B[[#This Row],[Bj sphero - Bj vac]]</f>
        <v>1.0322412447143987</v>
      </c>
      <c r="I910">
        <f>Kuenzle_Michaillat_proteinGroups_LFQ_M1B[[#This Row],[LFQ intensity 14392 By sphero 1]]-Kuenzle_Michaillat_proteinGroups_LFQ_M1B[[#This Row],[LFQ intensity 14393 By vac 1]]</f>
        <v>0.39795494079589844</v>
      </c>
      <c r="J910">
        <f>2^Kuenzle_Michaillat_proteinGroups_LFQ_M1B[[#This Row],[By sphero 1 - By vac 1]]</f>
        <v>1.317638797726526</v>
      </c>
      <c r="K910">
        <f>Kuenzle_Michaillat_proteinGroups_LFQ_M1B[[#This Row],[LFQ intensity 14394 By sphero 2]]-Kuenzle_Michaillat_proteinGroups_LFQ_M1B[[#This Row],[LFQ intensity 14395 By vac 2]]</f>
        <v>0.39043426513680046</v>
      </c>
      <c r="L910">
        <f>2^Kuenzle_Michaillat_proteinGroups_LFQ_M1B[[#This Row],[By sphero 2 - By vac 2]]</f>
        <v>1.3107879042962618</v>
      </c>
      <c r="M910" t="s">
        <v>34</v>
      </c>
      <c r="N910" t="s">
        <v>34</v>
      </c>
      <c r="O910" t="s">
        <v>712</v>
      </c>
      <c r="P910" t="s">
        <v>712</v>
      </c>
      <c r="Q910" t="s">
        <v>712</v>
      </c>
      <c r="R910" t="s">
        <v>4648</v>
      </c>
      <c r="S910" t="s">
        <v>4648</v>
      </c>
      <c r="T910" t="s">
        <v>4648</v>
      </c>
      <c r="U910" t="s">
        <v>16638</v>
      </c>
      <c r="V910" t="s">
        <v>42</v>
      </c>
      <c r="W910" t="s">
        <v>16639</v>
      </c>
      <c r="X910" t="s">
        <v>16640</v>
      </c>
      <c r="Y910" t="s">
        <v>1908</v>
      </c>
      <c r="Z910" t="s">
        <v>371</v>
      </c>
      <c r="AA910" t="s">
        <v>521</v>
      </c>
      <c r="AB910" t="s">
        <v>371</v>
      </c>
      <c r="AC910" t="s">
        <v>371</v>
      </c>
      <c r="AD910" t="s">
        <v>84</v>
      </c>
      <c r="AE910" t="s">
        <v>396</v>
      </c>
      <c r="AF910" t="s">
        <v>16641</v>
      </c>
      <c r="AG910" t="s">
        <v>16642</v>
      </c>
      <c r="AH910" t="s">
        <v>16643</v>
      </c>
      <c r="AI910" t="s">
        <v>16644</v>
      </c>
      <c r="AJ910" t="s">
        <v>11333</v>
      </c>
      <c r="AK910" t="s">
        <v>16645</v>
      </c>
      <c r="AL910" t="s">
        <v>16646</v>
      </c>
      <c r="AM910" s="1" t="s">
        <v>16647</v>
      </c>
      <c r="AN910" t="s">
        <v>16648</v>
      </c>
      <c r="AO910" t="s">
        <v>16649</v>
      </c>
      <c r="AP910" t="s">
        <v>16650</v>
      </c>
      <c r="AQ910" t="s">
        <v>16650</v>
      </c>
      <c r="AR910" t="s">
        <v>16651</v>
      </c>
      <c r="AS910" t="s">
        <v>16652</v>
      </c>
      <c r="AT910" t="s">
        <v>16653</v>
      </c>
    </row>
    <row r="911" spans="1:46" hidden="1" x14ac:dyDescent="0.2">
      <c r="A911" t="s">
        <v>74875</v>
      </c>
      <c r="B911" t="s">
        <v>74876</v>
      </c>
      <c r="C911" t="s">
        <v>74877</v>
      </c>
      <c r="D911" t="s">
        <v>19258</v>
      </c>
      <c r="E911" t="s">
        <v>74878</v>
      </c>
      <c r="F911" t="s">
        <v>74879</v>
      </c>
      <c r="G911">
        <f>Kuenzle_Michaillat_proteinGroups_LFQ_M1B[[#This Row],[LFQ intensity 14371 Bj sphero]]-Kuenzle_Michaillat_proteinGroups_LFQ_M1B[[#This Row],[LFQ intensity 14370 Bj vac]]</f>
        <v>0.19907379150389914</v>
      </c>
      <c r="H911">
        <f>2^Kuenzle_Michaillat_proteinGroups_LFQ_M1B[[#This Row],[Bj sphero - Bj vac]]</f>
        <v>1.1479611286972637</v>
      </c>
      <c r="I911">
        <f>Kuenzle_Michaillat_proteinGroups_LFQ_M1B[[#This Row],[LFQ intensity 14392 By sphero 1]]-Kuenzle_Michaillat_proteinGroups_LFQ_M1B[[#This Row],[LFQ intensity 14393 By vac 1]]</f>
        <v>-0.50321960449220171</v>
      </c>
      <c r="J911">
        <f>2^Kuenzle_Michaillat_proteinGroups_LFQ_M1B[[#This Row],[By sphero 1 - By vac 1]]</f>
        <v>0.70553051892017049</v>
      </c>
      <c r="K911">
        <f>Kuenzle_Michaillat_proteinGroups_LFQ_M1B[[#This Row],[LFQ intensity 14394 By sphero 2]]-Kuenzle_Michaillat_proteinGroups_LFQ_M1B[[#This Row],[LFQ intensity 14395 By vac 2]]</f>
        <v>-0.33586692810060015</v>
      </c>
      <c r="L911">
        <f>2^Kuenzle_Michaillat_proteinGroups_LFQ_M1B[[#This Row],[By sphero 2 - By vac 2]]</f>
        <v>0.79230788877600622</v>
      </c>
      <c r="M911" t="s">
        <v>34</v>
      </c>
      <c r="N911" t="s">
        <v>34</v>
      </c>
      <c r="O911" t="s">
        <v>521</v>
      </c>
      <c r="P911" t="s">
        <v>521</v>
      </c>
      <c r="Q911" t="s">
        <v>521</v>
      </c>
      <c r="R911" t="s">
        <v>21321</v>
      </c>
      <c r="S911" t="s">
        <v>21321</v>
      </c>
      <c r="T911" t="s">
        <v>21321</v>
      </c>
      <c r="U911" t="s">
        <v>74880</v>
      </c>
      <c r="V911" t="s">
        <v>42</v>
      </c>
      <c r="W911" t="s">
        <v>74881</v>
      </c>
      <c r="X911" t="s">
        <v>74882</v>
      </c>
      <c r="Y911" t="s">
        <v>7069</v>
      </c>
      <c r="Z911" t="s">
        <v>90</v>
      </c>
      <c r="AA911" t="s">
        <v>521</v>
      </c>
      <c r="AB911" t="s">
        <v>92</v>
      </c>
      <c r="AC911" t="s">
        <v>90</v>
      </c>
      <c r="AD911" t="s">
        <v>90</v>
      </c>
      <c r="AE911" t="s">
        <v>90</v>
      </c>
      <c r="AF911" t="s">
        <v>74883</v>
      </c>
      <c r="AG911" t="s">
        <v>66125</v>
      </c>
      <c r="AH911" t="s">
        <v>74884</v>
      </c>
      <c r="AI911" t="s">
        <v>74885</v>
      </c>
      <c r="AJ911" t="s">
        <v>74886</v>
      </c>
      <c r="AK911" t="s">
        <v>74887</v>
      </c>
      <c r="AL911" t="s">
        <v>74888</v>
      </c>
      <c r="AM911" s="1" t="s">
        <v>74889</v>
      </c>
      <c r="AN911" t="s">
        <v>74890</v>
      </c>
      <c r="AO911" t="s">
        <v>74891</v>
      </c>
      <c r="AP911" t="s">
        <v>74892</v>
      </c>
      <c r="AQ911" t="s">
        <v>74892</v>
      </c>
      <c r="AR911" t="s">
        <v>74893</v>
      </c>
      <c r="AS911" t="s">
        <v>74894</v>
      </c>
      <c r="AT911" t="s">
        <v>74895</v>
      </c>
    </row>
    <row r="912" spans="1:46" hidden="1" x14ac:dyDescent="0.2">
      <c r="A912" t="s">
        <v>48385</v>
      </c>
      <c r="B912" t="s">
        <v>48386</v>
      </c>
      <c r="C912" t="s">
        <v>48387</v>
      </c>
      <c r="D912" t="s">
        <v>48388</v>
      </c>
      <c r="E912" t="s">
        <v>48389</v>
      </c>
      <c r="F912" t="s">
        <v>48390</v>
      </c>
      <c r="G912">
        <f>Kuenzle_Michaillat_proteinGroups_LFQ_M1B[[#This Row],[LFQ intensity 14371 Bj sphero]]-Kuenzle_Michaillat_proteinGroups_LFQ_M1B[[#This Row],[LFQ intensity 14370 Bj vac]]</f>
        <v>0.24932861328120026</v>
      </c>
      <c r="H912">
        <f>2^Kuenzle_Michaillat_proteinGroups_LFQ_M1B[[#This Row],[Bj sphero - Bj vac]]</f>
        <v>1.1886538226648937</v>
      </c>
      <c r="I912">
        <f>Kuenzle_Michaillat_proteinGroups_LFQ_M1B[[#This Row],[LFQ intensity 14392 By sphero 1]]-Kuenzle_Michaillat_proteinGroups_LFQ_M1B[[#This Row],[LFQ intensity 14393 By vac 1]]</f>
        <v>0.64462852478029831</v>
      </c>
      <c r="J912">
        <f>2^Kuenzle_Michaillat_proteinGroups_LFQ_M1B[[#This Row],[By sphero 1 - By vac 1]]</f>
        <v>1.563336695550896</v>
      </c>
      <c r="K912">
        <f>Kuenzle_Michaillat_proteinGroups_LFQ_M1B[[#This Row],[LFQ intensity 14394 By sphero 2]]-Kuenzle_Michaillat_proteinGroups_LFQ_M1B[[#This Row],[LFQ intensity 14395 By vac 2]]</f>
        <v>-0.33122634887689983</v>
      </c>
      <c r="L912">
        <f>2^Kuenzle_Michaillat_proteinGroups_LFQ_M1B[[#This Row],[By sphero 2 - By vac 2]]</f>
        <v>0.79486053304369508</v>
      </c>
      <c r="M912" t="s">
        <v>34</v>
      </c>
      <c r="N912" t="s">
        <v>34</v>
      </c>
      <c r="O912" t="s">
        <v>113</v>
      </c>
      <c r="P912" t="s">
        <v>113</v>
      </c>
      <c r="Q912" t="s">
        <v>113</v>
      </c>
      <c r="R912" t="s">
        <v>6656</v>
      </c>
      <c r="S912" t="s">
        <v>6656</v>
      </c>
      <c r="T912" t="s">
        <v>6656</v>
      </c>
      <c r="U912" t="s">
        <v>48391</v>
      </c>
      <c r="V912" t="s">
        <v>42</v>
      </c>
      <c r="W912" t="s">
        <v>48392</v>
      </c>
      <c r="X912" t="s">
        <v>48393</v>
      </c>
      <c r="Y912" t="s">
        <v>45</v>
      </c>
      <c r="Z912" t="s">
        <v>39</v>
      </c>
      <c r="AA912" t="s">
        <v>39</v>
      </c>
      <c r="AB912" t="s">
        <v>39</v>
      </c>
      <c r="AC912" t="s">
        <v>165</v>
      </c>
      <c r="AD912" t="s">
        <v>165</v>
      </c>
      <c r="AE912" t="s">
        <v>113</v>
      </c>
      <c r="AF912" t="s">
        <v>48394</v>
      </c>
      <c r="AG912" t="s">
        <v>48395</v>
      </c>
      <c r="AH912" t="s">
        <v>18499</v>
      </c>
      <c r="AI912" t="s">
        <v>48396</v>
      </c>
      <c r="AJ912" t="s">
        <v>48397</v>
      </c>
      <c r="AK912" t="s">
        <v>48398</v>
      </c>
      <c r="AL912" t="s">
        <v>48399</v>
      </c>
      <c r="AM912" s="1" t="s">
        <v>48400</v>
      </c>
      <c r="AN912" t="s">
        <v>48401</v>
      </c>
      <c r="AO912" t="s">
        <v>48402</v>
      </c>
      <c r="AP912" t="s">
        <v>48403</v>
      </c>
      <c r="AQ912" t="s">
        <v>48403</v>
      </c>
      <c r="AR912" t="s">
        <v>48404</v>
      </c>
      <c r="AS912" t="s">
        <v>48405</v>
      </c>
      <c r="AT912" t="s">
        <v>48406</v>
      </c>
    </row>
    <row r="913" spans="1:46" hidden="1" x14ac:dyDescent="0.2">
      <c r="A913" t="s">
        <v>56147</v>
      </c>
      <c r="B913" t="s">
        <v>56148</v>
      </c>
      <c r="C913" t="s">
        <v>56149</v>
      </c>
      <c r="D913" t="s">
        <v>56150</v>
      </c>
      <c r="E913" t="s">
        <v>56151</v>
      </c>
      <c r="F913" t="s">
        <v>56152</v>
      </c>
      <c r="G913">
        <f>Kuenzle_Michaillat_proteinGroups_LFQ_M1B[[#This Row],[LFQ intensity 14371 Bj sphero]]-Kuenzle_Michaillat_proteinGroups_LFQ_M1B[[#This Row],[LFQ intensity 14370 Bj vac]]</f>
        <v>-0.19588279724129976</v>
      </c>
      <c r="H913">
        <f>2^Kuenzle_Michaillat_proteinGroups_LFQ_M1B[[#This Row],[Bj sphero - Bj vac]]</f>
        <v>0.8730385128206678</v>
      </c>
      <c r="I913">
        <f>Kuenzle_Michaillat_proteinGroups_LFQ_M1B[[#This Row],[LFQ intensity 14392 By sphero 1]]-Kuenzle_Michaillat_proteinGroups_LFQ_M1B[[#This Row],[LFQ intensity 14393 By vac 1]]</f>
        <v>0.34799957275389914</v>
      </c>
      <c r="J913">
        <f>2^Kuenzle_Michaillat_proteinGroups_LFQ_M1B[[#This Row],[By sphero 1 - By vac 1]]</f>
        <v>1.2727945583448679</v>
      </c>
      <c r="K913">
        <f>Kuenzle_Michaillat_proteinGroups_LFQ_M1B[[#This Row],[LFQ intensity 14394 By sphero 2]]-Kuenzle_Michaillat_proteinGroups_LFQ_M1B[[#This Row],[LFQ intensity 14395 By vac 2]]</f>
        <v>0.18836593627930043</v>
      </c>
      <c r="L913">
        <f>2^Kuenzle_Michaillat_proteinGroups_LFQ_M1B[[#This Row],[By sphero 2 - By vac 2]]</f>
        <v>1.1394723651149314</v>
      </c>
      <c r="M913" t="s">
        <v>34</v>
      </c>
      <c r="N913" t="s">
        <v>34</v>
      </c>
      <c r="O913" t="s">
        <v>255</v>
      </c>
      <c r="P913" t="s">
        <v>255</v>
      </c>
      <c r="Q913" t="s">
        <v>255</v>
      </c>
      <c r="R913" t="s">
        <v>16252</v>
      </c>
      <c r="S913" t="s">
        <v>16252</v>
      </c>
      <c r="T913" t="s">
        <v>16252</v>
      </c>
      <c r="U913" t="s">
        <v>56153</v>
      </c>
      <c r="V913" t="s">
        <v>42</v>
      </c>
      <c r="W913" t="s">
        <v>56154</v>
      </c>
      <c r="X913" t="s">
        <v>56155</v>
      </c>
      <c r="Y913" t="s">
        <v>1222</v>
      </c>
      <c r="Z913" t="s">
        <v>59</v>
      </c>
      <c r="AA913" t="s">
        <v>371</v>
      </c>
      <c r="AB913" t="s">
        <v>92</v>
      </c>
      <c r="AC913" t="s">
        <v>250</v>
      </c>
      <c r="AD913" t="s">
        <v>59</v>
      </c>
      <c r="AE913" t="s">
        <v>92</v>
      </c>
      <c r="AF913" t="s">
        <v>56156</v>
      </c>
      <c r="AG913" t="s">
        <v>56157</v>
      </c>
      <c r="AH913" t="s">
        <v>56158</v>
      </c>
      <c r="AI913" t="s">
        <v>56159</v>
      </c>
      <c r="AJ913" t="s">
        <v>56160</v>
      </c>
      <c r="AK913" t="s">
        <v>56161</v>
      </c>
      <c r="AL913" t="s">
        <v>56162</v>
      </c>
      <c r="AM913" s="1" t="s">
        <v>56163</v>
      </c>
      <c r="AN913" t="s">
        <v>56164</v>
      </c>
      <c r="AO913" t="s">
        <v>56165</v>
      </c>
      <c r="AP913" t="s">
        <v>56166</v>
      </c>
      <c r="AQ913" t="s">
        <v>56166</v>
      </c>
      <c r="AR913" t="s">
        <v>56167</v>
      </c>
      <c r="AS913" t="s">
        <v>56168</v>
      </c>
      <c r="AT913" t="s">
        <v>56169</v>
      </c>
    </row>
    <row r="914" spans="1:46" hidden="1" x14ac:dyDescent="0.2">
      <c r="A914" t="s">
        <v>74232</v>
      </c>
      <c r="B914" t="s">
        <v>74233</v>
      </c>
      <c r="C914" t="s">
        <v>74234</v>
      </c>
      <c r="D914" t="s">
        <v>74235</v>
      </c>
      <c r="E914" t="s">
        <v>74236</v>
      </c>
      <c r="F914" t="s">
        <v>74237</v>
      </c>
      <c r="G914">
        <f>Kuenzle_Michaillat_proteinGroups_LFQ_M1B[[#This Row],[LFQ intensity 14371 Bj sphero]]-Kuenzle_Michaillat_proteinGroups_LFQ_M1B[[#This Row],[LFQ intensity 14370 Bj vac]]</f>
        <v>0.48772621154780182</v>
      </c>
      <c r="H914">
        <f>2^Kuenzle_Michaillat_proteinGroups_LFQ_M1B[[#This Row],[Bj sphero - Bj vac]]</f>
        <v>1.4022331156279584</v>
      </c>
      <c r="I914">
        <f>Kuenzle_Michaillat_proteinGroups_LFQ_M1B[[#This Row],[LFQ intensity 14392 By sphero 1]]-Kuenzle_Michaillat_proteinGroups_LFQ_M1B[[#This Row],[LFQ intensity 14393 By vac 1]]</f>
        <v>6.2152862548902732E-2</v>
      </c>
      <c r="J914">
        <f>2^Kuenzle_Michaillat_proteinGroups_LFQ_M1B[[#This Row],[By sphero 1 - By vac 1]]</f>
        <v>1.0440225422694984</v>
      </c>
      <c r="K914">
        <f>Kuenzle_Michaillat_proteinGroups_LFQ_M1B[[#This Row],[LFQ intensity 14394 By sphero 2]]-Kuenzle_Michaillat_proteinGroups_LFQ_M1B[[#This Row],[LFQ intensity 14395 By vac 2]]</f>
        <v>0.35182571411140273</v>
      </c>
      <c r="L914">
        <f>2^Kuenzle_Michaillat_proteinGroups_LFQ_M1B[[#This Row],[By sphero 2 - By vac 2]]</f>
        <v>1.2761745902593533</v>
      </c>
      <c r="M914" t="s">
        <v>34</v>
      </c>
      <c r="N914" t="s">
        <v>34</v>
      </c>
      <c r="O914" t="s">
        <v>59</v>
      </c>
      <c r="P914" t="s">
        <v>59</v>
      </c>
      <c r="Q914" t="s">
        <v>59</v>
      </c>
      <c r="R914" t="s">
        <v>869</v>
      </c>
      <c r="S914" t="s">
        <v>869</v>
      </c>
      <c r="T914" t="s">
        <v>869</v>
      </c>
      <c r="U914" t="s">
        <v>74238</v>
      </c>
      <c r="V914" t="s">
        <v>42</v>
      </c>
      <c r="W914" t="s">
        <v>74239</v>
      </c>
      <c r="X914" t="s">
        <v>74240</v>
      </c>
      <c r="Y914" t="s">
        <v>1093</v>
      </c>
      <c r="Z914" t="s">
        <v>165</v>
      </c>
      <c r="AA914" t="s">
        <v>165</v>
      </c>
      <c r="AB914" t="s">
        <v>65</v>
      </c>
      <c r="AC914" t="s">
        <v>113</v>
      </c>
      <c r="AD914" t="s">
        <v>45</v>
      </c>
      <c r="AE914" t="s">
        <v>113</v>
      </c>
      <c r="AF914" t="s">
        <v>74241</v>
      </c>
      <c r="AG914" t="s">
        <v>74242</v>
      </c>
      <c r="AH914" t="s">
        <v>74243</v>
      </c>
      <c r="AI914" t="s">
        <v>74244</v>
      </c>
      <c r="AJ914" t="s">
        <v>74245</v>
      </c>
      <c r="AK914" t="s">
        <v>74246</v>
      </c>
      <c r="AL914" t="s">
        <v>74247</v>
      </c>
      <c r="AM914" s="1" t="s">
        <v>74248</v>
      </c>
      <c r="AN914" t="s">
        <v>74249</v>
      </c>
      <c r="AO914" t="s">
        <v>74250</v>
      </c>
      <c r="AP914" t="s">
        <v>74251</v>
      </c>
      <c r="AQ914" t="s">
        <v>74251</v>
      </c>
      <c r="AR914" t="s">
        <v>74252</v>
      </c>
      <c r="AS914" t="s">
        <v>74253</v>
      </c>
      <c r="AT914" t="s">
        <v>74254</v>
      </c>
    </row>
    <row r="915" spans="1:46" hidden="1" x14ac:dyDescent="0.2">
      <c r="A915" t="s">
        <v>26809</v>
      </c>
      <c r="B915" t="s">
        <v>26810</v>
      </c>
      <c r="C915" t="s">
        <v>36</v>
      </c>
      <c r="D915" t="s">
        <v>26811</v>
      </c>
      <c r="E915" t="s">
        <v>26812</v>
      </c>
      <c r="F915" t="s">
        <v>7577</v>
      </c>
      <c r="G915">
        <f>Kuenzle_Michaillat_proteinGroups_LFQ_M1B[[#This Row],[LFQ intensity 14371 Bj sphero]]-Kuenzle_Michaillat_proteinGroups_LFQ_M1B[[#This Row],[LFQ intensity 14370 Bj vac]]</f>
        <v>-0.61639022827150214</v>
      </c>
      <c r="H915">
        <f>2^Kuenzle_Michaillat_proteinGroups_LFQ_M1B[[#This Row],[Bj sphero - Bj vac]]</f>
        <v>0.65230101193268764</v>
      </c>
      <c r="I915" t="e">
        <f>Kuenzle_Michaillat_proteinGroups_LFQ_M1B[[#This Row],[LFQ intensity 14392 By sphero 1]]-Kuenzle_Michaillat_proteinGroups_LFQ_M1B[[#This Row],[LFQ intensity 14393 By vac 1]]</f>
        <v>#VALUE!</v>
      </c>
      <c r="J915" t="e">
        <f>2^Kuenzle_Michaillat_proteinGroups_LFQ_M1B[[#This Row],[By sphero 1 - By vac 1]]</f>
        <v>#VALUE!</v>
      </c>
      <c r="K915">
        <f>Kuenzle_Michaillat_proteinGroups_LFQ_M1B[[#This Row],[LFQ intensity 14394 By sphero 2]]-Kuenzle_Michaillat_proteinGroups_LFQ_M1B[[#This Row],[LFQ intensity 14395 By vac 2]]</f>
        <v>0.38184547424319959</v>
      </c>
      <c r="L915">
        <f>2^Kuenzle_Michaillat_proteinGroups_LFQ_M1B[[#This Row],[By sphero 2 - By vac 2]]</f>
        <v>1.3030075779293544</v>
      </c>
      <c r="M915" t="s">
        <v>34</v>
      </c>
      <c r="N915" t="s">
        <v>34</v>
      </c>
      <c r="O915" t="s">
        <v>113</v>
      </c>
      <c r="P915" t="s">
        <v>113</v>
      </c>
      <c r="Q915" t="s">
        <v>113</v>
      </c>
      <c r="R915" t="s">
        <v>3511</v>
      </c>
      <c r="S915" t="s">
        <v>3511</v>
      </c>
      <c r="T915" t="s">
        <v>3511</v>
      </c>
      <c r="U915" t="s">
        <v>26813</v>
      </c>
      <c r="V915" t="s">
        <v>42</v>
      </c>
      <c r="W915" t="s">
        <v>26814</v>
      </c>
      <c r="X915" t="s">
        <v>26815</v>
      </c>
      <c r="Y915" t="s">
        <v>59</v>
      </c>
      <c r="Z915" t="s">
        <v>113</v>
      </c>
      <c r="AA915" t="s">
        <v>113</v>
      </c>
      <c r="AB915" t="s">
        <v>42</v>
      </c>
      <c r="AC915" t="s">
        <v>113</v>
      </c>
      <c r="AD915" t="s">
        <v>39</v>
      </c>
      <c r="AE915" t="s">
        <v>165</v>
      </c>
      <c r="AF915" t="s">
        <v>26816</v>
      </c>
      <c r="AG915" t="s">
        <v>26817</v>
      </c>
      <c r="AH915" t="s">
        <v>26818</v>
      </c>
      <c r="AI915" t="s">
        <v>36</v>
      </c>
      <c r="AJ915" t="s">
        <v>26819</v>
      </c>
      <c r="AK915" t="s">
        <v>26820</v>
      </c>
      <c r="AL915" t="s">
        <v>26821</v>
      </c>
      <c r="AM915" s="1" t="s">
        <v>26822</v>
      </c>
      <c r="AN915" t="s">
        <v>26823</v>
      </c>
      <c r="AO915" t="s">
        <v>26824</v>
      </c>
      <c r="AP915" t="s">
        <v>26825</v>
      </c>
      <c r="AQ915" t="s">
        <v>26825</v>
      </c>
      <c r="AR915" t="s">
        <v>26826</v>
      </c>
      <c r="AS915" t="s">
        <v>26827</v>
      </c>
      <c r="AT915" t="s">
        <v>26828</v>
      </c>
    </row>
    <row r="916" spans="1:46" hidden="1" x14ac:dyDescent="0.2">
      <c r="A916" t="s">
        <v>36</v>
      </c>
      <c r="B916" t="s">
        <v>36</v>
      </c>
      <c r="C916" t="s">
        <v>66184</v>
      </c>
      <c r="D916" t="s">
        <v>66185</v>
      </c>
      <c r="E916" t="s">
        <v>66186</v>
      </c>
      <c r="F916" t="s">
        <v>66187</v>
      </c>
      <c r="G916" t="e">
        <f>Kuenzle_Michaillat_proteinGroups_LFQ_M1B[[#This Row],[LFQ intensity 14371 Bj sphero]]-Kuenzle_Michaillat_proteinGroups_LFQ_M1B[[#This Row],[LFQ intensity 14370 Bj vac]]</f>
        <v>#VALUE!</v>
      </c>
      <c r="H916" t="e">
        <f>2^Kuenzle_Michaillat_proteinGroups_LFQ_M1B[[#This Row],[Bj sphero - Bj vac]]</f>
        <v>#VALUE!</v>
      </c>
      <c r="I916">
        <f>Kuenzle_Michaillat_proteinGroups_LFQ_M1B[[#This Row],[LFQ intensity 14392 By sphero 1]]-Kuenzle_Michaillat_proteinGroups_LFQ_M1B[[#This Row],[LFQ intensity 14393 By vac 1]]</f>
        <v>0.16928291320810018</v>
      </c>
      <c r="J916">
        <f>2^Kuenzle_Michaillat_proteinGroups_LFQ_M1B[[#This Row],[By sphero 1 - By vac 1]]</f>
        <v>1.1244994170480334</v>
      </c>
      <c r="K916">
        <f>Kuenzle_Michaillat_proteinGroups_LFQ_M1B[[#This Row],[LFQ intensity 14394 By sphero 2]]-Kuenzle_Michaillat_proteinGroups_LFQ_M1B[[#This Row],[LFQ intensity 14395 By vac 2]]</f>
        <v>6.5896987914999983E-2</v>
      </c>
      <c r="L916">
        <f>2^Kuenzle_Michaillat_proteinGroups_LFQ_M1B[[#This Row],[By sphero 2 - By vac 2]]</f>
        <v>1.046735539733862</v>
      </c>
      <c r="M916" t="s">
        <v>34</v>
      </c>
      <c r="N916" t="s">
        <v>34</v>
      </c>
      <c r="O916" t="s">
        <v>113</v>
      </c>
      <c r="P916" t="s">
        <v>113</v>
      </c>
      <c r="Q916" t="s">
        <v>113</v>
      </c>
      <c r="R916" t="s">
        <v>640</v>
      </c>
      <c r="S916" t="s">
        <v>640</v>
      </c>
      <c r="T916" t="s">
        <v>640</v>
      </c>
      <c r="U916" t="s">
        <v>66188</v>
      </c>
      <c r="V916" t="s">
        <v>42</v>
      </c>
      <c r="W916" t="s">
        <v>66189</v>
      </c>
      <c r="X916" t="s">
        <v>66190</v>
      </c>
      <c r="Y916" t="s">
        <v>90</v>
      </c>
      <c r="Z916" t="s">
        <v>42</v>
      </c>
      <c r="AA916" t="s">
        <v>42</v>
      </c>
      <c r="AB916" t="s">
        <v>165</v>
      </c>
      <c r="AC916" t="s">
        <v>165</v>
      </c>
      <c r="AD916" t="s">
        <v>165</v>
      </c>
      <c r="AE916" t="s">
        <v>113</v>
      </c>
      <c r="AF916" t="s">
        <v>66191</v>
      </c>
      <c r="AG916" t="s">
        <v>36</v>
      </c>
      <c r="AH916" t="s">
        <v>36</v>
      </c>
      <c r="AI916" t="s">
        <v>66192</v>
      </c>
      <c r="AJ916" t="s">
        <v>66193</v>
      </c>
      <c r="AK916" t="s">
        <v>66194</v>
      </c>
      <c r="AL916" t="s">
        <v>66195</v>
      </c>
      <c r="AM916" s="1" t="s">
        <v>66196</v>
      </c>
      <c r="AN916" t="s">
        <v>66197</v>
      </c>
      <c r="AO916" t="s">
        <v>66198</v>
      </c>
      <c r="AP916" t="s">
        <v>66199</v>
      </c>
      <c r="AQ916" t="s">
        <v>66199</v>
      </c>
      <c r="AR916" t="s">
        <v>66200</v>
      </c>
      <c r="AS916" t="s">
        <v>34</v>
      </c>
      <c r="AT916" t="s">
        <v>66201</v>
      </c>
    </row>
    <row r="917" spans="1:46" hidden="1" x14ac:dyDescent="0.2">
      <c r="A917" t="s">
        <v>40281</v>
      </c>
      <c r="B917" t="s">
        <v>40282</v>
      </c>
      <c r="C917" t="s">
        <v>40283</v>
      </c>
      <c r="D917" t="s">
        <v>39140</v>
      </c>
      <c r="E917" t="s">
        <v>40284</v>
      </c>
      <c r="F917" t="s">
        <v>40285</v>
      </c>
      <c r="G917">
        <f>Kuenzle_Michaillat_proteinGroups_LFQ_M1B[[#This Row],[LFQ intensity 14371 Bj sphero]]-Kuenzle_Michaillat_proteinGroups_LFQ_M1B[[#This Row],[LFQ intensity 14370 Bj vac]]</f>
        <v>-0.87875366210930039</v>
      </c>
      <c r="H917">
        <f>2^Kuenzle_Michaillat_proteinGroups_LFQ_M1B[[#This Row],[Bj sphero - Bj vac]]</f>
        <v>0.54383704681353973</v>
      </c>
      <c r="I917">
        <f>Kuenzle_Michaillat_proteinGroups_LFQ_M1B[[#This Row],[LFQ intensity 14392 By sphero 1]]-Kuenzle_Michaillat_proteinGroups_LFQ_M1B[[#This Row],[LFQ intensity 14393 By vac 1]]</f>
        <v>0.52649688720699928</v>
      </c>
      <c r="J917">
        <f>2^Kuenzle_Michaillat_proteinGroups_LFQ_M1B[[#This Row],[By sphero 1 - By vac 1]]</f>
        <v>1.4404273392654021</v>
      </c>
      <c r="K917">
        <f>Kuenzle_Michaillat_proteinGroups_LFQ_M1B[[#This Row],[LFQ intensity 14394 By sphero 2]]-Kuenzle_Michaillat_proteinGroups_LFQ_M1B[[#This Row],[LFQ intensity 14395 By vac 2]]</f>
        <v>-0.43997383117680045</v>
      </c>
      <c r="L917">
        <f>2^Kuenzle_Michaillat_proteinGroups_LFQ_M1B[[#This Row],[By sphero 2 - By vac 2]]</f>
        <v>0.73714797953797828</v>
      </c>
      <c r="M917" t="s">
        <v>34</v>
      </c>
      <c r="N917" t="s">
        <v>34</v>
      </c>
      <c r="O917" t="s">
        <v>59</v>
      </c>
      <c r="P917" t="s">
        <v>59</v>
      </c>
      <c r="Q917" t="s">
        <v>59</v>
      </c>
      <c r="R917" t="s">
        <v>40013</v>
      </c>
      <c r="S917" t="s">
        <v>40013</v>
      </c>
      <c r="T917" t="s">
        <v>40013</v>
      </c>
      <c r="U917" t="s">
        <v>40286</v>
      </c>
      <c r="V917" t="s">
        <v>42</v>
      </c>
      <c r="W917" t="s">
        <v>40287</v>
      </c>
      <c r="X917" t="s">
        <v>40288</v>
      </c>
      <c r="Y917" t="s">
        <v>329</v>
      </c>
      <c r="Z917" t="s">
        <v>65</v>
      </c>
      <c r="AA917" t="s">
        <v>165</v>
      </c>
      <c r="AB917" t="s">
        <v>45</v>
      </c>
      <c r="AC917" t="s">
        <v>65</v>
      </c>
      <c r="AD917" t="s">
        <v>45</v>
      </c>
      <c r="AE917" t="s">
        <v>65</v>
      </c>
      <c r="AF917" t="s">
        <v>40289</v>
      </c>
      <c r="AG917" t="s">
        <v>40290</v>
      </c>
      <c r="AH917" t="s">
        <v>40291</v>
      </c>
      <c r="AI917" t="s">
        <v>40292</v>
      </c>
      <c r="AJ917" t="s">
        <v>40293</v>
      </c>
      <c r="AK917" t="s">
        <v>37079</v>
      </c>
      <c r="AL917" t="s">
        <v>21640</v>
      </c>
      <c r="AM917" s="1" t="s">
        <v>40294</v>
      </c>
      <c r="AN917" t="s">
        <v>40295</v>
      </c>
      <c r="AO917" t="s">
        <v>40296</v>
      </c>
      <c r="AP917" t="s">
        <v>40297</v>
      </c>
      <c r="AQ917" t="s">
        <v>40297</v>
      </c>
      <c r="AR917" t="s">
        <v>40298</v>
      </c>
      <c r="AS917" t="s">
        <v>40299</v>
      </c>
      <c r="AT917" t="s">
        <v>40300</v>
      </c>
    </row>
    <row r="918" spans="1:46" hidden="1" x14ac:dyDescent="0.2">
      <c r="A918" t="s">
        <v>25898</v>
      </c>
      <c r="B918" t="s">
        <v>25899</v>
      </c>
      <c r="C918" t="s">
        <v>25900</v>
      </c>
      <c r="D918" t="s">
        <v>25901</v>
      </c>
      <c r="E918" t="s">
        <v>25902</v>
      </c>
      <c r="F918" t="s">
        <v>25903</v>
      </c>
      <c r="G918">
        <f>Kuenzle_Michaillat_proteinGroups_LFQ_M1B[[#This Row],[LFQ intensity 14371 Bj sphero]]-Kuenzle_Michaillat_proteinGroups_LFQ_M1B[[#This Row],[LFQ intensity 14370 Bj vac]]</f>
        <v>-0.26595306396480112</v>
      </c>
      <c r="H918">
        <f>2^Kuenzle_Michaillat_proteinGroups_LFQ_M1B[[#This Row],[Bj sphero - Bj vac]]</f>
        <v>0.83164915445947341</v>
      </c>
      <c r="I918">
        <f>Kuenzle_Michaillat_proteinGroups_LFQ_M1B[[#This Row],[LFQ intensity 14392 By sphero 1]]-Kuenzle_Michaillat_proteinGroups_LFQ_M1B[[#This Row],[LFQ intensity 14393 By vac 1]]</f>
        <v>-0.50742149353019883</v>
      </c>
      <c r="J918">
        <f>2^Kuenzle_Michaillat_proteinGroups_LFQ_M1B[[#This Row],[By sphero 1 - By vac 1]]</f>
        <v>0.70347863139365385</v>
      </c>
      <c r="K918">
        <f>Kuenzle_Michaillat_proteinGroups_LFQ_M1B[[#This Row],[LFQ intensity 14394 By sphero 2]]-Kuenzle_Michaillat_proteinGroups_LFQ_M1B[[#This Row],[LFQ intensity 14395 By vac 2]]</f>
        <v>-0.5545425415039027</v>
      </c>
      <c r="L918">
        <f>2^Kuenzle_Michaillat_proteinGroups_LFQ_M1B[[#This Row],[By sphero 2 - By vac 2]]</f>
        <v>0.68087291934063554</v>
      </c>
      <c r="M918" t="s">
        <v>34</v>
      </c>
      <c r="N918" t="s">
        <v>34</v>
      </c>
      <c r="O918" t="s">
        <v>59</v>
      </c>
      <c r="P918" t="s">
        <v>59</v>
      </c>
      <c r="Q918" t="s">
        <v>59</v>
      </c>
      <c r="R918" t="s">
        <v>1192</v>
      </c>
      <c r="S918" t="s">
        <v>1192</v>
      </c>
      <c r="T918" t="s">
        <v>1192</v>
      </c>
      <c r="U918" t="s">
        <v>25904</v>
      </c>
      <c r="V918" t="s">
        <v>42</v>
      </c>
      <c r="W918" t="s">
        <v>25905</v>
      </c>
      <c r="X918" t="s">
        <v>25906</v>
      </c>
      <c r="Y918" t="s">
        <v>490</v>
      </c>
      <c r="Z918" t="s">
        <v>59</v>
      </c>
      <c r="AA918" t="s">
        <v>45</v>
      </c>
      <c r="AB918" t="s">
        <v>113</v>
      </c>
      <c r="AC918" t="s">
        <v>45</v>
      </c>
      <c r="AD918" t="s">
        <v>45</v>
      </c>
      <c r="AE918" t="s">
        <v>45</v>
      </c>
      <c r="AF918" t="s">
        <v>25907</v>
      </c>
      <c r="AG918" t="s">
        <v>25908</v>
      </c>
      <c r="AH918" t="s">
        <v>25909</v>
      </c>
      <c r="AI918" t="s">
        <v>25910</v>
      </c>
      <c r="AJ918" t="s">
        <v>25911</v>
      </c>
      <c r="AK918" t="s">
        <v>25912</v>
      </c>
      <c r="AL918" t="s">
        <v>25913</v>
      </c>
      <c r="AM918" s="1" t="s">
        <v>25914</v>
      </c>
      <c r="AN918" t="s">
        <v>25915</v>
      </c>
      <c r="AO918" t="s">
        <v>25916</v>
      </c>
      <c r="AP918" t="s">
        <v>25917</v>
      </c>
      <c r="AQ918" t="s">
        <v>25917</v>
      </c>
      <c r="AR918" t="s">
        <v>25918</v>
      </c>
      <c r="AS918" t="s">
        <v>25919</v>
      </c>
      <c r="AT918" t="s">
        <v>25920</v>
      </c>
    </row>
    <row r="919" spans="1:46" hidden="1" x14ac:dyDescent="0.2">
      <c r="A919" t="s">
        <v>36</v>
      </c>
      <c r="B919" t="s">
        <v>10051</v>
      </c>
      <c r="C919" t="s">
        <v>10052</v>
      </c>
      <c r="D919" t="s">
        <v>10053</v>
      </c>
      <c r="E919" t="s">
        <v>10054</v>
      </c>
      <c r="F919" t="s">
        <v>10055</v>
      </c>
      <c r="G919" t="e">
        <f>Kuenzle_Michaillat_proteinGroups_LFQ_M1B[[#This Row],[LFQ intensity 14371 Bj sphero]]-Kuenzle_Michaillat_proteinGroups_LFQ_M1B[[#This Row],[LFQ intensity 14370 Bj vac]]</f>
        <v>#VALUE!</v>
      </c>
      <c r="H919" t="e">
        <f>2^Kuenzle_Michaillat_proteinGroups_LFQ_M1B[[#This Row],[Bj sphero - Bj vac]]</f>
        <v>#VALUE!</v>
      </c>
      <c r="I919">
        <f>Kuenzle_Michaillat_proteinGroups_LFQ_M1B[[#This Row],[LFQ intensity 14392 By sphero 1]]-Kuenzle_Michaillat_proteinGroups_LFQ_M1B[[#This Row],[LFQ intensity 14393 By vac 1]]</f>
        <v>0.38834571838379972</v>
      </c>
      <c r="J919">
        <f>2^Kuenzle_Michaillat_proteinGroups_LFQ_M1B[[#This Row],[By sphero 1 - By vac 1]]</f>
        <v>1.3088916884652122</v>
      </c>
      <c r="K919">
        <f>Kuenzle_Michaillat_proteinGroups_LFQ_M1B[[#This Row],[LFQ intensity 14394 By sphero 2]]-Kuenzle_Michaillat_proteinGroups_LFQ_M1B[[#This Row],[LFQ intensity 14395 By vac 2]]</f>
        <v>-0.34411239624019885</v>
      </c>
      <c r="L919">
        <f>2^Kuenzle_Michaillat_proteinGroups_LFQ_M1B[[#This Row],[By sphero 2 - By vac 2]]</f>
        <v>0.78779250899959641</v>
      </c>
      <c r="M919" t="s">
        <v>34</v>
      </c>
      <c r="N919" t="s">
        <v>34</v>
      </c>
      <c r="O919" t="s">
        <v>165</v>
      </c>
      <c r="P919" t="s">
        <v>165</v>
      </c>
      <c r="Q919" t="s">
        <v>165</v>
      </c>
      <c r="R919" t="s">
        <v>10056</v>
      </c>
      <c r="S919" t="s">
        <v>10056</v>
      </c>
      <c r="T919" t="s">
        <v>10056</v>
      </c>
      <c r="U919" t="s">
        <v>10057</v>
      </c>
      <c r="V919" t="s">
        <v>42</v>
      </c>
      <c r="W919" t="s">
        <v>10058</v>
      </c>
      <c r="X919" t="s">
        <v>10059</v>
      </c>
      <c r="Y919" t="s">
        <v>65</v>
      </c>
      <c r="Z919" t="s">
        <v>39</v>
      </c>
      <c r="AA919" t="s">
        <v>39</v>
      </c>
      <c r="AB919" t="s">
        <v>165</v>
      </c>
      <c r="AC919" t="s">
        <v>39</v>
      </c>
      <c r="AD919" t="s">
        <v>165</v>
      </c>
      <c r="AE919" t="s">
        <v>165</v>
      </c>
      <c r="AF919" t="s">
        <v>10060</v>
      </c>
      <c r="AG919" t="s">
        <v>36</v>
      </c>
      <c r="AH919" t="s">
        <v>10061</v>
      </c>
      <c r="AI919" t="s">
        <v>10062</v>
      </c>
      <c r="AJ919" t="s">
        <v>10063</v>
      </c>
      <c r="AK919" t="s">
        <v>4854</v>
      </c>
      <c r="AL919" t="s">
        <v>10064</v>
      </c>
      <c r="AM919" s="1" t="s">
        <v>10065</v>
      </c>
      <c r="AN919" t="s">
        <v>10066</v>
      </c>
      <c r="AO919" t="s">
        <v>10067</v>
      </c>
      <c r="AP919" t="s">
        <v>10068</v>
      </c>
      <c r="AQ919" t="s">
        <v>10068</v>
      </c>
      <c r="AR919" t="s">
        <v>10069</v>
      </c>
      <c r="AS919" t="s">
        <v>10070</v>
      </c>
      <c r="AT919" t="s">
        <v>10071</v>
      </c>
    </row>
    <row r="920" spans="1:46" hidden="1" x14ac:dyDescent="0.2">
      <c r="A920" t="s">
        <v>23708</v>
      </c>
      <c r="B920" t="s">
        <v>23709</v>
      </c>
      <c r="C920" t="s">
        <v>23710</v>
      </c>
      <c r="D920" t="s">
        <v>7905</v>
      </c>
      <c r="E920" t="s">
        <v>23711</v>
      </c>
      <c r="F920" t="s">
        <v>23712</v>
      </c>
      <c r="G920">
        <f>Kuenzle_Michaillat_proteinGroups_LFQ_M1B[[#This Row],[LFQ intensity 14371 Bj sphero]]-Kuenzle_Michaillat_proteinGroups_LFQ_M1B[[#This Row],[LFQ intensity 14370 Bj vac]]</f>
        <v>4.5333862304701711E-2</v>
      </c>
      <c r="H920">
        <f>2^Kuenzle_Michaillat_proteinGroups_LFQ_M1B[[#This Row],[Bj sphero - Bj vac]]</f>
        <v>1.0319219546292719</v>
      </c>
      <c r="I920">
        <f>Kuenzle_Michaillat_proteinGroups_LFQ_M1B[[#This Row],[LFQ intensity 14392 By sphero 1]]-Kuenzle_Michaillat_proteinGroups_LFQ_M1B[[#This Row],[LFQ intensity 14393 By vac 1]]</f>
        <v>0.25651359558099784</v>
      </c>
      <c r="J920">
        <f>2^Kuenzle_Michaillat_proteinGroups_LFQ_M1B[[#This Row],[By sphero 1 - By vac 1]]</f>
        <v>1.1945883816590563</v>
      </c>
      <c r="K920">
        <f>Kuenzle_Michaillat_proteinGroups_LFQ_M1B[[#This Row],[LFQ intensity 14394 By sphero 2]]-Kuenzle_Michaillat_proteinGroups_LFQ_M1B[[#This Row],[LFQ intensity 14395 By vac 2]]</f>
        <v>-2.8842926025401283E-2</v>
      </c>
      <c r="L920">
        <f>2^Kuenzle_Michaillat_proteinGroups_LFQ_M1B[[#This Row],[By sphero 2 - By vac 2]]</f>
        <v>0.98020612984991984</v>
      </c>
      <c r="M920" t="s">
        <v>34</v>
      </c>
      <c r="N920" t="s">
        <v>34</v>
      </c>
      <c r="O920" t="s">
        <v>521</v>
      </c>
      <c r="P920" t="s">
        <v>521</v>
      </c>
      <c r="Q920" t="s">
        <v>521</v>
      </c>
      <c r="R920" t="s">
        <v>3138</v>
      </c>
      <c r="S920" t="s">
        <v>3138</v>
      </c>
      <c r="T920" t="s">
        <v>3138</v>
      </c>
      <c r="U920" t="s">
        <v>23713</v>
      </c>
      <c r="V920" t="s">
        <v>42</v>
      </c>
      <c r="W920" t="s">
        <v>23714</v>
      </c>
      <c r="X920" t="s">
        <v>23715</v>
      </c>
      <c r="Y920" t="s">
        <v>138</v>
      </c>
      <c r="Z920" t="s">
        <v>65</v>
      </c>
      <c r="AA920" t="s">
        <v>65</v>
      </c>
      <c r="AB920" t="s">
        <v>91</v>
      </c>
      <c r="AC920" t="s">
        <v>45</v>
      </c>
      <c r="AD920" t="s">
        <v>59</v>
      </c>
      <c r="AE920" t="s">
        <v>65</v>
      </c>
      <c r="AF920" t="s">
        <v>1513</v>
      </c>
      <c r="AG920" t="s">
        <v>23716</v>
      </c>
      <c r="AH920" t="s">
        <v>23717</v>
      </c>
      <c r="AI920" t="s">
        <v>23718</v>
      </c>
      <c r="AJ920" t="s">
        <v>23719</v>
      </c>
      <c r="AK920" t="s">
        <v>23720</v>
      </c>
      <c r="AL920" t="s">
        <v>23721</v>
      </c>
      <c r="AM920" s="1" t="s">
        <v>23722</v>
      </c>
      <c r="AN920" t="s">
        <v>23723</v>
      </c>
      <c r="AO920" t="s">
        <v>23724</v>
      </c>
      <c r="AP920" t="s">
        <v>23725</v>
      </c>
      <c r="AQ920" t="s">
        <v>23725</v>
      </c>
      <c r="AR920" t="s">
        <v>23726</v>
      </c>
      <c r="AS920" t="s">
        <v>23727</v>
      </c>
      <c r="AT920" t="s">
        <v>23728</v>
      </c>
    </row>
    <row r="921" spans="1:46" hidden="1" x14ac:dyDescent="0.2">
      <c r="A921" t="s">
        <v>18032</v>
      </c>
      <c r="B921" t="s">
        <v>18033</v>
      </c>
      <c r="C921" t="s">
        <v>18034</v>
      </c>
      <c r="D921" t="s">
        <v>18035</v>
      </c>
      <c r="E921" t="s">
        <v>18036</v>
      </c>
      <c r="F921" t="s">
        <v>18037</v>
      </c>
      <c r="G921">
        <f>Kuenzle_Michaillat_proteinGroups_LFQ_M1B[[#This Row],[LFQ intensity 14371 Bj sphero]]-Kuenzle_Michaillat_proteinGroups_LFQ_M1B[[#This Row],[LFQ intensity 14370 Bj vac]]</f>
        <v>-6.5856933593700262E-2</v>
      </c>
      <c r="H921">
        <f>2^Kuenzle_Michaillat_proteinGroups_LFQ_M1B[[#This Row],[Bj sphero - Bj vac]]</f>
        <v>0.95537767274009933</v>
      </c>
      <c r="I921">
        <f>Kuenzle_Michaillat_proteinGroups_LFQ_M1B[[#This Row],[LFQ intensity 14392 By sphero 1]]-Kuenzle_Michaillat_proteinGroups_LFQ_M1B[[#This Row],[LFQ intensity 14393 By vac 1]]</f>
        <v>-5.6018829345987342E-3</v>
      </c>
      <c r="J921">
        <f>2^Kuenzle_Michaillat_proteinGroups_LFQ_M1B[[#This Row],[By sphero 1 - By vac 1]]</f>
        <v>0.99612459946049015</v>
      </c>
      <c r="K921">
        <f>Kuenzle_Michaillat_proteinGroups_LFQ_M1B[[#This Row],[LFQ intensity 14394 By sphero 2]]-Kuenzle_Michaillat_proteinGroups_LFQ_M1B[[#This Row],[LFQ intensity 14395 By vac 2]]</f>
        <v>-1.1896133422897748E-2</v>
      </c>
      <c r="L921">
        <f>2^Kuenzle_Michaillat_proteinGroups_LFQ_M1B[[#This Row],[By sphero 2 - By vac 2]]</f>
        <v>0.9917881317810664</v>
      </c>
      <c r="M921" t="s">
        <v>34</v>
      </c>
      <c r="N921" t="s">
        <v>34</v>
      </c>
      <c r="O921" t="s">
        <v>92</v>
      </c>
      <c r="P921" t="s">
        <v>92</v>
      </c>
      <c r="Q921" t="s">
        <v>92</v>
      </c>
      <c r="R921" t="s">
        <v>2953</v>
      </c>
      <c r="S921" t="s">
        <v>2953</v>
      </c>
      <c r="T921" t="s">
        <v>2953</v>
      </c>
      <c r="U921" t="s">
        <v>18038</v>
      </c>
      <c r="V921" t="s">
        <v>42</v>
      </c>
      <c r="W921" t="s">
        <v>18039</v>
      </c>
      <c r="X921" t="s">
        <v>18040</v>
      </c>
      <c r="Y921" t="s">
        <v>422</v>
      </c>
      <c r="Z921" t="s">
        <v>65</v>
      </c>
      <c r="AA921" t="s">
        <v>59</v>
      </c>
      <c r="AB921" t="s">
        <v>59</v>
      </c>
      <c r="AC921" t="s">
        <v>59</v>
      </c>
      <c r="AD921" t="s">
        <v>65</v>
      </c>
      <c r="AE921" t="s">
        <v>59</v>
      </c>
      <c r="AF921" t="s">
        <v>18041</v>
      </c>
      <c r="AG921" t="s">
        <v>18042</v>
      </c>
      <c r="AH921" t="s">
        <v>18043</v>
      </c>
      <c r="AI921" t="s">
        <v>18044</v>
      </c>
      <c r="AJ921" t="s">
        <v>18045</v>
      </c>
      <c r="AK921" t="s">
        <v>18046</v>
      </c>
      <c r="AL921" t="s">
        <v>18047</v>
      </c>
      <c r="AM921" s="1" t="s">
        <v>18048</v>
      </c>
      <c r="AN921" t="s">
        <v>18049</v>
      </c>
      <c r="AO921" t="s">
        <v>18050</v>
      </c>
      <c r="AP921" t="s">
        <v>18051</v>
      </c>
      <c r="AQ921" t="s">
        <v>18051</v>
      </c>
      <c r="AR921" t="s">
        <v>18052</v>
      </c>
      <c r="AS921" t="s">
        <v>18053</v>
      </c>
      <c r="AT921" t="s">
        <v>18054</v>
      </c>
    </row>
    <row r="922" spans="1:46" hidden="1" x14ac:dyDescent="0.2">
      <c r="A922" t="s">
        <v>17557</v>
      </c>
      <c r="B922" t="s">
        <v>17558</v>
      </c>
      <c r="C922" t="s">
        <v>17559</v>
      </c>
      <c r="D922" t="s">
        <v>17560</v>
      </c>
      <c r="E922" t="s">
        <v>17561</v>
      </c>
      <c r="F922" t="s">
        <v>17562</v>
      </c>
      <c r="G922">
        <f>Kuenzle_Michaillat_proteinGroups_LFQ_M1B[[#This Row],[LFQ intensity 14371 Bj sphero]]-Kuenzle_Michaillat_proteinGroups_LFQ_M1B[[#This Row],[LFQ intensity 14370 Bj vac]]</f>
        <v>1.0855693817137997</v>
      </c>
      <c r="H922">
        <f>2^Kuenzle_Michaillat_proteinGroups_LFQ_M1B[[#This Row],[Bj sphero - Bj vac]]</f>
        <v>2.1222128813257219</v>
      </c>
      <c r="I922">
        <f>Kuenzle_Michaillat_proteinGroups_LFQ_M1B[[#This Row],[LFQ intensity 14392 By sphero 1]]-Kuenzle_Michaillat_proteinGroups_LFQ_M1B[[#This Row],[LFQ intensity 14393 By vac 1]]</f>
        <v>-1.7678413391112997</v>
      </c>
      <c r="J922">
        <f>2^Kuenzle_Michaillat_proteinGroups_LFQ_M1B[[#This Row],[By sphero 1 - By vac 1]]</f>
        <v>0.29364778504495775</v>
      </c>
      <c r="K922">
        <f>Kuenzle_Michaillat_proteinGroups_LFQ_M1B[[#This Row],[LFQ intensity 14394 By sphero 2]]-Kuenzle_Michaillat_proteinGroups_LFQ_M1B[[#This Row],[LFQ intensity 14395 By vac 2]]</f>
        <v>-0.33602905273430039</v>
      </c>
      <c r="L922">
        <f>2^Kuenzle_Michaillat_proteinGroups_LFQ_M1B[[#This Row],[By sphero 2 - By vac 2]]</f>
        <v>0.79221885720289853</v>
      </c>
      <c r="M922" t="s">
        <v>34</v>
      </c>
      <c r="N922" t="s">
        <v>34</v>
      </c>
      <c r="O922" t="s">
        <v>521</v>
      </c>
      <c r="P922" t="s">
        <v>521</v>
      </c>
      <c r="Q922" t="s">
        <v>521</v>
      </c>
      <c r="R922" t="s">
        <v>15677</v>
      </c>
      <c r="S922" t="s">
        <v>15677</v>
      </c>
      <c r="T922" t="s">
        <v>15677</v>
      </c>
      <c r="U922" t="s">
        <v>17563</v>
      </c>
      <c r="V922" t="s">
        <v>42</v>
      </c>
      <c r="W922" t="s">
        <v>17564</v>
      </c>
      <c r="X922" t="s">
        <v>17565</v>
      </c>
      <c r="Y922" t="s">
        <v>483</v>
      </c>
      <c r="Z922" t="s">
        <v>59</v>
      </c>
      <c r="AA922" t="s">
        <v>165</v>
      </c>
      <c r="AB922" t="s">
        <v>113</v>
      </c>
      <c r="AC922" t="s">
        <v>91</v>
      </c>
      <c r="AD922" t="s">
        <v>113</v>
      </c>
      <c r="AE922" t="s">
        <v>250</v>
      </c>
      <c r="AF922" t="s">
        <v>17566</v>
      </c>
      <c r="AG922" t="s">
        <v>17567</v>
      </c>
      <c r="AH922" t="s">
        <v>17568</v>
      </c>
      <c r="AI922" t="s">
        <v>17569</v>
      </c>
      <c r="AJ922" t="s">
        <v>17570</v>
      </c>
      <c r="AK922" t="s">
        <v>17571</v>
      </c>
      <c r="AL922" t="s">
        <v>17572</v>
      </c>
      <c r="AM922" s="1" t="s">
        <v>17573</v>
      </c>
      <c r="AN922" t="s">
        <v>17574</v>
      </c>
      <c r="AO922" t="s">
        <v>17575</v>
      </c>
      <c r="AP922" t="s">
        <v>17576</v>
      </c>
      <c r="AQ922" t="s">
        <v>17576</v>
      </c>
      <c r="AR922" t="s">
        <v>17577</v>
      </c>
      <c r="AS922" t="s">
        <v>17578</v>
      </c>
      <c r="AT922" t="s">
        <v>17579</v>
      </c>
    </row>
    <row r="923" spans="1:46" hidden="1" x14ac:dyDescent="0.2">
      <c r="A923" t="s">
        <v>70929</v>
      </c>
      <c r="B923" t="s">
        <v>70930</v>
      </c>
      <c r="C923" t="s">
        <v>70931</v>
      </c>
      <c r="D923" t="s">
        <v>70932</v>
      </c>
      <c r="E923" t="s">
        <v>70933</v>
      </c>
      <c r="F923" t="s">
        <v>70934</v>
      </c>
      <c r="G923">
        <f>Kuenzle_Michaillat_proteinGroups_LFQ_M1B[[#This Row],[LFQ intensity 14371 Bj sphero]]-Kuenzle_Michaillat_proteinGroups_LFQ_M1B[[#This Row],[LFQ intensity 14370 Bj vac]]</f>
        <v>-1.7897396087647017</v>
      </c>
      <c r="H923">
        <f>2^Kuenzle_Michaillat_proteinGroups_LFQ_M1B[[#This Row],[Bj sphero - Bj vac]]</f>
        <v>0.28922424319040752</v>
      </c>
      <c r="I923">
        <f>Kuenzle_Michaillat_proteinGroups_LFQ_M1B[[#This Row],[LFQ intensity 14392 By sphero 1]]-Kuenzle_Michaillat_proteinGroups_LFQ_M1B[[#This Row],[LFQ intensity 14393 By vac 1]]</f>
        <v>-0.12524986267090199</v>
      </c>
      <c r="J923">
        <f>2^Kuenzle_Michaillat_proteinGroups_LFQ_M1B[[#This Row],[By sphero 1 - By vac 1]]</f>
        <v>0.91684523955397235</v>
      </c>
      <c r="K923">
        <f>Kuenzle_Michaillat_proteinGroups_LFQ_M1B[[#This Row],[LFQ intensity 14394 By sphero 2]]-Kuenzle_Michaillat_proteinGroups_LFQ_M1B[[#This Row],[LFQ intensity 14395 By vac 2]]</f>
        <v>0.33492088317870028</v>
      </c>
      <c r="L923">
        <f>2^Kuenzle_Michaillat_proteinGroups_LFQ_M1B[[#This Row],[By sphero 2 - By vac 2]]</f>
        <v>1.2613082372933455</v>
      </c>
      <c r="M923" t="s">
        <v>34</v>
      </c>
      <c r="N923" t="s">
        <v>34</v>
      </c>
      <c r="O923" t="s">
        <v>371</v>
      </c>
      <c r="P923" t="s">
        <v>371</v>
      </c>
      <c r="Q923" t="s">
        <v>371</v>
      </c>
      <c r="R923" t="s">
        <v>664</v>
      </c>
      <c r="S923" t="s">
        <v>664</v>
      </c>
      <c r="T923" t="s">
        <v>664</v>
      </c>
      <c r="U923" t="s">
        <v>70935</v>
      </c>
      <c r="V923" t="s">
        <v>42</v>
      </c>
      <c r="W923" t="s">
        <v>70936</v>
      </c>
      <c r="X923" t="s">
        <v>70937</v>
      </c>
      <c r="Y923" t="s">
        <v>491</v>
      </c>
      <c r="Z923" t="s">
        <v>65</v>
      </c>
      <c r="AA923" t="s">
        <v>165</v>
      </c>
      <c r="AB923" t="s">
        <v>91</v>
      </c>
      <c r="AC923" t="s">
        <v>90</v>
      </c>
      <c r="AD923" t="s">
        <v>91</v>
      </c>
      <c r="AE923" t="s">
        <v>90</v>
      </c>
      <c r="AF923" t="s">
        <v>70938</v>
      </c>
      <c r="AG923" t="s">
        <v>70939</v>
      </c>
      <c r="AH923" t="s">
        <v>70940</v>
      </c>
      <c r="AI923" t="s">
        <v>70941</v>
      </c>
      <c r="AJ923" t="s">
        <v>70942</v>
      </c>
      <c r="AK923" t="s">
        <v>70943</v>
      </c>
      <c r="AL923" t="s">
        <v>70944</v>
      </c>
      <c r="AM923" s="1" t="s">
        <v>70945</v>
      </c>
      <c r="AN923" t="s">
        <v>70946</v>
      </c>
      <c r="AO923" t="s">
        <v>70947</v>
      </c>
      <c r="AP923" t="s">
        <v>70948</v>
      </c>
      <c r="AQ923" t="s">
        <v>70948</v>
      </c>
      <c r="AR923" t="s">
        <v>70949</v>
      </c>
      <c r="AS923" t="s">
        <v>70950</v>
      </c>
      <c r="AT923" t="s">
        <v>70951</v>
      </c>
    </row>
    <row r="924" spans="1:46" hidden="1" x14ac:dyDescent="0.2">
      <c r="A924" t="s">
        <v>9483</v>
      </c>
      <c r="B924" t="s">
        <v>9484</v>
      </c>
      <c r="C924" t="s">
        <v>9485</v>
      </c>
      <c r="D924" t="s">
        <v>9486</v>
      </c>
      <c r="E924" t="s">
        <v>9487</v>
      </c>
      <c r="F924" t="s">
        <v>9488</v>
      </c>
      <c r="G924">
        <f>Kuenzle_Michaillat_proteinGroups_LFQ_M1B[[#This Row],[LFQ intensity 14371 Bj sphero]]-Kuenzle_Michaillat_proteinGroups_LFQ_M1B[[#This Row],[LFQ intensity 14370 Bj vac]]</f>
        <v>-0.58169937133789773</v>
      </c>
      <c r="H924">
        <f>2^Kuenzle_Michaillat_proteinGroups_LFQ_M1B[[#This Row],[Bj sphero - Bj vac]]</f>
        <v>0.66817625919766299</v>
      </c>
      <c r="I924">
        <f>Kuenzle_Michaillat_proteinGroups_LFQ_M1B[[#This Row],[LFQ intensity 14392 By sphero 1]]-Kuenzle_Michaillat_proteinGroups_LFQ_M1B[[#This Row],[LFQ intensity 14393 By vac 1]]</f>
        <v>-1.2810287475586009</v>
      </c>
      <c r="J924">
        <f>2^Kuenzle_Michaillat_proteinGroups_LFQ_M1B[[#This Row],[By sphero 1 - By vac 1]]</f>
        <v>0.41150197285034451</v>
      </c>
      <c r="K924">
        <f>Kuenzle_Michaillat_proteinGroups_LFQ_M1B[[#This Row],[LFQ intensity 14394 By sphero 2]]-Kuenzle_Michaillat_proteinGroups_LFQ_M1B[[#This Row],[LFQ intensity 14395 By vac 2]]</f>
        <v>-1.2939281463623011</v>
      </c>
      <c r="L924">
        <f>2^Kuenzle_Michaillat_proteinGroups_LFQ_M1B[[#This Row],[By sphero 2 - By vac 2]]</f>
        <v>0.40783905864769715</v>
      </c>
      <c r="M924" t="s">
        <v>34</v>
      </c>
      <c r="N924" t="s">
        <v>34</v>
      </c>
      <c r="O924" t="s">
        <v>371</v>
      </c>
      <c r="P924" t="s">
        <v>371</v>
      </c>
      <c r="Q924" t="s">
        <v>371</v>
      </c>
      <c r="R924" t="s">
        <v>2592</v>
      </c>
      <c r="S924" t="s">
        <v>2592</v>
      </c>
      <c r="T924" t="s">
        <v>2592</v>
      </c>
      <c r="U924" t="s">
        <v>9489</v>
      </c>
      <c r="V924" t="s">
        <v>42</v>
      </c>
      <c r="W924" t="s">
        <v>9490</v>
      </c>
      <c r="X924" t="s">
        <v>9491</v>
      </c>
      <c r="Y924" t="s">
        <v>139</v>
      </c>
      <c r="Z924" t="s">
        <v>65</v>
      </c>
      <c r="AA924" t="s">
        <v>59</v>
      </c>
      <c r="AB924" t="s">
        <v>521</v>
      </c>
      <c r="AC924" t="s">
        <v>90</v>
      </c>
      <c r="AD924" t="s">
        <v>521</v>
      </c>
      <c r="AE924" t="s">
        <v>521</v>
      </c>
      <c r="AF924" t="s">
        <v>9492</v>
      </c>
      <c r="AG924" t="s">
        <v>9493</v>
      </c>
      <c r="AH924" t="s">
        <v>9494</v>
      </c>
      <c r="AI924" t="s">
        <v>387</v>
      </c>
      <c r="AJ924" t="s">
        <v>9495</v>
      </c>
      <c r="AK924" t="s">
        <v>9496</v>
      </c>
      <c r="AL924" t="s">
        <v>9497</v>
      </c>
      <c r="AM924" s="1" t="s">
        <v>9498</v>
      </c>
      <c r="AN924" t="s">
        <v>9499</v>
      </c>
      <c r="AO924" t="s">
        <v>9500</v>
      </c>
      <c r="AP924" t="s">
        <v>9501</v>
      </c>
      <c r="AQ924" t="s">
        <v>9501</v>
      </c>
      <c r="AR924" t="s">
        <v>9502</v>
      </c>
      <c r="AS924" t="s">
        <v>9503</v>
      </c>
      <c r="AT924" t="s">
        <v>9504</v>
      </c>
    </row>
    <row r="925" spans="1:46" hidden="1" x14ac:dyDescent="0.2">
      <c r="A925" t="s">
        <v>37989</v>
      </c>
      <c r="B925" t="s">
        <v>37990</v>
      </c>
      <c r="C925" t="s">
        <v>37991</v>
      </c>
      <c r="D925" t="s">
        <v>37992</v>
      </c>
      <c r="E925" t="s">
        <v>37993</v>
      </c>
      <c r="F925" t="s">
        <v>37994</v>
      </c>
      <c r="G925">
        <f>Kuenzle_Michaillat_proteinGroups_LFQ_M1B[[#This Row],[LFQ intensity 14371 Bj sphero]]-Kuenzle_Michaillat_proteinGroups_LFQ_M1B[[#This Row],[LFQ intensity 14370 Bj vac]]</f>
        <v>2.1629066467284979</v>
      </c>
      <c r="H925">
        <f>2^Kuenzle_Michaillat_proteinGroups_LFQ_M1B[[#This Row],[Bj sphero - Bj vac]]</f>
        <v>4.4781617743335831</v>
      </c>
      <c r="I925">
        <f>Kuenzle_Michaillat_proteinGroups_LFQ_M1B[[#This Row],[LFQ intensity 14392 By sphero 1]]-Kuenzle_Michaillat_proteinGroups_LFQ_M1B[[#This Row],[LFQ intensity 14393 By vac 1]]</f>
        <v>1.350389480590799</v>
      </c>
      <c r="J925">
        <f>2^Kuenzle_Michaillat_proteinGroups_LFQ_M1B[[#This Row],[By sphero 1 - By vac 1]]</f>
        <v>2.5498095271094803</v>
      </c>
      <c r="K925">
        <f>Kuenzle_Michaillat_proteinGroups_LFQ_M1B[[#This Row],[LFQ intensity 14394 By sphero 2]]-Kuenzle_Michaillat_proteinGroups_LFQ_M1B[[#This Row],[LFQ intensity 14395 By vac 2]]</f>
        <v>1.2803058624266974</v>
      </c>
      <c r="L925">
        <f>2^Kuenzle_Michaillat_proteinGroups_LFQ_M1B[[#This Row],[By sphero 2 - By vac 2]]</f>
        <v>2.4289046606465496</v>
      </c>
      <c r="M925" t="s">
        <v>34</v>
      </c>
      <c r="N925" t="s">
        <v>34</v>
      </c>
      <c r="O925" t="s">
        <v>84</v>
      </c>
      <c r="P925" t="s">
        <v>521</v>
      </c>
      <c r="Q925" t="s">
        <v>165</v>
      </c>
      <c r="R925" t="s">
        <v>33147</v>
      </c>
      <c r="S925" t="s">
        <v>639</v>
      </c>
      <c r="T925" t="s">
        <v>10492</v>
      </c>
      <c r="U925" t="s">
        <v>37995</v>
      </c>
      <c r="V925" t="s">
        <v>42</v>
      </c>
      <c r="W925" t="s">
        <v>37996</v>
      </c>
      <c r="X925" t="s">
        <v>37997</v>
      </c>
      <c r="Y925" t="s">
        <v>1630</v>
      </c>
      <c r="Z925" t="s">
        <v>39</v>
      </c>
      <c r="AA925" t="s">
        <v>165</v>
      </c>
      <c r="AB925" t="s">
        <v>521</v>
      </c>
      <c r="AC925" t="s">
        <v>92</v>
      </c>
      <c r="AD925" t="s">
        <v>90</v>
      </c>
      <c r="AE925" t="s">
        <v>91</v>
      </c>
      <c r="AF925" t="s">
        <v>37998</v>
      </c>
      <c r="AG925" t="s">
        <v>37999</v>
      </c>
      <c r="AH925" t="s">
        <v>38000</v>
      </c>
      <c r="AI925" t="s">
        <v>38001</v>
      </c>
      <c r="AJ925" t="s">
        <v>38002</v>
      </c>
      <c r="AK925" t="s">
        <v>38003</v>
      </c>
      <c r="AL925" t="s">
        <v>38004</v>
      </c>
      <c r="AM925" s="1" t="s">
        <v>38005</v>
      </c>
      <c r="AN925" t="s">
        <v>38006</v>
      </c>
      <c r="AO925" t="s">
        <v>38007</v>
      </c>
      <c r="AP925" t="s">
        <v>38008</v>
      </c>
      <c r="AQ925" t="s">
        <v>38008</v>
      </c>
      <c r="AR925" t="s">
        <v>38009</v>
      </c>
      <c r="AS925" t="s">
        <v>38010</v>
      </c>
      <c r="AT925" t="s">
        <v>38011</v>
      </c>
    </row>
    <row r="926" spans="1:46" hidden="1" x14ac:dyDescent="0.2">
      <c r="A926" t="s">
        <v>57413</v>
      </c>
      <c r="B926" t="s">
        <v>57414</v>
      </c>
      <c r="C926" t="s">
        <v>57415</v>
      </c>
      <c r="D926" t="s">
        <v>57416</v>
      </c>
      <c r="E926" t="s">
        <v>57417</v>
      </c>
      <c r="F926" t="s">
        <v>57418</v>
      </c>
      <c r="G926">
        <f>Kuenzle_Michaillat_proteinGroups_LFQ_M1B[[#This Row],[LFQ intensity 14371 Bj sphero]]-Kuenzle_Michaillat_proteinGroups_LFQ_M1B[[#This Row],[LFQ intensity 14370 Bj vac]]</f>
        <v>-8.1569671630902008E-2</v>
      </c>
      <c r="H926">
        <f>2^Kuenzle_Michaillat_proteinGroups_LFQ_M1B[[#This Row],[Bj sphero - Bj vac]]</f>
        <v>0.94502888302281307</v>
      </c>
      <c r="I926">
        <f>Kuenzle_Michaillat_proteinGroups_LFQ_M1B[[#This Row],[LFQ intensity 14392 By sphero 1]]-Kuenzle_Michaillat_proteinGroups_LFQ_M1B[[#This Row],[LFQ intensity 14393 By vac 1]]</f>
        <v>-6.7918777465802549E-2</v>
      </c>
      <c r="J926">
        <f>2^Kuenzle_Michaillat_proteinGroups_LFQ_M1B[[#This Row],[By sphero 1 - By vac 1]]</f>
        <v>0.95401325919087965</v>
      </c>
      <c r="K926">
        <f>Kuenzle_Michaillat_proteinGroups_LFQ_M1B[[#This Row],[LFQ intensity 14394 By sphero 2]]-Kuenzle_Michaillat_proteinGroups_LFQ_M1B[[#This Row],[LFQ intensity 14395 By vac 2]]</f>
        <v>-1.1190052032470987</v>
      </c>
      <c r="L926">
        <f>2^Kuenzle_Michaillat_proteinGroups_LFQ_M1B[[#This Row],[By sphero 2 - By vac 2]]</f>
        <v>0.46041118807314213</v>
      </c>
      <c r="M926" t="s">
        <v>34</v>
      </c>
      <c r="N926" t="s">
        <v>34</v>
      </c>
      <c r="O926" t="s">
        <v>250</v>
      </c>
      <c r="P926" t="s">
        <v>250</v>
      </c>
      <c r="Q926" t="s">
        <v>250</v>
      </c>
      <c r="R926" t="s">
        <v>41077</v>
      </c>
      <c r="S926" t="s">
        <v>41077</v>
      </c>
      <c r="T926" t="s">
        <v>41077</v>
      </c>
      <c r="U926" t="s">
        <v>57419</v>
      </c>
      <c r="V926" t="s">
        <v>42</v>
      </c>
      <c r="W926" t="s">
        <v>57420</v>
      </c>
      <c r="X926" t="s">
        <v>57421</v>
      </c>
      <c r="Y926" t="s">
        <v>939</v>
      </c>
      <c r="Z926" t="s">
        <v>250</v>
      </c>
      <c r="AA926" t="s">
        <v>250</v>
      </c>
      <c r="AB926" t="s">
        <v>113</v>
      </c>
      <c r="AC926" t="s">
        <v>39</v>
      </c>
      <c r="AD926" t="s">
        <v>165</v>
      </c>
      <c r="AE926" t="s">
        <v>45</v>
      </c>
      <c r="AF926" t="s">
        <v>57422</v>
      </c>
      <c r="AG926" t="s">
        <v>57423</v>
      </c>
      <c r="AH926" t="s">
        <v>57424</v>
      </c>
      <c r="AI926" t="s">
        <v>57425</v>
      </c>
      <c r="AJ926" t="s">
        <v>57426</v>
      </c>
      <c r="AK926" t="s">
        <v>57427</v>
      </c>
      <c r="AL926" t="s">
        <v>57428</v>
      </c>
      <c r="AM926" s="1" t="s">
        <v>57429</v>
      </c>
      <c r="AN926" t="s">
        <v>57430</v>
      </c>
      <c r="AO926" t="s">
        <v>57431</v>
      </c>
      <c r="AP926" t="s">
        <v>57432</v>
      </c>
      <c r="AQ926" t="s">
        <v>57432</v>
      </c>
      <c r="AR926" t="s">
        <v>57433</v>
      </c>
      <c r="AS926" t="s">
        <v>57434</v>
      </c>
      <c r="AT926" t="s">
        <v>57435</v>
      </c>
    </row>
    <row r="927" spans="1:46" hidden="1" x14ac:dyDescent="0.2">
      <c r="A927" t="s">
        <v>32804</v>
      </c>
      <c r="B927" t="s">
        <v>11915</v>
      </c>
      <c r="C927" t="s">
        <v>32805</v>
      </c>
      <c r="D927" t="s">
        <v>32806</v>
      </c>
      <c r="E927" t="s">
        <v>28872</v>
      </c>
      <c r="F927" t="s">
        <v>32807</v>
      </c>
      <c r="G927">
        <f>Kuenzle_Michaillat_proteinGroups_LFQ_M1B[[#This Row],[LFQ intensity 14371 Bj sphero]]-Kuenzle_Michaillat_proteinGroups_LFQ_M1B[[#This Row],[LFQ intensity 14370 Bj vac]]</f>
        <v>-0.25535583496090197</v>
      </c>
      <c r="H927">
        <f>2^Kuenzle_Michaillat_proteinGroups_LFQ_M1B[[#This Row],[Bj sphero - Bj vac]]</f>
        <v>0.83778047398028377</v>
      </c>
      <c r="I927">
        <f>Kuenzle_Michaillat_proteinGroups_LFQ_M1B[[#This Row],[LFQ intensity 14392 By sphero 1]]-Kuenzle_Michaillat_proteinGroups_LFQ_M1B[[#This Row],[LFQ intensity 14393 By vac 1]]</f>
        <v>-9.1361999512002967E-3</v>
      </c>
      <c r="J927">
        <f>2^Kuenzle_Michaillat_proteinGroups_LFQ_M1B[[#This Row],[By sphero 1 - By vac 1]]</f>
        <v>0.99368727824475034</v>
      </c>
      <c r="K927">
        <f>Kuenzle_Michaillat_proteinGroups_LFQ_M1B[[#This Row],[LFQ intensity 14394 By sphero 2]]-Kuenzle_Michaillat_proteinGroups_LFQ_M1B[[#This Row],[LFQ intensity 14395 By vac 2]]</f>
        <v>7.0005416870102977E-2</v>
      </c>
      <c r="L927">
        <f>2^Kuenzle_Michaillat_proteinGroups_LFQ_M1B[[#This Row],[By sphero 2 - By vac 2]]</f>
        <v>1.0497206249893531</v>
      </c>
      <c r="M927" t="s">
        <v>34</v>
      </c>
      <c r="N927" t="s">
        <v>34</v>
      </c>
      <c r="O927" t="s">
        <v>371</v>
      </c>
      <c r="P927" t="s">
        <v>371</v>
      </c>
      <c r="Q927" t="s">
        <v>371</v>
      </c>
      <c r="R927" t="s">
        <v>32808</v>
      </c>
      <c r="S927" t="s">
        <v>32808</v>
      </c>
      <c r="T927" t="s">
        <v>32808</v>
      </c>
      <c r="U927" t="s">
        <v>32809</v>
      </c>
      <c r="V927" t="s">
        <v>42</v>
      </c>
      <c r="W927" t="s">
        <v>32810</v>
      </c>
      <c r="X927" t="s">
        <v>32811</v>
      </c>
      <c r="Y927" t="s">
        <v>89</v>
      </c>
      <c r="Z927" t="s">
        <v>92</v>
      </c>
      <c r="AA927" t="s">
        <v>92</v>
      </c>
      <c r="AB927" t="s">
        <v>91</v>
      </c>
      <c r="AC927" t="s">
        <v>59</v>
      </c>
      <c r="AD927" t="s">
        <v>91</v>
      </c>
      <c r="AE927" t="s">
        <v>91</v>
      </c>
      <c r="AF927" t="s">
        <v>32812</v>
      </c>
      <c r="AG927" t="s">
        <v>32813</v>
      </c>
      <c r="AH927" t="s">
        <v>32814</v>
      </c>
      <c r="AI927" t="s">
        <v>32815</v>
      </c>
      <c r="AJ927" t="s">
        <v>32816</v>
      </c>
      <c r="AK927" t="s">
        <v>32817</v>
      </c>
      <c r="AL927" t="s">
        <v>32818</v>
      </c>
      <c r="AM927" s="1" t="s">
        <v>32819</v>
      </c>
      <c r="AN927" t="s">
        <v>32820</v>
      </c>
      <c r="AO927" t="s">
        <v>32821</v>
      </c>
      <c r="AP927" t="s">
        <v>32822</v>
      </c>
      <c r="AQ927" t="s">
        <v>32822</v>
      </c>
      <c r="AR927" t="s">
        <v>32823</v>
      </c>
      <c r="AS927" t="s">
        <v>32824</v>
      </c>
      <c r="AT927" t="s">
        <v>32825</v>
      </c>
    </row>
    <row r="928" spans="1:46" hidden="1" x14ac:dyDescent="0.2">
      <c r="A928" t="s">
        <v>2874</v>
      </c>
      <c r="B928" t="s">
        <v>2875</v>
      </c>
      <c r="C928" t="s">
        <v>2876</v>
      </c>
      <c r="D928" t="s">
        <v>2877</v>
      </c>
      <c r="E928" t="s">
        <v>2878</v>
      </c>
      <c r="F928" t="s">
        <v>2879</v>
      </c>
      <c r="G928">
        <f>Kuenzle_Michaillat_proteinGroups_LFQ_M1B[[#This Row],[LFQ intensity 14371 Bj sphero]]-Kuenzle_Michaillat_proteinGroups_LFQ_M1B[[#This Row],[LFQ intensity 14370 Bj vac]]</f>
        <v>1.5180168151855007</v>
      </c>
      <c r="H928">
        <f>2^Kuenzle_Michaillat_proteinGroups_LFQ_M1B[[#This Row],[Bj sphero - Bj vac]]</f>
        <v>2.8639708629292264</v>
      </c>
      <c r="I928">
        <f>Kuenzle_Michaillat_proteinGroups_LFQ_M1B[[#This Row],[LFQ intensity 14392 By sphero 1]]-Kuenzle_Michaillat_proteinGroups_LFQ_M1B[[#This Row],[LFQ intensity 14393 By vac 1]]</f>
        <v>8.2300186157198141E-2</v>
      </c>
      <c r="J928">
        <f>2^Kuenzle_Michaillat_proteinGroups_LFQ_M1B[[#This Row],[By sphero 1 - By vac 1]]</f>
        <v>1.0587046600129972</v>
      </c>
      <c r="K928">
        <f>Kuenzle_Michaillat_proteinGroups_LFQ_M1B[[#This Row],[LFQ intensity 14394 By sphero 2]]-Kuenzle_Michaillat_proteinGroups_LFQ_M1B[[#This Row],[LFQ intensity 14395 By vac 2]]</f>
        <v>-0.50774383544920099</v>
      </c>
      <c r="L928">
        <f>2^Kuenzle_Michaillat_proteinGroups_LFQ_M1B[[#This Row],[By sphero 2 - By vac 2]]</f>
        <v>0.70332147044496385</v>
      </c>
      <c r="M928" t="s">
        <v>34</v>
      </c>
      <c r="N928" t="s">
        <v>34</v>
      </c>
      <c r="O928" t="s">
        <v>91</v>
      </c>
      <c r="P928" t="s">
        <v>59</v>
      </c>
      <c r="Q928" t="s">
        <v>59</v>
      </c>
      <c r="R928" t="s">
        <v>2880</v>
      </c>
      <c r="S928" t="s">
        <v>911</v>
      </c>
      <c r="T928" t="s">
        <v>911</v>
      </c>
      <c r="U928" t="s">
        <v>2881</v>
      </c>
      <c r="V928" t="s">
        <v>42</v>
      </c>
      <c r="W928" t="s">
        <v>2882</v>
      </c>
      <c r="X928" t="s">
        <v>2883</v>
      </c>
      <c r="Y928" t="s">
        <v>811</v>
      </c>
      <c r="Z928" t="s">
        <v>45</v>
      </c>
      <c r="AA928" t="s">
        <v>65</v>
      </c>
      <c r="AB928" t="s">
        <v>165</v>
      </c>
      <c r="AC928" t="s">
        <v>45</v>
      </c>
      <c r="AD928" t="s">
        <v>165</v>
      </c>
      <c r="AE928" t="s">
        <v>45</v>
      </c>
      <c r="AF928" t="s">
        <v>2884</v>
      </c>
      <c r="AG928" t="s">
        <v>2885</v>
      </c>
      <c r="AH928" t="s">
        <v>2886</v>
      </c>
      <c r="AI928" t="s">
        <v>2887</v>
      </c>
      <c r="AJ928" t="s">
        <v>2888</v>
      </c>
      <c r="AK928" t="s">
        <v>2889</v>
      </c>
      <c r="AL928" t="s">
        <v>2890</v>
      </c>
      <c r="AM928" s="1" t="s">
        <v>2891</v>
      </c>
      <c r="AN928" t="s">
        <v>2892</v>
      </c>
      <c r="AO928" t="s">
        <v>2893</v>
      </c>
      <c r="AP928" t="s">
        <v>2894</v>
      </c>
      <c r="AQ928" t="s">
        <v>2894</v>
      </c>
      <c r="AR928" t="s">
        <v>2895</v>
      </c>
      <c r="AS928" t="s">
        <v>2896</v>
      </c>
      <c r="AT928" t="s">
        <v>2897</v>
      </c>
    </row>
    <row r="929" spans="1:46" hidden="1" x14ac:dyDescent="0.2">
      <c r="A929" t="s">
        <v>33066</v>
      </c>
      <c r="B929" t="s">
        <v>33067</v>
      </c>
      <c r="C929" t="s">
        <v>33068</v>
      </c>
      <c r="D929" t="s">
        <v>33069</v>
      </c>
      <c r="E929" t="s">
        <v>33070</v>
      </c>
      <c r="F929" t="s">
        <v>33071</v>
      </c>
      <c r="G929">
        <f>Kuenzle_Michaillat_proteinGroups_LFQ_M1B[[#This Row],[LFQ intensity 14371 Bj sphero]]-Kuenzle_Michaillat_proteinGroups_LFQ_M1B[[#This Row],[LFQ intensity 14370 Bj vac]]</f>
        <v>-0.59663581848150216</v>
      </c>
      <c r="H929">
        <f>2^Kuenzle_Michaillat_proteinGroups_LFQ_M1B[[#This Row],[Bj sphero - Bj vac]]</f>
        <v>0.66129421292288626</v>
      </c>
      <c r="I929">
        <f>Kuenzle_Michaillat_proteinGroups_LFQ_M1B[[#This Row],[LFQ intensity 14392 By sphero 1]]-Kuenzle_Michaillat_proteinGroups_LFQ_M1B[[#This Row],[LFQ intensity 14393 By vac 1]]</f>
        <v>0.34669303894039771</v>
      </c>
      <c r="J929">
        <f>2^Kuenzle_Michaillat_proteinGroups_LFQ_M1B[[#This Row],[By sphero 1 - By vac 1]]</f>
        <v>1.2716424116277294</v>
      </c>
      <c r="K929">
        <f>Kuenzle_Michaillat_proteinGroups_LFQ_M1B[[#This Row],[LFQ intensity 14394 By sphero 2]]-Kuenzle_Michaillat_proteinGroups_LFQ_M1B[[#This Row],[LFQ intensity 14395 By vac 2]]</f>
        <v>-0.32936286926269887</v>
      </c>
      <c r="L929">
        <f>2^Kuenzle_Michaillat_proteinGroups_LFQ_M1B[[#This Row],[By sphero 2 - By vac 2]]</f>
        <v>0.7958878904415968</v>
      </c>
      <c r="M929" t="s">
        <v>34</v>
      </c>
      <c r="N929" t="s">
        <v>34</v>
      </c>
      <c r="O929" t="s">
        <v>250</v>
      </c>
      <c r="P929" t="s">
        <v>250</v>
      </c>
      <c r="Q929" t="s">
        <v>250</v>
      </c>
      <c r="R929" t="s">
        <v>3000</v>
      </c>
      <c r="S929" t="s">
        <v>3000</v>
      </c>
      <c r="T929" t="s">
        <v>3000</v>
      </c>
      <c r="U929" t="s">
        <v>33072</v>
      </c>
      <c r="V929" t="s">
        <v>42</v>
      </c>
      <c r="W929" t="s">
        <v>25278</v>
      </c>
      <c r="X929" t="s">
        <v>33073</v>
      </c>
      <c r="Y929" t="s">
        <v>64</v>
      </c>
      <c r="Z929" t="s">
        <v>65</v>
      </c>
      <c r="AA929" t="s">
        <v>250</v>
      </c>
      <c r="AB929" t="s">
        <v>113</v>
      </c>
      <c r="AC929" t="s">
        <v>165</v>
      </c>
      <c r="AD929" t="s">
        <v>113</v>
      </c>
      <c r="AE929" t="s">
        <v>113</v>
      </c>
      <c r="AF929" t="s">
        <v>33074</v>
      </c>
      <c r="AG929" t="s">
        <v>33075</v>
      </c>
      <c r="AH929" t="s">
        <v>33076</v>
      </c>
      <c r="AI929" t="s">
        <v>33077</v>
      </c>
      <c r="AJ929" t="s">
        <v>33078</v>
      </c>
      <c r="AK929" t="s">
        <v>33079</v>
      </c>
      <c r="AL929" t="s">
        <v>33080</v>
      </c>
      <c r="AM929" s="1" t="s">
        <v>33081</v>
      </c>
      <c r="AN929" t="s">
        <v>33082</v>
      </c>
      <c r="AO929" t="s">
        <v>33083</v>
      </c>
      <c r="AP929" t="s">
        <v>33084</v>
      </c>
      <c r="AQ929" t="s">
        <v>33084</v>
      </c>
      <c r="AR929" t="s">
        <v>33085</v>
      </c>
      <c r="AS929" t="s">
        <v>33086</v>
      </c>
      <c r="AT929" t="s">
        <v>33087</v>
      </c>
    </row>
    <row r="930" spans="1:46" hidden="1" x14ac:dyDescent="0.2">
      <c r="A930" t="s">
        <v>44206</v>
      </c>
      <c r="B930" t="s">
        <v>44207</v>
      </c>
      <c r="C930" t="s">
        <v>20922</v>
      </c>
      <c r="D930" t="s">
        <v>44208</v>
      </c>
      <c r="E930" t="s">
        <v>44209</v>
      </c>
      <c r="F930" t="s">
        <v>44210</v>
      </c>
      <c r="G930">
        <f>Kuenzle_Michaillat_proteinGroups_LFQ_M1B[[#This Row],[LFQ intensity 14371 Bj sphero]]-Kuenzle_Michaillat_proteinGroups_LFQ_M1B[[#This Row],[LFQ intensity 14370 Bj vac]]</f>
        <v>-0.13526153564459875</v>
      </c>
      <c r="H930">
        <f>2^Kuenzle_Michaillat_proteinGroups_LFQ_M1B[[#This Row],[Bj sphero - Bj vac]]</f>
        <v>0.91050475987354684</v>
      </c>
      <c r="I930">
        <f>Kuenzle_Michaillat_proteinGroups_LFQ_M1B[[#This Row],[LFQ intensity 14392 By sphero 1]]-Kuenzle_Michaillat_proteinGroups_LFQ_M1B[[#This Row],[LFQ intensity 14393 By vac 1]]</f>
        <v>0.11874198913569955</v>
      </c>
      <c r="J930">
        <f>2^Kuenzle_Michaillat_proteinGroups_LFQ_M1B[[#This Row],[By sphero 1 - By vac 1]]</f>
        <v>1.0857876572324383</v>
      </c>
      <c r="K930">
        <f>Kuenzle_Michaillat_proteinGroups_LFQ_M1B[[#This Row],[LFQ intensity 14394 By sphero 2]]-Kuenzle_Michaillat_proteinGroups_LFQ_M1B[[#This Row],[LFQ intensity 14395 By vac 2]]</f>
        <v>0.49506759643550069</v>
      </c>
      <c r="L930">
        <f>2^Kuenzle_Michaillat_proteinGroups_LFQ_M1B[[#This Row],[By sphero 2 - By vac 2]]</f>
        <v>1.4093867893964165</v>
      </c>
      <c r="M930" t="s">
        <v>34</v>
      </c>
      <c r="N930" t="s">
        <v>34</v>
      </c>
      <c r="O930" t="s">
        <v>514</v>
      </c>
      <c r="P930" t="s">
        <v>514</v>
      </c>
      <c r="Q930" t="s">
        <v>514</v>
      </c>
      <c r="R930" t="s">
        <v>22090</v>
      </c>
      <c r="S930" t="s">
        <v>22090</v>
      </c>
      <c r="T930" t="s">
        <v>22090</v>
      </c>
      <c r="U930" t="s">
        <v>44211</v>
      </c>
      <c r="V930" t="s">
        <v>42</v>
      </c>
      <c r="W930" t="s">
        <v>44212</v>
      </c>
      <c r="X930" t="s">
        <v>44213</v>
      </c>
      <c r="Y930" t="s">
        <v>1142</v>
      </c>
      <c r="Z930" t="s">
        <v>250</v>
      </c>
      <c r="AA930" t="s">
        <v>250</v>
      </c>
      <c r="AB930" t="s">
        <v>65</v>
      </c>
      <c r="AC930" t="s">
        <v>92</v>
      </c>
      <c r="AD930" t="s">
        <v>250</v>
      </c>
      <c r="AE930" t="s">
        <v>91</v>
      </c>
      <c r="AF930" t="s">
        <v>44214</v>
      </c>
      <c r="AG930" t="s">
        <v>44215</v>
      </c>
      <c r="AH930" t="s">
        <v>44216</v>
      </c>
      <c r="AI930" t="s">
        <v>44217</v>
      </c>
      <c r="AJ930" t="s">
        <v>44218</v>
      </c>
      <c r="AK930" t="s">
        <v>44219</v>
      </c>
      <c r="AL930" t="s">
        <v>44220</v>
      </c>
      <c r="AM930" s="1" t="s">
        <v>44221</v>
      </c>
      <c r="AN930" t="s">
        <v>44222</v>
      </c>
      <c r="AO930" t="s">
        <v>44223</v>
      </c>
      <c r="AP930" t="s">
        <v>44224</v>
      </c>
      <c r="AQ930" t="s">
        <v>44224</v>
      </c>
      <c r="AR930" t="s">
        <v>44225</v>
      </c>
      <c r="AS930" t="s">
        <v>44226</v>
      </c>
      <c r="AT930" t="s">
        <v>44227</v>
      </c>
    </row>
    <row r="931" spans="1:46" hidden="1" x14ac:dyDescent="0.2">
      <c r="A931" t="s">
        <v>77907</v>
      </c>
      <c r="B931" t="s">
        <v>77908</v>
      </c>
      <c r="C931" t="s">
        <v>53824</v>
      </c>
      <c r="D931" t="s">
        <v>36</v>
      </c>
      <c r="E931" t="s">
        <v>28418</v>
      </c>
      <c r="F931" t="s">
        <v>77909</v>
      </c>
      <c r="G931">
        <f>Kuenzle_Michaillat_proteinGroups_LFQ_M1B[[#This Row],[LFQ intensity 14371 Bj sphero]]-Kuenzle_Michaillat_proteinGroups_LFQ_M1B[[#This Row],[LFQ intensity 14370 Bj vac]]</f>
        <v>5.0093803405762003</v>
      </c>
      <c r="H931">
        <f>2^Kuenzle_Michaillat_proteinGroups_LFQ_M1B[[#This Row],[Bj sphero - Bj vac]]</f>
        <v>32.208740487353381</v>
      </c>
      <c r="I931" t="e">
        <f>Kuenzle_Michaillat_proteinGroups_LFQ_M1B[[#This Row],[LFQ intensity 14392 By sphero 1]]-Kuenzle_Michaillat_proteinGroups_LFQ_M1B[[#This Row],[LFQ intensity 14393 By vac 1]]</f>
        <v>#VALUE!</v>
      </c>
      <c r="J931" t="e">
        <f>2^Kuenzle_Michaillat_proteinGroups_LFQ_M1B[[#This Row],[By sphero 1 - By vac 1]]</f>
        <v>#VALUE!</v>
      </c>
      <c r="K931">
        <f>Kuenzle_Michaillat_proteinGroups_LFQ_M1B[[#This Row],[LFQ intensity 14394 By sphero 2]]-Kuenzle_Michaillat_proteinGroups_LFQ_M1B[[#This Row],[LFQ intensity 14395 By vac 2]]</f>
        <v>-0.60185241699220171</v>
      </c>
      <c r="L931">
        <f>2^Kuenzle_Michaillat_proteinGroups_LFQ_M1B[[#This Row],[By sphero 2 - By vac 2]]</f>
        <v>0.65890737649994779</v>
      </c>
      <c r="M931" t="s">
        <v>34</v>
      </c>
      <c r="N931" t="s">
        <v>34</v>
      </c>
      <c r="O931" t="s">
        <v>90</v>
      </c>
      <c r="P931" t="s">
        <v>90</v>
      </c>
      <c r="Q931" t="s">
        <v>90</v>
      </c>
      <c r="R931" t="s">
        <v>1222</v>
      </c>
      <c r="S931" t="s">
        <v>1222</v>
      </c>
      <c r="T931" t="s">
        <v>1222</v>
      </c>
      <c r="U931" t="s">
        <v>77910</v>
      </c>
      <c r="V931" t="s">
        <v>42</v>
      </c>
      <c r="W931" t="s">
        <v>77911</v>
      </c>
      <c r="X931" t="s">
        <v>77912</v>
      </c>
      <c r="Y931" t="s">
        <v>91</v>
      </c>
      <c r="Z931" t="s">
        <v>165</v>
      </c>
      <c r="AA931" t="s">
        <v>90</v>
      </c>
      <c r="AB931" t="s">
        <v>39</v>
      </c>
      <c r="AC931" t="s">
        <v>42</v>
      </c>
      <c r="AD931" t="s">
        <v>39</v>
      </c>
      <c r="AE931" t="s">
        <v>165</v>
      </c>
      <c r="AF931" t="s">
        <v>77913</v>
      </c>
      <c r="AG931" t="s">
        <v>77914</v>
      </c>
      <c r="AH931" t="s">
        <v>77915</v>
      </c>
      <c r="AI931" t="s">
        <v>77916</v>
      </c>
      <c r="AJ931" t="s">
        <v>36</v>
      </c>
      <c r="AK931" t="s">
        <v>77917</v>
      </c>
      <c r="AL931" t="s">
        <v>77918</v>
      </c>
      <c r="AM931" s="1" t="s">
        <v>77919</v>
      </c>
      <c r="AN931" t="s">
        <v>77920</v>
      </c>
      <c r="AO931" t="s">
        <v>77921</v>
      </c>
      <c r="AP931" t="s">
        <v>77922</v>
      </c>
      <c r="AQ931" t="s">
        <v>77922</v>
      </c>
      <c r="AR931" t="s">
        <v>77923</v>
      </c>
      <c r="AS931" t="s">
        <v>77924</v>
      </c>
      <c r="AT931" t="s">
        <v>77925</v>
      </c>
    </row>
    <row r="932" spans="1:46" hidden="1" x14ac:dyDescent="0.2">
      <c r="A932" t="s">
        <v>36270</v>
      </c>
      <c r="B932" t="s">
        <v>36271</v>
      </c>
      <c r="C932" t="s">
        <v>36272</v>
      </c>
      <c r="D932" t="s">
        <v>36273</v>
      </c>
      <c r="E932" t="s">
        <v>36274</v>
      </c>
      <c r="F932" t="s">
        <v>36275</v>
      </c>
      <c r="G932">
        <f>Kuenzle_Michaillat_proteinGroups_LFQ_M1B[[#This Row],[LFQ intensity 14371 Bj sphero]]-Kuenzle_Michaillat_proteinGroups_LFQ_M1B[[#This Row],[LFQ intensity 14370 Bj vac]]</f>
        <v>0.17882537841800072</v>
      </c>
      <c r="H932">
        <f>2^Kuenzle_Michaillat_proteinGroups_LFQ_M1B[[#This Row],[Bj sphero - Bj vac]]</f>
        <v>1.1319618828985973</v>
      </c>
      <c r="I932">
        <f>Kuenzle_Michaillat_proteinGroups_LFQ_M1B[[#This Row],[LFQ intensity 14392 By sphero 1]]-Kuenzle_Michaillat_proteinGroups_LFQ_M1B[[#This Row],[LFQ intensity 14393 By vac 1]]</f>
        <v>0.17271804809569957</v>
      </c>
      <c r="J932">
        <f>2^Kuenzle_Michaillat_proteinGroups_LFQ_M1B[[#This Row],[By sphero 1 - By vac 1]]</f>
        <v>1.1271801011132658</v>
      </c>
      <c r="K932">
        <f>Kuenzle_Michaillat_proteinGroups_LFQ_M1B[[#This Row],[LFQ intensity 14394 By sphero 2]]-Kuenzle_Michaillat_proteinGroups_LFQ_M1B[[#This Row],[LFQ intensity 14395 By vac 2]]</f>
        <v>0.47917938232419743</v>
      </c>
      <c r="L932">
        <f>2^Kuenzle_Michaillat_proteinGroups_LFQ_M1B[[#This Row],[By sphero 2 - By vac 2]]</f>
        <v>1.3939505494271074</v>
      </c>
      <c r="M932" t="s">
        <v>34</v>
      </c>
      <c r="N932" t="s">
        <v>34</v>
      </c>
      <c r="O932" t="s">
        <v>371</v>
      </c>
      <c r="P932" t="s">
        <v>371</v>
      </c>
      <c r="Q932" t="s">
        <v>371</v>
      </c>
      <c r="R932" t="s">
        <v>3046</v>
      </c>
      <c r="S932" t="s">
        <v>3046</v>
      </c>
      <c r="T932" t="s">
        <v>3046</v>
      </c>
      <c r="U932" t="s">
        <v>36276</v>
      </c>
      <c r="V932" t="s">
        <v>42</v>
      </c>
      <c r="W932" t="s">
        <v>36277</v>
      </c>
      <c r="X932" t="s">
        <v>36278</v>
      </c>
      <c r="Y932" t="s">
        <v>5998</v>
      </c>
      <c r="Z932" t="s">
        <v>514</v>
      </c>
      <c r="AA932" t="s">
        <v>371</v>
      </c>
      <c r="AB932" t="s">
        <v>92</v>
      </c>
      <c r="AC932" t="s">
        <v>92</v>
      </c>
      <c r="AD932" t="s">
        <v>92</v>
      </c>
      <c r="AE932" t="s">
        <v>92</v>
      </c>
      <c r="AF932" t="s">
        <v>36279</v>
      </c>
      <c r="AG932" t="s">
        <v>36280</v>
      </c>
      <c r="AH932" t="s">
        <v>36281</v>
      </c>
      <c r="AI932" t="s">
        <v>36282</v>
      </c>
      <c r="AJ932" t="s">
        <v>36283</v>
      </c>
      <c r="AK932" t="s">
        <v>36284</v>
      </c>
      <c r="AL932" t="s">
        <v>36285</v>
      </c>
      <c r="AM932" s="1" t="s">
        <v>36286</v>
      </c>
      <c r="AN932" t="s">
        <v>36287</v>
      </c>
      <c r="AO932" t="s">
        <v>36288</v>
      </c>
      <c r="AP932" t="s">
        <v>36289</v>
      </c>
      <c r="AQ932" t="s">
        <v>36289</v>
      </c>
      <c r="AR932" t="s">
        <v>36290</v>
      </c>
      <c r="AS932" t="s">
        <v>36291</v>
      </c>
      <c r="AT932" t="s">
        <v>36292</v>
      </c>
    </row>
    <row r="933" spans="1:46" hidden="1" x14ac:dyDescent="0.2">
      <c r="A933" t="s">
        <v>19914</v>
      </c>
      <c r="B933" t="s">
        <v>19915</v>
      </c>
      <c r="C933" t="s">
        <v>19916</v>
      </c>
      <c r="D933" t="s">
        <v>19917</v>
      </c>
      <c r="E933" t="s">
        <v>19918</v>
      </c>
      <c r="F933" t="s">
        <v>19919</v>
      </c>
      <c r="G933">
        <f>Kuenzle_Michaillat_proteinGroups_LFQ_M1B[[#This Row],[LFQ intensity 14371 Bj sphero]]-Kuenzle_Michaillat_proteinGroups_LFQ_M1B[[#This Row],[LFQ intensity 14370 Bj vac]]</f>
        <v>0.40048217773430039</v>
      </c>
      <c r="H933">
        <f>2^Kuenzle_Michaillat_proteinGroups_LFQ_M1B[[#This Row],[Bj sphero - Bj vac]]</f>
        <v>1.3199489905924564</v>
      </c>
      <c r="I933">
        <f>Kuenzle_Michaillat_proteinGroups_LFQ_M1B[[#This Row],[LFQ intensity 14392 By sphero 1]]-Kuenzle_Michaillat_proteinGroups_LFQ_M1B[[#This Row],[LFQ intensity 14393 By vac 1]]</f>
        <v>0.76894378662110086</v>
      </c>
      <c r="J933">
        <f>2^Kuenzle_Michaillat_proteinGroups_LFQ_M1B[[#This Row],[By sphero 1 - By vac 1]]</f>
        <v>1.7040217931037991</v>
      </c>
      <c r="K933">
        <f>Kuenzle_Michaillat_proteinGroups_LFQ_M1B[[#This Row],[LFQ intensity 14394 By sphero 2]]-Kuenzle_Michaillat_proteinGroups_LFQ_M1B[[#This Row],[LFQ intensity 14395 By vac 2]]</f>
        <v>0.35214614868160155</v>
      </c>
      <c r="L933">
        <f>2^Kuenzle_Michaillat_proteinGroups_LFQ_M1B[[#This Row],[By sphero 2 - By vac 2]]</f>
        <v>1.2764580707327229</v>
      </c>
      <c r="M933" t="s">
        <v>34</v>
      </c>
      <c r="N933" t="s">
        <v>34</v>
      </c>
      <c r="O933" t="s">
        <v>573</v>
      </c>
      <c r="P933" t="s">
        <v>573</v>
      </c>
      <c r="Q933" t="s">
        <v>573</v>
      </c>
      <c r="R933" t="s">
        <v>8846</v>
      </c>
      <c r="S933" t="s">
        <v>8846</v>
      </c>
      <c r="T933" t="s">
        <v>8846</v>
      </c>
      <c r="U933" t="s">
        <v>19920</v>
      </c>
      <c r="V933" t="s">
        <v>42</v>
      </c>
      <c r="W933" t="s">
        <v>19921</v>
      </c>
      <c r="X933" t="s">
        <v>19922</v>
      </c>
      <c r="Y933" t="s">
        <v>300</v>
      </c>
      <c r="Z933" t="s">
        <v>521</v>
      </c>
      <c r="AA933" t="s">
        <v>396</v>
      </c>
      <c r="AB933" t="s">
        <v>250</v>
      </c>
      <c r="AC933" t="s">
        <v>91</v>
      </c>
      <c r="AD933" t="s">
        <v>91</v>
      </c>
      <c r="AE933" t="s">
        <v>91</v>
      </c>
      <c r="AF933" t="s">
        <v>19923</v>
      </c>
      <c r="AG933" t="s">
        <v>19924</v>
      </c>
      <c r="AH933" t="s">
        <v>19925</v>
      </c>
      <c r="AI933" t="s">
        <v>8560</v>
      </c>
      <c r="AJ933" t="s">
        <v>19926</v>
      </c>
      <c r="AK933" t="s">
        <v>19927</v>
      </c>
      <c r="AL933" t="s">
        <v>19928</v>
      </c>
      <c r="AM933" s="1" t="s">
        <v>19929</v>
      </c>
      <c r="AN933" t="s">
        <v>19930</v>
      </c>
      <c r="AO933" t="s">
        <v>19931</v>
      </c>
      <c r="AP933" t="s">
        <v>19932</v>
      </c>
      <c r="AQ933" t="s">
        <v>19932</v>
      </c>
      <c r="AR933" t="s">
        <v>19933</v>
      </c>
      <c r="AS933" t="s">
        <v>19934</v>
      </c>
      <c r="AT933" t="s">
        <v>19935</v>
      </c>
    </row>
    <row r="934" spans="1:46" hidden="1" x14ac:dyDescent="0.2">
      <c r="A934" t="s">
        <v>36</v>
      </c>
      <c r="B934" t="s">
        <v>77353</v>
      </c>
      <c r="C934" t="s">
        <v>50321</v>
      </c>
      <c r="D934" t="s">
        <v>77354</v>
      </c>
      <c r="E934" t="s">
        <v>77355</v>
      </c>
      <c r="F934" t="s">
        <v>56688</v>
      </c>
      <c r="G934" t="e">
        <f>Kuenzle_Michaillat_proteinGroups_LFQ_M1B[[#This Row],[LFQ intensity 14371 Bj sphero]]-Kuenzle_Michaillat_proteinGroups_LFQ_M1B[[#This Row],[LFQ intensity 14370 Bj vac]]</f>
        <v>#VALUE!</v>
      </c>
      <c r="H934" t="e">
        <f>2^Kuenzle_Michaillat_proteinGroups_LFQ_M1B[[#This Row],[Bj sphero - Bj vac]]</f>
        <v>#VALUE!</v>
      </c>
      <c r="I934">
        <f>Kuenzle_Michaillat_proteinGroups_LFQ_M1B[[#This Row],[LFQ intensity 14392 By sphero 1]]-Kuenzle_Michaillat_proteinGroups_LFQ_M1B[[#This Row],[LFQ intensity 14393 By vac 1]]</f>
        <v>-0.48855972290040128</v>
      </c>
      <c r="J934">
        <f>2^Kuenzle_Michaillat_proteinGroups_LFQ_M1B[[#This Row],[By sphero 1 - By vac 1]]</f>
        <v>0.71273628448827608</v>
      </c>
      <c r="K934">
        <f>Kuenzle_Michaillat_proteinGroups_LFQ_M1B[[#This Row],[LFQ intensity 14394 By sphero 2]]-Kuenzle_Michaillat_proteinGroups_LFQ_M1B[[#This Row],[LFQ intensity 14395 By vac 2]]</f>
        <v>0.3665847778321023</v>
      </c>
      <c r="L934">
        <f>2^Kuenzle_Michaillat_proteinGroups_LFQ_M1B[[#This Row],[By sphero 2 - By vac 2]]</f>
        <v>1.2892971245494378</v>
      </c>
      <c r="M934" t="s">
        <v>34</v>
      </c>
      <c r="N934" t="s">
        <v>34</v>
      </c>
      <c r="O934" t="s">
        <v>165</v>
      </c>
      <c r="P934" t="s">
        <v>165</v>
      </c>
      <c r="Q934" t="s">
        <v>165</v>
      </c>
      <c r="R934" t="s">
        <v>72911</v>
      </c>
      <c r="S934" t="s">
        <v>72911</v>
      </c>
      <c r="T934" t="s">
        <v>72911</v>
      </c>
      <c r="U934" t="s">
        <v>77356</v>
      </c>
      <c r="V934" t="s">
        <v>42</v>
      </c>
      <c r="W934" t="s">
        <v>77357</v>
      </c>
      <c r="X934" t="s">
        <v>77358</v>
      </c>
      <c r="Y934" t="s">
        <v>92</v>
      </c>
      <c r="Z934" t="s">
        <v>165</v>
      </c>
      <c r="AA934" t="s">
        <v>42</v>
      </c>
      <c r="AB934" t="s">
        <v>165</v>
      </c>
      <c r="AC934" t="s">
        <v>39</v>
      </c>
      <c r="AD934" t="s">
        <v>165</v>
      </c>
      <c r="AE934" t="s">
        <v>39</v>
      </c>
      <c r="AF934" t="s">
        <v>77359</v>
      </c>
      <c r="AG934" t="s">
        <v>36</v>
      </c>
      <c r="AH934" t="s">
        <v>77360</v>
      </c>
      <c r="AI934" t="s">
        <v>77361</v>
      </c>
      <c r="AJ934" t="s">
        <v>77362</v>
      </c>
      <c r="AK934" t="s">
        <v>77363</v>
      </c>
      <c r="AL934" t="s">
        <v>77364</v>
      </c>
      <c r="AM934" s="1" t="s">
        <v>77365</v>
      </c>
      <c r="AN934" t="s">
        <v>77366</v>
      </c>
      <c r="AO934" t="s">
        <v>77367</v>
      </c>
      <c r="AP934" t="s">
        <v>77368</v>
      </c>
      <c r="AQ934" t="s">
        <v>77368</v>
      </c>
      <c r="AR934" t="s">
        <v>77369</v>
      </c>
      <c r="AS934" t="s">
        <v>77370</v>
      </c>
      <c r="AT934" t="s">
        <v>77371</v>
      </c>
    </row>
    <row r="935" spans="1:46" hidden="1" x14ac:dyDescent="0.2">
      <c r="A935" t="s">
        <v>66286</v>
      </c>
      <c r="B935" t="s">
        <v>66287</v>
      </c>
      <c r="C935" t="s">
        <v>66288</v>
      </c>
      <c r="D935" t="s">
        <v>66289</v>
      </c>
      <c r="E935" t="s">
        <v>66290</v>
      </c>
      <c r="F935" t="s">
        <v>66291</v>
      </c>
      <c r="G935">
        <f>Kuenzle_Michaillat_proteinGroups_LFQ_M1B[[#This Row],[LFQ intensity 14371 Bj sphero]]-Kuenzle_Michaillat_proteinGroups_LFQ_M1B[[#This Row],[LFQ intensity 14370 Bj vac]]</f>
        <v>-0.37292098999030188</v>
      </c>
      <c r="H935">
        <f>2^Kuenzle_Michaillat_proteinGroups_LFQ_M1B[[#This Row],[Bj sphero - Bj vac]]</f>
        <v>0.77221742285758255</v>
      </c>
      <c r="I935">
        <f>Kuenzle_Michaillat_proteinGroups_LFQ_M1B[[#This Row],[LFQ intensity 14392 By sphero 1]]-Kuenzle_Michaillat_proteinGroups_LFQ_M1B[[#This Row],[LFQ intensity 14393 By vac 1]]</f>
        <v>9.9624633788998551E-2</v>
      </c>
      <c r="J935">
        <f>2^Kuenzle_Michaillat_proteinGroups_LFQ_M1B[[#This Row],[By sphero 1 - By vac 1]]</f>
        <v>1.0714946404707679</v>
      </c>
      <c r="K935">
        <f>Kuenzle_Michaillat_proteinGroups_LFQ_M1B[[#This Row],[LFQ intensity 14394 By sphero 2]]-Kuenzle_Michaillat_proteinGroups_LFQ_M1B[[#This Row],[LFQ intensity 14395 By vac 2]]</f>
        <v>-0.55678558349610086</v>
      </c>
      <c r="L935">
        <f>2^Kuenzle_Michaillat_proteinGroups_LFQ_M1B[[#This Row],[By sphero 2 - By vac 2]]</f>
        <v>0.67981514906541929</v>
      </c>
      <c r="M935" t="s">
        <v>34</v>
      </c>
      <c r="N935" t="s">
        <v>34</v>
      </c>
      <c r="O935" t="s">
        <v>939</v>
      </c>
      <c r="P935" t="s">
        <v>939</v>
      </c>
      <c r="Q935" t="s">
        <v>939</v>
      </c>
      <c r="R935" t="s">
        <v>551</v>
      </c>
      <c r="S935" t="s">
        <v>551</v>
      </c>
      <c r="T935" t="s">
        <v>551</v>
      </c>
      <c r="U935" t="s">
        <v>66292</v>
      </c>
      <c r="V935" t="s">
        <v>42</v>
      </c>
      <c r="W935" t="s">
        <v>66293</v>
      </c>
      <c r="X935" t="s">
        <v>66294</v>
      </c>
      <c r="Y935" t="s">
        <v>548</v>
      </c>
      <c r="Z935" t="s">
        <v>371</v>
      </c>
      <c r="AA935" t="s">
        <v>371</v>
      </c>
      <c r="AB935" t="s">
        <v>250</v>
      </c>
      <c r="AC935" t="s">
        <v>92</v>
      </c>
      <c r="AD935" t="s">
        <v>521</v>
      </c>
      <c r="AE935" t="s">
        <v>84</v>
      </c>
      <c r="AF935" t="s">
        <v>66295</v>
      </c>
      <c r="AG935" t="s">
        <v>64974</v>
      </c>
      <c r="AH935" t="s">
        <v>66296</v>
      </c>
      <c r="AI935" t="s">
        <v>66297</v>
      </c>
      <c r="AJ935" t="s">
        <v>66298</v>
      </c>
      <c r="AK935" t="s">
        <v>58996</v>
      </c>
      <c r="AL935" t="s">
        <v>66299</v>
      </c>
      <c r="AM935" s="1" t="s">
        <v>66300</v>
      </c>
      <c r="AN935" t="s">
        <v>66301</v>
      </c>
      <c r="AO935" t="s">
        <v>66302</v>
      </c>
      <c r="AP935" t="s">
        <v>66303</v>
      </c>
      <c r="AQ935" t="s">
        <v>66303</v>
      </c>
      <c r="AR935" t="s">
        <v>66304</v>
      </c>
      <c r="AS935" t="s">
        <v>66305</v>
      </c>
      <c r="AT935" t="s">
        <v>66306</v>
      </c>
    </row>
    <row r="936" spans="1:46" hidden="1" x14ac:dyDescent="0.2">
      <c r="A936" t="s">
        <v>54972</v>
      </c>
      <c r="B936" t="s">
        <v>54973</v>
      </c>
      <c r="C936" t="s">
        <v>54974</v>
      </c>
      <c r="D936" t="s">
        <v>54975</v>
      </c>
      <c r="E936" t="s">
        <v>54976</v>
      </c>
      <c r="F936" t="s">
        <v>54977</v>
      </c>
      <c r="G936">
        <f>Kuenzle_Michaillat_proteinGroups_LFQ_M1B[[#This Row],[LFQ intensity 14371 Bj sphero]]-Kuenzle_Michaillat_proteinGroups_LFQ_M1B[[#This Row],[LFQ intensity 14370 Bj vac]]</f>
        <v>-0.48162651062009942</v>
      </c>
      <c r="H936">
        <f>2^Kuenzle_Michaillat_proteinGroups_LFQ_M1B[[#This Row],[Bj sphero - Bj vac]]</f>
        <v>0.71616975085648082</v>
      </c>
      <c r="I936">
        <f>Kuenzle_Michaillat_proteinGroups_LFQ_M1B[[#This Row],[LFQ intensity 14392 By sphero 1]]-Kuenzle_Michaillat_proteinGroups_LFQ_M1B[[#This Row],[LFQ intensity 14393 By vac 1]]</f>
        <v>-0.68382644653319957</v>
      </c>
      <c r="J936">
        <f>2^Kuenzle_Michaillat_proteinGroups_LFQ_M1B[[#This Row],[By sphero 1 - By vac 1]]</f>
        <v>0.6225120001953619</v>
      </c>
      <c r="K936">
        <f>Kuenzle_Michaillat_proteinGroups_LFQ_M1B[[#This Row],[LFQ intensity 14394 By sphero 2]]-Kuenzle_Michaillat_proteinGroups_LFQ_M1B[[#This Row],[LFQ intensity 14395 By vac 2]]</f>
        <v>0.30910682678219814</v>
      </c>
      <c r="L936">
        <f>2^Kuenzle_Michaillat_proteinGroups_LFQ_M1B[[#This Row],[By sphero 2 - By vac 2]]</f>
        <v>1.2389404338169137</v>
      </c>
      <c r="M936" t="s">
        <v>34</v>
      </c>
      <c r="N936" t="s">
        <v>34</v>
      </c>
      <c r="O936" t="s">
        <v>65</v>
      </c>
      <c r="P936" t="s">
        <v>65</v>
      </c>
      <c r="Q936" t="s">
        <v>65</v>
      </c>
      <c r="R936" t="s">
        <v>23047</v>
      </c>
      <c r="S936" t="s">
        <v>23047</v>
      </c>
      <c r="T936" t="s">
        <v>23047</v>
      </c>
      <c r="U936" t="s">
        <v>54978</v>
      </c>
      <c r="V936" t="s">
        <v>42</v>
      </c>
      <c r="W936" t="s">
        <v>54979</v>
      </c>
      <c r="X936" t="s">
        <v>54980</v>
      </c>
      <c r="Y936" t="s">
        <v>483</v>
      </c>
      <c r="Z936" t="s">
        <v>45</v>
      </c>
      <c r="AA936" t="s">
        <v>165</v>
      </c>
      <c r="AB936" t="s">
        <v>113</v>
      </c>
      <c r="AC936" t="s">
        <v>165</v>
      </c>
      <c r="AD936" t="s">
        <v>113</v>
      </c>
      <c r="AE936" t="s">
        <v>165</v>
      </c>
      <c r="AF936" t="s">
        <v>54981</v>
      </c>
      <c r="AG936" t="s">
        <v>54982</v>
      </c>
      <c r="AH936" t="s">
        <v>54983</v>
      </c>
      <c r="AI936" t="s">
        <v>54984</v>
      </c>
      <c r="AJ936" t="s">
        <v>54985</v>
      </c>
      <c r="AK936" t="s">
        <v>54986</v>
      </c>
      <c r="AL936" t="s">
        <v>54987</v>
      </c>
      <c r="AM936" s="1" t="s">
        <v>54988</v>
      </c>
      <c r="AN936" t="s">
        <v>54989</v>
      </c>
      <c r="AO936" t="s">
        <v>54990</v>
      </c>
      <c r="AP936" t="s">
        <v>54991</v>
      </c>
      <c r="AQ936" t="s">
        <v>54991</v>
      </c>
      <c r="AR936" t="s">
        <v>54992</v>
      </c>
      <c r="AS936" t="s">
        <v>54993</v>
      </c>
      <c r="AT936" t="s">
        <v>54994</v>
      </c>
    </row>
    <row r="937" spans="1:46" hidden="1" x14ac:dyDescent="0.2">
      <c r="A937" t="s">
        <v>10557</v>
      </c>
      <c r="B937" t="s">
        <v>10558</v>
      </c>
      <c r="C937" t="s">
        <v>10559</v>
      </c>
      <c r="D937" t="s">
        <v>10560</v>
      </c>
      <c r="E937" t="s">
        <v>10561</v>
      </c>
      <c r="F937" t="s">
        <v>10562</v>
      </c>
      <c r="G937">
        <f>Kuenzle_Michaillat_proteinGroups_LFQ_M1B[[#This Row],[LFQ intensity 14371 Bj sphero]]-Kuenzle_Michaillat_proteinGroups_LFQ_M1B[[#This Row],[LFQ intensity 14370 Bj vac]]</f>
        <v>-0.27299499511719816</v>
      </c>
      <c r="H937">
        <f>2^Kuenzle_Michaillat_proteinGroups_LFQ_M1B[[#This Row],[Bj sphero - Bj vac]]</f>
        <v>0.8275996871161857</v>
      </c>
      <c r="I937">
        <f>Kuenzle_Michaillat_proteinGroups_LFQ_M1B[[#This Row],[LFQ intensity 14392 By sphero 1]]-Kuenzle_Michaillat_proteinGroups_LFQ_M1B[[#This Row],[LFQ intensity 14393 By vac 1]]</f>
        <v>-0.19299697875970168</v>
      </c>
      <c r="J937">
        <f>2^Kuenzle_Michaillat_proteinGroups_LFQ_M1B[[#This Row],[By sphero 1 - By vac 1]]</f>
        <v>0.8747865968506725</v>
      </c>
      <c r="K937">
        <f>Kuenzle_Michaillat_proteinGroups_LFQ_M1B[[#This Row],[LFQ intensity 14394 By sphero 2]]-Kuenzle_Michaillat_proteinGroups_LFQ_M1B[[#This Row],[LFQ intensity 14395 By vac 2]]</f>
        <v>1.8835849761962997</v>
      </c>
      <c r="L937">
        <f>2^Kuenzle_Michaillat_proteinGroups_LFQ_M1B[[#This Row],[By sphero 2 - By vac 2]]</f>
        <v>3.6899083324726707</v>
      </c>
      <c r="M937" t="s">
        <v>34</v>
      </c>
      <c r="N937" t="s">
        <v>34</v>
      </c>
      <c r="O937" t="s">
        <v>65</v>
      </c>
      <c r="P937" t="s">
        <v>65</v>
      </c>
      <c r="Q937" t="s">
        <v>65</v>
      </c>
      <c r="R937" t="s">
        <v>2855</v>
      </c>
      <c r="S937" t="s">
        <v>2855</v>
      </c>
      <c r="T937" t="s">
        <v>2855</v>
      </c>
      <c r="U937" t="s">
        <v>10563</v>
      </c>
      <c r="V937" t="s">
        <v>42</v>
      </c>
      <c r="W937" t="s">
        <v>10564</v>
      </c>
      <c r="X937" t="s">
        <v>10565</v>
      </c>
      <c r="Y937" t="s">
        <v>91</v>
      </c>
      <c r="Z937" t="s">
        <v>45</v>
      </c>
      <c r="AA937" t="s">
        <v>113</v>
      </c>
      <c r="AB937" t="s">
        <v>165</v>
      </c>
      <c r="AC937" t="s">
        <v>39</v>
      </c>
      <c r="AD937" t="s">
        <v>165</v>
      </c>
      <c r="AE937" t="s">
        <v>39</v>
      </c>
      <c r="AF937" t="s">
        <v>10566</v>
      </c>
      <c r="AG937" t="s">
        <v>10567</v>
      </c>
      <c r="AH937" t="s">
        <v>10568</v>
      </c>
      <c r="AI937" t="s">
        <v>10569</v>
      </c>
      <c r="AJ937" t="s">
        <v>10570</v>
      </c>
      <c r="AK937" t="s">
        <v>10571</v>
      </c>
      <c r="AL937" t="s">
        <v>10572</v>
      </c>
      <c r="AM937" s="1" t="s">
        <v>10573</v>
      </c>
      <c r="AN937" t="s">
        <v>10574</v>
      </c>
      <c r="AO937" t="s">
        <v>10575</v>
      </c>
      <c r="AP937" t="s">
        <v>10576</v>
      </c>
      <c r="AQ937" t="s">
        <v>10576</v>
      </c>
      <c r="AR937" t="s">
        <v>10577</v>
      </c>
      <c r="AS937" t="s">
        <v>10578</v>
      </c>
      <c r="AT937" t="s">
        <v>10579</v>
      </c>
    </row>
    <row r="938" spans="1:46" hidden="1" x14ac:dyDescent="0.2">
      <c r="A938" t="s">
        <v>41910</v>
      </c>
      <c r="B938" t="s">
        <v>41911</v>
      </c>
      <c r="C938" t="s">
        <v>41912</v>
      </c>
      <c r="D938" t="s">
        <v>41913</v>
      </c>
      <c r="E938" t="s">
        <v>41914</v>
      </c>
      <c r="F938" t="s">
        <v>41915</v>
      </c>
      <c r="G938">
        <f>Kuenzle_Michaillat_proteinGroups_LFQ_M1B[[#This Row],[LFQ intensity 14371 Bj sphero]]-Kuenzle_Michaillat_proteinGroups_LFQ_M1B[[#This Row],[LFQ intensity 14370 Bj vac]]</f>
        <v>-0.5762271881104013</v>
      </c>
      <c r="H938">
        <f>2^Kuenzle_Michaillat_proteinGroups_LFQ_M1B[[#This Row],[Bj sphero - Bj vac]]</f>
        <v>0.67071548333901221</v>
      </c>
      <c r="I938">
        <f>Kuenzle_Michaillat_proteinGroups_LFQ_M1B[[#This Row],[LFQ intensity 14392 By sphero 1]]-Kuenzle_Michaillat_proteinGroups_LFQ_M1B[[#This Row],[LFQ intensity 14393 By vac 1]]</f>
        <v>-0.12528610229490056</v>
      </c>
      <c r="J938">
        <f>2^Kuenzle_Michaillat_proteinGroups_LFQ_M1B[[#This Row],[By sphero 1 - By vac 1]]</f>
        <v>0.9168222092471523</v>
      </c>
      <c r="K938">
        <f>Kuenzle_Michaillat_proteinGroups_LFQ_M1B[[#This Row],[LFQ intensity 14394 By sphero 2]]-Kuenzle_Michaillat_proteinGroups_LFQ_M1B[[#This Row],[LFQ intensity 14395 By vac 2]]</f>
        <v>-0.17440605163569955</v>
      </c>
      <c r="L938">
        <f>2^Kuenzle_Michaillat_proteinGroups_LFQ_M1B[[#This Row],[By sphero 2 - By vac 2]]</f>
        <v>0.88613225902667991</v>
      </c>
      <c r="M938" t="s">
        <v>34</v>
      </c>
      <c r="N938" t="s">
        <v>34</v>
      </c>
      <c r="O938" t="s">
        <v>113</v>
      </c>
      <c r="P938" t="s">
        <v>113</v>
      </c>
      <c r="Q938" t="s">
        <v>113</v>
      </c>
      <c r="R938" t="s">
        <v>3236</v>
      </c>
      <c r="S938" t="s">
        <v>3236</v>
      </c>
      <c r="T938" t="s">
        <v>3236</v>
      </c>
      <c r="U938" t="s">
        <v>41916</v>
      </c>
      <c r="V938" t="s">
        <v>42</v>
      </c>
      <c r="W938" t="s">
        <v>41917</v>
      </c>
      <c r="X938" t="s">
        <v>41918</v>
      </c>
      <c r="Y938" t="s">
        <v>84</v>
      </c>
      <c r="Z938" t="s">
        <v>165</v>
      </c>
      <c r="AA938" t="s">
        <v>113</v>
      </c>
      <c r="AB938" t="s">
        <v>165</v>
      </c>
      <c r="AC938" t="s">
        <v>165</v>
      </c>
      <c r="AD938" t="s">
        <v>165</v>
      </c>
      <c r="AE938" t="s">
        <v>165</v>
      </c>
      <c r="AF938" t="s">
        <v>41919</v>
      </c>
      <c r="AG938" t="s">
        <v>41920</v>
      </c>
      <c r="AH938" t="s">
        <v>39106</v>
      </c>
      <c r="AI938" t="s">
        <v>41921</v>
      </c>
      <c r="AJ938" t="s">
        <v>41922</v>
      </c>
      <c r="AK938" t="s">
        <v>30842</v>
      </c>
      <c r="AL938" t="s">
        <v>41923</v>
      </c>
      <c r="AM938" s="1" t="s">
        <v>41924</v>
      </c>
      <c r="AN938" t="s">
        <v>41925</v>
      </c>
      <c r="AO938" t="s">
        <v>41926</v>
      </c>
      <c r="AP938" t="s">
        <v>41927</v>
      </c>
      <c r="AQ938" t="s">
        <v>41927</v>
      </c>
      <c r="AR938" t="s">
        <v>41928</v>
      </c>
      <c r="AS938" t="s">
        <v>34</v>
      </c>
      <c r="AT938" t="s">
        <v>41929</v>
      </c>
    </row>
    <row r="939" spans="1:46" hidden="1" x14ac:dyDescent="0.2">
      <c r="A939" t="s">
        <v>55069</v>
      </c>
      <c r="B939" t="s">
        <v>55070</v>
      </c>
      <c r="C939" t="s">
        <v>55071</v>
      </c>
      <c r="D939" t="s">
        <v>36</v>
      </c>
      <c r="E939" t="s">
        <v>55072</v>
      </c>
      <c r="F939" t="s">
        <v>55073</v>
      </c>
      <c r="G939">
        <f>Kuenzle_Michaillat_proteinGroups_LFQ_M1B[[#This Row],[LFQ intensity 14371 Bj sphero]]-Kuenzle_Michaillat_proteinGroups_LFQ_M1B[[#This Row],[LFQ intensity 14370 Bj vac]]</f>
        <v>-2.2525787353501414E-2</v>
      </c>
      <c r="H939">
        <f>2^Kuenzle_Michaillat_proteinGroups_LFQ_M1B[[#This Row],[Bj sphero - Bj vac]]</f>
        <v>0.98450757566704217</v>
      </c>
      <c r="I939" t="e">
        <f>Kuenzle_Michaillat_proteinGroups_LFQ_M1B[[#This Row],[LFQ intensity 14392 By sphero 1]]-Kuenzle_Michaillat_proteinGroups_LFQ_M1B[[#This Row],[LFQ intensity 14393 By vac 1]]</f>
        <v>#VALUE!</v>
      </c>
      <c r="J939" t="e">
        <f>2^Kuenzle_Michaillat_proteinGroups_LFQ_M1B[[#This Row],[By sphero 1 - By vac 1]]</f>
        <v>#VALUE!</v>
      </c>
      <c r="K939">
        <f>Kuenzle_Michaillat_proteinGroups_LFQ_M1B[[#This Row],[LFQ intensity 14394 By sphero 2]]-Kuenzle_Michaillat_proteinGroups_LFQ_M1B[[#This Row],[LFQ intensity 14395 By vac 2]]</f>
        <v>3.4196853637698865E-2</v>
      </c>
      <c r="L939">
        <f>2^Kuenzle_Michaillat_proteinGroups_LFQ_M1B[[#This Row],[By sphero 2 - By vac 2]]</f>
        <v>1.0239866123787669</v>
      </c>
      <c r="M939" t="s">
        <v>34</v>
      </c>
      <c r="N939" t="s">
        <v>34</v>
      </c>
      <c r="O939" t="s">
        <v>45</v>
      </c>
      <c r="P939" t="s">
        <v>45</v>
      </c>
      <c r="Q939" t="s">
        <v>45</v>
      </c>
      <c r="R939" t="s">
        <v>60</v>
      </c>
      <c r="S939" t="s">
        <v>60</v>
      </c>
      <c r="T939" t="s">
        <v>60</v>
      </c>
      <c r="U939" t="s">
        <v>55074</v>
      </c>
      <c r="V939" t="s">
        <v>42</v>
      </c>
      <c r="W939" t="s">
        <v>55075</v>
      </c>
      <c r="X939" t="s">
        <v>55076</v>
      </c>
      <c r="Y939" t="s">
        <v>65</v>
      </c>
      <c r="Z939" t="s">
        <v>165</v>
      </c>
      <c r="AA939" t="s">
        <v>113</v>
      </c>
      <c r="AB939" t="s">
        <v>39</v>
      </c>
      <c r="AC939" t="s">
        <v>42</v>
      </c>
      <c r="AD939" t="s">
        <v>165</v>
      </c>
      <c r="AE939" t="s">
        <v>39</v>
      </c>
      <c r="AF939" t="s">
        <v>55077</v>
      </c>
      <c r="AG939" t="s">
        <v>55078</v>
      </c>
      <c r="AH939" t="s">
        <v>55079</v>
      </c>
      <c r="AI939" t="s">
        <v>55080</v>
      </c>
      <c r="AJ939" t="s">
        <v>36</v>
      </c>
      <c r="AK939" t="s">
        <v>55081</v>
      </c>
      <c r="AL939" t="s">
        <v>55082</v>
      </c>
      <c r="AM939" s="1" t="s">
        <v>55083</v>
      </c>
      <c r="AN939" t="s">
        <v>55084</v>
      </c>
      <c r="AO939" t="s">
        <v>55085</v>
      </c>
      <c r="AP939" t="s">
        <v>55086</v>
      </c>
      <c r="AQ939" t="s">
        <v>55086</v>
      </c>
      <c r="AR939" t="s">
        <v>55087</v>
      </c>
      <c r="AS939" t="s">
        <v>55088</v>
      </c>
      <c r="AT939" t="s">
        <v>55089</v>
      </c>
    </row>
    <row r="940" spans="1:46" hidden="1" x14ac:dyDescent="0.2">
      <c r="A940" t="s">
        <v>16309</v>
      </c>
      <c r="B940" t="s">
        <v>16310</v>
      </c>
      <c r="C940" t="s">
        <v>16311</v>
      </c>
      <c r="D940" t="s">
        <v>16312</v>
      </c>
      <c r="E940" t="s">
        <v>16313</v>
      </c>
      <c r="F940" t="s">
        <v>16314</v>
      </c>
      <c r="G940">
        <f>Kuenzle_Michaillat_proteinGroups_LFQ_M1B[[#This Row],[LFQ intensity 14371 Bj sphero]]-Kuenzle_Michaillat_proteinGroups_LFQ_M1B[[#This Row],[LFQ intensity 14370 Bj vac]]</f>
        <v>0.31094741821290128</v>
      </c>
      <c r="H940">
        <f>2^Kuenzle_Michaillat_proteinGroups_LFQ_M1B[[#This Row],[Bj sphero - Bj vac]]</f>
        <v>1.2405220836854263</v>
      </c>
      <c r="I940">
        <f>Kuenzle_Michaillat_proteinGroups_LFQ_M1B[[#This Row],[LFQ intensity 14392 By sphero 1]]-Kuenzle_Michaillat_proteinGroups_LFQ_M1B[[#This Row],[LFQ intensity 14393 By vac 1]]</f>
        <v>0.10351181030269885</v>
      </c>
      <c r="J940">
        <f>2^Kuenzle_Michaillat_proteinGroups_LFQ_M1B[[#This Row],[By sphero 1 - By vac 1]]</f>
        <v>1.0743855528972019</v>
      </c>
      <c r="K940">
        <f>Kuenzle_Michaillat_proteinGroups_LFQ_M1B[[#This Row],[LFQ intensity 14394 By sphero 2]]-Kuenzle_Michaillat_proteinGroups_LFQ_M1B[[#This Row],[LFQ intensity 14395 By vac 2]]</f>
        <v>6.079673767090199E-2</v>
      </c>
      <c r="L940">
        <f>2^Kuenzle_Michaillat_proteinGroups_LFQ_M1B[[#This Row],[By sphero 2 - By vac 2]]</f>
        <v>1.0430416283011703</v>
      </c>
      <c r="M940" t="s">
        <v>34</v>
      </c>
      <c r="N940" t="s">
        <v>34</v>
      </c>
      <c r="O940" t="s">
        <v>573</v>
      </c>
      <c r="P940" t="s">
        <v>573</v>
      </c>
      <c r="Q940" t="s">
        <v>573</v>
      </c>
      <c r="R940" t="s">
        <v>16315</v>
      </c>
      <c r="S940" t="s">
        <v>16315</v>
      </c>
      <c r="T940" t="s">
        <v>16315</v>
      </c>
      <c r="U940" t="s">
        <v>16316</v>
      </c>
      <c r="V940" t="s">
        <v>42</v>
      </c>
      <c r="W940" t="s">
        <v>487</v>
      </c>
      <c r="X940" t="s">
        <v>16317</v>
      </c>
      <c r="Y940" t="s">
        <v>16318</v>
      </c>
      <c r="Z940" t="s">
        <v>396</v>
      </c>
      <c r="AA940" t="s">
        <v>255</v>
      </c>
      <c r="AB940" t="s">
        <v>573</v>
      </c>
      <c r="AC940" t="s">
        <v>255</v>
      </c>
      <c r="AD940" t="s">
        <v>573</v>
      </c>
      <c r="AE940" t="s">
        <v>255</v>
      </c>
      <c r="AF940" t="s">
        <v>16319</v>
      </c>
      <c r="AG940" t="s">
        <v>16320</v>
      </c>
      <c r="AH940" t="s">
        <v>16321</v>
      </c>
      <c r="AI940" t="s">
        <v>16322</v>
      </c>
      <c r="AJ940" t="s">
        <v>16323</v>
      </c>
      <c r="AK940" t="s">
        <v>16324</v>
      </c>
      <c r="AL940" t="s">
        <v>16325</v>
      </c>
      <c r="AM940" s="1" t="s">
        <v>16326</v>
      </c>
      <c r="AN940" t="s">
        <v>16327</v>
      </c>
      <c r="AO940" t="s">
        <v>16328</v>
      </c>
      <c r="AP940" t="s">
        <v>16329</v>
      </c>
      <c r="AQ940" t="s">
        <v>16329</v>
      </c>
      <c r="AR940" t="s">
        <v>16330</v>
      </c>
      <c r="AS940" t="s">
        <v>16331</v>
      </c>
      <c r="AT940" t="s">
        <v>16332</v>
      </c>
    </row>
    <row r="941" spans="1:46" hidden="1" x14ac:dyDescent="0.2">
      <c r="A941" t="s">
        <v>21869</v>
      </c>
      <c r="B941" t="s">
        <v>21870</v>
      </c>
      <c r="C941" t="s">
        <v>21871</v>
      </c>
      <c r="D941" t="s">
        <v>21872</v>
      </c>
      <c r="E941" t="s">
        <v>21873</v>
      </c>
      <c r="F941" t="s">
        <v>21874</v>
      </c>
      <c r="G941">
        <f>Kuenzle_Michaillat_proteinGroups_LFQ_M1B[[#This Row],[LFQ intensity 14371 Bj sphero]]-Kuenzle_Michaillat_proteinGroups_LFQ_M1B[[#This Row],[LFQ intensity 14370 Bj vac]]</f>
        <v>-0.285400390625</v>
      </c>
      <c r="H941">
        <f>2^Kuenzle_Michaillat_proteinGroups_LFQ_M1B[[#This Row],[Bj sphero - Bj vac]]</f>
        <v>0.82051386029808981</v>
      </c>
      <c r="I941">
        <f>Kuenzle_Michaillat_proteinGroups_LFQ_M1B[[#This Row],[LFQ intensity 14392 By sphero 1]]-Kuenzle_Michaillat_proteinGroups_LFQ_M1B[[#This Row],[LFQ intensity 14393 By vac 1]]</f>
        <v>-0.56241989135740056</v>
      </c>
      <c r="J941">
        <f>2^Kuenzle_Michaillat_proteinGroups_LFQ_M1B[[#This Row],[By sphero 1 - By vac 1]]</f>
        <v>0.67716537344022765</v>
      </c>
      <c r="K941">
        <f>Kuenzle_Michaillat_proteinGroups_LFQ_M1B[[#This Row],[LFQ intensity 14394 By sphero 2]]-Kuenzle_Michaillat_proteinGroups_LFQ_M1B[[#This Row],[LFQ intensity 14395 By vac 2]]</f>
        <v>-1.3141365051268998</v>
      </c>
      <c r="L941">
        <f>2^Kuenzle_Michaillat_proteinGroups_LFQ_M1B[[#This Row],[By sphero 2 - By vac 2]]</f>
        <v>0.40216613145781133</v>
      </c>
      <c r="M941" t="s">
        <v>34</v>
      </c>
      <c r="N941" t="s">
        <v>34</v>
      </c>
      <c r="O941" t="s">
        <v>811</v>
      </c>
      <c r="P941" t="s">
        <v>811</v>
      </c>
      <c r="Q941" t="s">
        <v>811</v>
      </c>
      <c r="R941" t="s">
        <v>21875</v>
      </c>
      <c r="S941" t="s">
        <v>21875</v>
      </c>
      <c r="T941" t="s">
        <v>21875</v>
      </c>
      <c r="U941" t="s">
        <v>21876</v>
      </c>
      <c r="V941" t="s">
        <v>42</v>
      </c>
      <c r="W941" t="s">
        <v>21877</v>
      </c>
      <c r="X941" t="s">
        <v>21878</v>
      </c>
      <c r="Y941" t="s">
        <v>300</v>
      </c>
      <c r="Z941" t="s">
        <v>45</v>
      </c>
      <c r="AA941" t="s">
        <v>45</v>
      </c>
      <c r="AB941" t="s">
        <v>514</v>
      </c>
      <c r="AC941" t="s">
        <v>84</v>
      </c>
      <c r="AD941" t="s">
        <v>90</v>
      </c>
      <c r="AE941" t="s">
        <v>396</v>
      </c>
      <c r="AF941" t="s">
        <v>21879</v>
      </c>
      <c r="AG941" t="s">
        <v>21880</v>
      </c>
      <c r="AH941" t="s">
        <v>21881</v>
      </c>
      <c r="AI941" t="s">
        <v>21882</v>
      </c>
      <c r="AJ941" t="s">
        <v>21883</v>
      </c>
      <c r="AK941" t="s">
        <v>21884</v>
      </c>
      <c r="AL941" t="s">
        <v>21885</v>
      </c>
      <c r="AM941" s="1" t="s">
        <v>21886</v>
      </c>
      <c r="AN941" t="s">
        <v>21887</v>
      </c>
      <c r="AO941" t="s">
        <v>21888</v>
      </c>
      <c r="AP941" t="s">
        <v>21889</v>
      </c>
      <c r="AQ941" t="s">
        <v>21889</v>
      </c>
      <c r="AR941" t="s">
        <v>21890</v>
      </c>
      <c r="AS941" t="s">
        <v>21891</v>
      </c>
      <c r="AT941" t="s">
        <v>21892</v>
      </c>
    </row>
    <row r="942" spans="1:46" hidden="1" x14ac:dyDescent="0.2">
      <c r="A942" t="s">
        <v>31437</v>
      </c>
      <c r="B942" t="s">
        <v>78809</v>
      </c>
      <c r="C942" t="s">
        <v>78810</v>
      </c>
      <c r="D942" t="s">
        <v>78811</v>
      </c>
      <c r="E942" t="s">
        <v>78812</v>
      </c>
      <c r="F942" t="s">
        <v>78813</v>
      </c>
      <c r="G942">
        <f>Kuenzle_Michaillat_proteinGroups_LFQ_M1B[[#This Row],[LFQ intensity 14371 Bj sphero]]-Kuenzle_Michaillat_proteinGroups_LFQ_M1B[[#This Row],[LFQ intensity 14370 Bj vac]]</f>
        <v>-0.64698410034179688</v>
      </c>
      <c r="H942">
        <f>2^Kuenzle_Michaillat_proteinGroups_LFQ_M1B[[#This Row],[Bj sphero - Bj vac]]</f>
        <v>0.63861391759725472</v>
      </c>
      <c r="I942">
        <f>Kuenzle_Michaillat_proteinGroups_LFQ_M1B[[#This Row],[LFQ intensity 14392 By sphero 1]]-Kuenzle_Michaillat_proteinGroups_LFQ_M1B[[#This Row],[LFQ intensity 14393 By vac 1]]</f>
        <v>0.17187690734870031</v>
      </c>
      <c r="J942">
        <f>2^Kuenzle_Michaillat_proteinGroups_LFQ_M1B[[#This Row],[By sphero 1 - By vac 1]]</f>
        <v>1.1265231079534637</v>
      </c>
      <c r="K942">
        <f>Kuenzle_Michaillat_proteinGroups_LFQ_M1B[[#This Row],[LFQ intensity 14394 By sphero 2]]-Kuenzle_Michaillat_proteinGroups_LFQ_M1B[[#This Row],[LFQ intensity 14395 By vac 2]]</f>
        <v>5.8982849121097303E-2</v>
      </c>
      <c r="L942">
        <f>2^Kuenzle_Michaillat_proteinGroups_LFQ_M1B[[#This Row],[By sphero 2 - By vac 2]]</f>
        <v>1.0417310447491148</v>
      </c>
      <c r="M942" t="s">
        <v>34</v>
      </c>
      <c r="N942" t="s">
        <v>34</v>
      </c>
      <c r="O942" t="s">
        <v>90</v>
      </c>
      <c r="P942" t="s">
        <v>90</v>
      </c>
      <c r="Q942" t="s">
        <v>90</v>
      </c>
      <c r="R942" t="s">
        <v>7690</v>
      </c>
      <c r="S942" t="s">
        <v>7690</v>
      </c>
      <c r="T942" t="s">
        <v>7690</v>
      </c>
      <c r="U942" t="s">
        <v>78814</v>
      </c>
      <c r="V942" t="s">
        <v>42</v>
      </c>
      <c r="W942" t="s">
        <v>78815</v>
      </c>
      <c r="X942" t="s">
        <v>78816</v>
      </c>
      <c r="Y942" t="s">
        <v>138</v>
      </c>
      <c r="Z942" t="s">
        <v>65</v>
      </c>
      <c r="AA942" t="s">
        <v>65</v>
      </c>
      <c r="AB942" t="s">
        <v>45</v>
      </c>
      <c r="AC942" t="s">
        <v>65</v>
      </c>
      <c r="AD942" t="s">
        <v>45</v>
      </c>
      <c r="AE942" t="s">
        <v>59</v>
      </c>
      <c r="AF942" t="s">
        <v>78817</v>
      </c>
      <c r="AG942" t="s">
        <v>78818</v>
      </c>
      <c r="AH942" t="s">
        <v>78819</v>
      </c>
      <c r="AI942" t="s">
        <v>78820</v>
      </c>
      <c r="AJ942" t="s">
        <v>78821</v>
      </c>
      <c r="AK942" t="s">
        <v>78822</v>
      </c>
      <c r="AL942" t="s">
        <v>78823</v>
      </c>
      <c r="AM942" s="1" t="s">
        <v>78824</v>
      </c>
      <c r="AN942" t="s">
        <v>78825</v>
      </c>
      <c r="AO942" t="s">
        <v>78826</v>
      </c>
      <c r="AP942" t="s">
        <v>78827</v>
      </c>
      <c r="AQ942" t="s">
        <v>78827</v>
      </c>
      <c r="AR942" t="s">
        <v>78828</v>
      </c>
      <c r="AS942" t="s">
        <v>78829</v>
      </c>
      <c r="AT942" t="s">
        <v>78830</v>
      </c>
    </row>
    <row r="943" spans="1:46" hidden="1" x14ac:dyDescent="0.2">
      <c r="A943" t="s">
        <v>43886</v>
      </c>
      <c r="B943" t="s">
        <v>43887</v>
      </c>
      <c r="C943" t="s">
        <v>43888</v>
      </c>
      <c r="D943" t="s">
        <v>43889</v>
      </c>
      <c r="E943" t="s">
        <v>43890</v>
      </c>
      <c r="F943" t="s">
        <v>43891</v>
      </c>
      <c r="G943">
        <f>Kuenzle_Michaillat_proteinGroups_LFQ_M1B[[#This Row],[LFQ intensity 14371 Bj sphero]]-Kuenzle_Michaillat_proteinGroups_LFQ_M1B[[#This Row],[LFQ intensity 14370 Bj vac]]</f>
        <v>0.33801841735839844</v>
      </c>
      <c r="H943">
        <f>2^Kuenzle_Michaillat_proteinGroups_LFQ_M1B[[#This Row],[Bj sphero - Bj vac]]</f>
        <v>1.2640192347435784</v>
      </c>
      <c r="I943">
        <f>Kuenzle_Michaillat_proteinGroups_LFQ_M1B[[#This Row],[LFQ intensity 14392 By sphero 1]]-Kuenzle_Michaillat_proteinGroups_LFQ_M1B[[#This Row],[LFQ intensity 14393 By vac 1]]</f>
        <v>-0.69305419921879974</v>
      </c>
      <c r="J943">
        <f>2^Kuenzle_Michaillat_proteinGroups_LFQ_M1B[[#This Row],[By sphero 1 - By vac 1]]</f>
        <v>0.61854300146152763</v>
      </c>
      <c r="K943">
        <f>Kuenzle_Michaillat_proteinGroups_LFQ_M1B[[#This Row],[LFQ intensity 14394 By sphero 2]]-Kuenzle_Michaillat_proteinGroups_LFQ_M1B[[#This Row],[LFQ intensity 14395 By vac 2]]</f>
        <v>-0.74672889709480117</v>
      </c>
      <c r="L943">
        <f>2^Kuenzle_Michaillat_proteinGroups_LFQ_M1B[[#This Row],[By sphero 2 - By vac 2]]</f>
        <v>0.59595326485517774</v>
      </c>
      <c r="M943" t="s">
        <v>34</v>
      </c>
      <c r="N943" t="s">
        <v>34</v>
      </c>
      <c r="O943" t="s">
        <v>521</v>
      </c>
      <c r="P943" t="s">
        <v>521</v>
      </c>
      <c r="Q943" t="s">
        <v>521</v>
      </c>
      <c r="R943" t="s">
        <v>960</v>
      </c>
      <c r="S943" t="s">
        <v>960</v>
      </c>
      <c r="T943" t="s">
        <v>960</v>
      </c>
      <c r="U943" t="s">
        <v>43892</v>
      </c>
      <c r="V943" t="s">
        <v>42</v>
      </c>
      <c r="W943" t="s">
        <v>43893</v>
      </c>
      <c r="X943" t="s">
        <v>43894</v>
      </c>
      <c r="Y943" t="s">
        <v>1490</v>
      </c>
      <c r="Z943" t="s">
        <v>250</v>
      </c>
      <c r="AA943" t="s">
        <v>91</v>
      </c>
      <c r="AB943" t="s">
        <v>521</v>
      </c>
      <c r="AC943" t="s">
        <v>90</v>
      </c>
      <c r="AD943" t="s">
        <v>90</v>
      </c>
      <c r="AE943" t="s">
        <v>90</v>
      </c>
      <c r="AF943" t="s">
        <v>43895</v>
      </c>
      <c r="AG943" t="s">
        <v>27240</v>
      </c>
      <c r="AH943" t="s">
        <v>43896</v>
      </c>
      <c r="AI943" t="s">
        <v>43897</v>
      </c>
      <c r="AJ943" t="s">
        <v>18520</v>
      </c>
      <c r="AK943" t="s">
        <v>43898</v>
      </c>
      <c r="AL943" t="s">
        <v>43899</v>
      </c>
      <c r="AM943" s="1" t="s">
        <v>43900</v>
      </c>
      <c r="AN943" t="s">
        <v>43901</v>
      </c>
      <c r="AO943" t="s">
        <v>43902</v>
      </c>
      <c r="AP943" t="s">
        <v>43903</v>
      </c>
      <c r="AQ943" t="s">
        <v>43903</v>
      </c>
      <c r="AR943" t="s">
        <v>43904</v>
      </c>
      <c r="AS943" t="s">
        <v>43905</v>
      </c>
      <c r="AT943" t="s">
        <v>43906</v>
      </c>
    </row>
    <row r="944" spans="1:46" hidden="1" x14ac:dyDescent="0.2">
      <c r="A944" t="s">
        <v>1750</v>
      </c>
      <c r="B944" t="s">
        <v>29846</v>
      </c>
      <c r="C944" t="s">
        <v>28126</v>
      </c>
      <c r="D944" t="s">
        <v>29847</v>
      </c>
      <c r="E944" t="s">
        <v>29848</v>
      </c>
      <c r="F944" t="s">
        <v>29849</v>
      </c>
      <c r="G944">
        <f>Kuenzle_Michaillat_proteinGroups_LFQ_M1B[[#This Row],[LFQ intensity 14371 Bj sphero]]-Kuenzle_Michaillat_proteinGroups_LFQ_M1B[[#This Row],[LFQ intensity 14370 Bj vac]]</f>
        <v>-0.69198989868160155</v>
      </c>
      <c r="H944">
        <f>2^Kuenzle_Michaillat_proteinGroups_LFQ_M1B[[#This Row],[Bj sphero - Bj vac]]</f>
        <v>0.61899947945243294</v>
      </c>
      <c r="I944">
        <f>Kuenzle_Michaillat_proteinGroups_LFQ_M1B[[#This Row],[LFQ intensity 14392 By sphero 1]]-Kuenzle_Michaillat_proteinGroups_LFQ_M1B[[#This Row],[LFQ intensity 14393 By vac 1]]</f>
        <v>-0.32802009582519887</v>
      </c>
      <c r="J944">
        <f>2^Kuenzle_Michaillat_proteinGroups_LFQ_M1B[[#This Row],[By sphero 1 - By vac 1]]</f>
        <v>0.79662899967252898</v>
      </c>
      <c r="K944">
        <f>Kuenzle_Michaillat_proteinGroups_LFQ_M1B[[#This Row],[LFQ intensity 14394 By sphero 2]]-Kuenzle_Michaillat_proteinGroups_LFQ_M1B[[#This Row],[LFQ intensity 14395 By vac 2]]</f>
        <v>0.1918754577637003</v>
      </c>
      <c r="L944">
        <f>2^Kuenzle_Michaillat_proteinGroups_LFQ_M1B[[#This Row],[By sphero 2 - By vac 2]]</f>
        <v>1.1422476368086316</v>
      </c>
      <c r="M944" t="s">
        <v>34</v>
      </c>
      <c r="N944" t="s">
        <v>34</v>
      </c>
      <c r="O944" t="s">
        <v>113</v>
      </c>
      <c r="P944" t="s">
        <v>113</v>
      </c>
      <c r="Q944" t="s">
        <v>113</v>
      </c>
      <c r="R944" t="s">
        <v>13898</v>
      </c>
      <c r="S944" t="s">
        <v>13898</v>
      </c>
      <c r="T944" t="s">
        <v>13898</v>
      </c>
      <c r="U944" t="s">
        <v>29850</v>
      </c>
      <c r="V944" t="s">
        <v>42</v>
      </c>
      <c r="W944" t="s">
        <v>29851</v>
      </c>
      <c r="X944" t="s">
        <v>29852</v>
      </c>
      <c r="Y944" t="s">
        <v>91</v>
      </c>
      <c r="Z944" t="s">
        <v>165</v>
      </c>
      <c r="AA944" t="s">
        <v>39</v>
      </c>
      <c r="AB944" t="s">
        <v>113</v>
      </c>
      <c r="AC944" t="s">
        <v>39</v>
      </c>
      <c r="AD944" t="s">
        <v>165</v>
      </c>
      <c r="AE944" t="s">
        <v>39</v>
      </c>
      <c r="AF944" t="s">
        <v>29853</v>
      </c>
      <c r="AG944" t="s">
        <v>29854</v>
      </c>
      <c r="AH944" t="s">
        <v>29855</v>
      </c>
      <c r="AI944" t="s">
        <v>29856</v>
      </c>
      <c r="AJ944" t="s">
        <v>29857</v>
      </c>
      <c r="AK944" t="s">
        <v>29858</v>
      </c>
      <c r="AL944" t="s">
        <v>29859</v>
      </c>
      <c r="AM944" s="1" t="s">
        <v>29860</v>
      </c>
      <c r="AN944" t="s">
        <v>29861</v>
      </c>
      <c r="AO944" t="s">
        <v>29862</v>
      </c>
      <c r="AP944" t="s">
        <v>29863</v>
      </c>
      <c r="AQ944" t="s">
        <v>29863</v>
      </c>
      <c r="AR944" t="s">
        <v>29864</v>
      </c>
      <c r="AS944" t="s">
        <v>29865</v>
      </c>
      <c r="AT944" t="s">
        <v>29866</v>
      </c>
    </row>
    <row r="945" spans="1:46" hidden="1" x14ac:dyDescent="0.2">
      <c r="A945" t="s">
        <v>22625</v>
      </c>
      <c r="B945" t="s">
        <v>22626</v>
      </c>
      <c r="C945" t="s">
        <v>22627</v>
      </c>
      <c r="D945" t="s">
        <v>145</v>
      </c>
      <c r="E945" t="s">
        <v>22628</v>
      </c>
      <c r="F945" t="s">
        <v>22629</v>
      </c>
      <c r="G945">
        <f>Kuenzle_Michaillat_proteinGroups_LFQ_M1B[[#This Row],[LFQ intensity 14371 Bj sphero]]-Kuenzle_Michaillat_proteinGroups_LFQ_M1B[[#This Row],[LFQ intensity 14370 Bj vac]]</f>
        <v>-0.80941581726079903</v>
      </c>
      <c r="H945">
        <f>2^Kuenzle_Michaillat_proteinGroups_LFQ_M1B[[#This Row],[Bj sphero - Bj vac]]</f>
        <v>0.57061286635783981</v>
      </c>
      <c r="I945">
        <f>Kuenzle_Michaillat_proteinGroups_LFQ_M1B[[#This Row],[LFQ intensity 14392 By sphero 1]]-Kuenzle_Michaillat_proteinGroups_LFQ_M1B[[#This Row],[LFQ intensity 14393 By vac 1]]</f>
        <v>0.2462158203125</v>
      </c>
      <c r="J945">
        <f>2^Kuenzle_Michaillat_proteinGroups_LFQ_M1B[[#This Row],[By sphero 1 - By vac 1]]</f>
        <v>1.186091919846727</v>
      </c>
      <c r="K945">
        <f>Kuenzle_Michaillat_proteinGroups_LFQ_M1B[[#This Row],[LFQ intensity 14394 By sphero 2]]-Kuenzle_Michaillat_proteinGroups_LFQ_M1B[[#This Row],[LFQ intensity 14395 By vac 2]]</f>
        <v>3.9567947387698865E-2</v>
      </c>
      <c r="L945">
        <f>2^Kuenzle_Michaillat_proteinGroups_LFQ_M1B[[#This Row],[By sphero 2 - By vac 2]]</f>
        <v>1.0278059772872945</v>
      </c>
      <c r="M945" t="s">
        <v>34</v>
      </c>
      <c r="N945" t="s">
        <v>34</v>
      </c>
      <c r="O945" t="s">
        <v>113</v>
      </c>
      <c r="P945" t="s">
        <v>113</v>
      </c>
      <c r="Q945" t="s">
        <v>113</v>
      </c>
      <c r="R945" t="s">
        <v>22630</v>
      </c>
      <c r="S945" t="s">
        <v>22630</v>
      </c>
      <c r="T945" t="s">
        <v>22630</v>
      </c>
      <c r="U945" t="s">
        <v>22631</v>
      </c>
      <c r="V945" t="s">
        <v>22632</v>
      </c>
      <c r="W945" t="s">
        <v>22633</v>
      </c>
      <c r="X945" t="s">
        <v>22634</v>
      </c>
      <c r="Y945" t="s">
        <v>91</v>
      </c>
      <c r="Z945" t="s">
        <v>113</v>
      </c>
      <c r="AA945" t="s">
        <v>165</v>
      </c>
      <c r="AB945" t="s">
        <v>39</v>
      </c>
      <c r="AC945" t="s">
        <v>39</v>
      </c>
      <c r="AD945" t="s">
        <v>39</v>
      </c>
      <c r="AE945" t="s">
        <v>39</v>
      </c>
      <c r="AF945" t="s">
        <v>22635</v>
      </c>
      <c r="AG945" t="s">
        <v>22636</v>
      </c>
      <c r="AH945" t="s">
        <v>22637</v>
      </c>
      <c r="AI945" t="s">
        <v>22638</v>
      </c>
      <c r="AJ945" t="s">
        <v>22639</v>
      </c>
      <c r="AK945" t="s">
        <v>22640</v>
      </c>
      <c r="AL945" t="s">
        <v>22641</v>
      </c>
      <c r="AM945" s="1" t="s">
        <v>22642</v>
      </c>
      <c r="AN945" t="s">
        <v>22643</v>
      </c>
      <c r="AO945" t="s">
        <v>22644</v>
      </c>
      <c r="AP945" t="s">
        <v>22645</v>
      </c>
      <c r="AQ945" t="s">
        <v>22645</v>
      </c>
      <c r="AR945" t="s">
        <v>22646</v>
      </c>
      <c r="AS945" t="s">
        <v>22647</v>
      </c>
      <c r="AT945" t="s">
        <v>22648</v>
      </c>
    </row>
    <row r="946" spans="1:46" hidden="1" x14ac:dyDescent="0.2">
      <c r="A946" t="s">
        <v>58037</v>
      </c>
      <c r="B946" t="s">
        <v>58038</v>
      </c>
      <c r="C946" t="s">
        <v>58039</v>
      </c>
      <c r="D946" t="s">
        <v>58040</v>
      </c>
      <c r="E946" t="s">
        <v>58041</v>
      </c>
      <c r="F946" t="s">
        <v>58042</v>
      </c>
      <c r="G946">
        <f>Kuenzle_Michaillat_proteinGroups_LFQ_M1B[[#This Row],[LFQ intensity 14371 Bj sphero]]-Kuenzle_Michaillat_proteinGroups_LFQ_M1B[[#This Row],[LFQ intensity 14370 Bj vac]]</f>
        <v>0.35898780822749998</v>
      </c>
      <c r="H946">
        <f>2^Kuenzle_Michaillat_proteinGroups_LFQ_M1B[[#This Row],[Bj sphero - Bj vac]]</f>
        <v>1.282525764485293</v>
      </c>
      <c r="I946">
        <f>Kuenzle_Michaillat_proteinGroups_LFQ_M1B[[#This Row],[LFQ intensity 14392 By sphero 1]]-Kuenzle_Michaillat_proteinGroups_LFQ_M1B[[#This Row],[LFQ intensity 14393 By vac 1]]</f>
        <v>-0.61542892456050069</v>
      </c>
      <c r="J946">
        <f>2^Kuenzle_Michaillat_proteinGroups_LFQ_M1B[[#This Row],[By sphero 1 - By vac 1]]</f>
        <v>0.65273580121576558</v>
      </c>
      <c r="K946">
        <f>Kuenzle_Michaillat_proteinGroups_LFQ_M1B[[#This Row],[LFQ intensity 14394 By sphero 2]]-Kuenzle_Michaillat_proteinGroups_LFQ_M1B[[#This Row],[LFQ intensity 14395 By vac 2]]</f>
        <v>-0.73755073547360084</v>
      </c>
      <c r="L946">
        <f>2^Kuenzle_Michaillat_proteinGroups_LFQ_M1B[[#This Row],[By sphero 2 - By vac 2]]</f>
        <v>0.59975669591560143</v>
      </c>
      <c r="M946" t="s">
        <v>34</v>
      </c>
      <c r="N946" t="s">
        <v>34</v>
      </c>
      <c r="O946" t="s">
        <v>250</v>
      </c>
      <c r="P946" t="s">
        <v>250</v>
      </c>
      <c r="Q946" t="s">
        <v>250</v>
      </c>
      <c r="R946" t="s">
        <v>11092</v>
      </c>
      <c r="S946" t="s">
        <v>11092</v>
      </c>
      <c r="T946" t="s">
        <v>11092</v>
      </c>
      <c r="U946" t="s">
        <v>58043</v>
      </c>
      <c r="V946" t="s">
        <v>42</v>
      </c>
      <c r="W946" t="s">
        <v>58044</v>
      </c>
      <c r="X946" t="s">
        <v>58045</v>
      </c>
      <c r="Y946" t="s">
        <v>90</v>
      </c>
      <c r="Z946" t="s">
        <v>65</v>
      </c>
      <c r="AA946" t="s">
        <v>65</v>
      </c>
      <c r="AB946" t="s">
        <v>165</v>
      </c>
      <c r="AC946" t="s">
        <v>165</v>
      </c>
      <c r="AD946" t="s">
        <v>39</v>
      </c>
      <c r="AE946" t="s">
        <v>39</v>
      </c>
      <c r="AF946" t="s">
        <v>58046</v>
      </c>
      <c r="AG946" t="s">
        <v>58047</v>
      </c>
      <c r="AH946" t="s">
        <v>58048</v>
      </c>
      <c r="AI946" t="s">
        <v>58049</v>
      </c>
      <c r="AJ946" t="s">
        <v>58050</v>
      </c>
      <c r="AK946" t="s">
        <v>58051</v>
      </c>
      <c r="AL946" t="s">
        <v>58052</v>
      </c>
      <c r="AM946" s="1" t="s">
        <v>58053</v>
      </c>
      <c r="AN946" t="s">
        <v>58054</v>
      </c>
      <c r="AO946" t="s">
        <v>58055</v>
      </c>
      <c r="AP946" t="s">
        <v>58056</v>
      </c>
      <c r="AQ946" t="s">
        <v>58056</v>
      </c>
      <c r="AR946" t="s">
        <v>58057</v>
      </c>
      <c r="AS946" t="s">
        <v>58058</v>
      </c>
      <c r="AT946" t="s">
        <v>58059</v>
      </c>
    </row>
    <row r="947" spans="1:46" hidden="1" x14ac:dyDescent="0.2">
      <c r="A947" t="s">
        <v>2242</v>
      </c>
      <c r="B947" t="s">
        <v>2243</v>
      </c>
      <c r="C947" t="s">
        <v>2244</v>
      </c>
      <c r="D947" t="s">
        <v>2245</v>
      </c>
      <c r="E947" t="s">
        <v>2246</v>
      </c>
      <c r="F947" t="s">
        <v>2247</v>
      </c>
      <c r="G947">
        <f>Kuenzle_Michaillat_proteinGroups_LFQ_M1B[[#This Row],[LFQ intensity 14371 Bj sphero]]-Kuenzle_Michaillat_proteinGroups_LFQ_M1B[[#This Row],[LFQ intensity 14370 Bj vac]]</f>
        <v>-0.60549354553219814</v>
      </c>
      <c r="H947">
        <f>2^Kuenzle_Michaillat_proteinGroups_LFQ_M1B[[#This Row],[Bj sphero - Bj vac]]</f>
        <v>0.65724649781278344</v>
      </c>
      <c r="I947">
        <f>Kuenzle_Michaillat_proteinGroups_LFQ_M1B[[#This Row],[LFQ intensity 14392 By sphero 1]]-Kuenzle_Michaillat_proteinGroups_LFQ_M1B[[#This Row],[LFQ intensity 14393 By vac 1]]</f>
        <v>1.1309623718262003</v>
      </c>
      <c r="J947">
        <f>2^Kuenzle_Michaillat_proteinGroups_LFQ_M1B[[#This Row],[By sphero 1 - By vac 1]]</f>
        <v>2.1900478203159475</v>
      </c>
      <c r="K947">
        <f>Kuenzle_Michaillat_proteinGroups_LFQ_M1B[[#This Row],[LFQ intensity 14394 By sphero 2]]-Kuenzle_Michaillat_proteinGroups_LFQ_M1B[[#This Row],[LFQ intensity 14395 By vac 2]]</f>
        <v>0.60949134826659801</v>
      </c>
      <c r="L947">
        <f>2^Kuenzle_Michaillat_proteinGroups_LFQ_M1B[[#This Row],[By sphero 2 - By vac 2]]</f>
        <v>1.5257211898158101</v>
      </c>
      <c r="M947" t="s">
        <v>34</v>
      </c>
      <c r="N947" t="s">
        <v>34</v>
      </c>
      <c r="O947" t="s">
        <v>483</v>
      </c>
      <c r="P947" t="s">
        <v>483</v>
      </c>
      <c r="Q947" t="s">
        <v>483</v>
      </c>
      <c r="R947" t="s">
        <v>2248</v>
      </c>
      <c r="S947" t="s">
        <v>2248</v>
      </c>
      <c r="T947" t="s">
        <v>2248</v>
      </c>
      <c r="U947" t="s">
        <v>2249</v>
      </c>
      <c r="V947" t="s">
        <v>42</v>
      </c>
      <c r="W947" t="s">
        <v>2250</v>
      </c>
      <c r="X947" t="s">
        <v>2251</v>
      </c>
      <c r="Y947" t="s">
        <v>870</v>
      </c>
      <c r="Z947" t="s">
        <v>45</v>
      </c>
      <c r="AA947" t="s">
        <v>250</v>
      </c>
      <c r="AB947" t="s">
        <v>573</v>
      </c>
      <c r="AC947" t="s">
        <v>91</v>
      </c>
      <c r="AD947" t="s">
        <v>573</v>
      </c>
      <c r="AE947" t="s">
        <v>92</v>
      </c>
      <c r="AF947" t="s">
        <v>2252</v>
      </c>
      <c r="AG947" t="s">
        <v>2253</v>
      </c>
      <c r="AH947" t="s">
        <v>2254</v>
      </c>
      <c r="AI947" t="s">
        <v>2255</v>
      </c>
      <c r="AJ947" t="s">
        <v>2256</v>
      </c>
      <c r="AK947" t="s">
        <v>2257</v>
      </c>
      <c r="AL947" t="s">
        <v>2258</v>
      </c>
      <c r="AM947" s="1" t="s">
        <v>2259</v>
      </c>
      <c r="AN947" t="s">
        <v>2260</v>
      </c>
      <c r="AO947" t="s">
        <v>2261</v>
      </c>
      <c r="AP947" t="s">
        <v>2262</v>
      </c>
      <c r="AQ947" t="s">
        <v>2262</v>
      </c>
      <c r="AR947" t="s">
        <v>2263</v>
      </c>
      <c r="AS947" t="s">
        <v>2264</v>
      </c>
      <c r="AT947" t="s">
        <v>2265</v>
      </c>
    </row>
    <row r="948" spans="1:46" hidden="1" x14ac:dyDescent="0.2">
      <c r="A948" t="s">
        <v>12038</v>
      </c>
      <c r="B948" t="s">
        <v>12039</v>
      </c>
      <c r="C948" t="s">
        <v>12040</v>
      </c>
      <c r="D948" t="s">
        <v>12041</v>
      </c>
      <c r="E948" t="s">
        <v>12042</v>
      </c>
      <c r="F948" t="s">
        <v>12043</v>
      </c>
      <c r="G948">
        <f>Kuenzle_Michaillat_proteinGroups_LFQ_M1B[[#This Row],[LFQ intensity 14371 Bj sphero]]-Kuenzle_Michaillat_proteinGroups_LFQ_M1B[[#This Row],[LFQ intensity 14370 Bj vac]]</f>
        <v>-7.8184127807599424E-2</v>
      </c>
      <c r="H948">
        <f>2^Kuenzle_Michaillat_proteinGroups_LFQ_M1B[[#This Row],[Bj sphero - Bj vac]]</f>
        <v>0.94724916767930922</v>
      </c>
      <c r="I948">
        <f>Kuenzle_Michaillat_proteinGroups_LFQ_M1B[[#This Row],[LFQ intensity 14392 By sphero 1]]-Kuenzle_Michaillat_proteinGroups_LFQ_M1B[[#This Row],[LFQ intensity 14393 By vac 1]]</f>
        <v>8.7207794189399834E-2</v>
      </c>
      <c r="J948">
        <f>2^Kuenzle_Michaillat_proteinGroups_LFQ_M1B[[#This Row],[By sphero 1 - By vac 1]]</f>
        <v>1.062312182379022</v>
      </c>
      <c r="K948">
        <f>Kuenzle_Michaillat_proteinGroups_LFQ_M1B[[#This Row],[LFQ intensity 14394 By sphero 2]]-Kuenzle_Michaillat_proteinGroups_LFQ_M1B[[#This Row],[LFQ intensity 14395 By vac 2]]</f>
        <v>0.20632362365720169</v>
      </c>
      <c r="L948">
        <f>2^Kuenzle_Michaillat_proteinGroups_LFQ_M1B[[#This Row],[By sphero 2 - By vac 2]]</f>
        <v>1.1537443826194944</v>
      </c>
      <c r="M948" t="s">
        <v>34</v>
      </c>
      <c r="N948" t="s">
        <v>34</v>
      </c>
      <c r="O948" t="s">
        <v>1685</v>
      </c>
      <c r="P948" t="s">
        <v>1685</v>
      </c>
      <c r="Q948" t="s">
        <v>1685</v>
      </c>
      <c r="R948" t="s">
        <v>12044</v>
      </c>
      <c r="S948" t="s">
        <v>12044</v>
      </c>
      <c r="T948" t="s">
        <v>12044</v>
      </c>
      <c r="U948" t="s">
        <v>12045</v>
      </c>
      <c r="V948" t="s">
        <v>42</v>
      </c>
      <c r="W948" t="s">
        <v>12046</v>
      </c>
      <c r="X948" t="s">
        <v>12047</v>
      </c>
      <c r="Y948" t="s">
        <v>2785</v>
      </c>
      <c r="Z948" t="s">
        <v>572</v>
      </c>
      <c r="AA948" t="s">
        <v>572</v>
      </c>
      <c r="AB948" t="s">
        <v>329</v>
      </c>
      <c r="AC948" t="s">
        <v>988</v>
      </c>
      <c r="AD948" t="s">
        <v>549</v>
      </c>
      <c r="AE948" t="s">
        <v>572</v>
      </c>
      <c r="AF948" t="s">
        <v>12048</v>
      </c>
      <c r="AG948" t="s">
        <v>12049</v>
      </c>
      <c r="AH948" t="s">
        <v>11250</v>
      </c>
      <c r="AI948" t="s">
        <v>12050</v>
      </c>
      <c r="AJ948" t="s">
        <v>12051</v>
      </c>
      <c r="AK948" t="s">
        <v>12052</v>
      </c>
      <c r="AL948" t="s">
        <v>12053</v>
      </c>
      <c r="AM948" s="1" t="s">
        <v>12054</v>
      </c>
      <c r="AN948" t="s">
        <v>12055</v>
      </c>
      <c r="AO948" t="s">
        <v>12056</v>
      </c>
      <c r="AP948" t="s">
        <v>12057</v>
      </c>
      <c r="AQ948" t="s">
        <v>12057</v>
      </c>
      <c r="AR948" t="s">
        <v>12058</v>
      </c>
      <c r="AS948" t="s">
        <v>12059</v>
      </c>
      <c r="AT948" t="s">
        <v>12060</v>
      </c>
    </row>
    <row r="949" spans="1:46" hidden="1" x14ac:dyDescent="0.2">
      <c r="A949" t="s">
        <v>24159</v>
      </c>
      <c r="B949" t="s">
        <v>24160</v>
      </c>
      <c r="C949" t="s">
        <v>24161</v>
      </c>
      <c r="D949" t="s">
        <v>24162</v>
      </c>
      <c r="E949" t="s">
        <v>24163</v>
      </c>
      <c r="F949" t="s">
        <v>24164</v>
      </c>
      <c r="G949">
        <f>Kuenzle_Michaillat_proteinGroups_LFQ_M1B[[#This Row],[LFQ intensity 14371 Bj sphero]]-Kuenzle_Michaillat_proteinGroups_LFQ_M1B[[#This Row],[LFQ intensity 14370 Bj vac]]</f>
        <v>-0.50839996337889914</v>
      </c>
      <c r="H949">
        <f>2^Kuenzle_Michaillat_proteinGroups_LFQ_M1B[[#This Row],[Bj sphero - Bj vac]]</f>
        <v>0.70300167733090302</v>
      </c>
      <c r="I949">
        <f>Kuenzle_Michaillat_proteinGroups_LFQ_M1B[[#This Row],[LFQ intensity 14392 By sphero 1]]-Kuenzle_Michaillat_proteinGroups_LFQ_M1B[[#This Row],[LFQ intensity 14393 By vac 1]]</f>
        <v>-2.2830963133984028E-3</v>
      </c>
      <c r="J949">
        <f>2^Kuenzle_Michaillat_proteinGroups_LFQ_M1B[[#This Row],[By sphero 1 - By vac 1]]</f>
        <v>0.99841872975472479</v>
      </c>
      <c r="K949">
        <f>Kuenzle_Michaillat_proteinGroups_LFQ_M1B[[#This Row],[LFQ intensity 14394 By sphero 2]]-Kuenzle_Michaillat_proteinGroups_LFQ_M1B[[#This Row],[LFQ intensity 14395 By vac 2]]</f>
        <v>9.1201782226598027E-2</v>
      </c>
      <c r="L949">
        <f>2^Kuenzle_Michaillat_proteinGroups_LFQ_M1B[[#This Row],[By sphero 2 - By vac 2]]</f>
        <v>1.0652571849379024</v>
      </c>
      <c r="M949" t="s">
        <v>34</v>
      </c>
      <c r="N949" t="s">
        <v>34</v>
      </c>
      <c r="O949" t="s">
        <v>255</v>
      </c>
      <c r="P949" t="s">
        <v>255</v>
      </c>
      <c r="Q949" t="s">
        <v>255</v>
      </c>
      <c r="R949" t="s">
        <v>4019</v>
      </c>
      <c r="S949" t="s">
        <v>4019</v>
      </c>
      <c r="T949" t="s">
        <v>4019</v>
      </c>
      <c r="U949" t="s">
        <v>24165</v>
      </c>
      <c r="V949" t="s">
        <v>42</v>
      </c>
      <c r="W949" t="s">
        <v>24166</v>
      </c>
      <c r="X949" t="s">
        <v>24167</v>
      </c>
      <c r="Y949" t="s">
        <v>422</v>
      </c>
      <c r="Z949" t="s">
        <v>59</v>
      </c>
      <c r="AA949" t="s">
        <v>92</v>
      </c>
      <c r="AB949" t="s">
        <v>514</v>
      </c>
      <c r="AC949" t="s">
        <v>91</v>
      </c>
      <c r="AD949" t="s">
        <v>514</v>
      </c>
      <c r="AE949" t="s">
        <v>514</v>
      </c>
      <c r="AF949" t="s">
        <v>24168</v>
      </c>
      <c r="AG949" t="s">
        <v>24169</v>
      </c>
      <c r="AH949" t="s">
        <v>24170</v>
      </c>
      <c r="AI949" t="s">
        <v>24171</v>
      </c>
      <c r="AJ949" t="s">
        <v>24172</v>
      </c>
      <c r="AK949" t="s">
        <v>24173</v>
      </c>
      <c r="AL949" t="s">
        <v>24174</v>
      </c>
      <c r="AM949" s="1" t="s">
        <v>24175</v>
      </c>
      <c r="AN949" t="s">
        <v>24176</v>
      </c>
      <c r="AO949" t="s">
        <v>24177</v>
      </c>
      <c r="AP949" t="s">
        <v>24178</v>
      </c>
      <c r="AQ949" t="s">
        <v>24178</v>
      </c>
      <c r="AR949" t="s">
        <v>24179</v>
      </c>
      <c r="AS949" t="s">
        <v>24180</v>
      </c>
      <c r="AT949" t="s">
        <v>24181</v>
      </c>
    </row>
    <row r="950" spans="1:46" hidden="1" x14ac:dyDescent="0.2">
      <c r="A950" t="s">
        <v>15849</v>
      </c>
      <c r="B950" t="s">
        <v>15850</v>
      </c>
      <c r="C950" t="s">
        <v>15851</v>
      </c>
      <c r="D950" t="s">
        <v>15852</v>
      </c>
      <c r="E950" t="s">
        <v>15853</v>
      </c>
      <c r="F950" t="s">
        <v>15854</v>
      </c>
      <c r="G950">
        <f>Kuenzle_Michaillat_proteinGroups_LFQ_M1B[[#This Row],[LFQ intensity 14371 Bj sphero]]-Kuenzle_Michaillat_proteinGroups_LFQ_M1B[[#This Row],[LFQ intensity 14370 Bj vac]]</f>
        <v>0.31342124938969818</v>
      </c>
      <c r="H950">
        <f>2^Kuenzle_Michaillat_proteinGroups_LFQ_M1B[[#This Row],[Bj sphero - Bj vac]]</f>
        <v>1.2426510678020473</v>
      </c>
      <c r="I950">
        <f>Kuenzle_Michaillat_proteinGroups_LFQ_M1B[[#This Row],[LFQ intensity 14392 By sphero 1]]-Kuenzle_Michaillat_proteinGroups_LFQ_M1B[[#This Row],[LFQ intensity 14393 By vac 1]]</f>
        <v>-0.14915466308600145</v>
      </c>
      <c r="J950">
        <f>2^Kuenzle_Michaillat_proteinGroups_LFQ_M1B[[#This Row],[By sphero 1 - By vac 1]]</f>
        <v>0.90177869866219051</v>
      </c>
      <c r="K950">
        <f>Kuenzle_Michaillat_proteinGroups_LFQ_M1B[[#This Row],[LFQ intensity 14394 By sphero 2]]-Kuenzle_Michaillat_proteinGroups_LFQ_M1B[[#This Row],[LFQ intensity 14395 By vac 2]]</f>
        <v>0.22408485412600143</v>
      </c>
      <c r="L950">
        <f>2^Kuenzle_Michaillat_proteinGroups_LFQ_M1B[[#This Row],[By sphero 2 - By vac 2]]</f>
        <v>1.1680360922687347</v>
      </c>
      <c r="M950" t="s">
        <v>34</v>
      </c>
      <c r="N950" t="s">
        <v>34</v>
      </c>
      <c r="O950" t="s">
        <v>483</v>
      </c>
      <c r="P950" t="s">
        <v>483</v>
      </c>
      <c r="Q950" t="s">
        <v>483</v>
      </c>
      <c r="R950" t="s">
        <v>5858</v>
      </c>
      <c r="S950" t="s">
        <v>5858</v>
      </c>
      <c r="T950" t="s">
        <v>5858</v>
      </c>
      <c r="U950" t="s">
        <v>15855</v>
      </c>
      <c r="V950" t="s">
        <v>42</v>
      </c>
      <c r="W950" t="s">
        <v>15856</v>
      </c>
      <c r="X950" t="s">
        <v>15857</v>
      </c>
      <c r="Y950" t="s">
        <v>4147</v>
      </c>
      <c r="Z950" t="s">
        <v>255</v>
      </c>
      <c r="AA950" t="s">
        <v>573</v>
      </c>
      <c r="AB950" t="s">
        <v>573</v>
      </c>
      <c r="AC950" t="s">
        <v>255</v>
      </c>
      <c r="AD950" t="s">
        <v>84</v>
      </c>
      <c r="AE950" t="s">
        <v>396</v>
      </c>
      <c r="AF950" t="s">
        <v>15858</v>
      </c>
      <c r="AG950" t="s">
        <v>15859</v>
      </c>
      <c r="AH950" t="s">
        <v>15860</v>
      </c>
      <c r="AI950" t="s">
        <v>15861</v>
      </c>
      <c r="AJ950" t="s">
        <v>15862</v>
      </c>
      <c r="AK950" t="s">
        <v>15863</v>
      </c>
      <c r="AL950" t="s">
        <v>15864</v>
      </c>
      <c r="AM950" s="1" t="s">
        <v>15865</v>
      </c>
      <c r="AN950" t="s">
        <v>15866</v>
      </c>
      <c r="AO950" t="s">
        <v>15867</v>
      </c>
      <c r="AP950" t="s">
        <v>15868</v>
      </c>
      <c r="AQ950" t="s">
        <v>15868</v>
      </c>
      <c r="AR950" t="s">
        <v>15869</v>
      </c>
      <c r="AS950" t="s">
        <v>15870</v>
      </c>
      <c r="AT950" t="s">
        <v>15871</v>
      </c>
    </row>
    <row r="951" spans="1:46" hidden="1" x14ac:dyDescent="0.2">
      <c r="A951" t="s">
        <v>34712</v>
      </c>
      <c r="B951" t="s">
        <v>34713</v>
      </c>
      <c r="C951" t="s">
        <v>34714</v>
      </c>
      <c r="D951" t="s">
        <v>34715</v>
      </c>
      <c r="E951" t="s">
        <v>34716</v>
      </c>
      <c r="F951" t="s">
        <v>34717</v>
      </c>
      <c r="G951">
        <f>Kuenzle_Michaillat_proteinGroups_LFQ_M1B[[#This Row],[LFQ intensity 14371 Bj sphero]]-Kuenzle_Michaillat_proteinGroups_LFQ_M1B[[#This Row],[LFQ intensity 14370 Bj vac]]</f>
        <v>-0.6397476196289027</v>
      </c>
      <c r="H951">
        <f>2^Kuenzle_Michaillat_proteinGroups_LFQ_M1B[[#This Row],[Bj sphero - Bj vac]]</f>
        <v>0.64182521777413093</v>
      </c>
      <c r="I951">
        <f>Kuenzle_Michaillat_proteinGroups_LFQ_M1B[[#This Row],[LFQ intensity 14392 By sphero 1]]-Kuenzle_Michaillat_proteinGroups_LFQ_M1B[[#This Row],[LFQ intensity 14393 By vac 1]]</f>
        <v>-0.19999122619629972</v>
      </c>
      <c r="J951">
        <f>2^Kuenzle_Michaillat_proteinGroups_LFQ_M1B[[#This Row],[By sphero 1 - By vac 1]]</f>
        <v>0.87055585759794307</v>
      </c>
      <c r="K951">
        <f>Kuenzle_Michaillat_proteinGroups_LFQ_M1B[[#This Row],[LFQ intensity 14394 By sphero 2]]-Kuenzle_Michaillat_proteinGroups_LFQ_M1B[[#This Row],[LFQ intensity 14395 By vac 2]]</f>
        <v>-0.35946655273439987</v>
      </c>
      <c r="L951">
        <f>2^Kuenzle_Michaillat_proteinGroups_LFQ_M1B[[#This Row],[By sphero 2 - By vac 2]]</f>
        <v>0.77945273485321442</v>
      </c>
      <c r="M951" t="s">
        <v>34</v>
      </c>
      <c r="N951" t="s">
        <v>34</v>
      </c>
      <c r="O951" t="s">
        <v>255</v>
      </c>
      <c r="P951" t="s">
        <v>255</v>
      </c>
      <c r="Q951" t="s">
        <v>255</v>
      </c>
      <c r="R951" t="s">
        <v>34718</v>
      </c>
      <c r="S951" t="s">
        <v>34718</v>
      </c>
      <c r="T951" t="s">
        <v>34718</v>
      </c>
      <c r="U951" t="s">
        <v>34719</v>
      </c>
      <c r="V951" t="s">
        <v>42</v>
      </c>
      <c r="W951" t="s">
        <v>34720</v>
      </c>
      <c r="X951" t="s">
        <v>34721</v>
      </c>
      <c r="Y951" t="s">
        <v>300</v>
      </c>
      <c r="Z951" t="s">
        <v>521</v>
      </c>
      <c r="AA951" t="s">
        <v>396</v>
      </c>
      <c r="AB951" t="s">
        <v>91</v>
      </c>
      <c r="AC951" t="s">
        <v>91</v>
      </c>
      <c r="AD951" t="s">
        <v>91</v>
      </c>
      <c r="AE951" t="s">
        <v>91</v>
      </c>
      <c r="AF951" t="s">
        <v>34722</v>
      </c>
      <c r="AG951" t="s">
        <v>34723</v>
      </c>
      <c r="AH951" t="s">
        <v>34724</v>
      </c>
      <c r="AI951" t="s">
        <v>34725</v>
      </c>
      <c r="AJ951" t="s">
        <v>34726</v>
      </c>
      <c r="AK951" t="s">
        <v>34727</v>
      </c>
      <c r="AL951" t="s">
        <v>34728</v>
      </c>
      <c r="AM951" s="1" t="s">
        <v>34729</v>
      </c>
      <c r="AN951" t="s">
        <v>34730</v>
      </c>
      <c r="AO951" t="s">
        <v>34731</v>
      </c>
      <c r="AP951" t="s">
        <v>34732</v>
      </c>
      <c r="AQ951" t="s">
        <v>34732</v>
      </c>
      <c r="AR951" t="s">
        <v>34733</v>
      </c>
      <c r="AS951" t="s">
        <v>34734</v>
      </c>
      <c r="AT951" t="s">
        <v>34735</v>
      </c>
    </row>
    <row r="952" spans="1:46" hidden="1" x14ac:dyDescent="0.2">
      <c r="A952" t="s">
        <v>66035</v>
      </c>
      <c r="B952" t="s">
        <v>66036</v>
      </c>
      <c r="C952" t="s">
        <v>66037</v>
      </c>
      <c r="D952" t="s">
        <v>66038</v>
      </c>
      <c r="E952" t="s">
        <v>66039</v>
      </c>
      <c r="F952" t="s">
        <v>45912</v>
      </c>
      <c r="G952">
        <f>Kuenzle_Michaillat_proteinGroups_LFQ_M1B[[#This Row],[LFQ intensity 14371 Bj sphero]]-Kuenzle_Michaillat_proteinGroups_LFQ_M1B[[#This Row],[LFQ intensity 14370 Bj vac]]</f>
        <v>-0.61020469665529831</v>
      </c>
      <c r="H952">
        <f>2^Kuenzle_Michaillat_proteinGroups_LFQ_M1B[[#This Row],[Bj sphero - Bj vac]]</f>
        <v>0.65510374599910803</v>
      </c>
      <c r="I952">
        <f>Kuenzle_Michaillat_proteinGroups_LFQ_M1B[[#This Row],[LFQ intensity 14392 By sphero 1]]-Kuenzle_Michaillat_proteinGroups_LFQ_M1B[[#This Row],[LFQ intensity 14393 By vac 1]]</f>
        <v>8.8167190551700969E-2</v>
      </c>
      <c r="J952">
        <f>2^Kuenzle_Michaillat_proteinGroups_LFQ_M1B[[#This Row],[By sphero 1 - By vac 1]]</f>
        <v>1.0630188579881703</v>
      </c>
      <c r="K952">
        <f>Kuenzle_Michaillat_proteinGroups_LFQ_M1B[[#This Row],[LFQ intensity 14394 By sphero 2]]-Kuenzle_Michaillat_proteinGroups_LFQ_M1B[[#This Row],[LFQ intensity 14395 By vac 2]]</f>
        <v>1.463317871089842E-2</v>
      </c>
      <c r="L952">
        <f>2^Kuenzle_Michaillat_proteinGroups_LFQ_M1B[[#This Row],[By sphero 2 - By vac 2]]</f>
        <v>1.0101945606071636</v>
      </c>
      <c r="M952" t="s">
        <v>34</v>
      </c>
      <c r="N952" t="s">
        <v>34</v>
      </c>
      <c r="O952" t="s">
        <v>45</v>
      </c>
      <c r="P952" t="s">
        <v>45</v>
      </c>
      <c r="Q952" t="s">
        <v>45</v>
      </c>
      <c r="R952" t="s">
        <v>1754</v>
      </c>
      <c r="S952" t="s">
        <v>1754</v>
      </c>
      <c r="T952" t="s">
        <v>1754</v>
      </c>
      <c r="U952" t="s">
        <v>66040</v>
      </c>
      <c r="V952" t="s">
        <v>42</v>
      </c>
      <c r="W952" t="s">
        <v>66041</v>
      </c>
      <c r="X952" t="s">
        <v>66042</v>
      </c>
      <c r="Y952" t="s">
        <v>90</v>
      </c>
      <c r="Z952" t="s">
        <v>165</v>
      </c>
      <c r="AA952" t="s">
        <v>39</v>
      </c>
      <c r="AB952" t="s">
        <v>113</v>
      </c>
      <c r="AC952" t="s">
        <v>165</v>
      </c>
      <c r="AD952" t="s">
        <v>165</v>
      </c>
      <c r="AE952" t="s">
        <v>165</v>
      </c>
      <c r="AF952" t="s">
        <v>66043</v>
      </c>
      <c r="AG952" t="s">
        <v>66044</v>
      </c>
      <c r="AH952" t="s">
        <v>66045</v>
      </c>
      <c r="AI952" t="s">
        <v>66046</v>
      </c>
      <c r="AJ952" t="s">
        <v>66047</v>
      </c>
      <c r="AK952" t="s">
        <v>66048</v>
      </c>
      <c r="AL952" t="s">
        <v>66049</v>
      </c>
      <c r="AM952" s="1" t="s">
        <v>66050</v>
      </c>
      <c r="AN952" t="s">
        <v>66051</v>
      </c>
      <c r="AO952" t="s">
        <v>66052</v>
      </c>
      <c r="AP952" t="s">
        <v>66053</v>
      </c>
      <c r="AQ952" t="s">
        <v>66053</v>
      </c>
      <c r="AR952" t="s">
        <v>66054</v>
      </c>
      <c r="AS952" t="s">
        <v>66055</v>
      </c>
      <c r="AT952" t="s">
        <v>66056</v>
      </c>
    </row>
    <row r="953" spans="1:46" hidden="1" x14ac:dyDescent="0.2">
      <c r="A953" t="s">
        <v>13996</v>
      </c>
      <c r="B953" t="s">
        <v>24247</v>
      </c>
      <c r="C953" t="s">
        <v>18602</v>
      </c>
      <c r="D953" t="s">
        <v>78277</v>
      </c>
      <c r="E953" t="s">
        <v>78278</v>
      </c>
      <c r="F953" t="s">
        <v>78279</v>
      </c>
      <c r="G953">
        <f>Kuenzle_Michaillat_proteinGroups_LFQ_M1B[[#This Row],[LFQ intensity 14371 Bj sphero]]-Kuenzle_Michaillat_proteinGroups_LFQ_M1B[[#This Row],[LFQ intensity 14370 Bj vac]]</f>
        <v>-0.39598655700689989</v>
      </c>
      <c r="H953">
        <f>2^Kuenzle_Michaillat_proteinGroups_LFQ_M1B[[#This Row],[Bj sphero - Bj vac]]</f>
        <v>0.7599695095429585</v>
      </c>
      <c r="I953">
        <f>Kuenzle_Michaillat_proteinGroups_LFQ_M1B[[#This Row],[LFQ intensity 14392 By sphero 1]]-Kuenzle_Michaillat_proteinGroups_LFQ_M1B[[#This Row],[LFQ intensity 14393 By vac 1]]</f>
        <v>-0.39300155639649859</v>
      </c>
      <c r="J953">
        <f>2^Kuenzle_Michaillat_proteinGroups_LFQ_M1B[[#This Row],[By sphero 1 - By vac 1]]</f>
        <v>0.76154354828898718</v>
      </c>
      <c r="K953">
        <f>Kuenzle_Michaillat_proteinGroups_LFQ_M1B[[#This Row],[LFQ intensity 14394 By sphero 2]]-Kuenzle_Michaillat_proteinGroups_LFQ_M1B[[#This Row],[LFQ intensity 14395 By vac 2]]</f>
        <v>2.9216766357400559E-2</v>
      </c>
      <c r="L953">
        <f>2^Kuenzle_Michaillat_proteinGroups_LFQ_M1B[[#This Row],[By sphero 2 - By vac 2]]</f>
        <v>1.0204579725505225</v>
      </c>
      <c r="M953" t="s">
        <v>34</v>
      </c>
      <c r="N953" t="s">
        <v>34</v>
      </c>
      <c r="O953" t="s">
        <v>92</v>
      </c>
      <c r="P953" t="s">
        <v>92</v>
      </c>
      <c r="Q953" t="s">
        <v>92</v>
      </c>
      <c r="R953" t="s">
        <v>8654</v>
      </c>
      <c r="S953" t="s">
        <v>8654</v>
      </c>
      <c r="T953" t="s">
        <v>8654</v>
      </c>
      <c r="U953" t="s">
        <v>78280</v>
      </c>
      <c r="V953" t="s">
        <v>42</v>
      </c>
      <c r="W953" t="s">
        <v>78281</v>
      </c>
      <c r="X953" t="s">
        <v>78282</v>
      </c>
      <c r="Y953" t="s">
        <v>482</v>
      </c>
      <c r="Z953" t="s">
        <v>250</v>
      </c>
      <c r="AA953" t="s">
        <v>250</v>
      </c>
      <c r="AB953" t="s">
        <v>113</v>
      </c>
      <c r="AC953" t="s">
        <v>45</v>
      </c>
      <c r="AD953" t="s">
        <v>113</v>
      </c>
      <c r="AE953" t="s">
        <v>45</v>
      </c>
      <c r="AF953" t="s">
        <v>78283</v>
      </c>
      <c r="AG953" t="s">
        <v>78284</v>
      </c>
      <c r="AH953" t="s">
        <v>78285</v>
      </c>
      <c r="AI953" t="s">
        <v>78286</v>
      </c>
      <c r="AJ953" t="s">
        <v>78287</v>
      </c>
      <c r="AK953" t="s">
        <v>78288</v>
      </c>
      <c r="AL953" t="s">
        <v>78289</v>
      </c>
      <c r="AM953" s="1" t="s">
        <v>78290</v>
      </c>
      <c r="AN953" t="s">
        <v>78291</v>
      </c>
      <c r="AO953" t="s">
        <v>78292</v>
      </c>
      <c r="AP953" t="s">
        <v>78293</v>
      </c>
      <c r="AQ953" t="s">
        <v>78293</v>
      </c>
      <c r="AR953" t="s">
        <v>78294</v>
      </c>
      <c r="AS953" t="s">
        <v>78295</v>
      </c>
      <c r="AT953" t="s">
        <v>78296</v>
      </c>
    </row>
    <row r="954" spans="1:46" hidden="1" x14ac:dyDescent="0.2">
      <c r="A954" t="s">
        <v>52611</v>
      </c>
      <c r="B954" t="s">
        <v>52612</v>
      </c>
      <c r="C954" t="s">
        <v>52613</v>
      </c>
      <c r="D954" t="s">
        <v>52614</v>
      </c>
      <c r="E954" t="s">
        <v>52615</v>
      </c>
      <c r="F954" t="s">
        <v>52616</v>
      </c>
      <c r="G954">
        <f>Kuenzle_Michaillat_proteinGroups_LFQ_M1B[[#This Row],[LFQ intensity 14371 Bj sphero]]-Kuenzle_Michaillat_proteinGroups_LFQ_M1B[[#This Row],[LFQ intensity 14370 Bj vac]]</f>
        <v>-8.7923049926697416E-2</v>
      </c>
      <c r="H954">
        <f>2^Kuenzle_Michaillat_proteinGroups_LFQ_M1B[[#This Row],[Bj sphero - Bj vac]]</f>
        <v>0.94087629037756448</v>
      </c>
      <c r="I954">
        <f>Kuenzle_Michaillat_proteinGroups_LFQ_M1B[[#This Row],[LFQ intensity 14392 By sphero 1]]-Kuenzle_Michaillat_proteinGroups_LFQ_M1B[[#This Row],[LFQ intensity 14393 By vac 1]]</f>
        <v>0.41021919250490058</v>
      </c>
      <c r="J954">
        <f>2^Kuenzle_Michaillat_proteinGroups_LFQ_M1B[[#This Row],[By sphero 1 - By vac 1]]</f>
        <v>1.3288877002117085</v>
      </c>
      <c r="K954">
        <f>Kuenzle_Michaillat_proteinGroups_LFQ_M1B[[#This Row],[LFQ intensity 14394 By sphero 2]]-Kuenzle_Michaillat_proteinGroups_LFQ_M1B[[#This Row],[LFQ intensity 14395 By vac 2]]</f>
        <v>-9.0139389038100148E-2</v>
      </c>
      <c r="L954">
        <f>2^Kuenzle_Michaillat_proteinGroups_LFQ_M1B[[#This Row],[By sphero 2 - By vac 2]]</f>
        <v>0.93943197961799207</v>
      </c>
      <c r="M954" t="s">
        <v>34</v>
      </c>
      <c r="N954" t="s">
        <v>34</v>
      </c>
      <c r="O954" t="s">
        <v>92</v>
      </c>
      <c r="P954" t="s">
        <v>92</v>
      </c>
      <c r="Q954" t="s">
        <v>92</v>
      </c>
      <c r="R954" t="s">
        <v>12625</v>
      </c>
      <c r="S954" t="s">
        <v>12625</v>
      </c>
      <c r="T954" t="s">
        <v>12625</v>
      </c>
      <c r="U954" t="s">
        <v>52617</v>
      </c>
      <c r="V954" t="s">
        <v>42</v>
      </c>
      <c r="W954" t="s">
        <v>52618</v>
      </c>
      <c r="X954" t="s">
        <v>52619</v>
      </c>
      <c r="Y954" t="s">
        <v>939</v>
      </c>
      <c r="Z954" t="s">
        <v>45</v>
      </c>
      <c r="AA954" t="s">
        <v>65</v>
      </c>
      <c r="AB954" t="s">
        <v>250</v>
      </c>
      <c r="AC954" t="s">
        <v>45</v>
      </c>
      <c r="AD954" t="s">
        <v>250</v>
      </c>
      <c r="AE954" t="s">
        <v>65</v>
      </c>
      <c r="AF954" t="s">
        <v>52620</v>
      </c>
      <c r="AG954" t="s">
        <v>52621</v>
      </c>
      <c r="AH954" t="s">
        <v>52622</v>
      </c>
      <c r="AI954" t="s">
        <v>52623</v>
      </c>
      <c r="AJ954" t="s">
        <v>38411</v>
      </c>
      <c r="AK954" t="s">
        <v>52624</v>
      </c>
      <c r="AL954" t="s">
        <v>52625</v>
      </c>
      <c r="AM954" s="1" t="s">
        <v>52626</v>
      </c>
      <c r="AN954" t="s">
        <v>52627</v>
      </c>
      <c r="AO954" t="s">
        <v>52628</v>
      </c>
      <c r="AP954" t="s">
        <v>52629</v>
      </c>
      <c r="AQ954" t="s">
        <v>52629</v>
      </c>
      <c r="AR954" t="s">
        <v>52630</v>
      </c>
      <c r="AS954" t="s">
        <v>52631</v>
      </c>
      <c r="AT954" t="s">
        <v>52632</v>
      </c>
    </row>
    <row r="955" spans="1:46" hidden="1" x14ac:dyDescent="0.2">
      <c r="A955" t="s">
        <v>35745</v>
      </c>
      <c r="B955" t="s">
        <v>35746</v>
      </c>
      <c r="C955" t="s">
        <v>35747</v>
      </c>
      <c r="D955" t="s">
        <v>35748</v>
      </c>
      <c r="E955" t="s">
        <v>35749</v>
      </c>
      <c r="F955" t="s">
        <v>35606</v>
      </c>
      <c r="G955">
        <f>Kuenzle_Michaillat_proteinGroups_LFQ_M1B[[#This Row],[LFQ intensity 14371 Bj sphero]]-Kuenzle_Michaillat_proteinGroups_LFQ_M1B[[#This Row],[LFQ intensity 14370 Bj vac]]</f>
        <v>-6.8101882934602287E-2</v>
      </c>
      <c r="H955">
        <f>2^Kuenzle_Michaillat_proteinGroups_LFQ_M1B[[#This Row],[Bj sphero - Bj vac]]</f>
        <v>0.95389218442791546</v>
      </c>
      <c r="I955">
        <f>Kuenzle_Michaillat_proteinGroups_LFQ_M1B[[#This Row],[LFQ intensity 14392 By sphero 1]]-Kuenzle_Michaillat_proteinGroups_LFQ_M1B[[#This Row],[LFQ intensity 14393 By vac 1]]</f>
        <v>1.088628768920902</v>
      </c>
      <c r="J955">
        <f>2^Kuenzle_Michaillat_proteinGroups_LFQ_M1B[[#This Row],[By sphero 1 - By vac 1]]</f>
        <v>2.1267180330186992</v>
      </c>
      <c r="K955">
        <f>Kuenzle_Michaillat_proteinGroups_LFQ_M1B[[#This Row],[LFQ intensity 14394 By sphero 2]]-Kuenzle_Michaillat_proteinGroups_LFQ_M1B[[#This Row],[LFQ intensity 14395 By vac 2]]</f>
        <v>0.39895057678220169</v>
      </c>
      <c r="L955">
        <f>2^Kuenzle_Michaillat_proteinGroups_LFQ_M1B[[#This Row],[By sphero 2 - By vac 2]]</f>
        <v>1.3185484434608634</v>
      </c>
      <c r="M955" t="s">
        <v>34</v>
      </c>
      <c r="N955" t="s">
        <v>34</v>
      </c>
      <c r="O955" t="s">
        <v>1192</v>
      </c>
      <c r="P955" t="s">
        <v>1192</v>
      </c>
      <c r="Q955" t="s">
        <v>1192</v>
      </c>
      <c r="R955" t="s">
        <v>34035</v>
      </c>
      <c r="S955" t="s">
        <v>34035</v>
      </c>
      <c r="T955" t="s">
        <v>34035</v>
      </c>
      <c r="U955" t="s">
        <v>35750</v>
      </c>
      <c r="V955" t="s">
        <v>42</v>
      </c>
      <c r="W955" t="s">
        <v>35751</v>
      </c>
      <c r="X955" t="s">
        <v>35752</v>
      </c>
      <c r="Y955" t="s">
        <v>5998</v>
      </c>
      <c r="Z955" t="s">
        <v>811</v>
      </c>
      <c r="AA955" t="s">
        <v>138</v>
      </c>
      <c r="AB955" t="s">
        <v>92</v>
      </c>
      <c r="AC955" t="s">
        <v>250</v>
      </c>
      <c r="AD955" t="s">
        <v>84</v>
      </c>
      <c r="AE955" t="s">
        <v>92</v>
      </c>
      <c r="AF955" t="s">
        <v>35753</v>
      </c>
      <c r="AG955" t="s">
        <v>35754</v>
      </c>
      <c r="AH955" t="s">
        <v>35755</v>
      </c>
      <c r="AI955" t="s">
        <v>35756</v>
      </c>
      <c r="AJ955" t="s">
        <v>35757</v>
      </c>
      <c r="AK955" t="s">
        <v>35758</v>
      </c>
      <c r="AL955" t="s">
        <v>35759</v>
      </c>
      <c r="AM955" s="1" t="s">
        <v>35760</v>
      </c>
      <c r="AN955" t="s">
        <v>35761</v>
      </c>
      <c r="AO955" t="s">
        <v>35762</v>
      </c>
      <c r="AP955" t="s">
        <v>35763</v>
      </c>
      <c r="AQ955" t="s">
        <v>35763</v>
      </c>
      <c r="AR955" t="s">
        <v>35764</v>
      </c>
      <c r="AS955" t="s">
        <v>35765</v>
      </c>
      <c r="AT955" t="s">
        <v>35766</v>
      </c>
    </row>
    <row r="956" spans="1:46" hidden="1" x14ac:dyDescent="0.2">
      <c r="A956" t="s">
        <v>32629</v>
      </c>
      <c r="B956" t="s">
        <v>32630</v>
      </c>
      <c r="C956" t="s">
        <v>32631</v>
      </c>
      <c r="D956" t="s">
        <v>32632</v>
      </c>
      <c r="E956" t="s">
        <v>32633</v>
      </c>
      <c r="F956" t="s">
        <v>32634</v>
      </c>
      <c r="G956">
        <f>Kuenzle_Michaillat_proteinGroups_LFQ_M1B[[#This Row],[LFQ intensity 14371 Bj sphero]]-Kuenzle_Michaillat_proteinGroups_LFQ_M1B[[#This Row],[LFQ intensity 14370 Bj vac]]</f>
        <v>-0.46893692016600141</v>
      </c>
      <c r="H956">
        <f>2^Kuenzle_Michaillat_proteinGroups_LFQ_M1B[[#This Row],[Bj sphero - Bj vac]]</f>
        <v>0.72249678843829857</v>
      </c>
      <c r="I956">
        <f>Kuenzle_Michaillat_proteinGroups_LFQ_M1B[[#This Row],[LFQ intensity 14392 By sphero 1]]-Kuenzle_Michaillat_proteinGroups_LFQ_M1B[[#This Row],[LFQ intensity 14393 By vac 1]]</f>
        <v>0.39295768737790127</v>
      </c>
      <c r="J956">
        <f>2^Kuenzle_Michaillat_proteinGroups_LFQ_M1B[[#This Row],[By sphero 1 - By vac 1]]</f>
        <v>1.3130826136239424</v>
      </c>
      <c r="K956">
        <f>Kuenzle_Michaillat_proteinGroups_LFQ_M1B[[#This Row],[LFQ intensity 14394 By sphero 2]]-Kuenzle_Michaillat_proteinGroups_LFQ_M1B[[#This Row],[LFQ intensity 14395 By vac 2]]</f>
        <v>-0.30977439880370028</v>
      </c>
      <c r="L956">
        <f>2^Kuenzle_Michaillat_proteinGroups_LFQ_M1B[[#This Row],[By sphero 2 - By vac 2]]</f>
        <v>0.80676790755558858</v>
      </c>
      <c r="M956" t="s">
        <v>34</v>
      </c>
      <c r="N956" t="s">
        <v>34</v>
      </c>
      <c r="O956" t="s">
        <v>90</v>
      </c>
      <c r="P956" t="s">
        <v>90</v>
      </c>
      <c r="Q956" t="s">
        <v>90</v>
      </c>
      <c r="R956" t="s">
        <v>16519</v>
      </c>
      <c r="S956" t="s">
        <v>16519</v>
      </c>
      <c r="T956" t="s">
        <v>16519</v>
      </c>
      <c r="U956" t="s">
        <v>32635</v>
      </c>
      <c r="V956" t="s">
        <v>42</v>
      </c>
      <c r="W956" t="s">
        <v>32636</v>
      </c>
      <c r="X956" t="s">
        <v>32637</v>
      </c>
      <c r="Y956" t="s">
        <v>417</v>
      </c>
      <c r="Z956" t="s">
        <v>91</v>
      </c>
      <c r="AA956" t="s">
        <v>65</v>
      </c>
      <c r="AB956" t="s">
        <v>91</v>
      </c>
      <c r="AC956" t="s">
        <v>91</v>
      </c>
      <c r="AD956" t="s">
        <v>92</v>
      </c>
      <c r="AE956" t="s">
        <v>91</v>
      </c>
      <c r="AF956" t="s">
        <v>32638</v>
      </c>
      <c r="AG956" t="s">
        <v>32639</v>
      </c>
      <c r="AH956" t="s">
        <v>32640</v>
      </c>
      <c r="AI956" t="s">
        <v>16669</v>
      </c>
      <c r="AJ956" t="s">
        <v>32641</v>
      </c>
      <c r="AK956" t="s">
        <v>32642</v>
      </c>
      <c r="AL956" t="s">
        <v>32643</v>
      </c>
      <c r="AM956" s="1" t="s">
        <v>32644</v>
      </c>
      <c r="AN956" t="s">
        <v>32645</v>
      </c>
      <c r="AO956" t="s">
        <v>32646</v>
      </c>
      <c r="AP956" t="s">
        <v>32647</v>
      </c>
      <c r="AQ956" t="s">
        <v>32647</v>
      </c>
      <c r="AR956" t="s">
        <v>32648</v>
      </c>
      <c r="AS956" t="s">
        <v>32649</v>
      </c>
      <c r="AT956" t="s">
        <v>32650</v>
      </c>
    </row>
    <row r="957" spans="1:46" hidden="1" x14ac:dyDescent="0.2">
      <c r="A957" t="s">
        <v>31110</v>
      </c>
      <c r="B957" t="s">
        <v>31111</v>
      </c>
      <c r="C957" t="s">
        <v>31112</v>
      </c>
      <c r="D957" t="s">
        <v>31113</v>
      </c>
      <c r="E957" t="s">
        <v>31114</v>
      </c>
      <c r="F957" t="s">
        <v>31115</v>
      </c>
      <c r="G957">
        <f>Kuenzle_Michaillat_proteinGroups_LFQ_M1B[[#This Row],[LFQ intensity 14371 Bj sphero]]-Kuenzle_Michaillat_proteinGroups_LFQ_M1B[[#This Row],[LFQ intensity 14370 Bj vac]]</f>
        <v>-0.34336090087889914</v>
      </c>
      <c r="H957">
        <f>2^Kuenzle_Michaillat_proteinGroups_LFQ_M1B[[#This Row],[Bj sphero - Bj vac]]</f>
        <v>0.78820297456403687</v>
      </c>
      <c r="I957">
        <f>Kuenzle_Michaillat_proteinGroups_LFQ_M1B[[#This Row],[LFQ intensity 14392 By sphero 1]]-Kuenzle_Michaillat_proteinGroups_LFQ_M1B[[#This Row],[LFQ intensity 14393 By vac 1]]</f>
        <v>0.25707054138189989</v>
      </c>
      <c r="J957">
        <f>2^Kuenzle_Michaillat_proteinGroups_LFQ_M1B[[#This Row],[By sphero 1 - By vac 1]]</f>
        <v>1.1950496360494123</v>
      </c>
      <c r="K957">
        <f>Kuenzle_Michaillat_proteinGroups_LFQ_M1B[[#This Row],[LFQ intensity 14394 By sphero 2]]-Kuenzle_Michaillat_proteinGroups_LFQ_M1B[[#This Row],[LFQ intensity 14395 By vac 2]]</f>
        <v>-0.19602584838860082</v>
      </c>
      <c r="L957">
        <f>2^Kuenzle_Michaillat_proteinGroups_LFQ_M1B[[#This Row],[By sphero 2 - By vac 2]]</f>
        <v>0.87295195054254349</v>
      </c>
      <c r="M957" t="s">
        <v>34</v>
      </c>
      <c r="N957" t="s">
        <v>34</v>
      </c>
      <c r="O957" t="s">
        <v>59</v>
      </c>
      <c r="P957" t="s">
        <v>59</v>
      </c>
      <c r="Q957" t="s">
        <v>59</v>
      </c>
      <c r="R957" t="s">
        <v>19397</v>
      </c>
      <c r="S957" t="s">
        <v>19397</v>
      </c>
      <c r="T957" t="s">
        <v>19397</v>
      </c>
      <c r="U957" t="s">
        <v>31116</v>
      </c>
      <c r="V957" t="s">
        <v>42</v>
      </c>
      <c r="W957" t="s">
        <v>31117</v>
      </c>
      <c r="X957" t="s">
        <v>31118</v>
      </c>
      <c r="Y957" t="s">
        <v>483</v>
      </c>
      <c r="Z957" t="s">
        <v>45</v>
      </c>
      <c r="AA957" t="s">
        <v>45</v>
      </c>
      <c r="AB957" t="s">
        <v>65</v>
      </c>
      <c r="AC957" t="s">
        <v>113</v>
      </c>
      <c r="AD957" t="s">
        <v>65</v>
      </c>
      <c r="AE957" t="s">
        <v>113</v>
      </c>
      <c r="AF957" t="s">
        <v>31119</v>
      </c>
      <c r="AG957" t="s">
        <v>31120</v>
      </c>
      <c r="AH957" t="s">
        <v>3448</v>
      </c>
      <c r="AI957" t="s">
        <v>31121</v>
      </c>
      <c r="AJ957" t="s">
        <v>31122</v>
      </c>
      <c r="AK957" t="s">
        <v>31123</v>
      </c>
      <c r="AL957" t="s">
        <v>31124</v>
      </c>
      <c r="AM957" s="1" t="s">
        <v>31125</v>
      </c>
      <c r="AN957" t="s">
        <v>31126</v>
      </c>
      <c r="AO957" t="s">
        <v>31127</v>
      </c>
      <c r="AP957" t="s">
        <v>31128</v>
      </c>
      <c r="AQ957" t="s">
        <v>31128</v>
      </c>
      <c r="AR957" t="s">
        <v>31129</v>
      </c>
      <c r="AS957" t="s">
        <v>31130</v>
      </c>
      <c r="AT957" t="s">
        <v>31131</v>
      </c>
    </row>
    <row r="958" spans="1:46" hidden="1" x14ac:dyDescent="0.2">
      <c r="A958" t="s">
        <v>75480</v>
      </c>
      <c r="B958" t="s">
        <v>39591</v>
      </c>
      <c r="C958" t="s">
        <v>75481</v>
      </c>
      <c r="D958" t="s">
        <v>62521</v>
      </c>
      <c r="E958" t="s">
        <v>75482</v>
      </c>
      <c r="F958" t="s">
        <v>75483</v>
      </c>
      <c r="G958">
        <f>Kuenzle_Michaillat_proteinGroups_LFQ_M1B[[#This Row],[LFQ intensity 14371 Bj sphero]]-Kuenzle_Michaillat_proteinGroups_LFQ_M1B[[#This Row],[LFQ intensity 14370 Bj vac]]</f>
        <v>-0.51624488830569959</v>
      </c>
      <c r="H958">
        <f>2^Kuenzle_Michaillat_proteinGroups_LFQ_M1B[[#This Row],[Bj sphero - Bj vac]]</f>
        <v>0.69918934835173041</v>
      </c>
      <c r="I958">
        <f>Kuenzle_Michaillat_proteinGroups_LFQ_M1B[[#This Row],[LFQ intensity 14392 By sphero 1]]-Kuenzle_Michaillat_proteinGroups_LFQ_M1B[[#This Row],[LFQ intensity 14393 By vac 1]]</f>
        <v>9.2203140258799721E-2</v>
      </c>
      <c r="J958">
        <f>2^Kuenzle_Michaillat_proteinGroups_LFQ_M1B[[#This Row],[By sphero 1 - By vac 1]]</f>
        <v>1.065996824353961</v>
      </c>
      <c r="K958">
        <f>Kuenzle_Michaillat_proteinGroups_LFQ_M1B[[#This Row],[LFQ intensity 14394 By sphero 2]]-Kuenzle_Michaillat_proteinGroups_LFQ_M1B[[#This Row],[LFQ intensity 14395 By vac 2]]</f>
        <v>0.13253593444820311</v>
      </c>
      <c r="L958">
        <f>2^Kuenzle_Michaillat_proteinGroups_LFQ_M1B[[#This Row],[By sphero 2 - By vac 2]]</f>
        <v>1.0962189158130577</v>
      </c>
      <c r="M958" t="s">
        <v>34</v>
      </c>
      <c r="N958" t="s">
        <v>34</v>
      </c>
      <c r="O958" t="s">
        <v>84</v>
      </c>
      <c r="P958" t="s">
        <v>84</v>
      </c>
      <c r="Q958" t="s">
        <v>84</v>
      </c>
      <c r="R958" t="s">
        <v>21550</v>
      </c>
      <c r="S958" t="s">
        <v>21550</v>
      </c>
      <c r="T958" t="s">
        <v>21550</v>
      </c>
      <c r="U958" t="s">
        <v>75484</v>
      </c>
      <c r="V958" t="s">
        <v>42</v>
      </c>
      <c r="W958" t="s">
        <v>75485</v>
      </c>
      <c r="X958" t="s">
        <v>75486</v>
      </c>
      <c r="Y958" t="s">
        <v>1490</v>
      </c>
      <c r="Z958" t="s">
        <v>521</v>
      </c>
      <c r="AA958" t="s">
        <v>514</v>
      </c>
      <c r="AB958" t="s">
        <v>90</v>
      </c>
      <c r="AC958" t="s">
        <v>91</v>
      </c>
      <c r="AD958" t="s">
        <v>90</v>
      </c>
      <c r="AE958" t="s">
        <v>92</v>
      </c>
      <c r="AF958" t="s">
        <v>75487</v>
      </c>
      <c r="AG958" t="s">
        <v>75488</v>
      </c>
      <c r="AH958" t="s">
        <v>53101</v>
      </c>
      <c r="AI958" t="s">
        <v>9106</v>
      </c>
      <c r="AJ958" t="s">
        <v>75489</v>
      </c>
      <c r="AK958" t="s">
        <v>75490</v>
      </c>
      <c r="AL958" t="s">
        <v>75491</v>
      </c>
      <c r="AM958" s="1" t="s">
        <v>75492</v>
      </c>
      <c r="AN958" t="s">
        <v>75493</v>
      </c>
      <c r="AO958" t="s">
        <v>75494</v>
      </c>
      <c r="AP958" t="s">
        <v>75495</v>
      </c>
      <c r="AQ958" t="s">
        <v>75495</v>
      </c>
      <c r="AR958" t="s">
        <v>75496</v>
      </c>
      <c r="AS958" t="s">
        <v>75497</v>
      </c>
      <c r="AT958" t="s">
        <v>75498</v>
      </c>
    </row>
    <row r="959" spans="1:46" hidden="1" x14ac:dyDescent="0.2">
      <c r="A959" t="s">
        <v>42465</v>
      </c>
      <c r="B959" t="s">
        <v>42466</v>
      </c>
      <c r="C959" t="s">
        <v>42467</v>
      </c>
      <c r="D959" t="s">
        <v>42468</v>
      </c>
      <c r="E959" t="s">
        <v>42469</v>
      </c>
      <c r="F959" t="s">
        <v>42470</v>
      </c>
      <c r="G959">
        <f>Kuenzle_Michaillat_proteinGroups_LFQ_M1B[[#This Row],[LFQ intensity 14371 Bj sphero]]-Kuenzle_Michaillat_proteinGroups_LFQ_M1B[[#This Row],[LFQ intensity 14370 Bj vac]]</f>
        <v>-0.77065658569340201</v>
      </c>
      <c r="H959">
        <f>2^Kuenzle_Michaillat_proteinGroups_LFQ_M1B[[#This Row],[Bj sphero - Bj vac]]</f>
        <v>0.58615065057467275</v>
      </c>
      <c r="I959">
        <f>Kuenzle_Michaillat_proteinGroups_LFQ_M1B[[#This Row],[LFQ intensity 14392 By sphero 1]]-Kuenzle_Michaillat_proteinGroups_LFQ_M1B[[#This Row],[LFQ intensity 14393 By vac 1]]</f>
        <v>-6.3724517821981408E-3</v>
      </c>
      <c r="J959">
        <f>2^Kuenzle_Michaillat_proteinGroups_LFQ_M1B[[#This Row],[By sphero 1 - By vac 1]]</f>
        <v>0.99559269381881199</v>
      </c>
      <c r="K959">
        <f>Kuenzle_Michaillat_proteinGroups_LFQ_M1B[[#This Row],[LFQ intensity 14394 By sphero 2]]-Kuenzle_Michaillat_proteinGroups_LFQ_M1B[[#This Row],[LFQ intensity 14395 By vac 2]]</f>
        <v>6.413650512699931E-2</v>
      </c>
      <c r="L959">
        <f>2^Kuenzle_Michaillat_proteinGroups_LFQ_M1B[[#This Row],[By sphero 2 - By vac 2]]</f>
        <v>1.0454590149170551</v>
      </c>
      <c r="M959" t="s">
        <v>34</v>
      </c>
      <c r="N959" t="s">
        <v>34</v>
      </c>
      <c r="O959" t="s">
        <v>514</v>
      </c>
      <c r="P959" t="s">
        <v>514</v>
      </c>
      <c r="Q959" t="s">
        <v>514</v>
      </c>
      <c r="R959" t="s">
        <v>5110</v>
      </c>
      <c r="S959" t="s">
        <v>5110</v>
      </c>
      <c r="T959" t="s">
        <v>5110</v>
      </c>
      <c r="U959" t="s">
        <v>42471</v>
      </c>
      <c r="V959" t="s">
        <v>42</v>
      </c>
      <c r="W959" t="s">
        <v>42472</v>
      </c>
      <c r="X959" t="s">
        <v>42473</v>
      </c>
      <c r="Y959" t="s">
        <v>422</v>
      </c>
      <c r="Z959" t="s">
        <v>59</v>
      </c>
      <c r="AA959" t="s">
        <v>65</v>
      </c>
      <c r="AB959" t="s">
        <v>92</v>
      </c>
      <c r="AC959" t="s">
        <v>91</v>
      </c>
      <c r="AD959" t="s">
        <v>521</v>
      </c>
      <c r="AE959" t="s">
        <v>90</v>
      </c>
      <c r="AF959" t="s">
        <v>42474</v>
      </c>
      <c r="AG959" t="s">
        <v>42475</v>
      </c>
      <c r="AH959" t="s">
        <v>42476</v>
      </c>
      <c r="AI959" t="s">
        <v>42477</v>
      </c>
      <c r="AJ959" t="s">
        <v>20763</v>
      </c>
      <c r="AK959" t="s">
        <v>42478</v>
      </c>
      <c r="AL959" t="s">
        <v>12694</v>
      </c>
      <c r="AM959" s="1" t="s">
        <v>42479</v>
      </c>
      <c r="AN959" t="s">
        <v>42480</v>
      </c>
      <c r="AO959" t="s">
        <v>42481</v>
      </c>
      <c r="AP959" t="s">
        <v>42482</v>
      </c>
      <c r="AQ959" t="s">
        <v>42482</v>
      </c>
      <c r="AR959" t="s">
        <v>42483</v>
      </c>
      <c r="AS959" t="s">
        <v>42484</v>
      </c>
      <c r="AT959" t="s">
        <v>42485</v>
      </c>
    </row>
    <row r="960" spans="1:46" hidden="1" x14ac:dyDescent="0.2">
      <c r="A960" t="s">
        <v>46571</v>
      </c>
      <c r="B960" t="s">
        <v>794</v>
      </c>
      <c r="C960" t="s">
        <v>46572</v>
      </c>
      <c r="D960" t="s">
        <v>46573</v>
      </c>
      <c r="E960" t="s">
        <v>45696</v>
      </c>
      <c r="F960" t="s">
        <v>613</v>
      </c>
      <c r="G960">
        <f>Kuenzle_Michaillat_proteinGroups_LFQ_M1B[[#This Row],[LFQ intensity 14371 Bj sphero]]-Kuenzle_Michaillat_proteinGroups_LFQ_M1B[[#This Row],[LFQ intensity 14370 Bj vac]]</f>
        <v>0.27757835388180041</v>
      </c>
      <c r="H960">
        <f>2^Kuenzle_Michaillat_proteinGroups_LFQ_M1B[[#This Row],[Bj sphero - Bj vac]]</f>
        <v>1.2121584984282434</v>
      </c>
      <c r="I960">
        <f>Kuenzle_Michaillat_proteinGroups_LFQ_M1B[[#This Row],[LFQ intensity 14392 By sphero 1]]-Kuenzle_Michaillat_proteinGroups_LFQ_M1B[[#This Row],[LFQ intensity 14393 By vac 1]]</f>
        <v>8.4297180175799014E-2</v>
      </c>
      <c r="J960">
        <f>2^Kuenzle_Michaillat_proteinGroups_LFQ_M1B[[#This Row],[By sphero 1 - By vac 1]]</f>
        <v>1.0601711451375362</v>
      </c>
      <c r="K960">
        <f>Kuenzle_Michaillat_proteinGroups_LFQ_M1B[[#This Row],[LFQ intensity 14394 By sphero 2]]-Kuenzle_Michaillat_proteinGroups_LFQ_M1B[[#This Row],[LFQ intensity 14395 By vac 2]]</f>
        <v>-0.96474456787110086</v>
      </c>
      <c r="L960">
        <f>2^Kuenzle_Michaillat_proteinGroups_LFQ_M1B[[#This Row],[By sphero 2 - By vac 2]]</f>
        <v>0.51236911949421859</v>
      </c>
      <c r="M960" t="s">
        <v>34</v>
      </c>
      <c r="N960" t="s">
        <v>34</v>
      </c>
      <c r="O960" t="s">
        <v>45</v>
      </c>
      <c r="P960" t="s">
        <v>45</v>
      </c>
      <c r="Q960" t="s">
        <v>45</v>
      </c>
      <c r="R960" t="s">
        <v>1779</v>
      </c>
      <c r="S960" t="s">
        <v>1779</v>
      </c>
      <c r="T960" t="s">
        <v>1779</v>
      </c>
      <c r="U960" t="s">
        <v>46574</v>
      </c>
      <c r="V960" t="s">
        <v>42</v>
      </c>
      <c r="W960" t="s">
        <v>46575</v>
      </c>
      <c r="X960" t="s">
        <v>46576</v>
      </c>
      <c r="Y960" t="s">
        <v>712</v>
      </c>
      <c r="Z960" t="s">
        <v>113</v>
      </c>
      <c r="AA960" t="s">
        <v>165</v>
      </c>
      <c r="AB960" t="s">
        <v>45</v>
      </c>
      <c r="AC960" t="s">
        <v>45</v>
      </c>
      <c r="AD960" t="s">
        <v>113</v>
      </c>
      <c r="AE960" t="s">
        <v>113</v>
      </c>
      <c r="AF960" t="s">
        <v>46577</v>
      </c>
      <c r="AG960" t="s">
        <v>46578</v>
      </c>
      <c r="AH960" t="s">
        <v>46579</v>
      </c>
      <c r="AI960" t="s">
        <v>46580</v>
      </c>
      <c r="AJ960" t="s">
        <v>46581</v>
      </c>
      <c r="AK960" t="s">
        <v>46582</v>
      </c>
      <c r="AL960" t="s">
        <v>46583</v>
      </c>
      <c r="AM960" s="1" t="s">
        <v>46584</v>
      </c>
      <c r="AN960" t="s">
        <v>46585</v>
      </c>
      <c r="AO960" t="s">
        <v>46586</v>
      </c>
      <c r="AP960" t="s">
        <v>46587</v>
      </c>
      <c r="AQ960" t="s">
        <v>46587</v>
      </c>
      <c r="AR960" t="s">
        <v>46588</v>
      </c>
      <c r="AS960" t="s">
        <v>46589</v>
      </c>
      <c r="AT960" t="s">
        <v>46590</v>
      </c>
    </row>
    <row r="961" spans="1:46" hidden="1" x14ac:dyDescent="0.2">
      <c r="A961" t="s">
        <v>36</v>
      </c>
      <c r="B961" t="s">
        <v>36</v>
      </c>
      <c r="C961" t="s">
        <v>13373</v>
      </c>
      <c r="D961" t="s">
        <v>13374</v>
      </c>
      <c r="E961" t="s">
        <v>3715</v>
      </c>
      <c r="F961" t="s">
        <v>13375</v>
      </c>
      <c r="G961" t="e">
        <f>Kuenzle_Michaillat_proteinGroups_LFQ_M1B[[#This Row],[LFQ intensity 14371 Bj sphero]]-Kuenzle_Michaillat_proteinGroups_LFQ_M1B[[#This Row],[LFQ intensity 14370 Bj vac]]</f>
        <v>#VALUE!</v>
      </c>
      <c r="H961" t="e">
        <f>2^Kuenzle_Michaillat_proteinGroups_LFQ_M1B[[#This Row],[Bj sphero - Bj vac]]</f>
        <v>#VALUE!</v>
      </c>
      <c r="I961">
        <f>Kuenzle_Michaillat_proteinGroups_LFQ_M1B[[#This Row],[LFQ intensity 14392 By sphero 1]]-Kuenzle_Michaillat_proteinGroups_LFQ_M1B[[#This Row],[LFQ intensity 14393 By vac 1]]</f>
        <v>-8.4451675414999983E-2</v>
      </c>
      <c r="J961">
        <f>2^Kuenzle_Michaillat_proteinGroups_LFQ_M1B[[#This Row],[By sphero 1 - By vac 1]]</f>
        <v>0.9431429278001433</v>
      </c>
      <c r="K961">
        <f>Kuenzle_Michaillat_proteinGroups_LFQ_M1B[[#This Row],[LFQ intensity 14394 By sphero 2]]-Kuenzle_Michaillat_proteinGroups_LFQ_M1B[[#This Row],[LFQ intensity 14395 By vac 2]]</f>
        <v>-0.34531211853030186</v>
      </c>
      <c r="L961">
        <f>2^Kuenzle_Michaillat_proteinGroups_LFQ_M1B[[#This Row],[By sphero 2 - By vac 2]]</f>
        <v>0.78713766557345533</v>
      </c>
      <c r="M961" t="s">
        <v>34</v>
      </c>
      <c r="N961" t="s">
        <v>34</v>
      </c>
      <c r="O961" t="s">
        <v>165</v>
      </c>
      <c r="P961" t="s">
        <v>165</v>
      </c>
      <c r="Q961" t="s">
        <v>165</v>
      </c>
      <c r="R961" t="s">
        <v>10056</v>
      </c>
      <c r="S961" t="s">
        <v>10056</v>
      </c>
      <c r="T961" t="s">
        <v>10056</v>
      </c>
      <c r="U961" t="s">
        <v>13376</v>
      </c>
      <c r="V961" t="s">
        <v>42</v>
      </c>
      <c r="W961" t="s">
        <v>13377</v>
      </c>
      <c r="X961" t="s">
        <v>13378</v>
      </c>
      <c r="Y961" t="s">
        <v>45</v>
      </c>
      <c r="Z961" t="s">
        <v>42</v>
      </c>
      <c r="AA961" t="s">
        <v>42</v>
      </c>
      <c r="AB961" t="s">
        <v>165</v>
      </c>
      <c r="AC961" t="s">
        <v>39</v>
      </c>
      <c r="AD961" t="s">
        <v>39</v>
      </c>
      <c r="AE961" t="s">
        <v>39</v>
      </c>
      <c r="AF961" t="s">
        <v>13379</v>
      </c>
      <c r="AG961" t="s">
        <v>36</v>
      </c>
      <c r="AH961" t="s">
        <v>36</v>
      </c>
      <c r="AI961" t="s">
        <v>13380</v>
      </c>
      <c r="AJ961" t="s">
        <v>13381</v>
      </c>
      <c r="AK961" t="s">
        <v>13382</v>
      </c>
      <c r="AL961" t="s">
        <v>13383</v>
      </c>
      <c r="AM961" s="1" t="s">
        <v>13384</v>
      </c>
      <c r="AN961" t="s">
        <v>13385</v>
      </c>
      <c r="AO961" t="s">
        <v>13386</v>
      </c>
      <c r="AP961" t="s">
        <v>13387</v>
      </c>
      <c r="AQ961" t="s">
        <v>13387</v>
      </c>
      <c r="AR961" t="s">
        <v>13388</v>
      </c>
      <c r="AS961" t="s">
        <v>13389</v>
      </c>
      <c r="AT961" t="s">
        <v>13390</v>
      </c>
    </row>
    <row r="962" spans="1:46" hidden="1" x14ac:dyDescent="0.2">
      <c r="A962" t="s">
        <v>33816</v>
      </c>
      <c r="B962" t="s">
        <v>35907</v>
      </c>
      <c r="C962" t="s">
        <v>35908</v>
      </c>
      <c r="D962" t="s">
        <v>35909</v>
      </c>
      <c r="E962" t="s">
        <v>35910</v>
      </c>
      <c r="F962" t="s">
        <v>35911</v>
      </c>
      <c r="G962">
        <f>Kuenzle_Michaillat_proteinGroups_LFQ_M1B[[#This Row],[LFQ intensity 14371 Bj sphero]]-Kuenzle_Michaillat_proteinGroups_LFQ_M1B[[#This Row],[LFQ intensity 14370 Bj vac]]</f>
        <v>0.71235656738280184</v>
      </c>
      <c r="H962">
        <f>2^Kuenzle_Michaillat_proteinGroups_LFQ_M1B[[#This Row],[Bj sphero - Bj vac]]</f>
        <v>1.6384783016160072</v>
      </c>
      <c r="I962">
        <f>Kuenzle_Michaillat_proteinGroups_LFQ_M1B[[#This Row],[LFQ intensity 14392 By sphero 1]]-Kuenzle_Michaillat_proteinGroups_LFQ_M1B[[#This Row],[LFQ intensity 14393 By vac 1]]</f>
        <v>0.11370468139639911</v>
      </c>
      <c r="J962">
        <f>2^Kuenzle_Michaillat_proteinGroups_LFQ_M1B[[#This Row],[By sphero 1 - By vac 1]]</f>
        <v>1.082003136616609</v>
      </c>
      <c r="K962">
        <f>Kuenzle_Michaillat_proteinGroups_LFQ_M1B[[#This Row],[LFQ intensity 14394 By sphero 2]]-Kuenzle_Michaillat_proteinGroups_LFQ_M1B[[#This Row],[LFQ intensity 14395 By vac 2]]</f>
        <v>0.53461265563960225</v>
      </c>
      <c r="L962">
        <f>2^Kuenzle_Michaillat_proteinGroups_LFQ_M1B[[#This Row],[By sphero 2 - By vac 2]]</f>
        <v>1.4485531851467361</v>
      </c>
      <c r="M962" t="s">
        <v>34</v>
      </c>
      <c r="N962" t="s">
        <v>34</v>
      </c>
      <c r="O962" t="s">
        <v>396</v>
      </c>
      <c r="P962" t="s">
        <v>396</v>
      </c>
      <c r="Q962" t="s">
        <v>396</v>
      </c>
      <c r="R962" t="s">
        <v>8678</v>
      </c>
      <c r="S962" t="s">
        <v>8678</v>
      </c>
      <c r="T962" t="s">
        <v>8678</v>
      </c>
      <c r="U962" t="s">
        <v>35912</v>
      </c>
      <c r="V962" t="s">
        <v>42</v>
      </c>
      <c r="W962" t="s">
        <v>35913</v>
      </c>
      <c r="X962" t="s">
        <v>35914</v>
      </c>
      <c r="Y962" t="s">
        <v>139</v>
      </c>
      <c r="Z962" t="s">
        <v>90</v>
      </c>
      <c r="AA962" t="s">
        <v>371</v>
      </c>
      <c r="AB962" t="s">
        <v>92</v>
      </c>
      <c r="AC962" t="s">
        <v>250</v>
      </c>
      <c r="AD962" t="s">
        <v>521</v>
      </c>
      <c r="AE962" t="s">
        <v>91</v>
      </c>
      <c r="AF962" t="s">
        <v>35915</v>
      </c>
      <c r="AG962" t="s">
        <v>35916</v>
      </c>
      <c r="AH962" t="s">
        <v>35917</v>
      </c>
      <c r="AI962" t="s">
        <v>35918</v>
      </c>
      <c r="AJ962" t="s">
        <v>35919</v>
      </c>
      <c r="AK962" t="s">
        <v>35920</v>
      </c>
      <c r="AL962" t="s">
        <v>35921</v>
      </c>
      <c r="AM962" s="1" t="s">
        <v>35922</v>
      </c>
      <c r="AN962" t="s">
        <v>35923</v>
      </c>
      <c r="AO962" t="s">
        <v>35924</v>
      </c>
      <c r="AP962" t="s">
        <v>35925</v>
      </c>
      <c r="AQ962" t="s">
        <v>35925</v>
      </c>
      <c r="AR962" t="s">
        <v>35926</v>
      </c>
      <c r="AS962" t="s">
        <v>35927</v>
      </c>
      <c r="AT962" t="s">
        <v>35928</v>
      </c>
    </row>
    <row r="963" spans="1:46" hidden="1" x14ac:dyDescent="0.2">
      <c r="A963" t="s">
        <v>55954</v>
      </c>
      <c r="B963" t="s">
        <v>55955</v>
      </c>
      <c r="C963" t="s">
        <v>55956</v>
      </c>
      <c r="D963" t="s">
        <v>55957</v>
      </c>
      <c r="E963" t="s">
        <v>55958</v>
      </c>
      <c r="F963" t="s">
        <v>55959</v>
      </c>
      <c r="G963">
        <f>Kuenzle_Michaillat_proteinGroups_LFQ_M1B[[#This Row],[LFQ intensity 14371 Bj sphero]]-Kuenzle_Michaillat_proteinGroups_LFQ_M1B[[#This Row],[LFQ intensity 14370 Bj vac]]</f>
        <v>-1.176885604858402</v>
      </c>
      <c r="H963">
        <f>2^Kuenzle_Michaillat_proteinGroups_LFQ_M1B[[#This Row],[Bj sphero - Bj vac]]</f>
        <v>0.44230528784251794</v>
      </c>
      <c r="I963">
        <f>Kuenzle_Michaillat_proteinGroups_LFQ_M1B[[#This Row],[LFQ intensity 14392 By sphero 1]]-Kuenzle_Michaillat_proteinGroups_LFQ_M1B[[#This Row],[LFQ intensity 14393 By vac 1]]</f>
        <v>-0.39094734191889913</v>
      </c>
      <c r="J963">
        <f>2^Kuenzle_Michaillat_proteinGroups_LFQ_M1B[[#This Row],[By sphero 1 - By vac 1]]</f>
        <v>0.76262866191412404</v>
      </c>
      <c r="K963">
        <f>Kuenzle_Michaillat_proteinGroups_LFQ_M1B[[#This Row],[LFQ intensity 14394 By sphero 2]]-Kuenzle_Michaillat_proteinGroups_LFQ_M1B[[#This Row],[LFQ intensity 14395 By vac 2]]</f>
        <v>-0.15259933471680043</v>
      </c>
      <c r="L963">
        <f>2^Kuenzle_Michaillat_proteinGroups_LFQ_M1B[[#This Row],[By sphero 2 - By vac 2]]</f>
        <v>0.89962812218987098</v>
      </c>
      <c r="M963" t="s">
        <v>34</v>
      </c>
      <c r="N963" t="s">
        <v>34</v>
      </c>
      <c r="O963" t="s">
        <v>45</v>
      </c>
      <c r="P963" t="s">
        <v>45</v>
      </c>
      <c r="Q963" t="s">
        <v>45</v>
      </c>
      <c r="R963" t="s">
        <v>551</v>
      </c>
      <c r="S963" t="s">
        <v>551</v>
      </c>
      <c r="T963" t="s">
        <v>551</v>
      </c>
      <c r="U963" t="s">
        <v>55960</v>
      </c>
      <c r="V963" t="s">
        <v>42</v>
      </c>
      <c r="W963" t="s">
        <v>6705</v>
      </c>
      <c r="X963" t="s">
        <v>55961</v>
      </c>
      <c r="Y963" t="s">
        <v>371</v>
      </c>
      <c r="Z963" t="s">
        <v>165</v>
      </c>
      <c r="AA963" t="s">
        <v>113</v>
      </c>
      <c r="AB963" t="s">
        <v>165</v>
      </c>
      <c r="AC963" t="s">
        <v>165</v>
      </c>
      <c r="AD963" t="s">
        <v>165</v>
      </c>
      <c r="AE963" t="s">
        <v>39</v>
      </c>
      <c r="AF963" t="s">
        <v>55962</v>
      </c>
      <c r="AG963" t="s">
        <v>49089</v>
      </c>
      <c r="AH963" t="s">
        <v>55963</v>
      </c>
      <c r="AI963" t="s">
        <v>55964</v>
      </c>
      <c r="AJ963" t="s">
        <v>55965</v>
      </c>
      <c r="AK963" t="s">
        <v>55966</v>
      </c>
      <c r="AL963" t="s">
        <v>21559</v>
      </c>
      <c r="AM963" s="1" t="s">
        <v>55967</v>
      </c>
      <c r="AN963" t="s">
        <v>55968</v>
      </c>
      <c r="AO963" t="s">
        <v>55969</v>
      </c>
      <c r="AP963" t="s">
        <v>55970</v>
      </c>
      <c r="AQ963" t="s">
        <v>55970</v>
      </c>
      <c r="AR963" t="s">
        <v>55971</v>
      </c>
      <c r="AS963" t="s">
        <v>55972</v>
      </c>
      <c r="AT963" t="s">
        <v>55973</v>
      </c>
    </row>
    <row r="964" spans="1:46" hidden="1" x14ac:dyDescent="0.2">
      <c r="A964" t="s">
        <v>36191</v>
      </c>
      <c r="B964" t="s">
        <v>36192</v>
      </c>
      <c r="C964" t="s">
        <v>36193</v>
      </c>
      <c r="D964" t="s">
        <v>36</v>
      </c>
      <c r="E964" t="s">
        <v>36194</v>
      </c>
      <c r="F964" t="s">
        <v>36195</v>
      </c>
      <c r="G964">
        <f>Kuenzle_Michaillat_proteinGroups_LFQ_M1B[[#This Row],[LFQ intensity 14371 Bj sphero]]-Kuenzle_Michaillat_proteinGroups_LFQ_M1B[[#This Row],[LFQ intensity 14370 Bj vac]]</f>
        <v>2.363218307495103</v>
      </c>
      <c r="H964">
        <f>2^Kuenzle_Michaillat_proteinGroups_LFQ_M1B[[#This Row],[Bj sphero - Bj vac]]</f>
        <v>5.1451684377186959</v>
      </c>
      <c r="I964" t="e">
        <f>Kuenzle_Michaillat_proteinGroups_LFQ_M1B[[#This Row],[LFQ intensity 14392 By sphero 1]]-Kuenzle_Michaillat_proteinGroups_LFQ_M1B[[#This Row],[LFQ intensity 14393 By vac 1]]</f>
        <v>#VALUE!</v>
      </c>
      <c r="J964" t="e">
        <f>2^Kuenzle_Michaillat_proteinGroups_LFQ_M1B[[#This Row],[By sphero 1 - By vac 1]]</f>
        <v>#VALUE!</v>
      </c>
      <c r="K964">
        <f>Kuenzle_Michaillat_proteinGroups_LFQ_M1B[[#This Row],[LFQ intensity 14394 By sphero 2]]-Kuenzle_Michaillat_proteinGroups_LFQ_M1B[[#This Row],[LFQ intensity 14395 By vac 2]]</f>
        <v>0.32775688171379969</v>
      </c>
      <c r="L964">
        <f>2^Kuenzle_Michaillat_proteinGroups_LFQ_M1B[[#This Row],[By sphero 2 - By vac 2]]</f>
        <v>1.2550604747430449</v>
      </c>
      <c r="M964" t="s">
        <v>34</v>
      </c>
      <c r="N964" t="s">
        <v>34</v>
      </c>
      <c r="O964" t="s">
        <v>91</v>
      </c>
      <c r="P964" t="s">
        <v>59</v>
      </c>
      <c r="Q964" t="s">
        <v>59</v>
      </c>
      <c r="R964" t="s">
        <v>36196</v>
      </c>
      <c r="S964" t="s">
        <v>36197</v>
      </c>
      <c r="T964" t="s">
        <v>36197</v>
      </c>
      <c r="U964" t="s">
        <v>36198</v>
      </c>
      <c r="V964" t="s">
        <v>42</v>
      </c>
      <c r="W964" t="s">
        <v>36199</v>
      </c>
      <c r="X964" t="s">
        <v>36200</v>
      </c>
      <c r="Y964" t="s">
        <v>92</v>
      </c>
      <c r="Z964" t="s">
        <v>113</v>
      </c>
      <c r="AA964" t="s">
        <v>59</v>
      </c>
      <c r="AB964" t="s">
        <v>165</v>
      </c>
      <c r="AC964" t="s">
        <v>42</v>
      </c>
      <c r="AD964" t="s">
        <v>39</v>
      </c>
      <c r="AE964" t="s">
        <v>39</v>
      </c>
      <c r="AF964" t="s">
        <v>36201</v>
      </c>
      <c r="AG964" t="s">
        <v>36202</v>
      </c>
      <c r="AH964" t="s">
        <v>36203</v>
      </c>
      <c r="AI964" t="s">
        <v>36204</v>
      </c>
      <c r="AJ964" t="s">
        <v>36</v>
      </c>
      <c r="AK964" t="s">
        <v>36205</v>
      </c>
      <c r="AL964" t="s">
        <v>36206</v>
      </c>
      <c r="AM964" s="1" t="s">
        <v>36207</v>
      </c>
      <c r="AN964" t="s">
        <v>36208</v>
      </c>
      <c r="AO964" t="s">
        <v>36209</v>
      </c>
      <c r="AP964" t="s">
        <v>36210</v>
      </c>
      <c r="AQ964" t="s">
        <v>36210</v>
      </c>
      <c r="AR964" t="s">
        <v>36211</v>
      </c>
      <c r="AS964" t="s">
        <v>36212</v>
      </c>
      <c r="AT964" t="s">
        <v>36213</v>
      </c>
    </row>
    <row r="965" spans="1:46" hidden="1" x14ac:dyDescent="0.2">
      <c r="A965" t="s">
        <v>16573</v>
      </c>
      <c r="B965" t="s">
        <v>16574</v>
      </c>
      <c r="C965" t="s">
        <v>16575</v>
      </c>
      <c r="D965" t="s">
        <v>16576</v>
      </c>
      <c r="E965" t="s">
        <v>8177</v>
      </c>
      <c r="F965" t="s">
        <v>16577</v>
      </c>
      <c r="G965">
        <f>Kuenzle_Michaillat_proteinGroups_LFQ_M1B[[#This Row],[LFQ intensity 14371 Bj sphero]]-Kuenzle_Michaillat_proteinGroups_LFQ_M1B[[#This Row],[LFQ intensity 14370 Bj vac]]</f>
        <v>-0.11676406860349786</v>
      </c>
      <c r="H965">
        <f>2^Kuenzle_Michaillat_proteinGroups_LFQ_M1B[[#This Row],[Bj sphero - Bj vac]]</f>
        <v>0.92225392654503269</v>
      </c>
      <c r="I965">
        <f>Kuenzle_Michaillat_proteinGroups_LFQ_M1B[[#This Row],[LFQ intensity 14392 By sphero 1]]-Kuenzle_Michaillat_proteinGroups_LFQ_M1B[[#This Row],[LFQ intensity 14393 By vac 1]]</f>
        <v>6.8765640258700245E-2</v>
      </c>
      <c r="J965">
        <f>2^Kuenzle_Michaillat_proteinGroups_LFQ_M1B[[#This Row],[By sphero 1 - By vac 1]]</f>
        <v>1.048818937510765</v>
      </c>
      <c r="K965">
        <f>Kuenzle_Michaillat_proteinGroups_LFQ_M1B[[#This Row],[LFQ intensity 14394 By sphero 2]]-Kuenzle_Michaillat_proteinGroups_LFQ_M1B[[#This Row],[LFQ intensity 14395 By vac 2]]</f>
        <v>0.18610572814939985</v>
      </c>
      <c r="L965">
        <f>2^Kuenzle_Michaillat_proteinGroups_LFQ_M1B[[#This Row],[By sphero 2 - By vac 2]]</f>
        <v>1.1376886005184523</v>
      </c>
      <c r="M965" t="s">
        <v>34</v>
      </c>
      <c r="N965" t="s">
        <v>34</v>
      </c>
      <c r="O965" t="s">
        <v>90</v>
      </c>
      <c r="P965" t="s">
        <v>90</v>
      </c>
      <c r="Q965" t="s">
        <v>90</v>
      </c>
      <c r="R965" t="s">
        <v>9966</v>
      </c>
      <c r="S965" t="s">
        <v>9966</v>
      </c>
      <c r="T965" t="s">
        <v>9966</v>
      </c>
      <c r="U965" t="s">
        <v>16578</v>
      </c>
      <c r="V965" t="s">
        <v>42</v>
      </c>
      <c r="W965" t="s">
        <v>16579</v>
      </c>
      <c r="X965" t="s">
        <v>16580</v>
      </c>
      <c r="Y965" t="s">
        <v>988</v>
      </c>
      <c r="Z965" t="s">
        <v>92</v>
      </c>
      <c r="AA965" t="s">
        <v>92</v>
      </c>
      <c r="AB965" t="s">
        <v>250</v>
      </c>
      <c r="AC965" t="s">
        <v>250</v>
      </c>
      <c r="AD965" t="s">
        <v>59</v>
      </c>
      <c r="AE965" t="s">
        <v>65</v>
      </c>
      <c r="AF965" t="s">
        <v>16581</v>
      </c>
      <c r="AG965" t="s">
        <v>16582</v>
      </c>
      <c r="AH965" t="s">
        <v>16583</v>
      </c>
      <c r="AI965" t="s">
        <v>16584</v>
      </c>
      <c r="AJ965" t="s">
        <v>16585</v>
      </c>
      <c r="AK965" t="s">
        <v>16586</v>
      </c>
      <c r="AL965" t="s">
        <v>16587</v>
      </c>
      <c r="AM965" s="1" t="s">
        <v>16588</v>
      </c>
      <c r="AN965" t="s">
        <v>16589</v>
      </c>
      <c r="AO965" t="s">
        <v>16590</v>
      </c>
      <c r="AP965" t="s">
        <v>16591</v>
      </c>
      <c r="AQ965" t="s">
        <v>16591</v>
      </c>
      <c r="AR965" t="s">
        <v>16592</v>
      </c>
      <c r="AS965" t="s">
        <v>16593</v>
      </c>
      <c r="AT965" t="s">
        <v>16594</v>
      </c>
    </row>
    <row r="966" spans="1:46" hidden="1" x14ac:dyDescent="0.2">
      <c r="A966" t="s">
        <v>4438</v>
      </c>
      <c r="B966" t="s">
        <v>4439</v>
      </c>
      <c r="C966" t="s">
        <v>4440</v>
      </c>
      <c r="D966" t="s">
        <v>4441</v>
      </c>
      <c r="E966" t="s">
        <v>4442</v>
      </c>
      <c r="F966" t="s">
        <v>4443</v>
      </c>
      <c r="G966">
        <f>Kuenzle_Michaillat_proteinGroups_LFQ_M1B[[#This Row],[LFQ intensity 14371 Bj sphero]]-Kuenzle_Michaillat_proteinGroups_LFQ_M1B[[#This Row],[LFQ intensity 14370 Bj vac]]</f>
        <v>0.25149917602540128</v>
      </c>
      <c r="H966">
        <f>2^Kuenzle_Michaillat_proteinGroups_LFQ_M1B[[#This Row],[Bj sphero - Bj vac]]</f>
        <v>1.1904435214368059</v>
      </c>
      <c r="I966">
        <f>Kuenzle_Michaillat_proteinGroups_LFQ_M1B[[#This Row],[LFQ intensity 14392 By sphero 1]]-Kuenzle_Michaillat_proteinGroups_LFQ_M1B[[#This Row],[LFQ intensity 14393 By vac 1]]</f>
        <v>0.23760032653810015</v>
      </c>
      <c r="J966">
        <f>2^Kuenzle_Michaillat_proteinGroups_LFQ_M1B[[#This Row],[By sphero 1 - By vac 1]]</f>
        <v>1.1790299173687202</v>
      </c>
      <c r="K966">
        <f>Kuenzle_Michaillat_proteinGroups_LFQ_M1B[[#This Row],[LFQ intensity 14394 By sphero 2]]-Kuenzle_Michaillat_proteinGroups_LFQ_M1B[[#This Row],[LFQ intensity 14395 By vac 2]]</f>
        <v>0.22923278808590197</v>
      </c>
      <c r="L966">
        <f>2^Kuenzle_Michaillat_proteinGroups_LFQ_M1B[[#This Row],[By sphero 2 - By vac 2]]</f>
        <v>1.172211412235411</v>
      </c>
      <c r="M966" t="s">
        <v>34</v>
      </c>
      <c r="N966" t="s">
        <v>34</v>
      </c>
      <c r="O966" t="s">
        <v>939</v>
      </c>
      <c r="P966" t="s">
        <v>939</v>
      </c>
      <c r="Q966" t="s">
        <v>939</v>
      </c>
      <c r="R966" t="s">
        <v>4444</v>
      </c>
      <c r="S966" t="s">
        <v>4444</v>
      </c>
      <c r="T966" t="s">
        <v>4444</v>
      </c>
      <c r="U966" t="s">
        <v>4445</v>
      </c>
      <c r="V966" t="s">
        <v>42</v>
      </c>
      <c r="W966" t="s">
        <v>4446</v>
      </c>
      <c r="X966" t="s">
        <v>4447</v>
      </c>
      <c r="Y966" t="s">
        <v>2932</v>
      </c>
      <c r="Z966" t="s">
        <v>483</v>
      </c>
      <c r="AA966" t="s">
        <v>811</v>
      </c>
      <c r="AB966" t="s">
        <v>396</v>
      </c>
      <c r="AC966" t="s">
        <v>255</v>
      </c>
      <c r="AD966" t="s">
        <v>573</v>
      </c>
      <c r="AE966" t="s">
        <v>573</v>
      </c>
      <c r="AF966" t="s">
        <v>4448</v>
      </c>
      <c r="AG966" t="s">
        <v>4449</v>
      </c>
      <c r="AH966" t="s">
        <v>4450</v>
      </c>
      <c r="AI966" t="s">
        <v>4451</v>
      </c>
      <c r="AJ966" t="s">
        <v>4452</v>
      </c>
      <c r="AK966" t="s">
        <v>4453</v>
      </c>
      <c r="AL966" t="s">
        <v>4454</v>
      </c>
      <c r="AM966" s="1" t="s">
        <v>4455</v>
      </c>
      <c r="AN966" t="s">
        <v>4456</v>
      </c>
      <c r="AO966" t="s">
        <v>4457</v>
      </c>
      <c r="AP966" t="s">
        <v>4458</v>
      </c>
      <c r="AQ966" t="s">
        <v>4458</v>
      </c>
      <c r="AR966" t="s">
        <v>4459</v>
      </c>
      <c r="AS966" t="s">
        <v>4460</v>
      </c>
      <c r="AT966" t="s">
        <v>4461</v>
      </c>
    </row>
    <row r="967" spans="1:46" hidden="1" x14ac:dyDescent="0.2">
      <c r="A967" t="s">
        <v>10229</v>
      </c>
      <c r="B967" t="s">
        <v>10230</v>
      </c>
      <c r="C967" t="s">
        <v>10231</v>
      </c>
      <c r="D967" t="s">
        <v>10232</v>
      </c>
      <c r="E967" t="s">
        <v>10233</v>
      </c>
      <c r="F967" t="s">
        <v>10234</v>
      </c>
      <c r="G967">
        <f>Kuenzle_Michaillat_proteinGroups_LFQ_M1B[[#This Row],[LFQ intensity 14371 Bj sphero]]-Kuenzle_Michaillat_proteinGroups_LFQ_M1B[[#This Row],[LFQ intensity 14370 Bj vac]]</f>
        <v>-0.23149490356439983</v>
      </c>
      <c r="H967">
        <f>2^Kuenzle_Michaillat_proteinGroups_LFQ_M1B[[#This Row],[Bj sphero - Bj vac]]</f>
        <v>0.8517518591349823</v>
      </c>
      <c r="I967">
        <f>Kuenzle_Michaillat_proteinGroups_LFQ_M1B[[#This Row],[LFQ intensity 14392 By sphero 1]]-Kuenzle_Michaillat_proteinGroups_LFQ_M1B[[#This Row],[LFQ intensity 14393 By vac 1]]</f>
        <v>-1.6103744506899886E-2</v>
      </c>
      <c r="J967">
        <f>2^Kuenzle_Michaillat_proteinGroups_LFQ_M1B[[#This Row],[By sphero 1 - By vac 1]]</f>
        <v>0.98889980182918336</v>
      </c>
      <c r="K967">
        <f>Kuenzle_Michaillat_proteinGroups_LFQ_M1B[[#This Row],[LFQ intensity 14394 By sphero 2]]-Kuenzle_Michaillat_proteinGroups_LFQ_M1B[[#This Row],[LFQ intensity 14395 By vac 2]]</f>
        <v>3.8301467895500707E-2</v>
      </c>
      <c r="L967">
        <f>2^Kuenzle_Michaillat_proteinGroups_LFQ_M1B[[#This Row],[By sphero 2 - By vac 2]]</f>
        <v>1.0269041068492932</v>
      </c>
      <c r="M967" t="s">
        <v>34</v>
      </c>
      <c r="N967" t="s">
        <v>34</v>
      </c>
      <c r="O967" t="s">
        <v>483</v>
      </c>
      <c r="P967" t="s">
        <v>483</v>
      </c>
      <c r="Q967" t="s">
        <v>483</v>
      </c>
      <c r="R967" t="s">
        <v>10235</v>
      </c>
      <c r="S967" t="s">
        <v>10235</v>
      </c>
      <c r="T967" t="s">
        <v>10235</v>
      </c>
      <c r="U967" t="s">
        <v>10236</v>
      </c>
      <c r="V967" t="s">
        <v>42</v>
      </c>
      <c r="W967" t="s">
        <v>10237</v>
      </c>
      <c r="X967" t="s">
        <v>10238</v>
      </c>
      <c r="Y967" t="s">
        <v>5711</v>
      </c>
      <c r="Z967" t="s">
        <v>712</v>
      </c>
      <c r="AA967" t="s">
        <v>64</v>
      </c>
      <c r="AB967" t="s">
        <v>573</v>
      </c>
      <c r="AC967" t="s">
        <v>573</v>
      </c>
      <c r="AD967" t="s">
        <v>712</v>
      </c>
      <c r="AE967" t="s">
        <v>712</v>
      </c>
      <c r="AF967" t="s">
        <v>10239</v>
      </c>
      <c r="AG967" t="s">
        <v>10240</v>
      </c>
      <c r="AH967" t="s">
        <v>10241</v>
      </c>
      <c r="AI967" t="s">
        <v>10242</v>
      </c>
      <c r="AJ967" t="s">
        <v>10243</v>
      </c>
      <c r="AK967" t="s">
        <v>10244</v>
      </c>
      <c r="AL967" t="s">
        <v>10245</v>
      </c>
      <c r="AM967" s="1" t="s">
        <v>10246</v>
      </c>
      <c r="AN967" t="s">
        <v>10247</v>
      </c>
      <c r="AO967" t="s">
        <v>10248</v>
      </c>
      <c r="AP967" t="s">
        <v>10249</v>
      </c>
      <c r="AQ967" t="s">
        <v>10249</v>
      </c>
      <c r="AR967" t="s">
        <v>10250</v>
      </c>
      <c r="AS967" t="s">
        <v>10251</v>
      </c>
      <c r="AT967" t="s">
        <v>10252</v>
      </c>
    </row>
    <row r="968" spans="1:46" hidden="1" x14ac:dyDescent="0.2">
      <c r="A968" t="s">
        <v>47037</v>
      </c>
      <c r="B968" t="s">
        <v>76814</v>
      </c>
      <c r="C968" t="s">
        <v>76815</v>
      </c>
      <c r="D968" t="s">
        <v>76816</v>
      </c>
      <c r="E968" t="s">
        <v>76817</v>
      </c>
      <c r="F968" t="s">
        <v>76818</v>
      </c>
      <c r="G968">
        <f>Kuenzle_Michaillat_proteinGroups_LFQ_M1B[[#This Row],[LFQ intensity 14371 Bj sphero]]-Kuenzle_Michaillat_proteinGroups_LFQ_M1B[[#This Row],[LFQ intensity 14370 Bj vac]]</f>
        <v>-0.34930801391600141</v>
      </c>
      <c r="H968">
        <f>2^Kuenzle_Michaillat_proteinGroups_LFQ_M1B[[#This Row],[Bj sphero - Bj vac]]</f>
        <v>0.78496051251557708</v>
      </c>
      <c r="I968">
        <f>Kuenzle_Michaillat_proteinGroups_LFQ_M1B[[#This Row],[LFQ intensity 14392 By sphero 1]]-Kuenzle_Michaillat_proteinGroups_LFQ_M1B[[#This Row],[LFQ intensity 14393 By vac 1]]</f>
        <v>0.12735176086430045</v>
      </c>
      <c r="J968">
        <f>2^Kuenzle_Michaillat_proteinGroups_LFQ_M1B[[#This Row],[By sphero 1 - By vac 1]]</f>
        <v>1.0922868368977088</v>
      </c>
      <c r="K968">
        <f>Kuenzle_Michaillat_proteinGroups_LFQ_M1B[[#This Row],[LFQ intensity 14394 By sphero 2]]-Kuenzle_Michaillat_proteinGroups_LFQ_M1B[[#This Row],[LFQ intensity 14395 By vac 2]]</f>
        <v>1.0490417480401248E-2</v>
      </c>
      <c r="L968">
        <f>2^Kuenzle_Michaillat_proteinGroups_LFQ_M1B[[#This Row],[By sphero 2 - By vac 2]]</f>
        <v>1.0072979041462493</v>
      </c>
      <c r="M968" t="s">
        <v>34</v>
      </c>
      <c r="N968" t="s">
        <v>34</v>
      </c>
      <c r="O968" t="s">
        <v>329</v>
      </c>
      <c r="P968" t="s">
        <v>329</v>
      </c>
      <c r="Q968" t="s">
        <v>329</v>
      </c>
      <c r="R968" t="s">
        <v>5587</v>
      </c>
      <c r="S968" t="s">
        <v>5587</v>
      </c>
      <c r="T968" t="s">
        <v>5587</v>
      </c>
      <c r="U968" t="s">
        <v>76819</v>
      </c>
      <c r="V968" t="s">
        <v>42</v>
      </c>
      <c r="W968" t="s">
        <v>76820</v>
      </c>
      <c r="X968" t="s">
        <v>76821</v>
      </c>
      <c r="Y968" t="s">
        <v>76822</v>
      </c>
      <c r="Z968" t="s">
        <v>491</v>
      </c>
      <c r="AA968" t="s">
        <v>492</v>
      </c>
      <c r="AB968" t="s">
        <v>490</v>
      </c>
      <c r="AC968" t="s">
        <v>491</v>
      </c>
      <c r="AD968" t="s">
        <v>482</v>
      </c>
      <c r="AE968" t="s">
        <v>483</v>
      </c>
      <c r="AF968" t="s">
        <v>76823</v>
      </c>
      <c r="AG968" t="s">
        <v>76824</v>
      </c>
      <c r="AH968" t="s">
        <v>69351</v>
      </c>
      <c r="AI968" t="s">
        <v>76825</v>
      </c>
      <c r="AJ968" t="s">
        <v>53230</v>
      </c>
      <c r="AK968" t="s">
        <v>76826</v>
      </c>
      <c r="AL968" t="s">
        <v>76827</v>
      </c>
      <c r="AM968" s="1" t="s">
        <v>76828</v>
      </c>
      <c r="AN968" t="s">
        <v>76829</v>
      </c>
      <c r="AO968" t="s">
        <v>76830</v>
      </c>
      <c r="AP968" t="s">
        <v>76831</v>
      </c>
      <c r="AQ968" t="s">
        <v>76831</v>
      </c>
      <c r="AR968" t="s">
        <v>76832</v>
      </c>
      <c r="AS968" t="s">
        <v>76833</v>
      </c>
      <c r="AT968" t="s">
        <v>76834</v>
      </c>
    </row>
    <row r="969" spans="1:46" hidden="1" x14ac:dyDescent="0.2">
      <c r="A969" t="s">
        <v>36</v>
      </c>
      <c r="B969" t="s">
        <v>36</v>
      </c>
      <c r="C969" t="s">
        <v>45400</v>
      </c>
      <c r="D969" t="s">
        <v>45401</v>
      </c>
      <c r="E969" t="s">
        <v>42042</v>
      </c>
      <c r="F969" t="s">
        <v>45402</v>
      </c>
      <c r="G969" t="e">
        <f>Kuenzle_Michaillat_proteinGroups_LFQ_M1B[[#This Row],[LFQ intensity 14371 Bj sphero]]-Kuenzle_Michaillat_proteinGroups_LFQ_M1B[[#This Row],[LFQ intensity 14370 Bj vac]]</f>
        <v>#VALUE!</v>
      </c>
      <c r="H969" t="e">
        <f>2^Kuenzle_Michaillat_proteinGroups_LFQ_M1B[[#This Row],[Bj sphero - Bj vac]]</f>
        <v>#VALUE!</v>
      </c>
      <c r="I969">
        <f>Kuenzle_Michaillat_proteinGroups_LFQ_M1B[[#This Row],[LFQ intensity 14392 By sphero 1]]-Kuenzle_Michaillat_proteinGroups_LFQ_M1B[[#This Row],[LFQ intensity 14393 By vac 1]]</f>
        <v>-0.34684562683099784</v>
      </c>
      <c r="J969">
        <f>2^Kuenzle_Michaillat_proteinGroups_LFQ_M1B[[#This Row],[By sphero 1 - By vac 1]]</f>
        <v>0.7863014245073574</v>
      </c>
      <c r="K969">
        <f>Kuenzle_Michaillat_proteinGroups_LFQ_M1B[[#This Row],[LFQ intensity 14394 By sphero 2]]-Kuenzle_Michaillat_proteinGroups_LFQ_M1B[[#This Row],[LFQ intensity 14395 By vac 2]]</f>
        <v>1.0174369812012003</v>
      </c>
      <c r="L969">
        <f>2^Kuenzle_Michaillat_proteinGroups_LFQ_M1B[[#This Row],[By sphero 2 - By vac 2]]</f>
        <v>2.0243194599559131</v>
      </c>
      <c r="M969" t="s">
        <v>34</v>
      </c>
      <c r="N969" t="s">
        <v>34</v>
      </c>
      <c r="O969" t="s">
        <v>165</v>
      </c>
      <c r="P969" t="s">
        <v>165</v>
      </c>
      <c r="Q969" t="s">
        <v>165</v>
      </c>
      <c r="R969" t="s">
        <v>18741</v>
      </c>
      <c r="S969" t="s">
        <v>18741</v>
      </c>
      <c r="T969" t="s">
        <v>18741</v>
      </c>
      <c r="U969" t="s">
        <v>45403</v>
      </c>
      <c r="V969" t="s">
        <v>42</v>
      </c>
      <c r="W969" t="s">
        <v>45404</v>
      </c>
      <c r="X969" t="s">
        <v>45405</v>
      </c>
      <c r="Y969" t="s">
        <v>45</v>
      </c>
      <c r="Z969" t="s">
        <v>42</v>
      </c>
      <c r="AA969" t="s">
        <v>42</v>
      </c>
      <c r="AB969" t="s">
        <v>165</v>
      </c>
      <c r="AC969" t="s">
        <v>165</v>
      </c>
      <c r="AD969" t="s">
        <v>165</v>
      </c>
      <c r="AE969" t="s">
        <v>165</v>
      </c>
      <c r="AF969" t="s">
        <v>45406</v>
      </c>
      <c r="AG969" t="s">
        <v>36</v>
      </c>
      <c r="AH969" t="s">
        <v>36</v>
      </c>
      <c r="AI969" t="s">
        <v>45407</v>
      </c>
      <c r="AJ969" t="s">
        <v>45408</v>
      </c>
      <c r="AK969" t="s">
        <v>45409</v>
      </c>
      <c r="AL969" t="s">
        <v>45410</v>
      </c>
      <c r="AM969" s="1" t="s">
        <v>45411</v>
      </c>
      <c r="AN969" t="s">
        <v>45412</v>
      </c>
      <c r="AO969" t="s">
        <v>45413</v>
      </c>
      <c r="AP969" t="s">
        <v>45414</v>
      </c>
      <c r="AQ969" t="s">
        <v>45414</v>
      </c>
      <c r="AR969" t="s">
        <v>45415</v>
      </c>
      <c r="AS969" t="s">
        <v>45416</v>
      </c>
      <c r="AT969" t="s">
        <v>45417</v>
      </c>
    </row>
    <row r="970" spans="1:46" hidden="1" x14ac:dyDescent="0.2">
      <c r="A970" t="s">
        <v>930</v>
      </c>
      <c r="B970" t="s">
        <v>1201</v>
      </c>
      <c r="C970" t="s">
        <v>53728</v>
      </c>
      <c r="D970" t="s">
        <v>30158</v>
      </c>
      <c r="E970" t="s">
        <v>53729</v>
      </c>
      <c r="F970" t="s">
        <v>36</v>
      </c>
      <c r="G970">
        <f>Kuenzle_Michaillat_proteinGroups_LFQ_M1B[[#This Row],[LFQ intensity 14371 Bj sphero]]-Kuenzle_Michaillat_proteinGroups_LFQ_M1B[[#This Row],[LFQ intensity 14370 Bj vac]]</f>
        <v>3.8226299285889027</v>
      </c>
      <c r="H970">
        <f>2^Kuenzle_Michaillat_proteinGroups_LFQ_M1B[[#This Row],[Bj sphero - Bj vac]]</f>
        <v>14.14901707943301</v>
      </c>
      <c r="I970">
        <f>Kuenzle_Michaillat_proteinGroups_LFQ_M1B[[#This Row],[LFQ intensity 14392 By sphero 1]]-Kuenzle_Michaillat_proteinGroups_LFQ_M1B[[#This Row],[LFQ intensity 14393 By vac 1]]</f>
        <v>1.6774272918700994</v>
      </c>
      <c r="J970">
        <f>2^Kuenzle_Michaillat_proteinGroups_LFQ_M1B[[#This Row],[By sphero 1 - By vac 1]]</f>
        <v>3.1985705214525857</v>
      </c>
      <c r="K970" t="e">
        <f>Kuenzle_Michaillat_proteinGroups_LFQ_M1B[[#This Row],[LFQ intensity 14394 By sphero 2]]-Kuenzle_Michaillat_proteinGroups_LFQ_M1B[[#This Row],[LFQ intensity 14395 By vac 2]]</f>
        <v>#VALUE!</v>
      </c>
      <c r="L970" t="e">
        <f>2^Kuenzle_Michaillat_proteinGroups_LFQ_M1B[[#This Row],[By sphero 2 - By vac 2]]</f>
        <v>#VALUE!</v>
      </c>
      <c r="M970" t="s">
        <v>34</v>
      </c>
      <c r="N970" t="s">
        <v>34</v>
      </c>
      <c r="O970" t="s">
        <v>92</v>
      </c>
      <c r="P970" t="s">
        <v>92</v>
      </c>
      <c r="Q970" t="s">
        <v>92</v>
      </c>
      <c r="R970" t="s">
        <v>22844</v>
      </c>
      <c r="S970" t="s">
        <v>22844</v>
      </c>
      <c r="T970" t="s">
        <v>22844</v>
      </c>
      <c r="U970" t="s">
        <v>53730</v>
      </c>
      <c r="V970" t="s">
        <v>42</v>
      </c>
      <c r="W970" t="s">
        <v>53731</v>
      </c>
      <c r="X970" t="s">
        <v>53732</v>
      </c>
      <c r="Y970" t="s">
        <v>482</v>
      </c>
      <c r="Z970" t="s">
        <v>250</v>
      </c>
      <c r="AA970" t="s">
        <v>92</v>
      </c>
      <c r="AB970" t="s">
        <v>113</v>
      </c>
      <c r="AC970" t="s">
        <v>39</v>
      </c>
      <c r="AD970" t="s">
        <v>165</v>
      </c>
      <c r="AE970" t="s">
        <v>42</v>
      </c>
      <c r="AF970" t="s">
        <v>53733</v>
      </c>
      <c r="AG970" t="s">
        <v>53734</v>
      </c>
      <c r="AH970" t="s">
        <v>53735</v>
      </c>
      <c r="AI970" t="s">
        <v>53736</v>
      </c>
      <c r="AJ970" t="s">
        <v>53737</v>
      </c>
      <c r="AK970" t="s">
        <v>53738</v>
      </c>
      <c r="AL970" t="s">
        <v>36</v>
      </c>
      <c r="AM970" s="1" t="s">
        <v>53739</v>
      </c>
      <c r="AN970" t="s">
        <v>53740</v>
      </c>
      <c r="AO970" t="s">
        <v>53741</v>
      </c>
      <c r="AP970" t="s">
        <v>53742</v>
      </c>
      <c r="AQ970" t="s">
        <v>53742</v>
      </c>
      <c r="AR970" t="s">
        <v>53743</v>
      </c>
      <c r="AS970" t="s">
        <v>53744</v>
      </c>
      <c r="AT970" t="s">
        <v>53745</v>
      </c>
    </row>
    <row r="971" spans="1:46" hidden="1" x14ac:dyDescent="0.2">
      <c r="A971" t="s">
        <v>80924</v>
      </c>
      <c r="B971" t="s">
        <v>80925</v>
      </c>
      <c r="C971" t="s">
        <v>80926</v>
      </c>
      <c r="D971" t="s">
        <v>20277</v>
      </c>
      <c r="E971" t="s">
        <v>80927</v>
      </c>
      <c r="F971" t="s">
        <v>80928</v>
      </c>
      <c r="G971">
        <f>Kuenzle_Michaillat_proteinGroups_LFQ_M1B[[#This Row],[LFQ intensity 14371 Bj sphero]]-Kuenzle_Michaillat_proteinGroups_LFQ_M1B[[#This Row],[LFQ intensity 14370 Bj vac]]</f>
        <v>0.39738655090330255</v>
      </c>
      <c r="H971">
        <f>2^Kuenzle_Michaillat_proteinGroups_LFQ_M1B[[#This Row],[Bj sphero - Bj vac]]</f>
        <v>1.3171197794714913</v>
      </c>
      <c r="I971">
        <f>Kuenzle_Michaillat_proteinGroups_LFQ_M1B[[#This Row],[LFQ intensity 14392 By sphero 1]]-Kuenzle_Michaillat_proteinGroups_LFQ_M1B[[#This Row],[LFQ intensity 14393 By vac 1]]</f>
        <v>-0.36557006835930039</v>
      </c>
      <c r="J971">
        <f>2^Kuenzle_Michaillat_proteinGroups_LFQ_M1B[[#This Row],[By sphero 1 - By vac 1]]</f>
        <v>0.77616212070864909</v>
      </c>
      <c r="K971">
        <f>Kuenzle_Michaillat_proteinGroups_LFQ_M1B[[#This Row],[LFQ intensity 14394 By sphero 2]]-Kuenzle_Michaillat_proteinGroups_LFQ_M1B[[#This Row],[LFQ intensity 14395 By vac 2]]</f>
        <v>0.5576171875</v>
      </c>
      <c r="L971">
        <f>2^Kuenzle_Michaillat_proteinGroups_LFQ_M1B[[#This Row],[By sphero 2 - By vac 2]]</f>
        <v>1.471836265358925</v>
      </c>
      <c r="M971" t="s">
        <v>34</v>
      </c>
      <c r="N971" t="s">
        <v>34</v>
      </c>
      <c r="O971" t="s">
        <v>113</v>
      </c>
      <c r="P971" t="s">
        <v>113</v>
      </c>
      <c r="Q971" t="s">
        <v>113</v>
      </c>
      <c r="R971" t="s">
        <v>19148</v>
      </c>
      <c r="S971" t="s">
        <v>19148</v>
      </c>
      <c r="T971" t="s">
        <v>19148</v>
      </c>
      <c r="U971" t="s">
        <v>80929</v>
      </c>
      <c r="V971" t="s">
        <v>42</v>
      </c>
      <c r="W971" t="s">
        <v>80930</v>
      </c>
      <c r="X971" t="s">
        <v>80931</v>
      </c>
      <c r="Y971" t="s">
        <v>939</v>
      </c>
      <c r="Z971" t="s">
        <v>113</v>
      </c>
      <c r="AA971" t="s">
        <v>113</v>
      </c>
      <c r="AB971" t="s">
        <v>113</v>
      </c>
      <c r="AC971" t="s">
        <v>113</v>
      </c>
      <c r="AD971" t="s">
        <v>113</v>
      </c>
      <c r="AE971" t="s">
        <v>165</v>
      </c>
      <c r="AF971" t="s">
        <v>80932</v>
      </c>
      <c r="AG971" t="s">
        <v>80933</v>
      </c>
      <c r="AH971" t="s">
        <v>80934</v>
      </c>
      <c r="AI971" t="s">
        <v>80935</v>
      </c>
      <c r="AJ971" t="s">
        <v>80936</v>
      </c>
      <c r="AK971" t="s">
        <v>80937</v>
      </c>
      <c r="AL971" t="s">
        <v>19423</v>
      </c>
      <c r="AM971" s="1" t="s">
        <v>80938</v>
      </c>
      <c r="AN971" t="s">
        <v>80939</v>
      </c>
      <c r="AO971" t="s">
        <v>80940</v>
      </c>
      <c r="AP971" t="s">
        <v>80941</v>
      </c>
      <c r="AQ971" t="s">
        <v>80941</v>
      </c>
      <c r="AR971" t="s">
        <v>80942</v>
      </c>
      <c r="AS971" t="s">
        <v>80943</v>
      </c>
      <c r="AT971" t="s">
        <v>80944</v>
      </c>
    </row>
    <row r="972" spans="1:46" hidden="1" x14ac:dyDescent="0.2">
      <c r="A972" t="s">
        <v>28146</v>
      </c>
      <c r="B972" t="s">
        <v>28147</v>
      </c>
      <c r="C972" t="s">
        <v>28148</v>
      </c>
      <c r="D972" t="s">
        <v>28149</v>
      </c>
      <c r="E972" t="s">
        <v>28150</v>
      </c>
      <c r="F972" t="s">
        <v>28151</v>
      </c>
      <c r="G972">
        <f>Kuenzle_Michaillat_proteinGroups_LFQ_M1B[[#This Row],[LFQ intensity 14371 Bj sphero]]-Kuenzle_Michaillat_proteinGroups_LFQ_M1B[[#This Row],[LFQ intensity 14370 Bj vac]]</f>
        <v>1.7829895019502828E-2</v>
      </c>
      <c r="H972">
        <f>2^Kuenzle_Michaillat_proteinGroups_LFQ_M1B[[#This Row],[Bj sphero - Bj vac]]</f>
        <v>1.0124354262914199</v>
      </c>
      <c r="I972">
        <f>Kuenzle_Michaillat_proteinGroups_LFQ_M1B[[#This Row],[LFQ intensity 14392 By sphero 1]]-Kuenzle_Michaillat_proteinGroups_LFQ_M1B[[#This Row],[LFQ intensity 14393 By vac 1]]</f>
        <v>-0.45462799072259941</v>
      </c>
      <c r="J972">
        <f>2^Kuenzle_Michaillat_proteinGroups_LFQ_M1B[[#This Row],[By sphero 1 - By vac 1]]</f>
        <v>0.72969830581191419</v>
      </c>
      <c r="K972">
        <f>Kuenzle_Michaillat_proteinGroups_LFQ_M1B[[#This Row],[LFQ intensity 14394 By sphero 2]]-Kuenzle_Michaillat_proteinGroups_LFQ_M1B[[#This Row],[LFQ intensity 14395 By vac 2]]</f>
        <v>-5.2467346191402697E-2</v>
      </c>
      <c r="L972">
        <f>2^Kuenzle_Michaillat_proteinGroups_LFQ_M1B[[#This Row],[By sphero 2 - By vac 2]]</f>
        <v>0.96428576354802686</v>
      </c>
      <c r="M972" t="s">
        <v>34</v>
      </c>
      <c r="N972" t="s">
        <v>34</v>
      </c>
      <c r="O972" t="s">
        <v>483</v>
      </c>
      <c r="P972" t="s">
        <v>483</v>
      </c>
      <c r="Q972" t="s">
        <v>483</v>
      </c>
      <c r="R972" t="s">
        <v>18673</v>
      </c>
      <c r="S972" t="s">
        <v>18673</v>
      </c>
      <c r="T972" t="s">
        <v>18673</v>
      </c>
      <c r="U972" t="s">
        <v>28152</v>
      </c>
      <c r="V972" t="s">
        <v>42</v>
      </c>
      <c r="W972" t="s">
        <v>28153</v>
      </c>
      <c r="X972" t="s">
        <v>28154</v>
      </c>
      <c r="Y972" t="s">
        <v>2810</v>
      </c>
      <c r="Z972" t="s">
        <v>712</v>
      </c>
      <c r="AA972" t="s">
        <v>64</v>
      </c>
      <c r="AB972" t="s">
        <v>255</v>
      </c>
      <c r="AC972" t="s">
        <v>811</v>
      </c>
      <c r="AD972" t="s">
        <v>573</v>
      </c>
      <c r="AE972" t="s">
        <v>573</v>
      </c>
      <c r="AF972" t="s">
        <v>28155</v>
      </c>
      <c r="AG972" t="s">
        <v>28156</v>
      </c>
      <c r="AH972" t="s">
        <v>28157</v>
      </c>
      <c r="AI972" t="s">
        <v>28158</v>
      </c>
      <c r="AJ972" t="s">
        <v>28159</v>
      </c>
      <c r="AK972" t="s">
        <v>10637</v>
      </c>
      <c r="AL972" t="s">
        <v>28160</v>
      </c>
      <c r="AM972" s="1" t="s">
        <v>28161</v>
      </c>
      <c r="AN972" t="s">
        <v>28162</v>
      </c>
      <c r="AO972" t="s">
        <v>28163</v>
      </c>
      <c r="AP972" t="s">
        <v>28164</v>
      </c>
      <c r="AQ972" t="s">
        <v>28164</v>
      </c>
      <c r="AR972" t="s">
        <v>28165</v>
      </c>
      <c r="AS972" t="s">
        <v>28166</v>
      </c>
      <c r="AT972" t="s">
        <v>28167</v>
      </c>
    </row>
    <row r="973" spans="1:46" hidden="1" x14ac:dyDescent="0.2">
      <c r="A973" t="s">
        <v>64693</v>
      </c>
      <c r="B973" t="s">
        <v>64694</v>
      </c>
      <c r="C973" t="s">
        <v>64695</v>
      </c>
      <c r="D973" t="s">
        <v>64696</v>
      </c>
      <c r="E973" t="s">
        <v>64697</v>
      </c>
      <c r="F973" t="s">
        <v>64698</v>
      </c>
      <c r="G973">
        <f>Kuenzle_Michaillat_proteinGroups_LFQ_M1B[[#This Row],[LFQ intensity 14371 Bj sphero]]-Kuenzle_Michaillat_proteinGroups_LFQ_M1B[[#This Row],[LFQ intensity 14370 Bj vac]]</f>
        <v>4.5837402343700262E-2</v>
      </c>
      <c r="H973">
        <f>2^Kuenzle_Michaillat_proteinGroups_LFQ_M1B[[#This Row],[Bj sphero - Bj vac]]</f>
        <v>1.0322821864848295</v>
      </c>
      <c r="I973">
        <f>Kuenzle_Michaillat_proteinGroups_LFQ_M1B[[#This Row],[LFQ intensity 14392 By sphero 1]]-Kuenzle_Michaillat_proteinGroups_LFQ_M1B[[#This Row],[LFQ intensity 14393 By vac 1]]</f>
        <v>-0.11450576782219812</v>
      </c>
      <c r="J973">
        <f>2^Kuenzle_Michaillat_proteinGroups_LFQ_M1B[[#This Row],[By sphero 1 - By vac 1]]</f>
        <v>0.92369869320536879</v>
      </c>
      <c r="K973">
        <f>Kuenzle_Michaillat_proteinGroups_LFQ_M1B[[#This Row],[LFQ intensity 14394 By sphero 2]]-Kuenzle_Michaillat_proteinGroups_LFQ_M1B[[#This Row],[LFQ intensity 14395 By vac 2]]</f>
        <v>0.3636474609375</v>
      </c>
      <c r="L973">
        <f>2^Kuenzle_Michaillat_proteinGroups_LFQ_M1B[[#This Row],[By sphero 2 - By vac 2]]</f>
        <v>1.2866747951549449</v>
      </c>
      <c r="M973" t="s">
        <v>34</v>
      </c>
      <c r="N973" t="s">
        <v>34</v>
      </c>
      <c r="O973" t="s">
        <v>573</v>
      </c>
      <c r="P973" t="s">
        <v>573</v>
      </c>
      <c r="Q973" t="s">
        <v>573</v>
      </c>
      <c r="R973" t="s">
        <v>8132</v>
      </c>
      <c r="S973" t="s">
        <v>8132</v>
      </c>
      <c r="T973" t="s">
        <v>8132</v>
      </c>
      <c r="U973" t="s">
        <v>64699</v>
      </c>
      <c r="V973" t="s">
        <v>42</v>
      </c>
      <c r="W973" t="s">
        <v>1657</v>
      </c>
      <c r="X973" t="s">
        <v>64700</v>
      </c>
      <c r="Y973" t="s">
        <v>864</v>
      </c>
      <c r="Z973" t="s">
        <v>92</v>
      </c>
      <c r="AA973" t="s">
        <v>514</v>
      </c>
      <c r="AB973" t="s">
        <v>514</v>
      </c>
      <c r="AC973" t="s">
        <v>92</v>
      </c>
      <c r="AD973" t="s">
        <v>92</v>
      </c>
      <c r="AE973" t="s">
        <v>90</v>
      </c>
      <c r="AF973" t="s">
        <v>64701</v>
      </c>
      <c r="AG973" t="s">
        <v>64702</v>
      </c>
      <c r="AH973" t="s">
        <v>64703</v>
      </c>
      <c r="AI973" t="s">
        <v>64704</v>
      </c>
      <c r="AJ973" t="s">
        <v>64705</v>
      </c>
      <c r="AK973" t="s">
        <v>64706</v>
      </c>
      <c r="AL973" t="s">
        <v>64707</v>
      </c>
      <c r="AM973" s="1" t="s">
        <v>64708</v>
      </c>
      <c r="AN973" t="s">
        <v>64709</v>
      </c>
      <c r="AO973" t="s">
        <v>64710</v>
      </c>
      <c r="AP973" t="s">
        <v>64711</v>
      </c>
      <c r="AQ973" t="s">
        <v>64711</v>
      </c>
      <c r="AR973" t="s">
        <v>64712</v>
      </c>
      <c r="AS973" t="s">
        <v>64713</v>
      </c>
      <c r="AT973" t="s">
        <v>64714</v>
      </c>
    </row>
    <row r="974" spans="1:46" hidden="1" x14ac:dyDescent="0.2">
      <c r="A974" t="s">
        <v>36080</v>
      </c>
      <c r="B974" t="s">
        <v>36081</v>
      </c>
      <c r="C974" t="s">
        <v>36082</v>
      </c>
      <c r="D974" t="s">
        <v>7710</v>
      </c>
      <c r="E974" t="s">
        <v>36083</v>
      </c>
      <c r="F974" t="s">
        <v>36084</v>
      </c>
      <c r="G974">
        <f>Kuenzle_Michaillat_proteinGroups_LFQ_M1B[[#This Row],[LFQ intensity 14371 Bj sphero]]-Kuenzle_Michaillat_proteinGroups_LFQ_M1B[[#This Row],[LFQ intensity 14370 Bj vac]]</f>
        <v>0.55119705200199931</v>
      </c>
      <c r="H974">
        <f>2^Kuenzle_Michaillat_proteinGroups_LFQ_M1B[[#This Row],[Bj sphero - Bj vac]]</f>
        <v>1.4653010006043266</v>
      </c>
      <c r="I974">
        <f>Kuenzle_Michaillat_proteinGroups_LFQ_M1B[[#This Row],[LFQ intensity 14392 By sphero 1]]-Kuenzle_Michaillat_proteinGroups_LFQ_M1B[[#This Row],[LFQ intensity 14393 By vac 1]]</f>
        <v>-0.15207099914550071</v>
      </c>
      <c r="J974">
        <f>2^Kuenzle_Michaillat_proteinGroups_LFQ_M1B[[#This Row],[By sphero 1 - By vac 1]]</f>
        <v>0.89995763921660987</v>
      </c>
      <c r="K974">
        <f>Kuenzle_Michaillat_proteinGroups_LFQ_M1B[[#This Row],[LFQ intensity 14394 By sphero 2]]-Kuenzle_Michaillat_proteinGroups_LFQ_M1B[[#This Row],[LFQ intensity 14395 By vac 2]]</f>
        <v>0.40853309631350143</v>
      </c>
      <c r="L974">
        <f>2^Kuenzle_Michaillat_proteinGroups_LFQ_M1B[[#This Row],[By sphero 2 - By vac 2]]</f>
        <v>1.3273355193220371</v>
      </c>
      <c r="M974" t="s">
        <v>34</v>
      </c>
      <c r="N974" t="s">
        <v>34</v>
      </c>
      <c r="O974" t="s">
        <v>138</v>
      </c>
      <c r="P974" t="s">
        <v>138</v>
      </c>
      <c r="Q974" t="s">
        <v>138</v>
      </c>
      <c r="R974" t="s">
        <v>9558</v>
      </c>
      <c r="S974" t="s">
        <v>9558</v>
      </c>
      <c r="T974" t="s">
        <v>9558</v>
      </c>
      <c r="U974" t="s">
        <v>36085</v>
      </c>
      <c r="V974" t="s">
        <v>42</v>
      </c>
      <c r="W974" t="s">
        <v>36086</v>
      </c>
      <c r="X974" t="s">
        <v>36087</v>
      </c>
      <c r="Y974" t="s">
        <v>1072</v>
      </c>
      <c r="Z974" t="s">
        <v>255</v>
      </c>
      <c r="AA974" t="s">
        <v>396</v>
      </c>
      <c r="AB974" t="s">
        <v>396</v>
      </c>
      <c r="AC974" t="s">
        <v>573</v>
      </c>
      <c r="AD974" t="s">
        <v>255</v>
      </c>
      <c r="AE974" t="s">
        <v>84</v>
      </c>
      <c r="AF974" t="s">
        <v>36088</v>
      </c>
      <c r="AG974" t="s">
        <v>36089</v>
      </c>
      <c r="AH974" t="s">
        <v>36090</v>
      </c>
      <c r="AI974" t="s">
        <v>36091</v>
      </c>
      <c r="AJ974" t="s">
        <v>36092</v>
      </c>
      <c r="AK974" t="s">
        <v>36093</v>
      </c>
      <c r="AL974" t="s">
        <v>36094</v>
      </c>
      <c r="AM974" s="1" t="s">
        <v>36095</v>
      </c>
      <c r="AN974" t="s">
        <v>36096</v>
      </c>
      <c r="AO974" t="s">
        <v>36097</v>
      </c>
      <c r="AP974" t="s">
        <v>36098</v>
      </c>
      <c r="AQ974" t="s">
        <v>36098</v>
      </c>
      <c r="AR974" t="s">
        <v>36099</v>
      </c>
      <c r="AS974" t="s">
        <v>36100</v>
      </c>
      <c r="AT974" t="s">
        <v>36101</v>
      </c>
    </row>
    <row r="975" spans="1:46" hidden="1" x14ac:dyDescent="0.2">
      <c r="A975" t="s">
        <v>79569</v>
      </c>
      <c r="B975" t="s">
        <v>32700</v>
      </c>
      <c r="C975" t="s">
        <v>52885</v>
      </c>
      <c r="D975" t="s">
        <v>79570</v>
      </c>
      <c r="E975" t="s">
        <v>79571</v>
      </c>
      <c r="F975" t="s">
        <v>79572</v>
      </c>
      <c r="G975">
        <f>Kuenzle_Michaillat_proteinGroups_LFQ_M1B[[#This Row],[LFQ intensity 14371 Bj sphero]]-Kuenzle_Michaillat_proteinGroups_LFQ_M1B[[#This Row],[LFQ intensity 14370 Bj vac]]</f>
        <v>-9.9367141723700314E-2</v>
      </c>
      <c r="H975">
        <f>2^Kuenzle_Michaillat_proteinGroups_LFQ_M1B[[#This Row],[Bj sphero - Bj vac]]</f>
        <v>0.93344236923866286</v>
      </c>
      <c r="I975">
        <f>Kuenzle_Michaillat_proteinGroups_LFQ_M1B[[#This Row],[LFQ intensity 14392 By sphero 1]]-Kuenzle_Michaillat_proteinGroups_LFQ_M1B[[#This Row],[LFQ intensity 14393 By vac 1]]</f>
        <v>-9.29622650145987E-2</v>
      </c>
      <c r="J975">
        <f>2^Kuenzle_Michaillat_proteinGroups_LFQ_M1B[[#This Row],[By sphero 1 - By vac 1]]</f>
        <v>0.93759561979248329</v>
      </c>
      <c r="K975">
        <f>Kuenzle_Michaillat_proteinGroups_LFQ_M1B[[#This Row],[LFQ intensity 14394 By sphero 2]]-Kuenzle_Michaillat_proteinGroups_LFQ_M1B[[#This Row],[LFQ intensity 14395 By vac 2]]</f>
        <v>6.1304092407201694E-2</v>
      </c>
      <c r="L975">
        <f>2^Kuenzle_Michaillat_proteinGroups_LFQ_M1B[[#This Row],[By sphero 2 - By vac 2]]</f>
        <v>1.0434085008259082</v>
      </c>
      <c r="M975" t="s">
        <v>34</v>
      </c>
      <c r="N975" t="s">
        <v>34</v>
      </c>
      <c r="O975" t="s">
        <v>84</v>
      </c>
      <c r="P975" t="s">
        <v>84</v>
      </c>
      <c r="Q975" t="s">
        <v>84</v>
      </c>
      <c r="R975" t="s">
        <v>2928</v>
      </c>
      <c r="S975" t="s">
        <v>2928</v>
      </c>
      <c r="T975" t="s">
        <v>2928</v>
      </c>
      <c r="U975" t="s">
        <v>79573</v>
      </c>
      <c r="V975" t="s">
        <v>42</v>
      </c>
      <c r="W975" t="s">
        <v>79574</v>
      </c>
      <c r="X975" t="s">
        <v>79575</v>
      </c>
      <c r="Y975" t="s">
        <v>304</v>
      </c>
      <c r="Z975" t="s">
        <v>91</v>
      </c>
      <c r="AA975" t="s">
        <v>91</v>
      </c>
      <c r="AB975" t="s">
        <v>90</v>
      </c>
      <c r="AC975" t="s">
        <v>90</v>
      </c>
      <c r="AD975" t="s">
        <v>90</v>
      </c>
      <c r="AE975" t="s">
        <v>90</v>
      </c>
      <c r="AF975" t="s">
        <v>79576</v>
      </c>
      <c r="AG975" t="s">
        <v>79577</v>
      </c>
      <c r="AH975" t="s">
        <v>79578</v>
      </c>
      <c r="AI975" t="s">
        <v>79579</v>
      </c>
      <c r="AJ975" t="s">
        <v>79580</v>
      </c>
      <c r="AK975" t="s">
        <v>79581</v>
      </c>
      <c r="AL975" t="s">
        <v>79582</v>
      </c>
      <c r="AM975" s="1" t="s">
        <v>79583</v>
      </c>
      <c r="AN975" t="s">
        <v>79584</v>
      </c>
      <c r="AO975" t="s">
        <v>79585</v>
      </c>
      <c r="AP975" t="s">
        <v>79586</v>
      </c>
      <c r="AQ975" t="s">
        <v>79586</v>
      </c>
      <c r="AR975" t="s">
        <v>79587</v>
      </c>
      <c r="AS975" t="s">
        <v>79588</v>
      </c>
      <c r="AT975" t="s">
        <v>79589</v>
      </c>
    </row>
    <row r="976" spans="1:46" hidden="1" x14ac:dyDescent="0.2">
      <c r="A976" t="s">
        <v>22671</v>
      </c>
      <c r="B976" t="s">
        <v>22672</v>
      </c>
      <c r="C976" t="s">
        <v>19972</v>
      </c>
      <c r="D976" t="s">
        <v>22673</v>
      </c>
      <c r="E976" t="s">
        <v>36</v>
      </c>
      <c r="F976" t="s">
        <v>36</v>
      </c>
      <c r="G976">
        <f>Kuenzle_Michaillat_proteinGroups_LFQ_M1B[[#This Row],[LFQ intensity 14371 Bj sphero]]-Kuenzle_Michaillat_proteinGroups_LFQ_M1B[[#This Row],[LFQ intensity 14370 Bj vac]]</f>
        <v>-0.12245750427240054</v>
      </c>
      <c r="H976">
        <f>2^Kuenzle_Michaillat_proteinGroups_LFQ_M1B[[#This Row],[Bj sphero - Bj vac]]</f>
        <v>0.91862152605001224</v>
      </c>
      <c r="I976">
        <f>Kuenzle_Michaillat_proteinGroups_LFQ_M1B[[#This Row],[LFQ intensity 14392 By sphero 1]]-Kuenzle_Michaillat_proteinGroups_LFQ_M1B[[#This Row],[LFQ intensity 14393 By vac 1]]</f>
        <v>-0.94099044799800069</v>
      </c>
      <c r="J976">
        <f>2^Kuenzle_Michaillat_proteinGroups_LFQ_M1B[[#This Row],[By sphero 1 - By vac 1]]</f>
        <v>0.52087516317759208</v>
      </c>
      <c r="K976" t="e">
        <f>Kuenzle_Michaillat_proteinGroups_LFQ_M1B[[#This Row],[LFQ intensity 14394 By sphero 2]]-Kuenzle_Michaillat_proteinGroups_LFQ_M1B[[#This Row],[LFQ intensity 14395 By vac 2]]</f>
        <v>#VALUE!</v>
      </c>
      <c r="L976" t="e">
        <f>2^Kuenzle_Michaillat_proteinGroups_LFQ_M1B[[#This Row],[By sphero 2 - By vac 2]]</f>
        <v>#VALUE!</v>
      </c>
      <c r="M976" t="s">
        <v>34</v>
      </c>
      <c r="N976" t="s">
        <v>34</v>
      </c>
      <c r="O976" t="s">
        <v>39</v>
      </c>
      <c r="P976" t="s">
        <v>39</v>
      </c>
      <c r="Q976" t="s">
        <v>39</v>
      </c>
      <c r="R976" t="s">
        <v>3138</v>
      </c>
      <c r="S976" t="s">
        <v>3138</v>
      </c>
      <c r="T976" t="s">
        <v>3138</v>
      </c>
      <c r="U976" t="s">
        <v>22674</v>
      </c>
      <c r="V976" t="s">
        <v>42</v>
      </c>
      <c r="W976" t="s">
        <v>22675</v>
      </c>
      <c r="X976" t="s">
        <v>22676</v>
      </c>
      <c r="Y976" t="s">
        <v>165</v>
      </c>
      <c r="Z976" t="s">
        <v>39</v>
      </c>
      <c r="AA976" t="s">
        <v>39</v>
      </c>
      <c r="AB976" t="s">
        <v>39</v>
      </c>
      <c r="AC976" t="s">
        <v>39</v>
      </c>
      <c r="AD976" t="s">
        <v>42</v>
      </c>
      <c r="AE976" t="s">
        <v>42</v>
      </c>
      <c r="AF976" t="s">
        <v>22677</v>
      </c>
      <c r="AG976" t="s">
        <v>22678</v>
      </c>
      <c r="AH976" t="s">
        <v>22679</v>
      </c>
      <c r="AI976" t="s">
        <v>22680</v>
      </c>
      <c r="AJ976" t="s">
        <v>22681</v>
      </c>
      <c r="AK976" t="s">
        <v>36</v>
      </c>
      <c r="AL976" t="s">
        <v>36</v>
      </c>
      <c r="AM976" s="1" t="s">
        <v>22682</v>
      </c>
      <c r="AN976" t="s">
        <v>22683</v>
      </c>
      <c r="AO976" t="s">
        <v>22684</v>
      </c>
      <c r="AP976" t="s">
        <v>22685</v>
      </c>
      <c r="AQ976" t="s">
        <v>22685</v>
      </c>
      <c r="AR976" t="s">
        <v>22686</v>
      </c>
      <c r="AS976" t="s">
        <v>22687</v>
      </c>
      <c r="AT976" t="s">
        <v>22688</v>
      </c>
    </row>
    <row r="977" spans="1:46" hidden="1" x14ac:dyDescent="0.2">
      <c r="A977" t="s">
        <v>46888</v>
      </c>
      <c r="B977" t="s">
        <v>14400</v>
      </c>
      <c r="C977" t="s">
        <v>46889</v>
      </c>
      <c r="D977" t="s">
        <v>46890</v>
      </c>
      <c r="E977" t="s">
        <v>46891</v>
      </c>
      <c r="F977" t="s">
        <v>46892</v>
      </c>
      <c r="G977">
        <f>Kuenzle_Michaillat_proteinGroups_LFQ_M1B[[#This Row],[LFQ intensity 14371 Bj sphero]]-Kuenzle_Michaillat_proteinGroups_LFQ_M1B[[#This Row],[LFQ intensity 14370 Bj vac]]</f>
        <v>-1.1268615722656001</v>
      </c>
      <c r="H977">
        <f>2^Kuenzle_Michaillat_proteinGroups_LFQ_M1B[[#This Row],[Bj sphero - Bj vac]]</f>
        <v>0.45791077800388413</v>
      </c>
      <c r="I977">
        <f>Kuenzle_Michaillat_proteinGroups_LFQ_M1B[[#This Row],[LFQ intensity 14392 By sphero 1]]-Kuenzle_Michaillat_proteinGroups_LFQ_M1B[[#This Row],[LFQ intensity 14393 By vac 1]]</f>
        <v>0.21577262878410153</v>
      </c>
      <c r="J977">
        <f>2^Kuenzle_Michaillat_proteinGroups_LFQ_M1B[[#This Row],[By sphero 1 - By vac 1]]</f>
        <v>1.1613256905791749</v>
      </c>
      <c r="K977">
        <f>Kuenzle_Michaillat_proteinGroups_LFQ_M1B[[#This Row],[LFQ intensity 14394 By sphero 2]]-Kuenzle_Michaillat_proteinGroups_LFQ_M1B[[#This Row],[LFQ intensity 14395 By vac 2]]</f>
        <v>-0.15444564819330253</v>
      </c>
      <c r="L977">
        <f>2^Kuenzle_Michaillat_proteinGroups_LFQ_M1B[[#This Row],[By sphero 2 - By vac 2]]</f>
        <v>0.8984775442170968</v>
      </c>
      <c r="M977" t="s">
        <v>34</v>
      </c>
      <c r="N977" t="s">
        <v>34</v>
      </c>
      <c r="O977" t="s">
        <v>113</v>
      </c>
      <c r="P977" t="s">
        <v>113</v>
      </c>
      <c r="Q977" t="s">
        <v>113</v>
      </c>
      <c r="R977" t="s">
        <v>21067</v>
      </c>
      <c r="S977" t="s">
        <v>21067</v>
      </c>
      <c r="T977" t="s">
        <v>21067</v>
      </c>
      <c r="U977" t="s">
        <v>46893</v>
      </c>
      <c r="V977" t="s">
        <v>42</v>
      </c>
      <c r="W977" t="s">
        <v>46894</v>
      </c>
      <c r="X977" t="s">
        <v>46895</v>
      </c>
      <c r="Y977" t="s">
        <v>92</v>
      </c>
      <c r="Z977" t="s">
        <v>165</v>
      </c>
      <c r="AA977" t="s">
        <v>39</v>
      </c>
      <c r="AB977" t="s">
        <v>113</v>
      </c>
      <c r="AC977" t="s">
        <v>113</v>
      </c>
      <c r="AD977" t="s">
        <v>165</v>
      </c>
      <c r="AE977" t="s">
        <v>113</v>
      </c>
      <c r="AF977" t="s">
        <v>46896</v>
      </c>
      <c r="AG977" t="s">
        <v>46897</v>
      </c>
      <c r="AH977" t="s">
        <v>46898</v>
      </c>
      <c r="AI977" t="s">
        <v>46899</v>
      </c>
      <c r="AJ977" t="s">
        <v>46900</v>
      </c>
      <c r="AK977" t="s">
        <v>46901</v>
      </c>
      <c r="AL977" t="s">
        <v>19950</v>
      </c>
      <c r="AM977" s="1" t="s">
        <v>46902</v>
      </c>
      <c r="AN977" t="s">
        <v>46903</v>
      </c>
      <c r="AO977" t="s">
        <v>46904</v>
      </c>
      <c r="AP977" t="s">
        <v>46905</v>
      </c>
      <c r="AQ977" t="s">
        <v>46905</v>
      </c>
      <c r="AR977" t="s">
        <v>46906</v>
      </c>
      <c r="AS977" t="s">
        <v>46907</v>
      </c>
      <c r="AT977" t="s">
        <v>46908</v>
      </c>
    </row>
    <row r="978" spans="1:46" hidden="1" x14ac:dyDescent="0.2">
      <c r="A978" t="s">
        <v>3350</v>
      </c>
      <c r="B978" t="s">
        <v>3351</v>
      </c>
      <c r="C978" t="s">
        <v>3352</v>
      </c>
      <c r="D978" t="s">
        <v>3353</v>
      </c>
      <c r="E978" t="s">
        <v>3354</v>
      </c>
      <c r="F978" t="s">
        <v>3355</v>
      </c>
      <c r="G978">
        <f>Kuenzle_Michaillat_proteinGroups_LFQ_M1B[[#This Row],[LFQ intensity 14371 Bj sphero]]-Kuenzle_Michaillat_proteinGroups_LFQ_M1B[[#This Row],[LFQ intensity 14370 Bj vac]]</f>
        <v>-0.23094558715819957</v>
      </c>
      <c r="H978">
        <f>2^Kuenzle_Michaillat_proteinGroups_LFQ_M1B[[#This Row],[Bj sphero - Bj vac]]</f>
        <v>0.85207623146790057</v>
      </c>
      <c r="I978">
        <f>Kuenzle_Michaillat_proteinGroups_LFQ_M1B[[#This Row],[LFQ intensity 14392 By sphero 1]]-Kuenzle_Michaillat_proteinGroups_LFQ_M1B[[#This Row],[LFQ intensity 14393 By vac 1]]</f>
        <v>0.18284606933590197</v>
      </c>
      <c r="J978">
        <f>2^Kuenzle_Michaillat_proteinGroups_LFQ_M1B[[#This Row],[By sphero 1 - By vac 1]]</f>
        <v>1.1351209821286423</v>
      </c>
      <c r="K978">
        <f>Kuenzle_Michaillat_proteinGroups_LFQ_M1B[[#This Row],[LFQ intensity 14394 By sphero 2]]-Kuenzle_Michaillat_proteinGroups_LFQ_M1B[[#This Row],[LFQ intensity 14395 By vac 2]]</f>
        <v>0.59828948974610086</v>
      </c>
      <c r="L978">
        <f>2^Kuenzle_Michaillat_proteinGroups_LFQ_M1B[[#This Row],[By sphero 2 - By vac 2]]</f>
        <v>1.5139205442778216</v>
      </c>
      <c r="M978" t="s">
        <v>34</v>
      </c>
      <c r="N978" t="s">
        <v>34</v>
      </c>
      <c r="O978" t="s">
        <v>90</v>
      </c>
      <c r="P978" t="s">
        <v>90</v>
      </c>
      <c r="Q978" t="s">
        <v>90</v>
      </c>
      <c r="R978" t="s">
        <v>3356</v>
      </c>
      <c r="S978" t="s">
        <v>3356</v>
      </c>
      <c r="T978" t="s">
        <v>3356</v>
      </c>
      <c r="U978" t="s">
        <v>3357</v>
      </c>
      <c r="V978" t="s">
        <v>42</v>
      </c>
      <c r="W978" t="s">
        <v>3358</v>
      </c>
      <c r="X978" t="s">
        <v>3359</v>
      </c>
      <c r="Y978" t="s">
        <v>138</v>
      </c>
      <c r="Z978" t="s">
        <v>65</v>
      </c>
      <c r="AA978" t="s">
        <v>65</v>
      </c>
      <c r="AB978" t="s">
        <v>59</v>
      </c>
      <c r="AC978" t="s">
        <v>65</v>
      </c>
      <c r="AD978" t="s">
        <v>65</v>
      </c>
      <c r="AE978" t="s">
        <v>45</v>
      </c>
      <c r="AF978" t="s">
        <v>3360</v>
      </c>
      <c r="AG978" t="s">
        <v>3361</v>
      </c>
      <c r="AH978" t="s">
        <v>3362</v>
      </c>
      <c r="AI978" t="s">
        <v>3363</v>
      </c>
      <c r="AJ978" t="s">
        <v>3364</v>
      </c>
      <c r="AK978" t="s">
        <v>3365</v>
      </c>
      <c r="AL978" t="s">
        <v>3366</v>
      </c>
      <c r="AM978" s="1" t="s">
        <v>3367</v>
      </c>
      <c r="AN978" t="s">
        <v>3368</v>
      </c>
      <c r="AO978" t="s">
        <v>3369</v>
      </c>
      <c r="AP978" t="s">
        <v>3370</v>
      </c>
      <c r="AQ978" t="s">
        <v>3370</v>
      </c>
      <c r="AR978" t="s">
        <v>3371</v>
      </c>
      <c r="AS978" t="s">
        <v>3372</v>
      </c>
      <c r="AT978" t="s">
        <v>3373</v>
      </c>
    </row>
    <row r="979" spans="1:46" hidden="1" x14ac:dyDescent="0.2">
      <c r="A979" t="s">
        <v>72582</v>
      </c>
      <c r="B979" t="s">
        <v>72583</v>
      </c>
      <c r="C979" t="s">
        <v>47230</v>
      </c>
      <c r="D979" t="s">
        <v>72584</v>
      </c>
      <c r="E979" t="s">
        <v>72585</v>
      </c>
      <c r="F979" t="s">
        <v>18381</v>
      </c>
      <c r="G979">
        <f>Kuenzle_Michaillat_proteinGroups_LFQ_M1B[[#This Row],[LFQ intensity 14371 Bj sphero]]-Kuenzle_Michaillat_proteinGroups_LFQ_M1B[[#This Row],[LFQ intensity 14370 Bj vac]]</f>
        <v>-0.52009582519530184</v>
      </c>
      <c r="H979">
        <f>2^Kuenzle_Michaillat_proteinGroups_LFQ_M1B[[#This Row],[Bj sphero - Bj vac]]</f>
        <v>0.69732551460409065</v>
      </c>
      <c r="I979">
        <f>Kuenzle_Michaillat_proteinGroups_LFQ_M1B[[#This Row],[LFQ intensity 14392 By sphero 1]]-Kuenzle_Michaillat_proteinGroups_LFQ_M1B[[#This Row],[LFQ intensity 14393 By vac 1]]</f>
        <v>0.796216964721701</v>
      </c>
      <c r="J979">
        <f>2^Kuenzle_Michaillat_proteinGroups_LFQ_M1B[[#This Row],[By sphero 1 - By vac 1]]</f>
        <v>1.7365415914249493</v>
      </c>
      <c r="K979">
        <f>Kuenzle_Michaillat_proteinGroups_LFQ_M1B[[#This Row],[LFQ intensity 14394 By sphero 2]]-Kuenzle_Michaillat_proteinGroups_LFQ_M1B[[#This Row],[LFQ intensity 14395 By vac 2]]</f>
        <v>0.26375579833990059</v>
      </c>
      <c r="L979">
        <f>2^Kuenzle_Michaillat_proteinGroups_LFQ_M1B[[#This Row],[By sphero 2 - By vac 2]]</f>
        <v>1.2006001874617394</v>
      </c>
      <c r="M979" t="s">
        <v>34</v>
      </c>
      <c r="N979" t="s">
        <v>34</v>
      </c>
      <c r="O979" t="s">
        <v>65</v>
      </c>
      <c r="P979" t="s">
        <v>65</v>
      </c>
      <c r="Q979" t="s">
        <v>65</v>
      </c>
      <c r="R979" t="s">
        <v>21899</v>
      </c>
      <c r="S979" t="s">
        <v>21899</v>
      </c>
      <c r="T979" t="s">
        <v>21899</v>
      </c>
      <c r="U979" t="s">
        <v>11708</v>
      </c>
      <c r="V979" t="s">
        <v>42</v>
      </c>
      <c r="W979" t="s">
        <v>72586</v>
      </c>
      <c r="X979" t="s">
        <v>72587</v>
      </c>
      <c r="Y979" t="s">
        <v>84</v>
      </c>
      <c r="Z979" t="s">
        <v>39</v>
      </c>
      <c r="AA979" t="s">
        <v>113</v>
      </c>
      <c r="AB979" t="s">
        <v>39</v>
      </c>
      <c r="AC979" t="s">
        <v>165</v>
      </c>
      <c r="AD979" t="s">
        <v>113</v>
      </c>
      <c r="AE979" t="s">
        <v>39</v>
      </c>
      <c r="AF979" t="s">
        <v>72588</v>
      </c>
      <c r="AG979" t="s">
        <v>72589</v>
      </c>
      <c r="AH979" t="s">
        <v>72590</v>
      </c>
      <c r="AI979" t="s">
        <v>72591</v>
      </c>
      <c r="AJ979" t="s">
        <v>72592</v>
      </c>
      <c r="AK979" t="s">
        <v>72593</v>
      </c>
      <c r="AL979" t="s">
        <v>72594</v>
      </c>
      <c r="AM979" s="1" t="s">
        <v>72595</v>
      </c>
      <c r="AN979" t="s">
        <v>72596</v>
      </c>
      <c r="AO979" t="s">
        <v>72597</v>
      </c>
      <c r="AP979" t="s">
        <v>72598</v>
      </c>
      <c r="AQ979" t="s">
        <v>72598</v>
      </c>
      <c r="AR979" t="s">
        <v>72599</v>
      </c>
      <c r="AS979" t="s">
        <v>72600</v>
      </c>
      <c r="AT979" t="s">
        <v>72601</v>
      </c>
    </row>
    <row r="980" spans="1:46" hidden="1" x14ac:dyDescent="0.2">
      <c r="A980" t="s">
        <v>14344</v>
      </c>
      <c r="B980" t="s">
        <v>14345</v>
      </c>
      <c r="C980" t="s">
        <v>14346</v>
      </c>
      <c r="D980" t="s">
        <v>14347</v>
      </c>
      <c r="E980" t="s">
        <v>14348</v>
      </c>
      <c r="F980" t="s">
        <v>14349</v>
      </c>
      <c r="G980">
        <f>Kuenzle_Michaillat_proteinGroups_LFQ_M1B[[#This Row],[LFQ intensity 14371 Bj sphero]]-Kuenzle_Michaillat_proteinGroups_LFQ_M1B[[#This Row],[LFQ intensity 14370 Bj vac]]</f>
        <v>-0.34867858886720171</v>
      </c>
      <c r="H980">
        <f>2^Kuenzle_Michaillat_proteinGroups_LFQ_M1B[[#This Row],[Bj sphero - Bj vac]]</f>
        <v>0.78530305310029058</v>
      </c>
      <c r="I980">
        <f>Kuenzle_Michaillat_proteinGroups_LFQ_M1B[[#This Row],[LFQ intensity 14392 By sphero 1]]-Kuenzle_Michaillat_proteinGroups_LFQ_M1B[[#This Row],[LFQ intensity 14393 By vac 1]]</f>
        <v>0.26733207702639916</v>
      </c>
      <c r="J980">
        <f>2^Kuenzle_Michaillat_proteinGroups_LFQ_M1B[[#This Row],[By sphero 1 - By vac 1]]</f>
        <v>1.2035800320689183</v>
      </c>
      <c r="K980">
        <f>Kuenzle_Michaillat_proteinGroups_LFQ_M1B[[#This Row],[LFQ intensity 14394 By sphero 2]]-Kuenzle_Michaillat_proteinGroups_LFQ_M1B[[#This Row],[LFQ intensity 14395 By vac 2]]</f>
        <v>0.45783233642580257</v>
      </c>
      <c r="L980">
        <f>2^Kuenzle_Michaillat_proteinGroups_LFQ_M1B[[#This Row],[By sphero 2 - By vac 2]]</f>
        <v>1.3734766048374338</v>
      </c>
      <c r="M980" t="s">
        <v>34</v>
      </c>
      <c r="N980" t="s">
        <v>34</v>
      </c>
      <c r="O980" t="s">
        <v>250</v>
      </c>
      <c r="P980" t="s">
        <v>250</v>
      </c>
      <c r="Q980" t="s">
        <v>250</v>
      </c>
      <c r="R980" t="s">
        <v>517</v>
      </c>
      <c r="S980" t="s">
        <v>517</v>
      </c>
      <c r="T980" t="s">
        <v>517</v>
      </c>
      <c r="U980" t="s">
        <v>14350</v>
      </c>
      <c r="V980" t="s">
        <v>42</v>
      </c>
      <c r="W980" t="s">
        <v>14351</v>
      </c>
      <c r="X980" t="s">
        <v>14352</v>
      </c>
      <c r="Y980" t="s">
        <v>138</v>
      </c>
      <c r="Z980" t="s">
        <v>45</v>
      </c>
      <c r="AA980" t="s">
        <v>65</v>
      </c>
      <c r="AB980" t="s">
        <v>45</v>
      </c>
      <c r="AC980" t="s">
        <v>65</v>
      </c>
      <c r="AD980" t="s">
        <v>45</v>
      </c>
      <c r="AE980" t="s">
        <v>45</v>
      </c>
      <c r="AF980" t="s">
        <v>14353</v>
      </c>
      <c r="AG980" t="s">
        <v>14354</v>
      </c>
      <c r="AH980" t="s">
        <v>14355</v>
      </c>
      <c r="AI980" t="s">
        <v>14356</v>
      </c>
      <c r="AJ980" t="s">
        <v>14357</v>
      </c>
      <c r="AK980" t="s">
        <v>14358</v>
      </c>
      <c r="AL980" t="s">
        <v>14359</v>
      </c>
      <c r="AM980" s="1" t="s">
        <v>14360</v>
      </c>
      <c r="AN980" t="s">
        <v>14361</v>
      </c>
      <c r="AO980" t="s">
        <v>14362</v>
      </c>
      <c r="AP980" t="s">
        <v>14363</v>
      </c>
      <c r="AQ980" t="s">
        <v>14363</v>
      </c>
      <c r="AR980" t="s">
        <v>14364</v>
      </c>
      <c r="AS980" t="s">
        <v>14365</v>
      </c>
      <c r="AT980" t="s">
        <v>14366</v>
      </c>
    </row>
    <row r="981" spans="1:46" hidden="1" x14ac:dyDescent="0.2">
      <c r="A981" t="s">
        <v>36</v>
      </c>
      <c r="B981" t="s">
        <v>74008</v>
      </c>
      <c r="C981" t="s">
        <v>65015</v>
      </c>
      <c r="D981" t="s">
        <v>40676</v>
      </c>
      <c r="E981" t="s">
        <v>74009</v>
      </c>
      <c r="F981" t="s">
        <v>74010</v>
      </c>
      <c r="G981" t="e">
        <f>Kuenzle_Michaillat_proteinGroups_LFQ_M1B[[#This Row],[LFQ intensity 14371 Bj sphero]]-Kuenzle_Michaillat_proteinGroups_LFQ_M1B[[#This Row],[LFQ intensity 14370 Bj vac]]</f>
        <v>#VALUE!</v>
      </c>
      <c r="H981" t="e">
        <f>2^Kuenzle_Michaillat_proteinGroups_LFQ_M1B[[#This Row],[Bj sphero - Bj vac]]</f>
        <v>#VALUE!</v>
      </c>
      <c r="I981">
        <f>Kuenzle_Michaillat_proteinGroups_LFQ_M1B[[#This Row],[LFQ intensity 14392 By sphero 1]]-Kuenzle_Michaillat_proteinGroups_LFQ_M1B[[#This Row],[LFQ intensity 14393 By vac 1]]</f>
        <v>-0.37071990966800072</v>
      </c>
      <c r="J981">
        <f>2^Kuenzle_Michaillat_proteinGroups_LFQ_M1B[[#This Row],[By sphero 1 - By vac 1]]</f>
        <v>0.77339647302958414</v>
      </c>
      <c r="K981">
        <f>Kuenzle_Michaillat_proteinGroups_LFQ_M1B[[#This Row],[LFQ intensity 14394 By sphero 2]]-Kuenzle_Michaillat_proteinGroups_LFQ_M1B[[#This Row],[LFQ intensity 14395 By vac 2]]</f>
        <v>0.22760772705080257</v>
      </c>
      <c r="L981">
        <f>2^Kuenzle_Michaillat_proteinGroups_LFQ_M1B[[#This Row],[By sphero 2 - By vac 2]]</f>
        <v>1.1708917690777598</v>
      </c>
      <c r="M981" t="s">
        <v>34</v>
      </c>
      <c r="N981" t="s">
        <v>34</v>
      </c>
      <c r="O981" t="s">
        <v>165</v>
      </c>
      <c r="P981" t="s">
        <v>165</v>
      </c>
      <c r="Q981" t="s">
        <v>165</v>
      </c>
      <c r="R981" t="s">
        <v>250</v>
      </c>
      <c r="S981" t="s">
        <v>250</v>
      </c>
      <c r="T981" t="s">
        <v>250</v>
      </c>
      <c r="U981" t="s">
        <v>74011</v>
      </c>
      <c r="V981" t="s">
        <v>42</v>
      </c>
      <c r="W981" t="s">
        <v>74012</v>
      </c>
      <c r="X981" t="s">
        <v>74013</v>
      </c>
      <c r="Y981" t="s">
        <v>45</v>
      </c>
      <c r="Z981" t="s">
        <v>39</v>
      </c>
      <c r="AA981" t="s">
        <v>42</v>
      </c>
      <c r="AB981" t="s">
        <v>165</v>
      </c>
      <c r="AC981" t="s">
        <v>39</v>
      </c>
      <c r="AD981" t="s">
        <v>39</v>
      </c>
      <c r="AE981" t="s">
        <v>39</v>
      </c>
      <c r="AF981" t="s">
        <v>74014</v>
      </c>
      <c r="AG981" t="s">
        <v>36</v>
      </c>
      <c r="AH981" t="s">
        <v>74015</v>
      </c>
      <c r="AI981" t="s">
        <v>74016</v>
      </c>
      <c r="AJ981" t="s">
        <v>74017</v>
      </c>
      <c r="AK981" t="s">
        <v>74018</v>
      </c>
      <c r="AL981" t="s">
        <v>74019</v>
      </c>
      <c r="AM981" s="1" t="s">
        <v>74020</v>
      </c>
      <c r="AN981" t="s">
        <v>74021</v>
      </c>
      <c r="AO981" t="s">
        <v>74022</v>
      </c>
      <c r="AP981" t="s">
        <v>74023</v>
      </c>
      <c r="AQ981" t="s">
        <v>74023</v>
      </c>
      <c r="AR981" t="s">
        <v>74024</v>
      </c>
      <c r="AS981" t="s">
        <v>74025</v>
      </c>
      <c r="AT981" t="s">
        <v>74026</v>
      </c>
    </row>
    <row r="982" spans="1:46" hidden="1" x14ac:dyDescent="0.2">
      <c r="A982" t="s">
        <v>22240</v>
      </c>
      <c r="B982" t="s">
        <v>22241</v>
      </c>
      <c r="C982" t="s">
        <v>22242</v>
      </c>
      <c r="D982" t="s">
        <v>22243</v>
      </c>
      <c r="E982" t="s">
        <v>5813</v>
      </c>
      <c r="F982" t="s">
        <v>22244</v>
      </c>
      <c r="G982">
        <f>Kuenzle_Michaillat_proteinGroups_LFQ_M1B[[#This Row],[LFQ intensity 14371 Bj sphero]]-Kuenzle_Michaillat_proteinGroups_LFQ_M1B[[#This Row],[LFQ intensity 14370 Bj vac]]</f>
        <v>-0.77135086059569957</v>
      </c>
      <c r="H982">
        <f>2^Kuenzle_Michaillat_proteinGroups_LFQ_M1B[[#This Row],[Bj sphero - Bj vac]]</f>
        <v>0.585868642408927</v>
      </c>
      <c r="I982">
        <f>Kuenzle_Michaillat_proteinGroups_LFQ_M1B[[#This Row],[LFQ intensity 14392 By sphero 1]]-Kuenzle_Michaillat_proteinGroups_LFQ_M1B[[#This Row],[LFQ intensity 14393 By vac 1]]</f>
        <v>-5.8746337890021039E-3</v>
      </c>
      <c r="J982">
        <f>2^Kuenzle_Michaillat_proteinGroups_LFQ_M1B[[#This Row],[By sphero 1 - By vac 1]]</f>
        <v>0.99593629344516943</v>
      </c>
      <c r="K982">
        <f>Kuenzle_Michaillat_proteinGroups_LFQ_M1B[[#This Row],[LFQ intensity 14394 By sphero 2]]-Kuenzle_Michaillat_proteinGroups_LFQ_M1B[[#This Row],[LFQ intensity 14395 By vac 2]]</f>
        <v>0.2154541015625</v>
      </c>
      <c r="L982">
        <f>2^Kuenzle_Michaillat_proteinGroups_LFQ_M1B[[#This Row],[By sphero 2 - By vac 2]]</f>
        <v>1.1610693141432877</v>
      </c>
      <c r="M982" t="s">
        <v>34</v>
      </c>
      <c r="N982" t="s">
        <v>34</v>
      </c>
      <c r="O982" t="s">
        <v>91</v>
      </c>
      <c r="P982" t="s">
        <v>91</v>
      </c>
      <c r="Q982" t="s">
        <v>91</v>
      </c>
      <c r="R982" t="s">
        <v>22245</v>
      </c>
      <c r="S982" t="s">
        <v>22245</v>
      </c>
      <c r="T982" t="s">
        <v>22245</v>
      </c>
      <c r="U982" t="s">
        <v>22246</v>
      </c>
      <c r="V982" t="s">
        <v>42</v>
      </c>
      <c r="W982" t="s">
        <v>9511</v>
      </c>
      <c r="X982" t="s">
        <v>22247</v>
      </c>
      <c r="Y982" t="s">
        <v>329</v>
      </c>
      <c r="Z982" t="s">
        <v>250</v>
      </c>
      <c r="AA982" t="s">
        <v>59</v>
      </c>
      <c r="AB982" t="s">
        <v>59</v>
      </c>
      <c r="AC982" t="s">
        <v>59</v>
      </c>
      <c r="AD982" t="s">
        <v>45</v>
      </c>
      <c r="AE982" t="s">
        <v>59</v>
      </c>
      <c r="AF982" t="s">
        <v>22248</v>
      </c>
      <c r="AG982" t="s">
        <v>22249</v>
      </c>
      <c r="AH982" t="s">
        <v>22250</v>
      </c>
      <c r="AI982" t="s">
        <v>22251</v>
      </c>
      <c r="AJ982" t="s">
        <v>22252</v>
      </c>
      <c r="AK982" t="s">
        <v>22253</v>
      </c>
      <c r="AL982" t="s">
        <v>22254</v>
      </c>
      <c r="AM982" s="1" t="s">
        <v>22255</v>
      </c>
      <c r="AN982" t="s">
        <v>22256</v>
      </c>
      <c r="AO982" t="s">
        <v>22257</v>
      </c>
      <c r="AP982" t="s">
        <v>22258</v>
      </c>
      <c r="AQ982" t="s">
        <v>22258</v>
      </c>
      <c r="AR982" t="s">
        <v>22259</v>
      </c>
      <c r="AS982" t="s">
        <v>22260</v>
      </c>
      <c r="AT982" t="s">
        <v>22261</v>
      </c>
    </row>
    <row r="983" spans="1:46" hidden="1" x14ac:dyDescent="0.2">
      <c r="A983" t="s">
        <v>19653</v>
      </c>
      <c r="B983" t="s">
        <v>19654</v>
      </c>
      <c r="C983" t="s">
        <v>19655</v>
      </c>
      <c r="D983" t="s">
        <v>19656</v>
      </c>
      <c r="E983" t="s">
        <v>19657</v>
      </c>
      <c r="F983" t="s">
        <v>19658</v>
      </c>
      <c r="G983">
        <f>Kuenzle_Michaillat_proteinGroups_LFQ_M1B[[#This Row],[LFQ intensity 14371 Bj sphero]]-Kuenzle_Michaillat_proteinGroups_LFQ_M1B[[#This Row],[LFQ intensity 14370 Bj vac]]</f>
        <v>0.98067855834970175</v>
      </c>
      <c r="H983">
        <f>2^Kuenzle_Michaillat_proteinGroups_LFQ_M1B[[#This Row],[Bj sphero - Bj vac]]</f>
        <v>1.9733933581679213</v>
      </c>
      <c r="I983">
        <f>Kuenzle_Michaillat_proteinGroups_LFQ_M1B[[#This Row],[LFQ intensity 14392 By sphero 1]]-Kuenzle_Michaillat_proteinGroups_LFQ_M1B[[#This Row],[LFQ intensity 14393 By vac 1]]</f>
        <v>-1.2752933502196981</v>
      </c>
      <c r="J983">
        <f>2^Kuenzle_Michaillat_proteinGroups_LFQ_M1B[[#This Row],[By sphero 1 - By vac 1]]</f>
        <v>0.41314114453175527</v>
      </c>
      <c r="K983">
        <f>Kuenzle_Michaillat_proteinGroups_LFQ_M1B[[#This Row],[LFQ intensity 14394 By sphero 2]]-Kuenzle_Michaillat_proteinGroups_LFQ_M1B[[#This Row],[LFQ intensity 14395 By vac 2]]</f>
        <v>-0.97609138488770242</v>
      </c>
      <c r="L983">
        <f>2^Kuenzle_Michaillat_proteinGroups_LFQ_M1B[[#This Row],[By sphero 2 - By vac 2]]</f>
        <v>0.50835513479669237</v>
      </c>
      <c r="M983" t="s">
        <v>34</v>
      </c>
      <c r="N983" t="s">
        <v>34</v>
      </c>
      <c r="O983" t="s">
        <v>90</v>
      </c>
      <c r="P983" t="s">
        <v>90</v>
      </c>
      <c r="Q983" t="s">
        <v>90</v>
      </c>
      <c r="R983" t="s">
        <v>6343</v>
      </c>
      <c r="S983" t="s">
        <v>6343</v>
      </c>
      <c r="T983" t="s">
        <v>6343</v>
      </c>
      <c r="U983" t="s">
        <v>19659</v>
      </c>
      <c r="V983" t="s">
        <v>42</v>
      </c>
      <c r="W983" t="s">
        <v>19660</v>
      </c>
      <c r="X983" t="s">
        <v>19661</v>
      </c>
      <c r="Y983" t="s">
        <v>4648</v>
      </c>
      <c r="Z983" t="s">
        <v>59</v>
      </c>
      <c r="AA983" t="s">
        <v>250</v>
      </c>
      <c r="AB983" t="s">
        <v>91</v>
      </c>
      <c r="AC983" t="s">
        <v>92</v>
      </c>
      <c r="AD983" t="s">
        <v>92</v>
      </c>
      <c r="AE983" t="s">
        <v>91</v>
      </c>
      <c r="AF983" t="s">
        <v>19662</v>
      </c>
      <c r="AG983" t="s">
        <v>19663</v>
      </c>
      <c r="AH983" t="s">
        <v>19664</v>
      </c>
      <c r="AI983" t="s">
        <v>19665</v>
      </c>
      <c r="AJ983" t="s">
        <v>19666</v>
      </c>
      <c r="AK983" t="s">
        <v>19667</v>
      </c>
      <c r="AL983" t="s">
        <v>19668</v>
      </c>
      <c r="AM983" s="1" t="s">
        <v>19669</v>
      </c>
      <c r="AN983" t="s">
        <v>19670</v>
      </c>
      <c r="AO983" t="s">
        <v>19671</v>
      </c>
      <c r="AP983" t="s">
        <v>19672</v>
      </c>
      <c r="AQ983" t="s">
        <v>19672</v>
      </c>
      <c r="AR983" t="s">
        <v>19673</v>
      </c>
      <c r="AS983" t="s">
        <v>19674</v>
      </c>
      <c r="AT983" t="s">
        <v>19675</v>
      </c>
    </row>
    <row r="984" spans="1:46" hidden="1" x14ac:dyDescent="0.2">
      <c r="A984" t="s">
        <v>36903</v>
      </c>
      <c r="B984" t="s">
        <v>36904</v>
      </c>
      <c r="C984" t="s">
        <v>36905</v>
      </c>
      <c r="D984" t="s">
        <v>36906</v>
      </c>
      <c r="E984" t="s">
        <v>36907</v>
      </c>
      <c r="F984" t="s">
        <v>36908</v>
      </c>
      <c r="G984">
        <f>Kuenzle_Michaillat_proteinGroups_LFQ_M1B[[#This Row],[LFQ intensity 14371 Bj sphero]]-Kuenzle_Michaillat_proteinGroups_LFQ_M1B[[#This Row],[LFQ intensity 14370 Bj vac]]</f>
        <v>-0.69126319885249998</v>
      </c>
      <c r="H984">
        <f>2^Kuenzle_Michaillat_proteinGroups_LFQ_M1B[[#This Row],[Bj sphero - Bj vac]]</f>
        <v>0.6193113541822427</v>
      </c>
      <c r="I984">
        <f>Kuenzle_Michaillat_proteinGroups_LFQ_M1B[[#This Row],[LFQ intensity 14392 By sphero 1]]-Kuenzle_Michaillat_proteinGroups_LFQ_M1B[[#This Row],[LFQ intensity 14393 By vac 1]]</f>
        <v>-0.5014610290527024</v>
      </c>
      <c r="J984">
        <f>2^Kuenzle_Michaillat_proteinGroups_LFQ_M1B[[#This Row],[By sphero 1 - By vac 1]]</f>
        <v>0.70639105084732001</v>
      </c>
      <c r="K984">
        <f>Kuenzle_Michaillat_proteinGroups_LFQ_M1B[[#This Row],[LFQ intensity 14394 By sphero 2]]-Kuenzle_Michaillat_proteinGroups_LFQ_M1B[[#This Row],[LFQ intensity 14395 By vac 2]]</f>
        <v>-0.2087593078612997</v>
      </c>
      <c r="L984">
        <f>2^Kuenzle_Michaillat_proteinGroups_LFQ_M1B[[#This Row],[By sphero 2 - By vac 2]]</f>
        <v>0.86528103777240928</v>
      </c>
      <c r="M984" t="s">
        <v>34</v>
      </c>
      <c r="N984" t="s">
        <v>34</v>
      </c>
      <c r="O984" t="s">
        <v>482</v>
      </c>
      <c r="P984" t="s">
        <v>482</v>
      </c>
      <c r="Q984" t="s">
        <v>482</v>
      </c>
      <c r="R984" t="s">
        <v>713</v>
      </c>
      <c r="S984" t="s">
        <v>713</v>
      </c>
      <c r="T984" t="s">
        <v>713</v>
      </c>
      <c r="U984" t="s">
        <v>36909</v>
      </c>
      <c r="V984" t="s">
        <v>42</v>
      </c>
      <c r="W984" t="s">
        <v>36910</v>
      </c>
      <c r="X984" t="s">
        <v>36911</v>
      </c>
      <c r="Y984" t="s">
        <v>183</v>
      </c>
      <c r="Z984" t="s">
        <v>939</v>
      </c>
      <c r="AA984" t="s">
        <v>396</v>
      </c>
      <c r="AB984" t="s">
        <v>92</v>
      </c>
      <c r="AC984" t="s">
        <v>521</v>
      </c>
      <c r="AD984" t="s">
        <v>90</v>
      </c>
      <c r="AE984" t="s">
        <v>84</v>
      </c>
      <c r="AF984" t="s">
        <v>36912</v>
      </c>
      <c r="AG984" t="s">
        <v>36913</v>
      </c>
      <c r="AH984" t="s">
        <v>36914</v>
      </c>
      <c r="AI984" t="s">
        <v>36915</v>
      </c>
      <c r="AJ984" t="s">
        <v>36916</v>
      </c>
      <c r="AK984" t="s">
        <v>36917</v>
      </c>
      <c r="AL984" t="s">
        <v>36918</v>
      </c>
      <c r="AM984" s="1" t="s">
        <v>36919</v>
      </c>
      <c r="AN984" t="s">
        <v>36920</v>
      </c>
      <c r="AO984" t="s">
        <v>36921</v>
      </c>
      <c r="AP984" t="s">
        <v>36922</v>
      </c>
      <c r="AQ984" t="s">
        <v>36922</v>
      </c>
      <c r="AR984" t="s">
        <v>36923</v>
      </c>
      <c r="AS984" t="s">
        <v>36924</v>
      </c>
      <c r="AT984" t="s">
        <v>36925</v>
      </c>
    </row>
    <row r="985" spans="1:46" hidden="1" x14ac:dyDescent="0.2">
      <c r="A985" t="s">
        <v>34212</v>
      </c>
      <c r="B985" t="s">
        <v>34213</v>
      </c>
      <c r="C985" t="s">
        <v>34214</v>
      </c>
      <c r="D985" t="s">
        <v>34215</v>
      </c>
      <c r="E985" t="s">
        <v>34216</v>
      </c>
      <c r="F985" t="s">
        <v>34217</v>
      </c>
      <c r="G985">
        <f>Kuenzle_Michaillat_proteinGroups_LFQ_M1B[[#This Row],[LFQ intensity 14371 Bj sphero]]-Kuenzle_Michaillat_proteinGroups_LFQ_M1B[[#This Row],[LFQ intensity 14370 Bj vac]]</f>
        <v>-0.57044029235839844</v>
      </c>
      <c r="H985">
        <f>2^Kuenzle_Michaillat_proteinGroups_LFQ_M1B[[#This Row],[Bj sphero - Bj vac]]</f>
        <v>0.67341124043890044</v>
      </c>
      <c r="I985">
        <f>Kuenzle_Michaillat_proteinGroups_LFQ_M1B[[#This Row],[LFQ intensity 14392 By sphero 1]]-Kuenzle_Michaillat_proteinGroups_LFQ_M1B[[#This Row],[LFQ intensity 14393 By vac 1]]</f>
        <v>6.0514450073299031E-2</v>
      </c>
      <c r="J985">
        <f>2^Kuenzle_Michaillat_proteinGroups_LFQ_M1B[[#This Row],[By sphero 1 - By vac 1]]</f>
        <v>1.0428375595942452</v>
      </c>
      <c r="K985">
        <f>Kuenzle_Michaillat_proteinGroups_LFQ_M1B[[#This Row],[LFQ intensity 14394 By sphero 2]]-Kuenzle_Michaillat_proteinGroups_LFQ_M1B[[#This Row],[LFQ intensity 14395 By vac 2]]</f>
        <v>0.16236114501949928</v>
      </c>
      <c r="L985">
        <f>2^Kuenzle_Michaillat_proteinGroups_LFQ_M1B[[#This Row],[By sphero 2 - By vac 2]]</f>
        <v>1.1191172108394027</v>
      </c>
      <c r="M985" t="s">
        <v>34</v>
      </c>
      <c r="N985" t="s">
        <v>34</v>
      </c>
      <c r="O985" t="s">
        <v>483</v>
      </c>
      <c r="P985" t="s">
        <v>483</v>
      </c>
      <c r="Q985" t="s">
        <v>483</v>
      </c>
      <c r="R985" t="s">
        <v>10445</v>
      </c>
      <c r="S985" t="s">
        <v>10445</v>
      </c>
      <c r="T985" t="s">
        <v>10445</v>
      </c>
      <c r="U985" t="s">
        <v>34218</v>
      </c>
      <c r="V985" t="s">
        <v>42</v>
      </c>
      <c r="W985" t="s">
        <v>34219</v>
      </c>
      <c r="X985" t="s">
        <v>34220</v>
      </c>
      <c r="Y985" t="s">
        <v>5324</v>
      </c>
      <c r="Z985" t="s">
        <v>573</v>
      </c>
      <c r="AA985" t="s">
        <v>396</v>
      </c>
      <c r="AB985" t="s">
        <v>514</v>
      </c>
      <c r="AC985" t="s">
        <v>514</v>
      </c>
      <c r="AD985" t="s">
        <v>371</v>
      </c>
      <c r="AE985" t="s">
        <v>90</v>
      </c>
      <c r="AF985" t="s">
        <v>34221</v>
      </c>
      <c r="AG985" t="s">
        <v>34222</v>
      </c>
      <c r="AH985" t="s">
        <v>34223</v>
      </c>
      <c r="AI985" t="s">
        <v>34224</v>
      </c>
      <c r="AJ985" t="s">
        <v>34225</v>
      </c>
      <c r="AK985" t="s">
        <v>34226</v>
      </c>
      <c r="AL985" t="s">
        <v>34227</v>
      </c>
      <c r="AM985" s="1" t="s">
        <v>34228</v>
      </c>
      <c r="AN985" t="s">
        <v>34229</v>
      </c>
      <c r="AO985" t="s">
        <v>34230</v>
      </c>
      <c r="AP985" t="s">
        <v>34231</v>
      </c>
      <c r="AQ985" t="s">
        <v>34231</v>
      </c>
      <c r="AR985" t="s">
        <v>34232</v>
      </c>
      <c r="AS985" t="s">
        <v>34233</v>
      </c>
      <c r="AT985" t="s">
        <v>34234</v>
      </c>
    </row>
    <row r="986" spans="1:46" hidden="1" x14ac:dyDescent="0.2">
      <c r="A986" t="s">
        <v>57912</v>
      </c>
      <c r="B986" t="s">
        <v>57913</v>
      </c>
      <c r="C986" t="s">
        <v>57914</v>
      </c>
      <c r="D986" t="s">
        <v>36</v>
      </c>
      <c r="E986" t="s">
        <v>57915</v>
      </c>
      <c r="F986" t="s">
        <v>57916</v>
      </c>
      <c r="G986">
        <f>Kuenzle_Michaillat_proteinGroups_LFQ_M1B[[#This Row],[LFQ intensity 14371 Bj sphero]]-Kuenzle_Michaillat_proteinGroups_LFQ_M1B[[#This Row],[LFQ intensity 14370 Bj vac]]</f>
        <v>2.2302131652831996</v>
      </c>
      <c r="H986">
        <f>2^Kuenzle_Michaillat_proteinGroups_LFQ_M1B[[#This Row],[Bj sphero - Bj vac]]</f>
        <v>4.6920330166526973</v>
      </c>
      <c r="I986" t="e">
        <f>Kuenzle_Michaillat_proteinGroups_LFQ_M1B[[#This Row],[LFQ intensity 14392 By sphero 1]]-Kuenzle_Michaillat_proteinGroups_LFQ_M1B[[#This Row],[LFQ intensity 14393 By vac 1]]</f>
        <v>#VALUE!</v>
      </c>
      <c r="J986" t="e">
        <f>2^Kuenzle_Michaillat_proteinGroups_LFQ_M1B[[#This Row],[By sphero 1 - By vac 1]]</f>
        <v>#VALUE!</v>
      </c>
      <c r="K986">
        <f>Kuenzle_Michaillat_proteinGroups_LFQ_M1B[[#This Row],[LFQ intensity 14394 By sphero 2]]-Kuenzle_Michaillat_proteinGroups_LFQ_M1B[[#This Row],[LFQ intensity 14395 By vac 2]]</f>
        <v>-0.56113433837889914</v>
      </c>
      <c r="L986">
        <f>2^Kuenzle_Michaillat_proteinGroups_LFQ_M1B[[#This Row],[By sphero 2 - By vac 2]]</f>
        <v>0.67776904913675251</v>
      </c>
      <c r="M986" t="s">
        <v>34</v>
      </c>
      <c r="N986" t="s">
        <v>34</v>
      </c>
      <c r="O986" t="s">
        <v>250</v>
      </c>
      <c r="P986" t="s">
        <v>250</v>
      </c>
      <c r="Q986" t="s">
        <v>250</v>
      </c>
      <c r="R986" t="s">
        <v>29324</v>
      </c>
      <c r="S986" t="s">
        <v>29324</v>
      </c>
      <c r="T986" t="s">
        <v>29324</v>
      </c>
      <c r="U986" t="s">
        <v>57917</v>
      </c>
      <c r="V986" t="s">
        <v>42</v>
      </c>
      <c r="W986" t="s">
        <v>57918</v>
      </c>
      <c r="X986" t="s">
        <v>57919</v>
      </c>
      <c r="Y986" t="s">
        <v>521</v>
      </c>
      <c r="Z986" t="s">
        <v>39</v>
      </c>
      <c r="AA986" t="s">
        <v>59</v>
      </c>
      <c r="AB986" t="s">
        <v>45</v>
      </c>
      <c r="AC986" t="s">
        <v>42</v>
      </c>
      <c r="AD986" t="s">
        <v>45</v>
      </c>
      <c r="AE986" t="s">
        <v>39</v>
      </c>
      <c r="AF986" t="s">
        <v>57920</v>
      </c>
      <c r="AG986" t="s">
        <v>57921</v>
      </c>
      <c r="AH986" t="s">
        <v>57922</v>
      </c>
      <c r="AI986" t="s">
        <v>57923</v>
      </c>
      <c r="AJ986" t="s">
        <v>36</v>
      </c>
      <c r="AK986" t="s">
        <v>57924</v>
      </c>
      <c r="AL986" t="s">
        <v>57925</v>
      </c>
      <c r="AM986" s="1" t="s">
        <v>57926</v>
      </c>
      <c r="AN986" t="s">
        <v>57927</v>
      </c>
      <c r="AO986" t="s">
        <v>57928</v>
      </c>
      <c r="AP986" t="s">
        <v>57929</v>
      </c>
      <c r="AQ986" t="s">
        <v>57929</v>
      </c>
      <c r="AR986" t="s">
        <v>57930</v>
      </c>
      <c r="AS986" t="s">
        <v>34</v>
      </c>
      <c r="AT986" t="s">
        <v>57931</v>
      </c>
    </row>
    <row r="987" spans="1:46" hidden="1" x14ac:dyDescent="0.2">
      <c r="A987" t="s">
        <v>13304</v>
      </c>
      <c r="B987" t="s">
        <v>13305</v>
      </c>
      <c r="C987" t="s">
        <v>13306</v>
      </c>
      <c r="D987" t="s">
        <v>13307</v>
      </c>
      <c r="E987" t="s">
        <v>13308</v>
      </c>
      <c r="F987" t="s">
        <v>13309</v>
      </c>
      <c r="G987">
        <f>Kuenzle_Michaillat_proteinGroups_LFQ_M1B[[#This Row],[LFQ intensity 14371 Bj sphero]]-Kuenzle_Michaillat_proteinGroups_LFQ_M1B[[#This Row],[LFQ intensity 14370 Bj vac]]</f>
        <v>0.65605163574219816</v>
      </c>
      <c r="H987">
        <f>2^Kuenzle_Michaillat_proteinGroups_LFQ_M1B[[#This Row],[Bj sphero - Bj vac]]</f>
        <v>1.5757641695313074</v>
      </c>
      <c r="I987">
        <f>Kuenzle_Michaillat_proteinGroups_LFQ_M1B[[#This Row],[LFQ intensity 14392 By sphero 1]]-Kuenzle_Michaillat_proteinGroups_LFQ_M1B[[#This Row],[LFQ intensity 14393 By vac 1]]</f>
        <v>0.62988090515139916</v>
      </c>
      <c r="J987">
        <f>2^Kuenzle_Michaillat_proteinGroups_LFQ_M1B[[#This Row],[By sphero 1 - By vac 1]]</f>
        <v>1.5474372469249165</v>
      </c>
      <c r="K987">
        <f>Kuenzle_Michaillat_proteinGroups_LFQ_M1B[[#This Row],[LFQ intensity 14394 By sphero 2]]-Kuenzle_Michaillat_proteinGroups_LFQ_M1B[[#This Row],[LFQ intensity 14395 By vac 2]]</f>
        <v>0.62547111511230113</v>
      </c>
      <c r="L987">
        <f>2^Kuenzle_Michaillat_proteinGroups_LFQ_M1B[[#This Row],[By sphero 2 - By vac 2]]</f>
        <v>1.5427145198466004</v>
      </c>
      <c r="M987" t="s">
        <v>34</v>
      </c>
      <c r="N987" t="s">
        <v>34</v>
      </c>
      <c r="O987" t="s">
        <v>65</v>
      </c>
      <c r="P987" t="s">
        <v>65</v>
      </c>
      <c r="Q987" t="s">
        <v>65</v>
      </c>
      <c r="R987" t="s">
        <v>85</v>
      </c>
      <c r="S987" t="s">
        <v>85</v>
      </c>
      <c r="T987" t="s">
        <v>85</v>
      </c>
      <c r="U987" t="s">
        <v>13310</v>
      </c>
      <c r="V987" t="s">
        <v>42</v>
      </c>
      <c r="W987" t="s">
        <v>13311</v>
      </c>
      <c r="X987" t="s">
        <v>13312</v>
      </c>
      <c r="Y987" t="s">
        <v>189</v>
      </c>
      <c r="Z987" t="s">
        <v>39</v>
      </c>
      <c r="AA987" t="s">
        <v>113</v>
      </c>
      <c r="AB987" t="s">
        <v>65</v>
      </c>
      <c r="AC987" t="s">
        <v>65</v>
      </c>
      <c r="AD987" t="s">
        <v>65</v>
      </c>
      <c r="AE987" t="s">
        <v>45</v>
      </c>
      <c r="AF987" t="s">
        <v>13313</v>
      </c>
      <c r="AG987" t="s">
        <v>13314</v>
      </c>
      <c r="AH987" t="s">
        <v>13315</v>
      </c>
      <c r="AI987" t="s">
        <v>13316</v>
      </c>
      <c r="AJ987" t="s">
        <v>13317</v>
      </c>
      <c r="AK987" t="s">
        <v>13318</v>
      </c>
      <c r="AL987" t="s">
        <v>13319</v>
      </c>
      <c r="AM987" s="1" t="s">
        <v>13320</v>
      </c>
      <c r="AN987" t="s">
        <v>13321</v>
      </c>
      <c r="AO987" t="s">
        <v>13322</v>
      </c>
      <c r="AP987" t="s">
        <v>13323</v>
      </c>
      <c r="AQ987" t="s">
        <v>13323</v>
      </c>
      <c r="AR987" t="s">
        <v>13324</v>
      </c>
      <c r="AS987" t="s">
        <v>13325</v>
      </c>
      <c r="AT987" t="s">
        <v>13326</v>
      </c>
    </row>
    <row r="988" spans="1:46" hidden="1" x14ac:dyDescent="0.2">
      <c r="A988" t="s">
        <v>15408</v>
      </c>
      <c r="B988" t="s">
        <v>15409</v>
      </c>
      <c r="C988" t="s">
        <v>15410</v>
      </c>
      <c r="D988" t="s">
        <v>15411</v>
      </c>
      <c r="E988" t="s">
        <v>15412</v>
      </c>
      <c r="F988" t="s">
        <v>69</v>
      </c>
      <c r="G988">
        <f>Kuenzle_Michaillat_proteinGroups_LFQ_M1B[[#This Row],[LFQ intensity 14371 Bj sphero]]-Kuenzle_Michaillat_proteinGroups_LFQ_M1B[[#This Row],[LFQ intensity 14370 Bj vac]]</f>
        <v>0.17762947082520242</v>
      </c>
      <c r="H988">
        <f>2^Kuenzle_Michaillat_proteinGroups_LFQ_M1B[[#This Row],[Bj sphero - Bj vac]]</f>
        <v>1.1310239432439209</v>
      </c>
      <c r="I988">
        <f>Kuenzle_Michaillat_proteinGroups_LFQ_M1B[[#This Row],[LFQ intensity 14392 By sphero 1]]-Kuenzle_Michaillat_proteinGroups_LFQ_M1B[[#This Row],[LFQ intensity 14393 By vac 1]]</f>
        <v>-7.8334808349598717E-2</v>
      </c>
      <c r="J988">
        <f>2^Kuenzle_Michaillat_proteinGroups_LFQ_M1B[[#This Row],[By sphero 1 - By vac 1]]</f>
        <v>0.94715023854981739</v>
      </c>
      <c r="K988">
        <f>Kuenzle_Michaillat_proteinGroups_LFQ_M1B[[#This Row],[LFQ intensity 14394 By sphero 2]]-Kuenzle_Michaillat_proteinGroups_LFQ_M1B[[#This Row],[LFQ intensity 14395 By vac 2]]</f>
        <v>0.23165702819820311</v>
      </c>
      <c r="L988">
        <f>2^Kuenzle_Michaillat_proteinGroups_LFQ_M1B[[#This Row],[By sphero 2 - By vac 2]]</f>
        <v>1.174182799627763</v>
      </c>
      <c r="M988" t="s">
        <v>34</v>
      </c>
      <c r="N988" t="s">
        <v>34</v>
      </c>
      <c r="O988" t="s">
        <v>45</v>
      </c>
      <c r="P988" t="s">
        <v>45</v>
      </c>
      <c r="Q988" t="s">
        <v>45</v>
      </c>
      <c r="R988" t="s">
        <v>6948</v>
      </c>
      <c r="S988" t="s">
        <v>6948</v>
      </c>
      <c r="T988" t="s">
        <v>6948</v>
      </c>
      <c r="U988" t="s">
        <v>15413</v>
      </c>
      <c r="V988" t="s">
        <v>42</v>
      </c>
      <c r="W988" t="s">
        <v>15414</v>
      </c>
      <c r="X988" t="s">
        <v>15415</v>
      </c>
      <c r="Y988" t="s">
        <v>92</v>
      </c>
      <c r="Z988" t="s">
        <v>165</v>
      </c>
      <c r="AA988" t="s">
        <v>113</v>
      </c>
      <c r="AB988" t="s">
        <v>113</v>
      </c>
      <c r="AC988" t="s">
        <v>165</v>
      </c>
      <c r="AD988" t="s">
        <v>113</v>
      </c>
      <c r="AE988" t="s">
        <v>165</v>
      </c>
      <c r="AF988" t="s">
        <v>15416</v>
      </c>
      <c r="AG988" t="s">
        <v>15417</v>
      </c>
      <c r="AH988" t="s">
        <v>15418</v>
      </c>
      <c r="AI988" t="s">
        <v>15419</v>
      </c>
      <c r="AJ988" t="s">
        <v>15420</v>
      </c>
      <c r="AK988" t="s">
        <v>15421</v>
      </c>
      <c r="AL988" t="s">
        <v>15422</v>
      </c>
      <c r="AM988" s="1" t="s">
        <v>15423</v>
      </c>
      <c r="AN988" t="s">
        <v>15424</v>
      </c>
      <c r="AO988" t="s">
        <v>15425</v>
      </c>
      <c r="AP988" t="s">
        <v>15426</v>
      </c>
      <c r="AQ988" t="s">
        <v>15426</v>
      </c>
      <c r="AR988" t="s">
        <v>15427</v>
      </c>
      <c r="AS988" t="s">
        <v>15428</v>
      </c>
      <c r="AT988" t="s">
        <v>15429</v>
      </c>
    </row>
    <row r="989" spans="1:46" hidden="1" x14ac:dyDescent="0.2">
      <c r="A989" t="s">
        <v>52398</v>
      </c>
      <c r="B989" t="s">
        <v>52399</v>
      </c>
      <c r="C989" t="s">
        <v>52400</v>
      </c>
      <c r="D989" t="s">
        <v>52401</v>
      </c>
      <c r="E989" t="s">
        <v>52402</v>
      </c>
      <c r="F989" t="s">
        <v>52403</v>
      </c>
      <c r="G989">
        <f>Kuenzle_Michaillat_proteinGroups_LFQ_M1B[[#This Row],[LFQ intensity 14371 Bj sphero]]-Kuenzle_Michaillat_proteinGroups_LFQ_M1B[[#This Row],[LFQ intensity 14370 Bj vac]]</f>
        <v>-0.12659645080569959</v>
      </c>
      <c r="H989">
        <f>2^Kuenzle_Michaillat_proteinGroups_LFQ_M1B[[#This Row],[Bj sphero - Bj vac]]</f>
        <v>0.91598987034464663</v>
      </c>
      <c r="I989">
        <f>Kuenzle_Michaillat_proteinGroups_LFQ_M1B[[#This Row],[LFQ intensity 14392 By sphero 1]]-Kuenzle_Michaillat_proteinGroups_LFQ_M1B[[#This Row],[LFQ intensity 14393 By vac 1]]</f>
        <v>-0.59092712402350145</v>
      </c>
      <c r="J989">
        <f>2^Kuenzle_Michaillat_proteinGroups_LFQ_M1B[[#This Row],[By sphero 1 - By vac 1]]</f>
        <v>0.6639161152552131</v>
      </c>
      <c r="K989">
        <f>Kuenzle_Michaillat_proteinGroups_LFQ_M1B[[#This Row],[LFQ intensity 14394 By sphero 2]]-Kuenzle_Michaillat_proteinGroups_LFQ_M1B[[#This Row],[LFQ intensity 14395 By vac 2]]</f>
        <v>2.2850151062011008</v>
      </c>
      <c r="L989">
        <f>2^Kuenzle_Michaillat_proteinGroups_LFQ_M1B[[#This Row],[By sphero 2 - By vac 2]]</f>
        <v>4.8736920859895836</v>
      </c>
      <c r="M989" t="s">
        <v>34</v>
      </c>
      <c r="N989" t="s">
        <v>34</v>
      </c>
      <c r="O989" t="s">
        <v>91</v>
      </c>
      <c r="P989" t="s">
        <v>250</v>
      </c>
      <c r="Q989" t="s">
        <v>250</v>
      </c>
      <c r="R989" t="s">
        <v>12799</v>
      </c>
      <c r="S989" t="s">
        <v>91</v>
      </c>
      <c r="T989" t="s">
        <v>91</v>
      </c>
      <c r="U989" t="s">
        <v>52404</v>
      </c>
      <c r="V989" t="s">
        <v>42</v>
      </c>
      <c r="W989" t="s">
        <v>52405</v>
      </c>
      <c r="X989" t="s">
        <v>52406</v>
      </c>
      <c r="Y989" t="s">
        <v>811</v>
      </c>
      <c r="Z989" t="s">
        <v>59</v>
      </c>
      <c r="AA989" t="s">
        <v>65</v>
      </c>
      <c r="AB989" t="s">
        <v>65</v>
      </c>
      <c r="AC989" t="s">
        <v>65</v>
      </c>
      <c r="AD989" t="s">
        <v>45</v>
      </c>
      <c r="AE989" t="s">
        <v>165</v>
      </c>
      <c r="AF989" t="s">
        <v>52407</v>
      </c>
      <c r="AG989" t="s">
        <v>52408</v>
      </c>
      <c r="AH989" t="s">
        <v>52409</v>
      </c>
      <c r="AI989" t="s">
        <v>52410</v>
      </c>
      <c r="AJ989" t="s">
        <v>52411</v>
      </c>
      <c r="AK989" t="s">
        <v>52412</v>
      </c>
      <c r="AL989" t="s">
        <v>52413</v>
      </c>
      <c r="AM989" s="1" t="s">
        <v>52414</v>
      </c>
      <c r="AN989" t="s">
        <v>52415</v>
      </c>
      <c r="AO989" t="s">
        <v>52416</v>
      </c>
      <c r="AP989" t="s">
        <v>52417</v>
      </c>
      <c r="AQ989" t="s">
        <v>52417</v>
      </c>
      <c r="AR989" t="s">
        <v>52418</v>
      </c>
      <c r="AS989" t="s">
        <v>52419</v>
      </c>
      <c r="AT989" t="s">
        <v>52420</v>
      </c>
    </row>
    <row r="990" spans="1:46" hidden="1" x14ac:dyDescent="0.2">
      <c r="A990" t="s">
        <v>32907</v>
      </c>
      <c r="B990" t="s">
        <v>32908</v>
      </c>
      <c r="C990" t="s">
        <v>32909</v>
      </c>
      <c r="D990" t="s">
        <v>32910</v>
      </c>
      <c r="E990" t="s">
        <v>32911</v>
      </c>
      <c r="F990" t="s">
        <v>26001</v>
      </c>
      <c r="G990">
        <f>Kuenzle_Michaillat_proteinGroups_LFQ_M1B[[#This Row],[LFQ intensity 14371 Bj sphero]]-Kuenzle_Michaillat_proteinGroups_LFQ_M1B[[#This Row],[LFQ intensity 14370 Bj vac]]</f>
        <v>-4.8868179321299721E-2</v>
      </c>
      <c r="H990">
        <f>2^Kuenzle_Michaillat_proteinGroups_LFQ_M1B[[#This Row],[Bj sphero - Bj vac]]</f>
        <v>0.96669442099311531</v>
      </c>
      <c r="I990">
        <f>Kuenzle_Michaillat_proteinGroups_LFQ_M1B[[#This Row],[LFQ intensity 14392 By sphero 1]]-Kuenzle_Michaillat_proteinGroups_LFQ_M1B[[#This Row],[LFQ intensity 14393 By vac 1]]</f>
        <v>-8.8508605956999276E-2</v>
      </c>
      <c r="J990">
        <f>2^Kuenzle_Michaillat_proteinGroups_LFQ_M1B[[#This Row],[By sphero 1 - By vac 1]]</f>
        <v>0.9404944882786006</v>
      </c>
      <c r="K990">
        <f>Kuenzle_Michaillat_proteinGroups_LFQ_M1B[[#This Row],[LFQ intensity 14394 By sphero 2]]-Kuenzle_Michaillat_proteinGroups_LFQ_M1B[[#This Row],[LFQ intensity 14395 By vac 2]]</f>
        <v>0.48454284667970171</v>
      </c>
      <c r="L990">
        <f>2^Kuenzle_Michaillat_proteinGroups_LFQ_M1B[[#This Row],[By sphero 2 - By vac 2]]</f>
        <v>1.399142442733192</v>
      </c>
      <c r="M990" t="s">
        <v>34</v>
      </c>
      <c r="N990" t="s">
        <v>34</v>
      </c>
      <c r="O990" t="s">
        <v>91</v>
      </c>
      <c r="P990" t="s">
        <v>91</v>
      </c>
      <c r="Q990" t="s">
        <v>91</v>
      </c>
      <c r="R990" t="s">
        <v>21091</v>
      </c>
      <c r="S990" t="s">
        <v>21091</v>
      </c>
      <c r="T990" t="s">
        <v>21091</v>
      </c>
      <c r="U990" t="s">
        <v>32912</v>
      </c>
      <c r="V990" t="s">
        <v>42</v>
      </c>
      <c r="W990" t="s">
        <v>32913</v>
      </c>
      <c r="X990" t="s">
        <v>32914</v>
      </c>
      <c r="Y990" t="s">
        <v>811</v>
      </c>
      <c r="Z990" t="s">
        <v>113</v>
      </c>
      <c r="AA990" t="s">
        <v>250</v>
      </c>
      <c r="AB990" t="s">
        <v>113</v>
      </c>
      <c r="AC990" t="s">
        <v>45</v>
      </c>
      <c r="AD990" t="s">
        <v>45</v>
      </c>
      <c r="AE990" t="s">
        <v>45</v>
      </c>
      <c r="AF990" t="s">
        <v>32915</v>
      </c>
      <c r="AG990" t="s">
        <v>32916</v>
      </c>
      <c r="AH990" t="s">
        <v>32917</v>
      </c>
      <c r="AI990" t="s">
        <v>32918</v>
      </c>
      <c r="AJ990" t="s">
        <v>32919</v>
      </c>
      <c r="AK990" t="s">
        <v>32920</v>
      </c>
      <c r="AL990" t="s">
        <v>32921</v>
      </c>
      <c r="AM990" s="1" t="s">
        <v>32922</v>
      </c>
      <c r="AN990" t="s">
        <v>32923</v>
      </c>
      <c r="AO990" t="s">
        <v>32924</v>
      </c>
      <c r="AP990" t="s">
        <v>32925</v>
      </c>
      <c r="AQ990" t="s">
        <v>32925</v>
      </c>
      <c r="AR990" t="s">
        <v>32926</v>
      </c>
      <c r="AS990" t="s">
        <v>32927</v>
      </c>
      <c r="AT990" t="s">
        <v>32928</v>
      </c>
    </row>
    <row r="991" spans="1:46" hidden="1" x14ac:dyDescent="0.2">
      <c r="A991" t="s">
        <v>68691</v>
      </c>
      <c r="B991" t="s">
        <v>68692</v>
      </c>
      <c r="C991" t="s">
        <v>68693</v>
      </c>
      <c r="D991" t="s">
        <v>68694</v>
      </c>
      <c r="E991" t="s">
        <v>68695</v>
      </c>
      <c r="F991" t="s">
        <v>23969</v>
      </c>
      <c r="G991">
        <f>Kuenzle_Michaillat_proteinGroups_LFQ_M1B[[#This Row],[LFQ intensity 14371 Bj sphero]]-Kuenzle_Michaillat_proteinGroups_LFQ_M1B[[#This Row],[LFQ intensity 14370 Bj vac]]</f>
        <v>0.59017181396479756</v>
      </c>
      <c r="H991">
        <f>2^Kuenzle_Michaillat_proteinGroups_LFQ_M1B[[#This Row],[Bj sphero - Bj vac]]</f>
        <v>1.5054260214814215</v>
      </c>
      <c r="I991">
        <f>Kuenzle_Michaillat_proteinGroups_LFQ_M1B[[#This Row],[LFQ intensity 14392 By sphero 1]]-Kuenzle_Michaillat_proteinGroups_LFQ_M1B[[#This Row],[LFQ intensity 14393 By vac 1]]</f>
        <v>0.10697364807129972</v>
      </c>
      <c r="J991">
        <f>2^Kuenzle_Michaillat_proteinGroups_LFQ_M1B[[#This Row],[By sphero 1 - By vac 1]]</f>
        <v>1.0769667043925664</v>
      </c>
      <c r="K991">
        <f>Kuenzle_Michaillat_proteinGroups_LFQ_M1B[[#This Row],[LFQ intensity 14394 By sphero 2]]-Kuenzle_Michaillat_proteinGroups_LFQ_M1B[[#This Row],[LFQ intensity 14395 By vac 2]]</f>
        <v>0.53546714782720173</v>
      </c>
      <c r="L991">
        <f>2^Kuenzle_Michaillat_proteinGroups_LFQ_M1B[[#This Row],[By sphero 2 - By vac 2]]</f>
        <v>1.4494114011786696</v>
      </c>
      <c r="M991" t="s">
        <v>34</v>
      </c>
      <c r="N991" t="s">
        <v>34</v>
      </c>
      <c r="O991" t="s">
        <v>250</v>
      </c>
      <c r="P991" t="s">
        <v>250</v>
      </c>
      <c r="Q991" t="s">
        <v>250</v>
      </c>
      <c r="R991" t="s">
        <v>20767</v>
      </c>
      <c r="S991" t="s">
        <v>20767</v>
      </c>
      <c r="T991" t="s">
        <v>20767</v>
      </c>
      <c r="U991" t="s">
        <v>68696</v>
      </c>
      <c r="V991" t="s">
        <v>42</v>
      </c>
      <c r="W991" t="s">
        <v>68697</v>
      </c>
      <c r="X991" t="s">
        <v>68698</v>
      </c>
      <c r="Y991" t="s">
        <v>396</v>
      </c>
      <c r="Z991" t="s">
        <v>45</v>
      </c>
      <c r="AA991" t="s">
        <v>45</v>
      </c>
      <c r="AB991" t="s">
        <v>65</v>
      </c>
      <c r="AC991" t="s">
        <v>65</v>
      </c>
      <c r="AD991" t="s">
        <v>45</v>
      </c>
      <c r="AE991" t="s">
        <v>59</v>
      </c>
      <c r="AF991" t="s">
        <v>68699</v>
      </c>
      <c r="AG991" t="s">
        <v>68700</v>
      </c>
      <c r="AH991" t="s">
        <v>68701</v>
      </c>
      <c r="AI991" t="s">
        <v>9998</v>
      </c>
      <c r="AJ991" t="s">
        <v>68702</v>
      </c>
      <c r="AK991" t="s">
        <v>68703</v>
      </c>
      <c r="AL991" t="s">
        <v>68704</v>
      </c>
      <c r="AM991" s="1" t="s">
        <v>68705</v>
      </c>
      <c r="AN991" t="s">
        <v>68706</v>
      </c>
      <c r="AO991" t="s">
        <v>68707</v>
      </c>
      <c r="AP991" t="s">
        <v>68708</v>
      </c>
      <c r="AQ991" t="s">
        <v>68708</v>
      </c>
      <c r="AR991" t="s">
        <v>68709</v>
      </c>
      <c r="AS991" t="s">
        <v>68710</v>
      </c>
      <c r="AT991" t="s">
        <v>68711</v>
      </c>
    </row>
    <row r="992" spans="1:46" hidden="1" x14ac:dyDescent="0.2">
      <c r="A992" t="s">
        <v>16889</v>
      </c>
      <c r="B992" t="s">
        <v>16890</v>
      </c>
      <c r="C992" t="s">
        <v>16891</v>
      </c>
      <c r="D992" t="s">
        <v>16892</v>
      </c>
      <c r="E992" t="s">
        <v>16893</v>
      </c>
      <c r="F992" t="s">
        <v>16894</v>
      </c>
      <c r="G992">
        <f>Kuenzle_Michaillat_proteinGroups_LFQ_M1B[[#This Row],[LFQ intensity 14371 Bj sphero]]-Kuenzle_Michaillat_proteinGroups_LFQ_M1B[[#This Row],[LFQ intensity 14370 Bj vac]]</f>
        <v>-0.44642639160160158</v>
      </c>
      <c r="H992">
        <f>2^Kuenzle_Michaillat_proteinGroups_LFQ_M1B[[#This Row],[Bj sphero - Bj vac]]</f>
        <v>0.7338583925464579</v>
      </c>
      <c r="I992">
        <f>Kuenzle_Michaillat_proteinGroups_LFQ_M1B[[#This Row],[LFQ intensity 14392 By sphero 1]]-Kuenzle_Michaillat_proteinGroups_LFQ_M1B[[#This Row],[LFQ intensity 14393 By vac 1]]</f>
        <v>7.7409744262698865E-2</v>
      </c>
      <c r="J992">
        <f>2^Kuenzle_Michaillat_proteinGroups_LFQ_M1B[[#This Row],[By sphero 1 - By vac 1]]</f>
        <v>1.0551219429504701</v>
      </c>
      <c r="K992">
        <f>Kuenzle_Michaillat_proteinGroups_LFQ_M1B[[#This Row],[LFQ intensity 14394 By sphero 2]]-Kuenzle_Michaillat_proteinGroups_LFQ_M1B[[#This Row],[LFQ intensity 14395 By vac 2]]</f>
        <v>-0.108350753784201</v>
      </c>
      <c r="L992">
        <f>2^Kuenzle_Michaillat_proteinGroups_LFQ_M1B[[#This Row],[By sphero 2 - By vac 2]]</f>
        <v>0.92764791558409665</v>
      </c>
      <c r="M992" t="s">
        <v>34</v>
      </c>
      <c r="N992" t="s">
        <v>34</v>
      </c>
      <c r="O992" t="s">
        <v>490</v>
      </c>
      <c r="P992" t="s">
        <v>490</v>
      </c>
      <c r="Q992" t="s">
        <v>490</v>
      </c>
      <c r="R992" t="s">
        <v>10797</v>
      </c>
      <c r="S992" t="s">
        <v>10797</v>
      </c>
      <c r="T992" t="s">
        <v>10797</v>
      </c>
      <c r="U992" t="s">
        <v>16895</v>
      </c>
      <c r="V992" t="s">
        <v>42</v>
      </c>
      <c r="W992" t="s">
        <v>16896</v>
      </c>
      <c r="X992" t="s">
        <v>16897</v>
      </c>
      <c r="Y992" t="s">
        <v>870</v>
      </c>
      <c r="Z992" t="s">
        <v>396</v>
      </c>
      <c r="AA992" t="s">
        <v>811</v>
      </c>
      <c r="AB992" t="s">
        <v>514</v>
      </c>
      <c r="AC992" t="s">
        <v>250</v>
      </c>
      <c r="AD992" t="s">
        <v>521</v>
      </c>
      <c r="AE992" t="s">
        <v>90</v>
      </c>
      <c r="AF992" t="s">
        <v>16898</v>
      </c>
      <c r="AG992" t="s">
        <v>16899</v>
      </c>
      <c r="AH992" t="s">
        <v>16900</v>
      </c>
      <c r="AI992" t="s">
        <v>16901</v>
      </c>
      <c r="AJ992" t="s">
        <v>16902</v>
      </c>
      <c r="AK992" t="s">
        <v>16903</v>
      </c>
      <c r="AL992" t="s">
        <v>16904</v>
      </c>
      <c r="AM992" s="1" t="s">
        <v>16905</v>
      </c>
      <c r="AN992" t="s">
        <v>16906</v>
      </c>
      <c r="AO992" t="s">
        <v>16907</v>
      </c>
      <c r="AP992" t="s">
        <v>16908</v>
      </c>
      <c r="AQ992" t="s">
        <v>16908</v>
      </c>
      <c r="AR992" t="s">
        <v>16909</v>
      </c>
      <c r="AS992" t="s">
        <v>16910</v>
      </c>
      <c r="AT992" t="s">
        <v>16911</v>
      </c>
    </row>
    <row r="993" spans="1:46" hidden="1" x14ac:dyDescent="0.2">
      <c r="A993" t="s">
        <v>21782</v>
      </c>
      <c r="B993" t="s">
        <v>21783</v>
      </c>
      <c r="C993" t="s">
        <v>21784</v>
      </c>
      <c r="D993" t="s">
        <v>21785</v>
      </c>
      <c r="E993" t="s">
        <v>21786</v>
      </c>
      <c r="F993" t="s">
        <v>21787</v>
      </c>
      <c r="G993">
        <f>Kuenzle_Michaillat_proteinGroups_LFQ_M1B[[#This Row],[LFQ intensity 14371 Bj sphero]]-Kuenzle_Michaillat_proteinGroups_LFQ_M1B[[#This Row],[LFQ intensity 14370 Bj vac]]</f>
        <v>0.43160629272460227</v>
      </c>
      <c r="H993">
        <f>2^Kuenzle_Michaillat_proteinGroups_LFQ_M1B[[#This Row],[Bj sphero - Bj vac]]</f>
        <v>1.3487344184179544</v>
      </c>
      <c r="I993">
        <f>Kuenzle_Michaillat_proteinGroups_LFQ_M1B[[#This Row],[LFQ intensity 14392 By sphero 1]]-Kuenzle_Michaillat_proteinGroups_LFQ_M1B[[#This Row],[LFQ intensity 14393 By vac 1]]</f>
        <v>-0.46517944335939987</v>
      </c>
      <c r="J993">
        <f>2^Kuenzle_Michaillat_proteinGroups_LFQ_M1B[[#This Row],[By sphero 1 - By vac 1]]</f>
        <v>0.72438097269143331</v>
      </c>
      <c r="K993">
        <f>Kuenzle_Michaillat_proteinGroups_LFQ_M1B[[#This Row],[LFQ intensity 14394 By sphero 2]]-Kuenzle_Michaillat_proteinGroups_LFQ_M1B[[#This Row],[LFQ intensity 14395 By vac 2]]</f>
        <v>-0.40916252136229758</v>
      </c>
      <c r="L993">
        <f>2^Kuenzle_Michaillat_proteinGroups_LFQ_M1B[[#This Row],[By sphero 2 - By vac 2]]</f>
        <v>0.75306039536311942</v>
      </c>
      <c r="M993" t="s">
        <v>34</v>
      </c>
      <c r="N993" t="s">
        <v>34</v>
      </c>
      <c r="O993" t="s">
        <v>1685</v>
      </c>
      <c r="P993" t="s">
        <v>1685</v>
      </c>
      <c r="Q993" t="s">
        <v>1685</v>
      </c>
      <c r="R993" t="s">
        <v>20379</v>
      </c>
      <c r="S993" t="s">
        <v>20379</v>
      </c>
      <c r="T993" t="s">
        <v>20379</v>
      </c>
      <c r="U993" t="s">
        <v>21788</v>
      </c>
      <c r="V993" t="s">
        <v>42</v>
      </c>
      <c r="W993" t="s">
        <v>487</v>
      </c>
      <c r="X993" t="s">
        <v>21789</v>
      </c>
      <c r="Y993" t="s">
        <v>17633</v>
      </c>
      <c r="Z993" t="s">
        <v>1192</v>
      </c>
      <c r="AA993" t="s">
        <v>1222</v>
      </c>
      <c r="AB993" t="s">
        <v>482</v>
      </c>
      <c r="AC993" t="s">
        <v>482</v>
      </c>
      <c r="AD993" t="s">
        <v>1093</v>
      </c>
      <c r="AE993" t="s">
        <v>1093</v>
      </c>
      <c r="AF993" t="s">
        <v>21790</v>
      </c>
      <c r="AG993" t="s">
        <v>21791</v>
      </c>
      <c r="AH993" t="s">
        <v>21792</v>
      </c>
      <c r="AI993" t="s">
        <v>21793</v>
      </c>
      <c r="AJ993" t="s">
        <v>21794</v>
      </c>
      <c r="AK993" t="s">
        <v>21795</v>
      </c>
      <c r="AL993" t="s">
        <v>21796</v>
      </c>
      <c r="AM993" s="1" t="s">
        <v>21797</v>
      </c>
      <c r="AN993" t="s">
        <v>21798</v>
      </c>
      <c r="AO993" t="s">
        <v>21799</v>
      </c>
      <c r="AP993" t="s">
        <v>21800</v>
      </c>
      <c r="AQ993" t="s">
        <v>21800</v>
      </c>
      <c r="AR993" t="s">
        <v>21801</v>
      </c>
      <c r="AS993" t="s">
        <v>21802</v>
      </c>
      <c r="AT993" t="s">
        <v>21803</v>
      </c>
    </row>
    <row r="994" spans="1:46" hidden="1" x14ac:dyDescent="0.2">
      <c r="A994" t="s">
        <v>63121</v>
      </c>
      <c r="B994" t="s">
        <v>63122</v>
      </c>
      <c r="C994" t="s">
        <v>63123</v>
      </c>
      <c r="D994" t="s">
        <v>63124</v>
      </c>
      <c r="E994" t="s">
        <v>63125</v>
      </c>
      <c r="F994" t="s">
        <v>63126</v>
      </c>
      <c r="G994">
        <f>Kuenzle_Michaillat_proteinGroups_LFQ_M1B[[#This Row],[LFQ intensity 14371 Bj sphero]]-Kuenzle_Michaillat_proteinGroups_LFQ_M1B[[#This Row],[LFQ intensity 14370 Bj vac]]</f>
        <v>4.9571838378906996</v>
      </c>
      <c r="H994">
        <f>2^Kuenzle_Michaillat_proteinGroups_LFQ_M1B[[#This Row],[Bj sphero - Bj vac]]</f>
        <v>31.064261197209643</v>
      </c>
      <c r="I994">
        <f>Kuenzle_Michaillat_proteinGroups_LFQ_M1B[[#This Row],[LFQ intensity 14392 By sphero 1]]-Kuenzle_Michaillat_proteinGroups_LFQ_M1B[[#This Row],[LFQ intensity 14393 By vac 1]]</f>
        <v>-3.260858535766598</v>
      </c>
      <c r="J994">
        <f>2^Kuenzle_Michaillat_proteinGroups_LFQ_M1B[[#This Row],[By sphero 1 - By vac 1]]</f>
        <v>0.10432388917762914</v>
      </c>
      <c r="K994">
        <f>Kuenzle_Michaillat_proteinGroups_LFQ_M1B[[#This Row],[LFQ intensity 14394 By sphero 2]]-Kuenzle_Michaillat_proteinGroups_LFQ_M1B[[#This Row],[LFQ intensity 14395 By vac 2]]</f>
        <v>-6.8154659271239986</v>
      </c>
      <c r="L994">
        <f>2^Kuenzle_Michaillat_proteinGroups_LFQ_M1B[[#This Row],[By sphero 2 - By vac 2]]</f>
        <v>8.8785147700807809E-3</v>
      </c>
      <c r="M994" t="s">
        <v>34</v>
      </c>
      <c r="N994" t="s">
        <v>34</v>
      </c>
      <c r="O994" t="s">
        <v>113</v>
      </c>
      <c r="P994" t="s">
        <v>165</v>
      </c>
      <c r="Q994" t="s">
        <v>165</v>
      </c>
      <c r="R994" t="s">
        <v>6178</v>
      </c>
      <c r="S994" t="s">
        <v>14081</v>
      </c>
      <c r="T994" t="s">
        <v>14081</v>
      </c>
      <c r="U994" t="s">
        <v>16543</v>
      </c>
      <c r="V994" t="s">
        <v>42</v>
      </c>
      <c r="W994" t="s">
        <v>63127</v>
      </c>
      <c r="X994" t="s">
        <v>63128</v>
      </c>
      <c r="Y994" t="s">
        <v>250</v>
      </c>
      <c r="Z994" t="s">
        <v>39</v>
      </c>
      <c r="AA994" t="s">
        <v>165</v>
      </c>
      <c r="AB994" t="s">
        <v>39</v>
      </c>
      <c r="AC994" t="s">
        <v>39</v>
      </c>
      <c r="AD994" t="s">
        <v>39</v>
      </c>
      <c r="AE994" t="s">
        <v>39</v>
      </c>
      <c r="AF994" t="s">
        <v>63129</v>
      </c>
      <c r="AG994" t="s">
        <v>63130</v>
      </c>
      <c r="AH994" t="s">
        <v>63131</v>
      </c>
      <c r="AI994" t="s">
        <v>63132</v>
      </c>
      <c r="AJ994" t="s">
        <v>63133</v>
      </c>
      <c r="AK994" t="s">
        <v>63134</v>
      </c>
      <c r="AL994" t="s">
        <v>63135</v>
      </c>
      <c r="AM994" s="1" t="s">
        <v>63136</v>
      </c>
      <c r="AN994" t="s">
        <v>63137</v>
      </c>
      <c r="AO994" t="s">
        <v>63138</v>
      </c>
      <c r="AP994" t="s">
        <v>63139</v>
      </c>
      <c r="AQ994" t="s">
        <v>63139</v>
      </c>
      <c r="AR994" t="s">
        <v>63140</v>
      </c>
      <c r="AS994" t="s">
        <v>63141</v>
      </c>
      <c r="AT994" t="s">
        <v>63142</v>
      </c>
    </row>
    <row r="995" spans="1:46" hidden="1" x14ac:dyDescent="0.2">
      <c r="A995" t="s">
        <v>81418</v>
      </c>
      <c r="B995" t="s">
        <v>81419</v>
      </c>
      <c r="C995" t="s">
        <v>51790</v>
      </c>
      <c r="D995" t="s">
        <v>81420</v>
      </c>
      <c r="E995" t="s">
        <v>81421</v>
      </c>
      <c r="F995" t="s">
        <v>81422</v>
      </c>
      <c r="G995">
        <f>Kuenzle_Michaillat_proteinGroups_LFQ_M1B[[#This Row],[LFQ intensity 14371 Bj sphero]]-Kuenzle_Michaillat_proteinGroups_LFQ_M1B[[#This Row],[LFQ intensity 14370 Bj vac]]</f>
        <v>7.488250732397006E-3</v>
      </c>
      <c r="H995">
        <f>2^Kuenzle_Michaillat_proteinGroups_LFQ_M1B[[#This Row],[Bj sphero - Bj vac]]</f>
        <v>1.005203953655577</v>
      </c>
      <c r="I995">
        <f>Kuenzle_Michaillat_proteinGroups_LFQ_M1B[[#This Row],[LFQ intensity 14392 By sphero 1]]-Kuenzle_Michaillat_proteinGroups_LFQ_M1B[[#This Row],[LFQ intensity 14393 By vac 1]]</f>
        <v>0.20862960815430043</v>
      </c>
      <c r="J995">
        <f>2^Kuenzle_Michaillat_proteinGroups_LFQ_M1B[[#This Row],[By sphero 1 - By vac 1]]</f>
        <v>1.1555899868428043</v>
      </c>
      <c r="K995">
        <f>Kuenzle_Michaillat_proteinGroups_LFQ_M1B[[#This Row],[LFQ intensity 14394 By sphero 2]]-Kuenzle_Michaillat_proteinGroups_LFQ_M1B[[#This Row],[LFQ intensity 14395 By vac 2]]</f>
        <v>-2.4684906005898455E-2</v>
      </c>
      <c r="L995">
        <f>2^Kuenzle_Michaillat_proteinGroups_LFQ_M1B[[#This Row],[By sphero 2 - By vac 2]]</f>
        <v>0.98303527640836441</v>
      </c>
      <c r="M995" t="s">
        <v>34</v>
      </c>
      <c r="N995" t="s">
        <v>34</v>
      </c>
      <c r="O995" t="s">
        <v>84</v>
      </c>
      <c r="P995" t="s">
        <v>84</v>
      </c>
      <c r="Q995" t="s">
        <v>84</v>
      </c>
      <c r="R995" t="s">
        <v>7602</v>
      </c>
      <c r="S995" t="s">
        <v>7602</v>
      </c>
      <c r="T995" t="s">
        <v>7602</v>
      </c>
      <c r="U995" t="s">
        <v>81423</v>
      </c>
      <c r="V995" t="s">
        <v>42</v>
      </c>
      <c r="W995" t="s">
        <v>81424</v>
      </c>
      <c r="X995" t="s">
        <v>81425</v>
      </c>
      <c r="Y995" t="s">
        <v>843</v>
      </c>
      <c r="Z995" t="s">
        <v>92</v>
      </c>
      <c r="AA995" t="s">
        <v>92</v>
      </c>
      <c r="AB995" t="s">
        <v>514</v>
      </c>
      <c r="AC995" t="s">
        <v>521</v>
      </c>
      <c r="AD995" t="s">
        <v>521</v>
      </c>
      <c r="AE995" t="s">
        <v>521</v>
      </c>
      <c r="AF995" t="s">
        <v>81426</v>
      </c>
      <c r="AG995" t="s">
        <v>81427</v>
      </c>
      <c r="AH995" t="s">
        <v>81428</v>
      </c>
      <c r="AI995" t="s">
        <v>81429</v>
      </c>
      <c r="AJ995" t="s">
        <v>81430</v>
      </c>
      <c r="AK995" t="s">
        <v>81431</v>
      </c>
      <c r="AL995" t="s">
        <v>81432</v>
      </c>
      <c r="AM995" s="1" t="s">
        <v>81433</v>
      </c>
      <c r="AN995" t="s">
        <v>81434</v>
      </c>
      <c r="AO995" t="s">
        <v>81435</v>
      </c>
      <c r="AP995" t="s">
        <v>81436</v>
      </c>
      <c r="AQ995" t="s">
        <v>81436</v>
      </c>
      <c r="AR995" t="s">
        <v>81437</v>
      </c>
      <c r="AS995" t="s">
        <v>81438</v>
      </c>
      <c r="AT995" t="s">
        <v>81439</v>
      </c>
    </row>
    <row r="996" spans="1:46" hidden="1" x14ac:dyDescent="0.2">
      <c r="A996" t="s">
        <v>71093</v>
      </c>
      <c r="B996" t="s">
        <v>1641</v>
      </c>
      <c r="C996" t="s">
        <v>71094</v>
      </c>
      <c r="D996" t="s">
        <v>71095</v>
      </c>
      <c r="E996" t="s">
        <v>71096</v>
      </c>
      <c r="F996" t="s">
        <v>71097</v>
      </c>
      <c r="G996">
        <f>Kuenzle_Michaillat_proteinGroups_LFQ_M1B[[#This Row],[LFQ intensity 14371 Bj sphero]]-Kuenzle_Michaillat_proteinGroups_LFQ_M1B[[#This Row],[LFQ intensity 14370 Bj vac]]</f>
        <v>-0.65283393859860084</v>
      </c>
      <c r="H996">
        <f>2^Kuenzle_Michaillat_proteinGroups_LFQ_M1B[[#This Row],[Bj sphero - Bj vac]]</f>
        <v>0.63602970935324021</v>
      </c>
      <c r="I996">
        <f>Kuenzle_Michaillat_proteinGroups_LFQ_M1B[[#This Row],[LFQ intensity 14392 By sphero 1]]-Kuenzle_Michaillat_proteinGroups_LFQ_M1B[[#This Row],[LFQ intensity 14393 By vac 1]]</f>
        <v>1.5186481475830007</v>
      </c>
      <c r="J996">
        <f>2^Kuenzle_Michaillat_proteinGroups_LFQ_M1B[[#This Row],[By sphero 1 - By vac 1]]</f>
        <v>2.8652244288038711</v>
      </c>
      <c r="K996">
        <f>Kuenzle_Michaillat_proteinGroups_LFQ_M1B[[#This Row],[LFQ intensity 14394 By sphero 2]]-Kuenzle_Michaillat_proteinGroups_LFQ_M1B[[#This Row],[LFQ intensity 14395 By vac 2]]</f>
        <v>7.630348205569959E-2</v>
      </c>
      <c r="L996">
        <f>2^Kuenzle_Michaillat_proteinGroups_LFQ_M1B[[#This Row],[By sphero 2 - By vac 2]]</f>
        <v>1.0543131828946863</v>
      </c>
      <c r="M996" t="s">
        <v>34</v>
      </c>
      <c r="N996" t="s">
        <v>34</v>
      </c>
      <c r="O996" t="s">
        <v>92</v>
      </c>
      <c r="P996" t="s">
        <v>92</v>
      </c>
      <c r="Q996" t="s">
        <v>92</v>
      </c>
      <c r="R996" t="s">
        <v>25278</v>
      </c>
      <c r="S996" t="s">
        <v>25278</v>
      </c>
      <c r="T996" t="s">
        <v>25278</v>
      </c>
      <c r="U996" t="s">
        <v>71098</v>
      </c>
      <c r="V996" t="s">
        <v>42</v>
      </c>
      <c r="W996" t="s">
        <v>71099</v>
      </c>
      <c r="X996" t="s">
        <v>71100</v>
      </c>
      <c r="Y996" t="s">
        <v>396</v>
      </c>
      <c r="Z996" t="s">
        <v>165</v>
      </c>
      <c r="AA996" t="s">
        <v>113</v>
      </c>
      <c r="AB996" t="s">
        <v>59</v>
      </c>
      <c r="AC996" t="s">
        <v>45</v>
      </c>
      <c r="AD996" t="s">
        <v>250</v>
      </c>
      <c r="AE996" t="s">
        <v>165</v>
      </c>
      <c r="AF996" t="s">
        <v>71101</v>
      </c>
      <c r="AG996" t="s">
        <v>71102</v>
      </c>
      <c r="AH996" t="s">
        <v>71103</v>
      </c>
      <c r="AI996" t="s">
        <v>71104</v>
      </c>
      <c r="AJ996" t="s">
        <v>71105</v>
      </c>
      <c r="AK996" t="s">
        <v>71106</v>
      </c>
      <c r="AL996" t="s">
        <v>71107</v>
      </c>
      <c r="AM996" s="1" t="s">
        <v>71108</v>
      </c>
      <c r="AN996" t="s">
        <v>71109</v>
      </c>
      <c r="AO996" t="s">
        <v>71110</v>
      </c>
      <c r="AP996" t="s">
        <v>71111</v>
      </c>
      <c r="AQ996" t="s">
        <v>71111</v>
      </c>
      <c r="AR996" t="s">
        <v>71112</v>
      </c>
      <c r="AS996" t="s">
        <v>71113</v>
      </c>
      <c r="AT996" t="s">
        <v>71114</v>
      </c>
    </row>
    <row r="997" spans="1:46" hidden="1" x14ac:dyDescent="0.2">
      <c r="A997" t="s">
        <v>57293</v>
      </c>
      <c r="B997" t="s">
        <v>57294</v>
      </c>
      <c r="C997" t="s">
        <v>57295</v>
      </c>
      <c r="D997" t="s">
        <v>57296</v>
      </c>
      <c r="E997" t="s">
        <v>57297</v>
      </c>
      <c r="F997" t="s">
        <v>57298</v>
      </c>
      <c r="G997">
        <f>Kuenzle_Michaillat_proteinGroups_LFQ_M1B[[#This Row],[LFQ intensity 14371 Bj sphero]]-Kuenzle_Michaillat_proteinGroups_LFQ_M1B[[#This Row],[LFQ intensity 14370 Bj vac]]</f>
        <v>-0.2991352081298011</v>
      </c>
      <c r="H997">
        <f>2^Kuenzle_Michaillat_proteinGroups_LFQ_M1B[[#This Row],[Bj sphero - Bj vac]]</f>
        <v>0.81273942917951292</v>
      </c>
      <c r="I997">
        <f>Kuenzle_Michaillat_proteinGroups_LFQ_M1B[[#This Row],[LFQ intensity 14392 By sphero 1]]-Kuenzle_Michaillat_proteinGroups_LFQ_M1B[[#This Row],[LFQ intensity 14393 By vac 1]]</f>
        <v>0.6146049499512003</v>
      </c>
      <c r="J997">
        <f>2^Kuenzle_Michaillat_proteinGroups_LFQ_M1B[[#This Row],[By sphero 1 - By vac 1]]</f>
        <v>1.5311386713094941</v>
      </c>
      <c r="K997">
        <f>Kuenzle_Michaillat_proteinGroups_LFQ_M1B[[#This Row],[LFQ intensity 14394 By sphero 2]]-Kuenzle_Michaillat_proteinGroups_LFQ_M1B[[#This Row],[LFQ intensity 14395 By vac 2]]</f>
        <v>0.11550331115720169</v>
      </c>
      <c r="L997">
        <f>2^Kuenzle_Michaillat_proteinGroups_LFQ_M1B[[#This Row],[By sphero 2 - By vac 2]]</f>
        <v>1.083352927544315</v>
      </c>
      <c r="M997" t="s">
        <v>34</v>
      </c>
      <c r="N997" t="s">
        <v>34</v>
      </c>
      <c r="O997" t="s">
        <v>113</v>
      </c>
      <c r="P997" t="s">
        <v>113</v>
      </c>
      <c r="Q997" t="s">
        <v>113</v>
      </c>
      <c r="R997" t="s">
        <v>25458</v>
      </c>
      <c r="S997" t="s">
        <v>25458</v>
      </c>
      <c r="T997" t="s">
        <v>25458</v>
      </c>
      <c r="U997" t="s">
        <v>46575</v>
      </c>
      <c r="V997" t="s">
        <v>42</v>
      </c>
      <c r="W997" t="s">
        <v>57299</v>
      </c>
      <c r="X997" t="s">
        <v>57300</v>
      </c>
      <c r="Y997" t="s">
        <v>92</v>
      </c>
      <c r="Z997" t="s">
        <v>39</v>
      </c>
      <c r="AA997" t="s">
        <v>39</v>
      </c>
      <c r="AB997" t="s">
        <v>165</v>
      </c>
      <c r="AC997" t="s">
        <v>165</v>
      </c>
      <c r="AD997" t="s">
        <v>165</v>
      </c>
      <c r="AE997" t="s">
        <v>165</v>
      </c>
      <c r="AF997" t="s">
        <v>57301</v>
      </c>
      <c r="AG997" t="s">
        <v>57302</v>
      </c>
      <c r="AH997" t="s">
        <v>57303</v>
      </c>
      <c r="AI997" t="s">
        <v>57304</v>
      </c>
      <c r="AJ997" t="s">
        <v>57305</v>
      </c>
      <c r="AK997" t="s">
        <v>57306</v>
      </c>
      <c r="AL997" t="s">
        <v>57307</v>
      </c>
      <c r="AM997" s="1" t="s">
        <v>57308</v>
      </c>
      <c r="AN997" t="s">
        <v>57309</v>
      </c>
      <c r="AO997" t="s">
        <v>57310</v>
      </c>
      <c r="AP997" t="s">
        <v>57311</v>
      </c>
      <c r="AQ997" t="s">
        <v>57311</v>
      </c>
      <c r="AR997" t="s">
        <v>57312</v>
      </c>
      <c r="AS997" t="s">
        <v>34</v>
      </c>
      <c r="AT997" t="s">
        <v>57313</v>
      </c>
    </row>
    <row r="998" spans="1:46" hidden="1" x14ac:dyDescent="0.2">
      <c r="A998" t="s">
        <v>60739</v>
      </c>
      <c r="B998" t="s">
        <v>60740</v>
      </c>
      <c r="C998" t="s">
        <v>60741</v>
      </c>
      <c r="D998" t="s">
        <v>60742</v>
      </c>
      <c r="E998" t="s">
        <v>150</v>
      </c>
      <c r="F998" t="s">
        <v>60743</v>
      </c>
      <c r="G998">
        <f>Kuenzle_Michaillat_proteinGroups_LFQ_M1B[[#This Row],[LFQ intensity 14371 Bj sphero]]-Kuenzle_Michaillat_proteinGroups_LFQ_M1B[[#This Row],[LFQ intensity 14370 Bj vac]]</f>
        <v>0.25889396667480113</v>
      </c>
      <c r="H998">
        <f>2^Kuenzle_Michaillat_proteinGroups_LFQ_M1B[[#This Row],[Bj sphero - Bj vac]]</f>
        <v>1.1965610167123004</v>
      </c>
      <c r="I998">
        <f>Kuenzle_Michaillat_proteinGroups_LFQ_M1B[[#This Row],[LFQ intensity 14392 By sphero 1]]-Kuenzle_Michaillat_proteinGroups_LFQ_M1B[[#This Row],[LFQ intensity 14393 By vac 1]]</f>
        <v>-0.29792213439939985</v>
      </c>
      <c r="J998">
        <f>2^Kuenzle_Michaillat_proteinGroups_LFQ_M1B[[#This Row],[By sphero 1 - By vac 1]]</f>
        <v>0.81342309928043677</v>
      </c>
      <c r="K998">
        <f>Kuenzle_Michaillat_proteinGroups_LFQ_M1B[[#This Row],[LFQ intensity 14394 By sphero 2]]-Kuenzle_Michaillat_proteinGroups_LFQ_M1B[[#This Row],[LFQ intensity 14395 By vac 2]]</f>
        <v>0.33200263977050071</v>
      </c>
      <c r="L998">
        <f>2^Kuenzle_Michaillat_proteinGroups_LFQ_M1B[[#This Row],[By sphero 2 - By vac 2]]</f>
        <v>1.2587594767172483</v>
      </c>
      <c r="M998" t="s">
        <v>34</v>
      </c>
      <c r="N998" t="s">
        <v>34</v>
      </c>
      <c r="O998" t="s">
        <v>113</v>
      </c>
      <c r="P998" t="s">
        <v>113</v>
      </c>
      <c r="Q998" t="s">
        <v>113</v>
      </c>
      <c r="R998" t="s">
        <v>21067</v>
      </c>
      <c r="S998" t="s">
        <v>21067</v>
      </c>
      <c r="T998" t="s">
        <v>21067</v>
      </c>
      <c r="U998" t="s">
        <v>60744</v>
      </c>
      <c r="V998" t="s">
        <v>42</v>
      </c>
      <c r="W998" t="s">
        <v>60745</v>
      </c>
      <c r="X998" t="s">
        <v>60746</v>
      </c>
      <c r="Y998" t="s">
        <v>514</v>
      </c>
      <c r="Z998" t="s">
        <v>165</v>
      </c>
      <c r="AA998" t="s">
        <v>165</v>
      </c>
      <c r="AB998" t="s">
        <v>165</v>
      </c>
      <c r="AC998" t="s">
        <v>39</v>
      </c>
      <c r="AD998" t="s">
        <v>165</v>
      </c>
      <c r="AE998" t="s">
        <v>39</v>
      </c>
      <c r="AF998" t="s">
        <v>60747</v>
      </c>
      <c r="AG998" t="s">
        <v>60748</v>
      </c>
      <c r="AH998" t="s">
        <v>60749</v>
      </c>
      <c r="AI998" t="s">
        <v>60750</v>
      </c>
      <c r="AJ998" t="s">
        <v>60751</v>
      </c>
      <c r="AK998" t="s">
        <v>60752</v>
      </c>
      <c r="AL998" t="s">
        <v>37487</v>
      </c>
      <c r="AM998" s="1" t="s">
        <v>60753</v>
      </c>
      <c r="AN998" t="s">
        <v>60754</v>
      </c>
      <c r="AO998" t="s">
        <v>60755</v>
      </c>
      <c r="AP998" t="s">
        <v>60756</v>
      </c>
      <c r="AQ998" t="s">
        <v>60756</v>
      </c>
      <c r="AR998" t="s">
        <v>60757</v>
      </c>
      <c r="AS998" t="s">
        <v>60758</v>
      </c>
      <c r="AT998" t="s">
        <v>60759</v>
      </c>
    </row>
    <row r="999" spans="1:46" hidden="1" x14ac:dyDescent="0.2">
      <c r="A999" t="s">
        <v>51939</v>
      </c>
      <c r="B999" t="s">
        <v>64756</v>
      </c>
      <c r="C999" t="s">
        <v>64757</v>
      </c>
      <c r="D999" t="s">
        <v>64758</v>
      </c>
      <c r="E999" t="s">
        <v>64759</v>
      </c>
      <c r="F999" t="s">
        <v>64760</v>
      </c>
      <c r="G999">
        <f>Kuenzle_Michaillat_proteinGroups_LFQ_M1B[[#This Row],[LFQ intensity 14371 Bj sphero]]-Kuenzle_Michaillat_proteinGroups_LFQ_M1B[[#This Row],[LFQ intensity 14370 Bj vac]]</f>
        <v>-0.57555961608889916</v>
      </c>
      <c r="H999">
        <f>2^Kuenzle_Michaillat_proteinGroups_LFQ_M1B[[#This Row],[Bj sphero - Bj vac]]</f>
        <v>0.6710259124229605</v>
      </c>
      <c r="I999">
        <f>Kuenzle_Michaillat_proteinGroups_LFQ_M1B[[#This Row],[LFQ intensity 14392 By sphero 1]]-Kuenzle_Michaillat_proteinGroups_LFQ_M1B[[#This Row],[LFQ intensity 14393 By vac 1]]</f>
        <v>-0.13665771484370026</v>
      </c>
      <c r="J999">
        <f>2^Kuenzle_Michaillat_proteinGroups_LFQ_M1B[[#This Row],[By sphero 1 - By vac 1]]</f>
        <v>0.9096240381350269</v>
      </c>
      <c r="K999">
        <f>Kuenzle_Michaillat_proteinGroups_LFQ_M1B[[#This Row],[LFQ intensity 14394 By sphero 2]]-Kuenzle_Michaillat_proteinGroups_LFQ_M1B[[#This Row],[LFQ intensity 14395 By vac 2]]</f>
        <v>0.26692199707029829</v>
      </c>
      <c r="L999">
        <f>2^Kuenzle_Michaillat_proteinGroups_LFQ_M1B[[#This Row],[By sphero 2 - By vac 2]]</f>
        <v>1.2032379681589243</v>
      </c>
      <c r="M999" t="s">
        <v>34</v>
      </c>
      <c r="N999" t="s">
        <v>34</v>
      </c>
      <c r="O999" t="s">
        <v>371</v>
      </c>
      <c r="P999" t="s">
        <v>371</v>
      </c>
      <c r="Q999" t="s">
        <v>371</v>
      </c>
      <c r="R999" t="s">
        <v>911</v>
      </c>
      <c r="S999" t="s">
        <v>911</v>
      </c>
      <c r="T999" t="s">
        <v>911</v>
      </c>
      <c r="U999" t="s">
        <v>64761</v>
      </c>
      <c r="V999" t="s">
        <v>42</v>
      </c>
      <c r="W999" t="s">
        <v>25458</v>
      </c>
      <c r="X999" t="s">
        <v>64762</v>
      </c>
      <c r="Y999" t="s">
        <v>329</v>
      </c>
      <c r="Z999" t="s">
        <v>91</v>
      </c>
      <c r="AA999" t="s">
        <v>250</v>
      </c>
      <c r="AB999" t="s">
        <v>59</v>
      </c>
      <c r="AC999" t="s">
        <v>91</v>
      </c>
      <c r="AD999" t="s">
        <v>59</v>
      </c>
      <c r="AE999" t="s">
        <v>59</v>
      </c>
      <c r="AF999" t="s">
        <v>64763</v>
      </c>
      <c r="AG999" t="s">
        <v>19972</v>
      </c>
      <c r="AH999" t="s">
        <v>64764</v>
      </c>
      <c r="AI999" t="s">
        <v>64765</v>
      </c>
      <c r="AJ999" t="s">
        <v>64766</v>
      </c>
      <c r="AK999" t="s">
        <v>64767</v>
      </c>
      <c r="AL999" t="s">
        <v>64768</v>
      </c>
      <c r="AM999" s="1" t="s">
        <v>64769</v>
      </c>
      <c r="AN999" t="s">
        <v>64770</v>
      </c>
      <c r="AO999" t="s">
        <v>64771</v>
      </c>
      <c r="AP999" t="s">
        <v>64772</v>
      </c>
      <c r="AQ999" t="s">
        <v>64772</v>
      </c>
      <c r="AR999" t="s">
        <v>64773</v>
      </c>
      <c r="AS999" t="s">
        <v>64774</v>
      </c>
      <c r="AT999" t="s">
        <v>64775</v>
      </c>
    </row>
    <row r="1000" spans="1:46" hidden="1" x14ac:dyDescent="0.2">
      <c r="A1000" t="s">
        <v>20180</v>
      </c>
      <c r="B1000" t="s">
        <v>20181</v>
      </c>
      <c r="C1000" t="s">
        <v>20182</v>
      </c>
      <c r="D1000" t="s">
        <v>20183</v>
      </c>
      <c r="E1000" t="s">
        <v>20184</v>
      </c>
      <c r="F1000" t="s">
        <v>20185</v>
      </c>
      <c r="G1000">
        <f>Kuenzle_Michaillat_proteinGroups_LFQ_M1B[[#This Row],[LFQ intensity 14371 Bj sphero]]-Kuenzle_Michaillat_proteinGroups_LFQ_M1B[[#This Row],[LFQ intensity 14370 Bj vac]]</f>
        <v>-0.596387863159201</v>
      </c>
      <c r="H1000">
        <f>2^Kuenzle_Michaillat_proteinGroups_LFQ_M1B[[#This Row],[Bj sphero - Bj vac]]</f>
        <v>0.66140787901773401</v>
      </c>
      <c r="I1000">
        <f>Kuenzle_Michaillat_proteinGroups_LFQ_M1B[[#This Row],[LFQ intensity 14392 By sphero 1]]-Kuenzle_Michaillat_proteinGroups_LFQ_M1B[[#This Row],[LFQ intensity 14393 By vac 1]]</f>
        <v>-0.36655235290519883</v>
      </c>
      <c r="J1000">
        <f>2^Kuenzle_Michaillat_proteinGroups_LFQ_M1B[[#This Row],[By sphero 1 - By vac 1]]</f>
        <v>0.7756338368075586</v>
      </c>
      <c r="K1000">
        <f>Kuenzle_Michaillat_proteinGroups_LFQ_M1B[[#This Row],[LFQ intensity 14394 By sphero 2]]-Kuenzle_Michaillat_proteinGroups_LFQ_M1B[[#This Row],[LFQ intensity 14395 By vac 2]]</f>
        <v>0.13395690917969816</v>
      </c>
      <c r="L1000">
        <f>2^Kuenzle_Michaillat_proteinGroups_LFQ_M1B[[#This Row],[By sphero 2 - By vac 2]]</f>
        <v>1.0972991626504875</v>
      </c>
      <c r="M1000" t="s">
        <v>34</v>
      </c>
      <c r="N1000" t="s">
        <v>34</v>
      </c>
      <c r="O1000" t="s">
        <v>90</v>
      </c>
      <c r="P1000" t="s">
        <v>90</v>
      </c>
      <c r="Q1000" t="s">
        <v>90</v>
      </c>
      <c r="R1000" t="s">
        <v>5538</v>
      </c>
      <c r="S1000" t="s">
        <v>5538</v>
      </c>
      <c r="T1000" t="s">
        <v>5538</v>
      </c>
      <c r="U1000" t="s">
        <v>20186</v>
      </c>
      <c r="V1000" t="s">
        <v>42</v>
      </c>
      <c r="W1000" t="s">
        <v>20187</v>
      </c>
      <c r="X1000" t="s">
        <v>20188</v>
      </c>
      <c r="Y1000" t="s">
        <v>549</v>
      </c>
      <c r="Z1000" t="s">
        <v>250</v>
      </c>
      <c r="AA1000" t="s">
        <v>250</v>
      </c>
      <c r="AB1000" t="s">
        <v>59</v>
      </c>
      <c r="AC1000" t="s">
        <v>59</v>
      </c>
      <c r="AD1000" t="s">
        <v>250</v>
      </c>
      <c r="AE1000" t="s">
        <v>250</v>
      </c>
      <c r="AF1000" t="s">
        <v>20189</v>
      </c>
      <c r="AG1000" t="s">
        <v>20190</v>
      </c>
      <c r="AH1000" t="s">
        <v>20191</v>
      </c>
      <c r="AI1000" t="s">
        <v>20192</v>
      </c>
      <c r="AJ1000" t="s">
        <v>20193</v>
      </c>
      <c r="AK1000" t="s">
        <v>20194</v>
      </c>
      <c r="AL1000" t="s">
        <v>20195</v>
      </c>
      <c r="AM1000" s="1" t="s">
        <v>20196</v>
      </c>
      <c r="AN1000" t="s">
        <v>20197</v>
      </c>
      <c r="AO1000" t="s">
        <v>20198</v>
      </c>
      <c r="AP1000" t="s">
        <v>20199</v>
      </c>
      <c r="AQ1000" t="s">
        <v>20199</v>
      </c>
      <c r="AR1000" t="s">
        <v>20200</v>
      </c>
      <c r="AS1000" t="s">
        <v>20201</v>
      </c>
      <c r="AT1000" t="s">
        <v>20202</v>
      </c>
    </row>
    <row r="1001" spans="1:46" hidden="1" x14ac:dyDescent="0.2">
      <c r="A1001" t="s">
        <v>4474</v>
      </c>
      <c r="B1001" t="s">
        <v>26055</v>
      </c>
      <c r="C1001" t="s">
        <v>26056</v>
      </c>
      <c r="D1001" t="s">
        <v>26057</v>
      </c>
      <c r="E1001" t="s">
        <v>26058</v>
      </c>
      <c r="F1001" t="s">
        <v>26059</v>
      </c>
      <c r="G1001">
        <f>Kuenzle_Michaillat_proteinGroups_LFQ_M1B[[#This Row],[LFQ intensity 14371 Bj sphero]]-Kuenzle_Michaillat_proteinGroups_LFQ_M1B[[#This Row],[LFQ intensity 14370 Bj vac]]</f>
        <v>0.21814155578610084</v>
      </c>
      <c r="H1001">
        <f>2^Kuenzle_Michaillat_proteinGroups_LFQ_M1B[[#This Row],[Bj sphero - Bj vac]]</f>
        <v>1.1632341713153185</v>
      </c>
      <c r="I1001">
        <f>Kuenzle_Michaillat_proteinGroups_LFQ_M1B[[#This Row],[LFQ intensity 14392 By sphero 1]]-Kuenzle_Michaillat_proteinGroups_LFQ_M1B[[#This Row],[LFQ intensity 14393 By vac 1]]</f>
        <v>-0.76079559326170099</v>
      </c>
      <c r="J1001">
        <f>2^Kuenzle_Michaillat_proteinGroups_LFQ_M1B[[#This Row],[By sphero 1 - By vac 1]]</f>
        <v>0.59017078347507368</v>
      </c>
      <c r="K1001">
        <f>Kuenzle_Michaillat_proteinGroups_LFQ_M1B[[#This Row],[LFQ intensity 14394 By sphero 2]]-Kuenzle_Michaillat_proteinGroups_LFQ_M1B[[#This Row],[LFQ intensity 14395 By vac 2]]</f>
        <v>2.7256011962901283E-2</v>
      </c>
      <c r="L1001">
        <f>2^Kuenzle_Michaillat_proteinGroups_LFQ_M1B[[#This Row],[By sphero 2 - By vac 2]]</f>
        <v>1.0190720189481861</v>
      </c>
      <c r="M1001" t="s">
        <v>34</v>
      </c>
      <c r="N1001" t="s">
        <v>34</v>
      </c>
      <c r="O1001" t="s">
        <v>250</v>
      </c>
      <c r="P1001" t="s">
        <v>250</v>
      </c>
      <c r="Q1001" t="s">
        <v>250</v>
      </c>
      <c r="R1001" t="s">
        <v>26060</v>
      </c>
      <c r="S1001" t="s">
        <v>26060</v>
      </c>
      <c r="T1001" t="s">
        <v>26060</v>
      </c>
      <c r="U1001" t="s">
        <v>26061</v>
      </c>
      <c r="V1001" t="s">
        <v>42</v>
      </c>
      <c r="W1001" t="s">
        <v>26062</v>
      </c>
      <c r="X1001" t="s">
        <v>26063</v>
      </c>
      <c r="Y1001" t="s">
        <v>91</v>
      </c>
      <c r="Z1001" t="s">
        <v>65</v>
      </c>
      <c r="AA1001" t="s">
        <v>45</v>
      </c>
      <c r="AB1001" t="s">
        <v>165</v>
      </c>
      <c r="AC1001" t="s">
        <v>113</v>
      </c>
      <c r="AD1001" t="s">
        <v>113</v>
      </c>
      <c r="AE1001" t="s">
        <v>45</v>
      </c>
      <c r="AF1001" t="s">
        <v>26064</v>
      </c>
      <c r="AG1001" t="s">
        <v>26065</v>
      </c>
      <c r="AH1001" t="s">
        <v>26066</v>
      </c>
      <c r="AI1001" t="s">
        <v>26067</v>
      </c>
      <c r="AJ1001" t="s">
        <v>26068</v>
      </c>
      <c r="AK1001" t="s">
        <v>26069</v>
      </c>
      <c r="AL1001" t="s">
        <v>26070</v>
      </c>
      <c r="AM1001" s="1" t="s">
        <v>26071</v>
      </c>
      <c r="AN1001" t="s">
        <v>26072</v>
      </c>
      <c r="AO1001" t="s">
        <v>26073</v>
      </c>
      <c r="AP1001" t="s">
        <v>26074</v>
      </c>
      <c r="AQ1001" t="s">
        <v>26074</v>
      </c>
      <c r="AR1001" t="s">
        <v>26075</v>
      </c>
      <c r="AS1001" t="s">
        <v>34</v>
      </c>
      <c r="AT1001" t="s">
        <v>26076</v>
      </c>
    </row>
    <row r="1002" spans="1:46" hidden="1" x14ac:dyDescent="0.2">
      <c r="A1002" t="s">
        <v>79630</v>
      </c>
      <c r="B1002" t="s">
        <v>79631</v>
      </c>
      <c r="C1002" t="s">
        <v>79632</v>
      </c>
      <c r="D1002" t="s">
        <v>79633</v>
      </c>
      <c r="E1002" t="s">
        <v>79634</v>
      </c>
      <c r="F1002" t="s">
        <v>79635</v>
      </c>
      <c r="G1002">
        <f>Kuenzle_Michaillat_proteinGroups_LFQ_M1B[[#This Row],[LFQ intensity 14371 Bj sphero]]-Kuenzle_Michaillat_proteinGroups_LFQ_M1B[[#This Row],[LFQ intensity 14370 Bj vac]]</f>
        <v>-0.16827011108389911</v>
      </c>
      <c r="H1002">
        <f>2^Kuenzle_Michaillat_proteinGroups_LFQ_M1B[[#This Row],[Bj sphero - Bj vac]]</f>
        <v>0.8899091028772681</v>
      </c>
      <c r="I1002">
        <f>Kuenzle_Michaillat_proteinGroups_LFQ_M1B[[#This Row],[LFQ intensity 14392 By sphero 1]]-Kuenzle_Michaillat_proteinGroups_LFQ_M1B[[#This Row],[LFQ intensity 14393 By vac 1]]</f>
        <v>0.2637386322020987</v>
      </c>
      <c r="J1002">
        <f>2^Kuenzle_Michaillat_proteinGroups_LFQ_M1B[[#This Row],[By sphero 1 - By vac 1]]</f>
        <v>1.2005859020132796</v>
      </c>
      <c r="K1002">
        <f>Kuenzle_Michaillat_proteinGroups_LFQ_M1B[[#This Row],[LFQ intensity 14394 By sphero 2]]-Kuenzle_Michaillat_proteinGroups_LFQ_M1B[[#This Row],[LFQ intensity 14395 By vac 2]]</f>
        <v>0.70928955078120026</v>
      </c>
      <c r="L1002">
        <f>2^Kuenzle_Michaillat_proteinGroups_LFQ_M1B[[#This Row],[By sphero 2 - By vac 2]]</f>
        <v>1.6349987704402453</v>
      </c>
      <c r="M1002" t="s">
        <v>34</v>
      </c>
      <c r="N1002" t="s">
        <v>34</v>
      </c>
      <c r="O1002" t="s">
        <v>113</v>
      </c>
      <c r="P1002" t="s">
        <v>113</v>
      </c>
      <c r="Q1002" t="s">
        <v>113</v>
      </c>
      <c r="R1002" t="s">
        <v>27414</v>
      </c>
      <c r="S1002" t="s">
        <v>27414</v>
      </c>
      <c r="T1002" t="s">
        <v>27414</v>
      </c>
      <c r="U1002" t="s">
        <v>79636</v>
      </c>
      <c r="V1002" t="s">
        <v>42</v>
      </c>
      <c r="W1002" t="s">
        <v>79637</v>
      </c>
      <c r="X1002" t="s">
        <v>79638</v>
      </c>
      <c r="Y1002" t="s">
        <v>371</v>
      </c>
      <c r="Z1002" t="s">
        <v>113</v>
      </c>
      <c r="AA1002" t="s">
        <v>113</v>
      </c>
      <c r="AB1002" t="s">
        <v>113</v>
      </c>
      <c r="AC1002" t="s">
        <v>113</v>
      </c>
      <c r="AD1002" t="s">
        <v>113</v>
      </c>
      <c r="AE1002" t="s">
        <v>113</v>
      </c>
      <c r="AF1002" t="s">
        <v>79639</v>
      </c>
      <c r="AG1002" t="s">
        <v>79640</v>
      </c>
      <c r="AH1002" t="s">
        <v>79641</v>
      </c>
      <c r="AI1002" t="s">
        <v>79642</v>
      </c>
      <c r="AJ1002" t="s">
        <v>79643</v>
      </c>
      <c r="AK1002" t="s">
        <v>79644</v>
      </c>
      <c r="AL1002" t="s">
        <v>79645</v>
      </c>
      <c r="AM1002" s="1" t="s">
        <v>79646</v>
      </c>
      <c r="AN1002" t="s">
        <v>79647</v>
      </c>
      <c r="AO1002" t="s">
        <v>79648</v>
      </c>
      <c r="AP1002" t="s">
        <v>79649</v>
      </c>
      <c r="AQ1002" t="s">
        <v>79649</v>
      </c>
      <c r="AR1002" t="s">
        <v>79650</v>
      </c>
      <c r="AS1002" t="s">
        <v>79651</v>
      </c>
      <c r="AT1002" t="s">
        <v>79652</v>
      </c>
    </row>
    <row r="1003" spans="1:46" hidden="1" x14ac:dyDescent="0.2">
      <c r="A1003" t="s">
        <v>34278</v>
      </c>
      <c r="B1003" t="s">
        <v>34279</v>
      </c>
      <c r="C1003" t="s">
        <v>34280</v>
      </c>
      <c r="D1003" t="s">
        <v>34281</v>
      </c>
      <c r="E1003" t="s">
        <v>34282</v>
      </c>
      <c r="F1003" t="s">
        <v>34283</v>
      </c>
      <c r="G1003">
        <f>Kuenzle_Michaillat_proteinGroups_LFQ_M1B[[#This Row],[LFQ intensity 14371 Bj sphero]]-Kuenzle_Michaillat_proteinGroups_LFQ_M1B[[#This Row],[LFQ intensity 14370 Bj vac]]</f>
        <v>-0.17065620422360084</v>
      </c>
      <c r="H1003">
        <f>2^Kuenzle_Michaillat_proteinGroups_LFQ_M1B[[#This Row],[Bj sphero - Bj vac]]</f>
        <v>0.88843848646305912</v>
      </c>
      <c r="I1003">
        <f>Kuenzle_Michaillat_proteinGroups_LFQ_M1B[[#This Row],[LFQ intensity 14392 By sphero 1]]-Kuenzle_Michaillat_proteinGroups_LFQ_M1B[[#This Row],[LFQ intensity 14393 By vac 1]]</f>
        <v>-0.48055648803710227</v>
      </c>
      <c r="J1003">
        <f>2^Kuenzle_Michaillat_proteinGroups_LFQ_M1B[[#This Row],[By sphero 1 - By vac 1]]</f>
        <v>0.71670111891259591</v>
      </c>
      <c r="K1003">
        <f>Kuenzle_Michaillat_proteinGroups_LFQ_M1B[[#This Row],[LFQ intensity 14394 By sphero 2]]-Kuenzle_Michaillat_proteinGroups_LFQ_M1B[[#This Row],[LFQ intensity 14395 By vac 2]]</f>
        <v>-0.33294105529789775</v>
      </c>
      <c r="L1003">
        <f>2^Kuenzle_Michaillat_proteinGroups_LFQ_M1B[[#This Row],[By sphero 2 - By vac 2]]</f>
        <v>0.79391636759114359</v>
      </c>
      <c r="M1003" t="s">
        <v>34</v>
      </c>
      <c r="N1003" t="s">
        <v>34</v>
      </c>
      <c r="O1003" t="s">
        <v>113</v>
      </c>
      <c r="P1003" t="s">
        <v>113</v>
      </c>
      <c r="Q1003" t="s">
        <v>113</v>
      </c>
      <c r="R1003" t="s">
        <v>18311</v>
      </c>
      <c r="S1003" t="s">
        <v>18311</v>
      </c>
      <c r="T1003" t="s">
        <v>18311</v>
      </c>
      <c r="U1003" t="s">
        <v>34284</v>
      </c>
      <c r="V1003" t="s">
        <v>42</v>
      </c>
      <c r="W1003" t="s">
        <v>34285</v>
      </c>
      <c r="X1003" t="s">
        <v>34286</v>
      </c>
      <c r="Y1003" t="s">
        <v>521</v>
      </c>
      <c r="Z1003" t="s">
        <v>165</v>
      </c>
      <c r="AA1003" t="s">
        <v>113</v>
      </c>
      <c r="AB1003" t="s">
        <v>165</v>
      </c>
      <c r="AC1003" t="s">
        <v>165</v>
      </c>
      <c r="AD1003" t="s">
        <v>113</v>
      </c>
      <c r="AE1003" t="s">
        <v>165</v>
      </c>
      <c r="AF1003" t="s">
        <v>7719</v>
      </c>
      <c r="AG1003" t="s">
        <v>34287</v>
      </c>
      <c r="AH1003" t="s">
        <v>34288</v>
      </c>
      <c r="AI1003" t="s">
        <v>34289</v>
      </c>
      <c r="AJ1003" t="s">
        <v>34290</v>
      </c>
      <c r="AK1003" t="s">
        <v>34291</v>
      </c>
      <c r="AL1003" t="s">
        <v>34292</v>
      </c>
      <c r="AM1003" s="1" t="s">
        <v>34293</v>
      </c>
      <c r="AN1003" t="s">
        <v>34294</v>
      </c>
      <c r="AO1003" t="s">
        <v>34295</v>
      </c>
      <c r="AP1003" t="s">
        <v>34296</v>
      </c>
      <c r="AQ1003" t="s">
        <v>34296</v>
      </c>
      <c r="AR1003" t="s">
        <v>34297</v>
      </c>
      <c r="AS1003" t="s">
        <v>34298</v>
      </c>
      <c r="AT1003" t="s">
        <v>34299</v>
      </c>
    </row>
    <row r="1004" spans="1:46" hidden="1" x14ac:dyDescent="0.2">
      <c r="A1004" t="s">
        <v>25476</v>
      </c>
      <c r="B1004" t="s">
        <v>25477</v>
      </c>
      <c r="C1004" t="s">
        <v>25478</v>
      </c>
      <c r="D1004" t="s">
        <v>22998</v>
      </c>
      <c r="E1004" t="s">
        <v>25479</v>
      </c>
      <c r="F1004" t="s">
        <v>25480</v>
      </c>
      <c r="G1004">
        <f>Kuenzle_Michaillat_proteinGroups_LFQ_M1B[[#This Row],[LFQ intensity 14371 Bj sphero]]-Kuenzle_Michaillat_proteinGroups_LFQ_M1B[[#This Row],[LFQ intensity 14370 Bj vac]]</f>
        <v>-0.56324195861810011</v>
      </c>
      <c r="H1004">
        <f>2^Kuenzle_Michaillat_proteinGroups_LFQ_M1B[[#This Row],[Bj sphero - Bj vac]]</f>
        <v>0.67677962531099733</v>
      </c>
      <c r="I1004">
        <f>Kuenzle_Michaillat_proteinGroups_LFQ_M1B[[#This Row],[LFQ intensity 14392 By sphero 1]]-Kuenzle_Michaillat_proteinGroups_LFQ_M1B[[#This Row],[LFQ intensity 14393 By vac 1]]</f>
        <v>-7.3631286621097303E-2</v>
      </c>
      <c r="J1004">
        <f>2^Kuenzle_Michaillat_proteinGroups_LFQ_M1B[[#This Row],[By sphero 1 - By vac 1]]</f>
        <v>0.95024320800821682</v>
      </c>
      <c r="K1004">
        <f>Kuenzle_Michaillat_proteinGroups_LFQ_M1B[[#This Row],[LFQ intensity 14394 By sphero 2]]-Kuenzle_Michaillat_proteinGroups_LFQ_M1B[[#This Row],[LFQ intensity 14395 By vac 2]]</f>
        <v>0.16356086730959873</v>
      </c>
      <c r="L1004">
        <f>2^Kuenzle_Michaillat_proteinGroups_LFQ_M1B[[#This Row],[By sphero 2 - By vac 2]]</f>
        <v>1.1200482380035817</v>
      </c>
      <c r="M1004" t="s">
        <v>34</v>
      </c>
      <c r="N1004" t="s">
        <v>34</v>
      </c>
      <c r="O1004" t="s">
        <v>396</v>
      </c>
      <c r="P1004" t="s">
        <v>396</v>
      </c>
      <c r="Q1004" t="s">
        <v>396</v>
      </c>
      <c r="R1004" t="s">
        <v>11559</v>
      </c>
      <c r="S1004" t="s">
        <v>11559</v>
      </c>
      <c r="T1004" t="s">
        <v>11559</v>
      </c>
      <c r="U1004" t="s">
        <v>25481</v>
      </c>
      <c r="V1004" t="s">
        <v>42</v>
      </c>
      <c r="W1004" t="s">
        <v>25482</v>
      </c>
      <c r="X1004" t="s">
        <v>25483</v>
      </c>
      <c r="Y1004" t="s">
        <v>870</v>
      </c>
      <c r="Z1004" t="s">
        <v>521</v>
      </c>
      <c r="AA1004" t="s">
        <v>90</v>
      </c>
      <c r="AB1004" t="s">
        <v>250</v>
      </c>
      <c r="AC1004" t="s">
        <v>91</v>
      </c>
      <c r="AD1004" t="s">
        <v>59</v>
      </c>
      <c r="AE1004" t="s">
        <v>250</v>
      </c>
      <c r="AF1004" t="s">
        <v>25484</v>
      </c>
      <c r="AG1004" t="s">
        <v>25485</v>
      </c>
      <c r="AH1004" t="s">
        <v>25486</v>
      </c>
      <c r="AI1004" t="s">
        <v>25487</v>
      </c>
      <c r="AJ1004" t="s">
        <v>25488</v>
      </c>
      <c r="AK1004" t="s">
        <v>25489</v>
      </c>
      <c r="AL1004" t="s">
        <v>25490</v>
      </c>
      <c r="AM1004" s="1" t="s">
        <v>25491</v>
      </c>
      <c r="AN1004" t="s">
        <v>25492</v>
      </c>
      <c r="AO1004" t="s">
        <v>25493</v>
      </c>
      <c r="AP1004" t="s">
        <v>25494</v>
      </c>
      <c r="AQ1004" t="s">
        <v>25494</v>
      </c>
      <c r="AR1004" t="s">
        <v>25495</v>
      </c>
      <c r="AS1004" t="s">
        <v>25496</v>
      </c>
      <c r="AT1004" t="s">
        <v>25497</v>
      </c>
    </row>
    <row r="1005" spans="1:46" hidden="1" x14ac:dyDescent="0.2">
      <c r="A1005" t="s">
        <v>1923</v>
      </c>
      <c r="B1005" t="s">
        <v>1924</v>
      </c>
      <c r="C1005" t="s">
        <v>1925</v>
      </c>
      <c r="D1005" t="s">
        <v>1926</v>
      </c>
      <c r="E1005" t="s">
        <v>1927</v>
      </c>
      <c r="F1005" t="s">
        <v>1928</v>
      </c>
      <c r="G1005">
        <f>Kuenzle_Michaillat_proteinGroups_LFQ_M1B[[#This Row],[LFQ intensity 14371 Bj sphero]]-Kuenzle_Michaillat_proteinGroups_LFQ_M1B[[#This Row],[LFQ intensity 14370 Bj vac]]</f>
        <v>0.29257202148439632</v>
      </c>
      <c r="H1005">
        <f>2^Kuenzle_Michaillat_proteinGroups_LFQ_M1B[[#This Row],[Bj sphero - Bj vac]]</f>
        <v>1.224821932005661</v>
      </c>
      <c r="I1005">
        <f>Kuenzle_Michaillat_proteinGroups_LFQ_M1B[[#This Row],[LFQ intensity 14392 By sphero 1]]-Kuenzle_Michaillat_proteinGroups_LFQ_M1B[[#This Row],[LFQ intensity 14393 By vac 1]]</f>
        <v>-0.42559432983399859</v>
      </c>
      <c r="J1005">
        <f>2^Kuenzle_Michaillat_proteinGroups_LFQ_M1B[[#This Row],[By sphero 1 - By vac 1]]</f>
        <v>0.74453195244525883</v>
      </c>
      <c r="K1005">
        <f>Kuenzle_Michaillat_proteinGroups_LFQ_M1B[[#This Row],[LFQ intensity 14394 By sphero 2]]-Kuenzle_Michaillat_proteinGroups_LFQ_M1B[[#This Row],[LFQ intensity 14395 By vac 2]]</f>
        <v>-0.29096794128419745</v>
      </c>
      <c r="L1005">
        <f>2^Kuenzle_Michaillat_proteinGroups_LFQ_M1B[[#This Row],[By sphero 2 - By vac 2]]</f>
        <v>0.81735349103227306</v>
      </c>
      <c r="M1005" t="s">
        <v>34</v>
      </c>
      <c r="N1005" t="s">
        <v>34</v>
      </c>
      <c r="O1005" t="s">
        <v>551</v>
      </c>
      <c r="P1005" t="s">
        <v>551</v>
      </c>
      <c r="Q1005" t="s">
        <v>551</v>
      </c>
      <c r="R1005" t="s">
        <v>1929</v>
      </c>
      <c r="S1005" t="s">
        <v>1929</v>
      </c>
      <c r="T1005" t="s">
        <v>1929</v>
      </c>
      <c r="U1005" t="s">
        <v>1930</v>
      </c>
      <c r="V1005" t="s">
        <v>42</v>
      </c>
      <c r="W1005" t="s">
        <v>487</v>
      </c>
      <c r="X1005" t="s">
        <v>1931</v>
      </c>
      <c r="Y1005" t="s">
        <v>1932</v>
      </c>
      <c r="Z1005" t="s">
        <v>548</v>
      </c>
      <c r="AA1005" t="s">
        <v>1685</v>
      </c>
      <c r="AB1005" t="s">
        <v>988</v>
      </c>
      <c r="AC1005" t="s">
        <v>1142</v>
      </c>
      <c r="AD1005" t="s">
        <v>329</v>
      </c>
      <c r="AE1005" t="s">
        <v>1142</v>
      </c>
      <c r="AF1005" t="s">
        <v>1933</v>
      </c>
      <c r="AG1005" t="s">
        <v>1934</v>
      </c>
      <c r="AH1005" t="s">
        <v>1935</v>
      </c>
      <c r="AI1005" t="s">
        <v>1936</v>
      </c>
      <c r="AJ1005" t="s">
        <v>1937</v>
      </c>
      <c r="AK1005" t="s">
        <v>1938</v>
      </c>
      <c r="AL1005" t="s">
        <v>1939</v>
      </c>
      <c r="AM1005" s="1" t="s">
        <v>1940</v>
      </c>
      <c r="AN1005" t="s">
        <v>1941</v>
      </c>
      <c r="AO1005" t="s">
        <v>1942</v>
      </c>
      <c r="AP1005" t="s">
        <v>1943</v>
      </c>
      <c r="AQ1005" t="s">
        <v>1943</v>
      </c>
      <c r="AR1005" t="s">
        <v>1944</v>
      </c>
      <c r="AS1005" t="s">
        <v>1945</v>
      </c>
      <c r="AT1005" t="s">
        <v>1946</v>
      </c>
    </row>
    <row r="1006" spans="1:46" hidden="1" x14ac:dyDescent="0.2">
      <c r="A1006" t="s">
        <v>46346</v>
      </c>
      <c r="B1006" t="s">
        <v>15159</v>
      </c>
      <c r="C1006" t="s">
        <v>46347</v>
      </c>
      <c r="D1006" t="s">
        <v>46348</v>
      </c>
      <c r="E1006" t="s">
        <v>46349</v>
      </c>
      <c r="F1006" t="s">
        <v>46350</v>
      </c>
      <c r="G1006">
        <f>Kuenzle_Michaillat_proteinGroups_LFQ_M1B[[#This Row],[LFQ intensity 14371 Bj sphero]]-Kuenzle_Michaillat_proteinGroups_LFQ_M1B[[#This Row],[LFQ intensity 14370 Bj vac]]</f>
        <v>-0.47826385498049717</v>
      </c>
      <c r="H1006">
        <f>2^Kuenzle_Michaillat_proteinGroups_LFQ_M1B[[#This Row],[Bj sphero - Bj vac]]</f>
        <v>0.71784095713179286</v>
      </c>
      <c r="I1006">
        <f>Kuenzle_Michaillat_proteinGroups_LFQ_M1B[[#This Row],[LFQ intensity 14392 By sphero 1]]-Kuenzle_Michaillat_proteinGroups_LFQ_M1B[[#This Row],[LFQ intensity 14393 By vac 1]]</f>
        <v>-0.10536003112789771</v>
      </c>
      <c r="J1006">
        <f>2^Kuenzle_Michaillat_proteinGroups_LFQ_M1B[[#This Row],[By sphero 1 - By vac 1]]</f>
        <v>0.92957293449923695</v>
      </c>
      <c r="K1006">
        <f>Kuenzle_Michaillat_proteinGroups_LFQ_M1B[[#This Row],[LFQ intensity 14394 By sphero 2]]-Kuenzle_Michaillat_proteinGroups_LFQ_M1B[[#This Row],[LFQ intensity 14395 By vac 2]]</f>
        <v>1.7890930175799014E-2</v>
      </c>
      <c r="L1006">
        <f>2^Kuenzle_Michaillat_proteinGroups_LFQ_M1B[[#This Row],[By sphero 2 - By vac 2]]</f>
        <v>1.0124782596414301</v>
      </c>
      <c r="M1006" t="s">
        <v>34</v>
      </c>
      <c r="N1006" t="s">
        <v>34</v>
      </c>
      <c r="O1006" t="s">
        <v>521</v>
      </c>
      <c r="P1006" t="s">
        <v>521</v>
      </c>
      <c r="Q1006" t="s">
        <v>521</v>
      </c>
      <c r="R1006" t="s">
        <v>20356</v>
      </c>
      <c r="S1006" t="s">
        <v>20356</v>
      </c>
      <c r="T1006" t="s">
        <v>20356</v>
      </c>
      <c r="U1006" t="s">
        <v>46351</v>
      </c>
      <c r="V1006" t="s">
        <v>42</v>
      </c>
      <c r="W1006" t="s">
        <v>20832</v>
      </c>
      <c r="X1006" t="s">
        <v>46352</v>
      </c>
      <c r="Y1006" t="s">
        <v>542</v>
      </c>
      <c r="Z1006" t="s">
        <v>250</v>
      </c>
      <c r="AA1006" t="s">
        <v>59</v>
      </c>
      <c r="AB1006" t="s">
        <v>91</v>
      </c>
      <c r="AC1006" t="s">
        <v>92</v>
      </c>
      <c r="AD1006" t="s">
        <v>92</v>
      </c>
      <c r="AE1006" t="s">
        <v>92</v>
      </c>
      <c r="AF1006" t="s">
        <v>46353</v>
      </c>
      <c r="AG1006" t="s">
        <v>27355</v>
      </c>
      <c r="AH1006" t="s">
        <v>46354</v>
      </c>
      <c r="AI1006" t="s">
        <v>46355</v>
      </c>
      <c r="AJ1006" t="s">
        <v>46356</v>
      </c>
      <c r="AK1006" t="s">
        <v>21385</v>
      </c>
      <c r="AL1006" t="s">
        <v>46357</v>
      </c>
      <c r="AM1006" s="1" t="s">
        <v>46358</v>
      </c>
      <c r="AN1006" t="s">
        <v>46359</v>
      </c>
      <c r="AO1006" t="s">
        <v>46360</v>
      </c>
      <c r="AP1006" t="s">
        <v>46361</v>
      </c>
      <c r="AQ1006" t="s">
        <v>46361</v>
      </c>
      <c r="AR1006" t="s">
        <v>46362</v>
      </c>
      <c r="AS1006" t="s">
        <v>46363</v>
      </c>
      <c r="AT1006" t="s">
        <v>46364</v>
      </c>
    </row>
    <row r="1007" spans="1:46" hidden="1" x14ac:dyDescent="0.2">
      <c r="A1007" t="s">
        <v>38656</v>
      </c>
      <c r="B1007" t="s">
        <v>38657</v>
      </c>
      <c r="C1007" t="s">
        <v>29114</v>
      </c>
      <c r="D1007" t="s">
        <v>38658</v>
      </c>
      <c r="E1007" t="s">
        <v>38659</v>
      </c>
      <c r="F1007" t="s">
        <v>38660</v>
      </c>
      <c r="G1007">
        <f>Kuenzle_Michaillat_proteinGroups_LFQ_M1B[[#This Row],[LFQ intensity 14371 Bj sphero]]-Kuenzle_Michaillat_proteinGroups_LFQ_M1B[[#This Row],[LFQ intensity 14370 Bj vac]]</f>
        <v>1.1634597778320988</v>
      </c>
      <c r="H1007">
        <f>2^Kuenzle_Michaillat_proteinGroups_LFQ_M1B[[#This Row],[Bj sphero - Bj vac]]</f>
        <v>2.2399395182008308</v>
      </c>
      <c r="I1007">
        <f>Kuenzle_Michaillat_proteinGroups_LFQ_M1B[[#This Row],[LFQ intensity 14392 By sphero 1]]-Kuenzle_Michaillat_proteinGroups_LFQ_M1B[[#This Row],[LFQ intensity 14393 By vac 1]]</f>
        <v>2.6060104370102977E-2</v>
      </c>
      <c r="J1007">
        <f>2^Kuenzle_Michaillat_proteinGroups_LFQ_M1B[[#This Row],[By sphero 1 - By vac 1]]</f>
        <v>1.0182276194397015</v>
      </c>
      <c r="K1007">
        <f>Kuenzle_Michaillat_proteinGroups_LFQ_M1B[[#This Row],[LFQ intensity 14394 By sphero 2]]-Kuenzle_Michaillat_proteinGroups_LFQ_M1B[[#This Row],[LFQ intensity 14395 By vac 2]]</f>
        <v>-5.4307937622098734E-2</v>
      </c>
      <c r="L1007">
        <f>2^Kuenzle_Michaillat_proteinGroups_LFQ_M1B[[#This Row],[By sphero 2 - By vac 2]]</f>
        <v>0.96305631147202075</v>
      </c>
      <c r="M1007" t="s">
        <v>34</v>
      </c>
      <c r="N1007" t="s">
        <v>34</v>
      </c>
      <c r="O1007" t="s">
        <v>811</v>
      </c>
      <c r="P1007" t="s">
        <v>811</v>
      </c>
      <c r="Q1007" t="s">
        <v>811</v>
      </c>
      <c r="R1007" t="s">
        <v>38661</v>
      </c>
      <c r="S1007" t="s">
        <v>38661</v>
      </c>
      <c r="T1007" t="s">
        <v>38661</v>
      </c>
      <c r="U1007" t="s">
        <v>38662</v>
      </c>
      <c r="V1007" t="s">
        <v>42</v>
      </c>
      <c r="W1007" t="s">
        <v>38663</v>
      </c>
      <c r="X1007" t="s">
        <v>38664</v>
      </c>
      <c r="Y1007" t="s">
        <v>417</v>
      </c>
      <c r="Z1007" t="s">
        <v>90</v>
      </c>
      <c r="AA1007" t="s">
        <v>712</v>
      </c>
      <c r="AB1007" t="s">
        <v>59</v>
      </c>
      <c r="AC1007" t="s">
        <v>45</v>
      </c>
      <c r="AD1007" t="s">
        <v>250</v>
      </c>
      <c r="AE1007" t="s">
        <v>250</v>
      </c>
      <c r="AF1007" t="s">
        <v>38665</v>
      </c>
      <c r="AG1007" t="s">
        <v>38666</v>
      </c>
      <c r="AH1007" t="s">
        <v>38667</v>
      </c>
      <c r="AI1007" t="s">
        <v>38668</v>
      </c>
      <c r="AJ1007" t="s">
        <v>38669</v>
      </c>
      <c r="AK1007" t="s">
        <v>38670</v>
      </c>
      <c r="AL1007" t="s">
        <v>38671</v>
      </c>
      <c r="AM1007" s="1" t="s">
        <v>38672</v>
      </c>
      <c r="AN1007" t="s">
        <v>38673</v>
      </c>
      <c r="AO1007" t="s">
        <v>38674</v>
      </c>
      <c r="AP1007" t="s">
        <v>38675</v>
      </c>
      <c r="AQ1007" t="s">
        <v>38675</v>
      </c>
      <c r="AR1007" t="s">
        <v>38676</v>
      </c>
      <c r="AS1007" t="s">
        <v>34</v>
      </c>
      <c r="AT1007" t="s">
        <v>38677</v>
      </c>
    </row>
    <row r="1008" spans="1:46" hidden="1" x14ac:dyDescent="0.2">
      <c r="A1008" t="s">
        <v>31736</v>
      </c>
      <c r="B1008" t="s">
        <v>31737</v>
      </c>
      <c r="C1008" t="s">
        <v>31738</v>
      </c>
      <c r="D1008" t="s">
        <v>31739</v>
      </c>
      <c r="E1008" t="s">
        <v>31740</v>
      </c>
      <c r="F1008" t="s">
        <v>31741</v>
      </c>
      <c r="G1008">
        <f>Kuenzle_Michaillat_proteinGroups_LFQ_M1B[[#This Row],[LFQ intensity 14371 Bj sphero]]-Kuenzle_Michaillat_proteinGroups_LFQ_M1B[[#This Row],[LFQ intensity 14370 Bj vac]]</f>
        <v>0.24204254150399862</v>
      </c>
      <c r="H1008">
        <f>2^Kuenzle_Michaillat_proteinGroups_LFQ_M1B[[#This Row],[Bj sphero - Bj vac]]</f>
        <v>1.1826658736177795</v>
      </c>
      <c r="I1008">
        <f>Kuenzle_Michaillat_proteinGroups_LFQ_M1B[[#This Row],[LFQ intensity 14392 By sphero 1]]-Kuenzle_Michaillat_proteinGroups_LFQ_M1B[[#This Row],[LFQ intensity 14393 By vac 1]]</f>
        <v>0.10591888427730112</v>
      </c>
      <c r="J1008">
        <f>2^Kuenzle_Michaillat_proteinGroups_LFQ_M1B[[#This Row],[By sphero 1 - By vac 1]]</f>
        <v>1.0761796147391487</v>
      </c>
      <c r="K1008">
        <f>Kuenzle_Michaillat_proteinGroups_LFQ_M1B[[#This Row],[LFQ intensity 14394 By sphero 2]]-Kuenzle_Michaillat_proteinGroups_LFQ_M1B[[#This Row],[LFQ intensity 14395 By vac 2]]</f>
        <v>-0.82827758789069961</v>
      </c>
      <c r="L1008">
        <f>2^Kuenzle_Michaillat_proteinGroups_LFQ_M1B[[#This Row],[By sphero 2 - By vac 2]]</f>
        <v>0.5632012386870382</v>
      </c>
      <c r="M1008" t="s">
        <v>34</v>
      </c>
      <c r="N1008" t="s">
        <v>34</v>
      </c>
      <c r="O1008" t="s">
        <v>45</v>
      </c>
      <c r="P1008" t="s">
        <v>45</v>
      </c>
      <c r="Q1008" t="s">
        <v>45</v>
      </c>
      <c r="R1008" t="s">
        <v>161</v>
      </c>
      <c r="S1008" t="s">
        <v>161</v>
      </c>
      <c r="T1008" t="s">
        <v>161</v>
      </c>
      <c r="U1008" t="s">
        <v>31742</v>
      </c>
      <c r="V1008" t="s">
        <v>42</v>
      </c>
      <c r="W1008" t="s">
        <v>31743</v>
      </c>
      <c r="X1008" t="s">
        <v>31744</v>
      </c>
      <c r="Y1008" t="s">
        <v>250</v>
      </c>
      <c r="Z1008" t="s">
        <v>113</v>
      </c>
      <c r="AA1008" t="s">
        <v>165</v>
      </c>
      <c r="AB1008" t="s">
        <v>165</v>
      </c>
      <c r="AC1008" t="s">
        <v>39</v>
      </c>
      <c r="AD1008" t="s">
        <v>39</v>
      </c>
      <c r="AE1008" t="s">
        <v>39</v>
      </c>
      <c r="AF1008" t="s">
        <v>31745</v>
      </c>
      <c r="AG1008" t="s">
        <v>31746</v>
      </c>
      <c r="AH1008" t="s">
        <v>31747</v>
      </c>
      <c r="AI1008" t="s">
        <v>31748</v>
      </c>
      <c r="AJ1008" t="s">
        <v>31749</v>
      </c>
      <c r="AK1008" t="s">
        <v>31750</v>
      </c>
      <c r="AL1008" t="s">
        <v>31751</v>
      </c>
      <c r="AM1008" s="1" t="s">
        <v>31752</v>
      </c>
      <c r="AN1008" t="s">
        <v>31753</v>
      </c>
      <c r="AO1008" t="s">
        <v>31754</v>
      </c>
      <c r="AP1008" t="s">
        <v>31755</v>
      </c>
      <c r="AQ1008" t="s">
        <v>31755</v>
      </c>
      <c r="AR1008" t="s">
        <v>31756</v>
      </c>
      <c r="AS1008" t="s">
        <v>31757</v>
      </c>
      <c r="AT1008" t="s">
        <v>31758</v>
      </c>
    </row>
    <row r="1009" spans="1:46" hidden="1" x14ac:dyDescent="0.2">
      <c r="A1009" t="s">
        <v>36</v>
      </c>
      <c r="B1009" t="s">
        <v>36</v>
      </c>
      <c r="C1009" t="s">
        <v>38560</v>
      </c>
      <c r="D1009" t="s">
        <v>27960</v>
      </c>
      <c r="E1009" t="s">
        <v>38561</v>
      </c>
      <c r="F1009" t="s">
        <v>26378</v>
      </c>
      <c r="G1009" t="e">
        <f>Kuenzle_Michaillat_proteinGroups_LFQ_M1B[[#This Row],[LFQ intensity 14371 Bj sphero]]-Kuenzle_Michaillat_proteinGroups_LFQ_M1B[[#This Row],[LFQ intensity 14370 Bj vac]]</f>
        <v>#VALUE!</v>
      </c>
      <c r="H1009" t="e">
        <f>2^Kuenzle_Michaillat_proteinGroups_LFQ_M1B[[#This Row],[Bj sphero - Bj vac]]</f>
        <v>#VALUE!</v>
      </c>
      <c r="I1009">
        <f>Kuenzle_Michaillat_proteinGroups_LFQ_M1B[[#This Row],[LFQ intensity 14392 By sphero 1]]-Kuenzle_Michaillat_proteinGroups_LFQ_M1B[[#This Row],[LFQ intensity 14393 By vac 1]]</f>
        <v>1.1442813873291016</v>
      </c>
      <c r="J1009">
        <f>2^Kuenzle_Michaillat_proteinGroups_LFQ_M1B[[#This Row],[By sphero 1 - By vac 1]]</f>
        <v>2.2103600424460454</v>
      </c>
      <c r="K1009">
        <f>Kuenzle_Michaillat_proteinGroups_LFQ_M1B[[#This Row],[LFQ intensity 14394 By sphero 2]]-Kuenzle_Michaillat_proteinGroups_LFQ_M1B[[#This Row],[LFQ intensity 14395 By vac 2]]</f>
        <v>-0.35884094238280184</v>
      </c>
      <c r="L1009">
        <f>2^Kuenzle_Michaillat_proteinGroups_LFQ_M1B[[#This Row],[By sphero 2 - By vac 2]]</f>
        <v>0.77979081007335282</v>
      </c>
      <c r="M1009" t="s">
        <v>34</v>
      </c>
      <c r="N1009" t="s">
        <v>34</v>
      </c>
      <c r="O1009" t="s">
        <v>39</v>
      </c>
      <c r="P1009" t="s">
        <v>39</v>
      </c>
      <c r="Q1009" t="s">
        <v>39</v>
      </c>
      <c r="R1009" t="s">
        <v>23047</v>
      </c>
      <c r="S1009" t="s">
        <v>23047</v>
      </c>
      <c r="T1009" t="s">
        <v>23047</v>
      </c>
      <c r="U1009" t="s">
        <v>38562</v>
      </c>
      <c r="V1009" t="s">
        <v>42</v>
      </c>
      <c r="W1009" t="s">
        <v>38563</v>
      </c>
      <c r="X1009" t="s">
        <v>38564</v>
      </c>
      <c r="Y1009" t="s">
        <v>45</v>
      </c>
      <c r="Z1009" t="s">
        <v>42</v>
      </c>
      <c r="AA1009" t="s">
        <v>42</v>
      </c>
      <c r="AB1009" t="s">
        <v>39</v>
      </c>
      <c r="AC1009" t="s">
        <v>39</v>
      </c>
      <c r="AD1009" t="s">
        <v>39</v>
      </c>
      <c r="AE1009" t="s">
        <v>39</v>
      </c>
      <c r="AF1009" t="s">
        <v>38565</v>
      </c>
      <c r="AG1009" t="s">
        <v>36</v>
      </c>
      <c r="AH1009" t="s">
        <v>36</v>
      </c>
      <c r="AI1009" t="s">
        <v>38566</v>
      </c>
      <c r="AJ1009" t="s">
        <v>38567</v>
      </c>
      <c r="AK1009" t="s">
        <v>38568</v>
      </c>
      <c r="AL1009" t="s">
        <v>22833</v>
      </c>
      <c r="AM1009" s="1" t="s">
        <v>38569</v>
      </c>
      <c r="AN1009" t="s">
        <v>38570</v>
      </c>
      <c r="AO1009" t="s">
        <v>38571</v>
      </c>
      <c r="AP1009" t="s">
        <v>38572</v>
      </c>
      <c r="AQ1009" t="s">
        <v>38572</v>
      </c>
      <c r="AR1009" t="s">
        <v>38573</v>
      </c>
      <c r="AS1009" t="s">
        <v>38574</v>
      </c>
      <c r="AT1009" t="s">
        <v>38575</v>
      </c>
    </row>
    <row r="1010" spans="1:46" hidden="1" x14ac:dyDescent="0.2">
      <c r="A1010" t="s">
        <v>51037</v>
      </c>
      <c r="B1010" t="s">
        <v>65036</v>
      </c>
      <c r="C1010" t="s">
        <v>65037</v>
      </c>
      <c r="D1010" t="s">
        <v>65038</v>
      </c>
      <c r="E1010" t="s">
        <v>65039</v>
      </c>
      <c r="F1010" t="s">
        <v>65040</v>
      </c>
      <c r="G1010">
        <f>Kuenzle_Michaillat_proteinGroups_LFQ_M1B[[#This Row],[LFQ intensity 14371 Bj sphero]]-Kuenzle_Michaillat_proteinGroups_LFQ_M1B[[#This Row],[LFQ intensity 14370 Bj vac]]</f>
        <v>-0.59596824646000002</v>
      </c>
      <c r="H1010">
        <f>2^Kuenzle_Michaillat_proteinGroups_LFQ_M1B[[#This Row],[Bj sphero - Bj vac]]</f>
        <v>0.66160028153444728</v>
      </c>
      <c r="I1010">
        <f>Kuenzle_Michaillat_proteinGroups_LFQ_M1B[[#This Row],[LFQ intensity 14392 By sphero 1]]-Kuenzle_Michaillat_proteinGroups_LFQ_M1B[[#This Row],[LFQ intensity 14393 By vac 1]]</f>
        <v>-0.11055755615239704</v>
      </c>
      <c r="J1010">
        <f>2^Kuenzle_Michaillat_proteinGroups_LFQ_M1B[[#This Row],[By sphero 1 - By vac 1]]</f>
        <v>0.9262300340028059</v>
      </c>
      <c r="K1010">
        <f>Kuenzle_Michaillat_proteinGroups_LFQ_M1B[[#This Row],[LFQ intensity 14394 By sphero 2]]-Kuenzle_Michaillat_proteinGroups_LFQ_M1B[[#This Row],[LFQ intensity 14395 By vac 2]]</f>
        <v>0.13570404052740059</v>
      </c>
      <c r="L1010">
        <f>2^Kuenzle_Michaillat_proteinGroups_LFQ_M1B[[#This Row],[By sphero 2 - By vac 2]]</f>
        <v>1.0986288179256991</v>
      </c>
      <c r="M1010" t="s">
        <v>34</v>
      </c>
      <c r="N1010" t="s">
        <v>34</v>
      </c>
      <c r="O1010" t="s">
        <v>59</v>
      </c>
      <c r="P1010" t="s">
        <v>59</v>
      </c>
      <c r="Q1010" t="s">
        <v>59</v>
      </c>
      <c r="R1010" t="s">
        <v>10421</v>
      </c>
      <c r="S1010" t="s">
        <v>10421</v>
      </c>
      <c r="T1010" t="s">
        <v>10421</v>
      </c>
      <c r="U1010" t="s">
        <v>65041</v>
      </c>
      <c r="V1010" t="s">
        <v>42</v>
      </c>
      <c r="W1010" t="s">
        <v>65042</v>
      </c>
      <c r="X1010" t="s">
        <v>65043</v>
      </c>
      <c r="Y1010" t="s">
        <v>514</v>
      </c>
      <c r="Z1010" t="s">
        <v>65</v>
      </c>
      <c r="AA1010" t="s">
        <v>65</v>
      </c>
      <c r="AB1010" t="s">
        <v>113</v>
      </c>
      <c r="AC1010" t="s">
        <v>39</v>
      </c>
      <c r="AD1010" t="s">
        <v>45</v>
      </c>
      <c r="AE1010" t="s">
        <v>45</v>
      </c>
      <c r="AF1010" t="s">
        <v>65044</v>
      </c>
      <c r="AG1010" t="s">
        <v>16201</v>
      </c>
      <c r="AH1010" t="s">
        <v>13540</v>
      </c>
      <c r="AI1010" t="s">
        <v>65045</v>
      </c>
      <c r="AJ1010" t="s">
        <v>65046</v>
      </c>
      <c r="AK1010" t="s">
        <v>65047</v>
      </c>
      <c r="AL1010" t="s">
        <v>65048</v>
      </c>
      <c r="AM1010" s="1" t="s">
        <v>65049</v>
      </c>
      <c r="AN1010" t="s">
        <v>65050</v>
      </c>
      <c r="AO1010" t="s">
        <v>65051</v>
      </c>
      <c r="AP1010" t="s">
        <v>65052</v>
      </c>
      <c r="AQ1010" t="s">
        <v>65052</v>
      </c>
      <c r="AR1010" t="s">
        <v>65053</v>
      </c>
      <c r="AS1010" t="s">
        <v>65054</v>
      </c>
      <c r="AT1010" t="s">
        <v>65055</v>
      </c>
    </row>
    <row r="1011" spans="1:46" hidden="1" x14ac:dyDescent="0.2">
      <c r="A1011" t="s">
        <v>72107</v>
      </c>
      <c r="B1011" t="s">
        <v>20458</v>
      </c>
      <c r="C1011" t="s">
        <v>72108</v>
      </c>
      <c r="D1011" t="s">
        <v>72109</v>
      </c>
      <c r="E1011" t="s">
        <v>72110</v>
      </c>
      <c r="F1011" t="s">
        <v>61187</v>
      </c>
      <c r="G1011">
        <f>Kuenzle_Michaillat_proteinGroups_LFQ_M1B[[#This Row],[LFQ intensity 14371 Bj sphero]]-Kuenzle_Michaillat_proteinGroups_LFQ_M1B[[#This Row],[LFQ intensity 14370 Bj vac]]</f>
        <v>-0.17782020568849788</v>
      </c>
      <c r="H1011">
        <f>2^Kuenzle_Michaillat_proteinGroups_LFQ_M1B[[#This Row],[Bj sphero - Bj vac]]</f>
        <v>0.88403769644215335</v>
      </c>
      <c r="I1011">
        <f>Kuenzle_Michaillat_proteinGroups_LFQ_M1B[[#This Row],[LFQ intensity 14392 By sphero 1]]-Kuenzle_Michaillat_proteinGroups_LFQ_M1B[[#This Row],[LFQ intensity 14393 By vac 1]]</f>
        <v>-0.55569839477540128</v>
      </c>
      <c r="J1011">
        <f>2^Kuenzle_Michaillat_proteinGroups_LFQ_M1B[[#This Row],[By sphero 1 - By vac 1]]</f>
        <v>0.68032763846382061</v>
      </c>
      <c r="K1011">
        <f>Kuenzle_Michaillat_proteinGroups_LFQ_M1B[[#This Row],[LFQ intensity 14394 By sphero 2]]-Kuenzle_Michaillat_proteinGroups_LFQ_M1B[[#This Row],[LFQ intensity 14395 By vac 2]]</f>
        <v>-0.57727432250980115</v>
      </c>
      <c r="L1011">
        <f>2^Kuenzle_Michaillat_proteinGroups_LFQ_M1B[[#This Row],[By sphero 2 - By vac 2]]</f>
        <v>0.67022884242400715</v>
      </c>
      <c r="M1011" t="s">
        <v>34</v>
      </c>
      <c r="N1011" t="s">
        <v>34</v>
      </c>
      <c r="O1011" t="s">
        <v>91</v>
      </c>
      <c r="P1011" t="s">
        <v>91</v>
      </c>
      <c r="Q1011" t="s">
        <v>91</v>
      </c>
      <c r="R1011" t="s">
        <v>89</v>
      </c>
      <c r="S1011" t="s">
        <v>89</v>
      </c>
      <c r="T1011" t="s">
        <v>89</v>
      </c>
      <c r="U1011" t="s">
        <v>72111</v>
      </c>
      <c r="V1011" t="s">
        <v>42</v>
      </c>
      <c r="W1011" t="s">
        <v>72112</v>
      </c>
      <c r="X1011" t="s">
        <v>72113</v>
      </c>
      <c r="Y1011" t="s">
        <v>2431</v>
      </c>
      <c r="Z1011" t="s">
        <v>91</v>
      </c>
      <c r="AA1011" t="s">
        <v>91</v>
      </c>
      <c r="AB1011" t="s">
        <v>250</v>
      </c>
      <c r="AC1011" t="s">
        <v>59</v>
      </c>
      <c r="AD1011" t="s">
        <v>250</v>
      </c>
      <c r="AE1011" t="s">
        <v>91</v>
      </c>
      <c r="AF1011" t="s">
        <v>72114</v>
      </c>
      <c r="AG1011" t="s">
        <v>72115</v>
      </c>
      <c r="AH1011" t="s">
        <v>72116</v>
      </c>
      <c r="AI1011" t="s">
        <v>21305</v>
      </c>
      <c r="AJ1011" t="s">
        <v>72117</v>
      </c>
      <c r="AK1011" t="s">
        <v>72118</v>
      </c>
      <c r="AL1011" t="s">
        <v>72119</v>
      </c>
      <c r="AM1011" s="1" t="s">
        <v>72120</v>
      </c>
      <c r="AN1011" t="s">
        <v>72121</v>
      </c>
      <c r="AO1011" t="s">
        <v>72122</v>
      </c>
      <c r="AP1011" t="s">
        <v>72123</v>
      </c>
      <c r="AQ1011" t="s">
        <v>72123</v>
      </c>
      <c r="AR1011" t="s">
        <v>72124</v>
      </c>
      <c r="AS1011" t="s">
        <v>72125</v>
      </c>
      <c r="AT1011" t="s">
        <v>72126</v>
      </c>
    </row>
    <row r="1012" spans="1:46" hidden="1" x14ac:dyDescent="0.2">
      <c r="A1012" t="s">
        <v>35411</v>
      </c>
      <c r="B1012" t="s">
        <v>35412</v>
      </c>
      <c r="C1012" t="s">
        <v>35413</v>
      </c>
      <c r="D1012" t="s">
        <v>35414</v>
      </c>
      <c r="E1012" t="s">
        <v>35415</v>
      </c>
      <c r="F1012" t="s">
        <v>35416</v>
      </c>
      <c r="G1012">
        <f>Kuenzle_Michaillat_proteinGroups_LFQ_M1B[[#This Row],[LFQ intensity 14371 Bj sphero]]-Kuenzle_Michaillat_proteinGroups_LFQ_M1B[[#This Row],[LFQ intensity 14370 Bj vac]]</f>
        <v>-0.2375640869140021</v>
      </c>
      <c r="H1012">
        <f>2^Kuenzle_Michaillat_proteinGroups_LFQ_M1B[[#This Row],[Bj sphero - Bj vac]]</f>
        <v>0.84817620399366256</v>
      </c>
      <c r="I1012">
        <f>Kuenzle_Michaillat_proteinGroups_LFQ_M1B[[#This Row],[LFQ intensity 14392 By sphero 1]]-Kuenzle_Michaillat_proteinGroups_LFQ_M1B[[#This Row],[LFQ intensity 14393 By vac 1]]</f>
        <v>-0.40424346923829901</v>
      </c>
      <c r="J1012">
        <f>2^Kuenzle_Michaillat_proteinGroups_LFQ_M1B[[#This Row],[By sphero 1 - By vac 1]]</f>
        <v>0.75563243285580428</v>
      </c>
      <c r="K1012">
        <f>Kuenzle_Michaillat_proteinGroups_LFQ_M1B[[#This Row],[LFQ intensity 14394 By sphero 2]]-Kuenzle_Michaillat_proteinGroups_LFQ_M1B[[#This Row],[LFQ intensity 14395 By vac 2]]</f>
        <v>-0.44408416748050072</v>
      </c>
      <c r="L1012">
        <f>2^Kuenzle_Michaillat_proteinGroups_LFQ_M1B[[#This Row],[By sphero 2 - By vac 2]]</f>
        <v>0.73505078374876098</v>
      </c>
      <c r="M1012" t="s">
        <v>34</v>
      </c>
      <c r="N1012" t="s">
        <v>34</v>
      </c>
      <c r="O1012" t="s">
        <v>712</v>
      </c>
      <c r="P1012" t="s">
        <v>712</v>
      </c>
      <c r="Q1012" t="s">
        <v>712</v>
      </c>
      <c r="R1012" t="s">
        <v>35417</v>
      </c>
      <c r="S1012" t="s">
        <v>35417</v>
      </c>
      <c r="T1012" t="s">
        <v>35417</v>
      </c>
      <c r="U1012" t="s">
        <v>35418</v>
      </c>
      <c r="V1012" t="s">
        <v>42</v>
      </c>
      <c r="W1012" t="s">
        <v>35419</v>
      </c>
      <c r="X1012" t="s">
        <v>35420</v>
      </c>
      <c r="Y1012" t="s">
        <v>5419</v>
      </c>
      <c r="Z1012" t="s">
        <v>573</v>
      </c>
      <c r="AA1012" t="s">
        <v>573</v>
      </c>
      <c r="AB1012" t="s">
        <v>371</v>
      </c>
      <c r="AC1012" t="s">
        <v>371</v>
      </c>
      <c r="AD1012" t="s">
        <v>371</v>
      </c>
      <c r="AE1012" t="s">
        <v>371</v>
      </c>
      <c r="AF1012" t="s">
        <v>35421</v>
      </c>
      <c r="AG1012" t="s">
        <v>35422</v>
      </c>
      <c r="AH1012" t="s">
        <v>35423</v>
      </c>
      <c r="AI1012" t="s">
        <v>35424</v>
      </c>
      <c r="AJ1012" t="s">
        <v>35425</v>
      </c>
      <c r="AK1012" t="s">
        <v>24480</v>
      </c>
      <c r="AL1012" t="s">
        <v>35426</v>
      </c>
      <c r="AM1012" s="1" t="s">
        <v>35427</v>
      </c>
      <c r="AN1012" t="s">
        <v>35428</v>
      </c>
      <c r="AO1012" t="s">
        <v>35429</v>
      </c>
      <c r="AP1012" t="s">
        <v>35430</v>
      </c>
      <c r="AQ1012" t="s">
        <v>35430</v>
      </c>
      <c r="AR1012" t="s">
        <v>35431</v>
      </c>
      <c r="AS1012" t="s">
        <v>35432</v>
      </c>
      <c r="AT1012" t="s">
        <v>35433</v>
      </c>
    </row>
    <row r="1013" spans="1:46" hidden="1" x14ac:dyDescent="0.2">
      <c r="A1013" t="s">
        <v>23913</v>
      </c>
      <c r="B1013" t="s">
        <v>23914</v>
      </c>
      <c r="C1013" t="s">
        <v>23915</v>
      </c>
      <c r="D1013" t="s">
        <v>23916</v>
      </c>
      <c r="E1013" t="s">
        <v>23917</v>
      </c>
      <c r="F1013" t="s">
        <v>23918</v>
      </c>
      <c r="G1013">
        <f>Kuenzle_Michaillat_proteinGroups_LFQ_M1B[[#This Row],[LFQ intensity 14371 Bj sphero]]-Kuenzle_Michaillat_proteinGroups_LFQ_M1B[[#This Row],[LFQ intensity 14370 Bj vac]]</f>
        <v>3.8166046142968924E-3</v>
      </c>
      <c r="H1013">
        <f>2^Kuenzle_Michaillat_proteinGroups_LFQ_M1B[[#This Row],[Bj sphero - Bj vac]]</f>
        <v>1.0026489710678694</v>
      </c>
      <c r="I1013">
        <f>Kuenzle_Michaillat_proteinGroups_LFQ_M1B[[#This Row],[LFQ intensity 14392 By sphero 1]]-Kuenzle_Michaillat_proteinGroups_LFQ_M1B[[#This Row],[LFQ intensity 14393 By vac 1]]</f>
        <v>1.5830993652297565E-2</v>
      </c>
      <c r="J1013">
        <f>2^Kuenzle_Michaillat_proteinGroups_LFQ_M1B[[#This Row],[By sphero 1 - By vac 1]]</f>
        <v>1.0110336350910603</v>
      </c>
      <c r="K1013">
        <f>Kuenzle_Michaillat_proteinGroups_LFQ_M1B[[#This Row],[LFQ intensity 14394 By sphero 2]]-Kuenzle_Michaillat_proteinGroups_LFQ_M1B[[#This Row],[LFQ intensity 14395 By vac 2]]</f>
        <v>0.44508552551259939</v>
      </c>
      <c r="L1013">
        <f>2^Kuenzle_Michaillat_proteinGroups_LFQ_M1B[[#This Row],[By sphero 2 - By vac 2]]</f>
        <v>1.3613948199990991</v>
      </c>
      <c r="M1013" t="s">
        <v>34</v>
      </c>
      <c r="N1013" t="s">
        <v>34</v>
      </c>
      <c r="O1013" t="s">
        <v>90</v>
      </c>
      <c r="P1013" t="s">
        <v>90</v>
      </c>
      <c r="Q1013" t="s">
        <v>90</v>
      </c>
      <c r="R1013" t="s">
        <v>7690</v>
      </c>
      <c r="S1013" t="s">
        <v>7690</v>
      </c>
      <c r="T1013" t="s">
        <v>7690</v>
      </c>
      <c r="U1013" t="s">
        <v>23919</v>
      </c>
      <c r="V1013" t="s">
        <v>42</v>
      </c>
      <c r="W1013" t="s">
        <v>23920</v>
      </c>
      <c r="X1013" t="s">
        <v>23921</v>
      </c>
      <c r="Y1013" t="s">
        <v>549</v>
      </c>
      <c r="Z1013" t="s">
        <v>59</v>
      </c>
      <c r="AA1013" t="s">
        <v>250</v>
      </c>
      <c r="AB1013" t="s">
        <v>91</v>
      </c>
      <c r="AC1013" t="s">
        <v>250</v>
      </c>
      <c r="AD1013" t="s">
        <v>92</v>
      </c>
      <c r="AE1013" t="s">
        <v>65</v>
      </c>
      <c r="AF1013" t="s">
        <v>23922</v>
      </c>
      <c r="AG1013" t="s">
        <v>23923</v>
      </c>
      <c r="AH1013" t="s">
        <v>23924</v>
      </c>
      <c r="AI1013" t="s">
        <v>23925</v>
      </c>
      <c r="AJ1013" t="s">
        <v>23926</v>
      </c>
      <c r="AK1013" t="s">
        <v>23927</v>
      </c>
      <c r="AL1013" t="s">
        <v>23928</v>
      </c>
      <c r="AM1013" s="1" t="s">
        <v>23929</v>
      </c>
      <c r="AN1013" t="s">
        <v>23930</v>
      </c>
      <c r="AO1013" t="s">
        <v>23931</v>
      </c>
      <c r="AP1013" t="s">
        <v>23932</v>
      </c>
      <c r="AQ1013" t="s">
        <v>23932</v>
      </c>
      <c r="AR1013" t="s">
        <v>23933</v>
      </c>
      <c r="AS1013" t="s">
        <v>23934</v>
      </c>
      <c r="AT1013" t="s">
        <v>23935</v>
      </c>
    </row>
    <row r="1014" spans="1:46" hidden="1" x14ac:dyDescent="0.2">
      <c r="A1014" t="s">
        <v>53686</v>
      </c>
      <c r="B1014" t="s">
        <v>53687</v>
      </c>
      <c r="C1014" t="s">
        <v>53688</v>
      </c>
      <c r="D1014" t="s">
        <v>53689</v>
      </c>
      <c r="E1014" t="s">
        <v>53690</v>
      </c>
      <c r="F1014" t="s">
        <v>53691</v>
      </c>
      <c r="G1014">
        <f>Kuenzle_Michaillat_proteinGroups_LFQ_M1B[[#This Row],[LFQ intensity 14371 Bj sphero]]-Kuenzle_Michaillat_proteinGroups_LFQ_M1B[[#This Row],[LFQ intensity 14370 Bj vac]]</f>
        <v>-0.17286300659179688</v>
      </c>
      <c r="H1014">
        <f>2^Kuenzle_Michaillat_proteinGroups_LFQ_M1B[[#This Row],[Bj sphero - Bj vac]]</f>
        <v>0.88708053529979614</v>
      </c>
      <c r="I1014">
        <f>Kuenzle_Michaillat_proteinGroups_LFQ_M1B[[#This Row],[LFQ intensity 14392 By sphero 1]]-Kuenzle_Michaillat_proteinGroups_LFQ_M1B[[#This Row],[LFQ intensity 14393 By vac 1]]</f>
        <v>0.79949188232420099</v>
      </c>
      <c r="J1014">
        <f>2^Kuenzle_Michaillat_proteinGroups_LFQ_M1B[[#This Row],[By sphero 1 - By vac 1]]</f>
        <v>1.7404880181681193</v>
      </c>
      <c r="K1014">
        <f>Kuenzle_Michaillat_proteinGroups_LFQ_M1B[[#This Row],[LFQ intensity 14394 By sphero 2]]-Kuenzle_Michaillat_proteinGroups_LFQ_M1B[[#This Row],[LFQ intensity 14395 By vac 2]]</f>
        <v>0.72573852539059658</v>
      </c>
      <c r="L1014">
        <f>2^Kuenzle_Michaillat_proteinGroups_LFQ_M1B[[#This Row],[By sphero 2 - By vac 2]]</f>
        <v>1.6537469839781656</v>
      </c>
      <c r="M1014" t="s">
        <v>34</v>
      </c>
      <c r="N1014" t="s">
        <v>34</v>
      </c>
      <c r="O1014" t="s">
        <v>396</v>
      </c>
      <c r="P1014" t="s">
        <v>396</v>
      </c>
      <c r="Q1014" t="s">
        <v>396</v>
      </c>
      <c r="R1014" t="s">
        <v>2052</v>
      </c>
      <c r="S1014" t="s">
        <v>2052</v>
      </c>
      <c r="T1014" t="s">
        <v>2052</v>
      </c>
      <c r="U1014" t="s">
        <v>53692</v>
      </c>
      <c r="V1014" t="s">
        <v>42</v>
      </c>
      <c r="W1014" t="s">
        <v>53693</v>
      </c>
      <c r="X1014" t="s">
        <v>53694</v>
      </c>
      <c r="Y1014" t="s">
        <v>572</v>
      </c>
      <c r="Z1014" t="s">
        <v>113</v>
      </c>
      <c r="AA1014" t="s">
        <v>165</v>
      </c>
      <c r="AB1014" t="s">
        <v>521</v>
      </c>
      <c r="AC1014" t="s">
        <v>65</v>
      </c>
      <c r="AD1014" t="s">
        <v>91</v>
      </c>
      <c r="AE1014" t="s">
        <v>59</v>
      </c>
      <c r="AF1014" t="s">
        <v>53695</v>
      </c>
      <c r="AG1014" t="s">
        <v>53696</v>
      </c>
      <c r="AH1014" t="s">
        <v>53697</v>
      </c>
      <c r="AI1014" t="s">
        <v>53698</v>
      </c>
      <c r="AJ1014" t="s">
        <v>53699</v>
      </c>
      <c r="AK1014" t="s">
        <v>53700</v>
      </c>
      <c r="AL1014" t="s">
        <v>53701</v>
      </c>
      <c r="AM1014" s="1" t="s">
        <v>53702</v>
      </c>
      <c r="AN1014" t="s">
        <v>53703</v>
      </c>
      <c r="AO1014" t="s">
        <v>53704</v>
      </c>
      <c r="AP1014" t="s">
        <v>53705</v>
      </c>
      <c r="AQ1014" t="s">
        <v>53705</v>
      </c>
      <c r="AR1014" t="s">
        <v>53706</v>
      </c>
      <c r="AS1014" t="s">
        <v>53707</v>
      </c>
      <c r="AT1014" t="s">
        <v>53708</v>
      </c>
    </row>
    <row r="1015" spans="1:46" hidden="1" x14ac:dyDescent="0.2">
      <c r="A1015" t="s">
        <v>26034</v>
      </c>
      <c r="B1015" t="s">
        <v>26035</v>
      </c>
      <c r="C1015" t="s">
        <v>26036</v>
      </c>
      <c r="D1015" t="s">
        <v>26037</v>
      </c>
      <c r="E1015" t="s">
        <v>26038</v>
      </c>
      <c r="F1015" t="s">
        <v>26039</v>
      </c>
      <c r="G1015">
        <f>Kuenzle_Michaillat_proteinGroups_LFQ_M1B[[#This Row],[LFQ intensity 14371 Bj sphero]]-Kuenzle_Michaillat_proteinGroups_LFQ_M1B[[#This Row],[LFQ intensity 14370 Bj vac]]</f>
        <v>1.0273513793944993</v>
      </c>
      <c r="H1015">
        <f>2^Kuenzle_Michaillat_proteinGroups_LFQ_M1B[[#This Row],[Bj sphero - Bj vac]]</f>
        <v>2.0382787711429162</v>
      </c>
      <c r="I1015">
        <f>Kuenzle_Michaillat_proteinGroups_LFQ_M1B[[#This Row],[LFQ intensity 14392 By sphero 1]]-Kuenzle_Michaillat_proteinGroups_LFQ_M1B[[#This Row],[LFQ intensity 14393 By vac 1]]</f>
        <v>0.27848052978519888</v>
      </c>
      <c r="J1015">
        <f>2^Kuenzle_Michaillat_proteinGroups_LFQ_M1B[[#This Row],[By sphero 1 - By vac 1]]</f>
        <v>1.2129167475098264</v>
      </c>
      <c r="K1015">
        <f>Kuenzle_Michaillat_proteinGroups_LFQ_M1B[[#This Row],[LFQ intensity 14394 By sphero 2]]-Kuenzle_Michaillat_proteinGroups_LFQ_M1B[[#This Row],[LFQ intensity 14395 By vac 2]]</f>
        <v>2.328741073608402</v>
      </c>
      <c r="L1015">
        <f>2^Kuenzle_Michaillat_proteinGroups_LFQ_M1B[[#This Row],[By sphero 2 - By vac 2]]</f>
        <v>5.0236678254075393</v>
      </c>
      <c r="M1015" t="s">
        <v>34</v>
      </c>
      <c r="N1015" t="s">
        <v>34</v>
      </c>
      <c r="O1015" t="s">
        <v>84</v>
      </c>
      <c r="P1015" t="s">
        <v>84</v>
      </c>
      <c r="Q1015" t="s">
        <v>84</v>
      </c>
      <c r="R1015" t="s">
        <v>513</v>
      </c>
      <c r="S1015" t="s">
        <v>513</v>
      </c>
      <c r="T1015" t="s">
        <v>513</v>
      </c>
      <c r="U1015" t="s">
        <v>26040</v>
      </c>
      <c r="V1015" t="s">
        <v>42</v>
      </c>
      <c r="W1015" t="s">
        <v>26041</v>
      </c>
      <c r="X1015" t="s">
        <v>15727</v>
      </c>
      <c r="Y1015" t="s">
        <v>1192</v>
      </c>
      <c r="Z1015" t="s">
        <v>521</v>
      </c>
      <c r="AA1015" t="s">
        <v>521</v>
      </c>
      <c r="AB1015" t="s">
        <v>45</v>
      </c>
      <c r="AC1015" t="s">
        <v>113</v>
      </c>
      <c r="AD1015" t="s">
        <v>250</v>
      </c>
      <c r="AE1015" t="s">
        <v>165</v>
      </c>
      <c r="AF1015" t="s">
        <v>26042</v>
      </c>
      <c r="AG1015" t="s">
        <v>26043</v>
      </c>
      <c r="AH1015" t="s">
        <v>22142</v>
      </c>
      <c r="AI1015" t="s">
        <v>26044</v>
      </c>
      <c r="AJ1015" t="s">
        <v>26045</v>
      </c>
      <c r="AK1015" t="s">
        <v>26046</v>
      </c>
      <c r="AL1015" t="s">
        <v>26047</v>
      </c>
      <c r="AM1015" s="1" t="s">
        <v>26048</v>
      </c>
      <c r="AN1015" t="s">
        <v>26049</v>
      </c>
      <c r="AO1015" t="s">
        <v>26050</v>
      </c>
      <c r="AP1015" t="s">
        <v>26051</v>
      </c>
      <c r="AQ1015" t="s">
        <v>26051</v>
      </c>
      <c r="AR1015" t="s">
        <v>26052</v>
      </c>
      <c r="AS1015" t="s">
        <v>26053</v>
      </c>
      <c r="AT1015" t="s">
        <v>26054</v>
      </c>
    </row>
    <row r="1016" spans="1:46" hidden="1" x14ac:dyDescent="0.2">
      <c r="A1016" t="s">
        <v>7148</v>
      </c>
      <c r="B1016" t="s">
        <v>51621</v>
      </c>
      <c r="C1016" t="s">
        <v>51622</v>
      </c>
      <c r="D1016" t="s">
        <v>27554</v>
      </c>
      <c r="E1016" t="s">
        <v>51623</v>
      </c>
      <c r="F1016" t="s">
        <v>51624</v>
      </c>
      <c r="G1016">
        <f>Kuenzle_Michaillat_proteinGroups_LFQ_M1B[[#This Row],[LFQ intensity 14371 Bj sphero]]-Kuenzle_Michaillat_proteinGroups_LFQ_M1B[[#This Row],[LFQ intensity 14370 Bj vac]]</f>
        <v>0.12224578857419743</v>
      </c>
      <c r="H1016">
        <f>2^Kuenzle_Michaillat_proteinGroups_LFQ_M1B[[#This Row],[Bj sphero - Bj vac]]</f>
        <v>1.0884278587801681</v>
      </c>
      <c r="I1016">
        <f>Kuenzle_Michaillat_proteinGroups_LFQ_M1B[[#This Row],[LFQ intensity 14392 By sphero 1]]-Kuenzle_Michaillat_proteinGroups_LFQ_M1B[[#This Row],[LFQ intensity 14393 By vac 1]]</f>
        <v>0.467332839965799</v>
      </c>
      <c r="J1016">
        <f>2^Kuenzle_Michaillat_proteinGroups_LFQ_M1B[[#This Row],[By sphero 1 - By vac 1]]</f>
        <v>1.3825511340781917</v>
      </c>
      <c r="K1016">
        <f>Kuenzle_Michaillat_proteinGroups_LFQ_M1B[[#This Row],[LFQ intensity 14394 By sphero 2]]-Kuenzle_Michaillat_proteinGroups_LFQ_M1B[[#This Row],[LFQ intensity 14395 By vac 2]]</f>
        <v>-4.6081542968799738E-2</v>
      </c>
      <c r="L1016">
        <f>2^Kuenzle_Michaillat_proteinGroups_LFQ_M1B[[#This Row],[By sphero 2 - By vac 2]]</f>
        <v>0.96856344323496069</v>
      </c>
      <c r="M1016" t="s">
        <v>34</v>
      </c>
      <c r="N1016" t="s">
        <v>34</v>
      </c>
      <c r="O1016" t="s">
        <v>65</v>
      </c>
      <c r="P1016" t="s">
        <v>65</v>
      </c>
      <c r="Q1016" t="s">
        <v>65</v>
      </c>
      <c r="R1016" t="s">
        <v>3754</v>
      </c>
      <c r="S1016" t="s">
        <v>3754</v>
      </c>
      <c r="T1016" t="s">
        <v>3754</v>
      </c>
      <c r="U1016" t="s">
        <v>51625</v>
      </c>
      <c r="V1016" t="s">
        <v>42</v>
      </c>
      <c r="W1016" t="s">
        <v>51626</v>
      </c>
      <c r="X1016" t="s">
        <v>51627</v>
      </c>
      <c r="Y1016" t="s">
        <v>189</v>
      </c>
      <c r="Z1016" t="s">
        <v>113</v>
      </c>
      <c r="AA1016" t="s">
        <v>45</v>
      </c>
      <c r="AB1016" t="s">
        <v>113</v>
      </c>
      <c r="AC1016" t="s">
        <v>113</v>
      </c>
      <c r="AD1016" t="s">
        <v>113</v>
      </c>
      <c r="AE1016" t="s">
        <v>45</v>
      </c>
      <c r="AF1016" t="s">
        <v>51628</v>
      </c>
      <c r="AG1016" t="s">
        <v>51629</v>
      </c>
      <c r="AH1016" t="s">
        <v>51630</v>
      </c>
      <c r="AI1016" t="s">
        <v>51631</v>
      </c>
      <c r="AJ1016" t="s">
        <v>37705</v>
      </c>
      <c r="AK1016" t="s">
        <v>51632</v>
      </c>
      <c r="AL1016" t="s">
        <v>51633</v>
      </c>
      <c r="AM1016" s="1" t="s">
        <v>51634</v>
      </c>
      <c r="AN1016" t="s">
        <v>51635</v>
      </c>
      <c r="AO1016" t="s">
        <v>51636</v>
      </c>
      <c r="AP1016" t="s">
        <v>51637</v>
      </c>
      <c r="AQ1016" t="s">
        <v>51637</v>
      </c>
      <c r="AR1016" t="s">
        <v>51638</v>
      </c>
      <c r="AS1016" t="s">
        <v>51639</v>
      </c>
      <c r="AT1016" t="s">
        <v>51640</v>
      </c>
    </row>
    <row r="1017" spans="1:46" hidden="1" x14ac:dyDescent="0.2">
      <c r="A1017" t="s">
        <v>72560</v>
      </c>
      <c r="B1017" t="s">
        <v>26587</v>
      </c>
      <c r="C1017" t="s">
        <v>72561</v>
      </c>
      <c r="D1017" t="s">
        <v>72562</v>
      </c>
      <c r="E1017" t="s">
        <v>72563</v>
      </c>
      <c r="F1017" t="s">
        <v>72564</v>
      </c>
      <c r="G1017">
        <f>Kuenzle_Michaillat_proteinGroups_LFQ_M1B[[#This Row],[LFQ intensity 14371 Bj sphero]]-Kuenzle_Michaillat_proteinGroups_LFQ_M1B[[#This Row],[LFQ intensity 14370 Bj vac]]</f>
        <v>-0.36624717712409804</v>
      </c>
      <c r="H1017">
        <f>2^Kuenzle_Michaillat_proteinGroups_LFQ_M1B[[#This Row],[Bj sphero - Bj vac]]</f>
        <v>0.77579792533099945</v>
      </c>
      <c r="I1017">
        <f>Kuenzle_Michaillat_proteinGroups_LFQ_M1B[[#This Row],[LFQ intensity 14392 By sphero 1]]-Kuenzle_Michaillat_proteinGroups_LFQ_M1B[[#This Row],[LFQ intensity 14393 By vac 1]]</f>
        <v>-0.21750259399410155</v>
      </c>
      <c r="J1017">
        <f>2^Kuenzle_Michaillat_proteinGroups_LFQ_M1B[[#This Row],[By sphero 1 - By vac 1]]</f>
        <v>0.86005296038169599</v>
      </c>
      <c r="K1017">
        <f>Kuenzle_Michaillat_proteinGroups_LFQ_M1B[[#This Row],[LFQ intensity 14394 By sphero 2]]-Kuenzle_Michaillat_proteinGroups_LFQ_M1B[[#This Row],[LFQ intensity 14395 By vac 2]]</f>
        <v>0.19627571105959873</v>
      </c>
      <c r="L1017">
        <f>2^Kuenzle_Michaillat_proteinGroups_LFQ_M1B[[#This Row],[By sphero 2 - By vac 2]]</f>
        <v>1.145736836927679</v>
      </c>
      <c r="M1017" t="s">
        <v>34</v>
      </c>
      <c r="N1017" t="s">
        <v>34</v>
      </c>
      <c r="O1017" t="s">
        <v>84</v>
      </c>
      <c r="P1017" t="s">
        <v>84</v>
      </c>
      <c r="Q1017" t="s">
        <v>84</v>
      </c>
      <c r="R1017" t="s">
        <v>9031</v>
      </c>
      <c r="S1017" t="s">
        <v>9031</v>
      </c>
      <c r="T1017" t="s">
        <v>9031</v>
      </c>
      <c r="U1017" t="s">
        <v>72565</v>
      </c>
      <c r="V1017" t="s">
        <v>42</v>
      </c>
      <c r="W1017" t="s">
        <v>72566</v>
      </c>
      <c r="X1017" t="s">
        <v>72567</v>
      </c>
      <c r="Y1017" t="s">
        <v>1629</v>
      </c>
      <c r="Z1017" t="s">
        <v>90</v>
      </c>
      <c r="AA1017" t="s">
        <v>90</v>
      </c>
      <c r="AB1017" t="s">
        <v>92</v>
      </c>
      <c r="AC1017" t="s">
        <v>514</v>
      </c>
      <c r="AD1017" t="s">
        <v>90</v>
      </c>
      <c r="AE1017" t="s">
        <v>92</v>
      </c>
      <c r="AF1017" t="s">
        <v>72568</v>
      </c>
      <c r="AG1017" t="s">
        <v>72569</v>
      </c>
      <c r="AH1017" t="s">
        <v>72570</v>
      </c>
      <c r="AI1017" t="s">
        <v>72571</v>
      </c>
      <c r="AJ1017" t="s">
        <v>72572</v>
      </c>
      <c r="AK1017" t="s">
        <v>72573</v>
      </c>
      <c r="AL1017" t="s">
        <v>72574</v>
      </c>
      <c r="AM1017" s="1" t="s">
        <v>72575</v>
      </c>
      <c r="AN1017" t="s">
        <v>72576</v>
      </c>
      <c r="AO1017" t="s">
        <v>72577</v>
      </c>
      <c r="AP1017" t="s">
        <v>72578</v>
      </c>
      <c r="AQ1017" t="s">
        <v>72578</v>
      </c>
      <c r="AR1017" t="s">
        <v>72579</v>
      </c>
      <c r="AS1017" t="s">
        <v>72580</v>
      </c>
      <c r="AT1017" t="s">
        <v>72581</v>
      </c>
    </row>
    <row r="1018" spans="1:46" hidden="1" x14ac:dyDescent="0.2">
      <c r="A1018" t="s">
        <v>14468</v>
      </c>
      <c r="B1018" t="s">
        <v>14469</v>
      </c>
      <c r="C1018" t="s">
        <v>14470</v>
      </c>
      <c r="D1018" t="s">
        <v>14471</v>
      </c>
      <c r="E1018" t="s">
        <v>14472</v>
      </c>
      <c r="F1018" t="s">
        <v>14473</v>
      </c>
      <c r="G1018">
        <f>Kuenzle_Michaillat_proteinGroups_LFQ_M1B[[#This Row],[LFQ intensity 14371 Bj sphero]]-Kuenzle_Michaillat_proteinGroups_LFQ_M1B[[#This Row],[LFQ intensity 14370 Bj vac]]</f>
        <v>0.45037078857420099</v>
      </c>
      <c r="H1018">
        <f>2^Kuenzle_Michaillat_proteinGroups_LFQ_M1B[[#This Row],[Bj sphero - Bj vac]]</f>
        <v>1.3663913893222142</v>
      </c>
      <c r="I1018">
        <f>Kuenzle_Michaillat_proteinGroups_LFQ_M1B[[#This Row],[LFQ intensity 14392 By sphero 1]]-Kuenzle_Michaillat_proteinGroups_LFQ_M1B[[#This Row],[LFQ intensity 14393 By vac 1]]</f>
        <v>0.39730644226069955</v>
      </c>
      <c r="J1018">
        <f>2^Kuenzle_Michaillat_proteinGroups_LFQ_M1B[[#This Row],[By sphero 1 - By vac 1]]</f>
        <v>1.3170466456869163</v>
      </c>
      <c r="K1018">
        <f>Kuenzle_Michaillat_proteinGroups_LFQ_M1B[[#This Row],[LFQ intensity 14394 By sphero 2]]-Kuenzle_Michaillat_proteinGroups_LFQ_M1B[[#This Row],[LFQ intensity 14395 By vac 2]]</f>
        <v>0.23792076110839844</v>
      </c>
      <c r="L1018">
        <f>2^Kuenzle_Michaillat_proteinGroups_LFQ_M1B[[#This Row],[By sphero 2 - By vac 2]]</f>
        <v>1.1792918188058332</v>
      </c>
      <c r="M1018" t="s">
        <v>34</v>
      </c>
      <c r="N1018" t="s">
        <v>34</v>
      </c>
      <c r="O1018" t="s">
        <v>870</v>
      </c>
      <c r="P1018" t="s">
        <v>870</v>
      </c>
      <c r="Q1018" t="s">
        <v>870</v>
      </c>
      <c r="R1018" t="s">
        <v>4894</v>
      </c>
      <c r="S1018" t="s">
        <v>4894</v>
      </c>
      <c r="T1018" t="s">
        <v>4894</v>
      </c>
      <c r="U1018" t="s">
        <v>14474</v>
      </c>
      <c r="V1018" t="s">
        <v>42</v>
      </c>
      <c r="W1018" t="s">
        <v>14475</v>
      </c>
      <c r="X1018" t="s">
        <v>14476</v>
      </c>
      <c r="Y1018" t="s">
        <v>14477</v>
      </c>
      <c r="Z1018" t="s">
        <v>514</v>
      </c>
      <c r="AA1018" t="s">
        <v>573</v>
      </c>
      <c r="AB1018" t="s">
        <v>300</v>
      </c>
      <c r="AC1018" t="s">
        <v>542</v>
      </c>
      <c r="AD1018" t="s">
        <v>843</v>
      </c>
      <c r="AE1018" t="s">
        <v>513</v>
      </c>
      <c r="AF1018" t="s">
        <v>14478</v>
      </c>
      <c r="AG1018" t="s">
        <v>14479</v>
      </c>
      <c r="AH1018" t="s">
        <v>14480</v>
      </c>
      <c r="AI1018" t="s">
        <v>14481</v>
      </c>
      <c r="AJ1018" t="s">
        <v>14482</v>
      </c>
      <c r="AK1018" t="s">
        <v>14483</v>
      </c>
      <c r="AL1018" t="s">
        <v>14484</v>
      </c>
      <c r="AM1018" s="1" t="s">
        <v>14485</v>
      </c>
      <c r="AN1018" t="s">
        <v>14486</v>
      </c>
      <c r="AO1018" t="s">
        <v>14487</v>
      </c>
      <c r="AP1018" t="s">
        <v>14488</v>
      </c>
      <c r="AQ1018" t="s">
        <v>14488</v>
      </c>
      <c r="AR1018" t="s">
        <v>14489</v>
      </c>
      <c r="AS1018" t="s">
        <v>14490</v>
      </c>
      <c r="AT1018" t="s">
        <v>14491</v>
      </c>
    </row>
    <row r="1019" spans="1:46" hidden="1" x14ac:dyDescent="0.2">
      <c r="A1019" t="s">
        <v>5365</v>
      </c>
      <c r="B1019" t="s">
        <v>5366</v>
      </c>
      <c r="C1019" t="s">
        <v>5367</v>
      </c>
      <c r="D1019" t="s">
        <v>5368</v>
      </c>
      <c r="E1019" t="s">
        <v>5369</v>
      </c>
      <c r="F1019" t="s">
        <v>5370</v>
      </c>
      <c r="G1019">
        <f>Kuenzle_Michaillat_proteinGroups_LFQ_M1B[[#This Row],[LFQ intensity 14371 Bj sphero]]-Kuenzle_Michaillat_proteinGroups_LFQ_M1B[[#This Row],[LFQ intensity 14370 Bj vac]]</f>
        <v>-0.26198959350590201</v>
      </c>
      <c r="H1019">
        <f>2^Kuenzle_Michaillat_proteinGroups_LFQ_M1B[[#This Row],[Bj sphero - Bj vac]]</f>
        <v>0.83393705918478644</v>
      </c>
      <c r="I1019">
        <f>Kuenzle_Michaillat_proteinGroups_LFQ_M1B[[#This Row],[LFQ intensity 14392 By sphero 1]]-Kuenzle_Michaillat_proteinGroups_LFQ_M1B[[#This Row],[LFQ intensity 14393 By vac 1]]</f>
        <v>0.4898014068604013</v>
      </c>
      <c r="J1019">
        <f>2^Kuenzle_Michaillat_proteinGroups_LFQ_M1B[[#This Row],[By sphero 1 - By vac 1]]</f>
        <v>1.4042515612027342</v>
      </c>
      <c r="K1019">
        <f>Kuenzle_Michaillat_proteinGroups_LFQ_M1B[[#This Row],[LFQ intensity 14394 By sphero 2]]-Kuenzle_Michaillat_proteinGroups_LFQ_M1B[[#This Row],[LFQ intensity 14395 By vac 2]]</f>
        <v>0.67849922180179689</v>
      </c>
      <c r="L1019">
        <f>2^Kuenzle_Michaillat_proteinGroups_LFQ_M1B[[#This Row],[By sphero 2 - By vac 2]]</f>
        <v>1.6004739795646095</v>
      </c>
      <c r="M1019" t="s">
        <v>34</v>
      </c>
      <c r="N1019" t="s">
        <v>34</v>
      </c>
      <c r="O1019" t="s">
        <v>514</v>
      </c>
      <c r="P1019" t="s">
        <v>514</v>
      </c>
      <c r="Q1019" t="s">
        <v>514</v>
      </c>
      <c r="R1019" t="s">
        <v>4997</v>
      </c>
      <c r="S1019" t="s">
        <v>4997</v>
      </c>
      <c r="T1019" t="s">
        <v>4997</v>
      </c>
      <c r="U1019" t="s">
        <v>5371</v>
      </c>
      <c r="V1019" t="s">
        <v>42</v>
      </c>
      <c r="W1019" t="s">
        <v>5372</v>
      </c>
      <c r="X1019" t="s">
        <v>5373</v>
      </c>
      <c r="Y1019" t="s">
        <v>3807</v>
      </c>
      <c r="Z1019" t="s">
        <v>521</v>
      </c>
      <c r="AA1019" t="s">
        <v>521</v>
      </c>
      <c r="AB1019" t="s">
        <v>514</v>
      </c>
      <c r="AC1019" t="s">
        <v>514</v>
      </c>
      <c r="AD1019" t="s">
        <v>514</v>
      </c>
      <c r="AE1019" t="s">
        <v>521</v>
      </c>
      <c r="AF1019" t="s">
        <v>5374</v>
      </c>
      <c r="AG1019" t="s">
        <v>5375</v>
      </c>
      <c r="AH1019" t="s">
        <v>5376</v>
      </c>
      <c r="AI1019" t="s">
        <v>5377</v>
      </c>
      <c r="AJ1019" t="s">
        <v>5378</v>
      </c>
      <c r="AK1019" t="s">
        <v>5379</v>
      </c>
      <c r="AL1019" t="s">
        <v>5380</v>
      </c>
      <c r="AM1019" s="1" t="s">
        <v>5381</v>
      </c>
      <c r="AN1019" t="s">
        <v>5382</v>
      </c>
      <c r="AO1019" t="s">
        <v>5383</v>
      </c>
      <c r="AP1019" t="s">
        <v>5384</v>
      </c>
      <c r="AQ1019" t="s">
        <v>5384</v>
      </c>
      <c r="AR1019" t="s">
        <v>5385</v>
      </c>
      <c r="AS1019" t="s">
        <v>5386</v>
      </c>
      <c r="AT1019" t="s">
        <v>5387</v>
      </c>
    </row>
    <row r="1020" spans="1:46" hidden="1" x14ac:dyDescent="0.2">
      <c r="A1020" t="s">
        <v>28568</v>
      </c>
      <c r="B1020" t="s">
        <v>28569</v>
      </c>
      <c r="C1020" t="s">
        <v>28570</v>
      </c>
      <c r="D1020" t="s">
        <v>28571</v>
      </c>
      <c r="E1020" t="s">
        <v>28572</v>
      </c>
      <c r="F1020" t="s">
        <v>28573</v>
      </c>
      <c r="G1020">
        <f>Kuenzle_Michaillat_proteinGroups_LFQ_M1B[[#This Row],[LFQ intensity 14371 Bj sphero]]-Kuenzle_Michaillat_proteinGroups_LFQ_M1B[[#This Row],[LFQ intensity 14370 Bj vac]]</f>
        <v>-0.14289093017569954</v>
      </c>
      <c r="H1020">
        <f>2^Kuenzle_Michaillat_proteinGroups_LFQ_M1B[[#This Row],[Bj sphero - Bj vac]]</f>
        <v>0.90570245284031292</v>
      </c>
      <c r="I1020">
        <f>Kuenzle_Michaillat_proteinGroups_LFQ_M1B[[#This Row],[LFQ intensity 14392 By sphero 1]]-Kuenzle_Michaillat_proteinGroups_LFQ_M1B[[#This Row],[LFQ intensity 14393 By vac 1]]</f>
        <v>0.61898422241210227</v>
      </c>
      <c r="J1020">
        <f>2^Kuenzle_Michaillat_proteinGroups_LFQ_M1B[[#This Row],[By sphero 1 - By vac 1]]</f>
        <v>1.5357934738801549</v>
      </c>
      <c r="K1020">
        <f>Kuenzle_Michaillat_proteinGroups_LFQ_M1B[[#This Row],[LFQ intensity 14394 By sphero 2]]-Kuenzle_Michaillat_proteinGroups_LFQ_M1B[[#This Row],[LFQ intensity 14395 By vac 2]]</f>
        <v>1.1320858001708984</v>
      </c>
      <c r="L1020">
        <f>2^Kuenzle_Michaillat_proteinGroups_LFQ_M1B[[#This Row],[By sphero 2 - By vac 2]]</f>
        <v>2.1917538773272054</v>
      </c>
      <c r="M1020" t="s">
        <v>34</v>
      </c>
      <c r="N1020" t="s">
        <v>34</v>
      </c>
      <c r="O1020" t="s">
        <v>250</v>
      </c>
      <c r="P1020" t="s">
        <v>250</v>
      </c>
      <c r="Q1020" t="s">
        <v>250</v>
      </c>
      <c r="R1020" t="s">
        <v>2880</v>
      </c>
      <c r="S1020" t="s">
        <v>2880</v>
      </c>
      <c r="T1020" t="s">
        <v>2880</v>
      </c>
      <c r="U1020" t="s">
        <v>28574</v>
      </c>
      <c r="V1020" t="s">
        <v>42</v>
      </c>
      <c r="W1020" t="s">
        <v>28575</v>
      </c>
      <c r="X1020" t="s">
        <v>28576</v>
      </c>
      <c r="Y1020" t="s">
        <v>712</v>
      </c>
      <c r="Z1020" t="s">
        <v>165</v>
      </c>
      <c r="AA1020" t="s">
        <v>113</v>
      </c>
      <c r="AB1020" t="s">
        <v>59</v>
      </c>
      <c r="AC1020" t="s">
        <v>45</v>
      </c>
      <c r="AD1020" t="s">
        <v>59</v>
      </c>
      <c r="AE1020" t="s">
        <v>113</v>
      </c>
      <c r="AF1020" t="s">
        <v>28577</v>
      </c>
      <c r="AG1020" t="s">
        <v>28578</v>
      </c>
      <c r="AH1020" t="s">
        <v>28579</v>
      </c>
      <c r="AI1020" t="s">
        <v>28580</v>
      </c>
      <c r="AJ1020" t="s">
        <v>28581</v>
      </c>
      <c r="AK1020" t="s">
        <v>28582</v>
      </c>
      <c r="AL1020" t="s">
        <v>28583</v>
      </c>
      <c r="AM1020" s="1" t="s">
        <v>28584</v>
      </c>
      <c r="AN1020" t="s">
        <v>28585</v>
      </c>
      <c r="AO1020" t="s">
        <v>28586</v>
      </c>
      <c r="AP1020" t="s">
        <v>28587</v>
      </c>
      <c r="AQ1020" t="s">
        <v>28587</v>
      </c>
      <c r="AR1020" t="s">
        <v>28588</v>
      </c>
      <c r="AS1020" t="s">
        <v>28589</v>
      </c>
      <c r="AT1020" t="s">
        <v>28590</v>
      </c>
    </row>
    <row r="1021" spans="1:46" hidden="1" x14ac:dyDescent="0.2">
      <c r="A1021" t="s">
        <v>29722</v>
      </c>
      <c r="B1021" t="s">
        <v>29723</v>
      </c>
      <c r="C1021" t="s">
        <v>29724</v>
      </c>
      <c r="D1021" t="s">
        <v>29725</v>
      </c>
      <c r="E1021" t="s">
        <v>29726</v>
      </c>
      <c r="F1021" t="s">
        <v>29727</v>
      </c>
      <c r="G1021">
        <f>Kuenzle_Michaillat_proteinGroups_LFQ_M1B[[#This Row],[LFQ intensity 14371 Bj sphero]]-Kuenzle_Michaillat_proteinGroups_LFQ_M1B[[#This Row],[LFQ intensity 14370 Bj vac]]</f>
        <v>0.59067535400389914</v>
      </c>
      <c r="H1021">
        <f>2^Kuenzle_Michaillat_proteinGroups_LFQ_M1B[[#This Row],[Bj sphero - Bj vac]]</f>
        <v>1.5059515480552101</v>
      </c>
      <c r="I1021">
        <f>Kuenzle_Michaillat_proteinGroups_LFQ_M1B[[#This Row],[LFQ intensity 14392 By sphero 1]]-Kuenzle_Michaillat_proteinGroups_LFQ_M1B[[#This Row],[LFQ intensity 14393 By vac 1]]</f>
        <v>0.26730155944819955</v>
      </c>
      <c r="J1021">
        <f>2^Kuenzle_Michaillat_proteinGroups_LFQ_M1B[[#This Row],[By sphero 1 - By vac 1]]</f>
        <v>1.2035545728012087</v>
      </c>
      <c r="K1021">
        <f>Kuenzle_Michaillat_proteinGroups_LFQ_M1B[[#This Row],[LFQ intensity 14394 By sphero 2]]-Kuenzle_Michaillat_proteinGroups_LFQ_M1B[[#This Row],[LFQ intensity 14395 By vac 2]]</f>
        <v>1.1243591308593999</v>
      </c>
      <c r="L1021">
        <f>2^Kuenzle_Michaillat_proteinGroups_LFQ_M1B[[#This Row],[By sphero 2 - By vac 2]]</f>
        <v>2.1800468371295754</v>
      </c>
      <c r="M1021" t="s">
        <v>34</v>
      </c>
      <c r="N1021" t="s">
        <v>34</v>
      </c>
      <c r="O1021" t="s">
        <v>92</v>
      </c>
      <c r="P1021" t="s">
        <v>92</v>
      </c>
      <c r="Q1021" t="s">
        <v>92</v>
      </c>
      <c r="R1021" t="s">
        <v>12111</v>
      </c>
      <c r="S1021" t="s">
        <v>12111</v>
      </c>
      <c r="T1021" t="s">
        <v>12111</v>
      </c>
      <c r="U1021" t="s">
        <v>29728</v>
      </c>
      <c r="V1021" t="s">
        <v>42</v>
      </c>
      <c r="W1021" t="s">
        <v>29729</v>
      </c>
      <c r="X1021" t="s">
        <v>29730</v>
      </c>
      <c r="Y1021" t="s">
        <v>549</v>
      </c>
      <c r="Z1021" t="s">
        <v>165</v>
      </c>
      <c r="AA1021" t="s">
        <v>113</v>
      </c>
      <c r="AB1021" t="s">
        <v>91</v>
      </c>
      <c r="AC1021" t="s">
        <v>65</v>
      </c>
      <c r="AD1021" t="s">
        <v>91</v>
      </c>
      <c r="AE1021" t="s">
        <v>250</v>
      </c>
      <c r="AF1021" t="s">
        <v>29731</v>
      </c>
      <c r="AG1021" t="s">
        <v>29732</v>
      </c>
      <c r="AH1021" t="s">
        <v>29733</v>
      </c>
      <c r="AI1021" t="s">
        <v>29734</v>
      </c>
      <c r="AJ1021" t="s">
        <v>29735</v>
      </c>
      <c r="AK1021" t="s">
        <v>29736</v>
      </c>
      <c r="AL1021" t="s">
        <v>15919</v>
      </c>
      <c r="AM1021" s="1" t="s">
        <v>29737</v>
      </c>
      <c r="AN1021" t="s">
        <v>29738</v>
      </c>
      <c r="AO1021" t="s">
        <v>29739</v>
      </c>
      <c r="AP1021" t="s">
        <v>29740</v>
      </c>
      <c r="AQ1021" t="s">
        <v>29740</v>
      </c>
      <c r="AR1021" t="s">
        <v>29741</v>
      </c>
      <c r="AS1021" t="s">
        <v>29742</v>
      </c>
      <c r="AT1021" t="s">
        <v>29743</v>
      </c>
    </row>
    <row r="1022" spans="1:46" hidden="1" x14ac:dyDescent="0.2">
      <c r="A1022" t="s">
        <v>3180</v>
      </c>
      <c r="B1022" t="s">
        <v>3181</v>
      </c>
      <c r="C1022" t="s">
        <v>3182</v>
      </c>
      <c r="D1022" t="s">
        <v>3183</v>
      </c>
      <c r="E1022" t="s">
        <v>3184</v>
      </c>
      <c r="F1022" t="s">
        <v>3185</v>
      </c>
      <c r="G1022">
        <f>Kuenzle_Michaillat_proteinGroups_LFQ_M1B[[#This Row],[LFQ intensity 14371 Bj sphero]]-Kuenzle_Michaillat_proteinGroups_LFQ_M1B[[#This Row],[LFQ intensity 14370 Bj vac]]</f>
        <v>-0.17786598205560011</v>
      </c>
      <c r="H1022">
        <f>2^Kuenzle_Michaillat_proteinGroups_LFQ_M1B[[#This Row],[Bj sphero - Bj vac]]</f>
        <v>0.88400964658340719</v>
      </c>
      <c r="I1022">
        <f>Kuenzle_Michaillat_proteinGroups_LFQ_M1B[[#This Row],[LFQ intensity 14392 By sphero 1]]-Kuenzle_Michaillat_proteinGroups_LFQ_M1B[[#This Row],[LFQ intensity 14393 By vac 1]]</f>
        <v>-0.392578125</v>
      </c>
      <c r="J1022">
        <f>2^Kuenzle_Michaillat_proteinGroups_LFQ_M1B[[#This Row],[By sphero 1 - By vac 1]]</f>
        <v>0.76176709433641809</v>
      </c>
      <c r="K1022">
        <f>Kuenzle_Michaillat_proteinGroups_LFQ_M1B[[#This Row],[LFQ intensity 14394 By sphero 2]]-Kuenzle_Michaillat_proteinGroups_LFQ_M1B[[#This Row],[LFQ intensity 14395 By vac 2]]</f>
        <v>-0.46265029907230115</v>
      </c>
      <c r="L1022">
        <f>2^Kuenzle_Michaillat_proteinGroups_LFQ_M1B[[#This Row],[By sphero 2 - By vac 2]]</f>
        <v>0.72565197644005619</v>
      </c>
      <c r="M1022" t="s">
        <v>34</v>
      </c>
      <c r="N1022" t="s">
        <v>34</v>
      </c>
      <c r="O1022" t="s">
        <v>1142</v>
      </c>
      <c r="P1022" t="s">
        <v>1142</v>
      </c>
      <c r="Q1022" t="s">
        <v>64</v>
      </c>
      <c r="R1022" t="s">
        <v>3186</v>
      </c>
      <c r="S1022" t="s">
        <v>3186</v>
      </c>
      <c r="T1022" t="s">
        <v>3187</v>
      </c>
      <c r="U1022" t="s">
        <v>3188</v>
      </c>
      <c r="V1022" t="s">
        <v>42</v>
      </c>
      <c r="W1022" t="s">
        <v>487</v>
      </c>
      <c r="X1022" t="s">
        <v>3189</v>
      </c>
      <c r="Y1022" t="s">
        <v>3190</v>
      </c>
      <c r="Z1022" t="s">
        <v>189</v>
      </c>
      <c r="AA1022" t="s">
        <v>189</v>
      </c>
      <c r="AB1022" t="s">
        <v>138</v>
      </c>
      <c r="AC1022" t="s">
        <v>939</v>
      </c>
      <c r="AD1022" t="s">
        <v>138</v>
      </c>
      <c r="AE1022" t="s">
        <v>138</v>
      </c>
      <c r="AF1022" t="s">
        <v>3191</v>
      </c>
      <c r="AG1022" t="s">
        <v>3192</v>
      </c>
      <c r="AH1022" t="s">
        <v>3193</v>
      </c>
      <c r="AI1022" t="s">
        <v>3194</v>
      </c>
      <c r="AJ1022" t="s">
        <v>3195</v>
      </c>
      <c r="AK1022" t="s">
        <v>3196</v>
      </c>
      <c r="AL1022" t="s">
        <v>3197</v>
      </c>
      <c r="AM1022" s="1" t="s">
        <v>3198</v>
      </c>
      <c r="AN1022" t="s">
        <v>3199</v>
      </c>
      <c r="AO1022" t="s">
        <v>3200</v>
      </c>
      <c r="AP1022" t="s">
        <v>3201</v>
      </c>
      <c r="AQ1022" t="s">
        <v>3201</v>
      </c>
      <c r="AR1022" t="s">
        <v>3202</v>
      </c>
      <c r="AS1022" t="s">
        <v>3203</v>
      </c>
      <c r="AT1022" t="s">
        <v>3204</v>
      </c>
    </row>
    <row r="1023" spans="1:46" hidden="1" x14ac:dyDescent="0.2">
      <c r="A1023" t="s">
        <v>63699</v>
      </c>
      <c r="B1023" t="s">
        <v>36</v>
      </c>
      <c r="C1023" t="s">
        <v>63700</v>
      </c>
      <c r="D1023" t="s">
        <v>63701</v>
      </c>
      <c r="E1023" t="s">
        <v>63702</v>
      </c>
      <c r="F1023" t="s">
        <v>63703</v>
      </c>
      <c r="G1023" t="e">
        <f>Kuenzle_Michaillat_proteinGroups_LFQ_M1B[[#This Row],[LFQ intensity 14371 Bj sphero]]-Kuenzle_Michaillat_proteinGroups_LFQ_M1B[[#This Row],[LFQ intensity 14370 Bj vac]]</f>
        <v>#VALUE!</v>
      </c>
      <c r="H1023" t="e">
        <f>2^Kuenzle_Michaillat_proteinGroups_LFQ_M1B[[#This Row],[Bj sphero - Bj vac]]</f>
        <v>#VALUE!</v>
      </c>
      <c r="I1023">
        <f>Kuenzle_Michaillat_proteinGroups_LFQ_M1B[[#This Row],[LFQ intensity 14392 By sphero 1]]-Kuenzle_Michaillat_proteinGroups_LFQ_M1B[[#This Row],[LFQ intensity 14393 By vac 1]]</f>
        <v>0.74289894103999998</v>
      </c>
      <c r="J1023">
        <f>2^Kuenzle_Michaillat_proteinGroups_LFQ_M1B[[#This Row],[By sphero 1 - By vac 1]]</f>
        <v>1.6735352522364393</v>
      </c>
      <c r="K1023">
        <f>Kuenzle_Michaillat_proteinGroups_LFQ_M1B[[#This Row],[LFQ intensity 14394 By sphero 2]]-Kuenzle_Michaillat_proteinGroups_LFQ_M1B[[#This Row],[LFQ intensity 14395 By vac 2]]</f>
        <v>-2.1192550659201004E-2</v>
      </c>
      <c r="L1023">
        <f>2^Kuenzle_Michaillat_proteinGroups_LFQ_M1B[[#This Row],[By sphero 2 - By vac 2]]</f>
        <v>0.98541780844173721</v>
      </c>
      <c r="M1023" t="s">
        <v>34</v>
      </c>
      <c r="N1023" t="s">
        <v>34</v>
      </c>
      <c r="O1023" t="s">
        <v>65</v>
      </c>
      <c r="P1023" t="s">
        <v>65</v>
      </c>
      <c r="Q1023" t="s">
        <v>65</v>
      </c>
      <c r="R1023" t="s">
        <v>3996</v>
      </c>
      <c r="S1023" t="s">
        <v>3996</v>
      </c>
      <c r="T1023" t="s">
        <v>3996</v>
      </c>
      <c r="U1023" t="s">
        <v>63704</v>
      </c>
      <c r="V1023" t="s">
        <v>42</v>
      </c>
      <c r="W1023" t="s">
        <v>63705</v>
      </c>
      <c r="X1023" t="s">
        <v>63706</v>
      </c>
      <c r="Y1023" t="s">
        <v>521</v>
      </c>
      <c r="Z1023" t="s">
        <v>42</v>
      </c>
      <c r="AA1023" t="s">
        <v>165</v>
      </c>
      <c r="AB1023" t="s">
        <v>113</v>
      </c>
      <c r="AC1023" t="s">
        <v>165</v>
      </c>
      <c r="AD1023" t="s">
        <v>113</v>
      </c>
      <c r="AE1023" t="s">
        <v>113</v>
      </c>
      <c r="AF1023" t="s">
        <v>63707</v>
      </c>
      <c r="AG1023" t="s">
        <v>63708</v>
      </c>
      <c r="AH1023" t="s">
        <v>36</v>
      </c>
      <c r="AI1023" t="s">
        <v>63709</v>
      </c>
      <c r="AJ1023" t="s">
        <v>63710</v>
      </c>
      <c r="AK1023" t="s">
        <v>63711</v>
      </c>
      <c r="AL1023" t="s">
        <v>63712</v>
      </c>
      <c r="AM1023" s="1" t="s">
        <v>63713</v>
      </c>
      <c r="AN1023" t="s">
        <v>63714</v>
      </c>
      <c r="AO1023" t="s">
        <v>63715</v>
      </c>
      <c r="AP1023" t="s">
        <v>63716</v>
      </c>
      <c r="AQ1023" t="s">
        <v>63716</v>
      </c>
      <c r="AR1023" t="s">
        <v>63717</v>
      </c>
      <c r="AS1023" t="s">
        <v>63718</v>
      </c>
      <c r="AT1023" t="s">
        <v>63719</v>
      </c>
    </row>
    <row r="1024" spans="1:46" hidden="1" x14ac:dyDescent="0.2">
      <c r="A1024" t="s">
        <v>56341</v>
      </c>
      <c r="B1024" t="s">
        <v>56342</v>
      </c>
      <c r="C1024" t="s">
        <v>56343</v>
      </c>
      <c r="D1024" t="s">
        <v>56344</v>
      </c>
      <c r="E1024" t="s">
        <v>56345</v>
      </c>
      <c r="F1024" t="s">
        <v>56346</v>
      </c>
      <c r="G1024">
        <f>Kuenzle_Michaillat_proteinGroups_LFQ_M1B[[#This Row],[LFQ intensity 14371 Bj sphero]]-Kuenzle_Michaillat_proteinGroups_LFQ_M1B[[#This Row],[LFQ intensity 14370 Bj vac]]</f>
        <v>0.90145111083990059</v>
      </c>
      <c r="H1024">
        <f>2^Kuenzle_Michaillat_proteinGroups_LFQ_M1B[[#This Row],[Bj sphero - Bj vac]]</f>
        <v>1.8679438788091935</v>
      </c>
      <c r="I1024">
        <f>Kuenzle_Michaillat_proteinGroups_LFQ_M1B[[#This Row],[LFQ intensity 14392 By sphero 1]]-Kuenzle_Michaillat_proteinGroups_LFQ_M1B[[#This Row],[LFQ intensity 14393 By vac 1]]</f>
        <v>-2.8106689453100131E-2</v>
      </c>
      <c r="J1024">
        <f>2^Kuenzle_Michaillat_proteinGroups_LFQ_M1B[[#This Row],[By sphero 1 - By vac 1]]</f>
        <v>0.98070647659809063</v>
      </c>
      <c r="K1024">
        <f>Kuenzle_Michaillat_proteinGroups_LFQ_M1B[[#This Row],[LFQ intensity 14394 By sphero 2]]-Kuenzle_Michaillat_proteinGroups_LFQ_M1B[[#This Row],[LFQ intensity 14395 By vac 2]]</f>
        <v>5.7321548461899852E-2</v>
      </c>
      <c r="L1024">
        <f>2^Kuenzle_Michaillat_proteinGroups_LFQ_M1B[[#This Row],[By sphero 2 - By vac 2]]</f>
        <v>1.0405321549124116</v>
      </c>
      <c r="M1024" t="s">
        <v>34</v>
      </c>
      <c r="N1024" t="s">
        <v>34</v>
      </c>
      <c r="O1024" t="s">
        <v>514</v>
      </c>
      <c r="P1024" t="s">
        <v>514</v>
      </c>
      <c r="Q1024" t="s">
        <v>514</v>
      </c>
      <c r="R1024" t="s">
        <v>960</v>
      </c>
      <c r="S1024" t="s">
        <v>960</v>
      </c>
      <c r="T1024" t="s">
        <v>960</v>
      </c>
      <c r="U1024" t="s">
        <v>56347</v>
      </c>
      <c r="V1024" t="s">
        <v>42</v>
      </c>
      <c r="W1024" t="s">
        <v>56348</v>
      </c>
      <c r="X1024" t="s">
        <v>56349</v>
      </c>
      <c r="Y1024" t="s">
        <v>1317</v>
      </c>
      <c r="Z1024" t="s">
        <v>250</v>
      </c>
      <c r="AA1024" t="s">
        <v>514</v>
      </c>
      <c r="AB1024" t="s">
        <v>59</v>
      </c>
      <c r="AC1024" t="s">
        <v>65</v>
      </c>
      <c r="AD1024" t="s">
        <v>65</v>
      </c>
      <c r="AE1024" t="s">
        <v>65</v>
      </c>
      <c r="AF1024" t="s">
        <v>56350</v>
      </c>
      <c r="AG1024" t="s">
        <v>47647</v>
      </c>
      <c r="AH1024" t="s">
        <v>56351</v>
      </c>
      <c r="AI1024" t="s">
        <v>56352</v>
      </c>
      <c r="AJ1024" t="s">
        <v>56353</v>
      </c>
      <c r="AK1024" t="s">
        <v>56354</v>
      </c>
      <c r="AL1024" t="s">
        <v>56355</v>
      </c>
      <c r="AM1024" s="1" t="s">
        <v>56356</v>
      </c>
      <c r="AN1024" t="s">
        <v>56357</v>
      </c>
      <c r="AO1024" t="s">
        <v>56358</v>
      </c>
      <c r="AP1024" t="s">
        <v>56359</v>
      </c>
      <c r="AQ1024" t="s">
        <v>56359</v>
      </c>
      <c r="AR1024" t="s">
        <v>56360</v>
      </c>
      <c r="AS1024" t="s">
        <v>56361</v>
      </c>
      <c r="AT1024" t="s">
        <v>56362</v>
      </c>
    </row>
    <row r="1025" spans="1:46" hidden="1" x14ac:dyDescent="0.2">
      <c r="A1025" t="s">
        <v>4165</v>
      </c>
      <c r="B1025" t="s">
        <v>4166</v>
      </c>
      <c r="C1025" t="s">
        <v>4167</v>
      </c>
      <c r="D1025" t="s">
        <v>4168</v>
      </c>
      <c r="E1025" t="s">
        <v>4169</v>
      </c>
      <c r="F1025" t="s">
        <v>4170</v>
      </c>
      <c r="G1025">
        <f>Kuenzle_Michaillat_proteinGroups_LFQ_M1B[[#This Row],[LFQ intensity 14371 Bj sphero]]-Kuenzle_Michaillat_proteinGroups_LFQ_M1B[[#This Row],[LFQ intensity 14370 Bj vac]]</f>
        <v>0.21561431884770244</v>
      </c>
      <c r="H1025">
        <f>2^Kuenzle_Michaillat_proteinGroups_LFQ_M1B[[#This Row],[Bj sphero - Bj vac]]</f>
        <v>1.1611982628801227</v>
      </c>
      <c r="I1025">
        <f>Kuenzle_Michaillat_proteinGroups_LFQ_M1B[[#This Row],[LFQ intensity 14392 By sphero 1]]-Kuenzle_Michaillat_proteinGroups_LFQ_M1B[[#This Row],[LFQ intensity 14393 By vac 1]]</f>
        <v>-0.45977210998530182</v>
      </c>
      <c r="J1025">
        <f>2^Kuenzle_Michaillat_proteinGroups_LFQ_M1B[[#This Row],[By sphero 1 - By vac 1]]</f>
        <v>0.72710110344032042</v>
      </c>
      <c r="K1025">
        <f>Kuenzle_Michaillat_proteinGroups_LFQ_M1B[[#This Row],[LFQ intensity 14394 By sphero 2]]-Kuenzle_Michaillat_proteinGroups_LFQ_M1B[[#This Row],[LFQ intensity 14395 By vac 2]]</f>
        <v>-5.1712036132901318E-2</v>
      </c>
      <c r="L1025">
        <f>2^Kuenzle_Michaillat_proteinGroups_LFQ_M1B[[#This Row],[By sphero 2 - By vac 2]]</f>
        <v>0.96479073889324396</v>
      </c>
      <c r="M1025" t="s">
        <v>34</v>
      </c>
      <c r="N1025" t="s">
        <v>34</v>
      </c>
      <c r="O1025" t="s">
        <v>396</v>
      </c>
      <c r="P1025" t="s">
        <v>396</v>
      </c>
      <c r="Q1025" t="s">
        <v>396</v>
      </c>
      <c r="R1025" t="s">
        <v>4171</v>
      </c>
      <c r="S1025" t="s">
        <v>4171</v>
      </c>
      <c r="T1025" t="s">
        <v>4171</v>
      </c>
      <c r="U1025" t="s">
        <v>3829</v>
      </c>
      <c r="V1025" t="s">
        <v>42</v>
      </c>
      <c r="W1025" t="s">
        <v>4172</v>
      </c>
      <c r="X1025" t="s">
        <v>4173</v>
      </c>
      <c r="Y1025" t="s">
        <v>4174</v>
      </c>
      <c r="Z1025" t="s">
        <v>521</v>
      </c>
      <c r="AA1025" t="s">
        <v>514</v>
      </c>
      <c r="AB1025" t="s">
        <v>396</v>
      </c>
      <c r="AC1025" t="s">
        <v>84</v>
      </c>
      <c r="AD1025" t="s">
        <v>371</v>
      </c>
      <c r="AE1025" t="s">
        <v>84</v>
      </c>
      <c r="AF1025" t="s">
        <v>4175</v>
      </c>
      <c r="AG1025" t="s">
        <v>4176</v>
      </c>
      <c r="AH1025" t="s">
        <v>4177</v>
      </c>
      <c r="AI1025" t="s">
        <v>4178</v>
      </c>
      <c r="AJ1025" t="s">
        <v>4179</v>
      </c>
      <c r="AK1025" t="s">
        <v>4180</v>
      </c>
      <c r="AL1025" t="s">
        <v>4181</v>
      </c>
      <c r="AM1025" s="1" t="s">
        <v>4182</v>
      </c>
      <c r="AN1025" t="s">
        <v>4183</v>
      </c>
      <c r="AO1025" t="s">
        <v>4184</v>
      </c>
      <c r="AP1025" t="s">
        <v>4185</v>
      </c>
      <c r="AQ1025" t="s">
        <v>4185</v>
      </c>
      <c r="AR1025" t="s">
        <v>4186</v>
      </c>
      <c r="AS1025" t="s">
        <v>4187</v>
      </c>
      <c r="AT1025" t="s">
        <v>4188</v>
      </c>
    </row>
    <row r="1026" spans="1:46" hidden="1" x14ac:dyDescent="0.2">
      <c r="A1026" t="s">
        <v>25586</v>
      </c>
      <c r="B1026" t="s">
        <v>25587</v>
      </c>
      <c r="C1026" t="s">
        <v>25588</v>
      </c>
      <c r="D1026" t="s">
        <v>25589</v>
      </c>
      <c r="E1026" t="s">
        <v>25590</v>
      </c>
      <c r="F1026" t="s">
        <v>25591</v>
      </c>
      <c r="G1026">
        <f>Kuenzle_Michaillat_proteinGroups_LFQ_M1B[[#This Row],[LFQ intensity 14371 Bj sphero]]-Kuenzle_Michaillat_proteinGroups_LFQ_M1B[[#This Row],[LFQ intensity 14370 Bj vac]]</f>
        <v>0.57316017150879972</v>
      </c>
      <c r="H1026">
        <f>2^Kuenzle_Michaillat_proteinGroups_LFQ_M1B[[#This Row],[Bj sphero - Bj vac]]</f>
        <v>1.4877789300973991</v>
      </c>
      <c r="I1026">
        <f>Kuenzle_Michaillat_proteinGroups_LFQ_M1B[[#This Row],[LFQ intensity 14392 By sphero 1]]-Kuenzle_Michaillat_proteinGroups_LFQ_M1B[[#This Row],[LFQ intensity 14393 By vac 1]]</f>
        <v>-0.89296913146980117</v>
      </c>
      <c r="J1026">
        <f>2^Kuenzle_Michaillat_proteinGroups_LFQ_M1B[[#This Row],[By sphero 1 - By vac 1]]</f>
        <v>0.53850471005411038</v>
      </c>
      <c r="K1026">
        <f>Kuenzle_Michaillat_proteinGroups_LFQ_M1B[[#This Row],[LFQ intensity 14394 By sphero 2]]-Kuenzle_Michaillat_proteinGroups_LFQ_M1B[[#This Row],[LFQ intensity 14395 By vac 2]]</f>
        <v>-0.39910125732420099</v>
      </c>
      <c r="L1026">
        <f>2^Kuenzle_Michaillat_proteinGroups_LFQ_M1B[[#This Row],[By sphero 2 - By vac 2]]</f>
        <v>0.75833054645814357</v>
      </c>
      <c r="M1026" t="s">
        <v>34</v>
      </c>
      <c r="N1026" t="s">
        <v>34</v>
      </c>
      <c r="O1026" t="s">
        <v>59</v>
      </c>
      <c r="P1026" t="s">
        <v>59</v>
      </c>
      <c r="Q1026" t="s">
        <v>59</v>
      </c>
      <c r="R1026" t="s">
        <v>25592</v>
      </c>
      <c r="S1026" t="s">
        <v>25592</v>
      </c>
      <c r="T1026" t="s">
        <v>25592</v>
      </c>
      <c r="U1026" t="s">
        <v>25593</v>
      </c>
      <c r="V1026" t="s">
        <v>42</v>
      </c>
      <c r="W1026" t="s">
        <v>25594</v>
      </c>
      <c r="X1026" t="s">
        <v>25595</v>
      </c>
      <c r="Y1026" t="s">
        <v>91</v>
      </c>
      <c r="Z1026" t="s">
        <v>45</v>
      </c>
      <c r="AA1026" t="s">
        <v>113</v>
      </c>
      <c r="AB1026" t="s">
        <v>45</v>
      </c>
      <c r="AC1026" t="s">
        <v>45</v>
      </c>
      <c r="AD1026" t="s">
        <v>165</v>
      </c>
      <c r="AE1026" t="s">
        <v>165</v>
      </c>
      <c r="AF1026" t="s">
        <v>25596</v>
      </c>
      <c r="AG1026" t="s">
        <v>25597</v>
      </c>
      <c r="AH1026" t="s">
        <v>25598</v>
      </c>
      <c r="AI1026" t="s">
        <v>25599</v>
      </c>
      <c r="AJ1026" t="s">
        <v>25600</v>
      </c>
      <c r="AK1026" t="s">
        <v>8595</v>
      </c>
      <c r="AL1026" t="s">
        <v>25601</v>
      </c>
      <c r="AM1026" s="1" t="s">
        <v>25602</v>
      </c>
      <c r="AN1026" t="s">
        <v>25603</v>
      </c>
      <c r="AO1026" t="s">
        <v>25604</v>
      </c>
      <c r="AP1026" t="s">
        <v>25605</v>
      </c>
      <c r="AQ1026" t="s">
        <v>25605</v>
      </c>
      <c r="AR1026" t="s">
        <v>25606</v>
      </c>
      <c r="AS1026" t="s">
        <v>25607</v>
      </c>
      <c r="AT1026" t="s">
        <v>25608</v>
      </c>
    </row>
    <row r="1027" spans="1:46" hidden="1" x14ac:dyDescent="0.2">
      <c r="A1027" t="s">
        <v>10532</v>
      </c>
      <c r="B1027" t="s">
        <v>10533</v>
      </c>
      <c r="C1027" t="s">
        <v>10534</v>
      </c>
      <c r="D1027" t="s">
        <v>10535</v>
      </c>
      <c r="E1027" t="s">
        <v>10536</v>
      </c>
      <c r="F1027" t="s">
        <v>10537</v>
      </c>
      <c r="G1027">
        <f>Kuenzle_Michaillat_proteinGroups_LFQ_M1B[[#This Row],[LFQ intensity 14371 Bj sphero]]-Kuenzle_Michaillat_proteinGroups_LFQ_M1B[[#This Row],[LFQ intensity 14370 Bj vac]]</f>
        <v>-0.28759574890139916</v>
      </c>
      <c r="H1027">
        <f>2^Kuenzle_Michaillat_proteinGroups_LFQ_M1B[[#This Row],[Bj sphero - Bj vac]]</f>
        <v>0.81926622861122111</v>
      </c>
      <c r="I1027">
        <f>Kuenzle_Michaillat_proteinGroups_LFQ_M1B[[#This Row],[LFQ intensity 14392 By sphero 1]]-Kuenzle_Michaillat_proteinGroups_LFQ_M1B[[#This Row],[LFQ intensity 14393 By vac 1]]</f>
        <v>0.46171379089359732</v>
      </c>
      <c r="J1027">
        <f>2^Kuenzle_Michaillat_proteinGroups_LFQ_M1B[[#This Row],[By sphero 1 - By vac 1]]</f>
        <v>1.3771768080113616</v>
      </c>
      <c r="K1027">
        <f>Kuenzle_Michaillat_proteinGroups_LFQ_M1B[[#This Row],[LFQ intensity 14394 By sphero 2]]-Kuenzle_Michaillat_proteinGroups_LFQ_M1B[[#This Row],[LFQ intensity 14395 By vac 2]]</f>
        <v>0.2079048156737997</v>
      </c>
      <c r="L1027">
        <f>2^Kuenzle_Michaillat_proteinGroups_LFQ_M1B[[#This Row],[By sphero 2 - By vac 2]]</f>
        <v>1.1550095782645706</v>
      </c>
      <c r="M1027" t="s">
        <v>34</v>
      </c>
      <c r="N1027" t="s">
        <v>34</v>
      </c>
      <c r="O1027" t="s">
        <v>811</v>
      </c>
      <c r="P1027" t="s">
        <v>811</v>
      </c>
      <c r="Q1027" t="s">
        <v>573</v>
      </c>
      <c r="R1027" t="s">
        <v>10538</v>
      </c>
      <c r="S1027" t="s">
        <v>10538</v>
      </c>
      <c r="T1027" t="s">
        <v>417</v>
      </c>
      <c r="U1027" t="s">
        <v>10539</v>
      </c>
      <c r="V1027" t="s">
        <v>42</v>
      </c>
      <c r="W1027" t="s">
        <v>10540</v>
      </c>
      <c r="X1027" t="s">
        <v>10541</v>
      </c>
      <c r="Y1027" t="s">
        <v>10401</v>
      </c>
      <c r="Z1027" t="s">
        <v>573</v>
      </c>
      <c r="AA1027" t="s">
        <v>396</v>
      </c>
      <c r="AB1027" t="s">
        <v>371</v>
      </c>
      <c r="AC1027" t="s">
        <v>371</v>
      </c>
      <c r="AD1027" t="s">
        <v>371</v>
      </c>
      <c r="AE1027" t="s">
        <v>396</v>
      </c>
      <c r="AF1027" t="s">
        <v>10542</v>
      </c>
      <c r="AG1027" t="s">
        <v>10543</v>
      </c>
      <c r="AH1027" t="s">
        <v>10544</v>
      </c>
      <c r="AI1027" t="s">
        <v>10545</v>
      </c>
      <c r="AJ1027" t="s">
        <v>10546</v>
      </c>
      <c r="AK1027" t="s">
        <v>10547</v>
      </c>
      <c r="AL1027" t="s">
        <v>10548</v>
      </c>
      <c r="AM1027" s="1" t="s">
        <v>10549</v>
      </c>
      <c r="AN1027" t="s">
        <v>10550</v>
      </c>
      <c r="AO1027" t="s">
        <v>10551</v>
      </c>
      <c r="AP1027" t="s">
        <v>10552</v>
      </c>
      <c r="AQ1027" t="s">
        <v>10553</v>
      </c>
      <c r="AR1027" t="s">
        <v>10554</v>
      </c>
      <c r="AS1027" t="s">
        <v>10555</v>
      </c>
      <c r="AT1027" t="s">
        <v>10556</v>
      </c>
    </row>
    <row r="1028" spans="1:46" hidden="1" x14ac:dyDescent="0.2">
      <c r="A1028" t="s">
        <v>21674</v>
      </c>
      <c r="B1028" t="s">
        <v>21675</v>
      </c>
      <c r="C1028" t="s">
        <v>13532</v>
      </c>
      <c r="D1028" t="s">
        <v>21676</v>
      </c>
      <c r="E1028" t="s">
        <v>21677</v>
      </c>
      <c r="F1028" t="s">
        <v>18357</v>
      </c>
      <c r="G1028">
        <f>Kuenzle_Michaillat_proteinGroups_LFQ_M1B[[#This Row],[LFQ intensity 14371 Bj sphero]]-Kuenzle_Michaillat_proteinGroups_LFQ_M1B[[#This Row],[LFQ intensity 14370 Bj vac]]</f>
        <v>-0.62925529479980113</v>
      </c>
      <c r="H1028">
        <f>2^Kuenzle_Michaillat_proteinGroups_LFQ_M1B[[#This Row],[Bj sphero - Bj vac]]</f>
        <v>0.6465100514252522</v>
      </c>
      <c r="I1028">
        <f>Kuenzle_Michaillat_proteinGroups_LFQ_M1B[[#This Row],[LFQ intensity 14392 By sphero 1]]-Kuenzle_Michaillat_proteinGroups_LFQ_M1B[[#This Row],[LFQ intensity 14393 By vac 1]]</f>
        <v>0.91690063476560013</v>
      </c>
      <c r="J1028">
        <f>2^Kuenzle_Michaillat_proteinGroups_LFQ_M1B[[#This Row],[By sphero 1 - By vac 1]]</f>
        <v>1.8880547945540789</v>
      </c>
      <c r="K1028">
        <f>Kuenzle_Michaillat_proteinGroups_LFQ_M1B[[#This Row],[LFQ intensity 14394 By sphero 2]]-Kuenzle_Michaillat_proteinGroups_LFQ_M1B[[#This Row],[LFQ intensity 14395 By vac 2]]</f>
        <v>1.261798858642603</v>
      </c>
      <c r="L1028">
        <f>2^Kuenzle_Michaillat_proteinGroups_LFQ_M1B[[#This Row],[By sphero 2 - By vac 2]]</f>
        <v>2.3979454813620897</v>
      </c>
      <c r="M1028" t="s">
        <v>34</v>
      </c>
      <c r="N1028" t="s">
        <v>34</v>
      </c>
      <c r="O1028" t="s">
        <v>91</v>
      </c>
      <c r="P1028" t="s">
        <v>91</v>
      </c>
      <c r="Q1028" t="s">
        <v>91</v>
      </c>
      <c r="R1028" t="s">
        <v>21678</v>
      </c>
      <c r="S1028" t="s">
        <v>21678</v>
      </c>
      <c r="T1028" t="s">
        <v>21678</v>
      </c>
      <c r="U1028" t="s">
        <v>21679</v>
      </c>
      <c r="V1028" t="s">
        <v>42</v>
      </c>
      <c r="W1028" t="s">
        <v>21680</v>
      </c>
      <c r="X1028" t="s">
        <v>21681</v>
      </c>
      <c r="Y1028" t="s">
        <v>482</v>
      </c>
      <c r="Z1028" t="s">
        <v>45</v>
      </c>
      <c r="AA1028" t="s">
        <v>113</v>
      </c>
      <c r="AB1028" t="s">
        <v>59</v>
      </c>
      <c r="AC1028" t="s">
        <v>45</v>
      </c>
      <c r="AD1028" t="s">
        <v>59</v>
      </c>
      <c r="AE1028" t="s">
        <v>59</v>
      </c>
      <c r="AF1028" t="s">
        <v>21682</v>
      </c>
      <c r="AG1028" t="s">
        <v>21683</v>
      </c>
      <c r="AH1028" t="s">
        <v>21684</v>
      </c>
      <c r="AI1028" t="s">
        <v>21685</v>
      </c>
      <c r="AJ1028" t="s">
        <v>21686</v>
      </c>
      <c r="AK1028" t="s">
        <v>21687</v>
      </c>
      <c r="AL1028" t="s">
        <v>21688</v>
      </c>
      <c r="AM1028" s="1" t="s">
        <v>21689</v>
      </c>
      <c r="AN1028" t="s">
        <v>21690</v>
      </c>
      <c r="AO1028" t="s">
        <v>21691</v>
      </c>
      <c r="AP1028" t="s">
        <v>21692</v>
      </c>
      <c r="AQ1028" t="s">
        <v>21692</v>
      </c>
      <c r="AR1028" t="s">
        <v>21693</v>
      </c>
      <c r="AS1028" t="s">
        <v>21694</v>
      </c>
      <c r="AT1028" t="s">
        <v>21695</v>
      </c>
    </row>
    <row r="1029" spans="1:46" hidden="1" x14ac:dyDescent="0.2">
      <c r="A1029" t="s">
        <v>42732</v>
      </c>
      <c r="B1029" t="s">
        <v>42733</v>
      </c>
      <c r="C1029" t="s">
        <v>42734</v>
      </c>
      <c r="D1029" t="s">
        <v>42735</v>
      </c>
      <c r="E1029" t="s">
        <v>42736</v>
      </c>
      <c r="F1029" t="s">
        <v>42737</v>
      </c>
      <c r="G1029">
        <f>Kuenzle_Michaillat_proteinGroups_LFQ_M1B[[#This Row],[LFQ intensity 14371 Bj sphero]]-Kuenzle_Michaillat_proteinGroups_LFQ_M1B[[#This Row],[LFQ intensity 14370 Bj vac]]</f>
        <v>-5.2450180053700279E-2</v>
      </c>
      <c r="H1029">
        <f>2^Kuenzle_Michaillat_proteinGroups_LFQ_M1B[[#This Row],[Bj sphero - Bj vac]]</f>
        <v>0.96429723732468275</v>
      </c>
      <c r="I1029">
        <f>Kuenzle_Michaillat_proteinGroups_LFQ_M1B[[#This Row],[LFQ intensity 14392 By sphero 1]]-Kuenzle_Michaillat_proteinGroups_LFQ_M1B[[#This Row],[LFQ intensity 14393 By vac 1]]</f>
        <v>-0.99813652038579903</v>
      </c>
      <c r="J1029">
        <f>2^Kuenzle_Michaillat_proteinGroups_LFQ_M1B[[#This Row],[By sphero 1 - By vac 1]]</f>
        <v>0.50064625009998154</v>
      </c>
      <c r="K1029">
        <f>Kuenzle_Michaillat_proteinGroups_LFQ_M1B[[#This Row],[LFQ intensity 14394 By sphero 2]]-Kuenzle_Michaillat_proteinGroups_LFQ_M1B[[#This Row],[LFQ intensity 14395 By vac 2]]</f>
        <v>-0.94208145141610089</v>
      </c>
      <c r="L1029">
        <f>2^Kuenzle_Michaillat_proteinGroups_LFQ_M1B[[#This Row],[By sphero 2 - By vac 2]]</f>
        <v>0.52048141276691173</v>
      </c>
      <c r="M1029" t="s">
        <v>34</v>
      </c>
      <c r="N1029" t="s">
        <v>34</v>
      </c>
      <c r="O1029" t="s">
        <v>113</v>
      </c>
      <c r="P1029" t="s">
        <v>113</v>
      </c>
      <c r="Q1029" t="s">
        <v>113</v>
      </c>
      <c r="R1029" t="s">
        <v>1754</v>
      </c>
      <c r="S1029" t="s">
        <v>1754</v>
      </c>
      <c r="T1029" t="s">
        <v>1754</v>
      </c>
      <c r="U1029" t="s">
        <v>42738</v>
      </c>
      <c r="V1029" t="s">
        <v>42</v>
      </c>
      <c r="W1029" t="s">
        <v>42739</v>
      </c>
      <c r="X1029" t="s">
        <v>42740</v>
      </c>
      <c r="Y1029" t="s">
        <v>59</v>
      </c>
      <c r="Z1029" t="s">
        <v>165</v>
      </c>
      <c r="AA1029" t="s">
        <v>39</v>
      </c>
      <c r="AB1029" t="s">
        <v>165</v>
      </c>
      <c r="AC1029" t="s">
        <v>165</v>
      </c>
      <c r="AD1029" t="s">
        <v>165</v>
      </c>
      <c r="AE1029" t="s">
        <v>165</v>
      </c>
      <c r="AF1029" t="s">
        <v>42741</v>
      </c>
      <c r="AG1029" t="s">
        <v>42742</v>
      </c>
      <c r="AH1029" t="s">
        <v>42743</v>
      </c>
      <c r="AI1029" t="s">
        <v>42744</v>
      </c>
      <c r="AJ1029" t="s">
        <v>42745</v>
      </c>
      <c r="AK1029" t="s">
        <v>42746</v>
      </c>
      <c r="AL1029" t="s">
        <v>31949</v>
      </c>
      <c r="AM1029" s="1" t="s">
        <v>42747</v>
      </c>
      <c r="AN1029" t="s">
        <v>42748</v>
      </c>
      <c r="AO1029" t="s">
        <v>42749</v>
      </c>
      <c r="AP1029" t="s">
        <v>42750</v>
      </c>
      <c r="AQ1029" t="s">
        <v>42750</v>
      </c>
      <c r="AR1029" t="s">
        <v>42751</v>
      </c>
      <c r="AS1029" t="s">
        <v>42752</v>
      </c>
      <c r="AT1029" t="s">
        <v>42753</v>
      </c>
    </row>
    <row r="1030" spans="1:46" hidden="1" x14ac:dyDescent="0.2">
      <c r="A1030" t="s">
        <v>60380</v>
      </c>
      <c r="B1030" t="s">
        <v>60381</v>
      </c>
      <c r="C1030" t="s">
        <v>60382</v>
      </c>
      <c r="D1030" t="s">
        <v>60383</v>
      </c>
      <c r="E1030" t="s">
        <v>60384</v>
      </c>
      <c r="F1030" t="s">
        <v>60385</v>
      </c>
      <c r="G1030">
        <f>Kuenzle_Michaillat_proteinGroups_LFQ_M1B[[#This Row],[LFQ intensity 14371 Bj sphero]]-Kuenzle_Michaillat_proteinGroups_LFQ_M1B[[#This Row],[LFQ intensity 14370 Bj vac]]</f>
        <v>-0.50885009765620026</v>
      </c>
      <c r="H1030">
        <f>2^Kuenzle_Michaillat_proteinGroups_LFQ_M1B[[#This Row],[Bj sphero - Bj vac]]</f>
        <v>0.70278236848099551</v>
      </c>
      <c r="I1030">
        <f>Kuenzle_Michaillat_proteinGroups_LFQ_M1B[[#This Row],[LFQ intensity 14392 By sphero 1]]-Kuenzle_Michaillat_proteinGroups_LFQ_M1B[[#This Row],[LFQ intensity 14393 By vac 1]]</f>
        <v>-0.27436256408689985</v>
      </c>
      <c r="J1030">
        <f>2^Kuenzle_Michaillat_proteinGroups_LFQ_M1B[[#This Row],[By sphero 1 - By vac 1]]</f>
        <v>0.82681555508734528</v>
      </c>
      <c r="K1030">
        <f>Kuenzle_Michaillat_proteinGroups_LFQ_M1B[[#This Row],[LFQ intensity 14394 By sphero 2]]-Kuenzle_Michaillat_proteinGroups_LFQ_M1B[[#This Row],[LFQ intensity 14395 By vac 2]]</f>
        <v>-0.47364425659179688</v>
      </c>
      <c r="L1030">
        <f>2^Kuenzle_Michaillat_proteinGroups_LFQ_M1B[[#This Row],[By sphero 2 - By vac 2]]</f>
        <v>0.72014321210841936</v>
      </c>
      <c r="M1030" t="s">
        <v>34</v>
      </c>
      <c r="N1030" t="s">
        <v>34</v>
      </c>
      <c r="O1030" t="s">
        <v>371</v>
      </c>
      <c r="P1030" t="s">
        <v>514</v>
      </c>
      <c r="Q1030" t="s">
        <v>514</v>
      </c>
      <c r="R1030" t="s">
        <v>417</v>
      </c>
      <c r="S1030" t="s">
        <v>24072</v>
      </c>
      <c r="T1030" t="s">
        <v>24072</v>
      </c>
      <c r="U1030" t="s">
        <v>60386</v>
      </c>
      <c r="V1030" t="s">
        <v>42</v>
      </c>
      <c r="W1030" t="s">
        <v>60387</v>
      </c>
      <c r="X1030" t="s">
        <v>60388</v>
      </c>
      <c r="Y1030" t="s">
        <v>3050</v>
      </c>
      <c r="Z1030" t="s">
        <v>250</v>
      </c>
      <c r="AA1030" t="s">
        <v>59</v>
      </c>
      <c r="AB1030" t="s">
        <v>521</v>
      </c>
      <c r="AC1030" t="s">
        <v>521</v>
      </c>
      <c r="AD1030" t="s">
        <v>90</v>
      </c>
      <c r="AE1030" t="s">
        <v>90</v>
      </c>
      <c r="AF1030" t="s">
        <v>60389</v>
      </c>
      <c r="AG1030" t="s">
        <v>59239</v>
      </c>
      <c r="AH1030" t="s">
        <v>60390</v>
      </c>
      <c r="AI1030" t="s">
        <v>60391</v>
      </c>
      <c r="AJ1030" t="s">
        <v>60392</v>
      </c>
      <c r="AK1030" t="s">
        <v>60393</v>
      </c>
      <c r="AL1030" t="s">
        <v>60394</v>
      </c>
      <c r="AM1030" s="1" t="s">
        <v>60395</v>
      </c>
      <c r="AN1030" t="s">
        <v>60396</v>
      </c>
      <c r="AO1030" t="s">
        <v>60397</v>
      </c>
      <c r="AP1030" t="s">
        <v>60398</v>
      </c>
      <c r="AQ1030" t="s">
        <v>60398</v>
      </c>
      <c r="AR1030" t="s">
        <v>60399</v>
      </c>
      <c r="AS1030" t="s">
        <v>60400</v>
      </c>
      <c r="AT1030" t="s">
        <v>60401</v>
      </c>
    </row>
    <row r="1031" spans="1:46" hidden="1" x14ac:dyDescent="0.2">
      <c r="A1031" t="s">
        <v>18078</v>
      </c>
      <c r="B1031" t="s">
        <v>18079</v>
      </c>
      <c r="C1031" t="s">
        <v>18080</v>
      </c>
      <c r="D1031" t="s">
        <v>18081</v>
      </c>
      <c r="E1031" t="s">
        <v>18082</v>
      </c>
      <c r="F1031" t="s">
        <v>18083</v>
      </c>
      <c r="G1031">
        <f>Kuenzle_Michaillat_proteinGroups_LFQ_M1B[[#This Row],[LFQ intensity 14371 Bj sphero]]-Kuenzle_Michaillat_proteinGroups_LFQ_M1B[[#This Row],[LFQ intensity 14370 Bj vac]]</f>
        <v>-3.0338287353497861E-2</v>
      </c>
      <c r="H1031">
        <f>2^Kuenzle_Michaillat_proteinGroups_LFQ_M1B[[#This Row],[Bj sphero - Bj vac]]</f>
        <v>0.97919066717371206</v>
      </c>
      <c r="I1031">
        <f>Kuenzle_Michaillat_proteinGroups_LFQ_M1B[[#This Row],[LFQ intensity 14392 By sphero 1]]-Kuenzle_Michaillat_proteinGroups_LFQ_M1B[[#This Row],[LFQ intensity 14393 By vac 1]]</f>
        <v>0.885057449340799</v>
      </c>
      <c r="J1031">
        <f>2^Kuenzle_Michaillat_proteinGroups_LFQ_M1B[[#This Row],[By sphero 1 - By vac 1]]</f>
        <v>1.8468381626574071</v>
      </c>
      <c r="K1031">
        <f>Kuenzle_Michaillat_proteinGroups_LFQ_M1B[[#This Row],[LFQ intensity 14394 By sphero 2]]-Kuenzle_Michaillat_proteinGroups_LFQ_M1B[[#This Row],[LFQ intensity 14395 By vac 2]]</f>
        <v>0.46534347534180043</v>
      </c>
      <c r="L1031">
        <f>2^Kuenzle_Michaillat_proteinGroups_LFQ_M1B[[#This Row],[By sphero 2 - By vac 2]]</f>
        <v>1.3806460170455654</v>
      </c>
      <c r="M1031" t="s">
        <v>34</v>
      </c>
      <c r="N1031" t="s">
        <v>34</v>
      </c>
      <c r="O1031" t="s">
        <v>84</v>
      </c>
      <c r="P1031" t="s">
        <v>84</v>
      </c>
      <c r="Q1031" t="s">
        <v>84</v>
      </c>
      <c r="R1031" t="s">
        <v>6318</v>
      </c>
      <c r="S1031" t="s">
        <v>6318</v>
      </c>
      <c r="T1031" t="s">
        <v>6318</v>
      </c>
      <c r="U1031" t="s">
        <v>18084</v>
      </c>
      <c r="V1031" t="s">
        <v>42</v>
      </c>
      <c r="W1031" t="s">
        <v>487</v>
      </c>
      <c r="X1031" t="s">
        <v>18085</v>
      </c>
      <c r="Y1031" t="s">
        <v>13201</v>
      </c>
      <c r="Z1031" t="s">
        <v>521</v>
      </c>
      <c r="AA1031" t="s">
        <v>371</v>
      </c>
      <c r="AB1031" t="s">
        <v>521</v>
      </c>
      <c r="AC1031" t="s">
        <v>521</v>
      </c>
      <c r="AD1031" t="s">
        <v>521</v>
      </c>
      <c r="AE1031" t="s">
        <v>521</v>
      </c>
      <c r="AF1031" t="s">
        <v>18086</v>
      </c>
      <c r="AG1031" t="s">
        <v>18087</v>
      </c>
      <c r="AH1031" t="s">
        <v>18088</v>
      </c>
      <c r="AI1031" t="s">
        <v>18089</v>
      </c>
      <c r="AJ1031" t="s">
        <v>18090</v>
      </c>
      <c r="AK1031" t="s">
        <v>18091</v>
      </c>
      <c r="AL1031" t="s">
        <v>18092</v>
      </c>
      <c r="AM1031" s="1" t="s">
        <v>18093</v>
      </c>
      <c r="AN1031" t="s">
        <v>18094</v>
      </c>
      <c r="AO1031" t="s">
        <v>18095</v>
      </c>
      <c r="AP1031" t="s">
        <v>18096</v>
      </c>
      <c r="AQ1031" t="s">
        <v>18096</v>
      </c>
      <c r="AR1031" t="s">
        <v>18097</v>
      </c>
      <c r="AS1031" t="s">
        <v>18098</v>
      </c>
      <c r="AT1031" t="s">
        <v>18099</v>
      </c>
    </row>
    <row r="1032" spans="1:46" hidden="1" x14ac:dyDescent="0.2">
      <c r="A1032" t="s">
        <v>5870</v>
      </c>
      <c r="B1032" t="s">
        <v>5871</v>
      </c>
      <c r="C1032" t="s">
        <v>5872</v>
      </c>
      <c r="D1032" t="s">
        <v>5873</v>
      </c>
      <c r="E1032" t="s">
        <v>5874</v>
      </c>
      <c r="F1032" t="s">
        <v>5875</v>
      </c>
      <c r="G1032">
        <f>Kuenzle_Michaillat_proteinGroups_LFQ_M1B[[#This Row],[LFQ intensity 14371 Bj sphero]]-Kuenzle_Michaillat_proteinGroups_LFQ_M1B[[#This Row],[LFQ intensity 14370 Bj vac]]</f>
        <v>0.24934005737299714</v>
      </c>
      <c r="H1032">
        <f>2^Kuenzle_Michaillat_proteinGroups_LFQ_M1B[[#This Row],[Bj sphero - Bj vac]]</f>
        <v>1.1886632516273763</v>
      </c>
      <c r="I1032">
        <f>Kuenzle_Michaillat_proteinGroups_LFQ_M1B[[#This Row],[LFQ intensity 14392 By sphero 1]]-Kuenzle_Michaillat_proteinGroups_LFQ_M1B[[#This Row],[LFQ intensity 14393 By vac 1]]</f>
        <v>0.15594482421870026</v>
      </c>
      <c r="J1032">
        <f>2^Kuenzle_Michaillat_proteinGroups_LFQ_M1B[[#This Row],[By sphero 1 - By vac 1]]</f>
        <v>1.1141510393679215</v>
      </c>
      <c r="K1032">
        <f>Kuenzle_Michaillat_proteinGroups_LFQ_M1B[[#This Row],[LFQ intensity 14394 By sphero 2]]-Kuenzle_Michaillat_proteinGroups_LFQ_M1B[[#This Row],[LFQ intensity 14395 By vac 2]]</f>
        <v>7.642745971680398E-2</v>
      </c>
      <c r="L1032">
        <f>2^Kuenzle_Michaillat_proteinGroups_LFQ_M1B[[#This Row],[By sphero 2 - By vac 2]]</f>
        <v>1.0544037889446587</v>
      </c>
      <c r="M1032" t="s">
        <v>34</v>
      </c>
      <c r="N1032" t="s">
        <v>34</v>
      </c>
      <c r="O1032" t="s">
        <v>717</v>
      </c>
      <c r="P1032" t="s">
        <v>717</v>
      </c>
      <c r="Q1032" t="s">
        <v>42</v>
      </c>
      <c r="R1032" t="s">
        <v>5876</v>
      </c>
      <c r="S1032" t="s">
        <v>5876</v>
      </c>
      <c r="T1032" t="s">
        <v>42</v>
      </c>
      <c r="U1032" t="s">
        <v>5877</v>
      </c>
      <c r="V1032" t="s">
        <v>42</v>
      </c>
      <c r="W1032" t="s">
        <v>487</v>
      </c>
      <c r="X1032" t="s">
        <v>5878</v>
      </c>
      <c r="Y1032" t="s">
        <v>5879</v>
      </c>
      <c r="Z1032" t="s">
        <v>2006</v>
      </c>
      <c r="AA1032" t="s">
        <v>279</v>
      </c>
      <c r="AB1032" t="s">
        <v>5324</v>
      </c>
      <c r="AC1032" t="s">
        <v>5139</v>
      </c>
      <c r="AD1032" t="s">
        <v>5880</v>
      </c>
      <c r="AE1032" t="s">
        <v>5139</v>
      </c>
      <c r="AF1032" t="s">
        <v>5881</v>
      </c>
      <c r="AG1032" t="s">
        <v>5882</v>
      </c>
      <c r="AH1032" t="s">
        <v>5883</v>
      </c>
      <c r="AI1032" t="s">
        <v>5884</v>
      </c>
      <c r="AJ1032" t="s">
        <v>5885</v>
      </c>
      <c r="AK1032" t="s">
        <v>5886</v>
      </c>
      <c r="AL1032" t="s">
        <v>5887</v>
      </c>
      <c r="AM1032" s="1" t="s">
        <v>5888</v>
      </c>
      <c r="AN1032" t="s">
        <v>5889</v>
      </c>
      <c r="AO1032" t="s">
        <v>5890</v>
      </c>
      <c r="AP1032" t="s">
        <v>5891</v>
      </c>
      <c r="AQ1032" t="s">
        <v>5891</v>
      </c>
      <c r="AR1032" t="s">
        <v>5892</v>
      </c>
      <c r="AS1032" t="s">
        <v>5893</v>
      </c>
      <c r="AT1032" t="s">
        <v>5894</v>
      </c>
    </row>
    <row r="1033" spans="1:46" hidden="1" x14ac:dyDescent="0.2">
      <c r="A1033" t="s">
        <v>3967</v>
      </c>
      <c r="B1033" t="s">
        <v>3968</v>
      </c>
      <c r="C1033" t="s">
        <v>3969</v>
      </c>
      <c r="D1033" t="s">
        <v>3970</v>
      </c>
      <c r="E1033" t="s">
        <v>3971</v>
      </c>
      <c r="F1033" t="s">
        <v>3972</v>
      </c>
      <c r="G1033">
        <f>Kuenzle_Michaillat_proteinGroups_LFQ_M1B[[#This Row],[LFQ intensity 14371 Bj sphero]]-Kuenzle_Michaillat_proteinGroups_LFQ_M1B[[#This Row],[LFQ intensity 14370 Bj vac]]</f>
        <v>-0.23548126220699928</v>
      </c>
      <c r="H1033">
        <f>2^Kuenzle_Michaillat_proteinGroups_LFQ_M1B[[#This Row],[Bj sphero - Bj vac]]</f>
        <v>0.84940160377870089</v>
      </c>
      <c r="I1033">
        <f>Kuenzle_Michaillat_proteinGroups_LFQ_M1B[[#This Row],[LFQ intensity 14392 By sphero 1]]-Kuenzle_Michaillat_proteinGroups_LFQ_M1B[[#This Row],[LFQ intensity 14393 By vac 1]]</f>
        <v>0.16558456420899859</v>
      </c>
      <c r="J1033">
        <f>2^Kuenzle_Michaillat_proteinGroups_LFQ_M1B[[#This Row],[By sphero 1 - By vac 1]]</f>
        <v>1.1216204542757802</v>
      </c>
      <c r="K1033">
        <f>Kuenzle_Michaillat_proteinGroups_LFQ_M1B[[#This Row],[LFQ intensity 14394 By sphero 2]]-Kuenzle_Michaillat_proteinGroups_LFQ_M1B[[#This Row],[LFQ intensity 14395 By vac 2]]</f>
        <v>0.41921424865730117</v>
      </c>
      <c r="L1033">
        <f>2^Kuenzle_Michaillat_proteinGroups_LFQ_M1B[[#This Row],[By sphero 2 - By vac 2]]</f>
        <v>1.337199062547654</v>
      </c>
      <c r="M1033" t="s">
        <v>34</v>
      </c>
      <c r="N1033" t="s">
        <v>34</v>
      </c>
      <c r="O1033" t="s">
        <v>811</v>
      </c>
      <c r="P1033" t="s">
        <v>712</v>
      </c>
      <c r="Q1033" t="s">
        <v>712</v>
      </c>
      <c r="R1033" t="s">
        <v>3973</v>
      </c>
      <c r="S1033" t="s">
        <v>3187</v>
      </c>
      <c r="T1033" t="s">
        <v>3187</v>
      </c>
      <c r="U1033" t="s">
        <v>3974</v>
      </c>
      <c r="V1033" t="s">
        <v>42</v>
      </c>
      <c r="W1033" t="s">
        <v>3975</v>
      </c>
      <c r="X1033" t="s">
        <v>3976</v>
      </c>
      <c r="Y1033" t="s">
        <v>3977</v>
      </c>
      <c r="Z1033" t="s">
        <v>396</v>
      </c>
      <c r="AA1033" t="s">
        <v>396</v>
      </c>
      <c r="AB1033" t="s">
        <v>84</v>
      </c>
      <c r="AC1033" t="s">
        <v>396</v>
      </c>
      <c r="AD1033" t="s">
        <v>84</v>
      </c>
      <c r="AE1033" t="s">
        <v>84</v>
      </c>
      <c r="AF1033" t="s">
        <v>3978</v>
      </c>
      <c r="AG1033" t="s">
        <v>3979</v>
      </c>
      <c r="AH1033" t="s">
        <v>3980</v>
      </c>
      <c r="AI1033" t="s">
        <v>3981</v>
      </c>
      <c r="AJ1033" t="s">
        <v>3982</v>
      </c>
      <c r="AK1033" t="s">
        <v>3983</v>
      </c>
      <c r="AL1033" t="s">
        <v>3984</v>
      </c>
      <c r="AM1033" s="1" t="s">
        <v>3985</v>
      </c>
      <c r="AN1033" t="s">
        <v>3986</v>
      </c>
      <c r="AO1033" t="s">
        <v>3987</v>
      </c>
      <c r="AP1033" t="s">
        <v>3988</v>
      </c>
      <c r="AQ1033" t="s">
        <v>3988</v>
      </c>
      <c r="AR1033" t="s">
        <v>3989</v>
      </c>
      <c r="AS1033" t="s">
        <v>3990</v>
      </c>
      <c r="AT1033" t="s">
        <v>3991</v>
      </c>
    </row>
    <row r="1034" spans="1:46" hidden="1" x14ac:dyDescent="0.2">
      <c r="A1034" t="s">
        <v>5691</v>
      </c>
      <c r="B1034" t="s">
        <v>14471</v>
      </c>
      <c r="C1034" t="s">
        <v>38576</v>
      </c>
      <c r="D1034" t="s">
        <v>38577</v>
      </c>
      <c r="E1034" t="s">
        <v>38578</v>
      </c>
      <c r="F1034" t="s">
        <v>38579</v>
      </c>
      <c r="G1034">
        <f>Kuenzle_Michaillat_proteinGroups_LFQ_M1B[[#This Row],[LFQ intensity 14371 Bj sphero]]-Kuenzle_Michaillat_proteinGroups_LFQ_M1B[[#This Row],[LFQ intensity 14370 Bj vac]]</f>
        <v>1.6260147094701694E-2</v>
      </c>
      <c r="H1034">
        <f>2^Kuenzle_Michaillat_proteinGroups_LFQ_M1B[[#This Row],[Bj sphero - Bj vac]]</f>
        <v>1.0113344284622454</v>
      </c>
      <c r="I1034">
        <f>Kuenzle_Michaillat_proteinGroups_LFQ_M1B[[#This Row],[LFQ intensity 14392 By sphero 1]]-Kuenzle_Michaillat_proteinGroups_LFQ_M1B[[#This Row],[LFQ intensity 14393 By vac 1]]</f>
        <v>9.1053009033199572E-2</v>
      </c>
      <c r="J1034">
        <f>2^Kuenzle_Michaillat_proteinGroups_LFQ_M1B[[#This Row],[By sphero 1 - By vac 1]]</f>
        <v>1.0651473394490569</v>
      </c>
      <c r="K1034">
        <f>Kuenzle_Michaillat_proteinGroups_LFQ_M1B[[#This Row],[LFQ intensity 14394 By sphero 2]]-Kuenzle_Michaillat_proteinGroups_LFQ_M1B[[#This Row],[LFQ intensity 14395 By vac 2]]</f>
        <v>8.811950683589842E-2</v>
      </c>
      <c r="L1034">
        <f>2^Kuenzle_Michaillat_proteinGroups_LFQ_M1B[[#This Row],[By sphero 2 - By vac 2]]</f>
        <v>1.0629837238468496</v>
      </c>
      <c r="M1034" t="s">
        <v>34</v>
      </c>
      <c r="N1034" t="s">
        <v>34</v>
      </c>
      <c r="O1034" t="s">
        <v>64</v>
      </c>
      <c r="P1034" t="s">
        <v>64</v>
      </c>
      <c r="Q1034" t="s">
        <v>64</v>
      </c>
      <c r="R1034" t="s">
        <v>870</v>
      </c>
      <c r="S1034" t="s">
        <v>870</v>
      </c>
      <c r="T1034" t="s">
        <v>870</v>
      </c>
      <c r="U1034" t="s">
        <v>38580</v>
      </c>
      <c r="V1034" t="s">
        <v>42</v>
      </c>
      <c r="W1034" t="s">
        <v>38581</v>
      </c>
      <c r="X1034" t="s">
        <v>38582</v>
      </c>
      <c r="Y1034" t="s">
        <v>3624</v>
      </c>
      <c r="Z1034" t="s">
        <v>573</v>
      </c>
      <c r="AA1034" t="s">
        <v>255</v>
      </c>
      <c r="AB1034" t="s">
        <v>573</v>
      </c>
      <c r="AC1034" t="s">
        <v>573</v>
      </c>
      <c r="AD1034" t="s">
        <v>573</v>
      </c>
      <c r="AE1034" t="s">
        <v>255</v>
      </c>
      <c r="AF1034" t="s">
        <v>38583</v>
      </c>
      <c r="AG1034" t="s">
        <v>38584</v>
      </c>
      <c r="AH1034" t="s">
        <v>5181</v>
      </c>
      <c r="AI1034" t="s">
        <v>38585</v>
      </c>
      <c r="AJ1034" t="s">
        <v>38586</v>
      </c>
      <c r="AK1034" t="s">
        <v>38587</v>
      </c>
      <c r="AL1034" t="s">
        <v>38588</v>
      </c>
      <c r="AM1034" s="1" t="s">
        <v>38589</v>
      </c>
      <c r="AN1034" t="s">
        <v>38590</v>
      </c>
      <c r="AO1034" t="s">
        <v>38591</v>
      </c>
      <c r="AP1034" t="s">
        <v>38592</v>
      </c>
      <c r="AQ1034" t="s">
        <v>38592</v>
      </c>
      <c r="AR1034" t="s">
        <v>38593</v>
      </c>
      <c r="AS1034" t="s">
        <v>38594</v>
      </c>
      <c r="AT1034" t="s">
        <v>38595</v>
      </c>
    </row>
    <row r="1035" spans="1:46" hidden="1" x14ac:dyDescent="0.2">
      <c r="A1035" t="s">
        <v>56275</v>
      </c>
      <c r="B1035" t="s">
        <v>56276</v>
      </c>
      <c r="C1035" t="s">
        <v>56277</v>
      </c>
      <c r="D1035" t="s">
        <v>56278</v>
      </c>
      <c r="E1035" t="s">
        <v>56279</v>
      </c>
      <c r="F1035" t="s">
        <v>56280</v>
      </c>
      <c r="G1035">
        <f>Kuenzle_Michaillat_proteinGroups_LFQ_M1B[[#This Row],[LFQ intensity 14371 Bj sphero]]-Kuenzle_Michaillat_proteinGroups_LFQ_M1B[[#This Row],[LFQ intensity 14370 Bj vac]]</f>
        <v>6.8664550799013568E-5</v>
      </c>
      <c r="H1035">
        <f>2^Kuenzle_Michaillat_proteinGroups_LFQ_M1B[[#This Row],[Bj sphero - Bj vac]]</f>
        <v>1.0000475957724335</v>
      </c>
      <c r="I1035">
        <f>Kuenzle_Michaillat_proteinGroups_LFQ_M1B[[#This Row],[LFQ intensity 14392 By sphero 1]]-Kuenzle_Michaillat_proteinGroups_LFQ_M1B[[#This Row],[LFQ intensity 14393 By vac 1]]</f>
        <v>0.92748069763180041</v>
      </c>
      <c r="J1035">
        <f>2^Kuenzle_Michaillat_proteinGroups_LFQ_M1B[[#This Row],[By sphero 1 - By vac 1]]</f>
        <v>1.9019518162249678</v>
      </c>
      <c r="K1035">
        <f>Kuenzle_Michaillat_proteinGroups_LFQ_M1B[[#This Row],[LFQ intensity 14394 By sphero 2]]-Kuenzle_Michaillat_proteinGroups_LFQ_M1B[[#This Row],[LFQ intensity 14395 By vac 2]]</f>
        <v>0.2696971893310014</v>
      </c>
      <c r="L1035">
        <f>2^Kuenzle_Michaillat_proteinGroups_LFQ_M1B[[#This Row],[By sphero 2 - By vac 2]]</f>
        <v>1.2055547643972948</v>
      </c>
      <c r="M1035" t="s">
        <v>34</v>
      </c>
      <c r="N1035" t="s">
        <v>34</v>
      </c>
      <c r="O1035" t="s">
        <v>189</v>
      </c>
      <c r="P1035" t="s">
        <v>189</v>
      </c>
      <c r="Q1035" t="s">
        <v>189</v>
      </c>
      <c r="R1035" t="s">
        <v>3753</v>
      </c>
      <c r="S1035" t="s">
        <v>3753</v>
      </c>
      <c r="T1035" t="s">
        <v>3753</v>
      </c>
      <c r="U1035" t="s">
        <v>56281</v>
      </c>
      <c r="V1035" t="s">
        <v>42</v>
      </c>
      <c r="W1035" t="s">
        <v>56282</v>
      </c>
      <c r="X1035" t="s">
        <v>56283</v>
      </c>
      <c r="Y1035" t="s">
        <v>2431</v>
      </c>
      <c r="Z1035" t="s">
        <v>84</v>
      </c>
      <c r="AA1035" t="s">
        <v>939</v>
      </c>
      <c r="AB1035" t="s">
        <v>84</v>
      </c>
      <c r="AC1035" t="s">
        <v>65</v>
      </c>
      <c r="AD1035" t="s">
        <v>84</v>
      </c>
      <c r="AE1035" t="s">
        <v>521</v>
      </c>
      <c r="AF1035" t="s">
        <v>56284</v>
      </c>
      <c r="AG1035" t="s">
        <v>56285</v>
      </c>
      <c r="AH1035" t="s">
        <v>56286</v>
      </c>
      <c r="AI1035" t="s">
        <v>56287</v>
      </c>
      <c r="AJ1035" t="s">
        <v>56288</v>
      </c>
      <c r="AK1035" t="s">
        <v>56289</v>
      </c>
      <c r="AL1035" t="s">
        <v>31274</v>
      </c>
      <c r="AM1035" s="1" t="s">
        <v>56290</v>
      </c>
      <c r="AN1035" t="s">
        <v>56291</v>
      </c>
      <c r="AO1035" t="s">
        <v>56292</v>
      </c>
      <c r="AP1035" t="s">
        <v>56293</v>
      </c>
      <c r="AQ1035" t="s">
        <v>56293</v>
      </c>
      <c r="AR1035" t="s">
        <v>56294</v>
      </c>
      <c r="AS1035" t="s">
        <v>56295</v>
      </c>
      <c r="AT1035" t="s">
        <v>56296</v>
      </c>
    </row>
    <row r="1036" spans="1:46" hidden="1" x14ac:dyDescent="0.2">
      <c r="A1036" t="s">
        <v>32384</v>
      </c>
      <c r="B1036" t="s">
        <v>32385</v>
      </c>
      <c r="C1036" t="s">
        <v>32386</v>
      </c>
      <c r="D1036" t="s">
        <v>32387</v>
      </c>
      <c r="E1036" t="s">
        <v>32388</v>
      </c>
      <c r="F1036" t="s">
        <v>32389</v>
      </c>
      <c r="G1036">
        <f>Kuenzle_Michaillat_proteinGroups_LFQ_M1B[[#This Row],[LFQ intensity 14371 Bj sphero]]-Kuenzle_Michaillat_proteinGroups_LFQ_M1B[[#This Row],[LFQ intensity 14370 Bj vac]]</f>
        <v>0.17215156555170097</v>
      </c>
      <c r="H1036">
        <f>2^Kuenzle_Michaillat_proteinGroups_LFQ_M1B[[#This Row],[Bj sphero - Bj vac]]</f>
        <v>1.1267375942156119</v>
      </c>
      <c r="I1036">
        <f>Kuenzle_Michaillat_proteinGroups_LFQ_M1B[[#This Row],[LFQ intensity 14392 By sphero 1]]-Kuenzle_Michaillat_proteinGroups_LFQ_M1B[[#This Row],[LFQ intensity 14393 By vac 1]]</f>
        <v>-1.0732517242431001</v>
      </c>
      <c r="J1036">
        <f>2^Kuenzle_Michaillat_proteinGroups_LFQ_M1B[[#This Row],[By sphero 1 - By vac 1]]</f>
        <v>0.47524662142335222</v>
      </c>
      <c r="K1036">
        <f>Kuenzle_Michaillat_proteinGroups_LFQ_M1B[[#This Row],[LFQ intensity 14394 By sphero 2]]-Kuenzle_Michaillat_proteinGroups_LFQ_M1B[[#This Row],[LFQ intensity 14395 By vac 2]]</f>
        <v>-0.25761222839359732</v>
      </c>
      <c r="L1036">
        <f>2^Kuenzle_Michaillat_proteinGroups_LFQ_M1B[[#This Row],[By sphero 2 - By vac 2]]</f>
        <v>0.83647119876898735</v>
      </c>
      <c r="M1036" t="s">
        <v>34</v>
      </c>
      <c r="N1036" t="s">
        <v>34</v>
      </c>
      <c r="O1036" t="s">
        <v>165</v>
      </c>
      <c r="P1036" t="s">
        <v>165</v>
      </c>
      <c r="Q1036" t="s">
        <v>165</v>
      </c>
      <c r="R1036" t="s">
        <v>5901</v>
      </c>
      <c r="S1036" t="s">
        <v>5901</v>
      </c>
      <c r="T1036" t="s">
        <v>5901</v>
      </c>
      <c r="U1036" t="s">
        <v>32390</v>
      </c>
      <c r="V1036" t="s">
        <v>42</v>
      </c>
      <c r="W1036" t="s">
        <v>32391</v>
      </c>
      <c r="X1036" t="s">
        <v>32392</v>
      </c>
      <c r="Y1036" t="s">
        <v>65</v>
      </c>
      <c r="Z1036" t="s">
        <v>39</v>
      </c>
      <c r="AA1036" t="s">
        <v>39</v>
      </c>
      <c r="AB1036" t="s">
        <v>165</v>
      </c>
      <c r="AC1036" t="s">
        <v>165</v>
      </c>
      <c r="AD1036" t="s">
        <v>165</v>
      </c>
      <c r="AE1036" t="s">
        <v>165</v>
      </c>
      <c r="AF1036" t="s">
        <v>32393</v>
      </c>
      <c r="AG1036" t="s">
        <v>32394</v>
      </c>
      <c r="AH1036" t="s">
        <v>32395</v>
      </c>
      <c r="AI1036" t="s">
        <v>32396</v>
      </c>
      <c r="AJ1036" t="s">
        <v>32397</v>
      </c>
      <c r="AK1036" t="s">
        <v>32398</v>
      </c>
      <c r="AL1036" t="s">
        <v>32399</v>
      </c>
      <c r="AM1036" s="1" t="s">
        <v>32400</v>
      </c>
      <c r="AN1036" t="s">
        <v>32401</v>
      </c>
      <c r="AO1036" t="s">
        <v>32402</v>
      </c>
      <c r="AP1036" t="s">
        <v>32403</v>
      </c>
      <c r="AQ1036" t="s">
        <v>32403</v>
      </c>
      <c r="AR1036" t="s">
        <v>32404</v>
      </c>
      <c r="AS1036" t="s">
        <v>32405</v>
      </c>
      <c r="AT1036" t="s">
        <v>32406</v>
      </c>
    </row>
    <row r="1037" spans="1:46" hidden="1" x14ac:dyDescent="0.2">
      <c r="A1037" t="s">
        <v>1480</v>
      </c>
      <c r="B1037" t="s">
        <v>1481</v>
      </c>
      <c r="C1037" t="s">
        <v>1482</v>
      </c>
      <c r="D1037" t="s">
        <v>1483</v>
      </c>
      <c r="E1037" t="s">
        <v>1484</v>
      </c>
      <c r="F1037" t="s">
        <v>1485</v>
      </c>
      <c r="G1037">
        <f>Kuenzle_Michaillat_proteinGroups_LFQ_M1B[[#This Row],[LFQ intensity 14371 Bj sphero]]-Kuenzle_Michaillat_proteinGroups_LFQ_M1B[[#This Row],[LFQ intensity 14370 Bj vac]]</f>
        <v>-0.54936599731449931</v>
      </c>
      <c r="H1037">
        <f>2^Kuenzle_Michaillat_proteinGroups_LFQ_M1B[[#This Row],[Bj sphero - Bj vac]]</f>
        <v>0.6833203524355228</v>
      </c>
      <c r="I1037">
        <f>Kuenzle_Michaillat_proteinGroups_LFQ_M1B[[#This Row],[LFQ intensity 14392 By sphero 1]]-Kuenzle_Michaillat_proteinGroups_LFQ_M1B[[#This Row],[LFQ intensity 14393 By vac 1]]</f>
        <v>-0.53618812561030182</v>
      </c>
      <c r="J1037">
        <f>2^Kuenzle_Michaillat_proteinGroups_LFQ_M1B[[#This Row],[By sphero 1 - By vac 1]]</f>
        <v>0.68959053331627684</v>
      </c>
      <c r="K1037">
        <f>Kuenzle_Michaillat_proteinGroups_LFQ_M1B[[#This Row],[LFQ intensity 14394 By sphero 2]]-Kuenzle_Michaillat_proteinGroups_LFQ_M1B[[#This Row],[LFQ intensity 14395 By vac 2]]</f>
        <v>-1.1493682861299703E-2</v>
      </c>
      <c r="L1037">
        <f>2^Kuenzle_Michaillat_proteinGroups_LFQ_M1B[[#This Row],[By sphero 2 - By vac 2]]</f>
        <v>0.99206483708386506</v>
      </c>
      <c r="M1037" t="s">
        <v>34</v>
      </c>
      <c r="N1037" t="s">
        <v>34</v>
      </c>
      <c r="O1037" t="s">
        <v>91</v>
      </c>
      <c r="P1037" t="s">
        <v>91</v>
      </c>
      <c r="Q1037" t="s">
        <v>91</v>
      </c>
      <c r="R1037" t="s">
        <v>1486</v>
      </c>
      <c r="S1037" t="s">
        <v>1486</v>
      </c>
      <c r="T1037" t="s">
        <v>1486</v>
      </c>
      <c r="U1037" t="s">
        <v>1487</v>
      </c>
      <c r="V1037" t="s">
        <v>42</v>
      </c>
      <c r="W1037" t="s">
        <v>1488</v>
      </c>
      <c r="X1037" t="s">
        <v>1489</v>
      </c>
      <c r="Y1037" t="s">
        <v>1490</v>
      </c>
      <c r="Z1037" t="s">
        <v>250</v>
      </c>
      <c r="AA1037" t="s">
        <v>91</v>
      </c>
      <c r="AB1037" t="s">
        <v>250</v>
      </c>
      <c r="AC1037" t="s">
        <v>250</v>
      </c>
      <c r="AD1037" t="s">
        <v>250</v>
      </c>
      <c r="AE1037" t="s">
        <v>91</v>
      </c>
      <c r="AF1037" t="s">
        <v>1491</v>
      </c>
      <c r="AG1037" t="s">
        <v>1492</v>
      </c>
      <c r="AH1037" t="s">
        <v>1493</v>
      </c>
      <c r="AI1037" t="s">
        <v>1494</v>
      </c>
      <c r="AJ1037" t="s">
        <v>1495</v>
      </c>
      <c r="AK1037" t="s">
        <v>1496</v>
      </c>
      <c r="AL1037" t="s">
        <v>1497</v>
      </c>
      <c r="AM1037" s="1" t="s">
        <v>1498</v>
      </c>
      <c r="AN1037" t="s">
        <v>1499</v>
      </c>
      <c r="AO1037" t="s">
        <v>1500</v>
      </c>
      <c r="AP1037" t="s">
        <v>1501</v>
      </c>
      <c r="AQ1037" t="s">
        <v>1501</v>
      </c>
      <c r="AR1037" t="s">
        <v>1502</v>
      </c>
      <c r="AS1037" t="s">
        <v>1503</v>
      </c>
      <c r="AT1037" t="s">
        <v>1504</v>
      </c>
    </row>
    <row r="1038" spans="1:46" hidden="1" x14ac:dyDescent="0.2">
      <c r="A1038" t="s">
        <v>33123</v>
      </c>
      <c r="B1038" t="s">
        <v>18945</v>
      </c>
      <c r="C1038" t="s">
        <v>33124</v>
      </c>
      <c r="D1038" t="s">
        <v>33125</v>
      </c>
      <c r="E1038" t="s">
        <v>33126</v>
      </c>
      <c r="F1038" t="s">
        <v>33127</v>
      </c>
      <c r="G1038">
        <f>Kuenzle_Michaillat_proteinGroups_LFQ_M1B[[#This Row],[LFQ intensity 14371 Bj sphero]]-Kuenzle_Michaillat_proteinGroups_LFQ_M1B[[#This Row],[LFQ intensity 14370 Bj vac]]</f>
        <v>0.30165672302240054</v>
      </c>
      <c r="H1038">
        <f>2^Kuenzle_Michaillat_proteinGroups_LFQ_M1B[[#This Row],[Bj sphero - Bj vac]]</f>
        <v>1.2325590136671147</v>
      </c>
      <c r="I1038">
        <f>Kuenzle_Michaillat_proteinGroups_LFQ_M1B[[#This Row],[LFQ intensity 14392 By sphero 1]]-Kuenzle_Michaillat_proteinGroups_LFQ_M1B[[#This Row],[LFQ intensity 14393 By vac 1]]</f>
        <v>-0.6712055206298011</v>
      </c>
      <c r="J1038">
        <f>2^Kuenzle_Michaillat_proteinGroups_LFQ_M1B[[#This Row],[By sphero 1 - By vac 1]]</f>
        <v>0.62798172440656697</v>
      </c>
      <c r="K1038">
        <f>Kuenzle_Michaillat_proteinGroups_LFQ_M1B[[#This Row],[LFQ intensity 14394 By sphero 2]]-Kuenzle_Michaillat_proteinGroups_LFQ_M1B[[#This Row],[LFQ intensity 14395 By vac 2]]</f>
        <v>-0.18359565734870031</v>
      </c>
      <c r="L1038">
        <f>2^Kuenzle_Michaillat_proteinGroups_LFQ_M1B[[#This Row],[By sphero 2 - By vac 2]]</f>
        <v>0.88050575742480497</v>
      </c>
      <c r="M1038" t="s">
        <v>34</v>
      </c>
      <c r="N1038" t="s">
        <v>34</v>
      </c>
      <c r="O1038" t="s">
        <v>65</v>
      </c>
      <c r="P1038" t="s">
        <v>65</v>
      </c>
      <c r="Q1038" t="s">
        <v>65</v>
      </c>
      <c r="R1038" t="s">
        <v>458</v>
      </c>
      <c r="S1038" t="s">
        <v>458</v>
      </c>
      <c r="T1038" t="s">
        <v>458</v>
      </c>
      <c r="U1038" t="s">
        <v>33128</v>
      </c>
      <c r="V1038" t="s">
        <v>42</v>
      </c>
      <c r="W1038" t="s">
        <v>33129</v>
      </c>
      <c r="X1038" t="s">
        <v>33130</v>
      </c>
      <c r="Y1038" t="s">
        <v>573</v>
      </c>
      <c r="Z1038" t="s">
        <v>65</v>
      </c>
      <c r="AA1038" t="s">
        <v>165</v>
      </c>
      <c r="AB1038" t="s">
        <v>65</v>
      </c>
      <c r="AC1038" t="s">
        <v>65</v>
      </c>
      <c r="AD1038" t="s">
        <v>65</v>
      </c>
      <c r="AE1038" t="s">
        <v>45</v>
      </c>
      <c r="AF1038" t="s">
        <v>33131</v>
      </c>
      <c r="AG1038" t="s">
        <v>33132</v>
      </c>
      <c r="AH1038" t="s">
        <v>33133</v>
      </c>
      <c r="AI1038" t="s">
        <v>33134</v>
      </c>
      <c r="AJ1038" t="s">
        <v>33135</v>
      </c>
      <c r="AK1038" t="s">
        <v>33136</v>
      </c>
      <c r="AL1038" t="s">
        <v>33137</v>
      </c>
      <c r="AM1038" s="1" t="s">
        <v>33138</v>
      </c>
      <c r="AN1038" t="s">
        <v>33139</v>
      </c>
      <c r="AO1038" t="s">
        <v>33140</v>
      </c>
      <c r="AP1038" t="s">
        <v>33141</v>
      </c>
      <c r="AQ1038" t="s">
        <v>33141</v>
      </c>
      <c r="AR1038" t="s">
        <v>33142</v>
      </c>
      <c r="AS1038" t="s">
        <v>33143</v>
      </c>
      <c r="AT1038" t="s">
        <v>33144</v>
      </c>
    </row>
    <row r="1039" spans="1:46" hidden="1" x14ac:dyDescent="0.2">
      <c r="A1039" t="s">
        <v>67379</v>
      </c>
      <c r="B1039" t="s">
        <v>67380</v>
      </c>
      <c r="C1039" t="s">
        <v>67381</v>
      </c>
      <c r="D1039" t="s">
        <v>67382</v>
      </c>
      <c r="E1039" t="s">
        <v>13239</v>
      </c>
      <c r="F1039" t="s">
        <v>67383</v>
      </c>
      <c r="G1039">
        <f>Kuenzle_Michaillat_proteinGroups_LFQ_M1B[[#This Row],[LFQ intensity 14371 Bj sphero]]-Kuenzle_Michaillat_proteinGroups_LFQ_M1B[[#This Row],[LFQ intensity 14370 Bj vac]]</f>
        <v>-0.10488891601560013</v>
      </c>
      <c r="H1039">
        <f>2^Kuenzle_Michaillat_proteinGroups_LFQ_M1B[[#This Row],[Bj sphero - Bj vac]]</f>
        <v>0.92987653807257376</v>
      </c>
      <c r="I1039">
        <f>Kuenzle_Michaillat_proteinGroups_LFQ_M1B[[#This Row],[LFQ intensity 14392 By sphero 1]]-Kuenzle_Michaillat_proteinGroups_LFQ_M1B[[#This Row],[LFQ intensity 14393 By vac 1]]</f>
        <v>-0.74448204040520238</v>
      </c>
      <c r="J1039">
        <f>2^Kuenzle_Michaillat_proteinGroups_LFQ_M1B[[#This Row],[By sphero 1 - By vac 1]]</f>
        <v>0.59688212700626031</v>
      </c>
      <c r="K1039">
        <f>Kuenzle_Michaillat_proteinGroups_LFQ_M1B[[#This Row],[LFQ intensity 14394 By sphero 2]]-Kuenzle_Michaillat_proteinGroups_LFQ_M1B[[#This Row],[LFQ intensity 14395 By vac 2]]</f>
        <v>0.15745353698730113</v>
      </c>
      <c r="L1039">
        <f>2^Kuenzle_Michaillat_proteinGroups_LFQ_M1B[[#This Row],[By sphero 2 - By vac 2]]</f>
        <v>1.1153167833988908</v>
      </c>
      <c r="M1039" t="s">
        <v>34</v>
      </c>
      <c r="N1039" t="s">
        <v>34</v>
      </c>
      <c r="O1039" t="s">
        <v>91</v>
      </c>
      <c r="P1039" t="s">
        <v>91</v>
      </c>
      <c r="Q1039" t="s">
        <v>91</v>
      </c>
      <c r="R1039" t="s">
        <v>544</v>
      </c>
      <c r="S1039" t="s">
        <v>544</v>
      </c>
      <c r="T1039" t="s">
        <v>544</v>
      </c>
      <c r="U1039" t="s">
        <v>67384</v>
      </c>
      <c r="V1039" t="s">
        <v>42</v>
      </c>
      <c r="W1039" t="s">
        <v>67385</v>
      </c>
      <c r="X1039" t="s">
        <v>67386</v>
      </c>
      <c r="Y1039" t="s">
        <v>939</v>
      </c>
      <c r="Z1039" t="s">
        <v>59</v>
      </c>
      <c r="AA1039" t="s">
        <v>65</v>
      </c>
      <c r="AB1039" t="s">
        <v>65</v>
      </c>
      <c r="AC1039" t="s">
        <v>45</v>
      </c>
      <c r="AD1039" t="s">
        <v>45</v>
      </c>
      <c r="AE1039" t="s">
        <v>65</v>
      </c>
      <c r="AF1039" t="s">
        <v>67387</v>
      </c>
      <c r="AG1039" t="s">
        <v>67388</v>
      </c>
      <c r="AH1039" t="s">
        <v>67389</v>
      </c>
      <c r="AI1039" t="s">
        <v>67390</v>
      </c>
      <c r="AJ1039" t="s">
        <v>39711</v>
      </c>
      <c r="AK1039" t="s">
        <v>67391</v>
      </c>
      <c r="AL1039" t="s">
        <v>67392</v>
      </c>
      <c r="AM1039" s="1" t="s">
        <v>67393</v>
      </c>
      <c r="AN1039" t="s">
        <v>67394</v>
      </c>
      <c r="AO1039" t="s">
        <v>67395</v>
      </c>
      <c r="AP1039" t="s">
        <v>67396</v>
      </c>
      <c r="AQ1039" t="s">
        <v>67396</v>
      </c>
      <c r="AR1039" t="s">
        <v>67397</v>
      </c>
      <c r="AS1039" t="s">
        <v>67398</v>
      </c>
      <c r="AT1039" t="s">
        <v>67399</v>
      </c>
    </row>
    <row r="1040" spans="1:46" hidden="1" x14ac:dyDescent="0.2">
      <c r="A1040" t="s">
        <v>48687</v>
      </c>
      <c r="B1040" t="s">
        <v>48688</v>
      </c>
      <c r="C1040" t="s">
        <v>48689</v>
      </c>
      <c r="D1040" t="s">
        <v>48690</v>
      </c>
      <c r="E1040" t="s">
        <v>48691</v>
      </c>
      <c r="F1040" t="s">
        <v>48692</v>
      </c>
      <c r="G1040">
        <f>Kuenzle_Michaillat_proteinGroups_LFQ_M1B[[#This Row],[LFQ intensity 14371 Bj sphero]]-Kuenzle_Michaillat_proteinGroups_LFQ_M1B[[#This Row],[LFQ intensity 14370 Bj vac]]</f>
        <v>-8.9817047119097992E-2</v>
      </c>
      <c r="H1040">
        <f>2^Kuenzle_Michaillat_proteinGroups_LFQ_M1B[[#This Row],[Bj sphero - Bj vac]]</f>
        <v>0.93964190072427234</v>
      </c>
      <c r="I1040">
        <f>Kuenzle_Michaillat_proteinGroups_LFQ_M1B[[#This Row],[LFQ intensity 14392 By sphero 1]]-Kuenzle_Michaillat_proteinGroups_LFQ_M1B[[#This Row],[LFQ intensity 14393 By vac 1]]</f>
        <v>0.28861999511709868</v>
      </c>
      <c r="J1040">
        <f>2^Kuenzle_Michaillat_proteinGroups_LFQ_M1B[[#This Row],[By sphero 1 - By vac 1]]</f>
        <v>1.2214713245894611</v>
      </c>
      <c r="K1040">
        <f>Kuenzle_Michaillat_proteinGroups_LFQ_M1B[[#This Row],[LFQ intensity 14394 By sphero 2]]-Kuenzle_Michaillat_proteinGroups_LFQ_M1B[[#This Row],[LFQ intensity 14395 By vac 2]]</f>
        <v>0.35299301147470175</v>
      </c>
      <c r="L1040">
        <f>2^Kuenzle_Michaillat_proteinGroups_LFQ_M1B[[#This Row],[By sphero 2 - By vac 2]]</f>
        <v>1.2772075722890821</v>
      </c>
      <c r="M1040" t="s">
        <v>34</v>
      </c>
      <c r="N1040" t="s">
        <v>34</v>
      </c>
      <c r="O1040" t="s">
        <v>396</v>
      </c>
      <c r="P1040" t="s">
        <v>396</v>
      </c>
      <c r="Q1040" t="s">
        <v>396</v>
      </c>
      <c r="R1040" t="s">
        <v>3332</v>
      </c>
      <c r="S1040" t="s">
        <v>3332</v>
      </c>
      <c r="T1040" t="s">
        <v>3332</v>
      </c>
      <c r="U1040" t="s">
        <v>48693</v>
      </c>
      <c r="V1040" t="s">
        <v>42</v>
      </c>
      <c r="W1040" t="s">
        <v>48694</v>
      </c>
      <c r="X1040" t="s">
        <v>48695</v>
      </c>
      <c r="Y1040" t="s">
        <v>2006</v>
      </c>
      <c r="Z1040" t="s">
        <v>91</v>
      </c>
      <c r="AA1040" t="s">
        <v>90</v>
      </c>
      <c r="AB1040" t="s">
        <v>521</v>
      </c>
      <c r="AC1040" t="s">
        <v>92</v>
      </c>
      <c r="AD1040" t="s">
        <v>90</v>
      </c>
      <c r="AE1040" t="s">
        <v>521</v>
      </c>
      <c r="AF1040" t="s">
        <v>6481</v>
      </c>
      <c r="AG1040" t="s">
        <v>48696</v>
      </c>
      <c r="AH1040" t="s">
        <v>48697</v>
      </c>
      <c r="AI1040" t="s">
        <v>48698</v>
      </c>
      <c r="AJ1040" t="s">
        <v>48699</v>
      </c>
      <c r="AK1040" t="s">
        <v>48700</v>
      </c>
      <c r="AL1040" t="s">
        <v>48701</v>
      </c>
      <c r="AM1040" s="1" t="s">
        <v>48702</v>
      </c>
      <c r="AN1040" t="s">
        <v>48703</v>
      </c>
      <c r="AO1040" t="s">
        <v>48704</v>
      </c>
      <c r="AP1040" t="s">
        <v>48705</v>
      </c>
      <c r="AQ1040" t="s">
        <v>48705</v>
      </c>
      <c r="AR1040" t="s">
        <v>48706</v>
      </c>
      <c r="AS1040" t="s">
        <v>48707</v>
      </c>
      <c r="AT1040" t="s">
        <v>48708</v>
      </c>
    </row>
    <row r="1041" spans="1:46" hidden="1" x14ac:dyDescent="0.2">
      <c r="A1041" t="s">
        <v>12730</v>
      </c>
      <c r="B1041" t="s">
        <v>12731</v>
      </c>
      <c r="C1041" t="s">
        <v>12732</v>
      </c>
      <c r="D1041" t="s">
        <v>12733</v>
      </c>
      <c r="E1041" t="s">
        <v>12734</v>
      </c>
      <c r="F1041" t="s">
        <v>9789</v>
      </c>
      <c r="G1041">
        <f>Kuenzle_Michaillat_proteinGroups_LFQ_M1B[[#This Row],[LFQ intensity 14371 Bj sphero]]-Kuenzle_Michaillat_proteinGroups_LFQ_M1B[[#This Row],[LFQ intensity 14370 Bj vac]]</f>
        <v>-0.68466567993160155</v>
      </c>
      <c r="H1041">
        <f>2^Kuenzle_Michaillat_proteinGroups_LFQ_M1B[[#This Row],[Bj sphero - Bj vac]]</f>
        <v>0.62214998263563781</v>
      </c>
      <c r="I1041">
        <f>Kuenzle_Michaillat_proteinGroups_LFQ_M1B[[#This Row],[LFQ intensity 14392 By sphero 1]]-Kuenzle_Michaillat_proteinGroups_LFQ_M1B[[#This Row],[LFQ intensity 14393 By vac 1]]</f>
        <v>1.6155147552490021</v>
      </c>
      <c r="J1041">
        <f>2^Kuenzle_Michaillat_proteinGroups_LFQ_M1B[[#This Row],[By sphero 1 - By vac 1]]</f>
        <v>3.0642091124979558</v>
      </c>
      <c r="K1041">
        <f>Kuenzle_Michaillat_proteinGroups_LFQ_M1B[[#This Row],[LFQ intensity 14394 By sphero 2]]-Kuenzle_Michaillat_proteinGroups_LFQ_M1B[[#This Row],[LFQ intensity 14395 By vac 2]]</f>
        <v>3.6036453247070028</v>
      </c>
      <c r="L1041">
        <f>2^Kuenzle_Michaillat_proteinGroups_LFQ_M1B[[#This Row],[By sphero 2 - By vac 2]]</f>
        <v>12.156409925515948</v>
      </c>
      <c r="M1041" t="s">
        <v>34</v>
      </c>
      <c r="N1041" t="s">
        <v>34</v>
      </c>
      <c r="O1041" t="s">
        <v>514</v>
      </c>
      <c r="P1041" t="s">
        <v>514</v>
      </c>
      <c r="Q1041" t="s">
        <v>514</v>
      </c>
      <c r="R1041" t="s">
        <v>12735</v>
      </c>
      <c r="S1041" t="s">
        <v>12735</v>
      </c>
      <c r="T1041" t="s">
        <v>12735</v>
      </c>
      <c r="U1041" t="s">
        <v>12736</v>
      </c>
      <c r="V1041" t="s">
        <v>42</v>
      </c>
      <c r="W1041" t="s">
        <v>12737</v>
      </c>
      <c r="X1041" t="s">
        <v>12738</v>
      </c>
      <c r="Y1041" t="s">
        <v>548</v>
      </c>
      <c r="Z1041" t="s">
        <v>165</v>
      </c>
      <c r="AA1041" t="s">
        <v>165</v>
      </c>
      <c r="AB1041" t="s">
        <v>521</v>
      </c>
      <c r="AC1041" t="s">
        <v>250</v>
      </c>
      <c r="AD1041" t="s">
        <v>514</v>
      </c>
      <c r="AE1041" t="s">
        <v>250</v>
      </c>
      <c r="AF1041" t="s">
        <v>12739</v>
      </c>
      <c r="AG1041" t="s">
        <v>12740</v>
      </c>
      <c r="AH1041" t="s">
        <v>12741</v>
      </c>
      <c r="AI1041" t="s">
        <v>7473</v>
      </c>
      <c r="AJ1041" t="s">
        <v>9718</v>
      </c>
      <c r="AK1041" t="s">
        <v>12742</v>
      </c>
      <c r="AL1041" t="s">
        <v>12743</v>
      </c>
      <c r="AM1041" s="1" t="s">
        <v>12744</v>
      </c>
      <c r="AN1041" t="s">
        <v>12745</v>
      </c>
      <c r="AO1041" t="s">
        <v>12746</v>
      </c>
      <c r="AP1041" t="s">
        <v>12747</v>
      </c>
      <c r="AQ1041" t="s">
        <v>12747</v>
      </c>
      <c r="AR1041" t="s">
        <v>12748</v>
      </c>
      <c r="AS1041" t="s">
        <v>12749</v>
      </c>
      <c r="AT1041" t="s">
        <v>12750</v>
      </c>
    </row>
    <row r="1042" spans="1:46" hidden="1" x14ac:dyDescent="0.2">
      <c r="A1042" t="s">
        <v>71997</v>
      </c>
      <c r="B1042" t="s">
        <v>67089</v>
      </c>
      <c r="C1042" t="s">
        <v>71998</v>
      </c>
      <c r="D1042" t="s">
        <v>44252</v>
      </c>
      <c r="E1042" t="s">
        <v>71999</v>
      </c>
      <c r="F1042" t="s">
        <v>47051</v>
      </c>
      <c r="G1042">
        <f>Kuenzle_Michaillat_proteinGroups_LFQ_M1B[[#This Row],[LFQ intensity 14371 Bj sphero]]-Kuenzle_Michaillat_proteinGroups_LFQ_M1B[[#This Row],[LFQ intensity 14370 Bj vac]]</f>
        <v>-0.83144569396969814</v>
      </c>
      <c r="H1042">
        <f>2^Kuenzle_Michaillat_proteinGroups_LFQ_M1B[[#This Row],[Bj sphero - Bj vac]]</f>
        <v>0.56196582611390777</v>
      </c>
      <c r="I1042">
        <f>Kuenzle_Michaillat_proteinGroups_LFQ_M1B[[#This Row],[LFQ intensity 14392 By sphero 1]]-Kuenzle_Michaillat_proteinGroups_LFQ_M1B[[#This Row],[LFQ intensity 14393 By vac 1]]</f>
        <v>-0.45084190368649857</v>
      </c>
      <c r="J1042">
        <f>2^Kuenzle_Michaillat_proteinGroups_LFQ_M1B[[#This Row],[By sphero 1 - By vac 1]]</f>
        <v>0.73161577935324096</v>
      </c>
      <c r="K1042">
        <f>Kuenzle_Michaillat_proteinGroups_LFQ_M1B[[#This Row],[LFQ intensity 14394 By sphero 2]]-Kuenzle_Michaillat_proteinGroups_LFQ_M1B[[#This Row],[LFQ intensity 14395 By vac 2]]</f>
        <v>0.36521911621089842</v>
      </c>
      <c r="L1042">
        <f>2^Kuenzle_Michaillat_proteinGroups_LFQ_M1B[[#This Row],[By sphero 2 - By vac 2]]</f>
        <v>1.288077247548111</v>
      </c>
      <c r="M1042" t="s">
        <v>34</v>
      </c>
      <c r="N1042" t="s">
        <v>34</v>
      </c>
      <c r="O1042" t="s">
        <v>113</v>
      </c>
      <c r="P1042" t="s">
        <v>113</v>
      </c>
      <c r="Q1042" t="s">
        <v>113</v>
      </c>
      <c r="R1042" t="s">
        <v>19434</v>
      </c>
      <c r="S1042" t="s">
        <v>19434</v>
      </c>
      <c r="T1042" t="s">
        <v>19434</v>
      </c>
      <c r="U1042" t="s">
        <v>72000</v>
      </c>
      <c r="V1042" t="s">
        <v>42</v>
      </c>
      <c r="W1042" t="s">
        <v>72001</v>
      </c>
      <c r="X1042" t="s">
        <v>72002</v>
      </c>
      <c r="Y1042" t="s">
        <v>573</v>
      </c>
      <c r="Z1042" t="s">
        <v>165</v>
      </c>
      <c r="AA1042" t="s">
        <v>165</v>
      </c>
      <c r="AB1042" t="s">
        <v>113</v>
      </c>
      <c r="AC1042" t="s">
        <v>113</v>
      </c>
      <c r="AD1042" t="s">
        <v>113</v>
      </c>
      <c r="AE1042" t="s">
        <v>113</v>
      </c>
      <c r="AF1042" t="s">
        <v>72003</v>
      </c>
      <c r="AG1042" t="s">
        <v>72004</v>
      </c>
      <c r="AH1042" t="s">
        <v>72005</v>
      </c>
      <c r="AI1042" t="s">
        <v>72006</v>
      </c>
      <c r="AJ1042" t="s">
        <v>72007</v>
      </c>
      <c r="AK1042" t="s">
        <v>72008</v>
      </c>
      <c r="AL1042" t="s">
        <v>30440</v>
      </c>
      <c r="AM1042" s="1" t="s">
        <v>72009</v>
      </c>
      <c r="AN1042" t="s">
        <v>72010</v>
      </c>
      <c r="AO1042" t="s">
        <v>72011</v>
      </c>
      <c r="AP1042" t="s">
        <v>72012</v>
      </c>
      <c r="AQ1042" t="s">
        <v>72012</v>
      </c>
      <c r="AR1042" t="s">
        <v>72013</v>
      </c>
      <c r="AS1042" t="s">
        <v>72014</v>
      </c>
      <c r="AT1042" t="s">
        <v>72015</v>
      </c>
    </row>
    <row r="1043" spans="1:46" hidden="1" x14ac:dyDescent="0.2">
      <c r="A1043" t="s">
        <v>1911</v>
      </c>
      <c r="B1043" t="s">
        <v>26812</v>
      </c>
      <c r="C1043" t="s">
        <v>78437</v>
      </c>
      <c r="D1043" t="s">
        <v>36</v>
      </c>
      <c r="E1043" t="s">
        <v>15288</v>
      </c>
      <c r="F1043" t="s">
        <v>78438</v>
      </c>
      <c r="G1043">
        <f>Kuenzle_Michaillat_proteinGroups_LFQ_M1B[[#This Row],[LFQ intensity 14371 Bj sphero]]-Kuenzle_Michaillat_proteinGroups_LFQ_M1B[[#This Row],[LFQ intensity 14370 Bj vac]]</f>
        <v>1.884744644165</v>
      </c>
      <c r="H1043">
        <f>2^Kuenzle_Michaillat_proteinGroups_LFQ_M1B[[#This Row],[Bj sphero - Bj vac]]</f>
        <v>3.6928755491344369</v>
      </c>
      <c r="I1043" t="e">
        <f>Kuenzle_Michaillat_proteinGroups_LFQ_M1B[[#This Row],[LFQ intensity 14392 By sphero 1]]-Kuenzle_Michaillat_proteinGroups_LFQ_M1B[[#This Row],[LFQ intensity 14393 By vac 1]]</f>
        <v>#VALUE!</v>
      </c>
      <c r="J1043" t="e">
        <f>2^Kuenzle_Michaillat_proteinGroups_LFQ_M1B[[#This Row],[By sphero 1 - By vac 1]]</f>
        <v>#VALUE!</v>
      </c>
      <c r="K1043">
        <f>Kuenzle_Michaillat_proteinGroups_LFQ_M1B[[#This Row],[LFQ intensity 14394 By sphero 2]]-Kuenzle_Michaillat_proteinGroups_LFQ_M1B[[#This Row],[LFQ intensity 14395 By vac 2]]</f>
        <v>0.80840110778810015</v>
      </c>
      <c r="L1043">
        <f>2^Kuenzle_Michaillat_proteinGroups_LFQ_M1B[[#This Row],[By sphero 2 - By vac 2]]</f>
        <v>1.7512694914435261</v>
      </c>
      <c r="M1043" t="s">
        <v>34</v>
      </c>
      <c r="N1043" t="s">
        <v>34</v>
      </c>
      <c r="O1043" t="s">
        <v>113</v>
      </c>
      <c r="P1043" t="s">
        <v>113</v>
      </c>
      <c r="Q1043" t="s">
        <v>113</v>
      </c>
      <c r="R1043" t="s">
        <v>10707</v>
      </c>
      <c r="S1043" t="s">
        <v>10707</v>
      </c>
      <c r="T1043" t="s">
        <v>10707</v>
      </c>
      <c r="U1043" t="s">
        <v>78439</v>
      </c>
      <c r="V1043" t="s">
        <v>42</v>
      </c>
      <c r="W1043" t="s">
        <v>78440</v>
      </c>
      <c r="X1043" t="s">
        <v>78441</v>
      </c>
      <c r="Y1043" t="s">
        <v>250</v>
      </c>
      <c r="Z1043" t="s">
        <v>113</v>
      </c>
      <c r="AA1043" t="s">
        <v>113</v>
      </c>
      <c r="AB1043" t="s">
        <v>39</v>
      </c>
      <c r="AC1043" t="s">
        <v>42</v>
      </c>
      <c r="AD1043" t="s">
        <v>39</v>
      </c>
      <c r="AE1043" t="s">
        <v>39</v>
      </c>
      <c r="AF1043" t="s">
        <v>78442</v>
      </c>
      <c r="AG1043" t="s">
        <v>78443</v>
      </c>
      <c r="AH1043" t="s">
        <v>78444</v>
      </c>
      <c r="AI1043" t="s">
        <v>78445</v>
      </c>
      <c r="AJ1043" t="s">
        <v>36</v>
      </c>
      <c r="AK1043" t="s">
        <v>78446</v>
      </c>
      <c r="AL1043" t="s">
        <v>78447</v>
      </c>
      <c r="AM1043" s="1" t="s">
        <v>78448</v>
      </c>
      <c r="AN1043" t="s">
        <v>78449</v>
      </c>
      <c r="AO1043" t="s">
        <v>78450</v>
      </c>
      <c r="AP1043" t="s">
        <v>78451</v>
      </c>
      <c r="AQ1043" t="s">
        <v>78451</v>
      </c>
      <c r="AR1043" t="s">
        <v>78452</v>
      </c>
      <c r="AS1043" t="s">
        <v>78453</v>
      </c>
      <c r="AT1043" t="s">
        <v>78454</v>
      </c>
    </row>
    <row r="1044" spans="1:46" hidden="1" x14ac:dyDescent="0.2">
      <c r="A1044" t="s">
        <v>5988</v>
      </c>
      <c r="B1044" t="s">
        <v>5989</v>
      </c>
      <c r="C1044" t="s">
        <v>5990</v>
      </c>
      <c r="D1044" t="s">
        <v>5991</v>
      </c>
      <c r="E1044" t="s">
        <v>5992</v>
      </c>
      <c r="F1044" t="s">
        <v>5993</v>
      </c>
      <c r="G1044">
        <f>Kuenzle_Michaillat_proteinGroups_LFQ_M1B[[#This Row],[LFQ intensity 14371 Bj sphero]]-Kuenzle_Michaillat_proteinGroups_LFQ_M1B[[#This Row],[LFQ intensity 14370 Bj vac]]</f>
        <v>0.96572875976569961</v>
      </c>
      <c r="H1044">
        <f>2^Kuenzle_Michaillat_proteinGroups_LFQ_M1B[[#This Row],[Bj sphero - Bj vac]]</f>
        <v>1.9530498316703719</v>
      </c>
      <c r="I1044">
        <f>Kuenzle_Michaillat_proteinGroups_LFQ_M1B[[#This Row],[LFQ intensity 14392 By sphero 1]]-Kuenzle_Michaillat_proteinGroups_LFQ_M1B[[#This Row],[LFQ intensity 14393 By vac 1]]</f>
        <v>-1.4736194610596023</v>
      </c>
      <c r="J1044">
        <f>2^Kuenzle_Michaillat_proteinGroups_LFQ_M1B[[#This Row],[By sphero 1 - By vac 1]]</f>
        <v>0.36007779464124418</v>
      </c>
      <c r="K1044">
        <f>Kuenzle_Michaillat_proteinGroups_LFQ_M1B[[#This Row],[LFQ intensity 14394 By sphero 2]]-Kuenzle_Michaillat_proteinGroups_LFQ_M1B[[#This Row],[LFQ intensity 14395 By vac 2]]</f>
        <v>-0.64856529235839844</v>
      </c>
      <c r="L1044">
        <f>2^Kuenzle_Michaillat_proteinGroups_LFQ_M1B[[#This Row],[By sphero 2 - By vac 2]]</f>
        <v>0.63791438093311303</v>
      </c>
      <c r="M1044" t="s">
        <v>34</v>
      </c>
      <c r="N1044" t="s">
        <v>34</v>
      </c>
      <c r="O1044" t="s">
        <v>92</v>
      </c>
      <c r="P1044" t="s">
        <v>92</v>
      </c>
      <c r="Q1044" t="s">
        <v>92</v>
      </c>
      <c r="R1044" t="s">
        <v>5994</v>
      </c>
      <c r="S1044" t="s">
        <v>5994</v>
      </c>
      <c r="T1044" t="s">
        <v>5994</v>
      </c>
      <c r="U1044" t="s">
        <v>5995</v>
      </c>
      <c r="V1044" t="s">
        <v>42</v>
      </c>
      <c r="W1044" t="s">
        <v>5996</v>
      </c>
      <c r="X1044" t="s">
        <v>5997</v>
      </c>
      <c r="Y1044" t="s">
        <v>5998</v>
      </c>
      <c r="Z1044" t="s">
        <v>250</v>
      </c>
      <c r="AA1044" t="s">
        <v>92</v>
      </c>
      <c r="AB1044" t="s">
        <v>59</v>
      </c>
      <c r="AC1044" t="s">
        <v>59</v>
      </c>
      <c r="AD1044" t="s">
        <v>59</v>
      </c>
      <c r="AE1044" t="s">
        <v>59</v>
      </c>
      <c r="AF1044" t="s">
        <v>5999</v>
      </c>
      <c r="AG1044" t="s">
        <v>6000</v>
      </c>
      <c r="AH1044" t="s">
        <v>6001</v>
      </c>
      <c r="AI1044" t="s">
        <v>6002</v>
      </c>
      <c r="AJ1044" t="s">
        <v>6003</v>
      </c>
      <c r="AK1044" t="s">
        <v>6004</v>
      </c>
      <c r="AL1044" t="s">
        <v>6005</v>
      </c>
      <c r="AM1044" s="1" t="s">
        <v>6006</v>
      </c>
      <c r="AN1044" t="s">
        <v>6007</v>
      </c>
      <c r="AO1044" t="s">
        <v>6008</v>
      </c>
      <c r="AP1044" t="s">
        <v>6009</v>
      </c>
      <c r="AQ1044" t="s">
        <v>6009</v>
      </c>
      <c r="AR1044" t="s">
        <v>6010</v>
      </c>
      <c r="AS1044" t="s">
        <v>6011</v>
      </c>
      <c r="AT1044" t="s">
        <v>6012</v>
      </c>
    </row>
    <row r="1045" spans="1:46" hidden="1" x14ac:dyDescent="0.2">
      <c r="A1045" t="s">
        <v>36547</v>
      </c>
      <c r="B1045" t="s">
        <v>36548</v>
      </c>
      <c r="C1045" t="s">
        <v>36549</v>
      </c>
      <c r="D1045" t="s">
        <v>31782</v>
      </c>
      <c r="E1045" t="s">
        <v>36550</v>
      </c>
      <c r="F1045" t="s">
        <v>36551</v>
      </c>
      <c r="G1045">
        <f>Kuenzle_Michaillat_proteinGroups_LFQ_M1B[[#This Row],[LFQ intensity 14371 Bj sphero]]-Kuenzle_Michaillat_proteinGroups_LFQ_M1B[[#This Row],[LFQ intensity 14370 Bj vac]]</f>
        <v>1.5396156311034979</v>
      </c>
      <c r="H1045">
        <f>2^Kuenzle_Michaillat_proteinGroups_LFQ_M1B[[#This Row],[Bj sphero - Bj vac]]</f>
        <v>2.9071703908584765</v>
      </c>
      <c r="I1045">
        <f>Kuenzle_Michaillat_proteinGroups_LFQ_M1B[[#This Row],[LFQ intensity 14392 By sphero 1]]-Kuenzle_Michaillat_proteinGroups_LFQ_M1B[[#This Row],[LFQ intensity 14393 By vac 1]]</f>
        <v>-0.11500549316410158</v>
      </c>
      <c r="J1045">
        <f>2^Kuenzle_Michaillat_proteinGroups_LFQ_M1B[[#This Row],[By sphero 1 - By vac 1]]</f>
        <v>0.92337879489218677</v>
      </c>
      <c r="K1045">
        <f>Kuenzle_Michaillat_proteinGroups_LFQ_M1B[[#This Row],[LFQ intensity 14394 By sphero 2]]-Kuenzle_Michaillat_proteinGroups_LFQ_M1B[[#This Row],[LFQ intensity 14395 By vac 2]]</f>
        <v>0.12543487548819954</v>
      </c>
      <c r="L1045">
        <f>2^Kuenzle_Michaillat_proteinGroups_LFQ_M1B[[#This Row],[By sphero 2 - By vac 2]]</f>
        <v>1.0908364969233666</v>
      </c>
      <c r="M1045" t="s">
        <v>34</v>
      </c>
      <c r="N1045" t="s">
        <v>34</v>
      </c>
      <c r="O1045" t="s">
        <v>59</v>
      </c>
      <c r="P1045" t="s">
        <v>59</v>
      </c>
      <c r="Q1045" t="s">
        <v>59</v>
      </c>
      <c r="R1045" t="s">
        <v>23047</v>
      </c>
      <c r="S1045" t="s">
        <v>23047</v>
      </c>
      <c r="T1045" t="s">
        <v>23047</v>
      </c>
      <c r="U1045" t="s">
        <v>36552</v>
      </c>
      <c r="V1045" t="s">
        <v>42</v>
      </c>
      <c r="W1045" t="s">
        <v>36553</v>
      </c>
      <c r="X1045" t="s">
        <v>36554</v>
      </c>
      <c r="Y1045" t="s">
        <v>482</v>
      </c>
      <c r="Z1045" t="s">
        <v>65</v>
      </c>
      <c r="AA1045" t="s">
        <v>59</v>
      </c>
      <c r="AB1045" t="s">
        <v>113</v>
      </c>
      <c r="AC1045" t="s">
        <v>113</v>
      </c>
      <c r="AD1045" t="s">
        <v>113</v>
      </c>
      <c r="AE1045" t="s">
        <v>113</v>
      </c>
      <c r="AF1045" t="s">
        <v>36555</v>
      </c>
      <c r="AG1045" t="s">
        <v>36556</v>
      </c>
      <c r="AH1045" t="s">
        <v>36557</v>
      </c>
      <c r="AI1045" t="s">
        <v>36558</v>
      </c>
      <c r="AJ1045" t="s">
        <v>36559</v>
      </c>
      <c r="AK1045" t="s">
        <v>36560</v>
      </c>
      <c r="AL1045" t="s">
        <v>36561</v>
      </c>
      <c r="AM1045" s="1" t="s">
        <v>36562</v>
      </c>
      <c r="AN1045" t="s">
        <v>36563</v>
      </c>
      <c r="AO1045" t="s">
        <v>36564</v>
      </c>
      <c r="AP1045" t="s">
        <v>36565</v>
      </c>
      <c r="AQ1045" t="s">
        <v>36565</v>
      </c>
      <c r="AR1045" t="s">
        <v>36566</v>
      </c>
      <c r="AS1045" t="s">
        <v>36567</v>
      </c>
      <c r="AT1045" t="s">
        <v>36568</v>
      </c>
    </row>
    <row r="1046" spans="1:46" hidden="1" x14ac:dyDescent="0.2">
      <c r="A1046" t="s">
        <v>74422</v>
      </c>
      <c r="B1046" t="s">
        <v>74423</v>
      </c>
      <c r="C1046" t="s">
        <v>74424</v>
      </c>
      <c r="D1046" t="s">
        <v>7147</v>
      </c>
      <c r="E1046" t="s">
        <v>74425</v>
      </c>
      <c r="F1046" t="s">
        <v>18343</v>
      </c>
      <c r="G1046">
        <f>Kuenzle_Michaillat_proteinGroups_LFQ_M1B[[#This Row],[LFQ intensity 14371 Bj sphero]]-Kuenzle_Michaillat_proteinGroups_LFQ_M1B[[#This Row],[LFQ intensity 14370 Bj vac]]</f>
        <v>0.13565063476560013</v>
      </c>
      <c r="H1046">
        <f>2^Kuenzle_Michaillat_proteinGroups_LFQ_M1B[[#This Row],[Bj sphero - Bj vac]]</f>
        <v>1.0985881495783867</v>
      </c>
      <c r="I1046">
        <f>Kuenzle_Michaillat_proteinGroups_LFQ_M1B[[#This Row],[LFQ intensity 14392 By sphero 1]]-Kuenzle_Michaillat_proteinGroups_LFQ_M1B[[#This Row],[LFQ intensity 14393 By vac 1]]</f>
        <v>0.57330131530759942</v>
      </c>
      <c r="J1046">
        <f>2^Kuenzle_Michaillat_proteinGroups_LFQ_M1B[[#This Row],[By sphero 1 - By vac 1]]</f>
        <v>1.4879244917278267</v>
      </c>
      <c r="K1046">
        <f>Kuenzle_Michaillat_proteinGroups_LFQ_M1B[[#This Row],[LFQ intensity 14394 By sphero 2]]-Kuenzle_Michaillat_proteinGroups_LFQ_M1B[[#This Row],[LFQ intensity 14395 By vac 2]]</f>
        <v>0.13771820068360086</v>
      </c>
      <c r="L1046">
        <f>2^Kuenzle_Michaillat_proteinGroups_LFQ_M1B[[#This Row],[By sphero 2 - By vac 2]]</f>
        <v>1.1001636951612719</v>
      </c>
      <c r="M1046" t="s">
        <v>34</v>
      </c>
      <c r="N1046" t="s">
        <v>34</v>
      </c>
      <c r="O1046" t="s">
        <v>84</v>
      </c>
      <c r="P1046" t="s">
        <v>84</v>
      </c>
      <c r="Q1046" t="s">
        <v>84</v>
      </c>
      <c r="R1046" t="s">
        <v>6455</v>
      </c>
      <c r="S1046" t="s">
        <v>6455</v>
      </c>
      <c r="T1046" t="s">
        <v>6455</v>
      </c>
      <c r="U1046" t="s">
        <v>74426</v>
      </c>
      <c r="V1046" t="s">
        <v>42</v>
      </c>
      <c r="W1046" t="s">
        <v>74427</v>
      </c>
      <c r="X1046" t="s">
        <v>74428</v>
      </c>
      <c r="Y1046" t="s">
        <v>549</v>
      </c>
      <c r="Z1046" t="s">
        <v>91</v>
      </c>
      <c r="AA1046" t="s">
        <v>92</v>
      </c>
      <c r="AB1046" t="s">
        <v>90</v>
      </c>
      <c r="AC1046" t="s">
        <v>59</v>
      </c>
      <c r="AD1046" t="s">
        <v>92</v>
      </c>
      <c r="AE1046" t="s">
        <v>59</v>
      </c>
      <c r="AF1046" t="s">
        <v>74429</v>
      </c>
      <c r="AG1046" t="s">
        <v>74430</v>
      </c>
      <c r="AH1046" t="s">
        <v>74431</v>
      </c>
      <c r="AI1046" t="s">
        <v>74432</v>
      </c>
      <c r="AJ1046" t="s">
        <v>74433</v>
      </c>
      <c r="AK1046" t="s">
        <v>74434</v>
      </c>
      <c r="AL1046" t="s">
        <v>74435</v>
      </c>
      <c r="AM1046" s="1" t="s">
        <v>74436</v>
      </c>
      <c r="AN1046" t="s">
        <v>74437</v>
      </c>
      <c r="AO1046" t="s">
        <v>74438</v>
      </c>
      <c r="AP1046" t="s">
        <v>74439</v>
      </c>
      <c r="AQ1046" t="s">
        <v>74439</v>
      </c>
      <c r="AR1046" t="s">
        <v>74440</v>
      </c>
      <c r="AS1046" t="s">
        <v>74441</v>
      </c>
      <c r="AT1046" t="s">
        <v>74442</v>
      </c>
    </row>
    <row r="1047" spans="1:46" hidden="1" x14ac:dyDescent="0.2">
      <c r="A1047" t="s">
        <v>48850</v>
      </c>
      <c r="B1047" t="s">
        <v>48851</v>
      </c>
      <c r="C1047" t="s">
        <v>48852</v>
      </c>
      <c r="D1047" t="s">
        <v>48853</v>
      </c>
      <c r="E1047" t="s">
        <v>48854</v>
      </c>
      <c r="F1047" t="s">
        <v>48855</v>
      </c>
      <c r="G1047">
        <f>Kuenzle_Michaillat_proteinGroups_LFQ_M1B[[#This Row],[LFQ intensity 14371 Bj sphero]]-Kuenzle_Michaillat_proteinGroups_LFQ_M1B[[#This Row],[LFQ intensity 14370 Bj vac]]</f>
        <v>1.3410568237297582E-2</v>
      </c>
      <c r="H1047">
        <f>2^Kuenzle_Michaillat_proteinGroups_LFQ_M1B[[#This Row],[Bj sphero - Bj vac]]</f>
        <v>1.0093388348774159</v>
      </c>
      <c r="I1047">
        <f>Kuenzle_Michaillat_proteinGroups_LFQ_M1B[[#This Row],[LFQ intensity 14392 By sphero 1]]-Kuenzle_Michaillat_proteinGroups_LFQ_M1B[[#This Row],[LFQ intensity 14393 By vac 1]]</f>
        <v>0.54171371459959872</v>
      </c>
      <c r="J1047">
        <f>2^Kuenzle_Michaillat_proteinGroups_LFQ_M1B[[#This Row],[By sphero 1 - By vac 1]]</f>
        <v>1.4557006541289697</v>
      </c>
      <c r="K1047">
        <f>Kuenzle_Michaillat_proteinGroups_LFQ_M1B[[#This Row],[LFQ intensity 14394 By sphero 2]]-Kuenzle_Michaillat_proteinGroups_LFQ_M1B[[#This Row],[LFQ intensity 14395 By vac 2]]</f>
        <v>4.7073364257990136E-3</v>
      </c>
      <c r="L1047">
        <f>2^Kuenzle_Michaillat_proteinGroups_LFQ_M1B[[#This Row],[By sphero 2 - By vac 2]]</f>
        <v>1.0032682059489115</v>
      </c>
      <c r="M1047" t="s">
        <v>34</v>
      </c>
      <c r="N1047" t="s">
        <v>34</v>
      </c>
      <c r="O1047" t="s">
        <v>91</v>
      </c>
      <c r="P1047" t="s">
        <v>91</v>
      </c>
      <c r="Q1047" t="s">
        <v>91</v>
      </c>
      <c r="R1047" t="s">
        <v>38874</v>
      </c>
      <c r="S1047" t="s">
        <v>38874</v>
      </c>
      <c r="T1047" t="s">
        <v>38874</v>
      </c>
      <c r="U1047" t="s">
        <v>48856</v>
      </c>
      <c r="V1047" t="s">
        <v>42</v>
      </c>
      <c r="W1047" t="s">
        <v>48857</v>
      </c>
      <c r="X1047" t="s">
        <v>48858</v>
      </c>
      <c r="Y1047" t="s">
        <v>573</v>
      </c>
      <c r="Z1047" t="s">
        <v>59</v>
      </c>
      <c r="AA1047" t="s">
        <v>45</v>
      </c>
      <c r="AB1047" t="s">
        <v>65</v>
      </c>
      <c r="AC1047" t="s">
        <v>165</v>
      </c>
      <c r="AD1047" t="s">
        <v>45</v>
      </c>
      <c r="AE1047" t="s">
        <v>45</v>
      </c>
      <c r="AF1047" t="s">
        <v>48859</v>
      </c>
      <c r="AG1047" t="s">
        <v>48860</v>
      </c>
      <c r="AH1047" t="s">
        <v>48861</v>
      </c>
      <c r="AI1047" t="s">
        <v>48862</v>
      </c>
      <c r="AJ1047" t="s">
        <v>48863</v>
      </c>
      <c r="AK1047" t="s">
        <v>48864</v>
      </c>
      <c r="AL1047" t="s">
        <v>27375</v>
      </c>
      <c r="AM1047" s="1" t="s">
        <v>48865</v>
      </c>
      <c r="AN1047" t="s">
        <v>48866</v>
      </c>
      <c r="AO1047" t="s">
        <v>48867</v>
      </c>
      <c r="AP1047" t="s">
        <v>48868</v>
      </c>
      <c r="AQ1047" t="s">
        <v>48868</v>
      </c>
      <c r="AR1047" t="s">
        <v>48869</v>
      </c>
      <c r="AS1047" t="s">
        <v>48870</v>
      </c>
      <c r="AT1047" t="s">
        <v>48871</v>
      </c>
    </row>
    <row r="1048" spans="1:46" hidden="1" x14ac:dyDescent="0.2">
      <c r="A1048" t="s">
        <v>36</v>
      </c>
      <c r="B1048" t="s">
        <v>36</v>
      </c>
      <c r="C1048" t="s">
        <v>12795</v>
      </c>
      <c r="D1048" t="s">
        <v>12796</v>
      </c>
      <c r="E1048" t="s">
        <v>12797</v>
      </c>
      <c r="F1048" t="s">
        <v>12798</v>
      </c>
      <c r="G1048" t="e">
        <f>Kuenzle_Michaillat_proteinGroups_LFQ_M1B[[#This Row],[LFQ intensity 14371 Bj sphero]]-Kuenzle_Michaillat_proteinGroups_LFQ_M1B[[#This Row],[LFQ intensity 14370 Bj vac]]</f>
        <v>#VALUE!</v>
      </c>
      <c r="H1048" t="e">
        <f>2^Kuenzle_Michaillat_proteinGroups_LFQ_M1B[[#This Row],[Bj sphero - Bj vac]]</f>
        <v>#VALUE!</v>
      </c>
      <c r="I1048">
        <f>Kuenzle_Michaillat_proteinGroups_LFQ_M1B[[#This Row],[LFQ intensity 14392 By sphero 1]]-Kuenzle_Michaillat_proteinGroups_LFQ_M1B[[#This Row],[LFQ intensity 14393 By vac 1]]</f>
        <v>1.545282363891598</v>
      </c>
      <c r="J1048">
        <f>2^Kuenzle_Michaillat_proteinGroups_LFQ_M1B[[#This Row],[By sphero 1 - By vac 1]]</f>
        <v>2.9186118625248425</v>
      </c>
      <c r="K1048">
        <f>Kuenzle_Michaillat_proteinGroups_LFQ_M1B[[#This Row],[LFQ intensity 14394 By sphero 2]]-Kuenzle_Michaillat_proteinGroups_LFQ_M1B[[#This Row],[LFQ intensity 14395 By vac 2]]</f>
        <v>-2.6880264282198141E-2</v>
      </c>
      <c r="L1048">
        <f>2^Kuenzle_Michaillat_proteinGroups_LFQ_M1B[[#This Row],[By sphero 2 - By vac 2]]</f>
        <v>0.98154052291369975</v>
      </c>
      <c r="M1048" t="s">
        <v>34</v>
      </c>
      <c r="N1048" t="s">
        <v>34</v>
      </c>
      <c r="O1048" t="s">
        <v>113</v>
      </c>
      <c r="P1048" t="s">
        <v>113</v>
      </c>
      <c r="Q1048" t="s">
        <v>113</v>
      </c>
      <c r="R1048" t="s">
        <v>12799</v>
      </c>
      <c r="S1048" t="s">
        <v>12799</v>
      </c>
      <c r="T1048" t="s">
        <v>12799</v>
      </c>
      <c r="U1048" t="s">
        <v>12800</v>
      </c>
      <c r="V1048" t="s">
        <v>42</v>
      </c>
      <c r="W1048" t="s">
        <v>12801</v>
      </c>
      <c r="X1048" t="s">
        <v>12802</v>
      </c>
      <c r="Y1048" t="s">
        <v>113</v>
      </c>
      <c r="Z1048" t="s">
        <v>39</v>
      </c>
      <c r="AA1048" t="s">
        <v>42</v>
      </c>
      <c r="AB1048" t="s">
        <v>165</v>
      </c>
      <c r="AC1048" t="s">
        <v>165</v>
      </c>
      <c r="AD1048" t="s">
        <v>39</v>
      </c>
      <c r="AE1048" t="s">
        <v>39</v>
      </c>
      <c r="AF1048" t="s">
        <v>12803</v>
      </c>
      <c r="AG1048" t="s">
        <v>36</v>
      </c>
      <c r="AH1048" t="s">
        <v>36</v>
      </c>
      <c r="AI1048" t="s">
        <v>12804</v>
      </c>
      <c r="AJ1048" t="s">
        <v>12805</v>
      </c>
      <c r="AK1048" t="s">
        <v>12806</v>
      </c>
      <c r="AL1048" t="s">
        <v>12807</v>
      </c>
      <c r="AM1048" s="1" t="s">
        <v>12808</v>
      </c>
      <c r="AN1048" t="s">
        <v>12809</v>
      </c>
      <c r="AO1048" t="s">
        <v>12810</v>
      </c>
      <c r="AP1048" t="s">
        <v>12811</v>
      </c>
      <c r="AQ1048" t="s">
        <v>12811</v>
      </c>
      <c r="AR1048" t="s">
        <v>12812</v>
      </c>
      <c r="AS1048" t="s">
        <v>12813</v>
      </c>
      <c r="AT1048" t="s">
        <v>12814</v>
      </c>
    </row>
    <row r="1049" spans="1:46" hidden="1" x14ac:dyDescent="0.2">
      <c r="A1049" t="s">
        <v>64939</v>
      </c>
      <c r="B1049" t="s">
        <v>64940</v>
      </c>
      <c r="C1049" t="s">
        <v>64941</v>
      </c>
      <c r="D1049" t="s">
        <v>64942</v>
      </c>
      <c r="E1049" t="s">
        <v>64943</v>
      </c>
      <c r="F1049" t="s">
        <v>64944</v>
      </c>
      <c r="G1049">
        <f>Kuenzle_Michaillat_proteinGroups_LFQ_M1B[[#This Row],[LFQ intensity 14371 Bj sphero]]-Kuenzle_Michaillat_proteinGroups_LFQ_M1B[[#This Row],[LFQ intensity 14370 Bj vac]]</f>
        <v>-0.75496864318850143</v>
      </c>
      <c r="H1049">
        <f>2^Kuenzle_Michaillat_proteinGroups_LFQ_M1B[[#This Row],[Bj sphero - Bj vac]]</f>
        <v>0.59255926453858387</v>
      </c>
      <c r="I1049">
        <f>Kuenzle_Michaillat_proteinGroups_LFQ_M1B[[#This Row],[LFQ intensity 14392 By sphero 1]]-Kuenzle_Michaillat_proteinGroups_LFQ_M1B[[#This Row],[LFQ intensity 14393 By vac 1]]</f>
        <v>-0.19210243225099788</v>
      </c>
      <c r="J1049">
        <f>2^Kuenzle_Michaillat_proteinGroups_LFQ_M1B[[#This Row],[By sphero 1 - By vac 1]]</f>
        <v>0.87532917856829096</v>
      </c>
      <c r="K1049">
        <f>Kuenzle_Michaillat_proteinGroups_LFQ_M1B[[#This Row],[LFQ intensity 14394 By sphero 2]]-Kuenzle_Michaillat_proteinGroups_LFQ_M1B[[#This Row],[LFQ intensity 14395 By vac 2]]</f>
        <v>0.36719131469720168</v>
      </c>
      <c r="L1049">
        <f>2^Kuenzle_Michaillat_proteinGroups_LFQ_M1B[[#This Row],[By sphero 2 - By vac 2]]</f>
        <v>1.2898392839263269</v>
      </c>
      <c r="M1049" t="s">
        <v>34</v>
      </c>
      <c r="N1049" t="s">
        <v>34</v>
      </c>
      <c r="O1049" t="s">
        <v>165</v>
      </c>
      <c r="P1049" t="s">
        <v>165</v>
      </c>
      <c r="Q1049" t="s">
        <v>165</v>
      </c>
      <c r="R1049" t="s">
        <v>29147</v>
      </c>
      <c r="S1049" t="s">
        <v>29147</v>
      </c>
      <c r="T1049" t="s">
        <v>29147</v>
      </c>
      <c r="U1049" t="s">
        <v>64945</v>
      </c>
      <c r="V1049" t="s">
        <v>42</v>
      </c>
      <c r="W1049" t="s">
        <v>64946</v>
      </c>
      <c r="X1049" t="s">
        <v>64947</v>
      </c>
      <c r="Y1049" t="s">
        <v>65</v>
      </c>
      <c r="Z1049" t="s">
        <v>39</v>
      </c>
      <c r="AA1049" t="s">
        <v>39</v>
      </c>
      <c r="AB1049" t="s">
        <v>165</v>
      </c>
      <c r="AC1049" t="s">
        <v>39</v>
      </c>
      <c r="AD1049" t="s">
        <v>39</v>
      </c>
      <c r="AE1049" t="s">
        <v>39</v>
      </c>
      <c r="AF1049" t="s">
        <v>64948</v>
      </c>
      <c r="AG1049" t="s">
        <v>64949</v>
      </c>
      <c r="AH1049" t="s">
        <v>64950</v>
      </c>
      <c r="AI1049" t="s">
        <v>64951</v>
      </c>
      <c r="AJ1049" t="s">
        <v>64952</v>
      </c>
      <c r="AK1049" t="s">
        <v>64953</v>
      </c>
      <c r="AL1049" t="s">
        <v>64954</v>
      </c>
      <c r="AM1049" s="1" t="s">
        <v>64955</v>
      </c>
      <c r="AN1049" t="s">
        <v>64956</v>
      </c>
      <c r="AO1049" t="s">
        <v>64957</v>
      </c>
      <c r="AP1049" t="s">
        <v>64958</v>
      </c>
      <c r="AQ1049" t="s">
        <v>64958</v>
      </c>
      <c r="AR1049" t="s">
        <v>64959</v>
      </c>
      <c r="AS1049" t="s">
        <v>64960</v>
      </c>
      <c r="AT1049" t="s">
        <v>64961</v>
      </c>
    </row>
    <row r="1050" spans="1:46" hidden="1" x14ac:dyDescent="0.2">
      <c r="A1050" t="s">
        <v>36</v>
      </c>
      <c r="B1050" t="s">
        <v>16201</v>
      </c>
      <c r="C1050" t="s">
        <v>16202</v>
      </c>
      <c r="D1050" t="s">
        <v>16203</v>
      </c>
      <c r="E1050" t="s">
        <v>16204</v>
      </c>
      <c r="F1050" t="s">
        <v>16205</v>
      </c>
      <c r="G1050" t="e">
        <f>Kuenzle_Michaillat_proteinGroups_LFQ_M1B[[#This Row],[LFQ intensity 14371 Bj sphero]]-Kuenzle_Michaillat_proteinGroups_LFQ_M1B[[#This Row],[LFQ intensity 14370 Bj vac]]</f>
        <v>#VALUE!</v>
      </c>
      <c r="H1050" t="e">
        <f>2^Kuenzle_Michaillat_proteinGroups_LFQ_M1B[[#This Row],[Bj sphero - Bj vac]]</f>
        <v>#VALUE!</v>
      </c>
      <c r="I1050">
        <f>Kuenzle_Michaillat_proteinGroups_LFQ_M1B[[#This Row],[LFQ intensity 14392 By sphero 1]]-Kuenzle_Michaillat_proteinGroups_LFQ_M1B[[#This Row],[LFQ intensity 14393 By vac 1]]</f>
        <v>0.35700988769530184</v>
      </c>
      <c r="J1050">
        <f>2^Kuenzle_Michaillat_proteinGroups_LFQ_M1B[[#This Row],[By sphero 1 - By vac 1]]</f>
        <v>1.280768639211652</v>
      </c>
      <c r="K1050">
        <f>Kuenzle_Michaillat_proteinGroups_LFQ_M1B[[#This Row],[LFQ intensity 14394 By sphero 2]]-Kuenzle_Michaillat_proteinGroups_LFQ_M1B[[#This Row],[LFQ intensity 14395 By vac 2]]</f>
        <v>-0.28537178039550071</v>
      </c>
      <c r="L1050">
        <f>2^Kuenzle_Michaillat_proteinGroups_LFQ_M1B[[#This Row],[By sphero 2 - By vac 2]]</f>
        <v>0.82053013215177695</v>
      </c>
      <c r="M1050" t="s">
        <v>34</v>
      </c>
      <c r="N1050" t="s">
        <v>34</v>
      </c>
      <c r="O1050" t="s">
        <v>165</v>
      </c>
      <c r="P1050" t="s">
        <v>165</v>
      </c>
      <c r="Q1050" t="s">
        <v>165</v>
      </c>
      <c r="R1050" t="s">
        <v>16206</v>
      </c>
      <c r="S1050" t="s">
        <v>16206</v>
      </c>
      <c r="T1050" t="s">
        <v>16206</v>
      </c>
      <c r="U1050" t="s">
        <v>16207</v>
      </c>
      <c r="V1050" t="s">
        <v>42</v>
      </c>
      <c r="W1050" t="s">
        <v>16208</v>
      </c>
      <c r="X1050" t="s">
        <v>16209</v>
      </c>
      <c r="Y1050" t="s">
        <v>91</v>
      </c>
      <c r="Z1050" t="s">
        <v>39</v>
      </c>
      <c r="AA1050" t="s">
        <v>42</v>
      </c>
      <c r="AB1050" t="s">
        <v>39</v>
      </c>
      <c r="AC1050" t="s">
        <v>165</v>
      </c>
      <c r="AD1050" t="s">
        <v>165</v>
      </c>
      <c r="AE1050" t="s">
        <v>39</v>
      </c>
      <c r="AF1050" t="s">
        <v>16210</v>
      </c>
      <c r="AG1050" t="s">
        <v>36</v>
      </c>
      <c r="AH1050" t="s">
        <v>16211</v>
      </c>
      <c r="AI1050" t="s">
        <v>16212</v>
      </c>
      <c r="AJ1050" t="s">
        <v>16213</v>
      </c>
      <c r="AK1050" t="s">
        <v>16214</v>
      </c>
      <c r="AL1050" t="s">
        <v>16215</v>
      </c>
      <c r="AM1050" s="1" t="s">
        <v>16216</v>
      </c>
      <c r="AN1050" t="s">
        <v>16217</v>
      </c>
      <c r="AO1050" t="s">
        <v>16218</v>
      </c>
      <c r="AP1050" t="s">
        <v>16219</v>
      </c>
      <c r="AQ1050" t="s">
        <v>16219</v>
      </c>
      <c r="AR1050" t="s">
        <v>16220</v>
      </c>
      <c r="AS1050" t="s">
        <v>16221</v>
      </c>
      <c r="AT1050" t="s">
        <v>16222</v>
      </c>
    </row>
    <row r="1051" spans="1:46" hidden="1" x14ac:dyDescent="0.2">
      <c r="A1051" t="s">
        <v>60507</v>
      </c>
      <c r="B1051" t="s">
        <v>60508</v>
      </c>
      <c r="C1051" t="s">
        <v>60509</v>
      </c>
      <c r="D1051" t="s">
        <v>60510</v>
      </c>
      <c r="E1051" t="s">
        <v>60511</v>
      </c>
      <c r="F1051" t="s">
        <v>3487</v>
      </c>
      <c r="G1051">
        <f>Kuenzle_Michaillat_proteinGroups_LFQ_M1B[[#This Row],[LFQ intensity 14371 Bj sphero]]-Kuenzle_Michaillat_proteinGroups_LFQ_M1B[[#This Row],[LFQ intensity 14370 Bj vac]]</f>
        <v>-0.87480735778810015</v>
      </c>
      <c r="H1051">
        <f>2^Kuenzle_Michaillat_proteinGroups_LFQ_M1B[[#This Row],[Bj sphero - Bj vac]]</f>
        <v>0.54532667861872108</v>
      </c>
      <c r="I1051">
        <f>Kuenzle_Michaillat_proteinGroups_LFQ_M1B[[#This Row],[LFQ intensity 14392 By sphero 1]]-Kuenzle_Michaillat_proteinGroups_LFQ_M1B[[#This Row],[LFQ intensity 14393 By vac 1]]</f>
        <v>0.26709747314449928</v>
      </c>
      <c r="J1051">
        <f>2^Kuenzle_Michaillat_proteinGroups_LFQ_M1B[[#This Row],[By sphero 1 - By vac 1]]</f>
        <v>1.2033843277914482</v>
      </c>
      <c r="K1051">
        <f>Kuenzle_Michaillat_proteinGroups_LFQ_M1B[[#This Row],[LFQ intensity 14394 By sphero 2]]-Kuenzle_Michaillat_proteinGroups_LFQ_M1B[[#This Row],[LFQ intensity 14395 By vac 2]]</f>
        <v>-2.5953292846701004E-2</v>
      </c>
      <c r="L1051">
        <f>2^Kuenzle_Michaillat_proteinGroups_LFQ_M1B[[#This Row],[By sphero 2 - By vac 2]]</f>
        <v>0.98217139248034413</v>
      </c>
      <c r="M1051" t="s">
        <v>34</v>
      </c>
      <c r="N1051" t="s">
        <v>34</v>
      </c>
      <c r="O1051" t="s">
        <v>988</v>
      </c>
      <c r="P1051" t="s">
        <v>988</v>
      </c>
      <c r="Q1051" t="s">
        <v>988</v>
      </c>
      <c r="R1051" t="s">
        <v>811</v>
      </c>
      <c r="S1051" t="s">
        <v>811</v>
      </c>
      <c r="T1051" t="s">
        <v>811</v>
      </c>
      <c r="U1051" t="s">
        <v>60512</v>
      </c>
      <c r="V1051" t="s">
        <v>42</v>
      </c>
      <c r="W1051" t="s">
        <v>60513</v>
      </c>
      <c r="X1051" t="s">
        <v>60514</v>
      </c>
      <c r="Y1051" t="s">
        <v>1629</v>
      </c>
      <c r="Z1051" t="s">
        <v>573</v>
      </c>
      <c r="AA1051" t="s">
        <v>255</v>
      </c>
      <c r="AB1051" t="s">
        <v>573</v>
      </c>
      <c r="AC1051" t="s">
        <v>92</v>
      </c>
      <c r="AD1051" t="s">
        <v>255</v>
      </c>
      <c r="AE1051" t="s">
        <v>90</v>
      </c>
      <c r="AF1051" t="s">
        <v>60515</v>
      </c>
      <c r="AG1051" t="s">
        <v>60516</v>
      </c>
      <c r="AH1051" t="s">
        <v>60517</v>
      </c>
      <c r="AI1051" t="s">
        <v>60518</v>
      </c>
      <c r="AJ1051" t="s">
        <v>60519</v>
      </c>
      <c r="AK1051" t="s">
        <v>60520</v>
      </c>
      <c r="AL1051" t="s">
        <v>60521</v>
      </c>
      <c r="AM1051" s="1" t="s">
        <v>60522</v>
      </c>
      <c r="AN1051" t="s">
        <v>60523</v>
      </c>
      <c r="AO1051" t="s">
        <v>60524</v>
      </c>
      <c r="AP1051" t="s">
        <v>60525</v>
      </c>
      <c r="AQ1051" t="s">
        <v>60525</v>
      </c>
      <c r="AR1051" t="s">
        <v>60526</v>
      </c>
      <c r="AS1051" t="s">
        <v>60527</v>
      </c>
      <c r="AT1051" t="s">
        <v>60528</v>
      </c>
    </row>
    <row r="1052" spans="1:46" hidden="1" x14ac:dyDescent="0.2">
      <c r="A1052" t="s">
        <v>5606</v>
      </c>
      <c r="B1052" t="s">
        <v>5607</v>
      </c>
      <c r="C1052" t="s">
        <v>5608</v>
      </c>
      <c r="D1052" t="s">
        <v>5609</v>
      </c>
      <c r="E1052" t="s">
        <v>5610</v>
      </c>
      <c r="F1052" t="s">
        <v>5611</v>
      </c>
      <c r="G1052">
        <f>Kuenzle_Michaillat_proteinGroups_LFQ_M1B[[#This Row],[LFQ intensity 14371 Bj sphero]]-Kuenzle_Michaillat_proteinGroups_LFQ_M1B[[#This Row],[LFQ intensity 14370 Bj vac]]</f>
        <v>-0.44708442687990058</v>
      </c>
      <c r="H1052">
        <f>2^Kuenzle_Michaillat_proteinGroups_LFQ_M1B[[#This Row],[Bj sphero - Bj vac]]</f>
        <v>0.73352374483192584</v>
      </c>
      <c r="I1052">
        <f>Kuenzle_Michaillat_proteinGroups_LFQ_M1B[[#This Row],[LFQ intensity 14392 By sphero 1]]-Kuenzle_Michaillat_proteinGroups_LFQ_M1B[[#This Row],[LFQ intensity 14393 By vac 1]]</f>
        <v>-0.43360900878909803</v>
      </c>
      <c r="J1052">
        <f>2^Kuenzle_Michaillat_proteinGroups_LFQ_M1B[[#This Row],[By sphero 1 - By vac 1]]</f>
        <v>0.74040728288804536</v>
      </c>
      <c r="K1052">
        <f>Kuenzle_Michaillat_proteinGroups_LFQ_M1B[[#This Row],[LFQ intensity 14394 By sphero 2]]-Kuenzle_Michaillat_proteinGroups_LFQ_M1B[[#This Row],[LFQ intensity 14395 By vac 2]]</f>
        <v>4.8416137695298289E-2</v>
      </c>
      <c r="L1052">
        <f>2^Kuenzle_Michaillat_proteinGroups_LFQ_M1B[[#This Row],[By sphero 2 - By vac 2]]</f>
        <v>1.0341289822254089</v>
      </c>
      <c r="M1052" t="s">
        <v>34</v>
      </c>
      <c r="N1052" t="s">
        <v>34</v>
      </c>
      <c r="O1052" t="s">
        <v>84</v>
      </c>
      <c r="P1052" t="s">
        <v>84</v>
      </c>
      <c r="Q1052" t="s">
        <v>84</v>
      </c>
      <c r="R1052" t="s">
        <v>5612</v>
      </c>
      <c r="S1052" t="s">
        <v>5612</v>
      </c>
      <c r="T1052" t="s">
        <v>5612</v>
      </c>
      <c r="U1052" t="s">
        <v>5613</v>
      </c>
      <c r="V1052" t="s">
        <v>42</v>
      </c>
      <c r="W1052" t="s">
        <v>5614</v>
      </c>
      <c r="X1052" t="s">
        <v>5615</v>
      </c>
      <c r="Y1052" t="s">
        <v>988</v>
      </c>
      <c r="Z1052" t="s">
        <v>65</v>
      </c>
      <c r="AA1052" t="s">
        <v>113</v>
      </c>
      <c r="AB1052" t="s">
        <v>92</v>
      </c>
      <c r="AC1052" t="s">
        <v>91</v>
      </c>
      <c r="AD1052" t="s">
        <v>91</v>
      </c>
      <c r="AE1052" t="s">
        <v>92</v>
      </c>
      <c r="AF1052" t="s">
        <v>5616</v>
      </c>
      <c r="AG1052" t="s">
        <v>5617</v>
      </c>
      <c r="AH1052" t="s">
        <v>5618</v>
      </c>
      <c r="AI1052" t="s">
        <v>5619</v>
      </c>
      <c r="AJ1052" t="s">
        <v>5620</v>
      </c>
      <c r="AK1052" t="s">
        <v>5621</v>
      </c>
      <c r="AL1052" t="s">
        <v>5622</v>
      </c>
      <c r="AM1052" s="1" t="s">
        <v>5623</v>
      </c>
      <c r="AN1052" t="s">
        <v>5624</v>
      </c>
      <c r="AO1052" t="s">
        <v>5625</v>
      </c>
      <c r="AP1052" t="s">
        <v>5626</v>
      </c>
      <c r="AQ1052" t="s">
        <v>5626</v>
      </c>
      <c r="AR1052" t="s">
        <v>5627</v>
      </c>
      <c r="AS1052" t="s">
        <v>5628</v>
      </c>
      <c r="AT1052" t="s">
        <v>5629</v>
      </c>
    </row>
    <row r="1053" spans="1:46" hidden="1" x14ac:dyDescent="0.2">
      <c r="A1053" t="s">
        <v>62918</v>
      </c>
      <c r="B1053" t="s">
        <v>62919</v>
      </c>
      <c r="C1053" t="s">
        <v>62920</v>
      </c>
      <c r="D1053" t="s">
        <v>62921</v>
      </c>
      <c r="E1053" t="s">
        <v>62922</v>
      </c>
      <c r="F1053" t="s">
        <v>62923</v>
      </c>
      <c r="G1053">
        <f>Kuenzle_Michaillat_proteinGroups_LFQ_M1B[[#This Row],[LFQ intensity 14371 Bj sphero]]-Kuenzle_Michaillat_proteinGroups_LFQ_M1B[[#This Row],[LFQ intensity 14370 Bj vac]]</f>
        <v>-0.12700462341300067</v>
      </c>
      <c r="H1053">
        <f>2^Kuenzle_Michaillat_proteinGroups_LFQ_M1B[[#This Row],[Bj sphero - Bj vac]]</f>
        <v>0.91573075176587693</v>
      </c>
      <c r="I1053">
        <f>Kuenzle_Michaillat_proteinGroups_LFQ_M1B[[#This Row],[LFQ intensity 14392 By sphero 1]]-Kuenzle_Michaillat_proteinGroups_LFQ_M1B[[#This Row],[LFQ intensity 14393 By vac 1]]</f>
        <v>0.31660079956050069</v>
      </c>
      <c r="J1053">
        <f>2^Kuenzle_Michaillat_proteinGroups_LFQ_M1B[[#This Row],[By sphero 1 - By vac 1]]</f>
        <v>1.2453927619083851</v>
      </c>
      <c r="K1053">
        <f>Kuenzle_Michaillat_proteinGroups_LFQ_M1B[[#This Row],[LFQ intensity 14394 By sphero 2]]-Kuenzle_Michaillat_proteinGroups_LFQ_M1B[[#This Row],[LFQ intensity 14395 By vac 2]]</f>
        <v>0.35025405883789773</v>
      </c>
      <c r="L1053">
        <f>2^Kuenzle_Michaillat_proteinGroups_LFQ_M1B[[#This Row],[By sphero 2 - By vac 2]]</f>
        <v>1.2747850974228521</v>
      </c>
      <c r="M1053" t="s">
        <v>34</v>
      </c>
      <c r="N1053" t="s">
        <v>34</v>
      </c>
      <c r="O1053" t="s">
        <v>492</v>
      </c>
      <c r="P1053" t="s">
        <v>492</v>
      </c>
      <c r="Q1053" t="s">
        <v>939</v>
      </c>
      <c r="R1053" t="s">
        <v>8296</v>
      </c>
      <c r="S1053" t="s">
        <v>8296</v>
      </c>
      <c r="T1053" t="s">
        <v>8296</v>
      </c>
      <c r="U1053" t="s">
        <v>62924</v>
      </c>
      <c r="V1053" t="s">
        <v>42</v>
      </c>
      <c r="W1053" t="s">
        <v>62925</v>
      </c>
      <c r="X1053" t="s">
        <v>62926</v>
      </c>
      <c r="Y1053" t="s">
        <v>3027</v>
      </c>
      <c r="Z1053" t="s">
        <v>573</v>
      </c>
      <c r="AA1053" t="s">
        <v>396</v>
      </c>
      <c r="AB1053" t="s">
        <v>255</v>
      </c>
      <c r="AC1053" t="s">
        <v>255</v>
      </c>
      <c r="AD1053" t="s">
        <v>255</v>
      </c>
      <c r="AE1053" t="s">
        <v>712</v>
      </c>
      <c r="AF1053" t="s">
        <v>62927</v>
      </c>
      <c r="AG1053" t="s">
        <v>30974</v>
      </c>
      <c r="AH1053" t="s">
        <v>62928</v>
      </c>
      <c r="AI1053" t="s">
        <v>62929</v>
      </c>
      <c r="AJ1053" t="s">
        <v>62930</v>
      </c>
      <c r="AK1053" t="s">
        <v>62931</v>
      </c>
      <c r="AL1053" t="s">
        <v>62932</v>
      </c>
      <c r="AM1053" s="1" t="s">
        <v>62933</v>
      </c>
      <c r="AN1053" t="s">
        <v>62934</v>
      </c>
      <c r="AO1053" t="s">
        <v>62935</v>
      </c>
      <c r="AP1053" t="s">
        <v>62936</v>
      </c>
      <c r="AQ1053" t="s">
        <v>62936</v>
      </c>
      <c r="AR1053" t="s">
        <v>62937</v>
      </c>
      <c r="AS1053" t="s">
        <v>62938</v>
      </c>
      <c r="AT1053" t="s">
        <v>62939</v>
      </c>
    </row>
    <row r="1054" spans="1:46" hidden="1" x14ac:dyDescent="0.2">
      <c r="A1054" t="s">
        <v>64386</v>
      </c>
      <c r="B1054" t="s">
        <v>64387</v>
      </c>
      <c r="C1054" t="s">
        <v>64388</v>
      </c>
      <c r="D1054" t="s">
        <v>64389</v>
      </c>
      <c r="E1054" t="s">
        <v>29722</v>
      </c>
      <c r="F1054" t="s">
        <v>64390</v>
      </c>
      <c r="G1054">
        <f>Kuenzle_Michaillat_proteinGroups_LFQ_M1B[[#This Row],[LFQ intensity 14371 Bj sphero]]-Kuenzle_Michaillat_proteinGroups_LFQ_M1B[[#This Row],[LFQ intensity 14370 Bj vac]]</f>
        <v>3.088357925415</v>
      </c>
      <c r="H1054">
        <f>2^Kuenzle_Michaillat_proteinGroups_LFQ_M1B[[#This Row],[Bj sphero - Bj vac]]</f>
        <v>8.5052752493325752</v>
      </c>
      <c r="I1054">
        <f>Kuenzle_Michaillat_proteinGroups_LFQ_M1B[[#This Row],[LFQ intensity 14392 By sphero 1]]-Kuenzle_Michaillat_proteinGroups_LFQ_M1B[[#This Row],[LFQ intensity 14393 By vac 1]]</f>
        <v>-0.60082244873040125</v>
      </c>
      <c r="J1054">
        <f>2^Kuenzle_Michaillat_proteinGroups_LFQ_M1B[[#This Row],[By sphero 1 - By vac 1]]</f>
        <v>0.65937795134477795</v>
      </c>
      <c r="K1054">
        <f>Kuenzle_Michaillat_proteinGroups_LFQ_M1B[[#This Row],[LFQ intensity 14394 By sphero 2]]-Kuenzle_Michaillat_proteinGroups_LFQ_M1B[[#This Row],[LFQ intensity 14395 By vac 2]]</f>
        <v>-0.58248329162600143</v>
      </c>
      <c r="L1054">
        <f>2^Kuenzle_Michaillat_proteinGroups_LFQ_M1B[[#This Row],[By sphero 2 - By vac 2]]</f>
        <v>0.6678132894582397</v>
      </c>
      <c r="M1054" t="s">
        <v>34</v>
      </c>
      <c r="N1054" t="s">
        <v>34</v>
      </c>
      <c r="O1054" t="s">
        <v>250</v>
      </c>
      <c r="P1054" t="s">
        <v>250</v>
      </c>
      <c r="Q1054" t="s">
        <v>250</v>
      </c>
      <c r="R1054" t="s">
        <v>84</v>
      </c>
      <c r="S1054" t="s">
        <v>84</v>
      </c>
      <c r="T1054" t="s">
        <v>84</v>
      </c>
      <c r="U1054" t="s">
        <v>64391</v>
      </c>
      <c r="V1054" t="s">
        <v>42</v>
      </c>
      <c r="W1054" t="s">
        <v>64392</v>
      </c>
      <c r="X1054" t="s">
        <v>64393</v>
      </c>
      <c r="Y1054" t="s">
        <v>811</v>
      </c>
      <c r="Z1054" t="s">
        <v>39</v>
      </c>
      <c r="AA1054" t="s">
        <v>65</v>
      </c>
      <c r="AB1054" t="s">
        <v>65</v>
      </c>
      <c r="AC1054" t="s">
        <v>165</v>
      </c>
      <c r="AD1054" t="s">
        <v>165</v>
      </c>
      <c r="AE1054" t="s">
        <v>45</v>
      </c>
      <c r="AF1054" t="s">
        <v>64394</v>
      </c>
      <c r="AG1054" t="s">
        <v>64395</v>
      </c>
      <c r="AH1054" t="s">
        <v>64396</v>
      </c>
      <c r="AI1054" t="s">
        <v>64397</v>
      </c>
      <c r="AJ1054" t="s">
        <v>64398</v>
      </c>
      <c r="AK1054" t="s">
        <v>64399</v>
      </c>
      <c r="AL1054" t="s">
        <v>64400</v>
      </c>
      <c r="AM1054" s="1" t="s">
        <v>64401</v>
      </c>
      <c r="AN1054" t="s">
        <v>64402</v>
      </c>
      <c r="AO1054" t="s">
        <v>64403</v>
      </c>
      <c r="AP1054" t="s">
        <v>64404</v>
      </c>
      <c r="AQ1054" t="s">
        <v>64404</v>
      </c>
      <c r="AR1054" t="s">
        <v>64405</v>
      </c>
      <c r="AS1054" t="s">
        <v>64406</v>
      </c>
      <c r="AT1054" t="s">
        <v>64407</v>
      </c>
    </row>
    <row r="1055" spans="1:46" hidden="1" x14ac:dyDescent="0.2">
      <c r="A1055" t="s">
        <v>81705</v>
      </c>
      <c r="B1055" t="s">
        <v>81706</v>
      </c>
      <c r="C1055" t="s">
        <v>81707</v>
      </c>
      <c r="D1055" t="s">
        <v>36</v>
      </c>
      <c r="E1055" t="s">
        <v>81708</v>
      </c>
      <c r="F1055" t="s">
        <v>81709</v>
      </c>
      <c r="G1055">
        <f>Kuenzle_Michaillat_proteinGroups_LFQ_M1B[[#This Row],[LFQ intensity 14371 Bj sphero]]-Kuenzle_Michaillat_proteinGroups_LFQ_M1B[[#This Row],[LFQ intensity 14370 Bj vac]]</f>
        <v>0.70712280273439987</v>
      </c>
      <c r="H1055">
        <f>2^Kuenzle_Michaillat_proteinGroups_LFQ_M1B[[#This Row],[Bj sphero - Bj vac]]</f>
        <v>1.6325450492248728</v>
      </c>
      <c r="I1055" t="e">
        <f>Kuenzle_Michaillat_proteinGroups_LFQ_M1B[[#This Row],[LFQ intensity 14392 By sphero 1]]-Kuenzle_Michaillat_proteinGroups_LFQ_M1B[[#This Row],[LFQ intensity 14393 By vac 1]]</f>
        <v>#VALUE!</v>
      </c>
      <c r="J1055" t="e">
        <f>2^Kuenzle_Michaillat_proteinGroups_LFQ_M1B[[#This Row],[By sphero 1 - By vac 1]]</f>
        <v>#VALUE!</v>
      </c>
      <c r="K1055">
        <f>Kuenzle_Michaillat_proteinGroups_LFQ_M1B[[#This Row],[LFQ intensity 14394 By sphero 2]]-Kuenzle_Michaillat_proteinGroups_LFQ_M1B[[#This Row],[LFQ intensity 14395 By vac 2]]</f>
        <v>0.55478096008310018</v>
      </c>
      <c r="L1055">
        <f>2^Kuenzle_Michaillat_proteinGroups_LFQ_M1B[[#This Row],[By sphero 2 - By vac 2]]</f>
        <v>1.4689455908902687</v>
      </c>
      <c r="M1055" t="s">
        <v>34</v>
      </c>
      <c r="N1055" t="s">
        <v>34</v>
      </c>
      <c r="O1055" t="s">
        <v>113</v>
      </c>
      <c r="P1055" t="s">
        <v>113</v>
      </c>
      <c r="Q1055" t="s">
        <v>113</v>
      </c>
      <c r="R1055" t="s">
        <v>14010</v>
      </c>
      <c r="S1055" t="s">
        <v>14010</v>
      </c>
      <c r="T1055" t="s">
        <v>14010</v>
      </c>
      <c r="U1055" t="s">
        <v>81710</v>
      </c>
      <c r="V1055" t="s">
        <v>42</v>
      </c>
      <c r="W1055" t="s">
        <v>81711</v>
      </c>
      <c r="X1055" t="s">
        <v>81712</v>
      </c>
      <c r="Y1055" t="s">
        <v>255</v>
      </c>
      <c r="Z1055" t="s">
        <v>165</v>
      </c>
      <c r="AA1055" t="s">
        <v>165</v>
      </c>
      <c r="AB1055" t="s">
        <v>113</v>
      </c>
      <c r="AC1055" t="s">
        <v>39</v>
      </c>
      <c r="AD1055" t="s">
        <v>113</v>
      </c>
      <c r="AE1055" t="s">
        <v>165</v>
      </c>
      <c r="AF1055" t="s">
        <v>81713</v>
      </c>
      <c r="AG1055" t="s">
        <v>81714</v>
      </c>
      <c r="AH1055" t="s">
        <v>81715</v>
      </c>
      <c r="AI1055" t="s">
        <v>81716</v>
      </c>
      <c r="AJ1055" t="s">
        <v>36</v>
      </c>
      <c r="AK1055" t="s">
        <v>81717</v>
      </c>
      <c r="AL1055" t="s">
        <v>81718</v>
      </c>
      <c r="AM1055" s="1" t="s">
        <v>81719</v>
      </c>
      <c r="AN1055" t="s">
        <v>81720</v>
      </c>
      <c r="AO1055" t="s">
        <v>81721</v>
      </c>
      <c r="AP1055" t="s">
        <v>81722</v>
      </c>
      <c r="AQ1055" t="s">
        <v>81722</v>
      </c>
      <c r="AR1055" t="s">
        <v>81723</v>
      </c>
      <c r="AS1055" t="s">
        <v>81724</v>
      </c>
      <c r="AT1055" t="s">
        <v>81725</v>
      </c>
    </row>
    <row r="1056" spans="1:46" hidden="1" x14ac:dyDescent="0.2">
      <c r="A1056" t="s">
        <v>40890</v>
      </c>
      <c r="B1056" t="s">
        <v>40891</v>
      </c>
      <c r="C1056" t="s">
        <v>40892</v>
      </c>
      <c r="D1056" t="s">
        <v>40893</v>
      </c>
      <c r="E1056" t="s">
        <v>40894</v>
      </c>
      <c r="F1056" t="s">
        <v>40895</v>
      </c>
      <c r="G1056">
        <f>Kuenzle_Michaillat_proteinGroups_LFQ_M1B[[#This Row],[LFQ intensity 14371 Bj sphero]]-Kuenzle_Michaillat_proteinGroups_LFQ_M1B[[#This Row],[LFQ intensity 14370 Bj vac]]</f>
        <v>-0.59914970397950285</v>
      </c>
      <c r="H1056">
        <f>2^Kuenzle_Michaillat_proteinGroups_LFQ_M1B[[#This Row],[Bj sphero - Bj vac]]</f>
        <v>0.66014291597509855</v>
      </c>
      <c r="I1056">
        <f>Kuenzle_Michaillat_proteinGroups_LFQ_M1B[[#This Row],[LFQ intensity 14392 By sphero 1]]-Kuenzle_Michaillat_proteinGroups_LFQ_M1B[[#This Row],[LFQ intensity 14393 By vac 1]]</f>
        <v>0.65660667419430041</v>
      </c>
      <c r="J1056">
        <f>2^Kuenzle_Michaillat_proteinGroups_LFQ_M1B[[#This Row],[By sphero 1 - By vac 1]]</f>
        <v>1.5763705194137858</v>
      </c>
      <c r="K1056">
        <f>Kuenzle_Michaillat_proteinGroups_LFQ_M1B[[#This Row],[LFQ intensity 14394 By sphero 2]]-Kuenzle_Michaillat_proteinGroups_LFQ_M1B[[#This Row],[LFQ intensity 14395 By vac 2]]</f>
        <v>1.0893745422362997</v>
      </c>
      <c r="L1056">
        <f>2^Kuenzle_Michaillat_proteinGroups_LFQ_M1B[[#This Row],[By sphero 2 - By vac 2]]</f>
        <v>2.127817682995246</v>
      </c>
      <c r="M1056" t="s">
        <v>34</v>
      </c>
      <c r="N1056" t="s">
        <v>34</v>
      </c>
      <c r="O1056" t="s">
        <v>250</v>
      </c>
      <c r="P1056" t="s">
        <v>250</v>
      </c>
      <c r="Q1056" t="s">
        <v>59</v>
      </c>
      <c r="R1056" t="s">
        <v>3488</v>
      </c>
      <c r="S1056" t="s">
        <v>3488</v>
      </c>
      <c r="T1056" t="s">
        <v>8609</v>
      </c>
      <c r="U1056" t="s">
        <v>40896</v>
      </c>
      <c r="V1056" t="s">
        <v>42</v>
      </c>
      <c r="W1056" t="s">
        <v>40897</v>
      </c>
      <c r="X1056" t="s">
        <v>40898</v>
      </c>
      <c r="Y1056" t="s">
        <v>371</v>
      </c>
      <c r="Z1056" t="s">
        <v>165</v>
      </c>
      <c r="AA1056" t="s">
        <v>45</v>
      </c>
      <c r="AB1056" t="s">
        <v>45</v>
      </c>
      <c r="AC1056" t="s">
        <v>113</v>
      </c>
      <c r="AD1056" t="s">
        <v>65</v>
      </c>
      <c r="AE1056" t="s">
        <v>113</v>
      </c>
      <c r="AF1056" t="s">
        <v>40899</v>
      </c>
      <c r="AG1056" t="s">
        <v>40900</v>
      </c>
      <c r="AH1056" t="s">
        <v>40901</v>
      </c>
      <c r="AI1056" t="s">
        <v>40902</v>
      </c>
      <c r="AJ1056" t="s">
        <v>37780</v>
      </c>
      <c r="AK1056" t="s">
        <v>40903</v>
      </c>
      <c r="AL1056" t="s">
        <v>40904</v>
      </c>
      <c r="AM1056" s="1" t="s">
        <v>40905</v>
      </c>
      <c r="AN1056" t="s">
        <v>40906</v>
      </c>
      <c r="AO1056" t="s">
        <v>40907</v>
      </c>
      <c r="AP1056" t="s">
        <v>40908</v>
      </c>
      <c r="AQ1056" t="s">
        <v>40908</v>
      </c>
      <c r="AR1056" t="s">
        <v>40909</v>
      </c>
      <c r="AS1056" t="s">
        <v>40910</v>
      </c>
      <c r="AT1056" t="s">
        <v>40911</v>
      </c>
    </row>
    <row r="1057" spans="1:46" hidden="1" x14ac:dyDescent="0.2">
      <c r="A1057" t="s">
        <v>73174</v>
      </c>
      <c r="B1057" t="s">
        <v>78232</v>
      </c>
      <c r="C1057" t="s">
        <v>78233</v>
      </c>
      <c r="D1057" t="s">
        <v>78234</v>
      </c>
      <c r="E1057" t="s">
        <v>78235</v>
      </c>
      <c r="F1057" t="s">
        <v>78236</v>
      </c>
      <c r="G1057">
        <f>Kuenzle_Michaillat_proteinGroups_LFQ_M1B[[#This Row],[LFQ intensity 14371 Bj sphero]]-Kuenzle_Michaillat_proteinGroups_LFQ_M1B[[#This Row],[LFQ intensity 14370 Bj vac]]</f>
        <v>-0.68415451049800069</v>
      </c>
      <c r="H1057">
        <f>2^Kuenzle_Michaillat_proteinGroups_LFQ_M1B[[#This Row],[Bj sphero - Bj vac]]</f>
        <v>0.62237045916902023</v>
      </c>
      <c r="I1057">
        <f>Kuenzle_Michaillat_proteinGroups_LFQ_M1B[[#This Row],[LFQ intensity 14392 By sphero 1]]-Kuenzle_Michaillat_proteinGroups_LFQ_M1B[[#This Row],[LFQ intensity 14393 By vac 1]]</f>
        <v>0.62696456909180043</v>
      </c>
      <c r="J1057">
        <f>2^Kuenzle_Michaillat_proteinGroups_LFQ_M1B[[#This Row],[By sphero 1 - By vac 1]]</f>
        <v>1.5443123392072775</v>
      </c>
      <c r="K1057">
        <f>Kuenzle_Michaillat_proteinGroups_LFQ_M1B[[#This Row],[LFQ intensity 14394 By sphero 2]]-Kuenzle_Michaillat_proteinGroups_LFQ_M1B[[#This Row],[LFQ intensity 14395 By vac 2]]</f>
        <v>1.0142917633056996</v>
      </c>
      <c r="L1057">
        <f>2^Kuenzle_Michaillat_proteinGroups_LFQ_M1B[[#This Row],[By sphero 2 - By vac 2]]</f>
        <v>2.0199110504250433</v>
      </c>
      <c r="M1057" t="s">
        <v>34</v>
      </c>
      <c r="N1057" t="s">
        <v>34</v>
      </c>
      <c r="O1057" t="s">
        <v>165</v>
      </c>
      <c r="P1057" t="s">
        <v>165</v>
      </c>
      <c r="Q1057" t="s">
        <v>165</v>
      </c>
      <c r="R1057" t="s">
        <v>11092</v>
      </c>
      <c r="S1057" t="s">
        <v>11092</v>
      </c>
      <c r="T1057" t="s">
        <v>11092</v>
      </c>
      <c r="U1057" t="s">
        <v>78237</v>
      </c>
      <c r="V1057" t="s">
        <v>42</v>
      </c>
      <c r="W1057" t="s">
        <v>78238</v>
      </c>
      <c r="X1057" t="s">
        <v>78239</v>
      </c>
      <c r="Y1057" t="s">
        <v>65</v>
      </c>
      <c r="Z1057" t="s">
        <v>165</v>
      </c>
      <c r="AA1057" t="s">
        <v>39</v>
      </c>
      <c r="AB1057" t="s">
        <v>39</v>
      </c>
      <c r="AC1057" t="s">
        <v>39</v>
      </c>
      <c r="AD1057" t="s">
        <v>39</v>
      </c>
      <c r="AE1057" t="s">
        <v>165</v>
      </c>
      <c r="AF1057" t="s">
        <v>78240</v>
      </c>
      <c r="AG1057" t="s">
        <v>78241</v>
      </c>
      <c r="AH1057" t="s">
        <v>78242</v>
      </c>
      <c r="AI1057" t="s">
        <v>78243</v>
      </c>
      <c r="AJ1057" t="s">
        <v>78244</v>
      </c>
      <c r="AK1057" t="s">
        <v>78245</v>
      </c>
      <c r="AL1057" t="s">
        <v>78246</v>
      </c>
      <c r="AM1057" s="1" t="s">
        <v>78247</v>
      </c>
      <c r="AN1057" t="s">
        <v>78248</v>
      </c>
      <c r="AO1057" t="s">
        <v>78249</v>
      </c>
      <c r="AP1057" t="s">
        <v>78250</v>
      </c>
      <c r="AQ1057" t="s">
        <v>78250</v>
      </c>
      <c r="AR1057" t="s">
        <v>78251</v>
      </c>
      <c r="AS1057" t="s">
        <v>78252</v>
      </c>
      <c r="AT1057" t="s">
        <v>78253</v>
      </c>
    </row>
    <row r="1058" spans="1:46" hidden="1" x14ac:dyDescent="0.2">
      <c r="A1058" t="s">
        <v>18352</v>
      </c>
      <c r="B1058" t="s">
        <v>18353</v>
      </c>
      <c r="C1058" t="s">
        <v>18354</v>
      </c>
      <c r="D1058" t="s">
        <v>18355</v>
      </c>
      <c r="E1058" t="s">
        <v>18356</v>
      </c>
      <c r="F1058" t="s">
        <v>18357</v>
      </c>
      <c r="G1058">
        <f>Kuenzle_Michaillat_proteinGroups_LFQ_M1B[[#This Row],[LFQ intensity 14371 Bj sphero]]-Kuenzle_Michaillat_proteinGroups_LFQ_M1B[[#This Row],[LFQ intensity 14370 Bj vac]]</f>
        <v>-0.648267745971701</v>
      </c>
      <c r="H1058">
        <f>2^Kuenzle_Michaillat_proteinGroups_LFQ_M1B[[#This Row],[Bj sphero - Bj vac]]</f>
        <v>0.63804596015704962</v>
      </c>
      <c r="I1058">
        <f>Kuenzle_Michaillat_proteinGroups_LFQ_M1B[[#This Row],[LFQ intensity 14392 By sphero 1]]-Kuenzle_Michaillat_proteinGroups_LFQ_M1B[[#This Row],[LFQ intensity 14393 By vac 1]]</f>
        <v>1.3132972717285014</v>
      </c>
      <c r="J1058">
        <f>2^Kuenzle_Michaillat_proteinGroups_LFQ_M1B[[#This Row],[By sphero 1 - By vac 1]]</f>
        <v>2.4850885709223061</v>
      </c>
      <c r="K1058">
        <f>Kuenzle_Michaillat_proteinGroups_LFQ_M1B[[#This Row],[LFQ intensity 14394 By sphero 2]]-Kuenzle_Michaillat_proteinGroups_LFQ_M1B[[#This Row],[LFQ intensity 14395 By vac 2]]</f>
        <v>0.57476425170900214</v>
      </c>
      <c r="L1058">
        <f>2^Kuenzle_Michaillat_proteinGroups_LFQ_M1B[[#This Row],[By sphero 2 - By vac 2]]</f>
        <v>1.4894340574034794</v>
      </c>
      <c r="M1058" t="s">
        <v>34</v>
      </c>
      <c r="N1058" t="s">
        <v>34</v>
      </c>
      <c r="O1058" t="s">
        <v>65</v>
      </c>
      <c r="P1058" t="s">
        <v>65</v>
      </c>
      <c r="Q1058" t="s">
        <v>65</v>
      </c>
      <c r="R1058" t="s">
        <v>14450</v>
      </c>
      <c r="S1058" t="s">
        <v>14450</v>
      </c>
      <c r="T1058" t="s">
        <v>14450</v>
      </c>
      <c r="U1058" t="s">
        <v>18358</v>
      </c>
      <c r="V1058" t="s">
        <v>18359</v>
      </c>
      <c r="W1058" t="s">
        <v>18360</v>
      </c>
      <c r="X1058" t="s">
        <v>18361</v>
      </c>
      <c r="Y1058" t="s">
        <v>91</v>
      </c>
      <c r="Z1058" t="s">
        <v>113</v>
      </c>
      <c r="AA1058" t="s">
        <v>39</v>
      </c>
      <c r="AB1058" t="s">
        <v>165</v>
      </c>
      <c r="AC1058" t="s">
        <v>113</v>
      </c>
      <c r="AD1058" t="s">
        <v>165</v>
      </c>
      <c r="AE1058" t="s">
        <v>39</v>
      </c>
      <c r="AF1058" t="s">
        <v>18362</v>
      </c>
      <c r="AG1058" t="s">
        <v>18363</v>
      </c>
      <c r="AH1058" t="s">
        <v>18364</v>
      </c>
      <c r="AI1058" t="s">
        <v>18365</v>
      </c>
      <c r="AJ1058" t="s">
        <v>18366</v>
      </c>
      <c r="AK1058" t="s">
        <v>18367</v>
      </c>
      <c r="AL1058" t="s">
        <v>18368</v>
      </c>
      <c r="AM1058" s="1" t="s">
        <v>18369</v>
      </c>
      <c r="AN1058" t="s">
        <v>18370</v>
      </c>
      <c r="AO1058" t="s">
        <v>18371</v>
      </c>
      <c r="AP1058" t="s">
        <v>18372</v>
      </c>
      <c r="AQ1058" t="s">
        <v>18372</v>
      </c>
      <c r="AR1058" t="s">
        <v>18373</v>
      </c>
      <c r="AS1058" t="s">
        <v>18374</v>
      </c>
      <c r="AT1058" t="s">
        <v>18375</v>
      </c>
    </row>
    <row r="1059" spans="1:46" hidden="1" x14ac:dyDescent="0.2">
      <c r="A1059" t="s">
        <v>76095</v>
      </c>
      <c r="B1059" t="s">
        <v>76096</v>
      </c>
      <c r="C1059" t="s">
        <v>76097</v>
      </c>
      <c r="D1059" t="s">
        <v>76098</v>
      </c>
      <c r="E1059" t="s">
        <v>76099</v>
      </c>
      <c r="F1059" t="s">
        <v>76100</v>
      </c>
      <c r="G1059">
        <f>Kuenzle_Michaillat_proteinGroups_LFQ_M1B[[#This Row],[LFQ intensity 14371 Bj sphero]]-Kuenzle_Michaillat_proteinGroups_LFQ_M1B[[#This Row],[LFQ intensity 14370 Bj vac]]</f>
        <v>-4.6321868896502139E-2</v>
      </c>
      <c r="H1059">
        <f>2^Kuenzle_Michaillat_proteinGroups_LFQ_M1B[[#This Row],[Bj sphero - Bj vac]]</f>
        <v>0.96840211217407757</v>
      </c>
      <c r="I1059">
        <f>Kuenzle_Michaillat_proteinGroups_LFQ_M1B[[#This Row],[LFQ intensity 14392 By sphero 1]]-Kuenzle_Michaillat_proteinGroups_LFQ_M1B[[#This Row],[LFQ intensity 14393 By vac 1]]</f>
        <v>0.18862152099610086</v>
      </c>
      <c r="J1059">
        <f>2^Kuenzle_Michaillat_proteinGroups_LFQ_M1B[[#This Row],[By sphero 1 - By vac 1]]</f>
        <v>1.1396742494439114</v>
      </c>
      <c r="K1059">
        <f>Kuenzle_Michaillat_proteinGroups_LFQ_M1B[[#This Row],[LFQ intensity 14394 By sphero 2]]-Kuenzle_Michaillat_proteinGroups_LFQ_M1B[[#This Row],[LFQ intensity 14395 By vac 2]]</f>
        <v>9.7370147705099441E-2</v>
      </c>
      <c r="L1059">
        <f>2^Kuenzle_Michaillat_proteinGroups_LFQ_M1B[[#This Row],[By sphero 2 - By vac 2]]</f>
        <v>1.0698215334051726</v>
      </c>
      <c r="M1059" t="s">
        <v>34</v>
      </c>
      <c r="N1059" t="s">
        <v>34</v>
      </c>
      <c r="O1059" t="s">
        <v>91</v>
      </c>
      <c r="P1059" t="s">
        <v>91</v>
      </c>
      <c r="Q1059" t="s">
        <v>91</v>
      </c>
      <c r="R1059" t="s">
        <v>8726</v>
      </c>
      <c r="S1059" t="s">
        <v>8726</v>
      </c>
      <c r="T1059" t="s">
        <v>8726</v>
      </c>
      <c r="U1059" t="s">
        <v>46389</v>
      </c>
      <c r="V1059" t="s">
        <v>42</v>
      </c>
      <c r="W1059" t="s">
        <v>76101</v>
      </c>
      <c r="X1059" t="s">
        <v>76102</v>
      </c>
      <c r="Y1059" t="s">
        <v>396</v>
      </c>
      <c r="Z1059" t="s">
        <v>65</v>
      </c>
      <c r="AA1059" t="s">
        <v>45</v>
      </c>
      <c r="AB1059" t="s">
        <v>45</v>
      </c>
      <c r="AC1059" t="s">
        <v>165</v>
      </c>
      <c r="AD1059" t="s">
        <v>113</v>
      </c>
      <c r="AE1059" t="s">
        <v>113</v>
      </c>
      <c r="AF1059" t="s">
        <v>76103</v>
      </c>
      <c r="AG1059" t="s">
        <v>76104</v>
      </c>
      <c r="AH1059" t="s">
        <v>76105</v>
      </c>
      <c r="AI1059" t="s">
        <v>76106</v>
      </c>
      <c r="AJ1059" t="s">
        <v>59290</v>
      </c>
      <c r="AK1059" t="s">
        <v>76107</v>
      </c>
      <c r="AL1059" t="s">
        <v>74646</v>
      </c>
      <c r="AM1059" s="1" t="s">
        <v>76108</v>
      </c>
      <c r="AN1059" t="s">
        <v>76109</v>
      </c>
      <c r="AO1059" t="s">
        <v>76110</v>
      </c>
      <c r="AP1059" t="s">
        <v>76111</v>
      </c>
      <c r="AQ1059" t="s">
        <v>76111</v>
      </c>
      <c r="AR1059" t="s">
        <v>76112</v>
      </c>
      <c r="AS1059" t="s">
        <v>76113</v>
      </c>
      <c r="AT1059" t="s">
        <v>76114</v>
      </c>
    </row>
    <row r="1060" spans="1:46" hidden="1" x14ac:dyDescent="0.2">
      <c r="A1060" t="s">
        <v>36</v>
      </c>
      <c r="B1060" t="s">
        <v>36</v>
      </c>
      <c r="C1060" t="s">
        <v>14561</v>
      </c>
      <c r="D1060" t="s">
        <v>14562</v>
      </c>
      <c r="E1060" t="s">
        <v>14563</v>
      </c>
      <c r="F1060" t="s">
        <v>14564</v>
      </c>
      <c r="G1060" t="e">
        <f>Kuenzle_Michaillat_proteinGroups_LFQ_M1B[[#This Row],[LFQ intensity 14371 Bj sphero]]-Kuenzle_Michaillat_proteinGroups_LFQ_M1B[[#This Row],[LFQ intensity 14370 Bj vac]]</f>
        <v>#VALUE!</v>
      </c>
      <c r="H1060" t="e">
        <f>2^Kuenzle_Michaillat_proteinGroups_LFQ_M1B[[#This Row],[Bj sphero - Bj vac]]</f>
        <v>#VALUE!</v>
      </c>
      <c r="I1060">
        <f>Kuenzle_Michaillat_proteinGroups_LFQ_M1B[[#This Row],[LFQ intensity 14392 By sphero 1]]-Kuenzle_Michaillat_proteinGroups_LFQ_M1B[[#This Row],[LFQ intensity 14393 By vac 1]]</f>
        <v>-0.61550521850579898</v>
      </c>
      <c r="J1060">
        <f>2^Kuenzle_Michaillat_proteinGroups_LFQ_M1B[[#This Row],[By sphero 1 - By vac 1]]</f>
        <v>0.65270128354477863</v>
      </c>
      <c r="K1060">
        <f>Kuenzle_Michaillat_proteinGroups_LFQ_M1B[[#This Row],[LFQ intensity 14394 By sphero 2]]-Kuenzle_Michaillat_proteinGroups_LFQ_M1B[[#This Row],[LFQ intensity 14395 By vac 2]]</f>
        <v>-0.30389595031740058</v>
      </c>
      <c r="L1060">
        <f>2^Kuenzle_Michaillat_proteinGroups_LFQ_M1B[[#This Row],[By sphero 2 - By vac 2]]</f>
        <v>0.81006189460200295</v>
      </c>
      <c r="M1060" t="s">
        <v>34</v>
      </c>
      <c r="N1060" t="s">
        <v>34</v>
      </c>
      <c r="O1060" t="s">
        <v>113</v>
      </c>
      <c r="P1060" t="s">
        <v>113</v>
      </c>
      <c r="Q1060" t="s">
        <v>113</v>
      </c>
      <c r="R1060" t="s">
        <v>4192</v>
      </c>
      <c r="S1060" t="s">
        <v>4192</v>
      </c>
      <c r="T1060" t="s">
        <v>4192</v>
      </c>
      <c r="U1060" t="s">
        <v>14565</v>
      </c>
      <c r="V1060" t="s">
        <v>42</v>
      </c>
      <c r="W1060" t="s">
        <v>14566</v>
      </c>
      <c r="X1060" t="s">
        <v>14567</v>
      </c>
      <c r="Y1060" t="s">
        <v>45</v>
      </c>
      <c r="Z1060" t="s">
        <v>39</v>
      </c>
      <c r="AA1060" t="s">
        <v>42</v>
      </c>
      <c r="AB1060" t="s">
        <v>113</v>
      </c>
      <c r="AC1060" t="s">
        <v>165</v>
      </c>
      <c r="AD1060" t="s">
        <v>165</v>
      </c>
      <c r="AE1060" t="s">
        <v>165</v>
      </c>
      <c r="AF1060" t="s">
        <v>14568</v>
      </c>
      <c r="AG1060" t="s">
        <v>36</v>
      </c>
      <c r="AH1060" t="s">
        <v>14569</v>
      </c>
      <c r="AI1060" t="s">
        <v>14570</v>
      </c>
      <c r="AJ1060" t="s">
        <v>14571</v>
      </c>
      <c r="AK1060" t="s">
        <v>14572</v>
      </c>
      <c r="AL1060" t="s">
        <v>14573</v>
      </c>
      <c r="AM1060" s="1" t="s">
        <v>14574</v>
      </c>
      <c r="AN1060" t="s">
        <v>14575</v>
      </c>
      <c r="AO1060" t="s">
        <v>14576</v>
      </c>
      <c r="AP1060" t="s">
        <v>14577</v>
      </c>
      <c r="AQ1060" t="s">
        <v>14577</v>
      </c>
      <c r="AR1060" t="s">
        <v>14578</v>
      </c>
      <c r="AS1060" t="s">
        <v>14579</v>
      </c>
      <c r="AT1060" t="s">
        <v>14580</v>
      </c>
    </row>
    <row r="1061" spans="1:46" hidden="1" x14ac:dyDescent="0.2">
      <c r="A1061" t="s">
        <v>51308</v>
      </c>
      <c r="B1061" t="s">
        <v>51309</v>
      </c>
      <c r="C1061" t="s">
        <v>51310</v>
      </c>
      <c r="D1061" t="s">
        <v>51311</v>
      </c>
      <c r="E1061" t="s">
        <v>51312</v>
      </c>
      <c r="F1061" t="s">
        <v>51313</v>
      </c>
      <c r="G1061">
        <f>Kuenzle_Michaillat_proteinGroups_LFQ_M1B[[#This Row],[LFQ intensity 14371 Bj sphero]]-Kuenzle_Michaillat_proteinGroups_LFQ_M1B[[#This Row],[LFQ intensity 14370 Bj vac]]</f>
        <v>-0.78264427185060015</v>
      </c>
      <c r="H1061">
        <f>2^Kuenzle_Michaillat_proteinGroups_LFQ_M1B[[#This Row],[Bj sphero - Bj vac]]</f>
        <v>0.58130036846304944</v>
      </c>
      <c r="I1061">
        <f>Kuenzle_Michaillat_proteinGroups_LFQ_M1B[[#This Row],[LFQ intensity 14392 By sphero 1]]-Kuenzle_Michaillat_proteinGroups_LFQ_M1B[[#This Row],[LFQ intensity 14393 By vac 1]]</f>
        <v>-1.0233535766602024</v>
      </c>
      <c r="J1061">
        <f>2^Kuenzle_Michaillat_proteinGroups_LFQ_M1B[[#This Row],[By sphero 1 - By vac 1]]</f>
        <v>0.49197142355696533</v>
      </c>
      <c r="K1061">
        <f>Kuenzle_Michaillat_proteinGroups_LFQ_M1B[[#This Row],[LFQ intensity 14394 By sphero 2]]-Kuenzle_Michaillat_proteinGroups_LFQ_M1B[[#This Row],[LFQ intensity 14395 By vac 2]]</f>
        <v>-1.332111358642603</v>
      </c>
      <c r="L1061">
        <f>2^Kuenzle_Michaillat_proteinGroups_LFQ_M1B[[#This Row],[By sphero 2 - By vac 2]]</f>
        <v>0.3971865408582323</v>
      </c>
      <c r="M1061" t="s">
        <v>34</v>
      </c>
      <c r="N1061" t="s">
        <v>34</v>
      </c>
      <c r="O1061" t="s">
        <v>1192</v>
      </c>
      <c r="P1061" t="s">
        <v>1192</v>
      </c>
      <c r="Q1061" t="s">
        <v>92</v>
      </c>
      <c r="R1061" t="s">
        <v>9511</v>
      </c>
      <c r="S1061" t="s">
        <v>9511</v>
      </c>
      <c r="T1061" t="s">
        <v>10999</v>
      </c>
      <c r="U1061" t="s">
        <v>51314</v>
      </c>
      <c r="V1061" t="s">
        <v>42</v>
      </c>
      <c r="W1061" t="s">
        <v>487</v>
      </c>
      <c r="X1061" t="s">
        <v>51315</v>
      </c>
      <c r="Y1061" t="s">
        <v>35628</v>
      </c>
      <c r="Z1061" t="s">
        <v>1192</v>
      </c>
      <c r="AA1061" t="s">
        <v>1093</v>
      </c>
      <c r="AB1061" t="s">
        <v>138</v>
      </c>
      <c r="AC1061" t="s">
        <v>939</v>
      </c>
      <c r="AD1061" t="s">
        <v>138</v>
      </c>
      <c r="AE1061" t="s">
        <v>492</v>
      </c>
      <c r="AF1061" t="s">
        <v>51316</v>
      </c>
      <c r="AG1061" t="s">
        <v>51317</v>
      </c>
      <c r="AH1061" t="s">
        <v>51318</v>
      </c>
      <c r="AI1061" t="s">
        <v>51319</v>
      </c>
      <c r="AJ1061" t="s">
        <v>51320</v>
      </c>
      <c r="AK1061" t="s">
        <v>51321</v>
      </c>
      <c r="AL1061" t="s">
        <v>51322</v>
      </c>
      <c r="AM1061" s="1" t="s">
        <v>51323</v>
      </c>
      <c r="AN1061" t="s">
        <v>51324</v>
      </c>
      <c r="AO1061" t="s">
        <v>51325</v>
      </c>
      <c r="AP1061" t="s">
        <v>51326</v>
      </c>
      <c r="AQ1061" t="s">
        <v>51326</v>
      </c>
      <c r="AR1061" t="s">
        <v>51327</v>
      </c>
      <c r="AS1061" t="s">
        <v>51328</v>
      </c>
      <c r="AT1061" t="s">
        <v>51329</v>
      </c>
    </row>
    <row r="1062" spans="1:46" hidden="1" x14ac:dyDescent="0.2">
      <c r="A1062" t="s">
        <v>11040</v>
      </c>
      <c r="B1062" t="s">
        <v>11041</v>
      </c>
      <c r="C1062" t="s">
        <v>11042</v>
      </c>
      <c r="D1062" t="s">
        <v>11043</v>
      </c>
      <c r="E1062" t="s">
        <v>11044</v>
      </c>
      <c r="F1062" t="s">
        <v>11045</v>
      </c>
      <c r="G1062">
        <f>Kuenzle_Michaillat_proteinGroups_LFQ_M1B[[#This Row],[LFQ intensity 14371 Bj sphero]]-Kuenzle_Michaillat_proteinGroups_LFQ_M1B[[#This Row],[LFQ intensity 14370 Bj vac]]</f>
        <v>-1.0256042480468999</v>
      </c>
      <c r="H1062">
        <f>2^Kuenzle_Michaillat_proteinGroups_LFQ_M1B[[#This Row],[Bj sphero - Bj vac]]</f>
        <v>0.49120452360206823</v>
      </c>
      <c r="I1062">
        <f>Kuenzle_Michaillat_proteinGroups_LFQ_M1B[[#This Row],[LFQ intensity 14392 By sphero 1]]-Kuenzle_Michaillat_proteinGroups_LFQ_M1B[[#This Row],[LFQ intensity 14393 By vac 1]]</f>
        <v>-2.1078891754150995</v>
      </c>
      <c r="J1062">
        <f>2^Kuenzle_Michaillat_proteinGroups_LFQ_M1B[[#This Row],[By sphero 1 - By vac 1]]</f>
        <v>0.23198618909010985</v>
      </c>
      <c r="K1062">
        <f>Kuenzle_Michaillat_proteinGroups_LFQ_M1B[[#This Row],[LFQ intensity 14394 By sphero 2]]-Kuenzle_Michaillat_proteinGroups_LFQ_M1B[[#This Row],[LFQ intensity 14395 By vac 2]]</f>
        <v>-0.96048164367669742</v>
      </c>
      <c r="L1062">
        <f>2^Kuenzle_Michaillat_proteinGroups_LFQ_M1B[[#This Row],[By sphero 2 - By vac 2]]</f>
        <v>0.51388532409398391</v>
      </c>
      <c r="M1062" t="s">
        <v>34</v>
      </c>
      <c r="N1062" t="s">
        <v>34</v>
      </c>
      <c r="O1062" t="s">
        <v>65</v>
      </c>
      <c r="P1062" t="s">
        <v>165</v>
      </c>
      <c r="Q1062" t="s">
        <v>165</v>
      </c>
      <c r="R1062" t="s">
        <v>2732</v>
      </c>
      <c r="S1062" t="s">
        <v>3236</v>
      </c>
      <c r="T1062" t="s">
        <v>3236</v>
      </c>
      <c r="U1062" t="s">
        <v>11046</v>
      </c>
      <c r="V1062" t="s">
        <v>42</v>
      </c>
      <c r="W1062" t="s">
        <v>11047</v>
      </c>
      <c r="X1062" t="s">
        <v>11048</v>
      </c>
      <c r="Y1062" t="s">
        <v>396</v>
      </c>
      <c r="Z1062" t="s">
        <v>39</v>
      </c>
      <c r="AA1062" t="s">
        <v>39</v>
      </c>
      <c r="AB1062" t="s">
        <v>165</v>
      </c>
      <c r="AC1062" t="s">
        <v>165</v>
      </c>
      <c r="AD1062" t="s">
        <v>165</v>
      </c>
      <c r="AE1062" t="s">
        <v>165</v>
      </c>
      <c r="AF1062" t="s">
        <v>11049</v>
      </c>
      <c r="AG1062" t="s">
        <v>11050</v>
      </c>
      <c r="AH1062" t="s">
        <v>11051</v>
      </c>
      <c r="AI1062" t="s">
        <v>11052</v>
      </c>
      <c r="AJ1062" t="s">
        <v>11053</v>
      </c>
      <c r="AK1062" t="s">
        <v>11054</v>
      </c>
      <c r="AL1062" t="s">
        <v>11055</v>
      </c>
      <c r="AM1062" s="1" t="s">
        <v>11056</v>
      </c>
      <c r="AN1062" t="s">
        <v>11057</v>
      </c>
      <c r="AO1062" t="s">
        <v>11058</v>
      </c>
      <c r="AP1062" t="s">
        <v>11059</v>
      </c>
      <c r="AQ1062" t="s">
        <v>11059</v>
      </c>
      <c r="AR1062" t="s">
        <v>11060</v>
      </c>
      <c r="AS1062" t="s">
        <v>11061</v>
      </c>
      <c r="AT1062" t="s">
        <v>11062</v>
      </c>
    </row>
    <row r="1063" spans="1:46" hidden="1" x14ac:dyDescent="0.2">
      <c r="A1063" t="s">
        <v>36</v>
      </c>
      <c r="B1063" t="s">
        <v>36</v>
      </c>
      <c r="C1063" t="s">
        <v>34267</v>
      </c>
      <c r="D1063" t="s">
        <v>59770</v>
      </c>
      <c r="E1063" t="s">
        <v>59771</v>
      </c>
      <c r="F1063" t="s">
        <v>59772</v>
      </c>
      <c r="G1063" t="e">
        <f>Kuenzle_Michaillat_proteinGroups_LFQ_M1B[[#This Row],[LFQ intensity 14371 Bj sphero]]-Kuenzle_Michaillat_proteinGroups_LFQ_M1B[[#This Row],[LFQ intensity 14370 Bj vac]]</f>
        <v>#VALUE!</v>
      </c>
      <c r="H1063" t="e">
        <f>2^Kuenzle_Michaillat_proteinGroups_LFQ_M1B[[#This Row],[Bj sphero - Bj vac]]</f>
        <v>#VALUE!</v>
      </c>
      <c r="I1063">
        <f>Kuenzle_Michaillat_proteinGroups_LFQ_M1B[[#This Row],[LFQ intensity 14392 By sphero 1]]-Kuenzle_Michaillat_proteinGroups_LFQ_M1B[[#This Row],[LFQ intensity 14393 By vac 1]]</f>
        <v>-2.7122497559020076E-3</v>
      </c>
      <c r="J1063">
        <f>2^Kuenzle_Michaillat_proteinGroups_LFQ_M1B[[#This Row],[By sphero 1 - By vac 1]]</f>
        <v>0.99812177779976796</v>
      </c>
      <c r="K1063">
        <f>Kuenzle_Michaillat_proteinGroups_LFQ_M1B[[#This Row],[LFQ intensity 14394 By sphero 2]]-Kuenzle_Michaillat_proteinGroups_LFQ_M1B[[#This Row],[LFQ intensity 14395 By vac 2]]</f>
        <v>-0.72745132446290128</v>
      </c>
      <c r="L1063">
        <f>2^Kuenzle_Michaillat_proteinGroups_LFQ_M1B[[#This Row],[By sphero 2 - By vac 2]]</f>
        <v>0.60396994963432515</v>
      </c>
      <c r="M1063" t="s">
        <v>34</v>
      </c>
      <c r="N1063" t="s">
        <v>34</v>
      </c>
      <c r="O1063" t="s">
        <v>113</v>
      </c>
      <c r="P1063" t="s">
        <v>113</v>
      </c>
      <c r="Q1063" t="s">
        <v>113</v>
      </c>
      <c r="R1063" t="s">
        <v>24027</v>
      </c>
      <c r="S1063" t="s">
        <v>24027</v>
      </c>
      <c r="T1063" t="s">
        <v>24027</v>
      </c>
      <c r="U1063" t="s">
        <v>59773</v>
      </c>
      <c r="V1063" t="s">
        <v>42</v>
      </c>
      <c r="W1063" t="s">
        <v>59774</v>
      </c>
      <c r="X1063" t="s">
        <v>59775</v>
      </c>
      <c r="Y1063" t="s">
        <v>65</v>
      </c>
      <c r="Z1063" t="s">
        <v>42</v>
      </c>
      <c r="AA1063" t="s">
        <v>42</v>
      </c>
      <c r="AB1063" t="s">
        <v>39</v>
      </c>
      <c r="AC1063" t="s">
        <v>113</v>
      </c>
      <c r="AD1063" t="s">
        <v>39</v>
      </c>
      <c r="AE1063" t="s">
        <v>39</v>
      </c>
      <c r="AF1063" t="s">
        <v>59776</v>
      </c>
      <c r="AG1063" t="s">
        <v>36</v>
      </c>
      <c r="AH1063" t="s">
        <v>36</v>
      </c>
      <c r="AI1063" t="s">
        <v>59777</v>
      </c>
      <c r="AJ1063" t="s">
        <v>59778</v>
      </c>
      <c r="AK1063" t="s">
        <v>59779</v>
      </c>
      <c r="AL1063" t="s">
        <v>59780</v>
      </c>
      <c r="AM1063" s="1" t="s">
        <v>59781</v>
      </c>
      <c r="AN1063" t="s">
        <v>59782</v>
      </c>
      <c r="AO1063" t="s">
        <v>59783</v>
      </c>
      <c r="AP1063" t="s">
        <v>59784</v>
      </c>
      <c r="AQ1063" t="s">
        <v>59784</v>
      </c>
      <c r="AR1063" t="s">
        <v>59785</v>
      </c>
      <c r="AS1063" t="s">
        <v>59786</v>
      </c>
      <c r="AT1063" t="s">
        <v>59787</v>
      </c>
    </row>
    <row r="1064" spans="1:46" hidden="1" x14ac:dyDescent="0.2">
      <c r="A1064" t="s">
        <v>36</v>
      </c>
      <c r="B1064" t="s">
        <v>36</v>
      </c>
      <c r="C1064" t="s">
        <v>49027</v>
      </c>
      <c r="D1064" t="s">
        <v>49568</v>
      </c>
      <c r="E1064" t="s">
        <v>49569</v>
      </c>
      <c r="F1064" t="s">
        <v>49570</v>
      </c>
      <c r="G1064" t="e">
        <f>Kuenzle_Michaillat_proteinGroups_LFQ_M1B[[#This Row],[LFQ intensity 14371 Bj sphero]]-Kuenzle_Michaillat_proteinGroups_LFQ_M1B[[#This Row],[LFQ intensity 14370 Bj vac]]</f>
        <v>#VALUE!</v>
      </c>
      <c r="H1064" t="e">
        <f>2^Kuenzle_Michaillat_proteinGroups_LFQ_M1B[[#This Row],[Bj sphero - Bj vac]]</f>
        <v>#VALUE!</v>
      </c>
      <c r="I1064">
        <f>Kuenzle_Michaillat_proteinGroups_LFQ_M1B[[#This Row],[LFQ intensity 14392 By sphero 1]]-Kuenzle_Michaillat_proteinGroups_LFQ_M1B[[#This Row],[LFQ intensity 14393 By vac 1]]</f>
        <v>-0.25105285644530184</v>
      </c>
      <c r="J1064">
        <f>2^Kuenzle_Michaillat_proteinGroups_LFQ_M1B[[#This Row],[By sphero 1 - By vac 1]]</f>
        <v>0.84028296597354479</v>
      </c>
      <c r="K1064">
        <f>Kuenzle_Michaillat_proteinGroups_LFQ_M1B[[#This Row],[LFQ intensity 14394 By sphero 2]]-Kuenzle_Michaillat_proteinGroups_LFQ_M1B[[#This Row],[LFQ intensity 14395 By vac 2]]</f>
        <v>-0.13229179382319955</v>
      </c>
      <c r="L1064">
        <f>2^Kuenzle_Michaillat_proteinGroups_LFQ_M1B[[#This Row],[By sphero 2 - By vac 2]]</f>
        <v>0.91238093530203879</v>
      </c>
      <c r="M1064" t="s">
        <v>34</v>
      </c>
      <c r="N1064" t="s">
        <v>34</v>
      </c>
      <c r="O1064" t="s">
        <v>3026</v>
      </c>
      <c r="P1064" t="s">
        <v>39</v>
      </c>
      <c r="Q1064" t="s">
        <v>42</v>
      </c>
      <c r="R1064" t="s">
        <v>184</v>
      </c>
      <c r="S1064" t="s">
        <v>49571</v>
      </c>
      <c r="T1064" t="s">
        <v>42</v>
      </c>
      <c r="U1064" t="s">
        <v>49572</v>
      </c>
      <c r="V1064" t="s">
        <v>42</v>
      </c>
      <c r="W1064" t="s">
        <v>32000</v>
      </c>
      <c r="X1064" t="s">
        <v>49573</v>
      </c>
      <c r="Y1064" t="s">
        <v>65</v>
      </c>
      <c r="Z1064" t="s">
        <v>42</v>
      </c>
      <c r="AA1064" t="s">
        <v>42</v>
      </c>
      <c r="AB1064" t="s">
        <v>39</v>
      </c>
      <c r="AC1064" t="s">
        <v>39</v>
      </c>
      <c r="AD1064" t="s">
        <v>39</v>
      </c>
      <c r="AE1064" t="s">
        <v>39</v>
      </c>
      <c r="AF1064" t="s">
        <v>49574</v>
      </c>
      <c r="AG1064" t="s">
        <v>36</v>
      </c>
      <c r="AH1064" t="s">
        <v>36</v>
      </c>
      <c r="AI1064" t="s">
        <v>49575</v>
      </c>
      <c r="AJ1064" t="s">
        <v>49576</v>
      </c>
      <c r="AK1064" t="s">
        <v>49577</v>
      </c>
      <c r="AL1064" t="s">
        <v>49578</v>
      </c>
      <c r="AM1064" s="1" t="s">
        <v>49579</v>
      </c>
      <c r="AN1064" t="s">
        <v>49580</v>
      </c>
      <c r="AO1064" t="s">
        <v>49581</v>
      </c>
      <c r="AP1064" t="s">
        <v>49582</v>
      </c>
      <c r="AQ1064" t="s">
        <v>49582</v>
      </c>
      <c r="AR1064" t="s">
        <v>49583</v>
      </c>
      <c r="AS1064" t="s">
        <v>49584</v>
      </c>
      <c r="AT1064" t="s">
        <v>49585</v>
      </c>
    </row>
    <row r="1065" spans="1:46" hidden="1" x14ac:dyDescent="0.2">
      <c r="A1065" t="s">
        <v>5581</v>
      </c>
      <c r="B1065" t="s">
        <v>5582</v>
      </c>
      <c r="C1065" t="s">
        <v>5583</v>
      </c>
      <c r="D1065" t="s">
        <v>5584</v>
      </c>
      <c r="E1065" t="s">
        <v>5585</v>
      </c>
      <c r="F1065" t="s">
        <v>5586</v>
      </c>
      <c r="G1065">
        <f>Kuenzle_Michaillat_proteinGroups_LFQ_M1B[[#This Row],[LFQ intensity 14371 Bj sphero]]-Kuenzle_Michaillat_proteinGroups_LFQ_M1B[[#This Row],[LFQ intensity 14370 Bj vac]]</f>
        <v>0.44896316528319957</v>
      </c>
      <c r="H1065">
        <f>2^Kuenzle_Michaillat_proteinGroups_LFQ_M1B[[#This Row],[Bj sphero - Bj vac]]</f>
        <v>1.3650588649209729</v>
      </c>
      <c r="I1065">
        <f>Kuenzle_Michaillat_proteinGroups_LFQ_M1B[[#This Row],[LFQ intensity 14392 By sphero 1]]-Kuenzle_Michaillat_proteinGroups_LFQ_M1B[[#This Row],[LFQ intensity 14393 By vac 1]]</f>
        <v>0.59218406677250002</v>
      </c>
      <c r="J1065">
        <f>2^Kuenzle_Michaillat_proteinGroups_LFQ_M1B[[#This Row],[By sphero 1 - By vac 1]]</f>
        <v>1.5075272357008191</v>
      </c>
      <c r="K1065">
        <f>Kuenzle_Michaillat_proteinGroups_LFQ_M1B[[#This Row],[LFQ intensity 14394 By sphero 2]]-Kuenzle_Michaillat_proteinGroups_LFQ_M1B[[#This Row],[LFQ intensity 14395 By vac 2]]</f>
        <v>0.14209175109860084</v>
      </c>
      <c r="L1065">
        <f>2^Kuenzle_Michaillat_proteinGroups_LFQ_M1B[[#This Row],[By sphero 2 - By vac 2]]</f>
        <v>1.1035039173659271</v>
      </c>
      <c r="M1065" t="s">
        <v>34</v>
      </c>
      <c r="N1065" t="s">
        <v>34</v>
      </c>
      <c r="O1065" t="s">
        <v>255</v>
      </c>
      <c r="P1065" t="s">
        <v>255</v>
      </c>
      <c r="Q1065" t="s">
        <v>255</v>
      </c>
      <c r="R1065" t="s">
        <v>5587</v>
      </c>
      <c r="S1065" t="s">
        <v>5587</v>
      </c>
      <c r="T1065" t="s">
        <v>5587</v>
      </c>
      <c r="U1065" t="s">
        <v>5588</v>
      </c>
      <c r="V1065" t="s">
        <v>42</v>
      </c>
      <c r="W1065" t="s">
        <v>5589</v>
      </c>
      <c r="X1065" t="s">
        <v>5590</v>
      </c>
      <c r="Y1065" t="s">
        <v>5591</v>
      </c>
      <c r="Z1065" t="s">
        <v>521</v>
      </c>
      <c r="AA1065" t="s">
        <v>514</v>
      </c>
      <c r="AB1065" t="s">
        <v>396</v>
      </c>
      <c r="AC1065" t="s">
        <v>514</v>
      </c>
      <c r="AD1065" t="s">
        <v>84</v>
      </c>
      <c r="AE1065" t="s">
        <v>84</v>
      </c>
      <c r="AF1065" t="s">
        <v>5592</v>
      </c>
      <c r="AG1065" t="s">
        <v>5593</v>
      </c>
      <c r="AH1065" t="s">
        <v>5594</v>
      </c>
      <c r="AI1065" t="s">
        <v>5595</v>
      </c>
      <c r="AJ1065" t="s">
        <v>5596</v>
      </c>
      <c r="AK1065" t="s">
        <v>5597</v>
      </c>
      <c r="AL1065" t="s">
        <v>5598</v>
      </c>
      <c r="AM1065" s="1" t="s">
        <v>5599</v>
      </c>
      <c r="AN1065" t="s">
        <v>5600</v>
      </c>
      <c r="AO1065" t="s">
        <v>5601</v>
      </c>
      <c r="AP1065" t="s">
        <v>5602</v>
      </c>
      <c r="AQ1065" t="s">
        <v>5602</v>
      </c>
      <c r="AR1065" t="s">
        <v>5603</v>
      </c>
      <c r="AS1065" t="s">
        <v>5604</v>
      </c>
      <c r="AT1065" t="s">
        <v>5605</v>
      </c>
    </row>
    <row r="1066" spans="1:46" hidden="1" x14ac:dyDescent="0.2">
      <c r="A1066" t="s">
        <v>65109</v>
      </c>
      <c r="B1066" t="s">
        <v>65110</v>
      </c>
      <c r="C1066" t="s">
        <v>65111</v>
      </c>
      <c r="D1066" t="s">
        <v>65112</v>
      </c>
      <c r="E1066" t="s">
        <v>65113</v>
      </c>
      <c r="F1066" t="s">
        <v>65114</v>
      </c>
      <c r="G1066">
        <f>Kuenzle_Michaillat_proteinGroups_LFQ_M1B[[#This Row],[LFQ intensity 14371 Bj sphero]]-Kuenzle_Michaillat_proteinGroups_LFQ_M1B[[#This Row],[LFQ intensity 14370 Bj vac]]</f>
        <v>0.32016944885249998</v>
      </c>
      <c r="H1066">
        <f>2^Kuenzle_Michaillat_proteinGroups_LFQ_M1B[[#This Row],[Bj sphero - Bj vac]]</f>
        <v>1.2484771776733563</v>
      </c>
      <c r="I1066">
        <f>Kuenzle_Michaillat_proteinGroups_LFQ_M1B[[#This Row],[LFQ intensity 14392 By sphero 1]]-Kuenzle_Michaillat_proteinGroups_LFQ_M1B[[#This Row],[LFQ intensity 14393 By vac 1]]</f>
        <v>-0.22572517395019887</v>
      </c>
      <c r="J1066">
        <f>2^Kuenzle_Michaillat_proteinGroups_LFQ_M1B[[#This Row],[By sphero 1 - By vac 1]]</f>
        <v>0.85516506696196348</v>
      </c>
      <c r="K1066">
        <f>Kuenzle_Michaillat_proteinGroups_LFQ_M1B[[#This Row],[LFQ intensity 14394 By sphero 2]]-Kuenzle_Michaillat_proteinGroups_LFQ_M1B[[#This Row],[LFQ intensity 14395 By vac 2]]</f>
        <v>0.54607963562009942</v>
      </c>
      <c r="L1066">
        <f>2^Kuenzle_Michaillat_proteinGroups_LFQ_M1B[[#This Row],[By sphero 2 - By vac 2]]</f>
        <v>1.4601126054859435</v>
      </c>
      <c r="M1066" t="s">
        <v>34</v>
      </c>
      <c r="N1066" t="s">
        <v>34</v>
      </c>
      <c r="O1066" t="s">
        <v>65</v>
      </c>
      <c r="P1066" t="s">
        <v>65</v>
      </c>
      <c r="Q1066" t="s">
        <v>45</v>
      </c>
      <c r="R1066" t="s">
        <v>25405</v>
      </c>
      <c r="S1066" t="s">
        <v>25405</v>
      </c>
      <c r="T1066" t="s">
        <v>2642</v>
      </c>
      <c r="U1066" t="s">
        <v>65115</v>
      </c>
      <c r="V1066" t="s">
        <v>42</v>
      </c>
      <c r="W1066" t="s">
        <v>65116</v>
      </c>
      <c r="X1066" t="s">
        <v>65117</v>
      </c>
      <c r="Y1066" t="s">
        <v>90</v>
      </c>
      <c r="Z1066" t="s">
        <v>39</v>
      </c>
      <c r="AA1066" t="s">
        <v>165</v>
      </c>
      <c r="AB1066" t="s">
        <v>165</v>
      </c>
      <c r="AC1066" t="s">
        <v>113</v>
      </c>
      <c r="AD1066" t="s">
        <v>165</v>
      </c>
      <c r="AE1066" t="s">
        <v>113</v>
      </c>
      <c r="AF1066" t="s">
        <v>65118</v>
      </c>
      <c r="AG1066" t="s">
        <v>65119</v>
      </c>
      <c r="AH1066" t="s">
        <v>65120</v>
      </c>
      <c r="AI1066" t="s">
        <v>65121</v>
      </c>
      <c r="AJ1066" t="s">
        <v>65122</v>
      </c>
      <c r="AK1066" t="s">
        <v>65123</v>
      </c>
      <c r="AL1066" t="s">
        <v>65124</v>
      </c>
      <c r="AM1066" s="1" t="s">
        <v>65125</v>
      </c>
      <c r="AN1066" t="s">
        <v>65126</v>
      </c>
      <c r="AO1066" t="s">
        <v>65127</v>
      </c>
      <c r="AP1066" t="s">
        <v>65128</v>
      </c>
      <c r="AQ1066" t="s">
        <v>65128</v>
      </c>
      <c r="AR1066" t="s">
        <v>65129</v>
      </c>
      <c r="AS1066" t="s">
        <v>65130</v>
      </c>
      <c r="AT1066" t="s">
        <v>65131</v>
      </c>
    </row>
    <row r="1067" spans="1:46" hidden="1" x14ac:dyDescent="0.2">
      <c r="A1067" t="s">
        <v>37901</v>
      </c>
      <c r="B1067" t="s">
        <v>37902</v>
      </c>
      <c r="C1067" t="s">
        <v>37903</v>
      </c>
      <c r="D1067" t="s">
        <v>37904</v>
      </c>
      <c r="E1067" t="s">
        <v>37905</v>
      </c>
      <c r="F1067" t="s">
        <v>37906</v>
      </c>
      <c r="G1067">
        <f>Kuenzle_Michaillat_proteinGroups_LFQ_M1B[[#This Row],[LFQ intensity 14371 Bj sphero]]-Kuenzle_Michaillat_proteinGroups_LFQ_M1B[[#This Row],[LFQ intensity 14370 Bj vac]]</f>
        <v>-0.17635536193849788</v>
      </c>
      <c r="H1067">
        <f>2^Kuenzle_Michaillat_proteinGroups_LFQ_M1B[[#This Row],[Bj sphero - Bj vac]]</f>
        <v>0.88493576201334889</v>
      </c>
      <c r="I1067">
        <f>Kuenzle_Michaillat_proteinGroups_LFQ_M1B[[#This Row],[LFQ intensity 14392 By sphero 1]]-Kuenzle_Michaillat_proteinGroups_LFQ_M1B[[#This Row],[LFQ intensity 14393 By vac 1]]</f>
        <v>1.5497779846191015</v>
      </c>
      <c r="J1067">
        <f>2^Kuenzle_Michaillat_proteinGroups_LFQ_M1B[[#This Row],[By sphero 1 - By vac 1]]</f>
        <v>2.9277208122126699</v>
      </c>
      <c r="K1067">
        <f>Kuenzle_Michaillat_proteinGroups_LFQ_M1B[[#This Row],[LFQ intensity 14394 By sphero 2]]-Kuenzle_Michaillat_proteinGroups_LFQ_M1B[[#This Row],[LFQ intensity 14395 By vac 2]]</f>
        <v>1.5071773529052983</v>
      </c>
      <c r="L1067">
        <f>2^Kuenzle_Michaillat_proteinGroups_LFQ_M1B[[#This Row],[By sphero 2 - By vac 2]]</f>
        <v>2.842533502265006</v>
      </c>
      <c r="M1067" t="s">
        <v>34</v>
      </c>
      <c r="N1067" t="s">
        <v>34</v>
      </c>
      <c r="O1067" t="s">
        <v>138</v>
      </c>
      <c r="P1067" t="s">
        <v>138</v>
      </c>
      <c r="Q1067" t="s">
        <v>138</v>
      </c>
      <c r="R1067" t="s">
        <v>11661</v>
      </c>
      <c r="S1067" t="s">
        <v>11661</v>
      </c>
      <c r="T1067" t="s">
        <v>11661</v>
      </c>
      <c r="U1067" t="s">
        <v>37907</v>
      </c>
      <c r="V1067" t="s">
        <v>42</v>
      </c>
      <c r="W1067" t="s">
        <v>487</v>
      </c>
      <c r="X1067" t="s">
        <v>37908</v>
      </c>
      <c r="Y1067" t="s">
        <v>579</v>
      </c>
      <c r="Z1067" t="s">
        <v>138</v>
      </c>
      <c r="AA1067" t="s">
        <v>483</v>
      </c>
      <c r="AB1067" t="s">
        <v>396</v>
      </c>
      <c r="AC1067" t="s">
        <v>84</v>
      </c>
      <c r="AD1067" t="s">
        <v>255</v>
      </c>
      <c r="AE1067" t="s">
        <v>514</v>
      </c>
      <c r="AF1067" t="s">
        <v>37909</v>
      </c>
      <c r="AG1067" t="s">
        <v>37910</v>
      </c>
      <c r="AH1067" t="s">
        <v>37911</v>
      </c>
      <c r="AI1067" t="s">
        <v>37912</v>
      </c>
      <c r="AJ1067" t="s">
        <v>37913</v>
      </c>
      <c r="AK1067" t="s">
        <v>37914</v>
      </c>
      <c r="AL1067" t="s">
        <v>37915</v>
      </c>
      <c r="AM1067" s="1" t="s">
        <v>37916</v>
      </c>
      <c r="AN1067" t="s">
        <v>37917</v>
      </c>
      <c r="AO1067" t="s">
        <v>37918</v>
      </c>
      <c r="AP1067" t="s">
        <v>37919</v>
      </c>
      <c r="AQ1067" t="s">
        <v>37919</v>
      </c>
      <c r="AR1067" t="s">
        <v>37920</v>
      </c>
      <c r="AS1067" t="s">
        <v>37921</v>
      </c>
      <c r="AT1067" t="s">
        <v>37922</v>
      </c>
    </row>
    <row r="1068" spans="1:46" hidden="1" x14ac:dyDescent="0.2">
      <c r="A1068" t="s">
        <v>33988</v>
      </c>
      <c r="B1068" t="s">
        <v>33989</v>
      </c>
      <c r="C1068" t="s">
        <v>33990</v>
      </c>
      <c r="D1068" t="s">
        <v>33991</v>
      </c>
      <c r="E1068" t="s">
        <v>36</v>
      </c>
      <c r="F1068" t="s">
        <v>33992</v>
      </c>
      <c r="G1068">
        <f>Kuenzle_Michaillat_proteinGroups_LFQ_M1B[[#This Row],[LFQ intensity 14371 Bj sphero]]-Kuenzle_Michaillat_proteinGroups_LFQ_M1B[[#This Row],[LFQ intensity 14370 Bj vac]]</f>
        <v>0.44070816040039773</v>
      </c>
      <c r="H1068">
        <f>2^Kuenzle_Michaillat_proteinGroups_LFQ_M1B[[#This Row],[Bj sphero - Bj vac]]</f>
        <v>1.3572703928722811</v>
      </c>
      <c r="I1068">
        <f>Kuenzle_Michaillat_proteinGroups_LFQ_M1B[[#This Row],[LFQ intensity 14392 By sphero 1]]-Kuenzle_Michaillat_proteinGroups_LFQ_M1B[[#This Row],[LFQ intensity 14393 By vac 1]]</f>
        <v>-1.2988471984862997</v>
      </c>
      <c r="J1068">
        <f>2^Kuenzle_Michaillat_proteinGroups_LFQ_M1B[[#This Row],[By sphero 1 - By vac 1]]</f>
        <v>0.40645084752253585</v>
      </c>
      <c r="K1068" t="e">
        <f>Kuenzle_Michaillat_proteinGroups_LFQ_M1B[[#This Row],[LFQ intensity 14394 By sphero 2]]-Kuenzle_Michaillat_proteinGroups_LFQ_M1B[[#This Row],[LFQ intensity 14395 By vac 2]]</f>
        <v>#VALUE!</v>
      </c>
      <c r="L1068" t="e">
        <f>2^Kuenzle_Michaillat_proteinGroups_LFQ_M1B[[#This Row],[By sphero 2 - By vac 2]]</f>
        <v>#VALUE!</v>
      </c>
      <c r="M1068" t="s">
        <v>34</v>
      </c>
      <c r="N1068" t="s">
        <v>34</v>
      </c>
      <c r="O1068" t="s">
        <v>250</v>
      </c>
      <c r="P1068" t="s">
        <v>250</v>
      </c>
      <c r="Q1068" t="s">
        <v>250</v>
      </c>
      <c r="R1068" t="s">
        <v>33993</v>
      </c>
      <c r="S1068" t="s">
        <v>33993</v>
      </c>
      <c r="T1068" t="s">
        <v>33993</v>
      </c>
      <c r="U1068" t="s">
        <v>33994</v>
      </c>
      <c r="V1068" t="s">
        <v>42</v>
      </c>
      <c r="W1068" t="s">
        <v>33995</v>
      </c>
      <c r="X1068" t="s">
        <v>15340</v>
      </c>
      <c r="Y1068" t="s">
        <v>371</v>
      </c>
      <c r="Z1068" t="s">
        <v>113</v>
      </c>
      <c r="AA1068" t="s">
        <v>65</v>
      </c>
      <c r="AB1068" t="s">
        <v>113</v>
      </c>
      <c r="AC1068" t="s">
        <v>45</v>
      </c>
      <c r="AD1068" t="s">
        <v>42</v>
      </c>
      <c r="AE1068" t="s">
        <v>65</v>
      </c>
      <c r="AF1068" t="s">
        <v>33996</v>
      </c>
      <c r="AG1068" t="s">
        <v>33997</v>
      </c>
      <c r="AH1068" t="s">
        <v>33998</v>
      </c>
      <c r="AI1068" t="s">
        <v>33999</v>
      </c>
      <c r="AJ1068" t="s">
        <v>34000</v>
      </c>
      <c r="AK1068" t="s">
        <v>36</v>
      </c>
      <c r="AL1068" t="s">
        <v>34001</v>
      </c>
      <c r="AM1068" s="1" t="s">
        <v>34002</v>
      </c>
      <c r="AN1068" t="s">
        <v>34003</v>
      </c>
      <c r="AO1068" t="s">
        <v>34004</v>
      </c>
      <c r="AP1068" t="s">
        <v>34005</v>
      </c>
      <c r="AQ1068" t="s">
        <v>34005</v>
      </c>
      <c r="AR1068" t="s">
        <v>34006</v>
      </c>
      <c r="AS1068" t="s">
        <v>34007</v>
      </c>
      <c r="AT1068" t="s">
        <v>34008</v>
      </c>
    </row>
    <row r="1069" spans="1:46" hidden="1" x14ac:dyDescent="0.2">
      <c r="A1069" t="s">
        <v>24728</v>
      </c>
      <c r="B1069" t="s">
        <v>24729</v>
      </c>
      <c r="C1069" t="s">
        <v>24730</v>
      </c>
      <c r="D1069" t="s">
        <v>24731</v>
      </c>
      <c r="E1069" t="s">
        <v>24732</v>
      </c>
      <c r="F1069" t="s">
        <v>24733</v>
      </c>
      <c r="G1069">
        <f>Kuenzle_Michaillat_proteinGroups_LFQ_M1B[[#This Row],[LFQ intensity 14371 Bj sphero]]-Kuenzle_Michaillat_proteinGroups_LFQ_M1B[[#This Row],[LFQ intensity 14370 Bj vac]]</f>
        <v>-0.48993492126460225</v>
      </c>
      <c r="H1069">
        <f>2^Kuenzle_Michaillat_proteinGroups_LFQ_M1B[[#This Row],[Bj sphero - Bj vac]]</f>
        <v>0.71205721736418581</v>
      </c>
      <c r="I1069">
        <f>Kuenzle_Michaillat_proteinGroups_LFQ_M1B[[#This Row],[LFQ intensity 14392 By sphero 1]]-Kuenzle_Michaillat_proteinGroups_LFQ_M1B[[#This Row],[LFQ intensity 14393 By vac 1]]</f>
        <v>-0.16474342346199933</v>
      </c>
      <c r="J1069">
        <f>2^Kuenzle_Michaillat_proteinGroups_LFQ_M1B[[#This Row],[By sphero 1 - By vac 1]]</f>
        <v>0.89208715882491607</v>
      </c>
      <c r="K1069">
        <f>Kuenzle_Michaillat_proteinGroups_LFQ_M1B[[#This Row],[LFQ intensity 14394 By sphero 2]]-Kuenzle_Michaillat_proteinGroups_LFQ_M1B[[#This Row],[LFQ intensity 14395 By vac 2]]</f>
        <v>-0.36476135253909803</v>
      </c>
      <c r="L1069">
        <f>2^Kuenzle_Michaillat_proteinGroups_LFQ_M1B[[#This Row],[By sphero 2 - By vac 2]]</f>
        <v>0.7765973274093686</v>
      </c>
      <c r="M1069" t="s">
        <v>34</v>
      </c>
      <c r="N1069" t="s">
        <v>34</v>
      </c>
      <c r="O1069" t="s">
        <v>113</v>
      </c>
      <c r="P1069" t="s">
        <v>113</v>
      </c>
      <c r="Q1069" t="s">
        <v>113</v>
      </c>
      <c r="R1069" t="s">
        <v>6178</v>
      </c>
      <c r="S1069" t="s">
        <v>6178</v>
      </c>
      <c r="T1069" t="s">
        <v>6178</v>
      </c>
      <c r="U1069" t="s">
        <v>24734</v>
      </c>
      <c r="V1069" t="s">
        <v>42</v>
      </c>
      <c r="W1069" t="s">
        <v>24735</v>
      </c>
      <c r="X1069" t="s">
        <v>24736</v>
      </c>
      <c r="Y1069" t="s">
        <v>65</v>
      </c>
      <c r="Z1069" t="s">
        <v>165</v>
      </c>
      <c r="AA1069" t="s">
        <v>165</v>
      </c>
      <c r="AB1069" t="s">
        <v>113</v>
      </c>
      <c r="AC1069" t="s">
        <v>113</v>
      </c>
      <c r="AD1069" t="s">
        <v>113</v>
      </c>
      <c r="AE1069" t="s">
        <v>39</v>
      </c>
      <c r="AF1069" t="s">
        <v>24737</v>
      </c>
      <c r="AG1069" t="s">
        <v>24738</v>
      </c>
      <c r="AH1069" t="s">
        <v>24739</v>
      </c>
      <c r="AI1069" t="s">
        <v>24740</v>
      </c>
      <c r="AJ1069" t="s">
        <v>24741</v>
      </c>
      <c r="AK1069" t="s">
        <v>24742</v>
      </c>
      <c r="AL1069" t="s">
        <v>24743</v>
      </c>
      <c r="AM1069" s="1" t="s">
        <v>24744</v>
      </c>
      <c r="AN1069" t="s">
        <v>24745</v>
      </c>
      <c r="AO1069" t="s">
        <v>24746</v>
      </c>
      <c r="AP1069" t="s">
        <v>24747</v>
      </c>
      <c r="AQ1069" t="s">
        <v>24747</v>
      </c>
      <c r="AR1069" t="s">
        <v>24748</v>
      </c>
      <c r="AS1069" t="s">
        <v>24749</v>
      </c>
      <c r="AT1069" t="s">
        <v>24750</v>
      </c>
    </row>
    <row r="1070" spans="1:46" hidden="1" x14ac:dyDescent="0.2">
      <c r="A1070" t="s">
        <v>37923</v>
      </c>
      <c r="B1070" t="s">
        <v>37924</v>
      </c>
      <c r="C1070" t="s">
        <v>37925</v>
      </c>
      <c r="D1070" t="s">
        <v>8677</v>
      </c>
      <c r="E1070" t="s">
        <v>37926</v>
      </c>
      <c r="F1070" t="s">
        <v>37927</v>
      </c>
      <c r="G1070">
        <f>Kuenzle_Michaillat_proteinGroups_LFQ_M1B[[#This Row],[LFQ intensity 14371 Bj sphero]]-Kuenzle_Michaillat_proteinGroups_LFQ_M1B[[#This Row],[LFQ intensity 14370 Bj vac]]</f>
        <v>-1.1285419464111008</v>
      </c>
      <c r="H1070">
        <f>2^Kuenzle_Michaillat_proteinGroups_LFQ_M1B[[#This Row],[Bj sphero - Bj vac]]</f>
        <v>0.45737773846978758</v>
      </c>
      <c r="I1070">
        <f>Kuenzle_Michaillat_proteinGroups_LFQ_M1B[[#This Row],[LFQ intensity 14392 By sphero 1]]-Kuenzle_Michaillat_proteinGroups_LFQ_M1B[[#This Row],[LFQ intensity 14393 By vac 1]]</f>
        <v>-0.92124748229979758</v>
      </c>
      <c r="J1070">
        <f>2^Kuenzle_Michaillat_proteinGroups_LFQ_M1B[[#This Row],[By sphero 1 - By vac 1]]</f>
        <v>0.52805222195226387</v>
      </c>
      <c r="K1070">
        <f>Kuenzle_Michaillat_proteinGroups_LFQ_M1B[[#This Row],[LFQ intensity 14394 By sphero 2]]-Kuenzle_Michaillat_proteinGroups_LFQ_M1B[[#This Row],[LFQ intensity 14395 By vac 2]]</f>
        <v>-0.99641036987300069</v>
      </c>
      <c r="L1070">
        <f>2^Kuenzle_Michaillat_proteinGroups_LFQ_M1B[[#This Row],[By sphero 2 - By vac 2]]</f>
        <v>0.50124561999798833</v>
      </c>
      <c r="M1070" t="s">
        <v>34</v>
      </c>
      <c r="N1070" t="s">
        <v>34</v>
      </c>
      <c r="O1070" t="s">
        <v>329</v>
      </c>
      <c r="P1070" t="s">
        <v>329</v>
      </c>
      <c r="Q1070" t="s">
        <v>329</v>
      </c>
      <c r="R1070" t="s">
        <v>12601</v>
      </c>
      <c r="S1070" t="s">
        <v>12601</v>
      </c>
      <c r="T1070" t="s">
        <v>12601</v>
      </c>
      <c r="U1070" t="s">
        <v>37928</v>
      </c>
      <c r="V1070" t="s">
        <v>42</v>
      </c>
      <c r="W1070" t="s">
        <v>487</v>
      </c>
      <c r="X1070" t="s">
        <v>37929</v>
      </c>
      <c r="Y1070" t="s">
        <v>37930</v>
      </c>
      <c r="Z1070" t="s">
        <v>988</v>
      </c>
      <c r="AA1070" t="s">
        <v>572</v>
      </c>
      <c r="AB1070" t="s">
        <v>138</v>
      </c>
      <c r="AC1070" t="s">
        <v>491</v>
      </c>
      <c r="AD1070" t="s">
        <v>483</v>
      </c>
      <c r="AE1070" t="s">
        <v>491</v>
      </c>
      <c r="AF1070" t="s">
        <v>37931</v>
      </c>
      <c r="AG1070" t="s">
        <v>37932</v>
      </c>
      <c r="AH1070" t="s">
        <v>37933</v>
      </c>
      <c r="AI1070" t="s">
        <v>19614</v>
      </c>
      <c r="AJ1070" t="s">
        <v>37934</v>
      </c>
      <c r="AK1070" t="s">
        <v>37935</v>
      </c>
      <c r="AL1070" t="s">
        <v>37936</v>
      </c>
      <c r="AM1070" s="1" t="s">
        <v>37937</v>
      </c>
      <c r="AN1070" t="s">
        <v>37938</v>
      </c>
      <c r="AO1070" t="s">
        <v>37939</v>
      </c>
      <c r="AP1070" t="s">
        <v>37940</v>
      </c>
      <c r="AQ1070" t="s">
        <v>37940</v>
      </c>
      <c r="AR1070" t="s">
        <v>37941</v>
      </c>
      <c r="AS1070" t="s">
        <v>37942</v>
      </c>
      <c r="AT1070" t="s">
        <v>37943</v>
      </c>
    </row>
    <row r="1071" spans="1:46" hidden="1" x14ac:dyDescent="0.2">
      <c r="A1071" t="s">
        <v>25334</v>
      </c>
      <c r="B1071" t="s">
        <v>25335</v>
      </c>
      <c r="C1071" t="s">
        <v>25336</v>
      </c>
      <c r="D1071" t="s">
        <v>25337</v>
      </c>
      <c r="E1071" t="s">
        <v>25338</v>
      </c>
      <c r="F1071" t="s">
        <v>25339</v>
      </c>
      <c r="G1071">
        <f>Kuenzle_Michaillat_proteinGroups_LFQ_M1B[[#This Row],[LFQ intensity 14371 Bj sphero]]-Kuenzle_Michaillat_proteinGroups_LFQ_M1B[[#This Row],[LFQ intensity 14370 Bj vac]]</f>
        <v>-1.3981838226318004</v>
      </c>
      <c r="H1071">
        <f>2^Kuenzle_Michaillat_proteinGroups_LFQ_M1B[[#This Row],[Bj sphero - Bj vac]]</f>
        <v>0.37940646765637137</v>
      </c>
      <c r="I1071">
        <f>Kuenzle_Michaillat_proteinGroups_LFQ_M1B[[#This Row],[LFQ intensity 14392 By sphero 1]]-Kuenzle_Michaillat_proteinGroups_LFQ_M1B[[#This Row],[LFQ intensity 14393 By vac 1]]</f>
        <v>2.0201969146728018</v>
      </c>
      <c r="J1071">
        <f>2^Kuenzle_Michaillat_proteinGroups_LFQ_M1B[[#This Row],[By sphero 1 - By vac 1]]</f>
        <v>4.0563915417075807</v>
      </c>
      <c r="K1071">
        <f>Kuenzle_Michaillat_proteinGroups_LFQ_M1B[[#This Row],[LFQ intensity 14394 By sphero 2]]-Kuenzle_Michaillat_proteinGroups_LFQ_M1B[[#This Row],[LFQ intensity 14395 By vac 2]]</f>
        <v>1.066984176635799</v>
      </c>
      <c r="L1071">
        <f>2^Kuenzle_Michaillat_proteinGroups_LFQ_M1B[[#This Row],[By sphero 2 - By vac 2]]</f>
        <v>2.0950492757401373</v>
      </c>
      <c r="M1071" t="s">
        <v>34</v>
      </c>
      <c r="N1071" t="s">
        <v>34</v>
      </c>
      <c r="O1071" t="s">
        <v>39</v>
      </c>
      <c r="P1071" t="s">
        <v>39</v>
      </c>
      <c r="Q1071" t="s">
        <v>39</v>
      </c>
      <c r="R1071" t="s">
        <v>22562</v>
      </c>
      <c r="S1071" t="s">
        <v>22562</v>
      </c>
      <c r="T1071" t="s">
        <v>22562</v>
      </c>
      <c r="U1071" t="s">
        <v>25340</v>
      </c>
      <c r="V1071" t="s">
        <v>42</v>
      </c>
      <c r="W1071" t="s">
        <v>25341</v>
      </c>
      <c r="X1071" t="s">
        <v>25342</v>
      </c>
      <c r="Y1071" t="s">
        <v>65</v>
      </c>
      <c r="Z1071" t="s">
        <v>39</v>
      </c>
      <c r="AA1071" t="s">
        <v>39</v>
      </c>
      <c r="AB1071" t="s">
        <v>39</v>
      </c>
      <c r="AC1071" t="s">
        <v>39</v>
      </c>
      <c r="AD1071" t="s">
        <v>39</v>
      </c>
      <c r="AE1071" t="s">
        <v>39</v>
      </c>
      <c r="AF1071" t="s">
        <v>25343</v>
      </c>
      <c r="AG1071" t="s">
        <v>25344</v>
      </c>
      <c r="AH1071" t="s">
        <v>25345</v>
      </c>
      <c r="AI1071" t="s">
        <v>25346</v>
      </c>
      <c r="AJ1071" t="s">
        <v>25347</v>
      </c>
      <c r="AK1071" t="s">
        <v>25348</v>
      </c>
      <c r="AL1071" t="s">
        <v>25349</v>
      </c>
      <c r="AM1071" s="1" t="s">
        <v>25350</v>
      </c>
      <c r="AN1071" t="s">
        <v>25351</v>
      </c>
      <c r="AO1071" t="s">
        <v>25352</v>
      </c>
      <c r="AP1071" t="s">
        <v>25353</v>
      </c>
      <c r="AQ1071" t="s">
        <v>25353</v>
      </c>
      <c r="AR1071" t="s">
        <v>25354</v>
      </c>
      <c r="AS1071" t="s">
        <v>25355</v>
      </c>
      <c r="AT1071" t="s">
        <v>25356</v>
      </c>
    </row>
    <row r="1072" spans="1:46" hidden="1" x14ac:dyDescent="0.2">
      <c r="A1072" t="s">
        <v>1027</v>
      </c>
      <c r="B1072" t="s">
        <v>1028</v>
      </c>
      <c r="C1072" t="s">
        <v>1029</v>
      </c>
      <c r="D1072" t="s">
        <v>1030</v>
      </c>
      <c r="E1072" t="s">
        <v>1031</v>
      </c>
      <c r="F1072" t="s">
        <v>1032</v>
      </c>
      <c r="G1072">
        <f>Kuenzle_Michaillat_proteinGroups_LFQ_M1B[[#This Row],[LFQ intensity 14371 Bj sphero]]-Kuenzle_Michaillat_proteinGroups_LFQ_M1B[[#This Row],[LFQ intensity 14370 Bj vac]]</f>
        <v>-0.12974548339839842</v>
      </c>
      <c r="H1072">
        <f>2^Kuenzle_Michaillat_proteinGroups_LFQ_M1B[[#This Row],[Bj sphero - Bj vac]]</f>
        <v>0.91399268027858993</v>
      </c>
      <c r="I1072">
        <f>Kuenzle_Michaillat_proteinGroups_LFQ_M1B[[#This Row],[LFQ intensity 14392 By sphero 1]]-Kuenzle_Michaillat_proteinGroups_LFQ_M1B[[#This Row],[LFQ intensity 14393 By vac 1]]</f>
        <v>0.38708686828620031</v>
      </c>
      <c r="J1072">
        <f>2^Kuenzle_Michaillat_proteinGroups_LFQ_M1B[[#This Row],[By sphero 1 - By vac 1]]</f>
        <v>1.3077500890784082</v>
      </c>
      <c r="K1072">
        <f>Kuenzle_Michaillat_proteinGroups_LFQ_M1B[[#This Row],[LFQ intensity 14394 By sphero 2]]-Kuenzle_Michaillat_proteinGroups_LFQ_M1B[[#This Row],[LFQ intensity 14395 By vac 2]]</f>
        <v>0.38681411743159799</v>
      </c>
      <c r="L1072">
        <f>2^Kuenzle_Michaillat_proteinGroups_LFQ_M1B[[#This Row],[By sphero 2 - By vac 2]]</f>
        <v>1.3075028738117411</v>
      </c>
      <c r="M1072" t="s">
        <v>34</v>
      </c>
      <c r="N1072" t="s">
        <v>34</v>
      </c>
      <c r="O1072" t="s">
        <v>988</v>
      </c>
      <c r="P1072" t="s">
        <v>988</v>
      </c>
      <c r="Q1072" t="s">
        <v>988</v>
      </c>
      <c r="R1072" t="s">
        <v>1033</v>
      </c>
      <c r="S1072" t="s">
        <v>1033</v>
      </c>
      <c r="T1072" t="s">
        <v>1033</v>
      </c>
      <c r="U1072" t="s">
        <v>1034</v>
      </c>
      <c r="V1072" t="s">
        <v>42</v>
      </c>
      <c r="W1072" t="s">
        <v>487</v>
      </c>
      <c r="X1072" t="s">
        <v>1035</v>
      </c>
      <c r="Y1072" t="s">
        <v>1036</v>
      </c>
      <c r="Z1072" t="s">
        <v>490</v>
      </c>
      <c r="AA1072" t="s">
        <v>491</v>
      </c>
      <c r="AB1072" t="s">
        <v>988</v>
      </c>
      <c r="AC1072" t="s">
        <v>572</v>
      </c>
      <c r="AD1072" t="s">
        <v>988</v>
      </c>
      <c r="AE1072" t="s">
        <v>189</v>
      </c>
      <c r="AF1072" t="s">
        <v>1037</v>
      </c>
      <c r="AG1072" t="s">
        <v>1038</v>
      </c>
      <c r="AH1072" t="s">
        <v>1039</v>
      </c>
      <c r="AI1072" t="s">
        <v>1040</v>
      </c>
      <c r="AJ1072" t="s">
        <v>1041</v>
      </c>
      <c r="AK1072" t="s">
        <v>1042</v>
      </c>
      <c r="AL1072" t="s">
        <v>1043</v>
      </c>
      <c r="AM1072" s="1" t="s">
        <v>1044</v>
      </c>
      <c r="AN1072" t="s">
        <v>1045</v>
      </c>
      <c r="AO1072" t="s">
        <v>1046</v>
      </c>
      <c r="AP1072" t="s">
        <v>1047</v>
      </c>
      <c r="AQ1072" t="s">
        <v>1047</v>
      </c>
      <c r="AR1072" t="s">
        <v>1048</v>
      </c>
      <c r="AS1072" t="s">
        <v>1049</v>
      </c>
      <c r="AT1072" t="s">
        <v>1050</v>
      </c>
    </row>
    <row r="1073" spans="1:46" hidden="1" x14ac:dyDescent="0.2">
      <c r="A1073" t="s">
        <v>42849</v>
      </c>
      <c r="B1073" t="s">
        <v>42850</v>
      </c>
      <c r="C1073" t="s">
        <v>42851</v>
      </c>
      <c r="D1073" t="s">
        <v>23687</v>
      </c>
      <c r="E1073" t="s">
        <v>42852</v>
      </c>
      <c r="F1073" t="s">
        <v>42853</v>
      </c>
      <c r="G1073">
        <f>Kuenzle_Michaillat_proteinGroups_LFQ_M1B[[#This Row],[LFQ intensity 14371 Bj sphero]]-Kuenzle_Michaillat_proteinGroups_LFQ_M1B[[#This Row],[LFQ intensity 14370 Bj vac]]</f>
        <v>-0.15429878234870031</v>
      </c>
      <c r="H1073">
        <f>2^Kuenzle_Michaillat_proteinGroups_LFQ_M1B[[#This Row],[Bj sphero - Bj vac]]</f>
        <v>0.89856901356882779</v>
      </c>
      <c r="I1073">
        <f>Kuenzle_Michaillat_proteinGroups_LFQ_M1B[[#This Row],[LFQ intensity 14392 By sphero 1]]-Kuenzle_Michaillat_proteinGroups_LFQ_M1B[[#This Row],[LFQ intensity 14393 By vac 1]]</f>
        <v>0.63138389587400212</v>
      </c>
      <c r="J1073">
        <f>2^Kuenzle_Michaillat_proteinGroups_LFQ_M1B[[#This Row],[By sphero 1 - By vac 1]]</f>
        <v>1.5490501974614947</v>
      </c>
      <c r="K1073">
        <f>Kuenzle_Michaillat_proteinGroups_LFQ_M1B[[#This Row],[LFQ intensity 14394 By sphero 2]]-Kuenzle_Michaillat_proteinGroups_LFQ_M1B[[#This Row],[LFQ intensity 14395 By vac 2]]</f>
        <v>0.11873245239259944</v>
      </c>
      <c r="L1073">
        <f>2^Kuenzle_Michaillat_proteinGroups_LFQ_M1B[[#This Row],[By sphero 2 - By vac 2]]</f>
        <v>1.0857804798017063</v>
      </c>
      <c r="M1073" t="s">
        <v>34</v>
      </c>
      <c r="N1073" t="s">
        <v>34</v>
      </c>
      <c r="O1073" t="s">
        <v>90</v>
      </c>
      <c r="P1073" t="s">
        <v>90</v>
      </c>
      <c r="Q1073" t="s">
        <v>90</v>
      </c>
      <c r="R1073" t="s">
        <v>9896</v>
      </c>
      <c r="S1073" t="s">
        <v>9896</v>
      </c>
      <c r="T1073" t="s">
        <v>9896</v>
      </c>
      <c r="U1073" t="s">
        <v>42854</v>
      </c>
      <c r="V1073" t="s">
        <v>42</v>
      </c>
      <c r="W1073" t="s">
        <v>42855</v>
      </c>
      <c r="X1073" t="s">
        <v>42856</v>
      </c>
      <c r="Y1073" t="s">
        <v>542</v>
      </c>
      <c r="Z1073" t="s">
        <v>65</v>
      </c>
      <c r="AA1073" t="s">
        <v>65</v>
      </c>
      <c r="AB1073" t="s">
        <v>91</v>
      </c>
      <c r="AC1073" t="s">
        <v>91</v>
      </c>
      <c r="AD1073" t="s">
        <v>91</v>
      </c>
      <c r="AE1073" t="s">
        <v>92</v>
      </c>
      <c r="AF1073" t="s">
        <v>42857</v>
      </c>
      <c r="AG1073" t="s">
        <v>42858</v>
      </c>
      <c r="AH1073" t="s">
        <v>42859</v>
      </c>
      <c r="AI1073" t="s">
        <v>42860</v>
      </c>
      <c r="AJ1073" t="s">
        <v>42861</v>
      </c>
      <c r="AK1073" t="s">
        <v>42862</v>
      </c>
      <c r="AL1073" t="s">
        <v>42863</v>
      </c>
      <c r="AM1073" s="1" t="s">
        <v>42864</v>
      </c>
      <c r="AN1073" t="s">
        <v>42865</v>
      </c>
      <c r="AO1073" t="s">
        <v>42866</v>
      </c>
      <c r="AP1073" t="s">
        <v>42867</v>
      </c>
      <c r="AQ1073" t="s">
        <v>42867</v>
      </c>
      <c r="AR1073" t="s">
        <v>42868</v>
      </c>
      <c r="AS1073" t="s">
        <v>42869</v>
      </c>
      <c r="AT1073" t="s">
        <v>42870</v>
      </c>
    </row>
    <row r="1074" spans="1:46" hidden="1" x14ac:dyDescent="0.2">
      <c r="A1074" t="s">
        <v>31021</v>
      </c>
      <c r="B1074" t="s">
        <v>31022</v>
      </c>
      <c r="C1074" t="s">
        <v>31023</v>
      </c>
      <c r="D1074" t="s">
        <v>31024</v>
      </c>
      <c r="E1074" t="s">
        <v>31025</v>
      </c>
      <c r="F1074" t="s">
        <v>18308</v>
      </c>
      <c r="G1074">
        <f>Kuenzle_Michaillat_proteinGroups_LFQ_M1B[[#This Row],[LFQ intensity 14371 Bj sphero]]-Kuenzle_Michaillat_proteinGroups_LFQ_M1B[[#This Row],[LFQ intensity 14370 Bj vac]]</f>
        <v>-0.55791091918939983</v>
      </c>
      <c r="H1074">
        <f>2^Kuenzle_Michaillat_proteinGroups_LFQ_M1B[[#This Row],[Bj sphero - Bj vac]]</f>
        <v>0.6792850841929543</v>
      </c>
      <c r="I1074">
        <f>Kuenzle_Michaillat_proteinGroups_LFQ_M1B[[#This Row],[LFQ intensity 14392 By sphero 1]]-Kuenzle_Michaillat_proteinGroups_LFQ_M1B[[#This Row],[LFQ intensity 14393 By vac 1]]</f>
        <v>-0.18400382995599784</v>
      </c>
      <c r="J1074">
        <f>2^Kuenzle_Michaillat_proteinGroups_LFQ_M1B[[#This Row],[By sphero 1 - By vac 1]]</f>
        <v>0.88025667672222607</v>
      </c>
      <c r="K1074">
        <f>Kuenzle_Michaillat_proteinGroups_LFQ_M1B[[#This Row],[LFQ intensity 14394 By sphero 2]]-Kuenzle_Michaillat_proteinGroups_LFQ_M1B[[#This Row],[LFQ intensity 14395 By vac 2]]</f>
        <v>0.13189506530760298</v>
      </c>
      <c r="L1074">
        <f>2^Kuenzle_Michaillat_proteinGroups_LFQ_M1B[[#This Row],[By sphero 2 - By vac 2]]</f>
        <v>1.0957320652734173</v>
      </c>
      <c r="M1074" t="s">
        <v>34</v>
      </c>
      <c r="N1074" t="s">
        <v>34</v>
      </c>
      <c r="O1074" t="s">
        <v>492</v>
      </c>
      <c r="P1074" t="s">
        <v>492</v>
      </c>
      <c r="Q1074" t="s">
        <v>492</v>
      </c>
      <c r="R1074" t="s">
        <v>4468</v>
      </c>
      <c r="S1074" t="s">
        <v>4468</v>
      </c>
      <c r="T1074" t="s">
        <v>4468</v>
      </c>
      <c r="U1074" t="s">
        <v>31026</v>
      </c>
      <c r="V1074" t="s">
        <v>42</v>
      </c>
      <c r="W1074" t="s">
        <v>31027</v>
      </c>
      <c r="X1074" t="s">
        <v>31028</v>
      </c>
      <c r="Y1074" t="s">
        <v>13201</v>
      </c>
      <c r="Z1074" t="s">
        <v>255</v>
      </c>
      <c r="AA1074" t="s">
        <v>712</v>
      </c>
      <c r="AB1074" t="s">
        <v>255</v>
      </c>
      <c r="AC1074" t="s">
        <v>573</v>
      </c>
      <c r="AD1074" t="s">
        <v>573</v>
      </c>
      <c r="AE1074" t="s">
        <v>396</v>
      </c>
      <c r="AF1074" t="s">
        <v>31029</v>
      </c>
      <c r="AG1074" t="s">
        <v>31030</v>
      </c>
      <c r="AH1074" t="s">
        <v>31031</v>
      </c>
      <c r="AI1074" t="s">
        <v>31032</v>
      </c>
      <c r="AJ1074" t="s">
        <v>31033</v>
      </c>
      <c r="AK1074" t="s">
        <v>31034</v>
      </c>
      <c r="AL1074" t="s">
        <v>31035</v>
      </c>
      <c r="AM1074" s="1" t="s">
        <v>31036</v>
      </c>
      <c r="AN1074" t="s">
        <v>31037</v>
      </c>
      <c r="AO1074" t="s">
        <v>31038</v>
      </c>
      <c r="AP1074" t="s">
        <v>31039</v>
      </c>
      <c r="AQ1074" t="s">
        <v>31039</v>
      </c>
      <c r="AR1074" t="s">
        <v>31040</v>
      </c>
      <c r="AS1074" t="s">
        <v>31041</v>
      </c>
      <c r="AT1074" t="s">
        <v>31042</v>
      </c>
    </row>
    <row r="1075" spans="1:46" hidden="1" x14ac:dyDescent="0.2">
      <c r="A1075" t="s">
        <v>62657</v>
      </c>
      <c r="B1075" t="s">
        <v>21463</v>
      </c>
      <c r="C1075" t="s">
        <v>62658</v>
      </c>
      <c r="D1075" t="s">
        <v>62659</v>
      </c>
      <c r="E1075" t="s">
        <v>62660</v>
      </c>
      <c r="F1075" t="s">
        <v>62661</v>
      </c>
      <c r="G1075">
        <f>Kuenzle_Michaillat_proteinGroups_LFQ_M1B[[#This Row],[LFQ intensity 14371 Bj sphero]]-Kuenzle_Michaillat_proteinGroups_LFQ_M1B[[#This Row],[LFQ intensity 14370 Bj vac]]</f>
        <v>0.36763000488279829</v>
      </c>
      <c r="H1075">
        <f>2^Kuenzle_Michaillat_proteinGroups_LFQ_M1B[[#This Row],[Bj sphero - Bj vac]]</f>
        <v>1.2902315538495872</v>
      </c>
      <c r="I1075">
        <f>Kuenzle_Michaillat_proteinGroups_LFQ_M1B[[#This Row],[LFQ intensity 14392 By sphero 1]]-Kuenzle_Michaillat_proteinGroups_LFQ_M1B[[#This Row],[LFQ intensity 14393 By vac 1]]</f>
        <v>-6.82926177979013E-2</v>
      </c>
      <c r="J1075">
        <f>2^Kuenzle_Michaillat_proteinGroups_LFQ_M1B[[#This Row],[By sphero 1 - By vac 1]]</f>
        <v>0.95376608122256801</v>
      </c>
      <c r="K1075">
        <f>Kuenzle_Michaillat_proteinGroups_LFQ_M1B[[#This Row],[LFQ intensity 14394 By sphero 2]]-Kuenzle_Michaillat_proteinGroups_LFQ_M1B[[#This Row],[LFQ intensity 14395 By vac 2]]</f>
        <v>0.10223388671870026</v>
      </c>
      <c r="L1075">
        <f>2^Kuenzle_Michaillat_proteinGroups_LFQ_M1B[[#This Row],[By sphero 2 - By vac 2]]</f>
        <v>1.0734342952229068</v>
      </c>
      <c r="M1075" t="s">
        <v>34</v>
      </c>
      <c r="N1075" t="s">
        <v>34</v>
      </c>
      <c r="O1075" t="s">
        <v>396</v>
      </c>
      <c r="P1075" t="s">
        <v>396</v>
      </c>
      <c r="Q1075" t="s">
        <v>396</v>
      </c>
      <c r="R1075" t="s">
        <v>21389</v>
      </c>
      <c r="S1075" t="s">
        <v>21389</v>
      </c>
      <c r="T1075" t="s">
        <v>21389</v>
      </c>
      <c r="U1075" t="s">
        <v>62662</v>
      </c>
      <c r="V1075" t="s">
        <v>42</v>
      </c>
      <c r="W1075" t="s">
        <v>62663</v>
      </c>
      <c r="X1075" t="s">
        <v>62664</v>
      </c>
      <c r="Y1075" t="s">
        <v>1093</v>
      </c>
      <c r="Z1075" t="s">
        <v>59</v>
      </c>
      <c r="AA1075" t="s">
        <v>90</v>
      </c>
      <c r="AB1075" t="s">
        <v>91</v>
      </c>
      <c r="AC1075" t="s">
        <v>59</v>
      </c>
      <c r="AD1075" t="s">
        <v>59</v>
      </c>
      <c r="AE1075" t="s">
        <v>250</v>
      </c>
      <c r="AF1075" t="s">
        <v>62665</v>
      </c>
      <c r="AG1075" t="s">
        <v>62666</v>
      </c>
      <c r="AH1075" t="s">
        <v>62667</v>
      </c>
      <c r="AI1075" t="s">
        <v>62668</v>
      </c>
      <c r="AJ1075" t="s">
        <v>62669</v>
      </c>
      <c r="AK1075" t="s">
        <v>62670</v>
      </c>
      <c r="AL1075" t="s">
        <v>62671</v>
      </c>
      <c r="AM1075" s="1" t="s">
        <v>62672</v>
      </c>
      <c r="AN1075" t="s">
        <v>62673</v>
      </c>
      <c r="AO1075" t="s">
        <v>62674</v>
      </c>
      <c r="AP1075" t="s">
        <v>62675</v>
      </c>
      <c r="AQ1075" t="s">
        <v>62675</v>
      </c>
      <c r="AR1075" t="s">
        <v>62676</v>
      </c>
      <c r="AS1075" t="s">
        <v>62677</v>
      </c>
      <c r="AT1075" t="s">
        <v>62678</v>
      </c>
    </row>
    <row r="1076" spans="1:46" hidden="1" x14ac:dyDescent="0.2">
      <c r="A1076" t="s">
        <v>13892</v>
      </c>
      <c r="B1076" t="s">
        <v>13893</v>
      </c>
      <c r="C1076" t="s">
        <v>13894</v>
      </c>
      <c r="D1076" t="s">
        <v>13895</v>
      </c>
      <c r="E1076" t="s">
        <v>13896</v>
      </c>
      <c r="F1076" t="s">
        <v>13897</v>
      </c>
      <c r="G1076">
        <f>Kuenzle_Michaillat_proteinGroups_LFQ_M1B[[#This Row],[LFQ intensity 14371 Bj sphero]]-Kuenzle_Michaillat_proteinGroups_LFQ_M1B[[#This Row],[LFQ intensity 14370 Bj vac]]</f>
        <v>-0.29821586608879969</v>
      </c>
      <c r="H1076">
        <f>2^Kuenzle_Michaillat_proteinGroups_LFQ_M1B[[#This Row],[Bj sphero - Bj vac]]</f>
        <v>0.81325750377117956</v>
      </c>
      <c r="I1076">
        <f>Kuenzle_Michaillat_proteinGroups_LFQ_M1B[[#This Row],[LFQ intensity 14392 By sphero 1]]-Kuenzle_Michaillat_proteinGroups_LFQ_M1B[[#This Row],[LFQ intensity 14393 By vac 1]]</f>
        <v>-8.0129623413100148E-2</v>
      </c>
      <c r="J1076">
        <f>2^Kuenzle_Michaillat_proteinGroups_LFQ_M1B[[#This Row],[By sphero 1 - By vac 1]]</f>
        <v>0.94597264905889822</v>
      </c>
      <c r="K1076">
        <f>Kuenzle_Michaillat_proteinGroups_LFQ_M1B[[#This Row],[LFQ intensity 14394 By sphero 2]]-Kuenzle_Michaillat_proteinGroups_LFQ_M1B[[#This Row],[LFQ intensity 14395 By vac 2]]</f>
        <v>9.9073410034197451E-2</v>
      </c>
      <c r="L1076">
        <f>2^Kuenzle_Michaillat_proteinGroups_LFQ_M1B[[#This Row],[By sphero 2 - By vac 2]]</f>
        <v>1.0710853228656916</v>
      </c>
      <c r="M1076" t="s">
        <v>34</v>
      </c>
      <c r="N1076" t="s">
        <v>34</v>
      </c>
      <c r="O1076" t="s">
        <v>811</v>
      </c>
      <c r="P1076" t="s">
        <v>811</v>
      </c>
      <c r="Q1076" t="s">
        <v>811</v>
      </c>
      <c r="R1076" t="s">
        <v>13898</v>
      </c>
      <c r="S1076" t="s">
        <v>13898</v>
      </c>
      <c r="T1076" t="s">
        <v>13898</v>
      </c>
      <c r="U1076" t="s">
        <v>13899</v>
      </c>
      <c r="V1076" t="s">
        <v>42</v>
      </c>
      <c r="W1076" t="s">
        <v>13900</v>
      </c>
      <c r="X1076" t="s">
        <v>13901</v>
      </c>
      <c r="Y1076" t="s">
        <v>842</v>
      </c>
      <c r="Z1076" t="s">
        <v>84</v>
      </c>
      <c r="AA1076" t="s">
        <v>371</v>
      </c>
      <c r="AB1076" t="s">
        <v>90</v>
      </c>
      <c r="AC1076" t="s">
        <v>91</v>
      </c>
      <c r="AD1076" t="s">
        <v>92</v>
      </c>
      <c r="AE1076" t="s">
        <v>90</v>
      </c>
      <c r="AF1076" t="s">
        <v>13902</v>
      </c>
      <c r="AG1076" t="s">
        <v>13903</v>
      </c>
      <c r="AH1076" t="s">
        <v>13904</v>
      </c>
      <c r="AI1076" t="s">
        <v>13905</v>
      </c>
      <c r="AJ1076" t="s">
        <v>13906</v>
      </c>
      <c r="AK1076" t="s">
        <v>13907</v>
      </c>
      <c r="AL1076" t="s">
        <v>13908</v>
      </c>
      <c r="AM1076" s="1" t="s">
        <v>13909</v>
      </c>
      <c r="AN1076" t="s">
        <v>13910</v>
      </c>
      <c r="AO1076" t="s">
        <v>13911</v>
      </c>
      <c r="AP1076" t="s">
        <v>13912</v>
      </c>
      <c r="AQ1076" t="s">
        <v>13913</v>
      </c>
      <c r="AR1076" t="s">
        <v>13914</v>
      </c>
      <c r="AS1076" t="s">
        <v>13915</v>
      </c>
      <c r="AT1076" t="s">
        <v>13916</v>
      </c>
    </row>
    <row r="1077" spans="1:46" hidden="1" x14ac:dyDescent="0.2">
      <c r="A1077" t="s">
        <v>55532</v>
      </c>
      <c r="B1077" t="s">
        <v>22527</v>
      </c>
      <c r="C1077" t="s">
        <v>61741</v>
      </c>
      <c r="D1077" t="s">
        <v>61742</v>
      </c>
      <c r="E1077" t="s">
        <v>61743</v>
      </c>
      <c r="F1077" t="s">
        <v>61744</v>
      </c>
      <c r="G1077">
        <f>Kuenzle_Michaillat_proteinGroups_LFQ_M1B[[#This Row],[LFQ intensity 14371 Bj sphero]]-Kuenzle_Michaillat_proteinGroups_LFQ_M1B[[#This Row],[LFQ intensity 14370 Bj vac]]</f>
        <v>-1.1637783050537998</v>
      </c>
      <c r="H1077">
        <f>2^Kuenzle_Michaillat_proteinGroups_LFQ_M1B[[#This Row],[Bj sphero - Bj vac]]</f>
        <v>0.44634206861481723</v>
      </c>
      <c r="I1077">
        <f>Kuenzle_Michaillat_proteinGroups_LFQ_M1B[[#This Row],[LFQ intensity 14392 By sphero 1]]-Kuenzle_Michaillat_proteinGroups_LFQ_M1B[[#This Row],[LFQ intensity 14393 By vac 1]]</f>
        <v>2.990722656299738E-3</v>
      </c>
      <c r="J1077">
        <f>2^Kuenzle_Michaillat_proteinGroups_LFQ_M1B[[#This Row],[By sphero 1 - By vac 1]]</f>
        <v>1.0020751611498269</v>
      </c>
      <c r="K1077">
        <f>Kuenzle_Michaillat_proteinGroups_LFQ_M1B[[#This Row],[LFQ intensity 14394 By sphero 2]]-Kuenzle_Michaillat_proteinGroups_LFQ_M1B[[#This Row],[LFQ intensity 14395 By vac 2]]</f>
        <v>-3.6777496337901283E-2</v>
      </c>
      <c r="L1077">
        <f>2^Kuenzle_Michaillat_proteinGroups_LFQ_M1B[[#This Row],[By sphero 2 - By vac 2]]</f>
        <v>0.97482996516569043</v>
      </c>
      <c r="M1077" t="s">
        <v>34</v>
      </c>
      <c r="N1077" t="s">
        <v>34</v>
      </c>
      <c r="O1077" t="s">
        <v>165</v>
      </c>
      <c r="P1077" t="s">
        <v>165</v>
      </c>
      <c r="Q1077" t="s">
        <v>165</v>
      </c>
      <c r="R1077" t="s">
        <v>5538</v>
      </c>
      <c r="S1077" t="s">
        <v>5538</v>
      </c>
      <c r="T1077" t="s">
        <v>5538</v>
      </c>
      <c r="U1077" t="s">
        <v>44043</v>
      </c>
      <c r="V1077" t="s">
        <v>42</v>
      </c>
      <c r="W1077" t="s">
        <v>61745</v>
      </c>
      <c r="X1077" t="s">
        <v>61746</v>
      </c>
      <c r="Y1077" t="s">
        <v>92</v>
      </c>
      <c r="Z1077" t="s">
        <v>39</v>
      </c>
      <c r="AA1077" t="s">
        <v>165</v>
      </c>
      <c r="AB1077" t="s">
        <v>165</v>
      </c>
      <c r="AC1077" t="s">
        <v>165</v>
      </c>
      <c r="AD1077" t="s">
        <v>165</v>
      </c>
      <c r="AE1077" t="s">
        <v>39</v>
      </c>
      <c r="AF1077" t="s">
        <v>53358</v>
      </c>
      <c r="AG1077" t="s">
        <v>61747</v>
      </c>
      <c r="AH1077" t="s">
        <v>61748</v>
      </c>
      <c r="AI1077" t="s">
        <v>61749</v>
      </c>
      <c r="AJ1077" t="s">
        <v>61750</v>
      </c>
      <c r="AK1077" t="s">
        <v>61751</v>
      </c>
      <c r="AL1077" t="s">
        <v>61752</v>
      </c>
      <c r="AM1077" s="1" t="s">
        <v>61753</v>
      </c>
      <c r="AN1077" t="s">
        <v>61754</v>
      </c>
      <c r="AO1077" t="s">
        <v>61755</v>
      </c>
      <c r="AP1077" t="s">
        <v>61756</v>
      </c>
      <c r="AQ1077" t="s">
        <v>61756</v>
      </c>
      <c r="AR1077" t="s">
        <v>61757</v>
      </c>
      <c r="AS1077" t="s">
        <v>61758</v>
      </c>
      <c r="AT1077" t="s">
        <v>61759</v>
      </c>
    </row>
    <row r="1078" spans="1:46" hidden="1" x14ac:dyDescent="0.2">
      <c r="A1078" t="s">
        <v>8979</v>
      </c>
      <c r="B1078" t="s">
        <v>8980</v>
      </c>
      <c r="C1078" t="s">
        <v>8981</v>
      </c>
      <c r="D1078" t="s">
        <v>8982</v>
      </c>
      <c r="E1078" t="s">
        <v>8983</v>
      </c>
      <c r="F1078" t="s">
        <v>8984</v>
      </c>
      <c r="G1078">
        <f>Kuenzle_Michaillat_proteinGroups_LFQ_M1B[[#This Row],[LFQ intensity 14371 Bj sphero]]-Kuenzle_Michaillat_proteinGroups_LFQ_M1B[[#This Row],[LFQ intensity 14370 Bj vac]]</f>
        <v>0.24059486389160156</v>
      </c>
      <c r="H1078">
        <f>2^Kuenzle_Michaillat_proteinGroups_LFQ_M1B[[#This Row],[Bj sphero - Bj vac]]</f>
        <v>1.1814797184491896</v>
      </c>
      <c r="I1078">
        <f>Kuenzle_Michaillat_proteinGroups_LFQ_M1B[[#This Row],[LFQ intensity 14392 By sphero 1]]-Kuenzle_Michaillat_proteinGroups_LFQ_M1B[[#This Row],[LFQ intensity 14393 By vac 1]]</f>
        <v>0.23781394958490054</v>
      </c>
      <c r="J1078">
        <f>2^Kuenzle_Michaillat_proteinGroups_LFQ_M1B[[#This Row],[By sphero 1 - By vac 1]]</f>
        <v>1.179204511863275</v>
      </c>
      <c r="K1078">
        <f>Kuenzle_Michaillat_proteinGroups_LFQ_M1B[[#This Row],[LFQ intensity 14394 By sphero 2]]-Kuenzle_Michaillat_proteinGroups_LFQ_M1B[[#This Row],[LFQ intensity 14395 By vac 2]]</f>
        <v>0.3118705749512003</v>
      </c>
      <c r="L1078">
        <f>2^Kuenzle_Michaillat_proteinGroups_LFQ_M1B[[#This Row],[By sphero 2 - By vac 2]]</f>
        <v>1.2413161273068207</v>
      </c>
      <c r="M1078" t="s">
        <v>34</v>
      </c>
      <c r="N1078" t="s">
        <v>34</v>
      </c>
      <c r="O1078" t="s">
        <v>250</v>
      </c>
      <c r="P1078" t="s">
        <v>250</v>
      </c>
      <c r="Q1078" t="s">
        <v>250</v>
      </c>
      <c r="R1078" t="s">
        <v>3465</v>
      </c>
      <c r="S1078" t="s">
        <v>3465</v>
      </c>
      <c r="T1078" t="s">
        <v>3465</v>
      </c>
      <c r="U1078" t="s">
        <v>8985</v>
      </c>
      <c r="V1078" t="s">
        <v>42</v>
      </c>
      <c r="W1078" t="s">
        <v>8986</v>
      </c>
      <c r="X1078" t="s">
        <v>8987</v>
      </c>
      <c r="Y1078" t="s">
        <v>514</v>
      </c>
      <c r="Z1078" t="s">
        <v>39</v>
      </c>
      <c r="AA1078" t="s">
        <v>165</v>
      </c>
      <c r="AB1078" t="s">
        <v>59</v>
      </c>
      <c r="AC1078" t="s">
        <v>65</v>
      </c>
      <c r="AD1078" t="s">
        <v>113</v>
      </c>
      <c r="AE1078" t="s">
        <v>65</v>
      </c>
      <c r="AF1078" t="s">
        <v>8988</v>
      </c>
      <c r="AG1078" t="s">
        <v>8989</v>
      </c>
      <c r="AH1078" t="s">
        <v>8990</v>
      </c>
      <c r="AI1078" t="s">
        <v>8991</v>
      </c>
      <c r="AJ1078" t="s">
        <v>8992</v>
      </c>
      <c r="AK1078" t="s">
        <v>8993</v>
      </c>
      <c r="AL1078" t="s">
        <v>8994</v>
      </c>
      <c r="AM1078" s="1" t="s">
        <v>8995</v>
      </c>
      <c r="AN1078" t="s">
        <v>8996</v>
      </c>
      <c r="AO1078" t="s">
        <v>8997</v>
      </c>
      <c r="AP1078" t="s">
        <v>8998</v>
      </c>
      <c r="AQ1078" t="s">
        <v>8998</v>
      </c>
      <c r="AR1078" t="s">
        <v>8999</v>
      </c>
      <c r="AS1078" t="s">
        <v>9000</v>
      </c>
      <c r="AT1078" t="s">
        <v>9001</v>
      </c>
    </row>
    <row r="1079" spans="1:46" hidden="1" x14ac:dyDescent="0.2">
      <c r="A1079" t="s">
        <v>48019</v>
      </c>
      <c r="B1079" t="s">
        <v>48020</v>
      </c>
      <c r="C1079" t="s">
        <v>48021</v>
      </c>
      <c r="D1079" t="s">
        <v>48022</v>
      </c>
      <c r="E1079" t="s">
        <v>48023</v>
      </c>
      <c r="F1079" t="s">
        <v>48024</v>
      </c>
      <c r="G1079">
        <f>Kuenzle_Michaillat_proteinGroups_LFQ_M1B[[#This Row],[LFQ intensity 14371 Bj sphero]]-Kuenzle_Michaillat_proteinGroups_LFQ_M1B[[#This Row],[LFQ intensity 14370 Bj vac]]</f>
        <v>-0.30642509460449929</v>
      </c>
      <c r="H1079">
        <f>2^Kuenzle_Michaillat_proteinGroups_LFQ_M1B[[#This Row],[Bj sphero - Bj vac]]</f>
        <v>0.80864304405369103</v>
      </c>
      <c r="I1079">
        <f>Kuenzle_Michaillat_proteinGroups_LFQ_M1B[[#This Row],[LFQ intensity 14392 By sphero 1]]-Kuenzle_Michaillat_proteinGroups_LFQ_M1B[[#This Row],[LFQ intensity 14393 By vac 1]]</f>
        <v>-0.77970695495599784</v>
      </c>
      <c r="J1079">
        <f>2^Kuenzle_Michaillat_proteinGroups_LFQ_M1B[[#This Row],[By sphero 1 - By vac 1]]</f>
        <v>0.58248509754066136</v>
      </c>
      <c r="K1079">
        <f>Kuenzle_Michaillat_proteinGroups_LFQ_M1B[[#This Row],[LFQ intensity 14394 By sphero 2]]-Kuenzle_Michaillat_proteinGroups_LFQ_M1B[[#This Row],[LFQ intensity 14395 By vac 2]]</f>
        <v>-0.12532806396479756</v>
      </c>
      <c r="L1079">
        <f>2^Kuenzle_Michaillat_proteinGroups_LFQ_M1B[[#This Row],[By sphero 2 - By vac 2]]</f>
        <v>0.91679554329881807</v>
      </c>
      <c r="M1079" t="s">
        <v>34</v>
      </c>
      <c r="N1079" t="s">
        <v>34</v>
      </c>
      <c r="O1079" t="s">
        <v>59</v>
      </c>
      <c r="P1079" t="s">
        <v>59</v>
      </c>
      <c r="Q1079" t="s">
        <v>59</v>
      </c>
      <c r="R1079" t="s">
        <v>26681</v>
      </c>
      <c r="S1079" t="s">
        <v>26681</v>
      </c>
      <c r="T1079" t="s">
        <v>26681</v>
      </c>
      <c r="U1079" t="s">
        <v>48025</v>
      </c>
      <c r="V1079" t="s">
        <v>42</v>
      </c>
      <c r="W1079" t="s">
        <v>48026</v>
      </c>
      <c r="X1079" t="s">
        <v>48027</v>
      </c>
      <c r="Y1079" t="s">
        <v>279</v>
      </c>
      <c r="Z1079" t="s">
        <v>59</v>
      </c>
      <c r="AA1079" t="s">
        <v>59</v>
      </c>
      <c r="AB1079" t="s">
        <v>65</v>
      </c>
      <c r="AC1079" t="s">
        <v>65</v>
      </c>
      <c r="AD1079" t="s">
        <v>65</v>
      </c>
      <c r="AE1079" t="s">
        <v>65</v>
      </c>
      <c r="AF1079" t="s">
        <v>48028</v>
      </c>
      <c r="AG1079" t="s">
        <v>48029</v>
      </c>
      <c r="AH1079" t="s">
        <v>48030</v>
      </c>
      <c r="AI1079" t="s">
        <v>48031</v>
      </c>
      <c r="AJ1079" t="s">
        <v>48032</v>
      </c>
      <c r="AK1079" t="s">
        <v>48033</v>
      </c>
      <c r="AL1079" t="s">
        <v>48034</v>
      </c>
      <c r="AM1079" s="1" t="s">
        <v>48035</v>
      </c>
      <c r="AN1079" t="s">
        <v>48036</v>
      </c>
      <c r="AO1079" t="s">
        <v>48037</v>
      </c>
      <c r="AP1079" t="s">
        <v>48038</v>
      </c>
      <c r="AQ1079" t="s">
        <v>48038</v>
      </c>
      <c r="AR1079" t="s">
        <v>48039</v>
      </c>
      <c r="AS1079" t="s">
        <v>48040</v>
      </c>
      <c r="AT1079" t="s">
        <v>48041</v>
      </c>
    </row>
    <row r="1080" spans="1:46" hidden="1" x14ac:dyDescent="0.2">
      <c r="A1080" t="s">
        <v>28256</v>
      </c>
      <c r="B1080" t="s">
        <v>28257</v>
      </c>
      <c r="C1080" t="s">
        <v>28258</v>
      </c>
      <c r="D1080" t="s">
        <v>28259</v>
      </c>
      <c r="E1080" t="s">
        <v>28260</v>
      </c>
      <c r="F1080" t="s">
        <v>12166</v>
      </c>
      <c r="G1080">
        <f>Kuenzle_Michaillat_proteinGroups_LFQ_M1B[[#This Row],[LFQ intensity 14371 Bj sphero]]-Kuenzle_Michaillat_proteinGroups_LFQ_M1B[[#This Row],[LFQ intensity 14370 Bj vac]]</f>
        <v>-0.12524032592769885</v>
      </c>
      <c r="H1080">
        <f>2^Kuenzle_Michaillat_proteinGroups_LFQ_M1B[[#This Row],[Bj sphero - Bj vac]]</f>
        <v>0.91685130025721084</v>
      </c>
      <c r="I1080">
        <f>Kuenzle_Michaillat_proteinGroups_LFQ_M1B[[#This Row],[LFQ intensity 14392 By sphero 1]]-Kuenzle_Michaillat_proteinGroups_LFQ_M1B[[#This Row],[LFQ intensity 14393 By vac 1]]</f>
        <v>-0.49548912048339844</v>
      </c>
      <c r="J1080">
        <f>2^Kuenzle_Michaillat_proteinGroups_LFQ_M1B[[#This Row],[By sphero 1 - By vac 1]]</f>
        <v>0.70932115441687305</v>
      </c>
      <c r="K1080">
        <f>Kuenzle_Michaillat_proteinGroups_LFQ_M1B[[#This Row],[LFQ intensity 14394 By sphero 2]]-Kuenzle_Michaillat_proteinGroups_LFQ_M1B[[#This Row],[LFQ intensity 14395 By vac 2]]</f>
        <v>-0.19488143920900214</v>
      </c>
      <c r="L1080">
        <f>2^Kuenzle_Michaillat_proteinGroups_LFQ_M1B[[#This Row],[By sphero 2 - By vac 2]]</f>
        <v>0.87364468915537041</v>
      </c>
      <c r="M1080" t="s">
        <v>34</v>
      </c>
      <c r="N1080" t="s">
        <v>34</v>
      </c>
      <c r="O1080" t="s">
        <v>91</v>
      </c>
      <c r="P1080" t="s">
        <v>91</v>
      </c>
      <c r="Q1080" t="s">
        <v>91</v>
      </c>
      <c r="R1080" t="s">
        <v>27414</v>
      </c>
      <c r="S1080" t="s">
        <v>27414</v>
      </c>
      <c r="T1080" t="s">
        <v>27414</v>
      </c>
      <c r="U1080" t="s">
        <v>28261</v>
      </c>
      <c r="V1080" t="s">
        <v>42</v>
      </c>
      <c r="W1080" t="s">
        <v>28262</v>
      </c>
      <c r="X1080" t="s">
        <v>28263</v>
      </c>
      <c r="Y1080" t="s">
        <v>573</v>
      </c>
      <c r="Z1080" t="s">
        <v>59</v>
      </c>
      <c r="AA1080" t="s">
        <v>250</v>
      </c>
      <c r="AB1080" t="s">
        <v>45</v>
      </c>
      <c r="AC1080" t="s">
        <v>45</v>
      </c>
      <c r="AD1080" t="s">
        <v>45</v>
      </c>
      <c r="AE1080" t="s">
        <v>113</v>
      </c>
      <c r="AF1080" t="s">
        <v>28264</v>
      </c>
      <c r="AG1080" t="s">
        <v>28265</v>
      </c>
      <c r="AH1080" t="s">
        <v>28266</v>
      </c>
      <c r="AI1080" t="s">
        <v>28267</v>
      </c>
      <c r="AJ1080" t="s">
        <v>28268</v>
      </c>
      <c r="AK1080" t="s">
        <v>28269</v>
      </c>
      <c r="AL1080" t="s">
        <v>28270</v>
      </c>
      <c r="AM1080" s="1" t="s">
        <v>28271</v>
      </c>
      <c r="AN1080" t="s">
        <v>28272</v>
      </c>
      <c r="AO1080" t="s">
        <v>28273</v>
      </c>
      <c r="AP1080" t="s">
        <v>28274</v>
      </c>
      <c r="AQ1080" t="s">
        <v>28274</v>
      </c>
      <c r="AR1080" t="s">
        <v>28275</v>
      </c>
      <c r="AS1080" t="s">
        <v>34</v>
      </c>
      <c r="AT1080" t="s">
        <v>28276</v>
      </c>
    </row>
    <row r="1081" spans="1:46" hidden="1" x14ac:dyDescent="0.2">
      <c r="A1081" t="s">
        <v>15806</v>
      </c>
      <c r="B1081" t="s">
        <v>15807</v>
      </c>
      <c r="C1081" t="s">
        <v>7577</v>
      </c>
      <c r="D1081" t="s">
        <v>15808</v>
      </c>
      <c r="E1081" t="s">
        <v>15809</v>
      </c>
      <c r="F1081" t="s">
        <v>36</v>
      </c>
      <c r="G1081">
        <f>Kuenzle_Michaillat_proteinGroups_LFQ_M1B[[#This Row],[LFQ intensity 14371 Bj sphero]]-Kuenzle_Michaillat_proteinGroups_LFQ_M1B[[#This Row],[LFQ intensity 14370 Bj vac]]</f>
        <v>-0.3216190338133984</v>
      </c>
      <c r="H1081">
        <f>2^Kuenzle_Michaillat_proteinGroups_LFQ_M1B[[#This Row],[Bj sphero - Bj vac]]</f>
        <v>0.8001713982078501</v>
      </c>
      <c r="I1081">
        <f>Kuenzle_Michaillat_proteinGroups_LFQ_M1B[[#This Row],[LFQ intensity 14392 By sphero 1]]-Kuenzle_Michaillat_proteinGroups_LFQ_M1B[[#This Row],[LFQ intensity 14393 By vac 1]]</f>
        <v>0.61775970458979756</v>
      </c>
      <c r="J1081">
        <f>2^Kuenzle_Michaillat_proteinGroups_LFQ_M1B[[#This Row],[By sphero 1 - By vac 1]]</f>
        <v>1.5344904898465033</v>
      </c>
      <c r="K1081" t="e">
        <f>Kuenzle_Michaillat_proteinGroups_LFQ_M1B[[#This Row],[LFQ intensity 14394 By sphero 2]]-Kuenzle_Michaillat_proteinGroups_LFQ_M1B[[#This Row],[LFQ intensity 14395 By vac 2]]</f>
        <v>#VALUE!</v>
      </c>
      <c r="L1081" t="e">
        <f>2^Kuenzle_Michaillat_proteinGroups_LFQ_M1B[[#This Row],[By sphero 2 - By vac 2]]</f>
        <v>#VALUE!</v>
      </c>
      <c r="M1081" t="s">
        <v>34</v>
      </c>
      <c r="N1081" t="s">
        <v>34</v>
      </c>
      <c r="O1081" t="s">
        <v>39</v>
      </c>
      <c r="P1081" t="s">
        <v>39</v>
      </c>
      <c r="Q1081" t="s">
        <v>39</v>
      </c>
      <c r="R1081" t="s">
        <v>15810</v>
      </c>
      <c r="S1081" t="s">
        <v>15810</v>
      </c>
      <c r="T1081" t="s">
        <v>15810</v>
      </c>
      <c r="U1081" t="s">
        <v>15811</v>
      </c>
      <c r="V1081" t="s">
        <v>15812</v>
      </c>
      <c r="W1081" t="s">
        <v>15813</v>
      </c>
      <c r="X1081" t="s">
        <v>15814</v>
      </c>
      <c r="Y1081" t="s">
        <v>59</v>
      </c>
      <c r="Z1081" t="s">
        <v>39</v>
      </c>
      <c r="AA1081" t="s">
        <v>39</v>
      </c>
      <c r="AB1081" t="s">
        <v>39</v>
      </c>
      <c r="AC1081" t="s">
        <v>39</v>
      </c>
      <c r="AD1081" t="s">
        <v>39</v>
      </c>
      <c r="AE1081" t="s">
        <v>42</v>
      </c>
      <c r="AF1081" t="s">
        <v>15815</v>
      </c>
      <c r="AG1081" t="s">
        <v>15816</v>
      </c>
      <c r="AH1081" t="s">
        <v>15817</v>
      </c>
      <c r="AI1081" t="s">
        <v>15818</v>
      </c>
      <c r="AJ1081" t="s">
        <v>15819</v>
      </c>
      <c r="AK1081" t="s">
        <v>15820</v>
      </c>
      <c r="AL1081" t="s">
        <v>36</v>
      </c>
      <c r="AM1081" s="1" t="s">
        <v>15821</v>
      </c>
      <c r="AN1081" t="s">
        <v>15822</v>
      </c>
      <c r="AO1081" t="s">
        <v>15823</v>
      </c>
      <c r="AP1081" t="s">
        <v>15824</v>
      </c>
      <c r="AQ1081" t="s">
        <v>15824</v>
      </c>
      <c r="AR1081" t="s">
        <v>15825</v>
      </c>
      <c r="AS1081" t="s">
        <v>15826</v>
      </c>
      <c r="AT1081" t="s">
        <v>15827</v>
      </c>
    </row>
    <row r="1082" spans="1:46" hidden="1" x14ac:dyDescent="0.2">
      <c r="A1082" t="s">
        <v>49161</v>
      </c>
      <c r="B1082" t="s">
        <v>49162</v>
      </c>
      <c r="C1082" t="s">
        <v>49163</v>
      </c>
      <c r="D1082" t="s">
        <v>49164</v>
      </c>
      <c r="E1082" t="s">
        <v>49165</v>
      </c>
      <c r="F1082" t="s">
        <v>49166</v>
      </c>
      <c r="G1082">
        <f>Kuenzle_Michaillat_proteinGroups_LFQ_M1B[[#This Row],[LFQ intensity 14371 Bj sphero]]-Kuenzle_Michaillat_proteinGroups_LFQ_M1B[[#This Row],[LFQ intensity 14370 Bj vac]]</f>
        <v>-0.10821533203129974</v>
      </c>
      <c r="H1082">
        <f>2^Kuenzle_Michaillat_proteinGroups_LFQ_M1B[[#This Row],[Bj sphero - Bj vac]]</f>
        <v>0.92773499538918425</v>
      </c>
      <c r="I1082">
        <f>Kuenzle_Michaillat_proteinGroups_LFQ_M1B[[#This Row],[LFQ intensity 14392 By sphero 1]]-Kuenzle_Michaillat_proteinGroups_LFQ_M1B[[#This Row],[LFQ intensity 14393 By vac 1]]</f>
        <v>0.16874122619629972</v>
      </c>
      <c r="J1082">
        <f>2^Kuenzle_Michaillat_proteinGroups_LFQ_M1B[[#This Row],[By sphero 1 - By vac 1]]</f>
        <v>1.1240772818274956</v>
      </c>
      <c r="K1082">
        <f>Kuenzle_Michaillat_proteinGroups_LFQ_M1B[[#This Row],[LFQ intensity 14394 By sphero 2]]-Kuenzle_Michaillat_proteinGroups_LFQ_M1B[[#This Row],[LFQ intensity 14395 By vac 2]]</f>
        <v>-0.58289527893069959</v>
      </c>
      <c r="L1082">
        <f>2^Kuenzle_Michaillat_proteinGroups_LFQ_M1B[[#This Row],[By sphero 2 - By vac 2]]</f>
        <v>0.66762261068768669</v>
      </c>
      <c r="M1082" t="s">
        <v>34</v>
      </c>
      <c r="N1082" t="s">
        <v>34</v>
      </c>
      <c r="O1082" t="s">
        <v>45</v>
      </c>
      <c r="P1082" t="s">
        <v>45</v>
      </c>
      <c r="Q1082" t="s">
        <v>45</v>
      </c>
      <c r="R1082" t="s">
        <v>5839</v>
      </c>
      <c r="S1082" t="s">
        <v>5839</v>
      </c>
      <c r="T1082" t="s">
        <v>5839</v>
      </c>
      <c r="U1082" t="s">
        <v>49167</v>
      </c>
      <c r="V1082" t="s">
        <v>42</v>
      </c>
      <c r="W1082" t="s">
        <v>49168</v>
      </c>
      <c r="X1082" t="s">
        <v>49169</v>
      </c>
      <c r="Y1082" t="s">
        <v>90</v>
      </c>
      <c r="Z1082" t="s">
        <v>113</v>
      </c>
      <c r="AA1082" t="s">
        <v>165</v>
      </c>
      <c r="AB1082" t="s">
        <v>39</v>
      </c>
      <c r="AC1082" t="s">
        <v>39</v>
      </c>
      <c r="AD1082" t="s">
        <v>39</v>
      </c>
      <c r="AE1082" t="s">
        <v>113</v>
      </c>
      <c r="AF1082" t="s">
        <v>49170</v>
      </c>
      <c r="AG1082" t="s">
        <v>49171</v>
      </c>
      <c r="AH1082" t="s">
        <v>49172</v>
      </c>
      <c r="AI1082" t="s">
        <v>49173</v>
      </c>
      <c r="AJ1082" t="s">
        <v>49174</v>
      </c>
      <c r="AK1082" t="s">
        <v>49175</v>
      </c>
      <c r="AL1082" t="s">
        <v>49176</v>
      </c>
      <c r="AM1082" s="1" t="s">
        <v>49177</v>
      </c>
      <c r="AN1082" t="s">
        <v>49178</v>
      </c>
      <c r="AO1082" t="s">
        <v>49179</v>
      </c>
      <c r="AP1082" t="s">
        <v>49180</v>
      </c>
      <c r="AQ1082" t="s">
        <v>49180</v>
      </c>
      <c r="AR1082" t="s">
        <v>49181</v>
      </c>
      <c r="AS1082" t="s">
        <v>49182</v>
      </c>
      <c r="AT1082" t="s">
        <v>49183</v>
      </c>
    </row>
    <row r="1083" spans="1:46" hidden="1" x14ac:dyDescent="0.2">
      <c r="A1083" t="s">
        <v>54503</v>
      </c>
      <c r="B1083" t="s">
        <v>54504</v>
      </c>
      <c r="C1083" t="s">
        <v>54505</v>
      </c>
      <c r="D1083" t="s">
        <v>54506</v>
      </c>
      <c r="E1083" t="s">
        <v>54507</v>
      </c>
      <c r="F1083" t="s">
        <v>54508</v>
      </c>
      <c r="G1083">
        <f>Kuenzle_Michaillat_proteinGroups_LFQ_M1B[[#This Row],[LFQ intensity 14371 Bj sphero]]-Kuenzle_Michaillat_proteinGroups_LFQ_M1B[[#This Row],[LFQ intensity 14370 Bj vac]]</f>
        <v>-0.31558227539060013</v>
      </c>
      <c r="H1083">
        <f>2^Kuenzle_Michaillat_proteinGroups_LFQ_M1B[[#This Row],[Bj sphero - Bj vac]]</f>
        <v>0.80352661990009455</v>
      </c>
      <c r="I1083">
        <f>Kuenzle_Michaillat_proteinGroups_LFQ_M1B[[#This Row],[LFQ intensity 14392 By sphero 1]]-Kuenzle_Michaillat_proteinGroups_LFQ_M1B[[#This Row],[LFQ intensity 14393 By vac 1]]</f>
        <v>0.14156532287599788</v>
      </c>
      <c r="J1083">
        <f>2^Kuenzle_Michaillat_proteinGroups_LFQ_M1B[[#This Row],[By sphero 1 - By vac 1]]</f>
        <v>1.1031013308064082</v>
      </c>
      <c r="K1083">
        <f>Kuenzle_Michaillat_proteinGroups_LFQ_M1B[[#This Row],[LFQ intensity 14394 By sphero 2]]-Kuenzle_Michaillat_proteinGroups_LFQ_M1B[[#This Row],[LFQ intensity 14395 By vac 2]]</f>
        <v>-0.27620315551759944</v>
      </c>
      <c r="L1083">
        <f>2^Kuenzle_Michaillat_proteinGroups_LFQ_M1B[[#This Row],[By sphero 2 - By vac 2]]</f>
        <v>0.82576137577753361</v>
      </c>
      <c r="M1083" t="s">
        <v>34</v>
      </c>
      <c r="N1083" t="s">
        <v>34</v>
      </c>
      <c r="O1083" t="s">
        <v>92</v>
      </c>
      <c r="P1083" t="s">
        <v>92</v>
      </c>
      <c r="Q1083" t="s">
        <v>92</v>
      </c>
      <c r="R1083" t="s">
        <v>492</v>
      </c>
      <c r="S1083" t="s">
        <v>492</v>
      </c>
      <c r="T1083" t="s">
        <v>492</v>
      </c>
      <c r="U1083" t="s">
        <v>54509</v>
      </c>
      <c r="V1083" t="s">
        <v>42</v>
      </c>
      <c r="W1083" t="s">
        <v>54510</v>
      </c>
      <c r="X1083" t="s">
        <v>54511</v>
      </c>
      <c r="Y1083" t="s">
        <v>255</v>
      </c>
      <c r="Z1083" t="s">
        <v>59</v>
      </c>
      <c r="AA1083" t="s">
        <v>45</v>
      </c>
      <c r="AB1083" t="s">
        <v>39</v>
      </c>
      <c r="AC1083" t="s">
        <v>45</v>
      </c>
      <c r="AD1083" t="s">
        <v>113</v>
      </c>
      <c r="AE1083" t="s">
        <v>113</v>
      </c>
      <c r="AF1083" t="s">
        <v>54512</v>
      </c>
      <c r="AG1083" t="s">
        <v>54513</v>
      </c>
      <c r="AH1083" t="s">
        <v>24829</v>
      </c>
      <c r="AI1083" t="s">
        <v>54514</v>
      </c>
      <c r="AJ1083" t="s">
        <v>54515</v>
      </c>
      <c r="AK1083" t="s">
        <v>54516</v>
      </c>
      <c r="AL1083" t="s">
        <v>54517</v>
      </c>
      <c r="AM1083" s="1" t="s">
        <v>54518</v>
      </c>
      <c r="AN1083" t="s">
        <v>54519</v>
      </c>
      <c r="AO1083" t="s">
        <v>54520</v>
      </c>
      <c r="AP1083" t="s">
        <v>54521</v>
      </c>
      <c r="AQ1083" t="s">
        <v>54521</v>
      </c>
      <c r="AR1083" t="s">
        <v>54522</v>
      </c>
      <c r="AS1083" t="s">
        <v>54523</v>
      </c>
      <c r="AT1083" t="s">
        <v>54524</v>
      </c>
    </row>
    <row r="1084" spans="1:46" hidden="1" x14ac:dyDescent="0.2">
      <c r="A1084" t="s">
        <v>35447</v>
      </c>
      <c r="B1084" t="s">
        <v>35448</v>
      </c>
      <c r="C1084" t="s">
        <v>11969</v>
      </c>
      <c r="D1084" t="s">
        <v>35449</v>
      </c>
      <c r="E1084" t="s">
        <v>35450</v>
      </c>
      <c r="F1084" t="s">
        <v>35451</v>
      </c>
      <c r="G1084">
        <f>Kuenzle_Michaillat_proteinGroups_LFQ_M1B[[#This Row],[LFQ intensity 14371 Bj sphero]]-Kuenzle_Michaillat_proteinGroups_LFQ_M1B[[#This Row],[LFQ intensity 14370 Bj vac]]</f>
        <v>-0.53457069396980117</v>
      </c>
      <c r="H1084">
        <f>2^Kuenzle_Michaillat_proteinGroups_LFQ_M1B[[#This Row],[Bj sphero - Bj vac]]</f>
        <v>0.69036407933810418</v>
      </c>
      <c r="I1084">
        <f>Kuenzle_Michaillat_proteinGroups_LFQ_M1B[[#This Row],[LFQ intensity 14392 By sphero 1]]-Kuenzle_Michaillat_proteinGroups_LFQ_M1B[[#This Row],[LFQ intensity 14393 By vac 1]]</f>
        <v>-0.21069145202639916</v>
      </c>
      <c r="J1084">
        <f>2^Kuenzle_Michaillat_proteinGroups_LFQ_M1B[[#This Row],[By sphero 1 - By vac 1]]</f>
        <v>0.86412297689263595</v>
      </c>
      <c r="K1084">
        <f>Kuenzle_Michaillat_proteinGroups_LFQ_M1B[[#This Row],[LFQ intensity 14394 By sphero 2]]-Kuenzle_Michaillat_proteinGroups_LFQ_M1B[[#This Row],[LFQ intensity 14395 By vac 2]]</f>
        <v>-0.67427444458009944</v>
      </c>
      <c r="L1084">
        <f>2^Kuenzle_Michaillat_proteinGroups_LFQ_M1B[[#This Row],[By sphero 2 - By vac 2]]</f>
        <v>0.6266472914618042</v>
      </c>
      <c r="M1084" t="s">
        <v>34</v>
      </c>
      <c r="N1084" t="s">
        <v>34</v>
      </c>
      <c r="O1084" t="s">
        <v>64</v>
      </c>
      <c r="P1084" t="s">
        <v>64</v>
      </c>
      <c r="Q1084" t="s">
        <v>64</v>
      </c>
      <c r="R1084" t="s">
        <v>1068</v>
      </c>
      <c r="S1084" t="s">
        <v>1068</v>
      </c>
      <c r="T1084" t="s">
        <v>1068</v>
      </c>
      <c r="U1084" t="s">
        <v>35452</v>
      </c>
      <c r="V1084" t="s">
        <v>42</v>
      </c>
      <c r="W1084" t="s">
        <v>35453</v>
      </c>
      <c r="X1084" t="s">
        <v>35454</v>
      </c>
      <c r="Y1084" t="s">
        <v>16256</v>
      </c>
      <c r="Z1084" t="s">
        <v>712</v>
      </c>
      <c r="AA1084" t="s">
        <v>811</v>
      </c>
      <c r="AB1084" t="s">
        <v>90</v>
      </c>
      <c r="AC1084" t="s">
        <v>92</v>
      </c>
      <c r="AD1084" t="s">
        <v>90</v>
      </c>
      <c r="AE1084" t="s">
        <v>90</v>
      </c>
      <c r="AF1084" t="s">
        <v>35455</v>
      </c>
      <c r="AG1084" t="s">
        <v>35456</v>
      </c>
      <c r="AH1084" t="s">
        <v>35457</v>
      </c>
      <c r="AI1084" t="s">
        <v>35458</v>
      </c>
      <c r="AJ1084" t="s">
        <v>35459</v>
      </c>
      <c r="AK1084" t="s">
        <v>35460</v>
      </c>
      <c r="AL1084" t="s">
        <v>35461</v>
      </c>
      <c r="AM1084" s="1" t="s">
        <v>35462</v>
      </c>
      <c r="AN1084" t="s">
        <v>35463</v>
      </c>
      <c r="AO1084" t="s">
        <v>35464</v>
      </c>
      <c r="AP1084" t="s">
        <v>35465</v>
      </c>
      <c r="AQ1084" t="s">
        <v>35465</v>
      </c>
      <c r="AR1084" t="s">
        <v>35466</v>
      </c>
      <c r="AS1084" t="s">
        <v>35467</v>
      </c>
      <c r="AT1084" t="s">
        <v>35468</v>
      </c>
    </row>
    <row r="1085" spans="1:46" hidden="1" x14ac:dyDescent="0.2">
      <c r="A1085" t="s">
        <v>75884</v>
      </c>
      <c r="B1085" t="s">
        <v>75885</v>
      </c>
      <c r="C1085" t="s">
        <v>137</v>
      </c>
      <c r="D1085" t="s">
        <v>75886</v>
      </c>
      <c r="E1085" t="s">
        <v>75887</v>
      </c>
      <c r="F1085" t="s">
        <v>75888</v>
      </c>
      <c r="G1085">
        <f>Kuenzle_Michaillat_proteinGroups_LFQ_M1B[[#This Row],[LFQ intensity 14371 Bj sphero]]-Kuenzle_Michaillat_proteinGroups_LFQ_M1B[[#This Row],[LFQ intensity 14370 Bj vac]]</f>
        <v>-0.49808502197270244</v>
      </c>
      <c r="H1085">
        <f>2^Kuenzle_Michaillat_proteinGroups_LFQ_M1B[[#This Row],[Bj sphero - Bj vac]]</f>
        <v>0.70804599078694841</v>
      </c>
      <c r="I1085">
        <f>Kuenzle_Michaillat_proteinGroups_LFQ_M1B[[#This Row],[LFQ intensity 14392 By sphero 1]]-Kuenzle_Michaillat_proteinGroups_LFQ_M1B[[#This Row],[LFQ intensity 14393 By vac 1]]</f>
        <v>-1.121757507324201</v>
      </c>
      <c r="J1085">
        <f>2^Kuenzle_Michaillat_proteinGroups_LFQ_M1B[[#This Row],[By sphero 1 - By vac 1]]</f>
        <v>0.45953367509987647</v>
      </c>
      <c r="K1085">
        <f>Kuenzle_Michaillat_proteinGroups_LFQ_M1B[[#This Row],[LFQ intensity 14394 By sphero 2]]-Kuenzle_Michaillat_proteinGroups_LFQ_M1B[[#This Row],[LFQ intensity 14395 By vac 2]]</f>
        <v>-1.7744064331055007</v>
      </c>
      <c r="L1085">
        <f>2^Kuenzle_Michaillat_proteinGroups_LFQ_M1B[[#This Row],[By sphero 2 - By vac 2]]</f>
        <v>0.29231455415190954</v>
      </c>
      <c r="M1085" t="s">
        <v>34</v>
      </c>
      <c r="N1085" t="s">
        <v>34</v>
      </c>
      <c r="O1085" t="s">
        <v>396</v>
      </c>
      <c r="P1085" t="s">
        <v>396</v>
      </c>
      <c r="Q1085" t="s">
        <v>396</v>
      </c>
      <c r="R1085" t="s">
        <v>13197</v>
      </c>
      <c r="S1085" t="s">
        <v>13197</v>
      </c>
      <c r="T1085" t="s">
        <v>13197</v>
      </c>
      <c r="U1085" t="s">
        <v>75889</v>
      </c>
      <c r="V1085" t="s">
        <v>42</v>
      </c>
      <c r="W1085" t="s">
        <v>75890</v>
      </c>
      <c r="X1085" t="s">
        <v>75891</v>
      </c>
      <c r="Y1085" t="s">
        <v>3807</v>
      </c>
      <c r="Z1085" t="s">
        <v>65</v>
      </c>
      <c r="AA1085" t="s">
        <v>113</v>
      </c>
      <c r="AB1085" t="s">
        <v>521</v>
      </c>
      <c r="AC1085" t="s">
        <v>396</v>
      </c>
      <c r="AD1085" t="s">
        <v>371</v>
      </c>
      <c r="AE1085" t="s">
        <v>84</v>
      </c>
      <c r="AF1085" t="s">
        <v>75892</v>
      </c>
      <c r="AG1085" t="s">
        <v>75893</v>
      </c>
      <c r="AH1085" t="s">
        <v>75894</v>
      </c>
      <c r="AI1085" t="s">
        <v>75895</v>
      </c>
      <c r="AJ1085" t="s">
        <v>75896</v>
      </c>
      <c r="AK1085" t="s">
        <v>75897</v>
      </c>
      <c r="AL1085" t="s">
        <v>75898</v>
      </c>
      <c r="AM1085" s="1" t="s">
        <v>75899</v>
      </c>
      <c r="AN1085" t="s">
        <v>75900</v>
      </c>
      <c r="AO1085" t="s">
        <v>75901</v>
      </c>
      <c r="AP1085" t="s">
        <v>75902</v>
      </c>
      <c r="AQ1085" t="s">
        <v>75902</v>
      </c>
      <c r="AR1085" t="s">
        <v>75903</v>
      </c>
      <c r="AS1085" t="s">
        <v>75904</v>
      </c>
      <c r="AT1085" t="s">
        <v>75905</v>
      </c>
    </row>
    <row r="1086" spans="1:46" hidden="1" x14ac:dyDescent="0.2">
      <c r="A1086" t="s">
        <v>11956</v>
      </c>
      <c r="B1086" t="s">
        <v>11957</v>
      </c>
      <c r="C1086" t="s">
        <v>11958</v>
      </c>
      <c r="D1086" t="s">
        <v>11959</v>
      </c>
      <c r="E1086" t="s">
        <v>11960</v>
      </c>
      <c r="F1086" t="s">
        <v>11961</v>
      </c>
      <c r="G1086">
        <f>Kuenzle_Michaillat_proteinGroups_LFQ_M1B[[#This Row],[LFQ intensity 14371 Bj sphero]]-Kuenzle_Michaillat_proteinGroups_LFQ_M1B[[#This Row],[LFQ intensity 14370 Bj vac]]</f>
        <v>9.4522476196299721E-2</v>
      </c>
      <c r="H1086">
        <f>2^Kuenzle_Michaillat_proteinGroups_LFQ_M1B[[#This Row],[Bj sphero - Bj vac]]</f>
        <v>1.0677119430097399</v>
      </c>
      <c r="I1086">
        <f>Kuenzle_Michaillat_proteinGroups_LFQ_M1B[[#This Row],[LFQ intensity 14392 By sphero 1]]-Kuenzle_Michaillat_proteinGroups_LFQ_M1B[[#This Row],[LFQ intensity 14393 By vac 1]]</f>
        <v>-0.18595886230470171</v>
      </c>
      <c r="J1086">
        <f>2^Kuenzle_Michaillat_proteinGroups_LFQ_M1B[[#This Row],[By sphero 1 - By vac 1]]</f>
        <v>0.87906462662294382</v>
      </c>
      <c r="K1086">
        <f>Kuenzle_Michaillat_proteinGroups_LFQ_M1B[[#This Row],[LFQ intensity 14394 By sphero 2]]-Kuenzle_Michaillat_proteinGroups_LFQ_M1B[[#This Row],[LFQ intensity 14395 By vac 2]]</f>
        <v>-0.64832496643069959</v>
      </c>
      <c r="L1086">
        <f>2^Kuenzle_Michaillat_proteinGroups_LFQ_M1B[[#This Row],[By sphero 2 - By vac 2]]</f>
        <v>0.63802065435252542</v>
      </c>
      <c r="M1086" t="s">
        <v>34</v>
      </c>
      <c r="N1086" t="s">
        <v>34</v>
      </c>
      <c r="O1086" t="s">
        <v>573</v>
      </c>
      <c r="P1086" t="s">
        <v>573</v>
      </c>
      <c r="Q1086" t="s">
        <v>573</v>
      </c>
      <c r="R1086" t="s">
        <v>11962</v>
      </c>
      <c r="S1086" t="s">
        <v>11962</v>
      </c>
      <c r="T1086" t="s">
        <v>11962</v>
      </c>
      <c r="U1086" t="s">
        <v>11963</v>
      </c>
      <c r="V1086" t="s">
        <v>42</v>
      </c>
      <c r="W1086" t="s">
        <v>11964</v>
      </c>
      <c r="X1086" t="s">
        <v>11965</v>
      </c>
      <c r="Y1086" t="s">
        <v>1883</v>
      </c>
      <c r="Z1086" t="s">
        <v>521</v>
      </c>
      <c r="AA1086" t="s">
        <v>521</v>
      </c>
      <c r="AB1086" t="s">
        <v>84</v>
      </c>
      <c r="AC1086" t="s">
        <v>396</v>
      </c>
      <c r="AD1086" t="s">
        <v>84</v>
      </c>
      <c r="AE1086" t="s">
        <v>396</v>
      </c>
      <c r="AF1086" t="s">
        <v>11966</v>
      </c>
      <c r="AG1086" t="s">
        <v>11967</v>
      </c>
      <c r="AH1086" t="s">
        <v>11968</v>
      </c>
      <c r="AI1086" t="s">
        <v>11969</v>
      </c>
      <c r="AJ1086" t="s">
        <v>11970</v>
      </c>
      <c r="AK1086" t="s">
        <v>11971</v>
      </c>
      <c r="AL1086" t="s">
        <v>11972</v>
      </c>
      <c r="AM1086" s="1" t="s">
        <v>11973</v>
      </c>
      <c r="AN1086" t="s">
        <v>11974</v>
      </c>
      <c r="AO1086" t="s">
        <v>11975</v>
      </c>
      <c r="AP1086" t="s">
        <v>11976</v>
      </c>
      <c r="AQ1086" t="s">
        <v>11976</v>
      </c>
      <c r="AR1086" t="s">
        <v>11977</v>
      </c>
      <c r="AS1086" t="s">
        <v>11978</v>
      </c>
      <c r="AT1086" t="s">
        <v>11979</v>
      </c>
    </row>
    <row r="1087" spans="1:46" hidden="1" x14ac:dyDescent="0.2">
      <c r="A1087" t="s">
        <v>16430</v>
      </c>
      <c r="B1087" t="s">
        <v>16431</v>
      </c>
      <c r="C1087" t="s">
        <v>16432</v>
      </c>
      <c r="D1087" t="s">
        <v>16433</v>
      </c>
      <c r="E1087" t="s">
        <v>16434</v>
      </c>
      <c r="F1087" t="s">
        <v>16435</v>
      </c>
      <c r="G1087">
        <f>Kuenzle_Michaillat_proteinGroups_LFQ_M1B[[#This Row],[LFQ intensity 14371 Bj sphero]]-Kuenzle_Michaillat_proteinGroups_LFQ_M1B[[#This Row],[LFQ intensity 14370 Bj vac]]</f>
        <v>0.14378547668460229</v>
      </c>
      <c r="H1087">
        <f>2^Kuenzle_Michaillat_proteinGroups_LFQ_M1B[[#This Row],[Bj sphero - Bj vac]]</f>
        <v>1.1048001929604678</v>
      </c>
      <c r="I1087">
        <f>Kuenzle_Michaillat_proteinGroups_LFQ_M1B[[#This Row],[LFQ intensity 14392 By sphero 1]]-Kuenzle_Michaillat_proteinGroups_LFQ_M1B[[#This Row],[LFQ intensity 14393 By vac 1]]</f>
        <v>-0.34179306030280188</v>
      </c>
      <c r="J1087">
        <f>2^Kuenzle_Michaillat_proteinGroups_LFQ_M1B[[#This Row],[By sphero 1 - By vac 1]]</f>
        <v>0.78906001524177194</v>
      </c>
      <c r="K1087">
        <f>Kuenzle_Michaillat_proteinGroups_LFQ_M1B[[#This Row],[LFQ intensity 14394 By sphero 2]]-Kuenzle_Michaillat_proteinGroups_LFQ_M1B[[#This Row],[LFQ intensity 14395 By vac 2]]</f>
        <v>-1.0083713531493999</v>
      </c>
      <c r="L1087">
        <f>2^Kuenzle_Michaillat_proteinGroups_LFQ_M1B[[#This Row],[By sphero 2 - By vac 2]]</f>
        <v>0.49710711130924173</v>
      </c>
      <c r="M1087" t="s">
        <v>34</v>
      </c>
      <c r="N1087" t="s">
        <v>34</v>
      </c>
      <c r="O1087" t="s">
        <v>45</v>
      </c>
      <c r="P1087" t="s">
        <v>45</v>
      </c>
      <c r="Q1087" t="s">
        <v>45</v>
      </c>
      <c r="R1087" t="s">
        <v>12925</v>
      </c>
      <c r="S1087" t="s">
        <v>12925</v>
      </c>
      <c r="T1087" t="s">
        <v>12925</v>
      </c>
      <c r="U1087" t="s">
        <v>16436</v>
      </c>
      <c r="V1087" t="s">
        <v>42</v>
      </c>
      <c r="W1087" t="s">
        <v>16437</v>
      </c>
      <c r="X1087" t="s">
        <v>16438</v>
      </c>
      <c r="Y1087" t="s">
        <v>514</v>
      </c>
      <c r="Z1087" t="s">
        <v>165</v>
      </c>
      <c r="AA1087" t="s">
        <v>165</v>
      </c>
      <c r="AB1087" t="s">
        <v>165</v>
      </c>
      <c r="AC1087" t="s">
        <v>113</v>
      </c>
      <c r="AD1087" t="s">
        <v>165</v>
      </c>
      <c r="AE1087" t="s">
        <v>113</v>
      </c>
      <c r="AF1087" t="s">
        <v>16439</v>
      </c>
      <c r="AG1087" t="s">
        <v>16440</v>
      </c>
      <c r="AH1087" t="s">
        <v>16441</v>
      </c>
      <c r="AI1087" t="s">
        <v>16442</v>
      </c>
      <c r="AJ1087" t="s">
        <v>16443</v>
      </c>
      <c r="AK1087" t="s">
        <v>16444</v>
      </c>
      <c r="AL1087" t="s">
        <v>16445</v>
      </c>
      <c r="AM1087" s="1" t="s">
        <v>16446</v>
      </c>
      <c r="AN1087" t="s">
        <v>16447</v>
      </c>
      <c r="AO1087" t="s">
        <v>16448</v>
      </c>
      <c r="AP1087" t="s">
        <v>16449</v>
      </c>
      <c r="AQ1087" t="s">
        <v>16449</v>
      </c>
      <c r="AR1087" t="s">
        <v>16450</v>
      </c>
      <c r="AS1087" t="s">
        <v>16451</v>
      </c>
      <c r="AT1087" t="s">
        <v>16452</v>
      </c>
    </row>
    <row r="1088" spans="1:46" hidden="1" x14ac:dyDescent="0.2">
      <c r="A1088" t="s">
        <v>31962</v>
      </c>
      <c r="B1088" t="s">
        <v>31963</v>
      </c>
      <c r="C1088" t="s">
        <v>31964</v>
      </c>
      <c r="D1088" t="s">
        <v>31965</v>
      </c>
      <c r="E1088" t="s">
        <v>31966</v>
      </c>
      <c r="F1088" t="s">
        <v>31967</v>
      </c>
      <c r="G1088">
        <f>Kuenzle_Michaillat_proteinGroups_LFQ_M1B[[#This Row],[LFQ intensity 14371 Bj sphero]]-Kuenzle_Michaillat_proteinGroups_LFQ_M1B[[#This Row],[LFQ intensity 14370 Bj vac]]</f>
        <v>0.62486267089850145</v>
      </c>
      <c r="H1088">
        <f>2^Kuenzle_Michaillat_proteinGroups_LFQ_M1B[[#This Row],[Bj sphero - Bj vac]]</f>
        <v>1.5420640304573774</v>
      </c>
      <c r="I1088">
        <f>Kuenzle_Michaillat_proteinGroups_LFQ_M1B[[#This Row],[LFQ intensity 14392 By sphero 1]]-Kuenzle_Michaillat_proteinGroups_LFQ_M1B[[#This Row],[LFQ intensity 14393 By vac 1]]</f>
        <v>0.26869964599610086</v>
      </c>
      <c r="J1088">
        <f>2^Kuenzle_Michaillat_proteinGroups_LFQ_M1B[[#This Row],[By sphero 1 - By vac 1]]</f>
        <v>1.2047214784853661</v>
      </c>
      <c r="K1088">
        <f>Kuenzle_Michaillat_proteinGroups_LFQ_M1B[[#This Row],[LFQ intensity 14394 By sphero 2]]-Kuenzle_Michaillat_proteinGroups_LFQ_M1B[[#This Row],[LFQ intensity 14395 By vac 2]]</f>
        <v>-6.0342788696299721E-2</v>
      </c>
      <c r="L1088">
        <f>2^Kuenzle_Michaillat_proteinGroups_LFQ_M1B[[#This Row],[By sphero 2 - By vac 2]]</f>
        <v>0.95903622235067743</v>
      </c>
      <c r="M1088" t="s">
        <v>34</v>
      </c>
      <c r="N1088" t="s">
        <v>34</v>
      </c>
      <c r="O1088" t="s">
        <v>84</v>
      </c>
      <c r="P1088" t="s">
        <v>84</v>
      </c>
      <c r="Q1088" t="s">
        <v>84</v>
      </c>
      <c r="R1088" t="s">
        <v>3853</v>
      </c>
      <c r="S1088" t="s">
        <v>3853</v>
      </c>
      <c r="T1088" t="s">
        <v>3853</v>
      </c>
      <c r="U1088" t="s">
        <v>31968</v>
      </c>
      <c r="V1088" t="s">
        <v>42</v>
      </c>
      <c r="W1088" t="s">
        <v>19595</v>
      </c>
      <c r="X1088" t="s">
        <v>31969</v>
      </c>
      <c r="Y1088" t="s">
        <v>21483</v>
      </c>
      <c r="Z1088" t="s">
        <v>514</v>
      </c>
      <c r="AA1088" t="s">
        <v>84</v>
      </c>
      <c r="AB1088" t="s">
        <v>92</v>
      </c>
      <c r="AC1088" t="s">
        <v>90</v>
      </c>
      <c r="AD1088" t="s">
        <v>90</v>
      </c>
      <c r="AE1088" t="s">
        <v>521</v>
      </c>
      <c r="AF1088" t="s">
        <v>31970</v>
      </c>
      <c r="AG1088" t="s">
        <v>31971</v>
      </c>
      <c r="AH1088" t="s">
        <v>31972</v>
      </c>
      <c r="AI1088" t="s">
        <v>31973</v>
      </c>
      <c r="AJ1088" t="s">
        <v>31974</v>
      </c>
      <c r="AK1088" t="s">
        <v>31975</v>
      </c>
      <c r="AL1088" t="s">
        <v>17558</v>
      </c>
      <c r="AM1088" s="1" t="s">
        <v>31976</v>
      </c>
      <c r="AN1088" t="s">
        <v>31977</v>
      </c>
      <c r="AO1088" t="s">
        <v>31978</v>
      </c>
      <c r="AP1088" t="s">
        <v>31979</v>
      </c>
      <c r="AQ1088" t="s">
        <v>31979</v>
      </c>
      <c r="AR1088" t="s">
        <v>31980</v>
      </c>
      <c r="AS1088" t="s">
        <v>31981</v>
      </c>
      <c r="AT1088" t="s">
        <v>31982</v>
      </c>
    </row>
    <row r="1089" spans="1:46" hidden="1" x14ac:dyDescent="0.2">
      <c r="A1089" t="s">
        <v>66501</v>
      </c>
      <c r="B1089" t="s">
        <v>66502</v>
      </c>
      <c r="C1089" t="s">
        <v>66503</v>
      </c>
      <c r="D1089" t="s">
        <v>66504</v>
      </c>
      <c r="E1089" t="s">
        <v>66505</v>
      </c>
      <c r="F1089" t="s">
        <v>66506</v>
      </c>
      <c r="G1089">
        <f>Kuenzle_Michaillat_proteinGroups_LFQ_M1B[[#This Row],[LFQ intensity 14371 Bj sphero]]-Kuenzle_Michaillat_proteinGroups_LFQ_M1B[[#This Row],[LFQ intensity 14370 Bj vac]]</f>
        <v>-0.53177261352540128</v>
      </c>
      <c r="H1089">
        <f>2^Kuenzle_Michaillat_proteinGroups_LFQ_M1B[[#This Row],[Bj sphero - Bj vac]]</f>
        <v>0.69170432701998974</v>
      </c>
      <c r="I1089">
        <f>Kuenzle_Michaillat_proteinGroups_LFQ_M1B[[#This Row],[LFQ intensity 14392 By sphero 1]]-Kuenzle_Michaillat_proteinGroups_LFQ_M1B[[#This Row],[LFQ intensity 14393 By vac 1]]</f>
        <v>1.8979091644287998</v>
      </c>
      <c r="J1089">
        <f>2^Kuenzle_Michaillat_proteinGroups_LFQ_M1B[[#This Row],[By sphero 1 - By vac 1]]</f>
        <v>3.7267270660770397</v>
      </c>
      <c r="K1089">
        <f>Kuenzle_Michaillat_proteinGroups_LFQ_M1B[[#This Row],[LFQ intensity 14394 By sphero 2]]-Kuenzle_Michaillat_proteinGroups_LFQ_M1B[[#This Row],[LFQ intensity 14395 By vac 2]]</f>
        <v>1.7401561737060014</v>
      </c>
      <c r="L1089">
        <f>2^Kuenzle_Michaillat_proteinGroups_LFQ_M1B[[#This Row],[By sphero 2 - By vac 2]]</f>
        <v>3.3407132949112284</v>
      </c>
      <c r="M1089" t="s">
        <v>34</v>
      </c>
      <c r="N1089" t="s">
        <v>34</v>
      </c>
      <c r="O1089" t="s">
        <v>65</v>
      </c>
      <c r="P1089" t="s">
        <v>65</v>
      </c>
      <c r="Q1089" t="s">
        <v>65</v>
      </c>
      <c r="R1089" t="s">
        <v>20791</v>
      </c>
      <c r="S1089" t="s">
        <v>20791</v>
      </c>
      <c r="T1089" t="s">
        <v>20791</v>
      </c>
      <c r="U1089" t="s">
        <v>66507</v>
      </c>
      <c r="V1089" t="s">
        <v>42</v>
      </c>
      <c r="W1089" t="s">
        <v>66508</v>
      </c>
      <c r="X1089" t="s">
        <v>66509</v>
      </c>
      <c r="Y1089" t="s">
        <v>573</v>
      </c>
      <c r="Z1089" t="s">
        <v>39</v>
      </c>
      <c r="AA1089" t="s">
        <v>39</v>
      </c>
      <c r="AB1089" t="s">
        <v>65</v>
      </c>
      <c r="AC1089" t="s">
        <v>65</v>
      </c>
      <c r="AD1089" t="s">
        <v>65</v>
      </c>
      <c r="AE1089" t="s">
        <v>113</v>
      </c>
      <c r="AF1089" t="s">
        <v>66510</v>
      </c>
      <c r="AG1089" t="s">
        <v>66511</v>
      </c>
      <c r="AH1089" t="s">
        <v>66512</v>
      </c>
      <c r="AI1089" t="s">
        <v>66513</v>
      </c>
      <c r="AJ1089" t="s">
        <v>66514</v>
      </c>
      <c r="AK1089" t="s">
        <v>66515</v>
      </c>
      <c r="AL1089" t="s">
        <v>66516</v>
      </c>
      <c r="AM1089" s="1" t="s">
        <v>66517</v>
      </c>
      <c r="AN1089" t="s">
        <v>66518</v>
      </c>
      <c r="AO1089" t="s">
        <v>66519</v>
      </c>
      <c r="AP1089" t="s">
        <v>66520</v>
      </c>
      <c r="AQ1089" t="s">
        <v>66520</v>
      </c>
      <c r="AR1089" t="s">
        <v>66521</v>
      </c>
      <c r="AS1089" t="s">
        <v>66522</v>
      </c>
      <c r="AT1089" t="s">
        <v>66523</v>
      </c>
    </row>
    <row r="1090" spans="1:46" hidden="1" x14ac:dyDescent="0.2">
      <c r="A1090" t="s">
        <v>81319</v>
      </c>
      <c r="B1090" t="s">
        <v>81320</v>
      </c>
      <c r="C1090" t="s">
        <v>81321</v>
      </c>
      <c r="D1090" t="s">
        <v>81322</v>
      </c>
      <c r="E1090" t="s">
        <v>81323</v>
      </c>
      <c r="F1090" t="s">
        <v>81324</v>
      </c>
      <c r="G1090">
        <f>Kuenzle_Michaillat_proteinGroups_LFQ_M1B[[#This Row],[LFQ intensity 14371 Bj sphero]]-Kuenzle_Michaillat_proteinGroups_LFQ_M1B[[#This Row],[LFQ intensity 14370 Bj vac]]</f>
        <v>-0.65572357177740059</v>
      </c>
      <c r="H1090">
        <f>2^Kuenzle_Michaillat_proteinGroups_LFQ_M1B[[#This Row],[Bj sphero - Bj vac]]</f>
        <v>0.63475705426549844</v>
      </c>
      <c r="I1090">
        <f>Kuenzle_Michaillat_proteinGroups_LFQ_M1B[[#This Row],[LFQ intensity 14392 By sphero 1]]-Kuenzle_Michaillat_proteinGroups_LFQ_M1B[[#This Row],[LFQ intensity 14393 By vac 1]]</f>
        <v>-6.3575744628899145E-2</v>
      </c>
      <c r="J1090">
        <f>2^Kuenzle_Michaillat_proteinGroups_LFQ_M1B[[#This Row],[By sphero 1 - By vac 1]]</f>
        <v>0.95688951057270388</v>
      </c>
      <c r="K1090">
        <f>Kuenzle_Michaillat_proteinGroups_LFQ_M1B[[#This Row],[LFQ intensity 14394 By sphero 2]]-Kuenzle_Michaillat_proteinGroups_LFQ_M1B[[#This Row],[LFQ intensity 14395 By vac 2]]</f>
        <v>-0.51584434509280186</v>
      </c>
      <c r="L1090">
        <f>2^Kuenzle_Michaillat_proteinGroups_LFQ_M1B[[#This Row],[By sphero 2 - By vac 2]]</f>
        <v>0.69938349501498165</v>
      </c>
      <c r="M1090" t="s">
        <v>34</v>
      </c>
      <c r="N1090" t="s">
        <v>34</v>
      </c>
      <c r="O1090" t="s">
        <v>92</v>
      </c>
      <c r="P1090" t="s">
        <v>92</v>
      </c>
      <c r="Q1090" t="s">
        <v>92</v>
      </c>
      <c r="R1090" t="s">
        <v>5233</v>
      </c>
      <c r="S1090" t="s">
        <v>5233</v>
      </c>
      <c r="T1090" t="s">
        <v>5233</v>
      </c>
      <c r="U1090" t="s">
        <v>81325</v>
      </c>
      <c r="V1090" t="s">
        <v>42</v>
      </c>
      <c r="W1090" t="s">
        <v>81326</v>
      </c>
      <c r="X1090" t="s">
        <v>81327</v>
      </c>
      <c r="Y1090" t="s">
        <v>482</v>
      </c>
      <c r="Z1090" t="s">
        <v>91</v>
      </c>
      <c r="AA1090" t="s">
        <v>250</v>
      </c>
      <c r="AB1090" t="s">
        <v>45</v>
      </c>
      <c r="AC1090" t="s">
        <v>59</v>
      </c>
      <c r="AD1090" t="s">
        <v>65</v>
      </c>
      <c r="AE1090" t="s">
        <v>65</v>
      </c>
      <c r="AF1090" t="s">
        <v>81328</v>
      </c>
      <c r="AG1090" t="s">
        <v>25082</v>
      </c>
      <c r="AH1090" t="s">
        <v>81329</v>
      </c>
      <c r="AI1090" t="s">
        <v>81330</v>
      </c>
      <c r="AJ1090" t="s">
        <v>81331</v>
      </c>
      <c r="AK1090" t="s">
        <v>7414</v>
      </c>
      <c r="AL1090" t="s">
        <v>81332</v>
      </c>
      <c r="AM1090" s="1" t="s">
        <v>81333</v>
      </c>
      <c r="AN1090" t="s">
        <v>81334</v>
      </c>
      <c r="AO1090" t="s">
        <v>81335</v>
      </c>
      <c r="AP1090" t="s">
        <v>81336</v>
      </c>
      <c r="AQ1090" t="s">
        <v>81336</v>
      </c>
      <c r="AR1090" t="s">
        <v>81337</v>
      </c>
      <c r="AS1090" t="s">
        <v>81338</v>
      </c>
      <c r="AT1090" t="s">
        <v>81339</v>
      </c>
    </row>
    <row r="1091" spans="1:46" hidden="1" x14ac:dyDescent="0.2">
      <c r="A1091" t="s">
        <v>59395</v>
      </c>
      <c r="B1091" t="s">
        <v>59396</v>
      </c>
      <c r="C1091" t="s">
        <v>59397</v>
      </c>
      <c r="D1091" t="s">
        <v>59398</v>
      </c>
      <c r="E1091" t="s">
        <v>59399</v>
      </c>
      <c r="F1091" t="s">
        <v>59400</v>
      </c>
      <c r="G1091">
        <f>Kuenzle_Michaillat_proteinGroups_LFQ_M1B[[#This Row],[LFQ intensity 14371 Bj sphero]]-Kuenzle_Michaillat_proteinGroups_LFQ_M1B[[#This Row],[LFQ intensity 14370 Bj vac]]</f>
        <v>0.16250419616700285</v>
      </c>
      <c r="H1091">
        <f>2^Kuenzle_Michaillat_proteinGroups_LFQ_M1B[[#This Row],[Bj sphero - Bj vac]]</f>
        <v>1.119228182967176</v>
      </c>
      <c r="I1091">
        <f>Kuenzle_Michaillat_proteinGroups_LFQ_M1B[[#This Row],[LFQ intensity 14392 By sphero 1]]-Kuenzle_Michaillat_proteinGroups_LFQ_M1B[[#This Row],[LFQ intensity 14393 By vac 1]]</f>
        <v>-0.49546241760249998</v>
      </c>
      <c r="J1091">
        <f>2^Kuenzle_Michaillat_proteinGroups_LFQ_M1B[[#This Row],[By sphero 1 - By vac 1]]</f>
        <v>0.70933428338249538</v>
      </c>
      <c r="K1091">
        <f>Kuenzle_Michaillat_proteinGroups_LFQ_M1B[[#This Row],[LFQ intensity 14394 By sphero 2]]-Kuenzle_Michaillat_proteinGroups_LFQ_M1B[[#This Row],[LFQ intensity 14395 By vac 2]]</f>
        <v>-1.6793327331542969</v>
      </c>
      <c r="L1091">
        <f>2^Kuenzle_Michaillat_proteinGroups_LFQ_M1B[[#This Row],[By sphero 2 - By vac 2]]</f>
        <v>0.31222701324111518</v>
      </c>
      <c r="M1091" t="s">
        <v>34</v>
      </c>
      <c r="N1091" t="s">
        <v>34</v>
      </c>
      <c r="O1091" t="s">
        <v>811</v>
      </c>
      <c r="P1091" t="s">
        <v>165</v>
      </c>
      <c r="Q1091" t="s">
        <v>165</v>
      </c>
      <c r="R1091" t="s">
        <v>25458</v>
      </c>
      <c r="S1091" t="s">
        <v>165</v>
      </c>
      <c r="T1091" t="s">
        <v>165</v>
      </c>
      <c r="U1091" t="s">
        <v>59401</v>
      </c>
      <c r="V1091" t="s">
        <v>42</v>
      </c>
      <c r="W1091" t="s">
        <v>59402</v>
      </c>
      <c r="X1091" t="s">
        <v>59403</v>
      </c>
      <c r="Y1091" t="s">
        <v>371</v>
      </c>
      <c r="Z1091" t="s">
        <v>39</v>
      </c>
      <c r="AA1091" t="s">
        <v>165</v>
      </c>
      <c r="AB1091" t="s">
        <v>39</v>
      </c>
      <c r="AC1091" t="s">
        <v>39</v>
      </c>
      <c r="AD1091" t="s">
        <v>39</v>
      </c>
      <c r="AE1091" t="s">
        <v>39</v>
      </c>
      <c r="AF1091" t="s">
        <v>59404</v>
      </c>
      <c r="AG1091" t="s">
        <v>59405</v>
      </c>
      <c r="AH1091" t="s">
        <v>9411</v>
      </c>
      <c r="AI1091" t="s">
        <v>59406</v>
      </c>
      <c r="AJ1091" t="s">
        <v>59407</v>
      </c>
      <c r="AK1091" t="s">
        <v>59408</v>
      </c>
      <c r="AL1091" t="s">
        <v>59409</v>
      </c>
      <c r="AM1091" s="1" t="s">
        <v>59410</v>
      </c>
      <c r="AN1091" t="s">
        <v>59411</v>
      </c>
      <c r="AO1091" t="s">
        <v>59412</v>
      </c>
      <c r="AP1091" t="s">
        <v>59413</v>
      </c>
      <c r="AQ1091" t="s">
        <v>59413</v>
      </c>
      <c r="AR1091" t="s">
        <v>59414</v>
      </c>
      <c r="AS1091" t="s">
        <v>59415</v>
      </c>
      <c r="AT1091" t="s">
        <v>59416</v>
      </c>
    </row>
    <row r="1092" spans="1:46" hidden="1" x14ac:dyDescent="0.2">
      <c r="A1092" t="s">
        <v>61616</v>
      </c>
      <c r="B1092" t="s">
        <v>37373</v>
      </c>
      <c r="C1092" t="s">
        <v>61617</v>
      </c>
      <c r="D1092" t="s">
        <v>61618</v>
      </c>
      <c r="E1092" t="s">
        <v>61619</v>
      </c>
      <c r="F1092" t="s">
        <v>61620</v>
      </c>
      <c r="G1092">
        <f>Kuenzle_Michaillat_proteinGroups_LFQ_M1B[[#This Row],[LFQ intensity 14371 Bj sphero]]-Kuenzle_Michaillat_proteinGroups_LFQ_M1B[[#This Row],[LFQ intensity 14370 Bj vac]]</f>
        <v>-1.5923538208008026</v>
      </c>
      <c r="H1092">
        <f>2^Kuenzle_Michaillat_proteinGroups_LFQ_M1B[[#This Row],[Bj sphero - Bj vac]]</f>
        <v>0.33162994296791831</v>
      </c>
      <c r="I1092">
        <f>Kuenzle_Michaillat_proteinGroups_LFQ_M1B[[#This Row],[LFQ intensity 14392 By sphero 1]]-Kuenzle_Michaillat_proteinGroups_LFQ_M1B[[#This Row],[LFQ intensity 14393 By vac 1]]</f>
        <v>0.10335350036620028</v>
      </c>
      <c r="J1092">
        <f>2^Kuenzle_Michaillat_proteinGroups_LFQ_M1B[[#This Row],[By sphero 1 - By vac 1]]</f>
        <v>1.0742676647973373</v>
      </c>
      <c r="K1092">
        <f>Kuenzle_Michaillat_proteinGroups_LFQ_M1B[[#This Row],[LFQ intensity 14394 By sphero 2]]-Kuenzle_Michaillat_proteinGroups_LFQ_M1B[[#This Row],[LFQ intensity 14395 By vac 2]]</f>
        <v>-0.18179130554199929</v>
      </c>
      <c r="L1092">
        <f>2^Kuenzle_Michaillat_proteinGroups_LFQ_M1B[[#This Row],[By sphero 2 - By vac 2]]</f>
        <v>0.88160767850208355</v>
      </c>
      <c r="M1092" t="s">
        <v>34</v>
      </c>
      <c r="N1092" t="s">
        <v>34</v>
      </c>
      <c r="O1092" t="s">
        <v>573</v>
      </c>
      <c r="P1092" t="s">
        <v>573</v>
      </c>
      <c r="Q1092" t="s">
        <v>573</v>
      </c>
      <c r="R1092" t="s">
        <v>24072</v>
      </c>
      <c r="S1092" t="s">
        <v>24072</v>
      </c>
      <c r="T1092" t="s">
        <v>24072</v>
      </c>
      <c r="U1092" t="s">
        <v>61621</v>
      </c>
      <c r="V1092" t="s">
        <v>42</v>
      </c>
      <c r="W1092" t="s">
        <v>22245</v>
      </c>
      <c r="X1092" t="s">
        <v>61622</v>
      </c>
      <c r="Y1092" t="s">
        <v>513</v>
      </c>
      <c r="Z1092" t="s">
        <v>91</v>
      </c>
      <c r="AA1092" t="s">
        <v>65</v>
      </c>
      <c r="AB1092" t="s">
        <v>514</v>
      </c>
      <c r="AC1092" t="s">
        <v>90</v>
      </c>
      <c r="AD1092" t="s">
        <v>514</v>
      </c>
      <c r="AE1092" t="s">
        <v>90</v>
      </c>
      <c r="AF1092" t="s">
        <v>61623</v>
      </c>
      <c r="AG1092" t="s">
        <v>61624</v>
      </c>
      <c r="AH1092" t="s">
        <v>61625</v>
      </c>
      <c r="AI1092" t="s">
        <v>61626</v>
      </c>
      <c r="AJ1092" t="s">
        <v>61627</v>
      </c>
      <c r="AK1092" t="s">
        <v>61628</v>
      </c>
      <c r="AL1092" t="s">
        <v>61629</v>
      </c>
      <c r="AM1092" s="1" t="s">
        <v>61630</v>
      </c>
      <c r="AN1092" t="s">
        <v>61631</v>
      </c>
      <c r="AO1092" t="s">
        <v>61632</v>
      </c>
      <c r="AP1092" t="s">
        <v>61633</v>
      </c>
      <c r="AQ1092" t="s">
        <v>61633</v>
      </c>
      <c r="AR1092" t="s">
        <v>61634</v>
      </c>
      <c r="AS1092" t="s">
        <v>61635</v>
      </c>
      <c r="AT1092" t="s">
        <v>61636</v>
      </c>
    </row>
    <row r="1093" spans="1:46" hidden="1" x14ac:dyDescent="0.2">
      <c r="A1093" t="s">
        <v>6966</v>
      </c>
      <c r="B1093" t="s">
        <v>6967</v>
      </c>
      <c r="C1093" t="s">
        <v>6968</v>
      </c>
      <c r="D1093" t="s">
        <v>6969</v>
      </c>
      <c r="E1093" t="s">
        <v>6970</v>
      </c>
      <c r="F1093" t="s">
        <v>6971</v>
      </c>
      <c r="G1093">
        <f>Kuenzle_Michaillat_proteinGroups_LFQ_M1B[[#This Row],[LFQ intensity 14371 Bj sphero]]-Kuenzle_Michaillat_proteinGroups_LFQ_M1B[[#This Row],[LFQ intensity 14370 Bj vac]]</f>
        <v>-0.57254219055170097</v>
      </c>
      <c r="H1093">
        <f>2^Kuenzle_Michaillat_proteinGroups_LFQ_M1B[[#This Row],[Bj sphero - Bj vac]]</f>
        <v>0.672430845252173</v>
      </c>
      <c r="I1093">
        <f>Kuenzle_Michaillat_proteinGroups_LFQ_M1B[[#This Row],[LFQ intensity 14392 By sphero 1]]-Kuenzle_Michaillat_proteinGroups_LFQ_M1B[[#This Row],[LFQ intensity 14393 By vac 1]]</f>
        <v>-0.24279594421389916</v>
      </c>
      <c r="J1093">
        <f>2^Kuenzle_Michaillat_proteinGroups_LFQ_M1B[[#This Row],[By sphero 1 - By vac 1]]</f>
        <v>0.84510590832471533</v>
      </c>
      <c r="K1093">
        <f>Kuenzle_Michaillat_proteinGroups_LFQ_M1B[[#This Row],[LFQ intensity 14394 By sphero 2]]-Kuenzle_Michaillat_proteinGroups_LFQ_M1B[[#This Row],[LFQ intensity 14395 By vac 2]]</f>
        <v>0.16185760498050072</v>
      </c>
      <c r="L1093">
        <f>2^Kuenzle_Michaillat_proteinGroups_LFQ_M1B[[#This Row],[By sphero 2 - By vac 2]]</f>
        <v>1.1187266764731945</v>
      </c>
      <c r="M1093" t="s">
        <v>34</v>
      </c>
      <c r="N1093" t="s">
        <v>34</v>
      </c>
      <c r="O1093" t="s">
        <v>59</v>
      </c>
      <c r="P1093" t="s">
        <v>59</v>
      </c>
      <c r="Q1093" t="s">
        <v>59</v>
      </c>
      <c r="R1093" t="s">
        <v>6972</v>
      </c>
      <c r="S1093" t="s">
        <v>6972</v>
      </c>
      <c r="T1093" t="s">
        <v>6972</v>
      </c>
      <c r="U1093" t="s">
        <v>6973</v>
      </c>
      <c r="V1093" t="s">
        <v>42</v>
      </c>
      <c r="W1093" t="s">
        <v>6974</v>
      </c>
      <c r="X1093" t="s">
        <v>6975</v>
      </c>
      <c r="Y1093" t="s">
        <v>1192</v>
      </c>
      <c r="Z1093" t="s">
        <v>59</v>
      </c>
      <c r="AA1093" t="s">
        <v>65</v>
      </c>
      <c r="AB1093" t="s">
        <v>113</v>
      </c>
      <c r="AC1093" t="s">
        <v>113</v>
      </c>
      <c r="AD1093" t="s">
        <v>113</v>
      </c>
      <c r="AE1093" t="s">
        <v>113</v>
      </c>
      <c r="AF1093" t="s">
        <v>6976</v>
      </c>
      <c r="AG1093" t="s">
        <v>6977</v>
      </c>
      <c r="AH1093" t="s">
        <v>6978</v>
      </c>
      <c r="AI1093" t="s">
        <v>6979</v>
      </c>
      <c r="AJ1093" t="s">
        <v>6980</v>
      </c>
      <c r="AK1093" t="s">
        <v>6981</v>
      </c>
      <c r="AL1093" t="s">
        <v>6982</v>
      </c>
      <c r="AM1093" s="1" t="s">
        <v>6983</v>
      </c>
      <c r="AN1093" t="s">
        <v>6984</v>
      </c>
      <c r="AO1093" t="s">
        <v>6985</v>
      </c>
      <c r="AP1093" t="s">
        <v>6986</v>
      </c>
      <c r="AQ1093" t="s">
        <v>6986</v>
      </c>
      <c r="AR1093" t="s">
        <v>6987</v>
      </c>
      <c r="AS1093" t="s">
        <v>6988</v>
      </c>
      <c r="AT1093" t="s">
        <v>6989</v>
      </c>
    </row>
    <row r="1094" spans="1:46" hidden="1" x14ac:dyDescent="0.2">
      <c r="A1094" t="s">
        <v>26862</v>
      </c>
      <c r="B1094" t="s">
        <v>81299</v>
      </c>
      <c r="C1094" t="s">
        <v>81300</v>
      </c>
      <c r="D1094" t="s">
        <v>81301</v>
      </c>
      <c r="E1094" t="s">
        <v>81302</v>
      </c>
      <c r="F1094" t="s">
        <v>81303</v>
      </c>
      <c r="G1094">
        <f>Kuenzle_Michaillat_proteinGroups_LFQ_M1B[[#This Row],[LFQ intensity 14371 Bj sphero]]-Kuenzle_Michaillat_proteinGroups_LFQ_M1B[[#This Row],[LFQ intensity 14370 Bj vac]]</f>
        <v>0.30798149108889916</v>
      </c>
      <c r="H1094">
        <f>2^Kuenzle_Michaillat_proteinGroups_LFQ_M1B[[#This Row],[Bj sphero - Bj vac]]</f>
        <v>1.2379744082672541</v>
      </c>
      <c r="I1094">
        <f>Kuenzle_Michaillat_proteinGroups_LFQ_M1B[[#This Row],[LFQ intensity 14392 By sphero 1]]-Kuenzle_Michaillat_proteinGroups_LFQ_M1B[[#This Row],[LFQ intensity 14393 By vac 1]]</f>
        <v>-0.94893264770509944</v>
      </c>
      <c r="J1094">
        <f>2^Kuenzle_Michaillat_proteinGroups_LFQ_M1B[[#This Row],[By sphero 1 - By vac 1]]</f>
        <v>0.51801556479977262</v>
      </c>
      <c r="K1094">
        <f>Kuenzle_Michaillat_proteinGroups_LFQ_M1B[[#This Row],[LFQ intensity 14394 By sphero 2]]-Kuenzle_Michaillat_proteinGroups_LFQ_M1B[[#This Row],[LFQ intensity 14395 By vac 2]]</f>
        <v>-0.77959632873529827</v>
      </c>
      <c r="L1094">
        <f>2^Kuenzle_Michaillat_proteinGroups_LFQ_M1B[[#This Row],[By sphero 2 - By vac 2]]</f>
        <v>0.58252976435780379</v>
      </c>
      <c r="M1094" t="s">
        <v>34</v>
      </c>
      <c r="N1094" t="s">
        <v>34</v>
      </c>
      <c r="O1094" t="s">
        <v>45</v>
      </c>
      <c r="P1094" t="s">
        <v>45</v>
      </c>
      <c r="Q1094" t="s">
        <v>45</v>
      </c>
      <c r="R1094" t="s">
        <v>6595</v>
      </c>
      <c r="S1094" t="s">
        <v>6595</v>
      </c>
      <c r="T1094" t="s">
        <v>6595</v>
      </c>
      <c r="U1094" t="s">
        <v>81304</v>
      </c>
      <c r="V1094" t="s">
        <v>42</v>
      </c>
      <c r="W1094" t="s">
        <v>81305</v>
      </c>
      <c r="X1094" t="s">
        <v>81306</v>
      </c>
      <c r="Y1094" t="s">
        <v>59</v>
      </c>
      <c r="Z1094" t="s">
        <v>165</v>
      </c>
      <c r="AA1094" t="s">
        <v>39</v>
      </c>
      <c r="AB1094" t="s">
        <v>165</v>
      </c>
      <c r="AC1094" t="s">
        <v>113</v>
      </c>
      <c r="AD1094" t="s">
        <v>165</v>
      </c>
      <c r="AE1094" t="s">
        <v>45</v>
      </c>
      <c r="AF1094" t="s">
        <v>81307</v>
      </c>
      <c r="AG1094" t="s">
        <v>81308</v>
      </c>
      <c r="AH1094" t="s">
        <v>81309</v>
      </c>
      <c r="AI1094" t="s">
        <v>81310</v>
      </c>
      <c r="AJ1094" t="s">
        <v>81311</v>
      </c>
      <c r="AK1094" t="s">
        <v>34703</v>
      </c>
      <c r="AL1094" t="s">
        <v>81312</v>
      </c>
      <c r="AM1094" s="1" t="s">
        <v>81313</v>
      </c>
      <c r="AN1094" t="s">
        <v>81314</v>
      </c>
      <c r="AO1094" t="s">
        <v>81315</v>
      </c>
      <c r="AP1094" t="s">
        <v>81316</v>
      </c>
      <c r="AQ1094" t="s">
        <v>81316</v>
      </c>
      <c r="AR1094" t="s">
        <v>81317</v>
      </c>
      <c r="AS1094" t="s">
        <v>34</v>
      </c>
      <c r="AT1094" t="s">
        <v>81318</v>
      </c>
    </row>
    <row r="1095" spans="1:46" hidden="1" x14ac:dyDescent="0.2">
      <c r="A1095" t="s">
        <v>63535</v>
      </c>
      <c r="B1095" t="s">
        <v>46578</v>
      </c>
      <c r="C1095" t="s">
        <v>63536</v>
      </c>
      <c r="D1095" t="s">
        <v>14956</v>
      </c>
      <c r="E1095" t="s">
        <v>63537</v>
      </c>
      <c r="F1095" t="s">
        <v>63538</v>
      </c>
      <c r="G1095">
        <f>Kuenzle_Michaillat_proteinGroups_LFQ_M1B[[#This Row],[LFQ intensity 14371 Bj sphero]]-Kuenzle_Michaillat_proteinGroups_LFQ_M1B[[#This Row],[LFQ intensity 14370 Bj vac]]</f>
        <v>0.31785774230960229</v>
      </c>
      <c r="H1095">
        <f>2^Kuenzle_Michaillat_proteinGroups_LFQ_M1B[[#This Row],[Bj sphero - Bj vac]]</f>
        <v>1.2464782785800104</v>
      </c>
      <c r="I1095">
        <f>Kuenzle_Michaillat_proteinGroups_LFQ_M1B[[#This Row],[LFQ intensity 14392 By sphero 1]]-Kuenzle_Michaillat_proteinGroups_LFQ_M1B[[#This Row],[LFQ intensity 14393 By vac 1]]</f>
        <v>-0.93820190429689987</v>
      </c>
      <c r="J1095">
        <f>2^Kuenzle_Michaillat_proteinGroups_LFQ_M1B[[#This Row],[By sphero 1 - By vac 1]]</f>
        <v>0.52188292140120363</v>
      </c>
      <c r="K1095">
        <f>Kuenzle_Michaillat_proteinGroups_LFQ_M1B[[#This Row],[LFQ intensity 14394 By sphero 2]]-Kuenzle_Michaillat_proteinGroups_LFQ_M1B[[#This Row],[LFQ intensity 14395 By vac 2]]</f>
        <v>-2.8736114501899834E-2</v>
      </c>
      <c r="L1095">
        <f>2^Kuenzle_Michaillat_proteinGroups_LFQ_M1B[[#This Row],[By sphero 2 - By vac 2]]</f>
        <v>0.98027870318170063</v>
      </c>
      <c r="M1095" t="s">
        <v>34</v>
      </c>
      <c r="N1095" t="s">
        <v>34</v>
      </c>
      <c r="O1095" t="s">
        <v>65</v>
      </c>
      <c r="P1095" t="s">
        <v>65</v>
      </c>
      <c r="Q1095" t="s">
        <v>65</v>
      </c>
      <c r="R1095" t="s">
        <v>28620</v>
      </c>
      <c r="S1095" t="s">
        <v>28620</v>
      </c>
      <c r="T1095" t="s">
        <v>28620</v>
      </c>
      <c r="U1095" t="s">
        <v>63539</v>
      </c>
      <c r="V1095" t="s">
        <v>42</v>
      </c>
      <c r="W1095" t="s">
        <v>63540</v>
      </c>
      <c r="X1095" t="s">
        <v>27198</v>
      </c>
      <c r="Y1095" t="s">
        <v>90</v>
      </c>
      <c r="Z1095" t="s">
        <v>45</v>
      </c>
      <c r="AA1095" t="s">
        <v>165</v>
      </c>
      <c r="AB1095" t="s">
        <v>45</v>
      </c>
      <c r="AC1095" t="s">
        <v>45</v>
      </c>
      <c r="AD1095" t="s">
        <v>165</v>
      </c>
      <c r="AE1095" t="s">
        <v>65</v>
      </c>
      <c r="AF1095" t="s">
        <v>63541</v>
      </c>
      <c r="AG1095" t="s">
        <v>63542</v>
      </c>
      <c r="AH1095" t="s">
        <v>63543</v>
      </c>
      <c r="AI1095" t="s">
        <v>63544</v>
      </c>
      <c r="AJ1095" t="s">
        <v>63545</v>
      </c>
      <c r="AK1095" t="s">
        <v>63546</v>
      </c>
      <c r="AL1095" t="s">
        <v>63547</v>
      </c>
      <c r="AM1095" s="1" t="s">
        <v>63548</v>
      </c>
      <c r="AN1095" t="s">
        <v>63549</v>
      </c>
      <c r="AO1095" t="s">
        <v>63550</v>
      </c>
      <c r="AP1095" t="s">
        <v>63551</v>
      </c>
      <c r="AQ1095" t="s">
        <v>63551</v>
      </c>
      <c r="AR1095" t="s">
        <v>63552</v>
      </c>
      <c r="AS1095" t="s">
        <v>63553</v>
      </c>
      <c r="AT1095" t="s">
        <v>63554</v>
      </c>
    </row>
    <row r="1096" spans="1:46" hidden="1" x14ac:dyDescent="0.2">
      <c r="A1096" t="s">
        <v>13436</v>
      </c>
      <c r="B1096" t="s">
        <v>13437</v>
      </c>
      <c r="C1096" t="s">
        <v>13438</v>
      </c>
      <c r="D1096" t="s">
        <v>13439</v>
      </c>
      <c r="E1096" t="s">
        <v>13440</v>
      </c>
      <c r="F1096" t="s">
        <v>13441</v>
      </c>
      <c r="G1096">
        <f>Kuenzle_Michaillat_proteinGroups_LFQ_M1B[[#This Row],[LFQ intensity 14371 Bj sphero]]-Kuenzle_Michaillat_proteinGroups_LFQ_M1B[[#This Row],[LFQ intensity 14370 Bj vac]]</f>
        <v>0.70602798461920102</v>
      </c>
      <c r="H1096">
        <f>2^Kuenzle_Michaillat_proteinGroups_LFQ_M1B[[#This Row],[Bj sphero - Bj vac]]</f>
        <v>1.6313066295760512</v>
      </c>
      <c r="I1096">
        <f>Kuenzle_Michaillat_proteinGroups_LFQ_M1B[[#This Row],[LFQ intensity 14392 By sphero 1]]-Kuenzle_Michaillat_proteinGroups_LFQ_M1B[[#This Row],[LFQ intensity 14393 By vac 1]]</f>
        <v>-0.87298965454110089</v>
      </c>
      <c r="J1096">
        <f>2^Kuenzle_Michaillat_proteinGroups_LFQ_M1B[[#This Row],[By sphero 1 - By vac 1]]</f>
        <v>0.54601418828594506</v>
      </c>
      <c r="K1096">
        <f>Kuenzle_Michaillat_proteinGroups_LFQ_M1B[[#This Row],[LFQ intensity 14394 By sphero 2]]-Kuenzle_Michaillat_proteinGroups_LFQ_M1B[[#This Row],[LFQ intensity 14395 By vac 2]]</f>
        <v>-1.0590000152587997</v>
      </c>
      <c r="L1096">
        <f>2^Kuenzle_Michaillat_proteinGroups_LFQ_M1B[[#This Row],[By sphero 2 - By vac 2]]</f>
        <v>0.47996462544306295</v>
      </c>
      <c r="M1096" t="s">
        <v>34</v>
      </c>
      <c r="N1096" t="s">
        <v>34</v>
      </c>
      <c r="O1096" t="s">
        <v>255</v>
      </c>
      <c r="P1096" t="s">
        <v>255</v>
      </c>
      <c r="Q1096" t="s">
        <v>255</v>
      </c>
      <c r="R1096" t="s">
        <v>89</v>
      </c>
      <c r="S1096" t="s">
        <v>89</v>
      </c>
      <c r="T1096" t="s">
        <v>89</v>
      </c>
      <c r="U1096" t="s">
        <v>6871</v>
      </c>
      <c r="V1096" t="s">
        <v>42</v>
      </c>
      <c r="W1096" t="s">
        <v>13442</v>
      </c>
      <c r="X1096" t="s">
        <v>13443</v>
      </c>
      <c r="Y1096" t="s">
        <v>1317</v>
      </c>
      <c r="Z1096" t="s">
        <v>514</v>
      </c>
      <c r="AA1096" t="s">
        <v>371</v>
      </c>
      <c r="AB1096" t="s">
        <v>59</v>
      </c>
      <c r="AC1096" t="s">
        <v>250</v>
      </c>
      <c r="AD1096" t="s">
        <v>91</v>
      </c>
      <c r="AE1096" t="s">
        <v>90</v>
      </c>
      <c r="AF1096" t="s">
        <v>13444</v>
      </c>
      <c r="AG1096" t="s">
        <v>13445</v>
      </c>
      <c r="AH1096" t="s">
        <v>13446</v>
      </c>
      <c r="AI1096" t="s">
        <v>13447</v>
      </c>
      <c r="AJ1096" t="s">
        <v>13448</v>
      </c>
      <c r="AK1096" t="s">
        <v>13449</v>
      </c>
      <c r="AL1096" t="s">
        <v>13450</v>
      </c>
      <c r="AM1096" s="1" t="s">
        <v>13451</v>
      </c>
      <c r="AN1096" t="s">
        <v>13452</v>
      </c>
      <c r="AO1096" t="s">
        <v>13453</v>
      </c>
      <c r="AP1096" t="s">
        <v>13454</v>
      </c>
      <c r="AQ1096" t="s">
        <v>13454</v>
      </c>
      <c r="AR1096" t="s">
        <v>13455</v>
      </c>
      <c r="AS1096" t="s">
        <v>13456</v>
      </c>
      <c r="AT1096" t="s">
        <v>13457</v>
      </c>
    </row>
    <row r="1097" spans="1:46" hidden="1" x14ac:dyDescent="0.2">
      <c r="A1097" t="s">
        <v>2538</v>
      </c>
      <c r="B1097" t="s">
        <v>2539</v>
      </c>
      <c r="C1097" t="s">
        <v>2540</v>
      </c>
      <c r="D1097" t="s">
        <v>2541</v>
      </c>
      <c r="E1097" t="s">
        <v>2542</v>
      </c>
      <c r="F1097" t="s">
        <v>2543</v>
      </c>
      <c r="G1097">
        <f>Kuenzle_Michaillat_proteinGroups_LFQ_M1B[[#This Row],[LFQ intensity 14371 Bj sphero]]-Kuenzle_Michaillat_proteinGroups_LFQ_M1B[[#This Row],[LFQ intensity 14370 Bj vac]]</f>
        <v>-0.46512031555180045</v>
      </c>
      <c r="H1097">
        <f>2^Kuenzle_Michaillat_proteinGroups_LFQ_M1B[[#This Row],[Bj sphero - Bj vac]]</f>
        <v>0.72441066152745215</v>
      </c>
      <c r="I1097">
        <f>Kuenzle_Michaillat_proteinGroups_LFQ_M1B[[#This Row],[LFQ intensity 14392 By sphero 1]]-Kuenzle_Michaillat_proteinGroups_LFQ_M1B[[#This Row],[LFQ intensity 14393 By vac 1]]</f>
        <v>1.0309734344481996</v>
      </c>
      <c r="J1097">
        <f>2^Kuenzle_Michaillat_proteinGroups_LFQ_M1B[[#This Row],[By sphero 1 - By vac 1]]</f>
        <v>2.0434025382002341</v>
      </c>
      <c r="K1097">
        <f>Kuenzle_Michaillat_proteinGroups_LFQ_M1B[[#This Row],[LFQ intensity 14394 By sphero 2]]-Kuenzle_Michaillat_proteinGroups_LFQ_M1B[[#This Row],[LFQ intensity 14395 By vac 2]]</f>
        <v>0.88232612609860084</v>
      </c>
      <c r="L1097">
        <f>2^Kuenzle_Michaillat_proteinGroups_LFQ_M1B[[#This Row],[By sphero 2 - By vac 2]]</f>
        <v>1.8433450196861778</v>
      </c>
      <c r="M1097" t="s">
        <v>34</v>
      </c>
      <c r="N1097" t="s">
        <v>34</v>
      </c>
      <c r="O1097" t="s">
        <v>521</v>
      </c>
      <c r="P1097" t="s">
        <v>521</v>
      </c>
      <c r="Q1097" t="s">
        <v>521</v>
      </c>
      <c r="R1097" t="s">
        <v>2544</v>
      </c>
      <c r="S1097" t="s">
        <v>2544</v>
      </c>
      <c r="T1097" t="s">
        <v>2544</v>
      </c>
      <c r="U1097" t="s">
        <v>2545</v>
      </c>
      <c r="V1097" t="s">
        <v>42</v>
      </c>
      <c r="W1097" t="s">
        <v>2546</v>
      </c>
      <c r="X1097" t="s">
        <v>2547</v>
      </c>
      <c r="Y1097" t="s">
        <v>300</v>
      </c>
      <c r="Z1097" t="s">
        <v>65</v>
      </c>
      <c r="AA1097" t="s">
        <v>65</v>
      </c>
      <c r="AB1097" t="s">
        <v>91</v>
      </c>
      <c r="AC1097" t="s">
        <v>91</v>
      </c>
      <c r="AD1097" t="s">
        <v>90</v>
      </c>
      <c r="AE1097" t="s">
        <v>92</v>
      </c>
      <c r="AF1097" t="s">
        <v>2548</v>
      </c>
      <c r="AG1097" t="s">
        <v>2549</v>
      </c>
      <c r="AH1097" t="s">
        <v>2550</v>
      </c>
      <c r="AI1097" t="s">
        <v>2551</v>
      </c>
      <c r="AJ1097" t="s">
        <v>2552</v>
      </c>
      <c r="AK1097" t="s">
        <v>2553</v>
      </c>
      <c r="AL1097" t="s">
        <v>2554</v>
      </c>
      <c r="AM1097" s="1" t="s">
        <v>2555</v>
      </c>
      <c r="AN1097" t="s">
        <v>2556</v>
      </c>
      <c r="AO1097" t="s">
        <v>2557</v>
      </c>
      <c r="AP1097" t="s">
        <v>2558</v>
      </c>
      <c r="AQ1097" t="s">
        <v>2558</v>
      </c>
      <c r="AR1097" t="s">
        <v>2559</v>
      </c>
      <c r="AS1097" t="s">
        <v>2560</v>
      </c>
      <c r="AT1097" t="s">
        <v>2561</v>
      </c>
    </row>
    <row r="1098" spans="1:46" hidden="1" x14ac:dyDescent="0.2">
      <c r="A1098" t="s">
        <v>15261</v>
      </c>
      <c r="B1098" t="s">
        <v>15262</v>
      </c>
      <c r="C1098" t="s">
        <v>15263</v>
      </c>
      <c r="D1098" t="s">
        <v>15264</v>
      </c>
      <c r="E1098" t="s">
        <v>15265</v>
      </c>
      <c r="F1098" t="s">
        <v>15266</v>
      </c>
      <c r="G1098">
        <f>Kuenzle_Michaillat_proteinGroups_LFQ_M1B[[#This Row],[LFQ intensity 14371 Bj sphero]]-Kuenzle_Michaillat_proteinGroups_LFQ_M1B[[#This Row],[LFQ intensity 14370 Bj vac]]</f>
        <v>-0.44125747680670102</v>
      </c>
      <c r="H1098">
        <f>2^Kuenzle_Michaillat_proteinGroups_LFQ_M1B[[#This Row],[Bj sphero - Bj vac]]</f>
        <v>0.7364923898804826</v>
      </c>
      <c r="I1098">
        <f>Kuenzle_Michaillat_proteinGroups_LFQ_M1B[[#This Row],[LFQ intensity 14392 By sphero 1]]-Kuenzle_Michaillat_proteinGroups_LFQ_M1B[[#This Row],[LFQ intensity 14393 By vac 1]]</f>
        <v>-0.25355720520019887</v>
      </c>
      <c r="J1098">
        <f>2^Kuenzle_Michaillat_proteinGroups_LFQ_M1B[[#This Row],[By sphero 1 - By vac 1]]</f>
        <v>0.8388255989386656</v>
      </c>
      <c r="K1098">
        <f>Kuenzle_Michaillat_proteinGroups_LFQ_M1B[[#This Row],[LFQ intensity 14394 By sphero 2]]-Kuenzle_Michaillat_proteinGroups_LFQ_M1B[[#This Row],[LFQ intensity 14395 By vac 2]]</f>
        <v>0.23634147644049719</v>
      </c>
      <c r="L1098">
        <f>2^Kuenzle_Michaillat_proteinGroups_LFQ_M1B[[#This Row],[By sphero 2 - By vac 2]]</f>
        <v>1.1780015818367908</v>
      </c>
      <c r="M1098" t="s">
        <v>34</v>
      </c>
      <c r="N1098" t="s">
        <v>34</v>
      </c>
      <c r="O1098" t="s">
        <v>113</v>
      </c>
      <c r="P1098" t="s">
        <v>113</v>
      </c>
      <c r="Q1098" t="s">
        <v>113</v>
      </c>
      <c r="R1098" t="s">
        <v>7786</v>
      </c>
      <c r="S1098" t="s">
        <v>7786</v>
      </c>
      <c r="T1098" t="s">
        <v>7786</v>
      </c>
      <c r="U1098" t="s">
        <v>15267</v>
      </c>
      <c r="V1098" t="s">
        <v>42</v>
      </c>
      <c r="W1098" t="s">
        <v>15268</v>
      </c>
      <c r="X1098" t="s">
        <v>15269</v>
      </c>
      <c r="Y1098" t="s">
        <v>90</v>
      </c>
      <c r="Z1098" t="s">
        <v>165</v>
      </c>
      <c r="AA1098" t="s">
        <v>165</v>
      </c>
      <c r="AB1098" t="s">
        <v>165</v>
      </c>
      <c r="AC1098" t="s">
        <v>165</v>
      </c>
      <c r="AD1098" t="s">
        <v>39</v>
      </c>
      <c r="AE1098" t="s">
        <v>165</v>
      </c>
      <c r="AF1098" t="s">
        <v>15270</v>
      </c>
      <c r="AG1098" t="s">
        <v>15271</v>
      </c>
      <c r="AH1098" t="s">
        <v>15272</v>
      </c>
      <c r="AI1098" t="s">
        <v>15273</v>
      </c>
      <c r="AJ1098" t="s">
        <v>15274</v>
      </c>
      <c r="AK1098" t="s">
        <v>15275</v>
      </c>
      <c r="AL1098" t="s">
        <v>15276</v>
      </c>
      <c r="AM1098" s="1" t="s">
        <v>15277</v>
      </c>
      <c r="AN1098" t="s">
        <v>15278</v>
      </c>
      <c r="AO1098" t="s">
        <v>15279</v>
      </c>
      <c r="AP1098" t="s">
        <v>15280</v>
      </c>
      <c r="AQ1098" t="s">
        <v>15280</v>
      </c>
      <c r="AR1098" t="s">
        <v>15281</v>
      </c>
      <c r="AS1098" t="s">
        <v>15282</v>
      </c>
      <c r="AT1098" t="s">
        <v>15283</v>
      </c>
    </row>
    <row r="1099" spans="1:46" hidden="1" x14ac:dyDescent="0.2">
      <c r="A1099" t="s">
        <v>36465</v>
      </c>
      <c r="B1099" t="s">
        <v>36466</v>
      </c>
      <c r="C1099" t="s">
        <v>36467</v>
      </c>
      <c r="D1099" t="s">
        <v>36468</v>
      </c>
      <c r="E1099" t="s">
        <v>36469</v>
      </c>
      <c r="F1099" t="s">
        <v>36470</v>
      </c>
      <c r="G1099">
        <f>Kuenzle_Michaillat_proteinGroups_LFQ_M1B[[#This Row],[LFQ intensity 14371 Bj sphero]]-Kuenzle_Michaillat_proteinGroups_LFQ_M1B[[#This Row],[LFQ intensity 14370 Bj vac]]</f>
        <v>-1.1674995422364027</v>
      </c>
      <c r="H1099">
        <f>2^Kuenzle_Michaillat_proteinGroups_LFQ_M1B[[#This Row],[Bj sphero - Bj vac]]</f>
        <v>0.44519227298645009</v>
      </c>
      <c r="I1099">
        <f>Kuenzle_Michaillat_proteinGroups_LFQ_M1B[[#This Row],[LFQ intensity 14392 By sphero 1]]-Kuenzle_Michaillat_proteinGroups_LFQ_M1B[[#This Row],[LFQ intensity 14393 By vac 1]]</f>
        <v>-0.73046684265139916</v>
      </c>
      <c r="J1099">
        <f>2^Kuenzle_Michaillat_proteinGroups_LFQ_M1B[[#This Row],[By sphero 1 - By vac 1]]</f>
        <v>0.60270885132731822</v>
      </c>
      <c r="K1099">
        <f>Kuenzle_Michaillat_proteinGroups_LFQ_M1B[[#This Row],[LFQ intensity 14394 By sphero 2]]-Kuenzle_Michaillat_proteinGroups_LFQ_M1B[[#This Row],[LFQ intensity 14395 By vac 2]]</f>
        <v>0.64537239074709873</v>
      </c>
      <c r="L1099">
        <f>2^Kuenzle_Michaillat_proteinGroups_LFQ_M1B[[#This Row],[By sphero 2 - By vac 2]]</f>
        <v>1.5641429732360599</v>
      </c>
      <c r="M1099" t="s">
        <v>34</v>
      </c>
      <c r="N1099" t="s">
        <v>34</v>
      </c>
      <c r="O1099" t="s">
        <v>521</v>
      </c>
      <c r="P1099" t="s">
        <v>521</v>
      </c>
      <c r="Q1099" t="s">
        <v>521</v>
      </c>
      <c r="R1099" t="s">
        <v>2593</v>
      </c>
      <c r="S1099" t="s">
        <v>2593</v>
      </c>
      <c r="T1099" t="s">
        <v>2593</v>
      </c>
      <c r="U1099" t="s">
        <v>33797</v>
      </c>
      <c r="V1099" t="s">
        <v>42</v>
      </c>
      <c r="W1099" t="s">
        <v>36471</v>
      </c>
      <c r="X1099" t="s">
        <v>36472</v>
      </c>
      <c r="Y1099" t="s">
        <v>491</v>
      </c>
      <c r="Z1099" t="s">
        <v>90</v>
      </c>
      <c r="AA1099" t="s">
        <v>91</v>
      </c>
      <c r="AB1099" t="s">
        <v>45</v>
      </c>
      <c r="AC1099" t="s">
        <v>65</v>
      </c>
      <c r="AD1099" t="s">
        <v>45</v>
      </c>
      <c r="AE1099" t="s">
        <v>113</v>
      </c>
      <c r="AF1099" t="s">
        <v>36473</v>
      </c>
      <c r="AG1099" t="s">
        <v>36474</v>
      </c>
      <c r="AH1099" t="s">
        <v>29858</v>
      </c>
      <c r="AI1099" t="s">
        <v>36475</v>
      </c>
      <c r="AJ1099" t="s">
        <v>36476</v>
      </c>
      <c r="AK1099" t="s">
        <v>36477</v>
      </c>
      <c r="AL1099" t="s">
        <v>36478</v>
      </c>
      <c r="AM1099" s="1" t="s">
        <v>36479</v>
      </c>
      <c r="AN1099" t="s">
        <v>36480</v>
      </c>
      <c r="AO1099" t="s">
        <v>36481</v>
      </c>
      <c r="AP1099" t="s">
        <v>36482</v>
      </c>
      <c r="AQ1099" t="s">
        <v>36482</v>
      </c>
      <c r="AR1099" t="s">
        <v>36483</v>
      </c>
      <c r="AS1099" t="s">
        <v>36484</v>
      </c>
      <c r="AT1099" t="s">
        <v>36485</v>
      </c>
    </row>
    <row r="1100" spans="1:46" hidden="1" x14ac:dyDescent="0.2">
      <c r="A1100" t="s">
        <v>42961</v>
      </c>
      <c r="B1100" t="s">
        <v>42962</v>
      </c>
      <c r="C1100" t="s">
        <v>42963</v>
      </c>
      <c r="D1100" t="s">
        <v>42964</v>
      </c>
      <c r="E1100" t="s">
        <v>42965</v>
      </c>
      <c r="F1100" t="s">
        <v>42966</v>
      </c>
      <c r="G1100">
        <f>Kuenzle_Michaillat_proteinGroups_LFQ_M1B[[#This Row],[LFQ intensity 14371 Bj sphero]]-Kuenzle_Michaillat_proteinGroups_LFQ_M1B[[#This Row],[LFQ intensity 14370 Bj vac]]</f>
        <v>-0.55562782287599788</v>
      </c>
      <c r="H1100">
        <f>2^Kuenzle_Michaillat_proteinGroups_LFQ_M1B[[#This Row],[Bj sphero - Bj vac]]</f>
        <v>0.68036091866969661</v>
      </c>
      <c r="I1100">
        <f>Kuenzle_Michaillat_proteinGroups_LFQ_M1B[[#This Row],[LFQ intensity 14392 By sphero 1]]-Kuenzle_Michaillat_proteinGroups_LFQ_M1B[[#This Row],[LFQ intensity 14393 By vac 1]]</f>
        <v>-1.0497970581054972</v>
      </c>
      <c r="J1100">
        <f>2^Kuenzle_Michaillat_proteinGroups_LFQ_M1B[[#This Row],[By sphero 1 - By vac 1]]</f>
        <v>0.48303610769755234</v>
      </c>
      <c r="K1100">
        <f>Kuenzle_Michaillat_proteinGroups_LFQ_M1B[[#This Row],[LFQ intensity 14394 By sphero 2]]-Kuenzle_Michaillat_proteinGroups_LFQ_M1B[[#This Row],[LFQ intensity 14395 By vac 2]]</f>
        <v>-0.82430839538579903</v>
      </c>
      <c r="L1100">
        <f>2^Kuenzle_Michaillat_proteinGroups_LFQ_M1B[[#This Row],[By sphero 2 - By vac 2]]</f>
        <v>0.56475287089159476</v>
      </c>
      <c r="M1100" t="s">
        <v>34</v>
      </c>
      <c r="N1100" t="s">
        <v>34</v>
      </c>
      <c r="O1100" t="s">
        <v>712</v>
      </c>
      <c r="P1100" t="s">
        <v>712</v>
      </c>
      <c r="Q1100" t="s">
        <v>712</v>
      </c>
      <c r="R1100" t="s">
        <v>1009</v>
      </c>
      <c r="S1100" t="s">
        <v>1009</v>
      </c>
      <c r="T1100" t="s">
        <v>1009</v>
      </c>
      <c r="U1100" t="s">
        <v>42967</v>
      </c>
      <c r="V1100" t="s">
        <v>42</v>
      </c>
      <c r="W1100" t="s">
        <v>42968</v>
      </c>
      <c r="X1100" t="s">
        <v>36390</v>
      </c>
      <c r="Y1100" t="s">
        <v>8110</v>
      </c>
      <c r="Z1100" t="s">
        <v>92</v>
      </c>
      <c r="AA1100" t="s">
        <v>90</v>
      </c>
      <c r="AB1100" t="s">
        <v>84</v>
      </c>
      <c r="AC1100" t="s">
        <v>396</v>
      </c>
      <c r="AD1100" t="s">
        <v>396</v>
      </c>
      <c r="AE1100" t="s">
        <v>396</v>
      </c>
      <c r="AF1100" t="s">
        <v>42969</v>
      </c>
      <c r="AG1100" t="s">
        <v>42970</v>
      </c>
      <c r="AH1100" t="s">
        <v>42971</v>
      </c>
      <c r="AI1100" t="s">
        <v>42972</v>
      </c>
      <c r="AJ1100" t="s">
        <v>42973</v>
      </c>
      <c r="AK1100" t="s">
        <v>42974</v>
      </c>
      <c r="AL1100" t="s">
        <v>30683</v>
      </c>
      <c r="AM1100" s="1" t="s">
        <v>42975</v>
      </c>
      <c r="AN1100" t="s">
        <v>42976</v>
      </c>
      <c r="AO1100" t="s">
        <v>42977</v>
      </c>
      <c r="AP1100" t="s">
        <v>42978</v>
      </c>
      <c r="AQ1100" t="s">
        <v>42978</v>
      </c>
      <c r="AR1100" t="s">
        <v>42979</v>
      </c>
      <c r="AS1100" t="s">
        <v>42980</v>
      </c>
      <c r="AT1100" t="s">
        <v>42981</v>
      </c>
    </row>
    <row r="1101" spans="1:46" hidden="1" x14ac:dyDescent="0.2">
      <c r="A1101" t="s">
        <v>35781</v>
      </c>
      <c r="B1101" t="s">
        <v>35782</v>
      </c>
      <c r="C1101" t="s">
        <v>18597</v>
      </c>
      <c r="D1101" t="s">
        <v>17025</v>
      </c>
      <c r="E1101" t="s">
        <v>35783</v>
      </c>
      <c r="F1101" t="s">
        <v>35784</v>
      </c>
      <c r="G1101">
        <f>Kuenzle_Michaillat_proteinGroups_LFQ_M1B[[#This Row],[LFQ intensity 14371 Bj sphero]]-Kuenzle_Michaillat_proteinGroups_LFQ_M1B[[#This Row],[LFQ intensity 14370 Bj vac]]</f>
        <v>5.8724727630615021</v>
      </c>
      <c r="H1101">
        <f>2^Kuenzle_Michaillat_proteinGroups_LFQ_M1B[[#This Row],[Bj sphero - Bj vac]]</f>
        <v>58.585541767938842</v>
      </c>
      <c r="I1101">
        <f>Kuenzle_Michaillat_proteinGroups_LFQ_M1B[[#This Row],[LFQ intensity 14392 By sphero 1]]-Kuenzle_Michaillat_proteinGroups_LFQ_M1B[[#This Row],[LFQ intensity 14393 By vac 1]]</f>
        <v>-0.91898727417000003</v>
      </c>
      <c r="J1101">
        <f>2^Kuenzle_Michaillat_proteinGroups_LFQ_M1B[[#This Row],[By sphero 1 - By vac 1]]</f>
        <v>0.52888014697334451</v>
      </c>
      <c r="K1101">
        <f>Kuenzle_Michaillat_proteinGroups_LFQ_M1B[[#This Row],[LFQ intensity 14394 By sphero 2]]-Kuenzle_Michaillat_proteinGroups_LFQ_M1B[[#This Row],[LFQ intensity 14395 By vac 2]]</f>
        <v>-1.0520458221435014</v>
      </c>
      <c r="L1101">
        <f>2^Kuenzle_Michaillat_proteinGroups_LFQ_M1B[[#This Row],[By sphero 2 - By vac 2]]</f>
        <v>0.48228377399774441</v>
      </c>
      <c r="M1101" t="s">
        <v>34</v>
      </c>
      <c r="N1101" t="s">
        <v>34</v>
      </c>
      <c r="O1101" t="s">
        <v>573</v>
      </c>
      <c r="P1101" t="s">
        <v>573</v>
      </c>
      <c r="Q1101" t="s">
        <v>573</v>
      </c>
      <c r="R1101" t="s">
        <v>7832</v>
      </c>
      <c r="S1101" t="s">
        <v>7832</v>
      </c>
      <c r="T1101" t="s">
        <v>7832</v>
      </c>
      <c r="U1101" t="s">
        <v>35785</v>
      </c>
      <c r="V1101" t="s">
        <v>42</v>
      </c>
      <c r="W1101" t="s">
        <v>35786</v>
      </c>
      <c r="X1101" t="s">
        <v>35787</v>
      </c>
      <c r="Y1101" t="s">
        <v>491</v>
      </c>
      <c r="Z1101" t="s">
        <v>165</v>
      </c>
      <c r="AA1101" t="s">
        <v>84</v>
      </c>
      <c r="AB1101" t="s">
        <v>45</v>
      </c>
      <c r="AC1101" t="s">
        <v>165</v>
      </c>
      <c r="AD1101" t="s">
        <v>250</v>
      </c>
      <c r="AE1101" t="s">
        <v>39</v>
      </c>
      <c r="AF1101" t="s">
        <v>35788</v>
      </c>
      <c r="AG1101" t="s">
        <v>35789</v>
      </c>
      <c r="AH1101" t="s">
        <v>35790</v>
      </c>
      <c r="AI1101" t="s">
        <v>35791</v>
      </c>
      <c r="AJ1101" t="s">
        <v>35792</v>
      </c>
      <c r="AK1101" t="s">
        <v>35793</v>
      </c>
      <c r="AL1101" t="s">
        <v>35794</v>
      </c>
      <c r="AM1101" s="1" t="s">
        <v>35795</v>
      </c>
      <c r="AN1101" t="s">
        <v>35796</v>
      </c>
      <c r="AO1101" t="s">
        <v>35797</v>
      </c>
      <c r="AP1101" t="s">
        <v>35798</v>
      </c>
      <c r="AQ1101" t="s">
        <v>35798</v>
      </c>
      <c r="AR1101" t="s">
        <v>35799</v>
      </c>
      <c r="AS1101" t="s">
        <v>35800</v>
      </c>
      <c r="AT1101" t="s">
        <v>35801</v>
      </c>
    </row>
    <row r="1102" spans="1:46" hidden="1" x14ac:dyDescent="0.2">
      <c r="A1102" t="s">
        <v>29677</v>
      </c>
      <c r="B1102" t="s">
        <v>29678</v>
      </c>
      <c r="C1102" t="s">
        <v>29679</v>
      </c>
      <c r="D1102" t="s">
        <v>29680</v>
      </c>
      <c r="E1102" t="s">
        <v>29681</v>
      </c>
      <c r="F1102" t="s">
        <v>29682</v>
      </c>
      <c r="G1102">
        <f>Kuenzle_Michaillat_proteinGroups_LFQ_M1B[[#This Row],[LFQ intensity 14371 Bj sphero]]-Kuenzle_Michaillat_proteinGroups_LFQ_M1B[[#This Row],[LFQ intensity 14370 Bj vac]]</f>
        <v>-0.22272109985349786</v>
      </c>
      <c r="H1102">
        <f>2^Kuenzle_Michaillat_proteinGroups_LFQ_M1B[[#This Row],[Bj sphero - Bj vac]]</f>
        <v>0.8569476028818781</v>
      </c>
      <c r="I1102">
        <f>Kuenzle_Michaillat_proteinGroups_LFQ_M1B[[#This Row],[LFQ intensity 14392 By sphero 1]]-Kuenzle_Michaillat_proteinGroups_LFQ_M1B[[#This Row],[LFQ intensity 14393 By vac 1]]</f>
        <v>0.22828483581540127</v>
      </c>
      <c r="J1102">
        <f>2^Kuenzle_Michaillat_proteinGroups_LFQ_M1B[[#This Row],[By sphero 1 - By vac 1]]</f>
        <v>1.1714414397535595</v>
      </c>
      <c r="K1102">
        <f>Kuenzle_Michaillat_proteinGroups_LFQ_M1B[[#This Row],[LFQ intensity 14394 By sphero 2]]-Kuenzle_Michaillat_proteinGroups_LFQ_M1B[[#This Row],[LFQ intensity 14395 By vac 2]]</f>
        <v>0.59320068359370026</v>
      </c>
      <c r="L1102">
        <f>2^Kuenzle_Michaillat_proteinGroups_LFQ_M1B[[#This Row],[By sphero 2 - By vac 2]]</f>
        <v>1.5085899118774038</v>
      </c>
      <c r="M1102" t="s">
        <v>34</v>
      </c>
      <c r="N1102" t="s">
        <v>34</v>
      </c>
      <c r="O1102" t="s">
        <v>59</v>
      </c>
      <c r="P1102" t="s">
        <v>59</v>
      </c>
      <c r="Q1102" t="s">
        <v>59</v>
      </c>
      <c r="R1102" t="s">
        <v>23895</v>
      </c>
      <c r="S1102" t="s">
        <v>23895</v>
      </c>
      <c r="T1102" t="s">
        <v>23895</v>
      </c>
      <c r="U1102" t="s">
        <v>29683</v>
      </c>
      <c r="V1102" t="s">
        <v>42</v>
      </c>
      <c r="W1102" t="s">
        <v>29684</v>
      </c>
      <c r="X1102" t="s">
        <v>29685</v>
      </c>
      <c r="Y1102" t="s">
        <v>490</v>
      </c>
      <c r="Z1102" t="s">
        <v>45</v>
      </c>
      <c r="AA1102" t="s">
        <v>113</v>
      </c>
      <c r="AB1102" t="s">
        <v>59</v>
      </c>
      <c r="AC1102" t="s">
        <v>59</v>
      </c>
      <c r="AD1102" t="s">
        <v>59</v>
      </c>
      <c r="AE1102" t="s">
        <v>65</v>
      </c>
      <c r="AF1102" t="s">
        <v>29686</v>
      </c>
      <c r="AG1102" t="s">
        <v>29687</v>
      </c>
      <c r="AH1102" t="s">
        <v>29688</v>
      </c>
      <c r="AI1102" t="s">
        <v>29689</v>
      </c>
      <c r="AJ1102" t="s">
        <v>19041</v>
      </c>
      <c r="AK1102" t="s">
        <v>29690</v>
      </c>
      <c r="AL1102" t="s">
        <v>29691</v>
      </c>
      <c r="AM1102" s="1" t="s">
        <v>29692</v>
      </c>
      <c r="AN1102" t="s">
        <v>29693</v>
      </c>
      <c r="AO1102" t="s">
        <v>29694</v>
      </c>
      <c r="AP1102" t="s">
        <v>29695</v>
      </c>
      <c r="AQ1102" t="s">
        <v>29695</v>
      </c>
      <c r="AR1102" t="s">
        <v>29696</v>
      </c>
      <c r="AS1102" t="s">
        <v>29697</v>
      </c>
      <c r="AT1102" t="s">
        <v>29698</v>
      </c>
    </row>
    <row r="1103" spans="1:46" hidden="1" x14ac:dyDescent="0.2">
      <c r="A1103" t="s">
        <v>28785</v>
      </c>
      <c r="B1103" t="s">
        <v>28786</v>
      </c>
      <c r="C1103" t="s">
        <v>28787</v>
      </c>
      <c r="D1103" t="s">
        <v>28788</v>
      </c>
      <c r="E1103" t="s">
        <v>28789</v>
      </c>
      <c r="F1103" t="s">
        <v>28790</v>
      </c>
      <c r="G1103">
        <f>Kuenzle_Michaillat_proteinGroups_LFQ_M1B[[#This Row],[LFQ intensity 14371 Bj sphero]]-Kuenzle_Michaillat_proteinGroups_LFQ_M1B[[#This Row],[LFQ intensity 14370 Bj vac]]</f>
        <v>-1.838302612300069E-2</v>
      </c>
      <c r="H1103">
        <f>2^Kuenzle_Michaillat_proteinGroups_LFQ_M1B[[#This Row],[Bj sphero - Bj vac]]</f>
        <v>0.98733869466186885</v>
      </c>
      <c r="I1103">
        <f>Kuenzle_Michaillat_proteinGroups_LFQ_M1B[[#This Row],[LFQ intensity 14392 By sphero 1]]-Kuenzle_Michaillat_proteinGroups_LFQ_M1B[[#This Row],[LFQ intensity 14393 By vac 1]]</f>
        <v>2.0393371581999276E-2</v>
      </c>
      <c r="J1103">
        <f>2^Kuenzle_Michaillat_proteinGroups_LFQ_M1B[[#This Row],[By sphero 1 - By vac 1]]</f>
        <v>1.0142359881415064</v>
      </c>
      <c r="K1103">
        <f>Kuenzle_Michaillat_proteinGroups_LFQ_M1B[[#This Row],[LFQ intensity 14394 By sphero 2]]-Kuenzle_Michaillat_proteinGroups_LFQ_M1B[[#This Row],[LFQ intensity 14395 By vac 2]]</f>
        <v>0.25584602355959873</v>
      </c>
      <c r="L1103">
        <f>2^Kuenzle_Michaillat_proteinGroups_LFQ_M1B[[#This Row],[By sphero 2 - By vac 2]]</f>
        <v>1.1940357428263508</v>
      </c>
      <c r="M1103" t="s">
        <v>34</v>
      </c>
      <c r="N1103" t="s">
        <v>34</v>
      </c>
      <c r="O1103" t="s">
        <v>64</v>
      </c>
      <c r="P1103" t="s">
        <v>64</v>
      </c>
      <c r="Q1103" t="s">
        <v>64</v>
      </c>
      <c r="R1103" t="s">
        <v>15027</v>
      </c>
      <c r="S1103" t="s">
        <v>15027</v>
      </c>
      <c r="T1103" t="s">
        <v>15027</v>
      </c>
      <c r="U1103" t="s">
        <v>28791</v>
      </c>
      <c r="V1103" t="s">
        <v>42</v>
      </c>
      <c r="W1103" t="s">
        <v>28792</v>
      </c>
      <c r="X1103" t="s">
        <v>28793</v>
      </c>
      <c r="Y1103" t="s">
        <v>1883</v>
      </c>
      <c r="Z1103" t="s">
        <v>84</v>
      </c>
      <c r="AA1103" t="s">
        <v>514</v>
      </c>
      <c r="AB1103" t="s">
        <v>371</v>
      </c>
      <c r="AC1103" t="s">
        <v>84</v>
      </c>
      <c r="AD1103" t="s">
        <v>514</v>
      </c>
      <c r="AE1103" t="s">
        <v>514</v>
      </c>
      <c r="AF1103" t="s">
        <v>28794</v>
      </c>
      <c r="AG1103" t="s">
        <v>28795</v>
      </c>
      <c r="AH1103" t="s">
        <v>28796</v>
      </c>
      <c r="AI1103" t="s">
        <v>28797</v>
      </c>
      <c r="AJ1103" t="s">
        <v>28798</v>
      </c>
      <c r="AK1103" t="s">
        <v>28799</v>
      </c>
      <c r="AL1103" t="s">
        <v>28800</v>
      </c>
      <c r="AM1103" s="1" t="s">
        <v>28801</v>
      </c>
      <c r="AN1103" t="s">
        <v>28802</v>
      </c>
      <c r="AO1103" t="s">
        <v>28803</v>
      </c>
      <c r="AP1103" t="s">
        <v>28804</v>
      </c>
      <c r="AQ1103" t="s">
        <v>28804</v>
      </c>
      <c r="AR1103" t="s">
        <v>28805</v>
      </c>
      <c r="AS1103" t="s">
        <v>28806</v>
      </c>
      <c r="AT1103" t="s">
        <v>28807</v>
      </c>
    </row>
    <row r="1104" spans="1:46" hidden="1" x14ac:dyDescent="0.2">
      <c r="A1104" t="s">
        <v>68480</v>
      </c>
      <c r="B1104" t="s">
        <v>68481</v>
      </c>
      <c r="C1104" t="s">
        <v>14752</v>
      </c>
      <c r="D1104" t="s">
        <v>36</v>
      </c>
      <c r="E1104" t="s">
        <v>68482</v>
      </c>
      <c r="F1104" t="s">
        <v>68483</v>
      </c>
      <c r="G1104">
        <f>Kuenzle_Michaillat_proteinGroups_LFQ_M1B[[#This Row],[LFQ intensity 14371 Bj sphero]]-Kuenzle_Michaillat_proteinGroups_LFQ_M1B[[#This Row],[LFQ intensity 14370 Bj vac]]</f>
        <v>0.29078865051270242</v>
      </c>
      <c r="H1104">
        <f>2^Kuenzle_Michaillat_proteinGroups_LFQ_M1B[[#This Row],[Bj sphero - Bj vac]]</f>
        <v>1.2233088177873366</v>
      </c>
      <c r="I1104" t="e">
        <f>Kuenzle_Michaillat_proteinGroups_LFQ_M1B[[#This Row],[LFQ intensity 14392 By sphero 1]]-Kuenzle_Michaillat_proteinGroups_LFQ_M1B[[#This Row],[LFQ intensity 14393 By vac 1]]</f>
        <v>#VALUE!</v>
      </c>
      <c r="J1104" t="e">
        <f>2^Kuenzle_Michaillat_proteinGroups_LFQ_M1B[[#This Row],[By sphero 1 - By vac 1]]</f>
        <v>#VALUE!</v>
      </c>
      <c r="K1104">
        <f>Kuenzle_Michaillat_proteinGroups_LFQ_M1B[[#This Row],[LFQ intensity 14394 By sphero 2]]-Kuenzle_Michaillat_proteinGroups_LFQ_M1B[[#This Row],[LFQ intensity 14395 By vac 2]]</f>
        <v>2.2156581878662003</v>
      </c>
      <c r="L1104">
        <f>2^Kuenzle_Michaillat_proteinGroups_LFQ_M1B[[#This Row],[By sphero 2 - By vac 2]]</f>
        <v>4.6449342910787657</v>
      </c>
      <c r="M1104" t="s">
        <v>34</v>
      </c>
      <c r="N1104" t="s">
        <v>34</v>
      </c>
      <c r="O1104" t="s">
        <v>45</v>
      </c>
      <c r="P1104" t="s">
        <v>45</v>
      </c>
      <c r="Q1104" t="s">
        <v>45</v>
      </c>
      <c r="R1104" t="s">
        <v>34012</v>
      </c>
      <c r="S1104" t="s">
        <v>34012</v>
      </c>
      <c r="T1104" t="s">
        <v>34012</v>
      </c>
      <c r="U1104" t="s">
        <v>68484</v>
      </c>
      <c r="V1104" t="s">
        <v>42</v>
      </c>
      <c r="W1104" t="s">
        <v>68485</v>
      </c>
      <c r="X1104" t="s">
        <v>68486</v>
      </c>
      <c r="Y1104" t="s">
        <v>92</v>
      </c>
      <c r="Z1104" t="s">
        <v>39</v>
      </c>
      <c r="AA1104" t="s">
        <v>39</v>
      </c>
      <c r="AB1104" t="s">
        <v>45</v>
      </c>
      <c r="AC1104" t="s">
        <v>42</v>
      </c>
      <c r="AD1104" t="s">
        <v>113</v>
      </c>
      <c r="AE1104" t="s">
        <v>39</v>
      </c>
      <c r="AF1104" t="s">
        <v>68487</v>
      </c>
      <c r="AG1104" t="s">
        <v>68488</v>
      </c>
      <c r="AH1104" t="s">
        <v>68489</v>
      </c>
      <c r="AI1104" t="s">
        <v>68490</v>
      </c>
      <c r="AJ1104" t="s">
        <v>36</v>
      </c>
      <c r="AK1104" t="s">
        <v>68491</v>
      </c>
      <c r="AL1104" t="s">
        <v>68492</v>
      </c>
      <c r="AM1104" s="1" t="s">
        <v>68493</v>
      </c>
      <c r="AN1104" t="s">
        <v>68494</v>
      </c>
      <c r="AO1104" t="s">
        <v>68495</v>
      </c>
      <c r="AP1104" t="s">
        <v>68496</v>
      </c>
      <c r="AQ1104" t="s">
        <v>68496</v>
      </c>
      <c r="AR1104" t="s">
        <v>68497</v>
      </c>
      <c r="AS1104" t="s">
        <v>68498</v>
      </c>
      <c r="AT1104" t="s">
        <v>68499</v>
      </c>
    </row>
    <row r="1105" spans="1:46" hidden="1" x14ac:dyDescent="0.2">
      <c r="A1105" t="s">
        <v>4111</v>
      </c>
      <c r="B1105" t="s">
        <v>4112</v>
      </c>
      <c r="C1105" t="s">
        <v>4113</v>
      </c>
      <c r="D1105" t="s">
        <v>4114</v>
      </c>
      <c r="E1105" t="s">
        <v>4115</v>
      </c>
      <c r="F1105" t="s">
        <v>4116</v>
      </c>
      <c r="G1105">
        <f>Kuenzle_Michaillat_proteinGroups_LFQ_M1B[[#This Row],[LFQ intensity 14371 Bj sphero]]-Kuenzle_Michaillat_proteinGroups_LFQ_M1B[[#This Row],[LFQ intensity 14370 Bj vac]]</f>
        <v>-1.8301544189453018</v>
      </c>
      <c r="H1105">
        <f>2^Kuenzle_Michaillat_proteinGroups_LFQ_M1B[[#This Row],[Bj sphero - Bj vac]]</f>
        <v>0.28123451760866369</v>
      </c>
      <c r="I1105">
        <f>Kuenzle_Michaillat_proteinGroups_LFQ_M1B[[#This Row],[LFQ intensity 14392 By sphero 1]]-Kuenzle_Michaillat_proteinGroups_LFQ_M1B[[#This Row],[LFQ intensity 14393 By vac 1]]</f>
        <v>-2.274345397949201</v>
      </c>
      <c r="J1105">
        <f>2^Kuenzle_Michaillat_proteinGroups_LFQ_M1B[[#This Row],[By sphero 1 - By vac 1]]</f>
        <v>0.20670634828575102</v>
      </c>
      <c r="K1105">
        <f>Kuenzle_Michaillat_proteinGroups_LFQ_M1B[[#This Row],[LFQ intensity 14394 By sphero 2]]-Kuenzle_Michaillat_proteinGroups_LFQ_M1B[[#This Row],[LFQ intensity 14395 By vac 2]]</f>
        <v>-2.8456954956054972</v>
      </c>
      <c r="L1105">
        <f>2^Kuenzle_Michaillat_proteinGroups_LFQ_M1B[[#This Row],[By sphero 2 - By vac 2]]</f>
        <v>0.13911062354800188</v>
      </c>
      <c r="M1105" t="s">
        <v>34</v>
      </c>
      <c r="N1105" t="s">
        <v>34</v>
      </c>
      <c r="O1105" t="s">
        <v>64</v>
      </c>
      <c r="P1105" t="s">
        <v>64</v>
      </c>
      <c r="Q1105" t="s">
        <v>64</v>
      </c>
      <c r="R1105" t="s">
        <v>4117</v>
      </c>
      <c r="S1105" t="s">
        <v>4117</v>
      </c>
      <c r="T1105" t="s">
        <v>4117</v>
      </c>
      <c r="U1105" t="s">
        <v>4118</v>
      </c>
      <c r="V1105" t="s">
        <v>42</v>
      </c>
      <c r="W1105" t="s">
        <v>4119</v>
      </c>
      <c r="X1105" t="s">
        <v>4120</v>
      </c>
      <c r="Y1105" t="s">
        <v>1858</v>
      </c>
      <c r="Z1105" t="s">
        <v>811</v>
      </c>
      <c r="AA1105" t="s">
        <v>712</v>
      </c>
      <c r="AB1105" t="s">
        <v>165</v>
      </c>
      <c r="AC1105" t="s">
        <v>45</v>
      </c>
      <c r="AD1105" t="s">
        <v>113</v>
      </c>
      <c r="AE1105" t="s">
        <v>250</v>
      </c>
      <c r="AF1105" t="s">
        <v>4121</v>
      </c>
      <c r="AG1105" t="s">
        <v>4122</v>
      </c>
      <c r="AH1105" t="s">
        <v>4123</v>
      </c>
      <c r="AI1105" t="s">
        <v>4124</v>
      </c>
      <c r="AJ1105" t="s">
        <v>4125</v>
      </c>
      <c r="AK1105" t="s">
        <v>4126</v>
      </c>
      <c r="AL1105" t="s">
        <v>4127</v>
      </c>
      <c r="AM1105" s="1" t="s">
        <v>4128</v>
      </c>
      <c r="AN1105" t="s">
        <v>4129</v>
      </c>
      <c r="AO1105" t="s">
        <v>4130</v>
      </c>
      <c r="AP1105" t="s">
        <v>4131</v>
      </c>
      <c r="AQ1105" t="s">
        <v>4131</v>
      </c>
      <c r="AR1105" t="s">
        <v>4132</v>
      </c>
      <c r="AS1105" t="s">
        <v>4133</v>
      </c>
      <c r="AT1105" t="s">
        <v>4134</v>
      </c>
    </row>
    <row r="1106" spans="1:46" hidden="1" x14ac:dyDescent="0.2">
      <c r="A1106" t="s">
        <v>33069</v>
      </c>
      <c r="B1106" t="s">
        <v>47823</v>
      </c>
      <c r="C1106" t="s">
        <v>47824</v>
      </c>
      <c r="D1106" t="s">
        <v>47825</v>
      </c>
      <c r="E1106" t="s">
        <v>47826</v>
      </c>
      <c r="F1106" t="s">
        <v>36</v>
      </c>
      <c r="G1106">
        <f>Kuenzle_Michaillat_proteinGroups_LFQ_M1B[[#This Row],[LFQ intensity 14371 Bj sphero]]-Kuenzle_Michaillat_proteinGroups_LFQ_M1B[[#This Row],[LFQ intensity 14370 Bj vac]]</f>
        <v>1.1585865020752024</v>
      </c>
      <c r="H1106">
        <f>2^Kuenzle_Michaillat_proteinGroups_LFQ_M1B[[#This Row],[Bj sphero - Bj vac]]</f>
        <v>2.2323859971276061</v>
      </c>
      <c r="I1106">
        <f>Kuenzle_Michaillat_proteinGroups_LFQ_M1B[[#This Row],[LFQ intensity 14392 By sphero 1]]-Kuenzle_Michaillat_proteinGroups_LFQ_M1B[[#This Row],[LFQ intensity 14393 By vac 1]]</f>
        <v>-0.54258155822749998</v>
      </c>
      <c r="J1106">
        <f>2^Kuenzle_Michaillat_proteinGroups_LFQ_M1B[[#This Row],[By sphero 1 - By vac 1]]</f>
        <v>0.68654131238615668</v>
      </c>
      <c r="K1106" t="e">
        <f>Kuenzle_Michaillat_proteinGroups_LFQ_M1B[[#This Row],[LFQ intensity 14394 By sphero 2]]-Kuenzle_Michaillat_proteinGroups_LFQ_M1B[[#This Row],[LFQ intensity 14395 By vac 2]]</f>
        <v>#VALUE!</v>
      </c>
      <c r="L1106" t="e">
        <f>2^Kuenzle_Michaillat_proteinGroups_LFQ_M1B[[#This Row],[By sphero 2 - By vac 2]]</f>
        <v>#VALUE!</v>
      </c>
      <c r="M1106" t="s">
        <v>34</v>
      </c>
      <c r="N1106" t="s">
        <v>34</v>
      </c>
      <c r="O1106" t="s">
        <v>92</v>
      </c>
      <c r="P1106" t="s">
        <v>92</v>
      </c>
      <c r="Q1106" t="s">
        <v>92</v>
      </c>
      <c r="R1106" t="s">
        <v>20056</v>
      </c>
      <c r="S1106" t="s">
        <v>20056</v>
      </c>
      <c r="T1106" t="s">
        <v>20056</v>
      </c>
      <c r="U1106" t="s">
        <v>47827</v>
      </c>
      <c r="V1106" t="s">
        <v>42</v>
      </c>
      <c r="W1106" t="s">
        <v>47828</v>
      </c>
      <c r="X1106" t="s">
        <v>47829</v>
      </c>
      <c r="Y1106" t="s">
        <v>255</v>
      </c>
      <c r="Z1106" t="s">
        <v>39</v>
      </c>
      <c r="AA1106" t="s">
        <v>65</v>
      </c>
      <c r="AB1106" t="s">
        <v>250</v>
      </c>
      <c r="AC1106" t="s">
        <v>45</v>
      </c>
      <c r="AD1106" t="s">
        <v>65</v>
      </c>
      <c r="AE1106" t="s">
        <v>42</v>
      </c>
      <c r="AF1106" t="s">
        <v>47830</v>
      </c>
      <c r="AG1106" t="s">
        <v>47831</v>
      </c>
      <c r="AH1106" t="s">
        <v>47832</v>
      </c>
      <c r="AI1106" t="s">
        <v>47833</v>
      </c>
      <c r="AJ1106" t="s">
        <v>47834</v>
      </c>
      <c r="AK1106" t="s">
        <v>47835</v>
      </c>
      <c r="AL1106" t="s">
        <v>36</v>
      </c>
      <c r="AM1106" s="1" t="s">
        <v>47836</v>
      </c>
      <c r="AN1106" t="s">
        <v>47837</v>
      </c>
      <c r="AO1106" t="s">
        <v>47838</v>
      </c>
      <c r="AP1106" t="s">
        <v>47839</v>
      </c>
      <c r="AQ1106" t="s">
        <v>47839</v>
      </c>
      <c r="AR1106" t="s">
        <v>47840</v>
      </c>
      <c r="AS1106" t="s">
        <v>47841</v>
      </c>
      <c r="AT1106" t="s">
        <v>47842</v>
      </c>
    </row>
    <row r="1107" spans="1:46" hidden="1" x14ac:dyDescent="0.2">
      <c r="A1107" t="s">
        <v>71577</v>
      </c>
      <c r="B1107" t="s">
        <v>71578</v>
      </c>
      <c r="C1107" t="s">
        <v>11808</v>
      </c>
      <c r="D1107" t="s">
        <v>71579</v>
      </c>
      <c r="E1107" t="s">
        <v>71580</v>
      </c>
      <c r="F1107" t="s">
        <v>71581</v>
      </c>
      <c r="G1107">
        <f>Kuenzle_Michaillat_proteinGroups_LFQ_M1B[[#This Row],[LFQ intensity 14371 Bj sphero]]-Kuenzle_Michaillat_proteinGroups_LFQ_M1B[[#This Row],[LFQ intensity 14370 Bj vac]]</f>
        <v>0.51033973693849788</v>
      </c>
      <c r="H1107">
        <f>2^Kuenzle_Michaillat_proteinGroups_LFQ_M1B[[#This Row],[Bj sphero - Bj vac]]</f>
        <v>1.4243855813918804</v>
      </c>
      <c r="I1107">
        <f>Kuenzle_Michaillat_proteinGroups_LFQ_M1B[[#This Row],[LFQ intensity 14392 By sphero 1]]-Kuenzle_Michaillat_proteinGroups_LFQ_M1B[[#This Row],[LFQ intensity 14393 By vac 1]]</f>
        <v>0.43998718261709868</v>
      </c>
      <c r="J1107">
        <f>2^Kuenzle_Michaillat_proteinGroups_LFQ_M1B[[#This Row],[By sphero 1 - By vac 1]]</f>
        <v>1.3565922749768606</v>
      </c>
      <c r="K1107">
        <f>Kuenzle_Michaillat_proteinGroups_LFQ_M1B[[#This Row],[LFQ intensity 14394 By sphero 2]]-Kuenzle_Michaillat_proteinGroups_LFQ_M1B[[#This Row],[LFQ intensity 14395 By vac 2]]</f>
        <v>0.40353012084959872</v>
      </c>
      <c r="L1107">
        <f>2^Kuenzle_Michaillat_proteinGroups_LFQ_M1B[[#This Row],[By sphero 2 - By vac 2]]</f>
        <v>1.3227405592174823</v>
      </c>
      <c r="M1107" t="s">
        <v>34</v>
      </c>
      <c r="N1107" t="s">
        <v>34</v>
      </c>
      <c r="O1107" t="s">
        <v>250</v>
      </c>
      <c r="P1107" t="s">
        <v>250</v>
      </c>
      <c r="Q1107" t="s">
        <v>250</v>
      </c>
      <c r="R1107" t="s">
        <v>663</v>
      </c>
      <c r="S1107" t="s">
        <v>663</v>
      </c>
      <c r="T1107" t="s">
        <v>663</v>
      </c>
      <c r="U1107" t="s">
        <v>71582</v>
      </c>
      <c r="V1107" t="s">
        <v>42</v>
      </c>
      <c r="W1107" t="s">
        <v>71583</v>
      </c>
      <c r="X1107" t="s">
        <v>71584</v>
      </c>
      <c r="Y1107" t="s">
        <v>482</v>
      </c>
      <c r="Z1107" t="s">
        <v>45</v>
      </c>
      <c r="AA1107" t="s">
        <v>45</v>
      </c>
      <c r="AB1107" t="s">
        <v>45</v>
      </c>
      <c r="AC1107" t="s">
        <v>45</v>
      </c>
      <c r="AD1107" t="s">
        <v>65</v>
      </c>
      <c r="AE1107" t="s">
        <v>113</v>
      </c>
      <c r="AF1107" t="s">
        <v>71585</v>
      </c>
      <c r="AG1107" t="s">
        <v>71586</v>
      </c>
      <c r="AH1107" t="s">
        <v>71587</v>
      </c>
      <c r="AI1107" t="s">
        <v>71588</v>
      </c>
      <c r="AJ1107" t="s">
        <v>71589</v>
      </c>
      <c r="AK1107" t="s">
        <v>71590</v>
      </c>
      <c r="AL1107" t="s">
        <v>71591</v>
      </c>
      <c r="AM1107" s="1" t="s">
        <v>71592</v>
      </c>
      <c r="AN1107" t="s">
        <v>71593</v>
      </c>
      <c r="AO1107" t="s">
        <v>71594</v>
      </c>
      <c r="AP1107" t="s">
        <v>71595</v>
      </c>
      <c r="AQ1107" t="s">
        <v>71595</v>
      </c>
      <c r="AR1107" t="s">
        <v>71596</v>
      </c>
      <c r="AS1107" t="s">
        <v>71597</v>
      </c>
      <c r="AT1107" t="s">
        <v>71598</v>
      </c>
    </row>
    <row r="1108" spans="1:46" hidden="1" x14ac:dyDescent="0.2">
      <c r="A1108" t="s">
        <v>37034</v>
      </c>
      <c r="B1108" t="s">
        <v>37035</v>
      </c>
      <c r="C1108" t="s">
        <v>37036</v>
      </c>
      <c r="D1108" t="s">
        <v>37037</v>
      </c>
      <c r="E1108" t="s">
        <v>37038</v>
      </c>
      <c r="F1108" t="s">
        <v>36</v>
      </c>
      <c r="G1108">
        <f>Kuenzle_Michaillat_proteinGroups_LFQ_M1B[[#This Row],[LFQ intensity 14371 Bj sphero]]-Kuenzle_Michaillat_proteinGroups_LFQ_M1B[[#This Row],[LFQ intensity 14370 Bj vac]]</f>
        <v>1.1274909973144993</v>
      </c>
      <c r="H1108">
        <f>2^Kuenzle_Michaillat_proteinGroups_LFQ_M1B[[#This Row],[Bj sphero - Bj vac]]</f>
        <v>2.1847845201305249</v>
      </c>
      <c r="I1108">
        <f>Kuenzle_Michaillat_proteinGroups_LFQ_M1B[[#This Row],[LFQ intensity 14392 By sphero 1]]-Kuenzle_Michaillat_proteinGroups_LFQ_M1B[[#This Row],[LFQ intensity 14393 By vac 1]]</f>
        <v>2.6183624267579013</v>
      </c>
      <c r="J1108">
        <f>2^Kuenzle_Michaillat_proteinGroups_LFQ_M1B[[#This Row],[By sphero 1 - By vac 1]]</f>
        <v>6.1405267832187</v>
      </c>
      <c r="K1108" t="e">
        <f>Kuenzle_Michaillat_proteinGroups_LFQ_M1B[[#This Row],[LFQ intensity 14394 By sphero 2]]-Kuenzle_Michaillat_proteinGroups_LFQ_M1B[[#This Row],[LFQ intensity 14395 By vac 2]]</f>
        <v>#VALUE!</v>
      </c>
      <c r="L1108" t="e">
        <f>2^Kuenzle_Michaillat_proteinGroups_LFQ_M1B[[#This Row],[By sphero 2 - By vac 2]]</f>
        <v>#VALUE!</v>
      </c>
      <c r="M1108" t="s">
        <v>34</v>
      </c>
      <c r="N1108" t="s">
        <v>34</v>
      </c>
      <c r="O1108" t="s">
        <v>521</v>
      </c>
      <c r="P1108" t="s">
        <v>521</v>
      </c>
      <c r="Q1108" t="s">
        <v>521</v>
      </c>
      <c r="R1108" t="s">
        <v>573</v>
      </c>
      <c r="S1108" t="s">
        <v>573</v>
      </c>
      <c r="T1108" t="s">
        <v>573</v>
      </c>
      <c r="U1108" t="s">
        <v>37039</v>
      </c>
      <c r="V1108" t="s">
        <v>42</v>
      </c>
      <c r="W1108" t="s">
        <v>37040</v>
      </c>
      <c r="X1108" t="s">
        <v>37041</v>
      </c>
      <c r="Y1108" t="s">
        <v>572</v>
      </c>
      <c r="Z1108" t="s">
        <v>250</v>
      </c>
      <c r="AA1108" t="s">
        <v>92</v>
      </c>
      <c r="AB1108" t="s">
        <v>92</v>
      </c>
      <c r="AC1108" t="s">
        <v>165</v>
      </c>
      <c r="AD1108" t="s">
        <v>59</v>
      </c>
      <c r="AE1108" t="s">
        <v>42</v>
      </c>
      <c r="AF1108" t="s">
        <v>37042</v>
      </c>
      <c r="AG1108" t="s">
        <v>37043</v>
      </c>
      <c r="AH1108" t="s">
        <v>37044</v>
      </c>
      <c r="AI1108" t="s">
        <v>37045</v>
      </c>
      <c r="AJ1108" t="s">
        <v>37046</v>
      </c>
      <c r="AK1108" t="s">
        <v>37047</v>
      </c>
      <c r="AL1108" t="s">
        <v>36</v>
      </c>
      <c r="AM1108" s="1" t="s">
        <v>37048</v>
      </c>
      <c r="AN1108" t="s">
        <v>37049</v>
      </c>
      <c r="AO1108" t="s">
        <v>37050</v>
      </c>
      <c r="AP1108" t="s">
        <v>37051</v>
      </c>
      <c r="AQ1108" t="s">
        <v>37051</v>
      </c>
      <c r="AR1108" t="s">
        <v>37052</v>
      </c>
      <c r="AS1108" t="s">
        <v>37053</v>
      </c>
      <c r="AT1108" t="s">
        <v>37054</v>
      </c>
    </row>
    <row r="1109" spans="1:46" hidden="1" x14ac:dyDescent="0.2">
      <c r="A1109" t="s">
        <v>22885</v>
      </c>
      <c r="B1109" t="s">
        <v>22886</v>
      </c>
      <c r="C1109" t="s">
        <v>22887</v>
      </c>
      <c r="D1109" t="s">
        <v>22888</v>
      </c>
      <c r="E1109" t="s">
        <v>22889</v>
      </c>
      <c r="F1109" t="s">
        <v>22890</v>
      </c>
      <c r="G1109">
        <f>Kuenzle_Michaillat_proteinGroups_LFQ_M1B[[#This Row],[LFQ intensity 14371 Bj sphero]]-Kuenzle_Michaillat_proteinGroups_LFQ_M1B[[#This Row],[LFQ intensity 14370 Bj vac]]</f>
        <v>-0.63624191284180043</v>
      </c>
      <c r="H1109">
        <f>2^Kuenzle_Michaillat_proteinGroups_LFQ_M1B[[#This Row],[Bj sphero - Bj vac]]</f>
        <v>0.64338673074328179</v>
      </c>
      <c r="I1109">
        <f>Kuenzle_Michaillat_proteinGroups_LFQ_M1B[[#This Row],[LFQ intensity 14392 By sphero 1]]-Kuenzle_Michaillat_proteinGroups_LFQ_M1B[[#This Row],[LFQ intensity 14393 By vac 1]]</f>
        <v>-0.69889068603519888</v>
      </c>
      <c r="J1109">
        <f>2^Kuenzle_Michaillat_proteinGroups_LFQ_M1B[[#This Row],[By sphero 1 - By vac 1]]</f>
        <v>0.61604571314878198</v>
      </c>
      <c r="K1109">
        <f>Kuenzle_Michaillat_proteinGroups_LFQ_M1B[[#This Row],[LFQ intensity 14394 By sphero 2]]-Kuenzle_Michaillat_proteinGroups_LFQ_M1B[[#This Row],[LFQ intensity 14395 By vac 2]]</f>
        <v>-0.67773628234860084</v>
      </c>
      <c r="L1109">
        <f>2^Kuenzle_Michaillat_proteinGroups_LFQ_M1B[[#This Row],[By sphero 2 - By vac 2]]</f>
        <v>0.62514541439654392</v>
      </c>
      <c r="M1109" t="s">
        <v>34</v>
      </c>
      <c r="N1109" t="s">
        <v>34</v>
      </c>
      <c r="O1109" t="s">
        <v>92</v>
      </c>
      <c r="P1109" t="s">
        <v>92</v>
      </c>
      <c r="Q1109" t="s">
        <v>92</v>
      </c>
      <c r="R1109" t="s">
        <v>13717</v>
      </c>
      <c r="S1109" t="s">
        <v>13717</v>
      </c>
      <c r="T1109" t="s">
        <v>13717</v>
      </c>
      <c r="U1109" t="s">
        <v>22891</v>
      </c>
      <c r="V1109" t="s">
        <v>42</v>
      </c>
      <c r="W1109" t="s">
        <v>22892</v>
      </c>
      <c r="X1109" t="s">
        <v>22893</v>
      </c>
      <c r="Y1109" t="s">
        <v>712</v>
      </c>
      <c r="Z1109" t="s">
        <v>91</v>
      </c>
      <c r="AA1109" t="s">
        <v>250</v>
      </c>
      <c r="AB1109" t="s">
        <v>165</v>
      </c>
      <c r="AC1109" t="s">
        <v>45</v>
      </c>
      <c r="AD1109" t="s">
        <v>39</v>
      </c>
      <c r="AE1109" t="s">
        <v>45</v>
      </c>
      <c r="AF1109" t="s">
        <v>22894</v>
      </c>
      <c r="AG1109" t="s">
        <v>22895</v>
      </c>
      <c r="AH1109" t="s">
        <v>22896</v>
      </c>
      <c r="AI1109" t="s">
        <v>22897</v>
      </c>
      <c r="AJ1109" t="s">
        <v>22898</v>
      </c>
      <c r="AK1109" t="s">
        <v>22899</v>
      </c>
      <c r="AL1109" t="s">
        <v>22900</v>
      </c>
      <c r="AM1109" s="1" t="s">
        <v>22901</v>
      </c>
      <c r="AN1109" t="s">
        <v>22902</v>
      </c>
      <c r="AO1109" t="s">
        <v>22903</v>
      </c>
      <c r="AP1109" t="s">
        <v>22904</v>
      </c>
      <c r="AQ1109" t="s">
        <v>22904</v>
      </c>
      <c r="AR1109" t="s">
        <v>22905</v>
      </c>
      <c r="AS1109" t="s">
        <v>22906</v>
      </c>
      <c r="AT1109" t="s">
        <v>22907</v>
      </c>
    </row>
    <row r="1110" spans="1:46" hidden="1" x14ac:dyDescent="0.2">
      <c r="A1110" t="s">
        <v>36</v>
      </c>
      <c r="B1110" t="s">
        <v>12751</v>
      </c>
      <c r="C1110" t="s">
        <v>12752</v>
      </c>
      <c r="D1110" t="s">
        <v>12753</v>
      </c>
      <c r="E1110" t="s">
        <v>12754</v>
      </c>
      <c r="F1110" t="s">
        <v>12755</v>
      </c>
      <c r="G1110" t="e">
        <f>Kuenzle_Michaillat_proteinGroups_LFQ_M1B[[#This Row],[LFQ intensity 14371 Bj sphero]]-Kuenzle_Michaillat_proteinGroups_LFQ_M1B[[#This Row],[LFQ intensity 14370 Bj vac]]</f>
        <v>#VALUE!</v>
      </c>
      <c r="H1110" t="e">
        <f>2^Kuenzle_Michaillat_proteinGroups_LFQ_M1B[[#This Row],[Bj sphero - Bj vac]]</f>
        <v>#VALUE!</v>
      </c>
      <c r="I1110">
        <f>Kuenzle_Michaillat_proteinGroups_LFQ_M1B[[#This Row],[LFQ intensity 14392 By sphero 1]]-Kuenzle_Michaillat_proteinGroups_LFQ_M1B[[#This Row],[LFQ intensity 14393 By vac 1]]</f>
        <v>-0.52964210510249998</v>
      </c>
      <c r="J1110">
        <f>2^Kuenzle_Michaillat_proteinGroups_LFQ_M1B[[#This Row],[By sphero 1 - By vac 1]]</f>
        <v>0.69272656007904276</v>
      </c>
      <c r="K1110">
        <f>Kuenzle_Michaillat_proteinGroups_LFQ_M1B[[#This Row],[LFQ intensity 14394 By sphero 2]]-Kuenzle_Michaillat_proteinGroups_LFQ_M1B[[#This Row],[LFQ intensity 14395 By vac 2]]</f>
        <v>-0.27915573120110082</v>
      </c>
      <c r="L1110">
        <f>2^Kuenzle_Michaillat_proteinGroups_LFQ_M1B[[#This Row],[By sphero 2 - By vac 2]]</f>
        <v>0.82407312587264681</v>
      </c>
      <c r="M1110" t="s">
        <v>34</v>
      </c>
      <c r="N1110" t="s">
        <v>34</v>
      </c>
      <c r="O1110" t="s">
        <v>45</v>
      </c>
      <c r="P1110" t="s">
        <v>45</v>
      </c>
      <c r="Q1110" t="s">
        <v>45</v>
      </c>
      <c r="R1110" t="s">
        <v>2685</v>
      </c>
      <c r="S1110" t="s">
        <v>2685</v>
      </c>
      <c r="T1110" t="s">
        <v>2685</v>
      </c>
      <c r="U1110" t="s">
        <v>12756</v>
      </c>
      <c r="V1110" t="s">
        <v>42</v>
      </c>
      <c r="W1110" t="s">
        <v>12757</v>
      </c>
      <c r="X1110" t="s">
        <v>12758</v>
      </c>
      <c r="Y1110" t="s">
        <v>250</v>
      </c>
      <c r="Z1110" t="s">
        <v>165</v>
      </c>
      <c r="AA1110" t="s">
        <v>42</v>
      </c>
      <c r="AB1110" t="s">
        <v>39</v>
      </c>
      <c r="AC1110" t="s">
        <v>113</v>
      </c>
      <c r="AD1110" t="s">
        <v>165</v>
      </c>
      <c r="AE1110" t="s">
        <v>113</v>
      </c>
      <c r="AF1110" t="s">
        <v>12759</v>
      </c>
      <c r="AG1110" t="s">
        <v>36</v>
      </c>
      <c r="AH1110" t="s">
        <v>12760</v>
      </c>
      <c r="AI1110" t="s">
        <v>12761</v>
      </c>
      <c r="AJ1110" t="s">
        <v>12762</v>
      </c>
      <c r="AK1110" t="s">
        <v>12763</v>
      </c>
      <c r="AL1110" t="s">
        <v>12764</v>
      </c>
      <c r="AM1110" s="1" t="s">
        <v>12765</v>
      </c>
      <c r="AN1110" t="s">
        <v>12766</v>
      </c>
      <c r="AO1110" t="s">
        <v>12767</v>
      </c>
      <c r="AP1110" t="s">
        <v>12768</v>
      </c>
      <c r="AQ1110" t="s">
        <v>12768</v>
      </c>
      <c r="AR1110" t="s">
        <v>12769</v>
      </c>
      <c r="AS1110" t="s">
        <v>12770</v>
      </c>
      <c r="AT1110" t="s">
        <v>12771</v>
      </c>
    </row>
    <row r="1111" spans="1:46" hidden="1" x14ac:dyDescent="0.2">
      <c r="A1111" t="s">
        <v>49946</v>
      </c>
      <c r="B1111" t="s">
        <v>27740</v>
      </c>
      <c r="C1111" t="s">
        <v>49947</v>
      </c>
      <c r="D1111" t="s">
        <v>39072</v>
      </c>
      <c r="E1111" t="s">
        <v>49948</v>
      </c>
      <c r="F1111" t="s">
        <v>49949</v>
      </c>
      <c r="G1111">
        <f>Kuenzle_Michaillat_proteinGroups_LFQ_M1B[[#This Row],[LFQ intensity 14371 Bj sphero]]-Kuenzle_Michaillat_proteinGroups_LFQ_M1B[[#This Row],[LFQ intensity 14370 Bj vac]]</f>
        <v>1.1002483367918998</v>
      </c>
      <c r="H1111">
        <f>2^Kuenzle_Michaillat_proteinGroups_LFQ_M1B[[#This Row],[Bj sphero - Bj vac]]</f>
        <v>2.14391593402424</v>
      </c>
      <c r="I1111">
        <f>Kuenzle_Michaillat_proteinGroups_LFQ_M1B[[#This Row],[LFQ intensity 14392 By sphero 1]]-Kuenzle_Michaillat_proteinGroups_LFQ_M1B[[#This Row],[LFQ intensity 14393 By vac 1]]</f>
        <v>-0.39665222167969816</v>
      </c>
      <c r="J1111">
        <f>2^Kuenzle_Michaillat_proteinGroups_LFQ_M1B[[#This Row],[By sphero 1 - By vac 1]]</f>
        <v>0.7596189377658501</v>
      </c>
      <c r="K1111">
        <f>Kuenzle_Michaillat_proteinGroups_LFQ_M1B[[#This Row],[LFQ intensity 14394 By sphero 2]]-Kuenzle_Michaillat_proteinGroups_LFQ_M1B[[#This Row],[LFQ intensity 14395 By vac 2]]</f>
        <v>0.57967758178709872</v>
      </c>
      <c r="L1111">
        <f>2^Kuenzle_Michaillat_proteinGroups_LFQ_M1B[[#This Row],[By sphero 2 - By vac 2]]</f>
        <v>1.4945152121560463</v>
      </c>
      <c r="M1111" t="s">
        <v>34</v>
      </c>
      <c r="N1111" t="s">
        <v>34</v>
      </c>
      <c r="O1111" t="s">
        <v>250</v>
      </c>
      <c r="P1111" t="s">
        <v>250</v>
      </c>
      <c r="Q1111" t="s">
        <v>250</v>
      </c>
      <c r="R1111" t="s">
        <v>517</v>
      </c>
      <c r="S1111" t="s">
        <v>517</v>
      </c>
      <c r="T1111" t="s">
        <v>517</v>
      </c>
      <c r="U1111" t="s">
        <v>49950</v>
      </c>
      <c r="V1111" t="s">
        <v>42</v>
      </c>
      <c r="W1111" t="s">
        <v>49951</v>
      </c>
      <c r="X1111" t="s">
        <v>49952</v>
      </c>
      <c r="Y1111" t="s">
        <v>396</v>
      </c>
      <c r="Z1111" t="s">
        <v>39</v>
      </c>
      <c r="AA1111" t="s">
        <v>59</v>
      </c>
      <c r="AB1111" t="s">
        <v>65</v>
      </c>
      <c r="AC1111" t="s">
        <v>113</v>
      </c>
      <c r="AD1111" t="s">
        <v>113</v>
      </c>
      <c r="AE1111" t="s">
        <v>113</v>
      </c>
      <c r="AF1111" t="s">
        <v>49953</v>
      </c>
      <c r="AG1111" t="s">
        <v>49954</v>
      </c>
      <c r="AH1111" t="s">
        <v>49955</v>
      </c>
      <c r="AI1111" t="s">
        <v>49956</v>
      </c>
      <c r="AJ1111" t="s">
        <v>49957</v>
      </c>
      <c r="AK1111" t="s">
        <v>49958</v>
      </c>
      <c r="AL1111" t="s">
        <v>49959</v>
      </c>
      <c r="AM1111" s="1" t="s">
        <v>49960</v>
      </c>
      <c r="AN1111" t="s">
        <v>49961</v>
      </c>
      <c r="AO1111" t="s">
        <v>49962</v>
      </c>
      <c r="AP1111" t="s">
        <v>49963</v>
      </c>
      <c r="AQ1111" t="s">
        <v>49963</v>
      </c>
      <c r="AR1111" t="s">
        <v>49964</v>
      </c>
      <c r="AS1111" t="s">
        <v>49965</v>
      </c>
      <c r="AT1111" t="s">
        <v>49966</v>
      </c>
    </row>
    <row r="1112" spans="1:46" hidden="1" x14ac:dyDescent="0.2">
      <c r="A1112" t="s">
        <v>17187</v>
      </c>
      <c r="B1112" t="s">
        <v>9487</v>
      </c>
      <c r="C1112" t="s">
        <v>17188</v>
      </c>
      <c r="D1112" t="s">
        <v>17189</v>
      </c>
      <c r="E1112" t="s">
        <v>17190</v>
      </c>
      <c r="F1112" t="s">
        <v>17191</v>
      </c>
      <c r="G1112">
        <f>Kuenzle_Michaillat_proteinGroups_LFQ_M1B[[#This Row],[LFQ intensity 14371 Bj sphero]]-Kuenzle_Michaillat_proteinGroups_LFQ_M1B[[#This Row],[LFQ intensity 14370 Bj vac]]</f>
        <v>0.10401535034180043</v>
      </c>
      <c r="H1112">
        <f>2^Kuenzle_Michaillat_proteinGroups_LFQ_M1B[[#This Row],[Bj sphero - Bj vac]]</f>
        <v>1.0747606082971257</v>
      </c>
      <c r="I1112">
        <f>Kuenzle_Michaillat_proteinGroups_LFQ_M1B[[#This Row],[LFQ intensity 14392 By sphero 1]]-Kuenzle_Michaillat_proteinGroups_LFQ_M1B[[#This Row],[LFQ intensity 14393 By vac 1]]</f>
        <v>7.8952789306597992E-2</v>
      </c>
      <c r="J1112">
        <f>2^Kuenzle_Michaillat_proteinGroups_LFQ_M1B[[#This Row],[By sphero 1 - By vac 1]]</f>
        <v>1.0562510600698953</v>
      </c>
      <c r="K1112">
        <f>Kuenzle_Michaillat_proteinGroups_LFQ_M1B[[#This Row],[LFQ intensity 14394 By sphero 2]]-Kuenzle_Michaillat_proteinGroups_LFQ_M1B[[#This Row],[LFQ intensity 14395 By vac 2]]</f>
        <v>0.23254013061519885</v>
      </c>
      <c r="L1112">
        <f>2^Kuenzle_Michaillat_proteinGroups_LFQ_M1B[[#This Row],[By sphero 2 - By vac 2]]</f>
        <v>1.1749017603675902</v>
      </c>
      <c r="M1112" t="s">
        <v>34</v>
      </c>
      <c r="N1112" t="s">
        <v>34</v>
      </c>
      <c r="O1112" t="s">
        <v>92</v>
      </c>
      <c r="P1112" t="s">
        <v>92</v>
      </c>
      <c r="Q1112" t="s">
        <v>92</v>
      </c>
      <c r="R1112" t="s">
        <v>2953</v>
      </c>
      <c r="S1112" t="s">
        <v>2953</v>
      </c>
      <c r="T1112" t="s">
        <v>2953</v>
      </c>
      <c r="U1112" t="s">
        <v>17192</v>
      </c>
      <c r="V1112" t="s">
        <v>42</v>
      </c>
      <c r="W1112" t="s">
        <v>17193</v>
      </c>
      <c r="X1112" t="s">
        <v>17194</v>
      </c>
      <c r="Y1112" t="s">
        <v>3806</v>
      </c>
      <c r="Z1112" t="s">
        <v>92</v>
      </c>
      <c r="AA1112" t="s">
        <v>92</v>
      </c>
      <c r="AB1112" t="s">
        <v>250</v>
      </c>
      <c r="AC1112" t="s">
        <v>91</v>
      </c>
      <c r="AD1112" t="s">
        <v>91</v>
      </c>
      <c r="AE1112" t="s">
        <v>92</v>
      </c>
      <c r="AF1112" t="s">
        <v>17195</v>
      </c>
      <c r="AG1112" t="s">
        <v>17196</v>
      </c>
      <c r="AH1112" t="s">
        <v>17197</v>
      </c>
      <c r="AI1112" t="s">
        <v>17198</v>
      </c>
      <c r="AJ1112" t="s">
        <v>17199</v>
      </c>
      <c r="AK1112" t="s">
        <v>17200</v>
      </c>
      <c r="AL1112" t="s">
        <v>17201</v>
      </c>
      <c r="AM1112" s="1" t="s">
        <v>17202</v>
      </c>
      <c r="AN1112" t="s">
        <v>17203</v>
      </c>
      <c r="AO1112" t="s">
        <v>17204</v>
      </c>
      <c r="AP1112" t="s">
        <v>17205</v>
      </c>
      <c r="AQ1112" t="s">
        <v>17205</v>
      </c>
      <c r="AR1112" t="s">
        <v>17206</v>
      </c>
      <c r="AS1112" t="s">
        <v>17207</v>
      </c>
      <c r="AT1112" t="s">
        <v>17208</v>
      </c>
    </row>
    <row r="1113" spans="1:46" hidden="1" x14ac:dyDescent="0.2">
      <c r="A1113" t="s">
        <v>44473</v>
      </c>
      <c r="B1113" t="s">
        <v>44474</v>
      </c>
      <c r="C1113" t="s">
        <v>44475</v>
      </c>
      <c r="D1113" t="s">
        <v>44476</v>
      </c>
      <c r="E1113" t="s">
        <v>44477</v>
      </c>
      <c r="F1113" t="s">
        <v>44478</v>
      </c>
      <c r="G1113">
        <f>Kuenzle_Michaillat_proteinGroups_LFQ_M1B[[#This Row],[LFQ intensity 14371 Bj sphero]]-Kuenzle_Michaillat_proteinGroups_LFQ_M1B[[#This Row],[LFQ intensity 14370 Bj vac]]</f>
        <v>1.0824699401856002</v>
      </c>
      <c r="H1113">
        <f>2^Kuenzle_Michaillat_proteinGroups_LFQ_M1B[[#This Row],[Bj sphero - Bj vac]]</f>
        <v>2.1176584786486332</v>
      </c>
      <c r="I1113">
        <f>Kuenzle_Michaillat_proteinGroups_LFQ_M1B[[#This Row],[LFQ intensity 14392 By sphero 1]]-Kuenzle_Michaillat_proteinGroups_LFQ_M1B[[#This Row],[LFQ intensity 14393 By vac 1]]</f>
        <v>3.1162261962901283E-2</v>
      </c>
      <c r="J1113">
        <f>2^Kuenzle_Michaillat_proteinGroups_LFQ_M1B[[#This Row],[By sphero 1 - By vac 1]]</f>
        <v>1.0218350034875197</v>
      </c>
      <c r="K1113">
        <f>Kuenzle_Michaillat_proteinGroups_LFQ_M1B[[#This Row],[LFQ intensity 14394 By sphero 2]]-Kuenzle_Michaillat_proteinGroups_LFQ_M1B[[#This Row],[LFQ intensity 14395 By vac 2]]</f>
        <v>-0.35292625427240054</v>
      </c>
      <c r="L1113">
        <f>2^Kuenzle_Michaillat_proteinGroups_LFQ_M1B[[#This Row],[By sphero 2 - By vac 2]]</f>
        <v>0.78299431927483065</v>
      </c>
      <c r="M1113" t="s">
        <v>34</v>
      </c>
      <c r="N1113" t="s">
        <v>34</v>
      </c>
      <c r="O1113" t="s">
        <v>712</v>
      </c>
      <c r="P1113" t="s">
        <v>712</v>
      </c>
      <c r="Q1113" t="s">
        <v>712</v>
      </c>
      <c r="R1113" t="s">
        <v>2684</v>
      </c>
      <c r="S1113" t="s">
        <v>2684</v>
      </c>
      <c r="T1113" t="s">
        <v>2684</v>
      </c>
      <c r="U1113" t="s">
        <v>44479</v>
      </c>
      <c r="V1113" t="s">
        <v>42</v>
      </c>
      <c r="W1113" t="s">
        <v>44480</v>
      </c>
      <c r="X1113" t="s">
        <v>44481</v>
      </c>
      <c r="Y1113" t="s">
        <v>1630</v>
      </c>
      <c r="Z1113" t="s">
        <v>514</v>
      </c>
      <c r="AA1113" t="s">
        <v>573</v>
      </c>
      <c r="AB1113" t="s">
        <v>91</v>
      </c>
      <c r="AC1113" t="s">
        <v>91</v>
      </c>
      <c r="AD1113" t="s">
        <v>521</v>
      </c>
      <c r="AE1113" t="s">
        <v>90</v>
      </c>
      <c r="AF1113" t="s">
        <v>44482</v>
      </c>
      <c r="AG1113" t="s">
        <v>30177</v>
      </c>
      <c r="AH1113" t="s">
        <v>44483</v>
      </c>
      <c r="AI1113" t="s">
        <v>44484</v>
      </c>
      <c r="AJ1113" t="s">
        <v>44485</v>
      </c>
      <c r="AK1113" t="s">
        <v>33135</v>
      </c>
      <c r="AL1113" t="s">
        <v>44486</v>
      </c>
      <c r="AM1113" s="1" t="s">
        <v>44487</v>
      </c>
      <c r="AN1113" t="s">
        <v>44488</v>
      </c>
      <c r="AO1113" t="s">
        <v>44489</v>
      </c>
      <c r="AP1113" t="s">
        <v>44490</v>
      </c>
      <c r="AQ1113" t="s">
        <v>44490</v>
      </c>
      <c r="AR1113" t="s">
        <v>44491</v>
      </c>
      <c r="AS1113" t="s">
        <v>44492</v>
      </c>
      <c r="AT1113" t="s">
        <v>44493</v>
      </c>
    </row>
    <row r="1114" spans="1:46" hidden="1" x14ac:dyDescent="0.2">
      <c r="A1114" t="s">
        <v>69316</v>
      </c>
      <c r="B1114" t="s">
        <v>69317</v>
      </c>
      <c r="C1114" t="s">
        <v>69318</v>
      </c>
      <c r="D1114" t="s">
        <v>69319</v>
      </c>
      <c r="E1114" t="s">
        <v>69320</v>
      </c>
      <c r="F1114" t="s">
        <v>69321</v>
      </c>
      <c r="G1114">
        <f>Kuenzle_Michaillat_proteinGroups_LFQ_M1B[[#This Row],[LFQ intensity 14371 Bj sphero]]-Kuenzle_Michaillat_proteinGroups_LFQ_M1B[[#This Row],[LFQ intensity 14370 Bj vac]]</f>
        <v>0.37823104858400214</v>
      </c>
      <c r="H1114">
        <f>2^Kuenzle_Michaillat_proteinGroups_LFQ_M1B[[#This Row],[Bj sphero - Bj vac]]</f>
        <v>1.2997472011792603</v>
      </c>
      <c r="I1114">
        <f>Kuenzle_Michaillat_proteinGroups_LFQ_M1B[[#This Row],[LFQ intensity 14392 By sphero 1]]-Kuenzle_Michaillat_proteinGroups_LFQ_M1B[[#This Row],[LFQ intensity 14393 By vac 1]]</f>
        <v>0.62736892700189983</v>
      </c>
      <c r="J1114">
        <f>2^Kuenzle_Michaillat_proteinGroups_LFQ_M1B[[#This Row],[By sphero 1 - By vac 1]]</f>
        <v>1.5447452390311955</v>
      </c>
      <c r="K1114">
        <f>Kuenzle_Michaillat_proteinGroups_LFQ_M1B[[#This Row],[LFQ intensity 14394 By sphero 2]]-Kuenzle_Michaillat_proteinGroups_LFQ_M1B[[#This Row],[LFQ intensity 14395 By vac 2]]</f>
        <v>1.2905120849610014</v>
      </c>
      <c r="L1114">
        <f>2^Kuenzle_Michaillat_proteinGroups_LFQ_M1B[[#This Row],[By sphero 2 - By vac 2]]</f>
        <v>2.446148662379354</v>
      </c>
      <c r="M1114" t="s">
        <v>34</v>
      </c>
      <c r="N1114" t="s">
        <v>34</v>
      </c>
      <c r="O1114" t="s">
        <v>250</v>
      </c>
      <c r="P1114" t="s">
        <v>250</v>
      </c>
      <c r="Q1114" t="s">
        <v>250</v>
      </c>
      <c r="R1114" t="s">
        <v>6455</v>
      </c>
      <c r="S1114" t="s">
        <v>6455</v>
      </c>
      <c r="T1114" t="s">
        <v>6455</v>
      </c>
      <c r="U1114" t="s">
        <v>69322</v>
      </c>
      <c r="V1114" t="s">
        <v>42</v>
      </c>
      <c r="W1114" t="s">
        <v>69323</v>
      </c>
      <c r="X1114" t="s">
        <v>69324</v>
      </c>
      <c r="Y1114" t="s">
        <v>811</v>
      </c>
      <c r="Z1114" t="s">
        <v>39</v>
      </c>
      <c r="AA1114" t="s">
        <v>39</v>
      </c>
      <c r="AB1114" t="s">
        <v>59</v>
      </c>
      <c r="AC1114" t="s">
        <v>45</v>
      </c>
      <c r="AD1114" t="s">
        <v>65</v>
      </c>
      <c r="AE1114" t="s">
        <v>45</v>
      </c>
      <c r="AF1114" t="s">
        <v>69325</v>
      </c>
      <c r="AG1114" t="s">
        <v>69326</v>
      </c>
      <c r="AH1114" t="s">
        <v>69327</v>
      </c>
      <c r="AI1114" t="s">
        <v>69328</v>
      </c>
      <c r="AJ1114" t="s">
        <v>69329</v>
      </c>
      <c r="AK1114" t="s">
        <v>48950</v>
      </c>
      <c r="AL1114" t="s">
        <v>69330</v>
      </c>
      <c r="AM1114" s="1" t="s">
        <v>69331</v>
      </c>
      <c r="AN1114" t="s">
        <v>69332</v>
      </c>
      <c r="AO1114" t="s">
        <v>69333</v>
      </c>
      <c r="AP1114" t="s">
        <v>69334</v>
      </c>
      <c r="AQ1114" t="s">
        <v>69334</v>
      </c>
      <c r="AR1114" t="s">
        <v>69335</v>
      </c>
      <c r="AS1114" t="s">
        <v>69336</v>
      </c>
      <c r="AT1114" t="s">
        <v>69337</v>
      </c>
    </row>
    <row r="1115" spans="1:46" hidden="1" x14ac:dyDescent="0.2">
      <c r="A1115" t="s">
        <v>20118</v>
      </c>
      <c r="B1115" t="s">
        <v>20119</v>
      </c>
      <c r="C1115" t="s">
        <v>20120</v>
      </c>
      <c r="D1115" t="s">
        <v>20121</v>
      </c>
      <c r="E1115" t="s">
        <v>20122</v>
      </c>
      <c r="F1115" t="s">
        <v>20123</v>
      </c>
      <c r="G1115">
        <f>Kuenzle_Michaillat_proteinGroups_LFQ_M1B[[#This Row],[LFQ intensity 14371 Bj sphero]]-Kuenzle_Michaillat_proteinGroups_LFQ_M1B[[#This Row],[LFQ intensity 14370 Bj vac]]</f>
        <v>-0.65280342102050071</v>
      </c>
      <c r="H1115">
        <f>2^Kuenzle_Michaillat_proteinGroups_LFQ_M1B[[#This Row],[Bj sphero - Bj vac]]</f>
        <v>0.63604316354215262</v>
      </c>
      <c r="I1115">
        <f>Kuenzle_Michaillat_proteinGroups_LFQ_M1B[[#This Row],[LFQ intensity 14392 By sphero 1]]-Kuenzle_Michaillat_proteinGroups_LFQ_M1B[[#This Row],[LFQ intensity 14393 By vac 1]]</f>
        <v>0.16414451599120028</v>
      </c>
      <c r="J1115">
        <f>2^Kuenzle_Michaillat_proteinGroups_LFQ_M1B[[#This Row],[By sphero 1 - By vac 1]]</f>
        <v>1.1205014501574535</v>
      </c>
      <c r="K1115">
        <f>Kuenzle_Michaillat_proteinGroups_LFQ_M1B[[#This Row],[LFQ intensity 14394 By sphero 2]]-Kuenzle_Michaillat_proteinGroups_LFQ_M1B[[#This Row],[LFQ intensity 14395 By vac 2]]</f>
        <v>-1.8384933471601528E-2</v>
      </c>
      <c r="L1115">
        <f>2^Kuenzle_Michaillat_proteinGroups_LFQ_M1B[[#This Row],[By sphero 2 - By vac 2]]</f>
        <v>0.98733738932860049</v>
      </c>
      <c r="M1115" t="s">
        <v>34</v>
      </c>
      <c r="N1115" t="s">
        <v>34</v>
      </c>
      <c r="O1115" t="s">
        <v>371</v>
      </c>
      <c r="P1115" t="s">
        <v>371</v>
      </c>
      <c r="Q1115" t="s">
        <v>371</v>
      </c>
      <c r="R1115" t="s">
        <v>5858</v>
      </c>
      <c r="S1115" t="s">
        <v>5858</v>
      </c>
      <c r="T1115" t="s">
        <v>5858</v>
      </c>
      <c r="U1115" t="s">
        <v>20124</v>
      </c>
      <c r="V1115" t="s">
        <v>42</v>
      </c>
      <c r="W1115" t="s">
        <v>20125</v>
      </c>
      <c r="X1115" t="s">
        <v>20126</v>
      </c>
      <c r="Y1115" t="s">
        <v>275</v>
      </c>
      <c r="Z1115" t="s">
        <v>92</v>
      </c>
      <c r="AA1115" t="s">
        <v>92</v>
      </c>
      <c r="AB1115" t="s">
        <v>91</v>
      </c>
      <c r="AC1115" t="s">
        <v>90</v>
      </c>
      <c r="AD1115" t="s">
        <v>92</v>
      </c>
      <c r="AE1115" t="s">
        <v>92</v>
      </c>
      <c r="AF1115" t="s">
        <v>20127</v>
      </c>
      <c r="AG1115" t="s">
        <v>20128</v>
      </c>
      <c r="AH1115" t="s">
        <v>20129</v>
      </c>
      <c r="AI1115" t="s">
        <v>20130</v>
      </c>
      <c r="AJ1115" t="s">
        <v>20131</v>
      </c>
      <c r="AK1115" t="s">
        <v>20132</v>
      </c>
      <c r="AL1115" t="s">
        <v>20133</v>
      </c>
      <c r="AM1115" s="1" t="s">
        <v>20134</v>
      </c>
      <c r="AN1115" t="s">
        <v>20135</v>
      </c>
      <c r="AO1115" t="s">
        <v>20136</v>
      </c>
      <c r="AP1115" t="s">
        <v>20137</v>
      </c>
      <c r="AQ1115" t="s">
        <v>20137</v>
      </c>
      <c r="AR1115" t="s">
        <v>20138</v>
      </c>
      <c r="AS1115" t="s">
        <v>20139</v>
      </c>
      <c r="AT1115" t="s">
        <v>20140</v>
      </c>
    </row>
    <row r="1116" spans="1:46" hidden="1" x14ac:dyDescent="0.2">
      <c r="A1116" t="s">
        <v>57996</v>
      </c>
      <c r="B1116" t="s">
        <v>57997</v>
      </c>
      <c r="C1116" t="s">
        <v>36</v>
      </c>
      <c r="D1116" t="s">
        <v>36</v>
      </c>
      <c r="E1116" t="s">
        <v>57998</v>
      </c>
      <c r="F1116" t="s">
        <v>57999</v>
      </c>
      <c r="G1116">
        <f>Kuenzle_Michaillat_proteinGroups_LFQ_M1B[[#This Row],[LFQ intensity 14371 Bj sphero]]-Kuenzle_Michaillat_proteinGroups_LFQ_M1B[[#This Row],[LFQ intensity 14370 Bj vac]]</f>
        <v>0.30569458007810013</v>
      </c>
      <c r="H1116">
        <f>2^Kuenzle_Michaillat_proteinGroups_LFQ_M1B[[#This Row],[Bj sphero - Bj vac]]</f>
        <v>1.2360135679654718</v>
      </c>
      <c r="I1116" t="e">
        <f>Kuenzle_Michaillat_proteinGroups_LFQ_M1B[[#This Row],[LFQ intensity 14392 By sphero 1]]-Kuenzle_Michaillat_proteinGroups_LFQ_M1B[[#This Row],[LFQ intensity 14393 By vac 1]]</f>
        <v>#VALUE!</v>
      </c>
      <c r="J1116" t="e">
        <f>2^Kuenzle_Michaillat_proteinGroups_LFQ_M1B[[#This Row],[By sphero 1 - By vac 1]]</f>
        <v>#VALUE!</v>
      </c>
      <c r="K1116">
        <f>Kuenzle_Michaillat_proteinGroups_LFQ_M1B[[#This Row],[LFQ intensity 14394 By sphero 2]]-Kuenzle_Michaillat_proteinGroups_LFQ_M1B[[#This Row],[LFQ intensity 14395 By vac 2]]</f>
        <v>0.5902462005616016</v>
      </c>
      <c r="L1116">
        <f>2^Kuenzle_Michaillat_proteinGroups_LFQ_M1B[[#This Row],[By sphero 2 - By vac 2]]</f>
        <v>1.5055036445426624</v>
      </c>
      <c r="M1116" t="s">
        <v>34</v>
      </c>
      <c r="N1116" t="s">
        <v>34</v>
      </c>
      <c r="O1116" t="s">
        <v>65</v>
      </c>
      <c r="P1116" t="s">
        <v>65</v>
      </c>
      <c r="Q1116" t="s">
        <v>65</v>
      </c>
      <c r="R1116" t="s">
        <v>6016</v>
      </c>
      <c r="S1116" t="s">
        <v>6016</v>
      </c>
      <c r="T1116" t="s">
        <v>6016</v>
      </c>
      <c r="U1116" t="s">
        <v>58000</v>
      </c>
      <c r="V1116" t="s">
        <v>42</v>
      </c>
      <c r="W1116" t="s">
        <v>58001</v>
      </c>
      <c r="X1116" t="s">
        <v>58002</v>
      </c>
      <c r="Y1116" t="s">
        <v>92</v>
      </c>
      <c r="Z1116" t="s">
        <v>113</v>
      </c>
      <c r="AA1116" t="s">
        <v>45</v>
      </c>
      <c r="AB1116" t="s">
        <v>42</v>
      </c>
      <c r="AC1116" t="s">
        <v>42</v>
      </c>
      <c r="AD1116" t="s">
        <v>165</v>
      </c>
      <c r="AE1116" t="s">
        <v>165</v>
      </c>
      <c r="AF1116" t="s">
        <v>58003</v>
      </c>
      <c r="AG1116" t="s">
        <v>58004</v>
      </c>
      <c r="AH1116" t="s">
        <v>58005</v>
      </c>
      <c r="AI1116" t="s">
        <v>36</v>
      </c>
      <c r="AJ1116" t="s">
        <v>36</v>
      </c>
      <c r="AK1116" t="s">
        <v>58006</v>
      </c>
      <c r="AL1116" t="s">
        <v>58007</v>
      </c>
      <c r="AM1116" s="1" t="s">
        <v>58008</v>
      </c>
      <c r="AN1116" t="s">
        <v>58009</v>
      </c>
      <c r="AO1116" t="s">
        <v>58010</v>
      </c>
      <c r="AP1116" t="s">
        <v>58011</v>
      </c>
      <c r="AQ1116" t="s">
        <v>58011</v>
      </c>
      <c r="AR1116" t="s">
        <v>58012</v>
      </c>
      <c r="AS1116" t="s">
        <v>58013</v>
      </c>
      <c r="AT1116" t="s">
        <v>58014</v>
      </c>
    </row>
    <row r="1117" spans="1:46" hidden="1" x14ac:dyDescent="0.2">
      <c r="A1117" t="s">
        <v>77696</v>
      </c>
      <c r="B1117" t="s">
        <v>77697</v>
      </c>
      <c r="C1117" t="s">
        <v>77698</v>
      </c>
      <c r="D1117" t="s">
        <v>77699</v>
      </c>
      <c r="E1117" t="s">
        <v>77700</v>
      </c>
      <c r="F1117" t="s">
        <v>77701</v>
      </c>
      <c r="G1117">
        <f>Kuenzle_Michaillat_proteinGroups_LFQ_M1B[[#This Row],[LFQ intensity 14371 Bj sphero]]-Kuenzle_Michaillat_proteinGroups_LFQ_M1B[[#This Row],[LFQ intensity 14370 Bj vac]]</f>
        <v>0.16537666320800071</v>
      </c>
      <c r="H1117">
        <f>2^Kuenzle_Michaillat_proteinGroups_LFQ_M1B[[#This Row],[Bj sphero - Bj vac]]</f>
        <v>1.1214588336923366</v>
      </c>
      <c r="I1117">
        <f>Kuenzle_Michaillat_proteinGroups_LFQ_M1B[[#This Row],[LFQ intensity 14392 By sphero 1]]-Kuenzle_Michaillat_proteinGroups_LFQ_M1B[[#This Row],[LFQ intensity 14393 By vac 1]]</f>
        <v>0.36955833435060015</v>
      </c>
      <c r="J1117">
        <f>2^Kuenzle_Michaillat_proteinGroups_LFQ_M1B[[#This Row],[By sphero 1 - By vac 1]]</f>
        <v>1.2919572512013391</v>
      </c>
      <c r="K1117">
        <f>Kuenzle_Michaillat_proteinGroups_LFQ_M1B[[#This Row],[LFQ intensity 14394 By sphero 2]]-Kuenzle_Michaillat_proteinGroups_LFQ_M1B[[#This Row],[LFQ intensity 14395 By vac 2]]</f>
        <v>-5.651283264159801E-2</v>
      </c>
      <c r="L1117">
        <f>2^Kuenzle_Michaillat_proteinGroups_LFQ_M1B[[#This Row],[By sphero 2 - By vac 2]]</f>
        <v>0.96158558052206322</v>
      </c>
      <c r="M1117" t="s">
        <v>34</v>
      </c>
      <c r="N1117" t="s">
        <v>34</v>
      </c>
      <c r="O1117" t="s">
        <v>65</v>
      </c>
      <c r="P1117" t="s">
        <v>65</v>
      </c>
      <c r="Q1117" t="s">
        <v>65</v>
      </c>
      <c r="R1117" t="s">
        <v>1362</v>
      </c>
      <c r="S1117" t="s">
        <v>1362</v>
      </c>
      <c r="T1117" t="s">
        <v>1362</v>
      </c>
      <c r="U1117" t="s">
        <v>77702</v>
      </c>
      <c r="V1117" t="s">
        <v>42</v>
      </c>
      <c r="W1117" t="s">
        <v>36573</v>
      </c>
      <c r="X1117" t="s">
        <v>77703</v>
      </c>
      <c r="Y1117" t="s">
        <v>712</v>
      </c>
      <c r="Z1117" t="s">
        <v>45</v>
      </c>
      <c r="AA1117" t="s">
        <v>39</v>
      </c>
      <c r="AB1117" t="s">
        <v>165</v>
      </c>
      <c r="AC1117" t="s">
        <v>165</v>
      </c>
      <c r="AD1117" t="s">
        <v>45</v>
      </c>
      <c r="AE1117" t="s">
        <v>113</v>
      </c>
      <c r="AF1117" t="s">
        <v>77704</v>
      </c>
      <c r="AG1117" t="s">
        <v>77705</v>
      </c>
      <c r="AH1117" t="s">
        <v>77706</v>
      </c>
      <c r="AI1117" t="s">
        <v>77707</v>
      </c>
      <c r="AJ1117" t="s">
        <v>77708</v>
      </c>
      <c r="AK1117" t="s">
        <v>77709</v>
      </c>
      <c r="AL1117" t="s">
        <v>77710</v>
      </c>
      <c r="AM1117" s="1" t="s">
        <v>77711</v>
      </c>
      <c r="AN1117" t="s">
        <v>77712</v>
      </c>
      <c r="AO1117" t="s">
        <v>77713</v>
      </c>
      <c r="AP1117" t="s">
        <v>77714</v>
      </c>
      <c r="AQ1117" t="s">
        <v>77714</v>
      </c>
      <c r="AR1117" t="s">
        <v>77715</v>
      </c>
      <c r="AS1117" t="s">
        <v>77716</v>
      </c>
      <c r="AT1117" t="s">
        <v>77717</v>
      </c>
    </row>
    <row r="1118" spans="1:46" hidden="1" x14ac:dyDescent="0.2">
      <c r="A1118" t="s">
        <v>68712</v>
      </c>
      <c r="B1118" t="s">
        <v>68713</v>
      </c>
      <c r="C1118" t="s">
        <v>68714</v>
      </c>
      <c r="D1118" t="s">
        <v>68715</v>
      </c>
      <c r="E1118" t="s">
        <v>68716</v>
      </c>
      <c r="F1118" t="s">
        <v>68717</v>
      </c>
      <c r="G1118">
        <f>Kuenzle_Michaillat_proteinGroups_LFQ_M1B[[#This Row],[LFQ intensity 14371 Bj sphero]]-Kuenzle_Michaillat_proteinGroups_LFQ_M1B[[#This Row],[LFQ intensity 14370 Bj vac]]</f>
        <v>-0.23190116882319955</v>
      </c>
      <c r="H1118">
        <f>2^Kuenzle_Michaillat_proteinGroups_LFQ_M1B[[#This Row],[Bj sphero - Bj vac]]</f>
        <v>0.85151203820128851</v>
      </c>
      <c r="I1118">
        <f>Kuenzle_Michaillat_proteinGroups_LFQ_M1B[[#This Row],[LFQ intensity 14392 By sphero 1]]-Kuenzle_Michaillat_proteinGroups_LFQ_M1B[[#This Row],[LFQ intensity 14393 By vac 1]]</f>
        <v>-0.87946128845220173</v>
      </c>
      <c r="J1118">
        <f>2^Kuenzle_Michaillat_proteinGroups_LFQ_M1B[[#This Row],[By sphero 1 - By vac 1]]</f>
        <v>0.54357036602045727</v>
      </c>
      <c r="K1118">
        <f>Kuenzle_Michaillat_proteinGroups_LFQ_M1B[[#This Row],[LFQ intensity 14394 By sphero 2]]-Kuenzle_Michaillat_proteinGroups_LFQ_M1B[[#This Row],[LFQ intensity 14395 By vac 2]]</f>
        <v>-0.63109779357910156</v>
      </c>
      <c r="L1118">
        <f>2^Kuenzle_Michaillat_proteinGroups_LFQ_M1B[[#This Row],[By sphero 2 - By vac 2]]</f>
        <v>0.64568490569451054</v>
      </c>
      <c r="M1118" t="s">
        <v>34</v>
      </c>
      <c r="N1118" t="s">
        <v>34</v>
      </c>
      <c r="O1118" t="s">
        <v>250</v>
      </c>
      <c r="P1118" t="s">
        <v>250</v>
      </c>
      <c r="Q1118" t="s">
        <v>250</v>
      </c>
      <c r="R1118" t="s">
        <v>14198</v>
      </c>
      <c r="S1118" t="s">
        <v>14198</v>
      </c>
      <c r="T1118" t="s">
        <v>14198</v>
      </c>
      <c r="U1118" t="s">
        <v>20187</v>
      </c>
      <c r="V1118" t="s">
        <v>42</v>
      </c>
      <c r="W1118" t="s">
        <v>68718</v>
      </c>
      <c r="X1118" t="s">
        <v>3644</v>
      </c>
      <c r="Y1118" t="s">
        <v>550</v>
      </c>
      <c r="Z1118" t="s">
        <v>59</v>
      </c>
      <c r="AA1118" t="s">
        <v>59</v>
      </c>
      <c r="AB1118" t="s">
        <v>59</v>
      </c>
      <c r="AC1118" t="s">
        <v>59</v>
      </c>
      <c r="AD1118" t="s">
        <v>59</v>
      </c>
      <c r="AE1118" t="s">
        <v>250</v>
      </c>
      <c r="AF1118" t="s">
        <v>68719</v>
      </c>
      <c r="AG1118" t="s">
        <v>68720</v>
      </c>
      <c r="AH1118" t="s">
        <v>68721</v>
      </c>
      <c r="AI1118" t="s">
        <v>68722</v>
      </c>
      <c r="AJ1118" t="s">
        <v>68723</v>
      </c>
      <c r="AK1118" t="s">
        <v>68724</v>
      </c>
      <c r="AL1118" t="s">
        <v>68725</v>
      </c>
      <c r="AM1118" s="1" t="s">
        <v>68726</v>
      </c>
      <c r="AN1118" t="s">
        <v>68727</v>
      </c>
      <c r="AO1118" t="s">
        <v>68728</v>
      </c>
      <c r="AP1118" t="s">
        <v>68729</v>
      </c>
      <c r="AQ1118" t="s">
        <v>68729</v>
      </c>
      <c r="AR1118" t="s">
        <v>68730</v>
      </c>
      <c r="AS1118" t="s">
        <v>68731</v>
      </c>
      <c r="AT1118" t="s">
        <v>68732</v>
      </c>
    </row>
    <row r="1119" spans="1:46" hidden="1" x14ac:dyDescent="0.2">
      <c r="A1119" t="s">
        <v>80905</v>
      </c>
      <c r="B1119" t="s">
        <v>80906</v>
      </c>
      <c r="C1119" t="s">
        <v>66173</v>
      </c>
      <c r="D1119" t="s">
        <v>41324</v>
      </c>
      <c r="E1119" t="s">
        <v>80907</v>
      </c>
      <c r="F1119" t="s">
        <v>64413</v>
      </c>
      <c r="G1119">
        <f>Kuenzle_Michaillat_proteinGroups_LFQ_M1B[[#This Row],[LFQ intensity 14371 Bj sphero]]-Kuenzle_Michaillat_proteinGroups_LFQ_M1B[[#This Row],[LFQ intensity 14370 Bj vac]]</f>
        <v>0.17454338073730113</v>
      </c>
      <c r="H1119">
        <f>2^Kuenzle_Michaillat_proteinGroups_LFQ_M1B[[#This Row],[Bj sphero - Bj vac]]</f>
        <v>1.1286071391969448</v>
      </c>
      <c r="I1119">
        <f>Kuenzle_Michaillat_proteinGroups_LFQ_M1B[[#This Row],[LFQ intensity 14392 By sphero 1]]-Kuenzle_Michaillat_proteinGroups_LFQ_M1B[[#This Row],[LFQ intensity 14393 By vac 1]]</f>
        <v>-1.2213001251220987</v>
      </c>
      <c r="J1119">
        <f>2^Kuenzle_Michaillat_proteinGroups_LFQ_M1B[[#This Row],[By sphero 1 - By vac 1]]</f>
        <v>0.42889603231309437</v>
      </c>
      <c r="K1119">
        <f>Kuenzle_Michaillat_proteinGroups_LFQ_M1B[[#This Row],[LFQ intensity 14394 By sphero 2]]-Kuenzle_Michaillat_proteinGroups_LFQ_M1B[[#This Row],[LFQ intensity 14395 By vac 2]]</f>
        <v>-0.94706726074220171</v>
      </c>
      <c r="L1119">
        <f>2^Kuenzle_Michaillat_proteinGroups_LFQ_M1B[[#This Row],[By sphero 2 - By vac 2]]</f>
        <v>0.51868578576107249</v>
      </c>
      <c r="M1119" t="s">
        <v>34</v>
      </c>
      <c r="N1119" t="s">
        <v>34</v>
      </c>
      <c r="O1119" t="s">
        <v>113</v>
      </c>
      <c r="P1119" t="s">
        <v>113</v>
      </c>
      <c r="Q1119" t="s">
        <v>113</v>
      </c>
      <c r="R1119" t="s">
        <v>3046</v>
      </c>
      <c r="S1119" t="s">
        <v>3046</v>
      </c>
      <c r="T1119" t="s">
        <v>3046</v>
      </c>
      <c r="U1119" t="s">
        <v>80908</v>
      </c>
      <c r="V1119" t="s">
        <v>42</v>
      </c>
      <c r="W1119" t="s">
        <v>80909</v>
      </c>
      <c r="X1119" t="s">
        <v>80910</v>
      </c>
      <c r="Y1119" t="s">
        <v>59</v>
      </c>
      <c r="Z1119" t="s">
        <v>39</v>
      </c>
      <c r="AA1119" t="s">
        <v>165</v>
      </c>
      <c r="AB1119" t="s">
        <v>39</v>
      </c>
      <c r="AC1119" t="s">
        <v>165</v>
      </c>
      <c r="AD1119" t="s">
        <v>39</v>
      </c>
      <c r="AE1119" t="s">
        <v>165</v>
      </c>
      <c r="AF1119" t="s">
        <v>80911</v>
      </c>
      <c r="AG1119" t="s">
        <v>44713</v>
      </c>
      <c r="AH1119" t="s">
        <v>80912</v>
      </c>
      <c r="AI1119" t="s">
        <v>80913</v>
      </c>
      <c r="AJ1119" t="s">
        <v>80914</v>
      </c>
      <c r="AK1119" t="s">
        <v>80915</v>
      </c>
      <c r="AL1119" t="s">
        <v>80916</v>
      </c>
      <c r="AM1119" s="1" t="s">
        <v>80917</v>
      </c>
      <c r="AN1119" t="s">
        <v>80918</v>
      </c>
      <c r="AO1119" t="s">
        <v>80919</v>
      </c>
      <c r="AP1119" t="s">
        <v>80920</v>
      </c>
      <c r="AQ1119" t="s">
        <v>80920</v>
      </c>
      <c r="AR1119" t="s">
        <v>80921</v>
      </c>
      <c r="AS1119" t="s">
        <v>80922</v>
      </c>
      <c r="AT1119" t="s">
        <v>80923</v>
      </c>
    </row>
    <row r="1120" spans="1:46" hidden="1" x14ac:dyDescent="0.2">
      <c r="A1120" t="s">
        <v>15430</v>
      </c>
      <c r="B1120" t="s">
        <v>15431</v>
      </c>
      <c r="C1120" t="s">
        <v>15432</v>
      </c>
      <c r="D1120" t="s">
        <v>15433</v>
      </c>
      <c r="E1120" t="s">
        <v>15434</v>
      </c>
      <c r="F1120" t="s">
        <v>15435</v>
      </c>
      <c r="G1120">
        <f>Kuenzle_Michaillat_proteinGroups_LFQ_M1B[[#This Row],[LFQ intensity 14371 Bj sphero]]-Kuenzle_Michaillat_proteinGroups_LFQ_M1B[[#This Row],[LFQ intensity 14370 Bj vac]]</f>
        <v>5.2900314330997844E-2</v>
      </c>
      <c r="H1120">
        <f>2^Kuenzle_Michaillat_proteinGroups_LFQ_M1B[[#This Row],[Bj sphero - Bj vac]]</f>
        <v>1.0373482566022731</v>
      </c>
      <c r="I1120">
        <f>Kuenzle_Michaillat_proteinGroups_LFQ_M1B[[#This Row],[LFQ intensity 14392 By sphero 1]]-Kuenzle_Michaillat_proteinGroups_LFQ_M1B[[#This Row],[LFQ intensity 14393 By vac 1]]</f>
        <v>5.7340621948199555E-2</v>
      </c>
      <c r="J1120">
        <f>2^Kuenzle_Michaillat_proteinGroups_LFQ_M1B[[#This Row],[By sphero 1 - By vac 1]]</f>
        <v>1.0405459116014084</v>
      </c>
      <c r="K1120">
        <f>Kuenzle_Michaillat_proteinGroups_LFQ_M1B[[#This Row],[LFQ intensity 14394 By sphero 2]]-Kuenzle_Michaillat_proteinGroups_LFQ_M1B[[#This Row],[LFQ intensity 14395 By vac 2]]</f>
        <v>0.55785179138189989</v>
      </c>
      <c r="L1120">
        <f>2^Kuenzle_Michaillat_proteinGroups_LFQ_M1B[[#This Row],[By sphero 2 - By vac 2]]</f>
        <v>1.4720756275030165</v>
      </c>
      <c r="M1120" t="s">
        <v>34</v>
      </c>
      <c r="N1120" t="s">
        <v>34</v>
      </c>
      <c r="O1120" t="s">
        <v>39</v>
      </c>
      <c r="P1120" t="s">
        <v>39</v>
      </c>
      <c r="Q1120" t="s">
        <v>39</v>
      </c>
      <c r="R1120" t="s">
        <v>59</v>
      </c>
      <c r="S1120" t="s">
        <v>59</v>
      </c>
      <c r="T1120" t="s">
        <v>59</v>
      </c>
      <c r="U1120" t="s">
        <v>15436</v>
      </c>
      <c r="V1120" t="s">
        <v>42</v>
      </c>
      <c r="W1120" t="s">
        <v>15437</v>
      </c>
      <c r="X1120" t="s">
        <v>15438</v>
      </c>
      <c r="Y1120" t="s">
        <v>45</v>
      </c>
      <c r="Z1120" t="s">
        <v>39</v>
      </c>
      <c r="AA1120" t="s">
        <v>39</v>
      </c>
      <c r="AB1120" t="s">
        <v>39</v>
      </c>
      <c r="AC1120" t="s">
        <v>39</v>
      </c>
      <c r="AD1120" t="s">
        <v>39</v>
      </c>
      <c r="AE1120" t="s">
        <v>39</v>
      </c>
      <c r="AF1120" t="s">
        <v>15439</v>
      </c>
      <c r="AG1120" t="s">
        <v>15440</v>
      </c>
      <c r="AH1120" t="s">
        <v>15441</v>
      </c>
      <c r="AI1120" t="s">
        <v>15442</v>
      </c>
      <c r="AJ1120" t="s">
        <v>15443</v>
      </c>
      <c r="AK1120" t="s">
        <v>15444</v>
      </c>
      <c r="AL1120" t="s">
        <v>15445</v>
      </c>
      <c r="AM1120" s="1" t="s">
        <v>15446</v>
      </c>
      <c r="AN1120" t="s">
        <v>15447</v>
      </c>
      <c r="AO1120" t="s">
        <v>15448</v>
      </c>
      <c r="AP1120" t="s">
        <v>15449</v>
      </c>
      <c r="AQ1120" t="s">
        <v>15449</v>
      </c>
      <c r="AR1120" t="s">
        <v>15450</v>
      </c>
      <c r="AS1120" t="s">
        <v>15451</v>
      </c>
      <c r="AT1120" t="s">
        <v>15452</v>
      </c>
    </row>
    <row r="1121" spans="1:46" hidden="1" x14ac:dyDescent="0.2">
      <c r="A1121" t="s">
        <v>12572</v>
      </c>
      <c r="B1121" t="s">
        <v>12573</v>
      </c>
      <c r="C1121" t="s">
        <v>12574</v>
      </c>
      <c r="D1121" t="s">
        <v>12575</v>
      </c>
      <c r="E1121" t="s">
        <v>12576</v>
      </c>
      <c r="F1121" t="s">
        <v>12577</v>
      </c>
      <c r="G1121">
        <f>Kuenzle_Michaillat_proteinGroups_LFQ_M1B[[#This Row],[LFQ intensity 14371 Bj sphero]]-Kuenzle_Michaillat_proteinGroups_LFQ_M1B[[#This Row],[LFQ intensity 14370 Bj vac]]</f>
        <v>-1.2794494628899145E-2</v>
      </c>
      <c r="H1121">
        <f>2^Kuenzle_Michaillat_proteinGroups_LFQ_M1B[[#This Row],[Bj sphero - Bj vac]]</f>
        <v>0.99117074098940849</v>
      </c>
      <c r="I1121">
        <f>Kuenzle_Michaillat_proteinGroups_LFQ_M1B[[#This Row],[LFQ intensity 14392 By sphero 1]]-Kuenzle_Michaillat_proteinGroups_LFQ_M1B[[#This Row],[LFQ intensity 14393 By vac 1]]</f>
        <v>-0.27786064147950285</v>
      </c>
      <c r="J1121">
        <f>2^Kuenzle_Michaillat_proteinGroups_LFQ_M1B[[#This Row],[By sphero 1 - By vac 1]]</f>
        <v>0.82481321839137478</v>
      </c>
      <c r="K1121">
        <f>Kuenzle_Michaillat_proteinGroups_LFQ_M1B[[#This Row],[LFQ intensity 14394 By sphero 2]]-Kuenzle_Michaillat_proteinGroups_LFQ_M1B[[#This Row],[LFQ intensity 14395 By vac 2]]</f>
        <v>-0.25105094909660153</v>
      </c>
      <c r="L1121">
        <f>2^Kuenzle_Michaillat_proteinGroups_LFQ_M1B[[#This Row],[By sphero 2 - By vac 2]]</f>
        <v>0.84028407689001516</v>
      </c>
      <c r="M1121" t="s">
        <v>34</v>
      </c>
      <c r="N1121" t="s">
        <v>34</v>
      </c>
      <c r="O1121" t="s">
        <v>138</v>
      </c>
      <c r="P1121" t="s">
        <v>138</v>
      </c>
      <c r="Q1121" t="s">
        <v>138</v>
      </c>
      <c r="R1121" t="s">
        <v>251</v>
      </c>
      <c r="S1121" t="s">
        <v>251</v>
      </c>
      <c r="T1121" t="s">
        <v>251</v>
      </c>
      <c r="U1121" t="s">
        <v>12578</v>
      </c>
      <c r="V1121" t="s">
        <v>42</v>
      </c>
      <c r="W1121" t="s">
        <v>12579</v>
      </c>
      <c r="X1121" t="s">
        <v>12580</v>
      </c>
      <c r="Y1121" t="s">
        <v>304</v>
      </c>
      <c r="Z1121" t="s">
        <v>514</v>
      </c>
      <c r="AA1121" t="s">
        <v>396</v>
      </c>
      <c r="AB1121" t="s">
        <v>521</v>
      </c>
      <c r="AC1121" t="s">
        <v>92</v>
      </c>
      <c r="AD1121" t="s">
        <v>90</v>
      </c>
      <c r="AE1121" t="s">
        <v>521</v>
      </c>
      <c r="AF1121" t="s">
        <v>12581</v>
      </c>
      <c r="AG1121" t="s">
        <v>12582</v>
      </c>
      <c r="AH1121" t="s">
        <v>12583</v>
      </c>
      <c r="AI1121" t="s">
        <v>12584</v>
      </c>
      <c r="AJ1121" t="s">
        <v>12585</v>
      </c>
      <c r="AK1121" t="s">
        <v>12586</v>
      </c>
      <c r="AL1121" t="s">
        <v>12587</v>
      </c>
      <c r="AM1121" s="1" t="s">
        <v>12588</v>
      </c>
      <c r="AN1121" t="s">
        <v>12589</v>
      </c>
      <c r="AO1121" t="s">
        <v>12590</v>
      </c>
      <c r="AP1121" t="s">
        <v>12591</v>
      </c>
      <c r="AQ1121" t="s">
        <v>12591</v>
      </c>
      <c r="AR1121" t="s">
        <v>12592</v>
      </c>
      <c r="AS1121" t="s">
        <v>12593</v>
      </c>
      <c r="AT1121" t="s">
        <v>12594</v>
      </c>
    </row>
    <row r="1122" spans="1:46" hidden="1" x14ac:dyDescent="0.2">
      <c r="A1122" t="s">
        <v>54226</v>
      </c>
      <c r="B1122" t="s">
        <v>54227</v>
      </c>
      <c r="C1122" t="s">
        <v>54228</v>
      </c>
      <c r="D1122" t="s">
        <v>54229</v>
      </c>
      <c r="E1122" t="s">
        <v>54230</v>
      </c>
      <c r="F1122" t="s">
        <v>54231</v>
      </c>
      <c r="G1122">
        <f>Kuenzle_Michaillat_proteinGroups_LFQ_M1B[[#This Row],[LFQ intensity 14371 Bj sphero]]-Kuenzle_Michaillat_proteinGroups_LFQ_M1B[[#This Row],[LFQ intensity 14370 Bj vac]]</f>
        <v>0.84566497802739704</v>
      </c>
      <c r="H1122">
        <f>2^Kuenzle_Michaillat_proteinGroups_LFQ_M1B[[#This Row],[Bj sphero - Bj vac]]</f>
        <v>1.7970928846880159</v>
      </c>
      <c r="I1122">
        <f>Kuenzle_Michaillat_proteinGroups_LFQ_M1B[[#This Row],[LFQ intensity 14392 By sphero 1]]-Kuenzle_Michaillat_proteinGroups_LFQ_M1B[[#This Row],[LFQ intensity 14393 By vac 1]]</f>
        <v>0.55678176879889918</v>
      </c>
      <c r="J1122">
        <f>2^Kuenzle_Michaillat_proteinGroups_LFQ_M1B[[#This Row],[By sphero 1 - By vac 1]]</f>
        <v>1.4709842186241939</v>
      </c>
      <c r="K1122">
        <f>Kuenzle_Michaillat_proteinGroups_LFQ_M1B[[#This Row],[LFQ intensity 14394 By sphero 2]]-Kuenzle_Michaillat_proteinGroups_LFQ_M1B[[#This Row],[LFQ intensity 14395 By vac 2]]</f>
        <v>1.1614761352538991</v>
      </c>
      <c r="L1122">
        <f>2^Kuenzle_Michaillat_proteinGroups_LFQ_M1B[[#This Row],[By sphero 2 - By vac 2]]</f>
        <v>2.2368618156755917</v>
      </c>
      <c r="M1122" t="s">
        <v>34</v>
      </c>
      <c r="N1122" t="s">
        <v>34</v>
      </c>
      <c r="O1122" t="s">
        <v>712</v>
      </c>
      <c r="P1122" t="s">
        <v>712</v>
      </c>
      <c r="Q1122" t="s">
        <v>712</v>
      </c>
      <c r="R1122" t="s">
        <v>54232</v>
      </c>
      <c r="S1122" t="s">
        <v>54232</v>
      </c>
      <c r="T1122" t="s">
        <v>54232</v>
      </c>
      <c r="U1122" t="s">
        <v>50879</v>
      </c>
      <c r="V1122" t="s">
        <v>42</v>
      </c>
      <c r="W1122" t="s">
        <v>54233</v>
      </c>
      <c r="X1122" t="s">
        <v>54234</v>
      </c>
      <c r="Y1122" t="s">
        <v>28286</v>
      </c>
      <c r="Z1122" t="s">
        <v>521</v>
      </c>
      <c r="AA1122" t="s">
        <v>371</v>
      </c>
      <c r="AB1122" t="s">
        <v>573</v>
      </c>
      <c r="AC1122" t="s">
        <v>255</v>
      </c>
      <c r="AD1122" t="s">
        <v>712</v>
      </c>
      <c r="AE1122" t="s">
        <v>712</v>
      </c>
      <c r="AF1122" t="s">
        <v>54235</v>
      </c>
      <c r="AG1122" t="s">
        <v>54236</v>
      </c>
      <c r="AH1122" t="s">
        <v>54237</v>
      </c>
      <c r="AI1122" t="s">
        <v>54238</v>
      </c>
      <c r="AJ1122" t="s">
        <v>54239</v>
      </c>
      <c r="AK1122" t="s">
        <v>54240</v>
      </c>
      <c r="AL1122" t="s">
        <v>54241</v>
      </c>
      <c r="AM1122" s="1" t="s">
        <v>54242</v>
      </c>
      <c r="AN1122" t="s">
        <v>54243</v>
      </c>
      <c r="AO1122" t="s">
        <v>54244</v>
      </c>
      <c r="AP1122" t="s">
        <v>54245</v>
      </c>
      <c r="AQ1122" t="s">
        <v>54245</v>
      </c>
      <c r="AR1122" t="s">
        <v>54246</v>
      </c>
      <c r="AS1122" t="s">
        <v>54247</v>
      </c>
      <c r="AT1122" t="s">
        <v>54248</v>
      </c>
    </row>
    <row r="1123" spans="1:46" hidden="1" x14ac:dyDescent="0.2">
      <c r="A1123" t="s">
        <v>59049</v>
      </c>
      <c r="B1123" t="s">
        <v>79900</v>
      </c>
      <c r="C1123" t="s">
        <v>36505</v>
      </c>
      <c r="D1123" t="s">
        <v>47954</v>
      </c>
      <c r="E1123" t="s">
        <v>79901</v>
      </c>
      <c r="F1123" t="s">
        <v>79902</v>
      </c>
      <c r="G1123">
        <f>Kuenzle_Michaillat_proteinGroups_LFQ_M1B[[#This Row],[LFQ intensity 14371 Bj sphero]]-Kuenzle_Michaillat_proteinGroups_LFQ_M1B[[#This Row],[LFQ intensity 14370 Bj vac]]</f>
        <v>-1.1369705200198865E-2</v>
      </c>
      <c r="H1123">
        <f>2^Kuenzle_Michaillat_proteinGroups_LFQ_M1B[[#This Row],[Bj sphero - Bj vac]]</f>
        <v>0.9921500936069364</v>
      </c>
      <c r="I1123">
        <f>Kuenzle_Michaillat_proteinGroups_LFQ_M1B[[#This Row],[LFQ intensity 14392 By sphero 1]]-Kuenzle_Michaillat_proteinGroups_LFQ_M1B[[#This Row],[LFQ intensity 14393 By vac 1]]</f>
        <v>5.4786682128902697E-2</v>
      </c>
      <c r="J1123">
        <f>2^Kuenzle_Michaillat_proteinGroups_LFQ_M1B[[#This Row],[By sphero 1 - By vac 1]]</f>
        <v>1.0387055082388916</v>
      </c>
      <c r="K1123">
        <f>Kuenzle_Michaillat_proteinGroups_LFQ_M1B[[#This Row],[LFQ intensity 14394 By sphero 2]]-Kuenzle_Michaillat_proteinGroups_LFQ_M1B[[#This Row],[LFQ intensity 14395 By vac 2]]</f>
        <v>0.38151168823250003</v>
      </c>
      <c r="L1123">
        <f>2^Kuenzle_Michaillat_proteinGroups_LFQ_M1B[[#This Row],[By sphero 2 - By vac 2]]</f>
        <v>1.3027061452772124</v>
      </c>
      <c r="M1123" t="s">
        <v>34</v>
      </c>
      <c r="N1123" t="s">
        <v>34</v>
      </c>
      <c r="O1123" t="s">
        <v>396</v>
      </c>
      <c r="P1123" t="s">
        <v>396</v>
      </c>
      <c r="Q1123" t="s">
        <v>396</v>
      </c>
      <c r="R1123" t="s">
        <v>42898</v>
      </c>
      <c r="S1123" t="s">
        <v>42898</v>
      </c>
      <c r="T1123" t="s">
        <v>42898</v>
      </c>
      <c r="U1123" t="s">
        <v>79903</v>
      </c>
      <c r="V1123" t="s">
        <v>42</v>
      </c>
      <c r="W1123" t="s">
        <v>79904</v>
      </c>
      <c r="X1123" t="s">
        <v>79905</v>
      </c>
      <c r="Y1123" t="s">
        <v>3806</v>
      </c>
      <c r="Z1123" t="s">
        <v>90</v>
      </c>
      <c r="AA1123" t="s">
        <v>514</v>
      </c>
      <c r="AB1123" t="s">
        <v>521</v>
      </c>
      <c r="AC1123" t="s">
        <v>84</v>
      </c>
      <c r="AD1123" t="s">
        <v>371</v>
      </c>
      <c r="AE1123" t="s">
        <v>396</v>
      </c>
      <c r="AF1123" t="s">
        <v>79906</v>
      </c>
      <c r="AG1123" t="s">
        <v>79907</v>
      </c>
      <c r="AH1123" t="s">
        <v>70154</v>
      </c>
      <c r="AI1123" t="s">
        <v>79908</v>
      </c>
      <c r="AJ1123" t="s">
        <v>79909</v>
      </c>
      <c r="AK1123" t="s">
        <v>79910</v>
      </c>
      <c r="AL1123" t="s">
        <v>79911</v>
      </c>
      <c r="AM1123" s="1" t="s">
        <v>79912</v>
      </c>
      <c r="AN1123" t="s">
        <v>79913</v>
      </c>
      <c r="AO1123" t="s">
        <v>79914</v>
      </c>
      <c r="AP1123" t="s">
        <v>79915</v>
      </c>
      <c r="AQ1123" t="s">
        <v>79915</v>
      </c>
      <c r="AR1123" t="s">
        <v>79916</v>
      </c>
      <c r="AS1123" t="s">
        <v>79917</v>
      </c>
      <c r="AT1123" t="s">
        <v>79918</v>
      </c>
    </row>
    <row r="1124" spans="1:46" hidden="1" x14ac:dyDescent="0.2">
      <c r="A1124" t="s">
        <v>2703</v>
      </c>
      <c r="B1124" t="s">
        <v>2704</v>
      </c>
      <c r="C1124" t="s">
        <v>2705</v>
      </c>
      <c r="D1124" t="s">
        <v>2706</v>
      </c>
      <c r="E1124" t="s">
        <v>2707</v>
      </c>
      <c r="F1124" t="s">
        <v>2708</v>
      </c>
      <c r="G1124">
        <f>Kuenzle_Michaillat_proteinGroups_LFQ_M1B[[#This Row],[LFQ intensity 14371 Bj sphero]]-Kuenzle_Michaillat_proteinGroups_LFQ_M1B[[#This Row],[LFQ intensity 14370 Bj vac]]</f>
        <v>-0.15940284728999998</v>
      </c>
      <c r="H1124">
        <f>2^Kuenzle_Michaillat_proteinGroups_LFQ_M1B[[#This Row],[Bj sphero - Bj vac]]</f>
        <v>0.89539561165802273</v>
      </c>
      <c r="I1124">
        <f>Kuenzle_Michaillat_proteinGroups_LFQ_M1B[[#This Row],[LFQ intensity 14392 By sphero 1]]-Kuenzle_Michaillat_proteinGroups_LFQ_M1B[[#This Row],[LFQ intensity 14393 By vac 1]]</f>
        <v>-1.5540351867675994</v>
      </c>
      <c r="J1124">
        <f>2^Kuenzle_Michaillat_proteinGroups_LFQ_M1B[[#This Row],[By sphero 1 - By vac 1]]</f>
        <v>0.34055620252629221</v>
      </c>
      <c r="K1124">
        <f>Kuenzle_Michaillat_proteinGroups_LFQ_M1B[[#This Row],[LFQ intensity 14394 By sphero 2]]-Kuenzle_Michaillat_proteinGroups_LFQ_M1B[[#This Row],[LFQ intensity 14395 By vac 2]]</f>
        <v>-0.65623855590829905</v>
      </c>
      <c r="L1124">
        <f>2^Kuenzle_Michaillat_proteinGroups_LFQ_M1B[[#This Row],[By sphero 2 - By vac 2]]</f>
        <v>0.63453051195105181</v>
      </c>
      <c r="M1124" t="s">
        <v>34</v>
      </c>
      <c r="N1124" t="s">
        <v>34</v>
      </c>
      <c r="O1124" t="s">
        <v>39</v>
      </c>
      <c r="P1124" t="s">
        <v>39</v>
      </c>
      <c r="Q1124" t="s">
        <v>39</v>
      </c>
      <c r="R1124" t="s">
        <v>2593</v>
      </c>
      <c r="S1124" t="s">
        <v>2593</v>
      </c>
      <c r="T1124" t="s">
        <v>2593</v>
      </c>
      <c r="U1124" t="s">
        <v>2709</v>
      </c>
      <c r="V1124" t="s">
        <v>42</v>
      </c>
      <c r="W1124" t="s">
        <v>2710</v>
      </c>
      <c r="X1124" t="s">
        <v>2711</v>
      </c>
      <c r="Y1124" t="s">
        <v>59</v>
      </c>
      <c r="Z1124" t="s">
        <v>39</v>
      </c>
      <c r="AA1124" t="s">
        <v>39</v>
      </c>
      <c r="AB1124" t="s">
        <v>39</v>
      </c>
      <c r="AC1124" t="s">
        <v>39</v>
      </c>
      <c r="AD1124" t="s">
        <v>39</v>
      </c>
      <c r="AE1124" t="s">
        <v>39</v>
      </c>
      <c r="AF1124" t="s">
        <v>2712</v>
      </c>
      <c r="AG1124" t="s">
        <v>2713</v>
      </c>
      <c r="AH1124" t="s">
        <v>2714</v>
      </c>
      <c r="AI1124" t="s">
        <v>2715</v>
      </c>
      <c r="AJ1124" t="s">
        <v>2716</v>
      </c>
      <c r="AK1124" t="s">
        <v>2717</v>
      </c>
      <c r="AL1124" t="s">
        <v>2718</v>
      </c>
      <c r="AM1124" s="1" t="s">
        <v>2719</v>
      </c>
      <c r="AN1124" t="s">
        <v>2720</v>
      </c>
      <c r="AO1124" t="s">
        <v>2721</v>
      </c>
      <c r="AP1124" t="s">
        <v>2722</v>
      </c>
      <c r="AQ1124" t="s">
        <v>2722</v>
      </c>
      <c r="AR1124" t="s">
        <v>2723</v>
      </c>
      <c r="AS1124" t="s">
        <v>2724</v>
      </c>
      <c r="AT1124" t="s">
        <v>2725</v>
      </c>
    </row>
    <row r="1125" spans="1:46" hidden="1" x14ac:dyDescent="0.2">
      <c r="A1125" t="s">
        <v>27120</v>
      </c>
      <c r="B1125" t="s">
        <v>27121</v>
      </c>
      <c r="C1125" t="s">
        <v>27122</v>
      </c>
      <c r="D1125" t="s">
        <v>27123</v>
      </c>
      <c r="E1125" t="s">
        <v>27124</v>
      </c>
      <c r="F1125" t="s">
        <v>27125</v>
      </c>
      <c r="G1125">
        <f>Kuenzle_Michaillat_proteinGroups_LFQ_M1B[[#This Row],[LFQ intensity 14371 Bj sphero]]-Kuenzle_Michaillat_proteinGroups_LFQ_M1B[[#This Row],[LFQ intensity 14370 Bj vac]]</f>
        <v>-1.6389007568360014</v>
      </c>
      <c r="H1125">
        <f>2^Kuenzle_Michaillat_proteinGroups_LFQ_M1B[[#This Row],[Bj sphero - Bj vac]]</f>
        <v>0.32110104006649431</v>
      </c>
      <c r="I1125">
        <f>Kuenzle_Michaillat_proteinGroups_LFQ_M1B[[#This Row],[LFQ intensity 14392 By sphero 1]]-Kuenzle_Michaillat_proteinGroups_LFQ_M1B[[#This Row],[LFQ intensity 14393 By vac 1]]</f>
        <v>2.4124431610108026</v>
      </c>
      <c r="J1125">
        <f>2^Kuenzle_Michaillat_proteinGroups_LFQ_M1B[[#This Row],[By sphero 1 - By vac 1]]</f>
        <v>5.3237512407558416</v>
      </c>
      <c r="K1125">
        <f>Kuenzle_Michaillat_proteinGroups_LFQ_M1B[[#This Row],[LFQ intensity 14394 By sphero 2]]-Kuenzle_Michaillat_proteinGroups_LFQ_M1B[[#This Row],[LFQ intensity 14395 By vac 2]]</f>
        <v>1.8267364501953018</v>
      </c>
      <c r="L1125">
        <f>2^Kuenzle_Michaillat_proteinGroups_LFQ_M1B[[#This Row],[By sphero 2 - By vac 2]]</f>
        <v>3.5473371381089338</v>
      </c>
      <c r="M1125" t="s">
        <v>34</v>
      </c>
      <c r="N1125" t="s">
        <v>34</v>
      </c>
      <c r="O1125" t="s">
        <v>396</v>
      </c>
      <c r="P1125" t="s">
        <v>396</v>
      </c>
      <c r="Q1125" t="s">
        <v>396</v>
      </c>
      <c r="R1125" t="s">
        <v>21678</v>
      </c>
      <c r="S1125" t="s">
        <v>21678</v>
      </c>
      <c r="T1125" t="s">
        <v>21678</v>
      </c>
      <c r="U1125" t="s">
        <v>27126</v>
      </c>
      <c r="V1125" t="s">
        <v>42</v>
      </c>
      <c r="W1125" t="s">
        <v>27127</v>
      </c>
      <c r="X1125" t="s">
        <v>27128</v>
      </c>
      <c r="Y1125" t="s">
        <v>490</v>
      </c>
      <c r="Z1125" t="s">
        <v>165</v>
      </c>
      <c r="AA1125" t="s">
        <v>113</v>
      </c>
      <c r="AB1125" t="s">
        <v>521</v>
      </c>
      <c r="AC1125" t="s">
        <v>45</v>
      </c>
      <c r="AD1125" t="s">
        <v>92</v>
      </c>
      <c r="AE1125" t="s">
        <v>45</v>
      </c>
      <c r="AF1125" t="s">
        <v>27129</v>
      </c>
      <c r="AG1125" t="s">
        <v>27130</v>
      </c>
      <c r="AH1125" t="s">
        <v>27131</v>
      </c>
      <c r="AI1125" t="s">
        <v>27132</v>
      </c>
      <c r="AJ1125" t="s">
        <v>27133</v>
      </c>
      <c r="AK1125" t="s">
        <v>27134</v>
      </c>
      <c r="AL1125" t="s">
        <v>27135</v>
      </c>
      <c r="AM1125" s="1" t="s">
        <v>27136</v>
      </c>
      <c r="AN1125" t="s">
        <v>27137</v>
      </c>
      <c r="AO1125" t="s">
        <v>27138</v>
      </c>
      <c r="AP1125" t="s">
        <v>27139</v>
      </c>
      <c r="AQ1125" t="s">
        <v>27139</v>
      </c>
      <c r="AR1125" t="s">
        <v>27140</v>
      </c>
      <c r="AS1125" t="s">
        <v>27141</v>
      </c>
      <c r="AT1125" t="s">
        <v>27142</v>
      </c>
    </row>
    <row r="1126" spans="1:46" hidden="1" x14ac:dyDescent="0.2">
      <c r="A1126" t="s">
        <v>36057</v>
      </c>
      <c r="B1126" t="s">
        <v>36058</v>
      </c>
      <c r="C1126" t="s">
        <v>36059</v>
      </c>
      <c r="D1126" t="s">
        <v>36060</v>
      </c>
      <c r="E1126" t="s">
        <v>36061</v>
      </c>
      <c r="F1126" t="s">
        <v>36062</v>
      </c>
      <c r="G1126">
        <f>Kuenzle_Michaillat_proteinGroups_LFQ_M1B[[#This Row],[LFQ intensity 14371 Bj sphero]]-Kuenzle_Michaillat_proteinGroups_LFQ_M1B[[#This Row],[LFQ intensity 14370 Bj vac]]</f>
        <v>-0.17883110046389916</v>
      </c>
      <c r="H1126">
        <f>2^Kuenzle_Michaillat_proteinGroups_LFQ_M1B[[#This Row],[Bj sphero - Bj vac]]</f>
        <v>0.88341846920428935</v>
      </c>
      <c r="I1126">
        <f>Kuenzle_Michaillat_proteinGroups_LFQ_M1B[[#This Row],[LFQ intensity 14392 By sphero 1]]-Kuenzle_Michaillat_proteinGroups_LFQ_M1B[[#This Row],[LFQ intensity 14393 By vac 1]]</f>
        <v>-0.21117401123040125</v>
      </c>
      <c r="J1126">
        <f>2^Kuenzle_Michaillat_proteinGroups_LFQ_M1B[[#This Row],[By sphero 1 - By vac 1]]</f>
        <v>0.86383398943970358</v>
      </c>
      <c r="K1126">
        <f>Kuenzle_Michaillat_proteinGroups_LFQ_M1B[[#This Row],[LFQ intensity 14394 By sphero 2]]-Kuenzle_Michaillat_proteinGroups_LFQ_M1B[[#This Row],[LFQ intensity 14395 By vac 2]]</f>
        <v>-0.32693099975579898</v>
      </c>
      <c r="L1126">
        <f>2^Kuenzle_Michaillat_proteinGroups_LFQ_M1B[[#This Row],[By sphero 2 - By vac 2]]</f>
        <v>0.79723060503576537</v>
      </c>
      <c r="M1126" t="s">
        <v>34</v>
      </c>
      <c r="N1126" t="s">
        <v>34</v>
      </c>
      <c r="O1126" t="s">
        <v>59</v>
      </c>
      <c r="P1126" t="s">
        <v>45</v>
      </c>
      <c r="Q1126" t="s">
        <v>45</v>
      </c>
      <c r="R1126" t="s">
        <v>22374</v>
      </c>
      <c r="S1126" t="s">
        <v>3465</v>
      </c>
      <c r="T1126" t="s">
        <v>3465</v>
      </c>
      <c r="U1126" t="s">
        <v>36063</v>
      </c>
      <c r="V1126" t="s">
        <v>42</v>
      </c>
      <c r="W1126" t="s">
        <v>36064</v>
      </c>
      <c r="X1126" t="s">
        <v>36065</v>
      </c>
      <c r="Y1126" t="s">
        <v>521</v>
      </c>
      <c r="Z1126" t="s">
        <v>39</v>
      </c>
      <c r="AA1126" t="s">
        <v>39</v>
      </c>
      <c r="AB1126" t="s">
        <v>113</v>
      </c>
      <c r="AC1126" t="s">
        <v>113</v>
      </c>
      <c r="AD1126" t="s">
        <v>113</v>
      </c>
      <c r="AE1126" t="s">
        <v>113</v>
      </c>
      <c r="AF1126" t="s">
        <v>36066</v>
      </c>
      <c r="AG1126" t="s">
        <v>36067</v>
      </c>
      <c r="AH1126" t="s">
        <v>36068</v>
      </c>
      <c r="AI1126" t="s">
        <v>36069</v>
      </c>
      <c r="AJ1126" t="s">
        <v>36070</v>
      </c>
      <c r="AK1126" t="s">
        <v>36071</v>
      </c>
      <c r="AL1126" t="s">
        <v>36072</v>
      </c>
      <c r="AM1126" s="1" t="s">
        <v>36073</v>
      </c>
      <c r="AN1126" t="s">
        <v>36074</v>
      </c>
      <c r="AO1126" t="s">
        <v>36075</v>
      </c>
      <c r="AP1126" t="s">
        <v>36076</v>
      </c>
      <c r="AQ1126" t="s">
        <v>36076</v>
      </c>
      <c r="AR1126" t="s">
        <v>36077</v>
      </c>
      <c r="AS1126" t="s">
        <v>36078</v>
      </c>
      <c r="AT1126" t="s">
        <v>36079</v>
      </c>
    </row>
    <row r="1127" spans="1:46" hidden="1" x14ac:dyDescent="0.2">
      <c r="A1127" t="s">
        <v>19009</v>
      </c>
      <c r="B1127" t="s">
        <v>19010</v>
      </c>
      <c r="C1127" t="s">
        <v>19011</v>
      </c>
      <c r="D1127" t="s">
        <v>19012</v>
      </c>
      <c r="E1127" t="s">
        <v>19013</v>
      </c>
      <c r="F1127" t="s">
        <v>36</v>
      </c>
      <c r="G1127">
        <f>Kuenzle_Michaillat_proteinGroups_LFQ_M1B[[#This Row],[LFQ intensity 14371 Bj sphero]]-Kuenzle_Michaillat_proteinGroups_LFQ_M1B[[#This Row],[LFQ intensity 14370 Bj vac]]</f>
        <v>3.4447193145751989</v>
      </c>
      <c r="H1127">
        <f>2^Kuenzle_Michaillat_proteinGroups_LFQ_M1B[[#This Row],[Bj sphero - Bj vac]]</f>
        <v>10.888394320078085</v>
      </c>
      <c r="I1127">
        <f>Kuenzle_Michaillat_proteinGroups_LFQ_M1B[[#This Row],[LFQ intensity 14392 By sphero 1]]-Kuenzle_Michaillat_proteinGroups_LFQ_M1B[[#This Row],[LFQ intensity 14393 By vac 1]]</f>
        <v>3.5568504333495987</v>
      </c>
      <c r="J1127">
        <f>2^Kuenzle_Michaillat_proteinGroups_LFQ_M1B[[#This Row],[By sphero 1 - By vac 1]]</f>
        <v>11.768433850033725</v>
      </c>
      <c r="K1127" t="e">
        <f>Kuenzle_Michaillat_proteinGroups_LFQ_M1B[[#This Row],[LFQ intensity 14394 By sphero 2]]-Kuenzle_Michaillat_proteinGroups_LFQ_M1B[[#This Row],[LFQ intensity 14395 By vac 2]]</f>
        <v>#VALUE!</v>
      </c>
      <c r="L1127" t="e">
        <f>2^Kuenzle_Michaillat_proteinGroups_LFQ_M1B[[#This Row],[By sphero 2 - By vac 2]]</f>
        <v>#VALUE!</v>
      </c>
      <c r="M1127" t="s">
        <v>34</v>
      </c>
      <c r="N1127" t="s">
        <v>34</v>
      </c>
      <c r="O1127" t="s">
        <v>92</v>
      </c>
      <c r="P1127" t="s">
        <v>92</v>
      </c>
      <c r="Q1127" t="s">
        <v>92</v>
      </c>
      <c r="R1127" t="s">
        <v>11467</v>
      </c>
      <c r="S1127" t="s">
        <v>11467</v>
      </c>
      <c r="T1127" t="s">
        <v>11467</v>
      </c>
      <c r="U1127" t="s">
        <v>19014</v>
      </c>
      <c r="V1127" t="s">
        <v>42</v>
      </c>
      <c r="W1127" t="s">
        <v>19015</v>
      </c>
      <c r="X1127" t="s">
        <v>19016</v>
      </c>
      <c r="Y1127" t="s">
        <v>189</v>
      </c>
      <c r="Z1127" t="s">
        <v>250</v>
      </c>
      <c r="AA1127" t="s">
        <v>92</v>
      </c>
      <c r="AB1127" t="s">
        <v>45</v>
      </c>
      <c r="AC1127" t="s">
        <v>39</v>
      </c>
      <c r="AD1127" t="s">
        <v>45</v>
      </c>
      <c r="AE1127" t="s">
        <v>42</v>
      </c>
      <c r="AF1127" t="s">
        <v>19017</v>
      </c>
      <c r="AG1127" t="s">
        <v>19018</v>
      </c>
      <c r="AH1127" t="s">
        <v>19019</v>
      </c>
      <c r="AI1127" t="s">
        <v>19020</v>
      </c>
      <c r="AJ1127" t="s">
        <v>19021</v>
      </c>
      <c r="AK1127" t="s">
        <v>19022</v>
      </c>
      <c r="AL1127" t="s">
        <v>36</v>
      </c>
      <c r="AM1127" s="1" t="s">
        <v>19023</v>
      </c>
      <c r="AN1127" t="s">
        <v>19024</v>
      </c>
      <c r="AO1127" t="s">
        <v>19025</v>
      </c>
      <c r="AP1127" t="s">
        <v>19026</v>
      </c>
      <c r="AQ1127" t="s">
        <v>19026</v>
      </c>
      <c r="AR1127" t="s">
        <v>19027</v>
      </c>
      <c r="AS1127" t="s">
        <v>19028</v>
      </c>
      <c r="AT1127" t="s">
        <v>19029</v>
      </c>
    </row>
    <row r="1128" spans="1:46" hidden="1" x14ac:dyDescent="0.2">
      <c r="A1128" t="s">
        <v>36</v>
      </c>
      <c r="B1128" t="s">
        <v>43341</v>
      </c>
      <c r="C1128" t="s">
        <v>43342</v>
      </c>
      <c r="D1128" t="s">
        <v>43343</v>
      </c>
      <c r="E1128" t="s">
        <v>43344</v>
      </c>
      <c r="F1128" t="s">
        <v>43345</v>
      </c>
      <c r="G1128" t="e">
        <f>Kuenzle_Michaillat_proteinGroups_LFQ_M1B[[#This Row],[LFQ intensity 14371 Bj sphero]]-Kuenzle_Michaillat_proteinGroups_LFQ_M1B[[#This Row],[LFQ intensity 14370 Bj vac]]</f>
        <v>#VALUE!</v>
      </c>
      <c r="H1128" t="e">
        <f>2^Kuenzle_Michaillat_proteinGroups_LFQ_M1B[[#This Row],[Bj sphero - Bj vac]]</f>
        <v>#VALUE!</v>
      </c>
      <c r="I1128">
        <f>Kuenzle_Michaillat_proteinGroups_LFQ_M1B[[#This Row],[LFQ intensity 14392 By sphero 1]]-Kuenzle_Michaillat_proteinGroups_LFQ_M1B[[#This Row],[LFQ intensity 14393 By vac 1]]</f>
        <v>-1.0107727050781001</v>
      </c>
      <c r="J1128">
        <f>2^Kuenzle_Michaillat_proteinGroups_LFQ_M1B[[#This Row],[By sphero 1 - By vac 1]]</f>
        <v>0.4962803695776859</v>
      </c>
      <c r="K1128">
        <f>Kuenzle_Michaillat_proteinGroups_LFQ_M1B[[#This Row],[LFQ intensity 14394 By sphero 2]]-Kuenzle_Michaillat_proteinGroups_LFQ_M1B[[#This Row],[LFQ intensity 14395 By vac 2]]</f>
        <v>-1.8247814178466975</v>
      </c>
      <c r="L1128">
        <f>2^Kuenzle_Michaillat_proteinGroups_LFQ_M1B[[#This Row],[By sphero 2 - By vac 2]]</f>
        <v>0.28228386667841432</v>
      </c>
      <c r="M1128" t="s">
        <v>34</v>
      </c>
      <c r="N1128" t="s">
        <v>34</v>
      </c>
      <c r="O1128" t="s">
        <v>92</v>
      </c>
      <c r="P1128" t="s">
        <v>92</v>
      </c>
      <c r="Q1128" t="s">
        <v>92</v>
      </c>
      <c r="R1128" t="s">
        <v>251</v>
      </c>
      <c r="S1128" t="s">
        <v>251</v>
      </c>
      <c r="T1128" t="s">
        <v>251</v>
      </c>
      <c r="U1128" t="s">
        <v>43346</v>
      </c>
      <c r="V1128" t="s">
        <v>42</v>
      </c>
      <c r="W1128" t="s">
        <v>43347</v>
      </c>
      <c r="X1128" t="s">
        <v>43348</v>
      </c>
      <c r="Y1128" t="s">
        <v>371</v>
      </c>
      <c r="Z1128" t="s">
        <v>165</v>
      </c>
      <c r="AA1128" t="s">
        <v>42</v>
      </c>
      <c r="AB1128" t="s">
        <v>45</v>
      </c>
      <c r="AC1128" t="s">
        <v>59</v>
      </c>
      <c r="AD1128" t="s">
        <v>65</v>
      </c>
      <c r="AE1128" t="s">
        <v>250</v>
      </c>
      <c r="AF1128" t="s">
        <v>43349</v>
      </c>
      <c r="AG1128" t="s">
        <v>36</v>
      </c>
      <c r="AH1128" t="s">
        <v>43350</v>
      </c>
      <c r="AI1128" t="s">
        <v>43351</v>
      </c>
      <c r="AJ1128" t="s">
        <v>43352</v>
      </c>
      <c r="AK1128" t="s">
        <v>43353</v>
      </c>
      <c r="AL1128" t="s">
        <v>43354</v>
      </c>
      <c r="AM1128" s="1" t="s">
        <v>43355</v>
      </c>
      <c r="AN1128" t="s">
        <v>43356</v>
      </c>
      <c r="AO1128" t="s">
        <v>43357</v>
      </c>
      <c r="AP1128" t="s">
        <v>43358</v>
      </c>
      <c r="AQ1128" t="s">
        <v>43358</v>
      </c>
      <c r="AR1128" t="s">
        <v>43359</v>
      </c>
      <c r="AS1128" t="s">
        <v>43360</v>
      </c>
      <c r="AT1128" t="s">
        <v>43361</v>
      </c>
    </row>
    <row r="1129" spans="1:46" hidden="1" x14ac:dyDescent="0.2">
      <c r="A1129" t="s">
        <v>17692</v>
      </c>
      <c r="B1129" t="s">
        <v>17693</v>
      </c>
      <c r="C1129" t="s">
        <v>17694</v>
      </c>
      <c r="D1129" t="s">
        <v>17695</v>
      </c>
      <c r="E1129" t="s">
        <v>17696</v>
      </c>
      <c r="F1129" t="s">
        <v>17697</v>
      </c>
      <c r="G1129">
        <f>Kuenzle_Michaillat_proteinGroups_LFQ_M1B[[#This Row],[LFQ intensity 14371 Bj sphero]]-Kuenzle_Michaillat_proteinGroups_LFQ_M1B[[#This Row],[LFQ intensity 14370 Bj vac]]</f>
        <v>-0.94994354248040125</v>
      </c>
      <c r="H1129">
        <f>2^Kuenzle_Michaillat_proteinGroups_LFQ_M1B[[#This Row],[Bj sphero - Bj vac]]</f>
        <v>0.51765271901998189</v>
      </c>
      <c r="I1129">
        <f>Kuenzle_Michaillat_proteinGroups_LFQ_M1B[[#This Row],[LFQ intensity 14392 By sphero 1]]-Kuenzle_Michaillat_proteinGroups_LFQ_M1B[[#This Row],[LFQ intensity 14393 By vac 1]]</f>
        <v>-0.83280181884759941</v>
      </c>
      <c r="J1129">
        <f>2^Kuenzle_Michaillat_proteinGroups_LFQ_M1B[[#This Row],[By sphero 1 - By vac 1]]</f>
        <v>0.56143782972858114</v>
      </c>
      <c r="K1129">
        <f>Kuenzle_Michaillat_proteinGroups_LFQ_M1B[[#This Row],[LFQ intensity 14394 By sphero 2]]-Kuenzle_Michaillat_proteinGroups_LFQ_M1B[[#This Row],[LFQ intensity 14395 By vac 2]]</f>
        <v>-0.48859596252439985</v>
      </c>
      <c r="L1129">
        <f>2^Kuenzle_Michaillat_proteinGroups_LFQ_M1B[[#This Row],[By sphero 2 - By vac 2]]</f>
        <v>0.7127183812101594</v>
      </c>
      <c r="M1129" t="s">
        <v>34</v>
      </c>
      <c r="N1129" t="s">
        <v>34</v>
      </c>
      <c r="O1129" t="s">
        <v>1093</v>
      </c>
      <c r="P1129" t="s">
        <v>1093</v>
      </c>
      <c r="Q1129" t="s">
        <v>1093</v>
      </c>
      <c r="R1129" t="s">
        <v>14938</v>
      </c>
      <c r="S1129" t="s">
        <v>14938</v>
      </c>
      <c r="T1129" t="s">
        <v>14938</v>
      </c>
      <c r="U1129" t="s">
        <v>17698</v>
      </c>
      <c r="V1129" t="s">
        <v>42</v>
      </c>
      <c r="W1129" t="s">
        <v>17699</v>
      </c>
      <c r="X1129" t="s">
        <v>17700</v>
      </c>
      <c r="Y1129" t="s">
        <v>3832</v>
      </c>
      <c r="Z1129" t="s">
        <v>491</v>
      </c>
      <c r="AA1129" t="s">
        <v>483</v>
      </c>
      <c r="AB1129" t="s">
        <v>138</v>
      </c>
      <c r="AC1129" t="s">
        <v>490</v>
      </c>
      <c r="AD1129" t="s">
        <v>492</v>
      </c>
      <c r="AE1129" t="s">
        <v>492</v>
      </c>
      <c r="AF1129" t="s">
        <v>17701</v>
      </c>
      <c r="AG1129" t="s">
        <v>17702</v>
      </c>
      <c r="AH1129" t="s">
        <v>17703</v>
      </c>
      <c r="AI1129" t="s">
        <v>17704</v>
      </c>
      <c r="AJ1129" t="s">
        <v>17705</v>
      </c>
      <c r="AK1129" t="s">
        <v>17706</v>
      </c>
      <c r="AL1129" t="s">
        <v>17707</v>
      </c>
      <c r="AM1129" s="1" t="s">
        <v>17708</v>
      </c>
      <c r="AN1129" t="s">
        <v>17709</v>
      </c>
      <c r="AO1129" t="s">
        <v>17710</v>
      </c>
      <c r="AP1129" t="s">
        <v>17711</v>
      </c>
      <c r="AQ1129" t="s">
        <v>17711</v>
      </c>
      <c r="AR1129" t="s">
        <v>17712</v>
      </c>
      <c r="AS1129" t="s">
        <v>17713</v>
      </c>
      <c r="AT1129" t="s">
        <v>17714</v>
      </c>
    </row>
    <row r="1130" spans="1:46" hidden="1" x14ac:dyDescent="0.2">
      <c r="A1130" t="s">
        <v>59006</v>
      </c>
      <c r="B1130" t="s">
        <v>59007</v>
      </c>
      <c r="C1130" t="s">
        <v>59008</v>
      </c>
      <c r="D1130" t="s">
        <v>59009</v>
      </c>
      <c r="E1130" t="s">
        <v>30782</v>
      </c>
      <c r="F1130" t="s">
        <v>36</v>
      </c>
      <c r="G1130">
        <f>Kuenzle_Michaillat_proteinGroups_LFQ_M1B[[#This Row],[LFQ intensity 14371 Bj sphero]]-Kuenzle_Michaillat_proteinGroups_LFQ_M1B[[#This Row],[LFQ intensity 14370 Bj vac]]</f>
        <v>4.8794765472412003</v>
      </c>
      <c r="H1130">
        <f>2^Kuenzle_Michaillat_proteinGroups_LFQ_M1B[[#This Row],[Bj sphero - Bj vac]]</f>
        <v>29.435322869823107</v>
      </c>
      <c r="I1130">
        <f>Kuenzle_Michaillat_proteinGroups_LFQ_M1B[[#This Row],[LFQ intensity 14392 By sphero 1]]-Kuenzle_Michaillat_proteinGroups_LFQ_M1B[[#This Row],[LFQ intensity 14393 By vac 1]]</f>
        <v>2.954095840454098</v>
      </c>
      <c r="J1130">
        <f>2^Kuenzle_Michaillat_proteinGroups_LFQ_M1B[[#This Row],[By sphero 1 - By vac 1]]</f>
        <v>7.749460305300083</v>
      </c>
      <c r="K1130" t="e">
        <f>Kuenzle_Michaillat_proteinGroups_LFQ_M1B[[#This Row],[LFQ intensity 14394 By sphero 2]]-Kuenzle_Michaillat_proteinGroups_LFQ_M1B[[#This Row],[LFQ intensity 14395 By vac 2]]</f>
        <v>#VALUE!</v>
      </c>
      <c r="L1130" t="e">
        <f>2^Kuenzle_Michaillat_proteinGroups_LFQ_M1B[[#This Row],[By sphero 2 - By vac 2]]</f>
        <v>#VALUE!</v>
      </c>
      <c r="M1130" t="s">
        <v>34</v>
      </c>
      <c r="N1130" t="s">
        <v>34</v>
      </c>
      <c r="O1130" t="s">
        <v>90</v>
      </c>
      <c r="P1130" t="s">
        <v>90</v>
      </c>
      <c r="Q1130" t="s">
        <v>90</v>
      </c>
      <c r="R1130" t="s">
        <v>20355</v>
      </c>
      <c r="S1130" t="s">
        <v>20355</v>
      </c>
      <c r="T1130" t="s">
        <v>20355</v>
      </c>
      <c r="U1130" t="s">
        <v>59010</v>
      </c>
      <c r="V1130" t="s">
        <v>42</v>
      </c>
      <c r="W1130" t="s">
        <v>487</v>
      </c>
      <c r="X1130" t="s">
        <v>59011</v>
      </c>
      <c r="Y1130" t="s">
        <v>542</v>
      </c>
      <c r="Z1130" t="s">
        <v>65</v>
      </c>
      <c r="AA1130" t="s">
        <v>90</v>
      </c>
      <c r="AB1130" t="s">
        <v>65</v>
      </c>
      <c r="AC1130" t="s">
        <v>39</v>
      </c>
      <c r="AD1130" t="s">
        <v>113</v>
      </c>
      <c r="AE1130" t="s">
        <v>42</v>
      </c>
      <c r="AF1130" t="s">
        <v>59012</v>
      </c>
      <c r="AG1130" t="s">
        <v>59013</v>
      </c>
      <c r="AH1130" t="s">
        <v>59014</v>
      </c>
      <c r="AI1130" t="s">
        <v>59015</v>
      </c>
      <c r="AJ1130" t="s">
        <v>59016</v>
      </c>
      <c r="AK1130" t="s">
        <v>59017</v>
      </c>
      <c r="AL1130" t="s">
        <v>36</v>
      </c>
      <c r="AM1130" s="1" t="s">
        <v>59018</v>
      </c>
      <c r="AN1130" t="s">
        <v>59019</v>
      </c>
      <c r="AO1130" t="s">
        <v>59020</v>
      </c>
      <c r="AP1130" t="s">
        <v>59021</v>
      </c>
      <c r="AQ1130" t="s">
        <v>59021</v>
      </c>
      <c r="AR1130" t="s">
        <v>59022</v>
      </c>
      <c r="AS1130" t="s">
        <v>34</v>
      </c>
      <c r="AT1130" t="s">
        <v>59023</v>
      </c>
    </row>
    <row r="1131" spans="1:46" hidden="1" x14ac:dyDescent="0.2">
      <c r="A1131" t="s">
        <v>2898</v>
      </c>
      <c r="B1131" t="s">
        <v>2899</v>
      </c>
      <c r="C1131" t="s">
        <v>2900</v>
      </c>
      <c r="D1131" t="s">
        <v>2901</v>
      </c>
      <c r="E1131" t="s">
        <v>2902</v>
      </c>
      <c r="F1131" t="s">
        <v>2903</v>
      </c>
      <c r="G1131">
        <f>Kuenzle_Michaillat_proteinGroups_LFQ_M1B[[#This Row],[LFQ intensity 14371 Bj sphero]]-Kuenzle_Michaillat_proteinGroups_LFQ_M1B[[#This Row],[LFQ intensity 14370 Bj vac]]</f>
        <v>-5.1498413000672372E-5</v>
      </c>
      <c r="H1131">
        <f>2^Kuenzle_Michaillat_proteinGroups_LFQ_M1B[[#This Row],[Bj sphero - Bj vac]]</f>
        <v>0.99996430465731923</v>
      </c>
      <c r="I1131">
        <f>Kuenzle_Michaillat_proteinGroups_LFQ_M1B[[#This Row],[LFQ intensity 14392 By sphero 1]]-Kuenzle_Michaillat_proteinGroups_LFQ_M1B[[#This Row],[LFQ intensity 14393 By vac 1]]</f>
        <v>0.73183059692389918</v>
      </c>
      <c r="J1131">
        <f>2^Kuenzle_Michaillat_proteinGroups_LFQ_M1B[[#This Row],[By sphero 1 - By vac 1]]</f>
        <v>1.6607450299508111</v>
      </c>
      <c r="K1131">
        <f>Kuenzle_Michaillat_proteinGroups_LFQ_M1B[[#This Row],[LFQ intensity 14394 By sphero 2]]-Kuenzle_Michaillat_proteinGroups_LFQ_M1B[[#This Row],[LFQ intensity 14395 By vac 2]]</f>
        <v>0.13537025451659801</v>
      </c>
      <c r="L1131">
        <f>2^Kuenzle_Michaillat_proteinGroups_LFQ_M1B[[#This Row],[By sphero 2 - By vac 2]]</f>
        <v>1.098374665452591</v>
      </c>
      <c r="M1131" t="s">
        <v>34</v>
      </c>
      <c r="N1131" t="s">
        <v>34</v>
      </c>
      <c r="O1131" t="s">
        <v>250</v>
      </c>
      <c r="P1131" t="s">
        <v>250</v>
      </c>
      <c r="Q1131" t="s">
        <v>250</v>
      </c>
      <c r="R1131" t="s">
        <v>2904</v>
      </c>
      <c r="S1131" t="s">
        <v>2904</v>
      </c>
      <c r="T1131" t="s">
        <v>2904</v>
      </c>
      <c r="U1131" t="s">
        <v>2905</v>
      </c>
      <c r="V1131" t="s">
        <v>42</v>
      </c>
      <c r="W1131" t="s">
        <v>2906</v>
      </c>
      <c r="X1131" t="s">
        <v>2907</v>
      </c>
      <c r="Y1131" t="s">
        <v>1093</v>
      </c>
      <c r="Z1131" t="s">
        <v>45</v>
      </c>
      <c r="AA1131" t="s">
        <v>45</v>
      </c>
      <c r="AB1131" t="s">
        <v>250</v>
      </c>
      <c r="AC1131" t="s">
        <v>65</v>
      </c>
      <c r="AD1131" t="s">
        <v>250</v>
      </c>
      <c r="AE1131" t="s">
        <v>250</v>
      </c>
      <c r="AF1131" t="s">
        <v>2908</v>
      </c>
      <c r="AG1131" t="s">
        <v>2909</v>
      </c>
      <c r="AH1131" t="s">
        <v>2910</v>
      </c>
      <c r="AI1131" t="s">
        <v>2911</v>
      </c>
      <c r="AJ1131" t="s">
        <v>2912</v>
      </c>
      <c r="AK1131" t="s">
        <v>2913</v>
      </c>
      <c r="AL1131" t="s">
        <v>2914</v>
      </c>
      <c r="AM1131" s="1" t="s">
        <v>2915</v>
      </c>
      <c r="AN1131" t="s">
        <v>2916</v>
      </c>
      <c r="AO1131" t="s">
        <v>2917</v>
      </c>
      <c r="AP1131" t="s">
        <v>2918</v>
      </c>
      <c r="AQ1131" t="s">
        <v>2918</v>
      </c>
      <c r="AR1131" t="s">
        <v>2919</v>
      </c>
      <c r="AS1131" t="s">
        <v>2920</v>
      </c>
      <c r="AT1131" t="s">
        <v>2921</v>
      </c>
    </row>
    <row r="1132" spans="1:46" hidden="1" x14ac:dyDescent="0.2">
      <c r="A1132" t="s">
        <v>41399</v>
      </c>
      <c r="B1132" t="s">
        <v>41400</v>
      </c>
      <c r="C1132" t="s">
        <v>41401</v>
      </c>
      <c r="D1132" t="s">
        <v>41106</v>
      </c>
      <c r="E1132" t="s">
        <v>41402</v>
      </c>
      <c r="F1132" t="s">
        <v>41403</v>
      </c>
      <c r="G1132">
        <f>Kuenzle_Michaillat_proteinGroups_LFQ_M1B[[#This Row],[LFQ intensity 14371 Bj sphero]]-Kuenzle_Michaillat_proteinGroups_LFQ_M1B[[#This Row],[LFQ intensity 14370 Bj vac]]</f>
        <v>1.968553543090799</v>
      </c>
      <c r="H1132">
        <f>2^Kuenzle_Michaillat_proteinGroups_LFQ_M1B[[#This Row],[Bj sphero - Bj vac]]</f>
        <v>3.9137552621038143</v>
      </c>
      <c r="I1132">
        <f>Kuenzle_Michaillat_proteinGroups_LFQ_M1B[[#This Row],[LFQ intensity 14392 By sphero 1]]-Kuenzle_Michaillat_proteinGroups_LFQ_M1B[[#This Row],[LFQ intensity 14393 By vac 1]]</f>
        <v>-2.5844573975000174E-3</v>
      </c>
      <c r="J1132">
        <f>2^Kuenzle_Michaillat_proteinGroups_LFQ_M1B[[#This Row],[By sphero 1 - By vac 1]]</f>
        <v>0.99821019425766966</v>
      </c>
      <c r="K1132">
        <f>Kuenzle_Michaillat_proteinGroups_LFQ_M1B[[#This Row],[LFQ intensity 14394 By sphero 2]]-Kuenzle_Michaillat_proteinGroups_LFQ_M1B[[#This Row],[LFQ intensity 14395 By vac 2]]</f>
        <v>-0.40982246398930045</v>
      </c>
      <c r="L1132">
        <f>2^Kuenzle_Michaillat_proteinGroups_LFQ_M1B[[#This Row],[By sphero 2 - By vac 2]]</f>
        <v>0.75271599617201657</v>
      </c>
      <c r="M1132" t="s">
        <v>34</v>
      </c>
      <c r="N1132" t="s">
        <v>34</v>
      </c>
      <c r="O1132" t="s">
        <v>59</v>
      </c>
      <c r="P1132" t="s">
        <v>59</v>
      </c>
      <c r="Q1132" t="s">
        <v>59</v>
      </c>
      <c r="R1132" t="s">
        <v>5184</v>
      </c>
      <c r="S1132" t="s">
        <v>5184</v>
      </c>
      <c r="T1132" t="s">
        <v>5184</v>
      </c>
      <c r="U1132" t="s">
        <v>41404</v>
      </c>
      <c r="V1132" t="s">
        <v>42</v>
      </c>
      <c r="W1132" t="s">
        <v>41405</v>
      </c>
      <c r="X1132" t="s">
        <v>41406</v>
      </c>
      <c r="Y1132" t="s">
        <v>371</v>
      </c>
      <c r="Z1132" t="s">
        <v>165</v>
      </c>
      <c r="AA1132" t="s">
        <v>65</v>
      </c>
      <c r="AB1132" t="s">
        <v>165</v>
      </c>
      <c r="AC1132" t="s">
        <v>39</v>
      </c>
      <c r="AD1132" t="s">
        <v>113</v>
      </c>
      <c r="AE1132" t="s">
        <v>113</v>
      </c>
      <c r="AF1132" t="s">
        <v>41407</v>
      </c>
      <c r="AG1132" t="s">
        <v>35492</v>
      </c>
      <c r="AH1132" t="s">
        <v>41408</v>
      </c>
      <c r="AI1132" t="s">
        <v>41409</v>
      </c>
      <c r="AJ1132" t="s">
        <v>41410</v>
      </c>
      <c r="AK1132" t="s">
        <v>41411</v>
      </c>
      <c r="AL1132" t="s">
        <v>41412</v>
      </c>
      <c r="AM1132" s="1" t="s">
        <v>41413</v>
      </c>
      <c r="AN1132" t="s">
        <v>41414</v>
      </c>
      <c r="AO1132" t="s">
        <v>41415</v>
      </c>
      <c r="AP1132" t="s">
        <v>41416</v>
      </c>
      <c r="AQ1132" t="s">
        <v>41416</v>
      </c>
      <c r="AR1132" t="s">
        <v>41417</v>
      </c>
      <c r="AS1132" t="s">
        <v>41418</v>
      </c>
      <c r="AT1132" t="s">
        <v>41419</v>
      </c>
    </row>
    <row r="1133" spans="1:46" hidden="1" x14ac:dyDescent="0.2">
      <c r="A1133" t="s">
        <v>63235</v>
      </c>
      <c r="B1133" t="s">
        <v>63236</v>
      </c>
      <c r="C1133" t="s">
        <v>63237</v>
      </c>
      <c r="D1133" t="s">
        <v>63238</v>
      </c>
      <c r="E1133" t="s">
        <v>36</v>
      </c>
      <c r="F1133" t="s">
        <v>63239</v>
      </c>
      <c r="G1133">
        <f>Kuenzle_Michaillat_proteinGroups_LFQ_M1B[[#This Row],[LFQ intensity 14371 Bj sphero]]-Kuenzle_Michaillat_proteinGroups_LFQ_M1B[[#This Row],[LFQ intensity 14370 Bj vac]]</f>
        <v>-0.66698265075689989</v>
      </c>
      <c r="H1133">
        <f>2^Kuenzle_Michaillat_proteinGroups_LFQ_M1B[[#This Row],[Bj sphero - Bj vac]]</f>
        <v>0.62982256390911939</v>
      </c>
      <c r="I1133">
        <f>Kuenzle_Michaillat_proteinGroups_LFQ_M1B[[#This Row],[LFQ intensity 14392 By sphero 1]]-Kuenzle_Michaillat_proteinGroups_LFQ_M1B[[#This Row],[LFQ intensity 14393 By vac 1]]</f>
        <v>-0.83619499206540127</v>
      </c>
      <c r="J1133">
        <f>2^Kuenzle_Michaillat_proteinGroups_LFQ_M1B[[#This Row],[By sphero 1 - By vac 1]]</f>
        <v>0.56011889731865294</v>
      </c>
      <c r="K1133" t="e">
        <f>Kuenzle_Michaillat_proteinGroups_LFQ_M1B[[#This Row],[LFQ intensity 14394 By sphero 2]]-Kuenzle_Michaillat_proteinGroups_LFQ_M1B[[#This Row],[LFQ intensity 14395 By vac 2]]</f>
        <v>#VALUE!</v>
      </c>
      <c r="L1133" t="e">
        <f>2^Kuenzle_Michaillat_proteinGroups_LFQ_M1B[[#This Row],[By sphero 2 - By vac 2]]</f>
        <v>#VALUE!</v>
      </c>
      <c r="M1133" t="s">
        <v>34</v>
      </c>
      <c r="N1133" t="s">
        <v>34</v>
      </c>
      <c r="O1133" t="s">
        <v>59</v>
      </c>
      <c r="P1133" t="s">
        <v>59</v>
      </c>
      <c r="Q1133" t="s">
        <v>59</v>
      </c>
      <c r="R1133" t="s">
        <v>9966</v>
      </c>
      <c r="S1133" t="s">
        <v>9966</v>
      </c>
      <c r="T1133" t="s">
        <v>9966</v>
      </c>
      <c r="U1133" t="s">
        <v>63240</v>
      </c>
      <c r="V1133" t="s">
        <v>42</v>
      </c>
      <c r="W1133" t="s">
        <v>63241</v>
      </c>
      <c r="X1133" t="s">
        <v>63242</v>
      </c>
      <c r="Y1133" t="s">
        <v>521</v>
      </c>
      <c r="Z1133" t="s">
        <v>113</v>
      </c>
      <c r="AA1133" t="s">
        <v>45</v>
      </c>
      <c r="AB1133" t="s">
        <v>113</v>
      </c>
      <c r="AC1133" t="s">
        <v>39</v>
      </c>
      <c r="AD1133" t="s">
        <v>39</v>
      </c>
      <c r="AE1133" t="s">
        <v>165</v>
      </c>
      <c r="AF1133" t="s">
        <v>63243</v>
      </c>
      <c r="AG1133" t="s">
        <v>63244</v>
      </c>
      <c r="AH1133" t="s">
        <v>63245</v>
      </c>
      <c r="AI1133" t="s">
        <v>63246</v>
      </c>
      <c r="AJ1133" t="s">
        <v>63247</v>
      </c>
      <c r="AK1133" t="s">
        <v>36</v>
      </c>
      <c r="AL1133" t="s">
        <v>63248</v>
      </c>
      <c r="AM1133" s="1" t="s">
        <v>63249</v>
      </c>
      <c r="AN1133" t="s">
        <v>63250</v>
      </c>
      <c r="AO1133" t="s">
        <v>63251</v>
      </c>
      <c r="AP1133" t="s">
        <v>63252</v>
      </c>
      <c r="AQ1133" t="s">
        <v>63252</v>
      </c>
      <c r="AR1133" t="s">
        <v>63253</v>
      </c>
      <c r="AS1133" t="s">
        <v>63254</v>
      </c>
      <c r="AT1133" t="s">
        <v>63255</v>
      </c>
    </row>
    <row r="1134" spans="1:46" hidden="1" x14ac:dyDescent="0.2">
      <c r="A1134" t="s">
        <v>20284</v>
      </c>
      <c r="B1134" t="s">
        <v>20285</v>
      </c>
      <c r="C1134" t="s">
        <v>20286</v>
      </c>
      <c r="D1134" t="s">
        <v>20287</v>
      </c>
      <c r="E1134" t="s">
        <v>20288</v>
      </c>
      <c r="F1134" t="s">
        <v>20289</v>
      </c>
      <c r="G1134">
        <f>Kuenzle_Michaillat_proteinGroups_LFQ_M1B[[#This Row],[LFQ intensity 14371 Bj sphero]]-Kuenzle_Michaillat_proteinGroups_LFQ_M1B[[#This Row],[LFQ intensity 14370 Bj vac]]</f>
        <v>-0.4456825256347976</v>
      </c>
      <c r="H1134">
        <f>2^Kuenzle_Michaillat_proteinGroups_LFQ_M1B[[#This Row],[Bj sphero - Bj vac]]</f>
        <v>0.73423687380879066</v>
      </c>
      <c r="I1134">
        <f>Kuenzle_Michaillat_proteinGroups_LFQ_M1B[[#This Row],[LFQ intensity 14392 By sphero 1]]-Kuenzle_Michaillat_proteinGroups_LFQ_M1B[[#This Row],[LFQ intensity 14393 By vac 1]]</f>
        <v>0.64788818359370026</v>
      </c>
      <c r="J1134">
        <f>2^Kuenzle_Michaillat_proteinGroups_LFQ_M1B[[#This Row],[By sphero 1 - By vac 1]]</f>
        <v>1.566872928350783</v>
      </c>
      <c r="K1134">
        <f>Kuenzle_Michaillat_proteinGroups_LFQ_M1B[[#This Row],[LFQ intensity 14394 By sphero 2]]-Kuenzle_Michaillat_proteinGroups_LFQ_M1B[[#This Row],[LFQ intensity 14395 By vac 2]]</f>
        <v>0.49486351013189989</v>
      </c>
      <c r="L1134">
        <f>2^Kuenzle_Michaillat_proteinGroups_LFQ_M1B[[#This Row],[By sphero 2 - By vac 2]]</f>
        <v>1.4091874290408311</v>
      </c>
      <c r="M1134" t="s">
        <v>34</v>
      </c>
      <c r="N1134" t="s">
        <v>34</v>
      </c>
      <c r="O1134" t="s">
        <v>84</v>
      </c>
      <c r="P1134" t="s">
        <v>84</v>
      </c>
      <c r="Q1134" t="s">
        <v>84</v>
      </c>
      <c r="R1134" t="s">
        <v>2342</v>
      </c>
      <c r="S1134" t="s">
        <v>2342</v>
      </c>
      <c r="T1134" t="s">
        <v>2342</v>
      </c>
      <c r="U1134" t="s">
        <v>20290</v>
      </c>
      <c r="V1134" t="s">
        <v>42</v>
      </c>
      <c r="W1134" t="s">
        <v>20291</v>
      </c>
      <c r="X1134" t="s">
        <v>14179</v>
      </c>
      <c r="Y1134" t="s">
        <v>549</v>
      </c>
      <c r="Z1134" t="s">
        <v>65</v>
      </c>
      <c r="AA1134" t="s">
        <v>91</v>
      </c>
      <c r="AB1134" t="s">
        <v>92</v>
      </c>
      <c r="AC1134" t="s">
        <v>59</v>
      </c>
      <c r="AD1134" t="s">
        <v>91</v>
      </c>
      <c r="AE1134" t="s">
        <v>250</v>
      </c>
      <c r="AF1134" t="s">
        <v>20292</v>
      </c>
      <c r="AG1134" t="s">
        <v>20293</v>
      </c>
      <c r="AH1134" t="s">
        <v>20294</v>
      </c>
      <c r="AI1134" t="s">
        <v>20295</v>
      </c>
      <c r="AJ1134" t="s">
        <v>20296</v>
      </c>
      <c r="AK1134" t="s">
        <v>14065</v>
      </c>
      <c r="AL1134" t="s">
        <v>20297</v>
      </c>
      <c r="AM1134" s="1" t="s">
        <v>20298</v>
      </c>
      <c r="AN1134" t="s">
        <v>20299</v>
      </c>
      <c r="AO1134" t="s">
        <v>20300</v>
      </c>
      <c r="AP1134" t="s">
        <v>20301</v>
      </c>
      <c r="AQ1134" t="s">
        <v>20301</v>
      </c>
      <c r="AR1134" t="s">
        <v>20302</v>
      </c>
      <c r="AS1134" t="s">
        <v>20303</v>
      </c>
      <c r="AT1134" t="s">
        <v>20304</v>
      </c>
    </row>
    <row r="1135" spans="1:46" hidden="1" x14ac:dyDescent="0.2">
      <c r="A1135" t="s">
        <v>8886</v>
      </c>
      <c r="B1135" t="s">
        <v>8887</v>
      </c>
      <c r="C1135" t="s">
        <v>8888</v>
      </c>
      <c r="D1135" t="s">
        <v>8889</v>
      </c>
      <c r="E1135" t="s">
        <v>8890</v>
      </c>
      <c r="F1135" t="s">
        <v>8891</v>
      </c>
      <c r="G1135">
        <f>Kuenzle_Michaillat_proteinGroups_LFQ_M1B[[#This Row],[LFQ intensity 14371 Bj sphero]]-Kuenzle_Michaillat_proteinGroups_LFQ_M1B[[#This Row],[LFQ intensity 14370 Bj vac]]</f>
        <v>0.18578910827639916</v>
      </c>
      <c r="H1135">
        <f>2^Kuenzle_Michaillat_proteinGroups_LFQ_M1B[[#This Row],[Bj sphero - Bj vac]]</f>
        <v>1.1374389460275378</v>
      </c>
      <c r="I1135">
        <f>Kuenzle_Michaillat_proteinGroups_LFQ_M1B[[#This Row],[LFQ intensity 14392 By sphero 1]]-Kuenzle_Michaillat_proteinGroups_LFQ_M1B[[#This Row],[LFQ intensity 14393 By vac 1]]</f>
        <v>-0.52448272705079901</v>
      </c>
      <c r="J1135">
        <f>2^Kuenzle_Michaillat_proteinGroups_LFQ_M1B[[#This Row],[By sphero 1 - By vac 1]]</f>
        <v>0.6952083296049002</v>
      </c>
      <c r="K1135">
        <f>Kuenzle_Michaillat_proteinGroups_LFQ_M1B[[#This Row],[LFQ intensity 14394 By sphero 2]]-Kuenzle_Michaillat_proteinGroups_LFQ_M1B[[#This Row],[LFQ intensity 14395 By vac 2]]</f>
        <v>-0.46015930175779829</v>
      </c>
      <c r="L1135">
        <f>2^Kuenzle_Michaillat_proteinGroups_LFQ_M1B[[#This Row],[By sphero 2 - By vac 2]]</f>
        <v>0.72690598958595887</v>
      </c>
      <c r="M1135" t="s">
        <v>34</v>
      </c>
      <c r="N1135" t="s">
        <v>34</v>
      </c>
      <c r="O1135" t="s">
        <v>59</v>
      </c>
      <c r="P1135" t="s">
        <v>59</v>
      </c>
      <c r="Q1135" t="s">
        <v>59</v>
      </c>
      <c r="R1135" t="s">
        <v>664</v>
      </c>
      <c r="S1135" t="s">
        <v>664</v>
      </c>
      <c r="T1135" t="s">
        <v>664</v>
      </c>
      <c r="U1135" t="s">
        <v>8892</v>
      </c>
      <c r="V1135" t="s">
        <v>42</v>
      </c>
      <c r="W1135" t="s">
        <v>8893</v>
      </c>
      <c r="X1135" t="s">
        <v>8894</v>
      </c>
      <c r="Y1135" t="s">
        <v>255</v>
      </c>
      <c r="Z1135" t="s">
        <v>65</v>
      </c>
      <c r="AA1135" t="s">
        <v>65</v>
      </c>
      <c r="AB1135" t="s">
        <v>45</v>
      </c>
      <c r="AC1135" t="s">
        <v>45</v>
      </c>
      <c r="AD1135" t="s">
        <v>45</v>
      </c>
      <c r="AE1135" t="s">
        <v>65</v>
      </c>
      <c r="AF1135" t="s">
        <v>8895</v>
      </c>
      <c r="AG1135" t="s">
        <v>8896</v>
      </c>
      <c r="AH1135" t="s">
        <v>8897</v>
      </c>
      <c r="AI1135" t="s">
        <v>8898</v>
      </c>
      <c r="AJ1135" t="s">
        <v>8899</v>
      </c>
      <c r="AK1135" t="s">
        <v>8900</v>
      </c>
      <c r="AL1135" t="s">
        <v>8901</v>
      </c>
      <c r="AM1135" s="1" t="s">
        <v>8902</v>
      </c>
      <c r="AN1135" t="s">
        <v>8903</v>
      </c>
      <c r="AO1135" t="s">
        <v>8904</v>
      </c>
      <c r="AP1135" t="s">
        <v>8905</v>
      </c>
      <c r="AQ1135" t="s">
        <v>8905</v>
      </c>
      <c r="AR1135" t="s">
        <v>8906</v>
      </c>
      <c r="AS1135" t="s">
        <v>8907</v>
      </c>
      <c r="AT1135" t="s">
        <v>8908</v>
      </c>
    </row>
    <row r="1136" spans="1:46" hidden="1" x14ac:dyDescent="0.2">
      <c r="A1136" t="s">
        <v>36</v>
      </c>
      <c r="B1136" t="s">
        <v>36</v>
      </c>
      <c r="C1136" t="s">
        <v>63662</v>
      </c>
      <c r="D1136" t="s">
        <v>18104</v>
      </c>
      <c r="E1136" t="s">
        <v>63663</v>
      </c>
      <c r="F1136" t="s">
        <v>63664</v>
      </c>
      <c r="G1136" t="e">
        <f>Kuenzle_Michaillat_proteinGroups_LFQ_M1B[[#This Row],[LFQ intensity 14371 Bj sphero]]-Kuenzle_Michaillat_proteinGroups_LFQ_M1B[[#This Row],[LFQ intensity 14370 Bj vac]]</f>
        <v>#VALUE!</v>
      </c>
      <c r="H1136" t="e">
        <f>2^Kuenzle_Michaillat_proteinGroups_LFQ_M1B[[#This Row],[Bj sphero - Bj vac]]</f>
        <v>#VALUE!</v>
      </c>
      <c r="I1136">
        <f>Kuenzle_Michaillat_proteinGroups_LFQ_M1B[[#This Row],[LFQ intensity 14392 By sphero 1]]-Kuenzle_Michaillat_proteinGroups_LFQ_M1B[[#This Row],[LFQ intensity 14393 By vac 1]]</f>
        <v>-0.15354347229009946</v>
      </c>
      <c r="J1136">
        <f>2^Kuenzle_Michaillat_proteinGroups_LFQ_M1B[[#This Row],[By sphero 1 - By vac 1]]</f>
        <v>0.89903957449074612</v>
      </c>
      <c r="K1136">
        <f>Kuenzle_Michaillat_proteinGroups_LFQ_M1B[[#This Row],[LFQ intensity 14394 By sphero 2]]-Kuenzle_Michaillat_proteinGroups_LFQ_M1B[[#This Row],[LFQ intensity 14395 By vac 2]]</f>
        <v>2.2754669189399834E-2</v>
      </c>
      <c r="L1136">
        <f>2^Kuenzle_Michaillat_proteinGroups_LFQ_M1B[[#This Row],[By sphero 2 - By vac 2]]</f>
        <v>1.0158973745905147</v>
      </c>
      <c r="M1136" t="s">
        <v>34</v>
      </c>
      <c r="N1136" t="s">
        <v>34</v>
      </c>
      <c r="O1136" t="s">
        <v>165</v>
      </c>
      <c r="P1136" t="s">
        <v>165</v>
      </c>
      <c r="Q1136" t="s">
        <v>165</v>
      </c>
      <c r="R1136" t="s">
        <v>64</v>
      </c>
      <c r="S1136" t="s">
        <v>64</v>
      </c>
      <c r="T1136" t="s">
        <v>64</v>
      </c>
      <c r="U1136" t="s">
        <v>63665</v>
      </c>
      <c r="V1136" t="s">
        <v>42</v>
      </c>
      <c r="W1136" t="s">
        <v>63666</v>
      </c>
      <c r="X1136" t="s">
        <v>63667</v>
      </c>
      <c r="Y1136" t="s">
        <v>59</v>
      </c>
      <c r="Z1136" t="s">
        <v>42</v>
      </c>
      <c r="AA1136" t="s">
        <v>42</v>
      </c>
      <c r="AB1136" t="s">
        <v>165</v>
      </c>
      <c r="AC1136" t="s">
        <v>165</v>
      </c>
      <c r="AD1136" t="s">
        <v>39</v>
      </c>
      <c r="AE1136" t="s">
        <v>165</v>
      </c>
      <c r="AF1136" t="s">
        <v>63668</v>
      </c>
      <c r="AG1136" t="s">
        <v>36</v>
      </c>
      <c r="AH1136" t="s">
        <v>36</v>
      </c>
      <c r="AI1136" t="s">
        <v>63669</v>
      </c>
      <c r="AJ1136" t="s">
        <v>63670</v>
      </c>
      <c r="AK1136" t="s">
        <v>63671</v>
      </c>
      <c r="AL1136" t="s">
        <v>63672</v>
      </c>
      <c r="AM1136" s="1" t="s">
        <v>63673</v>
      </c>
      <c r="AN1136" t="s">
        <v>63674</v>
      </c>
      <c r="AO1136" t="s">
        <v>63675</v>
      </c>
      <c r="AP1136" t="s">
        <v>63676</v>
      </c>
      <c r="AQ1136" t="s">
        <v>63676</v>
      </c>
      <c r="AR1136" t="s">
        <v>63677</v>
      </c>
      <c r="AS1136" t="s">
        <v>63678</v>
      </c>
      <c r="AT1136" t="s">
        <v>63679</v>
      </c>
    </row>
    <row r="1137" spans="1:46" hidden="1" x14ac:dyDescent="0.2">
      <c r="A1137" t="s">
        <v>60549</v>
      </c>
      <c r="B1137" t="s">
        <v>60550</v>
      </c>
      <c r="C1137" t="s">
        <v>60551</v>
      </c>
      <c r="D1137" t="s">
        <v>60552</v>
      </c>
      <c r="E1137" t="s">
        <v>60553</v>
      </c>
      <c r="F1137" t="s">
        <v>60554</v>
      </c>
      <c r="G1137">
        <f>Kuenzle_Michaillat_proteinGroups_LFQ_M1B[[#This Row],[LFQ intensity 14371 Bj sphero]]-Kuenzle_Michaillat_proteinGroups_LFQ_M1B[[#This Row],[LFQ intensity 14370 Bj vac]]</f>
        <v>0.69873046875</v>
      </c>
      <c r="H1137">
        <f>2^Kuenzle_Michaillat_proteinGroups_LFQ_M1B[[#This Row],[Bj sphero - Bj vac]]</f>
        <v>1.6230759027541319</v>
      </c>
      <c r="I1137">
        <f>Kuenzle_Michaillat_proteinGroups_LFQ_M1B[[#This Row],[LFQ intensity 14392 By sphero 1]]-Kuenzle_Michaillat_proteinGroups_LFQ_M1B[[#This Row],[LFQ intensity 14393 By vac 1]]</f>
        <v>-1.7081546783447017</v>
      </c>
      <c r="J1137">
        <f>2^Kuenzle_Michaillat_proteinGroups_LFQ_M1B[[#This Row],[By sphero 1 - By vac 1]]</f>
        <v>0.30605128309593649</v>
      </c>
      <c r="K1137">
        <f>Kuenzle_Michaillat_proteinGroups_LFQ_M1B[[#This Row],[LFQ intensity 14394 By sphero 2]]-Kuenzle_Michaillat_proteinGroups_LFQ_M1B[[#This Row],[LFQ intensity 14395 By vac 2]]</f>
        <v>-0.61771011352540128</v>
      </c>
      <c r="L1137">
        <f>2^Kuenzle_Michaillat_proteinGroups_LFQ_M1B[[#This Row],[By sphero 2 - By vac 2]]</f>
        <v>0.65170451111579797</v>
      </c>
      <c r="M1137" t="s">
        <v>34</v>
      </c>
      <c r="N1137" t="s">
        <v>34</v>
      </c>
      <c r="O1137" t="s">
        <v>59</v>
      </c>
      <c r="P1137" t="s">
        <v>59</v>
      </c>
      <c r="Q1137" t="s">
        <v>59</v>
      </c>
      <c r="R1137" t="s">
        <v>25297</v>
      </c>
      <c r="S1137" t="s">
        <v>25297</v>
      </c>
      <c r="T1137" t="s">
        <v>25297</v>
      </c>
      <c r="U1137" t="s">
        <v>60555</v>
      </c>
      <c r="V1137" t="s">
        <v>42</v>
      </c>
      <c r="W1137" t="s">
        <v>60556</v>
      </c>
      <c r="X1137" t="s">
        <v>12758</v>
      </c>
      <c r="Y1137" t="s">
        <v>91</v>
      </c>
      <c r="Z1137" t="s">
        <v>113</v>
      </c>
      <c r="AA1137" t="s">
        <v>165</v>
      </c>
      <c r="AB1137" t="s">
        <v>113</v>
      </c>
      <c r="AC1137" t="s">
        <v>113</v>
      </c>
      <c r="AD1137" t="s">
        <v>165</v>
      </c>
      <c r="AE1137" t="s">
        <v>45</v>
      </c>
      <c r="AF1137" t="s">
        <v>60557</v>
      </c>
      <c r="AG1137" t="s">
        <v>60558</v>
      </c>
      <c r="AH1137" t="s">
        <v>60559</v>
      </c>
      <c r="AI1137" t="s">
        <v>60560</v>
      </c>
      <c r="AJ1137" t="s">
        <v>60561</v>
      </c>
      <c r="AK1137" t="s">
        <v>60562</v>
      </c>
      <c r="AL1137" t="s">
        <v>60563</v>
      </c>
      <c r="AM1137" s="1" t="s">
        <v>60564</v>
      </c>
      <c r="AN1137" t="s">
        <v>60565</v>
      </c>
      <c r="AO1137" t="s">
        <v>60566</v>
      </c>
      <c r="AP1137" t="s">
        <v>60567</v>
      </c>
      <c r="AQ1137" t="s">
        <v>60567</v>
      </c>
      <c r="AR1137" t="s">
        <v>60568</v>
      </c>
      <c r="AS1137" t="s">
        <v>60569</v>
      </c>
      <c r="AT1137" t="s">
        <v>60570</v>
      </c>
    </row>
    <row r="1138" spans="1:46" hidden="1" x14ac:dyDescent="0.2">
      <c r="A1138" t="s">
        <v>48668</v>
      </c>
      <c r="B1138" t="s">
        <v>48669</v>
      </c>
      <c r="C1138" t="s">
        <v>48670</v>
      </c>
      <c r="D1138" t="s">
        <v>6654</v>
      </c>
      <c r="E1138" t="s">
        <v>43907</v>
      </c>
      <c r="F1138" t="s">
        <v>48671</v>
      </c>
      <c r="G1138">
        <f>Kuenzle_Michaillat_proteinGroups_LFQ_M1B[[#This Row],[LFQ intensity 14371 Bj sphero]]-Kuenzle_Michaillat_proteinGroups_LFQ_M1B[[#This Row],[LFQ intensity 14370 Bj vac]]</f>
        <v>-0.10701560974120028</v>
      </c>
      <c r="H1138">
        <f>2^Kuenzle_Michaillat_proteinGroups_LFQ_M1B[[#This Row],[Bj sphero - Bj vac]]</f>
        <v>0.92850680594977675</v>
      </c>
      <c r="I1138">
        <f>Kuenzle_Michaillat_proteinGroups_LFQ_M1B[[#This Row],[LFQ intensity 14392 By sphero 1]]-Kuenzle_Michaillat_proteinGroups_LFQ_M1B[[#This Row],[LFQ intensity 14393 By vac 1]]</f>
        <v>-0.34822273254389913</v>
      </c>
      <c r="J1138">
        <f>2^Kuenzle_Michaillat_proteinGroups_LFQ_M1B[[#This Row],[By sphero 1 - By vac 1]]</f>
        <v>0.78555122885163142</v>
      </c>
      <c r="K1138">
        <f>Kuenzle_Michaillat_proteinGroups_LFQ_M1B[[#This Row],[LFQ intensity 14394 By sphero 2]]-Kuenzle_Michaillat_proteinGroups_LFQ_M1B[[#This Row],[LFQ intensity 14395 By vac 2]]</f>
        <v>-0.41765213012689983</v>
      </c>
      <c r="L1138">
        <f>2^Kuenzle_Michaillat_proteinGroups_LFQ_M1B[[#This Row],[By sphero 2 - By vac 2]]</f>
        <v>0.74864198795021542</v>
      </c>
      <c r="M1138" t="s">
        <v>34</v>
      </c>
      <c r="N1138" t="s">
        <v>34</v>
      </c>
      <c r="O1138" t="s">
        <v>371</v>
      </c>
      <c r="P1138" t="s">
        <v>371</v>
      </c>
      <c r="Q1138" t="s">
        <v>371</v>
      </c>
      <c r="R1138" t="s">
        <v>2758</v>
      </c>
      <c r="S1138" t="s">
        <v>2758</v>
      </c>
      <c r="T1138" t="s">
        <v>2758</v>
      </c>
      <c r="U1138" t="s">
        <v>48672</v>
      </c>
      <c r="V1138" t="s">
        <v>42</v>
      </c>
      <c r="W1138" t="s">
        <v>48673</v>
      </c>
      <c r="X1138" t="s">
        <v>48674</v>
      </c>
      <c r="Y1138" t="s">
        <v>304</v>
      </c>
      <c r="Z1138" t="s">
        <v>92</v>
      </c>
      <c r="AA1138" t="s">
        <v>91</v>
      </c>
      <c r="AB1138" t="s">
        <v>250</v>
      </c>
      <c r="AC1138" t="s">
        <v>92</v>
      </c>
      <c r="AD1138" t="s">
        <v>59</v>
      </c>
      <c r="AE1138" t="s">
        <v>521</v>
      </c>
      <c r="AF1138" t="s">
        <v>48675</v>
      </c>
      <c r="AG1138" t="s">
        <v>45167</v>
      </c>
      <c r="AH1138" t="s">
        <v>48676</v>
      </c>
      <c r="AI1138" t="s">
        <v>48677</v>
      </c>
      <c r="AJ1138" t="s">
        <v>48678</v>
      </c>
      <c r="AK1138" t="s">
        <v>37350</v>
      </c>
      <c r="AL1138" t="s">
        <v>48679</v>
      </c>
      <c r="AM1138" s="1" t="s">
        <v>48680</v>
      </c>
      <c r="AN1138" t="s">
        <v>48681</v>
      </c>
      <c r="AO1138" t="s">
        <v>48682</v>
      </c>
      <c r="AP1138" t="s">
        <v>48683</v>
      </c>
      <c r="AQ1138" t="s">
        <v>48683</v>
      </c>
      <c r="AR1138" t="s">
        <v>48684</v>
      </c>
      <c r="AS1138" t="s">
        <v>48685</v>
      </c>
      <c r="AT1138" t="s">
        <v>48686</v>
      </c>
    </row>
    <row r="1139" spans="1:46" hidden="1" x14ac:dyDescent="0.2">
      <c r="A1139" t="s">
        <v>11063</v>
      </c>
      <c r="B1139" t="s">
        <v>11064</v>
      </c>
      <c r="C1139" t="s">
        <v>4025</v>
      </c>
      <c r="D1139" t="s">
        <v>11065</v>
      </c>
      <c r="E1139" t="s">
        <v>11066</v>
      </c>
      <c r="F1139" t="s">
        <v>11067</v>
      </c>
      <c r="G1139">
        <f>Kuenzle_Michaillat_proteinGroups_LFQ_M1B[[#This Row],[LFQ intensity 14371 Bj sphero]]-Kuenzle_Michaillat_proteinGroups_LFQ_M1B[[#This Row],[LFQ intensity 14370 Bj vac]]</f>
        <v>-9.5689773559499258E-2</v>
      </c>
      <c r="H1139">
        <f>2^Kuenzle_Michaillat_proteinGroups_LFQ_M1B[[#This Row],[Bj sphero - Bj vac]]</f>
        <v>0.93582470900115378</v>
      </c>
      <c r="I1139">
        <f>Kuenzle_Michaillat_proteinGroups_LFQ_M1B[[#This Row],[LFQ intensity 14392 By sphero 1]]-Kuenzle_Michaillat_proteinGroups_LFQ_M1B[[#This Row],[LFQ intensity 14393 By vac 1]]</f>
        <v>0.50774002075189983</v>
      </c>
      <c r="J1139">
        <f>2^Kuenzle_Michaillat_proteinGroups_LFQ_M1B[[#This Row],[By sphero 1 - By vac 1]]</f>
        <v>1.421821169804695</v>
      </c>
      <c r="K1139">
        <f>Kuenzle_Michaillat_proteinGroups_LFQ_M1B[[#This Row],[LFQ intensity 14394 By sphero 2]]-Kuenzle_Michaillat_proteinGroups_LFQ_M1B[[#This Row],[LFQ intensity 14395 By vac 2]]</f>
        <v>0.31870269775389914</v>
      </c>
      <c r="L1139">
        <f>2^Kuenzle_Michaillat_proteinGroups_LFQ_M1B[[#This Row],[By sphero 2 - By vac 2]]</f>
        <v>1.2472085279132268</v>
      </c>
      <c r="M1139" t="s">
        <v>34</v>
      </c>
      <c r="N1139" t="s">
        <v>34</v>
      </c>
      <c r="O1139" t="s">
        <v>371</v>
      </c>
      <c r="P1139" t="s">
        <v>371</v>
      </c>
      <c r="Q1139" t="s">
        <v>371</v>
      </c>
      <c r="R1139" t="s">
        <v>11068</v>
      </c>
      <c r="S1139" t="s">
        <v>11068</v>
      </c>
      <c r="T1139" t="s">
        <v>11068</v>
      </c>
      <c r="U1139" t="s">
        <v>11069</v>
      </c>
      <c r="V1139" t="s">
        <v>42</v>
      </c>
      <c r="W1139" t="s">
        <v>11070</v>
      </c>
      <c r="X1139" t="s">
        <v>11071</v>
      </c>
      <c r="Y1139" t="s">
        <v>4648</v>
      </c>
      <c r="Z1139" t="s">
        <v>90</v>
      </c>
      <c r="AA1139" t="s">
        <v>521</v>
      </c>
      <c r="AB1139" t="s">
        <v>521</v>
      </c>
      <c r="AC1139" t="s">
        <v>90</v>
      </c>
      <c r="AD1139" t="s">
        <v>514</v>
      </c>
      <c r="AE1139" t="s">
        <v>521</v>
      </c>
      <c r="AF1139" t="s">
        <v>11072</v>
      </c>
      <c r="AG1139" t="s">
        <v>11073</v>
      </c>
      <c r="AH1139" t="s">
        <v>11074</v>
      </c>
      <c r="AI1139" t="s">
        <v>11075</v>
      </c>
      <c r="AJ1139" t="s">
        <v>11076</v>
      </c>
      <c r="AK1139" t="s">
        <v>11077</v>
      </c>
      <c r="AL1139" t="s">
        <v>11078</v>
      </c>
      <c r="AM1139" s="1" t="s">
        <v>11079</v>
      </c>
      <c r="AN1139" t="s">
        <v>11080</v>
      </c>
      <c r="AO1139" t="s">
        <v>11081</v>
      </c>
      <c r="AP1139" t="s">
        <v>11082</v>
      </c>
      <c r="AQ1139" t="s">
        <v>11082</v>
      </c>
      <c r="AR1139" t="s">
        <v>11083</v>
      </c>
      <c r="AS1139" t="s">
        <v>11084</v>
      </c>
      <c r="AT1139" t="s">
        <v>11085</v>
      </c>
    </row>
    <row r="1140" spans="1:46" hidden="1" x14ac:dyDescent="0.2">
      <c r="A1140" t="s">
        <v>72858</v>
      </c>
      <c r="B1140" t="s">
        <v>72859</v>
      </c>
      <c r="C1140" t="s">
        <v>36</v>
      </c>
      <c r="D1140" t="s">
        <v>72860</v>
      </c>
      <c r="E1140" t="s">
        <v>72861</v>
      </c>
      <c r="F1140" t="s">
        <v>36</v>
      </c>
      <c r="G1140">
        <f>Kuenzle_Michaillat_proteinGroups_LFQ_M1B[[#This Row],[LFQ intensity 14371 Bj sphero]]-Kuenzle_Michaillat_proteinGroups_LFQ_M1B[[#This Row],[LFQ intensity 14370 Bj vac]]</f>
        <v>8.3712120056151988</v>
      </c>
      <c r="H1140">
        <f>2^Kuenzle_Michaillat_proteinGroups_LFQ_M1B[[#This Row],[Bj sphero - Bj vac]]</f>
        <v>331.12038149061249</v>
      </c>
      <c r="I1140" t="e">
        <f>Kuenzle_Michaillat_proteinGroups_LFQ_M1B[[#This Row],[LFQ intensity 14392 By sphero 1]]-Kuenzle_Michaillat_proteinGroups_LFQ_M1B[[#This Row],[LFQ intensity 14393 By vac 1]]</f>
        <v>#VALUE!</v>
      </c>
      <c r="J1140" t="e">
        <f>2^Kuenzle_Michaillat_proteinGroups_LFQ_M1B[[#This Row],[By sphero 1 - By vac 1]]</f>
        <v>#VALUE!</v>
      </c>
      <c r="K1140" t="e">
        <f>Kuenzle_Michaillat_proteinGroups_LFQ_M1B[[#This Row],[LFQ intensity 14394 By sphero 2]]-Kuenzle_Michaillat_proteinGroups_LFQ_M1B[[#This Row],[LFQ intensity 14395 By vac 2]]</f>
        <v>#VALUE!</v>
      </c>
      <c r="L1140" t="e">
        <f>2^Kuenzle_Michaillat_proteinGroups_LFQ_M1B[[#This Row],[By sphero 2 - By vac 2]]</f>
        <v>#VALUE!</v>
      </c>
      <c r="M1140" t="s">
        <v>34</v>
      </c>
      <c r="N1140" t="s">
        <v>34</v>
      </c>
      <c r="O1140" t="s">
        <v>65</v>
      </c>
      <c r="P1140" t="s">
        <v>65</v>
      </c>
      <c r="Q1140" t="s">
        <v>65</v>
      </c>
      <c r="R1140" t="s">
        <v>34035</v>
      </c>
      <c r="S1140" t="s">
        <v>34035</v>
      </c>
      <c r="T1140" t="s">
        <v>34035</v>
      </c>
      <c r="U1140" t="s">
        <v>72862</v>
      </c>
      <c r="V1140" t="s">
        <v>42</v>
      </c>
      <c r="W1140" t="s">
        <v>72863</v>
      </c>
      <c r="X1140" t="s">
        <v>72864</v>
      </c>
      <c r="Y1140" t="s">
        <v>84</v>
      </c>
      <c r="Z1140" t="s">
        <v>165</v>
      </c>
      <c r="AA1140" t="s">
        <v>65</v>
      </c>
      <c r="AB1140" t="s">
        <v>42</v>
      </c>
      <c r="AC1140" t="s">
        <v>39</v>
      </c>
      <c r="AD1140" t="s">
        <v>165</v>
      </c>
      <c r="AE1140" t="s">
        <v>42</v>
      </c>
      <c r="AF1140" t="s">
        <v>72865</v>
      </c>
      <c r="AG1140" t="s">
        <v>43371</v>
      </c>
      <c r="AH1140" t="s">
        <v>72866</v>
      </c>
      <c r="AI1140" t="s">
        <v>36</v>
      </c>
      <c r="AJ1140" t="s">
        <v>72867</v>
      </c>
      <c r="AK1140" t="s">
        <v>72868</v>
      </c>
      <c r="AL1140" t="s">
        <v>36</v>
      </c>
      <c r="AM1140" s="1" t="s">
        <v>72869</v>
      </c>
      <c r="AN1140" t="s">
        <v>72870</v>
      </c>
      <c r="AO1140" t="s">
        <v>72871</v>
      </c>
      <c r="AP1140" t="s">
        <v>72872</v>
      </c>
      <c r="AQ1140" t="s">
        <v>72872</v>
      </c>
      <c r="AR1140" t="s">
        <v>72873</v>
      </c>
      <c r="AS1140" t="s">
        <v>72874</v>
      </c>
      <c r="AT1140" t="s">
        <v>72875</v>
      </c>
    </row>
    <row r="1141" spans="1:46" hidden="1" x14ac:dyDescent="0.2">
      <c r="A1141" t="s">
        <v>18376</v>
      </c>
      <c r="B1141" t="s">
        <v>18377</v>
      </c>
      <c r="C1141" t="s">
        <v>18378</v>
      </c>
      <c r="D1141" t="s">
        <v>18379</v>
      </c>
      <c r="E1141" t="s">
        <v>18380</v>
      </c>
      <c r="F1141" t="s">
        <v>18381</v>
      </c>
      <c r="G1141">
        <f>Kuenzle_Michaillat_proteinGroups_LFQ_M1B[[#This Row],[LFQ intensity 14371 Bj sphero]]-Kuenzle_Michaillat_proteinGroups_LFQ_M1B[[#This Row],[LFQ intensity 14370 Bj vac]]</f>
        <v>0.65979957580560011</v>
      </c>
      <c r="H1141">
        <f>2^Kuenzle_Michaillat_proteinGroups_LFQ_M1B[[#This Row],[Bj sphero - Bj vac]]</f>
        <v>1.5798631284201397</v>
      </c>
      <c r="I1141">
        <f>Kuenzle_Michaillat_proteinGroups_LFQ_M1B[[#This Row],[LFQ intensity 14392 By sphero 1]]-Kuenzle_Michaillat_proteinGroups_LFQ_M1B[[#This Row],[LFQ intensity 14393 By vac 1]]</f>
        <v>0.42949676513670099</v>
      </c>
      <c r="J1141">
        <f>2^Kuenzle_Michaillat_proteinGroups_LFQ_M1B[[#This Row],[By sphero 1 - By vac 1]]</f>
        <v>1.3467637224229752</v>
      </c>
      <c r="K1141">
        <f>Kuenzle_Michaillat_proteinGroups_LFQ_M1B[[#This Row],[LFQ intensity 14394 By sphero 2]]-Kuenzle_Michaillat_proteinGroups_LFQ_M1B[[#This Row],[LFQ intensity 14395 By vac 2]]</f>
        <v>0.52053642272950285</v>
      </c>
      <c r="L1141">
        <f>2^Kuenzle_Michaillat_proteinGroups_LFQ_M1B[[#This Row],[By sphero 2 - By vac 2]]</f>
        <v>1.4344885202508675</v>
      </c>
      <c r="M1141" t="s">
        <v>34</v>
      </c>
      <c r="N1141" t="s">
        <v>34</v>
      </c>
      <c r="O1141" t="s">
        <v>91</v>
      </c>
      <c r="P1141" t="s">
        <v>250</v>
      </c>
      <c r="Q1141" t="s">
        <v>250</v>
      </c>
      <c r="R1141" t="s">
        <v>1192</v>
      </c>
      <c r="S1141" t="s">
        <v>18382</v>
      </c>
      <c r="T1141" t="s">
        <v>18382</v>
      </c>
      <c r="U1141" t="s">
        <v>18383</v>
      </c>
      <c r="V1141" t="s">
        <v>42</v>
      </c>
      <c r="W1141" t="s">
        <v>18384</v>
      </c>
      <c r="X1141" t="s">
        <v>18385</v>
      </c>
      <c r="Y1141" t="s">
        <v>482</v>
      </c>
      <c r="Z1141" t="s">
        <v>165</v>
      </c>
      <c r="AA1141" t="s">
        <v>65</v>
      </c>
      <c r="AB1141" t="s">
        <v>59</v>
      </c>
      <c r="AC1141" t="s">
        <v>65</v>
      </c>
      <c r="AD1141" t="s">
        <v>250</v>
      </c>
      <c r="AE1141" t="s">
        <v>59</v>
      </c>
      <c r="AF1141" t="s">
        <v>18386</v>
      </c>
      <c r="AG1141" t="s">
        <v>18387</v>
      </c>
      <c r="AH1141" t="s">
        <v>18388</v>
      </c>
      <c r="AI1141" t="s">
        <v>18389</v>
      </c>
      <c r="AJ1141" t="s">
        <v>18390</v>
      </c>
      <c r="AK1141" t="s">
        <v>18391</v>
      </c>
      <c r="AL1141" t="s">
        <v>18392</v>
      </c>
      <c r="AM1141" s="1" t="s">
        <v>18393</v>
      </c>
      <c r="AN1141" t="s">
        <v>18394</v>
      </c>
      <c r="AO1141" t="s">
        <v>18395</v>
      </c>
      <c r="AP1141" t="s">
        <v>18396</v>
      </c>
      <c r="AQ1141" t="s">
        <v>18396</v>
      </c>
      <c r="AR1141" t="s">
        <v>18397</v>
      </c>
      <c r="AS1141" t="s">
        <v>18398</v>
      </c>
      <c r="AT1141" t="s">
        <v>18399</v>
      </c>
    </row>
    <row r="1142" spans="1:46" hidden="1" x14ac:dyDescent="0.2">
      <c r="A1142" t="s">
        <v>68942</v>
      </c>
      <c r="B1142" t="s">
        <v>68943</v>
      </c>
      <c r="C1142" t="s">
        <v>68944</v>
      </c>
      <c r="D1142" t="s">
        <v>47561</v>
      </c>
      <c r="E1142" t="s">
        <v>68945</v>
      </c>
      <c r="F1142" t="s">
        <v>68946</v>
      </c>
      <c r="G1142">
        <f>Kuenzle_Michaillat_proteinGroups_LFQ_M1B[[#This Row],[LFQ intensity 14371 Bj sphero]]-Kuenzle_Michaillat_proteinGroups_LFQ_M1B[[#This Row],[LFQ intensity 14370 Bj vac]]</f>
        <v>0.63283920288090201</v>
      </c>
      <c r="H1142">
        <f>2^Kuenzle_Michaillat_proteinGroups_LFQ_M1B[[#This Row],[Bj sphero - Bj vac]]</f>
        <v>1.5506135777673666</v>
      </c>
      <c r="I1142">
        <f>Kuenzle_Michaillat_proteinGroups_LFQ_M1B[[#This Row],[LFQ intensity 14392 By sphero 1]]-Kuenzle_Michaillat_proteinGroups_LFQ_M1B[[#This Row],[LFQ intensity 14393 By vac 1]]</f>
        <v>-0.89817810058589842</v>
      </c>
      <c r="J1142">
        <f>2^Kuenzle_Michaillat_proteinGroups_LFQ_M1B[[#This Row],[By sphero 1 - By vac 1]]</f>
        <v>0.53656390033795331</v>
      </c>
      <c r="K1142">
        <f>Kuenzle_Michaillat_proteinGroups_LFQ_M1B[[#This Row],[LFQ intensity 14394 By sphero 2]]-Kuenzle_Michaillat_proteinGroups_LFQ_M1B[[#This Row],[LFQ intensity 14395 By vac 2]]</f>
        <v>-0.96800804138189989</v>
      </c>
      <c r="L1142">
        <f>2^Kuenzle_Michaillat_proteinGroups_LFQ_M1B[[#This Row],[By sphero 2 - By vac 2]]</f>
        <v>0.5112114158755483</v>
      </c>
      <c r="M1142" t="s">
        <v>34</v>
      </c>
      <c r="N1142" t="s">
        <v>34</v>
      </c>
      <c r="O1142" t="s">
        <v>1685</v>
      </c>
      <c r="P1142" t="s">
        <v>1685</v>
      </c>
      <c r="Q1142" t="s">
        <v>1685</v>
      </c>
      <c r="R1142" t="s">
        <v>48810</v>
      </c>
      <c r="S1142" t="s">
        <v>48810</v>
      </c>
      <c r="T1142" t="s">
        <v>48810</v>
      </c>
      <c r="U1142" t="s">
        <v>68947</v>
      </c>
      <c r="V1142" t="s">
        <v>42</v>
      </c>
      <c r="W1142" t="s">
        <v>68948</v>
      </c>
      <c r="X1142" t="s">
        <v>68949</v>
      </c>
      <c r="Y1142" t="s">
        <v>11803</v>
      </c>
      <c r="Z1142" t="s">
        <v>1093</v>
      </c>
      <c r="AA1142" t="s">
        <v>1142</v>
      </c>
      <c r="AB1142" t="s">
        <v>712</v>
      </c>
      <c r="AC1142" t="s">
        <v>939</v>
      </c>
      <c r="AD1142" t="s">
        <v>573</v>
      </c>
      <c r="AE1142" t="s">
        <v>492</v>
      </c>
      <c r="AF1142" t="s">
        <v>68950</v>
      </c>
      <c r="AG1142" t="s">
        <v>68951</v>
      </c>
      <c r="AH1142" t="s">
        <v>68952</v>
      </c>
      <c r="AI1142" t="s">
        <v>68953</v>
      </c>
      <c r="AJ1142" t="s">
        <v>68954</v>
      </c>
      <c r="AK1142" t="s">
        <v>68955</v>
      </c>
      <c r="AL1142" t="s">
        <v>68956</v>
      </c>
      <c r="AM1142" s="1" t="s">
        <v>68957</v>
      </c>
      <c r="AN1142" t="s">
        <v>68958</v>
      </c>
      <c r="AO1142" t="s">
        <v>68959</v>
      </c>
      <c r="AP1142" t="s">
        <v>68960</v>
      </c>
      <c r="AQ1142" t="s">
        <v>68960</v>
      </c>
      <c r="AR1142" t="s">
        <v>68961</v>
      </c>
      <c r="AS1142" t="s">
        <v>68962</v>
      </c>
      <c r="AT1142" t="s">
        <v>68963</v>
      </c>
    </row>
    <row r="1143" spans="1:46" hidden="1" x14ac:dyDescent="0.2">
      <c r="A1143" t="s">
        <v>5895</v>
      </c>
      <c r="B1143" t="s">
        <v>5896</v>
      </c>
      <c r="C1143" t="s">
        <v>5897</v>
      </c>
      <c r="D1143" t="s">
        <v>137</v>
      </c>
      <c r="E1143" t="s">
        <v>5898</v>
      </c>
      <c r="F1143" t="s">
        <v>5899</v>
      </c>
      <c r="G1143">
        <f>Kuenzle_Michaillat_proteinGroups_LFQ_M1B[[#This Row],[LFQ intensity 14371 Bj sphero]]-Kuenzle_Michaillat_proteinGroups_LFQ_M1B[[#This Row],[LFQ intensity 14370 Bj vac]]</f>
        <v>-0.25521850585939987</v>
      </c>
      <c r="H1143">
        <f>2^Kuenzle_Michaillat_proteinGroups_LFQ_M1B[[#This Row],[Bj sphero - Bj vac]]</f>
        <v>0.83786022549567829</v>
      </c>
      <c r="I1143">
        <f>Kuenzle_Michaillat_proteinGroups_LFQ_M1B[[#This Row],[LFQ intensity 14392 By sphero 1]]-Kuenzle_Michaillat_proteinGroups_LFQ_M1B[[#This Row],[LFQ intensity 14393 By vac 1]]</f>
        <v>0.13987922668459873</v>
      </c>
      <c r="J1143">
        <f>2^Kuenzle_Michaillat_proteinGroups_LFQ_M1B[[#This Row],[By sphero 1 - By vac 1]]</f>
        <v>1.1018128752019383</v>
      </c>
      <c r="K1143">
        <f>Kuenzle_Michaillat_proteinGroups_LFQ_M1B[[#This Row],[LFQ intensity 14394 By sphero 2]]-Kuenzle_Michaillat_proteinGroups_LFQ_M1B[[#This Row],[LFQ intensity 14395 By vac 2]]</f>
        <v>-0.72032165527340197</v>
      </c>
      <c r="L1143">
        <f>2^Kuenzle_Michaillat_proteinGroups_LFQ_M1B[[#This Row],[By sphero 2 - By vac 2]]</f>
        <v>0.60696210221159508</v>
      </c>
      <c r="M1143" t="s">
        <v>34</v>
      </c>
      <c r="N1143" t="s">
        <v>34</v>
      </c>
      <c r="O1143" t="s">
        <v>3026</v>
      </c>
      <c r="P1143" t="s">
        <v>65</v>
      </c>
      <c r="Q1143" t="s">
        <v>42</v>
      </c>
      <c r="R1143" t="s">
        <v>5900</v>
      </c>
      <c r="S1143" t="s">
        <v>5901</v>
      </c>
      <c r="T1143" t="s">
        <v>42</v>
      </c>
      <c r="U1143" t="s">
        <v>5902</v>
      </c>
      <c r="V1143" t="s">
        <v>42</v>
      </c>
      <c r="W1143" t="s">
        <v>5903</v>
      </c>
      <c r="X1143" t="s">
        <v>5904</v>
      </c>
      <c r="Y1143" t="s">
        <v>482</v>
      </c>
      <c r="Z1143" t="s">
        <v>65</v>
      </c>
      <c r="AA1143" t="s">
        <v>65</v>
      </c>
      <c r="AB1143" t="s">
        <v>113</v>
      </c>
      <c r="AC1143" t="s">
        <v>165</v>
      </c>
      <c r="AD1143" t="s">
        <v>165</v>
      </c>
      <c r="AE1143" t="s">
        <v>113</v>
      </c>
      <c r="AF1143" t="s">
        <v>5905</v>
      </c>
      <c r="AG1143" t="s">
        <v>5906</v>
      </c>
      <c r="AH1143" t="s">
        <v>5907</v>
      </c>
      <c r="AI1143" t="s">
        <v>5908</v>
      </c>
      <c r="AJ1143" t="s">
        <v>5909</v>
      </c>
      <c r="AK1143" t="s">
        <v>5910</v>
      </c>
      <c r="AL1143" t="s">
        <v>5911</v>
      </c>
      <c r="AM1143" s="1" t="s">
        <v>5912</v>
      </c>
      <c r="AN1143" t="s">
        <v>5913</v>
      </c>
      <c r="AO1143" t="s">
        <v>5914</v>
      </c>
      <c r="AP1143" t="s">
        <v>5915</v>
      </c>
      <c r="AQ1143" t="s">
        <v>5915</v>
      </c>
      <c r="AR1143" t="s">
        <v>5916</v>
      </c>
      <c r="AS1143" t="s">
        <v>5917</v>
      </c>
      <c r="AT1143" t="s">
        <v>5918</v>
      </c>
    </row>
    <row r="1144" spans="1:46" hidden="1" x14ac:dyDescent="0.2">
      <c r="A1144" t="s">
        <v>18354</v>
      </c>
      <c r="B1144" t="s">
        <v>42754</v>
      </c>
      <c r="C1144" t="s">
        <v>42755</v>
      </c>
      <c r="D1144" t="s">
        <v>42756</v>
      </c>
      <c r="E1144" t="s">
        <v>42757</v>
      </c>
      <c r="F1144" t="s">
        <v>42758</v>
      </c>
      <c r="G1144">
        <f>Kuenzle_Michaillat_proteinGroups_LFQ_M1B[[#This Row],[LFQ intensity 14371 Bj sphero]]-Kuenzle_Michaillat_proteinGroups_LFQ_M1B[[#This Row],[LFQ intensity 14370 Bj vac]]</f>
        <v>0.46616935729980113</v>
      </c>
      <c r="H1144">
        <f>2^Kuenzle_Michaillat_proteinGroups_LFQ_M1B[[#This Row],[Bj sphero - Bj vac]]</f>
        <v>1.3814366048264071</v>
      </c>
      <c r="I1144">
        <f>Kuenzle_Michaillat_proteinGroups_LFQ_M1B[[#This Row],[LFQ intensity 14392 By sphero 1]]-Kuenzle_Michaillat_proteinGroups_LFQ_M1B[[#This Row],[LFQ intensity 14393 By vac 1]]</f>
        <v>-3.3147811889698175E-2</v>
      </c>
      <c r="J1144">
        <f>2^Kuenzle_Michaillat_proteinGroups_LFQ_M1B[[#This Row],[By sphero 1 - By vac 1]]</f>
        <v>0.97728563309612049</v>
      </c>
      <c r="K1144">
        <f>Kuenzle_Michaillat_proteinGroups_LFQ_M1B[[#This Row],[LFQ intensity 14394 By sphero 2]]-Kuenzle_Michaillat_proteinGroups_LFQ_M1B[[#This Row],[LFQ intensity 14395 By vac 2]]</f>
        <v>0.10922813415529831</v>
      </c>
      <c r="L1144">
        <f>2^Kuenzle_Michaillat_proteinGroups_LFQ_M1B[[#This Row],[By sphero 2 - By vac 2]]</f>
        <v>1.0786509858791</v>
      </c>
      <c r="M1144" t="s">
        <v>34</v>
      </c>
      <c r="N1144" t="s">
        <v>34</v>
      </c>
      <c r="O1144" t="s">
        <v>573</v>
      </c>
      <c r="P1144" t="s">
        <v>573</v>
      </c>
      <c r="Q1144" t="s">
        <v>573</v>
      </c>
      <c r="R1144" t="s">
        <v>20791</v>
      </c>
      <c r="S1144" t="s">
        <v>20791</v>
      </c>
      <c r="T1144" t="s">
        <v>20791</v>
      </c>
      <c r="U1144" t="s">
        <v>42759</v>
      </c>
      <c r="V1144" t="s">
        <v>42</v>
      </c>
      <c r="W1144" t="s">
        <v>42760</v>
      </c>
      <c r="X1144" t="s">
        <v>42761</v>
      </c>
      <c r="Y1144" t="s">
        <v>2006</v>
      </c>
      <c r="Z1144" t="s">
        <v>371</v>
      </c>
      <c r="AA1144" t="s">
        <v>84</v>
      </c>
      <c r="AB1144" t="s">
        <v>91</v>
      </c>
      <c r="AC1144" t="s">
        <v>92</v>
      </c>
      <c r="AD1144" t="s">
        <v>90</v>
      </c>
      <c r="AE1144" t="s">
        <v>90</v>
      </c>
      <c r="AF1144" t="s">
        <v>42762</v>
      </c>
      <c r="AG1144" t="s">
        <v>12277</v>
      </c>
      <c r="AH1144" t="s">
        <v>42763</v>
      </c>
      <c r="AI1144" t="s">
        <v>42764</v>
      </c>
      <c r="AJ1144" t="s">
        <v>42765</v>
      </c>
      <c r="AK1144" t="s">
        <v>32157</v>
      </c>
      <c r="AL1144" t="s">
        <v>27960</v>
      </c>
      <c r="AM1144" s="1" t="s">
        <v>42766</v>
      </c>
      <c r="AN1144" t="s">
        <v>42767</v>
      </c>
      <c r="AO1144" t="s">
        <v>42768</v>
      </c>
      <c r="AP1144" t="s">
        <v>42769</v>
      </c>
      <c r="AQ1144" t="s">
        <v>42769</v>
      </c>
      <c r="AR1144" t="s">
        <v>42770</v>
      </c>
      <c r="AS1144" t="s">
        <v>42771</v>
      </c>
      <c r="AT1144" t="s">
        <v>42772</v>
      </c>
    </row>
    <row r="1145" spans="1:46" hidden="1" x14ac:dyDescent="0.2">
      <c r="A1145" t="s">
        <v>49925</v>
      </c>
      <c r="B1145" t="s">
        <v>49926</v>
      </c>
      <c r="C1145" t="s">
        <v>49927</v>
      </c>
      <c r="D1145" t="s">
        <v>49928</v>
      </c>
      <c r="E1145" t="s">
        <v>49929</v>
      </c>
      <c r="F1145" t="s">
        <v>32804</v>
      </c>
      <c r="G1145">
        <f>Kuenzle_Michaillat_proteinGroups_LFQ_M1B[[#This Row],[LFQ intensity 14371 Bj sphero]]-Kuenzle_Michaillat_proteinGroups_LFQ_M1B[[#This Row],[LFQ intensity 14370 Bj vac]]</f>
        <v>-0.47332954406739702</v>
      </c>
      <c r="H1145">
        <f>2^Kuenzle_Michaillat_proteinGroups_LFQ_M1B[[#This Row],[Bj sphero - Bj vac]]</f>
        <v>0.72030032279587564</v>
      </c>
      <c r="I1145">
        <f>Kuenzle_Michaillat_proteinGroups_LFQ_M1B[[#This Row],[LFQ intensity 14392 By sphero 1]]-Kuenzle_Michaillat_proteinGroups_LFQ_M1B[[#This Row],[LFQ intensity 14393 By vac 1]]</f>
        <v>0.47715759277350145</v>
      </c>
      <c r="J1145">
        <f>2^Kuenzle_Michaillat_proteinGroups_LFQ_M1B[[#This Row],[By sphero 1 - By vac 1]]</f>
        <v>1.3919984384573572</v>
      </c>
      <c r="K1145">
        <f>Kuenzle_Michaillat_proteinGroups_LFQ_M1B[[#This Row],[LFQ intensity 14394 By sphero 2]]-Kuenzle_Michaillat_proteinGroups_LFQ_M1B[[#This Row],[LFQ intensity 14395 By vac 2]]</f>
        <v>0.69432258605950281</v>
      </c>
      <c r="L1145">
        <f>2^Kuenzle_Michaillat_proteinGroups_LFQ_M1B[[#This Row],[By sphero 2 - By vac 2]]</f>
        <v>1.6181244682883698</v>
      </c>
      <c r="M1145" t="s">
        <v>34</v>
      </c>
      <c r="N1145" t="s">
        <v>34</v>
      </c>
      <c r="O1145" t="s">
        <v>371</v>
      </c>
      <c r="P1145" t="s">
        <v>371</v>
      </c>
      <c r="Q1145" t="s">
        <v>371</v>
      </c>
      <c r="R1145" t="s">
        <v>1730</v>
      </c>
      <c r="S1145" t="s">
        <v>1730</v>
      </c>
      <c r="T1145" t="s">
        <v>1730</v>
      </c>
      <c r="U1145" t="s">
        <v>49930</v>
      </c>
      <c r="V1145" t="s">
        <v>42</v>
      </c>
      <c r="W1145" t="s">
        <v>49931</v>
      </c>
      <c r="X1145" t="s">
        <v>49932</v>
      </c>
      <c r="Y1145" t="s">
        <v>1142</v>
      </c>
      <c r="Z1145" t="s">
        <v>250</v>
      </c>
      <c r="AA1145" t="s">
        <v>250</v>
      </c>
      <c r="AB1145" t="s">
        <v>250</v>
      </c>
      <c r="AC1145" t="s">
        <v>65</v>
      </c>
      <c r="AD1145" t="s">
        <v>92</v>
      </c>
      <c r="AE1145" t="s">
        <v>59</v>
      </c>
      <c r="AF1145" t="s">
        <v>49933</v>
      </c>
      <c r="AG1145" t="s">
        <v>49934</v>
      </c>
      <c r="AH1145" t="s">
        <v>1885</v>
      </c>
      <c r="AI1145" t="s">
        <v>49935</v>
      </c>
      <c r="AJ1145" t="s">
        <v>49936</v>
      </c>
      <c r="AK1145" t="s">
        <v>49937</v>
      </c>
      <c r="AL1145" t="s">
        <v>49938</v>
      </c>
      <c r="AM1145" s="1" t="s">
        <v>49939</v>
      </c>
      <c r="AN1145" t="s">
        <v>49940</v>
      </c>
      <c r="AO1145" t="s">
        <v>49941</v>
      </c>
      <c r="AP1145" t="s">
        <v>49942</v>
      </c>
      <c r="AQ1145" t="s">
        <v>49942</v>
      </c>
      <c r="AR1145" t="s">
        <v>49943</v>
      </c>
      <c r="AS1145" t="s">
        <v>49944</v>
      </c>
      <c r="AT1145" t="s">
        <v>49945</v>
      </c>
    </row>
    <row r="1146" spans="1:46" hidden="1" x14ac:dyDescent="0.2">
      <c r="A1146" t="s">
        <v>36</v>
      </c>
      <c r="B1146" t="s">
        <v>36</v>
      </c>
      <c r="C1146" t="s">
        <v>64150</v>
      </c>
      <c r="D1146" t="s">
        <v>64151</v>
      </c>
      <c r="E1146" t="s">
        <v>64152</v>
      </c>
      <c r="F1146" t="s">
        <v>64153</v>
      </c>
      <c r="G1146" t="e">
        <f>Kuenzle_Michaillat_proteinGroups_LFQ_M1B[[#This Row],[LFQ intensity 14371 Bj sphero]]-Kuenzle_Michaillat_proteinGroups_LFQ_M1B[[#This Row],[LFQ intensity 14370 Bj vac]]</f>
        <v>#VALUE!</v>
      </c>
      <c r="H1146" t="e">
        <f>2^Kuenzle_Michaillat_proteinGroups_LFQ_M1B[[#This Row],[Bj sphero - Bj vac]]</f>
        <v>#VALUE!</v>
      </c>
      <c r="I1146">
        <f>Kuenzle_Michaillat_proteinGroups_LFQ_M1B[[#This Row],[LFQ intensity 14392 By sphero 1]]-Kuenzle_Michaillat_proteinGroups_LFQ_M1B[[#This Row],[LFQ intensity 14393 By vac 1]]</f>
        <v>1.412767410278299</v>
      </c>
      <c r="J1146">
        <f>2^Kuenzle_Michaillat_proteinGroups_LFQ_M1B[[#This Row],[By sphero 1 - By vac 1]]</f>
        <v>2.6624739507222164</v>
      </c>
      <c r="K1146">
        <f>Kuenzle_Michaillat_proteinGroups_LFQ_M1B[[#This Row],[LFQ intensity 14394 By sphero 2]]-Kuenzle_Michaillat_proteinGroups_LFQ_M1B[[#This Row],[LFQ intensity 14395 By vac 2]]</f>
        <v>2.4242401122975821E-3</v>
      </c>
      <c r="L1146">
        <f>2^Kuenzle_Michaillat_proteinGroups_LFQ_M1B[[#This Row],[By sphero 2 - By vac 2]]</f>
        <v>1.0016817677867422</v>
      </c>
      <c r="M1146" t="s">
        <v>34</v>
      </c>
      <c r="N1146" t="s">
        <v>34</v>
      </c>
      <c r="O1146" t="s">
        <v>113</v>
      </c>
      <c r="P1146" t="s">
        <v>113</v>
      </c>
      <c r="Q1146" t="s">
        <v>113</v>
      </c>
      <c r="R1146" t="s">
        <v>6730</v>
      </c>
      <c r="S1146" t="s">
        <v>6730</v>
      </c>
      <c r="T1146" t="s">
        <v>6730</v>
      </c>
      <c r="U1146" t="s">
        <v>64154</v>
      </c>
      <c r="V1146" t="s">
        <v>42</v>
      </c>
      <c r="W1146" t="s">
        <v>64155</v>
      </c>
      <c r="X1146" t="s">
        <v>64156</v>
      </c>
      <c r="Y1146" t="s">
        <v>113</v>
      </c>
      <c r="Z1146" t="s">
        <v>42</v>
      </c>
      <c r="AA1146" t="s">
        <v>42</v>
      </c>
      <c r="AB1146" t="s">
        <v>165</v>
      </c>
      <c r="AC1146" t="s">
        <v>39</v>
      </c>
      <c r="AD1146" t="s">
        <v>113</v>
      </c>
      <c r="AE1146" t="s">
        <v>165</v>
      </c>
      <c r="AF1146" t="s">
        <v>64157</v>
      </c>
      <c r="AG1146" t="s">
        <v>36</v>
      </c>
      <c r="AH1146" t="s">
        <v>36</v>
      </c>
      <c r="AI1146" t="s">
        <v>64158</v>
      </c>
      <c r="AJ1146" t="s">
        <v>64159</v>
      </c>
      <c r="AK1146" t="s">
        <v>64160</v>
      </c>
      <c r="AL1146" t="s">
        <v>64161</v>
      </c>
      <c r="AM1146" s="1" t="s">
        <v>64162</v>
      </c>
      <c r="AN1146" t="s">
        <v>64163</v>
      </c>
      <c r="AO1146" t="s">
        <v>64164</v>
      </c>
      <c r="AP1146" t="s">
        <v>64165</v>
      </c>
      <c r="AQ1146" t="s">
        <v>64165</v>
      </c>
      <c r="AR1146" t="s">
        <v>64166</v>
      </c>
      <c r="AS1146" t="s">
        <v>64167</v>
      </c>
      <c r="AT1146" t="s">
        <v>64168</v>
      </c>
    </row>
    <row r="1147" spans="1:46" hidden="1" x14ac:dyDescent="0.2">
      <c r="A1147" t="s">
        <v>8685</v>
      </c>
      <c r="B1147" t="s">
        <v>20096</v>
      </c>
      <c r="C1147" t="s">
        <v>20097</v>
      </c>
      <c r="D1147" t="s">
        <v>20098</v>
      </c>
      <c r="E1147" t="s">
        <v>20099</v>
      </c>
      <c r="F1147" t="s">
        <v>20100</v>
      </c>
      <c r="G1147">
        <f>Kuenzle_Michaillat_proteinGroups_LFQ_M1B[[#This Row],[LFQ intensity 14371 Bj sphero]]-Kuenzle_Michaillat_proteinGroups_LFQ_M1B[[#This Row],[LFQ intensity 14370 Bj vac]]</f>
        <v>-1.0189876556395987</v>
      </c>
      <c r="H1147">
        <f>2^Kuenzle_Michaillat_proteinGroups_LFQ_M1B[[#This Row],[Bj sphero - Bj vac]]</f>
        <v>0.49346249521627195</v>
      </c>
      <c r="I1147">
        <f>Kuenzle_Michaillat_proteinGroups_LFQ_M1B[[#This Row],[LFQ intensity 14392 By sphero 1]]-Kuenzle_Michaillat_proteinGroups_LFQ_M1B[[#This Row],[LFQ intensity 14393 By vac 1]]</f>
        <v>-0.28980445861819959</v>
      </c>
      <c r="J1147">
        <f>2^Kuenzle_Michaillat_proteinGroups_LFQ_M1B[[#This Row],[By sphero 1 - By vac 1]]</f>
        <v>0.81801292366321765</v>
      </c>
      <c r="K1147">
        <f>Kuenzle_Michaillat_proteinGroups_LFQ_M1B[[#This Row],[LFQ intensity 14394 By sphero 2]]-Kuenzle_Michaillat_proteinGroups_LFQ_M1B[[#This Row],[LFQ intensity 14395 By vac 2]]</f>
        <v>-0.29469680786139918</v>
      </c>
      <c r="L1147">
        <f>2^Kuenzle_Michaillat_proteinGroups_LFQ_M1B[[#This Row],[By sphero 2 - By vac 2]]</f>
        <v>0.8152436433766922</v>
      </c>
      <c r="M1147" t="s">
        <v>34</v>
      </c>
      <c r="N1147" t="s">
        <v>34</v>
      </c>
      <c r="O1147" t="s">
        <v>92</v>
      </c>
      <c r="P1147" t="s">
        <v>92</v>
      </c>
      <c r="Q1147" t="s">
        <v>92</v>
      </c>
      <c r="R1147" t="s">
        <v>551</v>
      </c>
      <c r="S1147" t="s">
        <v>551</v>
      </c>
      <c r="T1147" t="s">
        <v>551</v>
      </c>
      <c r="U1147" t="s">
        <v>20101</v>
      </c>
      <c r="V1147" t="s">
        <v>42</v>
      </c>
      <c r="W1147" t="s">
        <v>20102</v>
      </c>
      <c r="X1147" t="s">
        <v>20103</v>
      </c>
      <c r="Y1147" t="s">
        <v>1222</v>
      </c>
      <c r="Z1147" t="s">
        <v>91</v>
      </c>
      <c r="AA1147" t="s">
        <v>92</v>
      </c>
      <c r="AB1147" t="s">
        <v>65</v>
      </c>
      <c r="AC1147" t="s">
        <v>45</v>
      </c>
      <c r="AD1147" t="s">
        <v>113</v>
      </c>
      <c r="AE1147" t="s">
        <v>65</v>
      </c>
      <c r="AF1147" t="s">
        <v>20104</v>
      </c>
      <c r="AG1147" t="s">
        <v>20105</v>
      </c>
      <c r="AH1147" t="s">
        <v>20106</v>
      </c>
      <c r="AI1147" t="s">
        <v>20107</v>
      </c>
      <c r="AJ1147" t="s">
        <v>20108</v>
      </c>
      <c r="AK1147" t="s">
        <v>20109</v>
      </c>
      <c r="AL1147" t="s">
        <v>20110</v>
      </c>
      <c r="AM1147" s="1" t="s">
        <v>20111</v>
      </c>
      <c r="AN1147" t="s">
        <v>20112</v>
      </c>
      <c r="AO1147" t="s">
        <v>20113</v>
      </c>
      <c r="AP1147" t="s">
        <v>20114</v>
      </c>
      <c r="AQ1147" t="s">
        <v>20114</v>
      </c>
      <c r="AR1147" t="s">
        <v>20115</v>
      </c>
      <c r="AS1147" t="s">
        <v>20116</v>
      </c>
      <c r="AT1147" t="s">
        <v>20117</v>
      </c>
    </row>
    <row r="1148" spans="1:46" hidden="1" x14ac:dyDescent="0.2">
      <c r="A1148" t="s">
        <v>68839</v>
      </c>
      <c r="B1148" t="s">
        <v>68840</v>
      </c>
      <c r="C1148" t="s">
        <v>68841</v>
      </c>
      <c r="D1148" t="s">
        <v>68842</v>
      </c>
      <c r="E1148" t="s">
        <v>14368</v>
      </c>
      <c r="F1148" t="s">
        <v>68843</v>
      </c>
      <c r="G1148">
        <f>Kuenzle_Michaillat_proteinGroups_LFQ_M1B[[#This Row],[LFQ intensity 14371 Bj sphero]]-Kuenzle_Michaillat_proteinGroups_LFQ_M1B[[#This Row],[LFQ intensity 14370 Bj vac]]</f>
        <v>-0.62044525146480112</v>
      </c>
      <c r="H1148">
        <f>2^Kuenzle_Michaillat_proteinGroups_LFQ_M1B[[#This Row],[Bj sphero - Bj vac]]</f>
        <v>0.65047014552245763</v>
      </c>
      <c r="I1148">
        <f>Kuenzle_Michaillat_proteinGroups_LFQ_M1B[[#This Row],[LFQ intensity 14392 By sphero 1]]-Kuenzle_Michaillat_proteinGroups_LFQ_M1B[[#This Row],[LFQ intensity 14393 By vac 1]]</f>
        <v>-0.38806724548340199</v>
      </c>
      <c r="J1148">
        <f>2^Kuenzle_Michaillat_proteinGroups_LFQ_M1B[[#This Row],[By sphero 1 - By vac 1]]</f>
        <v>0.76415264162053487</v>
      </c>
      <c r="K1148">
        <f>Kuenzle_Michaillat_proteinGroups_LFQ_M1B[[#This Row],[LFQ intensity 14394 By sphero 2]]-Kuenzle_Michaillat_proteinGroups_LFQ_M1B[[#This Row],[LFQ intensity 14395 By vac 2]]</f>
        <v>0.16227531433109732</v>
      </c>
      <c r="L1148">
        <f>2^Kuenzle_Michaillat_proteinGroups_LFQ_M1B[[#This Row],[By sphero 2 - By vac 2]]</f>
        <v>1.1190506328443028</v>
      </c>
      <c r="M1148" t="s">
        <v>34</v>
      </c>
      <c r="N1148" t="s">
        <v>34</v>
      </c>
      <c r="O1148" t="s">
        <v>65</v>
      </c>
      <c r="P1148" t="s">
        <v>65</v>
      </c>
      <c r="Q1148" t="s">
        <v>65</v>
      </c>
      <c r="R1148" t="s">
        <v>573</v>
      </c>
      <c r="S1148" t="s">
        <v>573</v>
      </c>
      <c r="T1148" t="s">
        <v>573</v>
      </c>
      <c r="U1148" t="s">
        <v>68844</v>
      </c>
      <c r="V1148" t="s">
        <v>42</v>
      </c>
      <c r="W1148" t="s">
        <v>68845</v>
      </c>
      <c r="X1148" t="s">
        <v>68846</v>
      </c>
      <c r="Y1148" t="s">
        <v>90</v>
      </c>
      <c r="Z1148" t="s">
        <v>165</v>
      </c>
      <c r="AA1148" t="s">
        <v>165</v>
      </c>
      <c r="AB1148" t="s">
        <v>113</v>
      </c>
      <c r="AC1148" t="s">
        <v>113</v>
      </c>
      <c r="AD1148" t="s">
        <v>113</v>
      </c>
      <c r="AE1148" t="s">
        <v>65</v>
      </c>
      <c r="AF1148" t="s">
        <v>68847</v>
      </c>
      <c r="AG1148" t="s">
        <v>68848</v>
      </c>
      <c r="AH1148" t="s">
        <v>68849</v>
      </c>
      <c r="AI1148" t="s">
        <v>68850</v>
      </c>
      <c r="AJ1148" t="s">
        <v>68851</v>
      </c>
      <c r="AK1148" t="s">
        <v>68852</v>
      </c>
      <c r="AL1148" t="s">
        <v>68853</v>
      </c>
      <c r="AM1148" s="1" t="s">
        <v>68854</v>
      </c>
      <c r="AN1148" t="s">
        <v>68855</v>
      </c>
      <c r="AO1148" t="s">
        <v>68856</v>
      </c>
      <c r="AP1148" t="s">
        <v>68857</v>
      </c>
      <c r="AQ1148" t="s">
        <v>68857</v>
      </c>
      <c r="AR1148" t="s">
        <v>68858</v>
      </c>
      <c r="AS1148" t="s">
        <v>68859</v>
      </c>
      <c r="AT1148" t="s">
        <v>68860</v>
      </c>
    </row>
    <row r="1149" spans="1:46" hidden="1" x14ac:dyDescent="0.2">
      <c r="A1149" t="s">
        <v>21827</v>
      </c>
      <c r="B1149" t="s">
        <v>21828</v>
      </c>
      <c r="C1149" t="s">
        <v>21829</v>
      </c>
      <c r="D1149" t="s">
        <v>21830</v>
      </c>
      <c r="E1149" t="s">
        <v>21831</v>
      </c>
      <c r="F1149" t="s">
        <v>21832</v>
      </c>
      <c r="G1149">
        <f>Kuenzle_Michaillat_proteinGroups_LFQ_M1B[[#This Row],[LFQ intensity 14371 Bj sphero]]-Kuenzle_Michaillat_proteinGroups_LFQ_M1B[[#This Row],[LFQ intensity 14370 Bj vac]]</f>
        <v>-0.546875</v>
      </c>
      <c r="H1149">
        <f>2^Kuenzle_Michaillat_proteinGroups_LFQ_M1B[[#This Row],[Bj sphero - Bj vac]]</f>
        <v>0.68450121148729526</v>
      </c>
      <c r="I1149">
        <f>Kuenzle_Michaillat_proteinGroups_LFQ_M1B[[#This Row],[LFQ intensity 14392 By sphero 1]]-Kuenzle_Michaillat_proteinGroups_LFQ_M1B[[#This Row],[LFQ intensity 14393 By vac 1]]</f>
        <v>1.0922794342041016</v>
      </c>
      <c r="J1149">
        <f>2^Kuenzle_Michaillat_proteinGroups_LFQ_M1B[[#This Row],[By sphero 1 - By vac 1]]</f>
        <v>2.1321063977665973</v>
      </c>
      <c r="K1149">
        <f>Kuenzle_Michaillat_proteinGroups_LFQ_M1B[[#This Row],[LFQ intensity 14394 By sphero 2]]-Kuenzle_Michaillat_proteinGroups_LFQ_M1B[[#This Row],[LFQ intensity 14395 By vac 2]]</f>
        <v>1.1070518493651988</v>
      </c>
      <c r="L1149">
        <f>2^Kuenzle_Michaillat_proteinGroups_LFQ_M1B[[#This Row],[By sphero 2 - By vac 2]]</f>
        <v>2.1540501659236848</v>
      </c>
      <c r="M1149" t="s">
        <v>34</v>
      </c>
      <c r="N1149" t="s">
        <v>34</v>
      </c>
      <c r="O1149" t="s">
        <v>250</v>
      </c>
      <c r="P1149" t="s">
        <v>250</v>
      </c>
      <c r="Q1149" t="s">
        <v>250</v>
      </c>
      <c r="R1149" t="s">
        <v>255</v>
      </c>
      <c r="S1149" t="s">
        <v>255</v>
      </c>
      <c r="T1149" t="s">
        <v>255</v>
      </c>
      <c r="U1149" t="s">
        <v>21833</v>
      </c>
      <c r="V1149" t="s">
        <v>42</v>
      </c>
      <c r="W1149" t="s">
        <v>21834</v>
      </c>
      <c r="X1149" t="s">
        <v>21835</v>
      </c>
      <c r="Y1149" t="s">
        <v>84</v>
      </c>
      <c r="Z1149" t="s">
        <v>45</v>
      </c>
      <c r="AA1149" t="s">
        <v>45</v>
      </c>
      <c r="AB1149" t="s">
        <v>165</v>
      </c>
      <c r="AC1149" t="s">
        <v>113</v>
      </c>
      <c r="AD1149" t="s">
        <v>113</v>
      </c>
      <c r="AE1149" t="s">
        <v>165</v>
      </c>
      <c r="AF1149" t="s">
        <v>21836</v>
      </c>
      <c r="AG1149" t="s">
        <v>21837</v>
      </c>
      <c r="AH1149" t="s">
        <v>21838</v>
      </c>
      <c r="AI1149" t="s">
        <v>21839</v>
      </c>
      <c r="AJ1149" t="s">
        <v>21840</v>
      </c>
      <c r="AK1149" t="s">
        <v>21841</v>
      </c>
      <c r="AL1149" t="s">
        <v>21842</v>
      </c>
      <c r="AM1149" s="1" t="s">
        <v>21843</v>
      </c>
      <c r="AN1149" t="s">
        <v>21844</v>
      </c>
      <c r="AO1149" t="s">
        <v>21845</v>
      </c>
      <c r="AP1149" t="s">
        <v>21846</v>
      </c>
      <c r="AQ1149" t="s">
        <v>21846</v>
      </c>
      <c r="AR1149" t="s">
        <v>21847</v>
      </c>
      <c r="AS1149" t="s">
        <v>21848</v>
      </c>
      <c r="AT1149" t="s">
        <v>21849</v>
      </c>
    </row>
    <row r="1150" spans="1:46" hidden="1" x14ac:dyDescent="0.2">
      <c r="A1150" t="s">
        <v>14972</v>
      </c>
      <c r="B1150" t="s">
        <v>14973</v>
      </c>
      <c r="C1150" t="s">
        <v>14974</v>
      </c>
      <c r="D1150" t="s">
        <v>14975</v>
      </c>
      <c r="E1150" t="s">
        <v>14976</v>
      </c>
      <c r="F1150" t="s">
        <v>14977</v>
      </c>
      <c r="G1150">
        <f>Kuenzle_Michaillat_proteinGroups_LFQ_M1B[[#This Row],[LFQ intensity 14371 Bj sphero]]-Kuenzle_Michaillat_proteinGroups_LFQ_M1B[[#This Row],[LFQ intensity 14370 Bj vac]]</f>
        <v>-0.36224937438960225</v>
      </c>
      <c r="H1150">
        <f>2^Kuenzle_Michaillat_proteinGroups_LFQ_M1B[[#This Row],[Bj sphero - Bj vac]]</f>
        <v>0.77795069370097591</v>
      </c>
      <c r="I1150">
        <f>Kuenzle_Michaillat_proteinGroups_LFQ_M1B[[#This Row],[LFQ intensity 14392 By sphero 1]]-Kuenzle_Michaillat_proteinGroups_LFQ_M1B[[#This Row],[LFQ intensity 14393 By vac 1]]</f>
        <v>-0.1659011840821023</v>
      </c>
      <c r="J1150">
        <f>2^Kuenzle_Michaillat_proteinGroups_LFQ_M1B[[#This Row],[By sphero 1 - By vac 1]]</f>
        <v>0.89137154738649782</v>
      </c>
      <c r="K1150">
        <f>Kuenzle_Michaillat_proteinGroups_LFQ_M1B[[#This Row],[LFQ intensity 14394 By sphero 2]]-Kuenzle_Michaillat_proteinGroups_LFQ_M1B[[#This Row],[LFQ intensity 14395 By vac 2]]</f>
        <v>-0.25690460205080257</v>
      </c>
      <c r="L1150">
        <f>2^Kuenzle_Michaillat_proteinGroups_LFQ_M1B[[#This Row],[By sphero 2 - By vac 2]]</f>
        <v>0.83688157949720454</v>
      </c>
      <c r="M1150" t="s">
        <v>34</v>
      </c>
      <c r="N1150" t="s">
        <v>34</v>
      </c>
      <c r="O1150" t="s">
        <v>811</v>
      </c>
      <c r="P1150" t="s">
        <v>811</v>
      </c>
      <c r="Q1150" t="s">
        <v>811</v>
      </c>
      <c r="R1150" t="s">
        <v>14978</v>
      </c>
      <c r="S1150" t="s">
        <v>14978</v>
      </c>
      <c r="T1150" t="s">
        <v>14978</v>
      </c>
      <c r="U1150" t="s">
        <v>14979</v>
      </c>
      <c r="V1150" t="s">
        <v>42</v>
      </c>
      <c r="W1150" t="s">
        <v>14980</v>
      </c>
      <c r="X1150" t="s">
        <v>14981</v>
      </c>
      <c r="Y1150" t="s">
        <v>14982</v>
      </c>
      <c r="Z1150" t="s">
        <v>371</v>
      </c>
      <c r="AA1150" t="s">
        <v>255</v>
      </c>
      <c r="AB1150" t="s">
        <v>573</v>
      </c>
      <c r="AC1150" t="s">
        <v>396</v>
      </c>
      <c r="AD1150" t="s">
        <v>255</v>
      </c>
      <c r="AE1150" t="s">
        <v>84</v>
      </c>
      <c r="AF1150" t="s">
        <v>14983</v>
      </c>
      <c r="AG1150" t="s">
        <v>14984</v>
      </c>
      <c r="AH1150" t="s">
        <v>14985</v>
      </c>
      <c r="AI1150" t="s">
        <v>14986</v>
      </c>
      <c r="AJ1150" t="s">
        <v>14987</v>
      </c>
      <c r="AK1150" t="s">
        <v>14988</v>
      </c>
      <c r="AL1150" t="s">
        <v>14989</v>
      </c>
      <c r="AM1150" s="1" t="s">
        <v>14990</v>
      </c>
      <c r="AN1150" t="s">
        <v>14991</v>
      </c>
      <c r="AO1150" t="s">
        <v>14992</v>
      </c>
      <c r="AP1150" t="s">
        <v>14993</v>
      </c>
      <c r="AQ1150" t="s">
        <v>14993</v>
      </c>
      <c r="AR1150" t="s">
        <v>14994</v>
      </c>
      <c r="AS1150" t="s">
        <v>14995</v>
      </c>
      <c r="AT1150" t="s">
        <v>14996</v>
      </c>
    </row>
    <row r="1151" spans="1:46" hidden="1" x14ac:dyDescent="0.2">
      <c r="A1151" t="s">
        <v>58228</v>
      </c>
      <c r="B1151" t="s">
        <v>58229</v>
      </c>
      <c r="C1151" t="s">
        <v>58230</v>
      </c>
      <c r="D1151" t="s">
        <v>36</v>
      </c>
      <c r="E1151" t="s">
        <v>58231</v>
      </c>
      <c r="F1151" t="s">
        <v>58232</v>
      </c>
      <c r="G1151">
        <f>Kuenzle_Michaillat_proteinGroups_LFQ_M1B[[#This Row],[LFQ intensity 14371 Bj sphero]]-Kuenzle_Michaillat_proteinGroups_LFQ_M1B[[#This Row],[LFQ intensity 14370 Bj vac]]</f>
        <v>6.446458816528299</v>
      </c>
      <c r="H1151">
        <f>2^Kuenzle_Michaillat_proteinGroups_LFQ_M1B[[#This Row],[Bj sphero - Bj vac]]</f>
        <v>87.212245689334509</v>
      </c>
      <c r="I1151" t="e">
        <f>Kuenzle_Michaillat_proteinGroups_LFQ_M1B[[#This Row],[LFQ intensity 14392 By sphero 1]]-Kuenzle_Michaillat_proteinGroups_LFQ_M1B[[#This Row],[LFQ intensity 14393 By vac 1]]</f>
        <v>#VALUE!</v>
      </c>
      <c r="J1151" t="e">
        <f>2^Kuenzle_Michaillat_proteinGroups_LFQ_M1B[[#This Row],[By sphero 1 - By vac 1]]</f>
        <v>#VALUE!</v>
      </c>
      <c r="K1151">
        <f>Kuenzle_Michaillat_proteinGroups_LFQ_M1B[[#This Row],[LFQ intensity 14394 By sphero 2]]-Kuenzle_Michaillat_proteinGroups_LFQ_M1B[[#This Row],[LFQ intensity 14395 By vac 2]]</f>
        <v>1.8555717468261008</v>
      </c>
      <c r="L1151">
        <f>2^Kuenzle_Michaillat_proteinGroups_LFQ_M1B[[#This Row],[By sphero 2 - By vac 2]]</f>
        <v>3.6189514335543311</v>
      </c>
      <c r="M1151" t="s">
        <v>34</v>
      </c>
      <c r="N1151" t="s">
        <v>34</v>
      </c>
      <c r="O1151" t="s">
        <v>92</v>
      </c>
      <c r="P1151" t="s">
        <v>92</v>
      </c>
      <c r="Q1151" t="s">
        <v>92</v>
      </c>
      <c r="R1151" t="s">
        <v>18741</v>
      </c>
      <c r="S1151" t="s">
        <v>18741</v>
      </c>
      <c r="T1151" t="s">
        <v>18741</v>
      </c>
      <c r="U1151" t="s">
        <v>5562</v>
      </c>
      <c r="V1151" t="s">
        <v>42</v>
      </c>
      <c r="W1151" t="s">
        <v>58233</v>
      </c>
      <c r="X1151" t="s">
        <v>58234</v>
      </c>
      <c r="Y1151" t="s">
        <v>64</v>
      </c>
      <c r="Z1151" t="s">
        <v>39</v>
      </c>
      <c r="AA1151" t="s">
        <v>92</v>
      </c>
      <c r="AB1151" t="s">
        <v>165</v>
      </c>
      <c r="AC1151" t="s">
        <v>42</v>
      </c>
      <c r="AD1151" t="s">
        <v>165</v>
      </c>
      <c r="AE1151" t="s">
        <v>39</v>
      </c>
      <c r="AF1151" t="s">
        <v>58235</v>
      </c>
      <c r="AG1151" t="s">
        <v>58236</v>
      </c>
      <c r="AH1151" t="s">
        <v>58237</v>
      </c>
      <c r="AI1151" t="s">
        <v>58238</v>
      </c>
      <c r="AJ1151" t="s">
        <v>36</v>
      </c>
      <c r="AK1151" t="s">
        <v>58239</v>
      </c>
      <c r="AL1151" t="s">
        <v>58240</v>
      </c>
      <c r="AM1151" s="1" t="s">
        <v>58241</v>
      </c>
      <c r="AN1151" t="s">
        <v>58242</v>
      </c>
      <c r="AO1151" t="s">
        <v>58243</v>
      </c>
      <c r="AP1151" t="s">
        <v>58244</v>
      </c>
      <c r="AQ1151" t="s">
        <v>58244</v>
      </c>
      <c r="AR1151" t="s">
        <v>58245</v>
      </c>
      <c r="AS1151" t="s">
        <v>58246</v>
      </c>
      <c r="AT1151" t="s">
        <v>58247</v>
      </c>
    </row>
    <row r="1152" spans="1:46" hidden="1" x14ac:dyDescent="0.2">
      <c r="A1152" t="s">
        <v>39881</v>
      </c>
      <c r="B1152" t="s">
        <v>39882</v>
      </c>
      <c r="C1152" t="s">
        <v>39883</v>
      </c>
      <c r="D1152" t="s">
        <v>36</v>
      </c>
      <c r="E1152" t="s">
        <v>39884</v>
      </c>
      <c r="F1152" t="s">
        <v>39885</v>
      </c>
      <c r="G1152">
        <f>Kuenzle_Michaillat_proteinGroups_LFQ_M1B[[#This Row],[LFQ intensity 14371 Bj sphero]]-Kuenzle_Michaillat_proteinGroups_LFQ_M1B[[#This Row],[LFQ intensity 14370 Bj vac]]</f>
        <v>-0.47442245483400214</v>
      </c>
      <c r="H1152">
        <f>2^Kuenzle_Michaillat_proteinGroups_LFQ_M1B[[#This Row],[Bj sphero - Bj vac]]</f>
        <v>0.71975486734550731</v>
      </c>
      <c r="I1152" t="e">
        <f>Kuenzle_Michaillat_proteinGroups_LFQ_M1B[[#This Row],[LFQ intensity 14392 By sphero 1]]-Kuenzle_Michaillat_proteinGroups_LFQ_M1B[[#This Row],[LFQ intensity 14393 By vac 1]]</f>
        <v>#VALUE!</v>
      </c>
      <c r="J1152" t="e">
        <f>2^Kuenzle_Michaillat_proteinGroups_LFQ_M1B[[#This Row],[By sphero 1 - By vac 1]]</f>
        <v>#VALUE!</v>
      </c>
      <c r="K1152">
        <f>Kuenzle_Michaillat_proteinGroups_LFQ_M1B[[#This Row],[LFQ intensity 14394 By sphero 2]]-Kuenzle_Michaillat_proteinGroups_LFQ_M1B[[#This Row],[LFQ intensity 14395 By vac 2]]</f>
        <v>0.10511207580560011</v>
      </c>
      <c r="L1152">
        <f>2^Kuenzle_Michaillat_proteinGroups_LFQ_M1B[[#This Row],[By sphero 2 - By vac 2]]</f>
        <v>1.0755779435152941</v>
      </c>
      <c r="M1152" t="s">
        <v>34</v>
      </c>
      <c r="N1152" t="s">
        <v>34</v>
      </c>
      <c r="O1152" t="s">
        <v>59</v>
      </c>
      <c r="P1152" t="s">
        <v>59</v>
      </c>
      <c r="Q1152" t="s">
        <v>59</v>
      </c>
      <c r="R1152" t="s">
        <v>8609</v>
      </c>
      <c r="S1152" t="s">
        <v>8609</v>
      </c>
      <c r="T1152" t="s">
        <v>8609</v>
      </c>
      <c r="U1152" t="s">
        <v>39886</v>
      </c>
      <c r="V1152" t="s">
        <v>42</v>
      </c>
      <c r="W1152" t="s">
        <v>39887</v>
      </c>
      <c r="X1152" t="s">
        <v>39888</v>
      </c>
      <c r="Y1152" t="s">
        <v>90</v>
      </c>
      <c r="Z1152" t="s">
        <v>39</v>
      </c>
      <c r="AA1152" t="s">
        <v>165</v>
      </c>
      <c r="AB1152" t="s">
        <v>39</v>
      </c>
      <c r="AC1152" t="s">
        <v>42</v>
      </c>
      <c r="AD1152" t="s">
        <v>45</v>
      </c>
      <c r="AE1152" t="s">
        <v>45</v>
      </c>
      <c r="AF1152" t="s">
        <v>39889</v>
      </c>
      <c r="AG1152" t="s">
        <v>39890</v>
      </c>
      <c r="AH1152" t="s">
        <v>39891</v>
      </c>
      <c r="AI1152" t="s">
        <v>39892</v>
      </c>
      <c r="AJ1152" t="s">
        <v>36</v>
      </c>
      <c r="AK1152" t="s">
        <v>39893</v>
      </c>
      <c r="AL1152" t="s">
        <v>39894</v>
      </c>
      <c r="AM1152" s="1" t="s">
        <v>39895</v>
      </c>
      <c r="AN1152" t="s">
        <v>39896</v>
      </c>
      <c r="AO1152" t="s">
        <v>39897</v>
      </c>
      <c r="AP1152" t="s">
        <v>39898</v>
      </c>
      <c r="AQ1152" t="s">
        <v>39898</v>
      </c>
      <c r="AR1152" t="s">
        <v>39899</v>
      </c>
      <c r="AS1152" t="s">
        <v>39900</v>
      </c>
      <c r="AT1152" t="s">
        <v>39901</v>
      </c>
    </row>
    <row r="1153" spans="1:46" hidden="1" x14ac:dyDescent="0.2">
      <c r="A1153" t="s">
        <v>40063</v>
      </c>
      <c r="B1153" t="s">
        <v>78501</v>
      </c>
      <c r="C1153" t="s">
        <v>64824</v>
      </c>
      <c r="D1153" t="s">
        <v>46733</v>
      </c>
      <c r="E1153" t="s">
        <v>77771</v>
      </c>
      <c r="F1153" t="s">
        <v>78502</v>
      </c>
      <c r="G1153">
        <f>Kuenzle_Michaillat_proteinGroups_LFQ_M1B[[#This Row],[LFQ intensity 14371 Bj sphero]]-Kuenzle_Michaillat_proteinGroups_LFQ_M1B[[#This Row],[LFQ intensity 14370 Bj vac]]</f>
        <v>-2.13157081604</v>
      </c>
      <c r="H1153">
        <f>2^Kuenzle_Michaillat_proteinGroups_LFQ_M1B[[#This Row],[Bj sphero - Bj vac]]</f>
        <v>0.22820925147307336</v>
      </c>
      <c r="I1153">
        <f>Kuenzle_Michaillat_proteinGroups_LFQ_M1B[[#This Row],[LFQ intensity 14392 By sphero 1]]-Kuenzle_Michaillat_proteinGroups_LFQ_M1B[[#This Row],[LFQ intensity 14393 By vac 1]]</f>
        <v>3.1399402618408985</v>
      </c>
      <c r="J1153">
        <f>2^Kuenzle_Michaillat_proteinGroups_LFQ_M1B[[#This Row],[By sphero 1 - By vac 1]]</f>
        <v>8.8148759189220804</v>
      </c>
      <c r="K1153">
        <f>Kuenzle_Michaillat_proteinGroups_LFQ_M1B[[#This Row],[LFQ intensity 14394 By sphero 2]]-Kuenzle_Michaillat_proteinGroups_LFQ_M1B[[#This Row],[LFQ intensity 14395 By vac 2]]</f>
        <v>2.23193359375</v>
      </c>
      <c r="L1153">
        <f>2^Kuenzle_Michaillat_proteinGroups_LFQ_M1B[[#This Row],[By sphero 2 - By vac 2]]</f>
        <v>4.6976316511582521</v>
      </c>
      <c r="M1153" t="s">
        <v>34</v>
      </c>
      <c r="N1153" t="s">
        <v>34</v>
      </c>
      <c r="O1153" t="s">
        <v>113</v>
      </c>
      <c r="P1153" t="s">
        <v>113</v>
      </c>
      <c r="Q1153" t="s">
        <v>113</v>
      </c>
      <c r="R1153" t="s">
        <v>14786</v>
      </c>
      <c r="S1153" t="s">
        <v>14786</v>
      </c>
      <c r="T1153" t="s">
        <v>14786</v>
      </c>
      <c r="U1153" t="s">
        <v>78503</v>
      </c>
      <c r="V1153" t="s">
        <v>42</v>
      </c>
      <c r="W1153" t="s">
        <v>18382</v>
      </c>
      <c r="X1153" t="s">
        <v>78504</v>
      </c>
      <c r="Y1153" t="s">
        <v>45</v>
      </c>
      <c r="Z1153" t="s">
        <v>39</v>
      </c>
      <c r="AA1153" t="s">
        <v>165</v>
      </c>
      <c r="AB1153" t="s">
        <v>165</v>
      </c>
      <c r="AC1153" t="s">
        <v>39</v>
      </c>
      <c r="AD1153" t="s">
        <v>39</v>
      </c>
      <c r="AE1153" t="s">
        <v>39</v>
      </c>
      <c r="AF1153" t="s">
        <v>78505</v>
      </c>
      <c r="AG1153" t="s">
        <v>78506</v>
      </c>
      <c r="AH1153" t="s">
        <v>78507</v>
      </c>
      <c r="AI1153" t="s">
        <v>78508</v>
      </c>
      <c r="AJ1153" t="s">
        <v>78509</v>
      </c>
      <c r="AK1153" t="s">
        <v>78510</v>
      </c>
      <c r="AL1153" t="s">
        <v>78511</v>
      </c>
      <c r="AM1153" s="1" t="s">
        <v>78512</v>
      </c>
      <c r="AN1153" t="s">
        <v>78513</v>
      </c>
      <c r="AO1153" t="s">
        <v>78514</v>
      </c>
      <c r="AP1153" t="s">
        <v>78515</v>
      </c>
      <c r="AQ1153" t="s">
        <v>78515</v>
      </c>
      <c r="AR1153" t="s">
        <v>78516</v>
      </c>
      <c r="AS1153" t="s">
        <v>78517</v>
      </c>
      <c r="AT1153" t="s">
        <v>78518</v>
      </c>
    </row>
    <row r="1154" spans="1:46" hidden="1" x14ac:dyDescent="0.2">
      <c r="A1154" t="s">
        <v>56424</v>
      </c>
      <c r="B1154" t="s">
        <v>36</v>
      </c>
      <c r="C1154" t="s">
        <v>56425</v>
      </c>
      <c r="D1154" t="s">
        <v>56426</v>
      </c>
      <c r="E1154" t="s">
        <v>56427</v>
      </c>
      <c r="F1154" t="s">
        <v>56428</v>
      </c>
      <c r="G1154" t="e">
        <f>Kuenzle_Michaillat_proteinGroups_LFQ_M1B[[#This Row],[LFQ intensity 14371 Bj sphero]]-Kuenzle_Michaillat_proteinGroups_LFQ_M1B[[#This Row],[LFQ intensity 14370 Bj vac]]</f>
        <v>#VALUE!</v>
      </c>
      <c r="H1154" t="e">
        <f>2^Kuenzle_Michaillat_proteinGroups_LFQ_M1B[[#This Row],[Bj sphero - Bj vac]]</f>
        <v>#VALUE!</v>
      </c>
      <c r="I1154">
        <f>Kuenzle_Michaillat_proteinGroups_LFQ_M1B[[#This Row],[LFQ intensity 14392 By sphero 1]]-Kuenzle_Michaillat_proteinGroups_LFQ_M1B[[#This Row],[LFQ intensity 14393 By vac 1]]</f>
        <v>0.39909934997560015</v>
      </c>
      <c r="J1154">
        <f>2^Kuenzle_Michaillat_proteinGroups_LFQ_M1B[[#This Row],[By sphero 1 - By vac 1]]</f>
        <v>1.3186844214546809</v>
      </c>
      <c r="K1154">
        <f>Kuenzle_Michaillat_proteinGroups_LFQ_M1B[[#This Row],[LFQ intensity 14394 By sphero 2]]-Kuenzle_Michaillat_proteinGroups_LFQ_M1B[[#This Row],[LFQ intensity 14395 By vac 2]]</f>
        <v>0.53799819946290128</v>
      </c>
      <c r="L1154">
        <f>2^Kuenzle_Michaillat_proteinGroups_LFQ_M1B[[#This Row],[By sphero 2 - By vac 2]]</f>
        <v>1.4519564678070593</v>
      </c>
      <c r="M1154" t="s">
        <v>34</v>
      </c>
      <c r="N1154" t="s">
        <v>34</v>
      </c>
      <c r="O1154" t="s">
        <v>165</v>
      </c>
      <c r="P1154" t="s">
        <v>165</v>
      </c>
      <c r="Q1154" t="s">
        <v>165</v>
      </c>
      <c r="R1154" t="s">
        <v>2664</v>
      </c>
      <c r="S1154" t="s">
        <v>2664</v>
      </c>
      <c r="T1154" t="s">
        <v>2664</v>
      </c>
      <c r="U1154" t="s">
        <v>56429</v>
      </c>
      <c r="V1154" t="s">
        <v>42</v>
      </c>
      <c r="W1154" t="s">
        <v>56430</v>
      </c>
      <c r="X1154" t="s">
        <v>56431</v>
      </c>
      <c r="Y1154" t="s">
        <v>59</v>
      </c>
      <c r="Z1154" t="s">
        <v>42</v>
      </c>
      <c r="AA1154" t="s">
        <v>39</v>
      </c>
      <c r="AB1154" t="s">
        <v>165</v>
      </c>
      <c r="AC1154" t="s">
        <v>39</v>
      </c>
      <c r="AD1154" t="s">
        <v>165</v>
      </c>
      <c r="AE1154" t="s">
        <v>165</v>
      </c>
      <c r="AF1154" t="s">
        <v>56432</v>
      </c>
      <c r="AG1154" t="s">
        <v>56433</v>
      </c>
      <c r="AH1154" t="s">
        <v>36</v>
      </c>
      <c r="AI1154" t="s">
        <v>56434</v>
      </c>
      <c r="AJ1154" t="s">
        <v>56435</v>
      </c>
      <c r="AK1154" t="s">
        <v>56436</v>
      </c>
      <c r="AL1154" t="s">
        <v>56437</v>
      </c>
      <c r="AM1154" s="1" t="s">
        <v>56438</v>
      </c>
      <c r="AN1154" t="s">
        <v>56439</v>
      </c>
      <c r="AO1154" t="s">
        <v>56440</v>
      </c>
      <c r="AP1154" t="s">
        <v>56441</v>
      </c>
      <c r="AQ1154" t="s">
        <v>56441</v>
      </c>
      <c r="AR1154" t="s">
        <v>56442</v>
      </c>
      <c r="AS1154" t="s">
        <v>56443</v>
      </c>
      <c r="AT1154" t="s">
        <v>56444</v>
      </c>
    </row>
    <row r="1155" spans="1:46" hidden="1" x14ac:dyDescent="0.2">
      <c r="A1155" t="s">
        <v>18282</v>
      </c>
      <c r="B1155" t="s">
        <v>18283</v>
      </c>
      <c r="C1155" t="s">
        <v>18284</v>
      </c>
      <c r="D1155" t="s">
        <v>18285</v>
      </c>
      <c r="E1155" t="s">
        <v>18286</v>
      </c>
      <c r="F1155" t="s">
        <v>18287</v>
      </c>
      <c r="G1155">
        <f>Kuenzle_Michaillat_proteinGroups_LFQ_M1B[[#This Row],[LFQ intensity 14371 Bj sphero]]-Kuenzle_Michaillat_proteinGroups_LFQ_M1B[[#This Row],[LFQ intensity 14370 Bj vac]]</f>
        <v>0.39119529724119673</v>
      </c>
      <c r="H1155">
        <f>2^Kuenzle_Michaillat_proteinGroups_LFQ_M1B[[#This Row],[Bj sphero - Bj vac]]</f>
        <v>1.3114795368333458</v>
      </c>
      <c r="I1155">
        <f>Kuenzle_Michaillat_proteinGroups_LFQ_M1B[[#This Row],[LFQ intensity 14392 By sphero 1]]-Kuenzle_Michaillat_proteinGroups_LFQ_M1B[[#This Row],[LFQ intensity 14393 By vac 1]]</f>
        <v>2.2554168701172017</v>
      </c>
      <c r="J1155">
        <f>2^Kuenzle_Michaillat_proteinGroups_LFQ_M1B[[#This Row],[By sphero 1 - By vac 1]]</f>
        <v>4.774722440069497</v>
      </c>
      <c r="K1155">
        <f>Kuenzle_Michaillat_proteinGroups_LFQ_M1B[[#This Row],[LFQ intensity 14394 By sphero 2]]-Kuenzle_Michaillat_proteinGroups_LFQ_M1B[[#This Row],[LFQ intensity 14395 By vac 2]]</f>
        <v>1.8199234008788991</v>
      </c>
      <c r="L1155">
        <f>2^Kuenzle_Michaillat_proteinGroups_LFQ_M1B[[#This Row],[By sphero 2 - By vac 2]]</f>
        <v>3.5306245235665021</v>
      </c>
      <c r="M1155" t="s">
        <v>34</v>
      </c>
      <c r="N1155" t="s">
        <v>34</v>
      </c>
      <c r="O1155" t="s">
        <v>65</v>
      </c>
      <c r="P1155" t="s">
        <v>65</v>
      </c>
      <c r="Q1155" t="s">
        <v>65</v>
      </c>
      <c r="R1155" t="s">
        <v>11319</v>
      </c>
      <c r="S1155" t="s">
        <v>11319</v>
      </c>
      <c r="T1155" t="s">
        <v>11319</v>
      </c>
      <c r="U1155" t="s">
        <v>18288</v>
      </c>
      <c r="V1155" t="s">
        <v>42</v>
      </c>
      <c r="W1155" t="s">
        <v>18289</v>
      </c>
      <c r="X1155" t="s">
        <v>18290</v>
      </c>
      <c r="Y1155" t="s">
        <v>573</v>
      </c>
      <c r="Z1155" t="s">
        <v>39</v>
      </c>
      <c r="AA1155" t="s">
        <v>39</v>
      </c>
      <c r="AB1155" t="s">
        <v>45</v>
      </c>
      <c r="AC1155" t="s">
        <v>113</v>
      </c>
      <c r="AD1155" t="s">
        <v>65</v>
      </c>
      <c r="AE1155" t="s">
        <v>165</v>
      </c>
      <c r="AF1155" t="s">
        <v>18291</v>
      </c>
      <c r="AG1155" t="s">
        <v>18292</v>
      </c>
      <c r="AH1155" t="s">
        <v>18293</v>
      </c>
      <c r="AI1155" t="s">
        <v>18294</v>
      </c>
      <c r="AJ1155" t="s">
        <v>18295</v>
      </c>
      <c r="AK1155" t="s">
        <v>18296</v>
      </c>
      <c r="AL1155" t="s">
        <v>18297</v>
      </c>
      <c r="AM1155" s="1" t="s">
        <v>18298</v>
      </c>
      <c r="AN1155" t="s">
        <v>18299</v>
      </c>
      <c r="AO1155" t="s">
        <v>18300</v>
      </c>
      <c r="AP1155" t="s">
        <v>18301</v>
      </c>
      <c r="AQ1155" t="s">
        <v>18301</v>
      </c>
      <c r="AR1155" t="s">
        <v>18302</v>
      </c>
      <c r="AS1155" t="s">
        <v>18303</v>
      </c>
      <c r="AT1155" t="s">
        <v>18304</v>
      </c>
    </row>
    <row r="1156" spans="1:46" hidden="1" x14ac:dyDescent="0.2">
      <c r="A1156" t="s">
        <v>62041</v>
      </c>
      <c r="B1156" t="s">
        <v>62042</v>
      </c>
      <c r="C1156" t="s">
        <v>62043</v>
      </c>
      <c r="D1156" t="s">
        <v>62044</v>
      </c>
      <c r="E1156" t="s">
        <v>62045</v>
      </c>
      <c r="F1156" t="s">
        <v>62046</v>
      </c>
      <c r="G1156">
        <f>Kuenzle_Michaillat_proteinGroups_LFQ_M1B[[#This Row],[LFQ intensity 14371 Bj sphero]]-Kuenzle_Michaillat_proteinGroups_LFQ_M1B[[#This Row],[LFQ intensity 14370 Bj vac]]</f>
        <v>0.15886878967280182</v>
      </c>
      <c r="H1156">
        <f>2^Kuenzle_Michaillat_proteinGroups_LFQ_M1B[[#This Row],[Bj sphero - Bj vac]]</f>
        <v>1.1164114219028909</v>
      </c>
      <c r="I1156">
        <f>Kuenzle_Michaillat_proteinGroups_LFQ_M1B[[#This Row],[LFQ intensity 14392 By sphero 1]]-Kuenzle_Michaillat_proteinGroups_LFQ_M1B[[#This Row],[LFQ intensity 14393 By vac 1]]</f>
        <v>0.26509857177740059</v>
      </c>
      <c r="J1156">
        <f>2^Kuenzle_Michaillat_proteinGroups_LFQ_M1B[[#This Row],[By sphero 1 - By vac 1]]</f>
        <v>1.2017181538138761</v>
      </c>
      <c r="K1156">
        <f>Kuenzle_Michaillat_proteinGroups_LFQ_M1B[[#This Row],[LFQ intensity 14394 By sphero 2]]-Kuenzle_Michaillat_proteinGroups_LFQ_M1B[[#This Row],[LFQ intensity 14395 By vac 2]]</f>
        <v>0.39312553405759942</v>
      </c>
      <c r="L1156">
        <f>2^Kuenzle_Michaillat_proteinGroups_LFQ_M1B[[#This Row],[By sphero 2 - By vac 2]]</f>
        <v>1.3132353897629423</v>
      </c>
      <c r="M1156" t="s">
        <v>34</v>
      </c>
      <c r="N1156" t="s">
        <v>34</v>
      </c>
      <c r="O1156" t="s">
        <v>64</v>
      </c>
      <c r="P1156" t="s">
        <v>64</v>
      </c>
      <c r="Q1156" t="s">
        <v>64</v>
      </c>
      <c r="R1156" t="s">
        <v>20742</v>
      </c>
      <c r="S1156" t="s">
        <v>20742</v>
      </c>
      <c r="T1156" t="s">
        <v>20742</v>
      </c>
      <c r="U1156" t="s">
        <v>62047</v>
      </c>
      <c r="V1156" t="s">
        <v>42</v>
      </c>
      <c r="W1156" t="s">
        <v>62048</v>
      </c>
      <c r="X1156" t="s">
        <v>62049</v>
      </c>
      <c r="Y1156" t="s">
        <v>4174</v>
      </c>
      <c r="Z1156" t="s">
        <v>371</v>
      </c>
      <c r="AA1156" t="s">
        <v>371</v>
      </c>
      <c r="AB1156" t="s">
        <v>573</v>
      </c>
      <c r="AC1156" t="s">
        <v>573</v>
      </c>
      <c r="AD1156" t="s">
        <v>255</v>
      </c>
      <c r="AE1156" t="s">
        <v>712</v>
      </c>
      <c r="AF1156" t="s">
        <v>62050</v>
      </c>
      <c r="AG1156" t="s">
        <v>62051</v>
      </c>
      <c r="AH1156" t="s">
        <v>62052</v>
      </c>
      <c r="AI1156" t="s">
        <v>62053</v>
      </c>
      <c r="AJ1156" t="s">
        <v>62054</v>
      </c>
      <c r="AK1156" t="s">
        <v>62055</v>
      </c>
      <c r="AL1156" t="s">
        <v>62056</v>
      </c>
      <c r="AM1156" s="1" t="s">
        <v>62057</v>
      </c>
      <c r="AN1156" t="s">
        <v>62058</v>
      </c>
      <c r="AO1156" t="s">
        <v>62059</v>
      </c>
      <c r="AP1156" t="s">
        <v>62060</v>
      </c>
      <c r="AQ1156" t="s">
        <v>62060</v>
      </c>
      <c r="AR1156" t="s">
        <v>62061</v>
      </c>
      <c r="AS1156" t="s">
        <v>62062</v>
      </c>
      <c r="AT1156" t="s">
        <v>62063</v>
      </c>
    </row>
    <row r="1157" spans="1:46" hidden="1" x14ac:dyDescent="0.2">
      <c r="A1157" t="s">
        <v>17351</v>
      </c>
      <c r="B1157" t="s">
        <v>17352</v>
      </c>
      <c r="C1157" t="s">
        <v>17353</v>
      </c>
      <c r="D1157" t="s">
        <v>17354</v>
      </c>
      <c r="E1157" t="s">
        <v>17355</v>
      </c>
      <c r="F1157" t="s">
        <v>36</v>
      </c>
      <c r="G1157">
        <f>Kuenzle_Michaillat_proteinGroups_LFQ_M1B[[#This Row],[LFQ intensity 14371 Bj sphero]]-Kuenzle_Michaillat_proteinGroups_LFQ_M1B[[#This Row],[LFQ intensity 14370 Bj vac]]</f>
        <v>0.11569595336920102</v>
      </c>
      <c r="H1157">
        <f>2^Kuenzle_Michaillat_proteinGroups_LFQ_M1B[[#This Row],[Bj sphero - Bj vac]]</f>
        <v>1.0834975966759079</v>
      </c>
      <c r="I1157">
        <f>Kuenzle_Michaillat_proteinGroups_LFQ_M1B[[#This Row],[LFQ intensity 14392 By sphero 1]]-Kuenzle_Michaillat_proteinGroups_LFQ_M1B[[#This Row],[LFQ intensity 14393 By vac 1]]</f>
        <v>-2.4744415283202983</v>
      </c>
      <c r="J1157">
        <f>2^Kuenzle_Michaillat_proteinGroups_LFQ_M1B[[#This Row],[By sphero 1 - By vac 1]]</f>
        <v>0.17993633793032573</v>
      </c>
      <c r="K1157" t="e">
        <f>Kuenzle_Michaillat_proteinGroups_LFQ_M1B[[#This Row],[LFQ intensity 14394 By sphero 2]]-Kuenzle_Michaillat_proteinGroups_LFQ_M1B[[#This Row],[LFQ intensity 14395 By vac 2]]</f>
        <v>#VALUE!</v>
      </c>
      <c r="L1157" t="e">
        <f>2^Kuenzle_Michaillat_proteinGroups_LFQ_M1B[[#This Row],[By sphero 2 - By vac 2]]</f>
        <v>#VALUE!</v>
      </c>
      <c r="M1157" t="s">
        <v>34</v>
      </c>
      <c r="N1157" t="s">
        <v>34</v>
      </c>
      <c r="O1157" t="s">
        <v>65</v>
      </c>
      <c r="P1157" t="s">
        <v>45</v>
      </c>
      <c r="Q1157" t="s">
        <v>45</v>
      </c>
      <c r="R1157" t="s">
        <v>4940</v>
      </c>
      <c r="S1157" t="s">
        <v>7357</v>
      </c>
      <c r="T1157" t="s">
        <v>7357</v>
      </c>
      <c r="U1157" t="s">
        <v>17356</v>
      </c>
      <c r="V1157" t="s">
        <v>42</v>
      </c>
      <c r="W1157" t="s">
        <v>17357</v>
      </c>
      <c r="X1157" t="s">
        <v>17358</v>
      </c>
      <c r="Y1157" t="s">
        <v>90</v>
      </c>
      <c r="Z1157" t="s">
        <v>39</v>
      </c>
      <c r="AA1157" t="s">
        <v>45</v>
      </c>
      <c r="AB1157" t="s">
        <v>45</v>
      </c>
      <c r="AC1157" t="s">
        <v>39</v>
      </c>
      <c r="AD1157" t="s">
        <v>45</v>
      </c>
      <c r="AE1157" t="s">
        <v>42</v>
      </c>
      <c r="AF1157" t="s">
        <v>17359</v>
      </c>
      <c r="AG1157" t="s">
        <v>17360</v>
      </c>
      <c r="AH1157" t="s">
        <v>17361</v>
      </c>
      <c r="AI1157" t="s">
        <v>17362</v>
      </c>
      <c r="AJ1157" t="s">
        <v>17363</v>
      </c>
      <c r="AK1157" t="s">
        <v>17364</v>
      </c>
      <c r="AL1157" t="s">
        <v>36</v>
      </c>
      <c r="AM1157" s="1" t="s">
        <v>17365</v>
      </c>
      <c r="AN1157" t="s">
        <v>17366</v>
      </c>
      <c r="AO1157" t="s">
        <v>17367</v>
      </c>
      <c r="AP1157" t="s">
        <v>17368</v>
      </c>
      <c r="AQ1157" t="s">
        <v>17368</v>
      </c>
      <c r="AR1157" t="s">
        <v>17369</v>
      </c>
      <c r="AS1157" t="s">
        <v>17370</v>
      </c>
      <c r="AT1157" t="s">
        <v>17371</v>
      </c>
    </row>
    <row r="1158" spans="1:46" hidden="1" x14ac:dyDescent="0.2">
      <c r="A1158" t="s">
        <v>56069</v>
      </c>
      <c r="B1158" t="s">
        <v>56070</v>
      </c>
      <c r="C1158" t="s">
        <v>56071</v>
      </c>
      <c r="D1158" t="s">
        <v>56072</v>
      </c>
      <c r="E1158" t="s">
        <v>56073</v>
      </c>
      <c r="F1158" t="s">
        <v>56074</v>
      </c>
      <c r="G1158">
        <f>Kuenzle_Michaillat_proteinGroups_LFQ_M1B[[#This Row],[LFQ intensity 14371 Bj sphero]]-Kuenzle_Michaillat_proteinGroups_LFQ_M1B[[#This Row],[LFQ intensity 14370 Bj vac]]</f>
        <v>1.4020957946777024</v>
      </c>
      <c r="H1158">
        <f>2^Kuenzle_Michaillat_proteinGroups_LFQ_M1B[[#This Row],[Bj sphero - Bj vac]]</f>
        <v>2.6428522903825304</v>
      </c>
      <c r="I1158">
        <f>Kuenzle_Michaillat_proteinGroups_LFQ_M1B[[#This Row],[LFQ intensity 14392 By sphero 1]]-Kuenzle_Michaillat_proteinGroups_LFQ_M1B[[#This Row],[LFQ intensity 14393 By vac 1]]</f>
        <v>0.32960700988769887</v>
      </c>
      <c r="J1158">
        <f>2^Kuenzle_Michaillat_proteinGroups_LFQ_M1B[[#This Row],[By sphero 1 - By vac 1]]</f>
        <v>1.2566710107253427</v>
      </c>
      <c r="K1158">
        <f>Kuenzle_Michaillat_proteinGroups_LFQ_M1B[[#This Row],[LFQ intensity 14394 By sphero 2]]-Kuenzle_Michaillat_proteinGroups_LFQ_M1B[[#This Row],[LFQ intensity 14395 By vac 2]]</f>
        <v>-0.29006195068360086</v>
      </c>
      <c r="L1158">
        <f>2^Kuenzle_Michaillat_proteinGroups_LFQ_M1B[[#This Row],[By sphero 2 - By vac 2]]</f>
        <v>0.81786693782725539</v>
      </c>
      <c r="M1158" t="s">
        <v>34</v>
      </c>
      <c r="N1158" t="s">
        <v>34</v>
      </c>
      <c r="O1158" t="s">
        <v>250</v>
      </c>
      <c r="P1158" t="s">
        <v>250</v>
      </c>
      <c r="Q1158" t="s">
        <v>250</v>
      </c>
      <c r="R1158" t="s">
        <v>11319</v>
      </c>
      <c r="S1158" t="s">
        <v>11319</v>
      </c>
      <c r="T1158" t="s">
        <v>11319</v>
      </c>
      <c r="U1158" t="s">
        <v>56075</v>
      </c>
      <c r="V1158" t="s">
        <v>42</v>
      </c>
      <c r="W1158" t="s">
        <v>56076</v>
      </c>
      <c r="X1158" t="s">
        <v>56077</v>
      </c>
      <c r="Y1158" t="s">
        <v>64</v>
      </c>
      <c r="Z1158" t="s">
        <v>45</v>
      </c>
      <c r="AA1158" t="s">
        <v>59</v>
      </c>
      <c r="AB1158" t="s">
        <v>45</v>
      </c>
      <c r="AC1158" t="s">
        <v>45</v>
      </c>
      <c r="AD1158" t="s">
        <v>59</v>
      </c>
      <c r="AE1158" t="s">
        <v>65</v>
      </c>
      <c r="AF1158" t="s">
        <v>56078</v>
      </c>
      <c r="AG1158" t="s">
        <v>56079</v>
      </c>
      <c r="AH1158" t="s">
        <v>56080</v>
      </c>
      <c r="AI1158" t="s">
        <v>56081</v>
      </c>
      <c r="AJ1158" t="s">
        <v>56082</v>
      </c>
      <c r="AK1158" t="s">
        <v>56083</v>
      </c>
      <c r="AL1158" t="s">
        <v>56084</v>
      </c>
      <c r="AM1158" s="1" t="s">
        <v>56085</v>
      </c>
      <c r="AN1158" t="s">
        <v>56086</v>
      </c>
      <c r="AO1158" t="s">
        <v>56087</v>
      </c>
      <c r="AP1158" t="s">
        <v>56088</v>
      </c>
      <c r="AQ1158" t="s">
        <v>56088</v>
      </c>
      <c r="AR1158" t="s">
        <v>56089</v>
      </c>
      <c r="AS1158" t="s">
        <v>56090</v>
      </c>
      <c r="AT1158" t="s">
        <v>56091</v>
      </c>
    </row>
    <row r="1159" spans="1:46" hidden="1" x14ac:dyDescent="0.2">
      <c r="A1159" t="s">
        <v>28481</v>
      </c>
      <c r="B1159" t="s">
        <v>28482</v>
      </c>
      <c r="C1159" t="s">
        <v>28483</v>
      </c>
      <c r="D1159" t="s">
        <v>28484</v>
      </c>
      <c r="E1159" t="s">
        <v>28485</v>
      </c>
      <c r="F1159" t="s">
        <v>28486</v>
      </c>
      <c r="G1159">
        <f>Kuenzle_Michaillat_proteinGroups_LFQ_M1B[[#This Row],[LFQ intensity 14371 Bj sphero]]-Kuenzle_Michaillat_proteinGroups_LFQ_M1B[[#This Row],[LFQ intensity 14370 Bj vac]]</f>
        <v>0.11536788940430043</v>
      </c>
      <c r="H1159">
        <f>2^Kuenzle_Michaillat_proteinGroups_LFQ_M1B[[#This Row],[Bj sphero - Bj vac]]</f>
        <v>1.0832512410042574</v>
      </c>
      <c r="I1159">
        <f>Kuenzle_Michaillat_proteinGroups_LFQ_M1B[[#This Row],[LFQ intensity 14392 By sphero 1]]-Kuenzle_Michaillat_proteinGroups_LFQ_M1B[[#This Row],[LFQ intensity 14393 By vac 1]]</f>
        <v>0.66864776611329901</v>
      </c>
      <c r="J1159">
        <f>2^Kuenzle_Michaillat_proteinGroups_LFQ_M1B[[#This Row],[By sphero 1 - By vac 1]]</f>
        <v>1.5895823581029864</v>
      </c>
      <c r="K1159">
        <f>Kuenzle_Michaillat_proteinGroups_LFQ_M1B[[#This Row],[LFQ intensity 14394 By sphero 2]]-Kuenzle_Michaillat_proteinGroups_LFQ_M1B[[#This Row],[LFQ intensity 14395 By vac 2]]</f>
        <v>3.2897949218700262E-2</v>
      </c>
      <c r="L1159">
        <f>2^Kuenzle_Michaillat_proteinGroups_LFQ_M1B[[#This Row],[By sphero 2 - By vac 2]]</f>
        <v>1.0230650994257822</v>
      </c>
      <c r="M1159" t="s">
        <v>34</v>
      </c>
      <c r="N1159" t="s">
        <v>34</v>
      </c>
      <c r="O1159" t="s">
        <v>59</v>
      </c>
      <c r="P1159" t="s">
        <v>59</v>
      </c>
      <c r="Q1159" t="s">
        <v>59</v>
      </c>
      <c r="R1159" t="s">
        <v>9146</v>
      </c>
      <c r="S1159" t="s">
        <v>9146</v>
      </c>
      <c r="T1159" t="s">
        <v>9146</v>
      </c>
      <c r="U1159" t="s">
        <v>28487</v>
      </c>
      <c r="V1159" t="s">
        <v>42</v>
      </c>
      <c r="W1159" t="s">
        <v>28488</v>
      </c>
      <c r="X1159" t="s">
        <v>28489</v>
      </c>
      <c r="Y1159" t="s">
        <v>90</v>
      </c>
      <c r="Z1159" t="s">
        <v>113</v>
      </c>
      <c r="AA1159" t="s">
        <v>113</v>
      </c>
      <c r="AB1159" t="s">
        <v>165</v>
      </c>
      <c r="AC1159" t="s">
        <v>113</v>
      </c>
      <c r="AD1159" t="s">
        <v>39</v>
      </c>
      <c r="AE1159" t="s">
        <v>113</v>
      </c>
      <c r="AF1159" t="s">
        <v>28490</v>
      </c>
      <c r="AG1159" t="s">
        <v>28491</v>
      </c>
      <c r="AH1159" t="s">
        <v>28492</v>
      </c>
      <c r="AI1159" t="s">
        <v>28493</v>
      </c>
      <c r="AJ1159" t="s">
        <v>28494</v>
      </c>
      <c r="AK1159" t="s">
        <v>28495</v>
      </c>
      <c r="AL1159" t="s">
        <v>28496</v>
      </c>
      <c r="AM1159" s="1" t="s">
        <v>28497</v>
      </c>
      <c r="AN1159" t="s">
        <v>28498</v>
      </c>
      <c r="AO1159" t="s">
        <v>28499</v>
      </c>
      <c r="AP1159" t="s">
        <v>28500</v>
      </c>
      <c r="AQ1159" t="s">
        <v>28500</v>
      </c>
      <c r="AR1159" t="s">
        <v>28501</v>
      </c>
      <c r="AS1159" t="s">
        <v>28502</v>
      </c>
      <c r="AT1159" t="s">
        <v>28503</v>
      </c>
    </row>
    <row r="1160" spans="1:46" hidden="1" x14ac:dyDescent="0.2">
      <c r="A1160" t="s">
        <v>44722</v>
      </c>
      <c r="B1160" t="s">
        <v>44723</v>
      </c>
      <c r="C1160" t="s">
        <v>44724</v>
      </c>
      <c r="D1160" t="s">
        <v>43955</v>
      </c>
      <c r="E1160" t="s">
        <v>44725</v>
      </c>
      <c r="F1160" t="s">
        <v>44726</v>
      </c>
      <c r="G1160">
        <f>Kuenzle_Michaillat_proteinGroups_LFQ_M1B[[#This Row],[LFQ intensity 14371 Bj sphero]]-Kuenzle_Michaillat_proteinGroups_LFQ_M1B[[#This Row],[LFQ intensity 14370 Bj vac]]</f>
        <v>0.62440109252930043</v>
      </c>
      <c r="H1160">
        <f>2^Kuenzle_Michaillat_proteinGroups_LFQ_M1B[[#This Row],[Bj sphero - Bj vac]]</f>
        <v>1.5415707387167512</v>
      </c>
      <c r="I1160">
        <f>Kuenzle_Michaillat_proteinGroups_LFQ_M1B[[#This Row],[LFQ intensity 14392 By sphero 1]]-Kuenzle_Michaillat_proteinGroups_LFQ_M1B[[#This Row],[LFQ intensity 14393 By vac 1]]</f>
        <v>0.56678771972660158</v>
      </c>
      <c r="J1160">
        <f>2^Kuenzle_Michaillat_proteinGroups_LFQ_M1B[[#This Row],[By sphero 1 - By vac 1]]</f>
        <v>1.4812218328225397</v>
      </c>
      <c r="K1160">
        <f>Kuenzle_Michaillat_proteinGroups_LFQ_M1B[[#This Row],[LFQ intensity 14394 By sphero 2]]-Kuenzle_Michaillat_proteinGroups_LFQ_M1B[[#This Row],[LFQ intensity 14395 By vac 2]]</f>
        <v>0.74461364746090197</v>
      </c>
      <c r="L1160">
        <f>2^Kuenzle_Michaillat_proteinGroups_LFQ_M1B[[#This Row],[By sphero 2 - By vac 2]]</f>
        <v>1.6755255049043554</v>
      </c>
      <c r="M1160" t="s">
        <v>34</v>
      </c>
      <c r="N1160" t="s">
        <v>34</v>
      </c>
      <c r="O1160" t="s">
        <v>492</v>
      </c>
      <c r="P1160" t="s">
        <v>492</v>
      </c>
      <c r="Q1160" t="s">
        <v>492</v>
      </c>
      <c r="R1160" t="s">
        <v>11559</v>
      </c>
      <c r="S1160" t="s">
        <v>11559</v>
      </c>
      <c r="T1160" t="s">
        <v>11559</v>
      </c>
      <c r="U1160" t="s">
        <v>44727</v>
      </c>
      <c r="V1160" t="s">
        <v>42</v>
      </c>
      <c r="W1160" t="s">
        <v>44728</v>
      </c>
      <c r="X1160" t="s">
        <v>44729</v>
      </c>
      <c r="Y1160" t="s">
        <v>2737</v>
      </c>
      <c r="Z1160" t="s">
        <v>65</v>
      </c>
      <c r="AA1160" t="s">
        <v>521</v>
      </c>
      <c r="AB1160" t="s">
        <v>483</v>
      </c>
      <c r="AC1160" t="s">
        <v>811</v>
      </c>
      <c r="AD1160" t="s">
        <v>483</v>
      </c>
      <c r="AE1160" t="s">
        <v>573</v>
      </c>
      <c r="AF1160" t="s">
        <v>44730</v>
      </c>
      <c r="AG1160" t="s">
        <v>44731</v>
      </c>
      <c r="AH1160" t="s">
        <v>44732</v>
      </c>
      <c r="AI1160" t="s">
        <v>44733</v>
      </c>
      <c r="AJ1160" t="s">
        <v>44734</v>
      </c>
      <c r="AK1160" t="s">
        <v>44735</v>
      </c>
      <c r="AL1160" t="s">
        <v>44736</v>
      </c>
      <c r="AM1160" s="1" t="s">
        <v>44737</v>
      </c>
      <c r="AN1160" t="s">
        <v>44738</v>
      </c>
      <c r="AO1160" t="s">
        <v>44739</v>
      </c>
      <c r="AP1160" t="s">
        <v>44740</v>
      </c>
      <c r="AQ1160" t="s">
        <v>44740</v>
      </c>
      <c r="AR1160" t="s">
        <v>44741</v>
      </c>
      <c r="AS1160" t="s">
        <v>44742</v>
      </c>
      <c r="AT1160" t="s">
        <v>44743</v>
      </c>
    </row>
    <row r="1161" spans="1:46" hidden="1" x14ac:dyDescent="0.2">
      <c r="A1161" t="s">
        <v>39611</v>
      </c>
      <c r="B1161" t="s">
        <v>39612</v>
      </c>
      <c r="C1161" t="s">
        <v>39613</v>
      </c>
      <c r="D1161" t="s">
        <v>39614</v>
      </c>
      <c r="E1161" t="s">
        <v>39615</v>
      </c>
      <c r="F1161" t="s">
        <v>39616</v>
      </c>
      <c r="G1161">
        <f>Kuenzle_Michaillat_proteinGroups_LFQ_M1B[[#This Row],[LFQ intensity 14371 Bj sphero]]-Kuenzle_Michaillat_proteinGroups_LFQ_M1B[[#This Row],[LFQ intensity 14370 Bj vac]]</f>
        <v>0.56122779846189985</v>
      </c>
      <c r="H1161">
        <f>2^Kuenzle_Michaillat_proteinGroups_LFQ_M1B[[#This Row],[Bj sphero - Bj vac]]</f>
        <v>1.4755244208409077</v>
      </c>
      <c r="I1161">
        <f>Kuenzle_Michaillat_proteinGroups_LFQ_M1B[[#This Row],[LFQ intensity 14392 By sphero 1]]-Kuenzle_Michaillat_proteinGroups_LFQ_M1B[[#This Row],[LFQ intensity 14393 By vac 1]]</f>
        <v>0.13520050048829901</v>
      </c>
      <c r="J1161">
        <f>2^Kuenzle_Michaillat_proteinGroups_LFQ_M1B[[#This Row],[By sphero 1 - By vac 1]]</f>
        <v>1.0982454333212637</v>
      </c>
      <c r="K1161">
        <f>Kuenzle_Michaillat_proteinGroups_LFQ_M1B[[#This Row],[LFQ intensity 14394 By sphero 2]]-Kuenzle_Michaillat_proteinGroups_LFQ_M1B[[#This Row],[LFQ intensity 14395 By vac 2]]</f>
        <v>0.65479850769050074</v>
      </c>
      <c r="L1161">
        <f>2^Kuenzle_Michaillat_proteinGroups_LFQ_M1B[[#This Row],[By sphero 2 - By vac 2]]</f>
        <v>1.5743960516060445</v>
      </c>
      <c r="M1161" t="s">
        <v>34</v>
      </c>
      <c r="N1161" t="s">
        <v>34</v>
      </c>
      <c r="O1161" t="s">
        <v>84</v>
      </c>
      <c r="P1161" t="s">
        <v>514</v>
      </c>
      <c r="Q1161" t="s">
        <v>514</v>
      </c>
      <c r="R1161" t="s">
        <v>8132</v>
      </c>
      <c r="S1161" t="s">
        <v>60</v>
      </c>
      <c r="T1161" t="s">
        <v>60</v>
      </c>
      <c r="U1161" t="s">
        <v>39617</v>
      </c>
      <c r="V1161" t="s">
        <v>42</v>
      </c>
      <c r="W1161" t="s">
        <v>39618</v>
      </c>
      <c r="X1161" t="s">
        <v>39619</v>
      </c>
      <c r="Y1161" t="s">
        <v>490</v>
      </c>
      <c r="Z1161" t="s">
        <v>250</v>
      </c>
      <c r="AA1161" t="s">
        <v>92</v>
      </c>
      <c r="AB1161" t="s">
        <v>65</v>
      </c>
      <c r="AC1161" t="s">
        <v>45</v>
      </c>
      <c r="AD1161" t="s">
        <v>45</v>
      </c>
      <c r="AE1161" t="s">
        <v>113</v>
      </c>
      <c r="AF1161" t="s">
        <v>39620</v>
      </c>
      <c r="AG1161" t="s">
        <v>39621</v>
      </c>
      <c r="AH1161" t="s">
        <v>39622</v>
      </c>
      <c r="AI1161" t="s">
        <v>39623</v>
      </c>
      <c r="AJ1161" t="s">
        <v>39624</v>
      </c>
      <c r="AK1161" t="s">
        <v>39625</v>
      </c>
      <c r="AL1161" t="s">
        <v>39626</v>
      </c>
      <c r="AM1161" s="1" t="s">
        <v>39627</v>
      </c>
      <c r="AN1161" t="s">
        <v>39628</v>
      </c>
      <c r="AO1161" t="s">
        <v>39629</v>
      </c>
      <c r="AP1161" t="s">
        <v>39630</v>
      </c>
      <c r="AQ1161" t="s">
        <v>39630</v>
      </c>
      <c r="AR1161" t="s">
        <v>39631</v>
      </c>
      <c r="AS1161" t="s">
        <v>39632</v>
      </c>
      <c r="AT1161" t="s">
        <v>39633</v>
      </c>
    </row>
    <row r="1162" spans="1:46" hidden="1" x14ac:dyDescent="0.2">
      <c r="A1162" t="s">
        <v>61239</v>
      </c>
      <c r="B1162" t="s">
        <v>70449</v>
      </c>
      <c r="C1162" t="s">
        <v>70450</v>
      </c>
      <c r="D1162" t="s">
        <v>70451</v>
      </c>
      <c r="E1162" t="s">
        <v>70452</v>
      </c>
      <c r="F1162" t="s">
        <v>70453</v>
      </c>
      <c r="G1162">
        <f>Kuenzle_Michaillat_proteinGroups_LFQ_M1B[[#This Row],[LFQ intensity 14371 Bj sphero]]-Kuenzle_Michaillat_proteinGroups_LFQ_M1B[[#This Row],[LFQ intensity 14370 Bj vac]]</f>
        <v>-0.40505981445310013</v>
      </c>
      <c r="H1162">
        <f>2^Kuenzle_Michaillat_proteinGroups_LFQ_M1B[[#This Row],[Bj sphero - Bj vac]]</f>
        <v>0.75520498116801993</v>
      </c>
      <c r="I1162">
        <f>Kuenzle_Michaillat_proteinGroups_LFQ_M1B[[#This Row],[LFQ intensity 14392 By sphero 1]]-Kuenzle_Michaillat_proteinGroups_LFQ_M1B[[#This Row],[LFQ intensity 14393 By vac 1]]</f>
        <v>-0.81382369995110082</v>
      </c>
      <c r="J1162">
        <f>2^Kuenzle_Michaillat_proteinGroups_LFQ_M1B[[#This Row],[By sphero 1 - By vac 1]]</f>
        <v>0.56887212693328659</v>
      </c>
      <c r="K1162">
        <f>Kuenzle_Michaillat_proteinGroups_LFQ_M1B[[#This Row],[LFQ intensity 14394 By sphero 2]]-Kuenzle_Michaillat_proteinGroups_LFQ_M1B[[#This Row],[LFQ intensity 14395 By vac 2]]</f>
        <v>-0.58511543273930045</v>
      </c>
      <c r="L1162">
        <f>2^Kuenzle_Michaillat_proteinGroups_LFQ_M1B[[#This Row],[By sphero 2 - By vac 2]]</f>
        <v>0.66659600081404902</v>
      </c>
      <c r="M1162" t="s">
        <v>34</v>
      </c>
      <c r="N1162" t="s">
        <v>34</v>
      </c>
      <c r="O1162" t="s">
        <v>250</v>
      </c>
      <c r="P1162" t="s">
        <v>250</v>
      </c>
      <c r="Q1162" t="s">
        <v>250</v>
      </c>
      <c r="R1162" t="s">
        <v>639</v>
      </c>
      <c r="S1162" t="s">
        <v>639</v>
      </c>
      <c r="T1162" t="s">
        <v>639</v>
      </c>
      <c r="U1162" t="s">
        <v>458</v>
      </c>
      <c r="V1162" t="s">
        <v>42</v>
      </c>
      <c r="W1162" t="s">
        <v>70454</v>
      </c>
      <c r="X1162" t="s">
        <v>70455</v>
      </c>
      <c r="Y1162" t="s">
        <v>483</v>
      </c>
      <c r="Z1162" t="s">
        <v>45</v>
      </c>
      <c r="AA1162" t="s">
        <v>113</v>
      </c>
      <c r="AB1162" t="s">
        <v>45</v>
      </c>
      <c r="AC1162" t="s">
        <v>65</v>
      </c>
      <c r="AD1162" t="s">
        <v>45</v>
      </c>
      <c r="AE1162" t="s">
        <v>45</v>
      </c>
      <c r="AF1162" t="s">
        <v>70456</v>
      </c>
      <c r="AG1162" t="s">
        <v>70457</v>
      </c>
      <c r="AH1162" t="s">
        <v>70458</v>
      </c>
      <c r="AI1162" t="s">
        <v>70459</v>
      </c>
      <c r="AJ1162" t="s">
        <v>70460</v>
      </c>
      <c r="AK1162" t="s">
        <v>39558</v>
      </c>
      <c r="AL1162" t="s">
        <v>70461</v>
      </c>
      <c r="AM1162" s="1" t="s">
        <v>70462</v>
      </c>
      <c r="AN1162" t="s">
        <v>70463</v>
      </c>
      <c r="AO1162" t="s">
        <v>70464</v>
      </c>
      <c r="AP1162" t="s">
        <v>70465</v>
      </c>
      <c r="AQ1162" t="s">
        <v>70465</v>
      </c>
      <c r="AR1162" t="s">
        <v>70466</v>
      </c>
      <c r="AS1162" t="s">
        <v>70467</v>
      </c>
      <c r="AT1162" t="s">
        <v>70468</v>
      </c>
    </row>
    <row r="1163" spans="1:46" hidden="1" x14ac:dyDescent="0.2">
      <c r="A1163" t="s">
        <v>41432</v>
      </c>
      <c r="B1163" t="s">
        <v>43275</v>
      </c>
      <c r="C1163" t="s">
        <v>43276</v>
      </c>
      <c r="D1163" t="s">
        <v>43277</v>
      </c>
      <c r="E1163" t="s">
        <v>43278</v>
      </c>
      <c r="F1163" t="s">
        <v>43279</v>
      </c>
      <c r="G1163">
        <f>Kuenzle_Michaillat_proteinGroups_LFQ_M1B[[#This Row],[LFQ intensity 14371 Bj sphero]]-Kuenzle_Michaillat_proteinGroups_LFQ_M1B[[#This Row],[LFQ intensity 14370 Bj vac]]</f>
        <v>-0.86883735656740058</v>
      </c>
      <c r="H1163">
        <f>2^Kuenzle_Michaillat_proteinGroups_LFQ_M1B[[#This Row],[Bj sphero - Bj vac]]</f>
        <v>0.54758796470456073</v>
      </c>
      <c r="I1163">
        <f>Kuenzle_Michaillat_proteinGroups_LFQ_M1B[[#This Row],[LFQ intensity 14392 By sphero 1]]-Kuenzle_Michaillat_proteinGroups_LFQ_M1B[[#This Row],[LFQ intensity 14393 By vac 1]]</f>
        <v>-0.14262008667000003</v>
      </c>
      <c r="J1163">
        <f>2^Kuenzle_Michaillat_proteinGroups_LFQ_M1B[[#This Row],[By sphero 1 - By vac 1]]</f>
        <v>0.905872500319442</v>
      </c>
      <c r="K1163">
        <f>Kuenzle_Michaillat_proteinGroups_LFQ_M1B[[#This Row],[LFQ intensity 14394 By sphero 2]]-Kuenzle_Michaillat_proteinGroups_LFQ_M1B[[#This Row],[LFQ intensity 14395 By vac 2]]</f>
        <v>-3.6050796508799721E-2</v>
      </c>
      <c r="L1163">
        <f>2^Kuenzle_Michaillat_proteinGroups_LFQ_M1B[[#This Row],[By sphero 2 - By vac 2]]</f>
        <v>0.97532112039616892</v>
      </c>
      <c r="M1163" t="s">
        <v>34</v>
      </c>
      <c r="N1163" t="s">
        <v>34</v>
      </c>
      <c r="O1163" t="s">
        <v>113</v>
      </c>
      <c r="P1163" t="s">
        <v>113</v>
      </c>
      <c r="Q1163" t="s">
        <v>113</v>
      </c>
      <c r="R1163" t="s">
        <v>7065</v>
      </c>
      <c r="S1163" t="s">
        <v>7065</v>
      </c>
      <c r="T1163" t="s">
        <v>7065</v>
      </c>
      <c r="U1163" t="s">
        <v>1244</v>
      </c>
      <c r="V1163" t="s">
        <v>42</v>
      </c>
      <c r="W1163" t="s">
        <v>43280</v>
      </c>
      <c r="X1163" t="s">
        <v>43281</v>
      </c>
      <c r="Y1163" t="s">
        <v>91</v>
      </c>
      <c r="Z1163" t="s">
        <v>39</v>
      </c>
      <c r="AA1163" t="s">
        <v>165</v>
      </c>
      <c r="AB1163" t="s">
        <v>165</v>
      </c>
      <c r="AC1163" t="s">
        <v>165</v>
      </c>
      <c r="AD1163" t="s">
        <v>165</v>
      </c>
      <c r="AE1163" t="s">
        <v>165</v>
      </c>
      <c r="AF1163" t="s">
        <v>43282</v>
      </c>
      <c r="AG1163" t="s">
        <v>43283</v>
      </c>
      <c r="AH1163" t="s">
        <v>43284</v>
      </c>
      <c r="AI1163" t="s">
        <v>43285</v>
      </c>
      <c r="AJ1163" t="s">
        <v>43286</v>
      </c>
      <c r="AK1163" t="s">
        <v>43287</v>
      </c>
      <c r="AL1163" t="s">
        <v>43288</v>
      </c>
      <c r="AM1163" s="1" t="s">
        <v>43289</v>
      </c>
      <c r="AN1163" t="s">
        <v>43290</v>
      </c>
      <c r="AO1163" t="s">
        <v>43291</v>
      </c>
      <c r="AP1163" t="s">
        <v>43292</v>
      </c>
      <c r="AQ1163" t="s">
        <v>43292</v>
      </c>
      <c r="AR1163" t="s">
        <v>43293</v>
      </c>
      <c r="AS1163" t="s">
        <v>43294</v>
      </c>
      <c r="AT1163" t="s">
        <v>43295</v>
      </c>
    </row>
    <row r="1164" spans="1:46" hidden="1" x14ac:dyDescent="0.2">
      <c r="A1164" t="s">
        <v>11086</v>
      </c>
      <c r="B1164" t="s">
        <v>11087</v>
      </c>
      <c r="C1164" t="s">
        <v>11088</v>
      </c>
      <c r="D1164" t="s">
        <v>11089</v>
      </c>
      <c r="E1164" t="s">
        <v>11090</v>
      </c>
      <c r="F1164" t="s">
        <v>11091</v>
      </c>
      <c r="G1164">
        <f>Kuenzle_Michaillat_proteinGroups_LFQ_M1B[[#This Row],[LFQ intensity 14371 Bj sphero]]-Kuenzle_Michaillat_proteinGroups_LFQ_M1B[[#This Row],[LFQ intensity 14370 Bj vac]]</f>
        <v>-0.74839973449709873</v>
      </c>
      <c r="H1164">
        <f>2^Kuenzle_Michaillat_proteinGroups_LFQ_M1B[[#This Row],[Bj sphero - Bj vac]]</f>
        <v>0.59526346930074847</v>
      </c>
      <c r="I1164">
        <f>Kuenzle_Michaillat_proteinGroups_LFQ_M1B[[#This Row],[LFQ intensity 14392 By sphero 1]]-Kuenzle_Michaillat_proteinGroups_LFQ_M1B[[#This Row],[LFQ intensity 14393 By vac 1]]</f>
        <v>0.45495414733889916</v>
      </c>
      <c r="J1164">
        <f>2^Kuenzle_Michaillat_proteinGroups_LFQ_M1B[[#This Row],[By sphero 1 - By vac 1]]</f>
        <v>1.3707392385718382</v>
      </c>
      <c r="K1164">
        <f>Kuenzle_Michaillat_proteinGroups_LFQ_M1B[[#This Row],[LFQ intensity 14394 By sphero 2]]-Kuenzle_Michaillat_proteinGroups_LFQ_M1B[[#This Row],[LFQ intensity 14395 By vac 2]]</f>
        <v>-0.83036041259759941</v>
      </c>
      <c r="L1164">
        <f>2^Kuenzle_Michaillat_proteinGroups_LFQ_M1B[[#This Row],[By sphero 2 - By vac 2]]</f>
        <v>0.5623887294173171</v>
      </c>
      <c r="M1164" t="s">
        <v>34</v>
      </c>
      <c r="N1164" t="s">
        <v>34</v>
      </c>
      <c r="O1164" t="s">
        <v>91</v>
      </c>
      <c r="P1164" t="s">
        <v>91</v>
      </c>
      <c r="Q1164" t="s">
        <v>91</v>
      </c>
      <c r="R1164" t="s">
        <v>11092</v>
      </c>
      <c r="S1164" t="s">
        <v>11092</v>
      </c>
      <c r="T1164" t="s">
        <v>11092</v>
      </c>
      <c r="U1164" t="s">
        <v>11093</v>
      </c>
      <c r="V1164" t="s">
        <v>42</v>
      </c>
      <c r="W1164" t="s">
        <v>11094</v>
      </c>
      <c r="X1164" t="s">
        <v>11095</v>
      </c>
      <c r="Y1164" t="s">
        <v>396</v>
      </c>
      <c r="Z1164" t="s">
        <v>113</v>
      </c>
      <c r="AA1164" t="s">
        <v>165</v>
      </c>
      <c r="AB1164" t="s">
        <v>113</v>
      </c>
      <c r="AC1164" t="s">
        <v>59</v>
      </c>
      <c r="AD1164" t="s">
        <v>45</v>
      </c>
      <c r="AE1164" t="s">
        <v>59</v>
      </c>
      <c r="AF1164" t="s">
        <v>11096</v>
      </c>
      <c r="AG1164" t="s">
        <v>11097</v>
      </c>
      <c r="AH1164" t="s">
        <v>11098</v>
      </c>
      <c r="AI1164" t="s">
        <v>11099</v>
      </c>
      <c r="AJ1164" t="s">
        <v>11100</v>
      </c>
      <c r="AK1164" t="s">
        <v>11101</v>
      </c>
      <c r="AL1164" t="s">
        <v>160</v>
      </c>
      <c r="AM1164" s="1" t="s">
        <v>11102</v>
      </c>
      <c r="AN1164" t="s">
        <v>11103</v>
      </c>
      <c r="AO1164" t="s">
        <v>11104</v>
      </c>
      <c r="AP1164" t="s">
        <v>11105</v>
      </c>
      <c r="AQ1164" t="s">
        <v>11105</v>
      </c>
      <c r="AR1164" t="s">
        <v>11106</v>
      </c>
      <c r="AS1164" t="s">
        <v>11107</v>
      </c>
      <c r="AT1164" t="s">
        <v>11108</v>
      </c>
    </row>
    <row r="1165" spans="1:46" hidden="1" x14ac:dyDescent="0.2">
      <c r="A1165" t="s">
        <v>38078</v>
      </c>
      <c r="B1165" t="s">
        <v>38079</v>
      </c>
      <c r="C1165" t="s">
        <v>38080</v>
      </c>
      <c r="D1165" t="s">
        <v>38081</v>
      </c>
      <c r="E1165" t="s">
        <v>38082</v>
      </c>
      <c r="F1165" t="s">
        <v>38083</v>
      </c>
      <c r="G1165">
        <f>Kuenzle_Michaillat_proteinGroups_LFQ_M1B[[#This Row],[LFQ intensity 14371 Bj sphero]]-Kuenzle_Michaillat_proteinGroups_LFQ_M1B[[#This Row],[LFQ intensity 14370 Bj vac]]</f>
        <v>0.62626457214349784</v>
      </c>
      <c r="H1165">
        <f>2^Kuenzle_Michaillat_proteinGroups_LFQ_M1B[[#This Row],[Bj sphero - Bj vac]]</f>
        <v>1.5435632192047961</v>
      </c>
      <c r="I1165">
        <f>Kuenzle_Michaillat_proteinGroups_LFQ_M1B[[#This Row],[LFQ intensity 14392 By sphero 1]]-Kuenzle_Michaillat_proteinGroups_LFQ_M1B[[#This Row],[LFQ intensity 14393 By vac 1]]</f>
        <v>0.49874877929689987</v>
      </c>
      <c r="J1165">
        <f>2^Kuenzle_Michaillat_proteinGroups_LFQ_M1B[[#This Row],[By sphero 1 - By vac 1]]</f>
        <v>1.4129875748037635</v>
      </c>
      <c r="K1165">
        <f>Kuenzle_Michaillat_proteinGroups_LFQ_M1B[[#This Row],[LFQ intensity 14394 By sphero 2]]-Kuenzle_Michaillat_proteinGroups_LFQ_M1B[[#This Row],[LFQ intensity 14395 By vac 2]]</f>
        <v>5.5419921875E-2</v>
      </c>
      <c r="L1165">
        <f>2^Kuenzle_Michaillat_proteinGroups_LFQ_M1B[[#This Row],[By sphero 2 - By vac 2]]</f>
        <v>1.0391615256003282</v>
      </c>
      <c r="M1165" t="s">
        <v>34</v>
      </c>
      <c r="N1165" t="s">
        <v>34</v>
      </c>
      <c r="O1165" t="s">
        <v>91</v>
      </c>
      <c r="P1165" t="s">
        <v>91</v>
      </c>
      <c r="Q1165" t="s">
        <v>91</v>
      </c>
      <c r="R1165" t="s">
        <v>5538</v>
      </c>
      <c r="S1165" t="s">
        <v>5538</v>
      </c>
      <c r="T1165" t="s">
        <v>5538</v>
      </c>
      <c r="U1165" t="s">
        <v>38084</v>
      </c>
      <c r="V1165" t="s">
        <v>42</v>
      </c>
      <c r="W1165" t="s">
        <v>38085</v>
      </c>
      <c r="X1165" t="s">
        <v>38086</v>
      </c>
      <c r="Y1165" t="s">
        <v>84</v>
      </c>
      <c r="Z1165" t="s">
        <v>113</v>
      </c>
      <c r="AA1165" t="s">
        <v>59</v>
      </c>
      <c r="AB1165" t="s">
        <v>45</v>
      </c>
      <c r="AC1165" t="s">
        <v>113</v>
      </c>
      <c r="AD1165" t="s">
        <v>65</v>
      </c>
      <c r="AE1165" t="s">
        <v>113</v>
      </c>
      <c r="AF1165" t="s">
        <v>38087</v>
      </c>
      <c r="AG1165" t="s">
        <v>38088</v>
      </c>
      <c r="AH1165" t="s">
        <v>38089</v>
      </c>
      <c r="AI1165" t="s">
        <v>38090</v>
      </c>
      <c r="AJ1165" t="s">
        <v>38091</v>
      </c>
      <c r="AK1165" t="s">
        <v>38092</v>
      </c>
      <c r="AL1165" t="s">
        <v>38093</v>
      </c>
      <c r="AM1165" s="1" t="s">
        <v>38094</v>
      </c>
      <c r="AN1165" t="s">
        <v>38095</v>
      </c>
      <c r="AO1165" t="s">
        <v>38096</v>
      </c>
      <c r="AP1165" t="s">
        <v>38097</v>
      </c>
      <c r="AQ1165" t="s">
        <v>38097</v>
      </c>
      <c r="AR1165" t="s">
        <v>38098</v>
      </c>
      <c r="AS1165" t="s">
        <v>38099</v>
      </c>
      <c r="AT1165" t="s">
        <v>38100</v>
      </c>
    </row>
    <row r="1166" spans="1:46" hidden="1" x14ac:dyDescent="0.2">
      <c r="A1166" t="s">
        <v>66844</v>
      </c>
      <c r="B1166" t="s">
        <v>47678</v>
      </c>
      <c r="C1166" t="s">
        <v>66845</v>
      </c>
      <c r="D1166" t="s">
        <v>46212</v>
      </c>
      <c r="E1166" t="s">
        <v>66846</v>
      </c>
      <c r="F1166" t="s">
        <v>42737</v>
      </c>
      <c r="G1166">
        <f>Kuenzle_Michaillat_proteinGroups_LFQ_M1B[[#This Row],[LFQ intensity 14371 Bj sphero]]-Kuenzle_Michaillat_proteinGroups_LFQ_M1B[[#This Row],[LFQ intensity 14370 Bj vac]]</f>
        <v>-0.6552734375</v>
      </c>
      <c r="H1166">
        <f>2^Kuenzle_Michaillat_proteinGroups_LFQ_M1B[[#This Row],[Bj sphero - Bj vac]]</f>
        <v>0.63495513527295644</v>
      </c>
      <c r="I1166">
        <f>Kuenzle_Michaillat_proteinGroups_LFQ_M1B[[#This Row],[LFQ intensity 14392 By sphero 1]]-Kuenzle_Michaillat_proteinGroups_LFQ_M1B[[#This Row],[LFQ intensity 14393 By vac 1]]</f>
        <v>0.69366264343259942</v>
      </c>
      <c r="J1166">
        <f>2^Kuenzle_Michaillat_proteinGroups_LFQ_M1B[[#This Row],[By sphero 1 - By vac 1]]</f>
        <v>1.6173844469549818</v>
      </c>
      <c r="K1166">
        <f>Kuenzle_Michaillat_proteinGroups_LFQ_M1B[[#This Row],[LFQ intensity 14394 By sphero 2]]-Kuenzle_Michaillat_proteinGroups_LFQ_M1B[[#This Row],[LFQ intensity 14395 By vac 2]]</f>
        <v>0.97797393798819954</v>
      </c>
      <c r="L1166">
        <f>2^Kuenzle_Michaillat_proteinGroups_LFQ_M1B[[#This Row],[By sphero 2 - By vac 2]]</f>
        <v>1.969697303262167</v>
      </c>
      <c r="M1166" t="s">
        <v>34</v>
      </c>
      <c r="N1166" t="s">
        <v>34</v>
      </c>
      <c r="O1166" t="s">
        <v>91</v>
      </c>
      <c r="P1166" t="s">
        <v>91</v>
      </c>
      <c r="Q1166" t="s">
        <v>91</v>
      </c>
      <c r="R1166" t="s">
        <v>2684</v>
      </c>
      <c r="S1166" t="s">
        <v>2684</v>
      </c>
      <c r="T1166" t="s">
        <v>2684</v>
      </c>
      <c r="U1166" t="s">
        <v>66847</v>
      </c>
      <c r="V1166" t="s">
        <v>42</v>
      </c>
      <c r="W1166" t="s">
        <v>66848</v>
      </c>
      <c r="X1166" t="s">
        <v>66849</v>
      </c>
      <c r="Y1166" t="s">
        <v>396</v>
      </c>
      <c r="Z1166" t="s">
        <v>45</v>
      </c>
      <c r="AA1166" t="s">
        <v>65</v>
      </c>
      <c r="AB1166" t="s">
        <v>113</v>
      </c>
      <c r="AC1166" t="s">
        <v>113</v>
      </c>
      <c r="AD1166" t="s">
        <v>113</v>
      </c>
      <c r="AE1166" t="s">
        <v>113</v>
      </c>
      <c r="AF1166" t="s">
        <v>66850</v>
      </c>
      <c r="AG1166" t="s">
        <v>66851</v>
      </c>
      <c r="AH1166" t="s">
        <v>2230</v>
      </c>
      <c r="AI1166" t="s">
        <v>32256</v>
      </c>
      <c r="AJ1166" t="s">
        <v>66852</v>
      </c>
      <c r="AK1166" t="s">
        <v>66853</v>
      </c>
      <c r="AL1166" t="s">
        <v>66854</v>
      </c>
      <c r="AM1166" s="1" t="s">
        <v>66855</v>
      </c>
      <c r="AN1166" t="s">
        <v>66856</v>
      </c>
      <c r="AO1166" t="s">
        <v>66857</v>
      </c>
      <c r="AP1166" t="s">
        <v>66858</v>
      </c>
      <c r="AQ1166" t="s">
        <v>66858</v>
      </c>
      <c r="AR1166" t="s">
        <v>66859</v>
      </c>
      <c r="AS1166" t="s">
        <v>66860</v>
      </c>
      <c r="AT1166" t="s">
        <v>66861</v>
      </c>
    </row>
    <row r="1167" spans="1:46" hidden="1" x14ac:dyDescent="0.2">
      <c r="A1167" t="s">
        <v>6650</v>
      </c>
      <c r="B1167" t="s">
        <v>6651</v>
      </c>
      <c r="C1167" t="s">
        <v>6652</v>
      </c>
      <c r="D1167" t="s">
        <v>6653</v>
      </c>
      <c r="E1167" t="s">
        <v>6654</v>
      </c>
      <c r="F1167" t="s">
        <v>6655</v>
      </c>
      <c r="G1167">
        <f>Kuenzle_Michaillat_proteinGroups_LFQ_M1B[[#This Row],[LFQ intensity 14371 Bj sphero]]-Kuenzle_Michaillat_proteinGroups_LFQ_M1B[[#This Row],[LFQ intensity 14370 Bj vac]]</f>
        <v>0.12832450866699929</v>
      </c>
      <c r="H1167">
        <f>2^Kuenzle_Michaillat_proteinGroups_LFQ_M1B[[#This Row],[Bj sphero - Bj vac]]</f>
        <v>1.0930235677221469</v>
      </c>
      <c r="I1167">
        <f>Kuenzle_Michaillat_proteinGroups_LFQ_M1B[[#This Row],[LFQ intensity 14392 By sphero 1]]-Kuenzle_Michaillat_proteinGroups_LFQ_M1B[[#This Row],[LFQ intensity 14393 By vac 1]]</f>
        <v>0.57991027832039777</v>
      </c>
      <c r="J1167">
        <f>2^Kuenzle_Michaillat_proteinGroups_LFQ_M1B[[#This Row],[By sphero 1 - By vac 1]]</f>
        <v>1.4947562863586918</v>
      </c>
      <c r="K1167">
        <f>Kuenzle_Michaillat_proteinGroups_LFQ_M1B[[#This Row],[LFQ intensity 14394 By sphero 2]]-Kuenzle_Michaillat_proteinGroups_LFQ_M1B[[#This Row],[LFQ intensity 14395 By vac 2]]</f>
        <v>0.10002708435060015</v>
      </c>
      <c r="L1167">
        <f>2^Kuenzle_Michaillat_proteinGroups_LFQ_M1B[[#This Row],[By sphero 2 - By vac 2]]</f>
        <v>1.0717935836013017</v>
      </c>
      <c r="M1167" t="s">
        <v>34</v>
      </c>
      <c r="N1167" t="s">
        <v>34</v>
      </c>
      <c r="O1167" t="s">
        <v>92</v>
      </c>
      <c r="P1167" t="s">
        <v>92</v>
      </c>
      <c r="Q1167" t="s">
        <v>92</v>
      </c>
      <c r="R1167" t="s">
        <v>6656</v>
      </c>
      <c r="S1167" t="s">
        <v>6656</v>
      </c>
      <c r="T1167" t="s">
        <v>6656</v>
      </c>
      <c r="U1167" t="s">
        <v>6657</v>
      </c>
      <c r="V1167" t="s">
        <v>42</v>
      </c>
      <c r="W1167" t="s">
        <v>6658</v>
      </c>
      <c r="X1167" t="s">
        <v>6659</v>
      </c>
      <c r="Y1167" t="s">
        <v>189</v>
      </c>
      <c r="Z1167" t="s">
        <v>113</v>
      </c>
      <c r="AA1167" t="s">
        <v>113</v>
      </c>
      <c r="AB1167" t="s">
        <v>91</v>
      </c>
      <c r="AC1167" t="s">
        <v>250</v>
      </c>
      <c r="AD1167" t="s">
        <v>250</v>
      </c>
      <c r="AE1167" t="s">
        <v>250</v>
      </c>
      <c r="AF1167" t="s">
        <v>6660</v>
      </c>
      <c r="AG1167" t="s">
        <v>6661</v>
      </c>
      <c r="AH1167" t="s">
        <v>6662</v>
      </c>
      <c r="AI1167" t="s">
        <v>6663</v>
      </c>
      <c r="AJ1167" t="s">
        <v>6664</v>
      </c>
      <c r="AK1167" t="s">
        <v>6665</v>
      </c>
      <c r="AL1167" t="s">
        <v>6666</v>
      </c>
      <c r="AM1167" s="1" t="s">
        <v>6667</v>
      </c>
      <c r="AN1167" t="s">
        <v>6668</v>
      </c>
      <c r="AO1167" t="s">
        <v>6669</v>
      </c>
      <c r="AP1167" t="s">
        <v>6670</v>
      </c>
      <c r="AQ1167" t="s">
        <v>6670</v>
      </c>
      <c r="AR1167" t="s">
        <v>6671</v>
      </c>
      <c r="AS1167" t="s">
        <v>6672</v>
      </c>
      <c r="AT1167" t="s">
        <v>6673</v>
      </c>
    </row>
    <row r="1168" spans="1:46" hidden="1" x14ac:dyDescent="0.2">
      <c r="A1168" t="s">
        <v>12643</v>
      </c>
      <c r="B1168" t="s">
        <v>12644</v>
      </c>
      <c r="C1168" t="s">
        <v>12645</v>
      </c>
      <c r="D1168" t="s">
        <v>12646</v>
      </c>
      <c r="E1168" t="s">
        <v>12647</v>
      </c>
      <c r="F1168" t="s">
        <v>12648</v>
      </c>
      <c r="G1168">
        <f>Kuenzle_Michaillat_proteinGroups_LFQ_M1B[[#This Row],[LFQ intensity 14371 Bj sphero]]-Kuenzle_Michaillat_proteinGroups_LFQ_M1B[[#This Row],[LFQ intensity 14370 Bj vac]]</f>
        <v>0.66702651977539773</v>
      </c>
      <c r="H1168">
        <f>2^Kuenzle_Michaillat_proteinGroups_LFQ_M1B[[#This Row],[Bj sphero - Bj vac]]</f>
        <v>1.5877970486511563</v>
      </c>
      <c r="I1168">
        <f>Kuenzle_Michaillat_proteinGroups_LFQ_M1B[[#This Row],[LFQ intensity 14392 By sphero 1]]-Kuenzle_Michaillat_proteinGroups_LFQ_M1B[[#This Row],[LFQ intensity 14393 By vac 1]]</f>
        <v>-0.16175842285160158</v>
      </c>
      <c r="J1168">
        <f>2^Kuenzle_Michaillat_proteinGroups_LFQ_M1B[[#This Row],[By sphero 1 - By vac 1]]</f>
        <v>0.89393483788991934</v>
      </c>
      <c r="K1168">
        <f>Kuenzle_Michaillat_proteinGroups_LFQ_M1B[[#This Row],[LFQ intensity 14394 By sphero 2]]-Kuenzle_Michaillat_proteinGroups_LFQ_M1B[[#This Row],[LFQ intensity 14395 By vac 2]]</f>
        <v>5.4855346680007244E-3</v>
      </c>
      <c r="L1168">
        <f>2^Kuenzle_Michaillat_proteinGroups_LFQ_M1B[[#This Row],[By sphero 2 - By vac 2]]</f>
        <v>1.0038095207371138</v>
      </c>
      <c r="M1168" t="s">
        <v>34</v>
      </c>
      <c r="N1168" t="s">
        <v>34</v>
      </c>
      <c r="O1168" t="s">
        <v>396</v>
      </c>
      <c r="P1168" t="s">
        <v>396</v>
      </c>
      <c r="Q1168" t="s">
        <v>396</v>
      </c>
      <c r="R1168" t="s">
        <v>3973</v>
      </c>
      <c r="S1168" t="s">
        <v>3973</v>
      </c>
      <c r="T1168" t="s">
        <v>3973</v>
      </c>
      <c r="U1168" t="s">
        <v>12649</v>
      </c>
      <c r="V1168" t="s">
        <v>42</v>
      </c>
      <c r="W1168" t="s">
        <v>12650</v>
      </c>
      <c r="X1168" t="s">
        <v>12651</v>
      </c>
      <c r="Y1168" t="s">
        <v>4648</v>
      </c>
      <c r="Z1168" t="s">
        <v>514</v>
      </c>
      <c r="AA1168" t="s">
        <v>371</v>
      </c>
      <c r="AB1168" t="s">
        <v>514</v>
      </c>
      <c r="AC1168" t="s">
        <v>521</v>
      </c>
      <c r="AD1168" t="s">
        <v>514</v>
      </c>
      <c r="AE1168" t="s">
        <v>514</v>
      </c>
      <c r="AF1168" t="s">
        <v>12652</v>
      </c>
      <c r="AG1168" t="s">
        <v>12653</v>
      </c>
      <c r="AH1168" t="s">
        <v>12654</v>
      </c>
      <c r="AI1168" t="s">
        <v>12655</v>
      </c>
      <c r="AJ1168" t="s">
        <v>12656</v>
      </c>
      <c r="AK1168" t="s">
        <v>12657</v>
      </c>
      <c r="AL1168" t="s">
        <v>12658</v>
      </c>
      <c r="AM1168" s="1" t="s">
        <v>12659</v>
      </c>
      <c r="AN1168" t="s">
        <v>12660</v>
      </c>
      <c r="AO1168" t="s">
        <v>12661</v>
      </c>
      <c r="AP1168" t="s">
        <v>12662</v>
      </c>
      <c r="AQ1168" t="s">
        <v>12662</v>
      </c>
      <c r="AR1168" t="s">
        <v>12663</v>
      </c>
      <c r="AS1168" t="s">
        <v>12664</v>
      </c>
      <c r="AT1168" t="s">
        <v>12665</v>
      </c>
    </row>
    <row r="1169" spans="1:46" hidden="1" x14ac:dyDescent="0.2">
      <c r="A1169" t="s">
        <v>79400</v>
      </c>
      <c r="B1169" t="s">
        <v>79401</v>
      </c>
      <c r="C1169" t="s">
        <v>79402</v>
      </c>
      <c r="D1169" t="s">
        <v>79403</v>
      </c>
      <c r="E1169" t="s">
        <v>79404</v>
      </c>
      <c r="F1169" t="s">
        <v>79405</v>
      </c>
      <c r="G1169">
        <f>Kuenzle_Michaillat_proteinGroups_LFQ_M1B[[#This Row],[LFQ intensity 14371 Bj sphero]]-Kuenzle_Michaillat_proteinGroups_LFQ_M1B[[#This Row],[LFQ intensity 14370 Bj vac]]</f>
        <v>-0.21467208862299714</v>
      </c>
      <c r="H1169">
        <f>2^Kuenzle_Michaillat_proteinGroups_LFQ_M1B[[#This Row],[Bj sphero - Bj vac]]</f>
        <v>0.86174200352381769</v>
      </c>
      <c r="I1169">
        <f>Kuenzle_Michaillat_proteinGroups_LFQ_M1B[[#This Row],[LFQ intensity 14392 By sphero 1]]-Kuenzle_Michaillat_proteinGroups_LFQ_M1B[[#This Row],[LFQ intensity 14393 By vac 1]]</f>
        <v>-0.27450752258299715</v>
      </c>
      <c r="J1169">
        <f>2^Kuenzle_Michaillat_proteinGroups_LFQ_M1B[[#This Row],[By sphero 1 - By vac 1]]</f>
        <v>0.82673248284067935</v>
      </c>
      <c r="K1169">
        <f>Kuenzle_Michaillat_proteinGroups_LFQ_M1B[[#This Row],[LFQ intensity 14394 By sphero 2]]-Kuenzle_Michaillat_proteinGroups_LFQ_M1B[[#This Row],[LFQ intensity 14395 By vac 2]]</f>
        <v>-3.2032012939399834E-2</v>
      </c>
      <c r="L1169">
        <f>2^Kuenzle_Michaillat_proteinGroups_LFQ_M1B[[#This Row],[By sphero 2 - By vac 2]]</f>
        <v>0.97804177077391719</v>
      </c>
      <c r="M1169" t="s">
        <v>34</v>
      </c>
      <c r="N1169" t="s">
        <v>34</v>
      </c>
      <c r="O1169" t="s">
        <v>189</v>
      </c>
      <c r="P1169" t="s">
        <v>189</v>
      </c>
      <c r="Q1169" t="s">
        <v>1192</v>
      </c>
      <c r="R1169" t="s">
        <v>13555</v>
      </c>
      <c r="S1169" t="s">
        <v>13555</v>
      </c>
      <c r="T1169" t="s">
        <v>13555</v>
      </c>
      <c r="U1169" t="s">
        <v>79406</v>
      </c>
      <c r="V1169" t="s">
        <v>42</v>
      </c>
      <c r="W1169" t="s">
        <v>487</v>
      </c>
      <c r="X1169" t="s">
        <v>79407</v>
      </c>
      <c r="Y1169" t="s">
        <v>40094</v>
      </c>
      <c r="Z1169" t="s">
        <v>482</v>
      </c>
      <c r="AA1169" t="s">
        <v>490</v>
      </c>
      <c r="AB1169" t="s">
        <v>138</v>
      </c>
      <c r="AC1169" t="s">
        <v>939</v>
      </c>
      <c r="AD1169" t="s">
        <v>492</v>
      </c>
      <c r="AE1169" t="s">
        <v>482</v>
      </c>
      <c r="AF1169" t="s">
        <v>79408</v>
      </c>
      <c r="AG1169" t="s">
        <v>79409</v>
      </c>
      <c r="AH1169" t="s">
        <v>79410</v>
      </c>
      <c r="AI1169" t="s">
        <v>79411</v>
      </c>
      <c r="AJ1169" t="s">
        <v>79412</v>
      </c>
      <c r="AK1169" t="s">
        <v>79413</v>
      </c>
      <c r="AL1169" t="s">
        <v>79414</v>
      </c>
      <c r="AM1169" s="1" t="s">
        <v>79415</v>
      </c>
      <c r="AN1169" t="s">
        <v>79416</v>
      </c>
      <c r="AO1169" t="s">
        <v>79417</v>
      </c>
      <c r="AP1169" t="s">
        <v>79418</v>
      </c>
      <c r="AQ1169" t="s">
        <v>79418</v>
      </c>
      <c r="AR1169" t="s">
        <v>79419</v>
      </c>
      <c r="AS1169" t="s">
        <v>79420</v>
      </c>
      <c r="AT1169" t="s">
        <v>79421</v>
      </c>
    </row>
    <row r="1170" spans="1:46" hidden="1" x14ac:dyDescent="0.2">
      <c r="A1170" t="s">
        <v>69999</v>
      </c>
      <c r="B1170" t="s">
        <v>77499</v>
      </c>
      <c r="C1170" t="s">
        <v>77500</v>
      </c>
      <c r="D1170" t="s">
        <v>77501</v>
      </c>
      <c r="E1170" t="s">
        <v>77502</v>
      </c>
      <c r="F1170" t="s">
        <v>77503</v>
      </c>
      <c r="G1170">
        <f>Kuenzle_Michaillat_proteinGroups_LFQ_M1B[[#This Row],[LFQ intensity 14371 Bj sphero]]-Kuenzle_Michaillat_proteinGroups_LFQ_M1B[[#This Row],[LFQ intensity 14370 Bj vac]]</f>
        <v>-0.31168556213379972</v>
      </c>
      <c r="H1170">
        <f>2^Kuenzle_Michaillat_proteinGroups_LFQ_M1B[[#This Row],[Bj sphero - Bj vac]]</f>
        <v>0.80569987558760392</v>
      </c>
      <c r="I1170">
        <f>Kuenzle_Michaillat_proteinGroups_LFQ_M1B[[#This Row],[LFQ intensity 14392 By sphero 1]]-Kuenzle_Michaillat_proteinGroups_LFQ_M1B[[#This Row],[LFQ intensity 14393 By vac 1]]</f>
        <v>-1.2469978332519034</v>
      </c>
      <c r="J1170">
        <f>2^Kuenzle_Michaillat_proteinGroups_LFQ_M1B[[#This Row],[By sphero 1 - By vac 1]]</f>
        <v>0.42132404752729535</v>
      </c>
      <c r="K1170">
        <f>Kuenzle_Michaillat_proteinGroups_LFQ_M1B[[#This Row],[LFQ intensity 14394 By sphero 2]]-Kuenzle_Michaillat_proteinGroups_LFQ_M1B[[#This Row],[LFQ intensity 14395 By vac 2]]</f>
        <v>-0.53758621215819957</v>
      </c>
      <c r="L1170">
        <f>2^Kuenzle_Michaillat_proteinGroups_LFQ_M1B[[#This Row],[By sphero 2 - By vac 2]]</f>
        <v>0.68892258879346668</v>
      </c>
      <c r="M1170" t="s">
        <v>34</v>
      </c>
      <c r="N1170" t="s">
        <v>34</v>
      </c>
      <c r="O1170" t="s">
        <v>165</v>
      </c>
      <c r="P1170" t="s">
        <v>165</v>
      </c>
      <c r="Q1170" t="s">
        <v>165</v>
      </c>
      <c r="R1170" t="s">
        <v>2685</v>
      </c>
      <c r="S1170" t="s">
        <v>2685</v>
      </c>
      <c r="T1170" t="s">
        <v>2685</v>
      </c>
      <c r="U1170" t="s">
        <v>77504</v>
      </c>
      <c r="V1170" t="s">
        <v>42</v>
      </c>
      <c r="W1170" t="s">
        <v>77505</v>
      </c>
      <c r="X1170" t="s">
        <v>77506</v>
      </c>
      <c r="Y1170" t="s">
        <v>371</v>
      </c>
      <c r="Z1170" t="s">
        <v>39</v>
      </c>
      <c r="AA1170" t="s">
        <v>39</v>
      </c>
      <c r="AB1170" t="s">
        <v>165</v>
      </c>
      <c r="AC1170" t="s">
        <v>165</v>
      </c>
      <c r="AD1170" t="s">
        <v>165</v>
      </c>
      <c r="AE1170" t="s">
        <v>165</v>
      </c>
      <c r="AF1170" t="s">
        <v>77507</v>
      </c>
      <c r="AG1170" t="s">
        <v>77508</v>
      </c>
      <c r="AH1170" t="s">
        <v>77509</v>
      </c>
      <c r="AI1170" t="s">
        <v>77510</v>
      </c>
      <c r="AJ1170" t="s">
        <v>25937</v>
      </c>
      <c r="AK1170" t="s">
        <v>13703</v>
      </c>
      <c r="AL1170" t="s">
        <v>77511</v>
      </c>
      <c r="AM1170" s="1" t="s">
        <v>77512</v>
      </c>
      <c r="AN1170" t="s">
        <v>77513</v>
      </c>
      <c r="AO1170" t="s">
        <v>77514</v>
      </c>
      <c r="AP1170" t="s">
        <v>77515</v>
      </c>
      <c r="AQ1170" t="s">
        <v>77515</v>
      </c>
      <c r="AR1170" t="s">
        <v>77516</v>
      </c>
      <c r="AS1170" t="s">
        <v>77517</v>
      </c>
      <c r="AT1170" t="s">
        <v>77518</v>
      </c>
    </row>
    <row r="1171" spans="1:46" hidden="1" x14ac:dyDescent="0.2">
      <c r="A1171" t="s">
        <v>4819</v>
      </c>
      <c r="B1171" t="s">
        <v>4820</v>
      </c>
      <c r="C1171" t="s">
        <v>4821</v>
      </c>
      <c r="D1171" t="s">
        <v>4822</v>
      </c>
      <c r="E1171" t="s">
        <v>4823</v>
      </c>
      <c r="F1171" t="s">
        <v>4824</v>
      </c>
      <c r="G1171">
        <f>Kuenzle_Michaillat_proteinGroups_LFQ_M1B[[#This Row],[LFQ intensity 14371 Bj sphero]]-Kuenzle_Michaillat_proteinGroups_LFQ_M1B[[#This Row],[LFQ intensity 14370 Bj vac]]</f>
        <v>-0.324022293090799</v>
      </c>
      <c r="H1171">
        <f>2^Kuenzle_Michaillat_proteinGroups_LFQ_M1B[[#This Row],[Bj sphero - Bj vac]]</f>
        <v>0.79883957237073255</v>
      </c>
      <c r="I1171">
        <f>Kuenzle_Michaillat_proteinGroups_LFQ_M1B[[#This Row],[LFQ intensity 14392 By sphero 1]]-Kuenzle_Michaillat_proteinGroups_LFQ_M1B[[#This Row],[LFQ intensity 14393 By vac 1]]</f>
        <v>-1.0767784118651988</v>
      </c>
      <c r="J1171">
        <f>2^Kuenzle_Michaillat_proteinGroups_LFQ_M1B[[#This Row],[By sphero 1 - By vac 1]]</f>
        <v>0.47408629339911246</v>
      </c>
      <c r="K1171">
        <f>Kuenzle_Michaillat_proteinGroups_LFQ_M1B[[#This Row],[LFQ intensity 14394 By sphero 2]]-Kuenzle_Michaillat_proteinGroups_LFQ_M1B[[#This Row],[LFQ intensity 14395 By vac 2]]</f>
        <v>-0.93409538269040127</v>
      </c>
      <c r="L1171">
        <f>2^Kuenzle_Michaillat_proteinGroups_LFQ_M1B[[#This Row],[By sphero 2 - By vac 2]]</f>
        <v>0.52337053759654917</v>
      </c>
      <c r="M1171" t="s">
        <v>34</v>
      </c>
      <c r="N1171" t="s">
        <v>34</v>
      </c>
      <c r="O1171" t="s">
        <v>939</v>
      </c>
      <c r="P1171" t="s">
        <v>939</v>
      </c>
      <c r="Q1171" t="s">
        <v>939</v>
      </c>
      <c r="R1171" t="s">
        <v>3050</v>
      </c>
      <c r="S1171" t="s">
        <v>3050</v>
      </c>
      <c r="T1171" t="s">
        <v>3050</v>
      </c>
      <c r="U1171" t="s">
        <v>4825</v>
      </c>
      <c r="V1171" t="s">
        <v>42</v>
      </c>
      <c r="W1171" t="s">
        <v>4826</v>
      </c>
      <c r="X1171" t="s">
        <v>4827</v>
      </c>
      <c r="Y1171" t="s">
        <v>741</v>
      </c>
      <c r="Z1171" t="s">
        <v>573</v>
      </c>
      <c r="AA1171" t="s">
        <v>255</v>
      </c>
      <c r="AB1171" t="s">
        <v>811</v>
      </c>
      <c r="AC1171" t="s">
        <v>712</v>
      </c>
      <c r="AD1171" t="s">
        <v>712</v>
      </c>
      <c r="AE1171" t="s">
        <v>811</v>
      </c>
      <c r="AF1171" t="s">
        <v>4828</v>
      </c>
      <c r="AG1171" t="s">
        <v>4829</v>
      </c>
      <c r="AH1171" t="s">
        <v>4830</v>
      </c>
      <c r="AI1171" t="s">
        <v>4831</v>
      </c>
      <c r="AJ1171" t="s">
        <v>4832</v>
      </c>
      <c r="AK1171" t="s">
        <v>2660</v>
      </c>
      <c r="AL1171" t="s">
        <v>4833</v>
      </c>
      <c r="AM1171" s="1" t="s">
        <v>4834</v>
      </c>
      <c r="AN1171" t="s">
        <v>4835</v>
      </c>
      <c r="AO1171" t="s">
        <v>4836</v>
      </c>
      <c r="AP1171" t="s">
        <v>4837</v>
      </c>
      <c r="AQ1171" t="s">
        <v>4837</v>
      </c>
      <c r="AR1171" t="s">
        <v>4838</v>
      </c>
      <c r="AS1171" t="s">
        <v>4839</v>
      </c>
      <c r="AT1171" t="s">
        <v>4840</v>
      </c>
    </row>
    <row r="1172" spans="1:46" hidden="1" x14ac:dyDescent="0.2">
      <c r="A1172" t="s">
        <v>67056</v>
      </c>
      <c r="B1172" t="s">
        <v>67057</v>
      </c>
      <c r="C1172" t="s">
        <v>67058</v>
      </c>
      <c r="D1172" t="s">
        <v>67059</v>
      </c>
      <c r="E1172" t="s">
        <v>67060</v>
      </c>
      <c r="F1172" t="s">
        <v>37684</v>
      </c>
      <c r="G1172">
        <f>Kuenzle_Michaillat_proteinGroups_LFQ_M1B[[#This Row],[LFQ intensity 14371 Bj sphero]]-Kuenzle_Michaillat_proteinGroups_LFQ_M1B[[#This Row],[LFQ intensity 14370 Bj vac]]</f>
        <v>-0.75288391113279829</v>
      </c>
      <c r="H1172">
        <f>2^Kuenzle_Michaillat_proteinGroups_LFQ_M1B[[#This Row],[Bj sphero - Bj vac]]</f>
        <v>0.59341614712904123</v>
      </c>
      <c r="I1172">
        <f>Kuenzle_Michaillat_proteinGroups_LFQ_M1B[[#This Row],[LFQ intensity 14392 By sphero 1]]-Kuenzle_Michaillat_proteinGroups_LFQ_M1B[[#This Row],[LFQ intensity 14393 By vac 1]]</f>
        <v>-0.17177581787110086</v>
      </c>
      <c r="J1172">
        <f>2^Kuenzle_Michaillat_proteinGroups_LFQ_M1B[[#This Row],[By sphero 1 - By vac 1]]</f>
        <v>0.88774927498659606</v>
      </c>
      <c r="K1172">
        <f>Kuenzle_Michaillat_proteinGroups_LFQ_M1B[[#This Row],[LFQ intensity 14394 By sphero 2]]-Kuenzle_Michaillat_proteinGroups_LFQ_M1B[[#This Row],[LFQ intensity 14395 By vac 2]]</f>
        <v>0.26945114135740056</v>
      </c>
      <c r="L1172">
        <f>2^Kuenzle_Michaillat_proteinGroups_LFQ_M1B[[#This Row],[By sphero 2 - By vac 2]]</f>
        <v>1.2053491776269687</v>
      </c>
      <c r="M1172" t="s">
        <v>34</v>
      </c>
      <c r="N1172" t="s">
        <v>34</v>
      </c>
      <c r="O1172" t="s">
        <v>90</v>
      </c>
      <c r="P1172" t="s">
        <v>90</v>
      </c>
      <c r="Q1172" t="s">
        <v>90</v>
      </c>
      <c r="R1172" t="s">
        <v>6905</v>
      </c>
      <c r="S1172" t="s">
        <v>6905</v>
      </c>
      <c r="T1172" t="s">
        <v>6905</v>
      </c>
      <c r="U1172" t="s">
        <v>67061</v>
      </c>
      <c r="V1172" t="s">
        <v>42</v>
      </c>
      <c r="W1172" t="s">
        <v>67062</v>
      </c>
      <c r="X1172" t="s">
        <v>67063</v>
      </c>
      <c r="Y1172" t="s">
        <v>491</v>
      </c>
      <c r="Z1172" t="s">
        <v>65</v>
      </c>
      <c r="AA1172" t="s">
        <v>65</v>
      </c>
      <c r="AB1172" t="s">
        <v>250</v>
      </c>
      <c r="AC1172" t="s">
        <v>65</v>
      </c>
      <c r="AD1172" t="s">
        <v>59</v>
      </c>
      <c r="AE1172" t="s">
        <v>113</v>
      </c>
      <c r="AF1172" t="s">
        <v>67064</v>
      </c>
      <c r="AG1172" t="s">
        <v>67065</v>
      </c>
      <c r="AH1172" t="s">
        <v>67066</v>
      </c>
      <c r="AI1172" t="s">
        <v>67067</v>
      </c>
      <c r="AJ1172" t="s">
        <v>67068</v>
      </c>
      <c r="AK1172" t="s">
        <v>67069</v>
      </c>
      <c r="AL1172" t="s">
        <v>67070</v>
      </c>
      <c r="AM1172" s="1" t="s">
        <v>67071</v>
      </c>
      <c r="AN1172" t="s">
        <v>67072</v>
      </c>
      <c r="AO1172" t="s">
        <v>67073</v>
      </c>
      <c r="AP1172" t="s">
        <v>67074</v>
      </c>
      <c r="AQ1172" t="s">
        <v>67074</v>
      </c>
      <c r="AR1172" t="s">
        <v>67075</v>
      </c>
      <c r="AS1172" t="s">
        <v>67076</v>
      </c>
      <c r="AT1172" t="s">
        <v>67077</v>
      </c>
    </row>
    <row r="1173" spans="1:46" hidden="1" x14ac:dyDescent="0.2">
      <c r="A1173" t="s">
        <v>23752</v>
      </c>
      <c r="B1173" t="s">
        <v>23753</v>
      </c>
      <c r="C1173" t="s">
        <v>23754</v>
      </c>
      <c r="D1173" t="s">
        <v>23755</v>
      </c>
      <c r="E1173" t="s">
        <v>23756</v>
      </c>
      <c r="F1173" t="s">
        <v>23757</v>
      </c>
      <c r="G1173">
        <f>Kuenzle_Michaillat_proteinGroups_LFQ_M1B[[#This Row],[LFQ intensity 14371 Bj sphero]]-Kuenzle_Michaillat_proteinGroups_LFQ_M1B[[#This Row],[LFQ intensity 14370 Bj vac]]</f>
        <v>0.15901184082040132</v>
      </c>
      <c r="H1173">
        <f>2^Kuenzle_Michaillat_proteinGroups_LFQ_M1B[[#This Row],[Bj sphero - Bj vac]]</f>
        <v>1.1165221257235829</v>
      </c>
      <c r="I1173">
        <f>Kuenzle_Michaillat_proteinGroups_LFQ_M1B[[#This Row],[LFQ intensity 14392 By sphero 1]]-Kuenzle_Michaillat_proteinGroups_LFQ_M1B[[#This Row],[LFQ intensity 14393 By vac 1]]</f>
        <v>0.31614875793459873</v>
      </c>
      <c r="J1173">
        <f>2^Kuenzle_Michaillat_proteinGroups_LFQ_M1B[[#This Row],[By sphero 1 - By vac 1]]</f>
        <v>1.2450026024053347</v>
      </c>
      <c r="K1173">
        <f>Kuenzle_Michaillat_proteinGroups_LFQ_M1B[[#This Row],[LFQ intensity 14394 By sphero 2]]-Kuenzle_Michaillat_proteinGroups_LFQ_M1B[[#This Row],[LFQ intensity 14395 By vac 2]]</f>
        <v>9.0835571289098027E-2</v>
      </c>
      <c r="L1173">
        <f>2^Kuenzle_Michaillat_proteinGroups_LFQ_M1B[[#This Row],[By sphero 2 - By vac 2]]</f>
        <v>1.0649868164169951</v>
      </c>
      <c r="M1173" t="s">
        <v>34</v>
      </c>
      <c r="N1173" t="s">
        <v>34</v>
      </c>
      <c r="O1173" t="s">
        <v>939</v>
      </c>
      <c r="P1173" t="s">
        <v>939</v>
      </c>
      <c r="Q1173" t="s">
        <v>939</v>
      </c>
      <c r="R1173" t="s">
        <v>10445</v>
      </c>
      <c r="S1173" t="s">
        <v>10445</v>
      </c>
      <c r="T1173" t="s">
        <v>10445</v>
      </c>
      <c r="U1173" t="s">
        <v>23758</v>
      </c>
      <c r="V1173" t="s">
        <v>42</v>
      </c>
      <c r="W1173" t="s">
        <v>23759</v>
      </c>
      <c r="X1173" t="s">
        <v>23760</v>
      </c>
      <c r="Y1173" t="s">
        <v>1630</v>
      </c>
      <c r="Z1173" t="s">
        <v>90</v>
      </c>
      <c r="AA1173" t="s">
        <v>84</v>
      </c>
      <c r="AB1173" t="s">
        <v>521</v>
      </c>
      <c r="AC1173" t="s">
        <v>514</v>
      </c>
      <c r="AD1173" t="s">
        <v>371</v>
      </c>
      <c r="AE1173" t="s">
        <v>92</v>
      </c>
      <c r="AF1173" t="s">
        <v>23761</v>
      </c>
      <c r="AG1173" t="s">
        <v>23762</v>
      </c>
      <c r="AH1173" t="s">
        <v>23763</v>
      </c>
      <c r="AI1173" t="s">
        <v>23764</v>
      </c>
      <c r="AJ1173" t="s">
        <v>23765</v>
      </c>
      <c r="AK1173" t="s">
        <v>23766</v>
      </c>
      <c r="AL1173" t="s">
        <v>23767</v>
      </c>
      <c r="AM1173" s="1" t="s">
        <v>23768</v>
      </c>
      <c r="AN1173" t="s">
        <v>23769</v>
      </c>
      <c r="AO1173" t="s">
        <v>23770</v>
      </c>
      <c r="AP1173" t="s">
        <v>23771</v>
      </c>
      <c r="AQ1173" t="s">
        <v>23771</v>
      </c>
      <c r="AR1173" t="s">
        <v>23772</v>
      </c>
      <c r="AS1173" t="s">
        <v>23773</v>
      </c>
      <c r="AT1173" t="s">
        <v>23774</v>
      </c>
    </row>
    <row r="1174" spans="1:46" hidden="1" x14ac:dyDescent="0.2">
      <c r="A1174" t="s">
        <v>7780</v>
      </c>
      <c r="B1174" t="s">
        <v>7781</v>
      </c>
      <c r="C1174" t="s">
        <v>7782</v>
      </c>
      <c r="D1174" t="s">
        <v>7783</v>
      </c>
      <c r="E1174" t="s">
        <v>7784</v>
      </c>
      <c r="F1174" t="s">
        <v>7785</v>
      </c>
      <c r="G1174">
        <f>Kuenzle_Michaillat_proteinGroups_LFQ_M1B[[#This Row],[LFQ intensity 14371 Bj sphero]]-Kuenzle_Michaillat_proteinGroups_LFQ_M1B[[#This Row],[LFQ intensity 14370 Bj vac]]</f>
        <v>0.18665504455569959</v>
      </c>
      <c r="H1174">
        <f>2^Kuenzle_Michaillat_proteinGroups_LFQ_M1B[[#This Row],[Bj sphero - Bj vac]]</f>
        <v>1.1381218660306949</v>
      </c>
      <c r="I1174">
        <f>Kuenzle_Michaillat_proteinGroups_LFQ_M1B[[#This Row],[LFQ intensity 14392 By sphero 1]]-Kuenzle_Michaillat_proteinGroups_LFQ_M1B[[#This Row],[LFQ intensity 14393 By vac 1]]</f>
        <v>-0.44499969482420099</v>
      </c>
      <c r="J1174">
        <f>2^Kuenzle_Michaillat_proteinGroups_LFQ_M1B[[#This Row],[By sphero 1 - By vac 1]]</f>
        <v>0.734584472027073</v>
      </c>
      <c r="K1174">
        <f>Kuenzle_Michaillat_proteinGroups_LFQ_M1B[[#This Row],[LFQ intensity 14394 By sphero 2]]-Kuenzle_Michaillat_proteinGroups_LFQ_M1B[[#This Row],[LFQ intensity 14395 By vac 2]]</f>
        <v>-0.42680358886709868</v>
      </c>
      <c r="L1174">
        <f>2^Kuenzle_Michaillat_proteinGroups_LFQ_M1B[[#This Row],[By sphero 2 - By vac 2]]</f>
        <v>0.7439081513354151</v>
      </c>
      <c r="M1174" t="s">
        <v>34</v>
      </c>
      <c r="N1174" t="s">
        <v>34</v>
      </c>
      <c r="O1174" t="s">
        <v>483</v>
      </c>
      <c r="P1174" t="s">
        <v>483</v>
      </c>
      <c r="Q1174" t="s">
        <v>483</v>
      </c>
      <c r="R1174" t="s">
        <v>7786</v>
      </c>
      <c r="S1174" t="s">
        <v>7786</v>
      </c>
      <c r="T1174" t="s">
        <v>7786</v>
      </c>
      <c r="U1174" t="s">
        <v>7787</v>
      </c>
      <c r="V1174" t="s">
        <v>42</v>
      </c>
      <c r="W1174" t="s">
        <v>7788</v>
      </c>
      <c r="X1174" t="s">
        <v>7789</v>
      </c>
      <c r="Y1174" t="s">
        <v>870</v>
      </c>
      <c r="Z1174" t="s">
        <v>396</v>
      </c>
      <c r="AA1174" t="s">
        <v>255</v>
      </c>
      <c r="AB1174" t="s">
        <v>514</v>
      </c>
      <c r="AC1174" t="s">
        <v>91</v>
      </c>
      <c r="AD1174" t="s">
        <v>371</v>
      </c>
      <c r="AE1174" t="s">
        <v>90</v>
      </c>
      <c r="AF1174" t="s">
        <v>7790</v>
      </c>
      <c r="AG1174" t="s">
        <v>7791</v>
      </c>
      <c r="AH1174" t="s">
        <v>7792</v>
      </c>
      <c r="AI1174" t="s">
        <v>7793</v>
      </c>
      <c r="AJ1174" t="s">
        <v>7794</v>
      </c>
      <c r="AK1174" t="s">
        <v>7795</v>
      </c>
      <c r="AL1174" t="s">
        <v>7796</v>
      </c>
      <c r="AM1174" s="1" t="s">
        <v>7797</v>
      </c>
      <c r="AN1174" t="s">
        <v>7798</v>
      </c>
      <c r="AO1174" t="s">
        <v>7799</v>
      </c>
      <c r="AP1174" t="s">
        <v>7800</v>
      </c>
      <c r="AQ1174" t="s">
        <v>7800</v>
      </c>
      <c r="AR1174" t="s">
        <v>7801</v>
      </c>
      <c r="AS1174" t="s">
        <v>7802</v>
      </c>
      <c r="AT1174" t="s">
        <v>7803</v>
      </c>
    </row>
    <row r="1175" spans="1:46" hidden="1" x14ac:dyDescent="0.2">
      <c r="A1175" t="s">
        <v>64257</v>
      </c>
      <c r="B1175" t="s">
        <v>26086</v>
      </c>
      <c r="C1175" t="s">
        <v>36</v>
      </c>
      <c r="D1175" t="s">
        <v>64258</v>
      </c>
      <c r="E1175" t="s">
        <v>64259</v>
      </c>
      <c r="F1175" t="s">
        <v>64260</v>
      </c>
      <c r="G1175">
        <f>Kuenzle_Michaillat_proteinGroups_LFQ_M1B[[#This Row],[LFQ intensity 14371 Bj sphero]]-Kuenzle_Michaillat_proteinGroups_LFQ_M1B[[#This Row],[LFQ intensity 14370 Bj vac]]</f>
        <v>-0.15211296081540127</v>
      </c>
      <c r="H1175">
        <f>2^Kuenzle_Michaillat_proteinGroups_LFQ_M1B[[#This Row],[Bj sphero - Bj vac]]</f>
        <v>0.89993146377750055</v>
      </c>
      <c r="I1175" t="e">
        <f>Kuenzle_Michaillat_proteinGroups_LFQ_M1B[[#This Row],[LFQ intensity 14392 By sphero 1]]-Kuenzle_Michaillat_proteinGroups_LFQ_M1B[[#This Row],[LFQ intensity 14393 By vac 1]]</f>
        <v>#VALUE!</v>
      </c>
      <c r="J1175" t="e">
        <f>2^Kuenzle_Michaillat_proteinGroups_LFQ_M1B[[#This Row],[By sphero 1 - By vac 1]]</f>
        <v>#VALUE!</v>
      </c>
      <c r="K1175">
        <f>Kuenzle_Michaillat_proteinGroups_LFQ_M1B[[#This Row],[LFQ intensity 14394 By sphero 2]]-Kuenzle_Michaillat_proteinGroups_LFQ_M1B[[#This Row],[LFQ intensity 14395 By vac 2]]</f>
        <v>-0.10662269592280182</v>
      </c>
      <c r="L1175">
        <f>2^Kuenzle_Michaillat_proteinGroups_LFQ_M1B[[#This Row],[By sphero 2 - By vac 2]]</f>
        <v>0.9287597165289142</v>
      </c>
      <c r="M1175" t="s">
        <v>34</v>
      </c>
      <c r="N1175" t="s">
        <v>34</v>
      </c>
      <c r="O1175" t="s">
        <v>165</v>
      </c>
      <c r="P1175" t="s">
        <v>165</v>
      </c>
      <c r="Q1175" t="s">
        <v>165</v>
      </c>
      <c r="R1175" t="s">
        <v>3376</v>
      </c>
      <c r="S1175" t="s">
        <v>3376</v>
      </c>
      <c r="T1175" t="s">
        <v>3376</v>
      </c>
      <c r="U1175" t="s">
        <v>64261</v>
      </c>
      <c r="V1175" t="s">
        <v>42</v>
      </c>
      <c r="W1175" t="s">
        <v>64262</v>
      </c>
      <c r="X1175" t="s">
        <v>64263</v>
      </c>
      <c r="Y1175" t="s">
        <v>65</v>
      </c>
      <c r="Z1175" t="s">
        <v>39</v>
      </c>
      <c r="AA1175" t="s">
        <v>39</v>
      </c>
      <c r="AB1175" t="s">
        <v>42</v>
      </c>
      <c r="AC1175" t="s">
        <v>165</v>
      </c>
      <c r="AD1175" t="s">
        <v>39</v>
      </c>
      <c r="AE1175" t="s">
        <v>165</v>
      </c>
      <c r="AF1175" t="s">
        <v>64264</v>
      </c>
      <c r="AG1175" t="s">
        <v>64265</v>
      </c>
      <c r="AH1175" t="s">
        <v>64266</v>
      </c>
      <c r="AI1175" t="s">
        <v>36</v>
      </c>
      <c r="AJ1175" t="s">
        <v>64267</v>
      </c>
      <c r="AK1175" t="s">
        <v>64268</v>
      </c>
      <c r="AL1175" t="s">
        <v>64269</v>
      </c>
      <c r="AM1175" s="1" t="s">
        <v>64270</v>
      </c>
      <c r="AN1175" t="s">
        <v>64271</v>
      </c>
      <c r="AO1175" t="s">
        <v>64272</v>
      </c>
      <c r="AP1175" t="s">
        <v>64273</v>
      </c>
      <c r="AQ1175" t="s">
        <v>64273</v>
      </c>
      <c r="AR1175" t="s">
        <v>64274</v>
      </c>
      <c r="AS1175" t="s">
        <v>64275</v>
      </c>
      <c r="AT1175" t="s">
        <v>64276</v>
      </c>
    </row>
    <row r="1176" spans="1:46" hidden="1" x14ac:dyDescent="0.2">
      <c r="A1176" t="s">
        <v>31154</v>
      </c>
      <c r="B1176" t="s">
        <v>31155</v>
      </c>
      <c r="C1176" t="s">
        <v>31156</v>
      </c>
      <c r="D1176" t="s">
        <v>31157</v>
      </c>
      <c r="E1176" t="s">
        <v>31158</v>
      </c>
      <c r="F1176" t="s">
        <v>31159</v>
      </c>
      <c r="G1176">
        <f>Kuenzle_Michaillat_proteinGroups_LFQ_M1B[[#This Row],[LFQ intensity 14371 Bj sphero]]-Kuenzle_Michaillat_proteinGroups_LFQ_M1B[[#This Row],[LFQ intensity 14370 Bj vac]]</f>
        <v>7.939720153799712E-2</v>
      </c>
      <c r="H1176">
        <f>2^Kuenzle_Michaillat_proteinGroups_LFQ_M1B[[#This Row],[Bj sphero - Bj vac]]</f>
        <v>1.0565764810244498</v>
      </c>
      <c r="I1176">
        <f>Kuenzle_Michaillat_proteinGroups_LFQ_M1B[[#This Row],[LFQ intensity 14392 By sphero 1]]-Kuenzle_Michaillat_proteinGroups_LFQ_M1B[[#This Row],[LFQ intensity 14393 By vac 1]]</f>
        <v>9.6620559692400576E-2</v>
      </c>
      <c r="J1176">
        <f>2^Kuenzle_Michaillat_proteinGroups_LFQ_M1B[[#This Row],[By sphero 1 - By vac 1]]</f>
        <v>1.0692658254555363</v>
      </c>
      <c r="K1176">
        <f>Kuenzle_Michaillat_proteinGroups_LFQ_M1B[[#This Row],[LFQ intensity 14394 By sphero 2]]-Kuenzle_Michaillat_proteinGroups_LFQ_M1B[[#This Row],[LFQ intensity 14395 By vac 2]]</f>
        <v>0.69764518737800074</v>
      </c>
      <c r="L1176">
        <f>2^Kuenzle_Michaillat_proteinGroups_LFQ_M1B[[#This Row],[By sphero 2 - By vac 2]]</f>
        <v>1.6218553872548134</v>
      </c>
      <c r="M1176" t="s">
        <v>34</v>
      </c>
      <c r="N1176" t="s">
        <v>34</v>
      </c>
      <c r="O1176" t="s">
        <v>59</v>
      </c>
      <c r="P1176" t="s">
        <v>59</v>
      </c>
      <c r="Q1176" t="s">
        <v>59</v>
      </c>
      <c r="R1176" t="s">
        <v>1509</v>
      </c>
      <c r="S1176" t="s">
        <v>1509</v>
      </c>
      <c r="T1176" t="s">
        <v>1509</v>
      </c>
      <c r="U1176" t="s">
        <v>9288</v>
      </c>
      <c r="V1176" t="s">
        <v>42</v>
      </c>
      <c r="W1176" t="s">
        <v>31160</v>
      </c>
      <c r="X1176" t="s">
        <v>31161</v>
      </c>
      <c r="Y1176" t="s">
        <v>396</v>
      </c>
      <c r="Z1176" t="s">
        <v>113</v>
      </c>
      <c r="AA1176" t="s">
        <v>65</v>
      </c>
      <c r="AB1176" t="s">
        <v>165</v>
      </c>
      <c r="AC1176" t="s">
        <v>113</v>
      </c>
      <c r="AD1176" t="s">
        <v>113</v>
      </c>
      <c r="AE1176" t="s">
        <v>39</v>
      </c>
      <c r="AF1176" t="s">
        <v>31162</v>
      </c>
      <c r="AG1176" t="s">
        <v>31163</v>
      </c>
      <c r="AH1176" t="s">
        <v>31164</v>
      </c>
      <c r="AI1176" t="s">
        <v>31165</v>
      </c>
      <c r="AJ1176" t="s">
        <v>31166</v>
      </c>
      <c r="AK1176" t="s">
        <v>31167</v>
      </c>
      <c r="AL1176" t="s">
        <v>31168</v>
      </c>
      <c r="AM1176" s="1" t="s">
        <v>31169</v>
      </c>
      <c r="AN1176" t="s">
        <v>31170</v>
      </c>
      <c r="AO1176" t="s">
        <v>31171</v>
      </c>
      <c r="AP1176" t="s">
        <v>31172</v>
      </c>
      <c r="AQ1176" t="s">
        <v>31172</v>
      </c>
      <c r="AR1176" t="s">
        <v>31173</v>
      </c>
      <c r="AS1176" t="s">
        <v>31174</v>
      </c>
      <c r="AT1176" t="s">
        <v>31175</v>
      </c>
    </row>
    <row r="1177" spans="1:46" hidden="1" x14ac:dyDescent="0.2">
      <c r="A1177" t="s">
        <v>72876</v>
      </c>
      <c r="B1177" t="s">
        <v>72877</v>
      </c>
      <c r="C1177" t="s">
        <v>72878</v>
      </c>
      <c r="D1177" t="s">
        <v>72879</v>
      </c>
      <c r="E1177" t="s">
        <v>72880</v>
      </c>
      <c r="F1177" t="s">
        <v>72881</v>
      </c>
      <c r="G1177">
        <f>Kuenzle_Michaillat_proteinGroups_LFQ_M1B[[#This Row],[LFQ intensity 14371 Bj sphero]]-Kuenzle_Michaillat_proteinGroups_LFQ_M1B[[#This Row],[LFQ intensity 14370 Bj vac]]</f>
        <v>0.22002029418939983</v>
      </c>
      <c r="H1177">
        <f>2^Kuenzle_Michaillat_proteinGroups_LFQ_M1B[[#This Row],[Bj sphero - Bj vac]]</f>
        <v>1.1647499707281825</v>
      </c>
      <c r="I1177">
        <f>Kuenzle_Michaillat_proteinGroups_LFQ_M1B[[#This Row],[LFQ intensity 14392 By sphero 1]]-Kuenzle_Michaillat_proteinGroups_LFQ_M1B[[#This Row],[LFQ intensity 14393 By vac 1]]</f>
        <v>-0.47175979614249997</v>
      </c>
      <c r="J1177">
        <f>2^Kuenzle_Michaillat_proteinGroups_LFQ_M1B[[#This Row],[By sphero 1 - By vac 1]]</f>
        <v>0.72108448387007762</v>
      </c>
      <c r="K1177">
        <f>Kuenzle_Michaillat_proteinGroups_LFQ_M1B[[#This Row],[LFQ intensity 14394 By sphero 2]]-Kuenzle_Michaillat_proteinGroups_LFQ_M1B[[#This Row],[LFQ intensity 14395 By vac 2]]</f>
        <v>-0.23044204711909799</v>
      </c>
      <c r="L1177">
        <f>2^Kuenzle_Michaillat_proteinGroups_LFQ_M1B[[#This Row],[By sphero 2 - By vac 2]]</f>
        <v>0.85237368129017044</v>
      </c>
      <c r="M1177" t="s">
        <v>34</v>
      </c>
      <c r="N1177" t="s">
        <v>34</v>
      </c>
      <c r="O1177" t="s">
        <v>521</v>
      </c>
      <c r="P1177" t="s">
        <v>521</v>
      </c>
      <c r="Q1177" t="s">
        <v>521</v>
      </c>
      <c r="R1177" t="s">
        <v>8156</v>
      </c>
      <c r="S1177" t="s">
        <v>8156</v>
      </c>
      <c r="T1177" t="s">
        <v>8156</v>
      </c>
      <c r="U1177" t="s">
        <v>72882</v>
      </c>
      <c r="V1177" t="s">
        <v>42</v>
      </c>
      <c r="W1177" t="s">
        <v>72883</v>
      </c>
      <c r="X1177" t="s">
        <v>72884</v>
      </c>
      <c r="Y1177" t="s">
        <v>549</v>
      </c>
      <c r="Z1177" t="s">
        <v>90</v>
      </c>
      <c r="AA1177" t="s">
        <v>91</v>
      </c>
      <c r="AB1177" t="s">
        <v>59</v>
      </c>
      <c r="AC1177" t="s">
        <v>45</v>
      </c>
      <c r="AD1177" t="s">
        <v>91</v>
      </c>
      <c r="AE1177" t="s">
        <v>59</v>
      </c>
      <c r="AF1177" t="s">
        <v>66870</v>
      </c>
      <c r="AG1177" t="s">
        <v>72885</v>
      </c>
      <c r="AH1177" t="s">
        <v>72886</v>
      </c>
      <c r="AI1177" t="s">
        <v>72887</v>
      </c>
      <c r="AJ1177" t="s">
        <v>72888</v>
      </c>
      <c r="AK1177" t="s">
        <v>43438</v>
      </c>
      <c r="AL1177" t="s">
        <v>72889</v>
      </c>
      <c r="AM1177" s="1" t="s">
        <v>72890</v>
      </c>
      <c r="AN1177" t="s">
        <v>72891</v>
      </c>
      <c r="AO1177" t="s">
        <v>72892</v>
      </c>
      <c r="AP1177" t="s">
        <v>72893</v>
      </c>
      <c r="AQ1177" t="s">
        <v>72893</v>
      </c>
      <c r="AR1177" t="s">
        <v>72894</v>
      </c>
      <c r="AS1177" t="s">
        <v>72895</v>
      </c>
      <c r="AT1177" t="s">
        <v>72896</v>
      </c>
    </row>
    <row r="1178" spans="1:46" hidden="1" x14ac:dyDescent="0.2">
      <c r="A1178" t="s">
        <v>71776</v>
      </c>
      <c r="B1178" t="s">
        <v>71777</v>
      </c>
      <c r="C1178" t="s">
        <v>6758</v>
      </c>
      <c r="D1178" t="s">
        <v>71778</v>
      </c>
      <c r="E1178" t="s">
        <v>71779</v>
      </c>
      <c r="F1178" t="s">
        <v>71780</v>
      </c>
      <c r="G1178">
        <f>Kuenzle_Michaillat_proteinGroups_LFQ_M1B[[#This Row],[LFQ intensity 14371 Bj sphero]]-Kuenzle_Michaillat_proteinGroups_LFQ_M1B[[#This Row],[LFQ intensity 14370 Bj vac]]</f>
        <v>-1.115282058715902</v>
      </c>
      <c r="H1178">
        <f>2^Kuenzle_Michaillat_proteinGroups_LFQ_M1B[[#This Row],[Bj sphero - Bj vac]]</f>
        <v>0.46160089977939839</v>
      </c>
      <c r="I1178">
        <f>Kuenzle_Michaillat_proteinGroups_LFQ_M1B[[#This Row],[LFQ intensity 14392 By sphero 1]]-Kuenzle_Michaillat_proteinGroups_LFQ_M1B[[#This Row],[LFQ intensity 14393 By vac 1]]</f>
        <v>3.4416198730500724E-2</v>
      </c>
      <c r="J1178">
        <f>2^Kuenzle_Michaillat_proteinGroups_LFQ_M1B[[#This Row],[By sphero 1 - By vac 1]]</f>
        <v>1.0241423095340385</v>
      </c>
      <c r="K1178">
        <f>Kuenzle_Michaillat_proteinGroups_LFQ_M1B[[#This Row],[LFQ intensity 14394 By sphero 2]]-Kuenzle_Michaillat_proteinGroups_LFQ_M1B[[#This Row],[LFQ intensity 14395 By vac 2]]</f>
        <v>7.9498291015600131E-2</v>
      </c>
      <c r="L1178">
        <f>2^Kuenzle_Michaillat_proteinGroups_LFQ_M1B[[#This Row],[By sphero 2 - By vac 2]]</f>
        <v>1.0566505178122765</v>
      </c>
      <c r="M1178" t="s">
        <v>34</v>
      </c>
      <c r="N1178" t="s">
        <v>34</v>
      </c>
      <c r="O1178" t="s">
        <v>492</v>
      </c>
      <c r="P1178" t="s">
        <v>492</v>
      </c>
      <c r="Q1178" t="s">
        <v>492</v>
      </c>
      <c r="R1178" t="s">
        <v>7428</v>
      </c>
      <c r="S1178" t="s">
        <v>7428</v>
      </c>
      <c r="T1178" t="s">
        <v>7428</v>
      </c>
      <c r="U1178" t="s">
        <v>71781</v>
      </c>
      <c r="V1178" t="s">
        <v>42</v>
      </c>
      <c r="W1178" t="s">
        <v>71782</v>
      </c>
      <c r="X1178" t="s">
        <v>71783</v>
      </c>
      <c r="Y1178" t="s">
        <v>3026</v>
      </c>
      <c r="Z1178" t="s">
        <v>573</v>
      </c>
      <c r="AA1178" t="s">
        <v>371</v>
      </c>
      <c r="AB1178" t="s">
        <v>396</v>
      </c>
      <c r="AC1178" t="s">
        <v>514</v>
      </c>
      <c r="AD1178" t="s">
        <v>84</v>
      </c>
      <c r="AE1178" t="s">
        <v>371</v>
      </c>
      <c r="AF1178" t="s">
        <v>71784</v>
      </c>
      <c r="AG1178" t="s">
        <v>10899</v>
      </c>
      <c r="AH1178" t="s">
        <v>71785</v>
      </c>
      <c r="AI1178" t="s">
        <v>50790</v>
      </c>
      <c r="AJ1178" t="s">
        <v>71786</v>
      </c>
      <c r="AK1178" t="s">
        <v>71787</v>
      </c>
      <c r="AL1178" t="s">
        <v>71788</v>
      </c>
      <c r="AM1178" s="1" t="s">
        <v>71789</v>
      </c>
      <c r="AN1178" t="s">
        <v>71790</v>
      </c>
      <c r="AO1178" t="s">
        <v>71791</v>
      </c>
      <c r="AP1178" t="s">
        <v>71792</v>
      </c>
      <c r="AQ1178" t="s">
        <v>71792</v>
      </c>
      <c r="AR1178" t="s">
        <v>71793</v>
      </c>
      <c r="AS1178" t="s">
        <v>71794</v>
      </c>
      <c r="AT1178" t="s">
        <v>71795</v>
      </c>
    </row>
    <row r="1179" spans="1:46" hidden="1" x14ac:dyDescent="0.2">
      <c r="A1179" t="s">
        <v>18192</v>
      </c>
      <c r="B1179" t="s">
        <v>18193</v>
      </c>
      <c r="C1179" t="s">
        <v>18194</v>
      </c>
      <c r="D1179" t="s">
        <v>18195</v>
      </c>
      <c r="E1179" t="s">
        <v>18196</v>
      </c>
      <c r="F1179" t="s">
        <v>18197</v>
      </c>
      <c r="G1179">
        <f>Kuenzle_Michaillat_proteinGroups_LFQ_M1B[[#This Row],[LFQ intensity 14371 Bj sphero]]-Kuenzle_Michaillat_proteinGroups_LFQ_M1B[[#This Row],[LFQ intensity 14370 Bj vac]]</f>
        <v>2.1901187896728018</v>
      </c>
      <c r="H1179">
        <f>2^Kuenzle_Michaillat_proteinGroups_LFQ_M1B[[#This Row],[Bj sphero - Bj vac]]</f>
        <v>4.5634305950698089</v>
      </c>
      <c r="I1179">
        <f>Kuenzle_Michaillat_proteinGroups_LFQ_M1B[[#This Row],[LFQ intensity 14392 By sphero 1]]-Kuenzle_Michaillat_proteinGroups_LFQ_M1B[[#This Row],[LFQ intensity 14393 By vac 1]]</f>
        <v>-2.8527851104737003</v>
      </c>
      <c r="J1179">
        <f>2^Kuenzle_Michaillat_proteinGroups_LFQ_M1B[[#This Row],[By sphero 1 - By vac 1]]</f>
        <v>0.13842869048805334</v>
      </c>
      <c r="K1179">
        <f>Kuenzle_Michaillat_proteinGroups_LFQ_M1B[[#This Row],[LFQ intensity 14394 By sphero 2]]-Kuenzle_Michaillat_proteinGroups_LFQ_M1B[[#This Row],[LFQ intensity 14395 By vac 2]]</f>
        <v>-2.8549461364745987</v>
      </c>
      <c r="L1179">
        <f>2^Kuenzle_Michaillat_proteinGroups_LFQ_M1B[[#This Row],[By sphero 2 - By vac 2]]</f>
        <v>0.13822149211659107</v>
      </c>
      <c r="M1179" t="s">
        <v>34</v>
      </c>
      <c r="N1179" t="s">
        <v>34</v>
      </c>
      <c r="O1179" t="s">
        <v>514</v>
      </c>
      <c r="P1179" t="s">
        <v>514</v>
      </c>
      <c r="Q1179" t="s">
        <v>514</v>
      </c>
      <c r="R1179" t="s">
        <v>11068</v>
      </c>
      <c r="S1179" t="s">
        <v>11068</v>
      </c>
      <c r="T1179" t="s">
        <v>11068</v>
      </c>
      <c r="U1179" t="s">
        <v>18198</v>
      </c>
      <c r="V1179" t="s">
        <v>42</v>
      </c>
      <c r="W1179" t="s">
        <v>18199</v>
      </c>
      <c r="X1179" t="s">
        <v>18200</v>
      </c>
      <c r="Y1179" t="s">
        <v>3026</v>
      </c>
      <c r="Z1179" t="s">
        <v>90</v>
      </c>
      <c r="AA1179" t="s">
        <v>514</v>
      </c>
      <c r="AB1179" t="s">
        <v>92</v>
      </c>
      <c r="AC1179" t="s">
        <v>521</v>
      </c>
      <c r="AD1179" t="s">
        <v>92</v>
      </c>
      <c r="AE1179" t="s">
        <v>521</v>
      </c>
      <c r="AF1179" t="s">
        <v>18201</v>
      </c>
      <c r="AG1179" t="s">
        <v>18202</v>
      </c>
      <c r="AH1179" t="s">
        <v>18203</v>
      </c>
      <c r="AI1179" t="s">
        <v>18204</v>
      </c>
      <c r="AJ1179" t="s">
        <v>18205</v>
      </c>
      <c r="AK1179" t="s">
        <v>18206</v>
      </c>
      <c r="AL1179" t="s">
        <v>18207</v>
      </c>
      <c r="AM1179" s="1" t="s">
        <v>18208</v>
      </c>
      <c r="AN1179" t="s">
        <v>18209</v>
      </c>
      <c r="AO1179" t="s">
        <v>18210</v>
      </c>
      <c r="AP1179" t="s">
        <v>18211</v>
      </c>
      <c r="AQ1179" t="s">
        <v>18211</v>
      </c>
      <c r="AR1179" t="s">
        <v>18212</v>
      </c>
      <c r="AS1179" t="s">
        <v>18213</v>
      </c>
      <c r="AT1179" t="s">
        <v>18214</v>
      </c>
    </row>
    <row r="1180" spans="1:46" hidden="1" x14ac:dyDescent="0.2">
      <c r="A1180" t="s">
        <v>70427</v>
      </c>
      <c r="B1180" t="s">
        <v>70428</v>
      </c>
      <c r="C1180" t="s">
        <v>70429</v>
      </c>
      <c r="D1180" t="s">
        <v>70430</v>
      </c>
      <c r="E1180" t="s">
        <v>70431</v>
      </c>
      <c r="F1180" t="s">
        <v>70432</v>
      </c>
      <c r="G1180">
        <f>Kuenzle_Michaillat_proteinGroups_LFQ_M1B[[#This Row],[LFQ intensity 14371 Bj sphero]]-Kuenzle_Michaillat_proteinGroups_LFQ_M1B[[#This Row],[LFQ intensity 14370 Bj vac]]</f>
        <v>-0.2788944244383984</v>
      </c>
      <c r="H1180">
        <f>2^Kuenzle_Michaillat_proteinGroups_LFQ_M1B[[#This Row],[Bj sphero - Bj vac]]</f>
        <v>0.82422239884931792</v>
      </c>
      <c r="I1180">
        <f>Kuenzle_Michaillat_proteinGroups_LFQ_M1B[[#This Row],[LFQ intensity 14392 By sphero 1]]-Kuenzle_Michaillat_proteinGroups_LFQ_M1B[[#This Row],[LFQ intensity 14393 By vac 1]]</f>
        <v>-0.23384284973139913</v>
      </c>
      <c r="J1180">
        <f>2^Kuenzle_Michaillat_proteinGroups_LFQ_M1B[[#This Row],[By sphero 1 - By vac 1]]</f>
        <v>0.85036678399833099</v>
      </c>
      <c r="K1180">
        <f>Kuenzle_Michaillat_proteinGroups_LFQ_M1B[[#This Row],[LFQ intensity 14394 By sphero 2]]-Kuenzle_Michaillat_proteinGroups_LFQ_M1B[[#This Row],[LFQ intensity 14395 By vac 2]]</f>
        <v>-5.066871643069959E-2</v>
      </c>
      <c r="L1180">
        <f>2^Kuenzle_Michaillat_proteinGroups_LFQ_M1B[[#This Row],[By sphero 2 - By vac 2]]</f>
        <v>0.96548870292152211</v>
      </c>
      <c r="M1180" t="s">
        <v>34</v>
      </c>
      <c r="N1180" t="s">
        <v>34</v>
      </c>
      <c r="O1180" t="s">
        <v>92</v>
      </c>
      <c r="P1180" t="s">
        <v>92</v>
      </c>
      <c r="Q1180" t="s">
        <v>92</v>
      </c>
      <c r="R1180" t="s">
        <v>35956</v>
      </c>
      <c r="S1180" t="s">
        <v>35956</v>
      </c>
      <c r="T1180" t="s">
        <v>35956</v>
      </c>
      <c r="U1180" t="s">
        <v>70433</v>
      </c>
      <c r="V1180" t="s">
        <v>42</v>
      </c>
      <c r="W1180" t="s">
        <v>70434</v>
      </c>
      <c r="X1180" t="s">
        <v>70435</v>
      </c>
      <c r="Y1180" t="s">
        <v>551</v>
      </c>
      <c r="Z1180" t="s">
        <v>59</v>
      </c>
      <c r="AA1180" t="s">
        <v>250</v>
      </c>
      <c r="AB1180" t="s">
        <v>250</v>
      </c>
      <c r="AC1180" t="s">
        <v>91</v>
      </c>
      <c r="AD1180" t="s">
        <v>59</v>
      </c>
      <c r="AE1180" t="s">
        <v>59</v>
      </c>
      <c r="AF1180" t="s">
        <v>70436</v>
      </c>
      <c r="AG1180" t="s">
        <v>70437</v>
      </c>
      <c r="AH1180" t="s">
        <v>70438</v>
      </c>
      <c r="AI1180" t="s">
        <v>70439</v>
      </c>
      <c r="AJ1180" t="s">
        <v>70440</v>
      </c>
      <c r="AK1180" t="s">
        <v>70441</v>
      </c>
      <c r="AL1180" t="s">
        <v>29810</v>
      </c>
      <c r="AM1180" s="1" t="s">
        <v>70442</v>
      </c>
      <c r="AN1180" t="s">
        <v>70443</v>
      </c>
      <c r="AO1180" t="s">
        <v>70444</v>
      </c>
      <c r="AP1180" t="s">
        <v>70445</v>
      </c>
      <c r="AQ1180" t="s">
        <v>70445</v>
      </c>
      <c r="AR1180" t="s">
        <v>70446</v>
      </c>
      <c r="AS1180" t="s">
        <v>70447</v>
      </c>
      <c r="AT1180" t="s">
        <v>70448</v>
      </c>
    </row>
    <row r="1181" spans="1:46" hidden="1" x14ac:dyDescent="0.2">
      <c r="A1181" t="s">
        <v>60094</v>
      </c>
      <c r="B1181" t="s">
        <v>52844</v>
      </c>
      <c r="C1181" t="s">
        <v>60095</v>
      </c>
      <c r="D1181" t="s">
        <v>60096</v>
      </c>
      <c r="E1181" t="s">
        <v>60097</v>
      </c>
      <c r="F1181" t="s">
        <v>60098</v>
      </c>
      <c r="G1181">
        <f>Kuenzle_Michaillat_proteinGroups_LFQ_M1B[[#This Row],[LFQ intensity 14371 Bj sphero]]-Kuenzle_Michaillat_proteinGroups_LFQ_M1B[[#This Row],[LFQ intensity 14370 Bj vac]]</f>
        <v>-0.88604736328120026</v>
      </c>
      <c r="H1181">
        <f>2^Kuenzle_Michaillat_proteinGroups_LFQ_M1B[[#This Row],[Bj sphero - Bj vac]]</f>
        <v>0.5410945579858174</v>
      </c>
      <c r="I1181">
        <f>Kuenzle_Michaillat_proteinGroups_LFQ_M1B[[#This Row],[LFQ intensity 14392 By sphero 1]]-Kuenzle_Michaillat_proteinGroups_LFQ_M1B[[#This Row],[LFQ intensity 14393 By vac 1]]</f>
        <v>0.37303924560550072</v>
      </c>
      <c r="J1181">
        <f>2^Kuenzle_Michaillat_proteinGroups_LFQ_M1B[[#This Row],[By sphero 1 - By vac 1]]</f>
        <v>1.2950782283634326</v>
      </c>
      <c r="K1181">
        <f>Kuenzle_Michaillat_proteinGroups_LFQ_M1B[[#This Row],[LFQ intensity 14394 By sphero 2]]-Kuenzle_Michaillat_proteinGroups_LFQ_M1B[[#This Row],[LFQ intensity 14395 By vac 2]]</f>
        <v>-0.36125946044930046</v>
      </c>
      <c r="L1181">
        <f>2^Kuenzle_Michaillat_proteinGroups_LFQ_M1B[[#This Row],[By sphero 2 - By vac 2]]</f>
        <v>0.7784846724567146</v>
      </c>
      <c r="M1181" t="s">
        <v>34</v>
      </c>
      <c r="N1181" t="s">
        <v>34</v>
      </c>
      <c r="O1181" t="s">
        <v>113</v>
      </c>
      <c r="P1181" t="s">
        <v>113</v>
      </c>
      <c r="Q1181" t="s">
        <v>113</v>
      </c>
      <c r="R1181" t="s">
        <v>16188</v>
      </c>
      <c r="S1181" t="s">
        <v>16188</v>
      </c>
      <c r="T1181" t="s">
        <v>16188</v>
      </c>
      <c r="U1181" t="s">
        <v>60099</v>
      </c>
      <c r="V1181" t="s">
        <v>42</v>
      </c>
      <c r="W1181" t="s">
        <v>60100</v>
      </c>
      <c r="X1181" t="s">
        <v>60101</v>
      </c>
      <c r="Y1181" t="s">
        <v>396</v>
      </c>
      <c r="Z1181" t="s">
        <v>165</v>
      </c>
      <c r="AA1181" t="s">
        <v>165</v>
      </c>
      <c r="AB1181" t="s">
        <v>165</v>
      </c>
      <c r="AC1181" t="s">
        <v>113</v>
      </c>
      <c r="AD1181" t="s">
        <v>113</v>
      </c>
      <c r="AE1181" t="s">
        <v>165</v>
      </c>
      <c r="AF1181" t="s">
        <v>60102</v>
      </c>
      <c r="AG1181" t="s">
        <v>60103</v>
      </c>
      <c r="AH1181" t="s">
        <v>60104</v>
      </c>
      <c r="AI1181" t="s">
        <v>60105</v>
      </c>
      <c r="AJ1181" t="s">
        <v>8151</v>
      </c>
      <c r="AK1181" t="s">
        <v>60106</v>
      </c>
      <c r="AL1181" t="s">
        <v>15605</v>
      </c>
      <c r="AM1181" s="1" t="s">
        <v>60107</v>
      </c>
      <c r="AN1181" t="s">
        <v>60108</v>
      </c>
      <c r="AO1181" t="s">
        <v>60109</v>
      </c>
      <c r="AP1181" t="s">
        <v>60110</v>
      </c>
      <c r="AQ1181" t="s">
        <v>60110</v>
      </c>
      <c r="AR1181" t="s">
        <v>60111</v>
      </c>
      <c r="AS1181" t="s">
        <v>60112</v>
      </c>
      <c r="AT1181" t="s">
        <v>60113</v>
      </c>
    </row>
    <row r="1182" spans="1:46" hidden="1" x14ac:dyDescent="0.2">
      <c r="A1182" t="s">
        <v>49631</v>
      </c>
      <c r="B1182" t="s">
        <v>78069</v>
      </c>
      <c r="C1182" t="s">
        <v>39657</v>
      </c>
      <c r="D1182" t="s">
        <v>78070</v>
      </c>
      <c r="E1182" t="s">
        <v>78071</v>
      </c>
      <c r="F1182" t="s">
        <v>78072</v>
      </c>
      <c r="G1182">
        <f>Kuenzle_Michaillat_proteinGroups_LFQ_M1B[[#This Row],[LFQ intensity 14371 Bj sphero]]-Kuenzle_Michaillat_proteinGroups_LFQ_M1B[[#This Row],[LFQ intensity 14370 Bj vac]]</f>
        <v>0.46203422546390271</v>
      </c>
      <c r="H1182">
        <f>2^Kuenzle_Michaillat_proteinGroups_LFQ_M1B[[#This Row],[Bj sphero - Bj vac]]</f>
        <v>1.3774827244091321</v>
      </c>
      <c r="I1182">
        <f>Kuenzle_Michaillat_proteinGroups_LFQ_M1B[[#This Row],[LFQ intensity 14392 By sphero 1]]-Kuenzle_Michaillat_proteinGroups_LFQ_M1B[[#This Row],[LFQ intensity 14393 By vac 1]]</f>
        <v>-1.5968322753899145E-2</v>
      </c>
      <c r="J1182">
        <f>2^Kuenzle_Michaillat_proteinGroups_LFQ_M1B[[#This Row],[By sphero 1 - By vac 1]]</f>
        <v>0.98899263144763128</v>
      </c>
      <c r="K1182">
        <f>Kuenzle_Michaillat_proteinGroups_LFQ_M1B[[#This Row],[LFQ intensity 14394 By sphero 2]]-Kuenzle_Michaillat_proteinGroups_LFQ_M1B[[#This Row],[LFQ intensity 14395 By vac 2]]</f>
        <v>0.19635391235349786</v>
      </c>
      <c r="L1182">
        <f>2^Kuenzle_Michaillat_proteinGroups_LFQ_M1B[[#This Row],[By sphero 2 - By vac 2]]</f>
        <v>1.1457989432834597</v>
      </c>
      <c r="M1182" t="s">
        <v>34</v>
      </c>
      <c r="N1182" t="s">
        <v>34</v>
      </c>
      <c r="O1182" t="s">
        <v>250</v>
      </c>
      <c r="P1182" t="s">
        <v>250</v>
      </c>
      <c r="Q1182" t="s">
        <v>250</v>
      </c>
      <c r="R1182" t="s">
        <v>13242</v>
      </c>
      <c r="S1182" t="s">
        <v>13242</v>
      </c>
      <c r="T1182" t="s">
        <v>13242</v>
      </c>
      <c r="U1182" t="s">
        <v>78073</v>
      </c>
      <c r="V1182" t="s">
        <v>42</v>
      </c>
      <c r="W1182" t="s">
        <v>78074</v>
      </c>
      <c r="X1182" t="s">
        <v>78075</v>
      </c>
      <c r="Y1182" t="s">
        <v>1222</v>
      </c>
      <c r="Z1182" t="s">
        <v>45</v>
      </c>
      <c r="AA1182" t="s">
        <v>59</v>
      </c>
      <c r="AB1182" t="s">
        <v>65</v>
      </c>
      <c r="AC1182" t="s">
        <v>65</v>
      </c>
      <c r="AD1182" t="s">
        <v>250</v>
      </c>
      <c r="AE1182" t="s">
        <v>113</v>
      </c>
      <c r="AF1182" t="s">
        <v>78076</v>
      </c>
      <c r="AG1182" t="s">
        <v>78077</v>
      </c>
      <c r="AH1182" t="s">
        <v>78078</v>
      </c>
      <c r="AI1182" t="s">
        <v>78079</v>
      </c>
      <c r="AJ1182" t="s">
        <v>78080</v>
      </c>
      <c r="AK1182" t="s">
        <v>78081</v>
      </c>
      <c r="AL1182" t="s">
        <v>78082</v>
      </c>
      <c r="AM1182" s="1" t="s">
        <v>78083</v>
      </c>
      <c r="AN1182" t="s">
        <v>78084</v>
      </c>
      <c r="AO1182" t="s">
        <v>78085</v>
      </c>
      <c r="AP1182" t="s">
        <v>78086</v>
      </c>
      <c r="AQ1182" t="s">
        <v>78086</v>
      </c>
      <c r="AR1182" t="s">
        <v>78087</v>
      </c>
      <c r="AS1182" t="s">
        <v>78088</v>
      </c>
      <c r="AT1182" t="s">
        <v>78089</v>
      </c>
    </row>
    <row r="1183" spans="1:46" hidden="1" x14ac:dyDescent="0.2">
      <c r="A1183" t="s">
        <v>9282</v>
      </c>
      <c r="B1183" t="s">
        <v>9283</v>
      </c>
      <c r="C1183" t="s">
        <v>9284</v>
      </c>
      <c r="D1183" t="s">
        <v>9285</v>
      </c>
      <c r="E1183" t="s">
        <v>9286</v>
      </c>
      <c r="F1183" t="s">
        <v>9287</v>
      </c>
      <c r="G1183">
        <f>Kuenzle_Michaillat_proteinGroups_LFQ_M1B[[#This Row],[LFQ intensity 14371 Bj sphero]]-Kuenzle_Michaillat_proteinGroups_LFQ_M1B[[#This Row],[LFQ intensity 14370 Bj vac]]</f>
        <v>-0.33104705810549717</v>
      </c>
      <c r="H1183">
        <f>2^Kuenzle_Michaillat_proteinGroups_LFQ_M1B[[#This Row],[Bj sphero - Bj vac]]</f>
        <v>0.7949593203894153</v>
      </c>
      <c r="I1183">
        <f>Kuenzle_Michaillat_proteinGroups_LFQ_M1B[[#This Row],[LFQ intensity 14392 By sphero 1]]-Kuenzle_Michaillat_proteinGroups_LFQ_M1B[[#This Row],[LFQ intensity 14393 By vac 1]]</f>
        <v>-7.2233200073199555E-2</v>
      </c>
      <c r="J1183">
        <f>2^Kuenzle_Michaillat_proteinGroups_LFQ_M1B[[#This Row],[By sphero 1 - By vac 1]]</f>
        <v>0.95116451579584227</v>
      </c>
      <c r="K1183">
        <f>Kuenzle_Michaillat_proteinGroups_LFQ_M1B[[#This Row],[LFQ intensity 14394 By sphero 2]]-Kuenzle_Michaillat_proteinGroups_LFQ_M1B[[#This Row],[LFQ intensity 14395 By vac 2]]</f>
        <v>-9.7965240478501414E-2</v>
      </c>
      <c r="L1183">
        <f>2^Kuenzle_Michaillat_proteinGroups_LFQ_M1B[[#This Row],[By sphero 2 - By vac 2]]</f>
        <v>0.93434985833696826</v>
      </c>
      <c r="M1183" t="s">
        <v>34</v>
      </c>
      <c r="N1183" t="s">
        <v>34</v>
      </c>
      <c r="O1183" t="s">
        <v>483</v>
      </c>
      <c r="P1183" t="s">
        <v>483</v>
      </c>
      <c r="Q1183" t="s">
        <v>483</v>
      </c>
      <c r="R1183" t="s">
        <v>8678</v>
      </c>
      <c r="S1183" t="s">
        <v>8678</v>
      </c>
      <c r="T1183" t="s">
        <v>8678</v>
      </c>
      <c r="U1183" t="s">
        <v>9288</v>
      </c>
      <c r="V1183" t="s">
        <v>42</v>
      </c>
      <c r="W1183" t="s">
        <v>9289</v>
      </c>
      <c r="X1183" t="s">
        <v>9290</v>
      </c>
      <c r="Y1183" t="s">
        <v>9291</v>
      </c>
      <c r="Z1183" t="s">
        <v>811</v>
      </c>
      <c r="AA1183" t="s">
        <v>64</v>
      </c>
      <c r="AB1183" t="s">
        <v>255</v>
      </c>
      <c r="AC1183" t="s">
        <v>255</v>
      </c>
      <c r="AD1183" t="s">
        <v>396</v>
      </c>
      <c r="AE1183" t="s">
        <v>396</v>
      </c>
      <c r="AF1183" t="s">
        <v>9292</v>
      </c>
      <c r="AG1183" t="s">
        <v>9293</v>
      </c>
      <c r="AH1183" t="s">
        <v>9294</v>
      </c>
      <c r="AI1183" t="s">
        <v>9295</v>
      </c>
      <c r="AJ1183" t="s">
        <v>9296</v>
      </c>
      <c r="AK1183" t="s">
        <v>9297</v>
      </c>
      <c r="AL1183" t="s">
        <v>9298</v>
      </c>
      <c r="AM1183" s="1" t="s">
        <v>9299</v>
      </c>
      <c r="AN1183" t="s">
        <v>9300</v>
      </c>
      <c r="AO1183" t="s">
        <v>9301</v>
      </c>
      <c r="AP1183" t="s">
        <v>9302</v>
      </c>
      <c r="AQ1183" t="s">
        <v>9302</v>
      </c>
      <c r="AR1183" t="s">
        <v>9303</v>
      </c>
      <c r="AS1183" t="s">
        <v>9304</v>
      </c>
      <c r="AT1183" t="s">
        <v>9305</v>
      </c>
    </row>
    <row r="1184" spans="1:46" hidden="1" x14ac:dyDescent="0.2">
      <c r="A1184" t="s">
        <v>40585</v>
      </c>
      <c r="B1184" t="s">
        <v>40586</v>
      </c>
      <c r="C1184" t="s">
        <v>23937</v>
      </c>
      <c r="D1184" t="s">
        <v>40587</v>
      </c>
      <c r="E1184" t="s">
        <v>40588</v>
      </c>
      <c r="F1184" t="s">
        <v>33772</v>
      </c>
      <c r="G1184">
        <f>Kuenzle_Michaillat_proteinGroups_LFQ_M1B[[#This Row],[LFQ intensity 14371 Bj sphero]]-Kuenzle_Michaillat_proteinGroups_LFQ_M1B[[#This Row],[LFQ intensity 14370 Bj vac]]</f>
        <v>-1.1978855133056001</v>
      </c>
      <c r="H1184">
        <f>2^Kuenzle_Michaillat_proteinGroups_LFQ_M1B[[#This Row],[Bj sphero - Bj vac]]</f>
        <v>0.43591371082086527</v>
      </c>
      <c r="I1184">
        <f>Kuenzle_Michaillat_proteinGroups_LFQ_M1B[[#This Row],[LFQ intensity 14392 By sphero 1]]-Kuenzle_Michaillat_proteinGroups_LFQ_M1B[[#This Row],[LFQ intensity 14393 By vac 1]]</f>
        <v>0.81315040588379972</v>
      </c>
      <c r="J1184">
        <f>2^Kuenzle_Michaillat_proteinGroups_LFQ_M1B[[#This Row],[By sphero 1 - By vac 1]]</f>
        <v>1.7570441047755878</v>
      </c>
      <c r="K1184">
        <f>Kuenzle_Michaillat_proteinGroups_LFQ_M1B[[#This Row],[LFQ intensity 14394 By sphero 2]]-Kuenzle_Michaillat_proteinGroups_LFQ_M1B[[#This Row],[LFQ intensity 14395 By vac 2]]</f>
        <v>-1.078910827636701</v>
      </c>
      <c r="L1184">
        <f>2^Kuenzle_Michaillat_proteinGroups_LFQ_M1B[[#This Row],[By sphero 2 - By vac 2]]</f>
        <v>0.47338607450486087</v>
      </c>
      <c r="M1184" t="s">
        <v>34</v>
      </c>
      <c r="N1184" t="s">
        <v>34</v>
      </c>
      <c r="O1184" t="s">
        <v>65</v>
      </c>
      <c r="P1184" t="s">
        <v>65</v>
      </c>
      <c r="Q1184" t="s">
        <v>65</v>
      </c>
      <c r="R1184" t="s">
        <v>911</v>
      </c>
      <c r="S1184" t="s">
        <v>911</v>
      </c>
      <c r="T1184" t="s">
        <v>911</v>
      </c>
      <c r="U1184" t="s">
        <v>40589</v>
      </c>
      <c r="V1184" t="s">
        <v>42</v>
      </c>
      <c r="W1184" t="s">
        <v>40590</v>
      </c>
      <c r="X1184" t="s">
        <v>40591</v>
      </c>
      <c r="Y1184" t="s">
        <v>92</v>
      </c>
      <c r="Z1184" t="s">
        <v>113</v>
      </c>
      <c r="AA1184" t="s">
        <v>39</v>
      </c>
      <c r="AB1184" t="s">
        <v>113</v>
      </c>
      <c r="AC1184" t="s">
        <v>113</v>
      </c>
      <c r="AD1184" t="s">
        <v>39</v>
      </c>
      <c r="AE1184" t="s">
        <v>165</v>
      </c>
      <c r="AF1184" t="s">
        <v>40592</v>
      </c>
      <c r="AG1184" t="s">
        <v>40593</v>
      </c>
      <c r="AH1184" t="s">
        <v>40594</v>
      </c>
      <c r="AI1184" t="s">
        <v>27258</v>
      </c>
      <c r="AJ1184" t="s">
        <v>40595</v>
      </c>
      <c r="AK1184" t="s">
        <v>22187</v>
      </c>
      <c r="AL1184" t="s">
        <v>40596</v>
      </c>
      <c r="AM1184" s="1" t="s">
        <v>40597</v>
      </c>
      <c r="AN1184" t="s">
        <v>40598</v>
      </c>
      <c r="AO1184" t="s">
        <v>40599</v>
      </c>
      <c r="AP1184" t="s">
        <v>40600</v>
      </c>
      <c r="AQ1184" t="s">
        <v>40600</v>
      </c>
      <c r="AR1184" t="s">
        <v>40601</v>
      </c>
      <c r="AS1184" t="s">
        <v>40602</v>
      </c>
      <c r="AT1184" t="s">
        <v>40603</v>
      </c>
    </row>
    <row r="1185" spans="1:46" hidden="1" x14ac:dyDescent="0.2">
      <c r="A1185" t="s">
        <v>50229</v>
      </c>
      <c r="B1185" t="s">
        <v>50230</v>
      </c>
      <c r="C1185" t="s">
        <v>50231</v>
      </c>
      <c r="D1185" t="s">
        <v>50232</v>
      </c>
      <c r="E1185" t="s">
        <v>50233</v>
      </c>
      <c r="F1185" t="s">
        <v>50234</v>
      </c>
      <c r="G1185">
        <f>Kuenzle_Michaillat_proteinGroups_LFQ_M1B[[#This Row],[LFQ intensity 14371 Bj sphero]]-Kuenzle_Michaillat_proteinGroups_LFQ_M1B[[#This Row],[LFQ intensity 14370 Bj vac]]</f>
        <v>-0.79043006896969814</v>
      </c>
      <c r="H1185">
        <f>2^Kuenzle_Michaillat_proteinGroups_LFQ_M1B[[#This Row],[Bj sphero - Bj vac]]</f>
        <v>0.5781717126407514</v>
      </c>
      <c r="I1185">
        <f>Kuenzle_Michaillat_proteinGroups_LFQ_M1B[[#This Row],[LFQ intensity 14392 By sphero 1]]-Kuenzle_Michaillat_proteinGroups_LFQ_M1B[[#This Row],[LFQ intensity 14393 By vac 1]]</f>
        <v>0.35624122619629972</v>
      </c>
      <c r="J1185">
        <f>2^Kuenzle_Michaillat_proteinGroups_LFQ_M1B[[#This Row],[By sphero 1 - By vac 1]]</f>
        <v>1.2800864331333466</v>
      </c>
      <c r="K1185">
        <f>Kuenzle_Michaillat_proteinGroups_LFQ_M1B[[#This Row],[LFQ intensity 14394 By sphero 2]]-Kuenzle_Michaillat_proteinGroups_LFQ_M1B[[#This Row],[LFQ intensity 14395 By vac 2]]</f>
        <v>-0.6672554016112997</v>
      </c>
      <c r="L1185">
        <f>2^Kuenzle_Michaillat_proteinGroups_LFQ_M1B[[#This Row],[By sphero 2 - By vac 2]]</f>
        <v>0.62970350312351941</v>
      </c>
      <c r="M1185" t="s">
        <v>34</v>
      </c>
      <c r="N1185" t="s">
        <v>34</v>
      </c>
      <c r="O1185" t="s">
        <v>45</v>
      </c>
      <c r="P1185" t="s">
        <v>45</v>
      </c>
      <c r="Q1185" t="s">
        <v>45</v>
      </c>
      <c r="R1185" t="s">
        <v>20767</v>
      </c>
      <c r="S1185" t="s">
        <v>20767</v>
      </c>
      <c r="T1185" t="s">
        <v>20767</v>
      </c>
      <c r="U1185" t="s">
        <v>50235</v>
      </c>
      <c r="V1185" t="s">
        <v>42</v>
      </c>
      <c r="W1185" t="s">
        <v>50236</v>
      </c>
      <c r="X1185" t="s">
        <v>50237</v>
      </c>
      <c r="Y1185" t="s">
        <v>521</v>
      </c>
      <c r="Z1185" t="s">
        <v>45</v>
      </c>
      <c r="AA1185" t="s">
        <v>45</v>
      </c>
      <c r="AB1185" t="s">
        <v>113</v>
      </c>
      <c r="AC1185" t="s">
        <v>39</v>
      </c>
      <c r="AD1185" t="s">
        <v>113</v>
      </c>
      <c r="AE1185" t="s">
        <v>113</v>
      </c>
      <c r="AF1185" t="s">
        <v>50238</v>
      </c>
      <c r="AG1185" t="s">
        <v>50239</v>
      </c>
      <c r="AH1185" t="s">
        <v>50240</v>
      </c>
      <c r="AI1185" t="s">
        <v>50241</v>
      </c>
      <c r="AJ1185" t="s">
        <v>50242</v>
      </c>
      <c r="AK1185" t="s">
        <v>50243</v>
      </c>
      <c r="AL1185" t="s">
        <v>42218</v>
      </c>
      <c r="AM1185" s="1" t="s">
        <v>50244</v>
      </c>
      <c r="AN1185" t="s">
        <v>50245</v>
      </c>
      <c r="AO1185" t="s">
        <v>50246</v>
      </c>
      <c r="AP1185" t="s">
        <v>50247</v>
      </c>
      <c r="AQ1185" t="s">
        <v>50247</v>
      </c>
      <c r="AR1185" t="s">
        <v>50248</v>
      </c>
      <c r="AS1185" t="s">
        <v>34</v>
      </c>
      <c r="AT1185" t="s">
        <v>50249</v>
      </c>
    </row>
    <row r="1186" spans="1:46" hidden="1" x14ac:dyDescent="0.2">
      <c r="A1186" t="s">
        <v>33564</v>
      </c>
      <c r="B1186" t="s">
        <v>33565</v>
      </c>
      <c r="C1186" t="s">
        <v>33566</v>
      </c>
      <c r="D1186" t="s">
        <v>31256</v>
      </c>
      <c r="E1186" t="s">
        <v>33567</v>
      </c>
      <c r="F1186" t="s">
        <v>33568</v>
      </c>
      <c r="G1186">
        <f>Kuenzle_Michaillat_proteinGroups_LFQ_M1B[[#This Row],[LFQ intensity 14371 Bj sphero]]-Kuenzle_Michaillat_proteinGroups_LFQ_M1B[[#This Row],[LFQ intensity 14370 Bj vac]]</f>
        <v>-0.68836212158199928</v>
      </c>
      <c r="H1186">
        <f>2^Kuenzle_Michaillat_proteinGroups_LFQ_M1B[[#This Row],[Bj sphero - Bj vac]]</f>
        <v>0.62055796395882312</v>
      </c>
      <c r="I1186">
        <f>Kuenzle_Michaillat_proteinGroups_LFQ_M1B[[#This Row],[LFQ intensity 14392 By sphero 1]]-Kuenzle_Michaillat_proteinGroups_LFQ_M1B[[#This Row],[LFQ intensity 14393 By vac 1]]</f>
        <v>-1.4963569641112997</v>
      </c>
      <c r="J1186">
        <f>2^Kuenzle_Michaillat_proteinGroups_LFQ_M1B[[#This Row],[By sphero 1 - By vac 1]]</f>
        <v>0.35444729764668259</v>
      </c>
      <c r="K1186">
        <f>Kuenzle_Michaillat_proteinGroups_LFQ_M1B[[#This Row],[LFQ intensity 14394 By sphero 2]]-Kuenzle_Michaillat_proteinGroups_LFQ_M1B[[#This Row],[LFQ intensity 14395 By vac 2]]</f>
        <v>-0.22909736633300071</v>
      </c>
      <c r="L1186">
        <f>2^Kuenzle_Michaillat_proteinGroups_LFQ_M1B[[#This Row],[By sphero 2 - By vac 2]]</f>
        <v>0.85316851650905845</v>
      </c>
      <c r="M1186" t="s">
        <v>34</v>
      </c>
      <c r="N1186" t="s">
        <v>34</v>
      </c>
      <c r="O1186" t="s">
        <v>90</v>
      </c>
      <c r="P1186" t="s">
        <v>90</v>
      </c>
      <c r="Q1186" t="s">
        <v>90</v>
      </c>
      <c r="R1186" t="s">
        <v>13830</v>
      </c>
      <c r="S1186" t="s">
        <v>13830</v>
      </c>
      <c r="T1186" t="s">
        <v>13830</v>
      </c>
      <c r="U1186" t="s">
        <v>33569</v>
      </c>
      <c r="V1186" t="s">
        <v>42</v>
      </c>
      <c r="W1186" t="s">
        <v>33570</v>
      </c>
      <c r="X1186" t="s">
        <v>33571</v>
      </c>
      <c r="Y1186" t="s">
        <v>483</v>
      </c>
      <c r="Z1186" t="s">
        <v>59</v>
      </c>
      <c r="AA1186" t="s">
        <v>250</v>
      </c>
      <c r="AB1186" t="s">
        <v>165</v>
      </c>
      <c r="AC1186" t="s">
        <v>113</v>
      </c>
      <c r="AD1186" t="s">
        <v>39</v>
      </c>
      <c r="AE1186" t="s">
        <v>113</v>
      </c>
      <c r="AF1186" t="s">
        <v>33572</v>
      </c>
      <c r="AG1186" t="s">
        <v>33573</v>
      </c>
      <c r="AH1186" t="s">
        <v>33574</v>
      </c>
      <c r="AI1186" t="s">
        <v>33575</v>
      </c>
      <c r="AJ1186" t="s">
        <v>33576</v>
      </c>
      <c r="AK1186" t="s">
        <v>30254</v>
      </c>
      <c r="AL1186" t="s">
        <v>33577</v>
      </c>
      <c r="AM1186" s="1" t="s">
        <v>33578</v>
      </c>
      <c r="AN1186" t="s">
        <v>33579</v>
      </c>
      <c r="AO1186" t="s">
        <v>33580</v>
      </c>
      <c r="AP1186" t="s">
        <v>33581</v>
      </c>
      <c r="AQ1186" t="s">
        <v>33581</v>
      </c>
      <c r="AR1186" t="s">
        <v>33582</v>
      </c>
      <c r="AS1186" t="s">
        <v>33583</v>
      </c>
      <c r="AT1186" t="s">
        <v>33584</v>
      </c>
    </row>
    <row r="1187" spans="1:46" hidden="1" x14ac:dyDescent="0.2">
      <c r="A1187" t="s">
        <v>10194</v>
      </c>
      <c r="B1187" t="s">
        <v>17209</v>
      </c>
      <c r="C1187" t="s">
        <v>17210</v>
      </c>
      <c r="D1187" t="s">
        <v>17211</v>
      </c>
      <c r="E1187" t="s">
        <v>17212</v>
      </c>
      <c r="F1187" t="s">
        <v>17213</v>
      </c>
      <c r="G1187">
        <f>Kuenzle_Michaillat_proteinGroups_LFQ_M1B[[#This Row],[LFQ intensity 14371 Bj sphero]]-Kuenzle_Michaillat_proteinGroups_LFQ_M1B[[#This Row],[LFQ intensity 14370 Bj vac]]</f>
        <v>0.29999542236329901</v>
      </c>
      <c r="H1187">
        <f>2^Kuenzle_Michaillat_proteinGroups_LFQ_M1B[[#This Row],[Bj sphero - Bj vac]]</f>
        <v>1.231140506959471</v>
      </c>
      <c r="I1187">
        <f>Kuenzle_Michaillat_proteinGroups_LFQ_M1B[[#This Row],[LFQ intensity 14392 By sphero 1]]-Kuenzle_Michaillat_proteinGroups_LFQ_M1B[[#This Row],[LFQ intensity 14393 By vac 1]]</f>
        <v>-0.89684295654300072</v>
      </c>
      <c r="J1187">
        <f>2^Kuenzle_Michaillat_proteinGroups_LFQ_M1B[[#This Row],[By sphero 1 - By vac 1]]</f>
        <v>0.53706069395630174</v>
      </c>
      <c r="K1187">
        <f>Kuenzle_Michaillat_proteinGroups_LFQ_M1B[[#This Row],[LFQ intensity 14394 By sphero 2]]-Kuenzle_Michaillat_proteinGroups_LFQ_M1B[[#This Row],[LFQ intensity 14395 By vac 2]]</f>
        <v>-0.41316795349120028</v>
      </c>
      <c r="L1187">
        <f>2^Kuenzle_Michaillat_proteinGroups_LFQ_M1B[[#This Row],[By sphero 2 - By vac 2]]</f>
        <v>0.75097253279585585</v>
      </c>
      <c r="M1187" t="s">
        <v>34</v>
      </c>
      <c r="N1187" t="s">
        <v>34</v>
      </c>
      <c r="O1187" t="s">
        <v>521</v>
      </c>
      <c r="P1187" t="s">
        <v>521</v>
      </c>
      <c r="Q1187" t="s">
        <v>521</v>
      </c>
      <c r="R1187" t="s">
        <v>3488</v>
      </c>
      <c r="S1187" t="s">
        <v>3488</v>
      </c>
      <c r="T1187" t="s">
        <v>3488</v>
      </c>
      <c r="U1187" t="s">
        <v>17214</v>
      </c>
      <c r="V1187" t="s">
        <v>42</v>
      </c>
      <c r="W1187" t="s">
        <v>17215</v>
      </c>
      <c r="X1187" t="s">
        <v>17216</v>
      </c>
      <c r="Y1187" t="s">
        <v>138</v>
      </c>
      <c r="Z1187" t="s">
        <v>45</v>
      </c>
      <c r="AA1187" t="s">
        <v>65</v>
      </c>
      <c r="AB1187" t="s">
        <v>250</v>
      </c>
      <c r="AC1187" t="s">
        <v>90</v>
      </c>
      <c r="AD1187" t="s">
        <v>59</v>
      </c>
      <c r="AE1187" t="s">
        <v>91</v>
      </c>
      <c r="AF1187" t="s">
        <v>17217</v>
      </c>
      <c r="AG1187" t="s">
        <v>17218</v>
      </c>
      <c r="AH1187" t="s">
        <v>17219</v>
      </c>
      <c r="AI1187" t="s">
        <v>17220</v>
      </c>
      <c r="AJ1187" t="s">
        <v>17221</v>
      </c>
      <c r="AK1187" t="s">
        <v>17222</v>
      </c>
      <c r="AL1187" t="s">
        <v>17223</v>
      </c>
      <c r="AM1187" s="1" t="s">
        <v>17224</v>
      </c>
      <c r="AN1187" t="s">
        <v>17225</v>
      </c>
      <c r="AO1187" t="s">
        <v>17226</v>
      </c>
      <c r="AP1187" t="s">
        <v>17227</v>
      </c>
      <c r="AQ1187" t="s">
        <v>17227</v>
      </c>
      <c r="AR1187" t="s">
        <v>17228</v>
      </c>
      <c r="AS1187" t="s">
        <v>17229</v>
      </c>
      <c r="AT1187" t="s">
        <v>17230</v>
      </c>
    </row>
    <row r="1188" spans="1:46" hidden="1" x14ac:dyDescent="0.2">
      <c r="A1188" t="s">
        <v>22195</v>
      </c>
      <c r="B1188" t="s">
        <v>22196</v>
      </c>
      <c r="C1188" t="s">
        <v>36</v>
      </c>
      <c r="D1188" t="s">
        <v>22197</v>
      </c>
      <c r="E1188" t="s">
        <v>22198</v>
      </c>
      <c r="F1188" t="s">
        <v>22199</v>
      </c>
      <c r="G1188">
        <f>Kuenzle_Michaillat_proteinGroups_LFQ_M1B[[#This Row],[LFQ intensity 14371 Bj sphero]]-Kuenzle_Michaillat_proteinGroups_LFQ_M1B[[#This Row],[LFQ intensity 14370 Bj vac]]</f>
        <v>-0.5292739868164027</v>
      </c>
      <c r="H1188">
        <f>2^Kuenzle_Michaillat_proteinGroups_LFQ_M1B[[#This Row],[Bj sphero - Bj vac]]</f>
        <v>0.69290333884598021</v>
      </c>
      <c r="I1188" t="e">
        <f>Kuenzle_Michaillat_proteinGroups_LFQ_M1B[[#This Row],[LFQ intensity 14392 By sphero 1]]-Kuenzle_Michaillat_proteinGroups_LFQ_M1B[[#This Row],[LFQ intensity 14393 By vac 1]]</f>
        <v>#VALUE!</v>
      </c>
      <c r="J1188" t="e">
        <f>2^Kuenzle_Michaillat_proteinGroups_LFQ_M1B[[#This Row],[By sphero 1 - By vac 1]]</f>
        <v>#VALUE!</v>
      </c>
      <c r="K1188">
        <f>Kuenzle_Michaillat_proteinGroups_LFQ_M1B[[#This Row],[LFQ intensity 14394 By sphero 2]]-Kuenzle_Michaillat_proteinGroups_LFQ_M1B[[#This Row],[LFQ intensity 14395 By vac 2]]</f>
        <v>-0.3545475006104013</v>
      </c>
      <c r="L1188">
        <f>2^Kuenzle_Michaillat_proteinGroups_LFQ_M1B[[#This Row],[By sphero 2 - By vac 2]]</f>
        <v>0.78211491396947441</v>
      </c>
      <c r="M1188" t="s">
        <v>34</v>
      </c>
      <c r="N1188" t="s">
        <v>34</v>
      </c>
      <c r="O1188" t="s">
        <v>250</v>
      </c>
      <c r="P1188" t="s">
        <v>250</v>
      </c>
      <c r="Q1188" t="s">
        <v>250</v>
      </c>
      <c r="R1188" t="s">
        <v>2475</v>
      </c>
      <c r="S1188" t="s">
        <v>2475</v>
      </c>
      <c r="T1188" t="s">
        <v>2475</v>
      </c>
      <c r="U1188" t="s">
        <v>22200</v>
      </c>
      <c r="V1188" t="s">
        <v>42</v>
      </c>
      <c r="W1188" t="s">
        <v>22201</v>
      </c>
      <c r="X1188" t="s">
        <v>22202</v>
      </c>
      <c r="Y1188" t="s">
        <v>90</v>
      </c>
      <c r="Z1188" t="s">
        <v>165</v>
      </c>
      <c r="AA1188" t="s">
        <v>39</v>
      </c>
      <c r="AB1188" t="s">
        <v>42</v>
      </c>
      <c r="AC1188" t="s">
        <v>45</v>
      </c>
      <c r="AD1188" t="s">
        <v>39</v>
      </c>
      <c r="AE1188" t="s">
        <v>59</v>
      </c>
      <c r="AF1188" t="s">
        <v>22203</v>
      </c>
      <c r="AG1188" t="s">
        <v>22204</v>
      </c>
      <c r="AH1188" t="s">
        <v>22205</v>
      </c>
      <c r="AI1188" t="s">
        <v>36</v>
      </c>
      <c r="AJ1188" t="s">
        <v>22206</v>
      </c>
      <c r="AK1188" t="s">
        <v>22207</v>
      </c>
      <c r="AL1188" t="s">
        <v>22208</v>
      </c>
      <c r="AM1188" s="1" t="s">
        <v>22209</v>
      </c>
      <c r="AN1188" t="s">
        <v>22210</v>
      </c>
      <c r="AO1188" t="s">
        <v>22211</v>
      </c>
      <c r="AP1188" t="s">
        <v>22212</v>
      </c>
      <c r="AQ1188" t="s">
        <v>22212</v>
      </c>
      <c r="AR1188" t="s">
        <v>22213</v>
      </c>
      <c r="AS1188" t="s">
        <v>22214</v>
      </c>
      <c r="AT1188" t="s">
        <v>22215</v>
      </c>
    </row>
    <row r="1189" spans="1:46" hidden="1" x14ac:dyDescent="0.2">
      <c r="A1189" t="s">
        <v>6723</v>
      </c>
      <c r="B1189" t="s">
        <v>6724</v>
      </c>
      <c r="C1189" t="s">
        <v>6725</v>
      </c>
      <c r="D1189" t="s">
        <v>6726</v>
      </c>
      <c r="E1189" t="s">
        <v>6727</v>
      </c>
      <c r="F1189" t="s">
        <v>6728</v>
      </c>
      <c r="G1189">
        <f>Kuenzle_Michaillat_proteinGroups_LFQ_M1B[[#This Row],[LFQ intensity 14371 Bj sphero]]-Kuenzle_Michaillat_proteinGroups_LFQ_M1B[[#This Row],[LFQ intensity 14370 Bj vac]]</f>
        <v>-0.24981307983399859</v>
      </c>
      <c r="H1189">
        <f>2^Kuenzle_Michaillat_proteinGroups_LFQ_M1B[[#This Row],[Bj sphero - Bj vac]]</f>
        <v>0.84100537153062471</v>
      </c>
      <c r="I1189">
        <f>Kuenzle_Michaillat_proteinGroups_LFQ_M1B[[#This Row],[LFQ intensity 14392 By sphero 1]]-Kuenzle_Michaillat_proteinGroups_LFQ_M1B[[#This Row],[LFQ intensity 14393 By vac 1]]</f>
        <v>-0.22221755981440339</v>
      </c>
      <c r="J1189">
        <f>2^Kuenzle_Michaillat_proteinGroups_LFQ_M1B[[#This Row],[By sphero 1 - By vac 1]]</f>
        <v>0.8572467532427902</v>
      </c>
      <c r="K1189">
        <f>Kuenzle_Michaillat_proteinGroups_LFQ_M1B[[#This Row],[LFQ intensity 14394 By sphero 2]]-Kuenzle_Michaillat_proteinGroups_LFQ_M1B[[#This Row],[LFQ intensity 14395 By vac 2]]</f>
        <v>-0.4004936218262003</v>
      </c>
      <c r="L1189">
        <f>2^Kuenzle_Michaillat_proteinGroups_LFQ_M1B[[#This Row],[By sphero 2 - By vac 2]]</f>
        <v>0.75759902444607574</v>
      </c>
      <c r="M1189" t="s">
        <v>34</v>
      </c>
      <c r="N1189" t="s">
        <v>34</v>
      </c>
      <c r="O1189" t="s">
        <v>864</v>
      </c>
      <c r="P1189" t="s">
        <v>864</v>
      </c>
      <c r="Q1189" t="s">
        <v>255</v>
      </c>
      <c r="R1189" t="s">
        <v>6729</v>
      </c>
      <c r="S1189" t="s">
        <v>6729</v>
      </c>
      <c r="T1189" t="s">
        <v>6730</v>
      </c>
      <c r="U1189" t="s">
        <v>6731</v>
      </c>
      <c r="V1189" t="s">
        <v>42</v>
      </c>
      <c r="W1189" t="s">
        <v>487</v>
      </c>
      <c r="X1189" t="s">
        <v>6732</v>
      </c>
      <c r="Y1189" t="s">
        <v>6733</v>
      </c>
      <c r="Z1189" t="s">
        <v>275</v>
      </c>
      <c r="AA1189" t="s">
        <v>422</v>
      </c>
      <c r="AB1189" t="s">
        <v>1554</v>
      </c>
      <c r="AC1189" t="s">
        <v>870</v>
      </c>
      <c r="AD1189" t="s">
        <v>871</v>
      </c>
      <c r="AE1189" t="s">
        <v>275</v>
      </c>
      <c r="AF1189" t="s">
        <v>6734</v>
      </c>
      <c r="AG1189" t="s">
        <v>6735</v>
      </c>
      <c r="AH1189" t="s">
        <v>6736</v>
      </c>
      <c r="AI1189" t="s">
        <v>6737</v>
      </c>
      <c r="AJ1189" t="s">
        <v>6738</v>
      </c>
      <c r="AK1189" t="s">
        <v>6739</v>
      </c>
      <c r="AL1189" t="s">
        <v>6740</v>
      </c>
      <c r="AM1189" s="1" t="s">
        <v>6741</v>
      </c>
      <c r="AN1189" t="s">
        <v>6742</v>
      </c>
      <c r="AO1189" t="s">
        <v>6743</v>
      </c>
      <c r="AP1189" t="s">
        <v>6744</v>
      </c>
      <c r="AQ1189" t="s">
        <v>6744</v>
      </c>
      <c r="AR1189" t="s">
        <v>6745</v>
      </c>
      <c r="AS1189" t="s">
        <v>6746</v>
      </c>
      <c r="AT1189" t="s">
        <v>6747</v>
      </c>
    </row>
    <row r="1190" spans="1:46" hidden="1" x14ac:dyDescent="0.2">
      <c r="A1190" t="s">
        <v>906</v>
      </c>
      <c r="B1190" t="s">
        <v>3992</v>
      </c>
      <c r="C1190" t="s">
        <v>3993</v>
      </c>
      <c r="D1190" t="s">
        <v>36</v>
      </c>
      <c r="E1190" t="s">
        <v>3994</v>
      </c>
      <c r="F1190" t="s">
        <v>3995</v>
      </c>
      <c r="G1190">
        <f>Kuenzle_Michaillat_proteinGroups_LFQ_M1B[[#This Row],[LFQ intensity 14371 Bj sphero]]-Kuenzle_Michaillat_proteinGroups_LFQ_M1B[[#This Row],[LFQ intensity 14370 Bj vac]]</f>
        <v>-0.16562652587889914</v>
      </c>
      <c r="H1190">
        <f>2^Kuenzle_Michaillat_proteinGroups_LFQ_M1B[[#This Row],[Bj sphero - Bj vac]]</f>
        <v>0.89154126157183111</v>
      </c>
      <c r="I1190" t="e">
        <f>Kuenzle_Michaillat_proteinGroups_LFQ_M1B[[#This Row],[LFQ intensity 14392 By sphero 1]]-Kuenzle_Michaillat_proteinGroups_LFQ_M1B[[#This Row],[LFQ intensity 14393 By vac 1]]</f>
        <v>#VALUE!</v>
      </c>
      <c r="J1190" t="e">
        <f>2^Kuenzle_Michaillat_proteinGroups_LFQ_M1B[[#This Row],[By sphero 1 - By vac 1]]</f>
        <v>#VALUE!</v>
      </c>
      <c r="K1190">
        <f>Kuenzle_Michaillat_proteinGroups_LFQ_M1B[[#This Row],[LFQ intensity 14394 By sphero 2]]-Kuenzle_Michaillat_proteinGroups_LFQ_M1B[[#This Row],[LFQ intensity 14395 By vac 2]]</f>
        <v>-0.5578174591064986</v>
      </c>
      <c r="L1190">
        <f>2^Kuenzle_Michaillat_proteinGroups_LFQ_M1B[[#This Row],[By sphero 2 - By vac 2]]</f>
        <v>0.67932909078817416</v>
      </c>
      <c r="M1190" t="s">
        <v>34</v>
      </c>
      <c r="N1190" t="s">
        <v>34</v>
      </c>
      <c r="O1190" t="s">
        <v>521</v>
      </c>
      <c r="P1190" t="s">
        <v>521</v>
      </c>
      <c r="Q1190" t="s">
        <v>521</v>
      </c>
      <c r="R1190" t="s">
        <v>3996</v>
      </c>
      <c r="S1190" t="s">
        <v>3996</v>
      </c>
      <c r="T1190" t="s">
        <v>3996</v>
      </c>
      <c r="U1190" t="s">
        <v>3997</v>
      </c>
      <c r="V1190" t="s">
        <v>42</v>
      </c>
      <c r="W1190" t="s">
        <v>3998</v>
      </c>
      <c r="X1190" t="s">
        <v>3999</v>
      </c>
      <c r="Y1190" t="s">
        <v>483</v>
      </c>
      <c r="Z1190" t="s">
        <v>59</v>
      </c>
      <c r="AA1190" t="s">
        <v>45</v>
      </c>
      <c r="AB1190" t="s">
        <v>59</v>
      </c>
      <c r="AC1190" t="s">
        <v>113</v>
      </c>
      <c r="AD1190" t="s">
        <v>65</v>
      </c>
      <c r="AE1190" t="s">
        <v>45</v>
      </c>
      <c r="AF1190" t="s">
        <v>4000</v>
      </c>
      <c r="AG1190" t="s">
        <v>4001</v>
      </c>
      <c r="AH1190" t="s">
        <v>4002</v>
      </c>
      <c r="AI1190" t="s">
        <v>4003</v>
      </c>
      <c r="AJ1190" t="s">
        <v>4004</v>
      </c>
      <c r="AK1190" t="s">
        <v>4005</v>
      </c>
      <c r="AL1190" t="s">
        <v>4006</v>
      </c>
      <c r="AM1190" s="1" t="s">
        <v>4007</v>
      </c>
      <c r="AN1190" t="s">
        <v>4008</v>
      </c>
      <c r="AO1190" t="s">
        <v>4009</v>
      </c>
      <c r="AP1190" t="s">
        <v>4010</v>
      </c>
      <c r="AQ1190" t="s">
        <v>4010</v>
      </c>
      <c r="AR1190" t="s">
        <v>4011</v>
      </c>
      <c r="AS1190" t="s">
        <v>4012</v>
      </c>
      <c r="AT1190" t="s">
        <v>4013</v>
      </c>
    </row>
    <row r="1191" spans="1:46" hidden="1" x14ac:dyDescent="0.2">
      <c r="A1191" t="s">
        <v>45931</v>
      </c>
      <c r="B1191" t="s">
        <v>45932</v>
      </c>
      <c r="C1191" t="s">
        <v>45933</v>
      </c>
      <c r="D1191" t="s">
        <v>14676</v>
      </c>
      <c r="E1191" t="s">
        <v>45934</v>
      </c>
      <c r="F1191" t="s">
        <v>36</v>
      </c>
      <c r="G1191">
        <f>Kuenzle_Michaillat_proteinGroups_LFQ_M1B[[#This Row],[LFQ intensity 14371 Bj sphero]]-Kuenzle_Michaillat_proteinGroups_LFQ_M1B[[#This Row],[LFQ intensity 14370 Bj vac]]</f>
        <v>0.65005683898920097</v>
      </c>
      <c r="H1191">
        <f>2^Kuenzle_Michaillat_proteinGroups_LFQ_M1B[[#This Row],[Bj sphero - Bj vac]]</f>
        <v>1.5692300187627177</v>
      </c>
      <c r="I1191">
        <f>Kuenzle_Michaillat_proteinGroups_LFQ_M1B[[#This Row],[LFQ intensity 14392 By sphero 1]]-Kuenzle_Michaillat_proteinGroups_LFQ_M1B[[#This Row],[LFQ intensity 14393 By vac 1]]</f>
        <v>0.523973464965799</v>
      </c>
      <c r="J1191">
        <f>2^Kuenzle_Michaillat_proteinGroups_LFQ_M1B[[#This Row],[By sphero 1 - By vac 1]]</f>
        <v>1.4379100855777105</v>
      </c>
      <c r="K1191" t="e">
        <f>Kuenzle_Michaillat_proteinGroups_LFQ_M1B[[#This Row],[LFQ intensity 14394 By sphero 2]]-Kuenzle_Michaillat_proteinGroups_LFQ_M1B[[#This Row],[LFQ intensity 14395 By vac 2]]</f>
        <v>#VALUE!</v>
      </c>
      <c r="L1191" t="e">
        <f>2^Kuenzle_Michaillat_proteinGroups_LFQ_M1B[[#This Row],[By sphero 2 - By vac 2]]</f>
        <v>#VALUE!</v>
      </c>
      <c r="M1191" t="s">
        <v>34</v>
      </c>
      <c r="N1191" t="s">
        <v>34</v>
      </c>
      <c r="O1191" t="s">
        <v>165</v>
      </c>
      <c r="P1191" t="s">
        <v>165</v>
      </c>
      <c r="Q1191" t="s">
        <v>165</v>
      </c>
      <c r="R1191" t="s">
        <v>23557</v>
      </c>
      <c r="S1191" t="s">
        <v>23557</v>
      </c>
      <c r="T1191" t="s">
        <v>23557</v>
      </c>
      <c r="U1191" t="s">
        <v>45935</v>
      </c>
      <c r="V1191" t="s">
        <v>42</v>
      </c>
      <c r="W1191" t="s">
        <v>45936</v>
      </c>
      <c r="X1191" t="s">
        <v>45937</v>
      </c>
      <c r="Y1191" t="s">
        <v>45</v>
      </c>
      <c r="Z1191" t="s">
        <v>39</v>
      </c>
      <c r="AA1191" t="s">
        <v>39</v>
      </c>
      <c r="AB1191" t="s">
        <v>165</v>
      </c>
      <c r="AC1191" t="s">
        <v>39</v>
      </c>
      <c r="AD1191" t="s">
        <v>165</v>
      </c>
      <c r="AE1191" t="s">
        <v>42</v>
      </c>
      <c r="AF1191" t="s">
        <v>45938</v>
      </c>
      <c r="AG1191" t="s">
        <v>45939</v>
      </c>
      <c r="AH1191" t="s">
        <v>45940</v>
      </c>
      <c r="AI1191" t="s">
        <v>45941</v>
      </c>
      <c r="AJ1191" t="s">
        <v>45942</v>
      </c>
      <c r="AK1191" t="s">
        <v>45943</v>
      </c>
      <c r="AL1191" t="s">
        <v>36</v>
      </c>
      <c r="AM1191" s="1" t="s">
        <v>45944</v>
      </c>
      <c r="AN1191" t="s">
        <v>45945</v>
      </c>
      <c r="AO1191" t="s">
        <v>45946</v>
      </c>
      <c r="AP1191" t="s">
        <v>45947</v>
      </c>
      <c r="AQ1191" t="s">
        <v>45947</v>
      </c>
      <c r="AR1191" t="s">
        <v>45948</v>
      </c>
      <c r="AS1191" t="s">
        <v>45949</v>
      </c>
      <c r="AT1191" t="s">
        <v>45950</v>
      </c>
    </row>
    <row r="1192" spans="1:46" hidden="1" x14ac:dyDescent="0.2">
      <c r="A1192" t="s">
        <v>36</v>
      </c>
      <c r="B1192" t="s">
        <v>36</v>
      </c>
      <c r="C1192" t="s">
        <v>4152</v>
      </c>
      <c r="D1192" t="s">
        <v>13781</v>
      </c>
      <c r="E1192" t="s">
        <v>13782</v>
      </c>
      <c r="F1192" t="s">
        <v>13783</v>
      </c>
      <c r="G1192" t="e">
        <f>Kuenzle_Michaillat_proteinGroups_LFQ_M1B[[#This Row],[LFQ intensity 14371 Bj sphero]]-Kuenzle_Michaillat_proteinGroups_LFQ_M1B[[#This Row],[LFQ intensity 14370 Bj vac]]</f>
        <v>#VALUE!</v>
      </c>
      <c r="H1192" t="e">
        <f>2^Kuenzle_Michaillat_proteinGroups_LFQ_M1B[[#This Row],[Bj sphero - Bj vac]]</f>
        <v>#VALUE!</v>
      </c>
      <c r="I1192">
        <f>Kuenzle_Michaillat_proteinGroups_LFQ_M1B[[#This Row],[LFQ intensity 14392 By sphero 1]]-Kuenzle_Michaillat_proteinGroups_LFQ_M1B[[#This Row],[LFQ intensity 14393 By vac 1]]</f>
        <v>1.0151138305663991</v>
      </c>
      <c r="J1192">
        <f>2^Kuenzle_Michaillat_proteinGroups_LFQ_M1B[[#This Row],[By sphero 1 - By vac 1]]</f>
        <v>2.0210623512026862</v>
      </c>
      <c r="K1192">
        <f>Kuenzle_Michaillat_proteinGroups_LFQ_M1B[[#This Row],[LFQ intensity 14394 By sphero 2]]-Kuenzle_Michaillat_proteinGroups_LFQ_M1B[[#This Row],[LFQ intensity 14395 By vac 2]]</f>
        <v>0.18902206420889911</v>
      </c>
      <c r="L1192">
        <f>2^Kuenzle_Michaillat_proteinGroups_LFQ_M1B[[#This Row],[By sphero 2 - By vac 2]]</f>
        <v>1.1399907072863964</v>
      </c>
      <c r="M1192" t="s">
        <v>34</v>
      </c>
      <c r="N1192" t="s">
        <v>34</v>
      </c>
      <c r="O1192" t="s">
        <v>92</v>
      </c>
      <c r="P1192" t="s">
        <v>92</v>
      </c>
      <c r="Q1192" t="s">
        <v>92</v>
      </c>
      <c r="R1192" t="s">
        <v>90</v>
      </c>
      <c r="S1192" t="s">
        <v>90</v>
      </c>
      <c r="T1192" t="s">
        <v>90</v>
      </c>
      <c r="U1192" t="s">
        <v>13784</v>
      </c>
      <c r="V1192" t="s">
        <v>42</v>
      </c>
      <c r="W1192" t="s">
        <v>13785</v>
      </c>
      <c r="X1192" t="s">
        <v>13786</v>
      </c>
      <c r="Y1192" t="s">
        <v>514</v>
      </c>
      <c r="Z1192" t="s">
        <v>165</v>
      </c>
      <c r="AA1192" t="s">
        <v>165</v>
      </c>
      <c r="AB1192" t="s">
        <v>65</v>
      </c>
      <c r="AC1192" t="s">
        <v>113</v>
      </c>
      <c r="AD1192" t="s">
        <v>113</v>
      </c>
      <c r="AE1192" t="s">
        <v>65</v>
      </c>
      <c r="AF1192" t="s">
        <v>13787</v>
      </c>
      <c r="AG1192" t="s">
        <v>13788</v>
      </c>
      <c r="AH1192" t="s">
        <v>13789</v>
      </c>
      <c r="AI1192" t="s">
        <v>13790</v>
      </c>
      <c r="AJ1192" t="s">
        <v>13791</v>
      </c>
      <c r="AK1192" t="s">
        <v>13792</v>
      </c>
      <c r="AL1192" t="s">
        <v>13793</v>
      </c>
      <c r="AM1192" s="1" t="s">
        <v>13794</v>
      </c>
      <c r="AN1192" t="s">
        <v>13795</v>
      </c>
      <c r="AO1192" t="s">
        <v>13796</v>
      </c>
      <c r="AP1192" t="s">
        <v>13797</v>
      </c>
      <c r="AQ1192" t="s">
        <v>13797</v>
      </c>
      <c r="AR1192" t="s">
        <v>13798</v>
      </c>
      <c r="AS1192" t="s">
        <v>13799</v>
      </c>
      <c r="AT1192" t="s">
        <v>13800</v>
      </c>
    </row>
    <row r="1193" spans="1:46" hidden="1" x14ac:dyDescent="0.2">
      <c r="A1193" t="s">
        <v>37055</v>
      </c>
      <c r="B1193" t="s">
        <v>11499</v>
      </c>
      <c r="C1193" t="s">
        <v>37056</v>
      </c>
      <c r="D1193" t="s">
        <v>37057</v>
      </c>
      <c r="E1193" t="s">
        <v>37058</v>
      </c>
      <c r="F1193" t="s">
        <v>21827</v>
      </c>
      <c r="G1193">
        <f>Kuenzle_Michaillat_proteinGroups_LFQ_M1B[[#This Row],[LFQ intensity 14371 Bj sphero]]-Kuenzle_Michaillat_proteinGroups_LFQ_M1B[[#This Row],[LFQ intensity 14370 Bj vac]]</f>
        <v>-0.34968376159660153</v>
      </c>
      <c r="H1193">
        <f>2^Kuenzle_Michaillat_proteinGroups_LFQ_M1B[[#This Row],[Bj sphero - Bj vac]]</f>
        <v>0.78475609739134045</v>
      </c>
      <c r="I1193">
        <f>Kuenzle_Michaillat_proteinGroups_LFQ_M1B[[#This Row],[LFQ intensity 14392 By sphero 1]]-Kuenzle_Michaillat_proteinGroups_LFQ_M1B[[#This Row],[LFQ intensity 14393 By vac 1]]</f>
        <v>-0.86262512207029829</v>
      </c>
      <c r="J1193">
        <f>2^Kuenzle_Michaillat_proteinGroups_LFQ_M1B[[#This Row],[By sphero 1 - By vac 1]]</f>
        <v>0.54995095841839137</v>
      </c>
      <c r="K1193">
        <f>Kuenzle_Michaillat_proteinGroups_LFQ_M1B[[#This Row],[LFQ intensity 14394 By sphero 2]]-Kuenzle_Michaillat_proteinGroups_LFQ_M1B[[#This Row],[LFQ intensity 14395 By vac 2]]</f>
        <v>-0.63113212585450285</v>
      </c>
      <c r="L1193">
        <f>2^Kuenzle_Michaillat_proteinGroups_LFQ_M1B[[#This Row],[By sphero 2 - By vac 2]]</f>
        <v>0.64566954030708557</v>
      </c>
      <c r="M1193" t="s">
        <v>34</v>
      </c>
      <c r="N1193" t="s">
        <v>34</v>
      </c>
      <c r="O1193" t="s">
        <v>65</v>
      </c>
      <c r="P1193" t="s">
        <v>65</v>
      </c>
      <c r="Q1193" t="s">
        <v>65</v>
      </c>
      <c r="R1193" t="s">
        <v>6016</v>
      </c>
      <c r="S1193" t="s">
        <v>6016</v>
      </c>
      <c r="T1193" t="s">
        <v>6016</v>
      </c>
      <c r="U1193" t="s">
        <v>37059</v>
      </c>
      <c r="V1193" t="s">
        <v>42</v>
      </c>
      <c r="W1193" t="s">
        <v>37060</v>
      </c>
      <c r="X1193" t="s">
        <v>37061</v>
      </c>
      <c r="Y1193" t="s">
        <v>138</v>
      </c>
      <c r="Z1193" t="s">
        <v>45</v>
      </c>
      <c r="AA1193" t="s">
        <v>45</v>
      </c>
      <c r="AB1193" t="s">
        <v>113</v>
      </c>
      <c r="AC1193" t="s">
        <v>113</v>
      </c>
      <c r="AD1193" t="s">
        <v>113</v>
      </c>
      <c r="AE1193" t="s">
        <v>113</v>
      </c>
      <c r="AF1193" t="s">
        <v>37062</v>
      </c>
      <c r="AG1193" t="s">
        <v>37063</v>
      </c>
      <c r="AH1193" t="s">
        <v>37064</v>
      </c>
      <c r="AI1193" t="s">
        <v>37065</v>
      </c>
      <c r="AJ1193" t="s">
        <v>37066</v>
      </c>
      <c r="AK1193" t="s">
        <v>37067</v>
      </c>
      <c r="AL1193" t="s">
        <v>37068</v>
      </c>
      <c r="AM1193" s="1" t="s">
        <v>37069</v>
      </c>
      <c r="AN1193" t="s">
        <v>37070</v>
      </c>
      <c r="AO1193" t="s">
        <v>37071</v>
      </c>
      <c r="AP1193" t="s">
        <v>37072</v>
      </c>
      <c r="AQ1193" t="s">
        <v>37072</v>
      </c>
      <c r="AR1193" t="s">
        <v>37073</v>
      </c>
      <c r="AS1193" t="s">
        <v>37074</v>
      </c>
      <c r="AT1193" t="s">
        <v>37075</v>
      </c>
    </row>
    <row r="1194" spans="1:46" hidden="1" x14ac:dyDescent="0.2">
      <c r="A1194" t="s">
        <v>46475</v>
      </c>
      <c r="B1194" t="s">
        <v>46476</v>
      </c>
      <c r="C1194" t="s">
        <v>46477</v>
      </c>
      <c r="D1194" t="s">
        <v>46478</v>
      </c>
      <c r="E1194" t="s">
        <v>46479</v>
      </c>
      <c r="F1194" t="s">
        <v>46480</v>
      </c>
      <c r="G1194">
        <f>Kuenzle_Michaillat_proteinGroups_LFQ_M1B[[#This Row],[LFQ intensity 14371 Bj sphero]]-Kuenzle_Michaillat_proteinGroups_LFQ_M1B[[#This Row],[LFQ intensity 14370 Bj vac]]</f>
        <v>0.1837158203125</v>
      </c>
      <c r="H1194">
        <f>2^Kuenzle_Michaillat_proteinGroups_LFQ_M1B[[#This Row],[Bj sphero - Bj vac]]</f>
        <v>1.1358055136552954</v>
      </c>
      <c r="I1194">
        <f>Kuenzle_Michaillat_proteinGroups_LFQ_M1B[[#This Row],[LFQ intensity 14392 By sphero 1]]-Kuenzle_Michaillat_proteinGroups_LFQ_M1B[[#This Row],[LFQ intensity 14393 By vac 1]]</f>
        <v>0.37402534484870031</v>
      </c>
      <c r="J1194">
        <f>2^Kuenzle_Michaillat_proteinGroups_LFQ_M1B[[#This Row],[By sphero 1 - By vac 1]]</f>
        <v>1.2959637323489142</v>
      </c>
      <c r="K1194">
        <f>Kuenzle_Michaillat_proteinGroups_LFQ_M1B[[#This Row],[LFQ intensity 14394 By sphero 2]]-Kuenzle_Michaillat_proteinGroups_LFQ_M1B[[#This Row],[LFQ intensity 14395 By vac 2]]</f>
        <v>0.36357879638669743</v>
      </c>
      <c r="L1194">
        <f>2^Kuenzle_Michaillat_proteinGroups_LFQ_M1B[[#This Row],[By sphero 2 - By vac 2]]</f>
        <v>1.2866135577888351</v>
      </c>
      <c r="M1194" t="s">
        <v>34</v>
      </c>
      <c r="N1194" t="s">
        <v>34</v>
      </c>
      <c r="O1194" t="s">
        <v>91</v>
      </c>
      <c r="P1194" t="s">
        <v>91</v>
      </c>
      <c r="Q1194" t="s">
        <v>91</v>
      </c>
      <c r="R1194" t="s">
        <v>38060</v>
      </c>
      <c r="S1194" t="s">
        <v>38060</v>
      </c>
      <c r="T1194" t="s">
        <v>38060</v>
      </c>
      <c r="U1194" t="s">
        <v>46481</v>
      </c>
      <c r="V1194" t="s">
        <v>42</v>
      </c>
      <c r="W1194" t="s">
        <v>46482</v>
      </c>
      <c r="X1194" t="s">
        <v>46483</v>
      </c>
      <c r="Y1194" t="s">
        <v>1093</v>
      </c>
      <c r="Z1194" t="s">
        <v>59</v>
      </c>
      <c r="AA1194" t="s">
        <v>65</v>
      </c>
      <c r="AB1194" t="s">
        <v>59</v>
      </c>
      <c r="AC1194" t="s">
        <v>65</v>
      </c>
      <c r="AD1194" t="s">
        <v>45</v>
      </c>
      <c r="AE1194" t="s">
        <v>65</v>
      </c>
      <c r="AF1194" t="s">
        <v>46484</v>
      </c>
      <c r="AG1194" t="s">
        <v>42258</v>
      </c>
      <c r="AH1194" t="s">
        <v>46485</v>
      </c>
      <c r="AI1194" t="s">
        <v>46486</v>
      </c>
      <c r="AJ1194" t="s">
        <v>46487</v>
      </c>
      <c r="AK1194" t="s">
        <v>46488</v>
      </c>
      <c r="AL1194" t="s">
        <v>46489</v>
      </c>
      <c r="AM1194" s="1" t="s">
        <v>46490</v>
      </c>
      <c r="AN1194" t="s">
        <v>46491</v>
      </c>
      <c r="AO1194" t="s">
        <v>46492</v>
      </c>
      <c r="AP1194" t="s">
        <v>46493</v>
      </c>
      <c r="AQ1194" t="s">
        <v>46493</v>
      </c>
      <c r="AR1194" t="s">
        <v>46494</v>
      </c>
      <c r="AS1194" t="s">
        <v>46495</v>
      </c>
      <c r="AT1194" t="s">
        <v>46496</v>
      </c>
    </row>
    <row r="1195" spans="1:46" hidden="1" x14ac:dyDescent="0.2">
      <c r="A1195" t="s">
        <v>49586</v>
      </c>
      <c r="B1195" t="s">
        <v>22661</v>
      </c>
      <c r="C1195" t="s">
        <v>49587</v>
      </c>
      <c r="D1195" t="s">
        <v>8091</v>
      </c>
      <c r="E1195" t="s">
        <v>49588</v>
      </c>
      <c r="F1195" t="s">
        <v>49589</v>
      </c>
      <c r="G1195">
        <f>Kuenzle_Michaillat_proteinGroups_LFQ_M1B[[#This Row],[LFQ intensity 14371 Bj sphero]]-Kuenzle_Michaillat_proteinGroups_LFQ_M1B[[#This Row],[LFQ intensity 14370 Bj vac]]</f>
        <v>-0.10950088500980115</v>
      </c>
      <c r="H1195">
        <f>2^Kuenzle_Michaillat_proteinGroups_LFQ_M1B[[#This Row],[Bj sphero - Bj vac]]</f>
        <v>0.92690867989093972</v>
      </c>
      <c r="I1195">
        <f>Kuenzle_Michaillat_proteinGroups_LFQ_M1B[[#This Row],[LFQ intensity 14392 By sphero 1]]-Kuenzle_Michaillat_proteinGroups_LFQ_M1B[[#This Row],[LFQ intensity 14393 By vac 1]]</f>
        <v>0.72434997558589842</v>
      </c>
      <c r="J1195">
        <f>2^Kuenzle_Michaillat_proteinGroups_LFQ_M1B[[#This Row],[By sphero 1 - By vac 1]]</f>
        <v>1.6521560688665455</v>
      </c>
      <c r="K1195">
        <f>Kuenzle_Michaillat_proteinGroups_LFQ_M1B[[#This Row],[LFQ intensity 14394 By sphero 2]]-Kuenzle_Michaillat_proteinGroups_LFQ_M1B[[#This Row],[LFQ intensity 14395 By vac 2]]</f>
        <v>0.13563346862789771</v>
      </c>
      <c r="L1195">
        <f>2^Kuenzle_Michaillat_proteinGroups_LFQ_M1B[[#This Row],[By sphero 2 - By vac 2]]</f>
        <v>1.0985750779293382</v>
      </c>
      <c r="M1195" t="s">
        <v>34</v>
      </c>
      <c r="N1195" t="s">
        <v>34</v>
      </c>
      <c r="O1195" t="s">
        <v>3028</v>
      </c>
      <c r="P1195" t="s">
        <v>45</v>
      </c>
      <c r="Q1195" t="s">
        <v>42</v>
      </c>
      <c r="R1195" t="s">
        <v>18922</v>
      </c>
      <c r="S1195" t="s">
        <v>10056</v>
      </c>
      <c r="T1195" t="s">
        <v>42</v>
      </c>
      <c r="U1195" t="s">
        <v>49590</v>
      </c>
      <c r="V1195" t="s">
        <v>42</v>
      </c>
      <c r="W1195" t="s">
        <v>49591</v>
      </c>
      <c r="X1195" t="s">
        <v>49592</v>
      </c>
      <c r="Y1195" t="s">
        <v>90</v>
      </c>
      <c r="Z1195" t="s">
        <v>39</v>
      </c>
      <c r="AA1195" t="s">
        <v>165</v>
      </c>
      <c r="AB1195" t="s">
        <v>165</v>
      </c>
      <c r="AC1195" t="s">
        <v>113</v>
      </c>
      <c r="AD1195" t="s">
        <v>165</v>
      </c>
      <c r="AE1195" t="s">
        <v>113</v>
      </c>
      <c r="AF1195" t="s">
        <v>49593</v>
      </c>
      <c r="AG1195" t="s">
        <v>49594</v>
      </c>
      <c r="AH1195" t="s">
        <v>49595</v>
      </c>
      <c r="AI1195" t="s">
        <v>49596</v>
      </c>
      <c r="AJ1195" t="s">
        <v>49597</v>
      </c>
      <c r="AK1195" t="s">
        <v>49598</v>
      </c>
      <c r="AL1195" t="s">
        <v>49599</v>
      </c>
      <c r="AM1195" s="1" t="s">
        <v>49600</v>
      </c>
      <c r="AN1195" t="s">
        <v>49601</v>
      </c>
      <c r="AO1195" t="s">
        <v>49602</v>
      </c>
      <c r="AP1195" t="s">
        <v>49603</v>
      </c>
      <c r="AQ1195" t="s">
        <v>49603</v>
      </c>
      <c r="AR1195" t="s">
        <v>49604</v>
      </c>
      <c r="AS1195" t="s">
        <v>49605</v>
      </c>
      <c r="AT1195" t="s">
        <v>49606</v>
      </c>
    </row>
    <row r="1196" spans="1:46" hidden="1" x14ac:dyDescent="0.2">
      <c r="A1196" t="s">
        <v>46452</v>
      </c>
      <c r="B1196" t="s">
        <v>46453</v>
      </c>
      <c r="C1196" t="s">
        <v>46454</v>
      </c>
      <c r="D1196" t="s">
        <v>46455</v>
      </c>
      <c r="E1196" t="s">
        <v>46456</v>
      </c>
      <c r="F1196" t="s">
        <v>46457</v>
      </c>
      <c r="G1196">
        <f>Kuenzle_Michaillat_proteinGroups_LFQ_M1B[[#This Row],[LFQ intensity 14371 Bj sphero]]-Kuenzle_Michaillat_proteinGroups_LFQ_M1B[[#This Row],[LFQ intensity 14370 Bj vac]]</f>
        <v>-1.0360755920410014</v>
      </c>
      <c r="H1196">
        <f>2^Kuenzle_Michaillat_proteinGroups_LFQ_M1B[[#This Row],[Bj sphero - Bj vac]]</f>
        <v>0.4876521788708662</v>
      </c>
      <c r="I1196">
        <f>Kuenzle_Michaillat_proteinGroups_LFQ_M1B[[#This Row],[LFQ intensity 14392 By sphero 1]]-Kuenzle_Michaillat_proteinGroups_LFQ_M1B[[#This Row],[LFQ intensity 14393 By vac 1]]</f>
        <v>0.21957588195799715</v>
      </c>
      <c r="J1196">
        <f>2^Kuenzle_Michaillat_proteinGroups_LFQ_M1B[[#This Row],[By sphero 1 - By vac 1]]</f>
        <v>1.1643912328099135</v>
      </c>
      <c r="K1196">
        <f>Kuenzle_Michaillat_proteinGroups_LFQ_M1B[[#This Row],[LFQ intensity 14394 By sphero 2]]-Kuenzle_Michaillat_proteinGroups_LFQ_M1B[[#This Row],[LFQ intensity 14395 By vac 2]]</f>
        <v>2.3746490478497861E-2</v>
      </c>
      <c r="L1196">
        <f>2^Kuenzle_Michaillat_proteinGroups_LFQ_M1B[[#This Row],[By sphero 2 - By vac 2]]</f>
        <v>1.0165960219429013</v>
      </c>
      <c r="M1196" t="s">
        <v>34</v>
      </c>
      <c r="N1196" t="s">
        <v>34</v>
      </c>
      <c r="O1196" t="s">
        <v>871</v>
      </c>
      <c r="P1196" t="s">
        <v>871</v>
      </c>
      <c r="Q1196" t="s">
        <v>871</v>
      </c>
      <c r="R1196" t="s">
        <v>329</v>
      </c>
      <c r="S1196" t="s">
        <v>329</v>
      </c>
      <c r="T1196" t="s">
        <v>329</v>
      </c>
      <c r="U1196" t="s">
        <v>46458</v>
      </c>
      <c r="V1196" t="s">
        <v>42</v>
      </c>
      <c r="W1196" t="s">
        <v>46459</v>
      </c>
      <c r="X1196" t="s">
        <v>46460</v>
      </c>
      <c r="Y1196" t="s">
        <v>18132</v>
      </c>
      <c r="Z1196" t="s">
        <v>1222</v>
      </c>
      <c r="AA1196" t="s">
        <v>189</v>
      </c>
      <c r="AB1196" t="s">
        <v>548</v>
      </c>
      <c r="AC1196" t="s">
        <v>1222</v>
      </c>
      <c r="AD1196" t="s">
        <v>1222</v>
      </c>
      <c r="AE1196" t="s">
        <v>1142</v>
      </c>
      <c r="AF1196" t="s">
        <v>46461</v>
      </c>
      <c r="AG1196" t="s">
        <v>46462</v>
      </c>
      <c r="AH1196" t="s">
        <v>46463</v>
      </c>
      <c r="AI1196" t="s">
        <v>46464</v>
      </c>
      <c r="AJ1196" t="s">
        <v>46465</v>
      </c>
      <c r="AK1196" t="s">
        <v>46466</v>
      </c>
      <c r="AL1196" t="s">
        <v>46467</v>
      </c>
      <c r="AM1196" s="1" t="s">
        <v>46468</v>
      </c>
      <c r="AN1196" t="s">
        <v>46469</v>
      </c>
      <c r="AO1196" t="s">
        <v>46470</v>
      </c>
      <c r="AP1196" t="s">
        <v>46471</v>
      </c>
      <c r="AQ1196" t="s">
        <v>46471</v>
      </c>
      <c r="AR1196" t="s">
        <v>46472</v>
      </c>
      <c r="AS1196" t="s">
        <v>46473</v>
      </c>
      <c r="AT1196" t="s">
        <v>46474</v>
      </c>
    </row>
    <row r="1197" spans="1:46" hidden="1" x14ac:dyDescent="0.2">
      <c r="A1197" t="s">
        <v>57061</v>
      </c>
      <c r="B1197" t="s">
        <v>57062</v>
      </c>
      <c r="C1197" t="s">
        <v>57063</v>
      </c>
      <c r="D1197" t="s">
        <v>57064</v>
      </c>
      <c r="E1197" t="s">
        <v>57065</v>
      </c>
      <c r="F1197" t="s">
        <v>44504</v>
      </c>
      <c r="G1197">
        <f>Kuenzle_Michaillat_proteinGroups_LFQ_M1B[[#This Row],[LFQ intensity 14371 Bj sphero]]-Kuenzle_Michaillat_proteinGroups_LFQ_M1B[[#This Row],[LFQ intensity 14370 Bj vac]]</f>
        <v>-1.3116512298583984</v>
      </c>
      <c r="H1197">
        <f>2^Kuenzle_Michaillat_proteinGroups_LFQ_M1B[[#This Row],[Bj sphero - Bj vac]]</f>
        <v>0.40285952465671232</v>
      </c>
      <c r="I1197">
        <f>Kuenzle_Michaillat_proteinGroups_LFQ_M1B[[#This Row],[LFQ intensity 14392 By sphero 1]]-Kuenzle_Michaillat_proteinGroups_LFQ_M1B[[#This Row],[LFQ intensity 14393 By vac 1]]</f>
        <v>-1.4301204681396982</v>
      </c>
      <c r="J1197">
        <f>2^Kuenzle_Michaillat_proteinGroups_LFQ_M1B[[#This Row],[By sphero 1 - By vac 1]]</f>
        <v>0.37109990372312152</v>
      </c>
      <c r="K1197">
        <f>Kuenzle_Michaillat_proteinGroups_LFQ_M1B[[#This Row],[LFQ intensity 14394 By sphero 2]]-Kuenzle_Michaillat_proteinGroups_LFQ_M1B[[#This Row],[LFQ intensity 14395 By vac 2]]</f>
        <v>0.24960327148430039</v>
      </c>
      <c r="L1197">
        <f>2^Kuenzle_Michaillat_proteinGroups_LFQ_M1B[[#This Row],[By sphero 2 - By vac 2]]</f>
        <v>1.1888801384090664</v>
      </c>
      <c r="M1197" t="s">
        <v>34</v>
      </c>
      <c r="N1197" t="s">
        <v>34</v>
      </c>
      <c r="O1197" t="s">
        <v>113</v>
      </c>
      <c r="P1197" t="s">
        <v>113</v>
      </c>
      <c r="Q1197" t="s">
        <v>113</v>
      </c>
      <c r="R1197" t="s">
        <v>7832</v>
      </c>
      <c r="S1197" t="s">
        <v>7832</v>
      </c>
      <c r="T1197" t="s">
        <v>7832</v>
      </c>
      <c r="U1197" t="s">
        <v>57066</v>
      </c>
      <c r="V1197" t="s">
        <v>42</v>
      </c>
      <c r="W1197" t="s">
        <v>57067</v>
      </c>
      <c r="X1197" t="s">
        <v>57068</v>
      </c>
      <c r="Y1197" t="s">
        <v>811</v>
      </c>
      <c r="Z1197" t="s">
        <v>165</v>
      </c>
      <c r="AA1197" t="s">
        <v>165</v>
      </c>
      <c r="AB1197" t="s">
        <v>113</v>
      </c>
      <c r="AC1197" t="s">
        <v>113</v>
      </c>
      <c r="AD1197" t="s">
        <v>113</v>
      </c>
      <c r="AE1197" t="s">
        <v>113</v>
      </c>
      <c r="AF1197" t="s">
        <v>57069</v>
      </c>
      <c r="AG1197" t="s">
        <v>57070</v>
      </c>
      <c r="AH1197" t="s">
        <v>57071</v>
      </c>
      <c r="AI1197" t="s">
        <v>57072</v>
      </c>
      <c r="AJ1197" t="s">
        <v>57073</v>
      </c>
      <c r="AK1197" t="s">
        <v>4979</v>
      </c>
      <c r="AL1197" t="s">
        <v>57074</v>
      </c>
      <c r="AM1197" s="1" t="s">
        <v>57075</v>
      </c>
      <c r="AN1197" t="s">
        <v>57076</v>
      </c>
      <c r="AO1197" t="s">
        <v>57077</v>
      </c>
      <c r="AP1197" t="s">
        <v>57078</v>
      </c>
      <c r="AQ1197" t="s">
        <v>57078</v>
      </c>
      <c r="AR1197" t="s">
        <v>57079</v>
      </c>
      <c r="AS1197" t="s">
        <v>57080</v>
      </c>
      <c r="AT1197" t="s">
        <v>57081</v>
      </c>
    </row>
    <row r="1198" spans="1:46" hidden="1" x14ac:dyDescent="0.2">
      <c r="A1198" t="s">
        <v>34409</v>
      </c>
      <c r="B1198" t="s">
        <v>34410</v>
      </c>
      <c r="C1198" t="s">
        <v>34411</v>
      </c>
      <c r="D1198" t="s">
        <v>36</v>
      </c>
      <c r="E1198" t="s">
        <v>34412</v>
      </c>
      <c r="F1198" t="s">
        <v>34413</v>
      </c>
      <c r="G1198">
        <f>Kuenzle_Michaillat_proteinGroups_LFQ_M1B[[#This Row],[LFQ intensity 14371 Bj sphero]]-Kuenzle_Michaillat_proteinGroups_LFQ_M1B[[#This Row],[LFQ intensity 14370 Bj vac]]</f>
        <v>0.56612968444829903</v>
      </c>
      <c r="H1198">
        <f>2^Kuenzle_Michaillat_proteinGroups_LFQ_M1B[[#This Row],[Bj sphero - Bj vac]]</f>
        <v>1.4805463789391933</v>
      </c>
      <c r="I1198" t="e">
        <f>Kuenzle_Michaillat_proteinGroups_LFQ_M1B[[#This Row],[LFQ intensity 14392 By sphero 1]]-Kuenzle_Michaillat_proteinGroups_LFQ_M1B[[#This Row],[LFQ intensity 14393 By vac 1]]</f>
        <v>#VALUE!</v>
      </c>
      <c r="J1198" t="e">
        <f>2^Kuenzle_Michaillat_proteinGroups_LFQ_M1B[[#This Row],[By sphero 1 - By vac 1]]</f>
        <v>#VALUE!</v>
      </c>
      <c r="K1198">
        <f>Kuenzle_Michaillat_proteinGroups_LFQ_M1B[[#This Row],[LFQ intensity 14394 By sphero 2]]-Kuenzle_Michaillat_proteinGroups_LFQ_M1B[[#This Row],[LFQ intensity 14395 By vac 2]]</f>
        <v>1.9974670410156001</v>
      </c>
      <c r="L1198">
        <f>2^Kuenzle_Michaillat_proteinGroups_LFQ_M1B[[#This Row],[By sphero 2 - By vac 2]]</f>
        <v>3.9929833079384496</v>
      </c>
      <c r="M1198" t="s">
        <v>34</v>
      </c>
      <c r="N1198" t="s">
        <v>34</v>
      </c>
      <c r="O1198" t="s">
        <v>92</v>
      </c>
      <c r="P1198" t="s">
        <v>92</v>
      </c>
      <c r="Q1198" t="s">
        <v>92</v>
      </c>
      <c r="R1198" t="s">
        <v>12712</v>
      </c>
      <c r="S1198" t="s">
        <v>12712</v>
      </c>
      <c r="T1198" t="s">
        <v>12712</v>
      </c>
      <c r="U1198" t="s">
        <v>34414</v>
      </c>
      <c r="V1198" t="s">
        <v>42</v>
      </c>
      <c r="W1198" t="s">
        <v>34415</v>
      </c>
      <c r="X1198" t="s">
        <v>34416</v>
      </c>
      <c r="Y1198" t="s">
        <v>573</v>
      </c>
      <c r="Z1198" t="s">
        <v>65</v>
      </c>
      <c r="AA1198" t="s">
        <v>250</v>
      </c>
      <c r="AB1198" t="s">
        <v>45</v>
      </c>
      <c r="AC1198" t="s">
        <v>42</v>
      </c>
      <c r="AD1198" t="s">
        <v>165</v>
      </c>
      <c r="AE1198" t="s">
        <v>165</v>
      </c>
      <c r="AF1198" t="s">
        <v>34417</v>
      </c>
      <c r="AG1198" t="s">
        <v>34418</v>
      </c>
      <c r="AH1198" t="s">
        <v>34419</v>
      </c>
      <c r="AI1198" t="s">
        <v>34420</v>
      </c>
      <c r="AJ1198" t="s">
        <v>36</v>
      </c>
      <c r="AK1198" t="s">
        <v>34421</v>
      </c>
      <c r="AL1198" t="s">
        <v>34422</v>
      </c>
      <c r="AM1198" s="1" t="s">
        <v>34423</v>
      </c>
      <c r="AN1198" t="s">
        <v>34424</v>
      </c>
      <c r="AO1198" t="s">
        <v>34425</v>
      </c>
      <c r="AP1198" t="s">
        <v>34426</v>
      </c>
      <c r="AQ1198" t="s">
        <v>34426</v>
      </c>
      <c r="AR1198" t="s">
        <v>34427</v>
      </c>
      <c r="AS1198" t="s">
        <v>34428</v>
      </c>
      <c r="AT1198" t="s">
        <v>34429</v>
      </c>
    </row>
    <row r="1199" spans="1:46" hidden="1" x14ac:dyDescent="0.2">
      <c r="A1199" t="s">
        <v>12433</v>
      </c>
      <c r="B1199" t="s">
        <v>12434</v>
      </c>
      <c r="C1199" t="s">
        <v>12435</v>
      </c>
      <c r="D1199" t="s">
        <v>12436</v>
      </c>
      <c r="E1199" t="s">
        <v>12437</v>
      </c>
      <c r="F1199" t="s">
        <v>12438</v>
      </c>
      <c r="G1199">
        <f>Kuenzle_Michaillat_proteinGroups_LFQ_M1B[[#This Row],[LFQ intensity 14371 Bj sphero]]-Kuenzle_Michaillat_proteinGroups_LFQ_M1B[[#This Row],[LFQ intensity 14370 Bj vac]]</f>
        <v>-0.69207954406740058</v>
      </c>
      <c r="H1199">
        <f>2^Kuenzle_Michaillat_proteinGroups_LFQ_M1B[[#This Row],[Bj sphero - Bj vac]]</f>
        <v>0.61896101760041944</v>
      </c>
      <c r="I1199">
        <f>Kuenzle_Michaillat_proteinGroups_LFQ_M1B[[#This Row],[LFQ intensity 14392 By sphero 1]]-Kuenzle_Michaillat_proteinGroups_LFQ_M1B[[#This Row],[LFQ intensity 14393 By vac 1]]</f>
        <v>-3.6590213775633984</v>
      </c>
      <c r="J1199">
        <f>2^Kuenzle_Michaillat_proteinGroups_LFQ_M1B[[#This Row],[By sphero 1 - By vac 1]]</f>
        <v>7.9163467820751163E-2</v>
      </c>
      <c r="K1199">
        <f>Kuenzle_Michaillat_proteinGroups_LFQ_M1B[[#This Row],[LFQ intensity 14394 By sphero 2]]-Kuenzle_Michaillat_proteinGroups_LFQ_M1B[[#This Row],[LFQ intensity 14395 By vac 2]]</f>
        <v>0.71283912658689985</v>
      </c>
      <c r="L1199">
        <f>2^Kuenzle_Michaillat_proteinGroups_LFQ_M1B[[#This Row],[By sphero 2 - By vac 2]]</f>
        <v>1.639026438962941</v>
      </c>
      <c r="M1199" t="s">
        <v>34</v>
      </c>
      <c r="N1199" t="s">
        <v>34</v>
      </c>
      <c r="O1199" t="s">
        <v>250</v>
      </c>
      <c r="P1199" t="s">
        <v>250</v>
      </c>
      <c r="Q1199" t="s">
        <v>250</v>
      </c>
      <c r="R1199" t="s">
        <v>11092</v>
      </c>
      <c r="S1199" t="s">
        <v>11092</v>
      </c>
      <c r="T1199" t="s">
        <v>11092</v>
      </c>
      <c r="U1199" t="s">
        <v>12439</v>
      </c>
      <c r="V1199" t="s">
        <v>42</v>
      </c>
      <c r="W1199" t="s">
        <v>12440</v>
      </c>
      <c r="X1199" t="s">
        <v>12441</v>
      </c>
      <c r="Y1199" t="s">
        <v>371</v>
      </c>
      <c r="Z1199" t="s">
        <v>39</v>
      </c>
      <c r="AA1199" t="s">
        <v>39</v>
      </c>
      <c r="AB1199" t="s">
        <v>113</v>
      </c>
      <c r="AC1199" t="s">
        <v>165</v>
      </c>
      <c r="AD1199" t="s">
        <v>45</v>
      </c>
      <c r="AE1199" t="s">
        <v>65</v>
      </c>
      <c r="AF1199" t="s">
        <v>12442</v>
      </c>
      <c r="AG1199" t="s">
        <v>12443</v>
      </c>
      <c r="AH1199" t="s">
        <v>12444</v>
      </c>
      <c r="AI1199" t="s">
        <v>12445</v>
      </c>
      <c r="AJ1199" t="s">
        <v>12446</v>
      </c>
      <c r="AK1199" t="s">
        <v>12447</v>
      </c>
      <c r="AL1199" t="s">
        <v>12448</v>
      </c>
      <c r="AM1199" s="1" t="s">
        <v>12449</v>
      </c>
      <c r="AN1199" t="s">
        <v>12450</v>
      </c>
      <c r="AO1199" t="s">
        <v>12451</v>
      </c>
      <c r="AP1199" t="s">
        <v>12452</v>
      </c>
      <c r="AQ1199" t="s">
        <v>12452</v>
      </c>
      <c r="AR1199" t="s">
        <v>12453</v>
      </c>
      <c r="AS1199" t="s">
        <v>12454</v>
      </c>
      <c r="AT1199" t="s">
        <v>12455</v>
      </c>
    </row>
    <row r="1200" spans="1:46" hidden="1" x14ac:dyDescent="0.2">
      <c r="A1200" t="s">
        <v>2290</v>
      </c>
      <c r="B1200" t="s">
        <v>2291</v>
      </c>
      <c r="C1200" t="s">
        <v>2292</v>
      </c>
      <c r="D1200" t="s">
        <v>2293</v>
      </c>
      <c r="E1200" t="s">
        <v>2294</v>
      </c>
      <c r="F1200" t="s">
        <v>2295</v>
      </c>
      <c r="G1200">
        <f>Kuenzle_Michaillat_proteinGroups_LFQ_M1B[[#This Row],[LFQ intensity 14371 Bj sphero]]-Kuenzle_Michaillat_proteinGroups_LFQ_M1B[[#This Row],[LFQ intensity 14370 Bj vac]]</f>
        <v>-0.66573905944819955</v>
      </c>
      <c r="H1200">
        <f>2^Kuenzle_Michaillat_proteinGroups_LFQ_M1B[[#This Row],[Bj sphero - Bj vac]]</f>
        <v>0.63036569985631929</v>
      </c>
      <c r="I1200">
        <f>Kuenzle_Michaillat_proteinGroups_LFQ_M1B[[#This Row],[LFQ intensity 14392 By sphero 1]]-Kuenzle_Michaillat_proteinGroups_LFQ_M1B[[#This Row],[LFQ intensity 14393 By vac 1]]</f>
        <v>8.9895248413100148E-2</v>
      </c>
      <c r="J1200">
        <f>2^Kuenzle_Michaillat_proteinGroups_LFQ_M1B[[#This Row],[By sphero 1 - By vac 1]]</f>
        <v>1.0642929031844299</v>
      </c>
      <c r="K1200">
        <f>Kuenzle_Michaillat_proteinGroups_LFQ_M1B[[#This Row],[LFQ intensity 14394 By sphero 2]]-Kuenzle_Michaillat_proteinGroups_LFQ_M1B[[#This Row],[LFQ intensity 14395 By vac 2]]</f>
        <v>-0.21091651916499998</v>
      </c>
      <c r="L1200">
        <f>2^Kuenzle_Michaillat_proteinGroups_LFQ_M1B[[#This Row],[By sphero 2 - By vac 2]]</f>
        <v>0.86398818020258727</v>
      </c>
      <c r="M1200" t="s">
        <v>34</v>
      </c>
      <c r="N1200" t="s">
        <v>34</v>
      </c>
      <c r="O1200" t="s">
        <v>65</v>
      </c>
      <c r="P1200" t="s">
        <v>45</v>
      </c>
      <c r="Q1200" t="s">
        <v>45</v>
      </c>
      <c r="R1200" t="s">
        <v>1803</v>
      </c>
      <c r="S1200" t="s">
        <v>2296</v>
      </c>
      <c r="T1200" t="s">
        <v>2296</v>
      </c>
      <c r="U1200" t="s">
        <v>2297</v>
      </c>
      <c r="V1200" t="s">
        <v>42</v>
      </c>
      <c r="W1200" t="s">
        <v>2298</v>
      </c>
      <c r="X1200" t="s">
        <v>2299</v>
      </c>
      <c r="Y1200" t="s">
        <v>870</v>
      </c>
      <c r="Z1200" t="s">
        <v>45</v>
      </c>
      <c r="AA1200" t="s">
        <v>113</v>
      </c>
      <c r="AB1200" t="s">
        <v>45</v>
      </c>
      <c r="AC1200" t="s">
        <v>45</v>
      </c>
      <c r="AD1200" t="s">
        <v>45</v>
      </c>
      <c r="AE1200" t="s">
        <v>45</v>
      </c>
      <c r="AF1200" t="s">
        <v>2300</v>
      </c>
      <c r="AG1200" t="s">
        <v>2301</v>
      </c>
      <c r="AH1200" t="s">
        <v>2302</v>
      </c>
      <c r="AI1200" t="s">
        <v>2303</v>
      </c>
      <c r="AJ1200" t="s">
        <v>2304</v>
      </c>
      <c r="AK1200" t="s">
        <v>2305</v>
      </c>
      <c r="AL1200" t="s">
        <v>2306</v>
      </c>
      <c r="AM1200" s="1" t="s">
        <v>2307</v>
      </c>
      <c r="AN1200" t="s">
        <v>2308</v>
      </c>
      <c r="AO1200" t="s">
        <v>2309</v>
      </c>
      <c r="AP1200" t="s">
        <v>2310</v>
      </c>
      <c r="AQ1200" t="s">
        <v>2310</v>
      </c>
      <c r="AR1200" t="s">
        <v>2311</v>
      </c>
      <c r="AS1200" t="s">
        <v>2312</v>
      </c>
      <c r="AT1200" t="s">
        <v>2313</v>
      </c>
    </row>
    <row r="1201" spans="1:46" hidden="1" x14ac:dyDescent="0.2">
      <c r="A1201" t="s">
        <v>60319</v>
      </c>
      <c r="B1201" t="s">
        <v>35375</v>
      </c>
      <c r="C1201" t="s">
        <v>60320</v>
      </c>
      <c r="D1201" t="s">
        <v>60321</v>
      </c>
      <c r="E1201" t="s">
        <v>60322</v>
      </c>
      <c r="F1201" t="s">
        <v>60323</v>
      </c>
      <c r="G1201">
        <f>Kuenzle_Michaillat_proteinGroups_LFQ_M1B[[#This Row],[LFQ intensity 14371 Bj sphero]]-Kuenzle_Michaillat_proteinGroups_LFQ_M1B[[#This Row],[LFQ intensity 14370 Bj vac]]</f>
        <v>4.4752120971697451E-2</v>
      </c>
      <c r="H1201">
        <f>2^Kuenzle_Michaillat_proteinGroups_LFQ_M1B[[#This Row],[Bj sphero - Bj vac]]</f>
        <v>1.0315059341813226</v>
      </c>
      <c r="I1201">
        <f>Kuenzle_Michaillat_proteinGroups_LFQ_M1B[[#This Row],[LFQ intensity 14392 By sphero 1]]-Kuenzle_Michaillat_proteinGroups_LFQ_M1B[[#This Row],[LFQ intensity 14393 By vac 1]]</f>
        <v>0.63193130493170102</v>
      </c>
      <c r="J1201">
        <f>2^Kuenzle_Michaillat_proteinGroups_LFQ_M1B[[#This Row],[By sphero 1 - By vac 1]]</f>
        <v>1.5496380729160308</v>
      </c>
      <c r="K1201">
        <f>Kuenzle_Michaillat_proteinGroups_LFQ_M1B[[#This Row],[LFQ intensity 14394 By sphero 2]]-Kuenzle_Michaillat_proteinGroups_LFQ_M1B[[#This Row],[LFQ intensity 14395 By vac 2]]</f>
        <v>-7.9948425292901248E-2</v>
      </c>
      <c r="L1201">
        <f>2^Kuenzle_Michaillat_proteinGroups_LFQ_M1B[[#This Row],[By sphero 2 - By vac 2]]</f>
        <v>0.94609146781515163</v>
      </c>
      <c r="M1201" t="s">
        <v>34</v>
      </c>
      <c r="N1201" t="s">
        <v>34</v>
      </c>
      <c r="O1201" t="s">
        <v>255</v>
      </c>
      <c r="P1201" t="s">
        <v>255</v>
      </c>
      <c r="Q1201" t="s">
        <v>255</v>
      </c>
      <c r="R1201" t="s">
        <v>616</v>
      </c>
      <c r="S1201" t="s">
        <v>616</v>
      </c>
      <c r="T1201" t="s">
        <v>616</v>
      </c>
      <c r="U1201" t="s">
        <v>60324</v>
      </c>
      <c r="V1201" t="s">
        <v>42</v>
      </c>
      <c r="W1201" t="s">
        <v>60325</v>
      </c>
      <c r="X1201" t="s">
        <v>60326</v>
      </c>
      <c r="Y1201" t="s">
        <v>329</v>
      </c>
      <c r="Z1201" t="s">
        <v>91</v>
      </c>
      <c r="AA1201" t="s">
        <v>90</v>
      </c>
      <c r="AB1201" t="s">
        <v>92</v>
      </c>
      <c r="AC1201" t="s">
        <v>91</v>
      </c>
      <c r="AD1201" t="s">
        <v>92</v>
      </c>
      <c r="AE1201" t="s">
        <v>91</v>
      </c>
      <c r="AF1201" t="s">
        <v>60327</v>
      </c>
      <c r="AG1201" t="s">
        <v>3448</v>
      </c>
      <c r="AH1201" t="s">
        <v>60328</v>
      </c>
      <c r="AI1201" t="s">
        <v>60329</v>
      </c>
      <c r="AJ1201" t="s">
        <v>60330</v>
      </c>
      <c r="AK1201" t="s">
        <v>60331</v>
      </c>
      <c r="AL1201" t="s">
        <v>60332</v>
      </c>
      <c r="AM1201" s="1" t="s">
        <v>60333</v>
      </c>
      <c r="AN1201" t="s">
        <v>60334</v>
      </c>
      <c r="AO1201" t="s">
        <v>60335</v>
      </c>
      <c r="AP1201" t="s">
        <v>60336</v>
      </c>
      <c r="AQ1201" t="s">
        <v>60336</v>
      </c>
      <c r="AR1201" t="s">
        <v>60337</v>
      </c>
      <c r="AS1201" t="s">
        <v>60338</v>
      </c>
      <c r="AT1201" t="s">
        <v>60339</v>
      </c>
    </row>
    <row r="1202" spans="1:46" hidden="1" x14ac:dyDescent="0.2">
      <c r="A1202" t="s">
        <v>36</v>
      </c>
      <c r="B1202" t="s">
        <v>36</v>
      </c>
      <c r="C1202" t="s">
        <v>52337</v>
      </c>
      <c r="D1202" t="s">
        <v>52338</v>
      </c>
      <c r="E1202" t="s">
        <v>52339</v>
      </c>
      <c r="F1202" t="s">
        <v>52340</v>
      </c>
      <c r="G1202" t="e">
        <f>Kuenzle_Michaillat_proteinGroups_LFQ_M1B[[#This Row],[LFQ intensity 14371 Bj sphero]]-Kuenzle_Michaillat_proteinGroups_LFQ_M1B[[#This Row],[LFQ intensity 14370 Bj vac]]</f>
        <v>#VALUE!</v>
      </c>
      <c r="H1202" t="e">
        <f>2^Kuenzle_Michaillat_proteinGroups_LFQ_M1B[[#This Row],[Bj sphero - Bj vac]]</f>
        <v>#VALUE!</v>
      </c>
      <c r="I1202">
        <f>Kuenzle_Michaillat_proteinGroups_LFQ_M1B[[#This Row],[LFQ intensity 14392 By sphero 1]]-Kuenzle_Michaillat_proteinGroups_LFQ_M1B[[#This Row],[LFQ intensity 14393 By vac 1]]</f>
        <v>-0.30290031433110087</v>
      </c>
      <c r="J1202">
        <f>2^Kuenzle_Michaillat_proteinGroups_LFQ_M1B[[#This Row],[By sphero 1 - By vac 1]]</f>
        <v>0.81062112930899755</v>
      </c>
      <c r="K1202">
        <f>Kuenzle_Michaillat_proteinGroups_LFQ_M1B[[#This Row],[LFQ intensity 14394 By sphero 2]]-Kuenzle_Michaillat_proteinGroups_LFQ_M1B[[#This Row],[LFQ intensity 14395 By vac 2]]</f>
        <v>-1.0239620208740021</v>
      </c>
      <c r="L1202">
        <f>2^Kuenzle_Michaillat_proteinGroups_LFQ_M1B[[#This Row],[By sphero 2 - By vac 2]]</f>
        <v>0.49176398259059878</v>
      </c>
      <c r="M1202" t="s">
        <v>34</v>
      </c>
      <c r="N1202" t="s">
        <v>34</v>
      </c>
      <c r="O1202" t="s">
        <v>165</v>
      </c>
      <c r="P1202" t="s">
        <v>165</v>
      </c>
      <c r="Q1202" t="s">
        <v>165</v>
      </c>
      <c r="R1202" t="s">
        <v>6477</v>
      </c>
      <c r="S1202" t="s">
        <v>6477</v>
      </c>
      <c r="T1202" t="s">
        <v>6477</v>
      </c>
      <c r="U1202" t="s">
        <v>52341</v>
      </c>
      <c r="V1202" t="s">
        <v>42</v>
      </c>
      <c r="W1202" t="s">
        <v>52342</v>
      </c>
      <c r="X1202" t="s">
        <v>52343</v>
      </c>
      <c r="Y1202" t="s">
        <v>45</v>
      </c>
      <c r="Z1202" t="s">
        <v>42</v>
      </c>
      <c r="AA1202" t="s">
        <v>42</v>
      </c>
      <c r="AB1202" t="s">
        <v>165</v>
      </c>
      <c r="AC1202" t="s">
        <v>165</v>
      </c>
      <c r="AD1202" t="s">
        <v>165</v>
      </c>
      <c r="AE1202" t="s">
        <v>39</v>
      </c>
      <c r="AF1202" t="s">
        <v>52344</v>
      </c>
      <c r="AG1202" t="s">
        <v>36</v>
      </c>
      <c r="AH1202" t="s">
        <v>36</v>
      </c>
      <c r="AI1202" t="s">
        <v>52345</v>
      </c>
      <c r="AJ1202" t="s">
        <v>52346</v>
      </c>
      <c r="AK1202" t="s">
        <v>52347</v>
      </c>
      <c r="AL1202" t="s">
        <v>52348</v>
      </c>
      <c r="AM1202" s="1" t="s">
        <v>52349</v>
      </c>
      <c r="AN1202" t="s">
        <v>52350</v>
      </c>
      <c r="AO1202" t="s">
        <v>52351</v>
      </c>
      <c r="AP1202" t="s">
        <v>52352</v>
      </c>
      <c r="AQ1202" t="s">
        <v>52352</v>
      </c>
      <c r="AR1202" t="s">
        <v>52353</v>
      </c>
      <c r="AS1202" t="s">
        <v>52354</v>
      </c>
      <c r="AT1202" t="s">
        <v>52355</v>
      </c>
    </row>
    <row r="1203" spans="1:46" hidden="1" x14ac:dyDescent="0.2">
      <c r="A1203" t="s">
        <v>73646</v>
      </c>
      <c r="B1203" t="s">
        <v>73647</v>
      </c>
      <c r="C1203" t="s">
        <v>73648</v>
      </c>
      <c r="D1203" t="s">
        <v>36</v>
      </c>
      <c r="E1203" t="s">
        <v>73649</v>
      </c>
      <c r="F1203" t="s">
        <v>73650</v>
      </c>
      <c r="G1203">
        <f>Kuenzle_Michaillat_proteinGroups_LFQ_M1B[[#This Row],[LFQ intensity 14371 Bj sphero]]-Kuenzle_Michaillat_proteinGroups_LFQ_M1B[[#This Row],[LFQ intensity 14370 Bj vac]]</f>
        <v>1.3704090118408025</v>
      </c>
      <c r="H1203">
        <f>2^Kuenzle_Michaillat_proteinGroups_LFQ_M1B[[#This Row],[Bj sphero - Bj vac]]</f>
        <v>2.5854385431814797</v>
      </c>
      <c r="I1203" t="e">
        <f>Kuenzle_Michaillat_proteinGroups_LFQ_M1B[[#This Row],[LFQ intensity 14392 By sphero 1]]-Kuenzle_Michaillat_proteinGroups_LFQ_M1B[[#This Row],[LFQ intensity 14393 By vac 1]]</f>
        <v>#VALUE!</v>
      </c>
      <c r="J1203" t="e">
        <f>2^Kuenzle_Michaillat_proteinGroups_LFQ_M1B[[#This Row],[By sphero 1 - By vac 1]]</f>
        <v>#VALUE!</v>
      </c>
      <c r="K1203">
        <f>Kuenzle_Michaillat_proteinGroups_LFQ_M1B[[#This Row],[LFQ intensity 14394 By sphero 2]]-Kuenzle_Michaillat_proteinGroups_LFQ_M1B[[#This Row],[LFQ intensity 14395 By vac 2]]</f>
        <v>-7.9889297485298272E-2</v>
      </c>
      <c r="L1203">
        <f>2^Kuenzle_Michaillat_proteinGroups_LFQ_M1B[[#This Row],[By sphero 2 - By vac 2]]</f>
        <v>0.94613024348086794</v>
      </c>
      <c r="M1203" t="s">
        <v>34</v>
      </c>
      <c r="N1203" t="s">
        <v>34</v>
      </c>
      <c r="O1203" t="s">
        <v>92</v>
      </c>
      <c r="P1203" t="s">
        <v>65</v>
      </c>
      <c r="Q1203" t="s">
        <v>65</v>
      </c>
      <c r="R1203" t="s">
        <v>41077</v>
      </c>
      <c r="S1203" t="s">
        <v>251</v>
      </c>
      <c r="T1203" t="s">
        <v>251</v>
      </c>
      <c r="U1203" t="s">
        <v>73651</v>
      </c>
      <c r="V1203" t="s">
        <v>42</v>
      </c>
      <c r="W1203" t="s">
        <v>73652</v>
      </c>
      <c r="X1203" t="s">
        <v>73653</v>
      </c>
      <c r="Y1203" t="s">
        <v>90</v>
      </c>
      <c r="Z1203" t="s">
        <v>39</v>
      </c>
      <c r="AA1203" t="s">
        <v>45</v>
      </c>
      <c r="AB1203" t="s">
        <v>113</v>
      </c>
      <c r="AC1203" t="s">
        <v>42</v>
      </c>
      <c r="AD1203" t="s">
        <v>113</v>
      </c>
      <c r="AE1203" t="s">
        <v>165</v>
      </c>
      <c r="AF1203" t="s">
        <v>73654</v>
      </c>
      <c r="AG1203" t="s">
        <v>14359</v>
      </c>
      <c r="AH1203" t="s">
        <v>73655</v>
      </c>
      <c r="AI1203" t="s">
        <v>73656</v>
      </c>
      <c r="AJ1203" t="s">
        <v>36</v>
      </c>
      <c r="AK1203" t="s">
        <v>73657</v>
      </c>
      <c r="AL1203" t="s">
        <v>73658</v>
      </c>
      <c r="AM1203" s="1" t="s">
        <v>73659</v>
      </c>
      <c r="AN1203" t="s">
        <v>73660</v>
      </c>
      <c r="AO1203" t="s">
        <v>73661</v>
      </c>
      <c r="AP1203" t="s">
        <v>73662</v>
      </c>
      <c r="AQ1203" t="s">
        <v>73662</v>
      </c>
      <c r="AR1203" t="s">
        <v>73663</v>
      </c>
      <c r="AS1203" t="s">
        <v>73664</v>
      </c>
      <c r="AT1203" t="s">
        <v>73665</v>
      </c>
    </row>
    <row r="1204" spans="1:46" hidden="1" x14ac:dyDescent="0.2">
      <c r="A1204" t="s">
        <v>56402</v>
      </c>
      <c r="B1204" t="s">
        <v>56403</v>
      </c>
      <c r="C1204" t="s">
        <v>56404</v>
      </c>
      <c r="D1204" t="s">
        <v>32255</v>
      </c>
      <c r="E1204" t="s">
        <v>56405</v>
      </c>
      <c r="F1204" t="s">
        <v>56406</v>
      </c>
      <c r="G1204">
        <f>Kuenzle_Michaillat_proteinGroups_LFQ_M1B[[#This Row],[LFQ intensity 14371 Bj sphero]]-Kuenzle_Michaillat_proteinGroups_LFQ_M1B[[#This Row],[LFQ intensity 14370 Bj vac]]</f>
        <v>-1.2378787994383984</v>
      </c>
      <c r="H1204">
        <f>2^Kuenzle_Michaillat_proteinGroups_LFQ_M1B[[#This Row],[Bj sphero - Bj vac]]</f>
        <v>0.42399560061770192</v>
      </c>
      <c r="I1204">
        <f>Kuenzle_Michaillat_proteinGroups_LFQ_M1B[[#This Row],[LFQ intensity 14392 By sphero 1]]-Kuenzle_Michaillat_proteinGroups_LFQ_M1B[[#This Row],[LFQ intensity 14393 By vac 1]]</f>
        <v>3.4696578979502846E-2</v>
      </c>
      <c r="J1204">
        <f>2^Kuenzle_Michaillat_proteinGroups_LFQ_M1B[[#This Row],[By sphero 1 - By vac 1]]</f>
        <v>1.0243413655870577</v>
      </c>
      <c r="K1204">
        <f>Kuenzle_Michaillat_proteinGroups_LFQ_M1B[[#This Row],[LFQ intensity 14394 By sphero 2]]-Kuenzle_Michaillat_proteinGroups_LFQ_M1B[[#This Row],[LFQ intensity 14395 By vac 2]]</f>
        <v>0.23678207397460227</v>
      </c>
      <c r="L1204">
        <f>2^Kuenzle_Michaillat_proteinGroups_LFQ_M1B[[#This Row],[By sphero 2 - By vac 2]]</f>
        <v>1.1783613972102864</v>
      </c>
      <c r="M1204" t="s">
        <v>34</v>
      </c>
      <c r="N1204" t="s">
        <v>34</v>
      </c>
      <c r="O1204" t="s">
        <v>59</v>
      </c>
      <c r="P1204" t="s">
        <v>59</v>
      </c>
      <c r="Q1204" t="s">
        <v>59</v>
      </c>
      <c r="R1204" t="s">
        <v>19434</v>
      </c>
      <c r="S1204" t="s">
        <v>19434</v>
      </c>
      <c r="T1204" t="s">
        <v>19434</v>
      </c>
      <c r="U1204" t="s">
        <v>56407</v>
      </c>
      <c r="V1204" t="s">
        <v>42</v>
      </c>
      <c r="W1204" t="s">
        <v>56408</v>
      </c>
      <c r="X1204" t="s">
        <v>56409</v>
      </c>
      <c r="Y1204" t="s">
        <v>64</v>
      </c>
      <c r="Z1204" t="s">
        <v>45</v>
      </c>
      <c r="AA1204" t="s">
        <v>59</v>
      </c>
      <c r="AB1204" t="s">
        <v>45</v>
      </c>
      <c r="AC1204" t="s">
        <v>113</v>
      </c>
      <c r="AD1204" t="s">
        <v>45</v>
      </c>
      <c r="AE1204" t="s">
        <v>45</v>
      </c>
      <c r="AF1204" t="s">
        <v>56410</v>
      </c>
      <c r="AG1204" t="s">
        <v>56411</v>
      </c>
      <c r="AH1204" t="s">
        <v>56412</v>
      </c>
      <c r="AI1204" t="s">
        <v>56413</v>
      </c>
      <c r="AJ1204" t="s">
        <v>56414</v>
      </c>
      <c r="AK1204" t="s">
        <v>56415</v>
      </c>
      <c r="AL1204" t="s">
        <v>56416</v>
      </c>
      <c r="AM1204" s="1" t="s">
        <v>56417</v>
      </c>
      <c r="AN1204" t="s">
        <v>56418</v>
      </c>
      <c r="AO1204" t="s">
        <v>56419</v>
      </c>
      <c r="AP1204" t="s">
        <v>56420</v>
      </c>
      <c r="AQ1204" t="s">
        <v>56420</v>
      </c>
      <c r="AR1204" t="s">
        <v>56421</v>
      </c>
      <c r="AS1204" t="s">
        <v>56422</v>
      </c>
      <c r="AT1204" t="s">
        <v>56423</v>
      </c>
    </row>
    <row r="1205" spans="1:46" hidden="1" x14ac:dyDescent="0.2">
      <c r="A1205" t="s">
        <v>60268</v>
      </c>
      <c r="B1205" t="s">
        <v>60269</v>
      </c>
      <c r="C1205" t="s">
        <v>60270</v>
      </c>
      <c r="D1205" t="s">
        <v>58763</v>
      </c>
      <c r="E1205" t="s">
        <v>60271</v>
      </c>
      <c r="F1205" t="s">
        <v>60272</v>
      </c>
      <c r="G1205">
        <f>Kuenzle_Michaillat_proteinGroups_LFQ_M1B[[#This Row],[LFQ intensity 14371 Bj sphero]]-Kuenzle_Michaillat_proteinGroups_LFQ_M1B[[#This Row],[LFQ intensity 14370 Bj vac]]</f>
        <v>0.73072624206550074</v>
      </c>
      <c r="H1205">
        <f>2^Kuenzle_Michaillat_proteinGroups_LFQ_M1B[[#This Row],[Bj sphero - Bj vac]]</f>
        <v>1.6594742485284835</v>
      </c>
      <c r="I1205">
        <f>Kuenzle_Michaillat_proteinGroups_LFQ_M1B[[#This Row],[LFQ intensity 14392 By sphero 1]]-Kuenzle_Michaillat_proteinGroups_LFQ_M1B[[#This Row],[LFQ intensity 14393 By vac 1]]</f>
        <v>0.13681411743160155</v>
      </c>
      <c r="J1205">
        <f>2^Kuenzle_Michaillat_proteinGroups_LFQ_M1B[[#This Row],[By sphero 1 - By vac 1]]</f>
        <v>1.0994744795222258</v>
      </c>
      <c r="K1205">
        <f>Kuenzle_Michaillat_proteinGroups_LFQ_M1B[[#This Row],[LFQ intensity 14394 By sphero 2]]-Kuenzle_Michaillat_proteinGroups_LFQ_M1B[[#This Row],[LFQ intensity 14395 By vac 2]]</f>
        <v>0.58575630187979755</v>
      </c>
      <c r="L1205">
        <f>2^Kuenzle_Michaillat_proteinGroups_LFQ_M1B[[#This Row],[By sphero 2 - By vac 2]]</f>
        <v>1.5008255586515964</v>
      </c>
      <c r="M1205" t="s">
        <v>34</v>
      </c>
      <c r="N1205" t="s">
        <v>34</v>
      </c>
      <c r="O1205" t="s">
        <v>45</v>
      </c>
      <c r="P1205" t="s">
        <v>45</v>
      </c>
      <c r="Q1205" t="s">
        <v>45</v>
      </c>
      <c r="R1205" t="s">
        <v>38277</v>
      </c>
      <c r="S1205" t="s">
        <v>38277</v>
      </c>
      <c r="T1205" t="s">
        <v>38277</v>
      </c>
      <c r="U1205" t="s">
        <v>60273</v>
      </c>
      <c r="V1205" t="s">
        <v>42</v>
      </c>
      <c r="W1205" t="s">
        <v>60274</v>
      </c>
      <c r="X1205" t="s">
        <v>60275</v>
      </c>
      <c r="Y1205" t="s">
        <v>371</v>
      </c>
      <c r="Z1205" t="s">
        <v>113</v>
      </c>
      <c r="AA1205" t="s">
        <v>45</v>
      </c>
      <c r="AB1205" t="s">
        <v>165</v>
      </c>
      <c r="AC1205" t="s">
        <v>165</v>
      </c>
      <c r="AD1205" t="s">
        <v>165</v>
      </c>
      <c r="AE1205" t="s">
        <v>165</v>
      </c>
      <c r="AF1205" t="s">
        <v>60276</v>
      </c>
      <c r="AG1205" t="s">
        <v>60277</v>
      </c>
      <c r="AH1205" t="s">
        <v>60278</v>
      </c>
      <c r="AI1205" t="s">
        <v>60279</v>
      </c>
      <c r="AJ1205" t="s">
        <v>60280</v>
      </c>
      <c r="AK1205" t="s">
        <v>60281</v>
      </c>
      <c r="AL1205" t="s">
        <v>60282</v>
      </c>
      <c r="AM1205" s="1" t="s">
        <v>60283</v>
      </c>
      <c r="AN1205" t="s">
        <v>60284</v>
      </c>
      <c r="AO1205" t="s">
        <v>60285</v>
      </c>
      <c r="AP1205" t="s">
        <v>60286</v>
      </c>
      <c r="AQ1205" t="s">
        <v>60286</v>
      </c>
      <c r="AR1205" t="s">
        <v>60287</v>
      </c>
      <c r="AS1205" t="s">
        <v>60288</v>
      </c>
      <c r="AT1205" t="s">
        <v>60289</v>
      </c>
    </row>
    <row r="1206" spans="1:46" hidden="1" x14ac:dyDescent="0.2">
      <c r="A1206" t="s">
        <v>40870</v>
      </c>
      <c r="B1206" t="s">
        <v>30723</v>
      </c>
      <c r="C1206" t="s">
        <v>9168</v>
      </c>
      <c r="D1206" t="s">
        <v>40871</v>
      </c>
      <c r="E1206" t="s">
        <v>40872</v>
      </c>
      <c r="F1206" t="s">
        <v>40873</v>
      </c>
      <c r="G1206">
        <f>Kuenzle_Michaillat_proteinGroups_LFQ_M1B[[#This Row],[LFQ intensity 14371 Bj sphero]]-Kuenzle_Michaillat_proteinGroups_LFQ_M1B[[#This Row],[LFQ intensity 14370 Bj vac]]</f>
        <v>-0.80403900146479756</v>
      </c>
      <c r="H1206">
        <f>2^Kuenzle_Michaillat_proteinGroups_LFQ_M1B[[#This Row],[Bj sphero - Bj vac]]</f>
        <v>0.57274346537386112</v>
      </c>
      <c r="I1206">
        <f>Kuenzle_Michaillat_proteinGroups_LFQ_M1B[[#This Row],[LFQ intensity 14392 By sphero 1]]-Kuenzle_Michaillat_proteinGroups_LFQ_M1B[[#This Row],[LFQ intensity 14393 By vac 1]]</f>
        <v>-0.47525405883790128</v>
      </c>
      <c r="J1206">
        <f>2^Kuenzle_Michaillat_proteinGroups_LFQ_M1B[[#This Row],[By sphero 1 - By vac 1]]</f>
        <v>0.71934010293853834</v>
      </c>
      <c r="K1206">
        <f>Kuenzle_Michaillat_proteinGroups_LFQ_M1B[[#This Row],[LFQ intensity 14394 By sphero 2]]-Kuenzle_Michaillat_proteinGroups_LFQ_M1B[[#This Row],[LFQ intensity 14395 By vac 2]]</f>
        <v>-0.50381851196280181</v>
      </c>
      <c r="L1206">
        <f>2^Kuenzle_Michaillat_proteinGroups_LFQ_M1B[[#This Row],[By sphero 2 - By vac 2]]</f>
        <v>0.70523769209787512</v>
      </c>
      <c r="M1206" t="s">
        <v>34</v>
      </c>
      <c r="N1206" t="s">
        <v>34</v>
      </c>
      <c r="O1206" t="s">
        <v>91</v>
      </c>
      <c r="P1206" t="s">
        <v>91</v>
      </c>
      <c r="Q1206" t="s">
        <v>91</v>
      </c>
      <c r="R1206" t="s">
        <v>9581</v>
      </c>
      <c r="S1206" t="s">
        <v>9581</v>
      </c>
      <c r="T1206" t="s">
        <v>9581</v>
      </c>
      <c r="U1206" t="s">
        <v>40874</v>
      </c>
      <c r="V1206" t="s">
        <v>42</v>
      </c>
      <c r="W1206" t="s">
        <v>40875</v>
      </c>
      <c r="X1206" t="s">
        <v>30666</v>
      </c>
      <c r="Y1206" t="s">
        <v>329</v>
      </c>
      <c r="Z1206" t="s">
        <v>65</v>
      </c>
      <c r="AA1206" t="s">
        <v>250</v>
      </c>
      <c r="AB1206" t="s">
        <v>65</v>
      </c>
      <c r="AC1206" t="s">
        <v>65</v>
      </c>
      <c r="AD1206" t="s">
        <v>113</v>
      </c>
      <c r="AE1206" t="s">
        <v>45</v>
      </c>
      <c r="AF1206" t="s">
        <v>40876</v>
      </c>
      <c r="AG1206" t="s">
        <v>40877</v>
      </c>
      <c r="AH1206" t="s">
        <v>40878</v>
      </c>
      <c r="AI1206" t="s">
        <v>40879</v>
      </c>
      <c r="AJ1206" t="s">
        <v>40880</v>
      </c>
      <c r="AK1206" t="s">
        <v>40881</v>
      </c>
      <c r="AL1206" t="s">
        <v>40882</v>
      </c>
      <c r="AM1206" s="1" t="s">
        <v>40883</v>
      </c>
      <c r="AN1206" t="s">
        <v>40884</v>
      </c>
      <c r="AO1206" t="s">
        <v>40885</v>
      </c>
      <c r="AP1206" t="s">
        <v>40886</v>
      </c>
      <c r="AQ1206" t="s">
        <v>40886</v>
      </c>
      <c r="AR1206" t="s">
        <v>40887</v>
      </c>
      <c r="AS1206" t="s">
        <v>40888</v>
      </c>
      <c r="AT1206" t="s">
        <v>40889</v>
      </c>
    </row>
    <row r="1207" spans="1:46" hidden="1" x14ac:dyDescent="0.2">
      <c r="A1207" t="s">
        <v>4678</v>
      </c>
      <c r="B1207" t="s">
        <v>29082</v>
      </c>
      <c r="C1207" t="s">
        <v>29083</v>
      </c>
      <c r="D1207" t="s">
        <v>29084</v>
      </c>
      <c r="E1207" t="s">
        <v>36</v>
      </c>
      <c r="F1207" t="s">
        <v>29085</v>
      </c>
      <c r="G1207">
        <f>Kuenzle_Michaillat_proteinGroups_LFQ_M1B[[#This Row],[LFQ intensity 14371 Bj sphero]]-Kuenzle_Michaillat_proteinGroups_LFQ_M1B[[#This Row],[LFQ intensity 14370 Bj vac]]</f>
        <v>-0.62463188171389916</v>
      </c>
      <c r="H1207">
        <f>2^Kuenzle_Michaillat_proteinGroups_LFQ_M1B[[#This Row],[Bj sphero - Bj vac]]</f>
        <v>0.64858524932455941</v>
      </c>
      <c r="I1207">
        <f>Kuenzle_Michaillat_proteinGroups_LFQ_M1B[[#This Row],[LFQ intensity 14392 By sphero 1]]-Kuenzle_Michaillat_proteinGroups_LFQ_M1B[[#This Row],[LFQ intensity 14393 By vac 1]]</f>
        <v>-0.90735435485839844</v>
      </c>
      <c r="J1207">
        <f>2^Kuenzle_Michaillat_proteinGroups_LFQ_M1B[[#This Row],[By sphero 1 - By vac 1]]</f>
        <v>0.53316191906352051</v>
      </c>
      <c r="K1207" t="e">
        <f>Kuenzle_Michaillat_proteinGroups_LFQ_M1B[[#This Row],[LFQ intensity 14394 By sphero 2]]-Kuenzle_Michaillat_proteinGroups_LFQ_M1B[[#This Row],[LFQ intensity 14395 By vac 2]]</f>
        <v>#VALUE!</v>
      </c>
      <c r="L1207" t="e">
        <f>2^Kuenzle_Michaillat_proteinGroups_LFQ_M1B[[#This Row],[By sphero 2 - By vac 2]]</f>
        <v>#VALUE!</v>
      </c>
      <c r="M1207" t="s">
        <v>34</v>
      </c>
      <c r="N1207" t="s">
        <v>34</v>
      </c>
      <c r="O1207" t="s">
        <v>59</v>
      </c>
      <c r="P1207" t="s">
        <v>59</v>
      </c>
      <c r="Q1207" t="s">
        <v>59</v>
      </c>
      <c r="R1207" t="s">
        <v>14010</v>
      </c>
      <c r="S1207" t="s">
        <v>14010</v>
      </c>
      <c r="T1207" t="s">
        <v>14010</v>
      </c>
      <c r="U1207" t="s">
        <v>29086</v>
      </c>
      <c r="V1207" t="s">
        <v>42</v>
      </c>
      <c r="W1207" t="s">
        <v>29087</v>
      </c>
      <c r="X1207" t="s">
        <v>29088</v>
      </c>
      <c r="Y1207" t="s">
        <v>396</v>
      </c>
      <c r="Z1207" t="s">
        <v>59</v>
      </c>
      <c r="AA1207" t="s">
        <v>113</v>
      </c>
      <c r="AB1207" t="s">
        <v>39</v>
      </c>
      <c r="AC1207" t="s">
        <v>113</v>
      </c>
      <c r="AD1207" t="s">
        <v>39</v>
      </c>
      <c r="AE1207" t="s">
        <v>113</v>
      </c>
      <c r="AF1207" t="s">
        <v>29089</v>
      </c>
      <c r="AG1207" t="s">
        <v>29090</v>
      </c>
      <c r="AH1207" t="s">
        <v>29091</v>
      </c>
      <c r="AI1207" t="s">
        <v>29092</v>
      </c>
      <c r="AJ1207" t="s">
        <v>29093</v>
      </c>
      <c r="AK1207" t="s">
        <v>36</v>
      </c>
      <c r="AL1207" t="s">
        <v>29094</v>
      </c>
      <c r="AM1207" s="1" t="s">
        <v>29095</v>
      </c>
      <c r="AN1207" t="s">
        <v>29096</v>
      </c>
      <c r="AO1207" t="s">
        <v>29097</v>
      </c>
      <c r="AP1207" t="s">
        <v>29098</v>
      </c>
      <c r="AQ1207" t="s">
        <v>29098</v>
      </c>
      <c r="AR1207" t="s">
        <v>29099</v>
      </c>
      <c r="AS1207" t="s">
        <v>29100</v>
      </c>
      <c r="AT1207" t="s">
        <v>29101</v>
      </c>
    </row>
    <row r="1208" spans="1:46" hidden="1" x14ac:dyDescent="0.2">
      <c r="A1208" t="s">
        <v>36</v>
      </c>
      <c r="B1208" t="s">
        <v>57651</v>
      </c>
      <c r="C1208" t="s">
        <v>57652</v>
      </c>
      <c r="D1208" t="s">
        <v>36</v>
      </c>
      <c r="E1208" t="s">
        <v>57653</v>
      </c>
      <c r="F1208" t="s">
        <v>57654</v>
      </c>
      <c r="G1208" t="e">
        <f>Kuenzle_Michaillat_proteinGroups_LFQ_M1B[[#This Row],[LFQ intensity 14371 Bj sphero]]-Kuenzle_Michaillat_proteinGroups_LFQ_M1B[[#This Row],[LFQ intensity 14370 Bj vac]]</f>
        <v>#VALUE!</v>
      </c>
      <c r="H1208" t="e">
        <f>2^Kuenzle_Michaillat_proteinGroups_LFQ_M1B[[#This Row],[Bj sphero - Bj vac]]</f>
        <v>#VALUE!</v>
      </c>
      <c r="I1208" t="e">
        <f>Kuenzle_Michaillat_proteinGroups_LFQ_M1B[[#This Row],[LFQ intensity 14392 By sphero 1]]-Kuenzle_Michaillat_proteinGroups_LFQ_M1B[[#This Row],[LFQ intensity 14393 By vac 1]]</f>
        <v>#VALUE!</v>
      </c>
      <c r="J1208" t="e">
        <f>2^Kuenzle_Michaillat_proteinGroups_LFQ_M1B[[#This Row],[By sphero 1 - By vac 1]]</f>
        <v>#VALUE!</v>
      </c>
      <c r="K1208">
        <f>Kuenzle_Michaillat_proteinGroups_LFQ_M1B[[#This Row],[LFQ intensity 14394 By sphero 2]]-Kuenzle_Michaillat_proteinGroups_LFQ_M1B[[#This Row],[LFQ intensity 14395 By vac 2]]</f>
        <v>-1.7838783264161009</v>
      </c>
      <c r="L1208">
        <f>2^Kuenzle_Michaillat_proteinGroups_LFQ_M1B[[#This Row],[By sphero 2 - By vac 2]]</f>
        <v>0.29040167375838183</v>
      </c>
      <c r="M1208" t="s">
        <v>34</v>
      </c>
      <c r="N1208" t="s">
        <v>34</v>
      </c>
      <c r="O1208" t="s">
        <v>59</v>
      </c>
      <c r="P1208" t="s">
        <v>59</v>
      </c>
      <c r="Q1208" t="s">
        <v>59</v>
      </c>
      <c r="R1208" t="s">
        <v>14451</v>
      </c>
      <c r="S1208" t="s">
        <v>14451</v>
      </c>
      <c r="T1208" t="s">
        <v>14451</v>
      </c>
      <c r="U1208" t="s">
        <v>57655</v>
      </c>
      <c r="V1208" t="s">
        <v>42</v>
      </c>
      <c r="W1208" t="s">
        <v>57656</v>
      </c>
      <c r="X1208" t="s">
        <v>57657</v>
      </c>
      <c r="Y1208" t="s">
        <v>65</v>
      </c>
      <c r="Z1208" t="s">
        <v>39</v>
      </c>
      <c r="AA1208" t="s">
        <v>42</v>
      </c>
      <c r="AB1208" t="s">
        <v>65</v>
      </c>
      <c r="AC1208" t="s">
        <v>42</v>
      </c>
      <c r="AD1208" t="s">
        <v>45</v>
      </c>
      <c r="AE1208" t="s">
        <v>165</v>
      </c>
      <c r="AF1208" t="s">
        <v>57658</v>
      </c>
      <c r="AG1208" t="s">
        <v>36</v>
      </c>
      <c r="AH1208" t="s">
        <v>57659</v>
      </c>
      <c r="AI1208" t="s">
        <v>57660</v>
      </c>
      <c r="AJ1208" t="s">
        <v>36</v>
      </c>
      <c r="AK1208" t="s">
        <v>57661</v>
      </c>
      <c r="AL1208" t="s">
        <v>57662</v>
      </c>
      <c r="AM1208" s="1" t="s">
        <v>57663</v>
      </c>
      <c r="AN1208" t="s">
        <v>57664</v>
      </c>
      <c r="AO1208" t="s">
        <v>57665</v>
      </c>
      <c r="AP1208" t="s">
        <v>57666</v>
      </c>
      <c r="AQ1208" t="s">
        <v>57666</v>
      </c>
      <c r="AR1208" t="s">
        <v>57667</v>
      </c>
      <c r="AS1208" t="s">
        <v>57668</v>
      </c>
      <c r="AT1208" t="s">
        <v>57669</v>
      </c>
    </row>
    <row r="1209" spans="1:46" hidden="1" x14ac:dyDescent="0.2">
      <c r="A1209" t="s">
        <v>566</v>
      </c>
      <c r="B1209" t="s">
        <v>567</v>
      </c>
      <c r="C1209" t="s">
        <v>568</v>
      </c>
      <c r="D1209" t="s">
        <v>569</v>
      </c>
      <c r="E1209" t="s">
        <v>570</v>
      </c>
      <c r="F1209" t="s">
        <v>571</v>
      </c>
      <c r="G1209">
        <f>Kuenzle_Michaillat_proteinGroups_LFQ_M1B[[#This Row],[LFQ intensity 14371 Bj sphero]]-Kuenzle_Michaillat_proteinGroups_LFQ_M1B[[#This Row],[LFQ intensity 14370 Bj vac]]</f>
        <v>-4.6157836914026973E-3</v>
      </c>
      <c r="H1209">
        <f>2^Kuenzle_Michaillat_proteinGroups_LFQ_M1B[[#This Row],[Bj sphero - Bj vac]]</f>
        <v>0.99680569523025675</v>
      </c>
      <c r="I1209">
        <f>Kuenzle_Michaillat_proteinGroups_LFQ_M1B[[#This Row],[LFQ intensity 14392 By sphero 1]]-Kuenzle_Michaillat_proteinGroups_LFQ_M1B[[#This Row],[LFQ intensity 14393 By vac 1]]</f>
        <v>-1.5883178710937003</v>
      </c>
      <c r="J1209">
        <f>2^Kuenzle_Michaillat_proteinGroups_LFQ_M1B[[#This Row],[By sphero 1 - By vac 1]]</f>
        <v>0.33255897899453923</v>
      </c>
      <c r="K1209">
        <f>Kuenzle_Michaillat_proteinGroups_LFQ_M1B[[#This Row],[LFQ intensity 14394 By sphero 2]]-Kuenzle_Michaillat_proteinGroups_LFQ_M1B[[#This Row],[LFQ intensity 14395 By vac 2]]</f>
        <v>-1.4118328094481996</v>
      </c>
      <c r="L1209">
        <f>2^Kuenzle_Michaillat_proteinGroups_LFQ_M1B[[#This Row],[By sphero 2 - By vac 2]]</f>
        <v>0.37583392150633332</v>
      </c>
      <c r="M1209" t="s">
        <v>34</v>
      </c>
      <c r="N1209" t="s">
        <v>34</v>
      </c>
      <c r="O1209" t="s">
        <v>572</v>
      </c>
      <c r="P1209" t="s">
        <v>573</v>
      </c>
      <c r="Q1209" t="s">
        <v>573</v>
      </c>
      <c r="R1209" t="s">
        <v>574</v>
      </c>
      <c r="S1209" t="s">
        <v>575</v>
      </c>
      <c r="T1209" t="s">
        <v>575</v>
      </c>
      <c r="U1209" t="s">
        <v>576</v>
      </c>
      <c r="V1209" t="s">
        <v>42</v>
      </c>
      <c r="W1209" t="s">
        <v>577</v>
      </c>
      <c r="X1209" t="s">
        <v>578</v>
      </c>
      <c r="Y1209" t="s">
        <v>579</v>
      </c>
      <c r="Z1209" t="s">
        <v>396</v>
      </c>
      <c r="AA1209" t="s">
        <v>250</v>
      </c>
      <c r="AB1209" t="s">
        <v>396</v>
      </c>
      <c r="AC1209" t="s">
        <v>255</v>
      </c>
      <c r="AD1209" t="s">
        <v>255</v>
      </c>
      <c r="AE1209" t="s">
        <v>573</v>
      </c>
      <c r="AF1209" t="s">
        <v>580</v>
      </c>
      <c r="AG1209" t="s">
        <v>581</v>
      </c>
      <c r="AH1209" t="s">
        <v>582</v>
      </c>
      <c r="AI1209" t="s">
        <v>583</v>
      </c>
      <c r="AJ1209" t="s">
        <v>584</v>
      </c>
      <c r="AK1209" t="s">
        <v>585</v>
      </c>
      <c r="AL1209" t="s">
        <v>586</v>
      </c>
      <c r="AM1209" s="1" t="s">
        <v>587</v>
      </c>
      <c r="AN1209" t="s">
        <v>588</v>
      </c>
      <c r="AO1209" t="s">
        <v>589</v>
      </c>
      <c r="AP1209" t="s">
        <v>590</v>
      </c>
      <c r="AQ1209" t="s">
        <v>590</v>
      </c>
      <c r="AR1209" t="s">
        <v>591</v>
      </c>
      <c r="AS1209" t="s">
        <v>592</v>
      </c>
      <c r="AT1209" t="s">
        <v>593</v>
      </c>
    </row>
    <row r="1210" spans="1:46" hidden="1" x14ac:dyDescent="0.2">
      <c r="A1210" t="s">
        <v>64451</v>
      </c>
      <c r="B1210" t="s">
        <v>64452</v>
      </c>
      <c r="C1210" t="s">
        <v>64453</v>
      </c>
      <c r="D1210" t="s">
        <v>64454</v>
      </c>
      <c r="E1210" t="s">
        <v>64455</v>
      </c>
      <c r="F1210" t="s">
        <v>64456</v>
      </c>
      <c r="G1210">
        <f>Kuenzle_Michaillat_proteinGroups_LFQ_M1B[[#This Row],[LFQ intensity 14371 Bj sphero]]-Kuenzle_Michaillat_proteinGroups_LFQ_M1B[[#This Row],[LFQ intensity 14370 Bj vac]]</f>
        <v>-1.0886001586913991</v>
      </c>
      <c r="H1210">
        <f>2^Kuenzle_Michaillat_proteinGroups_LFQ_M1B[[#This Row],[Bj sphero - Bj vac]]</f>
        <v>0.4702174034218855</v>
      </c>
      <c r="I1210">
        <f>Kuenzle_Michaillat_proteinGroups_LFQ_M1B[[#This Row],[LFQ intensity 14392 By sphero 1]]-Kuenzle_Michaillat_proteinGroups_LFQ_M1B[[#This Row],[LFQ intensity 14393 By vac 1]]</f>
        <v>-6.4516067504900576E-2</v>
      </c>
      <c r="J1210">
        <f>2^Kuenzle_Michaillat_proteinGroups_LFQ_M1B[[#This Row],[By sphero 1 - By vac 1]]</f>
        <v>0.95626603027862334</v>
      </c>
      <c r="K1210">
        <f>Kuenzle_Michaillat_proteinGroups_LFQ_M1B[[#This Row],[LFQ intensity 14394 By sphero 2]]-Kuenzle_Michaillat_proteinGroups_LFQ_M1B[[#This Row],[LFQ intensity 14395 By vac 2]]</f>
        <v>-0.18927955627439985</v>
      </c>
      <c r="L1210">
        <f>2^Kuenzle_Michaillat_proteinGroups_LFQ_M1B[[#This Row],[By sphero 2 - By vac 2]]</f>
        <v>0.8770435843352794</v>
      </c>
      <c r="M1210" t="s">
        <v>34</v>
      </c>
      <c r="N1210" t="s">
        <v>34</v>
      </c>
      <c r="O1210" t="s">
        <v>279</v>
      </c>
      <c r="P1210" t="s">
        <v>279</v>
      </c>
      <c r="Q1210" t="s">
        <v>279</v>
      </c>
      <c r="R1210" t="s">
        <v>36409</v>
      </c>
      <c r="S1210" t="s">
        <v>36409</v>
      </c>
      <c r="T1210" t="s">
        <v>36409</v>
      </c>
      <c r="U1210" t="s">
        <v>64457</v>
      </c>
      <c r="V1210" t="s">
        <v>42</v>
      </c>
      <c r="W1210" t="s">
        <v>487</v>
      </c>
      <c r="X1210" t="s">
        <v>64458</v>
      </c>
      <c r="Y1210" t="s">
        <v>64459</v>
      </c>
      <c r="Z1210" t="s">
        <v>1858</v>
      </c>
      <c r="AA1210" t="s">
        <v>422</v>
      </c>
      <c r="AB1210" t="s">
        <v>304</v>
      </c>
      <c r="AC1210" t="s">
        <v>1630</v>
      </c>
      <c r="AD1210" t="s">
        <v>1852</v>
      </c>
      <c r="AE1210" t="s">
        <v>864</v>
      </c>
      <c r="AF1210" t="s">
        <v>64460</v>
      </c>
      <c r="AG1210" t="s">
        <v>64461</v>
      </c>
      <c r="AH1210" t="s">
        <v>64462</v>
      </c>
      <c r="AI1210" t="s">
        <v>64463</v>
      </c>
      <c r="AJ1210" t="s">
        <v>64464</v>
      </c>
      <c r="AK1210" t="s">
        <v>64465</v>
      </c>
      <c r="AL1210" t="s">
        <v>62625</v>
      </c>
      <c r="AM1210" s="1" t="s">
        <v>64466</v>
      </c>
      <c r="AN1210" t="s">
        <v>64467</v>
      </c>
      <c r="AO1210" t="s">
        <v>64468</v>
      </c>
      <c r="AP1210" t="s">
        <v>64469</v>
      </c>
      <c r="AQ1210" t="s">
        <v>64469</v>
      </c>
      <c r="AR1210" t="s">
        <v>64470</v>
      </c>
      <c r="AS1210" t="s">
        <v>64471</v>
      </c>
      <c r="AT1210" t="s">
        <v>64472</v>
      </c>
    </row>
    <row r="1211" spans="1:46" hidden="1" x14ac:dyDescent="0.2">
      <c r="A1211" t="s">
        <v>49947</v>
      </c>
      <c r="B1211" t="s">
        <v>53665</v>
      </c>
      <c r="C1211" t="s">
        <v>53666</v>
      </c>
      <c r="D1211" t="s">
        <v>53667</v>
      </c>
      <c r="E1211" t="s">
        <v>53668</v>
      </c>
      <c r="F1211" t="s">
        <v>16987</v>
      </c>
      <c r="G1211">
        <f>Kuenzle_Michaillat_proteinGroups_LFQ_M1B[[#This Row],[LFQ intensity 14371 Bj sphero]]-Kuenzle_Michaillat_proteinGroups_LFQ_M1B[[#This Row],[LFQ intensity 14370 Bj vac]]</f>
        <v>-0.5673122406005966</v>
      </c>
      <c r="H1211">
        <f>2^Kuenzle_Michaillat_proteinGroups_LFQ_M1B[[#This Row],[Bj sphero - Bj vac]]</f>
        <v>0.67487291489203438</v>
      </c>
      <c r="I1211">
        <f>Kuenzle_Michaillat_proteinGroups_LFQ_M1B[[#This Row],[LFQ intensity 14392 By sphero 1]]-Kuenzle_Michaillat_proteinGroups_LFQ_M1B[[#This Row],[LFQ intensity 14393 By vac 1]]</f>
        <v>1.5881576538086009</v>
      </c>
      <c r="J1211">
        <f>2^Kuenzle_Michaillat_proteinGroups_LFQ_M1B[[#This Row],[By sphero 1 - By vac 1]]</f>
        <v>3.0066514969161604</v>
      </c>
      <c r="K1211">
        <f>Kuenzle_Michaillat_proteinGroups_LFQ_M1B[[#This Row],[LFQ intensity 14394 By sphero 2]]-Kuenzle_Michaillat_proteinGroups_LFQ_M1B[[#This Row],[LFQ intensity 14395 By vac 2]]</f>
        <v>1.6245880126953018</v>
      </c>
      <c r="L1211">
        <f>2^Kuenzle_Michaillat_proteinGroups_LFQ_M1B[[#This Row],[By sphero 2 - By vac 2]]</f>
        <v>3.0835409649452519</v>
      </c>
      <c r="M1211" t="s">
        <v>34</v>
      </c>
      <c r="N1211" t="s">
        <v>34</v>
      </c>
      <c r="O1211" t="s">
        <v>45</v>
      </c>
      <c r="P1211" t="s">
        <v>45</v>
      </c>
      <c r="Q1211" t="s">
        <v>45</v>
      </c>
      <c r="R1211" t="s">
        <v>9381</v>
      </c>
      <c r="S1211" t="s">
        <v>9381</v>
      </c>
      <c r="T1211" t="s">
        <v>9381</v>
      </c>
      <c r="U1211" t="s">
        <v>53669</v>
      </c>
      <c r="V1211" t="s">
        <v>42</v>
      </c>
      <c r="W1211" t="s">
        <v>53670</v>
      </c>
      <c r="X1211" t="s">
        <v>53671</v>
      </c>
      <c r="Y1211" t="s">
        <v>84</v>
      </c>
      <c r="Z1211" t="s">
        <v>165</v>
      </c>
      <c r="AA1211" t="s">
        <v>165</v>
      </c>
      <c r="AB1211" t="s">
        <v>113</v>
      </c>
      <c r="AC1211" t="s">
        <v>113</v>
      </c>
      <c r="AD1211" t="s">
        <v>45</v>
      </c>
      <c r="AE1211" t="s">
        <v>113</v>
      </c>
      <c r="AF1211" t="s">
        <v>53672</v>
      </c>
      <c r="AG1211" t="s">
        <v>53673</v>
      </c>
      <c r="AH1211" t="s">
        <v>53674</v>
      </c>
      <c r="AI1211" t="s">
        <v>53675</v>
      </c>
      <c r="AJ1211" t="s">
        <v>53676</v>
      </c>
      <c r="AK1211" t="s">
        <v>53677</v>
      </c>
      <c r="AL1211" t="s">
        <v>53678</v>
      </c>
      <c r="AM1211" s="1" t="s">
        <v>53679</v>
      </c>
      <c r="AN1211" t="s">
        <v>53680</v>
      </c>
      <c r="AO1211" t="s">
        <v>53681</v>
      </c>
      <c r="AP1211" t="s">
        <v>53682</v>
      </c>
      <c r="AQ1211" t="s">
        <v>53682</v>
      </c>
      <c r="AR1211" t="s">
        <v>53683</v>
      </c>
      <c r="AS1211" t="s">
        <v>53684</v>
      </c>
      <c r="AT1211" t="s">
        <v>53685</v>
      </c>
    </row>
    <row r="1212" spans="1:46" hidden="1" x14ac:dyDescent="0.2">
      <c r="A1212" t="s">
        <v>28869</v>
      </c>
      <c r="B1212" t="s">
        <v>28870</v>
      </c>
      <c r="C1212" t="s">
        <v>28871</v>
      </c>
      <c r="D1212" t="s">
        <v>28872</v>
      </c>
      <c r="E1212" t="s">
        <v>28873</v>
      </c>
      <c r="F1212" t="s">
        <v>28874</v>
      </c>
      <c r="G1212">
        <f>Kuenzle_Michaillat_proteinGroups_LFQ_M1B[[#This Row],[LFQ intensity 14371 Bj sphero]]-Kuenzle_Michaillat_proteinGroups_LFQ_M1B[[#This Row],[LFQ intensity 14370 Bj vac]]</f>
        <v>0.42089653015129969</v>
      </c>
      <c r="H1212">
        <f>2^Kuenzle_Michaillat_proteinGroups_LFQ_M1B[[#This Row],[Bj sphero - Bj vac]]</f>
        <v>1.3387592379450715</v>
      </c>
      <c r="I1212">
        <f>Kuenzle_Michaillat_proteinGroups_LFQ_M1B[[#This Row],[LFQ intensity 14392 By sphero 1]]-Kuenzle_Michaillat_proteinGroups_LFQ_M1B[[#This Row],[LFQ intensity 14393 By vac 1]]</f>
        <v>0.22715377807619674</v>
      </c>
      <c r="J1212">
        <f>2^Kuenzle_Michaillat_proteinGroups_LFQ_M1B[[#This Row],[By sphero 1 - By vac 1]]</f>
        <v>1.1705234018978994</v>
      </c>
      <c r="K1212">
        <f>Kuenzle_Michaillat_proteinGroups_LFQ_M1B[[#This Row],[LFQ intensity 14394 By sphero 2]]-Kuenzle_Michaillat_proteinGroups_LFQ_M1B[[#This Row],[LFQ intensity 14395 By vac 2]]</f>
        <v>0.27077102661139918</v>
      </c>
      <c r="L1212">
        <f>2^Kuenzle_Michaillat_proteinGroups_LFQ_M1B[[#This Row],[By sphero 2 - By vac 2]]</f>
        <v>1.2064524257354021</v>
      </c>
      <c r="M1212" t="s">
        <v>34</v>
      </c>
      <c r="N1212" t="s">
        <v>34</v>
      </c>
      <c r="O1212" t="s">
        <v>84</v>
      </c>
      <c r="P1212" t="s">
        <v>84</v>
      </c>
      <c r="Q1212" t="s">
        <v>84</v>
      </c>
      <c r="R1212" t="s">
        <v>491</v>
      </c>
      <c r="S1212" t="s">
        <v>491</v>
      </c>
      <c r="T1212" t="s">
        <v>491</v>
      </c>
      <c r="U1212" t="s">
        <v>10620</v>
      </c>
      <c r="V1212" t="s">
        <v>42</v>
      </c>
      <c r="W1212" t="s">
        <v>28875</v>
      </c>
      <c r="X1212" t="s">
        <v>28876</v>
      </c>
      <c r="Y1212" t="s">
        <v>573</v>
      </c>
      <c r="Z1212" t="s">
        <v>59</v>
      </c>
      <c r="AA1212" t="s">
        <v>92</v>
      </c>
      <c r="AB1212" t="s">
        <v>59</v>
      </c>
      <c r="AC1212" t="s">
        <v>113</v>
      </c>
      <c r="AD1212" t="s">
        <v>65</v>
      </c>
      <c r="AE1212" t="s">
        <v>65</v>
      </c>
      <c r="AF1212" t="s">
        <v>13359</v>
      </c>
      <c r="AG1212" t="s">
        <v>28877</v>
      </c>
      <c r="AH1212" t="s">
        <v>28878</v>
      </c>
      <c r="AI1212" t="s">
        <v>28879</v>
      </c>
      <c r="AJ1212" t="s">
        <v>28880</v>
      </c>
      <c r="AK1212" t="s">
        <v>28881</v>
      </c>
      <c r="AL1212" t="s">
        <v>28882</v>
      </c>
      <c r="AM1212" s="1" t="s">
        <v>28883</v>
      </c>
      <c r="AN1212" t="s">
        <v>28884</v>
      </c>
      <c r="AO1212" t="s">
        <v>28885</v>
      </c>
      <c r="AP1212" t="s">
        <v>28886</v>
      </c>
      <c r="AQ1212" t="s">
        <v>28886</v>
      </c>
      <c r="AR1212" t="s">
        <v>28887</v>
      </c>
      <c r="AS1212" t="s">
        <v>28888</v>
      </c>
      <c r="AT1212" t="s">
        <v>28889</v>
      </c>
    </row>
    <row r="1213" spans="1:46" hidden="1" x14ac:dyDescent="0.2">
      <c r="A1213" t="s">
        <v>70748</v>
      </c>
      <c r="B1213" t="s">
        <v>70749</v>
      </c>
      <c r="C1213" t="s">
        <v>70750</v>
      </c>
      <c r="D1213" t="s">
        <v>70751</v>
      </c>
      <c r="E1213" t="s">
        <v>70752</v>
      </c>
      <c r="F1213" t="s">
        <v>2495</v>
      </c>
      <c r="G1213">
        <f>Kuenzle_Michaillat_proteinGroups_LFQ_M1B[[#This Row],[LFQ intensity 14371 Bj sphero]]-Kuenzle_Michaillat_proteinGroups_LFQ_M1B[[#This Row],[LFQ intensity 14370 Bj vac]]</f>
        <v>0.2722358703612997</v>
      </c>
      <c r="H1213">
        <f>2^Kuenzle_Michaillat_proteinGroups_LFQ_M1B[[#This Row],[Bj sphero - Bj vac]]</f>
        <v>1.2076780220998167</v>
      </c>
      <c r="I1213">
        <f>Kuenzle_Michaillat_proteinGroups_LFQ_M1B[[#This Row],[LFQ intensity 14392 By sphero 1]]-Kuenzle_Michaillat_proteinGroups_LFQ_M1B[[#This Row],[LFQ intensity 14393 By vac 1]]</f>
        <v>-0.76318359375</v>
      </c>
      <c r="J1213">
        <f>2^Kuenzle_Michaillat_proteinGroups_LFQ_M1B[[#This Row],[By sphero 1 - By vac 1]]</f>
        <v>0.58919471969353487</v>
      </c>
      <c r="K1213">
        <f>Kuenzle_Michaillat_proteinGroups_LFQ_M1B[[#This Row],[LFQ intensity 14394 By sphero 2]]-Kuenzle_Michaillat_proteinGroups_LFQ_M1B[[#This Row],[LFQ intensity 14395 By vac 2]]</f>
        <v>-0.14816284179689987</v>
      </c>
      <c r="L1213">
        <f>2^Kuenzle_Michaillat_proteinGroups_LFQ_M1B[[#This Row],[By sphero 2 - By vac 2]]</f>
        <v>0.90239886494671828</v>
      </c>
      <c r="M1213" t="s">
        <v>34</v>
      </c>
      <c r="N1213" t="s">
        <v>34</v>
      </c>
      <c r="O1213" t="s">
        <v>39</v>
      </c>
      <c r="P1213" t="s">
        <v>39</v>
      </c>
      <c r="Q1213" t="s">
        <v>39</v>
      </c>
      <c r="R1213" t="s">
        <v>3211</v>
      </c>
      <c r="S1213" t="s">
        <v>3211</v>
      </c>
      <c r="T1213" t="s">
        <v>3211</v>
      </c>
      <c r="U1213" t="s">
        <v>70753</v>
      </c>
      <c r="V1213" t="s">
        <v>42</v>
      </c>
      <c r="W1213" t="s">
        <v>70754</v>
      </c>
      <c r="X1213" t="s">
        <v>70755</v>
      </c>
      <c r="Y1213" t="s">
        <v>250</v>
      </c>
      <c r="Z1213" t="s">
        <v>39</v>
      </c>
      <c r="AA1213" t="s">
        <v>39</v>
      </c>
      <c r="AB1213" t="s">
        <v>39</v>
      </c>
      <c r="AC1213" t="s">
        <v>39</v>
      </c>
      <c r="AD1213" t="s">
        <v>39</v>
      </c>
      <c r="AE1213" t="s">
        <v>39</v>
      </c>
      <c r="AF1213" t="s">
        <v>70756</v>
      </c>
      <c r="AG1213" t="s">
        <v>70757</v>
      </c>
      <c r="AH1213" t="s">
        <v>70758</v>
      </c>
      <c r="AI1213" t="s">
        <v>70759</v>
      </c>
      <c r="AJ1213" t="s">
        <v>70760</v>
      </c>
      <c r="AK1213" t="s">
        <v>70761</v>
      </c>
      <c r="AL1213" t="s">
        <v>12795</v>
      </c>
      <c r="AM1213" s="1" t="s">
        <v>70762</v>
      </c>
      <c r="AN1213" t="s">
        <v>70763</v>
      </c>
      <c r="AO1213" t="s">
        <v>70764</v>
      </c>
      <c r="AP1213" t="s">
        <v>70765</v>
      </c>
      <c r="AQ1213" t="s">
        <v>70765</v>
      </c>
      <c r="AR1213" t="s">
        <v>70766</v>
      </c>
      <c r="AS1213" t="s">
        <v>34</v>
      </c>
      <c r="AT1213" t="s">
        <v>70767</v>
      </c>
    </row>
    <row r="1214" spans="1:46" hidden="1" x14ac:dyDescent="0.2">
      <c r="A1214" t="s">
        <v>51573</v>
      </c>
      <c r="B1214" t="s">
        <v>51574</v>
      </c>
      <c r="C1214" t="s">
        <v>51575</v>
      </c>
      <c r="D1214" t="s">
        <v>51576</v>
      </c>
      <c r="E1214" t="s">
        <v>51577</v>
      </c>
      <c r="F1214" t="s">
        <v>51578</v>
      </c>
      <c r="G1214">
        <f>Kuenzle_Michaillat_proteinGroups_LFQ_M1B[[#This Row],[LFQ intensity 14371 Bj sphero]]-Kuenzle_Michaillat_proteinGroups_LFQ_M1B[[#This Row],[LFQ intensity 14370 Bj vac]]</f>
        <v>-0.58632469177250002</v>
      </c>
      <c r="H1214">
        <f>2^Kuenzle_Michaillat_proteinGroups_LFQ_M1B[[#This Row],[Bj sphero - Bj vac]]</f>
        <v>0.66603749781925659</v>
      </c>
      <c r="I1214">
        <f>Kuenzle_Michaillat_proteinGroups_LFQ_M1B[[#This Row],[LFQ intensity 14392 By sphero 1]]-Kuenzle_Michaillat_proteinGroups_LFQ_M1B[[#This Row],[LFQ intensity 14393 By vac 1]]</f>
        <v>-2.6360931396485014</v>
      </c>
      <c r="J1214">
        <f>2^Kuenzle_Michaillat_proteinGroups_LFQ_M1B[[#This Row],[By sphero 1 - By vac 1]]</f>
        <v>0.16086327032756972</v>
      </c>
      <c r="K1214">
        <f>Kuenzle_Michaillat_proteinGroups_LFQ_M1B[[#This Row],[LFQ intensity 14394 By sphero 2]]-Kuenzle_Michaillat_proteinGroups_LFQ_M1B[[#This Row],[LFQ intensity 14395 By vac 2]]</f>
        <v>-0.98577690124509942</v>
      </c>
      <c r="L1214">
        <f>2^Kuenzle_Michaillat_proteinGroups_LFQ_M1B[[#This Row],[By sphero 2 - By vac 2]]</f>
        <v>0.50495372894348856</v>
      </c>
      <c r="M1214" t="s">
        <v>34</v>
      </c>
      <c r="N1214" t="s">
        <v>34</v>
      </c>
      <c r="O1214" t="s">
        <v>165</v>
      </c>
      <c r="P1214" t="s">
        <v>165</v>
      </c>
      <c r="Q1214" t="s">
        <v>165</v>
      </c>
      <c r="R1214" t="s">
        <v>10582</v>
      </c>
      <c r="S1214" t="s">
        <v>10582</v>
      </c>
      <c r="T1214" t="s">
        <v>10582</v>
      </c>
      <c r="U1214" t="s">
        <v>51579</v>
      </c>
      <c r="V1214" t="s">
        <v>51580</v>
      </c>
      <c r="W1214" t="s">
        <v>51581</v>
      </c>
      <c r="X1214" t="s">
        <v>51582</v>
      </c>
      <c r="Y1214" t="s">
        <v>91</v>
      </c>
      <c r="Z1214" t="s">
        <v>165</v>
      </c>
      <c r="AA1214" t="s">
        <v>165</v>
      </c>
      <c r="AB1214" t="s">
        <v>39</v>
      </c>
      <c r="AC1214" t="s">
        <v>39</v>
      </c>
      <c r="AD1214" t="s">
        <v>39</v>
      </c>
      <c r="AE1214" t="s">
        <v>39</v>
      </c>
      <c r="AF1214" t="s">
        <v>51583</v>
      </c>
      <c r="AG1214" t="s">
        <v>51584</v>
      </c>
      <c r="AH1214" t="s">
        <v>51585</v>
      </c>
      <c r="AI1214" t="s">
        <v>51586</v>
      </c>
      <c r="AJ1214" t="s">
        <v>51587</v>
      </c>
      <c r="AK1214" t="s">
        <v>51588</v>
      </c>
      <c r="AL1214" t="s">
        <v>51589</v>
      </c>
      <c r="AM1214" s="1" t="s">
        <v>51590</v>
      </c>
      <c r="AN1214" t="s">
        <v>51591</v>
      </c>
      <c r="AO1214" t="s">
        <v>51592</v>
      </c>
      <c r="AP1214" t="s">
        <v>51593</v>
      </c>
      <c r="AQ1214" t="s">
        <v>51593</v>
      </c>
      <c r="AR1214" t="s">
        <v>51594</v>
      </c>
      <c r="AS1214" t="s">
        <v>51595</v>
      </c>
      <c r="AT1214" t="s">
        <v>51596</v>
      </c>
    </row>
    <row r="1215" spans="1:46" hidden="1" x14ac:dyDescent="0.2">
      <c r="A1215" t="s">
        <v>28345</v>
      </c>
      <c r="B1215" t="s">
        <v>28346</v>
      </c>
      <c r="C1215" t="s">
        <v>28347</v>
      </c>
      <c r="D1215" t="s">
        <v>5421</v>
      </c>
      <c r="E1215" t="s">
        <v>28348</v>
      </c>
      <c r="F1215" t="s">
        <v>28349</v>
      </c>
      <c r="G1215">
        <f>Kuenzle_Michaillat_proteinGroups_LFQ_M1B[[#This Row],[LFQ intensity 14371 Bj sphero]]-Kuenzle_Michaillat_proteinGroups_LFQ_M1B[[#This Row],[LFQ intensity 14370 Bj vac]]</f>
        <v>-0.43123626708990059</v>
      </c>
      <c r="H1215">
        <f>2^Kuenzle_Michaillat_proteinGroups_LFQ_M1B[[#This Row],[Bj sphero - Bj vac]]</f>
        <v>0.74162600246614352</v>
      </c>
      <c r="I1215">
        <f>Kuenzle_Michaillat_proteinGroups_LFQ_M1B[[#This Row],[LFQ intensity 14392 By sphero 1]]-Kuenzle_Michaillat_proteinGroups_LFQ_M1B[[#This Row],[LFQ intensity 14393 By vac 1]]</f>
        <v>-0.10545921325689989</v>
      </c>
      <c r="J1215">
        <f>2^Kuenzle_Michaillat_proteinGroups_LFQ_M1B[[#This Row],[By sphero 1 - By vac 1]]</f>
        <v>0.92950903058954426</v>
      </c>
      <c r="K1215">
        <f>Kuenzle_Michaillat_proteinGroups_LFQ_M1B[[#This Row],[LFQ intensity 14394 By sphero 2]]-Kuenzle_Michaillat_proteinGroups_LFQ_M1B[[#This Row],[LFQ intensity 14395 By vac 2]]</f>
        <v>0.13114929199219816</v>
      </c>
      <c r="L1215">
        <f>2^Kuenzle_Michaillat_proteinGroups_LFQ_M1B[[#This Row],[By sphero 2 - By vac 2]]</f>
        <v>1.0951657941358477</v>
      </c>
      <c r="M1215" t="s">
        <v>34</v>
      </c>
      <c r="N1215" t="s">
        <v>34</v>
      </c>
      <c r="O1215" t="s">
        <v>514</v>
      </c>
      <c r="P1215" t="s">
        <v>514</v>
      </c>
      <c r="Q1215" t="s">
        <v>514</v>
      </c>
      <c r="R1215" t="s">
        <v>6318</v>
      </c>
      <c r="S1215" t="s">
        <v>6318</v>
      </c>
      <c r="T1215" t="s">
        <v>6318</v>
      </c>
      <c r="U1215" t="s">
        <v>28350</v>
      </c>
      <c r="V1215" t="s">
        <v>42</v>
      </c>
      <c r="W1215" t="s">
        <v>28351</v>
      </c>
      <c r="X1215" t="s">
        <v>28352</v>
      </c>
      <c r="Y1215" t="s">
        <v>304</v>
      </c>
      <c r="Z1215" t="s">
        <v>521</v>
      </c>
      <c r="AA1215" t="s">
        <v>90</v>
      </c>
      <c r="AB1215" t="s">
        <v>90</v>
      </c>
      <c r="AC1215" t="s">
        <v>92</v>
      </c>
      <c r="AD1215" t="s">
        <v>92</v>
      </c>
      <c r="AE1215" t="s">
        <v>90</v>
      </c>
      <c r="AF1215" t="s">
        <v>28353</v>
      </c>
      <c r="AG1215" t="s">
        <v>28354</v>
      </c>
      <c r="AH1215" t="s">
        <v>28355</v>
      </c>
      <c r="AI1215" t="s">
        <v>28356</v>
      </c>
      <c r="AJ1215" t="s">
        <v>28357</v>
      </c>
      <c r="AK1215" t="s">
        <v>28358</v>
      </c>
      <c r="AL1215" t="s">
        <v>28359</v>
      </c>
      <c r="AM1215" s="1" t="s">
        <v>28360</v>
      </c>
      <c r="AN1215" t="s">
        <v>28361</v>
      </c>
      <c r="AO1215" t="s">
        <v>28362</v>
      </c>
      <c r="AP1215" t="s">
        <v>28363</v>
      </c>
      <c r="AQ1215" t="s">
        <v>28363</v>
      </c>
      <c r="AR1215" t="s">
        <v>28364</v>
      </c>
      <c r="AS1215" t="s">
        <v>28365</v>
      </c>
      <c r="AT1215" t="s">
        <v>28366</v>
      </c>
    </row>
    <row r="1216" spans="1:46" hidden="1" x14ac:dyDescent="0.2">
      <c r="A1216" t="s">
        <v>14720</v>
      </c>
      <c r="B1216" t="s">
        <v>14721</v>
      </c>
      <c r="C1216" t="s">
        <v>14722</v>
      </c>
      <c r="D1216" t="s">
        <v>14723</v>
      </c>
      <c r="E1216" t="s">
        <v>14724</v>
      </c>
      <c r="F1216" t="s">
        <v>14725</v>
      </c>
      <c r="G1216">
        <f>Kuenzle_Michaillat_proteinGroups_LFQ_M1B[[#This Row],[LFQ intensity 14371 Bj sphero]]-Kuenzle_Michaillat_proteinGroups_LFQ_M1B[[#This Row],[LFQ intensity 14370 Bj vac]]</f>
        <v>0.77228927612300069</v>
      </c>
      <c r="H1216">
        <f>2^Kuenzle_Michaillat_proteinGroups_LFQ_M1B[[#This Row],[Bj sphero - Bj vac]]</f>
        <v>1.7079778626785349</v>
      </c>
      <c r="I1216">
        <f>Kuenzle_Michaillat_proteinGroups_LFQ_M1B[[#This Row],[LFQ intensity 14392 By sphero 1]]-Kuenzle_Michaillat_proteinGroups_LFQ_M1B[[#This Row],[LFQ intensity 14393 By vac 1]]</f>
        <v>-1.7261505126988652E-3</v>
      </c>
      <c r="J1216">
        <f>2^Kuenzle_Michaillat_proteinGroups_LFQ_M1B[[#This Row],[By sphero 1 - By vac 1]]</f>
        <v>0.99880423913135696</v>
      </c>
      <c r="K1216">
        <f>Kuenzle_Michaillat_proteinGroups_LFQ_M1B[[#This Row],[LFQ intensity 14394 By sphero 2]]-Kuenzle_Michaillat_proteinGroups_LFQ_M1B[[#This Row],[LFQ intensity 14395 By vac 2]]</f>
        <v>-0.1645545959472976</v>
      </c>
      <c r="L1216">
        <f>2^Kuenzle_Michaillat_proteinGroups_LFQ_M1B[[#This Row],[By sphero 2 - By vac 2]]</f>
        <v>0.89220392752561506</v>
      </c>
      <c r="M1216" t="s">
        <v>34</v>
      </c>
      <c r="N1216" t="s">
        <v>34</v>
      </c>
      <c r="O1216" t="s">
        <v>45</v>
      </c>
      <c r="P1216" t="s">
        <v>45</v>
      </c>
      <c r="Q1216" t="s">
        <v>45</v>
      </c>
      <c r="R1216" t="s">
        <v>14726</v>
      </c>
      <c r="S1216" t="s">
        <v>14726</v>
      </c>
      <c r="T1216" t="s">
        <v>14726</v>
      </c>
      <c r="U1216" t="s">
        <v>14727</v>
      </c>
      <c r="V1216" t="s">
        <v>42</v>
      </c>
      <c r="W1216" t="s">
        <v>14728</v>
      </c>
      <c r="X1216" t="s">
        <v>14729</v>
      </c>
      <c r="Y1216" t="s">
        <v>45</v>
      </c>
      <c r="Z1216" t="s">
        <v>39</v>
      </c>
      <c r="AA1216" t="s">
        <v>113</v>
      </c>
      <c r="AB1216" t="s">
        <v>165</v>
      </c>
      <c r="AC1216" t="s">
        <v>165</v>
      </c>
      <c r="AD1216" t="s">
        <v>39</v>
      </c>
      <c r="AE1216" t="s">
        <v>39</v>
      </c>
      <c r="AF1216" t="s">
        <v>14730</v>
      </c>
      <c r="AG1216" t="s">
        <v>14731</v>
      </c>
      <c r="AH1216" t="s">
        <v>14732</v>
      </c>
      <c r="AI1216" t="s">
        <v>14733</v>
      </c>
      <c r="AJ1216" t="s">
        <v>14734</v>
      </c>
      <c r="AK1216" t="s">
        <v>14735</v>
      </c>
      <c r="AL1216" t="s">
        <v>14736</v>
      </c>
      <c r="AM1216" s="1" t="s">
        <v>14737</v>
      </c>
      <c r="AN1216" t="s">
        <v>14738</v>
      </c>
      <c r="AO1216" t="s">
        <v>14739</v>
      </c>
      <c r="AP1216" t="s">
        <v>14740</v>
      </c>
      <c r="AQ1216" t="s">
        <v>14740</v>
      </c>
      <c r="AR1216" t="s">
        <v>14741</v>
      </c>
      <c r="AS1216" t="s">
        <v>14742</v>
      </c>
      <c r="AT1216" t="s">
        <v>14743</v>
      </c>
    </row>
    <row r="1217" spans="1:46" hidden="1" x14ac:dyDescent="0.2">
      <c r="A1217" t="s">
        <v>9704</v>
      </c>
      <c r="B1217" t="s">
        <v>9705</v>
      </c>
      <c r="C1217" t="s">
        <v>9706</v>
      </c>
      <c r="D1217" t="s">
        <v>9707</v>
      </c>
      <c r="E1217" t="s">
        <v>9708</v>
      </c>
      <c r="F1217" t="s">
        <v>9709</v>
      </c>
      <c r="G1217">
        <f>Kuenzle_Michaillat_proteinGroups_LFQ_M1B[[#This Row],[LFQ intensity 14371 Bj sphero]]-Kuenzle_Michaillat_proteinGroups_LFQ_M1B[[#This Row],[LFQ intensity 14370 Bj vac]]</f>
        <v>0.38062286376959875</v>
      </c>
      <c r="H1217">
        <f>2^Kuenzle_Michaillat_proteinGroups_LFQ_M1B[[#This Row],[Bj sphero - Bj vac]]</f>
        <v>1.301903813215139</v>
      </c>
      <c r="I1217">
        <f>Kuenzle_Michaillat_proteinGroups_LFQ_M1B[[#This Row],[LFQ intensity 14392 By sphero 1]]-Kuenzle_Michaillat_proteinGroups_LFQ_M1B[[#This Row],[LFQ intensity 14393 By vac 1]]</f>
        <v>0.424119949340799</v>
      </c>
      <c r="J1217">
        <f>2^Kuenzle_Michaillat_proteinGroups_LFQ_M1B[[#This Row],[By sphero 1 - By vac 1]]</f>
        <v>1.3417537770718195</v>
      </c>
      <c r="K1217">
        <f>Kuenzle_Michaillat_proteinGroups_LFQ_M1B[[#This Row],[LFQ intensity 14394 By sphero 2]]-Kuenzle_Michaillat_proteinGroups_LFQ_M1B[[#This Row],[LFQ intensity 14395 By vac 2]]</f>
        <v>0.87372779846189985</v>
      </c>
      <c r="L1217">
        <f>2^Kuenzle_Michaillat_proteinGroups_LFQ_M1B[[#This Row],[By sphero 2 - By vac 2]]</f>
        <v>1.8323915289264845</v>
      </c>
      <c r="M1217" t="s">
        <v>34</v>
      </c>
      <c r="N1217" t="s">
        <v>34</v>
      </c>
      <c r="O1217" t="s">
        <v>84</v>
      </c>
      <c r="P1217" t="s">
        <v>84</v>
      </c>
      <c r="Q1217" t="s">
        <v>84</v>
      </c>
      <c r="R1217" t="s">
        <v>6996</v>
      </c>
      <c r="S1217" t="s">
        <v>6996</v>
      </c>
      <c r="T1217" t="s">
        <v>6996</v>
      </c>
      <c r="U1217" t="s">
        <v>9710</v>
      </c>
      <c r="V1217" t="s">
        <v>42</v>
      </c>
      <c r="W1217" t="s">
        <v>9711</v>
      </c>
      <c r="X1217" t="s">
        <v>9712</v>
      </c>
      <c r="Y1217" t="s">
        <v>189</v>
      </c>
      <c r="Z1217" t="s">
        <v>45</v>
      </c>
      <c r="AA1217" t="s">
        <v>59</v>
      </c>
      <c r="AB1217" t="s">
        <v>514</v>
      </c>
      <c r="AC1217" t="s">
        <v>59</v>
      </c>
      <c r="AD1217" t="s">
        <v>521</v>
      </c>
      <c r="AE1217" t="s">
        <v>59</v>
      </c>
      <c r="AF1217" t="s">
        <v>9713</v>
      </c>
      <c r="AG1217" t="s">
        <v>9714</v>
      </c>
      <c r="AH1217" t="s">
        <v>9715</v>
      </c>
      <c r="AI1217" t="s">
        <v>9716</v>
      </c>
      <c r="AJ1217" t="s">
        <v>9717</v>
      </c>
      <c r="AK1217" t="s">
        <v>9718</v>
      </c>
      <c r="AL1217" t="s">
        <v>9719</v>
      </c>
      <c r="AM1217" s="1" t="s">
        <v>9720</v>
      </c>
      <c r="AN1217" t="s">
        <v>9721</v>
      </c>
      <c r="AO1217" t="s">
        <v>9722</v>
      </c>
      <c r="AP1217" t="s">
        <v>9723</v>
      </c>
      <c r="AQ1217" t="s">
        <v>9723</v>
      </c>
      <c r="AR1217" t="s">
        <v>9724</v>
      </c>
      <c r="AS1217" t="s">
        <v>9725</v>
      </c>
      <c r="AT1217" t="s">
        <v>9726</v>
      </c>
    </row>
    <row r="1218" spans="1:46" hidden="1" x14ac:dyDescent="0.2">
      <c r="A1218" t="s">
        <v>9853</v>
      </c>
      <c r="B1218" t="s">
        <v>18183</v>
      </c>
      <c r="C1218" t="s">
        <v>29320</v>
      </c>
      <c r="D1218" t="s">
        <v>29321</v>
      </c>
      <c r="E1218" t="s">
        <v>29322</v>
      </c>
      <c r="F1218" t="s">
        <v>29323</v>
      </c>
      <c r="G1218">
        <f>Kuenzle_Michaillat_proteinGroups_LFQ_M1B[[#This Row],[LFQ intensity 14371 Bj sphero]]-Kuenzle_Michaillat_proteinGroups_LFQ_M1B[[#This Row],[LFQ intensity 14370 Bj vac]]</f>
        <v>-0.54689979553230117</v>
      </c>
      <c r="H1218">
        <f>2^Kuenzle_Michaillat_proteinGroups_LFQ_M1B[[#This Row],[Bj sphero - Bj vac]]</f>
        <v>0.68448944709803361</v>
      </c>
      <c r="I1218">
        <f>Kuenzle_Michaillat_proteinGroups_LFQ_M1B[[#This Row],[LFQ intensity 14392 By sphero 1]]-Kuenzle_Michaillat_proteinGroups_LFQ_M1B[[#This Row],[LFQ intensity 14393 By vac 1]]</f>
        <v>1.4746150970458984</v>
      </c>
      <c r="J1218">
        <f>2^Kuenzle_Michaillat_proteinGroups_LFQ_M1B[[#This Row],[By sphero 1 - By vac 1]]</f>
        <v>2.7790948938213487</v>
      </c>
      <c r="K1218">
        <f>Kuenzle_Michaillat_proteinGroups_LFQ_M1B[[#This Row],[LFQ intensity 14394 By sphero 2]]-Kuenzle_Michaillat_proteinGroups_LFQ_M1B[[#This Row],[LFQ intensity 14395 By vac 2]]</f>
        <v>1.1906776428223012</v>
      </c>
      <c r="L1218">
        <f>2^Kuenzle_Michaillat_proteinGroups_LFQ_M1B[[#This Row],[By sphero 2 - By vac 2]]</f>
        <v>2.2825993310628871</v>
      </c>
      <c r="M1218" t="s">
        <v>34</v>
      </c>
      <c r="N1218" t="s">
        <v>34</v>
      </c>
      <c r="O1218" t="s">
        <v>45</v>
      </c>
      <c r="P1218" t="s">
        <v>45</v>
      </c>
      <c r="Q1218" t="s">
        <v>45</v>
      </c>
      <c r="R1218" t="s">
        <v>29324</v>
      </c>
      <c r="S1218" t="s">
        <v>29324</v>
      </c>
      <c r="T1218" t="s">
        <v>29324</v>
      </c>
      <c r="U1218" t="s">
        <v>29325</v>
      </c>
      <c r="V1218" t="s">
        <v>42</v>
      </c>
      <c r="W1218" t="s">
        <v>29326</v>
      </c>
      <c r="X1218" t="s">
        <v>29327</v>
      </c>
      <c r="Y1218" t="s">
        <v>396</v>
      </c>
      <c r="Z1218" t="s">
        <v>113</v>
      </c>
      <c r="AA1218" t="s">
        <v>113</v>
      </c>
      <c r="AB1218" t="s">
        <v>45</v>
      </c>
      <c r="AC1218" t="s">
        <v>45</v>
      </c>
      <c r="AD1218" t="s">
        <v>113</v>
      </c>
      <c r="AE1218" t="s">
        <v>113</v>
      </c>
      <c r="AF1218" t="s">
        <v>29328</v>
      </c>
      <c r="AG1218" t="s">
        <v>29329</v>
      </c>
      <c r="AH1218" t="s">
        <v>29330</v>
      </c>
      <c r="AI1218" t="s">
        <v>29331</v>
      </c>
      <c r="AJ1218" t="s">
        <v>29332</v>
      </c>
      <c r="AK1218" t="s">
        <v>29333</v>
      </c>
      <c r="AL1218" t="s">
        <v>29334</v>
      </c>
      <c r="AM1218" s="1" t="s">
        <v>29335</v>
      </c>
      <c r="AN1218" t="s">
        <v>29336</v>
      </c>
      <c r="AO1218" t="s">
        <v>29337</v>
      </c>
      <c r="AP1218" t="s">
        <v>29338</v>
      </c>
      <c r="AQ1218" t="s">
        <v>29338</v>
      </c>
      <c r="AR1218" t="s">
        <v>29339</v>
      </c>
      <c r="AS1218" t="s">
        <v>29340</v>
      </c>
      <c r="AT1218" t="s">
        <v>29341</v>
      </c>
    </row>
    <row r="1219" spans="1:46" hidden="1" x14ac:dyDescent="0.2">
      <c r="A1219" t="s">
        <v>39269</v>
      </c>
      <c r="B1219" t="s">
        <v>39270</v>
      </c>
      <c r="C1219" t="s">
        <v>29476</v>
      </c>
      <c r="D1219" t="s">
        <v>36</v>
      </c>
      <c r="E1219" t="s">
        <v>39271</v>
      </c>
      <c r="F1219" t="s">
        <v>39272</v>
      </c>
      <c r="G1219">
        <f>Kuenzle_Michaillat_proteinGroups_LFQ_M1B[[#This Row],[LFQ intensity 14371 Bj sphero]]-Kuenzle_Michaillat_proteinGroups_LFQ_M1B[[#This Row],[LFQ intensity 14370 Bj vac]]</f>
        <v>3.0147800445557031</v>
      </c>
      <c r="H1219">
        <f>2^Kuenzle_Michaillat_proteinGroups_LFQ_M1B[[#This Row],[Bj sphero - Bj vac]]</f>
        <v>8.0823792263252763</v>
      </c>
      <c r="I1219" t="e">
        <f>Kuenzle_Michaillat_proteinGroups_LFQ_M1B[[#This Row],[LFQ intensity 14392 By sphero 1]]-Kuenzle_Michaillat_proteinGroups_LFQ_M1B[[#This Row],[LFQ intensity 14393 By vac 1]]</f>
        <v>#VALUE!</v>
      </c>
      <c r="J1219" t="e">
        <f>2^Kuenzle_Michaillat_proteinGroups_LFQ_M1B[[#This Row],[By sphero 1 - By vac 1]]</f>
        <v>#VALUE!</v>
      </c>
      <c r="K1219">
        <f>Kuenzle_Michaillat_proteinGroups_LFQ_M1B[[#This Row],[LFQ intensity 14394 By sphero 2]]-Kuenzle_Michaillat_proteinGroups_LFQ_M1B[[#This Row],[LFQ intensity 14395 By vac 2]]</f>
        <v>1.1946964263916016</v>
      </c>
      <c r="L1219">
        <f>2^Kuenzle_Michaillat_proteinGroups_LFQ_M1B[[#This Row],[By sphero 2 - By vac 2]]</f>
        <v>2.2889666234369392</v>
      </c>
      <c r="M1219" t="s">
        <v>34</v>
      </c>
      <c r="N1219" t="s">
        <v>34</v>
      </c>
      <c r="O1219" t="s">
        <v>255</v>
      </c>
      <c r="P1219" t="s">
        <v>255</v>
      </c>
      <c r="Q1219" t="s">
        <v>255</v>
      </c>
      <c r="R1219" t="s">
        <v>21067</v>
      </c>
      <c r="S1219" t="s">
        <v>21067</v>
      </c>
      <c r="T1219" t="s">
        <v>21067</v>
      </c>
      <c r="U1219" t="s">
        <v>39273</v>
      </c>
      <c r="V1219" t="s">
        <v>42</v>
      </c>
      <c r="W1219" t="s">
        <v>39274</v>
      </c>
      <c r="X1219" t="s">
        <v>39275</v>
      </c>
      <c r="Y1219" t="s">
        <v>542</v>
      </c>
      <c r="Z1219" t="s">
        <v>91</v>
      </c>
      <c r="AA1219" t="s">
        <v>255</v>
      </c>
      <c r="AB1219" t="s">
        <v>45</v>
      </c>
      <c r="AC1219" t="s">
        <v>39</v>
      </c>
      <c r="AD1219" t="s">
        <v>45</v>
      </c>
      <c r="AE1219" t="s">
        <v>45</v>
      </c>
      <c r="AF1219" t="s">
        <v>39276</v>
      </c>
      <c r="AG1219" t="s">
        <v>39277</v>
      </c>
      <c r="AH1219" t="s">
        <v>39278</v>
      </c>
      <c r="AI1219" t="s">
        <v>39279</v>
      </c>
      <c r="AJ1219" t="s">
        <v>36</v>
      </c>
      <c r="AK1219" t="s">
        <v>39280</v>
      </c>
      <c r="AL1219" t="s">
        <v>39281</v>
      </c>
      <c r="AM1219" s="1" t="s">
        <v>39282</v>
      </c>
      <c r="AN1219" t="s">
        <v>39283</v>
      </c>
      <c r="AO1219" t="s">
        <v>39284</v>
      </c>
      <c r="AP1219" t="s">
        <v>39285</v>
      </c>
      <c r="AQ1219" t="s">
        <v>39285</v>
      </c>
      <c r="AR1219" t="s">
        <v>39286</v>
      </c>
      <c r="AS1219" t="s">
        <v>39287</v>
      </c>
      <c r="AT1219" t="s">
        <v>39288</v>
      </c>
    </row>
    <row r="1220" spans="1:46" hidden="1" x14ac:dyDescent="0.2">
      <c r="A1220" t="s">
        <v>805</v>
      </c>
      <c r="B1220" t="s">
        <v>806</v>
      </c>
      <c r="C1220" t="s">
        <v>807</v>
      </c>
      <c r="D1220" t="s">
        <v>808</v>
      </c>
      <c r="E1220" t="s">
        <v>809</v>
      </c>
      <c r="F1220" t="s">
        <v>810</v>
      </c>
      <c r="G1220">
        <f>Kuenzle_Michaillat_proteinGroups_LFQ_M1B[[#This Row],[LFQ intensity 14371 Bj sphero]]-Kuenzle_Michaillat_proteinGroups_LFQ_M1B[[#This Row],[LFQ intensity 14370 Bj vac]]</f>
        <v>-0.2412109375</v>
      </c>
      <c r="H1220">
        <f>2^Kuenzle_Michaillat_proteinGroups_LFQ_M1B[[#This Row],[Bj sphero - Bj vac]]</f>
        <v>0.84603488817527872</v>
      </c>
      <c r="I1220">
        <f>Kuenzle_Michaillat_proteinGroups_LFQ_M1B[[#This Row],[LFQ intensity 14392 By sphero 1]]-Kuenzle_Michaillat_proteinGroups_LFQ_M1B[[#This Row],[LFQ intensity 14393 By vac 1]]</f>
        <v>-0.48983573913569955</v>
      </c>
      <c r="J1220">
        <f>2^Kuenzle_Michaillat_proteinGroups_LFQ_M1B[[#This Row],[By sphero 1 - By vac 1]]</f>
        <v>0.71210617142334121</v>
      </c>
      <c r="K1220">
        <f>Kuenzle_Michaillat_proteinGroups_LFQ_M1B[[#This Row],[LFQ intensity 14394 By sphero 2]]-Kuenzle_Michaillat_proteinGroups_LFQ_M1B[[#This Row],[LFQ intensity 14395 By vac 2]]</f>
        <v>-0.31820678710939987</v>
      </c>
      <c r="L1220">
        <f>2^Kuenzle_Michaillat_proteinGroups_LFQ_M1B[[#This Row],[By sphero 2 - By vac 2]]</f>
        <v>0.80206619483577202</v>
      </c>
      <c r="M1220" t="s">
        <v>34</v>
      </c>
      <c r="N1220" t="s">
        <v>34</v>
      </c>
      <c r="O1220" t="s">
        <v>811</v>
      </c>
      <c r="P1220" t="s">
        <v>811</v>
      </c>
      <c r="Q1220" t="s">
        <v>573</v>
      </c>
      <c r="R1220" t="s">
        <v>812</v>
      </c>
      <c r="S1220" t="s">
        <v>812</v>
      </c>
      <c r="T1220" t="s">
        <v>813</v>
      </c>
      <c r="U1220" t="s">
        <v>814</v>
      </c>
      <c r="V1220" t="s">
        <v>42</v>
      </c>
      <c r="W1220" t="s">
        <v>815</v>
      </c>
      <c r="X1220" t="s">
        <v>816</v>
      </c>
      <c r="Y1220" t="s">
        <v>183</v>
      </c>
      <c r="Z1220" t="s">
        <v>84</v>
      </c>
      <c r="AA1220" t="s">
        <v>84</v>
      </c>
      <c r="AB1220" t="s">
        <v>514</v>
      </c>
      <c r="AC1220" t="s">
        <v>371</v>
      </c>
      <c r="AD1220" t="s">
        <v>514</v>
      </c>
      <c r="AE1220" t="s">
        <v>514</v>
      </c>
      <c r="AF1220" t="s">
        <v>817</v>
      </c>
      <c r="AG1220" t="s">
        <v>818</v>
      </c>
      <c r="AH1220" t="s">
        <v>819</v>
      </c>
      <c r="AI1220" t="s">
        <v>820</v>
      </c>
      <c r="AJ1220" t="s">
        <v>821</v>
      </c>
      <c r="AK1220" t="s">
        <v>822</v>
      </c>
      <c r="AL1220" t="s">
        <v>823</v>
      </c>
      <c r="AM1220" s="1" t="s">
        <v>824</v>
      </c>
      <c r="AN1220" t="s">
        <v>825</v>
      </c>
      <c r="AO1220" t="s">
        <v>826</v>
      </c>
      <c r="AP1220" t="s">
        <v>827</v>
      </c>
      <c r="AQ1220" t="s">
        <v>827</v>
      </c>
      <c r="AR1220" t="s">
        <v>828</v>
      </c>
      <c r="AS1220" t="s">
        <v>829</v>
      </c>
      <c r="AT1220" t="s">
        <v>830</v>
      </c>
    </row>
    <row r="1221" spans="1:46" hidden="1" x14ac:dyDescent="0.2">
      <c r="A1221" t="s">
        <v>18691</v>
      </c>
      <c r="B1221" t="s">
        <v>36</v>
      </c>
      <c r="C1221" t="s">
        <v>18692</v>
      </c>
      <c r="D1221" t="s">
        <v>18693</v>
      </c>
      <c r="E1221" t="s">
        <v>18694</v>
      </c>
      <c r="F1221" t="s">
        <v>18695</v>
      </c>
      <c r="G1221" t="e">
        <f>Kuenzle_Michaillat_proteinGroups_LFQ_M1B[[#This Row],[LFQ intensity 14371 Bj sphero]]-Kuenzle_Michaillat_proteinGroups_LFQ_M1B[[#This Row],[LFQ intensity 14370 Bj vac]]</f>
        <v>#VALUE!</v>
      </c>
      <c r="H1221" t="e">
        <f>2^Kuenzle_Michaillat_proteinGroups_LFQ_M1B[[#This Row],[Bj sphero - Bj vac]]</f>
        <v>#VALUE!</v>
      </c>
      <c r="I1221">
        <f>Kuenzle_Michaillat_proteinGroups_LFQ_M1B[[#This Row],[LFQ intensity 14392 By sphero 1]]-Kuenzle_Michaillat_proteinGroups_LFQ_M1B[[#This Row],[LFQ intensity 14393 By vac 1]]</f>
        <v>2.6200962066650995</v>
      </c>
      <c r="J1221">
        <f>2^Kuenzle_Michaillat_proteinGroups_LFQ_M1B[[#This Row],[By sphero 1 - By vac 1]]</f>
        <v>6.1479106872348339</v>
      </c>
      <c r="K1221">
        <f>Kuenzle_Michaillat_proteinGroups_LFQ_M1B[[#This Row],[LFQ intensity 14394 By sphero 2]]-Kuenzle_Michaillat_proteinGroups_LFQ_M1B[[#This Row],[LFQ intensity 14395 By vac 2]]</f>
        <v>1.6163177490233984</v>
      </c>
      <c r="L1221">
        <f>2^Kuenzle_Michaillat_proteinGroups_LFQ_M1B[[#This Row],[By sphero 2 - By vac 2]]</f>
        <v>3.0659151041717578</v>
      </c>
      <c r="M1221" t="s">
        <v>34</v>
      </c>
      <c r="N1221" t="s">
        <v>34</v>
      </c>
      <c r="O1221" t="s">
        <v>59</v>
      </c>
      <c r="P1221" t="s">
        <v>59</v>
      </c>
      <c r="Q1221" t="s">
        <v>59</v>
      </c>
      <c r="R1221" t="s">
        <v>9031</v>
      </c>
      <c r="S1221" t="s">
        <v>9031</v>
      </c>
      <c r="T1221" t="s">
        <v>9031</v>
      </c>
      <c r="U1221" t="s">
        <v>18696</v>
      </c>
      <c r="V1221" t="s">
        <v>42</v>
      </c>
      <c r="W1221" t="s">
        <v>18697</v>
      </c>
      <c r="X1221" t="s">
        <v>18698</v>
      </c>
      <c r="Y1221" t="s">
        <v>521</v>
      </c>
      <c r="Z1221" t="s">
        <v>42</v>
      </c>
      <c r="AA1221" t="s">
        <v>113</v>
      </c>
      <c r="AB1221" t="s">
        <v>65</v>
      </c>
      <c r="AC1221" t="s">
        <v>165</v>
      </c>
      <c r="AD1221" t="s">
        <v>65</v>
      </c>
      <c r="AE1221" t="s">
        <v>39</v>
      </c>
      <c r="AF1221" t="s">
        <v>18699</v>
      </c>
      <c r="AG1221" t="s">
        <v>18700</v>
      </c>
      <c r="AH1221" t="s">
        <v>36</v>
      </c>
      <c r="AI1221" t="s">
        <v>18701</v>
      </c>
      <c r="AJ1221" t="s">
        <v>18702</v>
      </c>
      <c r="AK1221" t="s">
        <v>18703</v>
      </c>
      <c r="AL1221" t="s">
        <v>18704</v>
      </c>
      <c r="AM1221" s="1" t="s">
        <v>18705</v>
      </c>
      <c r="AN1221" t="s">
        <v>18706</v>
      </c>
      <c r="AO1221" t="s">
        <v>18707</v>
      </c>
      <c r="AP1221" t="s">
        <v>18708</v>
      </c>
      <c r="AQ1221" t="s">
        <v>18708</v>
      </c>
      <c r="AR1221" t="s">
        <v>18709</v>
      </c>
      <c r="AS1221" t="s">
        <v>18710</v>
      </c>
      <c r="AT1221" t="s">
        <v>18711</v>
      </c>
    </row>
    <row r="1222" spans="1:46" hidden="1" x14ac:dyDescent="0.2">
      <c r="A1222" t="s">
        <v>16235</v>
      </c>
      <c r="B1222" t="s">
        <v>59685</v>
      </c>
      <c r="C1222" t="s">
        <v>59686</v>
      </c>
      <c r="D1222" t="s">
        <v>59687</v>
      </c>
      <c r="E1222" t="s">
        <v>59688</v>
      </c>
      <c r="F1222" t="s">
        <v>59689</v>
      </c>
      <c r="G1222">
        <f>Kuenzle_Michaillat_proteinGroups_LFQ_M1B[[#This Row],[LFQ intensity 14371 Bj sphero]]-Kuenzle_Michaillat_proteinGroups_LFQ_M1B[[#This Row],[LFQ intensity 14370 Bj vac]]</f>
        <v>-0.46161842346189985</v>
      </c>
      <c r="H1222">
        <f>2^Kuenzle_Michaillat_proteinGroups_LFQ_M1B[[#This Row],[Bj sphero - Bj vac]]</f>
        <v>0.72617117862693725</v>
      </c>
      <c r="I1222">
        <f>Kuenzle_Michaillat_proteinGroups_LFQ_M1B[[#This Row],[LFQ intensity 14392 By sphero 1]]-Kuenzle_Michaillat_proteinGroups_LFQ_M1B[[#This Row],[LFQ intensity 14393 By vac 1]]</f>
        <v>-1.2090225219726989</v>
      </c>
      <c r="J1222">
        <f>2^Kuenzle_Michaillat_proteinGroups_LFQ_M1B[[#This Row],[By sphero 1 - By vac 1]]</f>
        <v>0.43256159250265036</v>
      </c>
      <c r="K1222">
        <f>Kuenzle_Michaillat_proteinGroups_LFQ_M1B[[#This Row],[LFQ intensity 14394 By sphero 2]]-Kuenzle_Michaillat_proteinGroups_LFQ_M1B[[#This Row],[LFQ intensity 14395 By vac 2]]</f>
        <v>-0.25461196899420102</v>
      </c>
      <c r="L1222">
        <f>2^Kuenzle_Michaillat_proteinGroups_LFQ_M1B[[#This Row],[By sphero 2 - By vac 2]]</f>
        <v>0.83821255217755786</v>
      </c>
      <c r="M1222" t="s">
        <v>34</v>
      </c>
      <c r="N1222" t="s">
        <v>34</v>
      </c>
      <c r="O1222" t="s">
        <v>91</v>
      </c>
      <c r="P1222" t="s">
        <v>91</v>
      </c>
      <c r="Q1222" t="s">
        <v>91</v>
      </c>
      <c r="R1222" t="s">
        <v>7249</v>
      </c>
      <c r="S1222" t="s">
        <v>7249</v>
      </c>
      <c r="T1222" t="s">
        <v>7249</v>
      </c>
      <c r="U1222" t="s">
        <v>59690</v>
      </c>
      <c r="V1222" t="s">
        <v>42</v>
      </c>
      <c r="W1222" t="s">
        <v>59691</v>
      </c>
      <c r="X1222" t="s">
        <v>59692</v>
      </c>
      <c r="Y1222" t="s">
        <v>573</v>
      </c>
      <c r="Z1222" t="s">
        <v>45</v>
      </c>
      <c r="AA1222" t="s">
        <v>39</v>
      </c>
      <c r="AB1222" t="s">
        <v>65</v>
      </c>
      <c r="AC1222" t="s">
        <v>113</v>
      </c>
      <c r="AD1222" t="s">
        <v>113</v>
      </c>
      <c r="AE1222" t="s">
        <v>165</v>
      </c>
      <c r="AF1222" t="s">
        <v>59693</v>
      </c>
      <c r="AG1222" t="s">
        <v>59694</v>
      </c>
      <c r="AH1222" t="s">
        <v>59695</v>
      </c>
      <c r="AI1222" t="s">
        <v>59696</v>
      </c>
      <c r="AJ1222" t="s">
        <v>59697</v>
      </c>
      <c r="AK1222" t="s">
        <v>59698</v>
      </c>
      <c r="AL1222" t="s">
        <v>59699</v>
      </c>
      <c r="AM1222" s="1" t="s">
        <v>59700</v>
      </c>
      <c r="AN1222" t="s">
        <v>59701</v>
      </c>
      <c r="AO1222" t="s">
        <v>59702</v>
      </c>
      <c r="AP1222" t="s">
        <v>59703</v>
      </c>
      <c r="AQ1222" t="s">
        <v>59703</v>
      </c>
      <c r="AR1222" t="s">
        <v>59704</v>
      </c>
      <c r="AS1222" t="s">
        <v>59705</v>
      </c>
      <c r="AT1222" t="s">
        <v>59706</v>
      </c>
    </row>
    <row r="1223" spans="1:46" hidden="1" x14ac:dyDescent="0.2">
      <c r="A1223" t="s">
        <v>48644</v>
      </c>
      <c r="B1223" t="s">
        <v>48645</v>
      </c>
      <c r="C1223" t="s">
        <v>48646</v>
      </c>
      <c r="D1223" t="s">
        <v>48647</v>
      </c>
      <c r="E1223" t="s">
        <v>48648</v>
      </c>
      <c r="F1223" t="s">
        <v>48649</v>
      </c>
      <c r="G1223">
        <f>Kuenzle_Michaillat_proteinGroups_LFQ_M1B[[#This Row],[LFQ intensity 14371 Bj sphero]]-Kuenzle_Michaillat_proteinGroups_LFQ_M1B[[#This Row],[LFQ intensity 14370 Bj vac]]</f>
        <v>3.7178974151611008</v>
      </c>
      <c r="H1223">
        <f>2^Kuenzle_Michaillat_proteinGroups_LFQ_M1B[[#This Row],[Bj sphero - Bj vac]]</f>
        <v>13.15826542935606</v>
      </c>
      <c r="I1223">
        <f>Kuenzle_Michaillat_proteinGroups_LFQ_M1B[[#This Row],[LFQ intensity 14392 By sphero 1]]-Kuenzle_Michaillat_proteinGroups_LFQ_M1B[[#This Row],[LFQ intensity 14393 By vac 1]]</f>
        <v>-0.16620063781740058</v>
      </c>
      <c r="J1223">
        <f>2^Kuenzle_Michaillat_proteinGroups_LFQ_M1B[[#This Row],[By sphero 1 - By vac 1]]</f>
        <v>0.89118654859493673</v>
      </c>
      <c r="K1223">
        <f>Kuenzle_Michaillat_proteinGroups_LFQ_M1B[[#This Row],[LFQ intensity 14394 By sphero 2]]-Kuenzle_Michaillat_proteinGroups_LFQ_M1B[[#This Row],[LFQ intensity 14395 By vac 2]]</f>
        <v>-0.50222015380860086</v>
      </c>
      <c r="L1223">
        <f>2^Kuenzle_Michaillat_proteinGroups_LFQ_M1B[[#This Row],[By sphero 2 - By vac 2]]</f>
        <v>0.70601945611447647</v>
      </c>
      <c r="M1223" t="s">
        <v>34</v>
      </c>
      <c r="N1223" t="s">
        <v>34</v>
      </c>
      <c r="O1223" t="s">
        <v>113</v>
      </c>
      <c r="P1223" t="s">
        <v>165</v>
      </c>
      <c r="Q1223" t="s">
        <v>165</v>
      </c>
      <c r="R1223" t="s">
        <v>39098</v>
      </c>
      <c r="S1223" t="s">
        <v>2664</v>
      </c>
      <c r="T1223" t="s">
        <v>2664</v>
      </c>
      <c r="U1223" t="s">
        <v>48650</v>
      </c>
      <c r="V1223" t="s">
        <v>42</v>
      </c>
      <c r="W1223" t="s">
        <v>48651</v>
      </c>
      <c r="X1223" t="s">
        <v>48652</v>
      </c>
      <c r="Y1223" t="s">
        <v>90</v>
      </c>
      <c r="Z1223" t="s">
        <v>39</v>
      </c>
      <c r="AA1223" t="s">
        <v>165</v>
      </c>
      <c r="AB1223" t="s">
        <v>39</v>
      </c>
      <c r="AC1223" t="s">
        <v>165</v>
      </c>
      <c r="AD1223" t="s">
        <v>39</v>
      </c>
      <c r="AE1223" t="s">
        <v>165</v>
      </c>
      <c r="AF1223" t="s">
        <v>48653</v>
      </c>
      <c r="AG1223" t="s">
        <v>48654</v>
      </c>
      <c r="AH1223" t="s">
        <v>48655</v>
      </c>
      <c r="AI1223" t="s">
        <v>48656</v>
      </c>
      <c r="AJ1223" t="s">
        <v>48657</v>
      </c>
      <c r="AK1223" t="s">
        <v>48658</v>
      </c>
      <c r="AL1223" t="s">
        <v>48659</v>
      </c>
      <c r="AM1223" s="1" t="s">
        <v>48660</v>
      </c>
      <c r="AN1223" t="s">
        <v>48661</v>
      </c>
      <c r="AO1223" t="s">
        <v>48662</v>
      </c>
      <c r="AP1223" t="s">
        <v>48663</v>
      </c>
      <c r="AQ1223" t="s">
        <v>48664</v>
      </c>
      <c r="AR1223" t="s">
        <v>48665</v>
      </c>
      <c r="AS1223" t="s">
        <v>48666</v>
      </c>
      <c r="AT1223" t="s">
        <v>48667</v>
      </c>
    </row>
    <row r="1224" spans="1:46" hidden="1" x14ac:dyDescent="0.2">
      <c r="A1224" t="s">
        <v>28643</v>
      </c>
      <c r="B1224" t="s">
        <v>74896</v>
      </c>
      <c r="C1224" t="s">
        <v>35976</v>
      </c>
      <c r="D1224" t="s">
        <v>72951</v>
      </c>
      <c r="E1224" t="s">
        <v>74897</v>
      </c>
      <c r="F1224" t="s">
        <v>74898</v>
      </c>
      <c r="G1224">
        <f>Kuenzle_Michaillat_proteinGroups_LFQ_M1B[[#This Row],[LFQ intensity 14371 Bj sphero]]-Kuenzle_Michaillat_proteinGroups_LFQ_M1B[[#This Row],[LFQ intensity 14370 Bj vac]]</f>
        <v>0.96209335327149859</v>
      </c>
      <c r="H1224">
        <f>2^Kuenzle_Michaillat_proteinGroups_LFQ_M1B[[#This Row],[Bj sphero - Bj vac]]</f>
        <v>1.9481345920381159</v>
      </c>
      <c r="I1224">
        <f>Kuenzle_Michaillat_proteinGroups_LFQ_M1B[[#This Row],[LFQ intensity 14392 By sphero 1]]-Kuenzle_Michaillat_proteinGroups_LFQ_M1B[[#This Row],[LFQ intensity 14393 By vac 1]]</f>
        <v>-0.14268684387209873</v>
      </c>
      <c r="J1224">
        <f>2^Kuenzle_Michaillat_proteinGroups_LFQ_M1B[[#This Row],[By sphero 1 - By vac 1]]</f>
        <v>0.90583058424379537</v>
      </c>
      <c r="K1224">
        <f>Kuenzle_Michaillat_proteinGroups_LFQ_M1B[[#This Row],[LFQ intensity 14394 By sphero 2]]-Kuenzle_Michaillat_proteinGroups_LFQ_M1B[[#This Row],[LFQ intensity 14395 By vac 2]]</f>
        <v>4.5093536376899834E-2</v>
      </c>
      <c r="L1224">
        <f>2^Kuenzle_Michaillat_proteinGroups_LFQ_M1B[[#This Row],[By sphero 2 - By vac 2]]</f>
        <v>1.0317500701080042</v>
      </c>
      <c r="M1224" t="s">
        <v>34</v>
      </c>
      <c r="N1224" t="s">
        <v>34</v>
      </c>
      <c r="O1224" t="s">
        <v>250</v>
      </c>
      <c r="P1224" t="s">
        <v>250</v>
      </c>
      <c r="Q1224" t="s">
        <v>250</v>
      </c>
      <c r="R1224" t="s">
        <v>20356</v>
      </c>
      <c r="S1224" t="s">
        <v>20356</v>
      </c>
      <c r="T1224" t="s">
        <v>20356</v>
      </c>
      <c r="U1224" t="s">
        <v>74899</v>
      </c>
      <c r="V1224" t="s">
        <v>42</v>
      </c>
      <c r="W1224" t="s">
        <v>74900</v>
      </c>
      <c r="X1224" t="s">
        <v>56889</v>
      </c>
      <c r="Y1224" t="s">
        <v>255</v>
      </c>
      <c r="Z1224" t="s">
        <v>45</v>
      </c>
      <c r="AA1224" t="s">
        <v>45</v>
      </c>
      <c r="AB1224" t="s">
        <v>65</v>
      </c>
      <c r="AC1224" t="s">
        <v>45</v>
      </c>
      <c r="AD1224" t="s">
        <v>65</v>
      </c>
      <c r="AE1224" t="s">
        <v>113</v>
      </c>
      <c r="AF1224" t="s">
        <v>74901</v>
      </c>
      <c r="AG1224" t="s">
        <v>74902</v>
      </c>
      <c r="AH1224" t="s">
        <v>28712</v>
      </c>
      <c r="AI1224" t="s">
        <v>5398</v>
      </c>
      <c r="AJ1224" t="s">
        <v>74903</v>
      </c>
      <c r="AK1224" t="s">
        <v>13182</v>
      </c>
      <c r="AL1224" t="s">
        <v>74904</v>
      </c>
      <c r="AM1224" s="1" t="s">
        <v>74905</v>
      </c>
      <c r="AN1224" t="s">
        <v>74906</v>
      </c>
      <c r="AO1224" t="s">
        <v>74907</v>
      </c>
      <c r="AP1224" t="s">
        <v>74908</v>
      </c>
      <c r="AQ1224" t="s">
        <v>74908</v>
      </c>
      <c r="AR1224" t="s">
        <v>74909</v>
      </c>
      <c r="AS1224" t="s">
        <v>74910</v>
      </c>
      <c r="AT1224" t="s">
        <v>74911</v>
      </c>
    </row>
    <row r="1225" spans="1:46" hidden="1" x14ac:dyDescent="0.2">
      <c r="A1225" t="s">
        <v>33088</v>
      </c>
      <c r="B1225" t="s">
        <v>26812</v>
      </c>
      <c r="C1225" t="s">
        <v>9924</v>
      </c>
      <c r="D1225" t="s">
        <v>33089</v>
      </c>
      <c r="E1225" t="s">
        <v>33090</v>
      </c>
      <c r="F1225" t="s">
        <v>33091</v>
      </c>
      <c r="G1225">
        <f>Kuenzle_Michaillat_proteinGroups_LFQ_M1B[[#This Row],[LFQ intensity 14371 Bj sphero]]-Kuenzle_Michaillat_proteinGroups_LFQ_M1B[[#This Row],[LFQ intensity 14370 Bj vac]]</f>
        <v>0.36651992797850141</v>
      </c>
      <c r="H1225">
        <f>2^Kuenzle_Michaillat_proteinGroups_LFQ_M1B[[#This Row],[Bj sphero - Bj vac]]</f>
        <v>1.2892391713103528</v>
      </c>
      <c r="I1225">
        <f>Kuenzle_Michaillat_proteinGroups_LFQ_M1B[[#This Row],[LFQ intensity 14392 By sphero 1]]-Kuenzle_Michaillat_proteinGroups_LFQ_M1B[[#This Row],[LFQ intensity 14393 By vac 1]]</f>
        <v>0.15212821960450285</v>
      </c>
      <c r="J1225">
        <f>2^Kuenzle_Michaillat_proteinGroups_LFQ_M1B[[#This Row],[By sphero 1 - By vac 1]]</f>
        <v>1.1112074828954084</v>
      </c>
      <c r="K1225">
        <f>Kuenzle_Michaillat_proteinGroups_LFQ_M1B[[#This Row],[LFQ intensity 14394 By sphero 2]]-Kuenzle_Michaillat_proteinGroups_LFQ_M1B[[#This Row],[LFQ intensity 14395 By vac 2]]</f>
        <v>0.17012977600090196</v>
      </c>
      <c r="L1225">
        <f>2^Kuenzle_Michaillat_proteinGroups_LFQ_M1B[[#This Row],[By sphero 2 - By vac 2]]</f>
        <v>1.1251596926044578</v>
      </c>
      <c r="M1225" t="s">
        <v>34</v>
      </c>
      <c r="N1225" t="s">
        <v>34</v>
      </c>
      <c r="O1225" t="s">
        <v>45</v>
      </c>
      <c r="P1225" t="s">
        <v>45</v>
      </c>
      <c r="Q1225" t="s">
        <v>45</v>
      </c>
      <c r="R1225" t="s">
        <v>29324</v>
      </c>
      <c r="S1225" t="s">
        <v>29324</v>
      </c>
      <c r="T1225" t="s">
        <v>29324</v>
      </c>
      <c r="U1225" t="s">
        <v>33092</v>
      </c>
      <c r="V1225" t="s">
        <v>42</v>
      </c>
      <c r="W1225" t="s">
        <v>33093</v>
      </c>
      <c r="X1225" t="s">
        <v>33094</v>
      </c>
      <c r="Y1225" t="s">
        <v>371</v>
      </c>
      <c r="Z1225" t="s">
        <v>113</v>
      </c>
      <c r="AA1225" t="s">
        <v>113</v>
      </c>
      <c r="AB1225" t="s">
        <v>45</v>
      </c>
      <c r="AC1225" t="s">
        <v>45</v>
      </c>
      <c r="AD1225" t="s">
        <v>45</v>
      </c>
      <c r="AE1225" t="s">
        <v>45</v>
      </c>
      <c r="AF1225" t="s">
        <v>33095</v>
      </c>
      <c r="AG1225" t="s">
        <v>33096</v>
      </c>
      <c r="AH1225" t="s">
        <v>33097</v>
      </c>
      <c r="AI1225" t="s">
        <v>33098</v>
      </c>
      <c r="AJ1225" t="s">
        <v>33099</v>
      </c>
      <c r="AK1225" t="s">
        <v>33100</v>
      </c>
      <c r="AL1225" t="s">
        <v>33101</v>
      </c>
      <c r="AM1225" s="1" t="s">
        <v>33102</v>
      </c>
      <c r="AN1225" t="s">
        <v>33103</v>
      </c>
      <c r="AO1225" t="s">
        <v>33104</v>
      </c>
      <c r="AP1225" t="s">
        <v>33105</v>
      </c>
      <c r="AQ1225" t="s">
        <v>33105</v>
      </c>
      <c r="AR1225" t="s">
        <v>33106</v>
      </c>
      <c r="AS1225" t="s">
        <v>33107</v>
      </c>
      <c r="AT1225" t="s">
        <v>33108</v>
      </c>
    </row>
    <row r="1226" spans="1:46" hidden="1" x14ac:dyDescent="0.2">
      <c r="A1226" t="s">
        <v>53197</v>
      </c>
      <c r="B1226" t="s">
        <v>53198</v>
      </c>
      <c r="C1226" t="s">
        <v>53199</v>
      </c>
      <c r="D1226" t="s">
        <v>53200</v>
      </c>
      <c r="E1226" t="s">
        <v>53201</v>
      </c>
      <c r="F1226" t="s">
        <v>53202</v>
      </c>
      <c r="G1226">
        <f>Kuenzle_Michaillat_proteinGroups_LFQ_M1B[[#This Row],[LFQ intensity 14371 Bj sphero]]-Kuenzle_Michaillat_proteinGroups_LFQ_M1B[[#This Row],[LFQ intensity 14370 Bj vac]]</f>
        <v>-0.86885643005370028</v>
      </c>
      <c r="H1226">
        <f>2^Kuenzle_Michaillat_proteinGroups_LFQ_M1B[[#This Row],[Bj sphero - Bj vac]]</f>
        <v>0.54758072523800294</v>
      </c>
      <c r="I1226">
        <f>Kuenzle_Michaillat_proteinGroups_LFQ_M1B[[#This Row],[LFQ intensity 14392 By sphero 1]]-Kuenzle_Michaillat_proteinGroups_LFQ_M1B[[#This Row],[LFQ intensity 14393 By vac 1]]</f>
        <v>-0.43616867065430043</v>
      </c>
      <c r="J1226">
        <f>2^Kuenzle_Michaillat_proteinGroups_LFQ_M1B[[#This Row],[By sphero 1 - By vac 1]]</f>
        <v>0.73909480036012853</v>
      </c>
      <c r="K1226">
        <f>Kuenzle_Michaillat_proteinGroups_LFQ_M1B[[#This Row],[LFQ intensity 14394 By sphero 2]]-Kuenzle_Michaillat_proteinGroups_LFQ_M1B[[#This Row],[LFQ intensity 14395 By vac 2]]</f>
        <v>0.12142753601080258</v>
      </c>
      <c r="L1226">
        <f>2^Kuenzle_Michaillat_proteinGroups_LFQ_M1B[[#This Row],[By sphero 2 - By vac 2]]</f>
        <v>1.0878107107724841</v>
      </c>
      <c r="M1226" t="s">
        <v>34</v>
      </c>
      <c r="N1226" t="s">
        <v>34</v>
      </c>
      <c r="O1226" t="s">
        <v>514</v>
      </c>
      <c r="P1226" t="s">
        <v>514</v>
      </c>
      <c r="Q1226" t="s">
        <v>514</v>
      </c>
      <c r="R1226" t="s">
        <v>7540</v>
      </c>
      <c r="S1226" t="s">
        <v>7540</v>
      </c>
      <c r="T1226" t="s">
        <v>7540</v>
      </c>
      <c r="U1226" t="s">
        <v>53203</v>
      </c>
      <c r="V1226" t="s">
        <v>42</v>
      </c>
      <c r="W1226" t="s">
        <v>53204</v>
      </c>
      <c r="X1226" t="s">
        <v>53205</v>
      </c>
      <c r="Y1226" t="s">
        <v>842</v>
      </c>
      <c r="Z1226" t="s">
        <v>91</v>
      </c>
      <c r="AA1226" t="s">
        <v>59</v>
      </c>
      <c r="AB1226" t="s">
        <v>250</v>
      </c>
      <c r="AC1226" t="s">
        <v>92</v>
      </c>
      <c r="AD1226" t="s">
        <v>90</v>
      </c>
      <c r="AE1226" t="s">
        <v>59</v>
      </c>
      <c r="AF1226" t="s">
        <v>53206</v>
      </c>
      <c r="AG1226" t="s">
        <v>53207</v>
      </c>
      <c r="AH1226" t="s">
        <v>53208</v>
      </c>
      <c r="AI1226" t="s">
        <v>53209</v>
      </c>
      <c r="AJ1226" t="s">
        <v>53210</v>
      </c>
      <c r="AK1226" t="s">
        <v>53211</v>
      </c>
      <c r="AL1226" t="s">
        <v>53212</v>
      </c>
      <c r="AM1226" s="1" t="s">
        <v>53213</v>
      </c>
      <c r="AN1226" t="s">
        <v>53214</v>
      </c>
      <c r="AO1226" t="s">
        <v>53215</v>
      </c>
      <c r="AP1226" t="s">
        <v>53216</v>
      </c>
      <c r="AQ1226" t="s">
        <v>53216</v>
      </c>
      <c r="AR1226" t="s">
        <v>53217</v>
      </c>
      <c r="AS1226" t="s">
        <v>53218</v>
      </c>
      <c r="AT1226" t="s">
        <v>53219</v>
      </c>
    </row>
    <row r="1227" spans="1:46" hidden="1" x14ac:dyDescent="0.2">
      <c r="A1227" t="s">
        <v>48784</v>
      </c>
      <c r="B1227" t="s">
        <v>48785</v>
      </c>
      <c r="C1227" t="s">
        <v>48786</v>
      </c>
      <c r="D1227" t="s">
        <v>48787</v>
      </c>
      <c r="E1227" t="s">
        <v>48788</v>
      </c>
      <c r="F1227" t="s">
        <v>48789</v>
      </c>
      <c r="G1227">
        <f>Kuenzle_Michaillat_proteinGroups_LFQ_M1B[[#This Row],[LFQ intensity 14371 Bj sphero]]-Kuenzle_Michaillat_proteinGroups_LFQ_M1B[[#This Row],[LFQ intensity 14370 Bj vac]]</f>
        <v>6.9887161254900576E-2</v>
      </c>
      <c r="H1227">
        <f>2^Kuenzle_Michaillat_proteinGroups_LFQ_M1B[[#This Row],[Bj sphero - Bj vac]]</f>
        <v>1.049634584442098</v>
      </c>
      <c r="I1227">
        <f>Kuenzle_Michaillat_proteinGroups_LFQ_M1B[[#This Row],[LFQ intensity 14392 By sphero 1]]-Kuenzle_Michaillat_proteinGroups_LFQ_M1B[[#This Row],[LFQ intensity 14393 By vac 1]]</f>
        <v>0.36896705627439985</v>
      </c>
      <c r="J1227">
        <f>2^Kuenzle_Michaillat_proteinGroups_LFQ_M1B[[#This Row],[By sphero 1 - By vac 1]]</f>
        <v>1.2914278604034919</v>
      </c>
      <c r="K1227">
        <f>Kuenzle_Michaillat_proteinGroups_LFQ_M1B[[#This Row],[LFQ intensity 14394 By sphero 2]]-Kuenzle_Michaillat_proteinGroups_LFQ_M1B[[#This Row],[LFQ intensity 14395 By vac 2]]</f>
        <v>0.56822013854980113</v>
      </c>
      <c r="L1227">
        <f>2^Kuenzle_Michaillat_proteinGroups_LFQ_M1B[[#This Row],[By sphero 2 - By vac 2]]</f>
        <v>1.4826932343535233</v>
      </c>
      <c r="M1227" t="s">
        <v>34</v>
      </c>
      <c r="N1227" t="s">
        <v>34</v>
      </c>
      <c r="O1227" t="s">
        <v>91</v>
      </c>
      <c r="P1227" t="s">
        <v>91</v>
      </c>
      <c r="Q1227" t="s">
        <v>91</v>
      </c>
      <c r="R1227" t="s">
        <v>14609</v>
      </c>
      <c r="S1227" t="s">
        <v>14609</v>
      </c>
      <c r="T1227" t="s">
        <v>14609</v>
      </c>
      <c r="U1227" t="s">
        <v>48790</v>
      </c>
      <c r="V1227" t="s">
        <v>42</v>
      </c>
      <c r="W1227" t="s">
        <v>48791</v>
      </c>
      <c r="X1227" t="s">
        <v>48792</v>
      </c>
      <c r="Y1227" t="s">
        <v>1630</v>
      </c>
      <c r="Z1227" t="s">
        <v>65</v>
      </c>
      <c r="AA1227" t="s">
        <v>45</v>
      </c>
      <c r="AB1227" t="s">
        <v>250</v>
      </c>
      <c r="AC1227" t="s">
        <v>59</v>
      </c>
      <c r="AD1227" t="s">
        <v>91</v>
      </c>
      <c r="AE1227" t="s">
        <v>250</v>
      </c>
      <c r="AF1227" t="s">
        <v>48793</v>
      </c>
      <c r="AG1227" t="s">
        <v>17907</v>
      </c>
      <c r="AH1227" t="s">
        <v>25588</v>
      </c>
      <c r="AI1227" t="s">
        <v>48794</v>
      </c>
      <c r="AJ1227" t="s">
        <v>48795</v>
      </c>
      <c r="AK1227" t="s">
        <v>48796</v>
      </c>
      <c r="AL1227" t="s">
        <v>48797</v>
      </c>
      <c r="AM1227" s="1" t="s">
        <v>48798</v>
      </c>
      <c r="AN1227" t="s">
        <v>48799</v>
      </c>
      <c r="AO1227" t="s">
        <v>48800</v>
      </c>
      <c r="AP1227" t="s">
        <v>48801</v>
      </c>
      <c r="AQ1227" t="s">
        <v>48801</v>
      </c>
      <c r="AR1227" t="s">
        <v>48802</v>
      </c>
      <c r="AS1227" t="s">
        <v>48803</v>
      </c>
      <c r="AT1227" t="s">
        <v>48804</v>
      </c>
    </row>
    <row r="1228" spans="1:46" hidden="1" x14ac:dyDescent="0.2">
      <c r="A1228" t="s">
        <v>16956</v>
      </c>
      <c r="B1228" t="s">
        <v>16957</v>
      </c>
      <c r="C1228" t="s">
        <v>16958</v>
      </c>
      <c r="D1228" t="s">
        <v>16959</v>
      </c>
      <c r="E1228" t="s">
        <v>1613</v>
      </c>
      <c r="F1228" t="s">
        <v>16960</v>
      </c>
      <c r="G1228">
        <f>Kuenzle_Michaillat_proteinGroups_LFQ_M1B[[#This Row],[LFQ intensity 14371 Bj sphero]]-Kuenzle_Michaillat_proteinGroups_LFQ_M1B[[#This Row],[LFQ intensity 14370 Bj vac]]</f>
        <v>0.95728492736819959</v>
      </c>
      <c r="H1228">
        <f>2^Kuenzle_Michaillat_proteinGroups_LFQ_M1B[[#This Row],[Bj sphero - Bj vac]]</f>
        <v>1.9416523714200886</v>
      </c>
      <c r="I1228">
        <f>Kuenzle_Michaillat_proteinGroups_LFQ_M1B[[#This Row],[LFQ intensity 14392 By sphero 1]]-Kuenzle_Michaillat_proteinGroups_LFQ_M1B[[#This Row],[LFQ intensity 14393 By vac 1]]</f>
        <v>0.56277847290030181</v>
      </c>
      <c r="J1228">
        <f>2^Kuenzle_Michaillat_proteinGroups_LFQ_M1B[[#This Row],[By sphero 1 - By vac 1]]</f>
        <v>1.4771112344314377</v>
      </c>
      <c r="K1228">
        <f>Kuenzle_Michaillat_proteinGroups_LFQ_M1B[[#This Row],[LFQ intensity 14394 By sphero 2]]-Kuenzle_Michaillat_proteinGroups_LFQ_M1B[[#This Row],[LFQ intensity 14395 By vac 2]]</f>
        <v>0.88627433776860087</v>
      </c>
      <c r="L1228">
        <f>2^Kuenzle_Michaillat_proteinGroups_LFQ_M1B[[#This Row],[By sphero 2 - By vac 2]]</f>
        <v>1.848396596013657</v>
      </c>
      <c r="M1228" t="s">
        <v>34</v>
      </c>
      <c r="N1228" t="s">
        <v>34</v>
      </c>
      <c r="O1228" t="s">
        <v>250</v>
      </c>
      <c r="P1228" t="s">
        <v>250</v>
      </c>
      <c r="Q1228" t="s">
        <v>250</v>
      </c>
      <c r="R1228" t="s">
        <v>9966</v>
      </c>
      <c r="S1228" t="s">
        <v>9966</v>
      </c>
      <c r="T1228" t="s">
        <v>9966</v>
      </c>
      <c r="U1228" t="s">
        <v>16961</v>
      </c>
      <c r="V1228" t="s">
        <v>42</v>
      </c>
      <c r="W1228" t="s">
        <v>16962</v>
      </c>
      <c r="X1228" t="s">
        <v>16963</v>
      </c>
      <c r="Y1228" t="s">
        <v>550</v>
      </c>
      <c r="Z1228" t="s">
        <v>59</v>
      </c>
      <c r="AA1228" t="s">
        <v>59</v>
      </c>
      <c r="AB1228" t="s">
        <v>65</v>
      </c>
      <c r="AC1228" t="s">
        <v>45</v>
      </c>
      <c r="AD1228" t="s">
        <v>45</v>
      </c>
      <c r="AE1228" t="s">
        <v>113</v>
      </c>
      <c r="AF1228" t="s">
        <v>16964</v>
      </c>
      <c r="AG1228" t="s">
        <v>16965</v>
      </c>
      <c r="AH1228" t="s">
        <v>16966</v>
      </c>
      <c r="AI1228" t="s">
        <v>16967</v>
      </c>
      <c r="AJ1228" t="s">
        <v>16968</v>
      </c>
      <c r="AK1228" t="s">
        <v>16969</v>
      </c>
      <c r="AL1228" t="s">
        <v>16970</v>
      </c>
      <c r="AM1228" s="1" t="s">
        <v>16971</v>
      </c>
      <c r="AN1228" t="s">
        <v>16972</v>
      </c>
      <c r="AO1228" t="s">
        <v>16973</v>
      </c>
      <c r="AP1228" t="s">
        <v>16974</v>
      </c>
      <c r="AQ1228" t="s">
        <v>16974</v>
      </c>
      <c r="AR1228" t="s">
        <v>16975</v>
      </c>
      <c r="AS1228" t="s">
        <v>34</v>
      </c>
      <c r="AT1228" t="s">
        <v>16976</v>
      </c>
    </row>
    <row r="1229" spans="1:46" hidden="1" x14ac:dyDescent="0.2">
      <c r="A1229" t="s">
        <v>47801</v>
      </c>
      <c r="B1229" t="s">
        <v>47802</v>
      </c>
      <c r="C1229" t="s">
        <v>47803</v>
      </c>
      <c r="D1229" t="s">
        <v>47804</v>
      </c>
      <c r="E1229" t="s">
        <v>47805</v>
      </c>
      <c r="F1229" t="s">
        <v>47806</v>
      </c>
      <c r="G1229">
        <f>Kuenzle_Michaillat_proteinGroups_LFQ_M1B[[#This Row],[LFQ intensity 14371 Bj sphero]]-Kuenzle_Michaillat_proteinGroups_LFQ_M1B[[#This Row],[LFQ intensity 14370 Bj vac]]</f>
        <v>-1.1423110961899852E-2</v>
      </c>
      <c r="H1229">
        <f>2^Kuenzle_Michaillat_proteinGroups_LFQ_M1B[[#This Row],[Bj sphero - Bj vac]]</f>
        <v>0.99211336682182094</v>
      </c>
      <c r="I1229">
        <f>Kuenzle_Michaillat_proteinGroups_LFQ_M1B[[#This Row],[LFQ intensity 14392 By sphero 1]]-Kuenzle_Michaillat_proteinGroups_LFQ_M1B[[#This Row],[LFQ intensity 14393 By vac 1]]</f>
        <v>1.1228694915771982</v>
      </c>
      <c r="J1229">
        <f>2^Kuenzle_Michaillat_proteinGroups_LFQ_M1B[[#This Row],[By sphero 1 - By vac 1]]</f>
        <v>2.1777970148778456</v>
      </c>
      <c r="K1229">
        <f>Kuenzle_Michaillat_proteinGroups_LFQ_M1B[[#This Row],[LFQ intensity 14394 By sphero 2]]-Kuenzle_Michaillat_proteinGroups_LFQ_M1B[[#This Row],[LFQ intensity 14395 By vac 2]]</f>
        <v>0.42459869384759941</v>
      </c>
      <c r="L1229">
        <f>2^Kuenzle_Michaillat_proteinGroups_LFQ_M1B[[#This Row],[By sphero 2 - By vac 2]]</f>
        <v>1.3421990990725738</v>
      </c>
      <c r="M1229" t="s">
        <v>34</v>
      </c>
      <c r="N1229" t="s">
        <v>34</v>
      </c>
      <c r="O1229" t="s">
        <v>396</v>
      </c>
      <c r="P1229" t="s">
        <v>396</v>
      </c>
      <c r="Q1229" t="s">
        <v>396</v>
      </c>
      <c r="R1229" t="s">
        <v>2001</v>
      </c>
      <c r="S1229" t="s">
        <v>2001</v>
      </c>
      <c r="T1229" t="s">
        <v>2001</v>
      </c>
      <c r="U1229" t="s">
        <v>47807</v>
      </c>
      <c r="V1229" t="s">
        <v>42</v>
      </c>
      <c r="W1229" t="s">
        <v>47808</v>
      </c>
      <c r="X1229" t="s">
        <v>47809</v>
      </c>
      <c r="Y1229" t="s">
        <v>513</v>
      </c>
      <c r="Z1229" t="s">
        <v>45</v>
      </c>
      <c r="AA1229" t="s">
        <v>59</v>
      </c>
      <c r="AB1229" t="s">
        <v>514</v>
      </c>
      <c r="AC1229" t="s">
        <v>91</v>
      </c>
      <c r="AD1229" t="s">
        <v>396</v>
      </c>
      <c r="AE1229" t="s">
        <v>92</v>
      </c>
      <c r="AF1229" t="s">
        <v>47810</v>
      </c>
      <c r="AG1229" t="s">
        <v>47811</v>
      </c>
      <c r="AH1229" t="s">
        <v>47812</v>
      </c>
      <c r="AI1229" t="s">
        <v>46463</v>
      </c>
      <c r="AJ1229" t="s">
        <v>47813</v>
      </c>
      <c r="AK1229" t="s">
        <v>47814</v>
      </c>
      <c r="AL1229" t="s">
        <v>47815</v>
      </c>
      <c r="AM1229" s="1" t="s">
        <v>47816</v>
      </c>
      <c r="AN1229" t="s">
        <v>47817</v>
      </c>
      <c r="AO1229" t="s">
        <v>47818</v>
      </c>
      <c r="AP1229" t="s">
        <v>47819</v>
      </c>
      <c r="AQ1229" t="s">
        <v>47819</v>
      </c>
      <c r="AR1229" t="s">
        <v>47820</v>
      </c>
      <c r="AS1229" t="s">
        <v>47821</v>
      </c>
      <c r="AT1229" t="s">
        <v>47822</v>
      </c>
    </row>
    <row r="1230" spans="1:46" hidden="1" x14ac:dyDescent="0.2">
      <c r="A1230" t="s">
        <v>12229</v>
      </c>
      <c r="B1230" t="s">
        <v>12230</v>
      </c>
      <c r="C1230" t="s">
        <v>12231</v>
      </c>
      <c r="D1230" t="s">
        <v>12232</v>
      </c>
      <c r="E1230" t="s">
        <v>12233</v>
      </c>
      <c r="F1230" t="s">
        <v>12234</v>
      </c>
      <c r="G1230">
        <f>Kuenzle_Michaillat_proteinGroups_LFQ_M1B[[#This Row],[LFQ intensity 14371 Bj sphero]]-Kuenzle_Michaillat_proteinGroups_LFQ_M1B[[#This Row],[LFQ intensity 14370 Bj vac]]</f>
        <v>0.12876701354980113</v>
      </c>
      <c r="H1230">
        <f>2^Kuenzle_Michaillat_proteinGroups_LFQ_M1B[[#This Row],[Bj sphero - Bj vac]]</f>
        <v>1.0933588724367391</v>
      </c>
      <c r="I1230">
        <f>Kuenzle_Michaillat_proteinGroups_LFQ_M1B[[#This Row],[LFQ intensity 14392 By sphero 1]]-Kuenzle_Michaillat_proteinGroups_LFQ_M1B[[#This Row],[LFQ intensity 14393 By vac 1]]</f>
        <v>1.0033359527587997</v>
      </c>
      <c r="J1230">
        <f>2^Kuenzle_Michaillat_proteinGroups_LFQ_M1B[[#This Row],[By sphero 1 - By vac 1]]</f>
        <v>2.0046299633821758</v>
      </c>
      <c r="K1230">
        <f>Kuenzle_Michaillat_proteinGroups_LFQ_M1B[[#This Row],[LFQ intensity 14394 By sphero 2]]-Kuenzle_Michaillat_proteinGroups_LFQ_M1B[[#This Row],[LFQ intensity 14395 By vac 2]]</f>
        <v>0.41213989257819961</v>
      </c>
      <c r="L1230">
        <f>2^Kuenzle_Michaillat_proteinGroups_LFQ_M1B[[#This Row],[By sphero 2 - By vac 2]]</f>
        <v>1.3306580636094616</v>
      </c>
      <c r="M1230" t="s">
        <v>34</v>
      </c>
      <c r="N1230" t="s">
        <v>34</v>
      </c>
      <c r="O1230" t="s">
        <v>45</v>
      </c>
      <c r="P1230" t="s">
        <v>45</v>
      </c>
      <c r="Q1230" t="s">
        <v>45</v>
      </c>
      <c r="R1230" t="s">
        <v>10259</v>
      </c>
      <c r="S1230" t="s">
        <v>10259</v>
      </c>
      <c r="T1230" t="s">
        <v>10259</v>
      </c>
      <c r="U1230" t="s">
        <v>12235</v>
      </c>
      <c r="V1230" t="s">
        <v>42</v>
      </c>
      <c r="W1230" t="s">
        <v>12236</v>
      </c>
      <c r="X1230" t="s">
        <v>12237</v>
      </c>
      <c r="Y1230" t="s">
        <v>138</v>
      </c>
      <c r="Z1230" t="s">
        <v>113</v>
      </c>
      <c r="AA1230" t="s">
        <v>113</v>
      </c>
      <c r="AB1230" t="s">
        <v>45</v>
      </c>
      <c r="AC1230" t="s">
        <v>113</v>
      </c>
      <c r="AD1230" t="s">
        <v>45</v>
      </c>
      <c r="AE1230" t="s">
        <v>113</v>
      </c>
      <c r="AF1230" t="s">
        <v>12238</v>
      </c>
      <c r="AG1230" t="s">
        <v>12239</v>
      </c>
      <c r="AH1230" t="s">
        <v>12240</v>
      </c>
      <c r="AI1230" t="s">
        <v>12241</v>
      </c>
      <c r="AJ1230" t="s">
        <v>12242</v>
      </c>
      <c r="AK1230" t="s">
        <v>12243</v>
      </c>
      <c r="AL1230" t="s">
        <v>12244</v>
      </c>
      <c r="AM1230" s="1" t="s">
        <v>12245</v>
      </c>
      <c r="AN1230" t="s">
        <v>12246</v>
      </c>
      <c r="AO1230" t="s">
        <v>12247</v>
      </c>
      <c r="AP1230" t="s">
        <v>12248</v>
      </c>
      <c r="AQ1230" t="s">
        <v>12248</v>
      </c>
      <c r="AR1230" t="s">
        <v>12249</v>
      </c>
      <c r="AS1230" t="s">
        <v>12250</v>
      </c>
      <c r="AT1230" t="s">
        <v>12251</v>
      </c>
    </row>
    <row r="1231" spans="1:46" hidden="1" x14ac:dyDescent="0.2">
      <c r="A1231" t="s">
        <v>41474</v>
      </c>
      <c r="B1231" t="s">
        <v>41475</v>
      </c>
      <c r="C1231" t="s">
        <v>41476</v>
      </c>
      <c r="D1231" t="s">
        <v>41477</v>
      </c>
      <c r="E1231" t="s">
        <v>30820</v>
      </c>
      <c r="F1231" t="s">
        <v>41421</v>
      </c>
      <c r="G1231">
        <f>Kuenzle_Michaillat_proteinGroups_LFQ_M1B[[#This Row],[LFQ intensity 14371 Bj sphero]]-Kuenzle_Michaillat_proteinGroups_LFQ_M1B[[#This Row],[LFQ intensity 14370 Bj vac]]</f>
        <v>-1.2531204223631995</v>
      </c>
      <c r="H1231">
        <f>2^Kuenzle_Michaillat_proteinGroups_LFQ_M1B[[#This Row],[Bj sphero - Bj vac]]</f>
        <v>0.41953979792791701</v>
      </c>
      <c r="I1231">
        <f>Kuenzle_Michaillat_proteinGroups_LFQ_M1B[[#This Row],[LFQ intensity 14392 By sphero 1]]-Kuenzle_Michaillat_proteinGroups_LFQ_M1B[[#This Row],[LFQ intensity 14393 By vac 1]]</f>
        <v>5.4298400878899145E-2</v>
      </c>
      <c r="J1231">
        <f>2^Kuenzle_Michaillat_proteinGroups_LFQ_M1B[[#This Row],[By sphero 1 - By vac 1]]</f>
        <v>1.0383540170425851</v>
      </c>
      <c r="K1231">
        <f>Kuenzle_Michaillat_proteinGroups_LFQ_M1B[[#This Row],[LFQ intensity 14394 By sphero 2]]-Kuenzle_Michaillat_proteinGroups_LFQ_M1B[[#This Row],[LFQ intensity 14395 By vac 2]]</f>
        <v>0.2122993469237997</v>
      </c>
      <c r="L1231">
        <f>2^Kuenzle_Michaillat_proteinGroups_LFQ_M1B[[#This Row],[By sphero 2 - By vac 2]]</f>
        <v>1.1585331670144683</v>
      </c>
      <c r="M1231" t="s">
        <v>34</v>
      </c>
      <c r="N1231" t="s">
        <v>34</v>
      </c>
      <c r="O1231" t="s">
        <v>92</v>
      </c>
      <c r="P1231" t="s">
        <v>92</v>
      </c>
      <c r="Q1231" t="s">
        <v>92</v>
      </c>
      <c r="R1231" t="s">
        <v>3753</v>
      </c>
      <c r="S1231" t="s">
        <v>3753</v>
      </c>
      <c r="T1231" t="s">
        <v>3753</v>
      </c>
      <c r="U1231" t="s">
        <v>41478</v>
      </c>
      <c r="V1231" t="s">
        <v>42</v>
      </c>
      <c r="W1231" t="s">
        <v>41479</v>
      </c>
      <c r="X1231" t="s">
        <v>41480</v>
      </c>
      <c r="Y1231" t="s">
        <v>492</v>
      </c>
      <c r="Z1231" t="s">
        <v>59</v>
      </c>
      <c r="AA1231" t="s">
        <v>65</v>
      </c>
      <c r="AB1231" t="s">
        <v>250</v>
      </c>
      <c r="AC1231" t="s">
        <v>250</v>
      </c>
      <c r="AD1231" t="s">
        <v>250</v>
      </c>
      <c r="AE1231" t="s">
        <v>250</v>
      </c>
      <c r="AF1231" t="s">
        <v>41481</v>
      </c>
      <c r="AG1231" t="s">
        <v>41482</v>
      </c>
      <c r="AH1231" t="s">
        <v>41483</v>
      </c>
      <c r="AI1231" t="s">
        <v>41484</v>
      </c>
      <c r="AJ1231" t="s">
        <v>41485</v>
      </c>
      <c r="AK1231" t="s">
        <v>41486</v>
      </c>
      <c r="AL1231" t="s">
        <v>41487</v>
      </c>
      <c r="AM1231" s="1" t="s">
        <v>41488</v>
      </c>
      <c r="AN1231" t="s">
        <v>41489</v>
      </c>
      <c r="AO1231" t="s">
        <v>41490</v>
      </c>
      <c r="AP1231" t="s">
        <v>41491</v>
      </c>
      <c r="AQ1231" t="s">
        <v>41491</v>
      </c>
      <c r="AR1231" t="s">
        <v>41492</v>
      </c>
      <c r="AS1231" t="s">
        <v>41493</v>
      </c>
      <c r="AT1231" t="s">
        <v>41494</v>
      </c>
    </row>
    <row r="1232" spans="1:46" hidden="1" x14ac:dyDescent="0.2">
      <c r="A1232" t="s">
        <v>35596</v>
      </c>
      <c r="B1232" t="s">
        <v>35597</v>
      </c>
      <c r="C1232" t="s">
        <v>35598</v>
      </c>
      <c r="D1232" t="s">
        <v>35599</v>
      </c>
      <c r="E1232" t="s">
        <v>35600</v>
      </c>
      <c r="F1232" t="s">
        <v>35601</v>
      </c>
      <c r="G1232">
        <f>Kuenzle_Michaillat_proteinGroups_LFQ_M1B[[#This Row],[LFQ intensity 14371 Bj sphero]]-Kuenzle_Michaillat_proteinGroups_LFQ_M1B[[#This Row],[LFQ intensity 14370 Bj vac]]</f>
        <v>-0.33794975280759942</v>
      </c>
      <c r="H1232">
        <f>2^Kuenzle_Michaillat_proteinGroups_LFQ_M1B[[#This Row],[Bj sphero - Bj vac]]</f>
        <v>0.79116485594881414</v>
      </c>
      <c r="I1232">
        <f>Kuenzle_Michaillat_proteinGroups_LFQ_M1B[[#This Row],[LFQ intensity 14392 By sphero 1]]-Kuenzle_Michaillat_proteinGroups_LFQ_M1B[[#This Row],[LFQ intensity 14393 By vac 1]]</f>
        <v>-0.9438705444335973</v>
      </c>
      <c r="J1232">
        <f>2^Kuenzle_Michaillat_proteinGroups_LFQ_M1B[[#This Row],[By sphero 1 - By vac 1]]</f>
        <v>0.51983636132695643</v>
      </c>
      <c r="K1232">
        <f>Kuenzle_Michaillat_proteinGroups_LFQ_M1B[[#This Row],[LFQ intensity 14394 By sphero 2]]-Kuenzle_Michaillat_proteinGroups_LFQ_M1B[[#This Row],[LFQ intensity 14395 By vac 2]]</f>
        <v>-0.52092742919919743</v>
      </c>
      <c r="L1232">
        <f>2^Kuenzle_Michaillat_proteinGroups_LFQ_M1B[[#This Row],[By sphero 2 - By vac 2]]</f>
        <v>0.69692367528816557</v>
      </c>
      <c r="M1232" t="s">
        <v>34</v>
      </c>
      <c r="N1232" t="s">
        <v>34</v>
      </c>
      <c r="O1232" t="s">
        <v>514</v>
      </c>
      <c r="P1232" t="s">
        <v>514</v>
      </c>
      <c r="Q1232" t="s">
        <v>113</v>
      </c>
      <c r="R1232" t="s">
        <v>549</v>
      </c>
      <c r="S1232" t="s">
        <v>549</v>
      </c>
      <c r="T1232" t="s">
        <v>521</v>
      </c>
      <c r="U1232" t="s">
        <v>35602</v>
      </c>
      <c r="V1232" t="s">
        <v>42</v>
      </c>
      <c r="W1232" t="s">
        <v>35603</v>
      </c>
      <c r="X1232" t="s">
        <v>35604</v>
      </c>
      <c r="Y1232" t="s">
        <v>1243</v>
      </c>
      <c r="Z1232" t="s">
        <v>90</v>
      </c>
      <c r="AA1232" t="s">
        <v>521</v>
      </c>
      <c r="AB1232" t="s">
        <v>91</v>
      </c>
      <c r="AC1232" t="s">
        <v>91</v>
      </c>
      <c r="AD1232" t="s">
        <v>91</v>
      </c>
      <c r="AE1232" t="s">
        <v>91</v>
      </c>
      <c r="AF1232" t="s">
        <v>35605</v>
      </c>
      <c r="AG1232" t="s">
        <v>35606</v>
      </c>
      <c r="AH1232" t="s">
        <v>35607</v>
      </c>
      <c r="AI1232" t="s">
        <v>35608</v>
      </c>
      <c r="AJ1232" t="s">
        <v>35609</v>
      </c>
      <c r="AK1232" t="s">
        <v>35610</v>
      </c>
      <c r="AL1232" t="s">
        <v>35611</v>
      </c>
      <c r="AM1232" s="1" t="s">
        <v>35612</v>
      </c>
      <c r="AN1232" t="s">
        <v>35613</v>
      </c>
      <c r="AO1232" t="s">
        <v>35614</v>
      </c>
      <c r="AP1232" t="s">
        <v>35615</v>
      </c>
      <c r="AQ1232" t="s">
        <v>35615</v>
      </c>
      <c r="AR1232" t="s">
        <v>35616</v>
      </c>
      <c r="AS1232" t="s">
        <v>35617</v>
      </c>
      <c r="AT1232" t="s">
        <v>35618</v>
      </c>
    </row>
    <row r="1233" spans="1:46" hidden="1" x14ac:dyDescent="0.2">
      <c r="A1233" t="s">
        <v>1186</v>
      </c>
      <c r="B1233" t="s">
        <v>1187</v>
      </c>
      <c r="C1233" t="s">
        <v>1188</v>
      </c>
      <c r="D1233" t="s">
        <v>1189</v>
      </c>
      <c r="E1233" t="s">
        <v>1190</v>
      </c>
      <c r="F1233" t="s">
        <v>1191</v>
      </c>
      <c r="G1233">
        <f>Kuenzle_Michaillat_proteinGroups_LFQ_M1B[[#This Row],[LFQ intensity 14371 Bj sphero]]-Kuenzle_Michaillat_proteinGroups_LFQ_M1B[[#This Row],[LFQ intensity 14370 Bj vac]]</f>
        <v>-0.17688941955569959</v>
      </c>
      <c r="H1233">
        <f>2^Kuenzle_Michaillat_proteinGroups_LFQ_M1B[[#This Row],[Bj sphero - Bj vac]]</f>
        <v>0.88460823664801447</v>
      </c>
      <c r="I1233">
        <f>Kuenzle_Michaillat_proteinGroups_LFQ_M1B[[#This Row],[LFQ intensity 14392 By sphero 1]]-Kuenzle_Michaillat_proteinGroups_LFQ_M1B[[#This Row],[LFQ intensity 14393 By vac 1]]</f>
        <v>-0.20458030700689989</v>
      </c>
      <c r="J1233">
        <f>2^Kuenzle_Michaillat_proteinGroups_LFQ_M1B[[#This Row],[By sphero 1 - By vac 1]]</f>
        <v>0.86779109868952309</v>
      </c>
      <c r="K1233">
        <f>Kuenzle_Michaillat_proteinGroups_LFQ_M1B[[#This Row],[LFQ intensity 14394 By sphero 2]]-Kuenzle_Michaillat_proteinGroups_LFQ_M1B[[#This Row],[LFQ intensity 14395 By vac 2]]</f>
        <v>-0.15196609497069957</v>
      </c>
      <c r="L1233">
        <f>2^Kuenzle_Michaillat_proteinGroups_LFQ_M1B[[#This Row],[By sphero 2 - By vac 2]]</f>
        <v>0.90002308114532414</v>
      </c>
      <c r="M1233" t="s">
        <v>34</v>
      </c>
      <c r="N1233" t="s">
        <v>34</v>
      </c>
      <c r="O1233" t="s">
        <v>1192</v>
      </c>
      <c r="P1233" t="s">
        <v>1192</v>
      </c>
      <c r="Q1233" t="s">
        <v>1192</v>
      </c>
      <c r="R1233" t="s">
        <v>1193</v>
      </c>
      <c r="S1233" t="s">
        <v>1193</v>
      </c>
      <c r="T1233" t="s">
        <v>1193</v>
      </c>
      <c r="U1233" t="s">
        <v>1194</v>
      </c>
      <c r="V1233" t="s">
        <v>42</v>
      </c>
      <c r="W1233" t="s">
        <v>1195</v>
      </c>
      <c r="X1233" t="s">
        <v>1196</v>
      </c>
      <c r="Y1233" t="s">
        <v>1197</v>
      </c>
      <c r="Z1233" t="s">
        <v>491</v>
      </c>
      <c r="AA1233" t="s">
        <v>492</v>
      </c>
      <c r="AB1233" t="s">
        <v>490</v>
      </c>
      <c r="AC1233" t="s">
        <v>492</v>
      </c>
      <c r="AD1233" t="s">
        <v>491</v>
      </c>
      <c r="AE1233" t="s">
        <v>492</v>
      </c>
      <c r="AF1233" t="s">
        <v>1198</v>
      </c>
      <c r="AG1233" t="s">
        <v>1199</v>
      </c>
      <c r="AH1233" t="s">
        <v>1200</v>
      </c>
      <c r="AI1233" t="s">
        <v>1201</v>
      </c>
      <c r="AJ1233" t="s">
        <v>1202</v>
      </c>
      <c r="AK1233" t="s">
        <v>1203</v>
      </c>
      <c r="AL1233" t="s">
        <v>1204</v>
      </c>
      <c r="AM1233" s="1" t="s">
        <v>1205</v>
      </c>
      <c r="AN1233" t="s">
        <v>1206</v>
      </c>
      <c r="AO1233" t="s">
        <v>1207</v>
      </c>
      <c r="AP1233" t="s">
        <v>1208</v>
      </c>
      <c r="AQ1233" t="s">
        <v>1208</v>
      </c>
      <c r="AR1233" t="s">
        <v>1209</v>
      </c>
      <c r="AS1233" t="s">
        <v>1210</v>
      </c>
      <c r="AT1233" t="s">
        <v>1211</v>
      </c>
    </row>
    <row r="1234" spans="1:46" hidden="1" x14ac:dyDescent="0.2">
      <c r="A1234" t="s">
        <v>35825</v>
      </c>
      <c r="B1234" t="s">
        <v>35826</v>
      </c>
      <c r="C1234" t="s">
        <v>35827</v>
      </c>
      <c r="D1234" t="s">
        <v>35828</v>
      </c>
      <c r="E1234" t="s">
        <v>35829</v>
      </c>
      <c r="F1234" t="s">
        <v>35830</v>
      </c>
      <c r="G1234">
        <f>Kuenzle_Michaillat_proteinGroups_LFQ_M1B[[#This Row],[LFQ intensity 14371 Bj sphero]]-Kuenzle_Michaillat_proteinGroups_LFQ_M1B[[#This Row],[LFQ intensity 14370 Bj vac]]</f>
        <v>-1.0304203033447976</v>
      </c>
      <c r="H1234">
        <f>2^Kuenzle_Michaillat_proteinGroups_LFQ_M1B[[#This Row],[Bj sphero - Bj vac]]</f>
        <v>0.48956750129789356</v>
      </c>
      <c r="I1234">
        <f>Kuenzle_Michaillat_proteinGroups_LFQ_M1B[[#This Row],[LFQ intensity 14392 By sphero 1]]-Kuenzle_Michaillat_proteinGroups_LFQ_M1B[[#This Row],[LFQ intensity 14393 By vac 1]]</f>
        <v>-0.47905731201170099</v>
      </c>
      <c r="J1234">
        <f>2^Kuenzle_Michaillat_proteinGroups_LFQ_M1B[[#This Row],[By sphero 1 - By vac 1]]</f>
        <v>0.7174462657112991</v>
      </c>
      <c r="K1234">
        <f>Kuenzle_Michaillat_proteinGroups_LFQ_M1B[[#This Row],[LFQ intensity 14394 By sphero 2]]-Kuenzle_Michaillat_proteinGroups_LFQ_M1B[[#This Row],[LFQ intensity 14395 By vac 2]]</f>
        <v>-0.51951980590819957</v>
      </c>
      <c r="L1234">
        <f>2^Kuenzle_Michaillat_proteinGroups_LFQ_M1B[[#This Row],[By sphero 2 - By vac 2]]</f>
        <v>0.69760398866291207</v>
      </c>
      <c r="M1234" t="s">
        <v>34</v>
      </c>
      <c r="N1234" t="s">
        <v>34</v>
      </c>
      <c r="O1234" t="s">
        <v>521</v>
      </c>
      <c r="P1234" t="s">
        <v>521</v>
      </c>
      <c r="Q1234" t="s">
        <v>521</v>
      </c>
      <c r="R1234" t="s">
        <v>10445</v>
      </c>
      <c r="S1234" t="s">
        <v>10445</v>
      </c>
      <c r="T1234" t="s">
        <v>10445</v>
      </c>
      <c r="U1234" t="s">
        <v>35831</v>
      </c>
      <c r="V1234" t="s">
        <v>42</v>
      </c>
      <c r="W1234" t="s">
        <v>35832</v>
      </c>
      <c r="X1234" t="s">
        <v>35833</v>
      </c>
      <c r="Y1234" t="s">
        <v>189</v>
      </c>
      <c r="Z1234" t="s">
        <v>90</v>
      </c>
      <c r="AA1234" t="s">
        <v>92</v>
      </c>
      <c r="AB1234" t="s">
        <v>45</v>
      </c>
      <c r="AC1234" t="s">
        <v>59</v>
      </c>
      <c r="AD1234" t="s">
        <v>59</v>
      </c>
      <c r="AE1234" t="s">
        <v>91</v>
      </c>
      <c r="AF1234" t="s">
        <v>35834</v>
      </c>
      <c r="AG1234" t="s">
        <v>35835</v>
      </c>
      <c r="AH1234" t="s">
        <v>35836</v>
      </c>
      <c r="AI1234" t="s">
        <v>35837</v>
      </c>
      <c r="AJ1234" t="s">
        <v>35838</v>
      </c>
      <c r="AK1234" t="s">
        <v>35839</v>
      </c>
      <c r="AL1234" t="s">
        <v>35840</v>
      </c>
      <c r="AM1234" s="1" t="s">
        <v>35841</v>
      </c>
      <c r="AN1234" t="s">
        <v>35842</v>
      </c>
      <c r="AO1234" t="s">
        <v>35843</v>
      </c>
      <c r="AP1234" t="s">
        <v>35844</v>
      </c>
      <c r="AQ1234" t="s">
        <v>35844</v>
      </c>
      <c r="AR1234" t="s">
        <v>35845</v>
      </c>
      <c r="AS1234" t="s">
        <v>35846</v>
      </c>
      <c r="AT1234" t="s">
        <v>35847</v>
      </c>
    </row>
    <row r="1235" spans="1:46" hidden="1" x14ac:dyDescent="0.2">
      <c r="A1235" t="s">
        <v>74934</v>
      </c>
      <c r="B1235" t="s">
        <v>36156</v>
      </c>
      <c r="C1235" t="s">
        <v>74935</v>
      </c>
      <c r="D1235" t="s">
        <v>74936</v>
      </c>
      <c r="E1235" t="s">
        <v>74937</v>
      </c>
      <c r="F1235" t="s">
        <v>74938</v>
      </c>
      <c r="G1235">
        <f>Kuenzle_Michaillat_proteinGroups_LFQ_M1B[[#This Row],[LFQ intensity 14371 Bj sphero]]-Kuenzle_Michaillat_proteinGroups_LFQ_M1B[[#This Row],[LFQ intensity 14370 Bj vac]]</f>
        <v>2.2077255249023011</v>
      </c>
      <c r="H1235">
        <f>2^Kuenzle_Michaillat_proteinGroups_LFQ_M1B[[#This Row],[Bj sphero - Bj vac]]</f>
        <v>4.6194641939673922</v>
      </c>
      <c r="I1235">
        <f>Kuenzle_Michaillat_proteinGroups_LFQ_M1B[[#This Row],[LFQ intensity 14392 By sphero 1]]-Kuenzle_Michaillat_proteinGroups_LFQ_M1B[[#This Row],[LFQ intensity 14393 By vac 1]]</f>
        <v>0.54018783569339845</v>
      </c>
      <c r="J1235">
        <f>2^Kuenzle_Michaillat_proteinGroups_LFQ_M1B[[#This Row],[By sphero 1 - By vac 1]]</f>
        <v>1.4541618336401338</v>
      </c>
      <c r="K1235">
        <f>Kuenzle_Michaillat_proteinGroups_LFQ_M1B[[#This Row],[LFQ intensity 14394 By sphero 2]]-Kuenzle_Michaillat_proteinGroups_LFQ_M1B[[#This Row],[LFQ intensity 14395 By vac 2]]</f>
        <v>0.87151336669930046</v>
      </c>
      <c r="L1235">
        <f>2^Kuenzle_Michaillat_proteinGroups_LFQ_M1B[[#This Row],[By sphero 2 - By vac 2]]</f>
        <v>1.8295810989052725</v>
      </c>
      <c r="M1235" t="s">
        <v>34</v>
      </c>
      <c r="N1235" t="s">
        <v>34</v>
      </c>
      <c r="O1235" t="s">
        <v>91</v>
      </c>
      <c r="P1235" t="s">
        <v>91</v>
      </c>
      <c r="Q1235" t="s">
        <v>91</v>
      </c>
      <c r="R1235" t="s">
        <v>39098</v>
      </c>
      <c r="S1235" t="s">
        <v>39098</v>
      </c>
      <c r="T1235" t="s">
        <v>39098</v>
      </c>
      <c r="U1235" t="s">
        <v>74939</v>
      </c>
      <c r="V1235" t="s">
        <v>42</v>
      </c>
      <c r="W1235" t="s">
        <v>74940</v>
      </c>
      <c r="X1235" t="s">
        <v>74941</v>
      </c>
      <c r="Y1235" t="s">
        <v>712</v>
      </c>
      <c r="Z1235" t="s">
        <v>45</v>
      </c>
      <c r="AA1235" t="s">
        <v>91</v>
      </c>
      <c r="AB1235" t="s">
        <v>165</v>
      </c>
      <c r="AC1235" t="s">
        <v>39</v>
      </c>
      <c r="AD1235" t="s">
        <v>45</v>
      </c>
      <c r="AE1235" t="s">
        <v>165</v>
      </c>
      <c r="AF1235" t="s">
        <v>74942</v>
      </c>
      <c r="AG1235" t="s">
        <v>36372</v>
      </c>
      <c r="AH1235" t="s">
        <v>74943</v>
      </c>
      <c r="AI1235" t="s">
        <v>74944</v>
      </c>
      <c r="AJ1235" t="s">
        <v>74945</v>
      </c>
      <c r="AK1235" t="s">
        <v>74946</v>
      </c>
      <c r="AL1235" t="s">
        <v>74947</v>
      </c>
      <c r="AM1235" s="1" t="s">
        <v>74948</v>
      </c>
      <c r="AN1235" t="s">
        <v>74949</v>
      </c>
      <c r="AO1235" t="s">
        <v>74950</v>
      </c>
      <c r="AP1235" t="s">
        <v>74951</v>
      </c>
      <c r="AQ1235" t="s">
        <v>74951</v>
      </c>
      <c r="AR1235" t="s">
        <v>74952</v>
      </c>
      <c r="AS1235" t="s">
        <v>74953</v>
      </c>
      <c r="AT1235" t="s">
        <v>74954</v>
      </c>
    </row>
    <row r="1236" spans="1:46" hidden="1" x14ac:dyDescent="0.2">
      <c r="A1236" t="s">
        <v>51807</v>
      </c>
      <c r="B1236" t="s">
        <v>37043</v>
      </c>
      <c r="C1236" t="s">
        <v>51808</v>
      </c>
      <c r="D1236" t="s">
        <v>51809</v>
      </c>
      <c r="E1236" t="s">
        <v>51810</v>
      </c>
      <c r="F1236" t="s">
        <v>51811</v>
      </c>
      <c r="G1236">
        <f>Kuenzle_Michaillat_proteinGroups_LFQ_M1B[[#This Row],[LFQ intensity 14371 Bj sphero]]-Kuenzle_Michaillat_proteinGroups_LFQ_M1B[[#This Row],[LFQ intensity 14370 Bj vac]]</f>
        <v>-0.19157600402830255</v>
      </c>
      <c r="H1236">
        <f>2^Kuenzle_Michaillat_proteinGroups_LFQ_M1B[[#This Row],[Bj sphero - Bj vac]]</f>
        <v>0.87564863767206202</v>
      </c>
      <c r="I1236">
        <f>Kuenzle_Michaillat_proteinGroups_LFQ_M1B[[#This Row],[LFQ intensity 14392 By sphero 1]]-Kuenzle_Michaillat_proteinGroups_LFQ_M1B[[#This Row],[LFQ intensity 14393 By vac 1]]</f>
        <v>1.2066478729247976</v>
      </c>
      <c r="J1236">
        <f>2^Kuenzle_Michaillat_proteinGroups_LFQ_M1B[[#This Row],[By sphero 1 - By vac 1]]</f>
        <v>2.3080074373126265</v>
      </c>
      <c r="K1236">
        <f>Kuenzle_Michaillat_proteinGroups_LFQ_M1B[[#This Row],[LFQ intensity 14394 By sphero 2]]-Kuenzle_Michaillat_proteinGroups_LFQ_M1B[[#This Row],[LFQ intensity 14395 By vac 2]]</f>
        <v>7.6698303222698883E-2</v>
      </c>
      <c r="L1236">
        <f>2^Kuenzle_Michaillat_proteinGroups_LFQ_M1B[[#This Row],[By sphero 2 - By vac 2]]</f>
        <v>1.054601755402474</v>
      </c>
      <c r="M1236" t="s">
        <v>34</v>
      </c>
      <c r="N1236" t="s">
        <v>34</v>
      </c>
      <c r="O1236" t="s">
        <v>250</v>
      </c>
      <c r="P1236" t="s">
        <v>250</v>
      </c>
      <c r="Q1236" t="s">
        <v>250</v>
      </c>
      <c r="R1236" t="s">
        <v>2361</v>
      </c>
      <c r="S1236" t="s">
        <v>2361</v>
      </c>
      <c r="T1236" t="s">
        <v>2361</v>
      </c>
      <c r="U1236" t="s">
        <v>51812</v>
      </c>
      <c r="V1236" t="s">
        <v>42</v>
      </c>
      <c r="W1236" t="s">
        <v>51813</v>
      </c>
      <c r="X1236" t="s">
        <v>51814</v>
      </c>
      <c r="Y1236" t="s">
        <v>811</v>
      </c>
      <c r="Z1236" t="s">
        <v>45</v>
      </c>
      <c r="AA1236" t="s">
        <v>59</v>
      </c>
      <c r="AB1236" t="s">
        <v>45</v>
      </c>
      <c r="AC1236" t="s">
        <v>165</v>
      </c>
      <c r="AD1236" t="s">
        <v>65</v>
      </c>
      <c r="AE1236" t="s">
        <v>165</v>
      </c>
      <c r="AF1236" t="s">
        <v>51815</v>
      </c>
      <c r="AG1236" t="s">
        <v>51816</v>
      </c>
      <c r="AH1236" t="s">
        <v>5168</v>
      </c>
      <c r="AI1236" t="s">
        <v>51817</v>
      </c>
      <c r="AJ1236" t="s">
        <v>51818</v>
      </c>
      <c r="AK1236" t="s">
        <v>51819</v>
      </c>
      <c r="AL1236" t="s">
        <v>51820</v>
      </c>
      <c r="AM1236" s="1" t="s">
        <v>51821</v>
      </c>
      <c r="AN1236" t="s">
        <v>51822</v>
      </c>
      <c r="AO1236" t="s">
        <v>51823</v>
      </c>
      <c r="AP1236" t="s">
        <v>51824</v>
      </c>
      <c r="AQ1236" t="s">
        <v>51824</v>
      </c>
      <c r="AR1236" t="s">
        <v>51825</v>
      </c>
      <c r="AS1236" t="s">
        <v>51826</v>
      </c>
      <c r="AT1236" t="s">
        <v>51827</v>
      </c>
    </row>
    <row r="1237" spans="1:46" hidden="1" x14ac:dyDescent="0.2">
      <c r="A1237" t="s">
        <v>36</v>
      </c>
      <c r="B1237" t="s">
        <v>36</v>
      </c>
      <c r="C1237" t="s">
        <v>81508</v>
      </c>
      <c r="D1237" t="s">
        <v>81509</v>
      </c>
      <c r="E1237" t="s">
        <v>81510</v>
      </c>
      <c r="F1237" t="s">
        <v>81511</v>
      </c>
      <c r="G1237" t="e">
        <f>Kuenzle_Michaillat_proteinGroups_LFQ_M1B[[#This Row],[LFQ intensity 14371 Bj sphero]]-Kuenzle_Michaillat_proteinGroups_LFQ_M1B[[#This Row],[LFQ intensity 14370 Bj vac]]</f>
        <v>#VALUE!</v>
      </c>
      <c r="H1237" t="e">
        <f>2^Kuenzle_Michaillat_proteinGroups_LFQ_M1B[[#This Row],[Bj sphero - Bj vac]]</f>
        <v>#VALUE!</v>
      </c>
      <c r="I1237">
        <f>Kuenzle_Michaillat_proteinGroups_LFQ_M1B[[#This Row],[LFQ intensity 14392 By sphero 1]]-Kuenzle_Michaillat_proteinGroups_LFQ_M1B[[#This Row],[LFQ intensity 14393 By vac 1]]</f>
        <v>-0.34541702270509944</v>
      </c>
      <c r="J1237">
        <f>2^Kuenzle_Michaillat_proteinGroups_LFQ_M1B[[#This Row],[By sphero 1 - By vac 1]]</f>
        <v>0.78708043170015141</v>
      </c>
      <c r="K1237">
        <f>Kuenzle_Michaillat_proteinGroups_LFQ_M1B[[#This Row],[LFQ intensity 14394 By sphero 2]]-Kuenzle_Michaillat_proteinGroups_LFQ_M1B[[#This Row],[LFQ intensity 14395 By vac 2]]</f>
        <v>-8.1169128417997172E-2</v>
      </c>
      <c r="L1237">
        <f>2^Kuenzle_Michaillat_proteinGroups_LFQ_M1B[[#This Row],[By sphero 2 - By vac 2]]</f>
        <v>0.94529129291900305</v>
      </c>
      <c r="M1237" t="s">
        <v>34</v>
      </c>
      <c r="N1237" t="s">
        <v>34</v>
      </c>
      <c r="O1237" t="s">
        <v>165</v>
      </c>
      <c r="P1237" t="s">
        <v>165</v>
      </c>
      <c r="Q1237" t="s">
        <v>165</v>
      </c>
      <c r="R1237" t="s">
        <v>15677</v>
      </c>
      <c r="S1237" t="s">
        <v>15677</v>
      </c>
      <c r="T1237" t="s">
        <v>15677</v>
      </c>
      <c r="U1237" t="s">
        <v>81512</v>
      </c>
      <c r="V1237" t="s">
        <v>42</v>
      </c>
      <c r="W1237" t="s">
        <v>81513</v>
      </c>
      <c r="X1237" t="s">
        <v>81514</v>
      </c>
      <c r="Y1237" t="s">
        <v>45</v>
      </c>
      <c r="Z1237" t="s">
        <v>42</v>
      </c>
      <c r="AA1237" t="s">
        <v>42</v>
      </c>
      <c r="AB1237" t="s">
        <v>39</v>
      </c>
      <c r="AC1237" t="s">
        <v>165</v>
      </c>
      <c r="AD1237" t="s">
        <v>165</v>
      </c>
      <c r="AE1237" t="s">
        <v>39</v>
      </c>
      <c r="AF1237" t="s">
        <v>81515</v>
      </c>
      <c r="AG1237" t="s">
        <v>36</v>
      </c>
      <c r="AH1237" t="s">
        <v>36</v>
      </c>
      <c r="AI1237" t="s">
        <v>81516</v>
      </c>
      <c r="AJ1237" t="s">
        <v>81517</v>
      </c>
      <c r="AK1237" t="s">
        <v>81518</v>
      </c>
      <c r="AL1237" t="s">
        <v>81519</v>
      </c>
      <c r="AM1237" s="1" t="s">
        <v>81520</v>
      </c>
      <c r="AN1237" t="s">
        <v>81521</v>
      </c>
      <c r="AO1237" t="s">
        <v>81522</v>
      </c>
      <c r="AP1237" t="s">
        <v>81523</v>
      </c>
      <c r="AQ1237" t="s">
        <v>81523</v>
      </c>
      <c r="AR1237" t="s">
        <v>81524</v>
      </c>
      <c r="AS1237" t="s">
        <v>81525</v>
      </c>
      <c r="AT1237" t="s">
        <v>81526</v>
      </c>
    </row>
    <row r="1238" spans="1:46" hidden="1" x14ac:dyDescent="0.2">
      <c r="A1238" t="s">
        <v>19800</v>
      </c>
      <c r="B1238" t="s">
        <v>19801</v>
      </c>
      <c r="C1238" t="s">
        <v>19802</v>
      </c>
      <c r="D1238" t="s">
        <v>19803</v>
      </c>
      <c r="E1238" t="s">
        <v>19804</v>
      </c>
      <c r="F1238" t="s">
        <v>19805</v>
      </c>
      <c r="G1238">
        <f>Kuenzle_Michaillat_proteinGroups_LFQ_M1B[[#This Row],[LFQ intensity 14371 Bj sphero]]-Kuenzle_Michaillat_proteinGroups_LFQ_M1B[[#This Row],[LFQ intensity 14370 Bj vac]]</f>
        <v>-0.62096405029300072</v>
      </c>
      <c r="H1238">
        <f>2^Kuenzle_Michaillat_proteinGroups_LFQ_M1B[[#This Row],[Bj sphero - Bj vac]]</f>
        <v>0.65023627594472577</v>
      </c>
      <c r="I1238">
        <f>Kuenzle_Michaillat_proteinGroups_LFQ_M1B[[#This Row],[LFQ intensity 14392 By sphero 1]]-Kuenzle_Michaillat_proteinGroups_LFQ_M1B[[#This Row],[LFQ intensity 14393 By vac 1]]</f>
        <v>-0.25334739685060015</v>
      </c>
      <c r="J1238">
        <f>2^Kuenzle_Michaillat_proteinGroups_LFQ_M1B[[#This Row],[By sphero 1 - By vac 1]]</f>
        <v>0.83894759659394214</v>
      </c>
      <c r="K1238">
        <f>Kuenzle_Michaillat_proteinGroups_LFQ_M1B[[#This Row],[LFQ intensity 14394 By sphero 2]]-Kuenzle_Michaillat_proteinGroups_LFQ_M1B[[#This Row],[LFQ intensity 14395 By vac 2]]</f>
        <v>9.2351913452102252E-2</v>
      </c>
      <c r="L1238">
        <f>2^Kuenzle_Michaillat_proteinGroups_LFQ_M1B[[#This Row],[By sphero 2 - By vac 2]]</f>
        <v>1.0661067574475966</v>
      </c>
      <c r="M1238" t="s">
        <v>34</v>
      </c>
      <c r="N1238" t="s">
        <v>34</v>
      </c>
      <c r="O1238" t="s">
        <v>90</v>
      </c>
      <c r="P1238" t="s">
        <v>90</v>
      </c>
      <c r="Q1238" t="s">
        <v>90</v>
      </c>
      <c r="R1238" t="s">
        <v>3211</v>
      </c>
      <c r="S1238" t="s">
        <v>3211</v>
      </c>
      <c r="T1238" t="s">
        <v>3211</v>
      </c>
      <c r="U1238" t="s">
        <v>19806</v>
      </c>
      <c r="V1238" t="s">
        <v>42</v>
      </c>
      <c r="W1238" t="s">
        <v>11708</v>
      </c>
      <c r="X1238" t="s">
        <v>19807</v>
      </c>
      <c r="Y1238" t="s">
        <v>371</v>
      </c>
      <c r="Z1238" t="s">
        <v>250</v>
      </c>
      <c r="AA1238" t="s">
        <v>65</v>
      </c>
      <c r="AB1238" t="s">
        <v>45</v>
      </c>
      <c r="AC1238" t="s">
        <v>45</v>
      </c>
      <c r="AD1238" t="s">
        <v>45</v>
      </c>
      <c r="AE1238" t="s">
        <v>45</v>
      </c>
      <c r="AF1238" t="s">
        <v>19808</v>
      </c>
      <c r="AG1238" t="s">
        <v>19809</v>
      </c>
      <c r="AH1238" t="s">
        <v>19810</v>
      </c>
      <c r="AI1238" t="s">
        <v>19811</v>
      </c>
      <c r="AJ1238" t="s">
        <v>19812</v>
      </c>
      <c r="AK1238" t="s">
        <v>19813</v>
      </c>
      <c r="AL1238" t="s">
        <v>19814</v>
      </c>
      <c r="AM1238" s="1" t="s">
        <v>19815</v>
      </c>
      <c r="AN1238" t="s">
        <v>19816</v>
      </c>
      <c r="AO1238" t="s">
        <v>19817</v>
      </c>
      <c r="AP1238" t="s">
        <v>19818</v>
      </c>
      <c r="AQ1238" t="s">
        <v>19818</v>
      </c>
      <c r="AR1238" t="s">
        <v>19819</v>
      </c>
      <c r="AS1238" t="s">
        <v>19820</v>
      </c>
      <c r="AT1238" t="s">
        <v>19821</v>
      </c>
    </row>
    <row r="1239" spans="1:46" hidden="1" x14ac:dyDescent="0.2">
      <c r="A1239" t="s">
        <v>361</v>
      </c>
      <c r="B1239" t="s">
        <v>362</v>
      </c>
      <c r="C1239" t="s">
        <v>363</v>
      </c>
      <c r="D1239" t="s">
        <v>364</v>
      </c>
      <c r="E1239" t="s">
        <v>365</v>
      </c>
      <c r="F1239" t="s">
        <v>366</v>
      </c>
      <c r="G1239">
        <f>Kuenzle_Michaillat_proteinGroups_LFQ_M1B[[#This Row],[LFQ intensity 14371 Bj sphero]]-Kuenzle_Michaillat_proteinGroups_LFQ_M1B[[#This Row],[LFQ intensity 14370 Bj vac]]</f>
        <v>-1.0221748352050994</v>
      </c>
      <c r="H1239">
        <f>2^Kuenzle_Michaillat_proteinGroups_LFQ_M1B[[#This Row],[Bj sphero - Bj vac]]</f>
        <v>0.49237354879050294</v>
      </c>
      <c r="I1239">
        <f>Kuenzle_Michaillat_proteinGroups_LFQ_M1B[[#This Row],[LFQ intensity 14392 By sphero 1]]-Kuenzle_Michaillat_proteinGroups_LFQ_M1B[[#This Row],[LFQ intensity 14393 By vac 1]]</f>
        <v>-0.28889465332030184</v>
      </c>
      <c r="J1239">
        <f>2^Kuenzle_Michaillat_proteinGroups_LFQ_M1B[[#This Row],[By sphero 1 - By vac 1]]</f>
        <v>0.81852894900968554</v>
      </c>
      <c r="K1239">
        <f>Kuenzle_Michaillat_proteinGroups_LFQ_M1B[[#This Row],[LFQ intensity 14394 By sphero 2]]-Kuenzle_Michaillat_proteinGroups_LFQ_M1B[[#This Row],[LFQ intensity 14395 By vac 2]]</f>
        <v>0.3200607299803977</v>
      </c>
      <c r="L1239">
        <f>2^Kuenzle_Michaillat_proteinGroups_LFQ_M1B[[#This Row],[By sphero 2 - By vac 2]]</f>
        <v>1.2483830982507573</v>
      </c>
      <c r="M1239" t="s">
        <v>34</v>
      </c>
      <c r="N1239" t="s">
        <v>34</v>
      </c>
      <c r="O1239" t="s">
        <v>165</v>
      </c>
      <c r="P1239" t="s">
        <v>165</v>
      </c>
      <c r="Q1239" t="s">
        <v>165</v>
      </c>
      <c r="R1239" t="s">
        <v>367</v>
      </c>
      <c r="S1239" t="s">
        <v>367</v>
      </c>
      <c r="T1239" t="s">
        <v>367</v>
      </c>
      <c r="U1239" t="s">
        <v>368</v>
      </c>
      <c r="V1239" t="s">
        <v>42</v>
      </c>
      <c r="W1239" t="s">
        <v>369</v>
      </c>
      <c r="X1239" t="s">
        <v>370</v>
      </c>
      <c r="Y1239" t="s">
        <v>371</v>
      </c>
      <c r="Z1239" t="s">
        <v>165</v>
      </c>
      <c r="AA1239" t="s">
        <v>39</v>
      </c>
      <c r="AB1239" t="s">
        <v>165</v>
      </c>
      <c r="AC1239" t="s">
        <v>165</v>
      </c>
      <c r="AD1239" t="s">
        <v>165</v>
      </c>
      <c r="AE1239" t="s">
        <v>165</v>
      </c>
      <c r="AF1239" t="s">
        <v>372</v>
      </c>
      <c r="AG1239" t="s">
        <v>373</v>
      </c>
      <c r="AH1239" t="s">
        <v>374</v>
      </c>
      <c r="AI1239" t="s">
        <v>375</v>
      </c>
      <c r="AJ1239" t="s">
        <v>376</v>
      </c>
      <c r="AK1239" t="s">
        <v>377</v>
      </c>
      <c r="AL1239" t="s">
        <v>378</v>
      </c>
      <c r="AM1239" s="1" t="s">
        <v>379</v>
      </c>
      <c r="AN1239" t="s">
        <v>380</v>
      </c>
      <c r="AO1239" t="s">
        <v>381</v>
      </c>
      <c r="AP1239" t="s">
        <v>382</v>
      </c>
      <c r="AQ1239" t="s">
        <v>382</v>
      </c>
      <c r="AR1239" t="s">
        <v>383</v>
      </c>
      <c r="AS1239" t="s">
        <v>384</v>
      </c>
      <c r="AT1239" t="s">
        <v>385</v>
      </c>
    </row>
    <row r="1240" spans="1:46" hidden="1" x14ac:dyDescent="0.2">
      <c r="A1240" t="s">
        <v>41051</v>
      </c>
      <c r="B1240" t="s">
        <v>41052</v>
      </c>
      <c r="C1240" t="s">
        <v>41053</v>
      </c>
      <c r="D1240" t="s">
        <v>41054</v>
      </c>
      <c r="E1240" t="s">
        <v>41055</v>
      </c>
      <c r="F1240" t="s">
        <v>41056</v>
      </c>
      <c r="G1240">
        <f>Kuenzle_Michaillat_proteinGroups_LFQ_M1B[[#This Row],[LFQ intensity 14371 Bj sphero]]-Kuenzle_Michaillat_proteinGroups_LFQ_M1B[[#This Row],[LFQ intensity 14370 Bj vac]]</f>
        <v>-0.26359939575199931</v>
      </c>
      <c r="H1240">
        <f>2^Kuenzle_Michaillat_proteinGroups_LFQ_M1B[[#This Row],[Bj sphero - Bj vac]]</f>
        <v>0.83300704625392641</v>
      </c>
      <c r="I1240">
        <f>Kuenzle_Michaillat_proteinGroups_LFQ_M1B[[#This Row],[LFQ intensity 14392 By sphero 1]]-Kuenzle_Michaillat_proteinGroups_LFQ_M1B[[#This Row],[LFQ intensity 14393 By vac 1]]</f>
        <v>-0.20402908325189983</v>
      </c>
      <c r="J1240">
        <f>2^Kuenzle_Michaillat_proteinGroups_LFQ_M1B[[#This Row],[By sphero 1 - By vac 1]]</f>
        <v>0.86812272696111581</v>
      </c>
      <c r="K1240">
        <f>Kuenzle_Michaillat_proteinGroups_LFQ_M1B[[#This Row],[LFQ intensity 14394 By sphero 2]]-Kuenzle_Michaillat_proteinGroups_LFQ_M1B[[#This Row],[LFQ intensity 14395 By vac 2]]</f>
        <v>-0.24952316284170095</v>
      </c>
      <c r="L1240">
        <f>2^Kuenzle_Michaillat_proteinGroups_LFQ_M1B[[#This Row],[By sphero 2 - By vac 2]]</f>
        <v>0.84117439286997064</v>
      </c>
      <c r="M1240" t="s">
        <v>34</v>
      </c>
      <c r="N1240" t="s">
        <v>34</v>
      </c>
      <c r="O1240" t="s">
        <v>549</v>
      </c>
      <c r="P1240" t="s">
        <v>549</v>
      </c>
      <c r="Q1240" t="s">
        <v>549</v>
      </c>
      <c r="R1240" t="s">
        <v>3729</v>
      </c>
      <c r="S1240" t="s">
        <v>3729</v>
      </c>
      <c r="T1240" t="s">
        <v>3729</v>
      </c>
      <c r="U1240" t="s">
        <v>41057</v>
      </c>
      <c r="V1240" t="s">
        <v>42</v>
      </c>
      <c r="W1240" t="s">
        <v>41058</v>
      </c>
      <c r="X1240" t="s">
        <v>41059</v>
      </c>
      <c r="Y1240" t="s">
        <v>2178</v>
      </c>
      <c r="Z1240" t="s">
        <v>1093</v>
      </c>
      <c r="AA1240" t="s">
        <v>1192</v>
      </c>
      <c r="AB1240" t="s">
        <v>1192</v>
      </c>
      <c r="AC1240" t="s">
        <v>490</v>
      </c>
      <c r="AD1240" t="s">
        <v>189</v>
      </c>
      <c r="AE1240" t="s">
        <v>482</v>
      </c>
      <c r="AF1240" t="s">
        <v>41060</v>
      </c>
      <c r="AG1240" t="s">
        <v>5797</v>
      </c>
      <c r="AH1240" t="s">
        <v>41061</v>
      </c>
      <c r="AI1240" t="s">
        <v>28358</v>
      </c>
      <c r="AJ1240" t="s">
        <v>41062</v>
      </c>
      <c r="AK1240" t="s">
        <v>41063</v>
      </c>
      <c r="AL1240" t="s">
        <v>41064</v>
      </c>
      <c r="AM1240" s="1" t="s">
        <v>41065</v>
      </c>
      <c r="AN1240" t="s">
        <v>41066</v>
      </c>
      <c r="AO1240" t="s">
        <v>41067</v>
      </c>
      <c r="AP1240" t="s">
        <v>41068</v>
      </c>
      <c r="AQ1240" t="s">
        <v>41068</v>
      </c>
      <c r="AR1240" t="s">
        <v>41069</v>
      </c>
      <c r="AS1240" t="s">
        <v>41070</v>
      </c>
      <c r="AT1240" t="s">
        <v>41071</v>
      </c>
    </row>
    <row r="1241" spans="1:46" hidden="1" x14ac:dyDescent="0.2">
      <c r="A1241" t="s">
        <v>8487</v>
      </c>
      <c r="B1241" t="s">
        <v>8488</v>
      </c>
      <c r="C1241" t="s">
        <v>8489</v>
      </c>
      <c r="D1241" t="s">
        <v>8490</v>
      </c>
      <c r="E1241" t="s">
        <v>8491</v>
      </c>
      <c r="F1241" t="s">
        <v>8492</v>
      </c>
      <c r="G1241">
        <f>Kuenzle_Michaillat_proteinGroups_LFQ_M1B[[#This Row],[LFQ intensity 14371 Bj sphero]]-Kuenzle_Michaillat_proteinGroups_LFQ_M1B[[#This Row],[LFQ intensity 14370 Bj vac]]</f>
        <v>0.65972137451170099</v>
      </c>
      <c r="H1241">
        <f>2^Kuenzle_Michaillat_proteinGroups_LFQ_M1B[[#This Row],[Bj sphero - Bj vac]]</f>
        <v>1.5797774942501017</v>
      </c>
      <c r="I1241">
        <f>Kuenzle_Michaillat_proteinGroups_LFQ_M1B[[#This Row],[LFQ intensity 14392 By sphero 1]]-Kuenzle_Michaillat_proteinGroups_LFQ_M1B[[#This Row],[LFQ intensity 14393 By vac 1]]</f>
        <v>-1.3499546051025995</v>
      </c>
      <c r="J1241">
        <f>2^Kuenzle_Michaillat_proteinGroups_LFQ_M1B[[#This Row],[By sphero 1 - By vac 1]]</f>
        <v>0.39230439274729317</v>
      </c>
      <c r="K1241">
        <f>Kuenzle_Michaillat_proteinGroups_LFQ_M1B[[#This Row],[LFQ intensity 14394 By sphero 2]]-Kuenzle_Michaillat_proteinGroups_LFQ_M1B[[#This Row],[LFQ intensity 14395 By vac 2]]</f>
        <v>-1.5630874633788991</v>
      </c>
      <c r="L1241">
        <f>2^Kuenzle_Michaillat_proteinGroups_LFQ_M1B[[#This Row],[By sphero 2 - By vac 2]]</f>
        <v>0.33842605206363802</v>
      </c>
      <c r="M1241" t="s">
        <v>34</v>
      </c>
      <c r="N1241" t="s">
        <v>34</v>
      </c>
      <c r="O1241" t="s">
        <v>250</v>
      </c>
      <c r="P1241" t="s">
        <v>250</v>
      </c>
      <c r="Q1241" t="s">
        <v>250</v>
      </c>
      <c r="R1241" t="s">
        <v>5969</v>
      </c>
      <c r="S1241" t="s">
        <v>5969</v>
      </c>
      <c r="T1241" t="s">
        <v>5969</v>
      </c>
      <c r="U1241" t="s">
        <v>8493</v>
      </c>
      <c r="V1241" t="s">
        <v>42</v>
      </c>
      <c r="W1241" t="s">
        <v>8494</v>
      </c>
      <c r="X1241" t="s">
        <v>8495</v>
      </c>
      <c r="Y1241" t="s">
        <v>573</v>
      </c>
      <c r="Z1241" t="s">
        <v>39</v>
      </c>
      <c r="AA1241" t="s">
        <v>165</v>
      </c>
      <c r="AB1241" t="s">
        <v>45</v>
      </c>
      <c r="AC1241" t="s">
        <v>59</v>
      </c>
      <c r="AD1241" t="s">
        <v>113</v>
      </c>
      <c r="AE1241" t="s">
        <v>59</v>
      </c>
      <c r="AF1241" t="s">
        <v>8496</v>
      </c>
      <c r="AG1241" t="s">
        <v>8497</v>
      </c>
      <c r="AH1241" t="s">
        <v>8498</v>
      </c>
      <c r="AI1241" t="s">
        <v>8499</v>
      </c>
      <c r="AJ1241" t="s">
        <v>8500</v>
      </c>
      <c r="AK1241" t="s">
        <v>8501</v>
      </c>
      <c r="AL1241" t="s">
        <v>8502</v>
      </c>
      <c r="AM1241" s="1" t="s">
        <v>8503</v>
      </c>
      <c r="AN1241" t="s">
        <v>8504</v>
      </c>
      <c r="AO1241" t="s">
        <v>8505</v>
      </c>
      <c r="AP1241" t="s">
        <v>8506</v>
      </c>
      <c r="AQ1241" t="s">
        <v>8506</v>
      </c>
      <c r="AR1241" t="s">
        <v>8507</v>
      </c>
      <c r="AS1241" t="s">
        <v>8508</v>
      </c>
      <c r="AT1241" t="s">
        <v>8509</v>
      </c>
    </row>
    <row r="1242" spans="1:46" hidden="1" x14ac:dyDescent="0.2">
      <c r="A1242" t="s">
        <v>36</v>
      </c>
      <c r="B1242" t="s">
        <v>4936</v>
      </c>
      <c r="C1242" t="s">
        <v>4937</v>
      </c>
      <c r="D1242" t="s">
        <v>4938</v>
      </c>
      <c r="E1242" t="s">
        <v>4939</v>
      </c>
      <c r="F1242" t="s">
        <v>36</v>
      </c>
      <c r="G1242" t="e">
        <f>Kuenzle_Michaillat_proteinGroups_LFQ_M1B[[#This Row],[LFQ intensity 14371 Bj sphero]]-Kuenzle_Michaillat_proteinGroups_LFQ_M1B[[#This Row],[LFQ intensity 14370 Bj vac]]</f>
        <v>#VALUE!</v>
      </c>
      <c r="H1242" t="e">
        <f>2^Kuenzle_Michaillat_proteinGroups_LFQ_M1B[[#This Row],[Bj sphero - Bj vac]]</f>
        <v>#VALUE!</v>
      </c>
      <c r="I1242">
        <f>Kuenzle_Michaillat_proteinGroups_LFQ_M1B[[#This Row],[LFQ intensity 14392 By sphero 1]]-Kuenzle_Michaillat_proteinGroups_LFQ_M1B[[#This Row],[LFQ intensity 14393 By vac 1]]</f>
        <v>-1.4312744140600131E-2</v>
      </c>
      <c r="J1242">
        <f>2^Kuenzle_Michaillat_proteinGroups_LFQ_M1B[[#This Row],[By sphero 1 - By vac 1]]</f>
        <v>0.99012821093163006</v>
      </c>
      <c r="K1242" t="e">
        <f>Kuenzle_Michaillat_proteinGroups_LFQ_M1B[[#This Row],[LFQ intensity 14394 By sphero 2]]-Kuenzle_Michaillat_proteinGroups_LFQ_M1B[[#This Row],[LFQ intensity 14395 By vac 2]]</f>
        <v>#VALUE!</v>
      </c>
      <c r="L1242" t="e">
        <f>2^Kuenzle_Michaillat_proteinGroups_LFQ_M1B[[#This Row],[By sphero 2 - By vac 2]]</f>
        <v>#VALUE!</v>
      </c>
      <c r="M1242" t="s">
        <v>34</v>
      </c>
      <c r="N1242" t="s">
        <v>34</v>
      </c>
      <c r="O1242" t="s">
        <v>65</v>
      </c>
      <c r="P1242" t="s">
        <v>65</v>
      </c>
      <c r="Q1242" t="s">
        <v>65</v>
      </c>
      <c r="R1242" t="s">
        <v>4940</v>
      </c>
      <c r="S1242" t="s">
        <v>4940</v>
      </c>
      <c r="T1242" t="s">
        <v>4940</v>
      </c>
      <c r="U1242" t="s">
        <v>4941</v>
      </c>
      <c r="V1242" t="s">
        <v>42</v>
      </c>
      <c r="W1242" t="s">
        <v>4942</v>
      </c>
      <c r="X1242" t="s">
        <v>4943</v>
      </c>
      <c r="Y1242" t="s">
        <v>91</v>
      </c>
      <c r="Z1242" t="s">
        <v>39</v>
      </c>
      <c r="AA1242" t="s">
        <v>42</v>
      </c>
      <c r="AB1242" t="s">
        <v>45</v>
      </c>
      <c r="AC1242" t="s">
        <v>39</v>
      </c>
      <c r="AD1242" t="s">
        <v>65</v>
      </c>
      <c r="AE1242" t="s">
        <v>42</v>
      </c>
      <c r="AF1242" t="s">
        <v>4944</v>
      </c>
      <c r="AG1242" t="s">
        <v>36</v>
      </c>
      <c r="AH1242" t="s">
        <v>4945</v>
      </c>
      <c r="AI1242" t="s">
        <v>4946</v>
      </c>
      <c r="AJ1242" t="s">
        <v>4947</v>
      </c>
      <c r="AK1242" t="s">
        <v>4948</v>
      </c>
      <c r="AL1242" t="s">
        <v>36</v>
      </c>
      <c r="AM1242" s="1" t="s">
        <v>4949</v>
      </c>
      <c r="AN1242" t="s">
        <v>4950</v>
      </c>
      <c r="AO1242" t="s">
        <v>4951</v>
      </c>
      <c r="AP1242" t="s">
        <v>4952</v>
      </c>
      <c r="AQ1242" t="s">
        <v>4952</v>
      </c>
      <c r="AR1242" t="s">
        <v>4953</v>
      </c>
      <c r="AS1242" t="s">
        <v>4954</v>
      </c>
      <c r="AT1242" t="s">
        <v>4955</v>
      </c>
    </row>
    <row r="1243" spans="1:46" hidden="1" x14ac:dyDescent="0.2">
      <c r="A1243" t="s">
        <v>52861</v>
      </c>
      <c r="B1243" t="s">
        <v>52862</v>
      </c>
      <c r="C1243" t="s">
        <v>52863</v>
      </c>
      <c r="D1243" t="s">
        <v>52864</v>
      </c>
      <c r="E1243" t="s">
        <v>52865</v>
      </c>
      <c r="F1243" t="s">
        <v>52866</v>
      </c>
      <c r="G1243">
        <f>Kuenzle_Michaillat_proteinGroups_LFQ_M1B[[#This Row],[LFQ intensity 14371 Bj sphero]]-Kuenzle_Michaillat_proteinGroups_LFQ_M1B[[#This Row],[LFQ intensity 14370 Bj vac]]</f>
        <v>-0.30029296875</v>
      </c>
      <c r="H1243">
        <f>2^Kuenzle_Michaillat_proteinGroups_LFQ_M1B[[#This Row],[Bj sphero - Bj vac]]</f>
        <v>0.81208746863253145</v>
      </c>
      <c r="I1243">
        <f>Kuenzle_Michaillat_proteinGroups_LFQ_M1B[[#This Row],[LFQ intensity 14392 By sphero 1]]-Kuenzle_Michaillat_proteinGroups_LFQ_M1B[[#This Row],[LFQ intensity 14393 By vac 1]]</f>
        <v>0.93379974365240059</v>
      </c>
      <c r="J1243">
        <f>2^Kuenzle_Michaillat_proteinGroups_LFQ_M1B[[#This Row],[By sphero 1 - By vac 1]]</f>
        <v>1.9103006910182776</v>
      </c>
      <c r="K1243">
        <f>Kuenzle_Michaillat_proteinGroups_LFQ_M1B[[#This Row],[LFQ intensity 14394 By sphero 2]]-Kuenzle_Michaillat_proteinGroups_LFQ_M1B[[#This Row],[LFQ intensity 14395 By vac 2]]</f>
        <v>0.9190864562987997</v>
      </c>
      <c r="L1243">
        <f>2^Kuenzle_Michaillat_proteinGroups_LFQ_M1B[[#This Row],[By sphero 2 - By vac 2]]</f>
        <v>1.8909175470081083</v>
      </c>
      <c r="M1243" t="s">
        <v>34</v>
      </c>
      <c r="N1243" t="s">
        <v>34</v>
      </c>
      <c r="O1243" t="s">
        <v>64</v>
      </c>
      <c r="P1243" t="s">
        <v>64</v>
      </c>
      <c r="Q1243" t="s">
        <v>64</v>
      </c>
      <c r="R1243" t="s">
        <v>38661</v>
      </c>
      <c r="S1243" t="s">
        <v>38661</v>
      </c>
      <c r="T1243" t="s">
        <v>38661</v>
      </c>
      <c r="U1243" t="s">
        <v>52867</v>
      </c>
      <c r="V1243" t="s">
        <v>42</v>
      </c>
      <c r="W1243" t="s">
        <v>52868</v>
      </c>
      <c r="X1243" t="s">
        <v>52869</v>
      </c>
      <c r="Y1243" t="s">
        <v>717</v>
      </c>
      <c r="Z1243" t="s">
        <v>92</v>
      </c>
      <c r="AA1243" t="s">
        <v>250</v>
      </c>
      <c r="AB1243" t="s">
        <v>712</v>
      </c>
      <c r="AC1243" t="s">
        <v>255</v>
      </c>
      <c r="AD1243" t="s">
        <v>64</v>
      </c>
      <c r="AE1243" t="s">
        <v>84</v>
      </c>
      <c r="AF1243" t="s">
        <v>52870</v>
      </c>
      <c r="AG1243" t="s">
        <v>52871</v>
      </c>
      <c r="AH1243" t="s">
        <v>52872</v>
      </c>
      <c r="AI1243" t="s">
        <v>52873</v>
      </c>
      <c r="AJ1243" t="s">
        <v>52874</v>
      </c>
      <c r="AK1243" t="s">
        <v>52875</v>
      </c>
      <c r="AL1243" t="s">
        <v>36558</v>
      </c>
      <c r="AM1243" s="1" t="s">
        <v>52876</v>
      </c>
      <c r="AN1243" t="s">
        <v>52877</v>
      </c>
      <c r="AO1243" t="s">
        <v>52878</v>
      </c>
      <c r="AP1243" t="s">
        <v>52879</v>
      </c>
      <c r="AQ1243" t="s">
        <v>52879</v>
      </c>
      <c r="AR1243" t="s">
        <v>52880</v>
      </c>
      <c r="AS1243" t="s">
        <v>52881</v>
      </c>
      <c r="AT1243" t="s">
        <v>52882</v>
      </c>
    </row>
    <row r="1244" spans="1:46" hidden="1" x14ac:dyDescent="0.2">
      <c r="A1244" t="s">
        <v>10634</v>
      </c>
      <c r="B1244" t="s">
        <v>10635</v>
      </c>
      <c r="C1244" t="s">
        <v>10636</v>
      </c>
      <c r="D1244" t="s">
        <v>10637</v>
      </c>
      <c r="E1244" t="s">
        <v>10638</v>
      </c>
      <c r="F1244" t="s">
        <v>10639</v>
      </c>
      <c r="G1244">
        <f>Kuenzle_Michaillat_proteinGroups_LFQ_M1B[[#This Row],[LFQ intensity 14371 Bj sphero]]-Kuenzle_Michaillat_proteinGroups_LFQ_M1B[[#This Row],[LFQ intensity 14370 Bj vac]]</f>
        <v>0.23330497741700285</v>
      </c>
      <c r="H1244">
        <f>2^Kuenzle_Michaillat_proteinGroups_LFQ_M1B[[#This Row],[Bj sphero - Bj vac]]</f>
        <v>1.1755248013241086</v>
      </c>
      <c r="I1244">
        <f>Kuenzle_Michaillat_proteinGroups_LFQ_M1B[[#This Row],[LFQ intensity 14392 By sphero 1]]-Kuenzle_Michaillat_proteinGroups_LFQ_M1B[[#This Row],[LFQ intensity 14393 By vac 1]]</f>
        <v>0.31562042236330257</v>
      </c>
      <c r="J1244">
        <f>2^Kuenzle_Michaillat_proteinGroups_LFQ_M1B[[#This Row],[By sphero 1 - By vac 1]]</f>
        <v>1.2445467481095913</v>
      </c>
      <c r="K1244">
        <f>Kuenzle_Michaillat_proteinGroups_LFQ_M1B[[#This Row],[LFQ intensity 14394 By sphero 2]]-Kuenzle_Michaillat_proteinGroups_LFQ_M1B[[#This Row],[LFQ intensity 14395 By vac 2]]</f>
        <v>0.37127113342289775</v>
      </c>
      <c r="L1244">
        <f>2^Kuenzle_Michaillat_proteinGroups_LFQ_M1B[[#This Row],[By sphero 2 - By vac 2]]</f>
        <v>1.2934920019409619</v>
      </c>
      <c r="M1244" t="s">
        <v>34</v>
      </c>
      <c r="N1244" t="s">
        <v>34</v>
      </c>
      <c r="O1244" t="s">
        <v>250</v>
      </c>
      <c r="P1244" t="s">
        <v>250</v>
      </c>
      <c r="Q1244" t="s">
        <v>250</v>
      </c>
      <c r="R1244" t="s">
        <v>7810</v>
      </c>
      <c r="S1244" t="s">
        <v>7810</v>
      </c>
      <c r="T1244" t="s">
        <v>7810</v>
      </c>
      <c r="U1244" t="s">
        <v>10640</v>
      </c>
      <c r="V1244" t="s">
        <v>42</v>
      </c>
      <c r="W1244" t="s">
        <v>10641</v>
      </c>
      <c r="X1244" t="s">
        <v>10642</v>
      </c>
      <c r="Y1244" t="s">
        <v>483</v>
      </c>
      <c r="Z1244" t="s">
        <v>45</v>
      </c>
      <c r="AA1244" t="s">
        <v>113</v>
      </c>
      <c r="AB1244" t="s">
        <v>59</v>
      </c>
      <c r="AC1244" t="s">
        <v>59</v>
      </c>
      <c r="AD1244" t="s">
        <v>250</v>
      </c>
      <c r="AE1244" t="s">
        <v>45</v>
      </c>
      <c r="AF1244" t="s">
        <v>10643</v>
      </c>
      <c r="AG1244" t="s">
        <v>10644</v>
      </c>
      <c r="AH1244" t="s">
        <v>10645</v>
      </c>
      <c r="AI1244" t="s">
        <v>10646</v>
      </c>
      <c r="AJ1244" t="s">
        <v>10647</v>
      </c>
      <c r="AK1244" t="s">
        <v>10648</v>
      </c>
      <c r="AL1244" t="s">
        <v>10649</v>
      </c>
      <c r="AM1244" s="1" t="s">
        <v>10650</v>
      </c>
      <c r="AN1244" t="s">
        <v>10651</v>
      </c>
      <c r="AO1244" t="s">
        <v>10652</v>
      </c>
      <c r="AP1244" t="s">
        <v>10653</v>
      </c>
      <c r="AQ1244" t="s">
        <v>10653</v>
      </c>
      <c r="AR1244" t="s">
        <v>10654</v>
      </c>
      <c r="AS1244" t="s">
        <v>10655</v>
      </c>
      <c r="AT1244" t="s">
        <v>10656</v>
      </c>
    </row>
    <row r="1245" spans="1:46" hidden="1" x14ac:dyDescent="0.2">
      <c r="A1245" t="s">
        <v>80153</v>
      </c>
      <c r="B1245" t="s">
        <v>5181</v>
      </c>
      <c r="C1245" t="s">
        <v>50861</v>
      </c>
      <c r="D1245" t="s">
        <v>80154</v>
      </c>
      <c r="E1245" t="s">
        <v>52377</v>
      </c>
      <c r="F1245" t="s">
        <v>13226</v>
      </c>
      <c r="G1245">
        <f>Kuenzle_Michaillat_proteinGroups_LFQ_M1B[[#This Row],[LFQ intensity 14371 Bj sphero]]-Kuenzle_Michaillat_proteinGroups_LFQ_M1B[[#This Row],[LFQ intensity 14370 Bj vac]]</f>
        <v>-6.6041946411200314E-2</v>
      </c>
      <c r="H1245">
        <f>2^Kuenzle_Michaillat_proteinGroups_LFQ_M1B[[#This Row],[Bj sphero - Bj vac]]</f>
        <v>0.9552551618998173</v>
      </c>
      <c r="I1245">
        <f>Kuenzle_Michaillat_proteinGroups_LFQ_M1B[[#This Row],[LFQ intensity 14392 By sphero 1]]-Kuenzle_Michaillat_proteinGroups_LFQ_M1B[[#This Row],[LFQ intensity 14393 By vac 1]]</f>
        <v>1.1532859802245987</v>
      </c>
      <c r="J1245">
        <f>2^Kuenzle_Michaillat_proteinGroups_LFQ_M1B[[#This Row],[By sphero 1 - By vac 1]]</f>
        <v>2.2241991663019109</v>
      </c>
      <c r="K1245">
        <f>Kuenzle_Michaillat_proteinGroups_LFQ_M1B[[#This Row],[LFQ intensity 14394 By sphero 2]]-Kuenzle_Michaillat_proteinGroups_LFQ_M1B[[#This Row],[LFQ intensity 14395 By vac 2]]</f>
        <v>0.53237533569329898</v>
      </c>
      <c r="L1245">
        <f>2^Kuenzle_Michaillat_proteinGroups_LFQ_M1B[[#This Row],[By sphero 2 - By vac 2]]</f>
        <v>1.4463085213902802</v>
      </c>
      <c r="M1245" t="s">
        <v>34</v>
      </c>
      <c r="N1245" t="s">
        <v>34</v>
      </c>
      <c r="O1245" t="s">
        <v>250</v>
      </c>
      <c r="P1245" t="s">
        <v>250</v>
      </c>
      <c r="Q1245" t="s">
        <v>250</v>
      </c>
      <c r="R1245" t="s">
        <v>19458</v>
      </c>
      <c r="S1245" t="s">
        <v>19458</v>
      </c>
      <c r="T1245" t="s">
        <v>19458</v>
      </c>
      <c r="U1245" t="s">
        <v>80155</v>
      </c>
      <c r="V1245" t="s">
        <v>42</v>
      </c>
      <c r="W1245" t="s">
        <v>69575</v>
      </c>
      <c r="X1245" t="s">
        <v>22445</v>
      </c>
      <c r="Y1245" t="s">
        <v>255</v>
      </c>
      <c r="Z1245" t="s">
        <v>250</v>
      </c>
      <c r="AA1245" t="s">
        <v>45</v>
      </c>
      <c r="AB1245" t="s">
        <v>113</v>
      </c>
      <c r="AC1245" t="s">
        <v>39</v>
      </c>
      <c r="AD1245" t="s">
        <v>165</v>
      </c>
      <c r="AE1245" t="s">
        <v>165</v>
      </c>
      <c r="AF1245" t="s">
        <v>80156</v>
      </c>
      <c r="AG1245" t="s">
        <v>79151</v>
      </c>
      <c r="AH1245" t="s">
        <v>80157</v>
      </c>
      <c r="AI1245" t="s">
        <v>80158</v>
      </c>
      <c r="AJ1245" t="s">
        <v>80159</v>
      </c>
      <c r="AK1245" t="s">
        <v>80160</v>
      </c>
      <c r="AL1245" t="s">
        <v>80161</v>
      </c>
      <c r="AM1245" s="1" t="s">
        <v>80162</v>
      </c>
      <c r="AN1245" t="s">
        <v>80163</v>
      </c>
      <c r="AO1245" t="s">
        <v>80164</v>
      </c>
      <c r="AP1245" t="s">
        <v>80165</v>
      </c>
      <c r="AQ1245" t="s">
        <v>80165</v>
      </c>
      <c r="AR1245" t="s">
        <v>80166</v>
      </c>
      <c r="AS1245" t="s">
        <v>80167</v>
      </c>
      <c r="AT1245" t="s">
        <v>80168</v>
      </c>
    </row>
    <row r="1246" spans="1:46" hidden="1" x14ac:dyDescent="0.2">
      <c r="A1246" t="s">
        <v>35124</v>
      </c>
      <c r="B1246" t="s">
        <v>35125</v>
      </c>
      <c r="C1246" t="s">
        <v>35126</v>
      </c>
      <c r="D1246" t="s">
        <v>35127</v>
      </c>
      <c r="E1246" t="s">
        <v>35128</v>
      </c>
      <c r="F1246" t="s">
        <v>35129</v>
      </c>
      <c r="G1246">
        <f>Kuenzle_Michaillat_proteinGroups_LFQ_M1B[[#This Row],[LFQ intensity 14371 Bj sphero]]-Kuenzle_Michaillat_proteinGroups_LFQ_M1B[[#This Row],[LFQ intensity 14370 Bj vac]]</f>
        <v>0.31460189819329898</v>
      </c>
      <c r="H1246">
        <f>2^Kuenzle_Michaillat_proteinGroups_LFQ_M1B[[#This Row],[Bj sphero - Bj vac]]</f>
        <v>1.2436684241686178</v>
      </c>
      <c r="I1246">
        <f>Kuenzle_Michaillat_proteinGroups_LFQ_M1B[[#This Row],[LFQ intensity 14392 By sphero 1]]-Kuenzle_Michaillat_proteinGroups_LFQ_M1B[[#This Row],[LFQ intensity 14393 By vac 1]]</f>
        <v>0.95222854614249997</v>
      </c>
      <c r="J1246">
        <f>2^Kuenzle_Michaillat_proteinGroups_LFQ_M1B[[#This Row],[By sphero 1 - By vac 1]]</f>
        <v>1.9348591478187758</v>
      </c>
      <c r="K1246">
        <f>Kuenzle_Michaillat_proteinGroups_LFQ_M1B[[#This Row],[LFQ intensity 14394 By sphero 2]]-Kuenzle_Michaillat_proteinGroups_LFQ_M1B[[#This Row],[LFQ intensity 14395 By vac 2]]</f>
        <v>0.72971343994149862</v>
      </c>
      <c r="L1246">
        <f>2^Kuenzle_Michaillat_proteinGroups_LFQ_M1B[[#This Row],[By sphero 2 - By vac 2]]</f>
        <v>1.6583096716885639</v>
      </c>
      <c r="M1246" t="s">
        <v>34</v>
      </c>
      <c r="N1246" t="s">
        <v>34</v>
      </c>
      <c r="O1246" t="s">
        <v>396</v>
      </c>
      <c r="P1246" t="s">
        <v>396</v>
      </c>
      <c r="Q1246" t="s">
        <v>396</v>
      </c>
      <c r="R1246" t="s">
        <v>31398</v>
      </c>
      <c r="S1246" t="s">
        <v>31398</v>
      </c>
      <c r="T1246" t="s">
        <v>31398</v>
      </c>
      <c r="U1246" t="s">
        <v>35130</v>
      </c>
      <c r="V1246" t="s">
        <v>42</v>
      </c>
      <c r="W1246" t="s">
        <v>35131</v>
      </c>
      <c r="X1246" t="s">
        <v>35132</v>
      </c>
      <c r="Y1246" t="s">
        <v>329</v>
      </c>
      <c r="Z1246" t="s">
        <v>521</v>
      </c>
      <c r="AA1246" t="s">
        <v>514</v>
      </c>
      <c r="AB1246" t="s">
        <v>250</v>
      </c>
      <c r="AC1246" t="s">
        <v>59</v>
      </c>
      <c r="AD1246" t="s">
        <v>92</v>
      </c>
      <c r="AE1246" t="s">
        <v>250</v>
      </c>
      <c r="AF1246" t="s">
        <v>35133</v>
      </c>
      <c r="AG1246" t="s">
        <v>35134</v>
      </c>
      <c r="AH1246" t="s">
        <v>35135</v>
      </c>
      <c r="AI1246" t="s">
        <v>35136</v>
      </c>
      <c r="AJ1246" t="s">
        <v>35137</v>
      </c>
      <c r="AK1246" t="s">
        <v>35138</v>
      </c>
      <c r="AL1246" t="s">
        <v>35139</v>
      </c>
      <c r="AM1246" s="1" t="s">
        <v>35140</v>
      </c>
      <c r="AN1246" t="s">
        <v>35141</v>
      </c>
      <c r="AO1246" t="s">
        <v>35142</v>
      </c>
      <c r="AP1246" t="s">
        <v>35143</v>
      </c>
      <c r="AQ1246" t="s">
        <v>35143</v>
      </c>
      <c r="AR1246" t="s">
        <v>35144</v>
      </c>
      <c r="AS1246" t="s">
        <v>35145</v>
      </c>
      <c r="AT1246" t="s">
        <v>35146</v>
      </c>
    </row>
    <row r="1247" spans="1:46" hidden="1" x14ac:dyDescent="0.2">
      <c r="A1247" t="s">
        <v>77206</v>
      </c>
      <c r="B1247" t="s">
        <v>77207</v>
      </c>
      <c r="C1247" t="s">
        <v>77208</v>
      </c>
      <c r="D1247" t="s">
        <v>36</v>
      </c>
      <c r="E1247" t="s">
        <v>77209</v>
      </c>
      <c r="F1247" t="s">
        <v>77210</v>
      </c>
      <c r="G1247">
        <f>Kuenzle_Michaillat_proteinGroups_LFQ_M1B[[#This Row],[LFQ intensity 14371 Bj sphero]]-Kuenzle_Michaillat_proteinGroups_LFQ_M1B[[#This Row],[LFQ intensity 14370 Bj vac]]</f>
        <v>1.0378665924073012</v>
      </c>
      <c r="H1247">
        <f>2^Kuenzle_Michaillat_proteinGroups_LFQ_M1B[[#This Row],[Bj sphero - Bj vac]]</f>
        <v>2.0531892220022332</v>
      </c>
      <c r="I1247" t="e">
        <f>Kuenzle_Michaillat_proteinGroups_LFQ_M1B[[#This Row],[LFQ intensity 14392 By sphero 1]]-Kuenzle_Michaillat_proteinGroups_LFQ_M1B[[#This Row],[LFQ intensity 14393 By vac 1]]</f>
        <v>#VALUE!</v>
      </c>
      <c r="J1247" t="e">
        <f>2^Kuenzle_Michaillat_proteinGroups_LFQ_M1B[[#This Row],[By sphero 1 - By vac 1]]</f>
        <v>#VALUE!</v>
      </c>
      <c r="K1247">
        <f>Kuenzle_Michaillat_proteinGroups_LFQ_M1B[[#This Row],[LFQ intensity 14394 By sphero 2]]-Kuenzle_Michaillat_proteinGroups_LFQ_M1B[[#This Row],[LFQ intensity 14395 By vac 2]]</f>
        <v>1.903287887573299</v>
      </c>
      <c r="L1247">
        <f>2^Kuenzle_Michaillat_proteinGroups_LFQ_M1B[[#This Row],[By sphero 2 - By vac 2]]</f>
        <v>3.7406471569138935</v>
      </c>
      <c r="M1247" t="s">
        <v>34</v>
      </c>
      <c r="N1247" t="s">
        <v>34</v>
      </c>
      <c r="O1247" t="s">
        <v>250</v>
      </c>
      <c r="P1247" t="s">
        <v>250</v>
      </c>
      <c r="Q1247" t="s">
        <v>250</v>
      </c>
      <c r="R1247" t="s">
        <v>371</v>
      </c>
      <c r="S1247" t="s">
        <v>371</v>
      </c>
      <c r="T1247" t="s">
        <v>371</v>
      </c>
      <c r="U1247" t="s">
        <v>77211</v>
      </c>
      <c r="V1247" t="s">
        <v>42</v>
      </c>
      <c r="W1247" t="s">
        <v>77212</v>
      </c>
      <c r="X1247" t="s">
        <v>77213</v>
      </c>
      <c r="Y1247" t="s">
        <v>521</v>
      </c>
      <c r="Z1247" t="s">
        <v>113</v>
      </c>
      <c r="AA1247" t="s">
        <v>45</v>
      </c>
      <c r="AB1247" t="s">
        <v>45</v>
      </c>
      <c r="AC1247" t="s">
        <v>42</v>
      </c>
      <c r="AD1247" t="s">
        <v>113</v>
      </c>
      <c r="AE1247" t="s">
        <v>113</v>
      </c>
      <c r="AF1247" t="s">
        <v>77214</v>
      </c>
      <c r="AG1247" t="s">
        <v>77215</v>
      </c>
      <c r="AH1247" t="s">
        <v>77216</v>
      </c>
      <c r="AI1247" t="s">
        <v>77217</v>
      </c>
      <c r="AJ1247" t="s">
        <v>36</v>
      </c>
      <c r="AK1247" t="s">
        <v>77218</v>
      </c>
      <c r="AL1247" t="s">
        <v>59290</v>
      </c>
      <c r="AM1247" s="1" t="s">
        <v>77219</v>
      </c>
      <c r="AN1247" t="s">
        <v>77220</v>
      </c>
      <c r="AO1247" t="s">
        <v>77221</v>
      </c>
      <c r="AP1247" t="s">
        <v>77222</v>
      </c>
      <c r="AQ1247" t="s">
        <v>77222</v>
      </c>
      <c r="AR1247" t="s">
        <v>77223</v>
      </c>
      <c r="AS1247" t="s">
        <v>77224</v>
      </c>
      <c r="AT1247" t="s">
        <v>77225</v>
      </c>
    </row>
    <row r="1248" spans="1:46" hidden="1" x14ac:dyDescent="0.2">
      <c r="A1248" t="s">
        <v>39657</v>
      </c>
      <c r="B1248" t="s">
        <v>39658</v>
      </c>
      <c r="C1248" t="s">
        <v>39659</v>
      </c>
      <c r="D1248" t="s">
        <v>39660</v>
      </c>
      <c r="E1248" t="s">
        <v>39661</v>
      </c>
      <c r="F1248" t="s">
        <v>39662</v>
      </c>
      <c r="G1248">
        <f>Kuenzle_Michaillat_proteinGroups_LFQ_M1B[[#This Row],[LFQ intensity 14371 Bj sphero]]-Kuenzle_Michaillat_proteinGroups_LFQ_M1B[[#This Row],[LFQ intensity 14370 Bj vac]]</f>
        <v>-5.798339843700262E-3</v>
      </c>
      <c r="H1248">
        <f>2^Kuenzle_Michaillat_proteinGroups_LFQ_M1B[[#This Row],[Bj sphero - Bj vac]]</f>
        <v>0.99598896287017191</v>
      </c>
      <c r="I1248">
        <f>Kuenzle_Michaillat_proteinGroups_LFQ_M1B[[#This Row],[LFQ intensity 14392 By sphero 1]]-Kuenzle_Michaillat_proteinGroups_LFQ_M1B[[#This Row],[LFQ intensity 14393 By vac 1]]</f>
        <v>-0.26255989074710229</v>
      </c>
      <c r="J1248">
        <f>2^Kuenzle_Michaillat_proteinGroups_LFQ_M1B[[#This Row],[By sphero 1 - By vac 1]]</f>
        <v>0.83360746907575145</v>
      </c>
      <c r="K1248">
        <f>Kuenzle_Michaillat_proteinGroups_LFQ_M1B[[#This Row],[LFQ intensity 14394 By sphero 2]]-Kuenzle_Michaillat_proteinGroups_LFQ_M1B[[#This Row],[LFQ intensity 14395 By vac 2]]</f>
        <v>-1.0884513854980007</v>
      </c>
      <c r="L1248">
        <f>2^Kuenzle_Michaillat_proteinGroups_LFQ_M1B[[#This Row],[By sphero 2 - By vac 2]]</f>
        <v>0.47026589554934012</v>
      </c>
      <c r="M1248" t="s">
        <v>34</v>
      </c>
      <c r="N1248" t="s">
        <v>34</v>
      </c>
      <c r="O1248" t="s">
        <v>59</v>
      </c>
      <c r="P1248" t="s">
        <v>59</v>
      </c>
      <c r="Q1248" t="s">
        <v>59</v>
      </c>
      <c r="R1248" t="s">
        <v>3356</v>
      </c>
      <c r="S1248" t="s">
        <v>3356</v>
      </c>
      <c r="T1248" t="s">
        <v>3356</v>
      </c>
      <c r="U1248" t="s">
        <v>39663</v>
      </c>
      <c r="V1248" t="s">
        <v>42</v>
      </c>
      <c r="W1248" t="s">
        <v>39664</v>
      </c>
      <c r="X1248" t="s">
        <v>39665</v>
      </c>
      <c r="Y1248" t="s">
        <v>1192</v>
      </c>
      <c r="Z1248" t="s">
        <v>45</v>
      </c>
      <c r="AA1248" t="s">
        <v>45</v>
      </c>
      <c r="AB1248" t="s">
        <v>59</v>
      </c>
      <c r="AC1248" t="s">
        <v>59</v>
      </c>
      <c r="AD1248" t="s">
        <v>65</v>
      </c>
      <c r="AE1248" t="s">
        <v>59</v>
      </c>
      <c r="AF1248" t="s">
        <v>39666</v>
      </c>
      <c r="AG1248" t="s">
        <v>39667</v>
      </c>
      <c r="AH1248" t="s">
        <v>39668</v>
      </c>
      <c r="AI1248" t="s">
        <v>35150</v>
      </c>
      <c r="AJ1248" t="s">
        <v>39669</v>
      </c>
      <c r="AK1248" t="s">
        <v>39670</v>
      </c>
      <c r="AL1248" t="s">
        <v>39671</v>
      </c>
      <c r="AM1248" s="1" t="s">
        <v>39672</v>
      </c>
      <c r="AN1248" t="s">
        <v>39673</v>
      </c>
      <c r="AO1248" t="s">
        <v>39674</v>
      </c>
      <c r="AP1248" t="s">
        <v>39675</v>
      </c>
      <c r="AQ1248" t="s">
        <v>39675</v>
      </c>
      <c r="AR1248" t="s">
        <v>39676</v>
      </c>
      <c r="AS1248" t="s">
        <v>39677</v>
      </c>
      <c r="AT1248" t="s">
        <v>39678</v>
      </c>
    </row>
    <row r="1249" spans="1:46" hidden="1" x14ac:dyDescent="0.2">
      <c r="A1249" t="s">
        <v>36</v>
      </c>
      <c r="B1249" t="s">
        <v>34257</v>
      </c>
      <c r="C1249" t="s">
        <v>3437</v>
      </c>
      <c r="D1249" t="s">
        <v>34258</v>
      </c>
      <c r="E1249" t="s">
        <v>34259</v>
      </c>
      <c r="F1249" t="s">
        <v>34260</v>
      </c>
      <c r="G1249" t="e">
        <f>Kuenzle_Michaillat_proteinGroups_LFQ_M1B[[#This Row],[LFQ intensity 14371 Bj sphero]]-Kuenzle_Michaillat_proteinGroups_LFQ_M1B[[#This Row],[LFQ intensity 14370 Bj vac]]</f>
        <v>#VALUE!</v>
      </c>
      <c r="H1249" t="e">
        <f>2^Kuenzle_Michaillat_proteinGroups_LFQ_M1B[[#This Row],[Bj sphero - Bj vac]]</f>
        <v>#VALUE!</v>
      </c>
      <c r="I1249">
        <f>Kuenzle_Michaillat_proteinGroups_LFQ_M1B[[#This Row],[LFQ intensity 14392 By sphero 1]]-Kuenzle_Michaillat_proteinGroups_LFQ_M1B[[#This Row],[LFQ intensity 14393 By vac 1]]</f>
        <v>-1.2526397705077983</v>
      </c>
      <c r="J1249">
        <f>2^Kuenzle_Michaillat_proteinGroups_LFQ_M1B[[#This Row],[By sphero 1 - By vac 1]]</f>
        <v>0.41967959613324834</v>
      </c>
      <c r="K1249">
        <f>Kuenzle_Michaillat_proteinGroups_LFQ_M1B[[#This Row],[LFQ intensity 14394 By sphero 2]]-Kuenzle_Michaillat_proteinGroups_LFQ_M1B[[#This Row],[LFQ intensity 14395 By vac 2]]</f>
        <v>-1.5037040710449006</v>
      </c>
      <c r="L1249">
        <f>2^Kuenzle_Michaillat_proteinGroups_LFQ_M1B[[#This Row],[By sphero 2 - By vac 2]]</f>
        <v>0.35264681843661411</v>
      </c>
      <c r="M1249" t="s">
        <v>34</v>
      </c>
      <c r="N1249" t="s">
        <v>34</v>
      </c>
      <c r="O1249" t="s">
        <v>45</v>
      </c>
      <c r="P1249" t="s">
        <v>45</v>
      </c>
      <c r="Q1249" t="s">
        <v>45</v>
      </c>
      <c r="R1249" t="s">
        <v>7295</v>
      </c>
      <c r="S1249" t="s">
        <v>7295</v>
      </c>
      <c r="T1249" t="s">
        <v>7295</v>
      </c>
      <c r="U1249" t="s">
        <v>34261</v>
      </c>
      <c r="V1249" t="s">
        <v>42</v>
      </c>
      <c r="W1249" t="s">
        <v>34262</v>
      </c>
      <c r="X1249" t="s">
        <v>34263</v>
      </c>
      <c r="Y1249" t="s">
        <v>521</v>
      </c>
      <c r="Z1249" t="s">
        <v>39</v>
      </c>
      <c r="AA1249" t="s">
        <v>39</v>
      </c>
      <c r="AB1249" t="s">
        <v>45</v>
      </c>
      <c r="AC1249" t="s">
        <v>113</v>
      </c>
      <c r="AD1249" t="s">
        <v>45</v>
      </c>
      <c r="AE1249" t="s">
        <v>113</v>
      </c>
      <c r="AF1249" t="s">
        <v>34264</v>
      </c>
      <c r="AG1249" t="s">
        <v>34265</v>
      </c>
      <c r="AH1249" t="s">
        <v>34266</v>
      </c>
      <c r="AI1249" t="s">
        <v>34267</v>
      </c>
      <c r="AJ1249" t="s">
        <v>34268</v>
      </c>
      <c r="AK1249" t="s">
        <v>34269</v>
      </c>
      <c r="AL1249" t="s">
        <v>34270</v>
      </c>
      <c r="AM1249" s="1" t="s">
        <v>34271</v>
      </c>
      <c r="AN1249" t="s">
        <v>34272</v>
      </c>
      <c r="AO1249" t="s">
        <v>34273</v>
      </c>
      <c r="AP1249" t="s">
        <v>34274</v>
      </c>
      <c r="AQ1249" t="s">
        <v>34274</v>
      </c>
      <c r="AR1249" t="s">
        <v>34275</v>
      </c>
      <c r="AS1249" t="s">
        <v>34276</v>
      </c>
      <c r="AT1249" t="s">
        <v>34277</v>
      </c>
    </row>
    <row r="1250" spans="1:46" hidden="1" x14ac:dyDescent="0.2">
      <c r="A1250" t="s">
        <v>36</v>
      </c>
      <c r="B1250" t="s">
        <v>23644</v>
      </c>
      <c r="C1250" t="s">
        <v>23645</v>
      </c>
      <c r="D1250" t="s">
        <v>23646</v>
      </c>
      <c r="E1250" t="s">
        <v>14301</v>
      </c>
      <c r="F1250" t="s">
        <v>23647</v>
      </c>
      <c r="G1250" t="e">
        <f>Kuenzle_Michaillat_proteinGroups_LFQ_M1B[[#This Row],[LFQ intensity 14371 Bj sphero]]-Kuenzle_Michaillat_proteinGroups_LFQ_M1B[[#This Row],[LFQ intensity 14370 Bj vac]]</f>
        <v>#VALUE!</v>
      </c>
      <c r="H1250" t="e">
        <f>2^Kuenzle_Michaillat_proteinGroups_LFQ_M1B[[#This Row],[Bj sphero - Bj vac]]</f>
        <v>#VALUE!</v>
      </c>
      <c r="I1250">
        <f>Kuenzle_Michaillat_proteinGroups_LFQ_M1B[[#This Row],[LFQ intensity 14392 By sphero 1]]-Kuenzle_Michaillat_proteinGroups_LFQ_M1B[[#This Row],[LFQ intensity 14393 By vac 1]]</f>
        <v>-0.22120094299310011</v>
      </c>
      <c r="J1250">
        <f>2^Kuenzle_Michaillat_proteinGroups_LFQ_M1B[[#This Row],[By sphero 1 - By vac 1]]</f>
        <v>0.85785103798182816</v>
      </c>
      <c r="K1250">
        <f>Kuenzle_Michaillat_proteinGroups_LFQ_M1B[[#This Row],[LFQ intensity 14394 By sphero 2]]-Kuenzle_Michaillat_proteinGroups_LFQ_M1B[[#This Row],[LFQ intensity 14395 By vac 2]]</f>
        <v>9.2151641845703125E-2</v>
      </c>
      <c r="L1250">
        <f>2^Kuenzle_Michaillat_proteinGroups_LFQ_M1B[[#This Row],[By sphero 2 - By vac 2]]</f>
        <v>1.0659587732319482</v>
      </c>
      <c r="M1250" t="s">
        <v>34</v>
      </c>
      <c r="N1250" t="s">
        <v>34</v>
      </c>
      <c r="O1250" t="s">
        <v>113</v>
      </c>
      <c r="P1250" t="s">
        <v>113</v>
      </c>
      <c r="Q1250" t="s">
        <v>113</v>
      </c>
      <c r="R1250" t="s">
        <v>21769</v>
      </c>
      <c r="S1250" t="s">
        <v>21769</v>
      </c>
      <c r="T1250" t="s">
        <v>21769</v>
      </c>
      <c r="U1250" t="s">
        <v>23648</v>
      </c>
      <c r="V1250" t="s">
        <v>42</v>
      </c>
      <c r="W1250" t="s">
        <v>23649</v>
      </c>
      <c r="X1250" t="s">
        <v>23650</v>
      </c>
      <c r="Y1250" t="s">
        <v>90</v>
      </c>
      <c r="Z1250" t="s">
        <v>113</v>
      </c>
      <c r="AA1250" t="s">
        <v>42</v>
      </c>
      <c r="AB1250" t="s">
        <v>165</v>
      </c>
      <c r="AC1250" t="s">
        <v>39</v>
      </c>
      <c r="AD1250" t="s">
        <v>165</v>
      </c>
      <c r="AE1250" t="s">
        <v>165</v>
      </c>
      <c r="AF1250" t="s">
        <v>23651</v>
      </c>
      <c r="AG1250" t="s">
        <v>36</v>
      </c>
      <c r="AH1250" t="s">
        <v>23652</v>
      </c>
      <c r="AI1250" t="s">
        <v>23653</v>
      </c>
      <c r="AJ1250" t="s">
        <v>23654</v>
      </c>
      <c r="AK1250" t="s">
        <v>23655</v>
      </c>
      <c r="AL1250" t="s">
        <v>23656</v>
      </c>
      <c r="AM1250" s="1" t="s">
        <v>23657</v>
      </c>
      <c r="AN1250" t="s">
        <v>23658</v>
      </c>
      <c r="AO1250" t="s">
        <v>23659</v>
      </c>
      <c r="AP1250" t="s">
        <v>23660</v>
      </c>
      <c r="AQ1250" t="s">
        <v>23660</v>
      </c>
      <c r="AR1250" t="s">
        <v>23661</v>
      </c>
      <c r="AS1250" t="s">
        <v>23662</v>
      </c>
      <c r="AT1250" t="s">
        <v>23663</v>
      </c>
    </row>
    <row r="1251" spans="1:46" hidden="1" x14ac:dyDescent="0.2">
      <c r="A1251" t="s">
        <v>48254</v>
      </c>
      <c r="B1251" t="s">
        <v>48255</v>
      </c>
      <c r="C1251" t="s">
        <v>48256</v>
      </c>
      <c r="D1251" t="s">
        <v>48257</v>
      </c>
      <c r="E1251" t="s">
        <v>48258</v>
      </c>
      <c r="F1251" t="s">
        <v>48259</v>
      </c>
      <c r="G1251">
        <f>Kuenzle_Michaillat_proteinGroups_LFQ_M1B[[#This Row],[LFQ intensity 14371 Bj sphero]]-Kuenzle_Michaillat_proteinGroups_LFQ_M1B[[#This Row],[LFQ intensity 14370 Bj vac]]</f>
        <v>0.28092193603509941</v>
      </c>
      <c r="H1251">
        <f>2^Kuenzle_Michaillat_proteinGroups_LFQ_M1B[[#This Row],[Bj sphero - Bj vac]]</f>
        <v>1.2149710482650502</v>
      </c>
      <c r="I1251">
        <f>Kuenzle_Michaillat_proteinGroups_LFQ_M1B[[#This Row],[LFQ intensity 14392 By sphero 1]]-Kuenzle_Michaillat_proteinGroups_LFQ_M1B[[#This Row],[LFQ intensity 14393 By vac 1]]</f>
        <v>-1.1915092468261008</v>
      </c>
      <c r="J1251">
        <f>2^Kuenzle_Michaillat_proteinGroups_LFQ_M1B[[#This Row],[By sphero 1 - By vac 1]]</f>
        <v>0.43784457855966563</v>
      </c>
      <c r="K1251">
        <f>Kuenzle_Michaillat_proteinGroups_LFQ_M1B[[#This Row],[LFQ intensity 14394 By sphero 2]]-Kuenzle_Michaillat_proteinGroups_LFQ_M1B[[#This Row],[LFQ intensity 14395 By vac 2]]</f>
        <v>-0.47259902954100141</v>
      </c>
      <c r="L1251">
        <f>2^Kuenzle_Michaillat_proteinGroups_LFQ_M1B[[#This Row],[By sphero 2 - By vac 2]]</f>
        <v>0.72066514216236022</v>
      </c>
      <c r="M1251" t="s">
        <v>34</v>
      </c>
      <c r="N1251" t="s">
        <v>34</v>
      </c>
      <c r="O1251" t="s">
        <v>45</v>
      </c>
      <c r="P1251" t="s">
        <v>45</v>
      </c>
      <c r="Q1251" t="s">
        <v>45</v>
      </c>
      <c r="R1251" t="s">
        <v>10582</v>
      </c>
      <c r="S1251" t="s">
        <v>10582</v>
      </c>
      <c r="T1251" t="s">
        <v>10582</v>
      </c>
      <c r="U1251" t="s">
        <v>48260</v>
      </c>
      <c r="V1251" t="s">
        <v>42</v>
      </c>
      <c r="W1251" t="s">
        <v>48261</v>
      </c>
      <c r="X1251" t="s">
        <v>48262</v>
      </c>
      <c r="Y1251" t="s">
        <v>371</v>
      </c>
      <c r="Z1251" t="s">
        <v>39</v>
      </c>
      <c r="AA1251" t="s">
        <v>165</v>
      </c>
      <c r="AB1251" t="s">
        <v>113</v>
      </c>
      <c r="AC1251" t="s">
        <v>165</v>
      </c>
      <c r="AD1251" t="s">
        <v>165</v>
      </c>
      <c r="AE1251" t="s">
        <v>113</v>
      </c>
      <c r="AF1251" t="s">
        <v>48263</v>
      </c>
      <c r="AG1251" t="s">
        <v>48264</v>
      </c>
      <c r="AH1251" t="s">
        <v>48265</v>
      </c>
      <c r="AI1251" t="s">
        <v>48266</v>
      </c>
      <c r="AJ1251" t="s">
        <v>48267</v>
      </c>
      <c r="AK1251" t="s">
        <v>10086</v>
      </c>
      <c r="AL1251" t="s">
        <v>48268</v>
      </c>
      <c r="AM1251" s="1" t="s">
        <v>48269</v>
      </c>
      <c r="AN1251" t="s">
        <v>48270</v>
      </c>
      <c r="AO1251" t="s">
        <v>48271</v>
      </c>
      <c r="AP1251" t="s">
        <v>48272</v>
      </c>
      <c r="AQ1251" t="s">
        <v>48272</v>
      </c>
      <c r="AR1251" t="s">
        <v>48273</v>
      </c>
      <c r="AS1251" t="s">
        <v>48274</v>
      </c>
      <c r="AT1251" t="s">
        <v>48275</v>
      </c>
    </row>
    <row r="1252" spans="1:46" hidden="1" x14ac:dyDescent="0.2">
      <c r="A1252" t="s">
        <v>74152</v>
      </c>
      <c r="B1252" t="s">
        <v>74153</v>
      </c>
      <c r="C1252" t="s">
        <v>74154</v>
      </c>
      <c r="D1252" t="s">
        <v>36</v>
      </c>
      <c r="E1252" t="s">
        <v>74155</v>
      </c>
      <c r="F1252" t="s">
        <v>74156</v>
      </c>
      <c r="G1252">
        <f>Kuenzle_Michaillat_proteinGroups_LFQ_M1B[[#This Row],[LFQ intensity 14371 Bj sphero]]-Kuenzle_Michaillat_proteinGroups_LFQ_M1B[[#This Row],[LFQ intensity 14370 Bj vac]]</f>
        <v>7.607326507568402</v>
      </c>
      <c r="H1252">
        <f>2^Kuenzle_Michaillat_proteinGroups_LFQ_M1B[[#This Row],[Bj sphero - Bj vac]]</f>
        <v>194.99948554314275</v>
      </c>
      <c r="I1252" t="e">
        <f>Kuenzle_Michaillat_proteinGroups_LFQ_M1B[[#This Row],[LFQ intensity 14392 By sphero 1]]-Kuenzle_Michaillat_proteinGroups_LFQ_M1B[[#This Row],[LFQ intensity 14393 By vac 1]]</f>
        <v>#VALUE!</v>
      </c>
      <c r="J1252" t="e">
        <f>2^Kuenzle_Michaillat_proteinGroups_LFQ_M1B[[#This Row],[By sphero 1 - By vac 1]]</f>
        <v>#VALUE!</v>
      </c>
      <c r="K1252">
        <f>Kuenzle_Michaillat_proteinGroups_LFQ_M1B[[#This Row],[LFQ intensity 14394 By sphero 2]]-Kuenzle_Michaillat_proteinGroups_LFQ_M1B[[#This Row],[LFQ intensity 14395 By vac 2]]</f>
        <v>0.85152244567869673</v>
      </c>
      <c r="L1252">
        <f>2^Kuenzle_Michaillat_proteinGroups_LFQ_M1B[[#This Row],[By sphero 2 - By vac 2]]</f>
        <v>1.8044040704668163</v>
      </c>
      <c r="M1252" t="s">
        <v>34</v>
      </c>
      <c r="N1252" t="s">
        <v>34</v>
      </c>
      <c r="O1252" t="s">
        <v>189</v>
      </c>
      <c r="P1252" t="s">
        <v>189</v>
      </c>
      <c r="Q1252" t="s">
        <v>189</v>
      </c>
      <c r="R1252" t="s">
        <v>36974</v>
      </c>
      <c r="S1252" t="s">
        <v>36974</v>
      </c>
      <c r="T1252" t="s">
        <v>36974</v>
      </c>
      <c r="U1252" t="s">
        <v>74157</v>
      </c>
      <c r="V1252" t="s">
        <v>42</v>
      </c>
      <c r="W1252" t="s">
        <v>74158</v>
      </c>
      <c r="X1252" t="s">
        <v>74159</v>
      </c>
      <c r="Y1252" t="s">
        <v>870</v>
      </c>
      <c r="Z1252" t="s">
        <v>90</v>
      </c>
      <c r="AA1252" t="s">
        <v>189</v>
      </c>
      <c r="AB1252" t="s">
        <v>59</v>
      </c>
      <c r="AC1252" t="s">
        <v>42</v>
      </c>
      <c r="AD1252" t="s">
        <v>250</v>
      </c>
      <c r="AE1252" t="s">
        <v>113</v>
      </c>
      <c r="AF1252" t="s">
        <v>74160</v>
      </c>
      <c r="AG1252" t="s">
        <v>74161</v>
      </c>
      <c r="AH1252" t="s">
        <v>56158</v>
      </c>
      <c r="AI1252" t="s">
        <v>74162</v>
      </c>
      <c r="AJ1252" t="s">
        <v>36</v>
      </c>
      <c r="AK1252" t="s">
        <v>74163</v>
      </c>
      <c r="AL1252" t="s">
        <v>74164</v>
      </c>
      <c r="AM1252" s="1" t="s">
        <v>74165</v>
      </c>
      <c r="AN1252" t="s">
        <v>74166</v>
      </c>
      <c r="AO1252" t="s">
        <v>74167</v>
      </c>
      <c r="AP1252" t="s">
        <v>74168</v>
      </c>
      <c r="AQ1252" t="s">
        <v>74168</v>
      </c>
      <c r="AR1252" t="s">
        <v>74169</v>
      </c>
      <c r="AS1252" t="s">
        <v>74170</v>
      </c>
      <c r="AT1252" t="s">
        <v>74171</v>
      </c>
    </row>
    <row r="1253" spans="1:46" hidden="1" x14ac:dyDescent="0.2">
      <c r="A1253" t="s">
        <v>17394</v>
      </c>
      <c r="B1253" t="s">
        <v>17395</v>
      </c>
      <c r="C1253" t="s">
        <v>17396</v>
      </c>
      <c r="D1253" t="s">
        <v>17397</v>
      </c>
      <c r="E1253" t="s">
        <v>17398</v>
      </c>
      <c r="F1253" t="s">
        <v>17399</v>
      </c>
      <c r="G1253">
        <f>Kuenzle_Michaillat_proteinGroups_LFQ_M1B[[#This Row],[LFQ intensity 14371 Bj sphero]]-Kuenzle_Michaillat_proteinGroups_LFQ_M1B[[#This Row],[LFQ intensity 14370 Bj vac]]</f>
        <v>-0.30638313293459873</v>
      </c>
      <c r="H1253">
        <f>2^Kuenzle_Michaillat_proteinGroups_LFQ_M1B[[#This Row],[Bj sphero - Bj vac]]</f>
        <v>0.80866656427452188</v>
      </c>
      <c r="I1253">
        <f>Kuenzle_Michaillat_proteinGroups_LFQ_M1B[[#This Row],[LFQ intensity 14392 By sphero 1]]-Kuenzle_Michaillat_proteinGroups_LFQ_M1B[[#This Row],[LFQ intensity 14393 By vac 1]]</f>
        <v>-0.47707748413080253</v>
      </c>
      <c r="J1253">
        <f>2^Kuenzle_Michaillat_proteinGroups_LFQ_M1B[[#This Row],[By sphero 1 - By vac 1]]</f>
        <v>0.71843150178369841</v>
      </c>
      <c r="K1253">
        <f>Kuenzle_Michaillat_proteinGroups_LFQ_M1B[[#This Row],[LFQ intensity 14394 By sphero 2]]-Kuenzle_Michaillat_proteinGroups_LFQ_M1B[[#This Row],[LFQ intensity 14395 By vac 2]]</f>
        <v>-0.97163581848139913</v>
      </c>
      <c r="L1253">
        <f>2^Kuenzle_Michaillat_proteinGroups_LFQ_M1B[[#This Row],[By sphero 2 - By vac 2]]</f>
        <v>0.5099275469746859</v>
      </c>
      <c r="M1253" t="s">
        <v>34</v>
      </c>
      <c r="N1253" t="s">
        <v>34</v>
      </c>
      <c r="O1253" t="s">
        <v>113</v>
      </c>
      <c r="P1253" t="s">
        <v>113</v>
      </c>
      <c r="Q1253" t="s">
        <v>113</v>
      </c>
      <c r="R1253" t="s">
        <v>551</v>
      </c>
      <c r="S1253" t="s">
        <v>551</v>
      </c>
      <c r="T1253" t="s">
        <v>551</v>
      </c>
      <c r="U1253" t="s">
        <v>17400</v>
      </c>
      <c r="V1253" t="s">
        <v>42</v>
      </c>
      <c r="W1253" t="s">
        <v>17401</v>
      </c>
      <c r="X1253" t="s">
        <v>17402</v>
      </c>
      <c r="Y1253" t="s">
        <v>514</v>
      </c>
      <c r="Z1253" t="s">
        <v>165</v>
      </c>
      <c r="AA1253" t="s">
        <v>39</v>
      </c>
      <c r="AB1253" t="s">
        <v>113</v>
      </c>
      <c r="AC1253" t="s">
        <v>113</v>
      </c>
      <c r="AD1253" t="s">
        <v>113</v>
      </c>
      <c r="AE1253" t="s">
        <v>113</v>
      </c>
      <c r="AF1253" t="s">
        <v>17403</v>
      </c>
      <c r="AG1253" t="s">
        <v>17404</v>
      </c>
      <c r="AH1253" t="s">
        <v>17405</v>
      </c>
      <c r="AI1253" t="s">
        <v>17406</v>
      </c>
      <c r="AJ1253" t="s">
        <v>17407</v>
      </c>
      <c r="AK1253" t="s">
        <v>17408</v>
      </c>
      <c r="AL1253" t="s">
        <v>17409</v>
      </c>
      <c r="AM1253" s="1" t="s">
        <v>17410</v>
      </c>
      <c r="AN1253" t="s">
        <v>17411</v>
      </c>
      <c r="AO1253" t="s">
        <v>17412</v>
      </c>
      <c r="AP1253" t="s">
        <v>17413</v>
      </c>
      <c r="AQ1253" t="s">
        <v>17413</v>
      </c>
      <c r="AR1253" t="s">
        <v>17414</v>
      </c>
      <c r="AS1253" t="s">
        <v>17415</v>
      </c>
      <c r="AT1253" t="s">
        <v>17416</v>
      </c>
    </row>
    <row r="1254" spans="1:46" hidden="1" x14ac:dyDescent="0.2">
      <c r="A1254" t="s">
        <v>75906</v>
      </c>
      <c r="B1254" t="s">
        <v>75907</v>
      </c>
      <c r="C1254" t="s">
        <v>75908</v>
      </c>
      <c r="D1254" t="s">
        <v>75909</v>
      </c>
      <c r="E1254" t="s">
        <v>75910</v>
      </c>
      <c r="F1254" t="s">
        <v>75911</v>
      </c>
      <c r="G1254">
        <f>Kuenzle_Michaillat_proteinGroups_LFQ_M1B[[#This Row],[LFQ intensity 14371 Bj sphero]]-Kuenzle_Michaillat_proteinGroups_LFQ_M1B[[#This Row],[LFQ intensity 14370 Bj vac]]</f>
        <v>-1.2073516846022869E-3</v>
      </c>
      <c r="H1254">
        <f>2^Kuenzle_Michaillat_proteinGroups_LFQ_M1B[[#This Row],[Bj sphero - Bj vac]]</f>
        <v>0.99916347766392988</v>
      </c>
      <c r="I1254">
        <f>Kuenzle_Michaillat_proteinGroups_LFQ_M1B[[#This Row],[LFQ intensity 14392 By sphero 1]]-Kuenzle_Michaillat_proteinGroups_LFQ_M1B[[#This Row],[LFQ intensity 14393 By vac 1]]</f>
        <v>0.22122955322259941</v>
      </c>
      <c r="J1254">
        <f>2^Kuenzle_Michaillat_proteinGroups_LFQ_M1B[[#This Row],[By sphero 1 - By vac 1]]</f>
        <v>1.1657266670087465</v>
      </c>
      <c r="K1254">
        <f>Kuenzle_Michaillat_proteinGroups_LFQ_M1B[[#This Row],[LFQ intensity 14394 By sphero 2]]-Kuenzle_Michaillat_proteinGroups_LFQ_M1B[[#This Row],[LFQ intensity 14395 By vac 2]]</f>
        <v>7.5984954833998586E-2</v>
      </c>
      <c r="L1254">
        <f>2^Kuenzle_Michaillat_proteinGroups_LFQ_M1B[[#This Row],[By sphero 2 - By vac 2]]</f>
        <v>1.0540804307404745</v>
      </c>
      <c r="M1254" t="s">
        <v>34</v>
      </c>
      <c r="N1254" t="s">
        <v>34</v>
      </c>
      <c r="O1254" t="s">
        <v>514</v>
      </c>
      <c r="P1254" t="s">
        <v>514</v>
      </c>
      <c r="Q1254" t="s">
        <v>514</v>
      </c>
      <c r="R1254" t="s">
        <v>10982</v>
      </c>
      <c r="S1254" t="s">
        <v>10982</v>
      </c>
      <c r="T1254" t="s">
        <v>10982</v>
      </c>
      <c r="U1254" t="s">
        <v>49746</v>
      </c>
      <c r="V1254" t="s">
        <v>42</v>
      </c>
      <c r="W1254" t="s">
        <v>75912</v>
      </c>
      <c r="X1254" t="s">
        <v>44366</v>
      </c>
      <c r="Y1254" t="s">
        <v>396</v>
      </c>
      <c r="Z1254" t="s">
        <v>45</v>
      </c>
      <c r="AA1254" t="s">
        <v>45</v>
      </c>
      <c r="AB1254" t="s">
        <v>250</v>
      </c>
      <c r="AC1254" t="s">
        <v>113</v>
      </c>
      <c r="AD1254" t="s">
        <v>250</v>
      </c>
      <c r="AE1254" t="s">
        <v>59</v>
      </c>
      <c r="AF1254" t="s">
        <v>75913</v>
      </c>
      <c r="AG1254" t="s">
        <v>75914</v>
      </c>
      <c r="AH1254" t="s">
        <v>75915</v>
      </c>
      <c r="AI1254" t="s">
        <v>75916</v>
      </c>
      <c r="AJ1254" t="s">
        <v>75917</v>
      </c>
      <c r="AK1254" t="s">
        <v>75918</v>
      </c>
      <c r="AL1254" t="s">
        <v>75919</v>
      </c>
      <c r="AM1254" s="1" t="s">
        <v>75920</v>
      </c>
      <c r="AN1254" t="s">
        <v>75921</v>
      </c>
      <c r="AO1254" t="s">
        <v>75922</v>
      </c>
      <c r="AP1254" t="s">
        <v>75923</v>
      </c>
      <c r="AQ1254" t="s">
        <v>75923</v>
      </c>
      <c r="AR1254" t="s">
        <v>75924</v>
      </c>
      <c r="AS1254" t="s">
        <v>75925</v>
      </c>
      <c r="AT1254" t="s">
        <v>75926</v>
      </c>
    </row>
    <row r="1255" spans="1:46" hidden="1" x14ac:dyDescent="0.2">
      <c r="A1255" t="s">
        <v>51551</v>
      </c>
      <c r="B1255" t="s">
        <v>51552</v>
      </c>
      <c r="C1255" t="s">
        <v>51553</v>
      </c>
      <c r="D1255" t="s">
        <v>51554</v>
      </c>
      <c r="E1255" t="s">
        <v>51555</v>
      </c>
      <c r="F1255" t="s">
        <v>51556</v>
      </c>
      <c r="G1255">
        <f>Kuenzle_Michaillat_proteinGroups_LFQ_M1B[[#This Row],[LFQ intensity 14371 Bj sphero]]-Kuenzle_Michaillat_proteinGroups_LFQ_M1B[[#This Row],[LFQ intensity 14370 Bj vac]]</f>
        <v>9.1663360595699572E-2</v>
      </c>
      <c r="H1255">
        <f>2^Kuenzle_Michaillat_proteinGroups_LFQ_M1B[[#This Row],[Bj sphero - Bj vac]]</f>
        <v>1.0655980597078119</v>
      </c>
      <c r="I1255">
        <f>Kuenzle_Michaillat_proteinGroups_LFQ_M1B[[#This Row],[LFQ intensity 14392 By sphero 1]]-Kuenzle_Michaillat_proteinGroups_LFQ_M1B[[#This Row],[LFQ intensity 14393 By vac 1]]</f>
        <v>0.25304031372069957</v>
      </c>
      <c r="J1255">
        <f>2^Kuenzle_Michaillat_proteinGroups_LFQ_M1B[[#This Row],[By sphero 1 - By vac 1]]</f>
        <v>1.1917158746328484</v>
      </c>
      <c r="K1255">
        <f>Kuenzle_Michaillat_proteinGroups_LFQ_M1B[[#This Row],[LFQ intensity 14394 By sphero 2]]-Kuenzle_Michaillat_proteinGroups_LFQ_M1B[[#This Row],[LFQ intensity 14395 By vac 2]]</f>
        <v>0.31905746459959872</v>
      </c>
      <c r="L1255">
        <f>2^Kuenzle_Michaillat_proteinGroups_LFQ_M1B[[#This Row],[By sphero 2 - By vac 2]]</f>
        <v>1.2475152612352469</v>
      </c>
      <c r="M1255" t="s">
        <v>34</v>
      </c>
      <c r="N1255" t="s">
        <v>34</v>
      </c>
      <c r="O1255" t="s">
        <v>1222</v>
      </c>
      <c r="P1255" t="s">
        <v>1222</v>
      </c>
      <c r="Q1255" t="s">
        <v>1222</v>
      </c>
      <c r="R1255" t="s">
        <v>10844</v>
      </c>
      <c r="S1255" t="s">
        <v>10844</v>
      </c>
      <c r="T1255" t="s">
        <v>10844</v>
      </c>
      <c r="U1255" t="s">
        <v>51557</v>
      </c>
      <c r="V1255" t="s">
        <v>42</v>
      </c>
      <c r="W1255" t="s">
        <v>51558</v>
      </c>
      <c r="X1255" t="s">
        <v>51559</v>
      </c>
      <c r="Y1255" t="s">
        <v>16108</v>
      </c>
      <c r="Z1255" t="s">
        <v>138</v>
      </c>
      <c r="AA1255" t="s">
        <v>490</v>
      </c>
      <c r="AB1255" t="s">
        <v>1093</v>
      </c>
      <c r="AC1255" t="s">
        <v>1093</v>
      </c>
      <c r="AD1255" t="s">
        <v>482</v>
      </c>
      <c r="AE1255" t="s">
        <v>1093</v>
      </c>
      <c r="AF1255" t="s">
        <v>51560</v>
      </c>
      <c r="AG1255" t="s">
        <v>51561</v>
      </c>
      <c r="AH1255" t="s">
        <v>51562</v>
      </c>
      <c r="AI1255" t="s">
        <v>49990</v>
      </c>
      <c r="AJ1255" t="s">
        <v>51563</v>
      </c>
      <c r="AK1255" t="s">
        <v>51564</v>
      </c>
      <c r="AL1255" t="s">
        <v>51565</v>
      </c>
      <c r="AM1255" s="1" t="s">
        <v>51566</v>
      </c>
      <c r="AN1255" t="s">
        <v>51567</v>
      </c>
      <c r="AO1255" t="s">
        <v>51568</v>
      </c>
      <c r="AP1255" t="s">
        <v>51569</v>
      </c>
      <c r="AQ1255" t="s">
        <v>51569</v>
      </c>
      <c r="AR1255" t="s">
        <v>51570</v>
      </c>
      <c r="AS1255" t="s">
        <v>51571</v>
      </c>
      <c r="AT1255" t="s">
        <v>51572</v>
      </c>
    </row>
    <row r="1256" spans="1:46" hidden="1" x14ac:dyDescent="0.2">
      <c r="A1256" t="s">
        <v>72538</v>
      </c>
      <c r="B1256" t="s">
        <v>72539</v>
      </c>
      <c r="C1256" t="s">
        <v>72540</v>
      </c>
      <c r="D1256" t="s">
        <v>72541</v>
      </c>
      <c r="E1256" t="s">
        <v>72542</v>
      </c>
      <c r="F1256" t="s">
        <v>72543</v>
      </c>
      <c r="G1256">
        <f>Kuenzle_Michaillat_proteinGroups_LFQ_M1B[[#This Row],[LFQ intensity 14371 Bj sphero]]-Kuenzle_Michaillat_proteinGroups_LFQ_M1B[[#This Row],[LFQ intensity 14370 Bj vac]]</f>
        <v>-0.24000549316399855</v>
      </c>
      <c r="H1256">
        <f>2^Kuenzle_Michaillat_proteinGroups_LFQ_M1B[[#This Row],[Bj sphero - Bj vac]]</f>
        <v>0.84674208832565256</v>
      </c>
      <c r="I1256">
        <f>Kuenzle_Michaillat_proteinGroups_LFQ_M1B[[#This Row],[LFQ intensity 14392 By sphero 1]]-Kuenzle_Michaillat_proteinGroups_LFQ_M1B[[#This Row],[LFQ intensity 14393 By vac 1]]</f>
        <v>-0.36940956115720169</v>
      </c>
      <c r="J1256">
        <f>2^Kuenzle_Michaillat_proteinGroups_LFQ_M1B[[#This Row],[By sphero 1 - By vac 1]]</f>
        <v>0.7740992405954753</v>
      </c>
      <c r="K1256">
        <f>Kuenzle_Michaillat_proteinGroups_LFQ_M1B[[#This Row],[LFQ intensity 14394 By sphero 2]]-Kuenzle_Michaillat_proteinGroups_LFQ_M1B[[#This Row],[LFQ intensity 14395 By vac 2]]</f>
        <v>-0.18560218811030182</v>
      </c>
      <c r="L1256">
        <f>2^Kuenzle_Michaillat_proteinGroups_LFQ_M1B[[#This Row],[By sphero 2 - By vac 2]]</f>
        <v>0.87928198262658996</v>
      </c>
      <c r="M1256" t="s">
        <v>34</v>
      </c>
      <c r="N1256" t="s">
        <v>34</v>
      </c>
      <c r="O1256" t="s">
        <v>573</v>
      </c>
      <c r="P1256" t="s">
        <v>573</v>
      </c>
      <c r="Q1256" t="s">
        <v>573</v>
      </c>
      <c r="R1256" t="s">
        <v>3162</v>
      </c>
      <c r="S1256" t="s">
        <v>3162</v>
      </c>
      <c r="T1256" t="s">
        <v>3162</v>
      </c>
      <c r="U1256" t="s">
        <v>72544</v>
      </c>
      <c r="V1256" t="s">
        <v>42</v>
      </c>
      <c r="W1256" t="s">
        <v>72545</v>
      </c>
      <c r="X1256" t="s">
        <v>72546</v>
      </c>
      <c r="Y1256" t="s">
        <v>1778</v>
      </c>
      <c r="Z1256" t="s">
        <v>90</v>
      </c>
      <c r="AA1256" t="s">
        <v>521</v>
      </c>
      <c r="AB1256" t="s">
        <v>90</v>
      </c>
      <c r="AC1256" t="s">
        <v>521</v>
      </c>
      <c r="AD1256" t="s">
        <v>521</v>
      </c>
      <c r="AE1256" t="s">
        <v>514</v>
      </c>
      <c r="AF1256" t="s">
        <v>72547</v>
      </c>
      <c r="AG1256" t="s">
        <v>72548</v>
      </c>
      <c r="AH1256" t="s">
        <v>72549</v>
      </c>
      <c r="AI1256" t="s">
        <v>72550</v>
      </c>
      <c r="AJ1256" t="s">
        <v>72551</v>
      </c>
      <c r="AK1256" t="s">
        <v>72552</v>
      </c>
      <c r="AL1256" t="s">
        <v>36183</v>
      </c>
      <c r="AM1256" s="1" t="s">
        <v>72553</v>
      </c>
      <c r="AN1256" t="s">
        <v>72554</v>
      </c>
      <c r="AO1256" t="s">
        <v>72555</v>
      </c>
      <c r="AP1256" t="s">
        <v>72556</v>
      </c>
      <c r="AQ1256" t="s">
        <v>72556</v>
      </c>
      <c r="AR1256" t="s">
        <v>72557</v>
      </c>
      <c r="AS1256" t="s">
        <v>72558</v>
      </c>
      <c r="AT1256" t="s">
        <v>72559</v>
      </c>
    </row>
    <row r="1257" spans="1:46" hidden="1" x14ac:dyDescent="0.2">
      <c r="A1257" t="s">
        <v>49184</v>
      </c>
      <c r="B1257" t="s">
        <v>49185</v>
      </c>
      <c r="C1257" t="s">
        <v>49186</v>
      </c>
      <c r="D1257" t="s">
        <v>49187</v>
      </c>
      <c r="E1257" t="s">
        <v>49188</v>
      </c>
      <c r="F1257" t="s">
        <v>49189</v>
      </c>
      <c r="G1257">
        <f>Kuenzle_Michaillat_proteinGroups_LFQ_M1B[[#This Row],[LFQ intensity 14371 Bj sphero]]-Kuenzle_Michaillat_proteinGroups_LFQ_M1B[[#This Row],[LFQ intensity 14370 Bj vac]]</f>
        <v>-0.50142288208009944</v>
      </c>
      <c r="H1257">
        <f>2^Kuenzle_Michaillat_proteinGroups_LFQ_M1B[[#This Row],[Bj sphero - Bj vac]]</f>
        <v>0.70640972910957078</v>
      </c>
      <c r="I1257">
        <f>Kuenzle_Michaillat_proteinGroups_LFQ_M1B[[#This Row],[LFQ intensity 14392 By sphero 1]]-Kuenzle_Michaillat_proteinGroups_LFQ_M1B[[#This Row],[LFQ intensity 14393 By vac 1]]</f>
        <v>1.0223522186278977</v>
      </c>
      <c r="J1257">
        <f>2^Kuenzle_Michaillat_proteinGroups_LFQ_M1B[[#This Row],[By sphero 1 - By vac 1]]</f>
        <v>2.0312280439011454</v>
      </c>
      <c r="K1257">
        <f>Kuenzle_Michaillat_proteinGroups_LFQ_M1B[[#This Row],[LFQ intensity 14394 By sphero 2]]-Kuenzle_Michaillat_proteinGroups_LFQ_M1B[[#This Row],[LFQ intensity 14395 By vac 2]]</f>
        <v>1.0102119445800994</v>
      </c>
      <c r="L1257">
        <f>2^Kuenzle_Michaillat_proteinGroups_LFQ_M1B[[#This Row],[By sphero 2 - By vac 2]]</f>
        <v>2.014206983085931</v>
      </c>
      <c r="M1257" t="s">
        <v>34</v>
      </c>
      <c r="N1257" t="s">
        <v>34</v>
      </c>
      <c r="O1257" t="s">
        <v>1222</v>
      </c>
      <c r="P1257" t="s">
        <v>1222</v>
      </c>
      <c r="Q1257" t="s">
        <v>1222</v>
      </c>
      <c r="R1257" t="s">
        <v>1093</v>
      </c>
      <c r="S1257" t="s">
        <v>1093</v>
      </c>
      <c r="T1257" t="s">
        <v>1093</v>
      </c>
      <c r="U1257" t="s">
        <v>49190</v>
      </c>
      <c r="V1257" t="s">
        <v>42</v>
      </c>
      <c r="W1257" t="s">
        <v>49191</v>
      </c>
      <c r="X1257" t="s">
        <v>49192</v>
      </c>
      <c r="Y1257" t="s">
        <v>3576</v>
      </c>
      <c r="Z1257" t="s">
        <v>64</v>
      </c>
      <c r="AA1257" t="s">
        <v>492</v>
      </c>
      <c r="AB1257" t="s">
        <v>1093</v>
      </c>
      <c r="AC1257" t="s">
        <v>939</v>
      </c>
      <c r="AD1257" t="s">
        <v>491</v>
      </c>
      <c r="AE1257" t="s">
        <v>939</v>
      </c>
      <c r="AF1257" t="s">
        <v>49193</v>
      </c>
      <c r="AG1257" t="s">
        <v>49194</v>
      </c>
      <c r="AH1257" t="s">
        <v>15969</v>
      </c>
      <c r="AI1257" t="s">
        <v>49195</v>
      </c>
      <c r="AJ1257" t="s">
        <v>49196</v>
      </c>
      <c r="AK1257" t="s">
        <v>49197</v>
      </c>
      <c r="AL1257" t="s">
        <v>49198</v>
      </c>
      <c r="AM1257" s="1" t="s">
        <v>49199</v>
      </c>
      <c r="AN1257" t="s">
        <v>49200</v>
      </c>
      <c r="AO1257" t="s">
        <v>49201</v>
      </c>
      <c r="AP1257" t="s">
        <v>49202</v>
      </c>
      <c r="AQ1257" t="s">
        <v>49202</v>
      </c>
      <c r="AR1257" t="s">
        <v>49203</v>
      </c>
      <c r="AS1257" t="s">
        <v>49204</v>
      </c>
      <c r="AT1257" t="s">
        <v>49205</v>
      </c>
    </row>
    <row r="1258" spans="1:46" hidden="1" x14ac:dyDescent="0.2">
      <c r="A1258" t="s">
        <v>22108</v>
      </c>
      <c r="B1258" t="s">
        <v>22109</v>
      </c>
      <c r="C1258" t="s">
        <v>22110</v>
      </c>
      <c r="D1258" t="s">
        <v>22111</v>
      </c>
      <c r="E1258" t="s">
        <v>20516</v>
      </c>
      <c r="F1258" t="s">
        <v>22112</v>
      </c>
      <c r="G1258">
        <f>Kuenzle_Michaillat_proteinGroups_LFQ_M1B[[#This Row],[LFQ intensity 14371 Bj sphero]]-Kuenzle_Michaillat_proteinGroups_LFQ_M1B[[#This Row],[LFQ intensity 14370 Bj vac]]</f>
        <v>-0.39722633361819959</v>
      </c>
      <c r="H1258">
        <f>2^Kuenzle_Michaillat_proteinGroups_LFQ_M1B[[#This Row],[Bj sphero - Bj vac]]</f>
        <v>0.75931671205142259</v>
      </c>
      <c r="I1258">
        <f>Kuenzle_Michaillat_proteinGroups_LFQ_M1B[[#This Row],[LFQ intensity 14392 By sphero 1]]-Kuenzle_Michaillat_proteinGroups_LFQ_M1B[[#This Row],[LFQ intensity 14393 By vac 1]]</f>
        <v>-0.2481060028076989</v>
      </c>
      <c r="J1258">
        <f>2^Kuenzle_Michaillat_proteinGroups_LFQ_M1B[[#This Row],[By sphero 1 - By vac 1]]</f>
        <v>0.84200108484499725</v>
      </c>
      <c r="K1258">
        <f>Kuenzle_Michaillat_proteinGroups_LFQ_M1B[[#This Row],[LFQ intensity 14394 By sphero 2]]-Kuenzle_Michaillat_proteinGroups_LFQ_M1B[[#This Row],[LFQ intensity 14395 By vac 2]]</f>
        <v>-0.29913902282710225</v>
      </c>
      <c r="L1258">
        <f>2^Kuenzle_Michaillat_proteinGroups_LFQ_M1B[[#This Row],[By sphero 2 - By vac 2]]</f>
        <v>0.8127372801800915</v>
      </c>
      <c r="M1258" t="s">
        <v>34</v>
      </c>
      <c r="N1258" t="s">
        <v>34</v>
      </c>
      <c r="O1258" t="s">
        <v>92</v>
      </c>
      <c r="P1258" t="s">
        <v>92</v>
      </c>
      <c r="Q1258" t="s">
        <v>92</v>
      </c>
      <c r="R1258" t="s">
        <v>15677</v>
      </c>
      <c r="S1258" t="s">
        <v>15677</v>
      </c>
      <c r="T1258" t="s">
        <v>15677</v>
      </c>
      <c r="U1258" t="s">
        <v>22113</v>
      </c>
      <c r="V1258" t="s">
        <v>42</v>
      </c>
      <c r="W1258" t="s">
        <v>22114</v>
      </c>
      <c r="X1258" t="s">
        <v>22115</v>
      </c>
      <c r="Y1258" t="s">
        <v>396</v>
      </c>
      <c r="Z1258" t="s">
        <v>113</v>
      </c>
      <c r="AA1258" t="s">
        <v>45</v>
      </c>
      <c r="AB1258" t="s">
        <v>45</v>
      </c>
      <c r="AC1258" t="s">
        <v>59</v>
      </c>
      <c r="AD1258" t="s">
        <v>65</v>
      </c>
      <c r="AE1258" t="s">
        <v>45</v>
      </c>
      <c r="AF1258" t="s">
        <v>22116</v>
      </c>
      <c r="AG1258" t="s">
        <v>22117</v>
      </c>
      <c r="AH1258" t="s">
        <v>22118</v>
      </c>
      <c r="AI1258" t="s">
        <v>22119</v>
      </c>
      <c r="AJ1258" t="s">
        <v>22120</v>
      </c>
      <c r="AK1258" t="s">
        <v>22121</v>
      </c>
      <c r="AL1258" t="s">
        <v>22122</v>
      </c>
      <c r="AM1258" s="1" t="s">
        <v>22123</v>
      </c>
      <c r="AN1258" t="s">
        <v>22124</v>
      </c>
      <c r="AO1258" t="s">
        <v>22125</v>
      </c>
      <c r="AP1258" t="s">
        <v>22126</v>
      </c>
      <c r="AQ1258" t="s">
        <v>22126</v>
      </c>
      <c r="AR1258" t="s">
        <v>22127</v>
      </c>
      <c r="AS1258" t="s">
        <v>22128</v>
      </c>
      <c r="AT1258" t="s">
        <v>22129</v>
      </c>
    </row>
    <row r="1259" spans="1:46" hidden="1" x14ac:dyDescent="0.2">
      <c r="A1259" t="s">
        <v>57813</v>
      </c>
      <c r="B1259" t="s">
        <v>57814</v>
      </c>
      <c r="C1259" t="s">
        <v>57815</v>
      </c>
      <c r="D1259" t="s">
        <v>37055</v>
      </c>
      <c r="E1259" t="s">
        <v>57816</v>
      </c>
      <c r="F1259" t="s">
        <v>57817</v>
      </c>
      <c r="G1259">
        <f>Kuenzle_Michaillat_proteinGroups_LFQ_M1B[[#This Row],[LFQ intensity 14371 Bj sphero]]-Kuenzle_Michaillat_proteinGroups_LFQ_M1B[[#This Row],[LFQ intensity 14370 Bj vac]]</f>
        <v>0.339281082153299</v>
      </c>
      <c r="H1259">
        <f>2^Kuenzle_Michaillat_proteinGroups_LFQ_M1B[[#This Row],[Bj sphero - Bj vac]]</f>
        <v>1.265126004490619</v>
      </c>
      <c r="I1259">
        <f>Kuenzle_Michaillat_proteinGroups_LFQ_M1B[[#This Row],[LFQ intensity 14392 By sphero 1]]-Kuenzle_Michaillat_proteinGroups_LFQ_M1B[[#This Row],[LFQ intensity 14393 By vac 1]]</f>
        <v>-0.43991088867189987</v>
      </c>
      <c r="J1259">
        <f>2^Kuenzle_Michaillat_proteinGroups_LFQ_M1B[[#This Row],[By sphero 1 - By vac 1]]</f>
        <v>0.73718014084105943</v>
      </c>
      <c r="K1259">
        <f>Kuenzle_Michaillat_proteinGroups_LFQ_M1B[[#This Row],[LFQ intensity 14394 By sphero 2]]-Kuenzle_Michaillat_proteinGroups_LFQ_M1B[[#This Row],[LFQ intensity 14395 By vac 2]]</f>
        <v>-1.731779098510799</v>
      </c>
      <c r="L1259">
        <f>2^Kuenzle_Michaillat_proteinGroups_LFQ_M1B[[#This Row],[By sphero 2 - By vac 2]]</f>
        <v>0.30108044238632231</v>
      </c>
      <c r="M1259" t="s">
        <v>34</v>
      </c>
      <c r="N1259" t="s">
        <v>34</v>
      </c>
      <c r="O1259" t="s">
        <v>521</v>
      </c>
      <c r="P1259" t="s">
        <v>521</v>
      </c>
      <c r="Q1259" t="s">
        <v>521</v>
      </c>
      <c r="R1259" t="s">
        <v>640</v>
      </c>
      <c r="S1259" t="s">
        <v>640</v>
      </c>
      <c r="T1259" t="s">
        <v>640</v>
      </c>
      <c r="U1259" t="s">
        <v>57818</v>
      </c>
      <c r="V1259" t="s">
        <v>42</v>
      </c>
      <c r="W1259" t="s">
        <v>57819</v>
      </c>
      <c r="X1259" t="s">
        <v>57820</v>
      </c>
      <c r="Y1259" t="s">
        <v>64</v>
      </c>
      <c r="Z1259" t="s">
        <v>45</v>
      </c>
      <c r="AA1259" t="s">
        <v>45</v>
      </c>
      <c r="AB1259" t="s">
        <v>113</v>
      </c>
      <c r="AC1259" t="s">
        <v>59</v>
      </c>
      <c r="AD1259" t="s">
        <v>113</v>
      </c>
      <c r="AE1259" t="s">
        <v>59</v>
      </c>
      <c r="AF1259" t="s">
        <v>57821</v>
      </c>
      <c r="AG1259" t="s">
        <v>57822</v>
      </c>
      <c r="AH1259" t="s">
        <v>57823</v>
      </c>
      <c r="AI1259" t="s">
        <v>57824</v>
      </c>
      <c r="AJ1259" t="s">
        <v>57825</v>
      </c>
      <c r="AK1259" t="s">
        <v>57826</v>
      </c>
      <c r="AL1259" t="s">
        <v>57827</v>
      </c>
      <c r="AM1259" s="1" t="s">
        <v>57828</v>
      </c>
      <c r="AN1259" t="s">
        <v>57829</v>
      </c>
      <c r="AO1259" t="s">
        <v>57830</v>
      </c>
      <c r="AP1259" t="s">
        <v>57831</v>
      </c>
      <c r="AQ1259" t="s">
        <v>57831</v>
      </c>
      <c r="AR1259" t="s">
        <v>57832</v>
      </c>
      <c r="AS1259" t="s">
        <v>57833</v>
      </c>
      <c r="AT1259" t="s">
        <v>57834</v>
      </c>
    </row>
    <row r="1260" spans="1:46" hidden="1" x14ac:dyDescent="0.2">
      <c r="A1260" t="s">
        <v>41601</v>
      </c>
      <c r="B1260" t="s">
        <v>41602</v>
      </c>
      <c r="C1260" t="s">
        <v>41603</v>
      </c>
      <c r="D1260" t="s">
        <v>41604</v>
      </c>
      <c r="E1260" t="s">
        <v>16420</v>
      </c>
      <c r="F1260" t="s">
        <v>41605</v>
      </c>
      <c r="G1260">
        <f>Kuenzle_Michaillat_proteinGroups_LFQ_M1B[[#This Row],[LFQ intensity 14371 Bj sphero]]-Kuenzle_Michaillat_proteinGroups_LFQ_M1B[[#This Row],[LFQ intensity 14370 Bj vac]]</f>
        <v>-0.63380050659180043</v>
      </c>
      <c r="H1260">
        <f>2^Kuenzle_Michaillat_proteinGroups_LFQ_M1B[[#This Row],[Bj sphero - Bj vac]]</f>
        <v>0.64447642618168222</v>
      </c>
      <c r="I1260">
        <f>Kuenzle_Michaillat_proteinGroups_LFQ_M1B[[#This Row],[LFQ intensity 14392 By sphero 1]]-Kuenzle_Michaillat_proteinGroups_LFQ_M1B[[#This Row],[LFQ intensity 14393 By vac 1]]</f>
        <v>-1.1496810913085973</v>
      </c>
      <c r="J1260">
        <f>2^Kuenzle_Michaillat_proteinGroups_LFQ_M1B[[#This Row],[By sphero 1 - By vac 1]]</f>
        <v>0.45072485332069429</v>
      </c>
      <c r="K1260">
        <f>Kuenzle_Michaillat_proteinGroups_LFQ_M1B[[#This Row],[LFQ intensity 14394 By sphero 2]]-Kuenzle_Michaillat_proteinGroups_LFQ_M1B[[#This Row],[LFQ intensity 14395 By vac 2]]</f>
        <v>0.31863975524899857</v>
      </c>
      <c r="L1260">
        <f>2^Kuenzle_Michaillat_proteinGroups_LFQ_M1B[[#This Row],[By sphero 2 - By vac 2]]</f>
        <v>1.2471541153629568</v>
      </c>
      <c r="M1260" t="s">
        <v>34</v>
      </c>
      <c r="N1260" t="s">
        <v>34</v>
      </c>
      <c r="O1260" t="s">
        <v>521</v>
      </c>
      <c r="P1260" t="s">
        <v>521</v>
      </c>
      <c r="Q1260" t="s">
        <v>521</v>
      </c>
      <c r="R1260" t="s">
        <v>64</v>
      </c>
      <c r="S1260" t="s">
        <v>64</v>
      </c>
      <c r="T1260" t="s">
        <v>64</v>
      </c>
      <c r="U1260" t="s">
        <v>41606</v>
      </c>
      <c r="V1260" t="s">
        <v>42</v>
      </c>
      <c r="W1260" t="s">
        <v>41607</v>
      </c>
      <c r="X1260" t="s">
        <v>41608</v>
      </c>
      <c r="Y1260" t="s">
        <v>490</v>
      </c>
      <c r="Z1260" t="s">
        <v>113</v>
      </c>
      <c r="AA1260" t="s">
        <v>113</v>
      </c>
      <c r="AB1260" t="s">
        <v>113</v>
      </c>
      <c r="AC1260" t="s">
        <v>250</v>
      </c>
      <c r="AD1260" t="s">
        <v>45</v>
      </c>
      <c r="AE1260" t="s">
        <v>91</v>
      </c>
      <c r="AF1260" t="s">
        <v>41609</v>
      </c>
      <c r="AG1260" t="s">
        <v>41610</v>
      </c>
      <c r="AH1260" t="s">
        <v>41611</v>
      </c>
      <c r="AI1260" t="s">
        <v>41612</v>
      </c>
      <c r="AJ1260" t="s">
        <v>41613</v>
      </c>
      <c r="AK1260" t="s">
        <v>41614</v>
      </c>
      <c r="AL1260" t="s">
        <v>41615</v>
      </c>
      <c r="AM1260" s="1" t="s">
        <v>41616</v>
      </c>
      <c r="AN1260" t="s">
        <v>41617</v>
      </c>
      <c r="AO1260" t="s">
        <v>41618</v>
      </c>
      <c r="AP1260" t="s">
        <v>41619</v>
      </c>
      <c r="AQ1260" t="s">
        <v>41619</v>
      </c>
      <c r="AR1260" t="s">
        <v>41620</v>
      </c>
      <c r="AS1260" t="s">
        <v>41621</v>
      </c>
      <c r="AT1260" t="s">
        <v>41622</v>
      </c>
    </row>
    <row r="1261" spans="1:46" hidden="1" x14ac:dyDescent="0.2">
      <c r="A1261" t="s">
        <v>75376</v>
      </c>
      <c r="B1261" t="s">
        <v>75377</v>
      </c>
      <c r="C1261" t="s">
        <v>75378</v>
      </c>
      <c r="D1261" t="s">
        <v>75379</v>
      </c>
      <c r="E1261" t="s">
        <v>75380</v>
      </c>
      <c r="F1261" t="s">
        <v>75381</v>
      </c>
      <c r="G1261">
        <f>Kuenzle_Michaillat_proteinGroups_LFQ_M1B[[#This Row],[LFQ intensity 14371 Bj sphero]]-Kuenzle_Michaillat_proteinGroups_LFQ_M1B[[#This Row],[LFQ intensity 14370 Bj vac]]</f>
        <v>-0.26610374450680041</v>
      </c>
      <c r="H1261">
        <f>2^Kuenzle_Michaillat_proteinGroups_LFQ_M1B[[#This Row],[Bj sphero - Bj vac]]</f>
        <v>0.83156229840332629</v>
      </c>
      <c r="I1261">
        <f>Kuenzle_Michaillat_proteinGroups_LFQ_M1B[[#This Row],[LFQ intensity 14392 By sphero 1]]-Kuenzle_Michaillat_proteinGroups_LFQ_M1B[[#This Row],[LFQ intensity 14393 By vac 1]]</f>
        <v>-0.36972999572749998</v>
      </c>
      <c r="J1261">
        <f>2^Kuenzle_Michaillat_proteinGroups_LFQ_M1B[[#This Row],[By sphero 1 - By vac 1]]</f>
        <v>0.77392732580700041</v>
      </c>
      <c r="K1261">
        <f>Kuenzle_Michaillat_proteinGroups_LFQ_M1B[[#This Row],[LFQ intensity 14394 By sphero 2]]-Kuenzle_Michaillat_proteinGroups_LFQ_M1B[[#This Row],[LFQ intensity 14395 By vac 2]]</f>
        <v>-0.38516044616700285</v>
      </c>
      <c r="L1261">
        <f>2^Kuenzle_Michaillat_proteinGroups_LFQ_M1B[[#This Row],[By sphero 2 - By vac 2]]</f>
        <v>0.76569383884974607</v>
      </c>
      <c r="M1261" t="s">
        <v>34</v>
      </c>
      <c r="N1261" t="s">
        <v>34</v>
      </c>
      <c r="O1261" t="s">
        <v>69182</v>
      </c>
      <c r="P1261" t="s">
        <v>69182</v>
      </c>
      <c r="Q1261" t="s">
        <v>69182</v>
      </c>
      <c r="R1261" t="s">
        <v>551</v>
      </c>
      <c r="S1261" t="s">
        <v>551</v>
      </c>
      <c r="T1261" t="s">
        <v>551</v>
      </c>
      <c r="U1261" t="s">
        <v>75382</v>
      </c>
      <c r="V1261" t="s">
        <v>42</v>
      </c>
      <c r="W1261" t="s">
        <v>487</v>
      </c>
      <c r="X1261" t="s">
        <v>75383</v>
      </c>
      <c r="Y1261" t="s">
        <v>75384</v>
      </c>
      <c r="Z1261" t="s">
        <v>2621</v>
      </c>
      <c r="AA1261" t="s">
        <v>6157</v>
      </c>
      <c r="AB1261" t="s">
        <v>717</v>
      </c>
      <c r="AC1261" t="s">
        <v>1883</v>
      </c>
      <c r="AD1261" t="s">
        <v>3027</v>
      </c>
      <c r="AE1261" t="s">
        <v>964</v>
      </c>
      <c r="AF1261" t="s">
        <v>75385</v>
      </c>
      <c r="AG1261" t="s">
        <v>20785</v>
      </c>
      <c r="AH1261" t="s">
        <v>75386</v>
      </c>
      <c r="AI1261" t="s">
        <v>75387</v>
      </c>
      <c r="AJ1261" t="s">
        <v>75388</v>
      </c>
      <c r="AK1261" t="s">
        <v>75389</v>
      </c>
      <c r="AL1261" t="s">
        <v>75390</v>
      </c>
      <c r="AM1261" s="1" t="s">
        <v>75391</v>
      </c>
      <c r="AN1261" t="s">
        <v>75392</v>
      </c>
      <c r="AO1261" t="s">
        <v>75393</v>
      </c>
      <c r="AP1261" t="s">
        <v>75394</v>
      </c>
      <c r="AQ1261" t="s">
        <v>75394</v>
      </c>
      <c r="AR1261" t="s">
        <v>75395</v>
      </c>
      <c r="AS1261" t="s">
        <v>75396</v>
      </c>
      <c r="AT1261" t="s">
        <v>75397</v>
      </c>
    </row>
    <row r="1262" spans="1:46" hidden="1" x14ac:dyDescent="0.2">
      <c r="A1262" t="s">
        <v>62739</v>
      </c>
      <c r="B1262" t="s">
        <v>62740</v>
      </c>
      <c r="C1262" t="s">
        <v>62741</v>
      </c>
      <c r="D1262" t="s">
        <v>62742</v>
      </c>
      <c r="E1262" t="s">
        <v>62743</v>
      </c>
      <c r="F1262" t="s">
        <v>62744</v>
      </c>
      <c r="G1262">
        <f>Kuenzle_Michaillat_proteinGroups_LFQ_M1B[[#This Row],[LFQ intensity 14371 Bj sphero]]-Kuenzle_Michaillat_proteinGroups_LFQ_M1B[[#This Row],[LFQ intensity 14370 Bj vac]]</f>
        <v>0.6382503509520987</v>
      </c>
      <c r="H1262">
        <f>2^Kuenzle_Michaillat_proteinGroups_LFQ_M1B[[#This Row],[Bj sphero - Bj vac]]</f>
        <v>1.5564404188718739</v>
      </c>
      <c r="I1262">
        <f>Kuenzle_Michaillat_proteinGroups_LFQ_M1B[[#This Row],[LFQ intensity 14392 By sphero 1]]-Kuenzle_Michaillat_proteinGroups_LFQ_M1B[[#This Row],[LFQ intensity 14393 By vac 1]]</f>
        <v>0.72830963134769888</v>
      </c>
      <c r="J1262">
        <f>2^Kuenzle_Michaillat_proteinGroups_LFQ_M1B[[#This Row],[By sphero 1 - By vac 1]]</f>
        <v>1.6566968449519741</v>
      </c>
      <c r="K1262">
        <f>Kuenzle_Michaillat_proteinGroups_LFQ_M1B[[#This Row],[LFQ intensity 14394 By sphero 2]]-Kuenzle_Michaillat_proteinGroups_LFQ_M1B[[#This Row],[LFQ intensity 14395 By vac 2]]</f>
        <v>-0.16977310180660155</v>
      </c>
      <c r="L1262">
        <f>2^Kuenzle_Michaillat_proteinGroups_LFQ_M1B[[#This Row],[By sphero 2 - By vac 2]]</f>
        <v>0.88898248386425049</v>
      </c>
      <c r="M1262" t="s">
        <v>34</v>
      </c>
      <c r="N1262" t="s">
        <v>34</v>
      </c>
      <c r="O1262" t="s">
        <v>92</v>
      </c>
      <c r="P1262" t="s">
        <v>92</v>
      </c>
      <c r="Q1262" t="s">
        <v>92</v>
      </c>
      <c r="R1262" t="s">
        <v>37225</v>
      </c>
      <c r="S1262" t="s">
        <v>37225</v>
      </c>
      <c r="T1262" t="s">
        <v>37225</v>
      </c>
      <c r="U1262" t="s">
        <v>62745</v>
      </c>
      <c r="V1262" t="s">
        <v>42</v>
      </c>
      <c r="W1262" t="s">
        <v>62746</v>
      </c>
      <c r="X1262" t="s">
        <v>62747</v>
      </c>
      <c r="Y1262" t="s">
        <v>573</v>
      </c>
      <c r="Z1262" t="s">
        <v>45</v>
      </c>
      <c r="AA1262" t="s">
        <v>65</v>
      </c>
      <c r="AB1262" t="s">
        <v>59</v>
      </c>
      <c r="AC1262" t="s">
        <v>65</v>
      </c>
      <c r="AD1262" t="s">
        <v>45</v>
      </c>
      <c r="AE1262" t="s">
        <v>65</v>
      </c>
      <c r="AF1262" t="s">
        <v>62748</v>
      </c>
      <c r="AG1262" t="s">
        <v>62749</v>
      </c>
      <c r="AH1262" t="s">
        <v>62750</v>
      </c>
      <c r="AI1262" t="s">
        <v>62751</v>
      </c>
      <c r="AJ1262" t="s">
        <v>19553</v>
      </c>
      <c r="AK1262" t="s">
        <v>62752</v>
      </c>
      <c r="AL1262" t="s">
        <v>62753</v>
      </c>
      <c r="AM1262" s="1" t="s">
        <v>62754</v>
      </c>
      <c r="AN1262" t="s">
        <v>62755</v>
      </c>
      <c r="AO1262" t="s">
        <v>62756</v>
      </c>
      <c r="AP1262" t="s">
        <v>62757</v>
      </c>
      <c r="AQ1262" t="s">
        <v>62757</v>
      </c>
      <c r="AR1262" t="s">
        <v>62758</v>
      </c>
      <c r="AS1262" t="s">
        <v>62759</v>
      </c>
      <c r="AT1262" t="s">
        <v>62760</v>
      </c>
    </row>
    <row r="1263" spans="1:46" hidden="1" x14ac:dyDescent="0.2">
      <c r="A1263" t="s">
        <v>30635</v>
      </c>
      <c r="B1263" t="s">
        <v>30636</v>
      </c>
      <c r="C1263" t="s">
        <v>30637</v>
      </c>
      <c r="D1263" t="s">
        <v>30638</v>
      </c>
      <c r="E1263" t="s">
        <v>30639</v>
      </c>
      <c r="F1263" t="s">
        <v>30640</v>
      </c>
      <c r="G1263">
        <f>Kuenzle_Michaillat_proteinGroups_LFQ_M1B[[#This Row],[LFQ intensity 14371 Bj sphero]]-Kuenzle_Michaillat_proteinGroups_LFQ_M1B[[#This Row],[LFQ intensity 14370 Bj vac]]</f>
        <v>-0.89079666137699931</v>
      </c>
      <c r="H1263">
        <f>2^Kuenzle_Michaillat_proteinGroups_LFQ_M1B[[#This Row],[Bj sphero - Bj vac]]</f>
        <v>0.5393162236571436</v>
      </c>
      <c r="I1263">
        <f>Kuenzle_Michaillat_proteinGroups_LFQ_M1B[[#This Row],[LFQ intensity 14392 By sphero 1]]-Kuenzle_Michaillat_proteinGroups_LFQ_M1B[[#This Row],[LFQ intensity 14393 By vac 1]]</f>
        <v>-0.39478492736819959</v>
      </c>
      <c r="J1263">
        <f>2^Kuenzle_Michaillat_proteinGroups_LFQ_M1B[[#This Row],[By sphero 1 - By vac 1]]</f>
        <v>0.76060275653740017</v>
      </c>
      <c r="K1263">
        <f>Kuenzle_Michaillat_proteinGroups_LFQ_M1B[[#This Row],[LFQ intensity 14394 By sphero 2]]-Kuenzle_Michaillat_proteinGroups_LFQ_M1B[[#This Row],[LFQ intensity 14395 By vac 2]]</f>
        <v>-0.61803817749019885</v>
      </c>
      <c r="L1263">
        <f>2^Kuenzle_Michaillat_proteinGroups_LFQ_M1B[[#This Row],[By sphero 2 - By vac 2]]</f>
        <v>0.65155633256607548</v>
      </c>
      <c r="M1263" t="s">
        <v>34</v>
      </c>
      <c r="N1263" t="s">
        <v>34</v>
      </c>
      <c r="O1263" t="s">
        <v>59</v>
      </c>
      <c r="P1263" t="s">
        <v>59</v>
      </c>
      <c r="Q1263" t="s">
        <v>59</v>
      </c>
      <c r="R1263" t="s">
        <v>18741</v>
      </c>
      <c r="S1263" t="s">
        <v>18741</v>
      </c>
      <c r="T1263" t="s">
        <v>18741</v>
      </c>
      <c r="U1263" t="s">
        <v>30641</v>
      </c>
      <c r="V1263" t="s">
        <v>42</v>
      </c>
      <c r="W1263" t="s">
        <v>30642</v>
      </c>
      <c r="X1263" t="s">
        <v>30643</v>
      </c>
      <c r="Y1263" t="s">
        <v>371</v>
      </c>
      <c r="Z1263" t="s">
        <v>113</v>
      </c>
      <c r="AA1263" t="s">
        <v>165</v>
      </c>
      <c r="AB1263" t="s">
        <v>65</v>
      </c>
      <c r="AC1263" t="s">
        <v>45</v>
      </c>
      <c r="AD1263" t="s">
        <v>45</v>
      </c>
      <c r="AE1263" t="s">
        <v>65</v>
      </c>
      <c r="AF1263" t="s">
        <v>30644</v>
      </c>
      <c r="AG1263" t="s">
        <v>30645</v>
      </c>
      <c r="AH1263" t="s">
        <v>30646</v>
      </c>
      <c r="AI1263" t="s">
        <v>30647</v>
      </c>
      <c r="AJ1263" t="s">
        <v>30648</v>
      </c>
      <c r="AK1263" t="s">
        <v>30649</v>
      </c>
      <c r="AL1263" t="s">
        <v>30650</v>
      </c>
      <c r="AM1263" s="1" t="s">
        <v>30651</v>
      </c>
      <c r="AN1263" t="s">
        <v>30652</v>
      </c>
      <c r="AO1263" t="s">
        <v>30653</v>
      </c>
      <c r="AP1263" t="s">
        <v>30654</v>
      </c>
      <c r="AQ1263" t="s">
        <v>30654</v>
      </c>
      <c r="AR1263" t="s">
        <v>30655</v>
      </c>
      <c r="AS1263" t="s">
        <v>30656</v>
      </c>
      <c r="AT1263" t="s">
        <v>30657</v>
      </c>
    </row>
    <row r="1264" spans="1:46" hidden="1" x14ac:dyDescent="0.2">
      <c r="A1264" t="s">
        <v>80604</v>
      </c>
      <c r="B1264" t="s">
        <v>57156</v>
      </c>
      <c r="C1264" t="s">
        <v>80605</v>
      </c>
      <c r="D1264" t="s">
        <v>80606</v>
      </c>
      <c r="E1264" t="s">
        <v>80607</v>
      </c>
      <c r="F1264" t="s">
        <v>49653</v>
      </c>
      <c r="G1264">
        <f>Kuenzle_Michaillat_proteinGroups_LFQ_M1B[[#This Row],[LFQ intensity 14371 Bj sphero]]-Kuenzle_Michaillat_proteinGroups_LFQ_M1B[[#This Row],[LFQ intensity 14370 Bj vac]]</f>
        <v>0.18181991577149859</v>
      </c>
      <c r="H1264">
        <f>2^Kuenzle_Michaillat_proteinGroups_LFQ_M1B[[#This Row],[Bj sphero - Bj vac]]</f>
        <v>1.1343138855093204</v>
      </c>
      <c r="I1264">
        <f>Kuenzle_Michaillat_proteinGroups_LFQ_M1B[[#This Row],[LFQ intensity 14392 By sphero 1]]-Kuenzle_Michaillat_proteinGroups_LFQ_M1B[[#This Row],[LFQ intensity 14393 By vac 1]]</f>
        <v>0.56717300415040128</v>
      </c>
      <c r="J1264">
        <f>2^Kuenzle_Michaillat_proteinGroups_LFQ_M1B[[#This Row],[By sphero 1 - By vac 1]]</f>
        <v>1.4816174589910021</v>
      </c>
      <c r="K1264">
        <f>Kuenzle_Michaillat_proteinGroups_LFQ_M1B[[#This Row],[LFQ intensity 14394 By sphero 2]]-Kuenzle_Michaillat_proteinGroups_LFQ_M1B[[#This Row],[LFQ intensity 14395 By vac 2]]</f>
        <v>0.86302185058590197</v>
      </c>
      <c r="L1264">
        <f>2^Kuenzle_Michaillat_proteinGroups_LFQ_M1B[[#This Row],[By sphero 2 - By vac 2]]</f>
        <v>1.8188440510082904</v>
      </c>
      <c r="M1264" t="s">
        <v>34</v>
      </c>
      <c r="N1264" t="s">
        <v>34</v>
      </c>
      <c r="O1264" t="s">
        <v>113</v>
      </c>
      <c r="P1264" t="s">
        <v>113</v>
      </c>
      <c r="Q1264" t="s">
        <v>113</v>
      </c>
      <c r="R1264" t="s">
        <v>5209</v>
      </c>
      <c r="S1264" t="s">
        <v>5209</v>
      </c>
      <c r="T1264" t="s">
        <v>5209</v>
      </c>
      <c r="U1264" t="s">
        <v>80608</v>
      </c>
      <c r="V1264" t="s">
        <v>42</v>
      </c>
      <c r="W1264" t="s">
        <v>80609</v>
      </c>
      <c r="X1264" t="s">
        <v>80610</v>
      </c>
      <c r="Y1264" t="s">
        <v>64</v>
      </c>
      <c r="Z1264" t="s">
        <v>165</v>
      </c>
      <c r="AA1264" t="s">
        <v>165</v>
      </c>
      <c r="AB1264" t="s">
        <v>113</v>
      </c>
      <c r="AC1264" t="s">
        <v>113</v>
      </c>
      <c r="AD1264" t="s">
        <v>113</v>
      </c>
      <c r="AE1264" t="s">
        <v>165</v>
      </c>
      <c r="AF1264" t="s">
        <v>80611</v>
      </c>
      <c r="AG1264" t="s">
        <v>80612</v>
      </c>
      <c r="AH1264" t="s">
        <v>80613</v>
      </c>
      <c r="AI1264" t="s">
        <v>80614</v>
      </c>
      <c r="AJ1264" t="s">
        <v>80615</v>
      </c>
      <c r="AK1264" t="s">
        <v>80616</v>
      </c>
      <c r="AL1264" t="s">
        <v>80617</v>
      </c>
      <c r="AM1264" s="1" t="s">
        <v>80618</v>
      </c>
      <c r="AN1264" t="s">
        <v>80619</v>
      </c>
      <c r="AO1264" t="s">
        <v>80620</v>
      </c>
      <c r="AP1264" t="s">
        <v>80621</v>
      </c>
      <c r="AQ1264" t="s">
        <v>80621</v>
      </c>
      <c r="AR1264" t="s">
        <v>80622</v>
      </c>
      <c r="AS1264" t="s">
        <v>80623</v>
      </c>
      <c r="AT1264" t="s">
        <v>80624</v>
      </c>
    </row>
    <row r="1265" spans="1:46" hidden="1" x14ac:dyDescent="0.2">
      <c r="A1265" t="s">
        <v>61944</v>
      </c>
      <c r="B1265" t="s">
        <v>61945</v>
      </c>
      <c r="C1265" t="s">
        <v>36</v>
      </c>
      <c r="D1265" t="s">
        <v>61946</v>
      </c>
      <c r="E1265" t="s">
        <v>61947</v>
      </c>
      <c r="F1265" t="s">
        <v>61948</v>
      </c>
      <c r="G1265">
        <f>Kuenzle_Michaillat_proteinGroups_LFQ_M1B[[#This Row],[LFQ intensity 14371 Bj sphero]]-Kuenzle_Michaillat_proteinGroups_LFQ_M1B[[#This Row],[LFQ intensity 14370 Bj vac]]</f>
        <v>-0.70605850219720168</v>
      </c>
      <c r="H1265">
        <f>2^Kuenzle_Michaillat_proteinGroups_LFQ_M1B[[#This Row],[Bj sphero - Bj vac]]</f>
        <v>0.61299257228572379</v>
      </c>
      <c r="I1265" t="e">
        <f>Kuenzle_Michaillat_proteinGroups_LFQ_M1B[[#This Row],[LFQ intensity 14392 By sphero 1]]-Kuenzle_Michaillat_proteinGroups_LFQ_M1B[[#This Row],[LFQ intensity 14393 By vac 1]]</f>
        <v>#VALUE!</v>
      </c>
      <c r="J1265" t="e">
        <f>2^Kuenzle_Michaillat_proteinGroups_LFQ_M1B[[#This Row],[By sphero 1 - By vac 1]]</f>
        <v>#VALUE!</v>
      </c>
      <c r="K1265">
        <f>Kuenzle_Michaillat_proteinGroups_LFQ_M1B[[#This Row],[LFQ intensity 14394 By sphero 2]]-Kuenzle_Michaillat_proteinGroups_LFQ_M1B[[#This Row],[LFQ intensity 14395 By vac 2]]</f>
        <v>-2.570833206176701</v>
      </c>
      <c r="L1265">
        <f>2^Kuenzle_Michaillat_proteinGroups_LFQ_M1B[[#This Row],[By sphero 2 - By vac 2]]</f>
        <v>0.16830696595225775</v>
      </c>
      <c r="M1265" t="s">
        <v>34</v>
      </c>
      <c r="N1265" t="s">
        <v>34</v>
      </c>
      <c r="O1265" t="s">
        <v>59</v>
      </c>
      <c r="P1265" t="s">
        <v>59</v>
      </c>
      <c r="Q1265" t="s">
        <v>59</v>
      </c>
      <c r="R1265" t="s">
        <v>226</v>
      </c>
      <c r="S1265" t="s">
        <v>226</v>
      </c>
      <c r="T1265" t="s">
        <v>226</v>
      </c>
      <c r="U1265" t="s">
        <v>61949</v>
      </c>
      <c r="V1265" t="s">
        <v>42</v>
      </c>
      <c r="W1265" t="s">
        <v>61950</v>
      </c>
      <c r="X1265" t="s">
        <v>61951</v>
      </c>
      <c r="Y1265" t="s">
        <v>371</v>
      </c>
      <c r="Z1265" t="s">
        <v>59</v>
      </c>
      <c r="AA1265" t="s">
        <v>59</v>
      </c>
      <c r="AB1265" t="s">
        <v>42</v>
      </c>
      <c r="AC1265" t="s">
        <v>113</v>
      </c>
      <c r="AD1265" t="s">
        <v>39</v>
      </c>
      <c r="AE1265" t="s">
        <v>45</v>
      </c>
      <c r="AF1265" t="s">
        <v>61952</v>
      </c>
      <c r="AG1265" t="s">
        <v>61953</v>
      </c>
      <c r="AH1265" t="s">
        <v>61954</v>
      </c>
      <c r="AI1265" t="s">
        <v>36</v>
      </c>
      <c r="AJ1265" t="s">
        <v>61955</v>
      </c>
      <c r="AK1265" t="s">
        <v>61956</v>
      </c>
      <c r="AL1265" t="s">
        <v>61957</v>
      </c>
      <c r="AM1265" s="1" t="s">
        <v>61958</v>
      </c>
      <c r="AN1265" t="s">
        <v>61959</v>
      </c>
      <c r="AO1265" t="s">
        <v>61960</v>
      </c>
      <c r="AP1265" t="s">
        <v>61961</v>
      </c>
      <c r="AQ1265" t="s">
        <v>61961</v>
      </c>
      <c r="AR1265" t="s">
        <v>61962</v>
      </c>
      <c r="AS1265" t="s">
        <v>61963</v>
      </c>
      <c r="AT1265" t="s">
        <v>61964</v>
      </c>
    </row>
    <row r="1266" spans="1:46" hidden="1" x14ac:dyDescent="0.2">
      <c r="A1266" t="s">
        <v>5178</v>
      </c>
      <c r="B1266" t="s">
        <v>5179</v>
      </c>
      <c r="C1266" t="s">
        <v>5180</v>
      </c>
      <c r="D1266" t="s">
        <v>5181</v>
      </c>
      <c r="E1266" t="s">
        <v>5182</v>
      </c>
      <c r="F1266" t="s">
        <v>5183</v>
      </c>
      <c r="G1266">
        <f>Kuenzle_Michaillat_proteinGroups_LFQ_M1B[[#This Row],[LFQ intensity 14371 Bj sphero]]-Kuenzle_Michaillat_proteinGroups_LFQ_M1B[[#This Row],[LFQ intensity 14370 Bj vac]]</f>
        <v>0.91683769226080258</v>
      </c>
      <c r="H1266">
        <f>2^Kuenzle_Michaillat_proteinGroups_LFQ_M1B[[#This Row],[Bj sphero - Bj vac]]</f>
        <v>1.8879724235038864</v>
      </c>
      <c r="I1266">
        <f>Kuenzle_Michaillat_proteinGroups_LFQ_M1B[[#This Row],[LFQ intensity 14392 By sphero 1]]-Kuenzle_Michaillat_proteinGroups_LFQ_M1B[[#This Row],[LFQ intensity 14393 By vac 1]]</f>
        <v>2.3697605133056001</v>
      </c>
      <c r="J1266">
        <f>2^Kuenzle_Michaillat_proteinGroups_LFQ_M1B[[#This Row],[By sphero 1 - By vac 1]]</f>
        <v>5.1685532739353333</v>
      </c>
      <c r="K1266">
        <f>Kuenzle_Michaillat_proteinGroups_LFQ_M1B[[#This Row],[LFQ intensity 14394 By sphero 2]]-Kuenzle_Michaillat_proteinGroups_LFQ_M1B[[#This Row],[LFQ intensity 14395 By vac 2]]</f>
        <v>2.2288970947266016</v>
      </c>
      <c r="L1266">
        <f>2^Kuenzle_Michaillat_proteinGroups_LFQ_M1B[[#This Row],[By sphero 2 - By vac 2]]</f>
        <v>4.687754752257284</v>
      </c>
      <c r="M1266" t="s">
        <v>34</v>
      </c>
      <c r="N1266" t="s">
        <v>34</v>
      </c>
      <c r="O1266" t="s">
        <v>371</v>
      </c>
      <c r="P1266" t="s">
        <v>514</v>
      </c>
      <c r="Q1266" t="s">
        <v>521</v>
      </c>
      <c r="R1266" t="s">
        <v>1730</v>
      </c>
      <c r="S1266" t="s">
        <v>5184</v>
      </c>
      <c r="T1266" t="s">
        <v>5185</v>
      </c>
      <c r="U1266" t="s">
        <v>5186</v>
      </c>
      <c r="V1266" t="s">
        <v>42</v>
      </c>
      <c r="W1266" t="s">
        <v>5187</v>
      </c>
      <c r="X1266" t="s">
        <v>5188</v>
      </c>
      <c r="Y1266" t="s">
        <v>1685</v>
      </c>
      <c r="Z1266" t="s">
        <v>39</v>
      </c>
      <c r="AA1266" t="s">
        <v>165</v>
      </c>
      <c r="AB1266" t="s">
        <v>521</v>
      </c>
      <c r="AC1266" t="s">
        <v>59</v>
      </c>
      <c r="AD1266" t="s">
        <v>514</v>
      </c>
      <c r="AE1266" t="s">
        <v>45</v>
      </c>
      <c r="AF1266" t="s">
        <v>5189</v>
      </c>
      <c r="AG1266" t="s">
        <v>5190</v>
      </c>
      <c r="AH1266" t="s">
        <v>5191</v>
      </c>
      <c r="AI1266" t="s">
        <v>5192</v>
      </c>
      <c r="AJ1266" t="s">
        <v>5193</v>
      </c>
      <c r="AK1266" t="s">
        <v>5194</v>
      </c>
      <c r="AL1266" t="s">
        <v>5195</v>
      </c>
      <c r="AM1266" s="1" t="s">
        <v>5196</v>
      </c>
      <c r="AN1266" t="s">
        <v>5197</v>
      </c>
      <c r="AO1266" t="s">
        <v>5198</v>
      </c>
      <c r="AP1266" t="s">
        <v>5199</v>
      </c>
      <c r="AQ1266" t="s">
        <v>5199</v>
      </c>
      <c r="AR1266" t="s">
        <v>5200</v>
      </c>
      <c r="AS1266" t="s">
        <v>5201</v>
      </c>
      <c r="AT1266" t="s">
        <v>5202</v>
      </c>
    </row>
    <row r="1267" spans="1:46" hidden="1" x14ac:dyDescent="0.2">
      <c r="A1267" t="s">
        <v>53746</v>
      </c>
      <c r="B1267" t="s">
        <v>53747</v>
      </c>
      <c r="C1267" t="s">
        <v>53748</v>
      </c>
      <c r="D1267" t="s">
        <v>53749</v>
      </c>
      <c r="E1267" t="s">
        <v>53750</v>
      </c>
      <c r="F1267" t="s">
        <v>53751</v>
      </c>
      <c r="G1267">
        <f>Kuenzle_Michaillat_proteinGroups_LFQ_M1B[[#This Row],[LFQ intensity 14371 Bj sphero]]-Kuenzle_Michaillat_proteinGroups_LFQ_M1B[[#This Row],[LFQ intensity 14370 Bj vac]]</f>
        <v>0.53655624389650214</v>
      </c>
      <c r="H1267">
        <f>2^Kuenzle_Michaillat_proteinGroups_LFQ_M1B[[#This Row],[Bj sphero - Bj vac]]</f>
        <v>1.450505980553465</v>
      </c>
      <c r="I1267">
        <f>Kuenzle_Michaillat_proteinGroups_LFQ_M1B[[#This Row],[LFQ intensity 14392 By sphero 1]]-Kuenzle_Michaillat_proteinGroups_LFQ_M1B[[#This Row],[LFQ intensity 14393 By vac 1]]</f>
        <v>-0.64163208007810013</v>
      </c>
      <c r="J1267">
        <f>2^Kuenzle_Michaillat_proteinGroups_LFQ_M1B[[#This Row],[By sphero 1 - By vac 1]]</f>
        <v>0.64098740754954164</v>
      </c>
      <c r="K1267">
        <f>Kuenzle_Michaillat_proteinGroups_LFQ_M1B[[#This Row],[LFQ intensity 14394 By sphero 2]]-Kuenzle_Michaillat_proteinGroups_LFQ_M1B[[#This Row],[LFQ intensity 14395 By vac 2]]</f>
        <v>-0.912034988403299</v>
      </c>
      <c r="L1267">
        <f>2^Kuenzle_Michaillat_proteinGroups_LFQ_M1B[[#This Row],[By sphero 2 - By vac 2]]</f>
        <v>0.53143494860251139</v>
      </c>
      <c r="M1267" t="s">
        <v>34</v>
      </c>
      <c r="N1267" t="s">
        <v>34</v>
      </c>
      <c r="O1267" t="s">
        <v>250</v>
      </c>
      <c r="P1267" t="s">
        <v>250</v>
      </c>
      <c r="Q1267" t="s">
        <v>250</v>
      </c>
      <c r="R1267" t="s">
        <v>12280</v>
      </c>
      <c r="S1267" t="s">
        <v>12280</v>
      </c>
      <c r="T1267" t="s">
        <v>12280</v>
      </c>
      <c r="U1267" t="s">
        <v>53752</v>
      </c>
      <c r="V1267" t="s">
        <v>42</v>
      </c>
      <c r="W1267" t="s">
        <v>53753</v>
      </c>
      <c r="X1267" t="s">
        <v>53754</v>
      </c>
      <c r="Y1267" t="s">
        <v>255</v>
      </c>
      <c r="Z1267" t="s">
        <v>113</v>
      </c>
      <c r="AA1267" t="s">
        <v>65</v>
      </c>
      <c r="AB1267" t="s">
        <v>113</v>
      </c>
      <c r="AC1267" t="s">
        <v>113</v>
      </c>
      <c r="AD1267" t="s">
        <v>65</v>
      </c>
      <c r="AE1267" t="s">
        <v>45</v>
      </c>
      <c r="AF1267" t="s">
        <v>53755</v>
      </c>
      <c r="AG1267" t="s">
        <v>53756</v>
      </c>
      <c r="AH1267" t="s">
        <v>53757</v>
      </c>
      <c r="AI1267" t="s">
        <v>53758</v>
      </c>
      <c r="AJ1267" t="s">
        <v>53759</v>
      </c>
      <c r="AK1267" t="s">
        <v>53760</v>
      </c>
      <c r="AL1267" t="s">
        <v>53761</v>
      </c>
      <c r="AM1267" s="1" t="s">
        <v>53762</v>
      </c>
      <c r="AN1267" t="s">
        <v>53763</v>
      </c>
      <c r="AO1267" t="s">
        <v>53764</v>
      </c>
      <c r="AP1267" t="s">
        <v>53765</v>
      </c>
      <c r="AQ1267" t="s">
        <v>53765</v>
      </c>
      <c r="AR1267" t="s">
        <v>53766</v>
      </c>
      <c r="AS1267" t="s">
        <v>34</v>
      </c>
      <c r="AT1267" t="s">
        <v>53767</v>
      </c>
    </row>
    <row r="1268" spans="1:46" hidden="1" x14ac:dyDescent="0.2">
      <c r="A1268" t="s">
        <v>21585</v>
      </c>
      <c r="B1268" t="s">
        <v>21586</v>
      </c>
      <c r="C1268" t="s">
        <v>21587</v>
      </c>
      <c r="D1268" t="s">
        <v>21588</v>
      </c>
      <c r="E1268" t="s">
        <v>21589</v>
      </c>
      <c r="F1268" t="s">
        <v>4441</v>
      </c>
      <c r="G1268">
        <f>Kuenzle_Michaillat_proteinGroups_LFQ_M1B[[#This Row],[LFQ intensity 14371 Bj sphero]]-Kuenzle_Michaillat_proteinGroups_LFQ_M1B[[#This Row],[LFQ intensity 14370 Bj vac]]</f>
        <v>-0.26926422119139914</v>
      </c>
      <c r="H1268">
        <f>2^Kuenzle_Michaillat_proteinGroups_LFQ_M1B[[#This Row],[Bj sphero - Bj vac]]</f>
        <v>0.82974260914893627</v>
      </c>
      <c r="I1268">
        <f>Kuenzle_Michaillat_proteinGroups_LFQ_M1B[[#This Row],[LFQ intensity 14392 By sphero 1]]-Kuenzle_Michaillat_proteinGroups_LFQ_M1B[[#This Row],[LFQ intensity 14393 By vac 1]]</f>
        <v>-0.27464485168449926</v>
      </c>
      <c r="J1268">
        <f>2^Kuenzle_Michaillat_proteinGroups_LFQ_M1B[[#This Row],[By sphero 1 - By vac 1]]</f>
        <v>0.82665379051667831</v>
      </c>
      <c r="K1268">
        <f>Kuenzle_Michaillat_proteinGroups_LFQ_M1B[[#This Row],[LFQ intensity 14394 By sphero 2]]-Kuenzle_Michaillat_proteinGroups_LFQ_M1B[[#This Row],[LFQ intensity 14395 By vac 2]]</f>
        <v>8.61148834229013E-2</v>
      </c>
      <c r="L1268">
        <f>2^Kuenzle_Michaillat_proteinGroups_LFQ_M1B[[#This Row],[By sphero 2 - By vac 2]]</f>
        <v>1.0615077346348287</v>
      </c>
      <c r="M1268" t="s">
        <v>34</v>
      </c>
      <c r="N1268" t="s">
        <v>34</v>
      </c>
      <c r="O1268" t="s">
        <v>45</v>
      </c>
      <c r="P1268" t="s">
        <v>45</v>
      </c>
      <c r="Q1268" t="s">
        <v>45</v>
      </c>
      <c r="R1268" t="s">
        <v>551</v>
      </c>
      <c r="S1268" t="s">
        <v>551</v>
      </c>
      <c r="T1268" t="s">
        <v>551</v>
      </c>
      <c r="U1268" t="s">
        <v>21590</v>
      </c>
      <c r="V1268" t="s">
        <v>42</v>
      </c>
      <c r="W1268" t="s">
        <v>21591</v>
      </c>
      <c r="X1268" t="s">
        <v>21592</v>
      </c>
      <c r="Y1268" t="s">
        <v>551</v>
      </c>
      <c r="Z1268" t="s">
        <v>45</v>
      </c>
      <c r="AA1268" t="s">
        <v>113</v>
      </c>
      <c r="AB1268" t="s">
        <v>113</v>
      </c>
      <c r="AC1268" t="s">
        <v>45</v>
      </c>
      <c r="AD1268" t="s">
        <v>45</v>
      </c>
      <c r="AE1268" t="s">
        <v>45</v>
      </c>
      <c r="AF1268" t="s">
        <v>21593</v>
      </c>
      <c r="AG1268" t="s">
        <v>21594</v>
      </c>
      <c r="AH1268" t="s">
        <v>21595</v>
      </c>
      <c r="AI1268" t="s">
        <v>21596</v>
      </c>
      <c r="AJ1268" t="s">
        <v>21597</v>
      </c>
      <c r="AK1268" t="s">
        <v>21598</v>
      </c>
      <c r="AL1268" t="s">
        <v>21599</v>
      </c>
      <c r="AM1268" s="1" t="s">
        <v>21600</v>
      </c>
      <c r="AN1268" t="s">
        <v>21601</v>
      </c>
      <c r="AO1268" t="s">
        <v>21602</v>
      </c>
      <c r="AP1268" t="s">
        <v>21603</v>
      </c>
      <c r="AQ1268" t="s">
        <v>21603</v>
      </c>
      <c r="AR1268" t="s">
        <v>21604</v>
      </c>
      <c r="AS1268" t="s">
        <v>21605</v>
      </c>
      <c r="AT1268" t="s">
        <v>21606</v>
      </c>
    </row>
    <row r="1269" spans="1:46" hidden="1" x14ac:dyDescent="0.2">
      <c r="A1269" t="s">
        <v>77597</v>
      </c>
      <c r="B1269" t="s">
        <v>77598</v>
      </c>
      <c r="C1269" t="s">
        <v>27261</v>
      </c>
      <c r="D1269" t="s">
        <v>77599</v>
      </c>
      <c r="E1269" t="s">
        <v>77600</v>
      </c>
      <c r="F1269" t="s">
        <v>77601</v>
      </c>
      <c r="G1269">
        <f>Kuenzle_Michaillat_proteinGroups_LFQ_M1B[[#This Row],[LFQ intensity 14371 Bj sphero]]-Kuenzle_Michaillat_proteinGroups_LFQ_M1B[[#This Row],[LFQ intensity 14370 Bj vac]]</f>
        <v>-9.7452163696299721E-2</v>
      </c>
      <c r="H1269">
        <f>2^Kuenzle_Michaillat_proteinGroups_LFQ_M1B[[#This Row],[Bj sphero - Bj vac]]</f>
        <v>0.9346822074893808</v>
      </c>
      <c r="I1269">
        <f>Kuenzle_Michaillat_proteinGroups_LFQ_M1B[[#This Row],[LFQ intensity 14392 By sphero 1]]-Kuenzle_Michaillat_proteinGroups_LFQ_M1B[[#This Row],[LFQ intensity 14393 By vac 1]]</f>
        <v>6.4744949340798996E-2</v>
      </c>
      <c r="J1269">
        <f>2^Kuenzle_Michaillat_proteinGroups_LFQ_M1B[[#This Row],[By sphero 1 - By vac 1]]</f>
        <v>1.0459000212453522</v>
      </c>
      <c r="K1269">
        <f>Kuenzle_Michaillat_proteinGroups_LFQ_M1B[[#This Row],[LFQ intensity 14394 By sphero 2]]-Kuenzle_Michaillat_proteinGroups_LFQ_M1B[[#This Row],[LFQ intensity 14395 By vac 2]]</f>
        <v>0.40673828125</v>
      </c>
      <c r="L1269">
        <f>2^Kuenzle_Michaillat_proteinGroups_LFQ_M1B[[#This Row],[By sphero 2 - By vac 2]]</f>
        <v>1.3256852464351605</v>
      </c>
      <c r="M1269" t="s">
        <v>34</v>
      </c>
      <c r="N1269" t="s">
        <v>34</v>
      </c>
      <c r="O1269" t="s">
        <v>491</v>
      </c>
      <c r="P1269" t="s">
        <v>491</v>
      </c>
      <c r="Q1269" t="s">
        <v>491</v>
      </c>
      <c r="R1269" t="s">
        <v>19458</v>
      </c>
      <c r="S1269" t="s">
        <v>19458</v>
      </c>
      <c r="T1269" t="s">
        <v>19458</v>
      </c>
      <c r="U1269" t="s">
        <v>77602</v>
      </c>
      <c r="V1269" t="s">
        <v>42</v>
      </c>
      <c r="W1269" t="s">
        <v>77603</v>
      </c>
      <c r="X1269" t="s">
        <v>77604</v>
      </c>
      <c r="Y1269" t="s">
        <v>3050</v>
      </c>
      <c r="Z1269" t="s">
        <v>573</v>
      </c>
      <c r="AA1269" t="s">
        <v>573</v>
      </c>
      <c r="AB1269" t="s">
        <v>84</v>
      </c>
      <c r="AC1269" t="s">
        <v>396</v>
      </c>
      <c r="AD1269" t="s">
        <v>371</v>
      </c>
      <c r="AE1269" t="s">
        <v>255</v>
      </c>
      <c r="AF1269" t="s">
        <v>77605</v>
      </c>
      <c r="AG1269" t="s">
        <v>27177</v>
      </c>
      <c r="AH1269" t="s">
        <v>77606</v>
      </c>
      <c r="AI1269" t="s">
        <v>24828</v>
      </c>
      <c r="AJ1269" t="s">
        <v>77607</v>
      </c>
      <c r="AK1269" t="s">
        <v>77608</v>
      </c>
      <c r="AL1269" t="s">
        <v>64522</v>
      </c>
      <c r="AM1269" s="1" t="s">
        <v>77609</v>
      </c>
      <c r="AN1269" t="s">
        <v>77610</v>
      </c>
      <c r="AO1269" t="s">
        <v>77611</v>
      </c>
      <c r="AP1269" t="s">
        <v>77612</v>
      </c>
      <c r="AQ1269" t="s">
        <v>77612</v>
      </c>
      <c r="AR1269" t="s">
        <v>77613</v>
      </c>
      <c r="AS1269" t="s">
        <v>77614</v>
      </c>
      <c r="AT1269" t="s">
        <v>77615</v>
      </c>
    </row>
    <row r="1270" spans="1:46" hidden="1" x14ac:dyDescent="0.2">
      <c r="A1270" t="s">
        <v>70171</v>
      </c>
      <c r="B1270" t="s">
        <v>70172</v>
      </c>
      <c r="C1270" t="s">
        <v>70173</v>
      </c>
      <c r="D1270" t="s">
        <v>70174</v>
      </c>
      <c r="E1270" t="s">
        <v>70175</v>
      </c>
      <c r="F1270" t="s">
        <v>70176</v>
      </c>
      <c r="G1270">
        <f>Kuenzle_Michaillat_proteinGroups_LFQ_M1B[[#This Row],[LFQ intensity 14371 Bj sphero]]-Kuenzle_Michaillat_proteinGroups_LFQ_M1B[[#This Row],[LFQ intensity 14370 Bj vac]]</f>
        <v>-1.1433753967284979</v>
      </c>
      <c r="H1270">
        <f>2^Kuenzle_Michaillat_proteinGroups_LFQ_M1B[[#This Row],[Bj sphero - Bj vac]]</f>
        <v>0.45269918150839139</v>
      </c>
      <c r="I1270">
        <f>Kuenzle_Michaillat_proteinGroups_LFQ_M1B[[#This Row],[LFQ intensity 14392 By sphero 1]]-Kuenzle_Michaillat_proteinGroups_LFQ_M1B[[#This Row],[LFQ intensity 14393 By vac 1]]</f>
        <v>-1.4761905670166016</v>
      </c>
      <c r="J1270">
        <f>2^Kuenzle_Michaillat_proteinGroups_LFQ_M1B[[#This Row],[By sphero 1 - By vac 1]]</f>
        <v>0.35943665173260564</v>
      </c>
      <c r="K1270">
        <f>Kuenzle_Michaillat_proteinGroups_LFQ_M1B[[#This Row],[LFQ intensity 14394 By sphero 2]]-Kuenzle_Michaillat_proteinGroups_LFQ_M1B[[#This Row],[LFQ intensity 14395 By vac 2]]</f>
        <v>-1.6401767730712997</v>
      </c>
      <c r="L1270">
        <f>2^Kuenzle_Michaillat_proteinGroups_LFQ_M1B[[#This Row],[By sphero 2 - By vac 2]]</f>
        <v>0.32081716233371504</v>
      </c>
      <c r="M1270" t="s">
        <v>34</v>
      </c>
      <c r="N1270" t="s">
        <v>34</v>
      </c>
      <c r="O1270" t="s">
        <v>573</v>
      </c>
      <c r="P1270" t="s">
        <v>573</v>
      </c>
      <c r="Q1270" t="s">
        <v>573</v>
      </c>
      <c r="R1270" t="s">
        <v>517</v>
      </c>
      <c r="S1270" t="s">
        <v>517</v>
      </c>
      <c r="T1270" t="s">
        <v>517</v>
      </c>
      <c r="U1270" t="s">
        <v>70177</v>
      </c>
      <c r="V1270" t="s">
        <v>42</v>
      </c>
      <c r="W1270" t="s">
        <v>70178</v>
      </c>
      <c r="X1270" t="s">
        <v>70179</v>
      </c>
      <c r="Y1270" t="s">
        <v>275</v>
      </c>
      <c r="Z1270" t="s">
        <v>59</v>
      </c>
      <c r="AA1270" t="s">
        <v>113</v>
      </c>
      <c r="AB1270" t="s">
        <v>90</v>
      </c>
      <c r="AC1270" t="s">
        <v>396</v>
      </c>
      <c r="AD1270" t="s">
        <v>84</v>
      </c>
      <c r="AE1270" t="s">
        <v>396</v>
      </c>
      <c r="AF1270" t="s">
        <v>70180</v>
      </c>
      <c r="AG1270" t="s">
        <v>70181</v>
      </c>
      <c r="AH1270" t="s">
        <v>70182</v>
      </c>
      <c r="AI1270" t="s">
        <v>70183</v>
      </c>
      <c r="AJ1270" t="s">
        <v>70184</v>
      </c>
      <c r="AK1270" t="s">
        <v>70185</v>
      </c>
      <c r="AL1270" t="s">
        <v>70186</v>
      </c>
      <c r="AM1270" s="1" t="s">
        <v>70187</v>
      </c>
      <c r="AN1270" t="s">
        <v>70188</v>
      </c>
      <c r="AO1270" t="s">
        <v>70189</v>
      </c>
      <c r="AP1270" t="s">
        <v>70190</v>
      </c>
      <c r="AQ1270" t="s">
        <v>70190</v>
      </c>
      <c r="AR1270" t="s">
        <v>70191</v>
      </c>
      <c r="AS1270" t="s">
        <v>70192</v>
      </c>
      <c r="AT1270" t="s">
        <v>70193</v>
      </c>
    </row>
    <row r="1271" spans="1:46" hidden="1" x14ac:dyDescent="0.2">
      <c r="A1271" t="s">
        <v>4486</v>
      </c>
      <c r="B1271" t="s">
        <v>4487</v>
      </c>
      <c r="C1271" t="s">
        <v>4488</v>
      </c>
      <c r="D1271" t="s">
        <v>4489</v>
      </c>
      <c r="E1271" t="s">
        <v>4490</v>
      </c>
      <c r="F1271" t="s">
        <v>4491</v>
      </c>
      <c r="G1271">
        <f>Kuenzle_Michaillat_proteinGroups_LFQ_M1B[[#This Row],[LFQ intensity 14371 Bj sphero]]-Kuenzle_Michaillat_proteinGroups_LFQ_M1B[[#This Row],[LFQ intensity 14370 Bj vac]]</f>
        <v>1.3170433044433985</v>
      </c>
      <c r="H1271">
        <f>2^Kuenzle_Michaillat_proteinGroups_LFQ_M1B[[#This Row],[Bj sphero - Bj vac]]</f>
        <v>2.491549617248987</v>
      </c>
      <c r="I1271">
        <f>Kuenzle_Michaillat_proteinGroups_LFQ_M1B[[#This Row],[LFQ intensity 14392 By sphero 1]]-Kuenzle_Michaillat_proteinGroups_LFQ_M1B[[#This Row],[LFQ intensity 14393 By vac 1]]</f>
        <v>7.8071594238299014E-2</v>
      </c>
      <c r="J1271">
        <f>2^Kuenzle_Michaillat_proteinGroups_LFQ_M1B[[#This Row],[By sphero 1 - By vac 1]]</f>
        <v>1.0556061011545239</v>
      </c>
      <c r="K1271">
        <f>Kuenzle_Michaillat_proteinGroups_LFQ_M1B[[#This Row],[LFQ intensity 14394 By sphero 2]]-Kuenzle_Michaillat_proteinGroups_LFQ_M1B[[#This Row],[LFQ intensity 14395 By vac 2]]</f>
        <v>0.20740890502930043</v>
      </c>
      <c r="L1271">
        <f>2^Kuenzle_Michaillat_proteinGroups_LFQ_M1B[[#This Row],[By sphero 2 - By vac 2]]</f>
        <v>1.1546126245801736</v>
      </c>
      <c r="M1271" t="s">
        <v>34</v>
      </c>
      <c r="N1271" t="s">
        <v>34</v>
      </c>
      <c r="O1271" t="s">
        <v>939</v>
      </c>
      <c r="P1271" t="s">
        <v>939</v>
      </c>
      <c r="Q1271" t="s">
        <v>939</v>
      </c>
      <c r="R1271" t="s">
        <v>4492</v>
      </c>
      <c r="S1271" t="s">
        <v>4492</v>
      </c>
      <c r="T1271" t="s">
        <v>4492</v>
      </c>
      <c r="U1271" t="s">
        <v>4493</v>
      </c>
      <c r="V1271" t="s">
        <v>42</v>
      </c>
      <c r="W1271" t="s">
        <v>4494</v>
      </c>
      <c r="X1271" t="s">
        <v>4495</v>
      </c>
      <c r="Y1271" t="s">
        <v>4496</v>
      </c>
      <c r="Z1271" t="s">
        <v>255</v>
      </c>
      <c r="AA1271" t="s">
        <v>483</v>
      </c>
      <c r="AB1271" t="s">
        <v>712</v>
      </c>
      <c r="AC1271" t="s">
        <v>712</v>
      </c>
      <c r="AD1271" t="s">
        <v>811</v>
      </c>
      <c r="AE1271" t="s">
        <v>811</v>
      </c>
      <c r="AF1271" t="s">
        <v>4497</v>
      </c>
      <c r="AG1271" t="s">
        <v>4498</v>
      </c>
      <c r="AH1271" t="s">
        <v>4499</v>
      </c>
      <c r="AI1271" t="s">
        <v>4500</v>
      </c>
      <c r="AJ1271" t="s">
        <v>4501</v>
      </c>
      <c r="AK1271" t="s">
        <v>4502</v>
      </c>
      <c r="AL1271" t="s">
        <v>4503</v>
      </c>
      <c r="AM1271" s="1" t="s">
        <v>4504</v>
      </c>
      <c r="AN1271" t="s">
        <v>4505</v>
      </c>
      <c r="AO1271" t="s">
        <v>4506</v>
      </c>
      <c r="AP1271" t="s">
        <v>4507</v>
      </c>
      <c r="AQ1271" t="s">
        <v>4507</v>
      </c>
      <c r="AR1271" t="s">
        <v>4508</v>
      </c>
      <c r="AS1271" t="s">
        <v>4509</v>
      </c>
      <c r="AT1271" t="s">
        <v>4510</v>
      </c>
    </row>
    <row r="1272" spans="1:46" hidden="1" x14ac:dyDescent="0.2">
      <c r="A1272" t="s">
        <v>3698</v>
      </c>
      <c r="B1272" t="s">
        <v>1938</v>
      </c>
      <c r="C1272" t="s">
        <v>9095</v>
      </c>
      <c r="D1272" t="s">
        <v>9096</v>
      </c>
      <c r="E1272" t="s">
        <v>9097</v>
      </c>
      <c r="F1272" t="s">
        <v>9098</v>
      </c>
      <c r="G1272">
        <f>Kuenzle_Michaillat_proteinGroups_LFQ_M1B[[#This Row],[LFQ intensity 14371 Bj sphero]]-Kuenzle_Michaillat_proteinGroups_LFQ_M1B[[#This Row],[LFQ intensity 14370 Bj vac]]</f>
        <v>-0.11034774780280188</v>
      </c>
      <c r="H1272">
        <f>2^Kuenzle_Michaillat_proteinGroups_LFQ_M1B[[#This Row],[Bj sphero - Bj vac]]</f>
        <v>0.92636474364034693</v>
      </c>
      <c r="I1272">
        <f>Kuenzle_Michaillat_proteinGroups_LFQ_M1B[[#This Row],[LFQ intensity 14392 By sphero 1]]-Kuenzle_Michaillat_proteinGroups_LFQ_M1B[[#This Row],[LFQ intensity 14393 By vac 1]]</f>
        <v>0.36821937561030182</v>
      </c>
      <c r="J1272">
        <f>2^Kuenzle_Michaillat_proteinGroups_LFQ_M1B[[#This Row],[By sphero 1 - By vac 1]]</f>
        <v>1.2907587477705051</v>
      </c>
      <c r="K1272">
        <f>Kuenzle_Michaillat_proteinGroups_LFQ_M1B[[#This Row],[LFQ intensity 14394 By sphero 2]]-Kuenzle_Michaillat_proteinGroups_LFQ_M1B[[#This Row],[LFQ intensity 14395 By vac 2]]</f>
        <v>0.30863571166990056</v>
      </c>
      <c r="L1272">
        <f>2^Kuenzle_Michaillat_proteinGroups_LFQ_M1B[[#This Row],[By sphero 2 - By vac 2]]</f>
        <v>1.2385359212526568</v>
      </c>
      <c r="M1272" t="s">
        <v>34</v>
      </c>
      <c r="N1272" t="s">
        <v>34</v>
      </c>
      <c r="O1272" t="s">
        <v>482</v>
      </c>
      <c r="P1272" t="s">
        <v>482</v>
      </c>
      <c r="Q1272" t="s">
        <v>482</v>
      </c>
      <c r="R1272" t="s">
        <v>9099</v>
      </c>
      <c r="S1272" t="s">
        <v>9099</v>
      </c>
      <c r="T1272" t="s">
        <v>9099</v>
      </c>
      <c r="U1272" t="s">
        <v>9100</v>
      </c>
      <c r="V1272" t="s">
        <v>42</v>
      </c>
      <c r="W1272" t="s">
        <v>9101</v>
      </c>
      <c r="X1272" t="s">
        <v>9102</v>
      </c>
      <c r="Y1272" t="s">
        <v>8252</v>
      </c>
      <c r="Z1272" t="s">
        <v>255</v>
      </c>
      <c r="AA1272" t="s">
        <v>573</v>
      </c>
      <c r="AB1272" t="s">
        <v>939</v>
      </c>
      <c r="AC1272" t="s">
        <v>64</v>
      </c>
      <c r="AD1272" t="s">
        <v>492</v>
      </c>
      <c r="AE1272" t="s">
        <v>712</v>
      </c>
      <c r="AF1272" t="s">
        <v>9103</v>
      </c>
      <c r="AG1272" t="s">
        <v>9104</v>
      </c>
      <c r="AH1272" t="s">
        <v>9105</v>
      </c>
      <c r="AI1272" t="s">
        <v>9106</v>
      </c>
      <c r="AJ1272" t="s">
        <v>9107</v>
      </c>
      <c r="AK1272" t="s">
        <v>9108</v>
      </c>
      <c r="AL1272" t="s">
        <v>9109</v>
      </c>
      <c r="AM1272" s="1" t="s">
        <v>9110</v>
      </c>
      <c r="AN1272" t="s">
        <v>9111</v>
      </c>
      <c r="AO1272" t="s">
        <v>9112</v>
      </c>
      <c r="AP1272" t="s">
        <v>9113</v>
      </c>
      <c r="AQ1272" t="s">
        <v>9113</v>
      </c>
      <c r="AR1272" t="s">
        <v>9114</v>
      </c>
      <c r="AS1272" t="s">
        <v>9115</v>
      </c>
      <c r="AT1272" t="s">
        <v>9116</v>
      </c>
    </row>
    <row r="1273" spans="1:46" hidden="1" x14ac:dyDescent="0.2">
      <c r="A1273" t="s">
        <v>19690</v>
      </c>
      <c r="B1273" t="s">
        <v>36</v>
      </c>
      <c r="C1273" t="s">
        <v>19691</v>
      </c>
      <c r="D1273" t="s">
        <v>19692</v>
      </c>
      <c r="E1273" t="s">
        <v>19693</v>
      </c>
      <c r="F1273" t="s">
        <v>19694</v>
      </c>
      <c r="G1273" t="e">
        <f>Kuenzle_Michaillat_proteinGroups_LFQ_M1B[[#This Row],[LFQ intensity 14371 Bj sphero]]-Kuenzle_Michaillat_proteinGroups_LFQ_M1B[[#This Row],[LFQ intensity 14370 Bj vac]]</f>
        <v>#VALUE!</v>
      </c>
      <c r="H1273" t="e">
        <f>2^Kuenzle_Michaillat_proteinGroups_LFQ_M1B[[#This Row],[Bj sphero - Bj vac]]</f>
        <v>#VALUE!</v>
      </c>
      <c r="I1273">
        <f>Kuenzle_Michaillat_proteinGroups_LFQ_M1B[[#This Row],[LFQ intensity 14392 By sphero 1]]-Kuenzle_Michaillat_proteinGroups_LFQ_M1B[[#This Row],[LFQ intensity 14393 By vac 1]]</f>
        <v>0.54801940917969816</v>
      </c>
      <c r="J1273">
        <f>2^Kuenzle_Michaillat_proteinGroups_LFQ_M1B[[#This Row],[By sphero 1 - By vac 1]]</f>
        <v>1.4620771182026095</v>
      </c>
      <c r="K1273">
        <f>Kuenzle_Michaillat_proteinGroups_LFQ_M1B[[#This Row],[LFQ intensity 14394 By sphero 2]]-Kuenzle_Michaillat_proteinGroups_LFQ_M1B[[#This Row],[LFQ intensity 14395 By vac 2]]</f>
        <v>1.1416664123535014</v>
      </c>
      <c r="L1273">
        <f>2^Kuenzle_Michaillat_proteinGroups_LFQ_M1B[[#This Row],[By sphero 2 - By vac 2]]</f>
        <v>2.2063572553986264</v>
      </c>
      <c r="M1273" t="s">
        <v>34</v>
      </c>
      <c r="N1273" t="s">
        <v>34</v>
      </c>
      <c r="O1273" t="s">
        <v>250</v>
      </c>
      <c r="P1273" t="s">
        <v>250</v>
      </c>
      <c r="Q1273" t="s">
        <v>250</v>
      </c>
      <c r="R1273" t="s">
        <v>10982</v>
      </c>
      <c r="S1273" t="s">
        <v>10982</v>
      </c>
      <c r="T1273" t="s">
        <v>10982</v>
      </c>
      <c r="U1273" t="s">
        <v>19695</v>
      </c>
      <c r="V1273" t="s">
        <v>42</v>
      </c>
      <c r="W1273" t="s">
        <v>19696</v>
      </c>
      <c r="X1273" t="s">
        <v>19697</v>
      </c>
      <c r="Y1273" t="s">
        <v>90</v>
      </c>
      <c r="Z1273" t="s">
        <v>42</v>
      </c>
      <c r="AA1273" t="s">
        <v>165</v>
      </c>
      <c r="AB1273" t="s">
        <v>65</v>
      </c>
      <c r="AC1273" t="s">
        <v>39</v>
      </c>
      <c r="AD1273" t="s">
        <v>45</v>
      </c>
      <c r="AE1273" t="s">
        <v>165</v>
      </c>
      <c r="AF1273" t="s">
        <v>19698</v>
      </c>
      <c r="AG1273" t="s">
        <v>19699</v>
      </c>
      <c r="AH1273" t="s">
        <v>36</v>
      </c>
      <c r="AI1273" t="s">
        <v>19700</v>
      </c>
      <c r="AJ1273" t="s">
        <v>19701</v>
      </c>
      <c r="AK1273" t="s">
        <v>19702</v>
      </c>
      <c r="AL1273" t="s">
        <v>19703</v>
      </c>
      <c r="AM1273" s="1" t="s">
        <v>19704</v>
      </c>
      <c r="AN1273" t="s">
        <v>19705</v>
      </c>
      <c r="AO1273" t="s">
        <v>19706</v>
      </c>
      <c r="AP1273" t="s">
        <v>19707</v>
      </c>
      <c r="AQ1273" t="s">
        <v>19707</v>
      </c>
      <c r="AR1273" t="s">
        <v>19708</v>
      </c>
      <c r="AS1273" t="s">
        <v>19709</v>
      </c>
      <c r="AT1273" t="s">
        <v>19710</v>
      </c>
    </row>
    <row r="1274" spans="1:46" hidden="1" x14ac:dyDescent="0.2">
      <c r="A1274" t="s">
        <v>1113</v>
      </c>
      <c r="B1274" t="s">
        <v>36</v>
      </c>
      <c r="C1274" t="s">
        <v>1114</v>
      </c>
      <c r="D1274" t="s">
        <v>1115</v>
      </c>
      <c r="E1274" t="s">
        <v>1116</v>
      </c>
      <c r="F1274" t="s">
        <v>1117</v>
      </c>
      <c r="G1274" t="e">
        <f>Kuenzle_Michaillat_proteinGroups_LFQ_M1B[[#This Row],[LFQ intensity 14371 Bj sphero]]-Kuenzle_Michaillat_proteinGroups_LFQ_M1B[[#This Row],[LFQ intensity 14370 Bj vac]]</f>
        <v>#VALUE!</v>
      </c>
      <c r="H1274" t="e">
        <f>2^Kuenzle_Michaillat_proteinGroups_LFQ_M1B[[#This Row],[Bj sphero - Bj vac]]</f>
        <v>#VALUE!</v>
      </c>
      <c r="I1274">
        <f>Kuenzle_Michaillat_proteinGroups_LFQ_M1B[[#This Row],[LFQ intensity 14392 By sphero 1]]-Kuenzle_Michaillat_proteinGroups_LFQ_M1B[[#This Row],[LFQ intensity 14393 By vac 1]]</f>
        <v>-0.242845535278299</v>
      </c>
      <c r="J1274">
        <f>2^Kuenzle_Michaillat_proteinGroups_LFQ_M1B[[#This Row],[By sphero 1 - By vac 1]]</f>
        <v>0.84507685923253384</v>
      </c>
      <c r="K1274">
        <f>Kuenzle_Michaillat_proteinGroups_LFQ_M1B[[#This Row],[LFQ intensity 14394 By sphero 2]]-Kuenzle_Michaillat_proteinGroups_LFQ_M1B[[#This Row],[LFQ intensity 14395 By vac 2]]</f>
        <v>-0.564208984375</v>
      </c>
      <c r="L1274">
        <f>2^Kuenzle_Michaillat_proteinGroups_LFQ_M1B[[#This Row],[By sphero 2 - By vac 2]]</f>
        <v>0.67632613790071328</v>
      </c>
      <c r="M1274" t="s">
        <v>34</v>
      </c>
      <c r="N1274" t="s">
        <v>34</v>
      </c>
      <c r="O1274" t="s">
        <v>113</v>
      </c>
      <c r="P1274" t="s">
        <v>113</v>
      </c>
      <c r="Q1274" t="s">
        <v>113</v>
      </c>
      <c r="R1274" t="s">
        <v>1118</v>
      </c>
      <c r="S1274" t="s">
        <v>1118</v>
      </c>
      <c r="T1274" t="s">
        <v>1118</v>
      </c>
      <c r="U1274" t="s">
        <v>1119</v>
      </c>
      <c r="V1274" t="s">
        <v>42</v>
      </c>
      <c r="W1274" t="s">
        <v>1120</v>
      </c>
      <c r="X1274" t="s">
        <v>1121</v>
      </c>
      <c r="Y1274" t="s">
        <v>514</v>
      </c>
      <c r="Z1274" t="s">
        <v>42</v>
      </c>
      <c r="AA1274" t="s">
        <v>39</v>
      </c>
      <c r="AB1274" t="s">
        <v>165</v>
      </c>
      <c r="AC1274" t="s">
        <v>165</v>
      </c>
      <c r="AD1274" t="s">
        <v>165</v>
      </c>
      <c r="AE1274" t="s">
        <v>113</v>
      </c>
      <c r="AF1274" t="s">
        <v>1122</v>
      </c>
      <c r="AG1274" t="s">
        <v>1123</v>
      </c>
      <c r="AH1274" t="s">
        <v>36</v>
      </c>
      <c r="AI1274" t="s">
        <v>1124</v>
      </c>
      <c r="AJ1274" t="s">
        <v>1125</v>
      </c>
      <c r="AK1274" t="s">
        <v>1126</v>
      </c>
      <c r="AL1274" t="s">
        <v>1127</v>
      </c>
      <c r="AM1274" s="1" t="s">
        <v>1128</v>
      </c>
      <c r="AN1274" t="s">
        <v>1129</v>
      </c>
      <c r="AO1274" t="s">
        <v>1130</v>
      </c>
      <c r="AP1274" t="s">
        <v>1131</v>
      </c>
      <c r="AQ1274" t="s">
        <v>1131</v>
      </c>
      <c r="AR1274" t="s">
        <v>1132</v>
      </c>
      <c r="AS1274" t="s">
        <v>1133</v>
      </c>
      <c r="AT1274" t="s">
        <v>1134</v>
      </c>
    </row>
    <row r="1275" spans="1:46" hidden="1" x14ac:dyDescent="0.2">
      <c r="A1275" t="s">
        <v>42593</v>
      </c>
      <c r="B1275" t="s">
        <v>42594</v>
      </c>
      <c r="C1275" t="s">
        <v>42595</v>
      </c>
      <c r="D1275" t="s">
        <v>42596</v>
      </c>
      <c r="E1275" t="s">
        <v>42597</v>
      </c>
      <c r="F1275" t="s">
        <v>42598</v>
      </c>
      <c r="G1275">
        <f>Kuenzle_Michaillat_proteinGroups_LFQ_M1B[[#This Row],[LFQ intensity 14371 Bj sphero]]-Kuenzle_Michaillat_proteinGroups_LFQ_M1B[[#This Row],[LFQ intensity 14370 Bj vac]]</f>
        <v>0.62355804443360086</v>
      </c>
      <c r="H1275">
        <f>2^Kuenzle_Michaillat_proteinGroups_LFQ_M1B[[#This Row],[Bj sphero - Bj vac]]</f>
        <v>1.5406701751238532</v>
      </c>
      <c r="I1275">
        <f>Kuenzle_Michaillat_proteinGroups_LFQ_M1B[[#This Row],[LFQ intensity 14392 By sphero 1]]-Kuenzle_Michaillat_proteinGroups_LFQ_M1B[[#This Row],[LFQ intensity 14393 By vac 1]]</f>
        <v>-0.17202377319329898</v>
      </c>
      <c r="J1275">
        <f>2^Kuenzle_Michaillat_proteinGroups_LFQ_M1B[[#This Row],[By sphero 1 - By vac 1]]</f>
        <v>0.8875967110446612</v>
      </c>
      <c r="K1275">
        <f>Kuenzle_Michaillat_proteinGroups_LFQ_M1B[[#This Row],[LFQ intensity 14394 By sphero 2]]-Kuenzle_Michaillat_proteinGroups_LFQ_M1B[[#This Row],[LFQ intensity 14395 By vac 2]]</f>
        <v>0.25778198242189987</v>
      </c>
      <c r="L1275">
        <f>2^Kuenzle_Michaillat_proteinGroups_LFQ_M1B[[#This Row],[By sphero 2 - By vac 2]]</f>
        <v>1.1956391002113347</v>
      </c>
      <c r="M1275" t="s">
        <v>34</v>
      </c>
      <c r="N1275" t="s">
        <v>34</v>
      </c>
      <c r="O1275" t="s">
        <v>250</v>
      </c>
      <c r="P1275" t="s">
        <v>250</v>
      </c>
      <c r="Q1275" t="s">
        <v>250</v>
      </c>
      <c r="R1275" t="s">
        <v>549</v>
      </c>
      <c r="S1275" t="s">
        <v>549</v>
      </c>
      <c r="T1275" t="s">
        <v>549</v>
      </c>
      <c r="U1275" t="s">
        <v>42599</v>
      </c>
      <c r="V1275" t="s">
        <v>42</v>
      </c>
      <c r="W1275" t="s">
        <v>42600</v>
      </c>
      <c r="X1275" t="s">
        <v>42601</v>
      </c>
      <c r="Y1275" t="s">
        <v>572</v>
      </c>
      <c r="Z1275" t="s">
        <v>59</v>
      </c>
      <c r="AA1275" t="s">
        <v>250</v>
      </c>
      <c r="AB1275" t="s">
        <v>65</v>
      </c>
      <c r="AC1275" t="s">
        <v>65</v>
      </c>
      <c r="AD1275" t="s">
        <v>65</v>
      </c>
      <c r="AE1275" t="s">
        <v>45</v>
      </c>
      <c r="AF1275" t="s">
        <v>42602</v>
      </c>
      <c r="AG1275" t="s">
        <v>42603</v>
      </c>
      <c r="AH1275" t="s">
        <v>42604</v>
      </c>
      <c r="AI1275" t="s">
        <v>42605</v>
      </c>
      <c r="AJ1275" t="s">
        <v>42606</v>
      </c>
      <c r="AK1275" t="s">
        <v>42607</v>
      </c>
      <c r="AL1275" t="s">
        <v>42608</v>
      </c>
      <c r="AM1275" s="1" t="s">
        <v>42609</v>
      </c>
      <c r="AN1275" t="s">
        <v>42610</v>
      </c>
      <c r="AO1275" t="s">
        <v>42611</v>
      </c>
      <c r="AP1275" t="s">
        <v>42612</v>
      </c>
      <c r="AQ1275" t="s">
        <v>42612</v>
      </c>
      <c r="AR1275" t="s">
        <v>42613</v>
      </c>
      <c r="AS1275" t="s">
        <v>42614</v>
      </c>
      <c r="AT1275" t="s">
        <v>42615</v>
      </c>
    </row>
    <row r="1276" spans="1:46" hidden="1" x14ac:dyDescent="0.2">
      <c r="A1276" t="s">
        <v>4724</v>
      </c>
      <c r="B1276" t="s">
        <v>20028</v>
      </c>
      <c r="C1276" t="s">
        <v>20029</v>
      </c>
      <c r="D1276" t="s">
        <v>20030</v>
      </c>
      <c r="E1276" t="s">
        <v>20031</v>
      </c>
      <c r="F1276" t="s">
        <v>20032</v>
      </c>
      <c r="G1276">
        <f>Kuenzle_Michaillat_proteinGroups_LFQ_M1B[[#This Row],[LFQ intensity 14371 Bj sphero]]-Kuenzle_Michaillat_proteinGroups_LFQ_M1B[[#This Row],[LFQ intensity 14370 Bj vac]]</f>
        <v>1.6013526916503977</v>
      </c>
      <c r="H1276">
        <f>2^Kuenzle_Michaillat_proteinGroups_LFQ_M1B[[#This Row],[Bj sphero - Bj vac]]</f>
        <v>3.0342767813044573</v>
      </c>
      <c r="I1276">
        <f>Kuenzle_Michaillat_proteinGroups_LFQ_M1B[[#This Row],[LFQ intensity 14392 By sphero 1]]-Kuenzle_Michaillat_proteinGroups_LFQ_M1B[[#This Row],[LFQ intensity 14393 By vac 1]]</f>
        <v>0.15311813354490056</v>
      </c>
      <c r="J1276">
        <f>2^Kuenzle_Michaillat_proteinGroups_LFQ_M1B[[#This Row],[By sphero 1 - By vac 1]]</f>
        <v>1.1119702062838519</v>
      </c>
      <c r="K1276">
        <f>Kuenzle_Michaillat_proteinGroups_LFQ_M1B[[#This Row],[LFQ intensity 14394 By sphero 2]]-Kuenzle_Michaillat_proteinGroups_LFQ_M1B[[#This Row],[LFQ intensity 14395 By vac 2]]</f>
        <v>-4.5906066894499276E-2</v>
      </c>
      <c r="L1276">
        <f>2^Kuenzle_Michaillat_proteinGroups_LFQ_M1B[[#This Row],[By sphero 2 - By vac 2]]</f>
        <v>0.96868125749403455</v>
      </c>
      <c r="M1276" t="s">
        <v>34</v>
      </c>
      <c r="N1276" t="s">
        <v>34</v>
      </c>
      <c r="O1276" t="s">
        <v>250</v>
      </c>
      <c r="P1276" t="s">
        <v>165</v>
      </c>
      <c r="Q1276" t="s">
        <v>165</v>
      </c>
      <c r="R1276" t="s">
        <v>20033</v>
      </c>
      <c r="S1276" t="s">
        <v>6477</v>
      </c>
      <c r="T1276" t="s">
        <v>6477</v>
      </c>
      <c r="U1276" t="s">
        <v>20034</v>
      </c>
      <c r="V1276" t="s">
        <v>42</v>
      </c>
      <c r="W1276" t="s">
        <v>20035</v>
      </c>
      <c r="X1276" t="s">
        <v>4804</v>
      </c>
      <c r="Y1276" t="s">
        <v>65</v>
      </c>
      <c r="Z1276" t="s">
        <v>39</v>
      </c>
      <c r="AA1276" t="s">
        <v>165</v>
      </c>
      <c r="AB1276" t="s">
        <v>165</v>
      </c>
      <c r="AC1276" t="s">
        <v>39</v>
      </c>
      <c r="AD1276" t="s">
        <v>39</v>
      </c>
      <c r="AE1276" t="s">
        <v>39</v>
      </c>
      <c r="AF1276" t="s">
        <v>20036</v>
      </c>
      <c r="AG1276" t="s">
        <v>20037</v>
      </c>
      <c r="AH1276" t="s">
        <v>20038</v>
      </c>
      <c r="AI1276" t="s">
        <v>20039</v>
      </c>
      <c r="AJ1276" t="s">
        <v>20040</v>
      </c>
      <c r="AK1276" t="s">
        <v>20041</v>
      </c>
      <c r="AL1276" t="s">
        <v>20042</v>
      </c>
      <c r="AM1276" s="1" t="s">
        <v>20043</v>
      </c>
      <c r="AN1276" t="s">
        <v>20044</v>
      </c>
      <c r="AO1276" t="s">
        <v>20045</v>
      </c>
      <c r="AP1276" t="s">
        <v>20046</v>
      </c>
      <c r="AQ1276" t="s">
        <v>20046</v>
      </c>
      <c r="AR1276" t="s">
        <v>20047</v>
      </c>
      <c r="AS1276" t="s">
        <v>20048</v>
      </c>
      <c r="AT1276" t="s">
        <v>20049</v>
      </c>
    </row>
    <row r="1277" spans="1:46" hidden="1" x14ac:dyDescent="0.2">
      <c r="A1277" t="s">
        <v>60760</v>
      </c>
      <c r="B1277" t="s">
        <v>60761</v>
      </c>
      <c r="C1277" t="s">
        <v>60762</v>
      </c>
      <c r="D1277" t="s">
        <v>60763</v>
      </c>
      <c r="E1277" t="s">
        <v>27787</v>
      </c>
      <c r="F1277" t="s">
        <v>60764</v>
      </c>
      <c r="G1277">
        <f>Kuenzle_Michaillat_proteinGroups_LFQ_M1B[[#This Row],[LFQ intensity 14371 Bj sphero]]-Kuenzle_Michaillat_proteinGroups_LFQ_M1B[[#This Row],[LFQ intensity 14370 Bj vac]]</f>
        <v>-0.36668205261230113</v>
      </c>
      <c r="H1277">
        <f>2^Kuenzle_Michaillat_proteinGroups_LFQ_M1B[[#This Row],[Bj sphero - Bj vac]]</f>
        <v>0.77556410969493894</v>
      </c>
      <c r="I1277">
        <f>Kuenzle_Michaillat_proteinGroups_LFQ_M1B[[#This Row],[LFQ intensity 14392 By sphero 1]]-Kuenzle_Michaillat_proteinGroups_LFQ_M1B[[#This Row],[LFQ intensity 14393 By vac 1]]</f>
        <v>-1.4020214080810014</v>
      </c>
      <c r="J1277">
        <f>2^Kuenzle_Michaillat_proteinGroups_LFQ_M1B[[#This Row],[By sphero 1 - By vac 1]]</f>
        <v>0.37839858316270475</v>
      </c>
      <c r="K1277">
        <f>Kuenzle_Michaillat_proteinGroups_LFQ_M1B[[#This Row],[LFQ intensity 14394 By sphero 2]]-Kuenzle_Michaillat_proteinGroups_LFQ_M1B[[#This Row],[LFQ intensity 14395 By vac 2]]</f>
        <v>0.12832641601569961</v>
      </c>
      <c r="L1277">
        <f>2^Kuenzle_Michaillat_proteinGroups_LFQ_M1B[[#This Row],[By sphero 2 - By vac 2]]</f>
        <v>1.0930250127804584</v>
      </c>
      <c r="M1277" t="s">
        <v>34</v>
      </c>
      <c r="N1277" t="s">
        <v>34</v>
      </c>
      <c r="O1277" t="s">
        <v>165</v>
      </c>
      <c r="P1277" t="s">
        <v>165</v>
      </c>
      <c r="Q1277" t="s">
        <v>165</v>
      </c>
      <c r="R1277" t="s">
        <v>91</v>
      </c>
      <c r="S1277" t="s">
        <v>91</v>
      </c>
      <c r="T1277" t="s">
        <v>91</v>
      </c>
      <c r="U1277" t="s">
        <v>60765</v>
      </c>
      <c r="V1277" t="s">
        <v>42</v>
      </c>
      <c r="W1277" t="s">
        <v>60766</v>
      </c>
      <c r="X1277" t="s">
        <v>60767</v>
      </c>
      <c r="Y1277" t="s">
        <v>45</v>
      </c>
      <c r="Z1277" t="s">
        <v>165</v>
      </c>
      <c r="AA1277" t="s">
        <v>165</v>
      </c>
      <c r="AB1277" t="s">
        <v>39</v>
      </c>
      <c r="AC1277" t="s">
        <v>39</v>
      </c>
      <c r="AD1277" t="s">
        <v>39</v>
      </c>
      <c r="AE1277" t="s">
        <v>39</v>
      </c>
      <c r="AF1277" t="s">
        <v>60768</v>
      </c>
      <c r="AG1277" t="s">
        <v>60769</v>
      </c>
      <c r="AH1277" t="s">
        <v>60770</v>
      </c>
      <c r="AI1277" t="s">
        <v>60771</v>
      </c>
      <c r="AJ1277" t="s">
        <v>60772</v>
      </c>
      <c r="AK1277" t="s">
        <v>60773</v>
      </c>
      <c r="AL1277" t="s">
        <v>60774</v>
      </c>
      <c r="AM1277" s="1" t="s">
        <v>60775</v>
      </c>
      <c r="AN1277" t="s">
        <v>60776</v>
      </c>
      <c r="AO1277" t="s">
        <v>60777</v>
      </c>
      <c r="AP1277" t="s">
        <v>60778</v>
      </c>
      <c r="AQ1277" t="s">
        <v>60778</v>
      </c>
      <c r="AR1277" t="s">
        <v>60779</v>
      </c>
      <c r="AS1277" t="s">
        <v>60780</v>
      </c>
      <c r="AT1277" t="s">
        <v>60781</v>
      </c>
    </row>
    <row r="1278" spans="1:46" hidden="1" x14ac:dyDescent="0.2">
      <c r="A1278" t="s">
        <v>23889</v>
      </c>
      <c r="B1278" t="s">
        <v>23890</v>
      </c>
      <c r="C1278" t="s">
        <v>23891</v>
      </c>
      <c r="D1278" t="s">
        <v>23892</v>
      </c>
      <c r="E1278" t="s">
        <v>23893</v>
      </c>
      <c r="F1278" t="s">
        <v>23894</v>
      </c>
      <c r="G1278">
        <f>Kuenzle_Michaillat_proteinGroups_LFQ_M1B[[#This Row],[LFQ intensity 14371 Bj sphero]]-Kuenzle_Michaillat_proteinGroups_LFQ_M1B[[#This Row],[LFQ intensity 14370 Bj vac]]</f>
        <v>0.63471221923829901</v>
      </c>
      <c r="H1278">
        <f>2^Kuenzle_Michaillat_proteinGroups_LFQ_M1B[[#This Row],[Bj sphero - Bj vac]]</f>
        <v>1.5526280095332006</v>
      </c>
      <c r="I1278">
        <f>Kuenzle_Michaillat_proteinGroups_LFQ_M1B[[#This Row],[LFQ intensity 14392 By sphero 1]]-Kuenzle_Michaillat_proteinGroups_LFQ_M1B[[#This Row],[LFQ intensity 14393 By vac 1]]</f>
        <v>3.4618377685600166E-2</v>
      </c>
      <c r="J1278">
        <f>2^Kuenzle_Michaillat_proteinGroups_LFQ_M1B[[#This Row],[By sphero 1 - By vac 1]]</f>
        <v>1.0242858426616197</v>
      </c>
      <c r="K1278">
        <f>Kuenzle_Michaillat_proteinGroups_LFQ_M1B[[#This Row],[LFQ intensity 14394 By sphero 2]]-Kuenzle_Michaillat_proteinGroups_LFQ_M1B[[#This Row],[LFQ intensity 14395 By vac 2]]</f>
        <v>0.720458984375</v>
      </c>
      <c r="L1278">
        <f>2^Kuenzle_Michaillat_proteinGroups_LFQ_M1B[[#This Row],[By sphero 2 - By vac 2]]</f>
        <v>1.6477061585330712</v>
      </c>
      <c r="M1278" t="s">
        <v>34</v>
      </c>
      <c r="N1278" t="s">
        <v>34</v>
      </c>
      <c r="O1278" t="s">
        <v>492</v>
      </c>
      <c r="P1278" t="s">
        <v>492</v>
      </c>
      <c r="Q1278" t="s">
        <v>492</v>
      </c>
      <c r="R1278" t="s">
        <v>23895</v>
      </c>
      <c r="S1278" t="s">
        <v>23895</v>
      </c>
      <c r="T1278" t="s">
        <v>23895</v>
      </c>
      <c r="U1278" t="s">
        <v>23896</v>
      </c>
      <c r="V1278" t="s">
        <v>42</v>
      </c>
      <c r="W1278" t="s">
        <v>23897</v>
      </c>
      <c r="X1278" t="s">
        <v>23898</v>
      </c>
      <c r="Y1278" t="s">
        <v>1554</v>
      </c>
      <c r="Z1278" t="s">
        <v>91</v>
      </c>
      <c r="AA1278" t="s">
        <v>371</v>
      </c>
      <c r="AB1278" t="s">
        <v>712</v>
      </c>
      <c r="AC1278" t="s">
        <v>92</v>
      </c>
      <c r="AD1278" t="s">
        <v>396</v>
      </c>
      <c r="AE1278" t="s">
        <v>90</v>
      </c>
      <c r="AF1278" t="s">
        <v>23899</v>
      </c>
      <c r="AG1278" t="s">
        <v>23900</v>
      </c>
      <c r="AH1278" t="s">
        <v>23901</v>
      </c>
      <c r="AI1278" t="s">
        <v>23902</v>
      </c>
      <c r="AJ1278" t="s">
        <v>23903</v>
      </c>
      <c r="AK1278" t="s">
        <v>23904</v>
      </c>
      <c r="AL1278" t="s">
        <v>23905</v>
      </c>
      <c r="AM1278" s="1" t="s">
        <v>23906</v>
      </c>
      <c r="AN1278" t="s">
        <v>23907</v>
      </c>
      <c r="AO1278" t="s">
        <v>23908</v>
      </c>
      <c r="AP1278" t="s">
        <v>23909</v>
      </c>
      <c r="AQ1278" t="s">
        <v>23909</v>
      </c>
      <c r="AR1278" t="s">
        <v>23910</v>
      </c>
      <c r="AS1278" t="s">
        <v>23911</v>
      </c>
      <c r="AT1278" t="s">
        <v>23912</v>
      </c>
    </row>
    <row r="1279" spans="1:46" hidden="1" x14ac:dyDescent="0.2">
      <c r="A1279" t="s">
        <v>23568</v>
      </c>
      <c r="B1279" t="s">
        <v>23569</v>
      </c>
      <c r="C1279" t="s">
        <v>36</v>
      </c>
      <c r="D1279" t="s">
        <v>23570</v>
      </c>
      <c r="E1279" t="s">
        <v>23571</v>
      </c>
      <c r="F1279" t="s">
        <v>23572</v>
      </c>
      <c r="G1279">
        <f>Kuenzle_Michaillat_proteinGroups_LFQ_M1B[[#This Row],[LFQ intensity 14371 Bj sphero]]-Kuenzle_Michaillat_proteinGroups_LFQ_M1B[[#This Row],[LFQ intensity 14370 Bj vac]]</f>
        <v>-0.29697036743170102</v>
      </c>
      <c r="H1279">
        <f>2^Kuenzle_Michaillat_proteinGroups_LFQ_M1B[[#This Row],[Bj sphero - Bj vac]]</f>
        <v>0.8139599034163375</v>
      </c>
      <c r="I1279" t="e">
        <f>Kuenzle_Michaillat_proteinGroups_LFQ_M1B[[#This Row],[LFQ intensity 14392 By sphero 1]]-Kuenzle_Michaillat_proteinGroups_LFQ_M1B[[#This Row],[LFQ intensity 14393 By vac 1]]</f>
        <v>#VALUE!</v>
      </c>
      <c r="J1279" t="e">
        <f>2^Kuenzle_Michaillat_proteinGroups_LFQ_M1B[[#This Row],[By sphero 1 - By vac 1]]</f>
        <v>#VALUE!</v>
      </c>
      <c r="K1279">
        <f>Kuenzle_Michaillat_proteinGroups_LFQ_M1B[[#This Row],[LFQ intensity 14394 By sphero 2]]-Kuenzle_Michaillat_proteinGroups_LFQ_M1B[[#This Row],[LFQ intensity 14395 By vac 2]]</f>
        <v>-0.65498542785639913</v>
      </c>
      <c r="L1279">
        <f>2^Kuenzle_Michaillat_proteinGroups_LFQ_M1B[[#This Row],[By sphero 2 - By vac 2]]</f>
        <v>0.635081905970861</v>
      </c>
      <c r="M1279" t="s">
        <v>34</v>
      </c>
      <c r="N1279" t="s">
        <v>34</v>
      </c>
      <c r="O1279" t="s">
        <v>250</v>
      </c>
      <c r="P1279" t="s">
        <v>250</v>
      </c>
      <c r="Q1279" t="s">
        <v>250</v>
      </c>
      <c r="R1279" t="s">
        <v>640</v>
      </c>
      <c r="S1279" t="s">
        <v>640</v>
      </c>
      <c r="T1279" t="s">
        <v>640</v>
      </c>
      <c r="U1279" t="s">
        <v>23573</v>
      </c>
      <c r="V1279" t="s">
        <v>42</v>
      </c>
      <c r="W1279" t="s">
        <v>23574</v>
      </c>
      <c r="X1279" t="s">
        <v>23575</v>
      </c>
      <c r="Y1279" t="s">
        <v>92</v>
      </c>
      <c r="Z1279" t="s">
        <v>45</v>
      </c>
      <c r="AA1279" t="s">
        <v>59</v>
      </c>
      <c r="AB1279" t="s">
        <v>42</v>
      </c>
      <c r="AC1279" t="s">
        <v>165</v>
      </c>
      <c r="AD1279" t="s">
        <v>39</v>
      </c>
      <c r="AE1279" t="s">
        <v>45</v>
      </c>
      <c r="AF1279" t="s">
        <v>23576</v>
      </c>
      <c r="AG1279" t="s">
        <v>23577</v>
      </c>
      <c r="AH1279" t="s">
        <v>23578</v>
      </c>
      <c r="AI1279" t="s">
        <v>36</v>
      </c>
      <c r="AJ1279" t="s">
        <v>23579</v>
      </c>
      <c r="AK1279" t="s">
        <v>23580</v>
      </c>
      <c r="AL1279" t="s">
        <v>13401</v>
      </c>
      <c r="AM1279" s="1" t="s">
        <v>23581</v>
      </c>
      <c r="AN1279" t="s">
        <v>23582</v>
      </c>
      <c r="AO1279" t="s">
        <v>23583</v>
      </c>
      <c r="AP1279" t="s">
        <v>23584</v>
      </c>
      <c r="AQ1279" t="s">
        <v>23584</v>
      </c>
      <c r="AR1279" t="s">
        <v>23585</v>
      </c>
      <c r="AS1279" t="s">
        <v>23586</v>
      </c>
      <c r="AT1279" t="s">
        <v>23587</v>
      </c>
    </row>
    <row r="1280" spans="1:46" hidden="1" x14ac:dyDescent="0.2">
      <c r="A1280" t="s">
        <v>15978</v>
      </c>
      <c r="B1280" t="s">
        <v>15979</v>
      </c>
      <c r="C1280" t="s">
        <v>15980</v>
      </c>
      <c r="D1280" t="s">
        <v>246</v>
      </c>
      <c r="E1280" t="s">
        <v>36</v>
      </c>
      <c r="F1280" t="s">
        <v>15981</v>
      </c>
      <c r="G1280">
        <f>Kuenzle_Michaillat_proteinGroups_LFQ_M1B[[#This Row],[LFQ intensity 14371 Bj sphero]]-Kuenzle_Michaillat_proteinGroups_LFQ_M1B[[#This Row],[LFQ intensity 14370 Bj vac]]</f>
        <v>-0.93393135070800071</v>
      </c>
      <c r="H1280">
        <f>2^Kuenzle_Michaillat_proteinGroups_LFQ_M1B[[#This Row],[Bj sphero - Bj vac]]</f>
        <v>0.52343004732316178</v>
      </c>
      <c r="I1280">
        <f>Kuenzle_Michaillat_proteinGroups_LFQ_M1B[[#This Row],[LFQ intensity 14392 By sphero 1]]-Kuenzle_Michaillat_proteinGroups_LFQ_M1B[[#This Row],[LFQ intensity 14393 By vac 1]]</f>
        <v>-3.7080764770500707E-2</v>
      </c>
      <c r="J1280">
        <f>2^Kuenzle_Michaillat_proteinGroups_LFQ_M1B[[#This Row],[By sphero 1 - By vac 1]]</f>
        <v>0.97462506802755444</v>
      </c>
      <c r="K1280" t="e">
        <f>Kuenzle_Michaillat_proteinGroups_LFQ_M1B[[#This Row],[LFQ intensity 14394 By sphero 2]]-Kuenzle_Michaillat_proteinGroups_LFQ_M1B[[#This Row],[LFQ intensity 14395 By vac 2]]</f>
        <v>#VALUE!</v>
      </c>
      <c r="L1280" t="e">
        <f>2^Kuenzle_Michaillat_proteinGroups_LFQ_M1B[[#This Row],[By sphero 2 - By vac 2]]</f>
        <v>#VALUE!</v>
      </c>
      <c r="M1280" t="s">
        <v>34</v>
      </c>
      <c r="N1280" t="s">
        <v>34</v>
      </c>
      <c r="O1280" t="s">
        <v>521</v>
      </c>
      <c r="P1280" t="s">
        <v>39</v>
      </c>
      <c r="Q1280" t="s">
        <v>42</v>
      </c>
      <c r="R1280" t="s">
        <v>6680</v>
      </c>
      <c r="S1280" t="s">
        <v>185</v>
      </c>
      <c r="T1280" t="s">
        <v>42</v>
      </c>
      <c r="U1280" t="s">
        <v>15982</v>
      </c>
      <c r="V1280" t="s">
        <v>42</v>
      </c>
      <c r="W1280" t="s">
        <v>15983</v>
      </c>
      <c r="X1280" t="s">
        <v>15984</v>
      </c>
      <c r="Y1280" t="s">
        <v>250</v>
      </c>
      <c r="Z1280" t="s">
        <v>39</v>
      </c>
      <c r="AA1280" t="s">
        <v>39</v>
      </c>
      <c r="AB1280" t="s">
        <v>39</v>
      </c>
      <c r="AC1280" t="s">
        <v>39</v>
      </c>
      <c r="AD1280" t="s">
        <v>42</v>
      </c>
      <c r="AE1280" t="s">
        <v>39</v>
      </c>
      <c r="AF1280" t="s">
        <v>15985</v>
      </c>
      <c r="AG1280" t="s">
        <v>15986</v>
      </c>
      <c r="AH1280" t="s">
        <v>15987</v>
      </c>
      <c r="AI1280" t="s">
        <v>15988</v>
      </c>
      <c r="AJ1280" t="s">
        <v>15989</v>
      </c>
      <c r="AK1280" t="s">
        <v>36</v>
      </c>
      <c r="AL1280" t="s">
        <v>15990</v>
      </c>
      <c r="AM1280" s="1" t="s">
        <v>15991</v>
      </c>
      <c r="AN1280" t="s">
        <v>15992</v>
      </c>
      <c r="AO1280" t="s">
        <v>15993</v>
      </c>
      <c r="AP1280" t="s">
        <v>15994</v>
      </c>
      <c r="AQ1280" t="s">
        <v>15994</v>
      </c>
      <c r="AR1280" t="s">
        <v>15995</v>
      </c>
      <c r="AS1280" t="s">
        <v>15996</v>
      </c>
      <c r="AT1280" t="s">
        <v>15997</v>
      </c>
    </row>
    <row r="1281" spans="1:46" hidden="1" x14ac:dyDescent="0.2">
      <c r="A1281" t="s">
        <v>69507</v>
      </c>
      <c r="B1281" t="s">
        <v>69508</v>
      </c>
      <c r="C1281" t="s">
        <v>69509</v>
      </c>
      <c r="D1281" t="s">
        <v>69510</v>
      </c>
      <c r="E1281" t="s">
        <v>69511</v>
      </c>
      <c r="F1281" t="s">
        <v>42953</v>
      </c>
      <c r="G1281">
        <f>Kuenzle_Michaillat_proteinGroups_LFQ_M1B[[#This Row],[LFQ intensity 14371 Bj sphero]]-Kuenzle_Michaillat_proteinGroups_LFQ_M1B[[#This Row],[LFQ intensity 14370 Bj vac]]</f>
        <v>-1.4488162994385014</v>
      </c>
      <c r="H1281">
        <f>2^Kuenzle_Michaillat_proteinGroups_LFQ_M1B[[#This Row],[Bj sphero - Bj vac]]</f>
        <v>0.36632186000485467</v>
      </c>
      <c r="I1281">
        <f>Kuenzle_Michaillat_proteinGroups_LFQ_M1B[[#This Row],[LFQ intensity 14392 By sphero 1]]-Kuenzle_Michaillat_proteinGroups_LFQ_M1B[[#This Row],[LFQ intensity 14393 By vac 1]]</f>
        <v>-2.2959880828858026</v>
      </c>
      <c r="J1281">
        <f>2^Kuenzle_Michaillat_proteinGroups_LFQ_M1B[[#This Row],[By sphero 1 - By vac 1]]</f>
        <v>0.20362857279657912</v>
      </c>
      <c r="K1281">
        <f>Kuenzle_Michaillat_proteinGroups_LFQ_M1B[[#This Row],[LFQ intensity 14394 By sphero 2]]-Kuenzle_Michaillat_proteinGroups_LFQ_M1B[[#This Row],[LFQ intensity 14395 By vac 2]]</f>
        <v>-1.8440151214599005</v>
      </c>
      <c r="L1281">
        <f>2^Kuenzle_Michaillat_proteinGroups_LFQ_M1B[[#This Row],[By sphero 2 - By vac 2]]</f>
        <v>0.27854549314355392</v>
      </c>
      <c r="M1281" t="s">
        <v>34</v>
      </c>
      <c r="N1281" t="s">
        <v>34</v>
      </c>
      <c r="O1281" t="s">
        <v>65</v>
      </c>
      <c r="P1281" t="s">
        <v>65</v>
      </c>
      <c r="Q1281" t="s">
        <v>65</v>
      </c>
      <c r="R1281" t="s">
        <v>5970</v>
      </c>
      <c r="S1281" t="s">
        <v>5970</v>
      </c>
      <c r="T1281" t="s">
        <v>5970</v>
      </c>
      <c r="U1281" t="s">
        <v>69512</v>
      </c>
      <c r="V1281" t="s">
        <v>42</v>
      </c>
      <c r="W1281" t="s">
        <v>69513</v>
      </c>
      <c r="X1281" t="s">
        <v>69514</v>
      </c>
      <c r="Y1281" t="s">
        <v>712</v>
      </c>
      <c r="Z1281" t="s">
        <v>65</v>
      </c>
      <c r="AA1281" t="s">
        <v>45</v>
      </c>
      <c r="AB1281" t="s">
        <v>39</v>
      </c>
      <c r="AC1281" t="s">
        <v>165</v>
      </c>
      <c r="AD1281" t="s">
        <v>39</v>
      </c>
      <c r="AE1281" t="s">
        <v>165</v>
      </c>
      <c r="AF1281" t="s">
        <v>69515</v>
      </c>
      <c r="AG1281" t="s">
        <v>69516</v>
      </c>
      <c r="AH1281" t="s">
        <v>69517</v>
      </c>
      <c r="AI1281" t="s">
        <v>69518</v>
      </c>
      <c r="AJ1281" t="s">
        <v>20982</v>
      </c>
      <c r="AK1281" t="s">
        <v>69519</v>
      </c>
      <c r="AL1281" t="s">
        <v>69520</v>
      </c>
      <c r="AM1281" s="1" t="s">
        <v>69521</v>
      </c>
      <c r="AN1281" t="s">
        <v>69522</v>
      </c>
      <c r="AO1281" t="s">
        <v>69523</v>
      </c>
      <c r="AP1281" t="s">
        <v>69524</v>
      </c>
      <c r="AQ1281" t="s">
        <v>69524</v>
      </c>
      <c r="AR1281" t="s">
        <v>69525</v>
      </c>
      <c r="AS1281" t="s">
        <v>69526</v>
      </c>
      <c r="AT1281" t="s">
        <v>69527</v>
      </c>
    </row>
    <row r="1282" spans="1:46" hidden="1" x14ac:dyDescent="0.2">
      <c r="A1282" t="s">
        <v>11553</v>
      </c>
      <c r="B1282" t="s">
        <v>11554</v>
      </c>
      <c r="C1282" t="s">
        <v>11555</v>
      </c>
      <c r="D1282" t="s">
        <v>11556</v>
      </c>
      <c r="E1282" t="s">
        <v>11557</v>
      </c>
      <c r="F1282" t="s">
        <v>11558</v>
      </c>
      <c r="G1282">
        <f>Kuenzle_Michaillat_proteinGroups_LFQ_M1B[[#This Row],[LFQ intensity 14371 Bj sphero]]-Kuenzle_Michaillat_proteinGroups_LFQ_M1B[[#This Row],[LFQ intensity 14370 Bj vac]]</f>
        <v>-0.18380165100090196</v>
      </c>
      <c r="H1282">
        <f>2^Kuenzle_Michaillat_proteinGroups_LFQ_M1B[[#This Row],[Bj sphero - Bj vac]]</f>
        <v>0.88038004433696648</v>
      </c>
      <c r="I1282">
        <f>Kuenzle_Michaillat_proteinGroups_LFQ_M1B[[#This Row],[LFQ intensity 14392 By sphero 1]]-Kuenzle_Michaillat_proteinGroups_LFQ_M1B[[#This Row],[LFQ intensity 14393 By vac 1]]</f>
        <v>0.15887451171870026</v>
      </c>
      <c r="J1282">
        <f>2^Kuenzle_Michaillat_proteinGroups_LFQ_M1B[[#This Row],[By sphero 1 - By vac 1]]</f>
        <v>1.116415849844961</v>
      </c>
      <c r="K1282">
        <f>Kuenzle_Michaillat_proteinGroups_LFQ_M1B[[#This Row],[LFQ intensity 14394 By sphero 2]]-Kuenzle_Michaillat_proteinGroups_LFQ_M1B[[#This Row],[LFQ intensity 14395 By vac 2]]</f>
        <v>0.90813827514650214</v>
      </c>
      <c r="L1282">
        <f>2^Kuenzle_Michaillat_proteinGroups_LFQ_M1B[[#This Row],[By sphero 2 - By vac 2]]</f>
        <v>1.8766222492939542</v>
      </c>
      <c r="M1282" t="s">
        <v>34</v>
      </c>
      <c r="N1282" t="s">
        <v>34</v>
      </c>
      <c r="O1282" t="s">
        <v>113</v>
      </c>
      <c r="P1282" t="s">
        <v>113</v>
      </c>
      <c r="Q1282" t="s">
        <v>113</v>
      </c>
      <c r="R1282" t="s">
        <v>11559</v>
      </c>
      <c r="S1282" t="s">
        <v>11559</v>
      </c>
      <c r="T1282" t="s">
        <v>11559</v>
      </c>
      <c r="U1282" t="s">
        <v>11560</v>
      </c>
      <c r="V1282" t="s">
        <v>42</v>
      </c>
      <c r="W1282" t="s">
        <v>11561</v>
      </c>
      <c r="X1282" t="s">
        <v>11562</v>
      </c>
      <c r="Y1282" t="s">
        <v>514</v>
      </c>
      <c r="Z1282" t="s">
        <v>113</v>
      </c>
      <c r="AA1282" t="s">
        <v>113</v>
      </c>
      <c r="AB1282" t="s">
        <v>39</v>
      </c>
      <c r="AC1282" t="s">
        <v>39</v>
      </c>
      <c r="AD1282" t="s">
        <v>39</v>
      </c>
      <c r="AE1282" t="s">
        <v>165</v>
      </c>
      <c r="AF1282" t="s">
        <v>11563</v>
      </c>
      <c r="AG1282" t="s">
        <v>11564</v>
      </c>
      <c r="AH1282" t="s">
        <v>11565</v>
      </c>
      <c r="AI1282" t="s">
        <v>11566</v>
      </c>
      <c r="AJ1282" t="s">
        <v>11567</v>
      </c>
      <c r="AK1282" t="s">
        <v>11568</v>
      </c>
      <c r="AL1282" t="s">
        <v>11569</v>
      </c>
      <c r="AM1282" s="1" t="s">
        <v>11570</v>
      </c>
      <c r="AN1282" t="s">
        <v>11571</v>
      </c>
      <c r="AO1282" t="s">
        <v>11572</v>
      </c>
      <c r="AP1282" t="s">
        <v>11573</v>
      </c>
      <c r="AQ1282" t="s">
        <v>11573</v>
      </c>
      <c r="AR1282" t="s">
        <v>11574</v>
      </c>
      <c r="AS1282" t="s">
        <v>11575</v>
      </c>
      <c r="AT1282" t="s">
        <v>11576</v>
      </c>
    </row>
    <row r="1283" spans="1:46" hidden="1" x14ac:dyDescent="0.2">
      <c r="A1283" t="s">
        <v>41353</v>
      </c>
      <c r="B1283" t="s">
        <v>41354</v>
      </c>
      <c r="C1283" t="s">
        <v>41355</v>
      </c>
      <c r="D1283" t="s">
        <v>41356</v>
      </c>
      <c r="E1283" t="s">
        <v>41357</v>
      </c>
      <c r="F1283" t="s">
        <v>41358</v>
      </c>
      <c r="G1283">
        <f>Kuenzle_Michaillat_proteinGroups_LFQ_M1B[[#This Row],[LFQ intensity 14371 Bj sphero]]-Kuenzle_Michaillat_proteinGroups_LFQ_M1B[[#This Row],[LFQ intensity 14370 Bj vac]]</f>
        <v>-0.36473083496089842</v>
      </c>
      <c r="H1283">
        <f>2^Kuenzle_Michaillat_proteinGroups_LFQ_M1B[[#This Row],[Bj sphero - Bj vac]]</f>
        <v>0.7766137550809572</v>
      </c>
      <c r="I1283">
        <f>Kuenzle_Michaillat_proteinGroups_LFQ_M1B[[#This Row],[LFQ intensity 14392 By sphero 1]]-Kuenzle_Michaillat_proteinGroups_LFQ_M1B[[#This Row],[LFQ intensity 14393 By vac 1]]</f>
        <v>-0.86323356628409798</v>
      </c>
      <c r="J1283">
        <f>2^Kuenzle_Michaillat_proteinGroups_LFQ_M1B[[#This Row],[By sphero 1 - By vac 1]]</f>
        <v>0.54971907023788746</v>
      </c>
      <c r="K1283">
        <f>Kuenzle_Michaillat_proteinGroups_LFQ_M1B[[#This Row],[LFQ intensity 14394 By sphero 2]]-Kuenzle_Michaillat_proteinGroups_LFQ_M1B[[#This Row],[LFQ intensity 14395 By vac 2]]</f>
        <v>-0.71232604980470171</v>
      </c>
      <c r="L1283">
        <f>2^Kuenzle_Michaillat_proteinGroups_LFQ_M1B[[#This Row],[By sphero 2 - By vac 2]]</f>
        <v>0.61033530466081942</v>
      </c>
      <c r="M1283" t="s">
        <v>34</v>
      </c>
      <c r="N1283" t="s">
        <v>34</v>
      </c>
      <c r="O1283" t="s">
        <v>92</v>
      </c>
      <c r="P1283" t="s">
        <v>92</v>
      </c>
      <c r="Q1283" t="s">
        <v>92</v>
      </c>
      <c r="R1283" t="s">
        <v>24072</v>
      </c>
      <c r="S1283" t="s">
        <v>24072</v>
      </c>
      <c r="T1283" t="s">
        <v>24072</v>
      </c>
      <c r="U1283" t="s">
        <v>41359</v>
      </c>
      <c r="V1283" t="s">
        <v>42</v>
      </c>
      <c r="W1283" t="s">
        <v>41360</v>
      </c>
      <c r="X1283" t="s">
        <v>41361</v>
      </c>
      <c r="Y1283" t="s">
        <v>513</v>
      </c>
      <c r="Z1283" t="s">
        <v>250</v>
      </c>
      <c r="AA1283" t="s">
        <v>250</v>
      </c>
      <c r="AB1283" t="s">
        <v>59</v>
      </c>
      <c r="AC1283" t="s">
        <v>59</v>
      </c>
      <c r="AD1283" t="s">
        <v>113</v>
      </c>
      <c r="AE1283" t="s">
        <v>59</v>
      </c>
      <c r="AF1283" t="s">
        <v>41362</v>
      </c>
      <c r="AG1283" t="s">
        <v>41363</v>
      </c>
      <c r="AH1283" t="s">
        <v>41364</v>
      </c>
      <c r="AI1283" t="s">
        <v>41365</v>
      </c>
      <c r="AJ1283" t="s">
        <v>41366</v>
      </c>
      <c r="AK1283" t="s">
        <v>41367</v>
      </c>
      <c r="AL1283" t="s">
        <v>41368</v>
      </c>
      <c r="AM1283" s="1" t="s">
        <v>41369</v>
      </c>
      <c r="AN1283" t="s">
        <v>41370</v>
      </c>
      <c r="AO1283" t="s">
        <v>41371</v>
      </c>
      <c r="AP1283" t="s">
        <v>41372</v>
      </c>
      <c r="AQ1283" t="s">
        <v>41372</v>
      </c>
      <c r="AR1283" t="s">
        <v>41373</v>
      </c>
      <c r="AS1283" t="s">
        <v>41374</v>
      </c>
      <c r="AT1283" t="s">
        <v>41375</v>
      </c>
    </row>
    <row r="1284" spans="1:46" hidden="1" x14ac:dyDescent="0.2">
      <c r="A1284" t="s">
        <v>61822</v>
      </c>
      <c r="B1284" t="s">
        <v>61823</v>
      </c>
      <c r="C1284" t="s">
        <v>61824</v>
      </c>
      <c r="D1284" t="s">
        <v>61825</v>
      </c>
      <c r="E1284" t="s">
        <v>61826</v>
      </c>
      <c r="F1284" t="s">
        <v>61827</v>
      </c>
      <c r="G1284">
        <f>Kuenzle_Michaillat_proteinGroups_LFQ_M1B[[#This Row],[LFQ intensity 14371 Bj sphero]]-Kuenzle_Michaillat_proteinGroups_LFQ_M1B[[#This Row],[LFQ intensity 14370 Bj vac]]</f>
        <v>-0.30986595153810015</v>
      </c>
      <c r="H1284">
        <f>2^Kuenzle_Michaillat_proteinGroups_LFQ_M1B[[#This Row],[Bj sphero - Bj vac]]</f>
        <v>0.80671671207608553</v>
      </c>
      <c r="I1284">
        <f>Kuenzle_Michaillat_proteinGroups_LFQ_M1B[[#This Row],[LFQ intensity 14392 By sphero 1]]-Kuenzle_Michaillat_proteinGroups_LFQ_M1B[[#This Row],[LFQ intensity 14393 By vac 1]]</f>
        <v>0.75345993041990056</v>
      </c>
      <c r="J1284">
        <f>2^Kuenzle_Michaillat_proteinGroups_LFQ_M1B[[#This Row],[By sphero 1 - By vac 1]]</f>
        <v>1.685831015387921</v>
      </c>
      <c r="K1284">
        <f>Kuenzle_Michaillat_proteinGroups_LFQ_M1B[[#This Row],[LFQ intensity 14394 By sphero 2]]-Kuenzle_Michaillat_proteinGroups_LFQ_M1B[[#This Row],[LFQ intensity 14395 By vac 2]]</f>
        <v>0.96321868896480112</v>
      </c>
      <c r="L1284">
        <f>2^Kuenzle_Michaillat_proteinGroups_LFQ_M1B[[#This Row],[By sphero 2 - By vac 2]]</f>
        <v>1.9496547751513713</v>
      </c>
      <c r="M1284" t="s">
        <v>34</v>
      </c>
      <c r="N1284" t="s">
        <v>34</v>
      </c>
      <c r="O1284" t="s">
        <v>65</v>
      </c>
      <c r="P1284" t="s">
        <v>65</v>
      </c>
      <c r="Q1284" t="s">
        <v>65</v>
      </c>
      <c r="R1284" t="s">
        <v>35083</v>
      </c>
      <c r="S1284" t="s">
        <v>35083</v>
      </c>
      <c r="T1284" t="s">
        <v>35083</v>
      </c>
      <c r="U1284" t="s">
        <v>61828</v>
      </c>
      <c r="V1284" t="s">
        <v>42</v>
      </c>
      <c r="W1284" t="s">
        <v>61829</v>
      </c>
      <c r="X1284" t="s">
        <v>61830</v>
      </c>
      <c r="Y1284" t="s">
        <v>1192</v>
      </c>
      <c r="Z1284" t="s">
        <v>65</v>
      </c>
      <c r="AA1284" t="s">
        <v>165</v>
      </c>
      <c r="AB1284" t="s">
        <v>65</v>
      </c>
      <c r="AC1284" t="s">
        <v>45</v>
      </c>
      <c r="AD1284" t="s">
        <v>45</v>
      </c>
      <c r="AE1284" t="s">
        <v>113</v>
      </c>
      <c r="AF1284" t="s">
        <v>61831</v>
      </c>
      <c r="AG1284" t="s">
        <v>61832</v>
      </c>
      <c r="AH1284" t="s">
        <v>61833</v>
      </c>
      <c r="AI1284" t="s">
        <v>61834</v>
      </c>
      <c r="AJ1284" t="s">
        <v>61835</v>
      </c>
      <c r="AK1284" t="s">
        <v>61836</v>
      </c>
      <c r="AL1284" t="s">
        <v>61837</v>
      </c>
      <c r="AM1284" s="1" t="s">
        <v>61838</v>
      </c>
      <c r="AN1284" t="s">
        <v>61839</v>
      </c>
      <c r="AO1284" t="s">
        <v>61840</v>
      </c>
      <c r="AP1284" t="s">
        <v>61841</v>
      </c>
      <c r="AQ1284" t="s">
        <v>61841</v>
      </c>
      <c r="AR1284" t="s">
        <v>61842</v>
      </c>
      <c r="AS1284" t="s">
        <v>61843</v>
      </c>
      <c r="AT1284" t="s">
        <v>61844</v>
      </c>
    </row>
    <row r="1285" spans="1:46" hidden="1" x14ac:dyDescent="0.2">
      <c r="A1285" t="s">
        <v>15718</v>
      </c>
      <c r="B1285" t="s">
        <v>15719</v>
      </c>
      <c r="C1285" t="s">
        <v>15720</v>
      </c>
      <c r="D1285" t="s">
        <v>1470</v>
      </c>
      <c r="E1285" t="s">
        <v>15721</v>
      </c>
      <c r="F1285" t="s">
        <v>15722</v>
      </c>
      <c r="G1285">
        <f>Kuenzle_Michaillat_proteinGroups_LFQ_M1B[[#This Row],[LFQ intensity 14371 Bj sphero]]-Kuenzle_Michaillat_proteinGroups_LFQ_M1B[[#This Row],[LFQ intensity 14370 Bj vac]]</f>
        <v>0.47487068176269887</v>
      </c>
      <c r="H1285">
        <f>2^Kuenzle_Michaillat_proteinGroups_LFQ_M1B[[#This Row],[Bj sphero - Bj vac]]</f>
        <v>1.3897936379219649</v>
      </c>
      <c r="I1285">
        <f>Kuenzle_Michaillat_proteinGroups_LFQ_M1B[[#This Row],[LFQ intensity 14392 By sphero 1]]-Kuenzle_Michaillat_proteinGroups_LFQ_M1B[[#This Row],[LFQ intensity 14393 By vac 1]]</f>
        <v>0.58863639831540127</v>
      </c>
      <c r="J1285">
        <f>2^Kuenzle_Michaillat_proteinGroups_LFQ_M1B[[#This Row],[By sphero 1 - By vac 1]]</f>
        <v>1.5038246954642513</v>
      </c>
      <c r="K1285">
        <f>Kuenzle_Michaillat_proteinGroups_LFQ_M1B[[#This Row],[LFQ intensity 14394 By sphero 2]]-Kuenzle_Michaillat_proteinGroups_LFQ_M1B[[#This Row],[LFQ intensity 14395 By vac 2]]</f>
        <v>0.7726020812987997</v>
      </c>
      <c r="L1285">
        <f>2^Kuenzle_Michaillat_proteinGroups_LFQ_M1B[[#This Row],[By sphero 2 - By vac 2]]</f>
        <v>1.7083482266322743</v>
      </c>
      <c r="M1285" t="s">
        <v>34</v>
      </c>
      <c r="N1285" t="s">
        <v>34</v>
      </c>
      <c r="O1285" t="s">
        <v>250</v>
      </c>
      <c r="P1285" t="s">
        <v>250</v>
      </c>
      <c r="Q1285" t="s">
        <v>250</v>
      </c>
      <c r="R1285" t="s">
        <v>15723</v>
      </c>
      <c r="S1285" t="s">
        <v>15723</v>
      </c>
      <c r="T1285" t="s">
        <v>15723</v>
      </c>
      <c r="U1285" t="s">
        <v>15724</v>
      </c>
      <c r="V1285" t="s">
        <v>42</v>
      </c>
      <c r="W1285" t="s">
        <v>15725</v>
      </c>
      <c r="X1285" t="s">
        <v>15726</v>
      </c>
      <c r="Y1285" t="s">
        <v>3050</v>
      </c>
      <c r="Z1285" t="s">
        <v>65</v>
      </c>
      <c r="AA1285" t="s">
        <v>45</v>
      </c>
      <c r="AB1285" t="s">
        <v>250</v>
      </c>
      <c r="AC1285" t="s">
        <v>59</v>
      </c>
      <c r="AD1285" t="s">
        <v>59</v>
      </c>
      <c r="AE1285" t="s">
        <v>59</v>
      </c>
      <c r="AF1285" t="s">
        <v>15727</v>
      </c>
      <c r="AG1285" t="s">
        <v>15728</v>
      </c>
      <c r="AH1285" t="s">
        <v>15729</v>
      </c>
      <c r="AI1285" t="s">
        <v>15730</v>
      </c>
      <c r="AJ1285" t="s">
        <v>15731</v>
      </c>
      <c r="AK1285" t="s">
        <v>15732</v>
      </c>
      <c r="AL1285" t="s">
        <v>15733</v>
      </c>
      <c r="AM1285" s="1" t="s">
        <v>15734</v>
      </c>
      <c r="AN1285" t="s">
        <v>15735</v>
      </c>
      <c r="AO1285" t="s">
        <v>15736</v>
      </c>
      <c r="AP1285" t="s">
        <v>15737</v>
      </c>
      <c r="AQ1285" t="s">
        <v>15737</v>
      </c>
      <c r="AR1285" t="s">
        <v>15738</v>
      </c>
      <c r="AS1285" t="s">
        <v>15739</v>
      </c>
      <c r="AT1285" t="s">
        <v>15740</v>
      </c>
    </row>
    <row r="1286" spans="1:46" hidden="1" x14ac:dyDescent="0.2">
      <c r="A1286" t="s">
        <v>69294</v>
      </c>
      <c r="B1286" t="s">
        <v>69295</v>
      </c>
      <c r="C1286" t="s">
        <v>69296</v>
      </c>
      <c r="D1286" t="s">
        <v>69297</v>
      </c>
      <c r="E1286" t="s">
        <v>69298</v>
      </c>
      <c r="F1286" t="s">
        <v>69299</v>
      </c>
      <c r="G1286">
        <f>Kuenzle_Michaillat_proteinGroups_LFQ_M1B[[#This Row],[LFQ intensity 14371 Bj sphero]]-Kuenzle_Michaillat_proteinGroups_LFQ_M1B[[#This Row],[LFQ intensity 14370 Bj vac]]</f>
        <v>-0.42325210571290128</v>
      </c>
      <c r="H1286">
        <f>2^Kuenzle_Michaillat_proteinGroups_LFQ_M1B[[#This Row],[Bj sphero - Bj vac]]</f>
        <v>0.74574168631073567</v>
      </c>
      <c r="I1286">
        <f>Kuenzle_Michaillat_proteinGroups_LFQ_M1B[[#This Row],[LFQ intensity 14392 By sphero 1]]-Kuenzle_Michaillat_proteinGroups_LFQ_M1B[[#This Row],[LFQ intensity 14393 By vac 1]]</f>
        <v>-0.26358032226569961</v>
      </c>
      <c r="J1286">
        <f>2^Kuenzle_Michaillat_proteinGroups_LFQ_M1B[[#This Row],[By sphero 1 - By vac 1]]</f>
        <v>0.83301805929068218</v>
      </c>
      <c r="K1286">
        <f>Kuenzle_Michaillat_proteinGroups_LFQ_M1B[[#This Row],[LFQ intensity 14394 By sphero 2]]-Kuenzle_Michaillat_proteinGroups_LFQ_M1B[[#This Row],[LFQ intensity 14395 By vac 2]]</f>
        <v>-0.42431831359860084</v>
      </c>
      <c r="L1286">
        <f>2^Kuenzle_Michaillat_proteinGroups_LFQ_M1B[[#This Row],[By sphero 2 - By vac 2]]</f>
        <v>0.74519075773211108</v>
      </c>
      <c r="M1286" t="s">
        <v>34</v>
      </c>
      <c r="N1286" t="s">
        <v>34</v>
      </c>
      <c r="O1286" t="s">
        <v>482</v>
      </c>
      <c r="P1286" t="s">
        <v>482</v>
      </c>
      <c r="Q1286" t="s">
        <v>482</v>
      </c>
      <c r="R1286" t="s">
        <v>34872</v>
      </c>
      <c r="S1286" t="s">
        <v>34872</v>
      </c>
      <c r="T1286" t="s">
        <v>34872</v>
      </c>
      <c r="U1286" t="s">
        <v>69300</v>
      </c>
      <c r="V1286" t="s">
        <v>42</v>
      </c>
      <c r="W1286" t="s">
        <v>69301</v>
      </c>
      <c r="X1286" t="s">
        <v>69302</v>
      </c>
      <c r="Y1286" t="s">
        <v>38257</v>
      </c>
      <c r="Z1286" t="s">
        <v>255</v>
      </c>
      <c r="AA1286" t="s">
        <v>371</v>
      </c>
      <c r="AB1286" t="s">
        <v>491</v>
      </c>
      <c r="AC1286" t="s">
        <v>492</v>
      </c>
      <c r="AD1286" t="s">
        <v>491</v>
      </c>
      <c r="AE1286" t="s">
        <v>939</v>
      </c>
      <c r="AF1286" t="s">
        <v>69303</v>
      </c>
      <c r="AG1286" t="s">
        <v>69304</v>
      </c>
      <c r="AH1286" t="s">
        <v>69305</v>
      </c>
      <c r="AI1286" t="s">
        <v>69306</v>
      </c>
      <c r="AJ1286" t="s">
        <v>69307</v>
      </c>
      <c r="AK1286" t="s">
        <v>69308</v>
      </c>
      <c r="AL1286" t="s">
        <v>43899</v>
      </c>
      <c r="AM1286" s="1" t="s">
        <v>69309</v>
      </c>
      <c r="AN1286" t="s">
        <v>69310</v>
      </c>
      <c r="AO1286" t="s">
        <v>69311</v>
      </c>
      <c r="AP1286" t="s">
        <v>69312</v>
      </c>
      <c r="AQ1286" t="s">
        <v>69312</v>
      </c>
      <c r="AR1286" t="s">
        <v>69313</v>
      </c>
      <c r="AS1286" t="s">
        <v>69314</v>
      </c>
      <c r="AT1286" t="s">
        <v>69315</v>
      </c>
    </row>
    <row r="1287" spans="1:46" hidden="1" x14ac:dyDescent="0.2">
      <c r="A1287" t="s">
        <v>13170</v>
      </c>
      <c r="B1287" t="s">
        <v>13171</v>
      </c>
      <c r="C1287" t="s">
        <v>13172</v>
      </c>
      <c r="D1287" t="s">
        <v>36</v>
      </c>
      <c r="E1287" t="s">
        <v>13173</v>
      </c>
      <c r="F1287" t="s">
        <v>13174</v>
      </c>
      <c r="G1287">
        <f>Kuenzle_Michaillat_proteinGroups_LFQ_M1B[[#This Row],[LFQ intensity 14371 Bj sphero]]-Kuenzle_Michaillat_proteinGroups_LFQ_M1B[[#This Row],[LFQ intensity 14370 Bj vac]]</f>
        <v>1.2249603271484979</v>
      </c>
      <c r="H1287">
        <f>2^Kuenzle_Michaillat_proteinGroups_LFQ_M1B[[#This Row],[Bj sphero - Bj vac]]</f>
        <v>2.3374902173026215</v>
      </c>
      <c r="I1287" t="e">
        <f>Kuenzle_Michaillat_proteinGroups_LFQ_M1B[[#This Row],[LFQ intensity 14392 By sphero 1]]-Kuenzle_Michaillat_proteinGroups_LFQ_M1B[[#This Row],[LFQ intensity 14393 By vac 1]]</f>
        <v>#VALUE!</v>
      </c>
      <c r="J1287" t="e">
        <f>2^Kuenzle_Michaillat_proteinGroups_LFQ_M1B[[#This Row],[By sphero 1 - By vac 1]]</f>
        <v>#VALUE!</v>
      </c>
      <c r="K1287">
        <f>Kuenzle_Michaillat_proteinGroups_LFQ_M1B[[#This Row],[LFQ intensity 14394 By sphero 2]]-Kuenzle_Michaillat_proteinGroups_LFQ_M1B[[#This Row],[LFQ intensity 14395 By vac 2]]</f>
        <v>1.6164798736571981</v>
      </c>
      <c r="L1287">
        <f>2^Kuenzle_Michaillat_proteinGroups_LFQ_M1B[[#This Row],[By sphero 2 - By vac 2]]</f>
        <v>3.0662596595208562</v>
      </c>
      <c r="M1287" t="s">
        <v>34</v>
      </c>
      <c r="N1287" t="s">
        <v>34</v>
      </c>
      <c r="O1287" t="s">
        <v>113</v>
      </c>
      <c r="P1287" t="s">
        <v>113</v>
      </c>
      <c r="Q1287" t="s">
        <v>113</v>
      </c>
      <c r="R1287" t="s">
        <v>3000</v>
      </c>
      <c r="S1287" t="s">
        <v>3000</v>
      </c>
      <c r="T1287" t="s">
        <v>3000</v>
      </c>
      <c r="U1287" t="s">
        <v>13175</v>
      </c>
      <c r="V1287" t="s">
        <v>42</v>
      </c>
      <c r="W1287" t="s">
        <v>13176</v>
      </c>
      <c r="X1287" t="s">
        <v>13177</v>
      </c>
      <c r="Y1287" t="s">
        <v>90</v>
      </c>
      <c r="Z1287" t="s">
        <v>39</v>
      </c>
      <c r="AA1287" t="s">
        <v>113</v>
      </c>
      <c r="AB1287" t="s">
        <v>113</v>
      </c>
      <c r="AC1287" t="s">
        <v>42</v>
      </c>
      <c r="AD1287" t="s">
        <v>113</v>
      </c>
      <c r="AE1287" t="s">
        <v>165</v>
      </c>
      <c r="AF1287" t="s">
        <v>13178</v>
      </c>
      <c r="AG1287" t="s">
        <v>13179</v>
      </c>
      <c r="AH1287" t="s">
        <v>13180</v>
      </c>
      <c r="AI1287" t="s">
        <v>13181</v>
      </c>
      <c r="AJ1287" t="s">
        <v>36</v>
      </c>
      <c r="AK1287" t="s">
        <v>13182</v>
      </c>
      <c r="AL1287" t="s">
        <v>13183</v>
      </c>
      <c r="AM1287" s="1" t="s">
        <v>13184</v>
      </c>
      <c r="AN1287" t="s">
        <v>13185</v>
      </c>
      <c r="AO1287" t="s">
        <v>13186</v>
      </c>
      <c r="AP1287" t="s">
        <v>13187</v>
      </c>
      <c r="AQ1287" t="s">
        <v>13187</v>
      </c>
      <c r="AR1287" t="s">
        <v>13188</v>
      </c>
      <c r="AS1287" t="s">
        <v>13189</v>
      </c>
      <c r="AT1287" t="s">
        <v>13190</v>
      </c>
    </row>
    <row r="1288" spans="1:46" hidden="1" x14ac:dyDescent="0.2">
      <c r="A1288" t="s">
        <v>33375</v>
      </c>
      <c r="B1288" t="s">
        <v>33376</v>
      </c>
      <c r="C1288" t="s">
        <v>33377</v>
      </c>
      <c r="D1288" t="s">
        <v>33378</v>
      </c>
      <c r="E1288" t="s">
        <v>33379</v>
      </c>
      <c r="F1288" t="s">
        <v>33380</v>
      </c>
      <c r="G1288">
        <f>Kuenzle_Michaillat_proteinGroups_LFQ_M1B[[#This Row],[LFQ intensity 14371 Bj sphero]]-Kuenzle_Michaillat_proteinGroups_LFQ_M1B[[#This Row],[LFQ intensity 14370 Bj vac]]</f>
        <v>-1.2227420806884979</v>
      </c>
      <c r="H1288">
        <f>2^Kuenzle_Michaillat_proteinGroups_LFQ_M1B[[#This Row],[Bj sphero - Bj vac]]</f>
        <v>0.42846757027460985</v>
      </c>
      <c r="I1288">
        <f>Kuenzle_Michaillat_proteinGroups_LFQ_M1B[[#This Row],[LFQ intensity 14392 By sphero 1]]-Kuenzle_Michaillat_proteinGroups_LFQ_M1B[[#This Row],[LFQ intensity 14393 By vac 1]]</f>
        <v>-4.0645599365301877E-2</v>
      </c>
      <c r="J1288">
        <f>2^Kuenzle_Michaillat_proteinGroups_LFQ_M1B[[#This Row],[By sphero 1 - By vac 1]]</f>
        <v>0.97221978619072924</v>
      </c>
      <c r="K1288">
        <f>Kuenzle_Michaillat_proteinGroups_LFQ_M1B[[#This Row],[LFQ intensity 14394 By sphero 2]]-Kuenzle_Michaillat_proteinGroups_LFQ_M1B[[#This Row],[LFQ intensity 14395 By vac 2]]</f>
        <v>-0.18701553344719812</v>
      </c>
      <c r="L1288">
        <f>2^Kuenzle_Michaillat_proteinGroups_LFQ_M1B[[#This Row],[By sphero 2 - By vac 2]]</f>
        <v>0.87842101025905817</v>
      </c>
      <c r="M1288" t="s">
        <v>34</v>
      </c>
      <c r="N1288" t="s">
        <v>34</v>
      </c>
      <c r="O1288" t="s">
        <v>91</v>
      </c>
      <c r="P1288" t="s">
        <v>91</v>
      </c>
      <c r="Q1288" t="s">
        <v>91</v>
      </c>
      <c r="R1288" t="s">
        <v>275</v>
      </c>
      <c r="S1288" t="s">
        <v>275</v>
      </c>
      <c r="T1288" t="s">
        <v>275</v>
      </c>
      <c r="U1288" t="s">
        <v>33381</v>
      </c>
      <c r="V1288" t="s">
        <v>42</v>
      </c>
      <c r="W1288" t="s">
        <v>33382</v>
      </c>
      <c r="X1288" t="s">
        <v>33383</v>
      </c>
      <c r="Y1288" t="s">
        <v>483</v>
      </c>
      <c r="Z1288" t="s">
        <v>65</v>
      </c>
      <c r="AA1288" t="s">
        <v>45</v>
      </c>
      <c r="AB1288" t="s">
        <v>65</v>
      </c>
      <c r="AC1288" t="s">
        <v>113</v>
      </c>
      <c r="AD1288" t="s">
        <v>45</v>
      </c>
      <c r="AE1288" t="s">
        <v>113</v>
      </c>
      <c r="AF1288" t="s">
        <v>33384</v>
      </c>
      <c r="AG1288" t="s">
        <v>33385</v>
      </c>
      <c r="AH1288" t="s">
        <v>33386</v>
      </c>
      <c r="AI1288" t="s">
        <v>33387</v>
      </c>
      <c r="AJ1288" t="s">
        <v>33388</v>
      </c>
      <c r="AK1288" t="s">
        <v>33389</v>
      </c>
      <c r="AL1288" t="s">
        <v>33390</v>
      </c>
      <c r="AM1288" s="1" t="s">
        <v>33391</v>
      </c>
      <c r="AN1288" t="s">
        <v>33392</v>
      </c>
      <c r="AO1288" t="s">
        <v>33393</v>
      </c>
      <c r="AP1288" t="s">
        <v>33394</v>
      </c>
      <c r="AQ1288" t="s">
        <v>33394</v>
      </c>
      <c r="AR1288" t="s">
        <v>33395</v>
      </c>
      <c r="AS1288" t="s">
        <v>34</v>
      </c>
      <c r="AT1288" t="s">
        <v>33396</v>
      </c>
    </row>
    <row r="1289" spans="1:46" hidden="1" x14ac:dyDescent="0.2">
      <c r="A1289" t="s">
        <v>69724</v>
      </c>
      <c r="B1289" t="s">
        <v>69725</v>
      </c>
      <c r="C1289" t="s">
        <v>69726</v>
      </c>
      <c r="D1289" t="s">
        <v>69727</v>
      </c>
      <c r="E1289" t="s">
        <v>69728</v>
      </c>
      <c r="F1289" t="s">
        <v>69729</v>
      </c>
      <c r="G1289">
        <f>Kuenzle_Michaillat_proteinGroups_LFQ_M1B[[#This Row],[LFQ intensity 14371 Bj sphero]]-Kuenzle_Michaillat_proteinGroups_LFQ_M1B[[#This Row],[LFQ intensity 14370 Bj vac]]</f>
        <v>-0.51084327697749998</v>
      </c>
      <c r="H1289">
        <f>2^Kuenzle_Michaillat_proteinGroups_LFQ_M1B[[#This Row],[Bj sphero - Bj vac]]</f>
        <v>0.70181209821556245</v>
      </c>
      <c r="I1289">
        <f>Kuenzle_Michaillat_proteinGroups_LFQ_M1B[[#This Row],[LFQ intensity 14392 By sphero 1]]-Kuenzle_Michaillat_proteinGroups_LFQ_M1B[[#This Row],[LFQ intensity 14393 By vac 1]]</f>
        <v>-0.33070182800289771</v>
      </c>
      <c r="J1289">
        <f>2^Kuenzle_Michaillat_proteinGroups_LFQ_M1B[[#This Row],[By sphero 1 - By vac 1]]</f>
        <v>0.79514957315881074</v>
      </c>
      <c r="K1289">
        <f>Kuenzle_Michaillat_proteinGroups_LFQ_M1B[[#This Row],[LFQ intensity 14394 By sphero 2]]-Kuenzle_Michaillat_proteinGroups_LFQ_M1B[[#This Row],[LFQ intensity 14395 By vac 2]]</f>
        <v>0.2525634765625</v>
      </c>
      <c r="L1289">
        <f>2^Kuenzle_Michaillat_proteinGroups_LFQ_M1B[[#This Row],[By sphero 2 - By vac 2]]</f>
        <v>1.1913220557757556</v>
      </c>
      <c r="M1289" t="s">
        <v>34</v>
      </c>
      <c r="N1289" t="s">
        <v>34</v>
      </c>
      <c r="O1289" t="s">
        <v>65</v>
      </c>
      <c r="P1289" t="s">
        <v>65</v>
      </c>
      <c r="Q1289" t="s">
        <v>65</v>
      </c>
      <c r="R1289" t="s">
        <v>12027</v>
      </c>
      <c r="S1289" t="s">
        <v>12027</v>
      </c>
      <c r="T1289" t="s">
        <v>12027</v>
      </c>
      <c r="U1289" t="s">
        <v>69730</v>
      </c>
      <c r="V1289" t="s">
        <v>42</v>
      </c>
      <c r="W1289" t="s">
        <v>69731</v>
      </c>
      <c r="X1289" t="s">
        <v>69732</v>
      </c>
      <c r="Y1289" t="s">
        <v>90</v>
      </c>
      <c r="Z1289" t="s">
        <v>113</v>
      </c>
      <c r="AA1289" t="s">
        <v>165</v>
      </c>
      <c r="AB1289" t="s">
        <v>113</v>
      </c>
      <c r="AC1289" t="s">
        <v>45</v>
      </c>
      <c r="AD1289" t="s">
        <v>45</v>
      </c>
      <c r="AE1289" t="s">
        <v>165</v>
      </c>
      <c r="AF1289" t="s">
        <v>69733</v>
      </c>
      <c r="AG1289" t="s">
        <v>69734</v>
      </c>
      <c r="AH1289" t="s">
        <v>69735</v>
      </c>
      <c r="AI1289" t="s">
        <v>69736</v>
      </c>
      <c r="AJ1289" t="s">
        <v>69737</v>
      </c>
      <c r="AK1289" t="s">
        <v>69738</v>
      </c>
      <c r="AL1289" t="s">
        <v>69739</v>
      </c>
      <c r="AM1289" s="1" t="s">
        <v>69740</v>
      </c>
      <c r="AN1289" t="s">
        <v>69741</v>
      </c>
      <c r="AO1289" t="s">
        <v>69742</v>
      </c>
      <c r="AP1289" t="s">
        <v>69743</v>
      </c>
      <c r="AQ1289" t="s">
        <v>69743</v>
      </c>
      <c r="AR1289" t="s">
        <v>69744</v>
      </c>
      <c r="AS1289" t="s">
        <v>69745</v>
      </c>
      <c r="AT1289" t="s">
        <v>69746</v>
      </c>
    </row>
    <row r="1290" spans="1:46" hidden="1" x14ac:dyDescent="0.2">
      <c r="A1290" t="s">
        <v>18055</v>
      </c>
      <c r="B1290" t="s">
        <v>18056</v>
      </c>
      <c r="C1290" t="s">
        <v>18057</v>
      </c>
      <c r="D1290" t="s">
        <v>18058</v>
      </c>
      <c r="E1290" t="s">
        <v>18059</v>
      </c>
      <c r="F1290" t="s">
        <v>18060</v>
      </c>
      <c r="G1290">
        <f>Kuenzle_Michaillat_proteinGroups_LFQ_M1B[[#This Row],[LFQ intensity 14371 Bj sphero]]-Kuenzle_Michaillat_proteinGroups_LFQ_M1B[[#This Row],[LFQ intensity 14370 Bj vac]]</f>
        <v>9.3648910522500017E-2</v>
      </c>
      <c r="H1290">
        <f>2^Kuenzle_Michaillat_proteinGroups_LFQ_M1B[[#This Row],[Bj sphero - Bj vac]]</f>
        <v>1.0670656288899236</v>
      </c>
      <c r="I1290">
        <f>Kuenzle_Michaillat_proteinGroups_LFQ_M1B[[#This Row],[LFQ intensity 14392 By sphero 1]]-Kuenzle_Michaillat_proteinGroups_LFQ_M1B[[#This Row],[LFQ intensity 14393 By vac 1]]</f>
        <v>1.6758861541748011</v>
      </c>
      <c r="J1290">
        <f>2^Kuenzle_Michaillat_proteinGroups_LFQ_M1B[[#This Row],[By sphero 1 - By vac 1]]</f>
        <v>3.1951555200144353</v>
      </c>
      <c r="K1290">
        <f>Kuenzle_Michaillat_proteinGroups_LFQ_M1B[[#This Row],[LFQ intensity 14394 By sphero 2]]-Kuenzle_Michaillat_proteinGroups_LFQ_M1B[[#This Row],[LFQ intensity 14395 By vac 2]]</f>
        <v>1.0897140502929012</v>
      </c>
      <c r="L1290">
        <f>2^Kuenzle_Michaillat_proteinGroups_LFQ_M1B[[#This Row],[By sphero 2 - By vac 2]]</f>
        <v>2.1283184792375036</v>
      </c>
      <c r="M1290" t="s">
        <v>34</v>
      </c>
      <c r="N1290" t="s">
        <v>34</v>
      </c>
      <c r="O1290" t="s">
        <v>90</v>
      </c>
      <c r="P1290" t="s">
        <v>90</v>
      </c>
      <c r="Q1290" t="s">
        <v>90</v>
      </c>
      <c r="R1290" t="s">
        <v>18061</v>
      </c>
      <c r="S1290" t="s">
        <v>18061</v>
      </c>
      <c r="T1290" t="s">
        <v>18061</v>
      </c>
      <c r="U1290" t="s">
        <v>18062</v>
      </c>
      <c r="V1290" t="s">
        <v>42</v>
      </c>
      <c r="W1290" t="s">
        <v>18063</v>
      </c>
      <c r="X1290" t="s">
        <v>18064</v>
      </c>
      <c r="Y1290" t="s">
        <v>988</v>
      </c>
      <c r="Z1290" t="s">
        <v>65</v>
      </c>
      <c r="AA1290" t="s">
        <v>45</v>
      </c>
      <c r="AB1290" t="s">
        <v>91</v>
      </c>
      <c r="AC1290" t="s">
        <v>65</v>
      </c>
      <c r="AD1290" t="s">
        <v>92</v>
      </c>
      <c r="AE1290" t="s">
        <v>59</v>
      </c>
      <c r="AF1290" t="s">
        <v>18065</v>
      </c>
      <c r="AG1290" t="s">
        <v>5513</v>
      </c>
      <c r="AH1290" t="s">
        <v>18066</v>
      </c>
      <c r="AI1290" t="s">
        <v>18067</v>
      </c>
      <c r="AJ1290" t="s">
        <v>18068</v>
      </c>
      <c r="AK1290" t="s">
        <v>18069</v>
      </c>
      <c r="AL1290" t="s">
        <v>18070</v>
      </c>
      <c r="AM1290" s="1" t="s">
        <v>18071</v>
      </c>
      <c r="AN1290" t="s">
        <v>18072</v>
      </c>
      <c r="AO1290" t="s">
        <v>18073</v>
      </c>
      <c r="AP1290" t="s">
        <v>18074</v>
      </c>
      <c r="AQ1290" t="s">
        <v>18074</v>
      </c>
      <c r="AR1290" t="s">
        <v>18075</v>
      </c>
      <c r="AS1290" t="s">
        <v>18076</v>
      </c>
      <c r="AT1290" t="s">
        <v>18077</v>
      </c>
    </row>
    <row r="1291" spans="1:46" hidden="1" x14ac:dyDescent="0.2">
      <c r="A1291" t="s">
        <v>23041</v>
      </c>
      <c r="B1291" t="s">
        <v>23042</v>
      </c>
      <c r="C1291" t="s">
        <v>23043</v>
      </c>
      <c r="D1291" t="s">
        <v>23044</v>
      </c>
      <c r="E1291" t="s">
        <v>23045</v>
      </c>
      <c r="F1291" t="s">
        <v>23046</v>
      </c>
      <c r="G1291">
        <f>Kuenzle_Michaillat_proteinGroups_LFQ_M1B[[#This Row],[LFQ intensity 14371 Bj sphero]]-Kuenzle_Michaillat_proteinGroups_LFQ_M1B[[#This Row],[LFQ intensity 14370 Bj vac]]</f>
        <v>-3.7206649780301859E-2</v>
      </c>
      <c r="H1291">
        <f>2^Kuenzle_Michaillat_proteinGroups_LFQ_M1B[[#This Row],[Bj sphero - Bj vac]]</f>
        <v>0.97454002903447623</v>
      </c>
      <c r="I1291">
        <f>Kuenzle_Michaillat_proteinGroups_LFQ_M1B[[#This Row],[LFQ intensity 14392 By sphero 1]]-Kuenzle_Michaillat_proteinGroups_LFQ_M1B[[#This Row],[LFQ intensity 14393 By vac 1]]</f>
        <v>-0.35779380798339844</v>
      </c>
      <c r="J1291">
        <f>2^Kuenzle_Michaillat_proteinGroups_LFQ_M1B[[#This Row],[By sphero 1 - By vac 1]]</f>
        <v>0.7803570019309809</v>
      </c>
      <c r="K1291">
        <f>Kuenzle_Michaillat_proteinGroups_LFQ_M1B[[#This Row],[LFQ intensity 14394 By sphero 2]]-Kuenzle_Michaillat_proteinGroups_LFQ_M1B[[#This Row],[LFQ intensity 14395 By vac 2]]</f>
        <v>-0.50083160400389914</v>
      </c>
      <c r="L1291">
        <f>2^Kuenzle_Michaillat_proteinGroups_LFQ_M1B[[#This Row],[By sphero 2 - By vac 2]]</f>
        <v>0.70669930533877146</v>
      </c>
      <c r="M1291" t="s">
        <v>34</v>
      </c>
      <c r="N1291" t="s">
        <v>34</v>
      </c>
      <c r="O1291" t="s">
        <v>250</v>
      </c>
      <c r="P1291" t="s">
        <v>250</v>
      </c>
      <c r="Q1291" t="s">
        <v>250</v>
      </c>
      <c r="R1291" t="s">
        <v>23047</v>
      </c>
      <c r="S1291" t="s">
        <v>23047</v>
      </c>
      <c r="T1291" t="s">
        <v>23047</v>
      </c>
      <c r="U1291" t="s">
        <v>23048</v>
      </c>
      <c r="V1291" t="s">
        <v>42</v>
      </c>
      <c r="W1291" t="s">
        <v>23049</v>
      </c>
      <c r="X1291" t="s">
        <v>23050</v>
      </c>
      <c r="Y1291" t="s">
        <v>988</v>
      </c>
      <c r="Z1291" t="s">
        <v>59</v>
      </c>
      <c r="AA1291" t="s">
        <v>250</v>
      </c>
      <c r="AB1291" t="s">
        <v>45</v>
      </c>
      <c r="AC1291" t="s">
        <v>59</v>
      </c>
      <c r="AD1291" t="s">
        <v>65</v>
      </c>
      <c r="AE1291" t="s">
        <v>65</v>
      </c>
      <c r="AF1291" t="s">
        <v>23051</v>
      </c>
      <c r="AG1291" t="s">
        <v>23052</v>
      </c>
      <c r="AH1291" t="s">
        <v>23053</v>
      </c>
      <c r="AI1291" t="s">
        <v>23054</v>
      </c>
      <c r="AJ1291" t="s">
        <v>23055</v>
      </c>
      <c r="AK1291" t="s">
        <v>23056</v>
      </c>
      <c r="AL1291" t="s">
        <v>23057</v>
      </c>
      <c r="AM1291" s="1" t="s">
        <v>23058</v>
      </c>
      <c r="AN1291" t="s">
        <v>23059</v>
      </c>
      <c r="AO1291" t="s">
        <v>23060</v>
      </c>
      <c r="AP1291" t="s">
        <v>23061</v>
      </c>
      <c r="AQ1291" t="s">
        <v>23061</v>
      </c>
      <c r="AR1291" t="s">
        <v>23062</v>
      </c>
      <c r="AS1291" t="s">
        <v>23063</v>
      </c>
      <c r="AT1291" t="s">
        <v>23064</v>
      </c>
    </row>
    <row r="1292" spans="1:46" hidden="1" x14ac:dyDescent="0.2">
      <c r="A1292" t="s">
        <v>29217</v>
      </c>
      <c r="B1292" t="s">
        <v>29218</v>
      </c>
      <c r="C1292" t="s">
        <v>20271</v>
      </c>
      <c r="D1292" t="s">
        <v>29219</v>
      </c>
      <c r="E1292" t="s">
        <v>29220</v>
      </c>
      <c r="F1292" t="s">
        <v>12138</v>
      </c>
      <c r="G1292">
        <f>Kuenzle_Michaillat_proteinGroups_LFQ_M1B[[#This Row],[LFQ intensity 14371 Bj sphero]]-Kuenzle_Michaillat_proteinGroups_LFQ_M1B[[#This Row],[LFQ intensity 14370 Bj vac]]</f>
        <v>-0.9645557403564986</v>
      </c>
      <c r="H1292">
        <f>2^Kuenzle_Michaillat_proteinGroups_LFQ_M1B[[#This Row],[Bj sphero - Bj vac]]</f>
        <v>0.51243618544818759</v>
      </c>
      <c r="I1292">
        <f>Kuenzle_Michaillat_proteinGroups_LFQ_M1B[[#This Row],[LFQ intensity 14392 By sphero 1]]-Kuenzle_Michaillat_proteinGroups_LFQ_M1B[[#This Row],[LFQ intensity 14393 By vac 1]]</f>
        <v>3.0923843383799721E-2</v>
      </c>
      <c r="J1292">
        <f>2^Kuenzle_Michaillat_proteinGroups_LFQ_M1B[[#This Row],[By sphero 1 - By vac 1]]</f>
        <v>1.0216661498398494</v>
      </c>
      <c r="K1292">
        <f>Kuenzle_Michaillat_proteinGroups_LFQ_M1B[[#This Row],[LFQ intensity 14394 By sphero 2]]-Kuenzle_Michaillat_proteinGroups_LFQ_M1B[[#This Row],[LFQ intensity 14395 By vac 2]]</f>
        <v>-0.43637466430659799</v>
      </c>
      <c r="L1292">
        <f>2^Kuenzle_Michaillat_proteinGroups_LFQ_M1B[[#This Row],[By sphero 2 - By vac 2]]</f>
        <v>0.73898927704149231</v>
      </c>
      <c r="M1292" t="s">
        <v>34</v>
      </c>
      <c r="N1292" t="s">
        <v>34</v>
      </c>
      <c r="O1292" t="s">
        <v>250</v>
      </c>
      <c r="P1292" t="s">
        <v>250</v>
      </c>
      <c r="Q1292" t="s">
        <v>250</v>
      </c>
      <c r="R1292" t="s">
        <v>2880</v>
      </c>
      <c r="S1292" t="s">
        <v>2880</v>
      </c>
      <c r="T1292" t="s">
        <v>2880</v>
      </c>
      <c r="U1292" t="s">
        <v>29221</v>
      </c>
      <c r="V1292" t="s">
        <v>42</v>
      </c>
      <c r="W1292" t="s">
        <v>29222</v>
      </c>
      <c r="X1292" t="s">
        <v>29223</v>
      </c>
      <c r="Y1292" t="s">
        <v>1093</v>
      </c>
      <c r="Z1292" t="s">
        <v>59</v>
      </c>
      <c r="AA1292" t="s">
        <v>65</v>
      </c>
      <c r="AB1292" t="s">
        <v>65</v>
      </c>
      <c r="AC1292" t="s">
        <v>65</v>
      </c>
      <c r="AD1292" t="s">
        <v>65</v>
      </c>
      <c r="AE1292" t="s">
        <v>65</v>
      </c>
      <c r="AF1292" t="s">
        <v>29224</v>
      </c>
      <c r="AG1292" t="s">
        <v>29225</v>
      </c>
      <c r="AH1292" t="s">
        <v>29226</v>
      </c>
      <c r="AI1292" t="s">
        <v>29227</v>
      </c>
      <c r="AJ1292" t="s">
        <v>29228</v>
      </c>
      <c r="AK1292" t="s">
        <v>29229</v>
      </c>
      <c r="AL1292" t="s">
        <v>20278</v>
      </c>
      <c r="AM1292" s="1" t="s">
        <v>29230</v>
      </c>
      <c r="AN1292" t="s">
        <v>29231</v>
      </c>
      <c r="AO1292" t="s">
        <v>29232</v>
      </c>
      <c r="AP1292" t="s">
        <v>29233</v>
      </c>
      <c r="AQ1292" t="s">
        <v>29233</v>
      </c>
      <c r="AR1292" t="s">
        <v>29234</v>
      </c>
      <c r="AS1292" t="s">
        <v>29235</v>
      </c>
      <c r="AT1292" t="s">
        <v>29236</v>
      </c>
    </row>
    <row r="1293" spans="1:46" hidden="1" x14ac:dyDescent="0.2">
      <c r="A1293" t="s">
        <v>52948</v>
      </c>
      <c r="B1293" t="s">
        <v>52949</v>
      </c>
      <c r="C1293" t="s">
        <v>52950</v>
      </c>
      <c r="D1293" t="s">
        <v>52951</v>
      </c>
      <c r="E1293" t="s">
        <v>52952</v>
      </c>
      <c r="F1293" t="s">
        <v>52953</v>
      </c>
      <c r="G1293">
        <f>Kuenzle_Michaillat_proteinGroups_LFQ_M1B[[#This Row],[LFQ intensity 14371 Bj sphero]]-Kuenzle_Michaillat_proteinGroups_LFQ_M1B[[#This Row],[LFQ intensity 14370 Bj vac]]</f>
        <v>9.3431472778302549E-2</v>
      </c>
      <c r="H1293">
        <f>2^Kuenzle_Michaillat_proteinGroups_LFQ_M1B[[#This Row],[Bj sphero - Bj vac]]</f>
        <v>1.0669048167619766</v>
      </c>
      <c r="I1293">
        <f>Kuenzle_Michaillat_proteinGroups_LFQ_M1B[[#This Row],[LFQ intensity 14392 By sphero 1]]-Kuenzle_Michaillat_proteinGroups_LFQ_M1B[[#This Row],[LFQ intensity 14393 By vac 1]]</f>
        <v>-1.2834835052491016</v>
      </c>
      <c r="J1293">
        <f>2^Kuenzle_Michaillat_proteinGroups_LFQ_M1B[[#This Row],[By sphero 1 - By vac 1]]</f>
        <v>0.41080239413669234</v>
      </c>
      <c r="K1293">
        <f>Kuenzle_Michaillat_proteinGroups_LFQ_M1B[[#This Row],[LFQ intensity 14394 By sphero 2]]-Kuenzle_Michaillat_proteinGroups_LFQ_M1B[[#This Row],[LFQ intensity 14395 By vac 2]]</f>
        <v>-0.55694770812989702</v>
      </c>
      <c r="L1293">
        <f>2^Kuenzle_Michaillat_proteinGroups_LFQ_M1B[[#This Row],[By sphero 2 - By vac 2]]</f>
        <v>0.67973875829229069</v>
      </c>
      <c r="M1293" t="s">
        <v>34</v>
      </c>
      <c r="N1293" t="s">
        <v>34</v>
      </c>
      <c r="O1293" t="s">
        <v>396</v>
      </c>
      <c r="P1293" t="s">
        <v>396</v>
      </c>
      <c r="Q1293" t="s">
        <v>396</v>
      </c>
      <c r="R1293" t="s">
        <v>6680</v>
      </c>
      <c r="S1293" t="s">
        <v>6680</v>
      </c>
      <c r="T1293" t="s">
        <v>6680</v>
      </c>
      <c r="U1293" t="s">
        <v>52954</v>
      </c>
      <c r="V1293" t="s">
        <v>42</v>
      </c>
      <c r="W1293" t="s">
        <v>52955</v>
      </c>
      <c r="X1293" t="s">
        <v>52956</v>
      </c>
      <c r="Y1293" t="s">
        <v>550</v>
      </c>
      <c r="Z1293" t="s">
        <v>59</v>
      </c>
      <c r="AA1293" t="s">
        <v>90</v>
      </c>
      <c r="AB1293" t="s">
        <v>65</v>
      </c>
      <c r="AC1293" t="s">
        <v>91</v>
      </c>
      <c r="AD1293" t="s">
        <v>45</v>
      </c>
      <c r="AE1293" t="s">
        <v>59</v>
      </c>
      <c r="AF1293" t="s">
        <v>52957</v>
      </c>
      <c r="AG1293" t="s">
        <v>7112</v>
      </c>
      <c r="AH1293" t="s">
        <v>52958</v>
      </c>
      <c r="AI1293" t="s">
        <v>52959</v>
      </c>
      <c r="AJ1293" t="s">
        <v>49077</v>
      </c>
      <c r="AK1293" t="s">
        <v>52960</v>
      </c>
      <c r="AL1293" t="s">
        <v>52961</v>
      </c>
      <c r="AM1293" s="1" t="s">
        <v>52962</v>
      </c>
      <c r="AN1293" t="s">
        <v>52963</v>
      </c>
      <c r="AO1293" t="s">
        <v>52964</v>
      </c>
      <c r="AP1293" t="s">
        <v>52965</v>
      </c>
      <c r="AQ1293" t="s">
        <v>52965</v>
      </c>
      <c r="AR1293" t="s">
        <v>52966</v>
      </c>
      <c r="AS1293" t="s">
        <v>52967</v>
      </c>
      <c r="AT1293" t="s">
        <v>52968</v>
      </c>
    </row>
    <row r="1294" spans="1:46" hidden="1" x14ac:dyDescent="0.2">
      <c r="A1294" t="s">
        <v>34603</v>
      </c>
      <c r="B1294" t="s">
        <v>34604</v>
      </c>
      <c r="C1294" t="s">
        <v>34605</v>
      </c>
      <c r="D1294" t="s">
        <v>26789</v>
      </c>
      <c r="E1294" t="s">
        <v>34606</v>
      </c>
      <c r="F1294" t="s">
        <v>34607</v>
      </c>
      <c r="G1294">
        <f>Kuenzle_Michaillat_proteinGroups_LFQ_M1B[[#This Row],[LFQ intensity 14371 Bj sphero]]-Kuenzle_Michaillat_proteinGroups_LFQ_M1B[[#This Row],[LFQ intensity 14370 Bj vac]]</f>
        <v>-0.61074256896969814</v>
      </c>
      <c r="H1294">
        <f>2^Kuenzle_Michaillat_proteinGroups_LFQ_M1B[[#This Row],[Bj sphero - Bj vac]]</f>
        <v>0.65485955267927676</v>
      </c>
      <c r="I1294">
        <f>Kuenzle_Michaillat_proteinGroups_LFQ_M1B[[#This Row],[LFQ intensity 14392 By sphero 1]]-Kuenzle_Michaillat_proteinGroups_LFQ_M1B[[#This Row],[LFQ intensity 14393 By vac 1]]</f>
        <v>-1.2129955291748011</v>
      </c>
      <c r="J1294">
        <f>2^Kuenzle_Michaillat_proteinGroups_LFQ_M1B[[#This Row],[By sphero 1 - By vac 1]]</f>
        <v>0.43137200906517925</v>
      </c>
      <c r="K1294">
        <f>Kuenzle_Michaillat_proteinGroups_LFQ_M1B[[#This Row],[LFQ intensity 14394 By sphero 2]]-Kuenzle_Michaillat_proteinGroups_LFQ_M1B[[#This Row],[LFQ intensity 14395 By vac 2]]</f>
        <v>-1.0298995971680007</v>
      </c>
      <c r="L1294">
        <f>2^Kuenzle_Michaillat_proteinGroups_LFQ_M1B[[#This Row],[By sphero 2 - By vac 2]]</f>
        <v>0.48974423083807517</v>
      </c>
      <c r="M1294" t="s">
        <v>34</v>
      </c>
      <c r="N1294" t="s">
        <v>34</v>
      </c>
      <c r="O1294" t="s">
        <v>138</v>
      </c>
      <c r="P1294" t="s">
        <v>138</v>
      </c>
      <c r="Q1294" t="s">
        <v>138</v>
      </c>
      <c r="R1294" t="s">
        <v>688</v>
      </c>
      <c r="S1294" t="s">
        <v>688</v>
      </c>
      <c r="T1294" t="s">
        <v>688</v>
      </c>
      <c r="U1294" t="s">
        <v>34608</v>
      </c>
      <c r="V1294" t="s">
        <v>42</v>
      </c>
      <c r="W1294" t="s">
        <v>7581</v>
      </c>
      <c r="X1294" t="s">
        <v>34609</v>
      </c>
      <c r="Y1294" t="s">
        <v>3050</v>
      </c>
      <c r="Z1294" t="s">
        <v>811</v>
      </c>
      <c r="AA1294" t="s">
        <v>483</v>
      </c>
      <c r="AB1294" t="s">
        <v>59</v>
      </c>
      <c r="AC1294" t="s">
        <v>90</v>
      </c>
      <c r="AD1294" t="s">
        <v>59</v>
      </c>
      <c r="AE1294" t="s">
        <v>521</v>
      </c>
      <c r="AF1294" t="s">
        <v>34610</v>
      </c>
      <c r="AG1294" t="s">
        <v>34611</v>
      </c>
      <c r="AH1294" t="s">
        <v>34612</v>
      </c>
      <c r="AI1294" t="s">
        <v>34613</v>
      </c>
      <c r="AJ1294" t="s">
        <v>34614</v>
      </c>
      <c r="AK1294" t="s">
        <v>34615</v>
      </c>
      <c r="AL1294" t="s">
        <v>21707</v>
      </c>
      <c r="AM1294" s="1" t="s">
        <v>34616</v>
      </c>
      <c r="AN1294" t="s">
        <v>34617</v>
      </c>
      <c r="AO1294" t="s">
        <v>34618</v>
      </c>
      <c r="AP1294" t="s">
        <v>34619</v>
      </c>
      <c r="AQ1294" t="s">
        <v>34619</v>
      </c>
      <c r="AR1294" t="s">
        <v>34620</v>
      </c>
      <c r="AS1294" t="s">
        <v>34621</v>
      </c>
      <c r="AT1294" t="s">
        <v>34622</v>
      </c>
    </row>
    <row r="1295" spans="1:46" hidden="1" x14ac:dyDescent="0.2">
      <c r="A1295" t="s">
        <v>48762</v>
      </c>
      <c r="B1295" t="s">
        <v>48763</v>
      </c>
      <c r="C1295" t="s">
        <v>48764</v>
      </c>
      <c r="D1295" t="s">
        <v>48765</v>
      </c>
      <c r="E1295" t="s">
        <v>48766</v>
      </c>
      <c r="F1295" t="s">
        <v>48767</v>
      </c>
      <c r="G1295">
        <f>Kuenzle_Michaillat_proteinGroups_LFQ_M1B[[#This Row],[LFQ intensity 14371 Bj sphero]]-Kuenzle_Michaillat_proteinGroups_LFQ_M1B[[#This Row],[LFQ intensity 14370 Bj vac]]</f>
        <v>-8.445739746089842E-2</v>
      </c>
      <c r="H1295">
        <f>2^Kuenzle_Michaillat_proteinGroups_LFQ_M1B[[#This Row],[Bj sphero - Bj vac]]</f>
        <v>0.94313918709523603</v>
      </c>
      <c r="I1295">
        <f>Kuenzle_Michaillat_proteinGroups_LFQ_M1B[[#This Row],[LFQ intensity 14392 By sphero 1]]-Kuenzle_Michaillat_proteinGroups_LFQ_M1B[[#This Row],[LFQ intensity 14393 By vac 1]]</f>
        <v>8.811950683589842E-2</v>
      </c>
      <c r="J1295">
        <f>2^Kuenzle_Michaillat_proteinGroups_LFQ_M1B[[#This Row],[By sphero 1 - By vac 1]]</f>
        <v>1.0629837238468496</v>
      </c>
      <c r="K1295">
        <f>Kuenzle_Michaillat_proteinGroups_LFQ_M1B[[#This Row],[LFQ intensity 14394 By sphero 2]]-Kuenzle_Michaillat_proteinGroups_LFQ_M1B[[#This Row],[LFQ intensity 14395 By vac 2]]</f>
        <v>0.28768157958980112</v>
      </c>
      <c r="L1295">
        <f>2^Kuenzle_Michaillat_proteinGroups_LFQ_M1B[[#This Row],[By sphero 2 - By vac 2]]</f>
        <v>1.2206770646028988</v>
      </c>
      <c r="M1295" t="s">
        <v>34</v>
      </c>
      <c r="N1295" t="s">
        <v>34</v>
      </c>
      <c r="O1295" t="s">
        <v>113</v>
      </c>
      <c r="P1295" t="s">
        <v>113</v>
      </c>
      <c r="Q1295" t="s">
        <v>113</v>
      </c>
      <c r="R1295" t="s">
        <v>25297</v>
      </c>
      <c r="S1295" t="s">
        <v>25297</v>
      </c>
      <c r="T1295" t="s">
        <v>25297</v>
      </c>
      <c r="U1295" t="s">
        <v>48768</v>
      </c>
      <c r="V1295" t="s">
        <v>42</v>
      </c>
      <c r="W1295" t="s">
        <v>48769</v>
      </c>
      <c r="X1295" t="s">
        <v>48770</v>
      </c>
      <c r="Y1295" t="s">
        <v>65</v>
      </c>
      <c r="Z1295" t="s">
        <v>39</v>
      </c>
      <c r="AA1295" t="s">
        <v>165</v>
      </c>
      <c r="AB1295" t="s">
        <v>165</v>
      </c>
      <c r="AC1295" t="s">
        <v>165</v>
      </c>
      <c r="AD1295" t="s">
        <v>39</v>
      </c>
      <c r="AE1295" t="s">
        <v>113</v>
      </c>
      <c r="AF1295" t="s">
        <v>48771</v>
      </c>
      <c r="AG1295" t="s">
        <v>48772</v>
      </c>
      <c r="AH1295" t="s">
        <v>48773</v>
      </c>
      <c r="AI1295" t="s">
        <v>48774</v>
      </c>
      <c r="AJ1295" t="s">
        <v>48775</v>
      </c>
      <c r="AK1295" t="s">
        <v>37958</v>
      </c>
      <c r="AL1295" t="s">
        <v>48776</v>
      </c>
      <c r="AM1295" s="1" t="s">
        <v>48777</v>
      </c>
      <c r="AN1295" t="s">
        <v>48778</v>
      </c>
      <c r="AO1295" t="s">
        <v>48779</v>
      </c>
      <c r="AP1295" t="s">
        <v>48780</v>
      </c>
      <c r="AQ1295" t="s">
        <v>48780</v>
      </c>
      <c r="AR1295" t="s">
        <v>48781</v>
      </c>
      <c r="AS1295" t="s">
        <v>48782</v>
      </c>
      <c r="AT1295" t="s">
        <v>48783</v>
      </c>
    </row>
    <row r="1296" spans="1:46" hidden="1" x14ac:dyDescent="0.2">
      <c r="A1296" t="s">
        <v>36</v>
      </c>
      <c r="B1296" t="s">
        <v>36</v>
      </c>
      <c r="C1296" t="s">
        <v>27573</v>
      </c>
      <c r="D1296" t="s">
        <v>27574</v>
      </c>
      <c r="E1296" t="s">
        <v>27575</v>
      </c>
      <c r="F1296" t="s">
        <v>27576</v>
      </c>
      <c r="G1296" t="e">
        <f>Kuenzle_Michaillat_proteinGroups_LFQ_M1B[[#This Row],[LFQ intensity 14371 Bj sphero]]-Kuenzle_Michaillat_proteinGroups_LFQ_M1B[[#This Row],[LFQ intensity 14370 Bj vac]]</f>
        <v>#VALUE!</v>
      </c>
      <c r="H1296" t="e">
        <f>2^Kuenzle_Michaillat_proteinGroups_LFQ_M1B[[#This Row],[Bj sphero - Bj vac]]</f>
        <v>#VALUE!</v>
      </c>
      <c r="I1296">
        <f>Kuenzle_Michaillat_proteinGroups_LFQ_M1B[[#This Row],[LFQ intensity 14392 By sphero 1]]-Kuenzle_Michaillat_proteinGroups_LFQ_M1B[[#This Row],[LFQ intensity 14393 By vac 1]]</f>
        <v>-4.406166076659801E-2</v>
      </c>
      <c r="J1296">
        <f>2^Kuenzle_Michaillat_proteinGroups_LFQ_M1B[[#This Row],[By sphero 1 - By vac 1]]</f>
        <v>0.96992045506866853</v>
      </c>
      <c r="K1296">
        <f>Kuenzle_Michaillat_proteinGroups_LFQ_M1B[[#This Row],[LFQ intensity 14394 By sphero 2]]-Kuenzle_Michaillat_proteinGroups_LFQ_M1B[[#This Row],[LFQ intensity 14395 By vac 2]]</f>
        <v>1.3008842468262003</v>
      </c>
      <c r="L1296">
        <f>2^Kuenzle_Michaillat_proteinGroups_LFQ_M1B[[#This Row],[By sphero 2 - By vac 2]]</f>
        <v>2.4637984585897761</v>
      </c>
      <c r="M1296" t="s">
        <v>34</v>
      </c>
      <c r="N1296" t="s">
        <v>34</v>
      </c>
      <c r="O1296" t="s">
        <v>39</v>
      </c>
      <c r="P1296" t="s">
        <v>39</v>
      </c>
      <c r="Q1296" t="s">
        <v>39</v>
      </c>
      <c r="R1296" t="s">
        <v>113</v>
      </c>
      <c r="S1296" t="s">
        <v>113</v>
      </c>
      <c r="T1296" t="s">
        <v>113</v>
      </c>
      <c r="U1296" t="s">
        <v>27577</v>
      </c>
      <c r="V1296" t="s">
        <v>27578</v>
      </c>
      <c r="W1296" t="s">
        <v>27579</v>
      </c>
      <c r="X1296" t="s">
        <v>27580</v>
      </c>
      <c r="Y1296" t="s">
        <v>113</v>
      </c>
      <c r="Z1296" t="s">
        <v>42</v>
      </c>
      <c r="AA1296" t="s">
        <v>42</v>
      </c>
      <c r="AB1296" t="s">
        <v>39</v>
      </c>
      <c r="AC1296" t="s">
        <v>39</v>
      </c>
      <c r="AD1296" t="s">
        <v>39</v>
      </c>
      <c r="AE1296" t="s">
        <v>39</v>
      </c>
      <c r="AF1296" t="s">
        <v>27581</v>
      </c>
      <c r="AG1296" t="s">
        <v>36</v>
      </c>
      <c r="AH1296" t="s">
        <v>36</v>
      </c>
      <c r="AI1296" t="s">
        <v>27582</v>
      </c>
      <c r="AJ1296" t="s">
        <v>27583</v>
      </c>
      <c r="AK1296" t="s">
        <v>27584</v>
      </c>
      <c r="AL1296" t="s">
        <v>27585</v>
      </c>
      <c r="AM1296" s="1" t="s">
        <v>27586</v>
      </c>
      <c r="AN1296" t="s">
        <v>27587</v>
      </c>
      <c r="AO1296" t="s">
        <v>27588</v>
      </c>
      <c r="AP1296" t="s">
        <v>27589</v>
      </c>
      <c r="AQ1296" t="s">
        <v>27589</v>
      </c>
      <c r="AR1296" t="s">
        <v>27590</v>
      </c>
      <c r="AS1296" t="s">
        <v>27591</v>
      </c>
      <c r="AT1296" t="s">
        <v>27592</v>
      </c>
    </row>
    <row r="1297" spans="1:46" hidden="1" x14ac:dyDescent="0.2">
      <c r="A1297" t="s">
        <v>41017</v>
      </c>
      <c r="B1297" t="s">
        <v>41018</v>
      </c>
      <c r="C1297" t="s">
        <v>41019</v>
      </c>
      <c r="D1297" t="s">
        <v>41020</v>
      </c>
      <c r="E1297" t="s">
        <v>41021</v>
      </c>
      <c r="F1297" t="s">
        <v>41022</v>
      </c>
      <c r="G1297">
        <f>Kuenzle_Michaillat_proteinGroups_LFQ_M1B[[#This Row],[LFQ intensity 14371 Bj sphero]]-Kuenzle_Michaillat_proteinGroups_LFQ_M1B[[#This Row],[LFQ intensity 14370 Bj vac]]</f>
        <v>0.64717483520509944</v>
      </c>
      <c r="H1297">
        <f>2^Kuenzle_Michaillat_proteinGroups_LFQ_M1B[[#This Row],[Bj sphero - Bj vac]]</f>
        <v>1.5660983710399592</v>
      </c>
      <c r="I1297">
        <f>Kuenzle_Michaillat_proteinGroups_LFQ_M1B[[#This Row],[LFQ intensity 14392 By sphero 1]]-Kuenzle_Michaillat_proteinGroups_LFQ_M1B[[#This Row],[LFQ intensity 14393 By vac 1]]</f>
        <v>0.33563232421870026</v>
      </c>
      <c r="J1297">
        <f>2^Kuenzle_Michaillat_proteinGroups_LFQ_M1B[[#This Row],[By sphero 1 - By vac 1]]</f>
        <v>1.261930383839057</v>
      </c>
      <c r="K1297">
        <f>Kuenzle_Michaillat_proteinGroups_LFQ_M1B[[#This Row],[LFQ intensity 14394 By sphero 2]]-Kuenzle_Michaillat_proteinGroups_LFQ_M1B[[#This Row],[LFQ intensity 14395 By vac 2]]</f>
        <v>0.18689918518069959</v>
      </c>
      <c r="L1297">
        <f>2^Kuenzle_Michaillat_proteinGroups_LFQ_M1B[[#This Row],[By sphero 2 - By vac 2]]</f>
        <v>1.1383144814399</v>
      </c>
      <c r="M1297" t="s">
        <v>34</v>
      </c>
      <c r="N1297" t="s">
        <v>34</v>
      </c>
      <c r="O1297" t="s">
        <v>92</v>
      </c>
      <c r="P1297" t="s">
        <v>92</v>
      </c>
      <c r="Q1297" t="s">
        <v>92</v>
      </c>
      <c r="R1297" t="s">
        <v>30423</v>
      </c>
      <c r="S1297" t="s">
        <v>30423</v>
      </c>
      <c r="T1297" t="s">
        <v>30423</v>
      </c>
      <c r="U1297" t="s">
        <v>41023</v>
      </c>
      <c r="V1297" t="s">
        <v>42</v>
      </c>
      <c r="W1297" t="s">
        <v>41024</v>
      </c>
      <c r="X1297" t="s">
        <v>41025</v>
      </c>
      <c r="Y1297" t="s">
        <v>482</v>
      </c>
      <c r="Z1297" t="s">
        <v>59</v>
      </c>
      <c r="AA1297" t="s">
        <v>65</v>
      </c>
      <c r="AB1297" t="s">
        <v>59</v>
      </c>
      <c r="AC1297" t="s">
        <v>59</v>
      </c>
      <c r="AD1297" t="s">
        <v>91</v>
      </c>
      <c r="AE1297" t="s">
        <v>250</v>
      </c>
      <c r="AF1297" t="s">
        <v>41026</v>
      </c>
      <c r="AG1297" t="s">
        <v>41027</v>
      </c>
      <c r="AH1297" t="s">
        <v>41028</v>
      </c>
      <c r="AI1297" t="s">
        <v>41029</v>
      </c>
      <c r="AJ1297" t="s">
        <v>41030</v>
      </c>
      <c r="AK1297" t="s">
        <v>30031</v>
      </c>
      <c r="AL1297" t="s">
        <v>24525</v>
      </c>
      <c r="AM1297" s="1" t="s">
        <v>41031</v>
      </c>
      <c r="AN1297" t="s">
        <v>41032</v>
      </c>
      <c r="AO1297" t="s">
        <v>41033</v>
      </c>
      <c r="AP1297" t="s">
        <v>41034</v>
      </c>
      <c r="AQ1297" t="s">
        <v>41034</v>
      </c>
      <c r="AR1297" t="s">
        <v>41035</v>
      </c>
      <c r="AS1297" t="s">
        <v>41036</v>
      </c>
      <c r="AT1297" t="s">
        <v>41037</v>
      </c>
    </row>
    <row r="1298" spans="1:46" hidden="1" x14ac:dyDescent="0.2">
      <c r="A1298" t="s">
        <v>13980</v>
      </c>
      <c r="B1298" t="s">
        <v>13981</v>
      </c>
      <c r="C1298" t="s">
        <v>13982</v>
      </c>
      <c r="D1298" t="s">
        <v>13983</v>
      </c>
      <c r="E1298" t="s">
        <v>13984</v>
      </c>
      <c r="F1298" t="s">
        <v>13985</v>
      </c>
      <c r="G1298">
        <f>Kuenzle_Michaillat_proteinGroups_LFQ_M1B[[#This Row],[LFQ intensity 14371 Bj sphero]]-Kuenzle_Michaillat_proteinGroups_LFQ_M1B[[#This Row],[LFQ intensity 14370 Bj vac]]</f>
        <v>-0.84024620056150212</v>
      </c>
      <c r="H1298">
        <f>2^Kuenzle_Michaillat_proteinGroups_LFQ_M1B[[#This Row],[Bj sphero - Bj vac]]</f>
        <v>0.55854824284348881</v>
      </c>
      <c r="I1298">
        <f>Kuenzle_Michaillat_proteinGroups_LFQ_M1B[[#This Row],[LFQ intensity 14392 By sphero 1]]-Kuenzle_Michaillat_proteinGroups_LFQ_M1B[[#This Row],[LFQ intensity 14393 By vac 1]]</f>
        <v>1.2238254547118999</v>
      </c>
      <c r="J1298">
        <f>2^Kuenzle_Michaillat_proteinGroups_LFQ_M1B[[#This Row],[By sphero 1 - By vac 1]]</f>
        <v>2.3356521919096154</v>
      </c>
      <c r="K1298">
        <f>Kuenzle_Michaillat_proteinGroups_LFQ_M1B[[#This Row],[LFQ intensity 14394 By sphero 2]]-Kuenzle_Michaillat_proteinGroups_LFQ_M1B[[#This Row],[LFQ intensity 14395 By vac 2]]</f>
        <v>1.5480461120606002</v>
      </c>
      <c r="L1298">
        <f>2^Kuenzle_Michaillat_proteinGroups_LFQ_M1B[[#This Row],[By sphero 2 - By vac 2]]</f>
        <v>2.92420836015468</v>
      </c>
      <c r="M1298" t="s">
        <v>34</v>
      </c>
      <c r="N1298" t="s">
        <v>34</v>
      </c>
      <c r="O1298" t="s">
        <v>1093</v>
      </c>
      <c r="P1298" t="s">
        <v>1093</v>
      </c>
      <c r="Q1298" t="s">
        <v>1093</v>
      </c>
      <c r="R1298" t="s">
        <v>7128</v>
      </c>
      <c r="S1298" t="s">
        <v>7128</v>
      </c>
      <c r="T1298" t="s">
        <v>7128</v>
      </c>
      <c r="U1298" t="s">
        <v>13986</v>
      </c>
      <c r="V1298" t="s">
        <v>42</v>
      </c>
      <c r="W1298" t="s">
        <v>13987</v>
      </c>
      <c r="X1298" t="s">
        <v>13988</v>
      </c>
      <c r="Y1298" t="s">
        <v>13989</v>
      </c>
      <c r="Z1298" t="s">
        <v>138</v>
      </c>
      <c r="AA1298" t="s">
        <v>492</v>
      </c>
      <c r="AB1298" t="s">
        <v>491</v>
      </c>
      <c r="AC1298" t="s">
        <v>939</v>
      </c>
      <c r="AD1298" t="s">
        <v>490</v>
      </c>
      <c r="AE1298" t="s">
        <v>492</v>
      </c>
      <c r="AF1298" t="s">
        <v>13990</v>
      </c>
      <c r="AG1298" t="s">
        <v>13991</v>
      </c>
      <c r="AH1298" t="s">
        <v>13992</v>
      </c>
      <c r="AI1298" t="s">
        <v>13993</v>
      </c>
      <c r="AJ1298" t="s">
        <v>13994</v>
      </c>
      <c r="AK1298" t="s">
        <v>13995</v>
      </c>
      <c r="AL1298" t="s">
        <v>13996</v>
      </c>
      <c r="AM1298" s="1" t="s">
        <v>13997</v>
      </c>
      <c r="AN1298" t="s">
        <v>13998</v>
      </c>
      <c r="AO1298" t="s">
        <v>13999</v>
      </c>
      <c r="AP1298" t="s">
        <v>14000</v>
      </c>
      <c r="AQ1298" t="s">
        <v>14000</v>
      </c>
      <c r="AR1298" t="s">
        <v>14001</v>
      </c>
      <c r="AS1298" t="s">
        <v>14002</v>
      </c>
      <c r="AT1298" t="s">
        <v>14003</v>
      </c>
    </row>
    <row r="1299" spans="1:46" hidden="1" x14ac:dyDescent="0.2">
      <c r="A1299" t="s">
        <v>44636</v>
      </c>
      <c r="B1299" t="s">
        <v>44637</v>
      </c>
      <c r="C1299" t="s">
        <v>44638</v>
      </c>
      <c r="D1299" t="s">
        <v>44639</v>
      </c>
      <c r="E1299" t="s">
        <v>44640</v>
      </c>
      <c r="F1299" t="s">
        <v>44641</v>
      </c>
      <c r="G1299">
        <f>Kuenzle_Michaillat_proteinGroups_LFQ_M1B[[#This Row],[LFQ intensity 14371 Bj sphero]]-Kuenzle_Michaillat_proteinGroups_LFQ_M1B[[#This Row],[LFQ intensity 14370 Bj vac]]</f>
        <v>0.70392608642569954</v>
      </c>
      <c r="H1299">
        <f>2^Kuenzle_Michaillat_proteinGroups_LFQ_M1B[[#This Row],[Bj sphero - Bj vac]]</f>
        <v>1.6289316689697779</v>
      </c>
      <c r="I1299">
        <f>Kuenzle_Michaillat_proteinGroups_LFQ_M1B[[#This Row],[LFQ intensity 14392 By sphero 1]]-Kuenzle_Michaillat_proteinGroups_LFQ_M1B[[#This Row],[LFQ intensity 14393 By vac 1]]</f>
        <v>0.64445495605470171</v>
      </c>
      <c r="J1299">
        <f>2^Kuenzle_Michaillat_proteinGroups_LFQ_M1B[[#This Row],[By sphero 1 - By vac 1]]</f>
        <v>1.5631486239014971</v>
      </c>
      <c r="K1299">
        <f>Kuenzle_Michaillat_proteinGroups_LFQ_M1B[[#This Row],[LFQ intensity 14394 By sphero 2]]-Kuenzle_Michaillat_proteinGroups_LFQ_M1B[[#This Row],[LFQ intensity 14395 By vac 2]]</f>
        <v>0.93997955322270244</v>
      </c>
      <c r="L1299">
        <f>2^Kuenzle_Michaillat_proteinGroups_LFQ_M1B[[#This Row],[By sphero 2 - By vac 2]]</f>
        <v>1.9185010482599441</v>
      </c>
      <c r="M1299" t="s">
        <v>34</v>
      </c>
      <c r="N1299" t="s">
        <v>34</v>
      </c>
      <c r="O1299" t="s">
        <v>521</v>
      </c>
      <c r="P1299" t="s">
        <v>92</v>
      </c>
      <c r="Q1299" t="s">
        <v>92</v>
      </c>
      <c r="R1299" t="s">
        <v>13197</v>
      </c>
      <c r="S1299" t="s">
        <v>1953</v>
      </c>
      <c r="T1299" t="s">
        <v>1953</v>
      </c>
      <c r="U1299" t="s">
        <v>44642</v>
      </c>
      <c r="V1299" t="s">
        <v>42</v>
      </c>
      <c r="W1299" t="s">
        <v>44643</v>
      </c>
      <c r="X1299" t="s">
        <v>522</v>
      </c>
      <c r="Y1299" t="s">
        <v>1858</v>
      </c>
      <c r="Z1299" t="s">
        <v>59</v>
      </c>
      <c r="AA1299" t="s">
        <v>59</v>
      </c>
      <c r="AB1299" t="s">
        <v>91</v>
      </c>
      <c r="AC1299" t="s">
        <v>92</v>
      </c>
      <c r="AD1299" t="s">
        <v>91</v>
      </c>
      <c r="AE1299" t="s">
        <v>92</v>
      </c>
      <c r="AF1299" t="s">
        <v>44644</v>
      </c>
      <c r="AG1299" t="s">
        <v>44645</v>
      </c>
      <c r="AH1299" t="s">
        <v>44646</v>
      </c>
      <c r="AI1299" t="s">
        <v>44647</v>
      </c>
      <c r="AJ1299" t="s">
        <v>44648</v>
      </c>
      <c r="AK1299" t="s">
        <v>44649</v>
      </c>
      <c r="AL1299" t="s">
        <v>44650</v>
      </c>
      <c r="AM1299" s="1" t="s">
        <v>44651</v>
      </c>
      <c r="AN1299" t="s">
        <v>44652</v>
      </c>
      <c r="AO1299" t="s">
        <v>44653</v>
      </c>
      <c r="AP1299" t="s">
        <v>44654</v>
      </c>
      <c r="AQ1299" t="s">
        <v>44654</v>
      </c>
      <c r="AR1299" t="s">
        <v>44655</v>
      </c>
      <c r="AS1299" t="s">
        <v>44656</v>
      </c>
      <c r="AT1299" t="s">
        <v>44657</v>
      </c>
    </row>
    <row r="1300" spans="1:46" hidden="1" x14ac:dyDescent="0.2">
      <c r="A1300" t="s">
        <v>64408</v>
      </c>
      <c r="B1300" t="s">
        <v>64409</v>
      </c>
      <c r="C1300" t="s">
        <v>64410</v>
      </c>
      <c r="D1300" t="s">
        <v>64411</v>
      </c>
      <c r="E1300" t="s">
        <v>64412</v>
      </c>
      <c r="F1300" t="s">
        <v>64413</v>
      </c>
      <c r="G1300">
        <f>Kuenzle_Michaillat_proteinGroups_LFQ_M1B[[#This Row],[LFQ intensity 14371 Bj sphero]]-Kuenzle_Michaillat_proteinGroups_LFQ_M1B[[#This Row],[LFQ intensity 14370 Bj vac]]</f>
        <v>-1.4698028564399834E-2</v>
      </c>
      <c r="H1300">
        <f>2^Kuenzle_Michaillat_proteinGroups_LFQ_M1B[[#This Row],[Bj sphero - Bj vac]]</f>
        <v>0.98986382377285298</v>
      </c>
      <c r="I1300">
        <f>Kuenzle_Michaillat_proteinGroups_LFQ_M1B[[#This Row],[LFQ intensity 14392 By sphero 1]]-Kuenzle_Michaillat_proteinGroups_LFQ_M1B[[#This Row],[LFQ intensity 14393 By vac 1]]</f>
        <v>-2.3632259368896023</v>
      </c>
      <c r="J1300">
        <f>2^Kuenzle_Michaillat_proteinGroups_LFQ_M1B[[#This Row],[By sphero 1 - By vac 1]]</f>
        <v>0.19435606896556368</v>
      </c>
      <c r="K1300">
        <f>Kuenzle_Michaillat_proteinGroups_LFQ_M1B[[#This Row],[LFQ intensity 14394 By sphero 2]]-Kuenzle_Michaillat_proteinGroups_LFQ_M1B[[#This Row],[LFQ intensity 14395 By vac 2]]</f>
        <v>-0.13606643676760299</v>
      </c>
      <c r="L1300">
        <f>2^Kuenzle_Michaillat_proteinGroups_LFQ_M1B[[#This Row],[By sphero 2 - By vac 2]]</f>
        <v>0.90999691734103605</v>
      </c>
      <c r="M1300" t="s">
        <v>34</v>
      </c>
      <c r="N1300" t="s">
        <v>34</v>
      </c>
      <c r="O1300" t="s">
        <v>65</v>
      </c>
      <c r="P1300" t="s">
        <v>65</v>
      </c>
      <c r="Q1300" t="s">
        <v>65</v>
      </c>
      <c r="R1300" t="s">
        <v>2475</v>
      </c>
      <c r="S1300" t="s">
        <v>2475</v>
      </c>
      <c r="T1300" t="s">
        <v>2475</v>
      </c>
      <c r="U1300" t="s">
        <v>64414</v>
      </c>
      <c r="V1300" t="s">
        <v>42</v>
      </c>
      <c r="W1300" t="s">
        <v>32061</v>
      </c>
      <c r="X1300" t="s">
        <v>64415</v>
      </c>
      <c r="Y1300" t="s">
        <v>64</v>
      </c>
      <c r="Z1300" t="s">
        <v>113</v>
      </c>
      <c r="AA1300" t="s">
        <v>45</v>
      </c>
      <c r="AB1300" t="s">
        <v>113</v>
      </c>
      <c r="AC1300" t="s">
        <v>65</v>
      </c>
      <c r="AD1300" t="s">
        <v>113</v>
      </c>
      <c r="AE1300" t="s">
        <v>113</v>
      </c>
      <c r="AF1300" t="s">
        <v>64416</v>
      </c>
      <c r="AG1300" t="s">
        <v>64417</v>
      </c>
      <c r="AH1300" t="s">
        <v>64418</v>
      </c>
      <c r="AI1300" t="s">
        <v>64419</v>
      </c>
      <c r="AJ1300" t="s">
        <v>64420</v>
      </c>
      <c r="AK1300" t="s">
        <v>64421</v>
      </c>
      <c r="AL1300" t="s">
        <v>64422</v>
      </c>
      <c r="AM1300" s="1" t="s">
        <v>64423</v>
      </c>
      <c r="AN1300" t="s">
        <v>64424</v>
      </c>
      <c r="AO1300" t="s">
        <v>64425</v>
      </c>
      <c r="AP1300" t="s">
        <v>64426</v>
      </c>
      <c r="AQ1300" t="s">
        <v>64426</v>
      </c>
      <c r="AR1300" t="s">
        <v>64427</v>
      </c>
      <c r="AS1300" t="s">
        <v>64428</v>
      </c>
      <c r="AT1300" t="s">
        <v>64429</v>
      </c>
    </row>
    <row r="1301" spans="1:46" hidden="1" x14ac:dyDescent="0.2">
      <c r="A1301" t="s">
        <v>36</v>
      </c>
      <c r="B1301" t="s">
        <v>36</v>
      </c>
      <c r="C1301" t="s">
        <v>51146</v>
      </c>
      <c r="D1301" t="s">
        <v>51147</v>
      </c>
      <c r="E1301" t="s">
        <v>51148</v>
      </c>
      <c r="F1301" t="s">
        <v>41213</v>
      </c>
      <c r="G1301" t="e">
        <f>Kuenzle_Michaillat_proteinGroups_LFQ_M1B[[#This Row],[LFQ intensity 14371 Bj sphero]]-Kuenzle_Michaillat_proteinGroups_LFQ_M1B[[#This Row],[LFQ intensity 14370 Bj vac]]</f>
        <v>#VALUE!</v>
      </c>
      <c r="H1301" t="e">
        <f>2^Kuenzle_Michaillat_proteinGroups_LFQ_M1B[[#This Row],[Bj sphero - Bj vac]]</f>
        <v>#VALUE!</v>
      </c>
      <c r="I1301">
        <f>Kuenzle_Michaillat_proteinGroups_LFQ_M1B[[#This Row],[LFQ intensity 14392 By sphero 1]]-Kuenzle_Michaillat_proteinGroups_LFQ_M1B[[#This Row],[LFQ intensity 14393 By vac 1]]</f>
        <v>0.17313003540039773</v>
      </c>
      <c r="J1301">
        <f>2^Kuenzle_Michaillat_proteinGroups_LFQ_M1B[[#This Row],[By sphero 1 - By vac 1]]</f>
        <v>1.1275020334631165</v>
      </c>
      <c r="K1301">
        <f>Kuenzle_Michaillat_proteinGroups_LFQ_M1B[[#This Row],[LFQ intensity 14394 By sphero 2]]-Kuenzle_Michaillat_proteinGroups_LFQ_M1B[[#This Row],[LFQ intensity 14395 By vac 2]]</f>
        <v>0.1747341156005966</v>
      </c>
      <c r="L1301">
        <f>2^Kuenzle_Michaillat_proteinGroups_LFQ_M1B[[#This Row],[By sphero 2 - By vac 2]]</f>
        <v>1.1287563592002874</v>
      </c>
      <c r="M1301" t="s">
        <v>34</v>
      </c>
      <c r="N1301" t="s">
        <v>34</v>
      </c>
      <c r="O1301" t="s">
        <v>45</v>
      </c>
      <c r="P1301" t="s">
        <v>45</v>
      </c>
      <c r="Q1301" t="s">
        <v>45</v>
      </c>
      <c r="R1301" t="s">
        <v>3658</v>
      </c>
      <c r="S1301" t="s">
        <v>3658</v>
      </c>
      <c r="T1301" t="s">
        <v>3658</v>
      </c>
      <c r="U1301" t="s">
        <v>51149</v>
      </c>
      <c r="V1301" t="s">
        <v>42</v>
      </c>
      <c r="W1301" t="s">
        <v>51150</v>
      </c>
      <c r="X1301" t="s">
        <v>51151</v>
      </c>
      <c r="Y1301" t="s">
        <v>65</v>
      </c>
      <c r="Z1301" t="s">
        <v>39</v>
      </c>
      <c r="AA1301" t="s">
        <v>39</v>
      </c>
      <c r="AB1301" t="s">
        <v>165</v>
      </c>
      <c r="AC1301" t="s">
        <v>39</v>
      </c>
      <c r="AD1301" t="s">
        <v>39</v>
      </c>
      <c r="AE1301" t="s">
        <v>165</v>
      </c>
      <c r="AF1301" t="s">
        <v>51152</v>
      </c>
      <c r="AG1301" t="s">
        <v>51153</v>
      </c>
      <c r="AH1301" t="s">
        <v>51154</v>
      </c>
      <c r="AI1301" t="s">
        <v>51155</v>
      </c>
      <c r="AJ1301" t="s">
        <v>51156</v>
      </c>
      <c r="AK1301" t="s">
        <v>51157</v>
      </c>
      <c r="AL1301" t="s">
        <v>51158</v>
      </c>
      <c r="AM1301" s="1" t="s">
        <v>51159</v>
      </c>
      <c r="AN1301" t="s">
        <v>51160</v>
      </c>
      <c r="AO1301" t="s">
        <v>51161</v>
      </c>
      <c r="AP1301" t="s">
        <v>51162</v>
      </c>
      <c r="AQ1301" t="s">
        <v>51162</v>
      </c>
      <c r="AR1301" t="s">
        <v>51163</v>
      </c>
      <c r="AS1301" t="s">
        <v>51164</v>
      </c>
      <c r="AT1301" t="s">
        <v>51165</v>
      </c>
    </row>
    <row r="1302" spans="1:46" hidden="1" x14ac:dyDescent="0.2">
      <c r="A1302" t="s">
        <v>36</v>
      </c>
      <c r="B1302" t="s">
        <v>36</v>
      </c>
      <c r="C1302" t="s">
        <v>55518</v>
      </c>
      <c r="D1302" t="s">
        <v>59296</v>
      </c>
      <c r="E1302" t="s">
        <v>59297</v>
      </c>
      <c r="F1302" t="s">
        <v>59298</v>
      </c>
      <c r="G1302" t="e">
        <f>Kuenzle_Michaillat_proteinGroups_LFQ_M1B[[#This Row],[LFQ intensity 14371 Bj sphero]]-Kuenzle_Michaillat_proteinGroups_LFQ_M1B[[#This Row],[LFQ intensity 14370 Bj vac]]</f>
        <v>#VALUE!</v>
      </c>
      <c r="H1302" t="e">
        <f>2^Kuenzle_Michaillat_proteinGroups_LFQ_M1B[[#This Row],[Bj sphero - Bj vac]]</f>
        <v>#VALUE!</v>
      </c>
      <c r="I1302">
        <f>Kuenzle_Michaillat_proteinGroups_LFQ_M1B[[#This Row],[LFQ intensity 14392 By sphero 1]]-Kuenzle_Michaillat_proteinGroups_LFQ_M1B[[#This Row],[LFQ intensity 14393 By vac 1]]</f>
        <v>-0.5823535919189986</v>
      </c>
      <c r="J1302">
        <f>2^Kuenzle_Michaillat_proteinGroups_LFQ_M1B[[#This Row],[By sphero 1 - By vac 1]]</f>
        <v>0.66787332923035536</v>
      </c>
      <c r="K1302">
        <f>Kuenzle_Michaillat_proteinGroups_LFQ_M1B[[#This Row],[LFQ intensity 14394 By sphero 2]]-Kuenzle_Michaillat_proteinGroups_LFQ_M1B[[#This Row],[LFQ intensity 14395 By vac 2]]</f>
        <v>9.5424652099005414E-3</v>
      </c>
      <c r="L1302">
        <f>2^Kuenzle_Michaillat_proteinGroups_LFQ_M1B[[#This Row],[By sphero 2 - By vac 2]]</f>
        <v>1.0066362558641018</v>
      </c>
      <c r="M1302" t="s">
        <v>34</v>
      </c>
      <c r="N1302" t="s">
        <v>34</v>
      </c>
      <c r="O1302" t="s">
        <v>45</v>
      </c>
      <c r="P1302" t="s">
        <v>45</v>
      </c>
      <c r="Q1302" t="s">
        <v>45</v>
      </c>
      <c r="R1302" t="s">
        <v>9801</v>
      </c>
      <c r="S1302" t="s">
        <v>9801</v>
      </c>
      <c r="T1302" t="s">
        <v>9801</v>
      </c>
      <c r="U1302" t="s">
        <v>14522</v>
      </c>
      <c r="V1302" t="s">
        <v>42</v>
      </c>
      <c r="W1302" t="s">
        <v>59299</v>
      </c>
      <c r="X1302" t="s">
        <v>59300</v>
      </c>
      <c r="Y1302" t="s">
        <v>59</v>
      </c>
      <c r="Z1302" t="s">
        <v>165</v>
      </c>
      <c r="AA1302" t="s">
        <v>42</v>
      </c>
      <c r="AB1302" t="s">
        <v>39</v>
      </c>
      <c r="AC1302" t="s">
        <v>165</v>
      </c>
      <c r="AD1302" t="s">
        <v>39</v>
      </c>
      <c r="AE1302" t="s">
        <v>39</v>
      </c>
      <c r="AF1302" t="s">
        <v>59301</v>
      </c>
      <c r="AG1302" t="s">
        <v>36</v>
      </c>
      <c r="AH1302" t="s">
        <v>59302</v>
      </c>
      <c r="AI1302" t="s">
        <v>59303</v>
      </c>
      <c r="AJ1302" t="s">
        <v>59304</v>
      </c>
      <c r="AK1302" t="s">
        <v>59305</v>
      </c>
      <c r="AL1302" t="s">
        <v>10220</v>
      </c>
      <c r="AM1302" s="1" t="s">
        <v>59306</v>
      </c>
      <c r="AN1302" t="s">
        <v>59307</v>
      </c>
      <c r="AO1302" t="s">
        <v>59308</v>
      </c>
      <c r="AP1302" t="s">
        <v>59309</v>
      </c>
      <c r="AQ1302" t="s">
        <v>59309</v>
      </c>
      <c r="AR1302" t="s">
        <v>59310</v>
      </c>
      <c r="AS1302" t="s">
        <v>59311</v>
      </c>
      <c r="AT1302" t="s">
        <v>59312</v>
      </c>
    </row>
    <row r="1303" spans="1:46" hidden="1" x14ac:dyDescent="0.2">
      <c r="A1303" t="s">
        <v>21893</v>
      </c>
      <c r="B1303" t="s">
        <v>21894</v>
      </c>
      <c r="C1303" t="s">
        <v>21895</v>
      </c>
      <c r="D1303" t="s">
        <v>21896</v>
      </c>
      <c r="E1303" t="s">
        <v>21897</v>
      </c>
      <c r="F1303" t="s">
        <v>21898</v>
      </c>
      <c r="G1303">
        <f>Kuenzle_Michaillat_proteinGroups_LFQ_M1B[[#This Row],[LFQ intensity 14371 Bj sphero]]-Kuenzle_Michaillat_proteinGroups_LFQ_M1B[[#This Row],[LFQ intensity 14370 Bj vac]]</f>
        <v>-0.34025573730469816</v>
      </c>
      <c r="H1303">
        <f>2^Kuenzle_Michaillat_proteinGroups_LFQ_M1B[[#This Row],[Bj sphero - Bj vac]]</f>
        <v>0.78990127871458871</v>
      </c>
      <c r="I1303">
        <f>Kuenzle_Michaillat_proteinGroups_LFQ_M1B[[#This Row],[LFQ intensity 14392 By sphero 1]]-Kuenzle_Michaillat_proteinGroups_LFQ_M1B[[#This Row],[LFQ intensity 14393 By vac 1]]</f>
        <v>-1.4643573760986008</v>
      </c>
      <c r="J1303">
        <f>2^Kuenzle_Michaillat_proteinGroups_LFQ_M1B[[#This Row],[By sphero 1 - By vac 1]]</f>
        <v>0.3623969262226347</v>
      </c>
      <c r="K1303">
        <f>Kuenzle_Michaillat_proteinGroups_LFQ_M1B[[#This Row],[LFQ intensity 14394 By sphero 2]]-Kuenzle_Michaillat_proteinGroups_LFQ_M1B[[#This Row],[LFQ intensity 14395 By vac 2]]</f>
        <v>-0.34165000915530186</v>
      </c>
      <c r="L1303">
        <f>2^Kuenzle_Michaillat_proteinGroups_LFQ_M1B[[#This Row],[By sphero 2 - By vac 2]]</f>
        <v>0.78913825876084387</v>
      </c>
      <c r="M1303" t="s">
        <v>34</v>
      </c>
      <c r="N1303" t="s">
        <v>34</v>
      </c>
      <c r="O1303" t="s">
        <v>113</v>
      </c>
      <c r="P1303" t="s">
        <v>113</v>
      </c>
      <c r="Q1303" t="s">
        <v>113</v>
      </c>
      <c r="R1303" t="s">
        <v>21899</v>
      </c>
      <c r="S1303" t="s">
        <v>21899</v>
      </c>
      <c r="T1303" t="s">
        <v>21899</v>
      </c>
      <c r="U1303" t="s">
        <v>21900</v>
      </c>
      <c r="V1303" t="s">
        <v>42</v>
      </c>
      <c r="W1303" t="s">
        <v>21901</v>
      </c>
      <c r="X1303" t="s">
        <v>21902</v>
      </c>
      <c r="Y1303" t="s">
        <v>521</v>
      </c>
      <c r="Z1303" t="s">
        <v>113</v>
      </c>
      <c r="AA1303" t="s">
        <v>113</v>
      </c>
      <c r="AB1303" t="s">
        <v>39</v>
      </c>
      <c r="AC1303" t="s">
        <v>39</v>
      </c>
      <c r="AD1303" t="s">
        <v>39</v>
      </c>
      <c r="AE1303" t="s">
        <v>165</v>
      </c>
      <c r="AF1303" t="s">
        <v>21903</v>
      </c>
      <c r="AG1303" t="s">
        <v>21904</v>
      </c>
      <c r="AH1303" t="s">
        <v>16573</v>
      </c>
      <c r="AI1303" t="s">
        <v>21905</v>
      </c>
      <c r="AJ1303" t="s">
        <v>21906</v>
      </c>
      <c r="AK1303" t="s">
        <v>21907</v>
      </c>
      <c r="AL1303" t="s">
        <v>21908</v>
      </c>
      <c r="AM1303" s="1" t="s">
        <v>21909</v>
      </c>
      <c r="AN1303" t="s">
        <v>21910</v>
      </c>
      <c r="AO1303" t="s">
        <v>21911</v>
      </c>
      <c r="AP1303" t="s">
        <v>21912</v>
      </c>
      <c r="AQ1303" t="s">
        <v>21912</v>
      </c>
      <c r="AR1303" t="s">
        <v>21913</v>
      </c>
      <c r="AS1303" t="s">
        <v>21914</v>
      </c>
      <c r="AT1303" t="s">
        <v>21915</v>
      </c>
    </row>
    <row r="1304" spans="1:46" hidden="1" x14ac:dyDescent="0.2">
      <c r="A1304" t="s">
        <v>294</v>
      </c>
      <c r="B1304" t="s">
        <v>295</v>
      </c>
      <c r="C1304" t="s">
        <v>296</v>
      </c>
      <c r="D1304" t="s">
        <v>297</v>
      </c>
      <c r="E1304" t="s">
        <v>298</v>
      </c>
      <c r="F1304" t="s">
        <v>299</v>
      </c>
      <c r="G1304">
        <f>Kuenzle_Michaillat_proteinGroups_LFQ_M1B[[#This Row],[LFQ intensity 14371 Bj sphero]]-Kuenzle_Michaillat_proteinGroups_LFQ_M1B[[#This Row],[LFQ intensity 14370 Bj vac]]</f>
        <v>0.22528266906740058</v>
      </c>
      <c r="H1304">
        <f>2^Kuenzle_Michaillat_proteinGroups_LFQ_M1B[[#This Row],[Bj sphero - Bj vac]]</f>
        <v>1.16900627100411</v>
      </c>
      <c r="I1304">
        <f>Kuenzle_Michaillat_proteinGroups_LFQ_M1B[[#This Row],[LFQ intensity 14392 By sphero 1]]-Kuenzle_Michaillat_proteinGroups_LFQ_M1B[[#This Row],[LFQ intensity 14393 By vac 1]]</f>
        <v>-0.14326095581060017</v>
      </c>
      <c r="J1304">
        <f>2^Kuenzle_Michaillat_proteinGroups_LFQ_M1B[[#This Row],[By sphero 1 - By vac 1]]</f>
        <v>0.90547018604693297</v>
      </c>
      <c r="K1304">
        <f>Kuenzle_Michaillat_proteinGroups_LFQ_M1B[[#This Row],[LFQ intensity 14394 By sphero 2]]-Kuenzle_Michaillat_proteinGroups_LFQ_M1B[[#This Row],[LFQ intensity 14395 By vac 2]]</f>
        <v>0.24183845520019887</v>
      </c>
      <c r="L1304">
        <f>2^Kuenzle_Michaillat_proteinGroups_LFQ_M1B[[#This Row],[By sphero 2 - By vac 2]]</f>
        <v>1.1824985833528878</v>
      </c>
      <c r="M1304" t="s">
        <v>34</v>
      </c>
      <c r="N1304" t="s">
        <v>34</v>
      </c>
      <c r="O1304" t="s">
        <v>92</v>
      </c>
      <c r="P1304" t="s">
        <v>92</v>
      </c>
      <c r="Q1304" t="s">
        <v>92</v>
      </c>
      <c r="R1304" t="s">
        <v>300</v>
      </c>
      <c r="S1304" t="s">
        <v>300</v>
      </c>
      <c r="T1304" t="s">
        <v>300</v>
      </c>
      <c r="U1304" t="s">
        <v>301</v>
      </c>
      <c r="V1304" t="s">
        <v>42</v>
      </c>
      <c r="W1304" t="s">
        <v>302</v>
      </c>
      <c r="X1304" t="s">
        <v>303</v>
      </c>
      <c r="Y1304" t="s">
        <v>304</v>
      </c>
      <c r="Z1304" t="s">
        <v>250</v>
      </c>
      <c r="AA1304" t="s">
        <v>91</v>
      </c>
      <c r="AB1304" t="s">
        <v>250</v>
      </c>
      <c r="AC1304" t="s">
        <v>59</v>
      </c>
      <c r="AD1304" t="s">
        <v>250</v>
      </c>
      <c r="AE1304" t="s">
        <v>91</v>
      </c>
      <c r="AF1304" t="s">
        <v>305</v>
      </c>
      <c r="AG1304" t="s">
        <v>306</v>
      </c>
      <c r="AH1304" t="s">
        <v>307</v>
      </c>
      <c r="AI1304" t="s">
        <v>308</v>
      </c>
      <c r="AJ1304" t="s">
        <v>309</v>
      </c>
      <c r="AK1304" t="s">
        <v>310</v>
      </c>
      <c r="AL1304" t="s">
        <v>311</v>
      </c>
      <c r="AM1304" s="1" t="s">
        <v>312</v>
      </c>
      <c r="AN1304" t="s">
        <v>313</v>
      </c>
      <c r="AO1304" t="s">
        <v>314</v>
      </c>
      <c r="AP1304" t="s">
        <v>315</v>
      </c>
      <c r="AQ1304" t="s">
        <v>315</v>
      </c>
      <c r="AR1304" t="s">
        <v>316</v>
      </c>
      <c r="AS1304" t="s">
        <v>317</v>
      </c>
      <c r="AT1304" t="s">
        <v>318</v>
      </c>
    </row>
    <row r="1305" spans="1:46" hidden="1" x14ac:dyDescent="0.2">
      <c r="A1305" t="s">
        <v>79735</v>
      </c>
      <c r="B1305" t="s">
        <v>79736</v>
      </c>
      <c r="C1305" t="s">
        <v>79737</v>
      </c>
      <c r="D1305" t="s">
        <v>79738</v>
      </c>
      <c r="E1305" t="s">
        <v>79739</v>
      </c>
      <c r="F1305" t="s">
        <v>79740</v>
      </c>
      <c r="G1305">
        <f>Kuenzle_Michaillat_proteinGroups_LFQ_M1B[[#This Row],[LFQ intensity 14371 Bj sphero]]-Kuenzle_Michaillat_proteinGroups_LFQ_M1B[[#This Row],[LFQ intensity 14370 Bj vac]]</f>
        <v>-0.31310081481939989</v>
      </c>
      <c r="H1305">
        <f>2^Kuenzle_Michaillat_proteinGroups_LFQ_M1B[[#This Row],[Bj sphero - Bj vac]]</f>
        <v>0.80490988894894611</v>
      </c>
      <c r="I1305">
        <f>Kuenzle_Michaillat_proteinGroups_LFQ_M1B[[#This Row],[LFQ intensity 14392 By sphero 1]]-Kuenzle_Michaillat_proteinGroups_LFQ_M1B[[#This Row],[LFQ intensity 14393 By vac 1]]</f>
        <v>1.2252178192138992</v>
      </c>
      <c r="J1305">
        <f>2^Kuenzle_Michaillat_proteinGroups_LFQ_M1B[[#This Row],[By sphero 1 - By vac 1]]</f>
        <v>2.3379074495535463</v>
      </c>
      <c r="K1305">
        <f>Kuenzle_Michaillat_proteinGroups_LFQ_M1B[[#This Row],[LFQ intensity 14394 By sphero 2]]-Kuenzle_Michaillat_proteinGroups_LFQ_M1B[[#This Row],[LFQ intensity 14395 By vac 2]]</f>
        <v>1.0531425476074006</v>
      </c>
      <c r="L1305">
        <f>2^Kuenzle_Michaillat_proteinGroups_LFQ_M1B[[#This Row],[By sphero 2 - By vac 2]]</f>
        <v>2.0750448908677677</v>
      </c>
      <c r="M1305" t="s">
        <v>34</v>
      </c>
      <c r="N1305" t="s">
        <v>34</v>
      </c>
      <c r="O1305" t="s">
        <v>492</v>
      </c>
      <c r="P1305" t="s">
        <v>939</v>
      </c>
      <c r="Q1305" t="s">
        <v>939</v>
      </c>
      <c r="R1305" t="s">
        <v>5970</v>
      </c>
      <c r="S1305" t="s">
        <v>6153</v>
      </c>
      <c r="T1305" t="s">
        <v>6153</v>
      </c>
      <c r="U1305" t="s">
        <v>79741</v>
      </c>
      <c r="V1305" t="s">
        <v>42</v>
      </c>
      <c r="W1305" t="s">
        <v>487</v>
      </c>
      <c r="X1305" t="s">
        <v>79742</v>
      </c>
      <c r="Y1305" t="s">
        <v>25794</v>
      </c>
      <c r="Z1305" t="s">
        <v>138</v>
      </c>
      <c r="AA1305" t="s">
        <v>483</v>
      </c>
      <c r="AB1305" t="s">
        <v>483</v>
      </c>
      <c r="AC1305" t="s">
        <v>712</v>
      </c>
      <c r="AD1305" t="s">
        <v>64</v>
      </c>
      <c r="AE1305" t="s">
        <v>573</v>
      </c>
      <c r="AF1305" t="s">
        <v>79743</v>
      </c>
      <c r="AG1305" t="s">
        <v>39138</v>
      </c>
      <c r="AH1305" t="s">
        <v>79744</v>
      </c>
      <c r="AI1305" t="s">
        <v>79745</v>
      </c>
      <c r="AJ1305" t="s">
        <v>79746</v>
      </c>
      <c r="AK1305" t="s">
        <v>79747</v>
      </c>
      <c r="AL1305" t="s">
        <v>79748</v>
      </c>
      <c r="AM1305" s="1" t="s">
        <v>79749</v>
      </c>
      <c r="AN1305" t="s">
        <v>79750</v>
      </c>
      <c r="AO1305" t="s">
        <v>79751</v>
      </c>
      <c r="AP1305" t="s">
        <v>79752</v>
      </c>
      <c r="AQ1305" t="s">
        <v>79752</v>
      </c>
      <c r="AR1305" t="s">
        <v>79753</v>
      </c>
      <c r="AS1305" t="s">
        <v>79754</v>
      </c>
      <c r="AT1305" t="s">
        <v>79755</v>
      </c>
    </row>
    <row r="1306" spans="1:46" hidden="1" x14ac:dyDescent="0.2">
      <c r="A1306" t="s">
        <v>13957</v>
      </c>
      <c r="B1306" t="s">
        <v>13958</v>
      </c>
      <c r="C1306" t="s">
        <v>36</v>
      </c>
      <c r="D1306" t="s">
        <v>13959</v>
      </c>
      <c r="E1306" t="s">
        <v>13960</v>
      </c>
      <c r="F1306" t="s">
        <v>13961</v>
      </c>
      <c r="G1306">
        <f>Kuenzle_Michaillat_proteinGroups_LFQ_M1B[[#This Row],[LFQ intensity 14371 Bj sphero]]-Kuenzle_Michaillat_proteinGroups_LFQ_M1B[[#This Row],[LFQ intensity 14370 Bj vac]]</f>
        <v>-0.54204559326170099</v>
      </c>
      <c r="H1306">
        <f>2^Kuenzle_Michaillat_proteinGroups_LFQ_M1B[[#This Row],[Bj sphero - Bj vac]]</f>
        <v>0.68679641165418237</v>
      </c>
      <c r="I1306" t="e">
        <f>Kuenzle_Michaillat_proteinGroups_LFQ_M1B[[#This Row],[LFQ intensity 14392 By sphero 1]]-Kuenzle_Michaillat_proteinGroups_LFQ_M1B[[#This Row],[LFQ intensity 14393 By vac 1]]</f>
        <v>#VALUE!</v>
      </c>
      <c r="J1306" t="e">
        <f>2^Kuenzle_Michaillat_proteinGroups_LFQ_M1B[[#This Row],[By sphero 1 - By vac 1]]</f>
        <v>#VALUE!</v>
      </c>
      <c r="K1306">
        <f>Kuenzle_Michaillat_proteinGroups_LFQ_M1B[[#This Row],[LFQ intensity 14394 By sphero 2]]-Kuenzle_Michaillat_proteinGroups_LFQ_M1B[[#This Row],[LFQ intensity 14395 By vac 2]]</f>
        <v>-1.311395645141598</v>
      </c>
      <c r="L1306">
        <f>2^Kuenzle_Michaillat_proteinGroups_LFQ_M1B[[#This Row],[By sphero 2 - By vac 2]]</f>
        <v>0.40293090069644655</v>
      </c>
      <c r="M1306" t="s">
        <v>34</v>
      </c>
      <c r="N1306" t="s">
        <v>34</v>
      </c>
      <c r="O1306" t="s">
        <v>59</v>
      </c>
      <c r="P1306" t="s">
        <v>59</v>
      </c>
      <c r="Q1306" t="s">
        <v>59</v>
      </c>
      <c r="R1306" t="s">
        <v>13962</v>
      </c>
      <c r="S1306" t="s">
        <v>13962</v>
      </c>
      <c r="T1306" t="s">
        <v>13962</v>
      </c>
      <c r="U1306" t="s">
        <v>13963</v>
      </c>
      <c r="V1306" t="s">
        <v>13964</v>
      </c>
      <c r="W1306" t="s">
        <v>13965</v>
      </c>
      <c r="X1306" t="s">
        <v>13966</v>
      </c>
      <c r="Y1306" t="s">
        <v>91</v>
      </c>
      <c r="Z1306" t="s">
        <v>59</v>
      </c>
      <c r="AA1306" t="s">
        <v>65</v>
      </c>
      <c r="AB1306" t="s">
        <v>42</v>
      </c>
      <c r="AC1306" t="s">
        <v>165</v>
      </c>
      <c r="AD1306" t="s">
        <v>39</v>
      </c>
      <c r="AE1306" t="s">
        <v>165</v>
      </c>
      <c r="AF1306" t="s">
        <v>13967</v>
      </c>
      <c r="AG1306" t="s">
        <v>13968</v>
      </c>
      <c r="AH1306" t="s">
        <v>13969</v>
      </c>
      <c r="AI1306" t="s">
        <v>36</v>
      </c>
      <c r="AJ1306" t="s">
        <v>13970</v>
      </c>
      <c r="AK1306" t="s">
        <v>13971</v>
      </c>
      <c r="AL1306" t="s">
        <v>13972</v>
      </c>
      <c r="AM1306" s="1" t="s">
        <v>13973</v>
      </c>
      <c r="AN1306" t="s">
        <v>13974</v>
      </c>
      <c r="AO1306" t="s">
        <v>13975</v>
      </c>
      <c r="AP1306" t="s">
        <v>13976</v>
      </c>
      <c r="AQ1306" t="s">
        <v>13976</v>
      </c>
      <c r="AR1306" t="s">
        <v>13977</v>
      </c>
      <c r="AS1306" t="s">
        <v>13978</v>
      </c>
      <c r="AT1306" t="s">
        <v>13979</v>
      </c>
    </row>
    <row r="1307" spans="1:46" hidden="1" x14ac:dyDescent="0.2">
      <c r="A1307" t="s">
        <v>44831</v>
      </c>
      <c r="B1307" t="s">
        <v>44832</v>
      </c>
      <c r="C1307" t="s">
        <v>10041</v>
      </c>
      <c r="D1307" t="s">
        <v>44833</v>
      </c>
      <c r="E1307" t="s">
        <v>44834</v>
      </c>
      <c r="F1307" t="s">
        <v>44835</v>
      </c>
      <c r="G1307">
        <f>Kuenzle_Michaillat_proteinGroups_LFQ_M1B[[#This Row],[LFQ intensity 14371 Bj sphero]]-Kuenzle_Michaillat_proteinGroups_LFQ_M1B[[#This Row],[LFQ intensity 14370 Bj vac]]</f>
        <v>-0.91542053222659803</v>
      </c>
      <c r="H1307">
        <f>2^Kuenzle_Michaillat_proteinGroups_LFQ_M1B[[#This Row],[Bj sphero - Bj vac]]</f>
        <v>0.53018930289220967</v>
      </c>
      <c r="I1307">
        <f>Kuenzle_Michaillat_proteinGroups_LFQ_M1B[[#This Row],[LFQ intensity 14392 By sphero 1]]-Kuenzle_Michaillat_proteinGroups_LFQ_M1B[[#This Row],[LFQ intensity 14393 By vac 1]]</f>
        <v>-0.78693008422849786</v>
      </c>
      <c r="J1307">
        <f>2^Kuenzle_Michaillat_proteinGroups_LFQ_M1B[[#This Row],[By sphero 1 - By vac 1]]</f>
        <v>0.57957606264037487</v>
      </c>
      <c r="K1307">
        <f>Kuenzle_Michaillat_proteinGroups_LFQ_M1B[[#This Row],[LFQ intensity 14394 By sphero 2]]-Kuenzle_Michaillat_proteinGroups_LFQ_M1B[[#This Row],[LFQ intensity 14395 By vac 2]]</f>
        <v>-0.43624496459959872</v>
      </c>
      <c r="L1307">
        <f>2^Kuenzle_Michaillat_proteinGroups_LFQ_M1B[[#This Row],[By sphero 2 - By vac 2]]</f>
        <v>0.73905571589272312</v>
      </c>
      <c r="M1307" t="s">
        <v>34</v>
      </c>
      <c r="N1307" t="s">
        <v>34</v>
      </c>
      <c r="O1307" t="s">
        <v>113</v>
      </c>
      <c r="P1307" t="s">
        <v>113</v>
      </c>
      <c r="Q1307" t="s">
        <v>113</v>
      </c>
      <c r="R1307" t="s">
        <v>616</v>
      </c>
      <c r="S1307" t="s">
        <v>616</v>
      </c>
      <c r="T1307" t="s">
        <v>616</v>
      </c>
      <c r="U1307" t="s">
        <v>3598</v>
      </c>
      <c r="V1307" t="s">
        <v>42</v>
      </c>
      <c r="W1307" t="s">
        <v>44836</v>
      </c>
      <c r="X1307" t="s">
        <v>44837</v>
      </c>
      <c r="Y1307" t="s">
        <v>250</v>
      </c>
      <c r="Z1307" t="s">
        <v>165</v>
      </c>
      <c r="AA1307" t="s">
        <v>113</v>
      </c>
      <c r="AB1307" t="s">
        <v>39</v>
      </c>
      <c r="AC1307" t="s">
        <v>39</v>
      </c>
      <c r="AD1307" t="s">
        <v>39</v>
      </c>
      <c r="AE1307" t="s">
        <v>165</v>
      </c>
      <c r="AF1307" t="s">
        <v>44838</v>
      </c>
      <c r="AG1307" t="s">
        <v>44839</v>
      </c>
      <c r="AH1307" t="s">
        <v>44840</v>
      </c>
      <c r="AI1307" t="s">
        <v>44841</v>
      </c>
      <c r="AJ1307" t="s">
        <v>44842</v>
      </c>
      <c r="AK1307" t="s">
        <v>44843</v>
      </c>
      <c r="AL1307" t="s">
        <v>44844</v>
      </c>
      <c r="AM1307" s="1" t="s">
        <v>44845</v>
      </c>
      <c r="AN1307" t="s">
        <v>44846</v>
      </c>
      <c r="AO1307" t="s">
        <v>44847</v>
      </c>
      <c r="AP1307" t="s">
        <v>44848</v>
      </c>
      <c r="AQ1307" t="s">
        <v>44848</v>
      </c>
      <c r="AR1307" t="s">
        <v>44849</v>
      </c>
      <c r="AS1307" t="s">
        <v>34</v>
      </c>
      <c r="AT1307" t="s">
        <v>44850</v>
      </c>
    </row>
    <row r="1308" spans="1:46" hidden="1" x14ac:dyDescent="0.2">
      <c r="A1308" t="s">
        <v>59157</v>
      </c>
      <c r="B1308" t="s">
        <v>59158</v>
      </c>
      <c r="C1308" t="s">
        <v>44282</v>
      </c>
      <c r="D1308" t="s">
        <v>36</v>
      </c>
      <c r="E1308" t="s">
        <v>59159</v>
      </c>
      <c r="F1308" t="s">
        <v>59160</v>
      </c>
      <c r="G1308">
        <f>Kuenzle_Michaillat_proteinGroups_LFQ_M1B[[#This Row],[LFQ intensity 14371 Bj sphero]]-Kuenzle_Michaillat_proteinGroups_LFQ_M1B[[#This Row],[LFQ intensity 14370 Bj vac]]</f>
        <v>-0.29683494567870028</v>
      </c>
      <c r="H1308">
        <f>2^Kuenzle_Michaillat_proteinGroups_LFQ_M1B[[#This Row],[Bj sphero - Bj vac]]</f>
        <v>0.81403631114452812</v>
      </c>
      <c r="I1308" t="e">
        <f>Kuenzle_Michaillat_proteinGroups_LFQ_M1B[[#This Row],[LFQ intensity 14392 By sphero 1]]-Kuenzle_Michaillat_proteinGroups_LFQ_M1B[[#This Row],[LFQ intensity 14393 By vac 1]]</f>
        <v>#VALUE!</v>
      </c>
      <c r="J1308" t="e">
        <f>2^Kuenzle_Michaillat_proteinGroups_LFQ_M1B[[#This Row],[By sphero 1 - By vac 1]]</f>
        <v>#VALUE!</v>
      </c>
      <c r="K1308">
        <f>Kuenzle_Michaillat_proteinGroups_LFQ_M1B[[#This Row],[LFQ intensity 14394 By sphero 2]]-Kuenzle_Michaillat_proteinGroups_LFQ_M1B[[#This Row],[LFQ intensity 14395 By vac 2]]</f>
        <v>0.92737770080570314</v>
      </c>
      <c r="L1308">
        <f>2^Kuenzle_Michaillat_proteinGroups_LFQ_M1B[[#This Row],[By sphero 2 - By vac 2]]</f>
        <v>1.9018160370045425</v>
      </c>
      <c r="M1308" t="s">
        <v>34</v>
      </c>
      <c r="N1308" t="s">
        <v>34</v>
      </c>
      <c r="O1308" t="s">
        <v>39</v>
      </c>
      <c r="P1308" t="s">
        <v>39</v>
      </c>
      <c r="Q1308" t="s">
        <v>39</v>
      </c>
      <c r="R1308" t="s">
        <v>40445</v>
      </c>
      <c r="S1308" t="s">
        <v>40445</v>
      </c>
      <c r="T1308" t="s">
        <v>40445</v>
      </c>
      <c r="U1308" t="s">
        <v>59161</v>
      </c>
      <c r="V1308" t="s">
        <v>42</v>
      </c>
      <c r="W1308" t="s">
        <v>59162</v>
      </c>
      <c r="X1308" t="s">
        <v>59163</v>
      </c>
      <c r="Y1308" t="s">
        <v>113</v>
      </c>
      <c r="Z1308" t="s">
        <v>39</v>
      </c>
      <c r="AA1308" t="s">
        <v>39</v>
      </c>
      <c r="AB1308" t="s">
        <v>39</v>
      </c>
      <c r="AC1308" t="s">
        <v>42</v>
      </c>
      <c r="AD1308" t="s">
        <v>39</v>
      </c>
      <c r="AE1308" t="s">
        <v>39</v>
      </c>
      <c r="AF1308" t="s">
        <v>59164</v>
      </c>
      <c r="AG1308" t="s">
        <v>59165</v>
      </c>
      <c r="AH1308" t="s">
        <v>59166</v>
      </c>
      <c r="AI1308" t="s">
        <v>59167</v>
      </c>
      <c r="AJ1308" t="s">
        <v>36</v>
      </c>
      <c r="AK1308" t="s">
        <v>59168</v>
      </c>
      <c r="AL1308" t="s">
        <v>59169</v>
      </c>
      <c r="AM1308" s="1" t="s">
        <v>59170</v>
      </c>
      <c r="AN1308" t="s">
        <v>59171</v>
      </c>
      <c r="AO1308" t="s">
        <v>59172</v>
      </c>
      <c r="AP1308" t="s">
        <v>59173</v>
      </c>
      <c r="AQ1308" t="s">
        <v>59173</v>
      </c>
      <c r="AR1308" t="s">
        <v>59174</v>
      </c>
      <c r="AS1308" t="s">
        <v>59175</v>
      </c>
      <c r="AT1308" t="s">
        <v>59176</v>
      </c>
    </row>
    <row r="1309" spans="1:46" hidden="1" x14ac:dyDescent="0.2">
      <c r="A1309" t="s">
        <v>34053</v>
      </c>
      <c r="B1309" t="s">
        <v>34054</v>
      </c>
      <c r="C1309" t="s">
        <v>34055</v>
      </c>
      <c r="D1309" t="s">
        <v>34056</v>
      </c>
      <c r="E1309" t="s">
        <v>34057</v>
      </c>
      <c r="F1309" t="s">
        <v>34058</v>
      </c>
      <c r="G1309">
        <f>Kuenzle_Michaillat_proteinGroups_LFQ_M1B[[#This Row],[LFQ intensity 14371 Bj sphero]]-Kuenzle_Michaillat_proteinGroups_LFQ_M1B[[#This Row],[LFQ intensity 14370 Bj vac]]</f>
        <v>0.21972465515139916</v>
      </c>
      <c r="H1309">
        <f>2^Kuenzle_Michaillat_proteinGroups_LFQ_M1B[[#This Row],[Bj sphero - Bj vac]]</f>
        <v>1.1645113130274021</v>
      </c>
      <c r="I1309">
        <f>Kuenzle_Michaillat_proteinGroups_LFQ_M1B[[#This Row],[LFQ intensity 14392 By sphero 1]]-Kuenzle_Michaillat_proteinGroups_LFQ_M1B[[#This Row],[LFQ intensity 14393 By vac 1]]</f>
        <v>-0.73393249511719816</v>
      </c>
      <c r="J1309">
        <f>2^Kuenzle_Michaillat_proteinGroups_LFQ_M1B[[#This Row],[By sphero 1 - By vac 1]]</f>
        <v>0.60126275736786716</v>
      </c>
      <c r="K1309">
        <f>Kuenzle_Michaillat_proteinGroups_LFQ_M1B[[#This Row],[LFQ intensity 14394 By sphero 2]]-Kuenzle_Michaillat_proteinGroups_LFQ_M1B[[#This Row],[LFQ intensity 14395 By vac 2]]</f>
        <v>-0.2477836608887003</v>
      </c>
      <c r="L1309">
        <f>2^Kuenzle_Michaillat_proteinGroups_LFQ_M1B[[#This Row],[By sphero 2 - By vac 2]]</f>
        <v>0.84218923449611904</v>
      </c>
      <c r="M1309" t="s">
        <v>34</v>
      </c>
      <c r="N1309" t="s">
        <v>34</v>
      </c>
      <c r="O1309" t="s">
        <v>573</v>
      </c>
      <c r="P1309" t="s">
        <v>573</v>
      </c>
      <c r="Q1309" t="s">
        <v>573</v>
      </c>
      <c r="R1309" t="s">
        <v>3162</v>
      </c>
      <c r="S1309" t="s">
        <v>3162</v>
      </c>
      <c r="T1309" t="s">
        <v>3162</v>
      </c>
      <c r="U1309" t="s">
        <v>34059</v>
      </c>
      <c r="V1309" t="s">
        <v>42</v>
      </c>
      <c r="W1309" t="s">
        <v>34060</v>
      </c>
      <c r="X1309" t="s">
        <v>34061</v>
      </c>
      <c r="Y1309" t="s">
        <v>9870</v>
      </c>
      <c r="Z1309" t="s">
        <v>514</v>
      </c>
      <c r="AA1309" t="s">
        <v>514</v>
      </c>
      <c r="AB1309" t="s">
        <v>90</v>
      </c>
      <c r="AC1309" t="s">
        <v>90</v>
      </c>
      <c r="AD1309" t="s">
        <v>521</v>
      </c>
      <c r="AE1309" t="s">
        <v>521</v>
      </c>
      <c r="AF1309" t="s">
        <v>34062</v>
      </c>
      <c r="AG1309" t="s">
        <v>34063</v>
      </c>
      <c r="AH1309" t="s">
        <v>34064</v>
      </c>
      <c r="AI1309" t="s">
        <v>34065</v>
      </c>
      <c r="AJ1309" t="s">
        <v>34066</v>
      </c>
      <c r="AK1309" t="s">
        <v>34067</v>
      </c>
      <c r="AL1309" t="s">
        <v>34068</v>
      </c>
      <c r="AM1309" s="1" t="s">
        <v>34069</v>
      </c>
      <c r="AN1309" t="s">
        <v>34070</v>
      </c>
      <c r="AO1309" t="s">
        <v>34071</v>
      </c>
      <c r="AP1309" t="s">
        <v>34072</v>
      </c>
      <c r="AQ1309" t="s">
        <v>34072</v>
      </c>
      <c r="AR1309" t="s">
        <v>34073</v>
      </c>
      <c r="AS1309" t="s">
        <v>34074</v>
      </c>
      <c r="AT1309" t="s">
        <v>34075</v>
      </c>
    </row>
    <row r="1310" spans="1:46" hidden="1" x14ac:dyDescent="0.2">
      <c r="A1310" t="s">
        <v>37456</v>
      </c>
      <c r="B1310" t="s">
        <v>37457</v>
      </c>
      <c r="C1310" t="s">
        <v>37458</v>
      </c>
      <c r="D1310" t="s">
        <v>37459</v>
      </c>
      <c r="E1310" t="s">
        <v>37460</v>
      </c>
      <c r="F1310" t="s">
        <v>34556</v>
      </c>
      <c r="G1310">
        <f>Kuenzle_Michaillat_proteinGroups_LFQ_M1B[[#This Row],[LFQ intensity 14371 Bj sphero]]-Kuenzle_Michaillat_proteinGroups_LFQ_M1B[[#This Row],[LFQ intensity 14370 Bj vac]]</f>
        <v>4.6470642089897041E-2</v>
      </c>
      <c r="H1310">
        <f>2^Kuenzle_Michaillat_proteinGroups_LFQ_M1B[[#This Row],[Bj sphero - Bj vac]]</f>
        <v>1.0327353838495097</v>
      </c>
      <c r="I1310">
        <f>Kuenzle_Michaillat_proteinGroups_LFQ_M1B[[#This Row],[LFQ intensity 14392 By sphero 1]]-Kuenzle_Michaillat_proteinGroups_LFQ_M1B[[#This Row],[LFQ intensity 14393 By vac 1]]</f>
        <v>0.1473236083984979</v>
      </c>
      <c r="J1310">
        <f>2^Kuenzle_Michaillat_proteinGroups_LFQ_M1B[[#This Row],[By sphero 1 - By vac 1]]</f>
        <v>1.1075129809220809</v>
      </c>
      <c r="K1310">
        <f>Kuenzle_Michaillat_proteinGroups_LFQ_M1B[[#This Row],[LFQ intensity 14394 By sphero 2]]-Kuenzle_Michaillat_proteinGroups_LFQ_M1B[[#This Row],[LFQ intensity 14395 By vac 2]]</f>
        <v>0.52751922607419743</v>
      </c>
      <c r="L1310">
        <f>2^Kuenzle_Michaillat_proteinGroups_LFQ_M1B[[#This Row],[By sphero 2 - By vac 2]]</f>
        <v>1.4414484329149757</v>
      </c>
      <c r="M1310" t="s">
        <v>34</v>
      </c>
      <c r="N1310" t="s">
        <v>34</v>
      </c>
      <c r="O1310" t="s">
        <v>869</v>
      </c>
      <c r="P1310" t="s">
        <v>869</v>
      </c>
      <c r="Q1310" t="s">
        <v>869</v>
      </c>
      <c r="R1310" t="s">
        <v>5683</v>
      </c>
      <c r="S1310" t="s">
        <v>5683</v>
      </c>
      <c r="T1310" t="s">
        <v>5683</v>
      </c>
      <c r="U1310" t="s">
        <v>37461</v>
      </c>
      <c r="V1310" t="s">
        <v>42</v>
      </c>
      <c r="W1310" t="s">
        <v>487</v>
      </c>
      <c r="X1310" t="s">
        <v>37462</v>
      </c>
      <c r="Y1310" t="s">
        <v>37463</v>
      </c>
      <c r="Z1310" t="s">
        <v>417</v>
      </c>
      <c r="AA1310" t="s">
        <v>542</v>
      </c>
      <c r="AB1310" t="s">
        <v>89</v>
      </c>
      <c r="AC1310" t="s">
        <v>513</v>
      </c>
      <c r="AD1310" t="s">
        <v>550</v>
      </c>
      <c r="AE1310" t="s">
        <v>89</v>
      </c>
      <c r="AF1310" t="s">
        <v>37464</v>
      </c>
      <c r="AG1310" t="s">
        <v>37465</v>
      </c>
      <c r="AH1310" t="s">
        <v>37466</v>
      </c>
      <c r="AI1310" t="s">
        <v>37467</v>
      </c>
      <c r="AJ1310" t="s">
        <v>37468</v>
      </c>
      <c r="AK1310" t="s">
        <v>37469</v>
      </c>
      <c r="AL1310" t="s">
        <v>37470</v>
      </c>
      <c r="AM1310" s="1" t="s">
        <v>37471</v>
      </c>
      <c r="AN1310" t="s">
        <v>37472</v>
      </c>
      <c r="AO1310" t="s">
        <v>37473</v>
      </c>
      <c r="AP1310" t="s">
        <v>37474</v>
      </c>
      <c r="AQ1310" t="s">
        <v>37474</v>
      </c>
      <c r="AR1310" t="s">
        <v>37475</v>
      </c>
      <c r="AS1310" t="s">
        <v>37476</v>
      </c>
      <c r="AT1310" t="s">
        <v>37477</v>
      </c>
    </row>
    <row r="1311" spans="1:46" hidden="1" x14ac:dyDescent="0.2">
      <c r="A1311" t="s">
        <v>41939</v>
      </c>
      <c r="B1311" t="s">
        <v>41940</v>
      </c>
      <c r="C1311" t="s">
        <v>41941</v>
      </c>
      <c r="D1311" t="s">
        <v>41942</v>
      </c>
      <c r="E1311" t="s">
        <v>41943</v>
      </c>
      <c r="F1311" t="s">
        <v>41944</v>
      </c>
      <c r="G1311">
        <f>Kuenzle_Michaillat_proteinGroups_LFQ_M1B[[#This Row],[LFQ intensity 14371 Bj sphero]]-Kuenzle_Michaillat_proteinGroups_LFQ_M1B[[#This Row],[LFQ intensity 14370 Bj vac]]</f>
        <v>-7.0474624633700245E-2</v>
      </c>
      <c r="H1311">
        <f>2^Kuenzle_Michaillat_proteinGroups_LFQ_M1B[[#This Row],[Bj sphero - Bj vac]]</f>
        <v>0.95232464623933699</v>
      </c>
      <c r="I1311">
        <f>Kuenzle_Michaillat_proteinGroups_LFQ_M1B[[#This Row],[LFQ intensity 14392 By sphero 1]]-Kuenzle_Michaillat_proteinGroups_LFQ_M1B[[#This Row],[LFQ intensity 14393 By vac 1]]</f>
        <v>0.77952575683590197</v>
      </c>
      <c r="J1311">
        <f>2^Kuenzle_Michaillat_proteinGroups_LFQ_M1B[[#This Row],[By sphero 1 - By vac 1]]</f>
        <v>1.716566509842947</v>
      </c>
      <c r="K1311">
        <f>Kuenzle_Michaillat_proteinGroups_LFQ_M1B[[#This Row],[LFQ intensity 14394 By sphero 2]]-Kuenzle_Michaillat_proteinGroups_LFQ_M1B[[#This Row],[LFQ intensity 14395 By vac 2]]</f>
        <v>0.67843055725100143</v>
      </c>
      <c r="L1311">
        <f>2^Kuenzle_Michaillat_proteinGroups_LFQ_M1B[[#This Row],[By sphero 2 - By vac 2]]</f>
        <v>1.6003978073947693</v>
      </c>
      <c r="M1311" t="s">
        <v>34</v>
      </c>
      <c r="N1311" t="s">
        <v>34</v>
      </c>
      <c r="O1311" t="s">
        <v>91</v>
      </c>
      <c r="P1311" t="s">
        <v>91</v>
      </c>
      <c r="Q1311" t="s">
        <v>91</v>
      </c>
      <c r="R1311" t="s">
        <v>4308</v>
      </c>
      <c r="S1311" t="s">
        <v>4308</v>
      </c>
      <c r="T1311" t="s">
        <v>4308</v>
      </c>
      <c r="U1311" t="s">
        <v>41945</v>
      </c>
      <c r="V1311" t="s">
        <v>42</v>
      </c>
      <c r="W1311" t="s">
        <v>41946</v>
      </c>
      <c r="X1311" t="s">
        <v>41947</v>
      </c>
      <c r="Y1311" t="s">
        <v>964</v>
      </c>
      <c r="Z1311" t="s">
        <v>250</v>
      </c>
      <c r="AA1311" t="s">
        <v>250</v>
      </c>
      <c r="AB1311" t="s">
        <v>91</v>
      </c>
      <c r="AC1311" t="s">
        <v>91</v>
      </c>
      <c r="AD1311" t="s">
        <v>91</v>
      </c>
      <c r="AE1311" t="s">
        <v>91</v>
      </c>
      <c r="AF1311" t="s">
        <v>41948</v>
      </c>
      <c r="AG1311" t="s">
        <v>41949</v>
      </c>
      <c r="AH1311" t="s">
        <v>41950</v>
      </c>
      <c r="AI1311" t="s">
        <v>41951</v>
      </c>
      <c r="AJ1311" t="s">
        <v>41952</v>
      </c>
      <c r="AK1311" t="s">
        <v>41953</v>
      </c>
      <c r="AL1311" t="s">
        <v>41954</v>
      </c>
      <c r="AM1311" s="1" t="s">
        <v>41955</v>
      </c>
      <c r="AN1311" t="s">
        <v>41956</v>
      </c>
      <c r="AO1311" t="s">
        <v>41957</v>
      </c>
      <c r="AP1311" t="s">
        <v>41958</v>
      </c>
      <c r="AQ1311" t="s">
        <v>41958</v>
      </c>
      <c r="AR1311" t="s">
        <v>41959</v>
      </c>
      <c r="AS1311" t="s">
        <v>41960</v>
      </c>
      <c r="AT1311" t="s">
        <v>41961</v>
      </c>
    </row>
    <row r="1312" spans="1:46" hidden="1" x14ac:dyDescent="0.2">
      <c r="A1312" t="s">
        <v>15604</v>
      </c>
      <c r="B1312" t="s">
        <v>15605</v>
      </c>
      <c r="C1312" t="s">
        <v>4360</v>
      </c>
      <c r="D1312" t="s">
        <v>15606</v>
      </c>
      <c r="E1312" t="s">
        <v>15607</v>
      </c>
      <c r="F1312" t="s">
        <v>15608</v>
      </c>
      <c r="G1312">
        <f>Kuenzle_Michaillat_proteinGroups_LFQ_M1B[[#This Row],[LFQ intensity 14371 Bj sphero]]-Kuenzle_Michaillat_proteinGroups_LFQ_M1B[[#This Row],[LFQ intensity 14370 Bj vac]]</f>
        <v>-0.41769409179680039</v>
      </c>
      <c r="H1312">
        <f>2^Kuenzle_Michaillat_proteinGroups_LFQ_M1B[[#This Row],[Bj sphero - Bj vac]]</f>
        <v>0.74862021355560349</v>
      </c>
      <c r="I1312">
        <f>Kuenzle_Michaillat_proteinGroups_LFQ_M1B[[#This Row],[LFQ intensity 14392 By sphero 1]]-Kuenzle_Michaillat_proteinGroups_LFQ_M1B[[#This Row],[LFQ intensity 14393 By vac 1]]</f>
        <v>-1.2967014312743999</v>
      </c>
      <c r="J1312">
        <f>2^Kuenzle_Michaillat_proteinGroups_LFQ_M1B[[#This Row],[By sphero 1 - By vac 1]]</f>
        <v>0.40705582486459424</v>
      </c>
      <c r="K1312">
        <f>Kuenzle_Michaillat_proteinGroups_LFQ_M1B[[#This Row],[LFQ intensity 14394 By sphero 2]]-Kuenzle_Michaillat_proteinGroups_LFQ_M1B[[#This Row],[LFQ intensity 14395 By vac 2]]</f>
        <v>-0.96092987060540125</v>
      </c>
      <c r="L1312">
        <f>2^Kuenzle_Michaillat_proteinGroups_LFQ_M1B[[#This Row],[By sphero 2 - By vac 2]]</f>
        <v>0.51372569128435819</v>
      </c>
      <c r="M1312" t="s">
        <v>34</v>
      </c>
      <c r="N1312" t="s">
        <v>34</v>
      </c>
      <c r="O1312" t="s">
        <v>59</v>
      </c>
      <c r="P1312" t="s">
        <v>59</v>
      </c>
      <c r="Q1312" t="s">
        <v>59</v>
      </c>
      <c r="R1312" t="s">
        <v>664</v>
      </c>
      <c r="S1312" t="s">
        <v>664</v>
      </c>
      <c r="T1312" t="s">
        <v>664</v>
      </c>
      <c r="U1312" t="s">
        <v>15609</v>
      </c>
      <c r="V1312" t="s">
        <v>42</v>
      </c>
      <c r="W1312" t="s">
        <v>15610</v>
      </c>
      <c r="X1312" t="s">
        <v>15611</v>
      </c>
      <c r="Y1312" t="s">
        <v>84</v>
      </c>
      <c r="Z1312" t="s">
        <v>45</v>
      </c>
      <c r="AA1312" t="s">
        <v>113</v>
      </c>
      <c r="AB1312" t="s">
        <v>165</v>
      </c>
      <c r="AC1312" t="s">
        <v>165</v>
      </c>
      <c r="AD1312" t="s">
        <v>165</v>
      </c>
      <c r="AE1312" t="s">
        <v>113</v>
      </c>
      <c r="AF1312" t="s">
        <v>15612</v>
      </c>
      <c r="AG1312" t="s">
        <v>15613</v>
      </c>
      <c r="AH1312" t="s">
        <v>4983</v>
      </c>
      <c r="AI1312" t="s">
        <v>15614</v>
      </c>
      <c r="AJ1312" t="s">
        <v>15615</v>
      </c>
      <c r="AK1312" t="s">
        <v>15616</v>
      </c>
      <c r="AL1312" t="s">
        <v>15617</v>
      </c>
      <c r="AM1312" s="1" t="s">
        <v>15618</v>
      </c>
      <c r="AN1312" t="s">
        <v>15619</v>
      </c>
      <c r="AO1312" t="s">
        <v>15620</v>
      </c>
      <c r="AP1312" t="s">
        <v>15621</v>
      </c>
      <c r="AQ1312" t="s">
        <v>15621</v>
      </c>
      <c r="AR1312" t="s">
        <v>15622</v>
      </c>
      <c r="AS1312" t="s">
        <v>15623</v>
      </c>
      <c r="AT1312" t="s">
        <v>15624</v>
      </c>
    </row>
    <row r="1313" spans="1:46" hidden="1" x14ac:dyDescent="0.2">
      <c r="A1313" t="s">
        <v>49257</v>
      </c>
      <c r="B1313" t="s">
        <v>36</v>
      </c>
      <c r="C1313" t="s">
        <v>15731</v>
      </c>
      <c r="D1313" t="s">
        <v>49258</v>
      </c>
      <c r="E1313" t="s">
        <v>49259</v>
      </c>
      <c r="F1313" t="s">
        <v>49260</v>
      </c>
      <c r="G1313" t="e">
        <f>Kuenzle_Michaillat_proteinGroups_LFQ_M1B[[#This Row],[LFQ intensity 14371 Bj sphero]]-Kuenzle_Michaillat_proteinGroups_LFQ_M1B[[#This Row],[LFQ intensity 14370 Bj vac]]</f>
        <v>#VALUE!</v>
      </c>
      <c r="H1313" t="e">
        <f>2^Kuenzle_Michaillat_proteinGroups_LFQ_M1B[[#This Row],[Bj sphero - Bj vac]]</f>
        <v>#VALUE!</v>
      </c>
      <c r="I1313">
        <f>Kuenzle_Michaillat_proteinGroups_LFQ_M1B[[#This Row],[LFQ intensity 14392 By sphero 1]]-Kuenzle_Michaillat_proteinGroups_LFQ_M1B[[#This Row],[LFQ intensity 14393 By vac 1]]</f>
        <v>-1.5555648803710973</v>
      </c>
      <c r="J1313">
        <f>2^Kuenzle_Michaillat_proteinGroups_LFQ_M1B[[#This Row],[By sphero 1 - By vac 1]]</f>
        <v>0.34019530119450014</v>
      </c>
      <c r="K1313">
        <f>Kuenzle_Michaillat_proteinGroups_LFQ_M1B[[#This Row],[LFQ intensity 14394 By sphero 2]]-Kuenzle_Michaillat_proteinGroups_LFQ_M1B[[#This Row],[LFQ intensity 14395 By vac 2]]</f>
        <v>-0.49656677246090197</v>
      </c>
      <c r="L1313">
        <f>2^Kuenzle_Michaillat_proteinGroups_LFQ_M1B[[#This Row],[By sphero 2 - By vac 2]]</f>
        <v>0.70879150961934145</v>
      </c>
      <c r="M1313" t="s">
        <v>34</v>
      </c>
      <c r="N1313" t="s">
        <v>34</v>
      </c>
      <c r="O1313" t="s">
        <v>45</v>
      </c>
      <c r="P1313" t="s">
        <v>45</v>
      </c>
      <c r="Q1313" t="s">
        <v>45</v>
      </c>
      <c r="R1313" t="s">
        <v>10582</v>
      </c>
      <c r="S1313" t="s">
        <v>10582</v>
      </c>
      <c r="T1313" t="s">
        <v>10582</v>
      </c>
      <c r="U1313" t="s">
        <v>49261</v>
      </c>
      <c r="V1313" t="s">
        <v>42</v>
      </c>
      <c r="W1313" t="s">
        <v>49262</v>
      </c>
      <c r="X1313" t="s">
        <v>49263</v>
      </c>
      <c r="Y1313" t="s">
        <v>250</v>
      </c>
      <c r="Z1313" t="s">
        <v>42</v>
      </c>
      <c r="AA1313" t="s">
        <v>45</v>
      </c>
      <c r="AB1313" t="s">
        <v>39</v>
      </c>
      <c r="AC1313" t="s">
        <v>39</v>
      </c>
      <c r="AD1313" t="s">
        <v>39</v>
      </c>
      <c r="AE1313" t="s">
        <v>165</v>
      </c>
      <c r="AF1313" t="s">
        <v>49264</v>
      </c>
      <c r="AG1313" t="s">
        <v>49265</v>
      </c>
      <c r="AH1313" t="s">
        <v>36</v>
      </c>
      <c r="AI1313" t="s">
        <v>49266</v>
      </c>
      <c r="AJ1313" t="s">
        <v>49267</v>
      </c>
      <c r="AK1313" t="s">
        <v>49268</v>
      </c>
      <c r="AL1313" t="s">
        <v>49269</v>
      </c>
      <c r="AM1313" s="1" t="s">
        <v>49270</v>
      </c>
      <c r="AN1313" t="s">
        <v>49271</v>
      </c>
      <c r="AO1313" t="s">
        <v>49272</v>
      </c>
      <c r="AP1313" t="s">
        <v>49273</v>
      </c>
      <c r="AQ1313" t="s">
        <v>49273</v>
      </c>
      <c r="AR1313" t="s">
        <v>49274</v>
      </c>
      <c r="AS1313" t="s">
        <v>49275</v>
      </c>
      <c r="AT1313" t="s">
        <v>49276</v>
      </c>
    </row>
    <row r="1314" spans="1:46" hidden="1" x14ac:dyDescent="0.2">
      <c r="A1314" t="s">
        <v>63680</v>
      </c>
      <c r="B1314" t="s">
        <v>63681</v>
      </c>
      <c r="C1314" t="s">
        <v>11725</v>
      </c>
      <c r="D1314" t="s">
        <v>7061</v>
      </c>
      <c r="E1314" t="s">
        <v>63682</v>
      </c>
      <c r="F1314" t="s">
        <v>30944</v>
      </c>
      <c r="G1314">
        <f>Kuenzle_Michaillat_proteinGroups_LFQ_M1B[[#This Row],[LFQ intensity 14371 Bj sphero]]-Kuenzle_Michaillat_proteinGroups_LFQ_M1B[[#This Row],[LFQ intensity 14370 Bj vac]]</f>
        <v>-0.2632026672362997</v>
      </c>
      <c r="H1314">
        <f>2^Kuenzle_Michaillat_proteinGroups_LFQ_M1B[[#This Row],[Bj sphero - Bj vac]]</f>
        <v>0.83323614740355034</v>
      </c>
      <c r="I1314">
        <f>Kuenzle_Michaillat_proteinGroups_LFQ_M1B[[#This Row],[LFQ intensity 14392 By sphero 1]]-Kuenzle_Michaillat_proteinGroups_LFQ_M1B[[#This Row],[LFQ intensity 14393 By vac 1]]</f>
        <v>0.81627082824709873</v>
      </c>
      <c r="J1314">
        <f>2^Kuenzle_Michaillat_proteinGroups_LFQ_M1B[[#This Row],[By sphero 1 - By vac 1]]</f>
        <v>1.7608485493459907</v>
      </c>
      <c r="K1314">
        <f>Kuenzle_Michaillat_proteinGroups_LFQ_M1B[[#This Row],[LFQ intensity 14394 By sphero 2]]-Kuenzle_Michaillat_proteinGroups_LFQ_M1B[[#This Row],[LFQ intensity 14395 By vac 2]]</f>
        <v>1.3736286163330007</v>
      </c>
      <c r="L1314">
        <f>2^Kuenzle_Michaillat_proteinGroups_LFQ_M1B[[#This Row],[By sphero 2 - By vac 2]]</f>
        <v>2.5912148053109854</v>
      </c>
      <c r="M1314" t="s">
        <v>34</v>
      </c>
      <c r="N1314" t="s">
        <v>34</v>
      </c>
      <c r="O1314" t="s">
        <v>165</v>
      </c>
      <c r="P1314" t="s">
        <v>165</v>
      </c>
      <c r="Q1314" t="s">
        <v>165</v>
      </c>
      <c r="R1314" t="s">
        <v>9146</v>
      </c>
      <c r="S1314" t="s">
        <v>9146</v>
      </c>
      <c r="T1314" t="s">
        <v>9146</v>
      </c>
      <c r="U1314" t="s">
        <v>63683</v>
      </c>
      <c r="V1314" t="s">
        <v>42</v>
      </c>
      <c r="W1314" t="s">
        <v>63684</v>
      </c>
      <c r="X1314" t="s">
        <v>63685</v>
      </c>
      <c r="Y1314" t="s">
        <v>491</v>
      </c>
      <c r="Z1314" t="s">
        <v>165</v>
      </c>
      <c r="AA1314" t="s">
        <v>39</v>
      </c>
      <c r="AB1314" t="s">
        <v>165</v>
      </c>
      <c r="AC1314" t="s">
        <v>165</v>
      </c>
      <c r="AD1314" t="s">
        <v>165</v>
      </c>
      <c r="AE1314" t="s">
        <v>165</v>
      </c>
      <c r="AF1314" t="s">
        <v>63686</v>
      </c>
      <c r="AG1314" t="s">
        <v>7109</v>
      </c>
      <c r="AH1314" t="s">
        <v>63687</v>
      </c>
      <c r="AI1314" t="s">
        <v>63688</v>
      </c>
      <c r="AJ1314" t="s">
        <v>63689</v>
      </c>
      <c r="AK1314" t="s">
        <v>63690</v>
      </c>
      <c r="AL1314" t="s">
        <v>63691</v>
      </c>
      <c r="AM1314" s="1" t="s">
        <v>63692</v>
      </c>
      <c r="AN1314" t="s">
        <v>63693</v>
      </c>
      <c r="AO1314" t="s">
        <v>63694</v>
      </c>
      <c r="AP1314" t="s">
        <v>63695</v>
      </c>
      <c r="AQ1314" t="s">
        <v>63695</v>
      </c>
      <c r="AR1314" t="s">
        <v>63696</v>
      </c>
      <c r="AS1314" t="s">
        <v>63697</v>
      </c>
      <c r="AT1314" t="s">
        <v>63698</v>
      </c>
    </row>
    <row r="1315" spans="1:46" hidden="1" x14ac:dyDescent="0.2">
      <c r="A1315" t="s">
        <v>36</v>
      </c>
      <c r="B1315" t="s">
        <v>36</v>
      </c>
      <c r="C1315" t="s">
        <v>23379</v>
      </c>
      <c r="D1315" t="s">
        <v>23380</v>
      </c>
      <c r="E1315" t="s">
        <v>23381</v>
      </c>
      <c r="F1315" t="s">
        <v>23382</v>
      </c>
      <c r="G1315" t="e">
        <f>Kuenzle_Michaillat_proteinGroups_LFQ_M1B[[#This Row],[LFQ intensity 14371 Bj sphero]]-Kuenzle_Michaillat_proteinGroups_LFQ_M1B[[#This Row],[LFQ intensity 14370 Bj vac]]</f>
        <v>#VALUE!</v>
      </c>
      <c r="H1315" t="e">
        <f>2^Kuenzle_Michaillat_proteinGroups_LFQ_M1B[[#This Row],[Bj sphero - Bj vac]]</f>
        <v>#VALUE!</v>
      </c>
      <c r="I1315">
        <f>Kuenzle_Michaillat_proteinGroups_LFQ_M1B[[#This Row],[LFQ intensity 14392 By sphero 1]]-Kuenzle_Michaillat_proteinGroups_LFQ_M1B[[#This Row],[LFQ intensity 14393 By vac 1]]</f>
        <v>-1.3431911468506001</v>
      </c>
      <c r="J1315">
        <f>2^Kuenzle_Michaillat_proteinGroups_LFQ_M1B[[#This Row],[By sphero 1 - By vac 1]]</f>
        <v>0.39414786177501931</v>
      </c>
      <c r="K1315">
        <f>Kuenzle_Michaillat_proteinGroups_LFQ_M1B[[#This Row],[LFQ intensity 14394 By sphero 2]]-Kuenzle_Michaillat_proteinGroups_LFQ_M1B[[#This Row],[LFQ intensity 14395 By vac 2]]</f>
        <v>-0.12005615234370026</v>
      </c>
      <c r="L1315">
        <f>2^Kuenzle_Michaillat_proteinGroups_LFQ_M1B[[#This Row],[By sphero 2 - By vac 2]]</f>
        <v>0.92015183592653882</v>
      </c>
      <c r="M1315" t="s">
        <v>34</v>
      </c>
      <c r="N1315" t="s">
        <v>34</v>
      </c>
      <c r="O1315" t="s">
        <v>39</v>
      </c>
      <c r="P1315" t="s">
        <v>39</v>
      </c>
      <c r="Q1315" t="s">
        <v>39</v>
      </c>
      <c r="R1315" t="s">
        <v>9693</v>
      </c>
      <c r="S1315" t="s">
        <v>9693</v>
      </c>
      <c r="T1315" t="s">
        <v>9693</v>
      </c>
      <c r="U1315" t="s">
        <v>23383</v>
      </c>
      <c r="V1315" t="s">
        <v>42</v>
      </c>
      <c r="W1315" t="s">
        <v>20035</v>
      </c>
      <c r="X1315" t="s">
        <v>23384</v>
      </c>
      <c r="Y1315" t="s">
        <v>39</v>
      </c>
      <c r="Z1315" t="s">
        <v>42</v>
      </c>
      <c r="AA1315" t="s">
        <v>42</v>
      </c>
      <c r="AB1315" t="s">
        <v>39</v>
      </c>
      <c r="AC1315" t="s">
        <v>39</v>
      </c>
      <c r="AD1315" t="s">
        <v>39</v>
      </c>
      <c r="AE1315" t="s">
        <v>39</v>
      </c>
      <c r="AF1315" t="s">
        <v>23385</v>
      </c>
      <c r="AG1315" t="s">
        <v>36</v>
      </c>
      <c r="AH1315" t="s">
        <v>36</v>
      </c>
      <c r="AI1315" t="s">
        <v>23386</v>
      </c>
      <c r="AJ1315" t="s">
        <v>23387</v>
      </c>
      <c r="AK1315" t="s">
        <v>23388</v>
      </c>
      <c r="AL1315" t="s">
        <v>23389</v>
      </c>
      <c r="AM1315" s="1" t="s">
        <v>23390</v>
      </c>
      <c r="AN1315" t="s">
        <v>23391</v>
      </c>
      <c r="AO1315" t="s">
        <v>23392</v>
      </c>
      <c r="AP1315" t="s">
        <v>23393</v>
      </c>
      <c r="AQ1315" t="s">
        <v>23393</v>
      </c>
      <c r="AR1315" t="s">
        <v>23394</v>
      </c>
      <c r="AS1315" t="s">
        <v>23395</v>
      </c>
      <c r="AT1315" t="s">
        <v>23396</v>
      </c>
    </row>
    <row r="1316" spans="1:46" hidden="1" x14ac:dyDescent="0.2">
      <c r="A1316" t="s">
        <v>37287</v>
      </c>
      <c r="B1316" t="s">
        <v>37288</v>
      </c>
      <c r="C1316" t="s">
        <v>37289</v>
      </c>
      <c r="D1316" t="s">
        <v>37290</v>
      </c>
      <c r="E1316" t="s">
        <v>37291</v>
      </c>
      <c r="F1316" t="s">
        <v>14052</v>
      </c>
      <c r="G1316">
        <f>Kuenzle_Michaillat_proteinGroups_LFQ_M1B[[#This Row],[LFQ intensity 14371 Bj sphero]]-Kuenzle_Michaillat_proteinGroups_LFQ_M1B[[#This Row],[LFQ intensity 14370 Bj vac]]</f>
        <v>-0.12122344970699928</v>
      </c>
      <c r="H1316">
        <f>2^Kuenzle_Michaillat_proteinGroups_LFQ_M1B[[#This Row],[Bj sphero - Bj vac]]</f>
        <v>0.91940763401938108</v>
      </c>
      <c r="I1316">
        <f>Kuenzle_Michaillat_proteinGroups_LFQ_M1B[[#This Row],[LFQ intensity 14392 By sphero 1]]-Kuenzle_Michaillat_proteinGroups_LFQ_M1B[[#This Row],[LFQ intensity 14393 By vac 1]]</f>
        <v>-0.6958999633789027</v>
      </c>
      <c r="J1316">
        <f>2^Kuenzle_Michaillat_proteinGroups_LFQ_M1B[[#This Row],[By sphero 1 - By vac 1]]</f>
        <v>0.61732410727922427</v>
      </c>
      <c r="K1316">
        <f>Kuenzle_Michaillat_proteinGroups_LFQ_M1B[[#This Row],[LFQ intensity 14394 By sphero 2]]-Kuenzle_Michaillat_proteinGroups_LFQ_M1B[[#This Row],[LFQ intensity 14395 By vac 2]]</f>
        <v>-1.7892303466796982</v>
      </c>
      <c r="L1316">
        <f>2^Kuenzle_Michaillat_proteinGroups_LFQ_M1B[[#This Row],[By sphero 2 - By vac 2]]</f>
        <v>0.2893263555124041</v>
      </c>
      <c r="M1316" t="s">
        <v>34</v>
      </c>
      <c r="N1316" t="s">
        <v>34</v>
      </c>
      <c r="O1316" t="s">
        <v>521</v>
      </c>
      <c r="P1316" t="s">
        <v>521</v>
      </c>
      <c r="Q1316" t="s">
        <v>521</v>
      </c>
      <c r="R1316" t="s">
        <v>37292</v>
      </c>
      <c r="S1316" t="s">
        <v>37292</v>
      </c>
      <c r="T1316" t="s">
        <v>37292</v>
      </c>
      <c r="U1316" t="s">
        <v>37293</v>
      </c>
      <c r="V1316" t="s">
        <v>42</v>
      </c>
      <c r="W1316" t="s">
        <v>37294</v>
      </c>
      <c r="X1316" t="s">
        <v>37295</v>
      </c>
      <c r="Y1316" t="s">
        <v>492</v>
      </c>
      <c r="Z1316" t="s">
        <v>92</v>
      </c>
      <c r="AA1316" t="s">
        <v>92</v>
      </c>
      <c r="AB1316" t="s">
        <v>113</v>
      </c>
      <c r="AC1316" t="s">
        <v>165</v>
      </c>
      <c r="AD1316" t="s">
        <v>165</v>
      </c>
      <c r="AE1316" t="s">
        <v>45</v>
      </c>
      <c r="AF1316" t="s">
        <v>37296</v>
      </c>
      <c r="AG1316" t="s">
        <v>37297</v>
      </c>
      <c r="AH1316" t="s">
        <v>37298</v>
      </c>
      <c r="AI1316" t="s">
        <v>37299</v>
      </c>
      <c r="AJ1316" t="s">
        <v>37300</v>
      </c>
      <c r="AK1316" t="s">
        <v>37301</v>
      </c>
      <c r="AL1316" t="s">
        <v>37302</v>
      </c>
      <c r="AM1316" s="1" t="s">
        <v>37303</v>
      </c>
      <c r="AN1316" t="s">
        <v>37304</v>
      </c>
      <c r="AO1316" t="s">
        <v>37305</v>
      </c>
      <c r="AP1316" t="s">
        <v>37306</v>
      </c>
      <c r="AQ1316" t="s">
        <v>37306</v>
      </c>
      <c r="AR1316" t="s">
        <v>37307</v>
      </c>
      <c r="AS1316" t="s">
        <v>37308</v>
      </c>
      <c r="AT1316" t="s">
        <v>37309</v>
      </c>
    </row>
    <row r="1317" spans="1:46" hidden="1" x14ac:dyDescent="0.2">
      <c r="A1317" t="s">
        <v>15091</v>
      </c>
      <c r="B1317" t="s">
        <v>15092</v>
      </c>
      <c r="C1317" t="s">
        <v>15093</v>
      </c>
      <c r="D1317" t="s">
        <v>15094</v>
      </c>
      <c r="E1317" t="s">
        <v>15095</v>
      </c>
      <c r="F1317" t="s">
        <v>15096</v>
      </c>
      <c r="G1317">
        <f>Kuenzle_Michaillat_proteinGroups_LFQ_M1B[[#This Row],[LFQ intensity 14371 Bj sphero]]-Kuenzle_Michaillat_proteinGroups_LFQ_M1B[[#This Row],[LFQ intensity 14370 Bj vac]]</f>
        <v>-0.19254875183110087</v>
      </c>
      <c r="H1317">
        <f>2^Kuenzle_Michaillat_proteinGroups_LFQ_M1B[[#This Row],[Bj sphero - Bj vac]]</f>
        <v>0.87505842410131474</v>
      </c>
      <c r="I1317">
        <f>Kuenzle_Michaillat_proteinGroups_LFQ_M1B[[#This Row],[LFQ intensity 14392 By sphero 1]]-Kuenzle_Michaillat_proteinGroups_LFQ_M1B[[#This Row],[LFQ intensity 14393 By vac 1]]</f>
        <v>-0.42988777160639913</v>
      </c>
      <c r="J1317">
        <f>2^Kuenzle_Michaillat_proteinGroups_LFQ_M1B[[#This Row],[By sphero 1 - By vac 1]]</f>
        <v>0.74231952869453033</v>
      </c>
      <c r="K1317">
        <f>Kuenzle_Michaillat_proteinGroups_LFQ_M1B[[#This Row],[LFQ intensity 14394 By sphero 2]]-Kuenzle_Michaillat_proteinGroups_LFQ_M1B[[#This Row],[LFQ intensity 14395 By vac 2]]</f>
        <v>-0.70176124572749998</v>
      </c>
      <c r="L1317">
        <f>2^Kuenzle_Michaillat_proteinGroups_LFQ_M1B[[#This Row],[By sphero 2 - By vac 2]]</f>
        <v>0.61482117310239737</v>
      </c>
      <c r="M1317" t="s">
        <v>34</v>
      </c>
      <c r="N1317" t="s">
        <v>34</v>
      </c>
      <c r="O1317" t="s">
        <v>165</v>
      </c>
      <c r="P1317" t="s">
        <v>165</v>
      </c>
      <c r="Q1317" t="s">
        <v>165</v>
      </c>
      <c r="R1317" t="s">
        <v>14702</v>
      </c>
      <c r="S1317" t="s">
        <v>14702</v>
      </c>
      <c r="T1317" t="s">
        <v>14702</v>
      </c>
      <c r="U1317" t="s">
        <v>15097</v>
      </c>
      <c r="V1317" t="s">
        <v>42</v>
      </c>
      <c r="W1317" t="s">
        <v>15098</v>
      </c>
      <c r="X1317" t="s">
        <v>15099</v>
      </c>
      <c r="Y1317" t="s">
        <v>371</v>
      </c>
      <c r="Z1317" t="s">
        <v>165</v>
      </c>
      <c r="AA1317" t="s">
        <v>39</v>
      </c>
      <c r="AB1317" t="s">
        <v>165</v>
      </c>
      <c r="AC1317" t="s">
        <v>165</v>
      </c>
      <c r="AD1317" t="s">
        <v>39</v>
      </c>
      <c r="AE1317" t="s">
        <v>165</v>
      </c>
      <c r="AF1317" t="s">
        <v>15100</v>
      </c>
      <c r="AG1317" t="s">
        <v>15101</v>
      </c>
      <c r="AH1317" t="s">
        <v>15102</v>
      </c>
      <c r="AI1317" t="s">
        <v>15103</v>
      </c>
      <c r="AJ1317" t="s">
        <v>15104</v>
      </c>
      <c r="AK1317" t="s">
        <v>15105</v>
      </c>
      <c r="AL1317" t="s">
        <v>15106</v>
      </c>
      <c r="AM1317" s="1" t="s">
        <v>15107</v>
      </c>
      <c r="AN1317" t="s">
        <v>15108</v>
      </c>
      <c r="AO1317" t="s">
        <v>15109</v>
      </c>
      <c r="AP1317" t="s">
        <v>15110</v>
      </c>
      <c r="AQ1317" t="s">
        <v>15110</v>
      </c>
      <c r="AR1317" t="s">
        <v>15111</v>
      </c>
      <c r="AS1317" t="s">
        <v>15112</v>
      </c>
      <c r="AT1317" t="s">
        <v>15113</v>
      </c>
    </row>
    <row r="1318" spans="1:46" hidden="1" x14ac:dyDescent="0.2">
      <c r="A1318" t="s">
        <v>56902</v>
      </c>
      <c r="B1318" t="s">
        <v>56903</v>
      </c>
      <c r="C1318" t="s">
        <v>56904</v>
      </c>
      <c r="D1318" t="s">
        <v>56905</v>
      </c>
      <c r="E1318" t="s">
        <v>56906</v>
      </c>
      <c r="F1318" t="s">
        <v>56907</v>
      </c>
      <c r="G1318">
        <f>Kuenzle_Michaillat_proteinGroups_LFQ_M1B[[#This Row],[LFQ intensity 14371 Bj sphero]]-Kuenzle_Michaillat_proteinGroups_LFQ_M1B[[#This Row],[LFQ intensity 14370 Bj vac]]</f>
        <v>-1.2070217132568004</v>
      </c>
      <c r="H1318">
        <f>2^Kuenzle_Michaillat_proteinGroups_LFQ_M1B[[#This Row],[Bj sphero - Bj vac]]</f>
        <v>0.43316190885515476</v>
      </c>
      <c r="I1318">
        <f>Kuenzle_Michaillat_proteinGroups_LFQ_M1B[[#This Row],[LFQ intensity 14392 By sphero 1]]-Kuenzle_Michaillat_proteinGroups_LFQ_M1B[[#This Row],[LFQ intensity 14393 By vac 1]]</f>
        <v>-0.32731437683099784</v>
      </c>
      <c r="J1318">
        <f>2^Kuenzle_Michaillat_proteinGroups_LFQ_M1B[[#This Row],[By sphero 1 - By vac 1]]</f>
        <v>0.79701877972086999</v>
      </c>
      <c r="K1318">
        <f>Kuenzle_Michaillat_proteinGroups_LFQ_M1B[[#This Row],[LFQ intensity 14394 By sphero 2]]-Kuenzle_Michaillat_proteinGroups_LFQ_M1B[[#This Row],[LFQ intensity 14395 By vac 2]]</f>
        <v>-0.16291046142580257</v>
      </c>
      <c r="L1318">
        <f>2^Kuenzle_Michaillat_proteinGroups_LFQ_M1B[[#This Row],[By sphero 2 - By vac 2]]</f>
        <v>0.89322128699169545</v>
      </c>
      <c r="M1318" t="s">
        <v>34</v>
      </c>
      <c r="N1318" t="s">
        <v>34</v>
      </c>
      <c r="O1318" t="s">
        <v>59</v>
      </c>
      <c r="P1318" t="s">
        <v>59</v>
      </c>
      <c r="Q1318" t="s">
        <v>59</v>
      </c>
      <c r="R1318" t="s">
        <v>2685</v>
      </c>
      <c r="S1318" t="s">
        <v>2685</v>
      </c>
      <c r="T1318" t="s">
        <v>2685</v>
      </c>
      <c r="U1318" t="s">
        <v>56908</v>
      </c>
      <c r="V1318" t="s">
        <v>42</v>
      </c>
      <c r="W1318" t="s">
        <v>56909</v>
      </c>
      <c r="X1318" t="s">
        <v>56910</v>
      </c>
      <c r="Y1318" t="s">
        <v>84</v>
      </c>
      <c r="Z1318" t="s">
        <v>165</v>
      </c>
      <c r="AA1318" t="s">
        <v>113</v>
      </c>
      <c r="AB1318" t="s">
        <v>45</v>
      </c>
      <c r="AC1318" t="s">
        <v>113</v>
      </c>
      <c r="AD1318" t="s">
        <v>65</v>
      </c>
      <c r="AE1318" t="s">
        <v>45</v>
      </c>
      <c r="AF1318" t="s">
        <v>56911</v>
      </c>
      <c r="AG1318" t="s">
        <v>56912</v>
      </c>
      <c r="AH1318" t="s">
        <v>56913</v>
      </c>
      <c r="AI1318" t="s">
        <v>56914</v>
      </c>
      <c r="AJ1318" t="s">
        <v>56915</v>
      </c>
      <c r="AK1318" t="s">
        <v>56916</v>
      </c>
      <c r="AL1318" t="s">
        <v>56917</v>
      </c>
      <c r="AM1318" s="1" t="s">
        <v>56918</v>
      </c>
      <c r="AN1318" t="s">
        <v>56919</v>
      </c>
      <c r="AO1318" t="s">
        <v>56920</v>
      </c>
      <c r="AP1318" t="s">
        <v>56921</v>
      </c>
      <c r="AQ1318" t="s">
        <v>56921</v>
      </c>
      <c r="AR1318" t="s">
        <v>56922</v>
      </c>
      <c r="AS1318" t="s">
        <v>56923</v>
      </c>
      <c r="AT1318" t="s">
        <v>56924</v>
      </c>
    </row>
    <row r="1319" spans="1:46" hidden="1" x14ac:dyDescent="0.2">
      <c r="A1319" t="s">
        <v>8174</v>
      </c>
      <c r="B1319" t="s">
        <v>8175</v>
      </c>
      <c r="C1319" t="s">
        <v>8176</v>
      </c>
      <c r="D1319" t="s">
        <v>8177</v>
      </c>
      <c r="E1319" t="s">
        <v>8178</v>
      </c>
      <c r="F1319" t="s">
        <v>8179</v>
      </c>
      <c r="G1319">
        <f>Kuenzle_Michaillat_proteinGroups_LFQ_M1B[[#This Row],[LFQ intensity 14371 Bj sphero]]-Kuenzle_Michaillat_proteinGroups_LFQ_M1B[[#This Row],[LFQ intensity 14370 Bj vac]]</f>
        <v>0.16418266296389916</v>
      </c>
      <c r="H1319">
        <f>2^Kuenzle_Michaillat_proteinGroups_LFQ_M1B[[#This Row],[Bj sphero - Bj vac]]</f>
        <v>1.1205310782507962</v>
      </c>
      <c r="I1319">
        <f>Kuenzle_Michaillat_proteinGroups_LFQ_M1B[[#This Row],[LFQ intensity 14392 By sphero 1]]-Kuenzle_Michaillat_proteinGroups_LFQ_M1B[[#This Row],[LFQ intensity 14393 By vac 1]]</f>
        <v>0.30632400512699931</v>
      </c>
      <c r="J1319">
        <f>2^Kuenzle_Michaillat_proteinGroups_LFQ_M1B[[#This Row],[By sphero 1 - By vac 1]]</f>
        <v>1.2365529388046428</v>
      </c>
      <c r="K1319">
        <f>Kuenzle_Michaillat_proteinGroups_LFQ_M1B[[#This Row],[LFQ intensity 14394 By sphero 2]]-Kuenzle_Michaillat_proteinGroups_LFQ_M1B[[#This Row],[LFQ intensity 14395 By vac 2]]</f>
        <v>0.45390892028810015</v>
      </c>
      <c r="L1319">
        <f>2^Kuenzle_Michaillat_proteinGroups_LFQ_M1B[[#This Row],[By sphero 2 - By vac 2]]</f>
        <v>1.3697465028852163</v>
      </c>
      <c r="M1319" t="s">
        <v>34</v>
      </c>
      <c r="N1319" t="s">
        <v>34</v>
      </c>
      <c r="O1319" t="s">
        <v>521</v>
      </c>
      <c r="P1319" t="s">
        <v>521</v>
      </c>
      <c r="Q1319" t="s">
        <v>521</v>
      </c>
      <c r="R1319" t="s">
        <v>3000</v>
      </c>
      <c r="S1319" t="s">
        <v>3000</v>
      </c>
      <c r="T1319" t="s">
        <v>3000</v>
      </c>
      <c r="U1319" t="s">
        <v>8180</v>
      </c>
      <c r="V1319" t="s">
        <v>42</v>
      </c>
      <c r="W1319" t="s">
        <v>8181</v>
      </c>
      <c r="X1319" t="s">
        <v>8182</v>
      </c>
      <c r="Y1319" t="s">
        <v>1142</v>
      </c>
      <c r="Z1319" t="s">
        <v>113</v>
      </c>
      <c r="AA1319" t="s">
        <v>45</v>
      </c>
      <c r="AB1319" t="s">
        <v>91</v>
      </c>
      <c r="AC1319" t="s">
        <v>250</v>
      </c>
      <c r="AD1319" t="s">
        <v>92</v>
      </c>
      <c r="AE1319" t="s">
        <v>65</v>
      </c>
      <c r="AF1319" t="s">
        <v>8183</v>
      </c>
      <c r="AG1319" t="s">
        <v>8184</v>
      </c>
      <c r="AH1319" t="s">
        <v>8185</v>
      </c>
      <c r="AI1319" t="s">
        <v>8186</v>
      </c>
      <c r="AJ1319" t="s">
        <v>8187</v>
      </c>
      <c r="AK1319" t="s">
        <v>8188</v>
      </c>
      <c r="AL1319" t="s">
        <v>8189</v>
      </c>
      <c r="AM1319" s="1" t="s">
        <v>8190</v>
      </c>
      <c r="AN1319" t="s">
        <v>8191</v>
      </c>
      <c r="AO1319" t="s">
        <v>8192</v>
      </c>
      <c r="AP1319" t="s">
        <v>8193</v>
      </c>
      <c r="AQ1319" t="s">
        <v>8193</v>
      </c>
      <c r="AR1319" t="s">
        <v>8194</v>
      </c>
      <c r="AS1319" t="s">
        <v>8195</v>
      </c>
      <c r="AT1319" t="s">
        <v>8196</v>
      </c>
    </row>
    <row r="1320" spans="1:46" hidden="1" x14ac:dyDescent="0.2">
      <c r="A1320" t="s">
        <v>22251</v>
      </c>
      <c r="B1320" t="s">
        <v>61723</v>
      </c>
      <c r="C1320" t="s">
        <v>7610</v>
      </c>
      <c r="D1320" t="s">
        <v>9947</v>
      </c>
      <c r="E1320" t="s">
        <v>37350</v>
      </c>
      <c r="F1320" t="s">
        <v>61724</v>
      </c>
      <c r="G1320">
        <f>Kuenzle_Michaillat_proteinGroups_LFQ_M1B[[#This Row],[LFQ intensity 14371 Bj sphero]]-Kuenzle_Michaillat_proteinGroups_LFQ_M1B[[#This Row],[LFQ intensity 14370 Bj vac]]</f>
        <v>-0.46894836425779829</v>
      </c>
      <c r="H1320">
        <f>2^Kuenzle_Michaillat_proteinGroups_LFQ_M1B[[#This Row],[Bj sphero - Bj vac]]</f>
        <v>0.72249105729863172</v>
      </c>
      <c r="I1320">
        <f>Kuenzle_Michaillat_proteinGroups_LFQ_M1B[[#This Row],[LFQ intensity 14392 By sphero 1]]-Kuenzle_Michaillat_proteinGroups_LFQ_M1B[[#This Row],[LFQ intensity 14393 By vac 1]]</f>
        <v>-0.51797294616699929</v>
      </c>
      <c r="J1320">
        <f>2^Kuenzle_Michaillat_proteinGroups_LFQ_M1B[[#This Row],[By sphero 1 - By vac 1]]</f>
        <v>0.69835236181557392</v>
      </c>
      <c r="K1320">
        <f>Kuenzle_Michaillat_proteinGroups_LFQ_M1B[[#This Row],[LFQ intensity 14394 By sphero 2]]-Kuenzle_Michaillat_proteinGroups_LFQ_M1B[[#This Row],[LFQ intensity 14395 By vac 2]]</f>
        <v>-0.35217094421389916</v>
      </c>
      <c r="L1320">
        <f>2^Kuenzle_Michaillat_proteinGroups_LFQ_M1B[[#This Row],[By sphero 2 - By vac 2]]</f>
        <v>0.78340435625932781</v>
      </c>
      <c r="M1320" t="s">
        <v>34</v>
      </c>
      <c r="N1320" t="s">
        <v>34</v>
      </c>
      <c r="O1320" t="s">
        <v>59</v>
      </c>
      <c r="P1320" t="s">
        <v>59</v>
      </c>
      <c r="Q1320" t="s">
        <v>59</v>
      </c>
      <c r="R1320" t="s">
        <v>10982</v>
      </c>
      <c r="S1320" t="s">
        <v>10982</v>
      </c>
      <c r="T1320" t="s">
        <v>10982</v>
      </c>
      <c r="U1320" t="s">
        <v>61725</v>
      </c>
      <c r="V1320" t="s">
        <v>42</v>
      </c>
      <c r="W1320" t="s">
        <v>61726</v>
      </c>
      <c r="X1320" t="s">
        <v>61727</v>
      </c>
      <c r="Y1320" t="s">
        <v>483</v>
      </c>
      <c r="Z1320" t="s">
        <v>59</v>
      </c>
      <c r="AA1320" t="s">
        <v>65</v>
      </c>
      <c r="AB1320" t="s">
        <v>165</v>
      </c>
      <c r="AC1320" t="s">
        <v>113</v>
      </c>
      <c r="AD1320" t="s">
        <v>45</v>
      </c>
      <c r="AE1320" t="s">
        <v>45</v>
      </c>
      <c r="AF1320" t="s">
        <v>61728</v>
      </c>
      <c r="AG1320" t="s">
        <v>52103</v>
      </c>
      <c r="AH1320" t="s">
        <v>61729</v>
      </c>
      <c r="AI1320" t="s">
        <v>61730</v>
      </c>
      <c r="AJ1320" t="s">
        <v>61731</v>
      </c>
      <c r="AK1320" t="s">
        <v>61732</v>
      </c>
      <c r="AL1320" t="s">
        <v>61733</v>
      </c>
      <c r="AM1320" s="1" t="s">
        <v>61734</v>
      </c>
      <c r="AN1320" t="s">
        <v>61735</v>
      </c>
      <c r="AO1320" t="s">
        <v>61736</v>
      </c>
      <c r="AP1320" t="s">
        <v>61737</v>
      </c>
      <c r="AQ1320" t="s">
        <v>61737</v>
      </c>
      <c r="AR1320" t="s">
        <v>61738</v>
      </c>
      <c r="AS1320" t="s">
        <v>61739</v>
      </c>
      <c r="AT1320" t="s">
        <v>61740</v>
      </c>
    </row>
    <row r="1321" spans="1:46" hidden="1" x14ac:dyDescent="0.2">
      <c r="A1321" t="s">
        <v>62501</v>
      </c>
      <c r="B1321" t="s">
        <v>36</v>
      </c>
      <c r="C1321" t="s">
        <v>62502</v>
      </c>
      <c r="D1321" t="s">
        <v>62503</v>
      </c>
      <c r="E1321" t="s">
        <v>62504</v>
      </c>
      <c r="F1321" t="s">
        <v>62505</v>
      </c>
      <c r="G1321" t="e">
        <f>Kuenzle_Michaillat_proteinGroups_LFQ_M1B[[#This Row],[LFQ intensity 14371 Bj sphero]]-Kuenzle_Michaillat_proteinGroups_LFQ_M1B[[#This Row],[LFQ intensity 14370 Bj vac]]</f>
        <v>#VALUE!</v>
      </c>
      <c r="H1321" t="e">
        <f>2^Kuenzle_Michaillat_proteinGroups_LFQ_M1B[[#This Row],[Bj sphero - Bj vac]]</f>
        <v>#VALUE!</v>
      </c>
      <c r="I1321">
        <f>Kuenzle_Michaillat_proteinGroups_LFQ_M1B[[#This Row],[LFQ intensity 14392 By sphero 1]]-Kuenzle_Michaillat_proteinGroups_LFQ_M1B[[#This Row],[LFQ intensity 14393 By vac 1]]</f>
        <v>4.0303096771239986</v>
      </c>
      <c r="J1321">
        <f>2^Kuenzle_Michaillat_proteinGroups_LFQ_M1B[[#This Row],[By sphero 1 - By vac 1]]</f>
        <v>16.339700981554756</v>
      </c>
      <c r="K1321">
        <f>Kuenzle_Michaillat_proteinGroups_LFQ_M1B[[#This Row],[LFQ intensity 14394 By sphero 2]]-Kuenzle_Michaillat_proteinGroups_LFQ_M1B[[#This Row],[LFQ intensity 14395 By vac 2]]</f>
        <v>3.014499664306598</v>
      </c>
      <c r="L1321">
        <f>2^Kuenzle_Michaillat_proteinGroups_LFQ_M1B[[#This Row],[By sphero 2 - By vac 2]]</f>
        <v>8.080808610744926</v>
      </c>
      <c r="M1321" t="s">
        <v>34</v>
      </c>
      <c r="N1321" t="s">
        <v>34</v>
      </c>
      <c r="O1321" t="s">
        <v>45</v>
      </c>
      <c r="P1321" t="s">
        <v>45</v>
      </c>
      <c r="Q1321" t="s">
        <v>45</v>
      </c>
      <c r="R1321" t="s">
        <v>34012</v>
      </c>
      <c r="S1321" t="s">
        <v>34012</v>
      </c>
      <c r="T1321" t="s">
        <v>34012</v>
      </c>
      <c r="U1321" t="s">
        <v>62506</v>
      </c>
      <c r="V1321" t="s">
        <v>42</v>
      </c>
      <c r="W1321" t="s">
        <v>62507</v>
      </c>
      <c r="X1321" t="s">
        <v>62508</v>
      </c>
      <c r="Y1321" t="s">
        <v>250</v>
      </c>
      <c r="Z1321" t="s">
        <v>42</v>
      </c>
      <c r="AA1321" t="s">
        <v>39</v>
      </c>
      <c r="AB1321" t="s">
        <v>45</v>
      </c>
      <c r="AC1321" t="s">
        <v>165</v>
      </c>
      <c r="AD1321" t="s">
        <v>45</v>
      </c>
      <c r="AE1321" t="s">
        <v>165</v>
      </c>
      <c r="AF1321" t="s">
        <v>57300</v>
      </c>
      <c r="AG1321" t="s">
        <v>62509</v>
      </c>
      <c r="AH1321" t="s">
        <v>36</v>
      </c>
      <c r="AI1321" t="s">
        <v>8150</v>
      </c>
      <c r="AJ1321" t="s">
        <v>62510</v>
      </c>
      <c r="AK1321" t="s">
        <v>62511</v>
      </c>
      <c r="AL1321" t="s">
        <v>62512</v>
      </c>
      <c r="AM1321" s="1" t="s">
        <v>62513</v>
      </c>
      <c r="AN1321" t="s">
        <v>62514</v>
      </c>
      <c r="AO1321" t="s">
        <v>62515</v>
      </c>
      <c r="AP1321" t="s">
        <v>62516</v>
      </c>
      <c r="AQ1321" t="s">
        <v>62516</v>
      </c>
      <c r="AR1321" t="s">
        <v>62517</v>
      </c>
      <c r="AS1321" t="s">
        <v>62518</v>
      </c>
      <c r="AT1321" t="s">
        <v>62519</v>
      </c>
    </row>
    <row r="1322" spans="1:46" hidden="1" x14ac:dyDescent="0.2">
      <c r="A1322" t="s">
        <v>39137</v>
      </c>
      <c r="B1322" t="s">
        <v>39138</v>
      </c>
      <c r="C1322" t="s">
        <v>39139</v>
      </c>
      <c r="D1322" t="s">
        <v>12369</v>
      </c>
      <c r="E1322" t="s">
        <v>39140</v>
      </c>
      <c r="F1322" t="s">
        <v>39141</v>
      </c>
      <c r="G1322">
        <f>Kuenzle_Michaillat_proteinGroups_LFQ_M1B[[#This Row],[LFQ intensity 14371 Bj sphero]]-Kuenzle_Michaillat_proteinGroups_LFQ_M1B[[#This Row],[LFQ intensity 14370 Bj vac]]</f>
        <v>5.2131652832102304E-2</v>
      </c>
      <c r="H1322">
        <f>2^Kuenzle_Michaillat_proteinGroups_LFQ_M1B[[#This Row],[Bj sphero - Bj vac]]</f>
        <v>1.0367957092770115</v>
      </c>
      <c r="I1322">
        <f>Kuenzle_Michaillat_proteinGroups_LFQ_M1B[[#This Row],[LFQ intensity 14392 By sphero 1]]-Kuenzle_Michaillat_proteinGroups_LFQ_M1B[[#This Row],[LFQ intensity 14393 By vac 1]]</f>
        <v>0.17024421691889913</v>
      </c>
      <c r="J1322">
        <f>2^Kuenzle_Michaillat_proteinGroups_LFQ_M1B[[#This Row],[By sphero 1 - By vac 1]]</f>
        <v>1.1252489487616331</v>
      </c>
      <c r="K1322">
        <f>Kuenzle_Michaillat_proteinGroups_LFQ_M1B[[#This Row],[LFQ intensity 14394 By sphero 2]]-Kuenzle_Michaillat_proteinGroups_LFQ_M1B[[#This Row],[LFQ intensity 14395 By vac 2]]</f>
        <v>0.50263023376470173</v>
      </c>
      <c r="L1322">
        <f>2^Kuenzle_Michaillat_proteinGroups_LFQ_M1B[[#This Row],[By sphero 2 - By vac 2]]</f>
        <v>1.4167942221762813</v>
      </c>
      <c r="M1322" t="s">
        <v>34</v>
      </c>
      <c r="N1322" t="s">
        <v>34</v>
      </c>
      <c r="O1322" t="s">
        <v>138</v>
      </c>
      <c r="P1322" t="s">
        <v>138</v>
      </c>
      <c r="Q1322" t="s">
        <v>138</v>
      </c>
      <c r="R1322" t="s">
        <v>5998</v>
      </c>
      <c r="S1322" t="s">
        <v>5998</v>
      </c>
      <c r="T1322" t="s">
        <v>5998</v>
      </c>
      <c r="U1322" t="s">
        <v>39142</v>
      </c>
      <c r="V1322" t="s">
        <v>42</v>
      </c>
      <c r="W1322" t="s">
        <v>39143</v>
      </c>
      <c r="X1322" t="s">
        <v>39144</v>
      </c>
      <c r="Y1322" t="s">
        <v>4149</v>
      </c>
      <c r="Z1322" t="s">
        <v>811</v>
      </c>
      <c r="AA1322" t="s">
        <v>396</v>
      </c>
      <c r="AB1322" t="s">
        <v>712</v>
      </c>
      <c r="AC1322" t="s">
        <v>712</v>
      </c>
      <c r="AD1322" t="s">
        <v>811</v>
      </c>
      <c r="AE1322" t="s">
        <v>573</v>
      </c>
      <c r="AF1322" t="s">
        <v>39145</v>
      </c>
      <c r="AG1322" t="s">
        <v>39146</v>
      </c>
      <c r="AH1322" t="s">
        <v>39147</v>
      </c>
      <c r="AI1322" t="s">
        <v>39148</v>
      </c>
      <c r="AJ1322" t="s">
        <v>39149</v>
      </c>
      <c r="AK1322" t="s">
        <v>39150</v>
      </c>
      <c r="AL1322" t="s">
        <v>39151</v>
      </c>
      <c r="AM1322" s="1" t="s">
        <v>39152</v>
      </c>
      <c r="AN1322" t="s">
        <v>39153</v>
      </c>
      <c r="AO1322" t="s">
        <v>39154</v>
      </c>
      <c r="AP1322" t="s">
        <v>39155</v>
      </c>
      <c r="AQ1322" t="s">
        <v>39155</v>
      </c>
      <c r="AR1322" t="s">
        <v>39156</v>
      </c>
      <c r="AS1322" t="s">
        <v>39157</v>
      </c>
      <c r="AT1322" t="s">
        <v>39158</v>
      </c>
    </row>
    <row r="1323" spans="1:46" hidden="1" x14ac:dyDescent="0.2">
      <c r="A1323" t="s">
        <v>65154</v>
      </c>
      <c r="B1323" t="s">
        <v>65155</v>
      </c>
      <c r="C1323" t="s">
        <v>65156</v>
      </c>
      <c r="D1323" t="s">
        <v>65157</v>
      </c>
      <c r="E1323" t="s">
        <v>65158</v>
      </c>
      <c r="F1323" t="s">
        <v>65159</v>
      </c>
      <c r="G1323">
        <f>Kuenzle_Michaillat_proteinGroups_LFQ_M1B[[#This Row],[LFQ intensity 14371 Bj sphero]]-Kuenzle_Michaillat_proteinGroups_LFQ_M1B[[#This Row],[LFQ intensity 14370 Bj vac]]</f>
        <v>0.64429855346680043</v>
      </c>
      <c r="H1323">
        <f>2^Kuenzle_Michaillat_proteinGroups_LFQ_M1B[[#This Row],[Bj sphero - Bj vac]]</f>
        <v>1.5629791721244159</v>
      </c>
      <c r="I1323">
        <f>Kuenzle_Michaillat_proteinGroups_LFQ_M1B[[#This Row],[LFQ intensity 14392 By sphero 1]]-Kuenzle_Michaillat_proteinGroups_LFQ_M1B[[#This Row],[LFQ intensity 14393 By vac 1]]</f>
        <v>0.58653640747069957</v>
      </c>
      <c r="J1323">
        <f>2^Kuenzle_Michaillat_proteinGroups_LFQ_M1B[[#This Row],[By sphero 1 - By vac 1]]</f>
        <v>1.5016373164908905</v>
      </c>
      <c r="K1323">
        <f>Kuenzle_Michaillat_proteinGroups_LFQ_M1B[[#This Row],[LFQ intensity 14394 By sphero 2]]-Kuenzle_Michaillat_proteinGroups_LFQ_M1B[[#This Row],[LFQ intensity 14395 By vac 2]]</f>
        <v>-6.9225311279300428E-2</v>
      </c>
      <c r="L1323">
        <f>2^Kuenzle_Michaillat_proteinGroups_LFQ_M1B[[#This Row],[By sphero 2 - By vac 2]]</f>
        <v>0.95314967658245797</v>
      </c>
      <c r="M1323" t="s">
        <v>34</v>
      </c>
      <c r="N1323" t="s">
        <v>34</v>
      </c>
      <c r="O1323" t="s">
        <v>59</v>
      </c>
      <c r="P1323" t="s">
        <v>45</v>
      </c>
      <c r="Q1323" t="s">
        <v>45</v>
      </c>
      <c r="R1323" t="s">
        <v>1093</v>
      </c>
      <c r="S1323" t="s">
        <v>36196</v>
      </c>
      <c r="T1323" t="s">
        <v>36196</v>
      </c>
      <c r="U1323" t="s">
        <v>65160</v>
      </c>
      <c r="V1323" t="s">
        <v>42</v>
      </c>
      <c r="W1323" t="s">
        <v>65161</v>
      </c>
      <c r="X1323" t="s">
        <v>65162</v>
      </c>
      <c r="Y1323" t="s">
        <v>482</v>
      </c>
      <c r="Z1323" t="s">
        <v>45</v>
      </c>
      <c r="AA1323" t="s">
        <v>113</v>
      </c>
      <c r="AB1323" t="s">
        <v>45</v>
      </c>
      <c r="AC1323" t="s">
        <v>113</v>
      </c>
      <c r="AD1323" t="s">
        <v>113</v>
      </c>
      <c r="AE1323" t="s">
        <v>113</v>
      </c>
      <c r="AF1323" t="s">
        <v>65163</v>
      </c>
      <c r="AG1323" t="s">
        <v>65164</v>
      </c>
      <c r="AH1323" t="s">
        <v>65165</v>
      </c>
      <c r="AI1323" t="s">
        <v>65166</v>
      </c>
      <c r="AJ1323" t="s">
        <v>65167</v>
      </c>
      <c r="AK1323" t="s">
        <v>65168</v>
      </c>
      <c r="AL1323" t="s">
        <v>65169</v>
      </c>
      <c r="AM1323" s="1" t="s">
        <v>65170</v>
      </c>
      <c r="AN1323" t="s">
        <v>65171</v>
      </c>
      <c r="AO1323" t="s">
        <v>65172</v>
      </c>
      <c r="AP1323" t="s">
        <v>65173</v>
      </c>
      <c r="AQ1323" t="s">
        <v>65173</v>
      </c>
      <c r="AR1323" t="s">
        <v>65174</v>
      </c>
      <c r="AS1323" t="s">
        <v>65175</v>
      </c>
      <c r="AT1323" t="s">
        <v>65176</v>
      </c>
    </row>
    <row r="1324" spans="1:46" hidden="1" x14ac:dyDescent="0.2">
      <c r="A1324" t="s">
        <v>70726</v>
      </c>
      <c r="B1324" t="s">
        <v>70727</v>
      </c>
      <c r="C1324" t="s">
        <v>70728</v>
      </c>
      <c r="D1324" t="s">
        <v>70729</v>
      </c>
      <c r="E1324" t="s">
        <v>70730</v>
      </c>
      <c r="F1324" t="s">
        <v>70731</v>
      </c>
      <c r="G1324">
        <f>Kuenzle_Michaillat_proteinGroups_LFQ_M1B[[#This Row],[LFQ intensity 14371 Bj sphero]]-Kuenzle_Michaillat_proteinGroups_LFQ_M1B[[#This Row],[LFQ intensity 14370 Bj vac]]</f>
        <v>1.1501827239990021</v>
      </c>
      <c r="H1324">
        <f>2^Kuenzle_Michaillat_proteinGroups_LFQ_M1B[[#This Row],[Bj sphero - Bj vac]]</f>
        <v>2.2194200261456736</v>
      </c>
      <c r="I1324">
        <f>Kuenzle_Michaillat_proteinGroups_LFQ_M1B[[#This Row],[LFQ intensity 14392 By sphero 1]]-Kuenzle_Michaillat_proteinGroups_LFQ_M1B[[#This Row],[LFQ intensity 14393 By vac 1]]</f>
        <v>5.6520462036200314E-2</v>
      </c>
      <c r="J1324">
        <f>2^Kuenzle_Michaillat_proteinGroups_LFQ_M1B[[#This Row],[By sphero 1 - By vac 1]]</f>
        <v>1.0399545381747706</v>
      </c>
      <c r="K1324">
        <f>Kuenzle_Michaillat_proteinGroups_LFQ_M1B[[#This Row],[LFQ intensity 14394 By sphero 2]]-Kuenzle_Michaillat_proteinGroups_LFQ_M1B[[#This Row],[LFQ intensity 14395 By vac 2]]</f>
        <v>0.86656570434569957</v>
      </c>
      <c r="L1324">
        <f>2^Kuenzle_Michaillat_proteinGroups_LFQ_M1B[[#This Row],[By sphero 2 - By vac 2]]</f>
        <v>1.8233173737143389</v>
      </c>
      <c r="M1324" t="s">
        <v>34</v>
      </c>
      <c r="N1324" t="s">
        <v>34</v>
      </c>
      <c r="O1324" t="s">
        <v>250</v>
      </c>
      <c r="P1324" t="s">
        <v>250</v>
      </c>
      <c r="Q1324" t="s">
        <v>250</v>
      </c>
      <c r="R1324" t="s">
        <v>4894</v>
      </c>
      <c r="S1324" t="s">
        <v>4894</v>
      </c>
      <c r="T1324" t="s">
        <v>4894</v>
      </c>
      <c r="U1324" t="s">
        <v>61358</v>
      </c>
      <c r="V1324" t="s">
        <v>42</v>
      </c>
      <c r="W1324" t="s">
        <v>70732</v>
      </c>
      <c r="X1324" t="s">
        <v>70733</v>
      </c>
      <c r="Y1324" t="s">
        <v>329</v>
      </c>
      <c r="Z1324" t="s">
        <v>45</v>
      </c>
      <c r="AA1324" t="s">
        <v>250</v>
      </c>
      <c r="AB1324" t="s">
        <v>250</v>
      </c>
      <c r="AC1324" t="s">
        <v>250</v>
      </c>
      <c r="AD1324" t="s">
        <v>250</v>
      </c>
      <c r="AE1324" t="s">
        <v>250</v>
      </c>
      <c r="AF1324" t="s">
        <v>70734</v>
      </c>
      <c r="AG1324" t="s">
        <v>70735</v>
      </c>
      <c r="AH1324" t="s">
        <v>70736</v>
      </c>
      <c r="AI1324" t="s">
        <v>70737</v>
      </c>
      <c r="AJ1324" t="s">
        <v>70738</v>
      </c>
      <c r="AK1324" t="s">
        <v>70739</v>
      </c>
      <c r="AL1324" t="s">
        <v>70740</v>
      </c>
      <c r="AM1324" s="1" t="s">
        <v>70741</v>
      </c>
      <c r="AN1324" t="s">
        <v>70742</v>
      </c>
      <c r="AO1324" t="s">
        <v>70743</v>
      </c>
      <c r="AP1324" t="s">
        <v>70744</v>
      </c>
      <c r="AQ1324" t="s">
        <v>70744</v>
      </c>
      <c r="AR1324" t="s">
        <v>70745</v>
      </c>
      <c r="AS1324" t="s">
        <v>70746</v>
      </c>
      <c r="AT1324" t="s">
        <v>70747</v>
      </c>
    </row>
    <row r="1325" spans="1:46" hidden="1" x14ac:dyDescent="0.2">
      <c r="A1325" t="s">
        <v>6590</v>
      </c>
      <c r="B1325" t="s">
        <v>6591</v>
      </c>
      <c r="C1325" t="s">
        <v>6592</v>
      </c>
      <c r="D1325" t="s">
        <v>3545</v>
      </c>
      <c r="E1325" t="s">
        <v>6593</v>
      </c>
      <c r="F1325" t="s">
        <v>6594</v>
      </c>
      <c r="G1325">
        <f>Kuenzle_Michaillat_proteinGroups_LFQ_M1B[[#This Row],[LFQ intensity 14371 Bj sphero]]-Kuenzle_Michaillat_proteinGroups_LFQ_M1B[[#This Row],[LFQ intensity 14370 Bj vac]]</f>
        <v>-0.61093330383300071</v>
      </c>
      <c r="H1325">
        <f>2^Kuenzle_Michaillat_proteinGroups_LFQ_M1B[[#This Row],[Bj sphero - Bj vac]]</f>
        <v>0.65477298116732296</v>
      </c>
      <c r="I1325">
        <f>Kuenzle_Michaillat_proteinGroups_LFQ_M1B[[#This Row],[LFQ intensity 14392 By sphero 1]]-Kuenzle_Michaillat_proteinGroups_LFQ_M1B[[#This Row],[LFQ intensity 14393 By vac 1]]</f>
        <v>-0.56110000610350141</v>
      </c>
      <c r="J1325">
        <f>2^Kuenzle_Michaillat_proteinGroups_LFQ_M1B[[#This Row],[By sphero 1 - By vac 1]]</f>
        <v>0.67778517841554531</v>
      </c>
      <c r="K1325">
        <f>Kuenzle_Michaillat_proteinGroups_LFQ_M1B[[#This Row],[LFQ intensity 14394 By sphero 2]]-Kuenzle_Michaillat_proteinGroups_LFQ_M1B[[#This Row],[LFQ intensity 14395 By vac 2]]</f>
        <v>0.22021102905269885</v>
      </c>
      <c r="L1325">
        <f>2^Kuenzle_Michaillat_proteinGroups_LFQ_M1B[[#This Row],[By sphero 2 - By vac 2]]</f>
        <v>1.1649039693947623</v>
      </c>
      <c r="M1325" t="s">
        <v>34</v>
      </c>
      <c r="N1325" t="s">
        <v>34</v>
      </c>
      <c r="O1325" t="s">
        <v>59</v>
      </c>
      <c r="P1325" t="s">
        <v>59</v>
      </c>
      <c r="Q1325" t="s">
        <v>59</v>
      </c>
      <c r="R1325" t="s">
        <v>6595</v>
      </c>
      <c r="S1325" t="s">
        <v>6595</v>
      </c>
      <c r="T1325" t="s">
        <v>6595</v>
      </c>
      <c r="U1325" t="s">
        <v>6596</v>
      </c>
      <c r="V1325" t="s">
        <v>42</v>
      </c>
      <c r="W1325" t="s">
        <v>6597</v>
      </c>
      <c r="X1325" t="s">
        <v>6598</v>
      </c>
      <c r="Y1325" t="s">
        <v>92</v>
      </c>
      <c r="Z1325" t="s">
        <v>39</v>
      </c>
      <c r="AA1325" t="s">
        <v>39</v>
      </c>
      <c r="AB1325" t="s">
        <v>45</v>
      </c>
      <c r="AC1325" t="s">
        <v>113</v>
      </c>
      <c r="AD1325" t="s">
        <v>45</v>
      </c>
      <c r="AE1325" t="s">
        <v>165</v>
      </c>
      <c r="AF1325" t="s">
        <v>6599</v>
      </c>
      <c r="AG1325" t="s">
        <v>6600</v>
      </c>
      <c r="AH1325" t="s">
        <v>6601</v>
      </c>
      <c r="AI1325" t="s">
        <v>6602</v>
      </c>
      <c r="AJ1325" t="s">
        <v>6603</v>
      </c>
      <c r="AK1325" t="s">
        <v>6604</v>
      </c>
      <c r="AL1325" t="s">
        <v>6605</v>
      </c>
      <c r="AM1325" s="1" t="s">
        <v>6606</v>
      </c>
      <c r="AN1325" t="s">
        <v>6607</v>
      </c>
      <c r="AO1325" t="s">
        <v>6608</v>
      </c>
      <c r="AP1325" t="s">
        <v>6609</v>
      </c>
      <c r="AQ1325" t="s">
        <v>6609</v>
      </c>
      <c r="AR1325" t="s">
        <v>6610</v>
      </c>
      <c r="AS1325" t="s">
        <v>6611</v>
      </c>
      <c r="AT1325" t="s">
        <v>6612</v>
      </c>
    </row>
    <row r="1326" spans="1:46" hidden="1" x14ac:dyDescent="0.2">
      <c r="A1326" t="s">
        <v>72947</v>
      </c>
      <c r="B1326" t="s">
        <v>72948</v>
      </c>
      <c r="C1326" t="s">
        <v>72949</v>
      </c>
      <c r="D1326" t="s">
        <v>72950</v>
      </c>
      <c r="E1326" t="s">
        <v>2713</v>
      </c>
      <c r="F1326" t="s">
        <v>72951</v>
      </c>
      <c r="G1326">
        <f>Kuenzle_Michaillat_proteinGroups_LFQ_M1B[[#This Row],[LFQ intensity 14371 Bj sphero]]-Kuenzle_Michaillat_proteinGroups_LFQ_M1B[[#This Row],[LFQ intensity 14370 Bj vac]]</f>
        <v>3.334939956665</v>
      </c>
      <c r="H1326">
        <f>2^Kuenzle_Michaillat_proteinGroups_LFQ_M1B[[#This Row],[Bj sphero - Bj vac]]</f>
        <v>10.090599302586643</v>
      </c>
      <c r="I1326">
        <f>Kuenzle_Michaillat_proteinGroups_LFQ_M1B[[#This Row],[LFQ intensity 14392 By sphero 1]]-Kuenzle_Michaillat_proteinGroups_LFQ_M1B[[#This Row],[LFQ intensity 14393 By vac 1]]</f>
        <v>0.34311103820800071</v>
      </c>
      <c r="J1326">
        <f>2^Kuenzle_Michaillat_proteinGroups_LFQ_M1B[[#This Row],[By sphero 1 - By vac 1]]</f>
        <v>1.26848902586793</v>
      </c>
      <c r="K1326">
        <f>Kuenzle_Michaillat_proteinGroups_LFQ_M1B[[#This Row],[LFQ intensity 14394 By sphero 2]]-Kuenzle_Michaillat_proteinGroups_LFQ_M1B[[#This Row],[LFQ intensity 14395 By vac 2]]</f>
        <v>1.1255130767822017</v>
      </c>
      <c r="L1326">
        <f>2^Kuenzle_Michaillat_proteinGroups_LFQ_M1B[[#This Row],[By sphero 2 - By vac 2]]</f>
        <v>2.1817912546505793</v>
      </c>
      <c r="M1326" t="s">
        <v>34</v>
      </c>
      <c r="N1326" t="s">
        <v>34</v>
      </c>
      <c r="O1326" t="s">
        <v>255</v>
      </c>
      <c r="P1326" t="s">
        <v>255</v>
      </c>
      <c r="Q1326" t="s">
        <v>255</v>
      </c>
      <c r="R1326" t="s">
        <v>870</v>
      </c>
      <c r="S1326" t="s">
        <v>870</v>
      </c>
      <c r="T1326" t="s">
        <v>870</v>
      </c>
      <c r="U1326" t="s">
        <v>713</v>
      </c>
      <c r="V1326" t="s">
        <v>42</v>
      </c>
      <c r="W1326" t="s">
        <v>72952</v>
      </c>
      <c r="X1326" t="s">
        <v>72953</v>
      </c>
      <c r="Y1326" t="s">
        <v>300</v>
      </c>
      <c r="Z1326" t="s">
        <v>91</v>
      </c>
      <c r="AA1326" t="s">
        <v>255</v>
      </c>
      <c r="AB1326" t="s">
        <v>59</v>
      </c>
      <c r="AC1326" t="s">
        <v>45</v>
      </c>
      <c r="AD1326" t="s">
        <v>59</v>
      </c>
      <c r="AE1326" t="s">
        <v>165</v>
      </c>
      <c r="AF1326" t="s">
        <v>72954</v>
      </c>
      <c r="AG1326" t="s">
        <v>72955</v>
      </c>
      <c r="AH1326" t="s">
        <v>72956</v>
      </c>
      <c r="AI1326" t="s">
        <v>19062</v>
      </c>
      <c r="AJ1326" t="s">
        <v>72957</v>
      </c>
      <c r="AK1326" t="s">
        <v>72958</v>
      </c>
      <c r="AL1326" t="s">
        <v>72959</v>
      </c>
      <c r="AM1326" s="1" t="s">
        <v>72960</v>
      </c>
      <c r="AN1326" t="s">
        <v>72961</v>
      </c>
      <c r="AO1326" t="s">
        <v>72962</v>
      </c>
      <c r="AP1326" t="s">
        <v>72963</v>
      </c>
      <c r="AQ1326" t="s">
        <v>72963</v>
      </c>
      <c r="AR1326" t="s">
        <v>72964</v>
      </c>
      <c r="AS1326" t="s">
        <v>72965</v>
      </c>
      <c r="AT1326" t="s">
        <v>72966</v>
      </c>
    </row>
    <row r="1327" spans="1:46" hidden="1" x14ac:dyDescent="0.2">
      <c r="A1327" t="s">
        <v>8627</v>
      </c>
      <c r="B1327" t="s">
        <v>8068</v>
      </c>
      <c r="C1327" t="s">
        <v>8628</v>
      </c>
      <c r="D1327" t="s">
        <v>8629</v>
      </c>
      <c r="E1327" t="s">
        <v>8630</v>
      </c>
      <c r="F1327" t="s">
        <v>2073</v>
      </c>
      <c r="G1327">
        <f>Kuenzle_Michaillat_proteinGroups_LFQ_M1B[[#This Row],[LFQ intensity 14371 Bj sphero]]-Kuenzle_Michaillat_proteinGroups_LFQ_M1B[[#This Row],[LFQ intensity 14370 Bj vac]]</f>
        <v>-8.6231231689399834E-2</v>
      </c>
      <c r="H1327">
        <f>2^Kuenzle_Michaillat_proteinGroups_LFQ_M1B[[#This Row],[Bj sphero - Bj vac]]</f>
        <v>0.9419802834719212</v>
      </c>
      <c r="I1327">
        <f>Kuenzle_Michaillat_proteinGroups_LFQ_M1B[[#This Row],[LFQ intensity 14392 By sphero 1]]-Kuenzle_Michaillat_proteinGroups_LFQ_M1B[[#This Row],[LFQ intensity 14393 By vac 1]]</f>
        <v>0.96048736572259941</v>
      </c>
      <c r="J1327">
        <f>2^Kuenzle_Michaillat_proteinGroups_LFQ_M1B[[#This Row],[By sphero 1 - By vac 1]]</f>
        <v>1.9459671629870479</v>
      </c>
      <c r="K1327">
        <f>Kuenzle_Michaillat_proteinGroups_LFQ_M1B[[#This Row],[LFQ intensity 14394 By sphero 2]]-Kuenzle_Michaillat_proteinGroups_LFQ_M1B[[#This Row],[LFQ intensity 14395 By vac 2]]</f>
        <v>0.13721275329590199</v>
      </c>
      <c r="L1327">
        <f>2^Kuenzle_Michaillat_proteinGroups_LFQ_M1B[[#This Row],[By sphero 2 - By vac 2]]</f>
        <v>1.0997783209476499</v>
      </c>
      <c r="M1327" t="s">
        <v>34</v>
      </c>
      <c r="N1327" t="s">
        <v>34</v>
      </c>
      <c r="O1327" t="s">
        <v>250</v>
      </c>
      <c r="P1327" t="s">
        <v>250</v>
      </c>
      <c r="Q1327" t="s">
        <v>250</v>
      </c>
      <c r="R1327" t="s">
        <v>7152</v>
      </c>
      <c r="S1327" t="s">
        <v>7152</v>
      </c>
      <c r="T1327" t="s">
        <v>7152</v>
      </c>
      <c r="U1327" t="s">
        <v>8631</v>
      </c>
      <c r="V1327" t="s">
        <v>42</v>
      </c>
      <c r="W1327" t="s">
        <v>8632</v>
      </c>
      <c r="X1327" t="s">
        <v>8633</v>
      </c>
      <c r="Y1327" t="s">
        <v>490</v>
      </c>
      <c r="Z1327" t="s">
        <v>113</v>
      </c>
      <c r="AA1327" t="s">
        <v>45</v>
      </c>
      <c r="AB1327" t="s">
        <v>65</v>
      </c>
      <c r="AC1327" t="s">
        <v>65</v>
      </c>
      <c r="AD1327" t="s">
        <v>65</v>
      </c>
      <c r="AE1327" t="s">
        <v>45</v>
      </c>
      <c r="AF1327" t="s">
        <v>8634</v>
      </c>
      <c r="AG1327" t="s">
        <v>8635</v>
      </c>
      <c r="AH1327" t="s">
        <v>8636</v>
      </c>
      <c r="AI1327" t="s">
        <v>8637</v>
      </c>
      <c r="AJ1327" t="s">
        <v>8638</v>
      </c>
      <c r="AK1327" t="s">
        <v>8639</v>
      </c>
      <c r="AL1327" t="s">
        <v>8640</v>
      </c>
      <c r="AM1327" s="1" t="s">
        <v>8641</v>
      </c>
      <c r="AN1327" t="s">
        <v>8642</v>
      </c>
      <c r="AO1327" t="s">
        <v>8643</v>
      </c>
      <c r="AP1327" t="s">
        <v>8644</v>
      </c>
      <c r="AQ1327" t="s">
        <v>8644</v>
      </c>
      <c r="AR1327" t="s">
        <v>8645</v>
      </c>
      <c r="AS1327" t="s">
        <v>8646</v>
      </c>
      <c r="AT1327" t="s">
        <v>8647</v>
      </c>
    </row>
    <row r="1328" spans="1:46" hidden="1" x14ac:dyDescent="0.2">
      <c r="A1328" t="s">
        <v>36</v>
      </c>
      <c r="B1328" t="s">
        <v>69416</v>
      </c>
      <c r="C1328" t="s">
        <v>69417</v>
      </c>
      <c r="D1328" t="s">
        <v>69418</v>
      </c>
      <c r="E1328" t="s">
        <v>25107</v>
      </c>
      <c r="F1328" t="s">
        <v>38994</v>
      </c>
      <c r="G1328" t="e">
        <f>Kuenzle_Michaillat_proteinGroups_LFQ_M1B[[#This Row],[LFQ intensity 14371 Bj sphero]]-Kuenzle_Michaillat_proteinGroups_LFQ_M1B[[#This Row],[LFQ intensity 14370 Bj vac]]</f>
        <v>#VALUE!</v>
      </c>
      <c r="H1328" t="e">
        <f>2^Kuenzle_Michaillat_proteinGroups_LFQ_M1B[[#This Row],[Bj sphero - Bj vac]]</f>
        <v>#VALUE!</v>
      </c>
      <c r="I1328">
        <f>Kuenzle_Michaillat_proteinGroups_LFQ_M1B[[#This Row],[LFQ intensity 14392 By sphero 1]]-Kuenzle_Michaillat_proteinGroups_LFQ_M1B[[#This Row],[LFQ intensity 14393 By vac 1]]</f>
        <v>0.14976310729980113</v>
      </c>
      <c r="J1328">
        <f>2^Kuenzle_Michaillat_proteinGroups_LFQ_M1B[[#This Row],[By sphero 1 - By vac 1]]</f>
        <v>1.1093872940455083</v>
      </c>
      <c r="K1328">
        <f>Kuenzle_Michaillat_proteinGroups_LFQ_M1B[[#This Row],[LFQ intensity 14394 By sphero 2]]-Kuenzle_Michaillat_proteinGroups_LFQ_M1B[[#This Row],[LFQ intensity 14395 By vac 2]]</f>
        <v>-1.3529930114745987</v>
      </c>
      <c r="L1328">
        <f>2^Kuenzle_Michaillat_proteinGroups_LFQ_M1B[[#This Row],[By sphero 2 - By vac 2]]</f>
        <v>0.39147904447818771</v>
      </c>
      <c r="M1328" t="s">
        <v>34</v>
      </c>
      <c r="N1328" t="s">
        <v>34</v>
      </c>
      <c r="O1328" t="s">
        <v>45</v>
      </c>
      <c r="P1328" t="s">
        <v>45</v>
      </c>
      <c r="Q1328" t="s">
        <v>45</v>
      </c>
      <c r="R1328" t="s">
        <v>5945</v>
      </c>
      <c r="S1328" t="s">
        <v>5945</v>
      </c>
      <c r="T1328" t="s">
        <v>5945</v>
      </c>
      <c r="U1328" t="s">
        <v>69419</v>
      </c>
      <c r="V1328" t="s">
        <v>69420</v>
      </c>
      <c r="W1328" t="s">
        <v>69421</v>
      </c>
      <c r="X1328" t="s">
        <v>69422</v>
      </c>
      <c r="Y1328" t="s">
        <v>65</v>
      </c>
      <c r="Z1328" t="s">
        <v>165</v>
      </c>
      <c r="AA1328" t="s">
        <v>42</v>
      </c>
      <c r="AB1328" t="s">
        <v>165</v>
      </c>
      <c r="AC1328" t="s">
        <v>39</v>
      </c>
      <c r="AD1328" t="s">
        <v>165</v>
      </c>
      <c r="AE1328" t="s">
        <v>165</v>
      </c>
      <c r="AF1328" t="s">
        <v>69423</v>
      </c>
      <c r="AG1328" t="s">
        <v>36</v>
      </c>
      <c r="AH1328" t="s">
        <v>69424</v>
      </c>
      <c r="AI1328" t="s">
        <v>69425</v>
      </c>
      <c r="AJ1328" t="s">
        <v>69426</v>
      </c>
      <c r="AK1328" t="s">
        <v>69427</v>
      </c>
      <c r="AL1328" t="s">
        <v>69428</v>
      </c>
      <c r="AM1328" s="1" t="s">
        <v>69429</v>
      </c>
      <c r="AN1328" t="s">
        <v>69430</v>
      </c>
      <c r="AO1328" t="s">
        <v>69431</v>
      </c>
      <c r="AP1328" t="s">
        <v>69432</v>
      </c>
      <c r="AQ1328" t="s">
        <v>69432</v>
      </c>
      <c r="AR1328" t="s">
        <v>69433</v>
      </c>
      <c r="AS1328" t="s">
        <v>69434</v>
      </c>
      <c r="AT1328" t="s">
        <v>69435</v>
      </c>
    </row>
    <row r="1329" spans="1:46" hidden="1" x14ac:dyDescent="0.2">
      <c r="A1329" t="s">
        <v>56486</v>
      </c>
      <c r="B1329" t="s">
        <v>56487</v>
      </c>
      <c r="C1329" t="s">
        <v>56488</v>
      </c>
      <c r="D1329" t="s">
        <v>56489</v>
      </c>
      <c r="E1329" t="s">
        <v>56490</v>
      </c>
      <c r="F1329" t="s">
        <v>56491</v>
      </c>
      <c r="G1329">
        <f>Kuenzle_Michaillat_proteinGroups_LFQ_M1B[[#This Row],[LFQ intensity 14371 Bj sphero]]-Kuenzle_Michaillat_proteinGroups_LFQ_M1B[[#This Row],[LFQ intensity 14370 Bj vac]]</f>
        <v>7.7173233032297617E-2</v>
      </c>
      <c r="H1329">
        <f>2^Kuenzle_Michaillat_proteinGroups_LFQ_M1B[[#This Row],[Bj sphero - Bj vac]]</f>
        <v>1.0549489835045067</v>
      </c>
      <c r="I1329">
        <f>Kuenzle_Michaillat_proteinGroups_LFQ_M1B[[#This Row],[LFQ intensity 14392 By sphero 1]]-Kuenzle_Michaillat_proteinGroups_LFQ_M1B[[#This Row],[LFQ intensity 14393 By vac 1]]</f>
        <v>-0.90527534484860084</v>
      </c>
      <c r="J1329">
        <f>2^Kuenzle_Michaillat_proteinGroups_LFQ_M1B[[#This Row],[By sphero 1 - By vac 1]]</f>
        <v>0.53393079120185416</v>
      </c>
      <c r="K1329">
        <f>Kuenzle_Michaillat_proteinGroups_LFQ_M1B[[#This Row],[LFQ intensity 14394 By sphero 2]]-Kuenzle_Michaillat_proteinGroups_LFQ_M1B[[#This Row],[LFQ intensity 14395 By vac 2]]</f>
        <v>-0.59235191345210225</v>
      </c>
      <c r="L1329">
        <f>2^Kuenzle_Michaillat_proteinGroups_LFQ_M1B[[#This Row],[By sphero 2 - By vac 2]]</f>
        <v>0.66326076281465141</v>
      </c>
      <c r="M1329" t="s">
        <v>34</v>
      </c>
      <c r="N1329" t="s">
        <v>34</v>
      </c>
      <c r="O1329" t="s">
        <v>165</v>
      </c>
      <c r="P1329" t="s">
        <v>165</v>
      </c>
      <c r="Q1329" t="s">
        <v>165</v>
      </c>
      <c r="R1329" t="s">
        <v>16370</v>
      </c>
      <c r="S1329" t="s">
        <v>16370</v>
      </c>
      <c r="T1329" t="s">
        <v>16370</v>
      </c>
      <c r="U1329" t="s">
        <v>56492</v>
      </c>
      <c r="V1329" t="s">
        <v>42</v>
      </c>
      <c r="W1329" t="s">
        <v>56493</v>
      </c>
      <c r="X1329" t="s">
        <v>56494</v>
      </c>
      <c r="Y1329" t="s">
        <v>90</v>
      </c>
      <c r="Z1329" t="s">
        <v>39</v>
      </c>
      <c r="AA1329" t="s">
        <v>39</v>
      </c>
      <c r="AB1329" t="s">
        <v>39</v>
      </c>
      <c r="AC1329" t="s">
        <v>165</v>
      </c>
      <c r="AD1329" t="s">
        <v>165</v>
      </c>
      <c r="AE1329" t="s">
        <v>165</v>
      </c>
      <c r="AF1329" t="s">
        <v>56495</v>
      </c>
      <c r="AG1329" t="s">
        <v>56496</v>
      </c>
      <c r="AH1329" t="s">
        <v>56497</v>
      </c>
      <c r="AI1329" t="s">
        <v>56498</v>
      </c>
      <c r="AJ1329" t="s">
        <v>56499</v>
      </c>
      <c r="AK1329" t="s">
        <v>56500</v>
      </c>
      <c r="AL1329" t="s">
        <v>56501</v>
      </c>
      <c r="AM1329" s="1" t="s">
        <v>56502</v>
      </c>
      <c r="AN1329" t="s">
        <v>56503</v>
      </c>
      <c r="AO1329" t="s">
        <v>56504</v>
      </c>
      <c r="AP1329" t="s">
        <v>56505</v>
      </c>
      <c r="AQ1329" t="s">
        <v>56505</v>
      </c>
      <c r="AR1329" t="s">
        <v>56506</v>
      </c>
      <c r="AS1329" t="s">
        <v>56507</v>
      </c>
      <c r="AT1329" t="s">
        <v>56508</v>
      </c>
    </row>
    <row r="1330" spans="1:46" hidden="1" x14ac:dyDescent="0.2">
      <c r="A1330" t="s">
        <v>52633</v>
      </c>
      <c r="B1330" t="s">
        <v>52634</v>
      </c>
      <c r="C1330" t="s">
        <v>52635</v>
      </c>
      <c r="D1330" t="s">
        <v>52636</v>
      </c>
      <c r="E1330" t="s">
        <v>52637</v>
      </c>
      <c r="F1330" t="s">
        <v>52638</v>
      </c>
      <c r="G1330">
        <f>Kuenzle_Michaillat_proteinGroups_LFQ_M1B[[#This Row],[LFQ intensity 14371 Bj sphero]]-Kuenzle_Michaillat_proteinGroups_LFQ_M1B[[#This Row],[LFQ intensity 14370 Bj vac]]</f>
        <v>0.35001945495610087</v>
      </c>
      <c r="H1330">
        <f>2^Kuenzle_Michaillat_proteinGroups_LFQ_M1B[[#This Row],[Bj sphero - Bj vac]]</f>
        <v>1.2745778150738067</v>
      </c>
      <c r="I1330">
        <f>Kuenzle_Michaillat_proteinGroups_LFQ_M1B[[#This Row],[LFQ intensity 14392 By sphero 1]]-Kuenzle_Michaillat_proteinGroups_LFQ_M1B[[#This Row],[LFQ intensity 14393 By vac 1]]</f>
        <v>-0.87763214111329901</v>
      </c>
      <c r="J1330">
        <f>2^Kuenzle_Michaillat_proteinGroups_LFQ_M1B[[#This Row],[By sphero 1 - By vac 1]]</f>
        <v>0.54425997874433873</v>
      </c>
      <c r="K1330">
        <f>Kuenzle_Michaillat_proteinGroups_LFQ_M1B[[#This Row],[LFQ intensity 14394 By sphero 2]]-Kuenzle_Michaillat_proteinGroups_LFQ_M1B[[#This Row],[LFQ intensity 14395 By vac 2]]</f>
        <v>-0.46686744689939985</v>
      </c>
      <c r="L1330">
        <f>2^Kuenzle_Michaillat_proteinGroups_LFQ_M1B[[#This Row],[By sphero 2 - By vac 2]]</f>
        <v>0.72353391731526107</v>
      </c>
      <c r="M1330" t="s">
        <v>34</v>
      </c>
      <c r="N1330" t="s">
        <v>34</v>
      </c>
      <c r="O1330" t="s">
        <v>521</v>
      </c>
      <c r="P1330" t="s">
        <v>521</v>
      </c>
      <c r="Q1330" t="s">
        <v>521</v>
      </c>
      <c r="R1330" t="s">
        <v>21250</v>
      </c>
      <c r="S1330" t="s">
        <v>21250</v>
      </c>
      <c r="T1330" t="s">
        <v>21250</v>
      </c>
      <c r="U1330" t="s">
        <v>52639</v>
      </c>
      <c r="V1330" t="s">
        <v>42</v>
      </c>
      <c r="W1330" t="s">
        <v>52640</v>
      </c>
      <c r="X1330" t="s">
        <v>52641</v>
      </c>
      <c r="Y1330" t="s">
        <v>9870</v>
      </c>
      <c r="Z1330" t="s">
        <v>90</v>
      </c>
      <c r="AA1330" t="s">
        <v>90</v>
      </c>
      <c r="AB1330" t="s">
        <v>91</v>
      </c>
      <c r="AC1330" t="s">
        <v>250</v>
      </c>
      <c r="AD1330" t="s">
        <v>91</v>
      </c>
      <c r="AE1330" t="s">
        <v>92</v>
      </c>
      <c r="AF1330" t="s">
        <v>52642</v>
      </c>
      <c r="AG1330" t="s">
        <v>52643</v>
      </c>
      <c r="AH1330" t="s">
        <v>52644</v>
      </c>
      <c r="AI1330" t="s">
        <v>35942</v>
      </c>
      <c r="AJ1330" t="s">
        <v>52645</v>
      </c>
      <c r="AK1330" t="s">
        <v>52646</v>
      </c>
      <c r="AL1330" t="s">
        <v>52647</v>
      </c>
      <c r="AM1330" s="1" t="s">
        <v>52648</v>
      </c>
      <c r="AN1330" t="s">
        <v>52649</v>
      </c>
      <c r="AO1330" t="s">
        <v>52650</v>
      </c>
      <c r="AP1330" t="s">
        <v>52651</v>
      </c>
      <c r="AQ1330" t="s">
        <v>52651</v>
      </c>
      <c r="AR1330" t="s">
        <v>52652</v>
      </c>
      <c r="AS1330" t="s">
        <v>52653</v>
      </c>
      <c r="AT1330" t="s">
        <v>52654</v>
      </c>
    </row>
    <row r="1331" spans="1:46" hidden="1" x14ac:dyDescent="0.2">
      <c r="A1331" t="s">
        <v>78416</v>
      </c>
      <c r="B1331" t="s">
        <v>78417</v>
      </c>
      <c r="C1331" t="s">
        <v>78418</v>
      </c>
      <c r="D1331" t="s">
        <v>55763</v>
      </c>
      <c r="E1331" t="s">
        <v>78419</v>
      </c>
      <c r="F1331" t="s">
        <v>78420</v>
      </c>
      <c r="G1331">
        <f>Kuenzle_Michaillat_proteinGroups_LFQ_M1B[[#This Row],[LFQ intensity 14371 Bj sphero]]-Kuenzle_Michaillat_proteinGroups_LFQ_M1B[[#This Row],[LFQ intensity 14370 Bj vac]]</f>
        <v>4.4345130920409979</v>
      </c>
      <c r="H1331">
        <f>2^Kuenzle_Michaillat_proteinGroups_LFQ_M1B[[#This Row],[Bj sphero - Bj vac]]</f>
        <v>21.623274265982065</v>
      </c>
      <c r="I1331">
        <f>Kuenzle_Michaillat_proteinGroups_LFQ_M1B[[#This Row],[LFQ intensity 14392 By sphero 1]]-Kuenzle_Michaillat_proteinGroups_LFQ_M1B[[#This Row],[LFQ intensity 14393 By vac 1]]</f>
        <v>0.69363784790040128</v>
      </c>
      <c r="J1331">
        <f>2^Kuenzle_Michaillat_proteinGroups_LFQ_M1B[[#This Row],[By sphero 1 - By vac 1]]</f>
        <v>1.6173566492830105</v>
      </c>
      <c r="K1331">
        <f>Kuenzle_Michaillat_proteinGroups_LFQ_M1B[[#This Row],[LFQ intensity 14394 By sphero 2]]-Kuenzle_Michaillat_proteinGroups_LFQ_M1B[[#This Row],[LFQ intensity 14395 By vac 2]]</f>
        <v>-0.34540748596199933</v>
      </c>
      <c r="L1331">
        <f>2^Kuenzle_Michaillat_proteinGroups_LFQ_M1B[[#This Row],[By sphero 2 - By vac 2]]</f>
        <v>0.78708563460753855</v>
      </c>
      <c r="M1331" t="s">
        <v>34</v>
      </c>
      <c r="N1331" t="s">
        <v>34</v>
      </c>
      <c r="O1331" t="s">
        <v>250</v>
      </c>
      <c r="P1331" t="s">
        <v>250</v>
      </c>
      <c r="Q1331" t="s">
        <v>250</v>
      </c>
      <c r="R1331" t="s">
        <v>20426</v>
      </c>
      <c r="S1331" t="s">
        <v>20426</v>
      </c>
      <c r="T1331" t="s">
        <v>20426</v>
      </c>
      <c r="U1331" t="s">
        <v>78421</v>
      </c>
      <c r="V1331" t="s">
        <v>42</v>
      </c>
      <c r="W1331" t="s">
        <v>78422</v>
      </c>
      <c r="X1331" t="s">
        <v>78423</v>
      </c>
      <c r="Y1331" t="s">
        <v>492</v>
      </c>
      <c r="Z1331" t="s">
        <v>165</v>
      </c>
      <c r="AA1331" t="s">
        <v>59</v>
      </c>
      <c r="AB1331" t="s">
        <v>45</v>
      </c>
      <c r="AC1331" t="s">
        <v>113</v>
      </c>
      <c r="AD1331" t="s">
        <v>45</v>
      </c>
      <c r="AE1331" t="s">
        <v>113</v>
      </c>
      <c r="AF1331" t="s">
        <v>78424</v>
      </c>
      <c r="AG1331" t="s">
        <v>78425</v>
      </c>
      <c r="AH1331" t="s">
        <v>78426</v>
      </c>
      <c r="AI1331" t="s">
        <v>26952</v>
      </c>
      <c r="AJ1331" t="s">
        <v>78427</v>
      </c>
      <c r="AK1331" t="s">
        <v>78428</v>
      </c>
      <c r="AL1331" t="s">
        <v>78429</v>
      </c>
      <c r="AM1331" s="1" t="s">
        <v>78430</v>
      </c>
      <c r="AN1331" t="s">
        <v>78431</v>
      </c>
      <c r="AO1331" t="s">
        <v>78432</v>
      </c>
      <c r="AP1331" t="s">
        <v>78433</v>
      </c>
      <c r="AQ1331" t="s">
        <v>78433</v>
      </c>
      <c r="AR1331" t="s">
        <v>78434</v>
      </c>
      <c r="AS1331" t="s">
        <v>78435</v>
      </c>
      <c r="AT1331" t="s">
        <v>78436</v>
      </c>
    </row>
    <row r="1332" spans="1:46" hidden="1" x14ac:dyDescent="0.2">
      <c r="A1332" t="s">
        <v>36</v>
      </c>
      <c r="B1332" t="s">
        <v>36</v>
      </c>
      <c r="C1332" t="s">
        <v>75730</v>
      </c>
      <c r="D1332" t="s">
        <v>75731</v>
      </c>
      <c r="E1332" t="s">
        <v>75732</v>
      </c>
      <c r="F1332" t="s">
        <v>75733</v>
      </c>
      <c r="G1332" t="e">
        <f>Kuenzle_Michaillat_proteinGroups_LFQ_M1B[[#This Row],[LFQ intensity 14371 Bj sphero]]-Kuenzle_Michaillat_proteinGroups_LFQ_M1B[[#This Row],[LFQ intensity 14370 Bj vac]]</f>
        <v>#VALUE!</v>
      </c>
      <c r="H1332" t="e">
        <f>2^Kuenzle_Michaillat_proteinGroups_LFQ_M1B[[#This Row],[Bj sphero - Bj vac]]</f>
        <v>#VALUE!</v>
      </c>
      <c r="I1332">
        <f>Kuenzle_Michaillat_proteinGroups_LFQ_M1B[[#This Row],[LFQ intensity 14392 By sphero 1]]-Kuenzle_Michaillat_proteinGroups_LFQ_M1B[[#This Row],[LFQ intensity 14393 By vac 1]]</f>
        <v>-0.65153884887699931</v>
      </c>
      <c r="J1332">
        <f>2^Kuenzle_Michaillat_proteinGroups_LFQ_M1B[[#This Row],[By sphero 1 - By vac 1]]</f>
        <v>0.63660092180369354</v>
      </c>
      <c r="K1332">
        <f>Kuenzle_Michaillat_proteinGroups_LFQ_M1B[[#This Row],[LFQ intensity 14394 By sphero 2]]-Kuenzle_Michaillat_proteinGroups_LFQ_M1B[[#This Row],[LFQ intensity 14395 By vac 2]]</f>
        <v>-0.4189682006835973</v>
      </c>
      <c r="L1332">
        <f>2^Kuenzle_Michaillat_proteinGroups_LFQ_M1B[[#This Row],[By sphero 2 - By vac 2]]</f>
        <v>0.74795936522551731</v>
      </c>
      <c r="M1332" t="s">
        <v>34</v>
      </c>
      <c r="N1332" t="s">
        <v>34</v>
      </c>
      <c r="O1332" t="s">
        <v>113</v>
      </c>
      <c r="P1332" t="s">
        <v>113</v>
      </c>
      <c r="Q1332" t="s">
        <v>113</v>
      </c>
      <c r="R1332" t="s">
        <v>2053</v>
      </c>
      <c r="S1332" t="s">
        <v>2053</v>
      </c>
      <c r="T1332" t="s">
        <v>2053</v>
      </c>
      <c r="U1332" t="s">
        <v>75734</v>
      </c>
      <c r="V1332" t="s">
        <v>42</v>
      </c>
      <c r="W1332" t="s">
        <v>75735</v>
      </c>
      <c r="X1332" t="s">
        <v>75736</v>
      </c>
      <c r="Y1332" t="s">
        <v>113</v>
      </c>
      <c r="Z1332" t="s">
        <v>39</v>
      </c>
      <c r="AA1332" t="s">
        <v>39</v>
      </c>
      <c r="AB1332" t="s">
        <v>113</v>
      </c>
      <c r="AC1332" t="s">
        <v>165</v>
      </c>
      <c r="AD1332" t="s">
        <v>113</v>
      </c>
      <c r="AE1332" t="s">
        <v>39</v>
      </c>
      <c r="AF1332" t="s">
        <v>75737</v>
      </c>
      <c r="AG1332" t="s">
        <v>75738</v>
      </c>
      <c r="AH1332" t="s">
        <v>75739</v>
      </c>
      <c r="AI1332" t="s">
        <v>75740</v>
      </c>
      <c r="AJ1332" t="s">
        <v>75741</v>
      </c>
      <c r="AK1332" t="s">
        <v>75742</v>
      </c>
      <c r="AL1332" t="s">
        <v>75743</v>
      </c>
      <c r="AM1332" s="1" t="s">
        <v>75744</v>
      </c>
      <c r="AN1332" t="s">
        <v>75745</v>
      </c>
      <c r="AO1332" t="s">
        <v>75746</v>
      </c>
      <c r="AP1332" t="s">
        <v>75747</v>
      </c>
      <c r="AQ1332" t="s">
        <v>75747</v>
      </c>
      <c r="AR1332" t="s">
        <v>75748</v>
      </c>
      <c r="AS1332" t="s">
        <v>75749</v>
      </c>
      <c r="AT1332" t="s">
        <v>75750</v>
      </c>
    </row>
    <row r="1333" spans="1:46" hidden="1" x14ac:dyDescent="0.2">
      <c r="A1333" t="s">
        <v>72332</v>
      </c>
      <c r="B1333" t="s">
        <v>72333</v>
      </c>
      <c r="C1333" t="s">
        <v>72334</v>
      </c>
      <c r="D1333" t="s">
        <v>14762</v>
      </c>
      <c r="E1333" t="s">
        <v>72335</v>
      </c>
      <c r="F1333" t="s">
        <v>72336</v>
      </c>
      <c r="G1333">
        <f>Kuenzle_Michaillat_proteinGroups_LFQ_M1B[[#This Row],[LFQ intensity 14371 Bj sphero]]-Kuenzle_Michaillat_proteinGroups_LFQ_M1B[[#This Row],[LFQ intensity 14370 Bj vac]]</f>
        <v>0.48799896240230112</v>
      </c>
      <c r="H1333">
        <f>2^Kuenzle_Michaillat_proteinGroups_LFQ_M1B[[#This Row],[Bj sphero - Bj vac]]</f>
        <v>1.4024982419541956</v>
      </c>
      <c r="I1333">
        <f>Kuenzle_Michaillat_proteinGroups_LFQ_M1B[[#This Row],[LFQ intensity 14392 By sphero 1]]-Kuenzle_Michaillat_proteinGroups_LFQ_M1B[[#This Row],[LFQ intensity 14393 By vac 1]]</f>
        <v>0.4010791778564986</v>
      </c>
      <c r="J1333">
        <f>2^Kuenzle_Michaillat_proteinGroups_LFQ_M1B[[#This Row],[By sphero 1 - By vac 1]]</f>
        <v>1.3204953103284838</v>
      </c>
      <c r="K1333">
        <f>Kuenzle_Michaillat_proteinGroups_LFQ_M1B[[#This Row],[LFQ intensity 14394 By sphero 2]]-Kuenzle_Michaillat_proteinGroups_LFQ_M1B[[#This Row],[LFQ intensity 14395 By vac 2]]</f>
        <v>0.15520286560060015</v>
      </c>
      <c r="L1333">
        <f>2^Kuenzle_Michaillat_proteinGroups_LFQ_M1B[[#This Row],[By sphero 2 - By vac 2]]</f>
        <v>1.1135781938184188</v>
      </c>
      <c r="M1333" t="s">
        <v>34</v>
      </c>
      <c r="N1333" t="s">
        <v>34</v>
      </c>
      <c r="O1333" t="s">
        <v>483</v>
      </c>
      <c r="P1333" t="s">
        <v>483</v>
      </c>
      <c r="Q1333" t="s">
        <v>483</v>
      </c>
      <c r="R1333" t="s">
        <v>548</v>
      </c>
      <c r="S1333" t="s">
        <v>548</v>
      </c>
      <c r="T1333" t="s">
        <v>548</v>
      </c>
      <c r="U1333" t="s">
        <v>72337</v>
      </c>
      <c r="V1333" t="s">
        <v>42</v>
      </c>
      <c r="W1333" t="s">
        <v>72338</v>
      </c>
      <c r="X1333" t="s">
        <v>72339</v>
      </c>
      <c r="Y1333" t="s">
        <v>3807</v>
      </c>
      <c r="Z1333" t="s">
        <v>514</v>
      </c>
      <c r="AA1333" t="s">
        <v>84</v>
      </c>
      <c r="AB1333" t="s">
        <v>573</v>
      </c>
      <c r="AC1333" t="s">
        <v>371</v>
      </c>
      <c r="AD1333" t="s">
        <v>255</v>
      </c>
      <c r="AE1333" t="s">
        <v>396</v>
      </c>
      <c r="AF1333" t="s">
        <v>72340</v>
      </c>
      <c r="AG1333" t="s">
        <v>72341</v>
      </c>
      <c r="AH1333" t="s">
        <v>72342</v>
      </c>
      <c r="AI1333" t="s">
        <v>72343</v>
      </c>
      <c r="AJ1333" t="s">
        <v>72344</v>
      </c>
      <c r="AK1333" t="s">
        <v>72345</v>
      </c>
      <c r="AL1333" t="s">
        <v>51254</v>
      </c>
      <c r="AM1333" s="1" t="s">
        <v>72346</v>
      </c>
      <c r="AN1333" t="s">
        <v>72347</v>
      </c>
      <c r="AO1333" t="s">
        <v>72348</v>
      </c>
      <c r="AP1333" t="s">
        <v>72349</v>
      </c>
      <c r="AQ1333" t="s">
        <v>72349</v>
      </c>
      <c r="AR1333" t="s">
        <v>72350</v>
      </c>
      <c r="AS1333" t="s">
        <v>72351</v>
      </c>
      <c r="AT1333" t="s">
        <v>72352</v>
      </c>
    </row>
    <row r="1334" spans="1:46" hidden="1" x14ac:dyDescent="0.2">
      <c r="A1334" t="s">
        <v>33453</v>
      </c>
      <c r="B1334" t="s">
        <v>13468</v>
      </c>
      <c r="C1334" t="s">
        <v>33454</v>
      </c>
      <c r="D1334" t="s">
        <v>33455</v>
      </c>
      <c r="E1334" t="s">
        <v>33456</v>
      </c>
      <c r="F1334" t="s">
        <v>33457</v>
      </c>
      <c r="G1334">
        <f>Kuenzle_Michaillat_proteinGroups_LFQ_M1B[[#This Row],[LFQ intensity 14371 Bj sphero]]-Kuenzle_Michaillat_proteinGroups_LFQ_M1B[[#This Row],[LFQ intensity 14370 Bj vac]]</f>
        <v>0.25138092041020244</v>
      </c>
      <c r="H1334">
        <f>2^Kuenzle_Michaillat_proteinGroups_LFQ_M1B[[#This Row],[Bj sphero - Bj vac]]</f>
        <v>1.1903459465110404</v>
      </c>
      <c r="I1334">
        <f>Kuenzle_Michaillat_proteinGroups_LFQ_M1B[[#This Row],[LFQ intensity 14392 By sphero 1]]-Kuenzle_Michaillat_proteinGroups_LFQ_M1B[[#This Row],[LFQ intensity 14393 By vac 1]]</f>
        <v>0.44809532165520238</v>
      </c>
      <c r="J1334">
        <f>2^Kuenzle_Michaillat_proteinGroups_LFQ_M1B[[#This Row],[By sphero 1 - By vac 1]]</f>
        <v>1.364237969746205</v>
      </c>
      <c r="K1334">
        <f>Kuenzle_Michaillat_proteinGroups_LFQ_M1B[[#This Row],[LFQ intensity 14394 By sphero 2]]-Kuenzle_Michaillat_proteinGroups_LFQ_M1B[[#This Row],[LFQ intensity 14395 By vac 2]]</f>
        <v>1.5392303466800428E-2</v>
      </c>
      <c r="L1334">
        <f>2^Kuenzle_Michaillat_proteinGroups_LFQ_M1B[[#This Row],[By sphero 2 - By vac 2]]</f>
        <v>1.0107262498894058</v>
      </c>
      <c r="M1334" t="s">
        <v>34</v>
      </c>
      <c r="N1334" t="s">
        <v>34</v>
      </c>
      <c r="O1334" t="s">
        <v>255</v>
      </c>
      <c r="P1334" t="s">
        <v>255</v>
      </c>
      <c r="Q1334" t="s">
        <v>255</v>
      </c>
      <c r="R1334" t="s">
        <v>33458</v>
      </c>
      <c r="S1334" t="s">
        <v>33458</v>
      </c>
      <c r="T1334" t="s">
        <v>33458</v>
      </c>
      <c r="U1334" t="s">
        <v>33459</v>
      </c>
      <c r="V1334" t="s">
        <v>42</v>
      </c>
      <c r="W1334" t="s">
        <v>33460</v>
      </c>
      <c r="X1334" t="s">
        <v>33461</v>
      </c>
      <c r="Y1334" t="s">
        <v>491</v>
      </c>
      <c r="Z1334" t="s">
        <v>165</v>
      </c>
      <c r="AA1334" t="s">
        <v>90</v>
      </c>
      <c r="AB1334" t="s">
        <v>92</v>
      </c>
      <c r="AC1334" t="s">
        <v>39</v>
      </c>
      <c r="AD1334" t="s">
        <v>92</v>
      </c>
      <c r="AE1334" t="s">
        <v>45</v>
      </c>
      <c r="AF1334" t="s">
        <v>33462</v>
      </c>
      <c r="AG1334" t="s">
        <v>33463</v>
      </c>
      <c r="AH1334" t="s">
        <v>33464</v>
      </c>
      <c r="AI1334" t="s">
        <v>33465</v>
      </c>
      <c r="AJ1334" t="s">
        <v>33466</v>
      </c>
      <c r="AK1334" t="s">
        <v>33467</v>
      </c>
      <c r="AL1334" t="s">
        <v>33468</v>
      </c>
      <c r="AM1334" s="1" t="s">
        <v>33469</v>
      </c>
      <c r="AN1334" t="s">
        <v>33470</v>
      </c>
      <c r="AO1334" t="s">
        <v>33471</v>
      </c>
      <c r="AP1334" t="s">
        <v>33472</v>
      </c>
      <c r="AQ1334" t="s">
        <v>33472</v>
      </c>
      <c r="AR1334" t="s">
        <v>33473</v>
      </c>
      <c r="AS1334" t="s">
        <v>33474</v>
      </c>
      <c r="AT1334" t="s">
        <v>33475</v>
      </c>
    </row>
    <row r="1335" spans="1:46" hidden="1" x14ac:dyDescent="0.2">
      <c r="A1335" t="s">
        <v>62418</v>
      </c>
      <c r="B1335" t="s">
        <v>38105</v>
      </c>
      <c r="C1335" t="s">
        <v>47506</v>
      </c>
      <c r="D1335" t="s">
        <v>62419</v>
      </c>
      <c r="E1335" t="s">
        <v>62420</v>
      </c>
      <c r="F1335" t="s">
        <v>62421</v>
      </c>
      <c r="G1335">
        <f>Kuenzle_Michaillat_proteinGroups_LFQ_M1B[[#This Row],[LFQ intensity 14371 Bj sphero]]-Kuenzle_Michaillat_proteinGroups_LFQ_M1B[[#This Row],[LFQ intensity 14370 Bj vac]]</f>
        <v>-0.48237991333009944</v>
      </c>
      <c r="H1335">
        <f>2^Kuenzle_Michaillat_proteinGroups_LFQ_M1B[[#This Row],[Bj sphero - Bj vac]]</f>
        <v>0.71579585106822963</v>
      </c>
      <c r="I1335">
        <f>Kuenzle_Michaillat_proteinGroups_LFQ_M1B[[#This Row],[LFQ intensity 14392 By sphero 1]]-Kuenzle_Michaillat_proteinGroups_LFQ_M1B[[#This Row],[LFQ intensity 14393 By vac 1]]</f>
        <v>0.32840347290040128</v>
      </c>
      <c r="J1335">
        <f>2^Kuenzle_Michaillat_proteinGroups_LFQ_M1B[[#This Row],[By sphero 1 - By vac 1]]</f>
        <v>1.2556230974030358</v>
      </c>
      <c r="K1335">
        <f>Kuenzle_Michaillat_proteinGroups_LFQ_M1B[[#This Row],[LFQ intensity 14394 By sphero 2]]-Kuenzle_Michaillat_proteinGroups_LFQ_M1B[[#This Row],[LFQ intensity 14395 By vac 2]]</f>
        <v>2.2516841888428019</v>
      </c>
      <c r="L1335">
        <f>2^Kuenzle_Michaillat_proteinGroups_LFQ_M1B[[#This Row],[By sphero 2 - By vac 2]]</f>
        <v>4.7623847801118631</v>
      </c>
      <c r="M1335" t="s">
        <v>34</v>
      </c>
      <c r="N1335" t="s">
        <v>34</v>
      </c>
      <c r="O1335" t="s">
        <v>45</v>
      </c>
      <c r="P1335" t="s">
        <v>45</v>
      </c>
      <c r="Q1335" t="s">
        <v>45</v>
      </c>
      <c r="R1335" t="s">
        <v>38661</v>
      </c>
      <c r="S1335" t="s">
        <v>38661</v>
      </c>
      <c r="T1335" t="s">
        <v>38661</v>
      </c>
      <c r="U1335" t="s">
        <v>62422</v>
      </c>
      <c r="V1335" t="s">
        <v>42</v>
      </c>
      <c r="W1335" t="s">
        <v>62423</v>
      </c>
      <c r="X1335" t="s">
        <v>62424</v>
      </c>
      <c r="Y1335" t="s">
        <v>514</v>
      </c>
      <c r="Z1335" t="s">
        <v>113</v>
      </c>
      <c r="AA1335" t="s">
        <v>165</v>
      </c>
      <c r="AB1335" t="s">
        <v>165</v>
      </c>
      <c r="AC1335" t="s">
        <v>39</v>
      </c>
      <c r="AD1335" t="s">
        <v>113</v>
      </c>
      <c r="AE1335" t="s">
        <v>39</v>
      </c>
      <c r="AF1335" t="s">
        <v>62425</v>
      </c>
      <c r="AG1335" t="s">
        <v>62426</v>
      </c>
      <c r="AH1335" t="s">
        <v>62427</v>
      </c>
      <c r="AI1335" t="s">
        <v>62428</v>
      </c>
      <c r="AJ1335" t="s">
        <v>62429</v>
      </c>
      <c r="AK1335" t="s">
        <v>62430</v>
      </c>
      <c r="AL1335" t="s">
        <v>62431</v>
      </c>
      <c r="AM1335" s="1" t="s">
        <v>62432</v>
      </c>
      <c r="AN1335" t="s">
        <v>62433</v>
      </c>
      <c r="AO1335" t="s">
        <v>62434</v>
      </c>
      <c r="AP1335" t="s">
        <v>62435</v>
      </c>
      <c r="AQ1335" t="s">
        <v>62435</v>
      </c>
      <c r="AR1335" t="s">
        <v>62436</v>
      </c>
      <c r="AS1335" t="s">
        <v>62437</v>
      </c>
      <c r="AT1335" t="s">
        <v>62438</v>
      </c>
    </row>
    <row r="1336" spans="1:46" hidden="1" x14ac:dyDescent="0.2">
      <c r="A1336" t="s">
        <v>63276</v>
      </c>
      <c r="B1336" t="s">
        <v>63277</v>
      </c>
      <c r="C1336" t="s">
        <v>58498</v>
      </c>
      <c r="D1336" t="s">
        <v>63278</v>
      </c>
      <c r="E1336" t="s">
        <v>63279</v>
      </c>
      <c r="F1336" t="s">
        <v>63280</v>
      </c>
      <c r="G1336">
        <f>Kuenzle_Michaillat_proteinGroups_LFQ_M1B[[#This Row],[LFQ intensity 14371 Bj sphero]]-Kuenzle_Michaillat_proteinGroups_LFQ_M1B[[#This Row],[LFQ intensity 14370 Bj vac]]</f>
        <v>-0.44287300109860084</v>
      </c>
      <c r="H1336">
        <f>2^Kuenzle_Michaillat_proteinGroups_LFQ_M1B[[#This Row],[Bj sphero - Bj vac]]</f>
        <v>0.73566813015622812</v>
      </c>
      <c r="I1336">
        <f>Kuenzle_Michaillat_proteinGroups_LFQ_M1B[[#This Row],[LFQ intensity 14392 By sphero 1]]-Kuenzle_Michaillat_proteinGroups_LFQ_M1B[[#This Row],[LFQ intensity 14393 By vac 1]]</f>
        <v>0.73993110656740058</v>
      </c>
      <c r="J1336">
        <f>2^Kuenzle_Michaillat_proteinGroups_LFQ_M1B[[#This Row],[By sphero 1 - By vac 1]]</f>
        <v>1.6700960843722354</v>
      </c>
      <c r="K1336">
        <f>Kuenzle_Michaillat_proteinGroups_LFQ_M1B[[#This Row],[LFQ intensity 14394 By sphero 2]]-Kuenzle_Michaillat_proteinGroups_LFQ_M1B[[#This Row],[LFQ intensity 14395 By vac 2]]</f>
        <v>0.6617660522460973</v>
      </c>
      <c r="L1336">
        <f>2^Kuenzle_Michaillat_proteinGroups_LFQ_M1B[[#This Row],[By sphero 2 - By vac 2]]</f>
        <v>1.5820180411663336</v>
      </c>
      <c r="M1336" t="s">
        <v>34</v>
      </c>
      <c r="N1336" t="s">
        <v>34</v>
      </c>
      <c r="O1336" t="s">
        <v>45</v>
      </c>
      <c r="P1336" t="s">
        <v>45</v>
      </c>
      <c r="Q1336" t="s">
        <v>45</v>
      </c>
      <c r="R1336" t="s">
        <v>11182</v>
      </c>
      <c r="S1336" t="s">
        <v>11182</v>
      </c>
      <c r="T1336" t="s">
        <v>11182</v>
      </c>
      <c r="U1336" t="s">
        <v>63281</v>
      </c>
      <c r="V1336" t="s">
        <v>42</v>
      </c>
      <c r="W1336" t="s">
        <v>63282</v>
      </c>
      <c r="X1336" t="s">
        <v>63283</v>
      </c>
      <c r="Y1336" t="s">
        <v>396</v>
      </c>
      <c r="Z1336" t="s">
        <v>113</v>
      </c>
      <c r="AA1336" t="s">
        <v>113</v>
      </c>
      <c r="AB1336" t="s">
        <v>45</v>
      </c>
      <c r="AC1336" t="s">
        <v>165</v>
      </c>
      <c r="AD1336" t="s">
        <v>45</v>
      </c>
      <c r="AE1336" t="s">
        <v>165</v>
      </c>
      <c r="AF1336" t="s">
        <v>63284</v>
      </c>
      <c r="AG1336" t="s">
        <v>63285</v>
      </c>
      <c r="AH1336" t="s">
        <v>26601</v>
      </c>
      <c r="AI1336" t="s">
        <v>63286</v>
      </c>
      <c r="AJ1336" t="s">
        <v>63287</v>
      </c>
      <c r="AK1336" t="s">
        <v>63288</v>
      </c>
      <c r="AL1336" t="s">
        <v>63289</v>
      </c>
      <c r="AM1336" s="1" t="s">
        <v>63290</v>
      </c>
      <c r="AN1336" t="s">
        <v>63291</v>
      </c>
      <c r="AO1336" t="s">
        <v>63292</v>
      </c>
      <c r="AP1336" t="s">
        <v>63293</v>
      </c>
      <c r="AQ1336" t="s">
        <v>63293</v>
      </c>
      <c r="AR1336" t="s">
        <v>63294</v>
      </c>
      <c r="AS1336" t="s">
        <v>63295</v>
      </c>
      <c r="AT1336" t="s">
        <v>63296</v>
      </c>
    </row>
    <row r="1337" spans="1:46" hidden="1" x14ac:dyDescent="0.2">
      <c r="A1337" t="s">
        <v>58840</v>
      </c>
      <c r="B1337" t="s">
        <v>58841</v>
      </c>
      <c r="C1337" t="s">
        <v>58842</v>
      </c>
      <c r="D1337" t="s">
        <v>58843</v>
      </c>
      <c r="E1337" t="s">
        <v>58844</v>
      </c>
      <c r="F1337" t="s">
        <v>53165</v>
      </c>
      <c r="G1337">
        <f>Kuenzle_Michaillat_proteinGroups_LFQ_M1B[[#This Row],[LFQ intensity 14371 Bj sphero]]-Kuenzle_Michaillat_proteinGroups_LFQ_M1B[[#This Row],[LFQ intensity 14370 Bj vac]]</f>
        <v>-2.2230319976806996</v>
      </c>
      <c r="H1337">
        <f>2^Kuenzle_Michaillat_proteinGroups_LFQ_M1B[[#This Row],[Bj sphero - Bj vac]]</f>
        <v>0.21419073808119857</v>
      </c>
      <c r="I1337">
        <f>Kuenzle_Michaillat_proteinGroups_LFQ_M1B[[#This Row],[LFQ intensity 14392 By sphero 1]]-Kuenzle_Michaillat_proteinGroups_LFQ_M1B[[#This Row],[LFQ intensity 14393 By vac 1]]</f>
        <v>-0.90356826782230115</v>
      </c>
      <c r="J1337">
        <f>2^Kuenzle_Michaillat_proteinGroups_LFQ_M1B[[#This Row],[By sphero 1 - By vac 1]]</f>
        <v>0.53456294173947261</v>
      </c>
      <c r="K1337">
        <f>Kuenzle_Michaillat_proteinGroups_LFQ_M1B[[#This Row],[LFQ intensity 14394 By sphero 2]]-Kuenzle_Michaillat_proteinGroups_LFQ_M1B[[#This Row],[LFQ intensity 14395 By vac 2]]</f>
        <v>0.68694686889650214</v>
      </c>
      <c r="L1337">
        <f>2^Kuenzle_Michaillat_proteinGroups_LFQ_M1B[[#This Row],[By sphero 2 - By vac 2]]</f>
        <v>1.6098729862720438</v>
      </c>
      <c r="M1337" t="s">
        <v>34</v>
      </c>
      <c r="N1337" t="s">
        <v>34</v>
      </c>
      <c r="O1337" t="s">
        <v>45</v>
      </c>
      <c r="P1337" t="s">
        <v>45</v>
      </c>
      <c r="Q1337" t="s">
        <v>45</v>
      </c>
      <c r="R1337" t="s">
        <v>22245</v>
      </c>
      <c r="S1337" t="s">
        <v>22245</v>
      </c>
      <c r="T1337" t="s">
        <v>22245</v>
      </c>
      <c r="U1337" t="s">
        <v>58845</v>
      </c>
      <c r="V1337" t="s">
        <v>58846</v>
      </c>
      <c r="W1337" t="s">
        <v>58847</v>
      </c>
      <c r="X1337" t="s">
        <v>58848</v>
      </c>
      <c r="Y1337" t="s">
        <v>250</v>
      </c>
      <c r="Z1337" t="s">
        <v>113</v>
      </c>
      <c r="AA1337" t="s">
        <v>39</v>
      </c>
      <c r="AB1337" t="s">
        <v>113</v>
      </c>
      <c r="AC1337" t="s">
        <v>113</v>
      </c>
      <c r="AD1337" t="s">
        <v>113</v>
      </c>
      <c r="AE1337" t="s">
        <v>39</v>
      </c>
      <c r="AF1337" t="s">
        <v>58849</v>
      </c>
      <c r="AG1337" t="s">
        <v>58850</v>
      </c>
      <c r="AH1337" t="s">
        <v>58851</v>
      </c>
      <c r="AI1337" t="s">
        <v>58852</v>
      </c>
      <c r="AJ1337" t="s">
        <v>58853</v>
      </c>
      <c r="AK1337" t="s">
        <v>58854</v>
      </c>
      <c r="AL1337" t="s">
        <v>58855</v>
      </c>
      <c r="AM1337" s="1" t="s">
        <v>58856</v>
      </c>
      <c r="AN1337" t="s">
        <v>58857</v>
      </c>
      <c r="AO1337" t="s">
        <v>58858</v>
      </c>
      <c r="AP1337" t="s">
        <v>58859</v>
      </c>
      <c r="AQ1337" t="s">
        <v>58859</v>
      </c>
      <c r="AR1337" t="s">
        <v>58860</v>
      </c>
      <c r="AS1337" t="s">
        <v>58861</v>
      </c>
      <c r="AT1337" t="s">
        <v>58862</v>
      </c>
    </row>
    <row r="1338" spans="1:46" hidden="1" x14ac:dyDescent="0.2">
      <c r="A1338" t="s">
        <v>56018</v>
      </c>
      <c r="B1338" t="s">
        <v>56019</v>
      </c>
      <c r="C1338" t="s">
        <v>56020</v>
      </c>
      <c r="D1338" t="s">
        <v>56021</v>
      </c>
      <c r="E1338" t="s">
        <v>56022</v>
      </c>
      <c r="F1338" t="s">
        <v>36</v>
      </c>
      <c r="G1338">
        <f>Kuenzle_Michaillat_proteinGroups_LFQ_M1B[[#This Row],[LFQ intensity 14371 Bj sphero]]-Kuenzle_Michaillat_proteinGroups_LFQ_M1B[[#This Row],[LFQ intensity 14370 Bj vac]]</f>
        <v>-0.98719215393069959</v>
      </c>
      <c r="H1338">
        <f>2^Kuenzle_Michaillat_proteinGroups_LFQ_M1B[[#This Row],[Bj sphero - Bj vac]]</f>
        <v>0.50445862312171486</v>
      </c>
      <c r="I1338">
        <f>Kuenzle_Michaillat_proteinGroups_LFQ_M1B[[#This Row],[LFQ intensity 14392 By sphero 1]]-Kuenzle_Michaillat_proteinGroups_LFQ_M1B[[#This Row],[LFQ intensity 14393 By vac 1]]</f>
        <v>4.2142372131347017</v>
      </c>
      <c r="J1338">
        <f>2^Kuenzle_Michaillat_proteinGroups_LFQ_M1B[[#This Row],[By sphero 1 - By vac 1]]</f>
        <v>18.561446161282124</v>
      </c>
      <c r="K1338" t="e">
        <f>Kuenzle_Michaillat_proteinGroups_LFQ_M1B[[#This Row],[LFQ intensity 14394 By sphero 2]]-Kuenzle_Michaillat_proteinGroups_LFQ_M1B[[#This Row],[LFQ intensity 14395 By vac 2]]</f>
        <v>#VALUE!</v>
      </c>
      <c r="L1338" t="e">
        <f>2^Kuenzle_Michaillat_proteinGroups_LFQ_M1B[[#This Row],[By sphero 2 - By vac 2]]</f>
        <v>#VALUE!</v>
      </c>
      <c r="M1338" t="s">
        <v>34</v>
      </c>
      <c r="N1338" t="s">
        <v>34</v>
      </c>
      <c r="O1338" t="s">
        <v>92</v>
      </c>
      <c r="P1338" t="s">
        <v>92</v>
      </c>
      <c r="Q1338" t="s">
        <v>92</v>
      </c>
      <c r="R1338" t="s">
        <v>7810</v>
      </c>
      <c r="S1338" t="s">
        <v>7810</v>
      </c>
      <c r="T1338" t="s">
        <v>7810</v>
      </c>
      <c r="U1338" t="s">
        <v>56023</v>
      </c>
      <c r="V1338" t="s">
        <v>42</v>
      </c>
      <c r="W1338" t="s">
        <v>56024</v>
      </c>
      <c r="X1338" t="s">
        <v>56025</v>
      </c>
      <c r="Y1338" t="s">
        <v>811</v>
      </c>
      <c r="Z1338" t="s">
        <v>39</v>
      </c>
      <c r="AA1338" t="s">
        <v>165</v>
      </c>
      <c r="AB1338" t="s">
        <v>250</v>
      </c>
      <c r="AC1338" t="s">
        <v>39</v>
      </c>
      <c r="AD1338" t="s">
        <v>91</v>
      </c>
      <c r="AE1338" t="s">
        <v>39</v>
      </c>
      <c r="AF1338" t="s">
        <v>56026</v>
      </c>
      <c r="AG1338" t="s">
        <v>56027</v>
      </c>
      <c r="AH1338" t="s">
        <v>56028</v>
      </c>
      <c r="AI1338" t="s">
        <v>56029</v>
      </c>
      <c r="AJ1338" t="s">
        <v>56030</v>
      </c>
      <c r="AK1338" t="s">
        <v>56031</v>
      </c>
      <c r="AL1338" t="s">
        <v>56032</v>
      </c>
      <c r="AM1338" s="1" t="s">
        <v>56033</v>
      </c>
      <c r="AN1338" t="s">
        <v>56034</v>
      </c>
      <c r="AO1338" t="s">
        <v>56035</v>
      </c>
      <c r="AP1338" t="s">
        <v>56036</v>
      </c>
      <c r="AQ1338" t="s">
        <v>56036</v>
      </c>
      <c r="AR1338" t="s">
        <v>56037</v>
      </c>
      <c r="AS1338" t="s">
        <v>56038</v>
      </c>
      <c r="AT1338" t="s">
        <v>56039</v>
      </c>
    </row>
    <row r="1339" spans="1:46" hidden="1" x14ac:dyDescent="0.2">
      <c r="A1339" t="s">
        <v>70008</v>
      </c>
      <c r="B1339" t="s">
        <v>70009</v>
      </c>
      <c r="C1339" t="s">
        <v>70010</v>
      </c>
      <c r="D1339" t="s">
        <v>11160</v>
      </c>
      <c r="E1339" t="s">
        <v>70011</v>
      </c>
      <c r="F1339" t="s">
        <v>70012</v>
      </c>
      <c r="G1339">
        <f>Kuenzle_Michaillat_proteinGroups_LFQ_M1B[[#This Row],[LFQ intensity 14371 Bj sphero]]-Kuenzle_Michaillat_proteinGroups_LFQ_M1B[[#This Row],[LFQ intensity 14370 Bj vac]]</f>
        <v>-0.51202964782710225</v>
      </c>
      <c r="H1339">
        <f>2^Kuenzle_Michaillat_proteinGroups_LFQ_M1B[[#This Row],[Bj sphero - Bj vac]]</f>
        <v>0.7012352145736529</v>
      </c>
      <c r="I1339">
        <f>Kuenzle_Michaillat_proteinGroups_LFQ_M1B[[#This Row],[LFQ intensity 14392 By sphero 1]]-Kuenzle_Michaillat_proteinGroups_LFQ_M1B[[#This Row],[LFQ intensity 14393 By vac 1]]</f>
        <v>-0.92982292175289771</v>
      </c>
      <c r="J1339">
        <f>2^Kuenzle_Michaillat_proteinGroups_LFQ_M1B[[#This Row],[By sphero 1 - By vac 1]]</f>
        <v>0.52492276755404532</v>
      </c>
      <c r="K1339">
        <f>Kuenzle_Michaillat_proteinGroups_LFQ_M1B[[#This Row],[LFQ intensity 14394 By sphero 2]]-Kuenzle_Michaillat_proteinGroups_LFQ_M1B[[#This Row],[LFQ intensity 14395 By vac 2]]</f>
        <v>-0.53028488159180043</v>
      </c>
      <c r="L1339">
        <f>2^Kuenzle_Michaillat_proteinGroups_LFQ_M1B[[#This Row],[By sphero 2 - By vac 2]]</f>
        <v>0.69241799232473378</v>
      </c>
      <c r="M1339" t="s">
        <v>34</v>
      </c>
      <c r="N1339" t="s">
        <v>34</v>
      </c>
      <c r="O1339" t="s">
        <v>138</v>
      </c>
      <c r="P1339" t="s">
        <v>138</v>
      </c>
      <c r="Q1339" t="s">
        <v>138</v>
      </c>
      <c r="R1339" t="s">
        <v>10844</v>
      </c>
      <c r="S1339" t="s">
        <v>10844</v>
      </c>
      <c r="T1339" t="s">
        <v>10844</v>
      </c>
      <c r="U1339" t="s">
        <v>44320</v>
      </c>
      <c r="V1339" t="s">
        <v>42</v>
      </c>
      <c r="W1339" t="s">
        <v>70013</v>
      </c>
      <c r="X1339" t="s">
        <v>70014</v>
      </c>
      <c r="Y1339" t="s">
        <v>8110</v>
      </c>
      <c r="Z1339" t="s">
        <v>712</v>
      </c>
      <c r="AA1339" t="s">
        <v>573</v>
      </c>
      <c r="AB1339" t="s">
        <v>371</v>
      </c>
      <c r="AC1339" t="s">
        <v>371</v>
      </c>
      <c r="AD1339" t="s">
        <v>90</v>
      </c>
      <c r="AE1339" t="s">
        <v>521</v>
      </c>
      <c r="AF1339" t="s">
        <v>54685</v>
      </c>
      <c r="AG1339" t="s">
        <v>70015</v>
      </c>
      <c r="AH1339" t="s">
        <v>70016</v>
      </c>
      <c r="AI1339" t="s">
        <v>27100</v>
      </c>
      <c r="AJ1339" t="s">
        <v>70017</v>
      </c>
      <c r="AK1339" t="s">
        <v>70018</v>
      </c>
      <c r="AL1339" t="s">
        <v>70019</v>
      </c>
      <c r="AM1339" s="1" t="s">
        <v>70020</v>
      </c>
      <c r="AN1339" t="s">
        <v>70021</v>
      </c>
      <c r="AO1339" t="s">
        <v>70022</v>
      </c>
      <c r="AP1339" t="s">
        <v>70023</v>
      </c>
      <c r="AQ1339" t="s">
        <v>70023</v>
      </c>
      <c r="AR1339" t="s">
        <v>70024</v>
      </c>
      <c r="AS1339" t="s">
        <v>70025</v>
      </c>
      <c r="AT1339" t="s">
        <v>70026</v>
      </c>
    </row>
    <row r="1340" spans="1:46" hidden="1" x14ac:dyDescent="0.2">
      <c r="A1340" t="s">
        <v>7895</v>
      </c>
      <c r="B1340" t="s">
        <v>7896</v>
      </c>
      <c r="C1340" t="s">
        <v>7897</v>
      </c>
      <c r="D1340" t="s">
        <v>7898</v>
      </c>
      <c r="E1340" t="s">
        <v>7899</v>
      </c>
      <c r="F1340" t="s">
        <v>7900</v>
      </c>
      <c r="G1340">
        <f>Kuenzle_Michaillat_proteinGroups_LFQ_M1B[[#This Row],[LFQ intensity 14371 Bj sphero]]-Kuenzle_Michaillat_proteinGroups_LFQ_M1B[[#This Row],[LFQ intensity 14370 Bj vac]]</f>
        <v>2.2708892822301152E-2</v>
      </c>
      <c r="H1340">
        <f>2^Kuenzle_Michaillat_proteinGroups_LFQ_M1B[[#This Row],[Bj sphero - Bj vac]]</f>
        <v>1.015865140922233</v>
      </c>
      <c r="I1340">
        <f>Kuenzle_Michaillat_proteinGroups_LFQ_M1B[[#This Row],[LFQ intensity 14392 By sphero 1]]-Kuenzle_Michaillat_proteinGroups_LFQ_M1B[[#This Row],[LFQ intensity 14393 By vac 1]]</f>
        <v>0.66154861450199931</v>
      </c>
      <c r="J1340">
        <f>2^Kuenzle_Michaillat_proteinGroups_LFQ_M1B[[#This Row],[By sphero 1 - By vac 1]]</f>
        <v>1.5817796231340715</v>
      </c>
      <c r="K1340">
        <f>Kuenzle_Michaillat_proteinGroups_LFQ_M1B[[#This Row],[LFQ intensity 14394 By sphero 2]]-Kuenzle_Michaillat_proteinGroups_LFQ_M1B[[#This Row],[LFQ intensity 14395 By vac 2]]</f>
        <v>0.46804809570310013</v>
      </c>
      <c r="L1340">
        <f>2^Kuenzle_Michaillat_proteinGroups_LFQ_M1B[[#This Row],[By sphero 2 - By vac 2]]</f>
        <v>1.3832367417602602</v>
      </c>
      <c r="M1340" t="s">
        <v>34</v>
      </c>
      <c r="N1340" t="s">
        <v>34</v>
      </c>
      <c r="O1340" t="s">
        <v>712</v>
      </c>
      <c r="P1340" t="s">
        <v>712</v>
      </c>
      <c r="Q1340" t="s">
        <v>712</v>
      </c>
      <c r="R1340" t="s">
        <v>5876</v>
      </c>
      <c r="S1340" t="s">
        <v>5876</v>
      </c>
      <c r="T1340" t="s">
        <v>5876</v>
      </c>
      <c r="U1340" t="s">
        <v>7901</v>
      </c>
      <c r="V1340" t="s">
        <v>42</v>
      </c>
      <c r="W1340" t="s">
        <v>7902</v>
      </c>
      <c r="X1340" t="s">
        <v>7903</v>
      </c>
      <c r="Y1340" t="s">
        <v>1778</v>
      </c>
      <c r="Z1340" t="s">
        <v>90</v>
      </c>
      <c r="AA1340" t="s">
        <v>371</v>
      </c>
      <c r="AB1340" t="s">
        <v>396</v>
      </c>
      <c r="AC1340" t="s">
        <v>371</v>
      </c>
      <c r="AD1340" t="s">
        <v>84</v>
      </c>
      <c r="AE1340" t="s">
        <v>371</v>
      </c>
      <c r="AF1340" t="s">
        <v>7904</v>
      </c>
      <c r="AG1340" t="s">
        <v>7905</v>
      </c>
      <c r="AH1340" t="s">
        <v>7906</v>
      </c>
      <c r="AI1340" t="s">
        <v>7907</v>
      </c>
      <c r="AJ1340" t="s">
        <v>7908</v>
      </c>
      <c r="AK1340" t="s">
        <v>7909</v>
      </c>
      <c r="AL1340" t="s">
        <v>7910</v>
      </c>
      <c r="AM1340" s="1" t="s">
        <v>7911</v>
      </c>
      <c r="AN1340" t="s">
        <v>7912</v>
      </c>
      <c r="AO1340" t="s">
        <v>7913</v>
      </c>
      <c r="AP1340" t="s">
        <v>7914</v>
      </c>
      <c r="AQ1340" t="s">
        <v>7914</v>
      </c>
      <c r="AR1340" t="s">
        <v>7915</v>
      </c>
      <c r="AS1340" t="s">
        <v>7916</v>
      </c>
      <c r="AT1340" t="s">
        <v>7917</v>
      </c>
    </row>
    <row r="1341" spans="1:46" hidden="1" x14ac:dyDescent="0.2">
      <c r="A1341" t="s">
        <v>47015</v>
      </c>
      <c r="B1341" t="s">
        <v>47016</v>
      </c>
      <c r="C1341" t="s">
        <v>47017</v>
      </c>
      <c r="D1341" t="s">
        <v>47018</v>
      </c>
      <c r="E1341" t="s">
        <v>47019</v>
      </c>
      <c r="F1341" t="s">
        <v>47020</v>
      </c>
      <c r="G1341">
        <f>Kuenzle_Michaillat_proteinGroups_LFQ_M1B[[#This Row],[LFQ intensity 14371 Bj sphero]]-Kuenzle_Michaillat_proteinGroups_LFQ_M1B[[#This Row],[LFQ intensity 14370 Bj vac]]</f>
        <v>0.57650184631350143</v>
      </c>
      <c r="H1341">
        <f>2^Kuenzle_Michaillat_proteinGroups_LFQ_M1B[[#This Row],[Bj sphero - Bj vac]]</f>
        <v>1.4912290256115939</v>
      </c>
      <c r="I1341">
        <f>Kuenzle_Michaillat_proteinGroups_LFQ_M1B[[#This Row],[LFQ intensity 14392 By sphero 1]]-Kuenzle_Michaillat_proteinGroups_LFQ_M1B[[#This Row],[LFQ intensity 14393 By vac 1]]</f>
        <v>-0.73817253112789771</v>
      </c>
      <c r="J1341">
        <f>2^Kuenzle_Michaillat_proteinGroups_LFQ_M1B[[#This Row],[By sphero 1 - By vac 1]]</f>
        <v>0.59949825893251041</v>
      </c>
      <c r="K1341">
        <f>Kuenzle_Michaillat_proteinGroups_LFQ_M1B[[#This Row],[LFQ intensity 14394 By sphero 2]]-Kuenzle_Michaillat_proteinGroups_LFQ_M1B[[#This Row],[LFQ intensity 14395 By vac 2]]</f>
        <v>-1.5378112792968999</v>
      </c>
      <c r="L1341">
        <f>2^Kuenzle_Michaillat_proteinGroups_LFQ_M1B[[#This Row],[By sphero 2 - By vac 2]]</f>
        <v>0.34440756102359477</v>
      </c>
      <c r="M1341" t="s">
        <v>34</v>
      </c>
      <c r="N1341" t="s">
        <v>34</v>
      </c>
      <c r="O1341" t="s">
        <v>113</v>
      </c>
      <c r="P1341" t="s">
        <v>113</v>
      </c>
      <c r="Q1341" t="s">
        <v>113</v>
      </c>
      <c r="R1341" t="s">
        <v>1192</v>
      </c>
      <c r="S1341" t="s">
        <v>1192</v>
      </c>
      <c r="T1341" t="s">
        <v>1192</v>
      </c>
      <c r="U1341" t="s">
        <v>47021</v>
      </c>
      <c r="V1341" t="s">
        <v>42</v>
      </c>
      <c r="W1341" t="s">
        <v>47022</v>
      </c>
      <c r="X1341" t="s">
        <v>47023</v>
      </c>
      <c r="Y1341" t="s">
        <v>84</v>
      </c>
      <c r="Z1341" t="s">
        <v>165</v>
      </c>
      <c r="AA1341" t="s">
        <v>165</v>
      </c>
      <c r="AB1341" t="s">
        <v>39</v>
      </c>
      <c r="AC1341" t="s">
        <v>165</v>
      </c>
      <c r="AD1341" t="s">
        <v>39</v>
      </c>
      <c r="AE1341" t="s">
        <v>113</v>
      </c>
      <c r="AF1341" t="s">
        <v>47024</v>
      </c>
      <c r="AG1341" t="s">
        <v>47025</v>
      </c>
      <c r="AH1341" t="s">
        <v>47026</v>
      </c>
      <c r="AI1341" t="s">
        <v>47027</v>
      </c>
      <c r="AJ1341" t="s">
        <v>12974</v>
      </c>
      <c r="AK1341" t="s">
        <v>47028</v>
      </c>
      <c r="AL1341" t="s">
        <v>47029</v>
      </c>
      <c r="AM1341" s="1" t="s">
        <v>47030</v>
      </c>
      <c r="AN1341" t="s">
        <v>47031</v>
      </c>
      <c r="AO1341" t="s">
        <v>47032</v>
      </c>
      <c r="AP1341" t="s">
        <v>47033</v>
      </c>
      <c r="AQ1341" t="s">
        <v>47033</v>
      </c>
      <c r="AR1341" t="s">
        <v>47034</v>
      </c>
      <c r="AS1341" t="s">
        <v>47035</v>
      </c>
      <c r="AT1341" t="s">
        <v>47036</v>
      </c>
    </row>
    <row r="1342" spans="1:46" hidden="1" x14ac:dyDescent="0.2">
      <c r="A1342" t="s">
        <v>34812</v>
      </c>
      <c r="B1342" t="s">
        <v>34813</v>
      </c>
      <c r="C1342" t="s">
        <v>34814</v>
      </c>
      <c r="D1342" t="s">
        <v>34815</v>
      </c>
      <c r="E1342" t="s">
        <v>34816</v>
      </c>
      <c r="F1342" t="s">
        <v>34817</v>
      </c>
      <c r="G1342">
        <f>Kuenzle_Michaillat_proteinGroups_LFQ_M1B[[#This Row],[LFQ intensity 14371 Bj sphero]]-Kuenzle_Michaillat_proteinGroups_LFQ_M1B[[#This Row],[LFQ intensity 14370 Bj vac]]</f>
        <v>-0.38752937316900216</v>
      </c>
      <c r="H1342">
        <f>2^Kuenzle_Michaillat_proteinGroups_LFQ_M1B[[#This Row],[Bj sphero - Bj vac]]</f>
        <v>0.76443758969780085</v>
      </c>
      <c r="I1342">
        <f>Kuenzle_Michaillat_proteinGroups_LFQ_M1B[[#This Row],[LFQ intensity 14392 By sphero 1]]-Kuenzle_Michaillat_proteinGroups_LFQ_M1B[[#This Row],[LFQ intensity 14393 By vac 1]]</f>
        <v>-1.0440635681151988</v>
      </c>
      <c r="J1342">
        <f>2^Kuenzle_Michaillat_proteinGroups_LFQ_M1B[[#This Row],[By sphero 1 - By vac 1]]</f>
        <v>0.48495958638178732</v>
      </c>
      <c r="K1342">
        <f>Kuenzle_Michaillat_proteinGroups_LFQ_M1B[[#This Row],[LFQ intensity 14394 By sphero 2]]-Kuenzle_Michaillat_proteinGroups_LFQ_M1B[[#This Row],[LFQ intensity 14395 By vac 2]]</f>
        <v>-0.6013374328612997</v>
      </c>
      <c r="L1342">
        <f>2^Kuenzle_Michaillat_proteinGroups_LFQ_M1B[[#This Row],[By sphero 2 - By vac 2]]</f>
        <v>0.65914262192828876</v>
      </c>
      <c r="M1342" t="s">
        <v>34</v>
      </c>
      <c r="N1342" t="s">
        <v>34</v>
      </c>
      <c r="O1342" t="s">
        <v>396</v>
      </c>
      <c r="P1342" t="s">
        <v>396</v>
      </c>
      <c r="Q1342" t="s">
        <v>396</v>
      </c>
      <c r="R1342" t="s">
        <v>3162</v>
      </c>
      <c r="S1342" t="s">
        <v>3162</v>
      </c>
      <c r="T1342" t="s">
        <v>3162</v>
      </c>
      <c r="U1342" t="s">
        <v>34818</v>
      </c>
      <c r="V1342" t="s">
        <v>42</v>
      </c>
      <c r="W1342" t="s">
        <v>34819</v>
      </c>
      <c r="X1342" t="s">
        <v>34820</v>
      </c>
      <c r="Y1342" t="s">
        <v>988</v>
      </c>
      <c r="Z1342" t="s">
        <v>371</v>
      </c>
      <c r="AA1342" t="s">
        <v>514</v>
      </c>
      <c r="AB1342" t="s">
        <v>91</v>
      </c>
      <c r="AC1342" t="s">
        <v>59</v>
      </c>
      <c r="AD1342" t="s">
        <v>250</v>
      </c>
      <c r="AE1342" t="s">
        <v>250</v>
      </c>
      <c r="AF1342" t="s">
        <v>34821</v>
      </c>
      <c r="AG1342" t="s">
        <v>34822</v>
      </c>
      <c r="AH1342" t="s">
        <v>34823</v>
      </c>
      <c r="AI1342" t="s">
        <v>12634</v>
      </c>
      <c r="AJ1342" t="s">
        <v>34824</v>
      </c>
      <c r="AK1342" t="s">
        <v>34825</v>
      </c>
      <c r="AL1342" t="s">
        <v>34826</v>
      </c>
      <c r="AM1342" s="1" t="s">
        <v>34827</v>
      </c>
      <c r="AN1342" t="s">
        <v>34828</v>
      </c>
      <c r="AO1342" t="s">
        <v>34829</v>
      </c>
      <c r="AP1342" t="s">
        <v>34830</v>
      </c>
      <c r="AQ1342" t="s">
        <v>34830</v>
      </c>
      <c r="AR1342" t="s">
        <v>34831</v>
      </c>
      <c r="AS1342" t="s">
        <v>34832</v>
      </c>
      <c r="AT1342" t="s">
        <v>34833</v>
      </c>
    </row>
    <row r="1343" spans="1:46" hidden="1" x14ac:dyDescent="0.2">
      <c r="A1343" t="s">
        <v>51069</v>
      </c>
      <c r="B1343" t="s">
        <v>51070</v>
      </c>
      <c r="C1343" t="s">
        <v>51071</v>
      </c>
      <c r="D1343" t="s">
        <v>51072</v>
      </c>
      <c r="E1343" t="s">
        <v>51073</v>
      </c>
      <c r="F1343" t="s">
        <v>51074</v>
      </c>
      <c r="G1343">
        <f>Kuenzle_Michaillat_proteinGroups_LFQ_M1B[[#This Row],[LFQ intensity 14371 Bj sphero]]-Kuenzle_Michaillat_proteinGroups_LFQ_M1B[[#This Row],[LFQ intensity 14370 Bj vac]]</f>
        <v>0.56201744079589844</v>
      </c>
      <c r="H1343">
        <f>2^Kuenzle_Michaillat_proteinGroups_LFQ_M1B[[#This Row],[Bj sphero - Bj vac]]</f>
        <v>1.4763322530124052</v>
      </c>
      <c r="I1343">
        <f>Kuenzle_Michaillat_proteinGroups_LFQ_M1B[[#This Row],[LFQ intensity 14392 By sphero 1]]-Kuenzle_Michaillat_proteinGroups_LFQ_M1B[[#This Row],[LFQ intensity 14393 By vac 1]]</f>
        <v>-0.88693618774410155</v>
      </c>
      <c r="J1343">
        <f>2^Kuenzle_Michaillat_proteinGroups_LFQ_M1B[[#This Row],[By sphero 1 - By vac 1]]</f>
        <v>0.54076129978015108</v>
      </c>
      <c r="K1343">
        <f>Kuenzle_Michaillat_proteinGroups_LFQ_M1B[[#This Row],[LFQ intensity 14394 By sphero 2]]-Kuenzle_Michaillat_proteinGroups_LFQ_M1B[[#This Row],[LFQ intensity 14395 By vac 2]]</f>
        <v>-0.90336990356449931</v>
      </c>
      <c r="L1343">
        <f>2^Kuenzle_Michaillat_proteinGroups_LFQ_M1B[[#This Row],[By sphero 2 - By vac 2]]</f>
        <v>0.53463644685899414</v>
      </c>
      <c r="M1343" t="s">
        <v>34</v>
      </c>
      <c r="N1343" t="s">
        <v>34</v>
      </c>
      <c r="O1343" t="s">
        <v>521</v>
      </c>
      <c r="P1343" t="s">
        <v>521</v>
      </c>
      <c r="Q1343" t="s">
        <v>521</v>
      </c>
      <c r="R1343" t="s">
        <v>5233</v>
      </c>
      <c r="S1343" t="s">
        <v>5233</v>
      </c>
      <c r="T1343" t="s">
        <v>5233</v>
      </c>
      <c r="U1343" t="s">
        <v>51075</v>
      </c>
      <c r="V1343" t="s">
        <v>42</v>
      </c>
      <c r="W1343" t="s">
        <v>51076</v>
      </c>
      <c r="X1343" t="s">
        <v>10376</v>
      </c>
      <c r="Y1343" t="s">
        <v>5998</v>
      </c>
      <c r="Z1343" t="s">
        <v>91</v>
      </c>
      <c r="AA1343" t="s">
        <v>521</v>
      </c>
      <c r="AB1343" t="s">
        <v>45</v>
      </c>
      <c r="AC1343" t="s">
        <v>92</v>
      </c>
      <c r="AD1343" t="s">
        <v>65</v>
      </c>
      <c r="AE1343" t="s">
        <v>92</v>
      </c>
      <c r="AF1343" t="s">
        <v>51077</v>
      </c>
      <c r="AG1343" t="s">
        <v>51078</v>
      </c>
      <c r="AH1343" t="s">
        <v>51079</v>
      </c>
      <c r="AI1343" t="s">
        <v>51080</v>
      </c>
      <c r="AJ1343" t="s">
        <v>51081</v>
      </c>
      <c r="AK1343" t="s">
        <v>51082</v>
      </c>
      <c r="AL1343" t="s">
        <v>51083</v>
      </c>
      <c r="AM1343" s="1" t="s">
        <v>51084</v>
      </c>
      <c r="AN1343" t="s">
        <v>51085</v>
      </c>
      <c r="AO1343" t="s">
        <v>51086</v>
      </c>
      <c r="AP1343" t="s">
        <v>51087</v>
      </c>
      <c r="AQ1343" t="s">
        <v>51087</v>
      </c>
      <c r="AR1343" t="s">
        <v>51088</v>
      </c>
      <c r="AS1343" t="s">
        <v>51089</v>
      </c>
      <c r="AT1343" t="s">
        <v>51090</v>
      </c>
    </row>
    <row r="1344" spans="1:46" hidden="1" x14ac:dyDescent="0.2">
      <c r="A1344" t="s">
        <v>40932</v>
      </c>
      <c r="B1344" t="s">
        <v>40933</v>
      </c>
      <c r="C1344" t="s">
        <v>36</v>
      </c>
      <c r="D1344" t="s">
        <v>40934</v>
      </c>
      <c r="E1344" t="s">
        <v>40935</v>
      </c>
      <c r="F1344" t="s">
        <v>40936</v>
      </c>
      <c r="G1344">
        <f>Kuenzle_Michaillat_proteinGroups_LFQ_M1B[[#This Row],[LFQ intensity 14371 Bj sphero]]-Kuenzle_Michaillat_proteinGroups_LFQ_M1B[[#This Row],[LFQ intensity 14370 Bj vac]]</f>
        <v>-0.21099472045900214</v>
      </c>
      <c r="H1344">
        <f>2^Kuenzle_Michaillat_proteinGroups_LFQ_M1B[[#This Row],[Bj sphero - Bj vac]]</f>
        <v>0.86394134898695807</v>
      </c>
      <c r="I1344" t="e">
        <f>Kuenzle_Michaillat_proteinGroups_LFQ_M1B[[#This Row],[LFQ intensity 14392 By sphero 1]]-Kuenzle_Michaillat_proteinGroups_LFQ_M1B[[#This Row],[LFQ intensity 14393 By vac 1]]</f>
        <v>#VALUE!</v>
      </c>
      <c r="J1344" t="e">
        <f>2^Kuenzle_Michaillat_proteinGroups_LFQ_M1B[[#This Row],[By sphero 1 - By vac 1]]</f>
        <v>#VALUE!</v>
      </c>
      <c r="K1344">
        <f>Kuenzle_Michaillat_proteinGroups_LFQ_M1B[[#This Row],[LFQ intensity 14394 By sphero 2]]-Kuenzle_Michaillat_proteinGroups_LFQ_M1B[[#This Row],[LFQ intensity 14395 By vac 2]]</f>
        <v>-1.2388439178466015</v>
      </c>
      <c r="L1344">
        <f>2^Kuenzle_Michaillat_proteinGroups_LFQ_M1B[[#This Row],[By sphero 2 - By vac 2]]</f>
        <v>0.42371205551287805</v>
      </c>
      <c r="M1344" t="s">
        <v>34</v>
      </c>
      <c r="N1344" t="s">
        <v>34</v>
      </c>
      <c r="O1344" t="s">
        <v>165</v>
      </c>
      <c r="P1344" t="s">
        <v>165</v>
      </c>
      <c r="Q1344" t="s">
        <v>165</v>
      </c>
      <c r="R1344" t="s">
        <v>6105</v>
      </c>
      <c r="S1344" t="s">
        <v>6105</v>
      </c>
      <c r="T1344" t="s">
        <v>6105</v>
      </c>
      <c r="U1344" t="s">
        <v>40937</v>
      </c>
      <c r="V1344" t="s">
        <v>42</v>
      </c>
      <c r="W1344" t="s">
        <v>40938</v>
      </c>
      <c r="X1344" t="s">
        <v>40939</v>
      </c>
      <c r="Y1344" t="s">
        <v>91</v>
      </c>
      <c r="Z1344" t="s">
        <v>165</v>
      </c>
      <c r="AA1344" t="s">
        <v>165</v>
      </c>
      <c r="AB1344" t="s">
        <v>42</v>
      </c>
      <c r="AC1344" t="s">
        <v>39</v>
      </c>
      <c r="AD1344" t="s">
        <v>39</v>
      </c>
      <c r="AE1344" t="s">
        <v>165</v>
      </c>
      <c r="AF1344" t="s">
        <v>40940</v>
      </c>
      <c r="AG1344" t="s">
        <v>40941</v>
      </c>
      <c r="AH1344" t="s">
        <v>40942</v>
      </c>
      <c r="AI1344" t="s">
        <v>36</v>
      </c>
      <c r="AJ1344" t="s">
        <v>40943</v>
      </c>
      <c r="AK1344" t="s">
        <v>32750</v>
      </c>
      <c r="AL1344" t="s">
        <v>35755</v>
      </c>
      <c r="AM1344" s="1" t="s">
        <v>40944</v>
      </c>
      <c r="AN1344" t="s">
        <v>40945</v>
      </c>
      <c r="AO1344" t="s">
        <v>40946</v>
      </c>
      <c r="AP1344" t="s">
        <v>40947</v>
      </c>
      <c r="AQ1344" t="s">
        <v>40947</v>
      </c>
      <c r="AR1344" t="s">
        <v>40948</v>
      </c>
      <c r="AS1344" t="s">
        <v>40949</v>
      </c>
      <c r="AT1344" t="s">
        <v>40950</v>
      </c>
    </row>
    <row r="1345" spans="1:46" hidden="1" x14ac:dyDescent="0.2">
      <c r="A1345" t="s">
        <v>11577</v>
      </c>
      <c r="B1345" t="s">
        <v>11578</v>
      </c>
      <c r="C1345" t="s">
        <v>11579</v>
      </c>
      <c r="D1345" t="s">
        <v>11580</v>
      </c>
      <c r="E1345" t="s">
        <v>11581</v>
      </c>
      <c r="F1345" t="s">
        <v>11582</v>
      </c>
      <c r="G1345">
        <f>Kuenzle_Michaillat_proteinGroups_LFQ_M1B[[#This Row],[LFQ intensity 14371 Bj sphero]]-Kuenzle_Michaillat_proteinGroups_LFQ_M1B[[#This Row],[LFQ intensity 14370 Bj vac]]</f>
        <v>0.54856109619139914</v>
      </c>
      <c r="H1345">
        <f>2^Kuenzle_Michaillat_proteinGroups_LFQ_M1B[[#This Row],[Bj sphero - Bj vac]]</f>
        <v>1.4626261856525082</v>
      </c>
      <c r="I1345">
        <f>Kuenzle_Michaillat_proteinGroups_LFQ_M1B[[#This Row],[LFQ intensity 14392 By sphero 1]]-Kuenzle_Michaillat_proteinGroups_LFQ_M1B[[#This Row],[LFQ intensity 14393 By vac 1]]</f>
        <v>-0.36822509765620026</v>
      </c>
      <c r="J1345">
        <f>2^Kuenzle_Michaillat_proteinGroups_LFQ_M1B[[#This Row],[By sphero 1 - By vac 1]]</f>
        <v>0.77473504286928274</v>
      </c>
      <c r="K1345">
        <f>Kuenzle_Michaillat_proteinGroups_LFQ_M1B[[#This Row],[LFQ intensity 14394 By sphero 2]]-Kuenzle_Michaillat_proteinGroups_LFQ_M1B[[#This Row],[LFQ intensity 14395 By vac 2]]</f>
        <v>0.60589218139649859</v>
      </c>
      <c r="L1345">
        <f>2^Kuenzle_Michaillat_proteinGroups_LFQ_M1B[[#This Row],[By sphero 2 - By vac 2]]</f>
        <v>1.5219196372019035</v>
      </c>
      <c r="M1345" t="s">
        <v>34</v>
      </c>
      <c r="N1345" t="s">
        <v>34</v>
      </c>
      <c r="O1345" t="s">
        <v>250</v>
      </c>
      <c r="P1345" t="s">
        <v>250</v>
      </c>
      <c r="Q1345" t="s">
        <v>250</v>
      </c>
      <c r="R1345" t="s">
        <v>2053</v>
      </c>
      <c r="S1345" t="s">
        <v>2053</v>
      </c>
      <c r="T1345" t="s">
        <v>2053</v>
      </c>
      <c r="U1345" t="s">
        <v>11583</v>
      </c>
      <c r="V1345" t="s">
        <v>42</v>
      </c>
      <c r="W1345" t="s">
        <v>11584</v>
      </c>
      <c r="X1345" t="s">
        <v>11585</v>
      </c>
      <c r="Y1345" t="s">
        <v>514</v>
      </c>
      <c r="Z1345" t="s">
        <v>165</v>
      </c>
      <c r="AA1345" t="s">
        <v>59</v>
      </c>
      <c r="AB1345" t="s">
        <v>113</v>
      </c>
      <c r="AC1345" t="s">
        <v>165</v>
      </c>
      <c r="AD1345" t="s">
        <v>165</v>
      </c>
      <c r="AE1345" t="s">
        <v>165</v>
      </c>
      <c r="AF1345" t="s">
        <v>11586</v>
      </c>
      <c r="AG1345" t="s">
        <v>11587</v>
      </c>
      <c r="AH1345" t="s">
        <v>11588</v>
      </c>
      <c r="AI1345" t="s">
        <v>11589</v>
      </c>
      <c r="AJ1345" t="s">
        <v>11590</v>
      </c>
      <c r="AK1345" t="s">
        <v>11591</v>
      </c>
      <c r="AL1345" t="s">
        <v>11592</v>
      </c>
      <c r="AM1345" s="1" t="s">
        <v>11593</v>
      </c>
      <c r="AN1345" t="s">
        <v>11594</v>
      </c>
      <c r="AO1345" t="s">
        <v>11595</v>
      </c>
      <c r="AP1345" t="s">
        <v>11596</v>
      </c>
      <c r="AQ1345" t="s">
        <v>11596</v>
      </c>
      <c r="AR1345" t="s">
        <v>11597</v>
      </c>
      <c r="AS1345" t="s">
        <v>11598</v>
      </c>
      <c r="AT1345" t="s">
        <v>11599</v>
      </c>
    </row>
    <row r="1346" spans="1:46" hidden="1" x14ac:dyDescent="0.2">
      <c r="A1346" t="s">
        <v>36612</v>
      </c>
      <c r="B1346" t="s">
        <v>36613</v>
      </c>
      <c r="C1346" t="s">
        <v>36614</v>
      </c>
      <c r="D1346" t="s">
        <v>36615</v>
      </c>
      <c r="E1346" t="s">
        <v>36616</v>
      </c>
      <c r="F1346" t="s">
        <v>36617</v>
      </c>
      <c r="G1346">
        <f>Kuenzle_Michaillat_proteinGroups_LFQ_M1B[[#This Row],[LFQ intensity 14371 Bj sphero]]-Kuenzle_Michaillat_proteinGroups_LFQ_M1B[[#This Row],[LFQ intensity 14370 Bj vac]]</f>
        <v>-2.3628864288331002</v>
      </c>
      <c r="H1346">
        <f>2^Kuenzle_Michaillat_proteinGroups_LFQ_M1B[[#This Row],[Bj sphero - Bj vac]]</f>
        <v>0.19440181197717002</v>
      </c>
      <c r="I1346">
        <f>Kuenzle_Michaillat_proteinGroups_LFQ_M1B[[#This Row],[LFQ intensity 14392 By sphero 1]]-Kuenzle_Michaillat_proteinGroups_LFQ_M1B[[#This Row],[LFQ intensity 14393 By vac 1]]</f>
        <v>-1.589307785034201</v>
      </c>
      <c r="J1346">
        <f>2^Kuenzle_Michaillat_proteinGroups_LFQ_M1B[[#This Row],[By sphero 1 - By vac 1]]</f>
        <v>0.33233086990500704</v>
      </c>
      <c r="K1346">
        <f>Kuenzle_Michaillat_proteinGroups_LFQ_M1B[[#This Row],[LFQ intensity 14394 By sphero 2]]-Kuenzle_Michaillat_proteinGroups_LFQ_M1B[[#This Row],[LFQ intensity 14395 By vac 2]]</f>
        <v>0.18505859375</v>
      </c>
      <c r="L1346">
        <f>2^Kuenzle_Michaillat_proteinGroups_LFQ_M1B[[#This Row],[By sphero 2 - By vac 2]]</f>
        <v>1.1368631449634519</v>
      </c>
      <c r="M1346" t="s">
        <v>34</v>
      </c>
      <c r="N1346" t="s">
        <v>34</v>
      </c>
      <c r="O1346" t="s">
        <v>65</v>
      </c>
      <c r="P1346" t="s">
        <v>65</v>
      </c>
      <c r="Q1346" t="s">
        <v>65</v>
      </c>
      <c r="R1346" t="s">
        <v>10056</v>
      </c>
      <c r="S1346" t="s">
        <v>10056</v>
      </c>
      <c r="T1346" t="s">
        <v>10056</v>
      </c>
      <c r="U1346" t="s">
        <v>36618</v>
      </c>
      <c r="V1346" t="s">
        <v>42</v>
      </c>
      <c r="W1346" t="s">
        <v>36619</v>
      </c>
      <c r="X1346" t="s">
        <v>36620</v>
      </c>
      <c r="Y1346" t="s">
        <v>521</v>
      </c>
      <c r="Z1346" t="s">
        <v>65</v>
      </c>
      <c r="AA1346" t="s">
        <v>165</v>
      </c>
      <c r="AB1346" t="s">
        <v>39</v>
      </c>
      <c r="AC1346" t="s">
        <v>165</v>
      </c>
      <c r="AD1346" t="s">
        <v>165</v>
      </c>
      <c r="AE1346" t="s">
        <v>39</v>
      </c>
      <c r="AF1346" t="s">
        <v>36621</v>
      </c>
      <c r="AG1346" t="s">
        <v>36622</v>
      </c>
      <c r="AH1346" t="s">
        <v>36623</v>
      </c>
      <c r="AI1346" t="s">
        <v>36624</v>
      </c>
      <c r="AJ1346" t="s">
        <v>36625</v>
      </c>
      <c r="AK1346" t="s">
        <v>36626</v>
      </c>
      <c r="AL1346" t="s">
        <v>36627</v>
      </c>
      <c r="AM1346" s="1" t="s">
        <v>36628</v>
      </c>
      <c r="AN1346" t="s">
        <v>36629</v>
      </c>
      <c r="AO1346" t="s">
        <v>36630</v>
      </c>
      <c r="AP1346" t="s">
        <v>36631</v>
      </c>
      <c r="AQ1346" t="s">
        <v>36631</v>
      </c>
      <c r="AR1346" t="s">
        <v>36632</v>
      </c>
      <c r="AS1346" t="s">
        <v>36633</v>
      </c>
      <c r="AT1346" t="s">
        <v>36634</v>
      </c>
    </row>
    <row r="1347" spans="1:46" hidden="1" x14ac:dyDescent="0.2">
      <c r="A1347" t="s">
        <v>66903</v>
      </c>
      <c r="B1347" t="s">
        <v>66904</v>
      </c>
      <c r="C1347" t="s">
        <v>58478</v>
      </c>
      <c r="D1347" t="s">
        <v>364</v>
      </c>
      <c r="E1347" t="s">
        <v>66905</v>
      </c>
      <c r="F1347" t="s">
        <v>66906</v>
      </c>
      <c r="G1347">
        <f>Kuenzle_Michaillat_proteinGroups_LFQ_M1B[[#This Row],[LFQ intensity 14371 Bj sphero]]-Kuenzle_Michaillat_proteinGroups_LFQ_M1B[[#This Row],[LFQ intensity 14370 Bj vac]]</f>
        <v>-0.31704711914069961</v>
      </c>
      <c r="H1347">
        <f>2^Kuenzle_Michaillat_proteinGroups_LFQ_M1B[[#This Row],[Bj sphero - Bj vac]]</f>
        <v>0.80271117133998815</v>
      </c>
      <c r="I1347">
        <f>Kuenzle_Michaillat_proteinGroups_LFQ_M1B[[#This Row],[LFQ intensity 14392 By sphero 1]]-Kuenzle_Michaillat_proteinGroups_LFQ_M1B[[#This Row],[LFQ intensity 14393 By vac 1]]</f>
        <v>-0.71551322937009942</v>
      </c>
      <c r="J1347">
        <f>2^Kuenzle_Michaillat_proteinGroups_LFQ_M1B[[#This Row],[By sphero 1 - By vac 1]]</f>
        <v>0.60898844962127208</v>
      </c>
      <c r="K1347">
        <f>Kuenzle_Michaillat_proteinGroups_LFQ_M1B[[#This Row],[LFQ intensity 14394 By sphero 2]]-Kuenzle_Michaillat_proteinGroups_LFQ_M1B[[#This Row],[LFQ intensity 14395 By vac 2]]</f>
        <v>-0.55060577392569954</v>
      </c>
      <c r="L1347">
        <f>2^Kuenzle_Michaillat_proteinGroups_LFQ_M1B[[#This Row],[By sphero 2 - By vac 2]]</f>
        <v>0.68273339492426965</v>
      </c>
      <c r="M1347" t="s">
        <v>34</v>
      </c>
      <c r="N1347" t="s">
        <v>34</v>
      </c>
      <c r="O1347" t="s">
        <v>250</v>
      </c>
      <c r="P1347" t="s">
        <v>250</v>
      </c>
      <c r="Q1347" t="s">
        <v>250</v>
      </c>
      <c r="R1347" t="s">
        <v>16315</v>
      </c>
      <c r="S1347" t="s">
        <v>16315</v>
      </c>
      <c r="T1347" t="s">
        <v>16315</v>
      </c>
      <c r="U1347" t="s">
        <v>66907</v>
      </c>
      <c r="V1347" t="s">
        <v>42</v>
      </c>
      <c r="W1347" t="s">
        <v>66908</v>
      </c>
      <c r="X1347" t="s">
        <v>66909</v>
      </c>
      <c r="Y1347" t="s">
        <v>275</v>
      </c>
      <c r="Z1347" t="s">
        <v>65</v>
      </c>
      <c r="AA1347" t="s">
        <v>65</v>
      </c>
      <c r="AB1347" t="s">
        <v>59</v>
      </c>
      <c r="AC1347" t="s">
        <v>250</v>
      </c>
      <c r="AD1347" t="s">
        <v>59</v>
      </c>
      <c r="AE1347" t="s">
        <v>59</v>
      </c>
      <c r="AF1347" t="s">
        <v>66910</v>
      </c>
      <c r="AG1347" t="s">
        <v>66911</v>
      </c>
      <c r="AH1347" t="s">
        <v>66912</v>
      </c>
      <c r="AI1347" t="s">
        <v>58866</v>
      </c>
      <c r="AJ1347" t="s">
        <v>66913</v>
      </c>
      <c r="AK1347" t="s">
        <v>66914</v>
      </c>
      <c r="AL1347" t="s">
        <v>66663</v>
      </c>
      <c r="AM1347" s="1" t="s">
        <v>66915</v>
      </c>
      <c r="AN1347" t="s">
        <v>66916</v>
      </c>
      <c r="AO1347" t="s">
        <v>66917</v>
      </c>
      <c r="AP1347" t="s">
        <v>66918</v>
      </c>
      <c r="AQ1347" t="s">
        <v>66918</v>
      </c>
      <c r="AR1347" t="s">
        <v>66919</v>
      </c>
      <c r="AS1347" t="s">
        <v>66920</v>
      </c>
      <c r="AT1347" t="s">
        <v>66921</v>
      </c>
    </row>
    <row r="1348" spans="1:46" hidden="1" x14ac:dyDescent="0.2">
      <c r="A1348" t="s">
        <v>60632</v>
      </c>
      <c r="B1348" t="s">
        <v>60633</v>
      </c>
      <c r="C1348" t="s">
        <v>60634</v>
      </c>
      <c r="D1348" t="s">
        <v>60635</v>
      </c>
      <c r="E1348" t="s">
        <v>60636</v>
      </c>
      <c r="F1348" t="s">
        <v>60637</v>
      </c>
      <c r="G1348">
        <f>Kuenzle_Michaillat_proteinGroups_LFQ_M1B[[#This Row],[LFQ intensity 14371 Bj sphero]]-Kuenzle_Michaillat_proteinGroups_LFQ_M1B[[#This Row],[LFQ intensity 14370 Bj vac]]</f>
        <v>7.6150894165099459E-2</v>
      </c>
      <c r="H1348">
        <f>2^Kuenzle_Michaillat_proteinGroups_LFQ_M1B[[#This Row],[Bj sphero - Bj vac]]</f>
        <v>1.054201678444483</v>
      </c>
      <c r="I1348">
        <f>Kuenzle_Michaillat_proteinGroups_LFQ_M1B[[#This Row],[LFQ intensity 14392 By sphero 1]]-Kuenzle_Michaillat_proteinGroups_LFQ_M1B[[#This Row],[LFQ intensity 14393 By vac 1]]</f>
        <v>-0.11983108520509944</v>
      </c>
      <c r="J1348">
        <f>2^Kuenzle_Michaillat_proteinGroups_LFQ_M1B[[#This Row],[By sphero 1 - By vac 1]]</f>
        <v>0.92029539509166081</v>
      </c>
      <c r="K1348">
        <f>Kuenzle_Michaillat_proteinGroups_LFQ_M1B[[#This Row],[LFQ intensity 14394 By sphero 2]]-Kuenzle_Michaillat_proteinGroups_LFQ_M1B[[#This Row],[LFQ intensity 14395 By vac 2]]</f>
        <v>0.66166114807129972</v>
      </c>
      <c r="L1348">
        <f>2^Kuenzle_Michaillat_proteinGroups_LFQ_M1B[[#This Row],[By sphero 2 - By vac 2]]</f>
        <v>1.5819030104365224</v>
      </c>
      <c r="M1348" t="s">
        <v>34</v>
      </c>
      <c r="N1348" t="s">
        <v>34</v>
      </c>
      <c r="O1348" t="s">
        <v>521</v>
      </c>
      <c r="P1348" t="s">
        <v>521</v>
      </c>
      <c r="Q1348" t="s">
        <v>521</v>
      </c>
      <c r="R1348" t="s">
        <v>616</v>
      </c>
      <c r="S1348" t="s">
        <v>616</v>
      </c>
      <c r="T1348" t="s">
        <v>616</v>
      </c>
      <c r="U1348" t="s">
        <v>60638</v>
      </c>
      <c r="V1348" t="s">
        <v>42</v>
      </c>
      <c r="W1348" t="s">
        <v>60639</v>
      </c>
      <c r="X1348" t="s">
        <v>60640</v>
      </c>
      <c r="Y1348" t="s">
        <v>842</v>
      </c>
      <c r="Z1348" t="s">
        <v>91</v>
      </c>
      <c r="AA1348" t="s">
        <v>90</v>
      </c>
      <c r="AB1348" t="s">
        <v>91</v>
      </c>
      <c r="AC1348" t="s">
        <v>250</v>
      </c>
      <c r="AD1348" t="s">
        <v>91</v>
      </c>
      <c r="AE1348" t="s">
        <v>250</v>
      </c>
      <c r="AF1348" t="s">
        <v>60641</v>
      </c>
      <c r="AG1348" t="s">
        <v>60642</v>
      </c>
      <c r="AH1348" t="s">
        <v>60643</v>
      </c>
      <c r="AI1348" t="s">
        <v>60644</v>
      </c>
      <c r="AJ1348" t="s">
        <v>60645</v>
      </c>
      <c r="AK1348" t="s">
        <v>60646</v>
      </c>
      <c r="AL1348" t="s">
        <v>60647</v>
      </c>
      <c r="AM1348" s="1" t="s">
        <v>60648</v>
      </c>
      <c r="AN1348" t="s">
        <v>60649</v>
      </c>
      <c r="AO1348" t="s">
        <v>60650</v>
      </c>
      <c r="AP1348" t="s">
        <v>60651</v>
      </c>
      <c r="AQ1348" t="s">
        <v>60652</v>
      </c>
      <c r="AR1348" t="s">
        <v>60653</v>
      </c>
      <c r="AS1348" t="s">
        <v>60654</v>
      </c>
      <c r="AT1348" t="s">
        <v>60655</v>
      </c>
    </row>
    <row r="1349" spans="1:46" hidden="1" x14ac:dyDescent="0.2">
      <c r="A1349" t="s">
        <v>28682</v>
      </c>
      <c r="B1349" t="s">
        <v>28683</v>
      </c>
      <c r="C1349" t="s">
        <v>28684</v>
      </c>
      <c r="D1349" t="s">
        <v>28685</v>
      </c>
      <c r="E1349" t="s">
        <v>28686</v>
      </c>
      <c r="F1349" t="s">
        <v>28687</v>
      </c>
      <c r="G1349">
        <f>Kuenzle_Michaillat_proteinGroups_LFQ_M1B[[#This Row],[LFQ intensity 14371 Bj sphero]]-Kuenzle_Michaillat_proteinGroups_LFQ_M1B[[#This Row],[LFQ intensity 14370 Bj vac]]</f>
        <v>-0.14762878417969816</v>
      </c>
      <c r="H1349">
        <f>2^Kuenzle_Michaillat_proteinGroups_LFQ_M1B[[#This Row],[Bj sphero - Bj vac]]</f>
        <v>0.90273297727540169</v>
      </c>
      <c r="I1349">
        <f>Kuenzle_Michaillat_proteinGroups_LFQ_M1B[[#This Row],[LFQ intensity 14392 By sphero 1]]-Kuenzle_Michaillat_proteinGroups_LFQ_M1B[[#This Row],[LFQ intensity 14393 By vac 1]]</f>
        <v>-0.73448371887199926</v>
      </c>
      <c r="J1349">
        <f>2^Kuenzle_Michaillat_proteinGroups_LFQ_M1B[[#This Row],[By sphero 1 - By vac 1]]</f>
        <v>0.60103307126158922</v>
      </c>
      <c r="K1349">
        <f>Kuenzle_Michaillat_proteinGroups_LFQ_M1B[[#This Row],[LFQ intensity 14394 By sphero 2]]-Kuenzle_Michaillat_proteinGroups_LFQ_M1B[[#This Row],[LFQ intensity 14395 By vac 2]]</f>
        <v>-0.4890651702880966</v>
      </c>
      <c r="L1349">
        <f>2^Kuenzle_Michaillat_proteinGroups_LFQ_M1B[[#This Row],[By sphero 2 - By vac 2]]</f>
        <v>0.71248662147325337</v>
      </c>
      <c r="M1349" t="s">
        <v>34</v>
      </c>
      <c r="N1349" t="s">
        <v>34</v>
      </c>
      <c r="O1349" t="s">
        <v>45</v>
      </c>
      <c r="P1349" t="s">
        <v>45</v>
      </c>
      <c r="Q1349" t="s">
        <v>45</v>
      </c>
      <c r="R1349" t="s">
        <v>14311</v>
      </c>
      <c r="S1349" t="s">
        <v>14311</v>
      </c>
      <c r="T1349" t="s">
        <v>14311</v>
      </c>
      <c r="U1349" t="s">
        <v>28688</v>
      </c>
      <c r="V1349" t="s">
        <v>42</v>
      </c>
      <c r="W1349" t="s">
        <v>28689</v>
      </c>
      <c r="X1349" t="s">
        <v>28690</v>
      </c>
      <c r="Y1349" t="s">
        <v>84</v>
      </c>
      <c r="Z1349" t="s">
        <v>113</v>
      </c>
      <c r="AA1349" t="s">
        <v>113</v>
      </c>
      <c r="AB1349" t="s">
        <v>165</v>
      </c>
      <c r="AC1349" t="s">
        <v>165</v>
      </c>
      <c r="AD1349" t="s">
        <v>165</v>
      </c>
      <c r="AE1349" t="s">
        <v>165</v>
      </c>
      <c r="AF1349" t="s">
        <v>28691</v>
      </c>
      <c r="AG1349" t="s">
        <v>28692</v>
      </c>
      <c r="AH1349" t="s">
        <v>28693</v>
      </c>
      <c r="AI1349" t="s">
        <v>28694</v>
      </c>
      <c r="AJ1349" t="s">
        <v>28695</v>
      </c>
      <c r="AK1349" t="s">
        <v>28696</v>
      </c>
      <c r="AL1349" t="s">
        <v>28697</v>
      </c>
      <c r="AM1349" s="1" t="s">
        <v>28698</v>
      </c>
      <c r="AN1349" t="s">
        <v>28699</v>
      </c>
      <c r="AO1349" t="s">
        <v>28700</v>
      </c>
      <c r="AP1349" t="s">
        <v>28701</v>
      </c>
      <c r="AQ1349" t="s">
        <v>28701</v>
      </c>
      <c r="AR1349" t="s">
        <v>28702</v>
      </c>
      <c r="AS1349" t="s">
        <v>28703</v>
      </c>
      <c r="AT1349" t="s">
        <v>28704</v>
      </c>
    </row>
    <row r="1350" spans="1:46" hidden="1" x14ac:dyDescent="0.2">
      <c r="A1350" t="s">
        <v>244</v>
      </c>
      <c r="B1350" t="s">
        <v>245</v>
      </c>
      <c r="C1350" t="s">
        <v>246</v>
      </c>
      <c r="D1350" t="s">
        <v>247</v>
      </c>
      <c r="E1350" t="s">
        <v>248</v>
      </c>
      <c r="F1350" t="s">
        <v>249</v>
      </c>
      <c r="G1350">
        <f>Kuenzle_Michaillat_proteinGroups_LFQ_M1B[[#This Row],[LFQ intensity 14371 Bj sphero]]-Kuenzle_Michaillat_proteinGroups_LFQ_M1B[[#This Row],[LFQ intensity 14370 Bj vac]]</f>
        <v>0.63159561157230115</v>
      </c>
      <c r="H1350">
        <f>2^Kuenzle_Michaillat_proteinGroups_LFQ_M1B[[#This Row],[Bj sphero - Bj vac]]</f>
        <v>1.5492775374745233</v>
      </c>
      <c r="I1350">
        <f>Kuenzle_Michaillat_proteinGroups_LFQ_M1B[[#This Row],[LFQ intensity 14392 By sphero 1]]-Kuenzle_Michaillat_proteinGroups_LFQ_M1B[[#This Row],[LFQ intensity 14393 By vac 1]]</f>
        <v>-0.99044799804689987</v>
      </c>
      <c r="J1350">
        <f>2^Kuenzle_Michaillat_proteinGroups_LFQ_M1B[[#This Row],[By sphero 1 - By vac 1]]</f>
        <v>0.50332145506042025</v>
      </c>
      <c r="K1350">
        <f>Kuenzle_Michaillat_proteinGroups_LFQ_M1B[[#This Row],[LFQ intensity 14394 By sphero 2]]-Kuenzle_Michaillat_proteinGroups_LFQ_M1B[[#This Row],[LFQ intensity 14395 By vac 2]]</f>
        <v>-1.7927818298340021</v>
      </c>
      <c r="L1350">
        <f>2^Kuenzle_Michaillat_proteinGroups_LFQ_M1B[[#This Row],[By sphero 2 - By vac 2]]</f>
        <v>0.28861499660372575</v>
      </c>
      <c r="M1350" t="s">
        <v>34</v>
      </c>
      <c r="N1350" t="s">
        <v>34</v>
      </c>
      <c r="O1350" t="s">
        <v>250</v>
      </c>
      <c r="P1350" t="s">
        <v>250</v>
      </c>
      <c r="Q1350" t="s">
        <v>250</v>
      </c>
      <c r="R1350" t="s">
        <v>251</v>
      </c>
      <c r="S1350" t="s">
        <v>251</v>
      </c>
      <c r="T1350" t="s">
        <v>251</v>
      </c>
      <c r="U1350" t="s">
        <v>252</v>
      </c>
      <c r="V1350" t="s">
        <v>42</v>
      </c>
      <c r="W1350" t="s">
        <v>253</v>
      </c>
      <c r="X1350" t="s">
        <v>254</v>
      </c>
      <c r="Y1350" t="s">
        <v>255</v>
      </c>
      <c r="Z1350" t="s">
        <v>165</v>
      </c>
      <c r="AA1350" t="s">
        <v>113</v>
      </c>
      <c r="AB1350" t="s">
        <v>165</v>
      </c>
      <c r="AC1350" t="s">
        <v>45</v>
      </c>
      <c r="AD1350" t="s">
        <v>165</v>
      </c>
      <c r="AE1350" t="s">
        <v>250</v>
      </c>
      <c r="AF1350" t="s">
        <v>256</v>
      </c>
      <c r="AG1350" t="s">
        <v>257</v>
      </c>
      <c r="AH1350" t="s">
        <v>258</v>
      </c>
      <c r="AI1350" t="s">
        <v>259</v>
      </c>
      <c r="AJ1350" t="s">
        <v>260</v>
      </c>
      <c r="AK1350" t="s">
        <v>261</v>
      </c>
      <c r="AL1350" t="s">
        <v>262</v>
      </c>
      <c r="AM1350" s="1" t="s">
        <v>263</v>
      </c>
      <c r="AN1350" t="s">
        <v>264</v>
      </c>
      <c r="AO1350" t="s">
        <v>265</v>
      </c>
      <c r="AP1350" t="s">
        <v>266</v>
      </c>
      <c r="AQ1350" t="s">
        <v>266</v>
      </c>
      <c r="AR1350" t="s">
        <v>267</v>
      </c>
      <c r="AS1350" t="s">
        <v>34</v>
      </c>
      <c r="AT1350" t="s">
        <v>268</v>
      </c>
    </row>
    <row r="1351" spans="1:46" hidden="1" x14ac:dyDescent="0.2">
      <c r="A1351" t="s">
        <v>507</v>
      </c>
      <c r="B1351" t="s">
        <v>508</v>
      </c>
      <c r="C1351" t="s">
        <v>509</v>
      </c>
      <c r="D1351" t="s">
        <v>510</v>
      </c>
      <c r="E1351" t="s">
        <v>511</v>
      </c>
      <c r="F1351" t="s">
        <v>512</v>
      </c>
      <c r="G1351">
        <f>Kuenzle_Michaillat_proteinGroups_LFQ_M1B[[#This Row],[LFQ intensity 14371 Bj sphero]]-Kuenzle_Michaillat_proteinGroups_LFQ_M1B[[#This Row],[LFQ intensity 14370 Bj vac]]</f>
        <v>-0.76286125183110087</v>
      </c>
      <c r="H1351">
        <f>2^Kuenzle_Michaillat_proteinGroups_LFQ_M1B[[#This Row],[Bj sphero - Bj vac]]</f>
        <v>0.5893263784086058</v>
      </c>
      <c r="I1351">
        <f>Kuenzle_Michaillat_proteinGroups_LFQ_M1B[[#This Row],[LFQ intensity 14392 By sphero 1]]-Kuenzle_Michaillat_proteinGroups_LFQ_M1B[[#This Row],[LFQ intensity 14393 By vac 1]]</f>
        <v>-0.93307876586909799</v>
      </c>
      <c r="J1351">
        <f>2^Kuenzle_Michaillat_proteinGroups_LFQ_M1B[[#This Row],[By sphero 1 - By vac 1]]</f>
        <v>0.52373946851117248</v>
      </c>
      <c r="K1351">
        <f>Kuenzle_Michaillat_proteinGroups_LFQ_M1B[[#This Row],[LFQ intensity 14394 By sphero 2]]-Kuenzle_Michaillat_proteinGroups_LFQ_M1B[[#This Row],[LFQ intensity 14395 By vac 2]]</f>
        <v>-1.2209510803223012</v>
      </c>
      <c r="L1351">
        <f>2^Kuenzle_Michaillat_proteinGroups_LFQ_M1B[[#This Row],[By sphero 2 - By vac 2]]</f>
        <v>0.42899981172356627</v>
      </c>
      <c r="M1351" t="s">
        <v>34</v>
      </c>
      <c r="N1351" t="s">
        <v>34</v>
      </c>
      <c r="O1351" t="s">
        <v>513</v>
      </c>
      <c r="P1351" t="s">
        <v>514</v>
      </c>
      <c r="Q1351" t="s">
        <v>90</v>
      </c>
      <c r="R1351" t="s">
        <v>515</v>
      </c>
      <c r="S1351" t="s">
        <v>516</v>
      </c>
      <c r="T1351" t="s">
        <v>517</v>
      </c>
      <c r="U1351" t="s">
        <v>518</v>
      </c>
      <c r="V1351" t="s">
        <v>42</v>
      </c>
      <c r="W1351" t="s">
        <v>487</v>
      </c>
      <c r="X1351" t="s">
        <v>519</v>
      </c>
      <c r="Y1351" t="s">
        <v>520</v>
      </c>
      <c r="Z1351" t="s">
        <v>92</v>
      </c>
      <c r="AA1351" t="s">
        <v>92</v>
      </c>
      <c r="AB1351" t="s">
        <v>514</v>
      </c>
      <c r="AC1351" t="s">
        <v>521</v>
      </c>
      <c r="AD1351" t="s">
        <v>90</v>
      </c>
      <c r="AE1351" t="s">
        <v>521</v>
      </c>
      <c r="AF1351" t="s">
        <v>522</v>
      </c>
      <c r="AG1351" t="s">
        <v>523</v>
      </c>
      <c r="AH1351" t="s">
        <v>524</v>
      </c>
      <c r="AI1351" t="s">
        <v>525</v>
      </c>
      <c r="AJ1351" t="s">
        <v>526</v>
      </c>
      <c r="AK1351" t="s">
        <v>527</v>
      </c>
      <c r="AL1351" t="s">
        <v>528</v>
      </c>
      <c r="AM1351" s="1" t="s">
        <v>529</v>
      </c>
      <c r="AN1351" t="s">
        <v>530</v>
      </c>
      <c r="AO1351" t="s">
        <v>531</v>
      </c>
      <c r="AP1351" t="s">
        <v>532</v>
      </c>
      <c r="AQ1351" t="s">
        <v>532</v>
      </c>
      <c r="AR1351" t="s">
        <v>533</v>
      </c>
      <c r="AS1351" t="s">
        <v>534</v>
      </c>
      <c r="AT1351" t="s">
        <v>535</v>
      </c>
    </row>
    <row r="1352" spans="1:46" hidden="1" x14ac:dyDescent="0.2">
      <c r="A1352" t="s">
        <v>80091</v>
      </c>
      <c r="B1352" t="s">
        <v>80092</v>
      </c>
      <c r="C1352" t="s">
        <v>80093</v>
      </c>
      <c r="D1352" t="s">
        <v>80094</v>
      </c>
      <c r="E1352" t="s">
        <v>80095</v>
      </c>
      <c r="F1352" t="s">
        <v>80096</v>
      </c>
      <c r="G1352">
        <f>Kuenzle_Michaillat_proteinGroups_LFQ_M1B[[#This Row],[LFQ intensity 14371 Bj sphero]]-Kuenzle_Michaillat_proteinGroups_LFQ_M1B[[#This Row],[LFQ intensity 14370 Bj vac]]</f>
        <v>1.0553169250487997</v>
      </c>
      <c r="H1352">
        <f>2^Kuenzle_Michaillat_proteinGroups_LFQ_M1B[[#This Row],[Bj sphero - Bj vac]]</f>
        <v>2.0781746809414523</v>
      </c>
      <c r="I1352">
        <f>Kuenzle_Michaillat_proteinGroups_LFQ_M1B[[#This Row],[LFQ intensity 14392 By sphero 1]]-Kuenzle_Michaillat_proteinGroups_LFQ_M1B[[#This Row],[LFQ intensity 14393 By vac 1]]</f>
        <v>-2.1985378265381001</v>
      </c>
      <c r="J1352">
        <f>2^Kuenzle_Michaillat_proteinGroups_LFQ_M1B[[#This Row],[By sphero 1 - By vac 1]]</f>
        <v>0.21785832869528637</v>
      </c>
      <c r="K1352">
        <f>Kuenzle_Michaillat_proteinGroups_LFQ_M1B[[#This Row],[LFQ intensity 14394 By sphero 2]]-Kuenzle_Michaillat_proteinGroups_LFQ_M1B[[#This Row],[LFQ intensity 14395 By vac 2]]</f>
        <v>-1.4209060668944993</v>
      </c>
      <c r="L1352">
        <f>2^Kuenzle_Michaillat_proteinGroups_LFQ_M1B[[#This Row],[By sphero 2 - By vac 2]]</f>
        <v>0.37347768041926932</v>
      </c>
      <c r="M1352" t="s">
        <v>34</v>
      </c>
      <c r="N1352" t="s">
        <v>34</v>
      </c>
      <c r="O1352" t="s">
        <v>92</v>
      </c>
      <c r="P1352" t="s">
        <v>39</v>
      </c>
      <c r="Q1352" t="s">
        <v>39</v>
      </c>
      <c r="R1352" t="s">
        <v>24631</v>
      </c>
      <c r="S1352" t="s">
        <v>4606</v>
      </c>
      <c r="T1352" t="s">
        <v>4606</v>
      </c>
      <c r="U1352" t="s">
        <v>80097</v>
      </c>
      <c r="V1352" t="s">
        <v>42</v>
      </c>
      <c r="W1352" t="s">
        <v>80098</v>
      </c>
      <c r="X1352" t="s">
        <v>80099</v>
      </c>
      <c r="Y1352" t="s">
        <v>138</v>
      </c>
      <c r="Z1352" t="s">
        <v>39</v>
      </c>
      <c r="AA1352" t="s">
        <v>39</v>
      </c>
      <c r="AB1352" t="s">
        <v>39</v>
      </c>
      <c r="AC1352" t="s">
        <v>39</v>
      </c>
      <c r="AD1352" t="s">
        <v>39</v>
      </c>
      <c r="AE1352" t="s">
        <v>39</v>
      </c>
      <c r="AF1352" t="s">
        <v>80100</v>
      </c>
      <c r="AG1352" t="s">
        <v>78857</v>
      </c>
      <c r="AH1352" t="s">
        <v>80101</v>
      </c>
      <c r="AI1352" t="s">
        <v>80102</v>
      </c>
      <c r="AJ1352" t="s">
        <v>80103</v>
      </c>
      <c r="AK1352" t="s">
        <v>1835</v>
      </c>
      <c r="AL1352" t="s">
        <v>80104</v>
      </c>
      <c r="AM1352" s="1" t="s">
        <v>80105</v>
      </c>
      <c r="AN1352" t="s">
        <v>80106</v>
      </c>
      <c r="AO1352" t="s">
        <v>80107</v>
      </c>
      <c r="AP1352" t="s">
        <v>80108</v>
      </c>
      <c r="AQ1352" t="s">
        <v>80108</v>
      </c>
      <c r="AR1352" t="s">
        <v>80109</v>
      </c>
      <c r="AS1352" t="s">
        <v>80110</v>
      </c>
      <c r="AT1352" t="s">
        <v>80111</v>
      </c>
    </row>
    <row r="1353" spans="1:46" hidden="1" x14ac:dyDescent="0.2">
      <c r="A1353" t="s">
        <v>34494</v>
      </c>
      <c r="B1353" t="s">
        <v>78197</v>
      </c>
      <c r="C1353" t="s">
        <v>78198</v>
      </c>
      <c r="D1353" t="s">
        <v>78199</v>
      </c>
      <c r="E1353" t="s">
        <v>78200</v>
      </c>
      <c r="F1353" t="s">
        <v>78201</v>
      </c>
      <c r="G1353">
        <f>Kuenzle_Michaillat_proteinGroups_LFQ_M1B[[#This Row],[LFQ intensity 14371 Bj sphero]]-Kuenzle_Michaillat_proteinGroups_LFQ_M1B[[#This Row],[LFQ intensity 14370 Bj vac]]</f>
        <v>5.3656463623047017</v>
      </c>
      <c r="H1353">
        <f>2^Kuenzle_Michaillat_proteinGroups_LFQ_M1B[[#This Row],[Bj sphero - Bj vac]]</f>
        <v>41.230680349859298</v>
      </c>
      <c r="I1353">
        <f>Kuenzle_Michaillat_proteinGroups_LFQ_M1B[[#This Row],[LFQ intensity 14392 By sphero 1]]-Kuenzle_Michaillat_proteinGroups_LFQ_M1B[[#This Row],[LFQ intensity 14393 By vac 1]]</f>
        <v>2.0676479339599005</v>
      </c>
      <c r="J1353">
        <f>2^Kuenzle_Michaillat_proteinGroups_LFQ_M1B[[#This Row],[By sphero 1 - By vac 1]]</f>
        <v>4.1920267819190542</v>
      </c>
      <c r="K1353">
        <f>Kuenzle_Michaillat_proteinGroups_LFQ_M1B[[#This Row],[LFQ intensity 14394 By sphero 2]]-Kuenzle_Michaillat_proteinGroups_LFQ_M1B[[#This Row],[LFQ intensity 14395 By vac 2]]</f>
        <v>2.2137260437012003</v>
      </c>
      <c r="L1353">
        <f>2^Kuenzle_Michaillat_proteinGroups_LFQ_M1B[[#This Row],[By sphero 2 - By vac 2]]</f>
        <v>4.638717678837744</v>
      </c>
      <c r="M1353" t="s">
        <v>34</v>
      </c>
      <c r="N1353" t="s">
        <v>34</v>
      </c>
      <c r="O1353" t="s">
        <v>483</v>
      </c>
      <c r="P1353" t="s">
        <v>483</v>
      </c>
      <c r="Q1353" t="s">
        <v>483</v>
      </c>
      <c r="R1353" t="s">
        <v>78202</v>
      </c>
      <c r="S1353" t="s">
        <v>78202</v>
      </c>
      <c r="T1353" t="s">
        <v>78202</v>
      </c>
      <c r="U1353" t="s">
        <v>78203</v>
      </c>
      <c r="V1353" t="s">
        <v>42</v>
      </c>
      <c r="W1353" t="s">
        <v>487</v>
      </c>
      <c r="X1353" t="s">
        <v>78204</v>
      </c>
      <c r="Y1353" t="s">
        <v>864</v>
      </c>
      <c r="Z1353" t="s">
        <v>250</v>
      </c>
      <c r="AA1353" t="s">
        <v>483</v>
      </c>
      <c r="AB1353" t="s">
        <v>45</v>
      </c>
      <c r="AC1353" t="s">
        <v>165</v>
      </c>
      <c r="AD1353" t="s">
        <v>65</v>
      </c>
      <c r="AE1353" t="s">
        <v>113</v>
      </c>
      <c r="AF1353" t="s">
        <v>78205</v>
      </c>
      <c r="AG1353" t="s">
        <v>78206</v>
      </c>
      <c r="AH1353" t="s">
        <v>78207</v>
      </c>
      <c r="AI1353" t="s">
        <v>78208</v>
      </c>
      <c r="AJ1353" t="s">
        <v>78209</v>
      </c>
      <c r="AK1353" t="s">
        <v>78210</v>
      </c>
      <c r="AL1353" t="s">
        <v>78211</v>
      </c>
      <c r="AM1353" s="1" t="s">
        <v>78212</v>
      </c>
      <c r="AN1353" t="s">
        <v>78213</v>
      </c>
      <c r="AO1353" t="s">
        <v>78214</v>
      </c>
      <c r="AP1353" t="s">
        <v>78215</v>
      </c>
      <c r="AQ1353" t="s">
        <v>78215</v>
      </c>
      <c r="AR1353" t="s">
        <v>78216</v>
      </c>
      <c r="AS1353" t="s">
        <v>34</v>
      </c>
      <c r="AT1353" t="s">
        <v>78217</v>
      </c>
    </row>
    <row r="1354" spans="1:46" hidden="1" x14ac:dyDescent="0.2">
      <c r="A1354" t="s">
        <v>65939</v>
      </c>
      <c r="B1354" t="s">
        <v>65940</v>
      </c>
      <c r="C1354" t="s">
        <v>65941</v>
      </c>
      <c r="D1354" t="s">
        <v>65942</v>
      </c>
      <c r="E1354" t="s">
        <v>65943</v>
      </c>
      <c r="F1354" t="s">
        <v>65944</v>
      </c>
      <c r="G1354">
        <f>Kuenzle_Michaillat_proteinGroups_LFQ_M1B[[#This Row],[LFQ intensity 14371 Bj sphero]]-Kuenzle_Michaillat_proteinGroups_LFQ_M1B[[#This Row],[LFQ intensity 14370 Bj vac]]</f>
        <v>-0.32497596740720169</v>
      </c>
      <c r="H1354">
        <f>2^Kuenzle_Michaillat_proteinGroups_LFQ_M1B[[#This Row],[Bj sphero - Bj vac]]</f>
        <v>0.79831168462087243</v>
      </c>
      <c r="I1354">
        <f>Kuenzle_Michaillat_proteinGroups_LFQ_M1B[[#This Row],[LFQ intensity 14392 By sphero 1]]-Kuenzle_Michaillat_proteinGroups_LFQ_M1B[[#This Row],[LFQ intensity 14393 By vac 1]]</f>
        <v>-2.964782714839842E-2</v>
      </c>
      <c r="J1354">
        <f>2^Kuenzle_Michaillat_proteinGroups_LFQ_M1B[[#This Row],[By sphero 1 - By vac 1]]</f>
        <v>0.97965941072740748</v>
      </c>
      <c r="K1354">
        <f>Kuenzle_Michaillat_proteinGroups_LFQ_M1B[[#This Row],[LFQ intensity 14394 By sphero 2]]-Kuenzle_Michaillat_proteinGroups_LFQ_M1B[[#This Row],[LFQ intensity 14395 By vac 2]]</f>
        <v>-0.41172599792480113</v>
      </c>
      <c r="L1354">
        <f>2^Kuenzle_Michaillat_proteinGroups_LFQ_M1B[[#This Row],[By sphero 2 - By vac 2]]</f>
        <v>0.75172349563311658</v>
      </c>
      <c r="M1354" t="s">
        <v>34</v>
      </c>
      <c r="N1354" t="s">
        <v>34</v>
      </c>
      <c r="O1354" t="s">
        <v>7069</v>
      </c>
      <c r="P1354" t="s">
        <v>250</v>
      </c>
      <c r="Q1354" t="s">
        <v>42</v>
      </c>
      <c r="R1354" t="s">
        <v>12735</v>
      </c>
      <c r="S1354" t="s">
        <v>24027</v>
      </c>
      <c r="T1354" t="s">
        <v>42</v>
      </c>
      <c r="U1354" t="s">
        <v>65945</v>
      </c>
      <c r="V1354" t="s">
        <v>42</v>
      </c>
      <c r="W1354" t="s">
        <v>65946</v>
      </c>
      <c r="X1354" t="s">
        <v>65947</v>
      </c>
      <c r="Y1354" t="s">
        <v>549</v>
      </c>
      <c r="Z1354" t="s">
        <v>45</v>
      </c>
      <c r="AA1354" t="s">
        <v>59</v>
      </c>
      <c r="AB1354" t="s">
        <v>59</v>
      </c>
      <c r="AC1354" t="s">
        <v>59</v>
      </c>
      <c r="AD1354" t="s">
        <v>59</v>
      </c>
      <c r="AE1354" t="s">
        <v>250</v>
      </c>
      <c r="AF1354" t="s">
        <v>65948</v>
      </c>
      <c r="AG1354" t="s">
        <v>65949</v>
      </c>
      <c r="AH1354" t="s">
        <v>65950</v>
      </c>
      <c r="AI1354" t="s">
        <v>21141</v>
      </c>
      <c r="AJ1354" t="s">
        <v>65951</v>
      </c>
      <c r="AK1354" t="s">
        <v>65952</v>
      </c>
      <c r="AL1354" t="s">
        <v>19062</v>
      </c>
      <c r="AM1354" s="1" t="s">
        <v>65953</v>
      </c>
      <c r="AN1354" t="s">
        <v>65954</v>
      </c>
      <c r="AO1354" t="s">
        <v>65955</v>
      </c>
      <c r="AP1354" t="s">
        <v>65956</v>
      </c>
      <c r="AQ1354" t="s">
        <v>65956</v>
      </c>
      <c r="AR1354" t="s">
        <v>65957</v>
      </c>
      <c r="AS1354" t="s">
        <v>65958</v>
      </c>
      <c r="AT1354" t="s">
        <v>65959</v>
      </c>
    </row>
    <row r="1355" spans="1:46" hidden="1" x14ac:dyDescent="0.2">
      <c r="A1355" t="s">
        <v>66223</v>
      </c>
      <c r="B1355" t="s">
        <v>66224</v>
      </c>
      <c r="C1355" t="s">
        <v>39700</v>
      </c>
      <c r="D1355" t="s">
        <v>66225</v>
      </c>
      <c r="E1355" t="s">
        <v>8198</v>
      </c>
      <c r="F1355" t="s">
        <v>66226</v>
      </c>
      <c r="G1355">
        <f>Kuenzle_Michaillat_proteinGroups_LFQ_M1B[[#This Row],[LFQ intensity 14371 Bj sphero]]-Kuenzle_Michaillat_proteinGroups_LFQ_M1B[[#This Row],[LFQ intensity 14370 Bj vac]]</f>
        <v>-0.31210136413569955</v>
      </c>
      <c r="H1355">
        <f>2^Kuenzle_Michaillat_proteinGroups_LFQ_M1B[[#This Row],[Bj sphero - Bj vac]]</f>
        <v>0.80546769668689255</v>
      </c>
      <c r="I1355">
        <f>Kuenzle_Michaillat_proteinGroups_LFQ_M1B[[#This Row],[LFQ intensity 14392 By sphero 1]]-Kuenzle_Michaillat_proteinGroups_LFQ_M1B[[#This Row],[LFQ intensity 14393 By vac 1]]</f>
        <v>-6.6791534423799703E-2</v>
      </c>
      <c r="J1355">
        <f>2^Kuenzle_Michaillat_proteinGroups_LFQ_M1B[[#This Row],[By sphero 1 - By vac 1]]</f>
        <v>0.95475896429044693</v>
      </c>
      <c r="K1355">
        <f>Kuenzle_Michaillat_proteinGroups_LFQ_M1B[[#This Row],[LFQ intensity 14394 By sphero 2]]-Kuenzle_Michaillat_proteinGroups_LFQ_M1B[[#This Row],[LFQ intensity 14395 By vac 2]]</f>
        <v>-0.13916969299310011</v>
      </c>
      <c r="L1355">
        <f>2^Kuenzle_Michaillat_proteinGroups_LFQ_M1B[[#This Row],[By sphero 2 - By vac 2]]</f>
        <v>0.90804160557063884</v>
      </c>
      <c r="M1355" t="s">
        <v>34</v>
      </c>
      <c r="N1355" t="s">
        <v>34</v>
      </c>
      <c r="O1355" t="s">
        <v>811</v>
      </c>
      <c r="P1355" t="s">
        <v>811</v>
      </c>
      <c r="Q1355" t="s">
        <v>811</v>
      </c>
      <c r="R1355" t="s">
        <v>1068</v>
      </c>
      <c r="S1355" t="s">
        <v>1068</v>
      </c>
      <c r="T1355" t="s">
        <v>1068</v>
      </c>
      <c r="U1355" t="s">
        <v>66227</v>
      </c>
      <c r="V1355" t="s">
        <v>42</v>
      </c>
      <c r="W1355" t="s">
        <v>66228</v>
      </c>
      <c r="X1355" t="s">
        <v>66229</v>
      </c>
      <c r="Y1355" t="s">
        <v>3807</v>
      </c>
      <c r="Z1355" t="s">
        <v>255</v>
      </c>
      <c r="AA1355" t="s">
        <v>84</v>
      </c>
      <c r="AB1355" t="s">
        <v>371</v>
      </c>
      <c r="AC1355" t="s">
        <v>514</v>
      </c>
      <c r="AD1355" t="s">
        <v>514</v>
      </c>
      <c r="AE1355" t="s">
        <v>514</v>
      </c>
      <c r="AF1355" t="s">
        <v>66230</v>
      </c>
      <c r="AG1355" t="s">
        <v>66231</v>
      </c>
      <c r="AH1355" t="s">
        <v>66232</v>
      </c>
      <c r="AI1355" t="s">
        <v>66233</v>
      </c>
      <c r="AJ1355" t="s">
        <v>66234</v>
      </c>
      <c r="AK1355" t="s">
        <v>66235</v>
      </c>
      <c r="AL1355" t="s">
        <v>66236</v>
      </c>
      <c r="AM1355" s="1" t="s">
        <v>66237</v>
      </c>
      <c r="AN1355" t="s">
        <v>66238</v>
      </c>
      <c r="AO1355" t="s">
        <v>66239</v>
      </c>
      <c r="AP1355" t="s">
        <v>66240</v>
      </c>
      <c r="AQ1355" t="s">
        <v>66240</v>
      </c>
      <c r="AR1355" t="s">
        <v>66241</v>
      </c>
      <c r="AS1355" t="s">
        <v>66242</v>
      </c>
      <c r="AT1355" t="s">
        <v>66243</v>
      </c>
    </row>
    <row r="1356" spans="1:46" hidden="1" x14ac:dyDescent="0.2">
      <c r="A1356" t="s">
        <v>54206</v>
      </c>
      <c r="B1356" t="s">
        <v>27990</v>
      </c>
      <c r="C1356" t="s">
        <v>43591</v>
      </c>
      <c r="D1356" t="s">
        <v>39538</v>
      </c>
      <c r="E1356" t="s">
        <v>54207</v>
      </c>
      <c r="F1356" t="s">
        <v>54208</v>
      </c>
      <c r="G1356">
        <f>Kuenzle_Michaillat_proteinGroups_LFQ_M1B[[#This Row],[LFQ intensity 14371 Bj sphero]]-Kuenzle_Michaillat_proteinGroups_LFQ_M1B[[#This Row],[LFQ intensity 14370 Bj vac]]</f>
        <v>-0.61935234069819955</v>
      </c>
      <c r="H1356">
        <f>2^Kuenzle_Michaillat_proteinGroups_LFQ_M1B[[#This Row],[Bj sphero - Bj vac]]</f>
        <v>0.65096309458369062</v>
      </c>
      <c r="I1356">
        <f>Kuenzle_Michaillat_proteinGroups_LFQ_M1B[[#This Row],[LFQ intensity 14392 By sphero 1]]-Kuenzle_Michaillat_proteinGroups_LFQ_M1B[[#This Row],[LFQ intensity 14393 By vac 1]]</f>
        <v>3.0557632446299721E-2</v>
      </c>
      <c r="J1356">
        <f>2^Kuenzle_Michaillat_proteinGroups_LFQ_M1B[[#This Row],[By sphero 1 - By vac 1]]</f>
        <v>1.0214068449792966</v>
      </c>
      <c r="K1356">
        <f>Kuenzle_Michaillat_proteinGroups_LFQ_M1B[[#This Row],[LFQ intensity 14394 By sphero 2]]-Kuenzle_Michaillat_proteinGroups_LFQ_M1B[[#This Row],[LFQ intensity 14395 By vac 2]]</f>
        <v>-2.1362304680039301E-4</v>
      </c>
      <c r="L1356">
        <f>2^Kuenzle_Michaillat_proteinGroups_LFQ_M1B[[#This Row],[By sphero 2 - By vac 2]]</f>
        <v>0.99985193874955658</v>
      </c>
      <c r="M1356" t="s">
        <v>34</v>
      </c>
      <c r="N1356" t="s">
        <v>34</v>
      </c>
      <c r="O1356" t="s">
        <v>92</v>
      </c>
      <c r="P1356" t="s">
        <v>91</v>
      </c>
      <c r="Q1356" t="s">
        <v>91</v>
      </c>
      <c r="R1356" t="s">
        <v>22245</v>
      </c>
      <c r="S1356" t="s">
        <v>15631</v>
      </c>
      <c r="T1356" t="s">
        <v>15631</v>
      </c>
      <c r="U1356" t="s">
        <v>54209</v>
      </c>
      <c r="V1356" t="s">
        <v>42</v>
      </c>
      <c r="W1356" t="s">
        <v>54210</v>
      </c>
      <c r="X1356" t="s">
        <v>54211</v>
      </c>
      <c r="Y1356" t="s">
        <v>138</v>
      </c>
      <c r="Z1356" t="s">
        <v>250</v>
      </c>
      <c r="AA1356" t="s">
        <v>59</v>
      </c>
      <c r="AB1356" t="s">
        <v>45</v>
      </c>
      <c r="AC1356" t="s">
        <v>113</v>
      </c>
      <c r="AD1356" t="s">
        <v>59</v>
      </c>
      <c r="AE1356" t="s">
        <v>59</v>
      </c>
      <c r="AF1356" t="s">
        <v>54212</v>
      </c>
      <c r="AG1356" t="s">
        <v>54213</v>
      </c>
      <c r="AH1356" t="s">
        <v>54214</v>
      </c>
      <c r="AI1356" t="s">
        <v>54215</v>
      </c>
      <c r="AJ1356" t="s">
        <v>54216</v>
      </c>
      <c r="AK1356" t="s">
        <v>54217</v>
      </c>
      <c r="AL1356" t="s">
        <v>54218</v>
      </c>
      <c r="AM1356" s="1" t="s">
        <v>54219</v>
      </c>
      <c r="AN1356" t="s">
        <v>54220</v>
      </c>
      <c r="AO1356" t="s">
        <v>54221</v>
      </c>
      <c r="AP1356" t="s">
        <v>54222</v>
      </c>
      <c r="AQ1356" t="s">
        <v>54222</v>
      </c>
      <c r="AR1356" t="s">
        <v>54223</v>
      </c>
      <c r="AS1356" t="s">
        <v>54224</v>
      </c>
      <c r="AT1356" t="s">
        <v>54225</v>
      </c>
    </row>
    <row r="1357" spans="1:46" hidden="1" x14ac:dyDescent="0.2">
      <c r="A1357" t="s">
        <v>36</v>
      </c>
      <c r="B1357" t="s">
        <v>36</v>
      </c>
      <c r="C1357" t="s">
        <v>19060</v>
      </c>
      <c r="D1357" t="s">
        <v>67500</v>
      </c>
      <c r="E1357" t="s">
        <v>67501</v>
      </c>
      <c r="F1357" t="s">
        <v>67502</v>
      </c>
      <c r="G1357" t="e">
        <f>Kuenzle_Michaillat_proteinGroups_LFQ_M1B[[#This Row],[LFQ intensity 14371 Bj sphero]]-Kuenzle_Michaillat_proteinGroups_LFQ_M1B[[#This Row],[LFQ intensity 14370 Bj vac]]</f>
        <v>#VALUE!</v>
      </c>
      <c r="H1357" t="e">
        <f>2^Kuenzle_Michaillat_proteinGroups_LFQ_M1B[[#This Row],[Bj sphero - Bj vac]]</f>
        <v>#VALUE!</v>
      </c>
      <c r="I1357">
        <f>Kuenzle_Michaillat_proteinGroups_LFQ_M1B[[#This Row],[LFQ intensity 14392 By sphero 1]]-Kuenzle_Michaillat_proteinGroups_LFQ_M1B[[#This Row],[LFQ intensity 14393 By vac 1]]</f>
        <v>0.3036956787109979</v>
      </c>
      <c r="J1357">
        <f>2^Kuenzle_Michaillat_proteinGroups_LFQ_M1B[[#This Row],[By sphero 1 - By vac 1]]</f>
        <v>1.2343022164086059</v>
      </c>
      <c r="K1357">
        <f>Kuenzle_Michaillat_proteinGroups_LFQ_M1B[[#This Row],[LFQ intensity 14394 By sphero 2]]-Kuenzle_Michaillat_proteinGroups_LFQ_M1B[[#This Row],[LFQ intensity 14395 By vac 2]]</f>
        <v>0.98595809936519885</v>
      </c>
      <c r="L1357">
        <f>2^Kuenzle_Michaillat_proteinGroups_LFQ_M1B[[#This Row],[By sphero 2 - By vac 2]]</f>
        <v>1.9806282190375246</v>
      </c>
      <c r="M1357" t="s">
        <v>34</v>
      </c>
      <c r="N1357" t="s">
        <v>34</v>
      </c>
      <c r="O1357" t="s">
        <v>59</v>
      </c>
      <c r="P1357" t="s">
        <v>59</v>
      </c>
      <c r="Q1357" t="s">
        <v>59</v>
      </c>
      <c r="R1357" t="s">
        <v>517</v>
      </c>
      <c r="S1357" t="s">
        <v>517</v>
      </c>
      <c r="T1357" t="s">
        <v>517</v>
      </c>
      <c r="U1357" t="s">
        <v>67503</v>
      </c>
      <c r="V1357" t="s">
        <v>42</v>
      </c>
      <c r="W1357" t="s">
        <v>67504</v>
      </c>
      <c r="X1357" t="s">
        <v>67505</v>
      </c>
      <c r="Y1357" t="s">
        <v>521</v>
      </c>
      <c r="Z1357" t="s">
        <v>39</v>
      </c>
      <c r="AA1357" t="s">
        <v>165</v>
      </c>
      <c r="AB1357" t="s">
        <v>45</v>
      </c>
      <c r="AC1357" t="s">
        <v>39</v>
      </c>
      <c r="AD1357" t="s">
        <v>45</v>
      </c>
      <c r="AE1357" t="s">
        <v>165</v>
      </c>
      <c r="AF1357" t="s">
        <v>67506</v>
      </c>
      <c r="AG1357" t="s">
        <v>67507</v>
      </c>
      <c r="AH1357" t="s">
        <v>67508</v>
      </c>
      <c r="AI1357" t="s">
        <v>67509</v>
      </c>
      <c r="AJ1357" t="s">
        <v>67510</v>
      </c>
      <c r="AK1357" t="s">
        <v>67511</v>
      </c>
      <c r="AL1357" t="s">
        <v>67512</v>
      </c>
      <c r="AM1357" s="1" t="s">
        <v>67513</v>
      </c>
      <c r="AN1357" t="s">
        <v>67514</v>
      </c>
      <c r="AO1357" t="s">
        <v>67515</v>
      </c>
      <c r="AP1357" t="s">
        <v>67516</v>
      </c>
      <c r="AQ1357" t="s">
        <v>67516</v>
      </c>
      <c r="AR1357" t="s">
        <v>67517</v>
      </c>
      <c r="AS1357" t="s">
        <v>67518</v>
      </c>
      <c r="AT1357" t="s">
        <v>67519</v>
      </c>
    </row>
    <row r="1358" spans="1:46" hidden="1" x14ac:dyDescent="0.2">
      <c r="A1358" t="s">
        <v>14673</v>
      </c>
      <c r="B1358" t="s">
        <v>14674</v>
      </c>
      <c r="C1358" t="s">
        <v>14675</v>
      </c>
      <c r="D1358" t="s">
        <v>14676</v>
      </c>
      <c r="E1358" t="s">
        <v>14677</v>
      </c>
      <c r="F1358" t="s">
        <v>14678</v>
      </c>
      <c r="G1358">
        <f>Kuenzle_Michaillat_proteinGroups_LFQ_M1B[[#This Row],[LFQ intensity 14371 Bj sphero]]-Kuenzle_Michaillat_proteinGroups_LFQ_M1B[[#This Row],[LFQ intensity 14370 Bj vac]]</f>
        <v>0.59884071350099788</v>
      </c>
      <c r="H1358">
        <f>2^Kuenzle_Michaillat_proteinGroups_LFQ_M1B[[#This Row],[Bj sphero - Bj vac]]</f>
        <v>1.5144990923340207</v>
      </c>
      <c r="I1358">
        <f>Kuenzle_Michaillat_proteinGroups_LFQ_M1B[[#This Row],[LFQ intensity 14392 By sphero 1]]-Kuenzle_Michaillat_proteinGroups_LFQ_M1B[[#This Row],[LFQ intensity 14393 By vac 1]]</f>
        <v>8.01448822020987E-2</v>
      </c>
      <c r="J1358">
        <f>2^Kuenzle_Michaillat_proteinGroups_LFQ_M1B[[#This Row],[By sphero 1 - By vac 1]]</f>
        <v>1.0571241966005749</v>
      </c>
      <c r="K1358">
        <f>Kuenzle_Michaillat_proteinGroups_LFQ_M1B[[#This Row],[LFQ intensity 14394 By sphero 2]]-Kuenzle_Michaillat_proteinGroups_LFQ_M1B[[#This Row],[LFQ intensity 14395 By vac 2]]</f>
        <v>0.19003677368170102</v>
      </c>
      <c r="L1358">
        <f>2^Kuenzle_Michaillat_proteinGroups_LFQ_M1B[[#This Row],[By sphero 2 - By vac 2]]</f>
        <v>1.1407927938199267</v>
      </c>
      <c r="M1358" t="s">
        <v>34</v>
      </c>
      <c r="N1358" t="s">
        <v>34</v>
      </c>
      <c r="O1358" t="s">
        <v>91</v>
      </c>
      <c r="P1358" t="s">
        <v>113</v>
      </c>
      <c r="Q1358" t="s">
        <v>113</v>
      </c>
      <c r="R1358" t="s">
        <v>3211</v>
      </c>
      <c r="S1358" t="s">
        <v>161</v>
      </c>
      <c r="T1358" t="s">
        <v>161</v>
      </c>
      <c r="U1358" t="s">
        <v>14679</v>
      </c>
      <c r="V1358" t="s">
        <v>42</v>
      </c>
      <c r="W1358" t="s">
        <v>14680</v>
      </c>
      <c r="X1358" t="s">
        <v>14681</v>
      </c>
      <c r="Y1358" t="s">
        <v>65</v>
      </c>
      <c r="Z1358" t="s">
        <v>39</v>
      </c>
      <c r="AA1358" t="s">
        <v>39</v>
      </c>
      <c r="AB1358" t="s">
        <v>113</v>
      </c>
      <c r="AC1358" t="s">
        <v>39</v>
      </c>
      <c r="AD1358" t="s">
        <v>165</v>
      </c>
      <c r="AE1358" t="s">
        <v>39</v>
      </c>
      <c r="AF1358" t="s">
        <v>14682</v>
      </c>
      <c r="AG1358" t="s">
        <v>14683</v>
      </c>
      <c r="AH1358" t="s">
        <v>14684</v>
      </c>
      <c r="AI1358" t="s">
        <v>14685</v>
      </c>
      <c r="AJ1358" t="s">
        <v>14686</v>
      </c>
      <c r="AK1358" t="s">
        <v>14687</v>
      </c>
      <c r="AL1358" t="s">
        <v>14688</v>
      </c>
      <c r="AM1358" s="1" t="s">
        <v>14689</v>
      </c>
      <c r="AN1358" t="s">
        <v>14690</v>
      </c>
      <c r="AO1358" t="s">
        <v>14691</v>
      </c>
      <c r="AP1358" t="s">
        <v>14692</v>
      </c>
      <c r="AQ1358" t="s">
        <v>14692</v>
      </c>
      <c r="AR1358" t="s">
        <v>14693</v>
      </c>
      <c r="AS1358" t="s">
        <v>14694</v>
      </c>
      <c r="AT1358" t="s">
        <v>14695</v>
      </c>
    </row>
    <row r="1359" spans="1:46" hidden="1" x14ac:dyDescent="0.2">
      <c r="A1359" t="s">
        <v>41645</v>
      </c>
      <c r="B1359" t="s">
        <v>41646</v>
      </c>
      <c r="C1359" t="s">
        <v>41647</v>
      </c>
      <c r="D1359" t="s">
        <v>41648</v>
      </c>
      <c r="E1359" t="s">
        <v>41649</v>
      </c>
      <c r="F1359" t="s">
        <v>41650</v>
      </c>
      <c r="G1359">
        <f>Kuenzle_Michaillat_proteinGroups_LFQ_M1B[[#This Row],[LFQ intensity 14371 Bj sphero]]-Kuenzle_Michaillat_proteinGroups_LFQ_M1B[[#This Row],[LFQ intensity 14370 Bj vac]]</f>
        <v>-0.11472892761229758</v>
      </c>
      <c r="H1359">
        <f>2^Kuenzle_Michaillat_proteinGroups_LFQ_M1B[[#This Row],[Bj sphero - Bj vac]]</f>
        <v>0.92355582415894877</v>
      </c>
      <c r="I1359">
        <f>Kuenzle_Michaillat_proteinGroups_LFQ_M1B[[#This Row],[LFQ intensity 14392 By sphero 1]]-Kuenzle_Michaillat_proteinGroups_LFQ_M1B[[#This Row],[LFQ intensity 14393 By vac 1]]</f>
        <v>-0.81777763366699929</v>
      </c>
      <c r="J1359">
        <f>2^Kuenzle_Michaillat_proteinGroups_LFQ_M1B[[#This Row],[By sphero 1 - By vac 1]]</f>
        <v>0.56731517749100457</v>
      </c>
      <c r="K1359">
        <f>Kuenzle_Michaillat_proteinGroups_LFQ_M1B[[#This Row],[LFQ intensity 14394 By sphero 2]]-Kuenzle_Michaillat_proteinGroups_LFQ_M1B[[#This Row],[LFQ intensity 14395 By vac 2]]</f>
        <v>-9.4001770019502828E-2</v>
      </c>
      <c r="L1359">
        <f>2^Kuenzle_Michaillat_proteinGroups_LFQ_M1B[[#This Row],[By sphero 2 - By vac 2]]</f>
        <v>0.93692029737917215</v>
      </c>
      <c r="M1359" t="s">
        <v>34</v>
      </c>
      <c r="N1359" t="s">
        <v>34</v>
      </c>
      <c r="O1359" t="s">
        <v>59</v>
      </c>
      <c r="P1359" t="s">
        <v>59</v>
      </c>
      <c r="Q1359" t="s">
        <v>59</v>
      </c>
      <c r="R1359" t="s">
        <v>329</v>
      </c>
      <c r="S1359" t="s">
        <v>329</v>
      </c>
      <c r="T1359" t="s">
        <v>329</v>
      </c>
      <c r="U1359" t="s">
        <v>41651</v>
      </c>
      <c r="V1359" t="s">
        <v>42</v>
      </c>
      <c r="W1359" t="s">
        <v>41652</v>
      </c>
      <c r="X1359" t="s">
        <v>41653</v>
      </c>
      <c r="Y1359" t="s">
        <v>573</v>
      </c>
      <c r="Z1359" t="s">
        <v>113</v>
      </c>
      <c r="AA1359" t="s">
        <v>45</v>
      </c>
      <c r="AB1359" t="s">
        <v>45</v>
      </c>
      <c r="AC1359" t="s">
        <v>45</v>
      </c>
      <c r="AD1359" t="s">
        <v>113</v>
      </c>
      <c r="AE1359" t="s">
        <v>113</v>
      </c>
      <c r="AF1359" t="s">
        <v>41654</v>
      </c>
      <c r="AG1359" t="s">
        <v>33228</v>
      </c>
      <c r="AH1359" t="s">
        <v>41655</v>
      </c>
      <c r="AI1359" t="s">
        <v>41656</v>
      </c>
      <c r="AJ1359" t="s">
        <v>41657</v>
      </c>
      <c r="AK1359" t="s">
        <v>41658</v>
      </c>
      <c r="AL1359" t="s">
        <v>41659</v>
      </c>
      <c r="AM1359" s="1" t="s">
        <v>41660</v>
      </c>
      <c r="AN1359" t="s">
        <v>41661</v>
      </c>
      <c r="AO1359" t="s">
        <v>41662</v>
      </c>
      <c r="AP1359" t="s">
        <v>41663</v>
      </c>
      <c r="AQ1359" t="s">
        <v>41663</v>
      </c>
      <c r="AR1359" t="s">
        <v>41664</v>
      </c>
      <c r="AS1359" t="s">
        <v>41665</v>
      </c>
      <c r="AT1359" t="s">
        <v>41666</v>
      </c>
    </row>
    <row r="1360" spans="1:46" hidden="1" x14ac:dyDescent="0.2">
      <c r="A1360" t="s">
        <v>59749</v>
      </c>
      <c r="B1360" t="s">
        <v>59750</v>
      </c>
      <c r="C1360" t="s">
        <v>40155</v>
      </c>
      <c r="D1360" t="s">
        <v>59751</v>
      </c>
      <c r="E1360" t="s">
        <v>59752</v>
      </c>
      <c r="F1360" t="s">
        <v>59753</v>
      </c>
      <c r="G1360">
        <f>Kuenzle_Michaillat_proteinGroups_LFQ_M1B[[#This Row],[LFQ intensity 14371 Bj sphero]]-Kuenzle_Michaillat_proteinGroups_LFQ_M1B[[#This Row],[LFQ intensity 14370 Bj vac]]</f>
        <v>0.14825820922860089</v>
      </c>
      <c r="H1360">
        <f>2^Kuenzle_Michaillat_proteinGroups_LFQ_M1B[[#This Row],[Bj sphero - Bj vac]]</f>
        <v>1.1082306779168487</v>
      </c>
      <c r="I1360">
        <f>Kuenzle_Michaillat_proteinGroups_LFQ_M1B[[#This Row],[LFQ intensity 14392 By sphero 1]]-Kuenzle_Michaillat_proteinGroups_LFQ_M1B[[#This Row],[LFQ intensity 14393 By vac 1]]</f>
        <v>-0.51949882507319955</v>
      </c>
      <c r="J1360">
        <f>2^Kuenzle_Michaillat_proteinGroups_LFQ_M1B[[#This Row],[By sphero 1 - By vac 1]]</f>
        <v>0.69761413385659032</v>
      </c>
      <c r="K1360">
        <f>Kuenzle_Michaillat_proteinGroups_LFQ_M1B[[#This Row],[LFQ intensity 14394 By sphero 2]]-Kuenzle_Michaillat_proteinGroups_LFQ_M1B[[#This Row],[LFQ intensity 14395 By vac 2]]</f>
        <v>-0.66525840759279831</v>
      </c>
      <c r="L1360">
        <f>2^Kuenzle_Michaillat_proteinGroups_LFQ_M1B[[#This Row],[By sphero 2 - By vac 2]]</f>
        <v>0.63057574904349423</v>
      </c>
      <c r="M1360" t="s">
        <v>34</v>
      </c>
      <c r="N1360" t="s">
        <v>34</v>
      </c>
      <c r="O1360" t="s">
        <v>92</v>
      </c>
      <c r="P1360" t="s">
        <v>92</v>
      </c>
      <c r="Q1360" t="s">
        <v>92</v>
      </c>
      <c r="R1360" t="s">
        <v>18382</v>
      </c>
      <c r="S1360" t="s">
        <v>18382</v>
      </c>
      <c r="T1360" t="s">
        <v>18382</v>
      </c>
      <c r="U1360" t="s">
        <v>59754</v>
      </c>
      <c r="V1360" t="s">
        <v>42</v>
      </c>
      <c r="W1360" t="s">
        <v>59755</v>
      </c>
      <c r="X1360" t="s">
        <v>59756</v>
      </c>
      <c r="Y1360" t="s">
        <v>573</v>
      </c>
      <c r="Z1360" t="s">
        <v>113</v>
      </c>
      <c r="AA1360" t="s">
        <v>65</v>
      </c>
      <c r="AB1360" t="s">
        <v>45</v>
      </c>
      <c r="AC1360" t="s">
        <v>45</v>
      </c>
      <c r="AD1360" t="s">
        <v>59</v>
      </c>
      <c r="AE1360" t="s">
        <v>45</v>
      </c>
      <c r="AF1360" t="s">
        <v>59757</v>
      </c>
      <c r="AG1360" t="s">
        <v>59758</v>
      </c>
      <c r="AH1360" t="s">
        <v>14016</v>
      </c>
      <c r="AI1360" t="s">
        <v>59759</v>
      </c>
      <c r="AJ1360" t="s">
        <v>59760</v>
      </c>
      <c r="AK1360" t="s">
        <v>59761</v>
      </c>
      <c r="AL1360" t="s">
        <v>59762</v>
      </c>
      <c r="AM1360" s="1" t="s">
        <v>59763</v>
      </c>
      <c r="AN1360" t="s">
        <v>59764</v>
      </c>
      <c r="AO1360" t="s">
        <v>59765</v>
      </c>
      <c r="AP1360" t="s">
        <v>59766</v>
      </c>
      <c r="AQ1360" t="s">
        <v>59766</v>
      </c>
      <c r="AR1360" t="s">
        <v>59767</v>
      </c>
      <c r="AS1360" t="s">
        <v>59768</v>
      </c>
      <c r="AT1360" t="s">
        <v>59769</v>
      </c>
    </row>
    <row r="1361" spans="1:46" hidden="1" x14ac:dyDescent="0.2">
      <c r="A1361" t="s">
        <v>67265</v>
      </c>
      <c r="B1361" t="s">
        <v>67266</v>
      </c>
      <c r="C1361" t="s">
        <v>67267</v>
      </c>
      <c r="D1361" t="s">
        <v>67268</v>
      </c>
      <c r="E1361" t="s">
        <v>67269</v>
      </c>
      <c r="F1361" t="s">
        <v>67270</v>
      </c>
      <c r="G1361">
        <f>Kuenzle_Michaillat_proteinGroups_LFQ_M1B[[#This Row],[LFQ intensity 14371 Bj sphero]]-Kuenzle_Michaillat_proteinGroups_LFQ_M1B[[#This Row],[LFQ intensity 14370 Bj vac]]</f>
        <v>-0.57624244689939985</v>
      </c>
      <c r="H1361">
        <f>2^Kuenzle_Michaillat_proteinGroups_LFQ_M1B[[#This Row],[Bj sphero - Bj vac]]</f>
        <v>0.67070838949615119</v>
      </c>
      <c r="I1361">
        <f>Kuenzle_Michaillat_proteinGroups_LFQ_M1B[[#This Row],[LFQ intensity 14392 By sphero 1]]-Kuenzle_Michaillat_proteinGroups_LFQ_M1B[[#This Row],[LFQ intensity 14393 By vac 1]]</f>
        <v>6.2747955322297599E-2</v>
      </c>
      <c r="J1361">
        <f>2^Kuenzle_Michaillat_proteinGroups_LFQ_M1B[[#This Row],[By sphero 1 - By vac 1]]</f>
        <v>1.0444532766986159</v>
      </c>
      <c r="K1361">
        <f>Kuenzle_Michaillat_proteinGroups_LFQ_M1B[[#This Row],[LFQ intensity 14394 By sphero 2]]-Kuenzle_Michaillat_proteinGroups_LFQ_M1B[[#This Row],[LFQ intensity 14395 By vac 2]]</f>
        <v>-0.23360061645509944</v>
      </c>
      <c r="L1361">
        <f>2^Kuenzle_Michaillat_proteinGroups_LFQ_M1B[[#This Row],[By sphero 2 - By vac 2]]</f>
        <v>0.85050957538544647</v>
      </c>
      <c r="M1361" t="s">
        <v>34</v>
      </c>
      <c r="N1361" t="s">
        <v>34</v>
      </c>
      <c r="O1361" t="s">
        <v>491</v>
      </c>
      <c r="P1361" t="s">
        <v>491</v>
      </c>
      <c r="Q1361" t="s">
        <v>491</v>
      </c>
      <c r="R1361" t="s">
        <v>64</v>
      </c>
      <c r="S1361" t="s">
        <v>64</v>
      </c>
      <c r="T1361" t="s">
        <v>64</v>
      </c>
      <c r="U1361" t="s">
        <v>67271</v>
      </c>
      <c r="V1361" t="s">
        <v>42</v>
      </c>
      <c r="W1361" t="s">
        <v>67272</v>
      </c>
      <c r="X1361" t="s">
        <v>67273</v>
      </c>
      <c r="Y1361" t="s">
        <v>871</v>
      </c>
      <c r="Z1361" t="s">
        <v>514</v>
      </c>
      <c r="AA1361" t="s">
        <v>92</v>
      </c>
      <c r="AB1361" t="s">
        <v>255</v>
      </c>
      <c r="AC1361" t="s">
        <v>255</v>
      </c>
      <c r="AD1361" t="s">
        <v>371</v>
      </c>
      <c r="AE1361" t="s">
        <v>811</v>
      </c>
      <c r="AF1361" t="s">
        <v>67274</v>
      </c>
      <c r="AG1361" t="s">
        <v>67275</v>
      </c>
      <c r="AH1361" t="s">
        <v>67276</v>
      </c>
      <c r="AI1361" t="s">
        <v>67277</v>
      </c>
      <c r="AJ1361" t="s">
        <v>67278</v>
      </c>
      <c r="AK1361" t="s">
        <v>67279</v>
      </c>
      <c r="AL1361" t="s">
        <v>67280</v>
      </c>
      <c r="AM1361" s="1" t="s">
        <v>67281</v>
      </c>
      <c r="AN1361" t="s">
        <v>67282</v>
      </c>
      <c r="AO1361" t="s">
        <v>67283</v>
      </c>
      <c r="AP1361" t="s">
        <v>67284</v>
      </c>
      <c r="AQ1361" t="s">
        <v>67284</v>
      </c>
      <c r="AR1361" t="s">
        <v>67285</v>
      </c>
      <c r="AS1361" t="s">
        <v>67286</v>
      </c>
      <c r="AT1361" t="s">
        <v>67287</v>
      </c>
    </row>
    <row r="1362" spans="1:46" hidden="1" x14ac:dyDescent="0.2">
      <c r="A1362" t="s">
        <v>78159</v>
      </c>
      <c r="B1362" t="s">
        <v>78160</v>
      </c>
      <c r="C1362" t="s">
        <v>78161</v>
      </c>
      <c r="D1362" t="s">
        <v>78162</v>
      </c>
      <c r="E1362" t="s">
        <v>59814</v>
      </c>
      <c r="F1362" t="s">
        <v>78163</v>
      </c>
      <c r="G1362">
        <f>Kuenzle_Michaillat_proteinGroups_LFQ_M1B[[#This Row],[LFQ intensity 14371 Bj sphero]]-Kuenzle_Michaillat_proteinGroups_LFQ_M1B[[#This Row],[LFQ intensity 14370 Bj vac]]</f>
        <v>0.59612464904779827</v>
      </c>
      <c r="H1362">
        <f>2^Kuenzle_Michaillat_proteinGroups_LFQ_M1B[[#This Row],[Bj sphero - Bj vac]]</f>
        <v>1.5116505294855596</v>
      </c>
      <c r="I1362">
        <f>Kuenzle_Michaillat_proteinGroups_LFQ_M1B[[#This Row],[LFQ intensity 14392 By sphero 1]]-Kuenzle_Michaillat_proteinGroups_LFQ_M1B[[#This Row],[LFQ intensity 14393 By vac 1]]</f>
        <v>0.60315895080569959</v>
      </c>
      <c r="J1362">
        <f>2^Kuenzle_Michaillat_proteinGroups_LFQ_M1B[[#This Row],[By sphero 1 - By vac 1]]</f>
        <v>1.5190390427007607</v>
      </c>
      <c r="K1362">
        <f>Kuenzle_Michaillat_proteinGroups_LFQ_M1B[[#This Row],[LFQ intensity 14394 By sphero 2]]-Kuenzle_Michaillat_proteinGroups_LFQ_M1B[[#This Row],[LFQ intensity 14395 By vac 2]]</f>
        <v>1.0847682952881001</v>
      </c>
      <c r="L1362">
        <f>2^Kuenzle_Michaillat_proteinGroups_LFQ_M1B[[#This Row],[By sphero 2 - By vac 2]]</f>
        <v>2.121034805592739</v>
      </c>
      <c r="M1362" t="s">
        <v>34</v>
      </c>
      <c r="N1362" t="s">
        <v>34</v>
      </c>
      <c r="O1362" t="s">
        <v>250</v>
      </c>
      <c r="P1362" t="s">
        <v>250</v>
      </c>
      <c r="Q1362" t="s">
        <v>250</v>
      </c>
      <c r="R1362" t="s">
        <v>6680</v>
      </c>
      <c r="S1362" t="s">
        <v>6680</v>
      </c>
      <c r="T1362" t="s">
        <v>6680</v>
      </c>
      <c r="U1362" t="s">
        <v>57044</v>
      </c>
      <c r="V1362" t="s">
        <v>42</v>
      </c>
      <c r="W1362" t="s">
        <v>78164</v>
      </c>
      <c r="X1362" t="s">
        <v>78165</v>
      </c>
      <c r="Y1362" t="s">
        <v>550</v>
      </c>
      <c r="Z1362" t="s">
        <v>45</v>
      </c>
      <c r="AA1362" t="s">
        <v>65</v>
      </c>
      <c r="AB1362" t="s">
        <v>65</v>
      </c>
      <c r="AC1362" t="s">
        <v>45</v>
      </c>
      <c r="AD1362" t="s">
        <v>59</v>
      </c>
      <c r="AE1362" t="s">
        <v>250</v>
      </c>
      <c r="AF1362" t="s">
        <v>78166</v>
      </c>
      <c r="AG1362" t="s">
        <v>78167</v>
      </c>
      <c r="AH1362" t="s">
        <v>78168</v>
      </c>
      <c r="AI1362" t="s">
        <v>78169</v>
      </c>
      <c r="AJ1362" t="s">
        <v>78170</v>
      </c>
      <c r="AK1362" t="s">
        <v>78171</v>
      </c>
      <c r="AL1362" t="s">
        <v>78172</v>
      </c>
      <c r="AM1362" s="1" t="s">
        <v>78173</v>
      </c>
      <c r="AN1362" t="s">
        <v>78174</v>
      </c>
      <c r="AO1362" t="s">
        <v>78175</v>
      </c>
      <c r="AP1362" t="s">
        <v>78176</v>
      </c>
      <c r="AQ1362" t="s">
        <v>78176</v>
      </c>
      <c r="AR1362" t="s">
        <v>78177</v>
      </c>
      <c r="AS1362" t="s">
        <v>78178</v>
      </c>
      <c r="AT1362" t="s">
        <v>78179</v>
      </c>
    </row>
    <row r="1363" spans="1:46" hidden="1" x14ac:dyDescent="0.2">
      <c r="A1363" t="s">
        <v>31132</v>
      </c>
      <c r="B1363" t="s">
        <v>31133</v>
      </c>
      <c r="C1363" t="s">
        <v>31134</v>
      </c>
      <c r="D1363" t="s">
        <v>31135</v>
      </c>
      <c r="E1363" t="s">
        <v>31136</v>
      </c>
      <c r="F1363" t="s">
        <v>31137</v>
      </c>
      <c r="G1363">
        <f>Kuenzle_Michaillat_proteinGroups_LFQ_M1B[[#This Row],[LFQ intensity 14371 Bj sphero]]-Kuenzle_Michaillat_proteinGroups_LFQ_M1B[[#This Row],[LFQ intensity 14370 Bj vac]]</f>
        <v>-1.6618728637698865E-2</v>
      </c>
      <c r="H1363">
        <f>2^Kuenzle_Michaillat_proteinGroups_LFQ_M1B[[#This Row],[Bj sphero - Bj vac]]</f>
        <v>0.98854686735084463</v>
      </c>
      <c r="I1363">
        <f>Kuenzle_Michaillat_proteinGroups_LFQ_M1B[[#This Row],[LFQ intensity 14392 By sphero 1]]-Kuenzle_Michaillat_proteinGroups_LFQ_M1B[[#This Row],[LFQ intensity 14393 By vac 1]]</f>
        <v>1.5771865844701694E-2</v>
      </c>
      <c r="J1363">
        <f>2^Kuenzle_Michaillat_proteinGroups_LFQ_M1B[[#This Row],[By sphero 1 - By vac 1]]</f>
        <v>1.0109921994615287</v>
      </c>
      <c r="K1363">
        <f>Kuenzle_Michaillat_proteinGroups_LFQ_M1B[[#This Row],[LFQ intensity 14394 By sphero 2]]-Kuenzle_Michaillat_proteinGroups_LFQ_M1B[[#This Row],[LFQ intensity 14395 By vac 2]]</f>
        <v>0.41724777221680043</v>
      </c>
      <c r="L1363">
        <f>2^Kuenzle_Michaillat_proteinGroups_LFQ_M1B[[#This Row],[By sphero 2 - By vac 2]]</f>
        <v>1.335377624846499</v>
      </c>
      <c r="M1363" t="s">
        <v>34</v>
      </c>
      <c r="N1363" t="s">
        <v>34</v>
      </c>
      <c r="O1363" t="s">
        <v>514</v>
      </c>
      <c r="P1363" t="s">
        <v>514</v>
      </c>
      <c r="Q1363" t="s">
        <v>514</v>
      </c>
      <c r="R1363" t="s">
        <v>7626</v>
      </c>
      <c r="S1363" t="s">
        <v>7626</v>
      </c>
      <c r="T1363" t="s">
        <v>7626</v>
      </c>
      <c r="U1363" t="s">
        <v>31138</v>
      </c>
      <c r="V1363" t="s">
        <v>42</v>
      </c>
      <c r="W1363" t="s">
        <v>31139</v>
      </c>
      <c r="X1363" t="s">
        <v>31140</v>
      </c>
      <c r="Y1363" t="s">
        <v>1093</v>
      </c>
      <c r="Z1363" t="s">
        <v>92</v>
      </c>
      <c r="AA1363" t="s">
        <v>90</v>
      </c>
      <c r="AB1363" t="s">
        <v>91</v>
      </c>
      <c r="AC1363" t="s">
        <v>92</v>
      </c>
      <c r="AD1363" t="s">
        <v>91</v>
      </c>
      <c r="AE1363" t="s">
        <v>91</v>
      </c>
      <c r="AF1363" t="s">
        <v>31141</v>
      </c>
      <c r="AG1363" t="s">
        <v>31142</v>
      </c>
      <c r="AH1363" t="s">
        <v>31143</v>
      </c>
      <c r="AI1363" t="s">
        <v>31144</v>
      </c>
      <c r="AJ1363" t="s">
        <v>24915</v>
      </c>
      <c r="AK1363" t="s">
        <v>31145</v>
      </c>
      <c r="AL1363" t="s">
        <v>31146</v>
      </c>
      <c r="AM1363" s="1" t="s">
        <v>31147</v>
      </c>
      <c r="AN1363" t="s">
        <v>31148</v>
      </c>
      <c r="AO1363" t="s">
        <v>31149</v>
      </c>
      <c r="AP1363" t="s">
        <v>31150</v>
      </c>
      <c r="AQ1363" t="s">
        <v>31150</v>
      </c>
      <c r="AR1363" t="s">
        <v>31151</v>
      </c>
      <c r="AS1363" t="s">
        <v>31152</v>
      </c>
      <c r="AT1363" t="s">
        <v>31153</v>
      </c>
    </row>
    <row r="1364" spans="1:46" hidden="1" x14ac:dyDescent="0.2">
      <c r="A1364" t="s">
        <v>23356</v>
      </c>
      <c r="B1364" t="s">
        <v>23357</v>
      </c>
      <c r="C1364" t="s">
        <v>23358</v>
      </c>
      <c r="D1364" t="s">
        <v>23359</v>
      </c>
      <c r="E1364" t="s">
        <v>23360</v>
      </c>
      <c r="F1364" t="s">
        <v>23361</v>
      </c>
      <c r="G1364">
        <f>Kuenzle_Michaillat_proteinGroups_LFQ_M1B[[#This Row],[LFQ intensity 14371 Bj sphero]]-Kuenzle_Michaillat_proteinGroups_LFQ_M1B[[#This Row],[LFQ intensity 14370 Bj vac]]</f>
        <v>-0.21038246154789775</v>
      </c>
      <c r="H1364">
        <f>2^Kuenzle_Michaillat_proteinGroups_LFQ_M1B[[#This Row],[Bj sphero - Bj vac]]</f>
        <v>0.86430807101141027</v>
      </c>
      <c r="I1364">
        <f>Kuenzle_Michaillat_proteinGroups_LFQ_M1B[[#This Row],[LFQ intensity 14392 By sphero 1]]-Kuenzle_Michaillat_proteinGroups_LFQ_M1B[[#This Row],[LFQ intensity 14393 By vac 1]]</f>
        <v>0.40265083312979755</v>
      </c>
      <c r="J1364">
        <f>2^Kuenzle_Michaillat_proteinGroups_LFQ_M1B[[#This Row],[By sphero 1 - By vac 1]]</f>
        <v>1.3219346264750278</v>
      </c>
      <c r="K1364">
        <f>Kuenzle_Michaillat_proteinGroups_LFQ_M1B[[#This Row],[LFQ intensity 14394 By sphero 2]]-Kuenzle_Michaillat_proteinGroups_LFQ_M1B[[#This Row],[LFQ intensity 14395 By vac 2]]</f>
        <v>0.622266769409201</v>
      </c>
      <c r="L1364">
        <f>2^Kuenzle_Michaillat_proteinGroups_LFQ_M1B[[#This Row],[By sphero 2 - By vac 2]]</f>
        <v>1.5392918250122034</v>
      </c>
      <c r="M1364" t="s">
        <v>34</v>
      </c>
      <c r="N1364" t="s">
        <v>34</v>
      </c>
      <c r="O1364" t="s">
        <v>939</v>
      </c>
      <c r="P1364" t="s">
        <v>939</v>
      </c>
      <c r="Q1364" t="s">
        <v>939</v>
      </c>
      <c r="R1364" t="s">
        <v>6824</v>
      </c>
      <c r="S1364" t="s">
        <v>6824</v>
      </c>
      <c r="T1364" t="s">
        <v>6824</v>
      </c>
      <c r="U1364" t="s">
        <v>23362</v>
      </c>
      <c r="V1364" t="s">
        <v>42</v>
      </c>
      <c r="W1364" t="s">
        <v>23363</v>
      </c>
      <c r="X1364" t="s">
        <v>23364</v>
      </c>
      <c r="Y1364" t="s">
        <v>279</v>
      </c>
      <c r="Z1364" t="s">
        <v>811</v>
      </c>
      <c r="AA1364" t="s">
        <v>64</v>
      </c>
      <c r="AB1364" t="s">
        <v>371</v>
      </c>
      <c r="AC1364" t="s">
        <v>92</v>
      </c>
      <c r="AD1364" t="s">
        <v>514</v>
      </c>
      <c r="AE1364" t="s">
        <v>90</v>
      </c>
      <c r="AF1364" t="s">
        <v>23365</v>
      </c>
      <c r="AG1364" t="s">
        <v>23366</v>
      </c>
      <c r="AH1364" t="s">
        <v>23367</v>
      </c>
      <c r="AI1364" t="s">
        <v>23368</v>
      </c>
      <c r="AJ1364" t="s">
        <v>23369</v>
      </c>
      <c r="AK1364" t="s">
        <v>23370</v>
      </c>
      <c r="AL1364" t="s">
        <v>23371</v>
      </c>
      <c r="AM1364" s="1" t="s">
        <v>23372</v>
      </c>
      <c r="AN1364" t="s">
        <v>23373</v>
      </c>
      <c r="AO1364" t="s">
        <v>23374</v>
      </c>
      <c r="AP1364" t="s">
        <v>23375</v>
      </c>
      <c r="AQ1364" t="s">
        <v>23375</v>
      </c>
      <c r="AR1364" t="s">
        <v>23376</v>
      </c>
      <c r="AS1364" t="s">
        <v>23377</v>
      </c>
      <c r="AT1364" t="s">
        <v>23378</v>
      </c>
    </row>
    <row r="1365" spans="1:46" hidden="1" x14ac:dyDescent="0.2">
      <c r="A1365" t="s">
        <v>38101</v>
      </c>
      <c r="B1365" t="s">
        <v>38102</v>
      </c>
      <c r="C1365" t="s">
        <v>38103</v>
      </c>
      <c r="D1365" t="s">
        <v>38104</v>
      </c>
      <c r="E1365" t="s">
        <v>38105</v>
      </c>
      <c r="F1365" t="s">
        <v>38106</v>
      </c>
      <c r="G1365">
        <f>Kuenzle_Michaillat_proteinGroups_LFQ_M1B[[#This Row],[LFQ intensity 14371 Bj sphero]]-Kuenzle_Michaillat_proteinGroups_LFQ_M1B[[#This Row],[LFQ intensity 14370 Bj vac]]</f>
        <v>0.15007019042969816</v>
      </c>
      <c r="H1365">
        <f>2^Kuenzle_Michaillat_proteinGroups_LFQ_M1B[[#This Row],[Bj sphero - Bj vac]]</f>
        <v>1.1096234564861707</v>
      </c>
      <c r="I1365">
        <f>Kuenzle_Michaillat_proteinGroups_LFQ_M1B[[#This Row],[LFQ intensity 14392 By sphero 1]]-Kuenzle_Michaillat_proteinGroups_LFQ_M1B[[#This Row],[LFQ intensity 14393 By vac 1]]</f>
        <v>-1.2275257110596023</v>
      </c>
      <c r="J1365">
        <f>2^Kuenzle_Michaillat_proteinGroups_LFQ_M1B[[#This Row],[By sphero 1 - By vac 1]]</f>
        <v>0.42704922742632695</v>
      </c>
      <c r="K1365">
        <f>Kuenzle_Michaillat_proteinGroups_LFQ_M1B[[#This Row],[LFQ intensity 14394 By sphero 2]]-Kuenzle_Michaillat_proteinGroups_LFQ_M1B[[#This Row],[LFQ intensity 14395 By vac 2]]</f>
        <v>-0.89255142211910155</v>
      </c>
      <c r="L1365">
        <f>2^Kuenzle_Michaillat_proteinGroups_LFQ_M1B[[#This Row],[By sphero 2 - By vac 2]]</f>
        <v>0.53866064808205383</v>
      </c>
      <c r="M1365" t="s">
        <v>34</v>
      </c>
      <c r="N1365" t="s">
        <v>34</v>
      </c>
      <c r="O1365" t="s">
        <v>250</v>
      </c>
      <c r="P1365" t="s">
        <v>250</v>
      </c>
      <c r="Q1365" t="s">
        <v>250</v>
      </c>
      <c r="R1365" t="s">
        <v>11319</v>
      </c>
      <c r="S1365" t="s">
        <v>11319</v>
      </c>
      <c r="T1365" t="s">
        <v>11319</v>
      </c>
      <c r="U1365" t="s">
        <v>38107</v>
      </c>
      <c r="V1365" t="s">
        <v>42</v>
      </c>
      <c r="W1365" t="s">
        <v>38108</v>
      </c>
      <c r="X1365" t="s">
        <v>38109</v>
      </c>
      <c r="Y1365" t="s">
        <v>492</v>
      </c>
      <c r="Z1365" t="s">
        <v>65</v>
      </c>
      <c r="AA1365" t="s">
        <v>65</v>
      </c>
      <c r="AB1365" t="s">
        <v>113</v>
      </c>
      <c r="AC1365" t="s">
        <v>113</v>
      </c>
      <c r="AD1365" t="s">
        <v>113</v>
      </c>
      <c r="AE1365" t="s">
        <v>45</v>
      </c>
      <c r="AF1365" t="s">
        <v>38110</v>
      </c>
      <c r="AG1365" t="s">
        <v>38111</v>
      </c>
      <c r="AH1365" t="s">
        <v>38112</v>
      </c>
      <c r="AI1365" t="s">
        <v>38113</v>
      </c>
      <c r="AJ1365" t="s">
        <v>38114</v>
      </c>
      <c r="AK1365" t="s">
        <v>38115</v>
      </c>
      <c r="AL1365" t="s">
        <v>38116</v>
      </c>
      <c r="AM1365" s="1" t="s">
        <v>38117</v>
      </c>
      <c r="AN1365" t="s">
        <v>38118</v>
      </c>
      <c r="AO1365" t="s">
        <v>38119</v>
      </c>
      <c r="AP1365" t="s">
        <v>38120</v>
      </c>
      <c r="AQ1365" t="s">
        <v>38120</v>
      </c>
      <c r="AR1365" t="s">
        <v>38121</v>
      </c>
      <c r="AS1365" t="s">
        <v>38122</v>
      </c>
      <c r="AT1365" t="s">
        <v>38123</v>
      </c>
    </row>
    <row r="1366" spans="1:46" hidden="1" x14ac:dyDescent="0.2">
      <c r="A1366" t="s">
        <v>43718</v>
      </c>
      <c r="B1366" t="s">
        <v>43719</v>
      </c>
      <c r="C1366" t="s">
        <v>43720</v>
      </c>
      <c r="D1366" t="s">
        <v>43721</v>
      </c>
      <c r="E1366" t="s">
        <v>43722</v>
      </c>
      <c r="F1366" t="s">
        <v>43723</v>
      </c>
      <c r="G1366">
        <f>Kuenzle_Michaillat_proteinGroups_LFQ_M1B[[#This Row],[LFQ intensity 14371 Bj sphero]]-Kuenzle_Michaillat_proteinGroups_LFQ_M1B[[#This Row],[LFQ intensity 14370 Bj vac]]</f>
        <v>5.4634094238199538E-2</v>
      </c>
      <c r="H1366">
        <f>2^Kuenzle_Michaillat_proteinGroups_LFQ_M1B[[#This Row],[Bj sphero - Bj vac]]</f>
        <v>1.038595654460549</v>
      </c>
      <c r="I1366">
        <f>Kuenzle_Michaillat_proteinGroups_LFQ_M1B[[#This Row],[LFQ intensity 14392 By sphero 1]]-Kuenzle_Michaillat_proteinGroups_LFQ_M1B[[#This Row],[LFQ intensity 14393 By vac 1]]</f>
        <v>3.3313751220699572E-2</v>
      </c>
      <c r="J1366">
        <f>2^Kuenzle_Michaillat_proteinGroups_LFQ_M1B[[#This Row],[By sphero 1 - By vac 1]]</f>
        <v>1.0233600015443585</v>
      </c>
      <c r="K1366">
        <f>Kuenzle_Michaillat_proteinGroups_LFQ_M1B[[#This Row],[LFQ intensity 14394 By sphero 2]]-Kuenzle_Michaillat_proteinGroups_LFQ_M1B[[#This Row],[LFQ intensity 14395 By vac 2]]</f>
        <v>0.50876426696779831</v>
      </c>
      <c r="L1366">
        <f>2^Kuenzle_Michaillat_proteinGroups_LFQ_M1B[[#This Row],[By sphero 2 - By vac 2]]</f>
        <v>1.4228309549531055</v>
      </c>
      <c r="M1366" t="s">
        <v>34</v>
      </c>
      <c r="N1366" t="s">
        <v>34</v>
      </c>
      <c r="O1366" t="s">
        <v>65</v>
      </c>
      <c r="P1366" t="s">
        <v>65</v>
      </c>
      <c r="Q1366" t="s">
        <v>65</v>
      </c>
      <c r="R1366" t="s">
        <v>4870</v>
      </c>
      <c r="S1366" t="s">
        <v>4870</v>
      </c>
      <c r="T1366" t="s">
        <v>4870</v>
      </c>
      <c r="U1366" t="s">
        <v>43724</v>
      </c>
      <c r="V1366" t="s">
        <v>42</v>
      </c>
      <c r="W1366" t="s">
        <v>43725</v>
      </c>
      <c r="X1366" t="s">
        <v>43726</v>
      </c>
      <c r="Y1366" t="s">
        <v>138</v>
      </c>
      <c r="Z1366" t="s">
        <v>45</v>
      </c>
      <c r="AA1366" t="s">
        <v>113</v>
      </c>
      <c r="AB1366" t="s">
        <v>65</v>
      </c>
      <c r="AC1366" t="s">
        <v>65</v>
      </c>
      <c r="AD1366" t="s">
        <v>65</v>
      </c>
      <c r="AE1366" t="s">
        <v>45</v>
      </c>
      <c r="AF1366" t="s">
        <v>43727</v>
      </c>
      <c r="AG1366" t="s">
        <v>43728</v>
      </c>
      <c r="AH1366" t="s">
        <v>43729</v>
      </c>
      <c r="AI1366" t="s">
        <v>43730</v>
      </c>
      <c r="AJ1366" t="s">
        <v>43731</v>
      </c>
      <c r="AK1366" t="s">
        <v>43732</v>
      </c>
      <c r="AL1366" t="s">
        <v>43733</v>
      </c>
      <c r="AM1366" s="1" t="s">
        <v>43734</v>
      </c>
      <c r="AN1366" t="s">
        <v>43735</v>
      </c>
      <c r="AO1366" t="s">
        <v>43736</v>
      </c>
      <c r="AP1366" t="s">
        <v>43737</v>
      </c>
      <c r="AQ1366" t="s">
        <v>43737</v>
      </c>
      <c r="AR1366" t="s">
        <v>43738</v>
      </c>
      <c r="AS1366" t="s">
        <v>43739</v>
      </c>
      <c r="AT1366" t="s">
        <v>43740</v>
      </c>
    </row>
    <row r="1367" spans="1:46" hidden="1" x14ac:dyDescent="0.2">
      <c r="A1367" t="s">
        <v>62330</v>
      </c>
      <c r="B1367" t="s">
        <v>62331</v>
      </c>
      <c r="C1367" t="s">
        <v>62332</v>
      </c>
      <c r="D1367" t="s">
        <v>19123</v>
      </c>
      <c r="E1367" t="s">
        <v>62333</v>
      </c>
      <c r="F1367" t="s">
        <v>62334</v>
      </c>
      <c r="G1367">
        <f>Kuenzle_Michaillat_proteinGroups_LFQ_M1B[[#This Row],[LFQ intensity 14371 Bj sphero]]-Kuenzle_Michaillat_proteinGroups_LFQ_M1B[[#This Row],[LFQ intensity 14370 Bj vac]]</f>
        <v>-0.73426437377930043</v>
      </c>
      <c r="H1367">
        <f>2^Kuenzle_Michaillat_proteinGroups_LFQ_M1B[[#This Row],[Bj sphero - Bj vac]]</f>
        <v>0.60112445833466643</v>
      </c>
      <c r="I1367">
        <f>Kuenzle_Michaillat_proteinGroups_LFQ_M1B[[#This Row],[LFQ intensity 14392 By sphero 1]]-Kuenzle_Michaillat_proteinGroups_LFQ_M1B[[#This Row],[LFQ intensity 14393 By vac 1]]</f>
        <v>-0.26607704162600143</v>
      </c>
      <c r="J1367">
        <f>2^Kuenzle_Michaillat_proteinGroups_LFQ_M1B[[#This Row],[By sphero 1 - By vac 1]]</f>
        <v>0.83157768995441694</v>
      </c>
      <c r="K1367">
        <f>Kuenzle_Michaillat_proteinGroups_LFQ_M1B[[#This Row],[LFQ intensity 14394 By sphero 2]]-Kuenzle_Michaillat_proteinGroups_LFQ_M1B[[#This Row],[LFQ intensity 14395 By vac 2]]</f>
        <v>-2.8524398803700279E-2</v>
      </c>
      <c r="L1367">
        <f>2^Kuenzle_Michaillat_proteinGroups_LFQ_M1B[[#This Row],[By sphero 2 - By vac 2]]</f>
        <v>0.98042256977389597</v>
      </c>
      <c r="M1367" t="s">
        <v>34</v>
      </c>
      <c r="N1367" t="s">
        <v>34</v>
      </c>
      <c r="O1367" t="s">
        <v>483</v>
      </c>
      <c r="P1367" t="s">
        <v>483</v>
      </c>
      <c r="Q1367" t="s">
        <v>483</v>
      </c>
      <c r="R1367" t="s">
        <v>17019</v>
      </c>
      <c r="S1367" t="s">
        <v>17019</v>
      </c>
      <c r="T1367" t="s">
        <v>17019</v>
      </c>
      <c r="U1367" t="s">
        <v>62335</v>
      </c>
      <c r="V1367" t="s">
        <v>42</v>
      </c>
      <c r="W1367" t="s">
        <v>62336</v>
      </c>
      <c r="X1367" t="s">
        <v>62337</v>
      </c>
      <c r="Y1367" t="s">
        <v>871</v>
      </c>
      <c r="Z1367" t="s">
        <v>90</v>
      </c>
      <c r="AA1367" t="s">
        <v>91</v>
      </c>
      <c r="AB1367" t="s">
        <v>521</v>
      </c>
      <c r="AC1367" t="s">
        <v>396</v>
      </c>
      <c r="AD1367" t="s">
        <v>84</v>
      </c>
      <c r="AE1367" t="s">
        <v>396</v>
      </c>
      <c r="AF1367" t="s">
        <v>62338</v>
      </c>
      <c r="AG1367" t="s">
        <v>62339</v>
      </c>
      <c r="AH1367" t="s">
        <v>62340</v>
      </c>
      <c r="AI1367" t="s">
        <v>8560</v>
      </c>
      <c r="AJ1367" t="s">
        <v>62341</v>
      </c>
      <c r="AK1367" t="s">
        <v>34413</v>
      </c>
      <c r="AL1367" t="s">
        <v>62342</v>
      </c>
      <c r="AM1367" s="1" t="s">
        <v>62343</v>
      </c>
      <c r="AN1367" t="s">
        <v>62344</v>
      </c>
      <c r="AO1367" t="s">
        <v>62345</v>
      </c>
      <c r="AP1367" t="s">
        <v>62346</v>
      </c>
      <c r="AQ1367" t="s">
        <v>62346</v>
      </c>
      <c r="AR1367" t="s">
        <v>62347</v>
      </c>
      <c r="AS1367" t="s">
        <v>62348</v>
      </c>
      <c r="AT1367" t="s">
        <v>62349</v>
      </c>
    </row>
    <row r="1368" spans="1:46" hidden="1" x14ac:dyDescent="0.2">
      <c r="A1368" t="s">
        <v>52128</v>
      </c>
      <c r="B1368" t="s">
        <v>52129</v>
      </c>
      <c r="C1368" t="s">
        <v>52130</v>
      </c>
      <c r="D1368" t="s">
        <v>52131</v>
      </c>
      <c r="E1368" t="s">
        <v>52132</v>
      </c>
      <c r="F1368" t="s">
        <v>52133</v>
      </c>
      <c r="G1368">
        <f>Kuenzle_Michaillat_proteinGroups_LFQ_M1B[[#This Row],[LFQ intensity 14371 Bj sphero]]-Kuenzle_Michaillat_proteinGroups_LFQ_M1B[[#This Row],[LFQ intensity 14370 Bj vac]]</f>
        <v>-5.5011749267599441E-2</v>
      </c>
      <c r="H1368">
        <f>2^Kuenzle_Michaillat_proteinGroups_LFQ_M1B[[#This Row],[Bj sphero - Bj vac]]</f>
        <v>0.96258660379175986</v>
      </c>
      <c r="I1368">
        <f>Kuenzle_Michaillat_proteinGroups_LFQ_M1B[[#This Row],[LFQ intensity 14392 By sphero 1]]-Kuenzle_Michaillat_proteinGroups_LFQ_M1B[[#This Row],[LFQ intensity 14393 By vac 1]]</f>
        <v>-0.1096973419189986</v>
      </c>
      <c r="J1368">
        <f>2^Kuenzle_Michaillat_proteinGroups_LFQ_M1B[[#This Row],[By sphero 1 - By vac 1]]</f>
        <v>0.92678246803651287</v>
      </c>
      <c r="K1368">
        <f>Kuenzle_Michaillat_proteinGroups_LFQ_M1B[[#This Row],[LFQ intensity 14394 By sphero 2]]-Kuenzle_Michaillat_proteinGroups_LFQ_M1B[[#This Row],[LFQ intensity 14395 By vac 2]]</f>
        <v>-0.31871795654300072</v>
      </c>
      <c r="L1368">
        <f>2^Kuenzle_Michaillat_proteinGroups_LFQ_M1B[[#This Row],[By sphero 2 - By vac 2]]</f>
        <v>0.80178206056883272</v>
      </c>
      <c r="M1368" t="s">
        <v>34</v>
      </c>
      <c r="N1368" t="s">
        <v>34</v>
      </c>
      <c r="O1368" t="s">
        <v>521</v>
      </c>
      <c r="P1368" t="s">
        <v>521</v>
      </c>
      <c r="Q1368" t="s">
        <v>521</v>
      </c>
      <c r="R1368" t="s">
        <v>1853</v>
      </c>
      <c r="S1368" t="s">
        <v>1853</v>
      </c>
      <c r="T1368" t="s">
        <v>1853</v>
      </c>
      <c r="U1368" t="s">
        <v>52134</v>
      </c>
      <c r="V1368" t="s">
        <v>42</v>
      </c>
      <c r="W1368" t="s">
        <v>52135</v>
      </c>
      <c r="X1368" t="s">
        <v>52136</v>
      </c>
      <c r="Y1368" t="s">
        <v>842</v>
      </c>
      <c r="Z1368" t="s">
        <v>250</v>
      </c>
      <c r="AA1368" t="s">
        <v>59</v>
      </c>
      <c r="AB1368" t="s">
        <v>92</v>
      </c>
      <c r="AC1368" t="s">
        <v>91</v>
      </c>
      <c r="AD1368" t="s">
        <v>250</v>
      </c>
      <c r="AE1368" t="s">
        <v>92</v>
      </c>
      <c r="AF1368" t="s">
        <v>52137</v>
      </c>
      <c r="AG1368" t="s">
        <v>52138</v>
      </c>
      <c r="AH1368" t="s">
        <v>52139</v>
      </c>
      <c r="AI1368" t="s">
        <v>52140</v>
      </c>
      <c r="AJ1368" t="s">
        <v>52141</v>
      </c>
      <c r="AK1368" t="s">
        <v>52142</v>
      </c>
      <c r="AL1368" t="s">
        <v>52143</v>
      </c>
      <c r="AM1368" s="1" t="s">
        <v>52144</v>
      </c>
      <c r="AN1368" t="s">
        <v>52145</v>
      </c>
      <c r="AO1368" t="s">
        <v>52146</v>
      </c>
      <c r="AP1368" t="s">
        <v>52147</v>
      </c>
      <c r="AQ1368" t="s">
        <v>52147</v>
      </c>
      <c r="AR1368" t="s">
        <v>52148</v>
      </c>
      <c r="AS1368" t="s">
        <v>52149</v>
      </c>
      <c r="AT1368" t="s">
        <v>52150</v>
      </c>
    </row>
    <row r="1369" spans="1:46" hidden="1" x14ac:dyDescent="0.2">
      <c r="A1369" t="s">
        <v>36</v>
      </c>
      <c r="B1369" t="s">
        <v>49238</v>
      </c>
      <c r="C1369" t="s">
        <v>20785</v>
      </c>
      <c r="D1369" t="s">
        <v>49239</v>
      </c>
      <c r="E1369" t="s">
        <v>44780</v>
      </c>
      <c r="F1369" t="s">
        <v>49240</v>
      </c>
      <c r="G1369" t="e">
        <f>Kuenzle_Michaillat_proteinGroups_LFQ_M1B[[#This Row],[LFQ intensity 14371 Bj sphero]]-Kuenzle_Michaillat_proteinGroups_LFQ_M1B[[#This Row],[LFQ intensity 14370 Bj vac]]</f>
        <v>#VALUE!</v>
      </c>
      <c r="H1369" t="e">
        <f>2^Kuenzle_Michaillat_proteinGroups_LFQ_M1B[[#This Row],[Bj sphero - Bj vac]]</f>
        <v>#VALUE!</v>
      </c>
      <c r="I1369">
        <f>Kuenzle_Michaillat_proteinGroups_LFQ_M1B[[#This Row],[LFQ intensity 14392 By sphero 1]]-Kuenzle_Michaillat_proteinGroups_LFQ_M1B[[#This Row],[LFQ intensity 14393 By vac 1]]</f>
        <v>2.3479461670028456E-3</v>
      </c>
      <c r="J1369">
        <f>2^Kuenzle_Michaillat_proteinGroups_LFQ_M1B[[#This Row],[By sphero 1 - By vac 1]]</f>
        <v>1.0016287973174833</v>
      </c>
      <c r="K1369">
        <f>Kuenzle_Michaillat_proteinGroups_LFQ_M1B[[#This Row],[LFQ intensity 14394 By sphero 2]]-Kuenzle_Michaillat_proteinGroups_LFQ_M1B[[#This Row],[LFQ intensity 14395 By vac 2]]</f>
        <v>0.16385269165039773</v>
      </c>
      <c r="L1369">
        <f>2^Kuenzle_Michaillat_proteinGroups_LFQ_M1B[[#This Row],[By sphero 2 - By vac 2]]</f>
        <v>1.1202748211618927</v>
      </c>
      <c r="M1369" t="s">
        <v>34</v>
      </c>
      <c r="N1369" t="s">
        <v>34</v>
      </c>
      <c r="O1369" t="s">
        <v>90</v>
      </c>
      <c r="P1369" t="s">
        <v>90</v>
      </c>
      <c r="Q1369" t="s">
        <v>90</v>
      </c>
      <c r="R1369" t="s">
        <v>1631</v>
      </c>
      <c r="S1369" t="s">
        <v>1631</v>
      </c>
      <c r="T1369" t="s">
        <v>1631</v>
      </c>
      <c r="U1369" t="s">
        <v>49241</v>
      </c>
      <c r="V1369" t="s">
        <v>42</v>
      </c>
      <c r="W1369" t="s">
        <v>49242</v>
      </c>
      <c r="X1369" t="s">
        <v>49243</v>
      </c>
      <c r="Y1369" t="s">
        <v>84</v>
      </c>
      <c r="Z1369" t="s">
        <v>165</v>
      </c>
      <c r="AA1369" t="s">
        <v>42</v>
      </c>
      <c r="AB1369" t="s">
        <v>250</v>
      </c>
      <c r="AC1369" t="s">
        <v>65</v>
      </c>
      <c r="AD1369" t="s">
        <v>250</v>
      </c>
      <c r="AE1369" t="s">
        <v>65</v>
      </c>
      <c r="AF1369" t="s">
        <v>49244</v>
      </c>
      <c r="AG1369" t="s">
        <v>36</v>
      </c>
      <c r="AH1369" t="s">
        <v>49245</v>
      </c>
      <c r="AI1369" t="s">
        <v>49246</v>
      </c>
      <c r="AJ1369" t="s">
        <v>49247</v>
      </c>
      <c r="AK1369" t="s">
        <v>49248</v>
      </c>
      <c r="AL1369" t="s">
        <v>49249</v>
      </c>
      <c r="AM1369" s="1" t="s">
        <v>49250</v>
      </c>
      <c r="AN1369" t="s">
        <v>49251</v>
      </c>
      <c r="AO1369" t="s">
        <v>49252</v>
      </c>
      <c r="AP1369" t="s">
        <v>49253</v>
      </c>
      <c r="AQ1369" t="s">
        <v>49253</v>
      </c>
      <c r="AR1369" t="s">
        <v>49254</v>
      </c>
      <c r="AS1369" t="s">
        <v>49255</v>
      </c>
      <c r="AT1369" t="s">
        <v>49256</v>
      </c>
    </row>
    <row r="1370" spans="1:46" hidden="1" x14ac:dyDescent="0.2">
      <c r="A1370" t="s">
        <v>36</v>
      </c>
      <c r="B1370" t="s">
        <v>36</v>
      </c>
      <c r="C1370" t="s">
        <v>68001</v>
      </c>
      <c r="D1370" t="s">
        <v>68002</v>
      </c>
      <c r="E1370" t="s">
        <v>68003</v>
      </c>
      <c r="F1370" t="s">
        <v>68004</v>
      </c>
      <c r="G1370" t="e">
        <f>Kuenzle_Michaillat_proteinGroups_LFQ_M1B[[#This Row],[LFQ intensity 14371 Bj sphero]]-Kuenzle_Michaillat_proteinGroups_LFQ_M1B[[#This Row],[LFQ intensity 14370 Bj vac]]</f>
        <v>#VALUE!</v>
      </c>
      <c r="H1370" t="e">
        <f>2^Kuenzle_Michaillat_proteinGroups_LFQ_M1B[[#This Row],[Bj sphero - Bj vac]]</f>
        <v>#VALUE!</v>
      </c>
      <c r="I1370">
        <f>Kuenzle_Michaillat_proteinGroups_LFQ_M1B[[#This Row],[LFQ intensity 14392 By sphero 1]]-Kuenzle_Michaillat_proteinGroups_LFQ_M1B[[#This Row],[LFQ intensity 14393 By vac 1]]</f>
        <v>-1.9688415527343999</v>
      </c>
      <c r="J1370">
        <f>2^Kuenzle_Michaillat_proteinGroups_LFQ_M1B[[#This Row],[By sphero 1 - By vac 1]]</f>
        <v>0.2554580754023652</v>
      </c>
      <c r="K1370">
        <f>Kuenzle_Michaillat_proteinGroups_LFQ_M1B[[#This Row],[LFQ intensity 14394 By sphero 2]]-Kuenzle_Michaillat_proteinGroups_LFQ_M1B[[#This Row],[LFQ intensity 14395 By vac 2]]</f>
        <v>-0.20821189880370028</v>
      </c>
      <c r="L1370">
        <f>2^Kuenzle_Michaillat_proteinGroups_LFQ_M1B[[#This Row],[By sphero 2 - By vac 2]]</f>
        <v>0.86560941801736402</v>
      </c>
      <c r="M1370" t="s">
        <v>34</v>
      </c>
      <c r="N1370" t="s">
        <v>34</v>
      </c>
      <c r="O1370" t="s">
        <v>113</v>
      </c>
      <c r="P1370" t="s">
        <v>113</v>
      </c>
      <c r="Q1370" t="s">
        <v>113</v>
      </c>
      <c r="R1370" t="s">
        <v>18741</v>
      </c>
      <c r="S1370" t="s">
        <v>18741</v>
      </c>
      <c r="T1370" t="s">
        <v>18741</v>
      </c>
      <c r="U1370" t="s">
        <v>68005</v>
      </c>
      <c r="V1370" t="s">
        <v>42</v>
      </c>
      <c r="W1370" t="s">
        <v>68006</v>
      </c>
      <c r="X1370" t="s">
        <v>68007</v>
      </c>
      <c r="Y1370" t="s">
        <v>113</v>
      </c>
      <c r="Z1370" t="s">
        <v>39</v>
      </c>
      <c r="AA1370" t="s">
        <v>39</v>
      </c>
      <c r="AB1370" t="s">
        <v>39</v>
      </c>
      <c r="AC1370" t="s">
        <v>165</v>
      </c>
      <c r="AD1370" t="s">
        <v>39</v>
      </c>
      <c r="AE1370" t="s">
        <v>39</v>
      </c>
      <c r="AF1370" t="s">
        <v>68008</v>
      </c>
      <c r="AG1370" t="s">
        <v>5910</v>
      </c>
      <c r="AH1370" t="s">
        <v>68009</v>
      </c>
      <c r="AI1370" t="s">
        <v>68010</v>
      </c>
      <c r="AJ1370" t="s">
        <v>68011</v>
      </c>
      <c r="AK1370" t="s">
        <v>68012</v>
      </c>
      <c r="AL1370" t="s">
        <v>68013</v>
      </c>
      <c r="AM1370" s="1" t="s">
        <v>68014</v>
      </c>
      <c r="AN1370" t="s">
        <v>68015</v>
      </c>
      <c r="AO1370" t="s">
        <v>68016</v>
      </c>
      <c r="AP1370" t="s">
        <v>68017</v>
      </c>
      <c r="AQ1370" t="s">
        <v>68017</v>
      </c>
      <c r="AR1370" t="s">
        <v>68018</v>
      </c>
      <c r="AS1370" t="s">
        <v>68019</v>
      </c>
      <c r="AT1370" t="s">
        <v>68020</v>
      </c>
    </row>
    <row r="1371" spans="1:46" hidden="1" x14ac:dyDescent="0.2">
      <c r="A1371" t="s">
        <v>4391</v>
      </c>
      <c r="B1371" t="s">
        <v>4392</v>
      </c>
      <c r="C1371" t="s">
        <v>4393</v>
      </c>
      <c r="D1371" t="s">
        <v>4394</v>
      </c>
      <c r="E1371" t="s">
        <v>4395</v>
      </c>
      <c r="F1371" t="s">
        <v>4396</v>
      </c>
      <c r="G1371">
        <f>Kuenzle_Michaillat_proteinGroups_LFQ_M1B[[#This Row],[LFQ intensity 14371 Bj sphero]]-Kuenzle_Michaillat_proteinGroups_LFQ_M1B[[#This Row],[LFQ intensity 14370 Bj vac]]</f>
        <v>0.11688041687009942</v>
      </c>
      <c r="H1371">
        <f>2^Kuenzle_Michaillat_proteinGroups_LFQ_M1B[[#This Row],[Bj sphero - Bj vac]]</f>
        <v>1.0843875216357122</v>
      </c>
      <c r="I1371">
        <f>Kuenzle_Michaillat_proteinGroups_LFQ_M1B[[#This Row],[LFQ intensity 14392 By sphero 1]]-Kuenzle_Michaillat_proteinGroups_LFQ_M1B[[#This Row],[LFQ intensity 14393 By vac 1]]</f>
        <v>-0.33757591247560015</v>
      </c>
      <c r="J1371">
        <f>2^Kuenzle_Michaillat_proteinGroups_LFQ_M1B[[#This Row],[By sphero 1 - By vac 1]]</f>
        <v>0.79136989419193393</v>
      </c>
      <c r="K1371">
        <f>Kuenzle_Michaillat_proteinGroups_LFQ_M1B[[#This Row],[LFQ intensity 14394 By sphero 2]]-Kuenzle_Michaillat_proteinGroups_LFQ_M1B[[#This Row],[LFQ intensity 14395 By vac 2]]</f>
        <v>-0.13648605346680043</v>
      </c>
      <c r="L1371">
        <f>2^Kuenzle_Michaillat_proteinGroups_LFQ_M1B[[#This Row],[By sphero 2 - By vac 2]]</f>
        <v>0.90973227764546338</v>
      </c>
      <c r="M1371" t="s">
        <v>34</v>
      </c>
      <c r="N1371" t="s">
        <v>34</v>
      </c>
      <c r="O1371" t="s">
        <v>371</v>
      </c>
      <c r="P1371" t="s">
        <v>371</v>
      </c>
      <c r="Q1371" t="s">
        <v>371</v>
      </c>
      <c r="R1371" t="s">
        <v>1486</v>
      </c>
      <c r="S1371" t="s">
        <v>1486</v>
      </c>
      <c r="T1371" t="s">
        <v>1486</v>
      </c>
      <c r="U1371" t="s">
        <v>4397</v>
      </c>
      <c r="V1371" t="s">
        <v>42</v>
      </c>
      <c r="W1371" t="s">
        <v>4398</v>
      </c>
      <c r="X1371" t="s">
        <v>4399</v>
      </c>
      <c r="Y1371" t="s">
        <v>1554</v>
      </c>
      <c r="Z1371" t="s">
        <v>521</v>
      </c>
      <c r="AA1371" t="s">
        <v>90</v>
      </c>
      <c r="AB1371" t="s">
        <v>91</v>
      </c>
      <c r="AC1371" t="s">
        <v>91</v>
      </c>
      <c r="AD1371" t="s">
        <v>91</v>
      </c>
      <c r="AE1371" t="s">
        <v>250</v>
      </c>
      <c r="AF1371" t="s">
        <v>4400</v>
      </c>
      <c r="AG1371" t="s">
        <v>4401</v>
      </c>
      <c r="AH1371" t="s">
        <v>4402</v>
      </c>
      <c r="AI1371" t="s">
        <v>4403</v>
      </c>
      <c r="AJ1371" t="s">
        <v>4404</v>
      </c>
      <c r="AK1371" t="s">
        <v>4405</v>
      </c>
      <c r="AL1371" t="s">
        <v>4406</v>
      </c>
      <c r="AM1371" s="1" t="s">
        <v>4407</v>
      </c>
      <c r="AN1371" t="s">
        <v>4408</v>
      </c>
      <c r="AO1371" t="s">
        <v>4409</v>
      </c>
      <c r="AP1371" t="s">
        <v>4410</v>
      </c>
      <c r="AQ1371" t="s">
        <v>4410</v>
      </c>
      <c r="AR1371" t="s">
        <v>4411</v>
      </c>
      <c r="AS1371" t="s">
        <v>4412</v>
      </c>
      <c r="AT1371" t="s">
        <v>4413</v>
      </c>
    </row>
    <row r="1372" spans="1:46" hidden="1" x14ac:dyDescent="0.2">
      <c r="A1372" t="s">
        <v>62480</v>
      </c>
      <c r="B1372" t="s">
        <v>62481</v>
      </c>
      <c r="C1372" t="s">
        <v>62482</v>
      </c>
      <c r="D1372" t="s">
        <v>45115</v>
      </c>
      <c r="E1372" t="s">
        <v>62483</v>
      </c>
      <c r="F1372" t="s">
        <v>50007</v>
      </c>
      <c r="G1372">
        <f>Kuenzle_Michaillat_proteinGroups_LFQ_M1B[[#This Row],[LFQ intensity 14371 Bj sphero]]-Kuenzle_Michaillat_proteinGroups_LFQ_M1B[[#This Row],[LFQ intensity 14370 Bj vac]]</f>
        <v>-0.39328384399420102</v>
      </c>
      <c r="H1372">
        <f>2^Kuenzle_Michaillat_proteinGroups_LFQ_M1B[[#This Row],[Bj sphero - Bj vac]]</f>
        <v>0.76139455403698009</v>
      </c>
      <c r="I1372">
        <f>Kuenzle_Michaillat_proteinGroups_LFQ_M1B[[#This Row],[LFQ intensity 14392 By sphero 1]]-Kuenzle_Michaillat_proteinGroups_LFQ_M1B[[#This Row],[LFQ intensity 14393 By vac 1]]</f>
        <v>-0.20671081542969816</v>
      </c>
      <c r="J1372">
        <f>2^Kuenzle_Michaillat_proteinGroups_LFQ_M1B[[#This Row],[By sphero 1 - By vac 1]]</f>
        <v>0.86651052883626323</v>
      </c>
      <c r="K1372">
        <f>Kuenzle_Michaillat_proteinGroups_LFQ_M1B[[#This Row],[LFQ intensity 14394 By sphero 2]]-Kuenzle_Michaillat_proteinGroups_LFQ_M1B[[#This Row],[LFQ intensity 14395 By vac 2]]</f>
        <v>-0.42665290832519887</v>
      </c>
      <c r="L1372">
        <f>2^Kuenzle_Michaillat_proteinGroups_LFQ_M1B[[#This Row],[By sphero 2 - By vac 2]]</f>
        <v>0.74398585198182732</v>
      </c>
      <c r="M1372" t="s">
        <v>34</v>
      </c>
      <c r="N1372" t="s">
        <v>34</v>
      </c>
      <c r="O1372" t="s">
        <v>1192</v>
      </c>
      <c r="P1372" t="s">
        <v>1192</v>
      </c>
      <c r="Q1372" t="s">
        <v>1192</v>
      </c>
      <c r="R1372" t="s">
        <v>16315</v>
      </c>
      <c r="S1372" t="s">
        <v>16315</v>
      </c>
      <c r="T1372" t="s">
        <v>16315</v>
      </c>
      <c r="U1372" t="s">
        <v>62484</v>
      </c>
      <c r="V1372" t="s">
        <v>42</v>
      </c>
      <c r="W1372" t="s">
        <v>62485</v>
      </c>
      <c r="X1372" t="s">
        <v>62486</v>
      </c>
      <c r="Y1372" t="s">
        <v>62487</v>
      </c>
      <c r="Z1372" t="s">
        <v>482</v>
      </c>
      <c r="AA1372" t="s">
        <v>939</v>
      </c>
      <c r="AB1372" t="s">
        <v>255</v>
      </c>
      <c r="AC1372" t="s">
        <v>64</v>
      </c>
      <c r="AD1372" t="s">
        <v>573</v>
      </c>
      <c r="AE1372" t="s">
        <v>712</v>
      </c>
      <c r="AF1372" t="s">
        <v>62488</v>
      </c>
      <c r="AG1372" t="s">
        <v>62489</v>
      </c>
      <c r="AH1372" t="s">
        <v>25230</v>
      </c>
      <c r="AI1372" t="s">
        <v>62490</v>
      </c>
      <c r="AJ1372" t="s">
        <v>62491</v>
      </c>
      <c r="AK1372" t="s">
        <v>62492</v>
      </c>
      <c r="AL1372" t="s">
        <v>62493</v>
      </c>
      <c r="AM1372" s="1" t="s">
        <v>62494</v>
      </c>
      <c r="AN1372" t="s">
        <v>62495</v>
      </c>
      <c r="AO1372" t="s">
        <v>62496</v>
      </c>
      <c r="AP1372" t="s">
        <v>62497</v>
      </c>
      <c r="AQ1372" t="s">
        <v>62497</v>
      </c>
      <c r="AR1372" t="s">
        <v>62498</v>
      </c>
      <c r="AS1372" t="s">
        <v>62499</v>
      </c>
      <c r="AT1372" t="s">
        <v>62500</v>
      </c>
    </row>
    <row r="1373" spans="1:46" hidden="1" x14ac:dyDescent="0.2">
      <c r="A1373" t="s">
        <v>79919</v>
      </c>
      <c r="B1373" t="s">
        <v>79920</v>
      </c>
      <c r="C1373" t="s">
        <v>79921</v>
      </c>
      <c r="D1373" t="s">
        <v>7379</v>
      </c>
      <c r="E1373" t="s">
        <v>79922</v>
      </c>
      <c r="F1373" t="s">
        <v>4869</v>
      </c>
      <c r="G1373">
        <f>Kuenzle_Michaillat_proteinGroups_LFQ_M1B[[#This Row],[LFQ intensity 14371 Bj sphero]]-Kuenzle_Michaillat_proteinGroups_LFQ_M1B[[#This Row],[LFQ intensity 14370 Bj vac]]</f>
        <v>1.7217998504637997</v>
      </c>
      <c r="H1373">
        <f>2^Kuenzle_Michaillat_proteinGroups_LFQ_M1B[[#This Row],[Bj sphero - Bj vac]]</f>
        <v>3.2984765548622952</v>
      </c>
      <c r="I1373">
        <f>Kuenzle_Michaillat_proteinGroups_LFQ_M1B[[#This Row],[LFQ intensity 14392 By sphero 1]]-Kuenzle_Michaillat_proteinGroups_LFQ_M1B[[#This Row],[LFQ intensity 14393 By vac 1]]</f>
        <v>0.27428245544439989</v>
      </c>
      <c r="J1373">
        <f>2^Kuenzle_Michaillat_proteinGroups_LFQ_M1B[[#This Row],[By sphero 1 - By vac 1]]</f>
        <v>1.2093924313703528</v>
      </c>
      <c r="K1373">
        <f>Kuenzle_Michaillat_proteinGroups_LFQ_M1B[[#This Row],[LFQ intensity 14394 By sphero 2]]-Kuenzle_Michaillat_proteinGroups_LFQ_M1B[[#This Row],[LFQ intensity 14395 By vac 2]]</f>
        <v>0.619581222534201</v>
      </c>
      <c r="L1373">
        <f>2^Kuenzle_Michaillat_proteinGroups_LFQ_M1B[[#This Row],[By sphero 2 - By vac 2]]</f>
        <v>1.5364291304783138</v>
      </c>
      <c r="M1373" t="s">
        <v>34</v>
      </c>
      <c r="N1373" t="s">
        <v>34</v>
      </c>
      <c r="O1373" t="s">
        <v>514</v>
      </c>
      <c r="P1373" t="s">
        <v>514</v>
      </c>
      <c r="Q1373" t="s">
        <v>514</v>
      </c>
      <c r="R1373" t="s">
        <v>4444</v>
      </c>
      <c r="S1373" t="s">
        <v>4444</v>
      </c>
      <c r="T1373" t="s">
        <v>4444</v>
      </c>
      <c r="U1373" t="s">
        <v>79923</v>
      </c>
      <c r="V1373" t="s">
        <v>42</v>
      </c>
      <c r="W1373" t="s">
        <v>79924</v>
      </c>
      <c r="X1373" t="s">
        <v>79925</v>
      </c>
      <c r="Y1373" t="s">
        <v>871</v>
      </c>
      <c r="Z1373" t="s">
        <v>90</v>
      </c>
      <c r="AA1373" t="s">
        <v>514</v>
      </c>
      <c r="AB1373" t="s">
        <v>65</v>
      </c>
      <c r="AC1373" t="s">
        <v>45</v>
      </c>
      <c r="AD1373" t="s">
        <v>250</v>
      </c>
      <c r="AE1373" t="s">
        <v>65</v>
      </c>
      <c r="AF1373" t="s">
        <v>79926</v>
      </c>
      <c r="AG1373" t="s">
        <v>79927</v>
      </c>
      <c r="AH1373" t="s">
        <v>79928</v>
      </c>
      <c r="AI1373" t="s">
        <v>34290</v>
      </c>
      <c r="AJ1373" t="s">
        <v>79929</v>
      </c>
      <c r="AK1373" t="s">
        <v>79930</v>
      </c>
      <c r="AL1373" t="s">
        <v>79931</v>
      </c>
      <c r="AM1373" s="1" t="s">
        <v>79932</v>
      </c>
      <c r="AN1373" t="s">
        <v>79933</v>
      </c>
      <c r="AO1373" t="s">
        <v>79934</v>
      </c>
      <c r="AP1373" t="s">
        <v>79935</v>
      </c>
      <c r="AQ1373" t="s">
        <v>79935</v>
      </c>
      <c r="AR1373" t="s">
        <v>79936</v>
      </c>
      <c r="AS1373" t="s">
        <v>79937</v>
      </c>
      <c r="AT1373" t="s">
        <v>79938</v>
      </c>
    </row>
    <row r="1374" spans="1:46" hidden="1" x14ac:dyDescent="0.2">
      <c r="A1374" t="s">
        <v>7733</v>
      </c>
      <c r="B1374" t="s">
        <v>7734</v>
      </c>
      <c r="C1374" t="s">
        <v>7735</v>
      </c>
      <c r="D1374" t="s">
        <v>7736</v>
      </c>
      <c r="E1374" t="s">
        <v>7737</v>
      </c>
      <c r="F1374" t="s">
        <v>7738</v>
      </c>
      <c r="G1374">
        <f>Kuenzle_Michaillat_proteinGroups_LFQ_M1B[[#This Row],[LFQ intensity 14371 Bj sphero]]-Kuenzle_Michaillat_proteinGroups_LFQ_M1B[[#This Row],[LFQ intensity 14370 Bj vac]]</f>
        <v>-0.16925048828120026</v>
      </c>
      <c r="H1374">
        <f>2^Kuenzle_Michaillat_proteinGroups_LFQ_M1B[[#This Row],[Bj sphero - Bj vac]]</f>
        <v>0.88930457440736455</v>
      </c>
      <c r="I1374">
        <f>Kuenzle_Michaillat_proteinGroups_LFQ_M1B[[#This Row],[LFQ intensity 14392 By sphero 1]]-Kuenzle_Michaillat_proteinGroups_LFQ_M1B[[#This Row],[LFQ intensity 14393 By vac 1]]</f>
        <v>0.35416603088379972</v>
      </c>
      <c r="J1374">
        <f>2^Kuenzle_Michaillat_proteinGroups_LFQ_M1B[[#This Row],[By sphero 1 - By vac 1]]</f>
        <v>1.2782464602484656</v>
      </c>
      <c r="K1374">
        <f>Kuenzle_Michaillat_proteinGroups_LFQ_M1B[[#This Row],[LFQ intensity 14394 By sphero 2]]-Kuenzle_Michaillat_proteinGroups_LFQ_M1B[[#This Row],[LFQ intensity 14395 By vac 2]]</f>
        <v>0.29561805725100143</v>
      </c>
      <c r="L1374">
        <f>2^Kuenzle_Michaillat_proteinGroups_LFQ_M1B[[#This Row],[By sphero 2 - By vac 2]]</f>
        <v>1.2274106930734872</v>
      </c>
      <c r="M1374" t="s">
        <v>34</v>
      </c>
      <c r="N1374" t="s">
        <v>34</v>
      </c>
      <c r="O1374" t="s">
        <v>939</v>
      </c>
      <c r="P1374" t="s">
        <v>939</v>
      </c>
      <c r="Q1374" t="s">
        <v>939</v>
      </c>
      <c r="R1374" t="s">
        <v>4894</v>
      </c>
      <c r="S1374" t="s">
        <v>4894</v>
      </c>
      <c r="T1374" t="s">
        <v>4894</v>
      </c>
      <c r="U1374" t="s">
        <v>7739</v>
      </c>
      <c r="V1374" t="s">
        <v>42</v>
      </c>
      <c r="W1374" t="s">
        <v>7740</v>
      </c>
      <c r="X1374" t="s">
        <v>7741</v>
      </c>
      <c r="Y1374" t="s">
        <v>7742</v>
      </c>
      <c r="Z1374" t="s">
        <v>64</v>
      </c>
      <c r="AA1374" t="s">
        <v>811</v>
      </c>
      <c r="AB1374" t="s">
        <v>64</v>
      </c>
      <c r="AC1374" t="s">
        <v>811</v>
      </c>
      <c r="AD1374" t="s">
        <v>483</v>
      </c>
      <c r="AE1374" t="s">
        <v>811</v>
      </c>
      <c r="AF1374" t="s">
        <v>7743</v>
      </c>
      <c r="AG1374" t="s">
        <v>7744</v>
      </c>
      <c r="AH1374" t="s">
        <v>7745</v>
      </c>
      <c r="AI1374" t="s">
        <v>7746</v>
      </c>
      <c r="AJ1374" t="s">
        <v>7747</v>
      </c>
      <c r="AK1374" t="s">
        <v>7748</v>
      </c>
      <c r="AL1374" t="s">
        <v>7749</v>
      </c>
      <c r="AM1374" s="1" t="s">
        <v>7750</v>
      </c>
      <c r="AN1374" t="s">
        <v>7751</v>
      </c>
      <c r="AO1374" t="s">
        <v>7752</v>
      </c>
      <c r="AP1374" t="s">
        <v>7753</v>
      </c>
      <c r="AQ1374" t="s">
        <v>7753</v>
      </c>
      <c r="AR1374" t="s">
        <v>7754</v>
      </c>
      <c r="AS1374" t="s">
        <v>7755</v>
      </c>
      <c r="AT1374" t="s">
        <v>7756</v>
      </c>
    </row>
    <row r="1375" spans="1:46" hidden="1" x14ac:dyDescent="0.2">
      <c r="A1375" t="s">
        <v>56509</v>
      </c>
      <c r="B1375" t="s">
        <v>56510</v>
      </c>
      <c r="C1375" t="s">
        <v>56511</v>
      </c>
      <c r="D1375" t="s">
        <v>56512</v>
      </c>
      <c r="E1375" t="s">
        <v>56513</v>
      </c>
      <c r="F1375" t="s">
        <v>56514</v>
      </c>
      <c r="G1375">
        <f>Kuenzle_Michaillat_proteinGroups_LFQ_M1B[[#This Row],[LFQ intensity 14371 Bj sphero]]-Kuenzle_Michaillat_proteinGroups_LFQ_M1B[[#This Row],[LFQ intensity 14370 Bj vac]]</f>
        <v>3.3036270141601989</v>
      </c>
      <c r="H1375">
        <f>2^Kuenzle_Michaillat_proteinGroups_LFQ_M1B[[#This Row],[Bj sphero - Bj vac]]</f>
        <v>9.8739477730976173</v>
      </c>
      <c r="I1375">
        <f>Kuenzle_Michaillat_proteinGroups_LFQ_M1B[[#This Row],[LFQ intensity 14392 By sphero 1]]-Kuenzle_Michaillat_proteinGroups_LFQ_M1B[[#This Row],[LFQ intensity 14393 By vac 1]]</f>
        <v>0.18266105651859732</v>
      </c>
      <c r="J1375">
        <f>2^Kuenzle_Michaillat_proteinGroups_LFQ_M1B[[#This Row],[By sphero 1 - By vac 1]]</f>
        <v>1.134975422284443</v>
      </c>
      <c r="K1375">
        <f>Kuenzle_Michaillat_proteinGroups_LFQ_M1B[[#This Row],[LFQ intensity 14394 By sphero 2]]-Kuenzle_Michaillat_proteinGroups_LFQ_M1B[[#This Row],[LFQ intensity 14395 By vac 2]]</f>
        <v>0.16489410400389914</v>
      </c>
      <c r="L1375">
        <f>2^Kuenzle_Michaillat_proteinGroups_LFQ_M1B[[#This Row],[By sphero 2 - By vac 2]]</f>
        <v>1.1210837857643792</v>
      </c>
      <c r="M1375" t="s">
        <v>34</v>
      </c>
      <c r="N1375" t="s">
        <v>34</v>
      </c>
      <c r="O1375" t="s">
        <v>59</v>
      </c>
      <c r="P1375" t="s">
        <v>59</v>
      </c>
      <c r="Q1375" t="s">
        <v>59</v>
      </c>
      <c r="R1375" t="s">
        <v>2685</v>
      </c>
      <c r="S1375" t="s">
        <v>2685</v>
      </c>
      <c r="T1375" t="s">
        <v>2685</v>
      </c>
      <c r="U1375" t="s">
        <v>56515</v>
      </c>
      <c r="V1375" t="s">
        <v>42</v>
      </c>
      <c r="W1375" t="s">
        <v>56516</v>
      </c>
      <c r="X1375" t="s">
        <v>56517</v>
      </c>
      <c r="Y1375" t="s">
        <v>1142</v>
      </c>
      <c r="Z1375" t="s">
        <v>165</v>
      </c>
      <c r="AA1375" t="s">
        <v>65</v>
      </c>
      <c r="AB1375" t="s">
        <v>45</v>
      </c>
      <c r="AC1375" t="s">
        <v>45</v>
      </c>
      <c r="AD1375" t="s">
        <v>65</v>
      </c>
      <c r="AE1375" t="s">
        <v>45</v>
      </c>
      <c r="AF1375" t="s">
        <v>56518</v>
      </c>
      <c r="AG1375" t="s">
        <v>56519</v>
      </c>
      <c r="AH1375" t="s">
        <v>56520</v>
      </c>
      <c r="AI1375" t="s">
        <v>56521</v>
      </c>
      <c r="AJ1375" t="s">
        <v>32133</v>
      </c>
      <c r="AK1375" t="s">
        <v>56522</v>
      </c>
      <c r="AL1375" t="s">
        <v>56523</v>
      </c>
      <c r="AM1375" s="1" t="s">
        <v>56524</v>
      </c>
      <c r="AN1375" t="s">
        <v>56525</v>
      </c>
      <c r="AO1375" t="s">
        <v>56526</v>
      </c>
      <c r="AP1375" t="s">
        <v>56527</v>
      </c>
      <c r="AQ1375" t="s">
        <v>56527</v>
      </c>
      <c r="AR1375" t="s">
        <v>56528</v>
      </c>
      <c r="AS1375" t="s">
        <v>56529</v>
      </c>
      <c r="AT1375" t="s">
        <v>56530</v>
      </c>
    </row>
    <row r="1376" spans="1:46" hidden="1" x14ac:dyDescent="0.2">
      <c r="A1376" t="s">
        <v>8150</v>
      </c>
      <c r="B1376" t="s">
        <v>8151</v>
      </c>
      <c r="C1376" t="s">
        <v>8152</v>
      </c>
      <c r="D1376" t="s">
        <v>8153</v>
      </c>
      <c r="E1376" t="s">
        <v>8154</v>
      </c>
      <c r="F1376" t="s">
        <v>8155</v>
      </c>
      <c r="G1376">
        <f>Kuenzle_Michaillat_proteinGroups_LFQ_M1B[[#This Row],[LFQ intensity 14371 Bj sphero]]-Kuenzle_Michaillat_proteinGroups_LFQ_M1B[[#This Row],[LFQ intensity 14370 Bj vac]]</f>
        <v>-1.231264114379897</v>
      </c>
      <c r="H1376">
        <f>2^Kuenzle_Michaillat_proteinGroups_LFQ_M1B[[#This Row],[Bj sphero - Bj vac]]</f>
        <v>0.42594406276105656</v>
      </c>
      <c r="I1376">
        <f>Kuenzle_Michaillat_proteinGroups_LFQ_M1B[[#This Row],[LFQ intensity 14392 By sphero 1]]-Kuenzle_Michaillat_proteinGroups_LFQ_M1B[[#This Row],[LFQ intensity 14393 By vac 1]]</f>
        <v>-1.4289817810058985</v>
      </c>
      <c r="J1376">
        <f>2^Kuenzle_Michaillat_proteinGroups_LFQ_M1B[[#This Row],[By sphero 1 - By vac 1]]</f>
        <v>0.37139292025043463</v>
      </c>
      <c r="K1376">
        <f>Kuenzle_Michaillat_proteinGroups_LFQ_M1B[[#This Row],[LFQ intensity 14394 By sphero 2]]-Kuenzle_Michaillat_proteinGroups_LFQ_M1B[[#This Row],[LFQ intensity 14395 By vac 2]]</f>
        <v>-0.86162948608400214</v>
      </c>
      <c r="L1376">
        <f>2^Kuenzle_Michaillat_proteinGroups_LFQ_M1B[[#This Row],[By sphero 2 - By vac 2]]</f>
        <v>0.55033062281828582</v>
      </c>
      <c r="M1376" t="s">
        <v>34</v>
      </c>
      <c r="N1376" t="s">
        <v>34</v>
      </c>
      <c r="O1376" t="s">
        <v>59</v>
      </c>
      <c r="P1376" t="s">
        <v>59</v>
      </c>
      <c r="Q1376" t="s">
        <v>59</v>
      </c>
      <c r="R1376" t="s">
        <v>8156</v>
      </c>
      <c r="S1376" t="s">
        <v>8156</v>
      </c>
      <c r="T1376" t="s">
        <v>8156</v>
      </c>
      <c r="U1376" t="s">
        <v>8157</v>
      </c>
      <c r="V1376" t="s">
        <v>42</v>
      </c>
      <c r="W1376" t="s">
        <v>8158</v>
      </c>
      <c r="X1376" t="s">
        <v>8159</v>
      </c>
      <c r="Y1376" t="s">
        <v>483</v>
      </c>
      <c r="Z1376" t="s">
        <v>39</v>
      </c>
      <c r="AA1376" t="s">
        <v>39</v>
      </c>
      <c r="AB1376" t="s">
        <v>45</v>
      </c>
      <c r="AC1376" t="s">
        <v>65</v>
      </c>
      <c r="AD1376" t="s">
        <v>65</v>
      </c>
      <c r="AE1376" t="s">
        <v>59</v>
      </c>
      <c r="AF1376" t="s">
        <v>8160</v>
      </c>
      <c r="AG1376" t="s">
        <v>8161</v>
      </c>
      <c r="AH1376" t="s">
        <v>8162</v>
      </c>
      <c r="AI1376" t="s">
        <v>8163</v>
      </c>
      <c r="AJ1376" t="s">
        <v>8164</v>
      </c>
      <c r="AK1376" t="s">
        <v>8165</v>
      </c>
      <c r="AL1376" t="s">
        <v>8166</v>
      </c>
      <c r="AM1376" s="1" t="s">
        <v>8167</v>
      </c>
      <c r="AN1376" t="s">
        <v>8168</v>
      </c>
      <c r="AO1376" t="s">
        <v>8169</v>
      </c>
      <c r="AP1376" t="s">
        <v>8170</v>
      </c>
      <c r="AQ1376" t="s">
        <v>8170</v>
      </c>
      <c r="AR1376" t="s">
        <v>8171</v>
      </c>
      <c r="AS1376" t="s">
        <v>8172</v>
      </c>
      <c r="AT1376" t="s">
        <v>8173</v>
      </c>
    </row>
    <row r="1377" spans="1:46" hidden="1" x14ac:dyDescent="0.2">
      <c r="A1377" t="s">
        <v>15872</v>
      </c>
      <c r="B1377" t="s">
        <v>14408</v>
      </c>
      <c r="C1377" t="s">
        <v>15873</v>
      </c>
      <c r="D1377" t="s">
        <v>15874</v>
      </c>
      <c r="E1377" t="s">
        <v>15875</v>
      </c>
      <c r="F1377" t="s">
        <v>15876</v>
      </c>
      <c r="G1377">
        <f>Kuenzle_Michaillat_proteinGroups_LFQ_M1B[[#This Row],[LFQ intensity 14371 Bj sphero]]-Kuenzle_Michaillat_proteinGroups_LFQ_M1B[[#This Row],[LFQ intensity 14370 Bj vac]]</f>
        <v>-0.31095314025879972</v>
      </c>
      <c r="H1377">
        <f>2^Kuenzle_Michaillat_proteinGroups_LFQ_M1B[[#This Row],[Bj sphero - Bj vac]]</f>
        <v>0.8061090140507845</v>
      </c>
      <c r="I1377">
        <f>Kuenzle_Michaillat_proteinGroups_LFQ_M1B[[#This Row],[LFQ intensity 14392 By sphero 1]]-Kuenzle_Michaillat_proteinGroups_LFQ_M1B[[#This Row],[LFQ intensity 14393 By vac 1]]</f>
        <v>-3.881263732909801E-2</v>
      </c>
      <c r="J1377">
        <f>2^Kuenzle_Michaillat_proteinGroups_LFQ_M1B[[#This Row],[By sphero 1 - By vac 1]]</f>
        <v>0.97345578856215198</v>
      </c>
      <c r="K1377">
        <f>Kuenzle_Michaillat_proteinGroups_LFQ_M1B[[#This Row],[LFQ intensity 14394 By sphero 2]]-Kuenzle_Michaillat_proteinGroups_LFQ_M1B[[#This Row],[LFQ intensity 14395 By vac 2]]</f>
        <v>-0.21351432800290127</v>
      </c>
      <c r="L1377">
        <f>2^Kuenzle_Michaillat_proteinGroups_LFQ_M1B[[#This Row],[By sphero 2 - By vac 2]]</f>
        <v>0.86243382775411914</v>
      </c>
      <c r="M1377" t="s">
        <v>34</v>
      </c>
      <c r="N1377" t="s">
        <v>34</v>
      </c>
      <c r="O1377" t="s">
        <v>1142</v>
      </c>
      <c r="P1377" t="s">
        <v>1142</v>
      </c>
      <c r="Q1377" t="s">
        <v>1142</v>
      </c>
      <c r="R1377" t="s">
        <v>935</v>
      </c>
      <c r="S1377" t="s">
        <v>935</v>
      </c>
      <c r="T1377" t="s">
        <v>935</v>
      </c>
      <c r="U1377" t="s">
        <v>15877</v>
      </c>
      <c r="V1377" t="s">
        <v>42</v>
      </c>
      <c r="W1377" t="s">
        <v>15878</v>
      </c>
      <c r="X1377" t="s">
        <v>15879</v>
      </c>
      <c r="Y1377" t="s">
        <v>1831</v>
      </c>
      <c r="Z1377" t="s">
        <v>490</v>
      </c>
      <c r="AA1377" t="s">
        <v>491</v>
      </c>
      <c r="AB1377" t="s">
        <v>491</v>
      </c>
      <c r="AC1377" t="s">
        <v>482</v>
      </c>
      <c r="AD1377" t="s">
        <v>490</v>
      </c>
      <c r="AE1377" t="s">
        <v>482</v>
      </c>
      <c r="AF1377" t="s">
        <v>15880</v>
      </c>
      <c r="AG1377" t="s">
        <v>15881</v>
      </c>
      <c r="AH1377" t="s">
        <v>15882</v>
      </c>
      <c r="AI1377" t="s">
        <v>15883</v>
      </c>
      <c r="AJ1377" t="s">
        <v>15884</v>
      </c>
      <c r="AK1377" t="s">
        <v>15885</v>
      </c>
      <c r="AL1377" t="s">
        <v>15886</v>
      </c>
      <c r="AM1377" s="1" t="s">
        <v>15887</v>
      </c>
      <c r="AN1377" t="s">
        <v>15888</v>
      </c>
      <c r="AO1377" t="s">
        <v>15889</v>
      </c>
      <c r="AP1377" t="s">
        <v>15890</v>
      </c>
      <c r="AQ1377" t="s">
        <v>15890</v>
      </c>
      <c r="AR1377" t="s">
        <v>15891</v>
      </c>
      <c r="AS1377" t="s">
        <v>15892</v>
      </c>
      <c r="AT1377" t="s">
        <v>15893</v>
      </c>
    </row>
    <row r="1378" spans="1:46" hidden="1" x14ac:dyDescent="0.2">
      <c r="A1378" t="s">
        <v>5061</v>
      </c>
      <c r="B1378" t="s">
        <v>5062</v>
      </c>
      <c r="C1378" t="s">
        <v>5063</v>
      </c>
      <c r="D1378" t="s">
        <v>5064</v>
      </c>
      <c r="E1378" t="s">
        <v>5065</v>
      </c>
      <c r="F1378" t="s">
        <v>5066</v>
      </c>
      <c r="G1378">
        <f>Kuenzle_Michaillat_proteinGroups_LFQ_M1B[[#This Row],[LFQ intensity 14371 Bj sphero]]-Kuenzle_Michaillat_proteinGroups_LFQ_M1B[[#This Row],[LFQ intensity 14370 Bj vac]]</f>
        <v>5.2774429321303273E-2</v>
      </c>
      <c r="H1378">
        <f>2^Kuenzle_Michaillat_proteinGroups_LFQ_M1B[[#This Row],[Bj sphero - Bj vac]]</f>
        <v>1.0372577448208384</v>
      </c>
      <c r="I1378">
        <f>Kuenzle_Michaillat_proteinGroups_LFQ_M1B[[#This Row],[LFQ intensity 14392 By sphero 1]]-Kuenzle_Michaillat_proteinGroups_LFQ_M1B[[#This Row],[LFQ intensity 14393 By vac 1]]</f>
        <v>0.58464241027830255</v>
      </c>
      <c r="J1378">
        <f>2^Kuenzle_Michaillat_proteinGroups_LFQ_M1B[[#This Row],[By sphero 1 - By vac 1]]</f>
        <v>1.4996672322349396</v>
      </c>
      <c r="K1378">
        <f>Kuenzle_Michaillat_proteinGroups_LFQ_M1B[[#This Row],[LFQ intensity 14394 By sphero 2]]-Kuenzle_Michaillat_proteinGroups_LFQ_M1B[[#This Row],[LFQ intensity 14395 By vac 2]]</f>
        <v>0.22405052185060015</v>
      </c>
      <c r="L1378">
        <f>2^Kuenzle_Michaillat_proteinGroups_LFQ_M1B[[#This Row],[By sphero 2 - By vac 2]]</f>
        <v>1.1680082964709304</v>
      </c>
      <c r="M1378" t="s">
        <v>34</v>
      </c>
      <c r="N1378" t="s">
        <v>34</v>
      </c>
      <c r="O1378" t="s">
        <v>165</v>
      </c>
      <c r="P1378" t="s">
        <v>165</v>
      </c>
      <c r="Q1378" t="s">
        <v>165</v>
      </c>
      <c r="R1378" t="s">
        <v>5067</v>
      </c>
      <c r="S1378" t="s">
        <v>5067</v>
      </c>
      <c r="T1378" t="s">
        <v>5067</v>
      </c>
      <c r="U1378" t="s">
        <v>5068</v>
      </c>
      <c r="V1378" t="s">
        <v>42</v>
      </c>
      <c r="W1378" t="s">
        <v>5069</v>
      </c>
      <c r="X1378" t="s">
        <v>5070</v>
      </c>
      <c r="Y1378" t="s">
        <v>65</v>
      </c>
      <c r="Z1378" t="s">
        <v>39</v>
      </c>
      <c r="AA1378" t="s">
        <v>165</v>
      </c>
      <c r="AB1378" t="s">
        <v>39</v>
      </c>
      <c r="AC1378" t="s">
        <v>39</v>
      </c>
      <c r="AD1378" t="s">
        <v>165</v>
      </c>
      <c r="AE1378" t="s">
        <v>39</v>
      </c>
      <c r="AF1378" t="s">
        <v>5071</v>
      </c>
      <c r="AG1378" t="s">
        <v>5072</v>
      </c>
      <c r="AH1378" t="s">
        <v>5073</v>
      </c>
      <c r="AI1378" t="s">
        <v>5074</v>
      </c>
      <c r="AJ1378" t="s">
        <v>5075</v>
      </c>
      <c r="AK1378" t="s">
        <v>5076</v>
      </c>
      <c r="AL1378" t="s">
        <v>5077</v>
      </c>
      <c r="AM1378" s="1" t="s">
        <v>5078</v>
      </c>
      <c r="AN1378" t="s">
        <v>5079</v>
      </c>
      <c r="AO1378" t="s">
        <v>5080</v>
      </c>
      <c r="AP1378" t="s">
        <v>5081</v>
      </c>
      <c r="AQ1378" t="s">
        <v>5081</v>
      </c>
      <c r="AR1378" t="s">
        <v>5082</v>
      </c>
      <c r="AS1378" t="s">
        <v>5083</v>
      </c>
      <c r="AT1378" t="s">
        <v>5084</v>
      </c>
    </row>
    <row r="1379" spans="1:46" hidden="1" x14ac:dyDescent="0.2">
      <c r="A1379" t="s">
        <v>6075</v>
      </c>
      <c r="B1379" t="s">
        <v>6076</v>
      </c>
      <c r="C1379" t="s">
        <v>6077</v>
      </c>
      <c r="D1379" t="s">
        <v>6078</v>
      </c>
      <c r="E1379" t="s">
        <v>6079</v>
      </c>
      <c r="F1379" t="s">
        <v>6080</v>
      </c>
      <c r="G1379">
        <f>Kuenzle_Michaillat_proteinGroups_LFQ_M1B[[#This Row],[LFQ intensity 14371 Bj sphero]]-Kuenzle_Michaillat_proteinGroups_LFQ_M1B[[#This Row],[LFQ intensity 14370 Bj vac]]</f>
        <v>-7.4319839477499983E-2</v>
      </c>
      <c r="H1379">
        <f>2^Kuenzle_Michaillat_proteinGroups_LFQ_M1B[[#This Row],[Bj sphero - Bj vac]]</f>
        <v>0.94978979509362549</v>
      </c>
      <c r="I1379">
        <f>Kuenzle_Michaillat_proteinGroups_LFQ_M1B[[#This Row],[LFQ intensity 14392 By sphero 1]]-Kuenzle_Michaillat_proteinGroups_LFQ_M1B[[#This Row],[LFQ intensity 14393 By vac 1]]</f>
        <v>-0.45128059387200281</v>
      </c>
      <c r="J1379">
        <f>2^Kuenzle_Michaillat_proteinGroups_LFQ_M1B[[#This Row],[By sphero 1 - By vac 1]]</f>
        <v>0.73139334574068027</v>
      </c>
      <c r="K1379">
        <f>Kuenzle_Michaillat_proteinGroups_LFQ_M1B[[#This Row],[LFQ intensity 14394 By sphero 2]]-Kuenzle_Michaillat_proteinGroups_LFQ_M1B[[#This Row],[LFQ intensity 14395 By vac 2]]</f>
        <v>-1.7098693847656001</v>
      </c>
      <c r="L1379">
        <f>2^Kuenzle_Michaillat_proteinGroups_LFQ_M1B[[#This Row],[By sphero 2 - By vac 2]]</f>
        <v>0.30568774378787067</v>
      </c>
      <c r="M1379" t="s">
        <v>34</v>
      </c>
      <c r="N1379" t="s">
        <v>34</v>
      </c>
      <c r="O1379" t="s">
        <v>250</v>
      </c>
      <c r="P1379" t="s">
        <v>250</v>
      </c>
      <c r="Q1379" t="s">
        <v>250</v>
      </c>
      <c r="R1379" t="s">
        <v>6081</v>
      </c>
      <c r="S1379" t="s">
        <v>6081</v>
      </c>
      <c r="T1379" t="s">
        <v>6081</v>
      </c>
      <c r="U1379" t="s">
        <v>6082</v>
      </c>
      <c r="V1379" t="s">
        <v>42</v>
      </c>
      <c r="W1379" t="s">
        <v>6083</v>
      </c>
      <c r="X1379" t="s">
        <v>6084</v>
      </c>
      <c r="Y1379" t="s">
        <v>548</v>
      </c>
      <c r="Z1379" t="s">
        <v>59</v>
      </c>
      <c r="AA1379" t="s">
        <v>65</v>
      </c>
      <c r="AB1379" t="s">
        <v>39</v>
      </c>
      <c r="AC1379" t="s">
        <v>45</v>
      </c>
      <c r="AD1379" t="s">
        <v>165</v>
      </c>
      <c r="AE1379" t="s">
        <v>113</v>
      </c>
      <c r="AF1379" t="s">
        <v>6085</v>
      </c>
      <c r="AG1379" t="s">
        <v>6086</v>
      </c>
      <c r="AH1379" t="s">
        <v>6087</v>
      </c>
      <c r="AI1379" t="s">
        <v>6088</v>
      </c>
      <c r="AJ1379" t="s">
        <v>6089</v>
      </c>
      <c r="AK1379" t="s">
        <v>6090</v>
      </c>
      <c r="AL1379" t="s">
        <v>6091</v>
      </c>
      <c r="AM1379" s="1" t="s">
        <v>6092</v>
      </c>
      <c r="AN1379" t="s">
        <v>6093</v>
      </c>
      <c r="AO1379" t="s">
        <v>6094</v>
      </c>
      <c r="AP1379" t="s">
        <v>6095</v>
      </c>
      <c r="AQ1379" t="s">
        <v>6095</v>
      </c>
      <c r="AR1379" t="s">
        <v>6096</v>
      </c>
      <c r="AS1379" t="s">
        <v>6097</v>
      </c>
      <c r="AT1379" t="s">
        <v>6098</v>
      </c>
    </row>
    <row r="1380" spans="1:46" hidden="1" x14ac:dyDescent="0.2">
      <c r="A1380" t="s">
        <v>43470</v>
      </c>
      <c r="B1380" t="s">
        <v>43471</v>
      </c>
      <c r="C1380" t="s">
        <v>43472</v>
      </c>
      <c r="D1380" t="s">
        <v>43473</v>
      </c>
      <c r="E1380" t="s">
        <v>43474</v>
      </c>
      <c r="F1380" t="s">
        <v>43475</v>
      </c>
      <c r="G1380">
        <f>Kuenzle_Michaillat_proteinGroups_LFQ_M1B[[#This Row],[LFQ intensity 14371 Bj sphero]]-Kuenzle_Michaillat_proteinGroups_LFQ_M1B[[#This Row],[LFQ intensity 14370 Bj vac]]</f>
        <v>-0.2789897918701989</v>
      </c>
      <c r="H1380">
        <f>2^Kuenzle_Michaillat_proteinGroups_LFQ_M1B[[#This Row],[Bj sphero - Bj vac]]</f>
        <v>0.82416791652752797</v>
      </c>
      <c r="I1380">
        <f>Kuenzle_Michaillat_proteinGroups_LFQ_M1B[[#This Row],[LFQ intensity 14392 By sphero 1]]-Kuenzle_Michaillat_proteinGroups_LFQ_M1B[[#This Row],[LFQ intensity 14393 By vac 1]]</f>
        <v>1.6556015014649006</v>
      </c>
      <c r="J1380">
        <f>2^Kuenzle_Michaillat_proteinGroups_LFQ_M1B[[#This Row],[By sphero 1 - By vac 1]]</f>
        <v>3.1505451862796661</v>
      </c>
      <c r="K1380">
        <f>Kuenzle_Michaillat_proteinGroups_LFQ_M1B[[#This Row],[LFQ intensity 14394 By sphero 2]]-Kuenzle_Michaillat_proteinGroups_LFQ_M1B[[#This Row],[LFQ intensity 14395 By vac 2]]</f>
        <v>0.64946174621589847</v>
      </c>
      <c r="L1380">
        <f>2^Kuenzle_Michaillat_proteinGroups_LFQ_M1B[[#This Row],[By sphero 2 - By vac 2]]</f>
        <v>1.5685828654517362</v>
      </c>
      <c r="M1380" t="s">
        <v>34</v>
      </c>
      <c r="N1380" t="s">
        <v>34</v>
      </c>
      <c r="O1380" t="s">
        <v>65</v>
      </c>
      <c r="P1380" t="s">
        <v>65</v>
      </c>
      <c r="Q1380" t="s">
        <v>65</v>
      </c>
      <c r="R1380" t="s">
        <v>8726</v>
      </c>
      <c r="S1380" t="s">
        <v>8726</v>
      </c>
      <c r="T1380" t="s">
        <v>8726</v>
      </c>
      <c r="U1380" t="s">
        <v>43476</v>
      </c>
      <c r="V1380" t="s">
        <v>42</v>
      </c>
      <c r="W1380" t="s">
        <v>43477</v>
      </c>
      <c r="X1380" t="s">
        <v>43478</v>
      </c>
      <c r="Y1380" t="s">
        <v>514</v>
      </c>
      <c r="Z1380" t="s">
        <v>165</v>
      </c>
      <c r="AA1380" t="s">
        <v>113</v>
      </c>
      <c r="AB1380" t="s">
        <v>165</v>
      </c>
      <c r="AC1380" t="s">
        <v>165</v>
      </c>
      <c r="AD1380" t="s">
        <v>113</v>
      </c>
      <c r="AE1380" t="s">
        <v>39</v>
      </c>
      <c r="AF1380" t="s">
        <v>43479</v>
      </c>
      <c r="AG1380" t="s">
        <v>43480</v>
      </c>
      <c r="AH1380" t="s">
        <v>9634</v>
      </c>
      <c r="AI1380" t="s">
        <v>43481</v>
      </c>
      <c r="AJ1380" t="s">
        <v>43482</v>
      </c>
      <c r="AK1380" t="s">
        <v>43483</v>
      </c>
      <c r="AL1380" t="s">
        <v>43484</v>
      </c>
      <c r="AM1380" s="1" t="s">
        <v>43485</v>
      </c>
      <c r="AN1380" t="s">
        <v>43486</v>
      </c>
      <c r="AO1380" t="s">
        <v>43487</v>
      </c>
      <c r="AP1380" t="s">
        <v>43488</v>
      </c>
      <c r="AQ1380" t="s">
        <v>43488</v>
      </c>
      <c r="AR1380" t="s">
        <v>43489</v>
      </c>
      <c r="AS1380" t="s">
        <v>43490</v>
      </c>
      <c r="AT1380" t="s">
        <v>43491</v>
      </c>
    </row>
    <row r="1381" spans="1:46" hidden="1" x14ac:dyDescent="0.2">
      <c r="A1381" t="s">
        <v>28277</v>
      </c>
      <c r="B1381" t="s">
        <v>28278</v>
      </c>
      <c r="C1381" t="s">
        <v>28279</v>
      </c>
      <c r="D1381" t="s">
        <v>28280</v>
      </c>
      <c r="E1381" t="s">
        <v>28281</v>
      </c>
      <c r="F1381" t="s">
        <v>28282</v>
      </c>
      <c r="G1381">
        <f>Kuenzle_Michaillat_proteinGroups_LFQ_M1B[[#This Row],[LFQ intensity 14371 Bj sphero]]-Kuenzle_Michaillat_proteinGroups_LFQ_M1B[[#This Row],[LFQ intensity 14370 Bj vac]]</f>
        <v>0.64595413208009944</v>
      </c>
      <c r="H1381">
        <f>2^Kuenzle_Michaillat_proteinGroups_LFQ_M1B[[#This Row],[Bj sphero - Bj vac]]</f>
        <v>1.5647738134850742</v>
      </c>
      <c r="I1381">
        <f>Kuenzle_Michaillat_proteinGroups_LFQ_M1B[[#This Row],[LFQ intensity 14392 By sphero 1]]-Kuenzle_Michaillat_proteinGroups_LFQ_M1B[[#This Row],[LFQ intensity 14393 By vac 1]]</f>
        <v>0.41717529296870026</v>
      </c>
      <c r="J1381">
        <f>2^Kuenzle_Michaillat_proteinGroups_LFQ_M1B[[#This Row],[By sphero 1 - By vac 1]]</f>
        <v>1.3353105387803232</v>
      </c>
      <c r="K1381">
        <f>Kuenzle_Michaillat_proteinGroups_LFQ_M1B[[#This Row],[LFQ intensity 14394 By sphero 2]]-Kuenzle_Michaillat_proteinGroups_LFQ_M1B[[#This Row],[LFQ intensity 14395 By vac 2]]</f>
        <v>0.75923156738280184</v>
      </c>
      <c r="L1381">
        <f>2^Kuenzle_Michaillat_proteinGroups_LFQ_M1B[[#This Row],[By sphero 2 - By vac 2]]</f>
        <v>1.6925888493057837</v>
      </c>
      <c r="M1381" t="s">
        <v>34</v>
      </c>
      <c r="N1381" t="s">
        <v>34</v>
      </c>
      <c r="O1381" t="s">
        <v>483</v>
      </c>
      <c r="P1381" t="s">
        <v>483</v>
      </c>
      <c r="Q1381" t="s">
        <v>483</v>
      </c>
      <c r="R1381" t="s">
        <v>5319</v>
      </c>
      <c r="S1381" t="s">
        <v>5319</v>
      </c>
      <c r="T1381" t="s">
        <v>5319</v>
      </c>
      <c r="U1381" t="s">
        <v>28283</v>
      </c>
      <c r="V1381" t="s">
        <v>42</v>
      </c>
      <c r="W1381" t="s">
        <v>28284</v>
      </c>
      <c r="X1381" t="s">
        <v>28285</v>
      </c>
      <c r="Y1381" t="s">
        <v>28286</v>
      </c>
      <c r="Z1381" t="s">
        <v>573</v>
      </c>
      <c r="AA1381" t="s">
        <v>255</v>
      </c>
      <c r="AB1381" t="s">
        <v>712</v>
      </c>
      <c r="AC1381" t="s">
        <v>84</v>
      </c>
      <c r="AD1381" t="s">
        <v>573</v>
      </c>
      <c r="AE1381" t="s">
        <v>396</v>
      </c>
      <c r="AF1381" t="s">
        <v>28287</v>
      </c>
      <c r="AG1381" t="s">
        <v>28288</v>
      </c>
      <c r="AH1381" t="s">
        <v>28289</v>
      </c>
      <c r="AI1381" t="s">
        <v>28290</v>
      </c>
      <c r="AJ1381" t="s">
        <v>28291</v>
      </c>
      <c r="AK1381" t="s">
        <v>28292</v>
      </c>
      <c r="AL1381" t="s">
        <v>28293</v>
      </c>
      <c r="AM1381" s="1" t="s">
        <v>28294</v>
      </c>
      <c r="AN1381" t="s">
        <v>28295</v>
      </c>
      <c r="AO1381" t="s">
        <v>28296</v>
      </c>
      <c r="AP1381" t="s">
        <v>28297</v>
      </c>
      <c r="AQ1381" t="s">
        <v>28297</v>
      </c>
      <c r="AR1381" t="s">
        <v>28298</v>
      </c>
      <c r="AS1381" t="s">
        <v>28299</v>
      </c>
      <c r="AT1381" t="s">
        <v>28300</v>
      </c>
    </row>
    <row r="1382" spans="1:46" hidden="1" x14ac:dyDescent="0.2">
      <c r="A1382" t="s">
        <v>36214</v>
      </c>
      <c r="B1382" t="s">
        <v>36215</v>
      </c>
      <c r="C1382" t="s">
        <v>36216</v>
      </c>
      <c r="D1382" t="s">
        <v>36217</v>
      </c>
      <c r="E1382" t="s">
        <v>36218</v>
      </c>
      <c r="F1382" t="s">
        <v>36219</v>
      </c>
      <c r="G1382">
        <f>Kuenzle_Michaillat_proteinGroups_LFQ_M1B[[#This Row],[LFQ intensity 14371 Bj sphero]]-Kuenzle_Michaillat_proteinGroups_LFQ_M1B[[#This Row],[LFQ intensity 14370 Bj vac]]</f>
        <v>-0.31451034545899859</v>
      </c>
      <c r="H1382">
        <f>2^Kuenzle_Michaillat_proteinGroups_LFQ_M1B[[#This Row],[Bj sphero - Bj vac]]</f>
        <v>0.8041238662160175</v>
      </c>
      <c r="I1382">
        <f>Kuenzle_Michaillat_proteinGroups_LFQ_M1B[[#This Row],[LFQ intensity 14392 By sphero 1]]-Kuenzle_Michaillat_proteinGroups_LFQ_M1B[[#This Row],[LFQ intensity 14393 By vac 1]]</f>
        <v>0.57085037231449931</v>
      </c>
      <c r="J1382">
        <f>2^Kuenzle_Michaillat_proteinGroups_LFQ_M1B[[#This Row],[By sphero 1 - By vac 1]]</f>
        <v>1.4853988560022977</v>
      </c>
      <c r="K1382">
        <f>Kuenzle_Michaillat_proteinGroups_LFQ_M1B[[#This Row],[LFQ intensity 14394 By sphero 2]]-Kuenzle_Michaillat_proteinGroups_LFQ_M1B[[#This Row],[LFQ intensity 14395 By vac 2]]</f>
        <v>0.66105461120610087</v>
      </c>
      <c r="L1382">
        <f>2^Kuenzle_Michaillat_proteinGroups_LFQ_M1B[[#This Row],[By sphero 2 - By vac 2]]</f>
        <v>1.581238087634693</v>
      </c>
      <c r="M1382" t="s">
        <v>34</v>
      </c>
      <c r="N1382" t="s">
        <v>34</v>
      </c>
      <c r="O1382" t="s">
        <v>939</v>
      </c>
      <c r="P1382" t="s">
        <v>939</v>
      </c>
      <c r="Q1382" t="s">
        <v>939</v>
      </c>
      <c r="R1382" t="s">
        <v>3754</v>
      </c>
      <c r="S1382" t="s">
        <v>3754</v>
      </c>
      <c r="T1382" t="s">
        <v>3754</v>
      </c>
      <c r="U1382" t="s">
        <v>36220</v>
      </c>
      <c r="V1382" t="s">
        <v>42</v>
      </c>
      <c r="W1382" t="s">
        <v>36221</v>
      </c>
      <c r="X1382" t="s">
        <v>36222</v>
      </c>
      <c r="Y1382" t="s">
        <v>765</v>
      </c>
      <c r="Z1382" t="s">
        <v>396</v>
      </c>
      <c r="AA1382" t="s">
        <v>84</v>
      </c>
      <c r="AB1382" t="s">
        <v>573</v>
      </c>
      <c r="AC1382" t="s">
        <v>371</v>
      </c>
      <c r="AD1382" t="s">
        <v>573</v>
      </c>
      <c r="AE1382" t="s">
        <v>84</v>
      </c>
      <c r="AF1382" t="s">
        <v>36223</v>
      </c>
      <c r="AG1382" t="s">
        <v>36224</v>
      </c>
      <c r="AH1382" t="s">
        <v>36225</v>
      </c>
      <c r="AI1382" t="s">
        <v>36226</v>
      </c>
      <c r="AJ1382" t="s">
        <v>36227</v>
      </c>
      <c r="AK1382" t="s">
        <v>36228</v>
      </c>
      <c r="AL1382" t="s">
        <v>36229</v>
      </c>
      <c r="AM1382" s="1" t="s">
        <v>36230</v>
      </c>
      <c r="AN1382" t="s">
        <v>36231</v>
      </c>
      <c r="AO1382" t="s">
        <v>36232</v>
      </c>
      <c r="AP1382" t="s">
        <v>36233</v>
      </c>
      <c r="AQ1382" t="s">
        <v>36233</v>
      </c>
      <c r="AR1382" t="s">
        <v>36234</v>
      </c>
      <c r="AS1382" t="s">
        <v>36235</v>
      </c>
      <c r="AT1382" t="s">
        <v>36236</v>
      </c>
    </row>
    <row r="1383" spans="1:46" hidden="1" x14ac:dyDescent="0.2">
      <c r="A1383" t="s">
        <v>50268</v>
      </c>
      <c r="B1383" t="s">
        <v>50269</v>
      </c>
      <c r="C1383" t="s">
        <v>50270</v>
      </c>
      <c r="D1383" t="s">
        <v>50271</v>
      </c>
      <c r="E1383" t="s">
        <v>50272</v>
      </c>
      <c r="F1383" t="s">
        <v>50273</v>
      </c>
      <c r="G1383">
        <f>Kuenzle_Michaillat_proteinGroups_LFQ_M1B[[#This Row],[LFQ intensity 14371 Bj sphero]]-Kuenzle_Michaillat_proteinGroups_LFQ_M1B[[#This Row],[LFQ intensity 14370 Bj vac]]</f>
        <v>0.58078002929680039</v>
      </c>
      <c r="H1383">
        <f>2^Kuenzle_Michaillat_proteinGroups_LFQ_M1B[[#This Row],[Bj sphero - Bj vac]]</f>
        <v>1.4956576949473399</v>
      </c>
      <c r="I1383">
        <f>Kuenzle_Michaillat_proteinGroups_LFQ_M1B[[#This Row],[LFQ intensity 14392 By sphero 1]]-Kuenzle_Michaillat_proteinGroups_LFQ_M1B[[#This Row],[LFQ intensity 14393 By vac 1]]</f>
        <v>1.2897148132324006</v>
      </c>
      <c r="J1383">
        <f>2^Kuenzle_Michaillat_proteinGroups_LFQ_M1B[[#This Row],[By sphero 1 - By vac 1]]</f>
        <v>2.4447972288901307</v>
      </c>
      <c r="K1383">
        <f>Kuenzle_Michaillat_proteinGroups_LFQ_M1B[[#This Row],[LFQ intensity 14394 By sphero 2]]-Kuenzle_Michaillat_proteinGroups_LFQ_M1B[[#This Row],[LFQ intensity 14395 By vac 2]]</f>
        <v>0.75131416320800071</v>
      </c>
      <c r="L1383">
        <f>2^Kuenzle_Michaillat_proteinGroups_LFQ_M1B[[#This Row],[By sphero 2 - By vac 2]]</f>
        <v>1.6833254878790389</v>
      </c>
      <c r="M1383" t="s">
        <v>34</v>
      </c>
      <c r="N1383" t="s">
        <v>34</v>
      </c>
      <c r="O1383" t="s">
        <v>250</v>
      </c>
      <c r="P1383" t="s">
        <v>250</v>
      </c>
      <c r="Q1383" t="s">
        <v>250</v>
      </c>
      <c r="R1383" t="s">
        <v>2497</v>
      </c>
      <c r="S1383" t="s">
        <v>2497</v>
      </c>
      <c r="T1383" t="s">
        <v>2497</v>
      </c>
      <c r="U1383" t="s">
        <v>50274</v>
      </c>
      <c r="V1383" t="s">
        <v>42</v>
      </c>
      <c r="W1383" t="s">
        <v>50275</v>
      </c>
      <c r="X1383" t="s">
        <v>50276</v>
      </c>
      <c r="Y1383" t="s">
        <v>521</v>
      </c>
      <c r="Z1383" t="s">
        <v>165</v>
      </c>
      <c r="AA1383" t="s">
        <v>165</v>
      </c>
      <c r="AB1383" t="s">
        <v>65</v>
      </c>
      <c r="AC1383" t="s">
        <v>113</v>
      </c>
      <c r="AD1383" t="s">
        <v>65</v>
      </c>
      <c r="AE1383" t="s">
        <v>45</v>
      </c>
      <c r="AF1383" t="s">
        <v>50277</v>
      </c>
      <c r="AG1383" t="s">
        <v>50278</v>
      </c>
      <c r="AH1383" t="s">
        <v>50279</v>
      </c>
      <c r="AI1383" t="s">
        <v>50280</v>
      </c>
      <c r="AJ1383" t="s">
        <v>50281</v>
      </c>
      <c r="AK1383" t="s">
        <v>50282</v>
      </c>
      <c r="AL1383" t="s">
        <v>50283</v>
      </c>
      <c r="AM1383" s="1" t="s">
        <v>50284</v>
      </c>
      <c r="AN1383" t="s">
        <v>50285</v>
      </c>
      <c r="AO1383" t="s">
        <v>50286</v>
      </c>
      <c r="AP1383" t="s">
        <v>50287</v>
      </c>
      <c r="AQ1383" t="s">
        <v>50287</v>
      </c>
      <c r="AR1383" t="s">
        <v>50288</v>
      </c>
      <c r="AS1383" t="s">
        <v>50289</v>
      </c>
      <c r="AT1383" t="s">
        <v>50290</v>
      </c>
    </row>
    <row r="1384" spans="1:46" hidden="1" x14ac:dyDescent="0.2">
      <c r="A1384" t="s">
        <v>8467</v>
      </c>
      <c r="B1384" t="s">
        <v>8468</v>
      </c>
      <c r="C1384" t="s">
        <v>8469</v>
      </c>
      <c r="D1384" t="s">
        <v>8470</v>
      </c>
      <c r="E1384" t="s">
        <v>8471</v>
      </c>
      <c r="F1384" t="s">
        <v>36</v>
      </c>
      <c r="G1384">
        <f>Kuenzle_Michaillat_proteinGroups_LFQ_M1B[[#This Row],[LFQ intensity 14371 Bj sphero]]-Kuenzle_Michaillat_proteinGroups_LFQ_M1B[[#This Row],[LFQ intensity 14370 Bj vac]]</f>
        <v>3.3140830993651988</v>
      </c>
      <c r="H1384">
        <f>2^Kuenzle_Michaillat_proteinGroups_LFQ_M1B[[#This Row],[Bj sphero - Bj vac]]</f>
        <v>9.9457702119991751</v>
      </c>
      <c r="I1384">
        <f>Kuenzle_Michaillat_proteinGroups_LFQ_M1B[[#This Row],[LFQ intensity 14392 By sphero 1]]-Kuenzle_Michaillat_proteinGroups_LFQ_M1B[[#This Row],[LFQ intensity 14393 By vac 1]]</f>
        <v>2.6675109863281996</v>
      </c>
      <c r="J1384">
        <f>2^Kuenzle_Michaillat_proteinGroups_LFQ_M1B[[#This Row],[By sphero 1 - By vac 1]]</f>
        <v>6.3533213238173651</v>
      </c>
      <c r="K1384" t="e">
        <f>Kuenzle_Michaillat_proteinGroups_LFQ_M1B[[#This Row],[LFQ intensity 14394 By sphero 2]]-Kuenzle_Michaillat_proteinGroups_LFQ_M1B[[#This Row],[LFQ intensity 14395 By vac 2]]</f>
        <v>#VALUE!</v>
      </c>
      <c r="L1384" t="e">
        <f>2^Kuenzle_Michaillat_proteinGroups_LFQ_M1B[[#This Row],[By sphero 2 - By vac 2]]</f>
        <v>#VALUE!</v>
      </c>
      <c r="M1384" t="s">
        <v>34</v>
      </c>
      <c r="N1384" t="s">
        <v>34</v>
      </c>
      <c r="O1384" t="s">
        <v>572</v>
      </c>
      <c r="P1384" t="s">
        <v>572</v>
      </c>
      <c r="Q1384" t="s">
        <v>572</v>
      </c>
      <c r="R1384" t="s">
        <v>6524</v>
      </c>
      <c r="S1384" t="s">
        <v>6524</v>
      </c>
      <c r="T1384" t="s">
        <v>6524</v>
      </c>
      <c r="U1384" t="s">
        <v>8472</v>
      </c>
      <c r="V1384" t="s">
        <v>42</v>
      </c>
      <c r="W1384" t="s">
        <v>7928</v>
      </c>
      <c r="X1384" t="s">
        <v>8473</v>
      </c>
      <c r="Y1384" t="s">
        <v>5139</v>
      </c>
      <c r="Z1384" t="s">
        <v>371</v>
      </c>
      <c r="AA1384" t="s">
        <v>189</v>
      </c>
      <c r="AB1384" t="s">
        <v>90</v>
      </c>
      <c r="AC1384" t="s">
        <v>45</v>
      </c>
      <c r="AD1384" t="s">
        <v>90</v>
      </c>
      <c r="AE1384" t="s">
        <v>42</v>
      </c>
      <c r="AF1384" t="s">
        <v>8474</v>
      </c>
      <c r="AG1384" t="s">
        <v>8475</v>
      </c>
      <c r="AH1384" t="s">
        <v>8476</v>
      </c>
      <c r="AI1384" t="s">
        <v>8477</v>
      </c>
      <c r="AJ1384" t="s">
        <v>8478</v>
      </c>
      <c r="AK1384" t="s">
        <v>8479</v>
      </c>
      <c r="AL1384" t="s">
        <v>36</v>
      </c>
      <c r="AM1384" s="1" t="s">
        <v>8480</v>
      </c>
      <c r="AN1384" t="s">
        <v>8481</v>
      </c>
      <c r="AO1384" t="s">
        <v>8482</v>
      </c>
      <c r="AP1384" t="s">
        <v>8483</v>
      </c>
      <c r="AQ1384" t="s">
        <v>8483</v>
      </c>
      <c r="AR1384" t="s">
        <v>8484</v>
      </c>
      <c r="AS1384" t="s">
        <v>8485</v>
      </c>
      <c r="AT1384" t="s">
        <v>8486</v>
      </c>
    </row>
    <row r="1385" spans="1:46" hidden="1" x14ac:dyDescent="0.2">
      <c r="A1385" t="s">
        <v>682</v>
      </c>
      <c r="B1385" t="s">
        <v>683</v>
      </c>
      <c r="C1385" t="s">
        <v>684</v>
      </c>
      <c r="D1385" t="s">
        <v>685</v>
      </c>
      <c r="E1385" t="s">
        <v>686</v>
      </c>
      <c r="F1385" t="s">
        <v>687</v>
      </c>
      <c r="G1385">
        <f>Kuenzle_Michaillat_proteinGroups_LFQ_M1B[[#This Row],[LFQ intensity 14371 Bj sphero]]-Kuenzle_Michaillat_proteinGroups_LFQ_M1B[[#This Row],[LFQ intensity 14370 Bj vac]]</f>
        <v>0.81456756591800072</v>
      </c>
      <c r="H1385">
        <f>2^Kuenzle_Michaillat_proteinGroups_LFQ_M1B[[#This Row],[Bj sphero - Bj vac]]</f>
        <v>1.7587708980228638</v>
      </c>
      <c r="I1385">
        <f>Kuenzle_Michaillat_proteinGroups_LFQ_M1B[[#This Row],[LFQ intensity 14392 By sphero 1]]-Kuenzle_Michaillat_proteinGroups_LFQ_M1B[[#This Row],[LFQ intensity 14393 By vac 1]]</f>
        <v>0.26091384887699931</v>
      </c>
      <c r="J1385">
        <f>2^Kuenzle_Michaillat_proteinGroups_LFQ_M1B[[#This Row],[By sphero 1 - By vac 1]]</f>
        <v>1.1982374659637878</v>
      </c>
      <c r="K1385">
        <f>Kuenzle_Michaillat_proteinGroups_LFQ_M1B[[#This Row],[LFQ intensity 14394 By sphero 2]]-Kuenzle_Michaillat_proteinGroups_LFQ_M1B[[#This Row],[LFQ intensity 14395 By vac 2]]</f>
        <v>0.61082839965819957</v>
      </c>
      <c r="L1385">
        <f>2^Kuenzle_Michaillat_proteinGroups_LFQ_M1B[[#This Row],[By sphero 2 - By vac 2]]</f>
        <v>1.5271358430641839</v>
      </c>
      <c r="M1385" t="s">
        <v>34</v>
      </c>
      <c r="N1385" t="s">
        <v>34</v>
      </c>
      <c r="O1385" t="s">
        <v>91</v>
      </c>
      <c r="P1385" t="s">
        <v>91</v>
      </c>
      <c r="Q1385" t="s">
        <v>91</v>
      </c>
      <c r="R1385" t="s">
        <v>688</v>
      </c>
      <c r="S1385" t="s">
        <v>688</v>
      </c>
      <c r="T1385" t="s">
        <v>688</v>
      </c>
      <c r="U1385" t="s">
        <v>689</v>
      </c>
      <c r="V1385" t="s">
        <v>42</v>
      </c>
      <c r="W1385" t="s">
        <v>690</v>
      </c>
      <c r="X1385" t="s">
        <v>691</v>
      </c>
      <c r="Y1385" t="s">
        <v>300</v>
      </c>
      <c r="Z1385" t="s">
        <v>45</v>
      </c>
      <c r="AA1385" t="s">
        <v>59</v>
      </c>
      <c r="AB1385" t="s">
        <v>91</v>
      </c>
      <c r="AC1385" t="s">
        <v>250</v>
      </c>
      <c r="AD1385" t="s">
        <v>91</v>
      </c>
      <c r="AE1385" t="s">
        <v>65</v>
      </c>
      <c r="AF1385" t="s">
        <v>692</v>
      </c>
      <c r="AG1385" t="s">
        <v>693</v>
      </c>
      <c r="AH1385" t="s">
        <v>694</v>
      </c>
      <c r="AI1385" t="s">
        <v>695</v>
      </c>
      <c r="AJ1385" t="s">
        <v>696</v>
      </c>
      <c r="AK1385" t="s">
        <v>697</v>
      </c>
      <c r="AL1385" t="s">
        <v>698</v>
      </c>
      <c r="AM1385" s="1" t="s">
        <v>699</v>
      </c>
      <c r="AN1385" t="s">
        <v>700</v>
      </c>
      <c r="AO1385" t="s">
        <v>701</v>
      </c>
      <c r="AP1385" t="s">
        <v>702</v>
      </c>
      <c r="AQ1385" t="s">
        <v>702</v>
      </c>
      <c r="AR1385" t="s">
        <v>703</v>
      </c>
      <c r="AS1385" t="s">
        <v>704</v>
      </c>
      <c r="AT1385" t="s">
        <v>705</v>
      </c>
    </row>
    <row r="1386" spans="1:46" hidden="1" x14ac:dyDescent="0.2">
      <c r="A1386" t="s">
        <v>31176</v>
      </c>
      <c r="B1386" t="s">
        <v>4402</v>
      </c>
      <c r="C1386" t="s">
        <v>31177</v>
      </c>
      <c r="D1386" t="s">
        <v>31178</v>
      </c>
      <c r="E1386" t="s">
        <v>31179</v>
      </c>
      <c r="F1386" t="s">
        <v>23152</v>
      </c>
      <c r="G1386">
        <f>Kuenzle_Michaillat_proteinGroups_LFQ_M1B[[#This Row],[LFQ intensity 14371 Bj sphero]]-Kuenzle_Michaillat_proteinGroups_LFQ_M1B[[#This Row],[LFQ intensity 14370 Bj vac]]</f>
        <v>-0.28506851196289773</v>
      </c>
      <c r="H1386">
        <f>2^Kuenzle_Michaillat_proteinGroups_LFQ_M1B[[#This Row],[Bj sphero - Bj vac]]</f>
        <v>0.8207026336411698</v>
      </c>
      <c r="I1386">
        <f>Kuenzle_Michaillat_proteinGroups_LFQ_M1B[[#This Row],[LFQ intensity 14392 By sphero 1]]-Kuenzle_Michaillat_proteinGroups_LFQ_M1B[[#This Row],[LFQ intensity 14393 By vac 1]]</f>
        <v>-0.3977603912354013</v>
      </c>
      <c r="J1386">
        <f>2^Kuenzle_Michaillat_proteinGroups_LFQ_M1B[[#This Row],[By sphero 1 - By vac 1]]</f>
        <v>0.75903567980682951</v>
      </c>
      <c r="K1386">
        <f>Kuenzle_Michaillat_proteinGroups_LFQ_M1B[[#This Row],[LFQ intensity 14394 By sphero 2]]-Kuenzle_Michaillat_proteinGroups_LFQ_M1B[[#This Row],[LFQ intensity 14395 By vac 2]]</f>
        <v>-0.53897285461419742</v>
      </c>
      <c r="L1386">
        <f>2^Kuenzle_Michaillat_proteinGroups_LFQ_M1B[[#This Row],[By sphero 2 - By vac 2]]</f>
        <v>0.68826075081410998</v>
      </c>
      <c r="M1386" t="s">
        <v>34</v>
      </c>
      <c r="N1386" t="s">
        <v>34</v>
      </c>
      <c r="O1386" t="s">
        <v>65</v>
      </c>
      <c r="P1386" t="s">
        <v>65</v>
      </c>
      <c r="Q1386" t="s">
        <v>65</v>
      </c>
      <c r="R1386" t="s">
        <v>22844</v>
      </c>
      <c r="S1386" t="s">
        <v>22844</v>
      </c>
      <c r="T1386" t="s">
        <v>22844</v>
      </c>
      <c r="U1386" t="s">
        <v>31180</v>
      </c>
      <c r="V1386" t="s">
        <v>42</v>
      </c>
      <c r="W1386" t="s">
        <v>31181</v>
      </c>
      <c r="X1386" t="s">
        <v>31182</v>
      </c>
      <c r="Y1386" t="s">
        <v>92</v>
      </c>
      <c r="Z1386" t="s">
        <v>65</v>
      </c>
      <c r="AA1386" t="s">
        <v>113</v>
      </c>
      <c r="AB1386" t="s">
        <v>165</v>
      </c>
      <c r="AC1386" t="s">
        <v>39</v>
      </c>
      <c r="AD1386" t="s">
        <v>165</v>
      </c>
      <c r="AE1386" t="s">
        <v>39</v>
      </c>
      <c r="AF1386" t="s">
        <v>31183</v>
      </c>
      <c r="AG1386" t="s">
        <v>31184</v>
      </c>
      <c r="AH1386" t="s">
        <v>31185</v>
      </c>
      <c r="AI1386" t="s">
        <v>31186</v>
      </c>
      <c r="AJ1386" t="s">
        <v>31187</v>
      </c>
      <c r="AK1386" t="s">
        <v>31188</v>
      </c>
      <c r="AL1386" t="s">
        <v>31189</v>
      </c>
      <c r="AM1386" s="1" t="s">
        <v>31190</v>
      </c>
      <c r="AN1386" t="s">
        <v>31191</v>
      </c>
      <c r="AO1386" t="s">
        <v>31192</v>
      </c>
      <c r="AP1386" t="s">
        <v>31193</v>
      </c>
      <c r="AQ1386" t="s">
        <v>31193</v>
      </c>
      <c r="AR1386" t="s">
        <v>31194</v>
      </c>
      <c r="AS1386" t="s">
        <v>31195</v>
      </c>
      <c r="AT1386" t="s">
        <v>31196</v>
      </c>
    </row>
    <row r="1387" spans="1:46" hidden="1" x14ac:dyDescent="0.2">
      <c r="A1387" t="s">
        <v>11133</v>
      </c>
      <c r="B1387" t="s">
        <v>11134</v>
      </c>
      <c r="C1387" t="s">
        <v>11135</v>
      </c>
      <c r="D1387" t="s">
        <v>11136</v>
      </c>
      <c r="E1387" t="s">
        <v>11137</v>
      </c>
      <c r="F1387" t="s">
        <v>11138</v>
      </c>
      <c r="G1387">
        <f>Kuenzle_Michaillat_proteinGroups_LFQ_M1B[[#This Row],[LFQ intensity 14371 Bj sphero]]-Kuenzle_Michaillat_proteinGroups_LFQ_M1B[[#This Row],[LFQ intensity 14370 Bj vac]]</f>
        <v>1.5108108520500707E-2</v>
      </c>
      <c r="H1387">
        <f>2^Kuenzle_Michaillat_proteinGroups_LFQ_M1B[[#This Row],[Bj sphero - Bj vac]]</f>
        <v>1.0105271676203507</v>
      </c>
      <c r="I1387">
        <f>Kuenzle_Michaillat_proteinGroups_LFQ_M1B[[#This Row],[LFQ intensity 14392 By sphero 1]]-Kuenzle_Michaillat_proteinGroups_LFQ_M1B[[#This Row],[LFQ intensity 14393 By vac 1]]</f>
        <v>0.28758239746100145</v>
      </c>
      <c r="J1387">
        <f>2^Kuenzle_Michaillat_proteinGroups_LFQ_M1B[[#This Row],[By sphero 1 - By vac 1]]</f>
        <v>1.2205931486089556</v>
      </c>
      <c r="K1387">
        <f>Kuenzle_Michaillat_proteinGroups_LFQ_M1B[[#This Row],[LFQ intensity 14394 By sphero 2]]-Kuenzle_Michaillat_proteinGroups_LFQ_M1B[[#This Row],[LFQ intensity 14395 By vac 2]]</f>
        <v>0.52028846740719814</v>
      </c>
      <c r="L1387">
        <f>2^Kuenzle_Michaillat_proteinGroups_LFQ_M1B[[#This Row],[By sphero 2 - By vac 2]]</f>
        <v>1.4342419965649909</v>
      </c>
      <c r="M1387" t="s">
        <v>34</v>
      </c>
      <c r="N1387" t="s">
        <v>34</v>
      </c>
      <c r="O1387" t="s">
        <v>513</v>
      </c>
      <c r="P1387" t="s">
        <v>513</v>
      </c>
      <c r="Q1387" t="s">
        <v>513</v>
      </c>
      <c r="R1387" t="s">
        <v>2831</v>
      </c>
      <c r="S1387" t="s">
        <v>2831</v>
      </c>
      <c r="T1387" t="s">
        <v>2831</v>
      </c>
      <c r="U1387" t="s">
        <v>11139</v>
      </c>
      <c r="V1387" t="s">
        <v>42</v>
      </c>
      <c r="W1387" t="s">
        <v>487</v>
      </c>
      <c r="X1387" t="s">
        <v>11140</v>
      </c>
      <c r="Y1387" t="s">
        <v>1296</v>
      </c>
      <c r="Z1387" t="s">
        <v>329</v>
      </c>
      <c r="AA1387" t="s">
        <v>548</v>
      </c>
      <c r="AB1387" t="s">
        <v>329</v>
      </c>
      <c r="AC1387" t="s">
        <v>1142</v>
      </c>
      <c r="AD1387" t="s">
        <v>329</v>
      </c>
      <c r="AE1387" t="s">
        <v>572</v>
      </c>
      <c r="AF1387" t="s">
        <v>11141</v>
      </c>
      <c r="AG1387" t="s">
        <v>11142</v>
      </c>
      <c r="AH1387" t="s">
        <v>11143</v>
      </c>
      <c r="AI1387" t="s">
        <v>11144</v>
      </c>
      <c r="AJ1387" t="s">
        <v>11145</v>
      </c>
      <c r="AK1387" t="s">
        <v>11146</v>
      </c>
      <c r="AL1387" t="s">
        <v>11147</v>
      </c>
      <c r="AM1387" s="1" t="s">
        <v>11148</v>
      </c>
      <c r="AN1387" t="s">
        <v>11149</v>
      </c>
      <c r="AO1387" t="s">
        <v>11150</v>
      </c>
      <c r="AP1387" t="s">
        <v>11151</v>
      </c>
      <c r="AQ1387" t="s">
        <v>11151</v>
      </c>
      <c r="AR1387" t="s">
        <v>11152</v>
      </c>
      <c r="AS1387" t="s">
        <v>11153</v>
      </c>
      <c r="AT1387" t="s">
        <v>11154</v>
      </c>
    </row>
    <row r="1388" spans="1:46" hidden="1" x14ac:dyDescent="0.2">
      <c r="A1388" t="s">
        <v>28039</v>
      </c>
      <c r="B1388" t="s">
        <v>28040</v>
      </c>
      <c r="C1388" t="s">
        <v>28041</v>
      </c>
      <c r="D1388" t="s">
        <v>28042</v>
      </c>
      <c r="E1388" t="s">
        <v>28043</v>
      </c>
      <c r="F1388" t="s">
        <v>28044</v>
      </c>
      <c r="G1388">
        <f>Kuenzle_Michaillat_proteinGroups_LFQ_M1B[[#This Row],[LFQ intensity 14371 Bj sphero]]-Kuenzle_Michaillat_proteinGroups_LFQ_M1B[[#This Row],[LFQ intensity 14370 Bj vac]]</f>
        <v>-2.7194976806701021E-2</v>
      </c>
      <c r="H1388">
        <f>2^Kuenzle_Michaillat_proteinGroups_LFQ_M1B[[#This Row],[Bj sphero - Bj vac]]</f>
        <v>0.98132643095581629</v>
      </c>
      <c r="I1388">
        <f>Kuenzle_Michaillat_proteinGroups_LFQ_M1B[[#This Row],[LFQ intensity 14392 By sphero 1]]-Kuenzle_Michaillat_proteinGroups_LFQ_M1B[[#This Row],[LFQ intensity 14393 By vac 1]]</f>
        <v>-0.59458923339839842</v>
      </c>
      <c r="J1388">
        <f>2^Kuenzle_Michaillat_proteinGroups_LFQ_M1B[[#This Row],[By sphero 1 - By vac 1]]</f>
        <v>0.66223298046559409</v>
      </c>
      <c r="K1388">
        <f>Kuenzle_Michaillat_proteinGroups_LFQ_M1B[[#This Row],[LFQ intensity 14394 By sphero 2]]-Kuenzle_Michaillat_proteinGroups_LFQ_M1B[[#This Row],[LFQ intensity 14395 By vac 2]]</f>
        <v>-0.33990287780759942</v>
      </c>
      <c r="L1388">
        <f>2^Kuenzle_Michaillat_proteinGroups_LFQ_M1B[[#This Row],[By sphero 2 - By vac 2]]</f>
        <v>0.7900944992140837</v>
      </c>
      <c r="M1388" t="s">
        <v>34</v>
      </c>
      <c r="N1388" t="s">
        <v>34</v>
      </c>
      <c r="O1388" t="s">
        <v>712</v>
      </c>
      <c r="P1388" t="s">
        <v>712</v>
      </c>
      <c r="Q1388" t="s">
        <v>712</v>
      </c>
      <c r="R1388" t="s">
        <v>8846</v>
      </c>
      <c r="S1388" t="s">
        <v>8846</v>
      </c>
      <c r="T1388" t="s">
        <v>8846</v>
      </c>
      <c r="U1388" t="s">
        <v>28045</v>
      </c>
      <c r="V1388" t="s">
        <v>42</v>
      </c>
      <c r="W1388" t="s">
        <v>28046</v>
      </c>
      <c r="X1388" t="s">
        <v>28047</v>
      </c>
      <c r="Y1388" t="s">
        <v>139</v>
      </c>
      <c r="Z1388" t="s">
        <v>514</v>
      </c>
      <c r="AA1388" t="s">
        <v>573</v>
      </c>
      <c r="AB1388" t="s">
        <v>92</v>
      </c>
      <c r="AC1388" t="s">
        <v>90</v>
      </c>
      <c r="AD1388" t="s">
        <v>90</v>
      </c>
      <c r="AE1388" t="s">
        <v>514</v>
      </c>
      <c r="AF1388" t="s">
        <v>28048</v>
      </c>
      <c r="AG1388" t="s">
        <v>28049</v>
      </c>
      <c r="AH1388" t="s">
        <v>28050</v>
      </c>
      <c r="AI1388" t="s">
        <v>28051</v>
      </c>
      <c r="AJ1388" t="s">
        <v>28052</v>
      </c>
      <c r="AK1388" t="s">
        <v>28053</v>
      </c>
      <c r="AL1388" t="s">
        <v>28054</v>
      </c>
      <c r="AM1388" s="1" t="s">
        <v>28055</v>
      </c>
      <c r="AN1388" t="s">
        <v>28056</v>
      </c>
      <c r="AO1388" t="s">
        <v>28057</v>
      </c>
      <c r="AP1388" t="s">
        <v>28058</v>
      </c>
      <c r="AQ1388" t="s">
        <v>28058</v>
      </c>
      <c r="AR1388" t="s">
        <v>28059</v>
      </c>
      <c r="AS1388" t="s">
        <v>28060</v>
      </c>
      <c r="AT1388" t="s">
        <v>28061</v>
      </c>
    </row>
    <row r="1389" spans="1:46" hidden="1" x14ac:dyDescent="0.2">
      <c r="A1389" t="s">
        <v>72439</v>
      </c>
      <c r="B1389" t="s">
        <v>72440</v>
      </c>
      <c r="C1389" t="s">
        <v>72441</v>
      </c>
      <c r="D1389" t="s">
        <v>29368</v>
      </c>
      <c r="E1389" t="s">
        <v>40458</v>
      </c>
      <c r="F1389" t="s">
        <v>72442</v>
      </c>
      <c r="G1389">
        <f>Kuenzle_Michaillat_proteinGroups_LFQ_M1B[[#This Row],[LFQ intensity 14371 Bj sphero]]-Kuenzle_Michaillat_proteinGroups_LFQ_M1B[[#This Row],[LFQ intensity 14370 Bj vac]]</f>
        <v>-7.1058273315500742E-2</v>
      </c>
      <c r="H1389">
        <f>2^Kuenzle_Michaillat_proteinGroups_LFQ_M1B[[#This Row],[Bj sphero - Bj vac]]</f>
        <v>0.95193945699732962</v>
      </c>
      <c r="I1389">
        <f>Kuenzle_Michaillat_proteinGroups_LFQ_M1B[[#This Row],[LFQ intensity 14392 By sphero 1]]-Kuenzle_Michaillat_proteinGroups_LFQ_M1B[[#This Row],[LFQ intensity 14393 By vac 1]]</f>
        <v>-0.97406005859379974</v>
      </c>
      <c r="J1389">
        <f>2^Kuenzle_Michaillat_proteinGroups_LFQ_M1B[[#This Row],[By sphero 1 - By vac 1]]</f>
        <v>0.50907140708106902</v>
      </c>
      <c r="K1389">
        <f>Kuenzle_Michaillat_proteinGroups_LFQ_M1B[[#This Row],[LFQ intensity 14394 By sphero 2]]-Kuenzle_Michaillat_proteinGroups_LFQ_M1B[[#This Row],[LFQ intensity 14395 By vac 2]]</f>
        <v>-0.40959548950199931</v>
      </c>
      <c r="L1389">
        <f>2^Kuenzle_Michaillat_proteinGroups_LFQ_M1B[[#This Row],[By sphero 2 - By vac 2]]</f>
        <v>0.75283442783123922</v>
      </c>
      <c r="M1389" t="s">
        <v>34</v>
      </c>
      <c r="N1389" t="s">
        <v>34</v>
      </c>
      <c r="O1389" t="s">
        <v>491</v>
      </c>
      <c r="P1389" t="s">
        <v>491</v>
      </c>
      <c r="Q1389" t="s">
        <v>491</v>
      </c>
      <c r="R1389" t="s">
        <v>28455</v>
      </c>
      <c r="S1389" t="s">
        <v>28455</v>
      </c>
      <c r="T1389" t="s">
        <v>28455</v>
      </c>
      <c r="U1389" t="s">
        <v>72443</v>
      </c>
      <c r="V1389" t="s">
        <v>42</v>
      </c>
      <c r="W1389" t="s">
        <v>72444</v>
      </c>
      <c r="X1389" t="s">
        <v>72445</v>
      </c>
      <c r="Y1389" t="s">
        <v>3026</v>
      </c>
      <c r="Z1389" t="s">
        <v>811</v>
      </c>
      <c r="AA1389" t="s">
        <v>483</v>
      </c>
      <c r="AB1389" t="s">
        <v>92</v>
      </c>
      <c r="AC1389" t="s">
        <v>91</v>
      </c>
      <c r="AD1389" t="s">
        <v>91</v>
      </c>
      <c r="AE1389" t="s">
        <v>92</v>
      </c>
      <c r="AF1389" t="s">
        <v>72446</v>
      </c>
      <c r="AG1389" t="s">
        <v>72447</v>
      </c>
      <c r="AH1389" t="s">
        <v>72448</v>
      </c>
      <c r="AI1389" t="s">
        <v>72449</v>
      </c>
      <c r="AJ1389" t="s">
        <v>72450</v>
      </c>
      <c r="AK1389" t="s">
        <v>72451</v>
      </c>
      <c r="AL1389" t="s">
        <v>72452</v>
      </c>
      <c r="AM1389" s="1" t="s">
        <v>72453</v>
      </c>
      <c r="AN1389" t="s">
        <v>72454</v>
      </c>
      <c r="AO1389" t="s">
        <v>72455</v>
      </c>
      <c r="AP1389" t="s">
        <v>72456</v>
      </c>
      <c r="AQ1389" t="s">
        <v>72456</v>
      </c>
      <c r="AR1389" t="s">
        <v>72457</v>
      </c>
      <c r="AS1389" t="s">
        <v>72458</v>
      </c>
      <c r="AT1389" t="s">
        <v>72459</v>
      </c>
    </row>
    <row r="1390" spans="1:46" hidden="1" x14ac:dyDescent="0.2">
      <c r="A1390" t="s">
        <v>35365</v>
      </c>
      <c r="B1390" t="s">
        <v>35366</v>
      </c>
      <c r="C1390" t="s">
        <v>35367</v>
      </c>
      <c r="D1390" t="s">
        <v>5086</v>
      </c>
      <c r="E1390" t="s">
        <v>35368</v>
      </c>
      <c r="F1390" t="s">
        <v>35369</v>
      </c>
      <c r="G1390">
        <f>Kuenzle_Michaillat_proteinGroups_LFQ_M1B[[#This Row],[LFQ intensity 14371 Bj sphero]]-Kuenzle_Michaillat_proteinGroups_LFQ_M1B[[#This Row],[LFQ intensity 14370 Bj vac]]</f>
        <v>-0.70270156860350141</v>
      </c>
      <c r="H1390">
        <f>2^Kuenzle_Michaillat_proteinGroups_LFQ_M1B[[#This Row],[Bj sphero - Bj vac]]</f>
        <v>0.61442057420192087</v>
      </c>
      <c r="I1390">
        <f>Kuenzle_Michaillat_proteinGroups_LFQ_M1B[[#This Row],[LFQ intensity 14392 By sphero 1]]-Kuenzle_Michaillat_proteinGroups_LFQ_M1B[[#This Row],[LFQ intensity 14393 By vac 1]]</f>
        <v>-1.7413959503174006</v>
      </c>
      <c r="J1390">
        <f>2^Kuenzle_Michaillat_proteinGroups_LFQ_M1B[[#This Row],[By sphero 1 - By vac 1]]</f>
        <v>0.29908014644438125</v>
      </c>
      <c r="K1390">
        <f>Kuenzle_Michaillat_proteinGroups_LFQ_M1B[[#This Row],[LFQ intensity 14394 By sphero 2]]-Kuenzle_Michaillat_proteinGroups_LFQ_M1B[[#This Row],[LFQ intensity 14395 By vac 2]]</f>
        <v>-1.3516750335693004</v>
      </c>
      <c r="L1390">
        <f>2^Kuenzle_Michaillat_proteinGroups_LFQ_M1B[[#This Row],[By sphero 2 - By vac 2]]</f>
        <v>0.39183684461391677</v>
      </c>
      <c r="M1390" t="s">
        <v>34</v>
      </c>
      <c r="N1390" t="s">
        <v>34</v>
      </c>
      <c r="O1390" t="s">
        <v>91</v>
      </c>
      <c r="P1390" t="s">
        <v>91</v>
      </c>
      <c r="Q1390" t="s">
        <v>91</v>
      </c>
      <c r="R1390" t="s">
        <v>35370</v>
      </c>
      <c r="S1390" t="s">
        <v>35370</v>
      </c>
      <c r="T1390" t="s">
        <v>35370</v>
      </c>
      <c r="U1390" t="s">
        <v>35371</v>
      </c>
      <c r="V1390" t="s">
        <v>42</v>
      </c>
      <c r="W1390" t="s">
        <v>35372</v>
      </c>
      <c r="X1390" t="s">
        <v>35373</v>
      </c>
      <c r="Y1390" t="s">
        <v>549</v>
      </c>
      <c r="Z1390" t="s">
        <v>91</v>
      </c>
      <c r="AA1390" t="s">
        <v>250</v>
      </c>
      <c r="AB1390" t="s">
        <v>113</v>
      </c>
      <c r="AC1390" t="s">
        <v>65</v>
      </c>
      <c r="AD1390" t="s">
        <v>113</v>
      </c>
      <c r="AE1390" t="s">
        <v>59</v>
      </c>
      <c r="AF1390" t="s">
        <v>35374</v>
      </c>
      <c r="AG1390" t="s">
        <v>35375</v>
      </c>
      <c r="AH1390" t="s">
        <v>35376</v>
      </c>
      <c r="AI1390" t="s">
        <v>35377</v>
      </c>
      <c r="AJ1390" t="s">
        <v>35378</v>
      </c>
      <c r="AK1390" t="s">
        <v>35379</v>
      </c>
      <c r="AL1390" t="s">
        <v>35380</v>
      </c>
      <c r="AM1390" s="1" t="s">
        <v>35381</v>
      </c>
      <c r="AN1390" t="s">
        <v>35382</v>
      </c>
      <c r="AO1390" t="s">
        <v>35383</v>
      </c>
      <c r="AP1390" t="s">
        <v>35384</v>
      </c>
      <c r="AQ1390" t="s">
        <v>35384</v>
      </c>
      <c r="AR1390" t="s">
        <v>35385</v>
      </c>
      <c r="AS1390" t="s">
        <v>35386</v>
      </c>
      <c r="AT1390" t="s">
        <v>35387</v>
      </c>
    </row>
    <row r="1391" spans="1:46" hidden="1" x14ac:dyDescent="0.2">
      <c r="A1391" t="s">
        <v>78090</v>
      </c>
      <c r="B1391" t="s">
        <v>78091</v>
      </c>
      <c r="C1391" t="s">
        <v>75714</v>
      </c>
      <c r="D1391" t="s">
        <v>78092</v>
      </c>
      <c r="E1391" t="s">
        <v>78093</v>
      </c>
      <c r="F1391" t="s">
        <v>63804</v>
      </c>
      <c r="G1391">
        <f>Kuenzle_Michaillat_proteinGroups_LFQ_M1B[[#This Row],[LFQ intensity 14371 Bj sphero]]-Kuenzle_Michaillat_proteinGroups_LFQ_M1B[[#This Row],[LFQ intensity 14370 Bj vac]]</f>
        <v>0.203809738159201</v>
      </c>
      <c r="H1391">
        <f>2^Kuenzle_Michaillat_proteinGroups_LFQ_M1B[[#This Row],[Bj sphero - Bj vac]]</f>
        <v>1.151735742047296</v>
      </c>
      <c r="I1391">
        <f>Kuenzle_Michaillat_proteinGroups_LFQ_M1B[[#This Row],[LFQ intensity 14392 By sphero 1]]-Kuenzle_Michaillat_proteinGroups_LFQ_M1B[[#This Row],[LFQ intensity 14393 By vac 1]]</f>
        <v>-0.7669677734375</v>
      </c>
      <c r="J1391">
        <f>2^Kuenzle_Michaillat_proteinGroups_LFQ_M1B[[#This Row],[By sphero 1 - By vac 1]]</f>
        <v>0.58765129087144752</v>
      </c>
      <c r="K1391">
        <f>Kuenzle_Michaillat_proteinGroups_LFQ_M1B[[#This Row],[LFQ intensity 14394 By sphero 2]]-Kuenzle_Michaillat_proteinGroups_LFQ_M1B[[#This Row],[LFQ intensity 14395 By vac 2]]</f>
        <v>-0.39137458801269887</v>
      </c>
      <c r="L1391">
        <f>2^Kuenzle_Michaillat_proteinGroups_LFQ_M1B[[#This Row],[By sphero 2 - By vac 2]]</f>
        <v>0.76240284712585282</v>
      </c>
      <c r="M1391" t="s">
        <v>34</v>
      </c>
      <c r="N1391" t="s">
        <v>34</v>
      </c>
      <c r="O1391" t="s">
        <v>250</v>
      </c>
      <c r="P1391" t="s">
        <v>250</v>
      </c>
      <c r="Q1391" t="s">
        <v>250</v>
      </c>
      <c r="R1391" t="s">
        <v>396</v>
      </c>
      <c r="S1391" t="s">
        <v>396</v>
      </c>
      <c r="T1391" t="s">
        <v>396</v>
      </c>
      <c r="U1391" t="s">
        <v>78094</v>
      </c>
      <c r="V1391" t="s">
        <v>42</v>
      </c>
      <c r="W1391" t="s">
        <v>78095</v>
      </c>
      <c r="X1391" t="s">
        <v>78096</v>
      </c>
      <c r="Y1391" t="s">
        <v>84</v>
      </c>
      <c r="Z1391" t="s">
        <v>59</v>
      </c>
      <c r="AA1391" t="s">
        <v>45</v>
      </c>
      <c r="AB1391" t="s">
        <v>45</v>
      </c>
      <c r="AC1391" t="s">
        <v>45</v>
      </c>
      <c r="AD1391" t="s">
        <v>165</v>
      </c>
      <c r="AE1391" t="s">
        <v>45</v>
      </c>
      <c r="AF1391" t="s">
        <v>78097</v>
      </c>
      <c r="AG1391" t="s">
        <v>78098</v>
      </c>
      <c r="AH1391" t="s">
        <v>78099</v>
      </c>
      <c r="AI1391" t="s">
        <v>78100</v>
      </c>
      <c r="AJ1391" t="s">
        <v>23431</v>
      </c>
      <c r="AK1391" t="s">
        <v>78101</v>
      </c>
      <c r="AL1391" t="s">
        <v>78102</v>
      </c>
      <c r="AM1391" s="1" t="s">
        <v>78103</v>
      </c>
      <c r="AN1391" t="s">
        <v>78104</v>
      </c>
      <c r="AO1391" t="s">
        <v>78105</v>
      </c>
      <c r="AP1391" t="s">
        <v>78106</v>
      </c>
      <c r="AQ1391" t="s">
        <v>78106</v>
      </c>
      <c r="AR1391" t="s">
        <v>78107</v>
      </c>
      <c r="AS1391" t="s">
        <v>78108</v>
      </c>
      <c r="AT1391" t="s">
        <v>78109</v>
      </c>
    </row>
    <row r="1392" spans="1:46" hidden="1" x14ac:dyDescent="0.2">
      <c r="A1392" t="s">
        <v>4912</v>
      </c>
      <c r="B1392" t="s">
        <v>4913</v>
      </c>
      <c r="C1392" t="s">
        <v>4914</v>
      </c>
      <c r="D1392" t="s">
        <v>4915</v>
      </c>
      <c r="E1392" t="s">
        <v>4916</v>
      </c>
      <c r="F1392" t="s">
        <v>4917</v>
      </c>
      <c r="G1392">
        <f>Kuenzle_Michaillat_proteinGroups_LFQ_M1B[[#This Row],[LFQ intensity 14371 Bj sphero]]-Kuenzle_Michaillat_proteinGroups_LFQ_M1B[[#This Row],[LFQ intensity 14370 Bj vac]]</f>
        <v>3.9596557617969097E-3</v>
      </c>
      <c r="H1392">
        <f>2^Kuenzle_Michaillat_proteinGroups_LFQ_M1B[[#This Row],[Bj sphero - Bj vac]]</f>
        <v>1.002748394156576</v>
      </c>
      <c r="I1392">
        <f>Kuenzle_Michaillat_proteinGroups_LFQ_M1B[[#This Row],[LFQ intensity 14392 By sphero 1]]-Kuenzle_Michaillat_proteinGroups_LFQ_M1B[[#This Row],[LFQ intensity 14393 By vac 1]]</f>
        <v>-0.31609916687009942</v>
      </c>
      <c r="J1392">
        <f>2^Kuenzle_Michaillat_proteinGroups_LFQ_M1B[[#This Row],[By sphero 1 - By vac 1]]</f>
        <v>0.80323878244532987</v>
      </c>
      <c r="K1392">
        <f>Kuenzle_Michaillat_proteinGroups_LFQ_M1B[[#This Row],[LFQ intensity 14394 By sphero 2]]-Kuenzle_Michaillat_proteinGroups_LFQ_M1B[[#This Row],[LFQ intensity 14395 By vac 2]]</f>
        <v>-0.2946109771729013</v>
      </c>
      <c r="L1392">
        <f>2^Kuenzle_Michaillat_proteinGroups_LFQ_M1B[[#This Row],[By sphero 2 - By vac 2]]</f>
        <v>0.81529214635391378</v>
      </c>
      <c r="M1392" t="s">
        <v>34</v>
      </c>
      <c r="N1392" t="s">
        <v>34</v>
      </c>
      <c r="O1392" t="s">
        <v>64</v>
      </c>
      <c r="P1392" t="s">
        <v>64</v>
      </c>
      <c r="Q1392" t="s">
        <v>64</v>
      </c>
      <c r="R1392" t="s">
        <v>1706</v>
      </c>
      <c r="S1392" t="s">
        <v>1706</v>
      </c>
      <c r="T1392" t="s">
        <v>1706</v>
      </c>
      <c r="U1392" t="s">
        <v>4918</v>
      </c>
      <c r="V1392" t="s">
        <v>42</v>
      </c>
      <c r="W1392" t="s">
        <v>4919</v>
      </c>
      <c r="X1392" t="s">
        <v>4920</v>
      </c>
      <c r="Y1392" t="s">
        <v>4921</v>
      </c>
      <c r="Z1392" t="s">
        <v>84</v>
      </c>
      <c r="AA1392" t="s">
        <v>573</v>
      </c>
      <c r="AB1392" t="s">
        <v>255</v>
      </c>
      <c r="AC1392" t="s">
        <v>255</v>
      </c>
      <c r="AD1392" t="s">
        <v>396</v>
      </c>
      <c r="AE1392" t="s">
        <v>573</v>
      </c>
      <c r="AF1392" t="s">
        <v>4922</v>
      </c>
      <c r="AG1392" t="s">
        <v>4923</v>
      </c>
      <c r="AH1392" t="s">
        <v>4924</v>
      </c>
      <c r="AI1392" t="s">
        <v>4925</v>
      </c>
      <c r="AJ1392" t="s">
        <v>4926</v>
      </c>
      <c r="AK1392" t="s">
        <v>4927</v>
      </c>
      <c r="AL1392" t="s">
        <v>4928</v>
      </c>
      <c r="AM1392" s="1" t="s">
        <v>4929</v>
      </c>
      <c r="AN1392" t="s">
        <v>4930</v>
      </c>
      <c r="AO1392" t="s">
        <v>4931</v>
      </c>
      <c r="AP1392" t="s">
        <v>4932</v>
      </c>
      <c r="AQ1392" t="s">
        <v>4932</v>
      </c>
      <c r="AR1392" t="s">
        <v>4933</v>
      </c>
      <c r="AS1392" t="s">
        <v>4934</v>
      </c>
      <c r="AT1392" t="s">
        <v>4935</v>
      </c>
    </row>
    <row r="1393" spans="1:46" hidden="1" x14ac:dyDescent="0.2">
      <c r="A1393" t="s">
        <v>36</v>
      </c>
      <c r="B1393" t="s">
        <v>46909</v>
      </c>
      <c r="C1393" t="s">
        <v>46910</v>
      </c>
      <c r="D1393" t="s">
        <v>46911</v>
      </c>
      <c r="E1393" t="s">
        <v>46912</v>
      </c>
      <c r="F1393" t="s">
        <v>46913</v>
      </c>
      <c r="G1393" t="e">
        <f>Kuenzle_Michaillat_proteinGroups_LFQ_M1B[[#This Row],[LFQ intensity 14371 Bj sphero]]-Kuenzle_Michaillat_proteinGroups_LFQ_M1B[[#This Row],[LFQ intensity 14370 Bj vac]]</f>
        <v>#VALUE!</v>
      </c>
      <c r="H1393" t="e">
        <f>2^Kuenzle_Michaillat_proteinGroups_LFQ_M1B[[#This Row],[Bj sphero - Bj vac]]</f>
        <v>#VALUE!</v>
      </c>
      <c r="I1393">
        <f>Kuenzle_Michaillat_proteinGroups_LFQ_M1B[[#This Row],[LFQ intensity 14392 By sphero 1]]-Kuenzle_Michaillat_proteinGroups_LFQ_M1B[[#This Row],[LFQ intensity 14393 By vac 1]]</f>
        <v>-1.1997852325438991</v>
      </c>
      <c r="J1393">
        <f>2^Kuenzle_Michaillat_proteinGroups_LFQ_M1B[[#This Row],[By sphero 1 - By vac 1]]</f>
        <v>0.43534008392493345</v>
      </c>
      <c r="K1393">
        <f>Kuenzle_Michaillat_proteinGroups_LFQ_M1B[[#This Row],[LFQ intensity 14394 By sphero 2]]-Kuenzle_Michaillat_proteinGroups_LFQ_M1B[[#This Row],[LFQ intensity 14395 By vac 2]]</f>
        <v>-1.031265258789098</v>
      </c>
      <c r="L1393">
        <f>2^Kuenzle_Michaillat_proteinGroups_LFQ_M1B[[#This Row],[By sphero 2 - By vac 2]]</f>
        <v>0.48928085609511662</v>
      </c>
      <c r="M1393" t="s">
        <v>34</v>
      </c>
      <c r="N1393" t="s">
        <v>34</v>
      </c>
      <c r="O1393" t="s">
        <v>90</v>
      </c>
      <c r="P1393" t="s">
        <v>90</v>
      </c>
      <c r="Q1393" t="s">
        <v>90</v>
      </c>
      <c r="R1393" t="s">
        <v>8609</v>
      </c>
      <c r="S1393" t="s">
        <v>8609</v>
      </c>
      <c r="T1393" t="s">
        <v>8609</v>
      </c>
      <c r="U1393" t="s">
        <v>46914</v>
      </c>
      <c r="V1393" t="s">
        <v>42</v>
      </c>
      <c r="W1393" t="s">
        <v>46915</v>
      </c>
      <c r="X1393" t="s">
        <v>46916</v>
      </c>
      <c r="Y1393" t="s">
        <v>396</v>
      </c>
      <c r="Z1393" t="s">
        <v>113</v>
      </c>
      <c r="AA1393" t="s">
        <v>42</v>
      </c>
      <c r="AB1393" t="s">
        <v>113</v>
      </c>
      <c r="AC1393" t="s">
        <v>45</v>
      </c>
      <c r="AD1393" t="s">
        <v>165</v>
      </c>
      <c r="AE1393" t="s">
        <v>65</v>
      </c>
      <c r="AF1393" t="s">
        <v>46917</v>
      </c>
      <c r="AG1393" t="s">
        <v>36</v>
      </c>
      <c r="AH1393" t="s">
        <v>46918</v>
      </c>
      <c r="AI1393" t="s">
        <v>46919</v>
      </c>
      <c r="AJ1393" t="s">
        <v>46920</v>
      </c>
      <c r="AK1393" t="s">
        <v>46921</v>
      </c>
      <c r="AL1393" t="s">
        <v>46922</v>
      </c>
      <c r="AM1393" s="1" t="s">
        <v>46923</v>
      </c>
      <c r="AN1393" t="s">
        <v>46924</v>
      </c>
      <c r="AO1393" t="s">
        <v>46925</v>
      </c>
      <c r="AP1393" t="s">
        <v>46926</v>
      </c>
      <c r="AQ1393" t="s">
        <v>46926</v>
      </c>
      <c r="AR1393" t="s">
        <v>46927</v>
      </c>
      <c r="AS1393" t="s">
        <v>46928</v>
      </c>
      <c r="AT1393" t="s">
        <v>46929</v>
      </c>
    </row>
    <row r="1394" spans="1:46" hidden="1" x14ac:dyDescent="0.2">
      <c r="A1394" t="s">
        <v>58153</v>
      </c>
      <c r="B1394" t="s">
        <v>58154</v>
      </c>
      <c r="C1394" t="s">
        <v>1250</v>
      </c>
      <c r="D1394" t="s">
        <v>58155</v>
      </c>
      <c r="E1394" t="s">
        <v>7471</v>
      </c>
      <c r="F1394" t="s">
        <v>3193</v>
      </c>
      <c r="G1394">
        <f>Kuenzle_Michaillat_proteinGroups_LFQ_M1B[[#This Row],[LFQ intensity 14371 Bj sphero]]-Kuenzle_Michaillat_proteinGroups_LFQ_M1B[[#This Row],[LFQ intensity 14370 Bj vac]]</f>
        <v>-0.30016899108889916</v>
      </c>
      <c r="H1394">
        <f>2^Kuenzle_Michaillat_proteinGroups_LFQ_M1B[[#This Row],[Bj sphero - Bj vac]]</f>
        <v>0.81215725817794981</v>
      </c>
      <c r="I1394">
        <f>Kuenzle_Michaillat_proteinGroups_LFQ_M1B[[#This Row],[LFQ intensity 14392 By sphero 1]]-Kuenzle_Michaillat_proteinGroups_LFQ_M1B[[#This Row],[LFQ intensity 14393 By vac 1]]</f>
        <v>-0.87580680847159798</v>
      </c>
      <c r="J1394">
        <f>2^Kuenzle_Michaillat_proteinGroups_LFQ_M1B[[#This Row],[By sphero 1 - By vac 1]]</f>
        <v>0.54494902543383017</v>
      </c>
      <c r="K1394">
        <f>Kuenzle_Michaillat_proteinGroups_LFQ_M1B[[#This Row],[LFQ intensity 14394 By sphero 2]]-Kuenzle_Michaillat_proteinGroups_LFQ_M1B[[#This Row],[LFQ intensity 14395 By vac 2]]</f>
        <v>-1.365097045898402</v>
      </c>
      <c r="L1394">
        <f>2^Kuenzle_Michaillat_proteinGroups_LFQ_M1B[[#This Row],[By sphero 2 - By vac 2]]</f>
        <v>0.38820832297767049</v>
      </c>
      <c r="M1394" t="s">
        <v>34</v>
      </c>
      <c r="N1394" t="s">
        <v>34</v>
      </c>
      <c r="O1394" t="s">
        <v>514</v>
      </c>
      <c r="P1394" t="s">
        <v>514</v>
      </c>
      <c r="Q1394" t="s">
        <v>514</v>
      </c>
      <c r="R1394" t="s">
        <v>6455</v>
      </c>
      <c r="S1394" t="s">
        <v>6455</v>
      </c>
      <c r="T1394" t="s">
        <v>6455</v>
      </c>
      <c r="U1394" t="s">
        <v>58156</v>
      </c>
      <c r="V1394" t="s">
        <v>42</v>
      </c>
      <c r="W1394" t="s">
        <v>58157</v>
      </c>
      <c r="X1394" t="s">
        <v>58158</v>
      </c>
      <c r="Y1394" t="s">
        <v>189</v>
      </c>
      <c r="Z1394" t="s">
        <v>92</v>
      </c>
      <c r="AA1394" t="s">
        <v>521</v>
      </c>
      <c r="AB1394" t="s">
        <v>59</v>
      </c>
      <c r="AC1394" t="s">
        <v>59</v>
      </c>
      <c r="AD1394" t="s">
        <v>113</v>
      </c>
      <c r="AE1394" t="s">
        <v>250</v>
      </c>
      <c r="AF1394" t="s">
        <v>58159</v>
      </c>
      <c r="AG1394" t="s">
        <v>58160</v>
      </c>
      <c r="AH1394" t="s">
        <v>58161</v>
      </c>
      <c r="AI1394" t="s">
        <v>16478</v>
      </c>
      <c r="AJ1394" t="s">
        <v>58162</v>
      </c>
      <c r="AK1394" t="s">
        <v>58163</v>
      </c>
      <c r="AL1394" t="s">
        <v>58164</v>
      </c>
      <c r="AM1394" s="1" t="s">
        <v>58165</v>
      </c>
      <c r="AN1394" t="s">
        <v>58166</v>
      </c>
      <c r="AO1394" t="s">
        <v>58167</v>
      </c>
      <c r="AP1394" t="s">
        <v>58168</v>
      </c>
      <c r="AQ1394" t="s">
        <v>58168</v>
      </c>
      <c r="AR1394" t="s">
        <v>58169</v>
      </c>
      <c r="AS1394" t="s">
        <v>58170</v>
      </c>
      <c r="AT1394" t="s">
        <v>58171</v>
      </c>
    </row>
    <row r="1395" spans="1:46" hidden="1" x14ac:dyDescent="0.2">
      <c r="A1395" t="s">
        <v>36</v>
      </c>
      <c r="B1395" t="s">
        <v>36</v>
      </c>
      <c r="C1395" t="s">
        <v>67708</v>
      </c>
      <c r="D1395" t="s">
        <v>67709</v>
      </c>
      <c r="E1395" t="s">
        <v>67710</v>
      </c>
      <c r="F1395" t="s">
        <v>67711</v>
      </c>
      <c r="G1395" t="e">
        <f>Kuenzle_Michaillat_proteinGroups_LFQ_M1B[[#This Row],[LFQ intensity 14371 Bj sphero]]-Kuenzle_Michaillat_proteinGroups_LFQ_M1B[[#This Row],[LFQ intensity 14370 Bj vac]]</f>
        <v>#VALUE!</v>
      </c>
      <c r="H1395" t="e">
        <f>2^Kuenzle_Michaillat_proteinGroups_LFQ_M1B[[#This Row],[Bj sphero - Bj vac]]</f>
        <v>#VALUE!</v>
      </c>
      <c r="I1395">
        <f>Kuenzle_Michaillat_proteinGroups_LFQ_M1B[[#This Row],[LFQ intensity 14392 By sphero 1]]-Kuenzle_Michaillat_proteinGroups_LFQ_M1B[[#This Row],[LFQ intensity 14393 By vac 1]]</f>
        <v>-0.13388824462889914</v>
      </c>
      <c r="J1395">
        <f>2^Kuenzle_Michaillat_proteinGroups_LFQ_M1B[[#This Row],[By sphero 1 - By vac 1]]</f>
        <v>0.91137187542989972</v>
      </c>
      <c r="K1395">
        <f>Kuenzle_Michaillat_proteinGroups_LFQ_M1B[[#This Row],[LFQ intensity 14394 By sphero 2]]-Kuenzle_Michaillat_proteinGroups_LFQ_M1B[[#This Row],[LFQ intensity 14395 By vac 2]]</f>
        <v>-1.4853687286377024</v>
      </c>
      <c r="L1395">
        <f>2^Kuenzle_Michaillat_proteinGroups_LFQ_M1B[[#This Row],[By sphero 2 - By vac 2]]</f>
        <v>0.35715723987318038</v>
      </c>
      <c r="M1395" t="s">
        <v>34</v>
      </c>
      <c r="N1395" t="s">
        <v>34</v>
      </c>
      <c r="O1395" t="s">
        <v>113</v>
      </c>
      <c r="P1395" t="s">
        <v>113</v>
      </c>
      <c r="Q1395" t="s">
        <v>113</v>
      </c>
      <c r="R1395" t="s">
        <v>2475</v>
      </c>
      <c r="S1395" t="s">
        <v>2475</v>
      </c>
      <c r="T1395" t="s">
        <v>2475</v>
      </c>
      <c r="U1395" t="s">
        <v>24911</v>
      </c>
      <c r="V1395" t="s">
        <v>42</v>
      </c>
      <c r="W1395" t="s">
        <v>67712</v>
      </c>
      <c r="X1395" t="s">
        <v>67713</v>
      </c>
      <c r="Y1395" t="s">
        <v>92</v>
      </c>
      <c r="Z1395" t="s">
        <v>42</v>
      </c>
      <c r="AA1395" t="s">
        <v>42</v>
      </c>
      <c r="AB1395" t="s">
        <v>165</v>
      </c>
      <c r="AC1395" t="s">
        <v>165</v>
      </c>
      <c r="AD1395" t="s">
        <v>113</v>
      </c>
      <c r="AE1395" t="s">
        <v>165</v>
      </c>
      <c r="AF1395" t="s">
        <v>67714</v>
      </c>
      <c r="AG1395" t="s">
        <v>36</v>
      </c>
      <c r="AH1395" t="s">
        <v>36</v>
      </c>
      <c r="AI1395" t="s">
        <v>22380</v>
      </c>
      <c r="AJ1395" t="s">
        <v>67715</v>
      </c>
      <c r="AK1395" t="s">
        <v>67716</v>
      </c>
      <c r="AL1395" t="s">
        <v>67717</v>
      </c>
      <c r="AM1395" s="1" t="s">
        <v>67718</v>
      </c>
      <c r="AN1395" t="s">
        <v>67719</v>
      </c>
      <c r="AO1395" t="s">
        <v>67720</v>
      </c>
      <c r="AP1395" t="s">
        <v>67721</v>
      </c>
      <c r="AQ1395" t="s">
        <v>67721</v>
      </c>
      <c r="AR1395" t="s">
        <v>67722</v>
      </c>
      <c r="AS1395" t="s">
        <v>67723</v>
      </c>
      <c r="AT1395" t="s">
        <v>67724</v>
      </c>
    </row>
    <row r="1396" spans="1:46" hidden="1" x14ac:dyDescent="0.2">
      <c r="A1396" t="s">
        <v>41072</v>
      </c>
      <c r="B1396" t="s">
        <v>3436</v>
      </c>
      <c r="C1396" t="s">
        <v>41073</v>
      </c>
      <c r="D1396" t="s">
        <v>41074</v>
      </c>
      <c r="E1396" t="s">
        <v>41075</v>
      </c>
      <c r="F1396" t="s">
        <v>41076</v>
      </c>
      <c r="G1396">
        <f>Kuenzle_Michaillat_proteinGroups_LFQ_M1B[[#This Row],[LFQ intensity 14371 Bj sphero]]-Kuenzle_Michaillat_proteinGroups_LFQ_M1B[[#This Row],[LFQ intensity 14370 Bj vac]]</f>
        <v>-1.310966491699201</v>
      </c>
      <c r="H1396">
        <f>2^Kuenzle_Michaillat_proteinGroups_LFQ_M1B[[#This Row],[Bj sphero - Bj vac]]</f>
        <v>0.4030507769693682</v>
      </c>
      <c r="I1396">
        <f>Kuenzle_Michaillat_proteinGroups_LFQ_M1B[[#This Row],[LFQ intensity 14392 By sphero 1]]-Kuenzle_Michaillat_proteinGroups_LFQ_M1B[[#This Row],[LFQ intensity 14393 By vac 1]]</f>
        <v>-1.8126506805418998</v>
      </c>
      <c r="J1396">
        <f>2^Kuenzle_Michaillat_proteinGroups_LFQ_M1B[[#This Row],[By sphero 1 - By vac 1]]</f>
        <v>0.28466742539088108</v>
      </c>
      <c r="K1396">
        <f>Kuenzle_Michaillat_proteinGroups_LFQ_M1B[[#This Row],[LFQ intensity 14394 By sphero 2]]-Kuenzle_Michaillat_proteinGroups_LFQ_M1B[[#This Row],[LFQ intensity 14395 By vac 2]]</f>
        <v>-1.4823970794678019</v>
      </c>
      <c r="L1396">
        <f>2^Kuenzle_Michaillat_proteinGroups_LFQ_M1B[[#This Row],[By sphero 2 - By vac 2]]</f>
        <v>0.35789366705373743</v>
      </c>
      <c r="M1396" t="s">
        <v>34</v>
      </c>
      <c r="N1396" t="s">
        <v>34</v>
      </c>
      <c r="O1396" t="s">
        <v>573</v>
      </c>
      <c r="P1396" t="s">
        <v>250</v>
      </c>
      <c r="Q1396" t="s">
        <v>250</v>
      </c>
      <c r="R1396" t="s">
        <v>15654</v>
      </c>
      <c r="S1396" t="s">
        <v>41077</v>
      </c>
      <c r="T1396" t="s">
        <v>41077</v>
      </c>
      <c r="U1396" t="s">
        <v>41078</v>
      </c>
      <c r="V1396" t="s">
        <v>42</v>
      </c>
      <c r="W1396" t="s">
        <v>41079</v>
      </c>
      <c r="X1396" t="s">
        <v>40530</v>
      </c>
      <c r="Y1396" t="s">
        <v>551</v>
      </c>
      <c r="Z1396" t="s">
        <v>45</v>
      </c>
      <c r="AA1396" t="s">
        <v>45</v>
      </c>
      <c r="AB1396" t="s">
        <v>59</v>
      </c>
      <c r="AC1396" t="s">
        <v>59</v>
      </c>
      <c r="AD1396" t="s">
        <v>59</v>
      </c>
      <c r="AE1396" t="s">
        <v>59</v>
      </c>
      <c r="AF1396" t="s">
        <v>41080</v>
      </c>
      <c r="AG1396" t="s">
        <v>41081</v>
      </c>
      <c r="AH1396" t="s">
        <v>41082</v>
      </c>
      <c r="AI1396" t="s">
        <v>41083</v>
      </c>
      <c r="AJ1396" t="s">
        <v>41084</v>
      </c>
      <c r="AK1396" t="s">
        <v>41085</v>
      </c>
      <c r="AL1396" t="s">
        <v>41086</v>
      </c>
      <c r="AM1396" s="1" t="s">
        <v>41087</v>
      </c>
      <c r="AN1396" t="s">
        <v>41088</v>
      </c>
      <c r="AO1396" t="s">
        <v>41089</v>
      </c>
      <c r="AP1396" t="s">
        <v>41090</v>
      </c>
      <c r="AQ1396" t="s">
        <v>41090</v>
      </c>
      <c r="AR1396" t="s">
        <v>41091</v>
      </c>
      <c r="AS1396" t="s">
        <v>41092</v>
      </c>
      <c r="AT1396" t="s">
        <v>41093</v>
      </c>
    </row>
    <row r="1397" spans="1:46" hidden="1" x14ac:dyDescent="0.2">
      <c r="A1397" t="s">
        <v>21519</v>
      </c>
      <c r="B1397" t="s">
        <v>21520</v>
      </c>
      <c r="C1397" t="s">
        <v>21521</v>
      </c>
      <c r="D1397" t="s">
        <v>21522</v>
      </c>
      <c r="E1397" t="s">
        <v>21523</v>
      </c>
      <c r="F1397" t="s">
        <v>21524</v>
      </c>
      <c r="G1397">
        <f>Kuenzle_Michaillat_proteinGroups_LFQ_M1B[[#This Row],[LFQ intensity 14371 Bj sphero]]-Kuenzle_Michaillat_proteinGroups_LFQ_M1B[[#This Row],[LFQ intensity 14370 Bj vac]]</f>
        <v>3.0509529113768998</v>
      </c>
      <c r="H1397">
        <f>2^Kuenzle_Michaillat_proteinGroups_LFQ_M1B[[#This Row],[Bj sphero - Bj vac]]</f>
        <v>8.287591602492979</v>
      </c>
      <c r="I1397">
        <f>Kuenzle_Michaillat_proteinGroups_LFQ_M1B[[#This Row],[LFQ intensity 14392 By sphero 1]]-Kuenzle_Michaillat_proteinGroups_LFQ_M1B[[#This Row],[LFQ intensity 14393 By vac 1]]</f>
        <v>2.4441051483154972</v>
      </c>
      <c r="J1397">
        <f>2^Kuenzle_Michaillat_proteinGroups_LFQ_M1B[[#This Row],[By sphero 1 - By vac 1]]</f>
        <v>5.4418800171182395</v>
      </c>
      <c r="K1397">
        <f>Kuenzle_Michaillat_proteinGroups_LFQ_M1B[[#This Row],[LFQ intensity 14394 By sphero 2]]-Kuenzle_Michaillat_proteinGroups_LFQ_M1B[[#This Row],[LFQ intensity 14395 By vac 2]]</f>
        <v>2.7596397399902024</v>
      </c>
      <c r="L1397">
        <f>2^Kuenzle_Michaillat_proteinGroups_LFQ_M1B[[#This Row],[By sphero 2 - By vac 2]]</f>
        <v>6.7722711621631442</v>
      </c>
      <c r="M1397" t="s">
        <v>34</v>
      </c>
      <c r="N1397" t="s">
        <v>34</v>
      </c>
      <c r="O1397" t="s">
        <v>712</v>
      </c>
      <c r="P1397" t="s">
        <v>712</v>
      </c>
      <c r="Q1397" t="s">
        <v>712</v>
      </c>
      <c r="R1397" t="s">
        <v>21525</v>
      </c>
      <c r="S1397" t="s">
        <v>21525</v>
      </c>
      <c r="T1397" t="s">
        <v>21525</v>
      </c>
      <c r="U1397" t="s">
        <v>21526</v>
      </c>
      <c r="V1397" t="s">
        <v>42</v>
      </c>
      <c r="W1397" t="s">
        <v>487</v>
      </c>
      <c r="X1397" t="s">
        <v>21527</v>
      </c>
      <c r="Y1397" t="s">
        <v>1243</v>
      </c>
      <c r="Z1397" t="s">
        <v>521</v>
      </c>
      <c r="AA1397" t="s">
        <v>712</v>
      </c>
      <c r="AB1397" t="s">
        <v>59</v>
      </c>
      <c r="AC1397" t="s">
        <v>165</v>
      </c>
      <c r="AD1397" t="s">
        <v>59</v>
      </c>
      <c r="AE1397" t="s">
        <v>165</v>
      </c>
      <c r="AF1397" t="s">
        <v>21528</v>
      </c>
      <c r="AG1397" t="s">
        <v>21529</v>
      </c>
      <c r="AH1397" t="s">
        <v>21530</v>
      </c>
      <c r="AI1397" t="s">
        <v>21531</v>
      </c>
      <c r="AJ1397" t="s">
        <v>21532</v>
      </c>
      <c r="AK1397" t="s">
        <v>21533</v>
      </c>
      <c r="AL1397" t="s">
        <v>21534</v>
      </c>
      <c r="AM1397" s="1" t="s">
        <v>21535</v>
      </c>
      <c r="AN1397" t="s">
        <v>21536</v>
      </c>
      <c r="AO1397" t="s">
        <v>21537</v>
      </c>
      <c r="AP1397" t="s">
        <v>21538</v>
      </c>
      <c r="AQ1397" t="s">
        <v>21539</v>
      </c>
      <c r="AR1397" t="s">
        <v>21540</v>
      </c>
      <c r="AS1397" t="s">
        <v>21541</v>
      </c>
      <c r="AT1397" t="s">
        <v>21542</v>
      </c>
    </row>
    <row r="1398" spans="1:46" hidden="1" x14ac:dyDescent="0.2">
      <c r="A1398" t="s">
        <v>15695</v>
      </c>
      <c r="B1398" t="s">
        <v>15696</v>
      </c>
      <c r="C1398" t="s">
        <v>15697</v>
      </c>
      <c r="D1398" t="s">
        <v>15698</v>
      </c>
      <c r="E1398" t="s">
        <v>15699</v>
      </c>
      <c r="F1398" t="s">
        <v>15700</v>
      </c>
      <c r="G1398">
        <f>Kuenzle_Michaillat_proteinGroups_LFQ_M1B[[#This Row],[LFQ intensity 14371 Bj sphero]]-Kuenzle_Michaillat_proteinGroups_LFQ_M1B[[#This Row],[LFQ intensity 14370 Bj vac]]</f>
        <v>-0.52848052978520244</v>
      </c>
      <c r="H1398">
        <f>2^Kuenzle_Michaillat_proteinGroups_LFQ_M1B[[#This Row],[Bj sphero - Bj vac]]</f>
        <v>0.69328452837353538</v>
      </c>
      <c r="I1398">
        <f>Kuenzle_Michaillat_proteinGroups_LFQ_M1B[[#This Row],[LFQ intensity 14392 By sphero 1]]-Kuenzle_Michaillat_proteinGroups_LFQ_M1B[[#This Row],[LFQ intensity 14393 By vac 1]]</f>
        <v>-0.39059257507319955</v>
      </c>
      <c r="J1398">
        <f>2^Kuenzle_Michaillat_proteinGroups_LFQ_M1B[[#This Row],[By sphero 1 - By vac 1]]</f>
        <v>0.76281621966224844</v>
      </c>
      <c r="K1398">
        <f>Kuenzle_Michaillat_proteinGroups_LFQ_M1B[[#This Row],[LFQ intensity 14394 By sphero 2]]-Kuenzle_Michaillat_proteinGroups_LFQ_M1B[[#This Row],[LFQ intensity 14395 By vac 2]]</f>
        <v>-1.1009769439697017</v>
      </c>
      <c r="L1398">
        <f>2^Kuenzle_Michaillat_proteinGroups_LFQ_M1B[[#This Row],[By sphero 2 - By vac 2]]</f>
        <v>0.46620069361584876</v>
      </c>
      <c r="M1398" t="s">
        <v>34</v>
      </c>
      <c r="N1398" t="s">
        <v>34</v>
      </c>
      <c r="O1398" t="s">
        <v>165</v>
      </c>
      <c r="P1398" t="s">
        <v>165</v>
      </c>
      <c r="Q1398" t="s">
        <v>165</v>
      </c>
      <c r="R1398" t="s">
        <v>4606</v>
      </c>
      <c r="S1398" t="s">
        <v>4606</v>
      </c>
      <c r="T1398" t="s">
        <v>4606</v>
      </c>
      <c r="U1398" t="s">
        <v>15701</v>
      </c>
      <c r="V1398" t="s">
        <v>42</v>
      </c>
      <c r="W1398" t="s">
        <v>15702</v>
      </c>
      <c r="X1398" t="s">
        <v>15703</v>
      </c>
      <c r="Y1398" t="s">
        <v>45</v>
      </c>
      <c r="Z1398" t="s">
        <v>165</v>
      </c>
      <c r="AA1398" t="s">
        <v>165</v>
      </c>
      <c r="AB1398" t="s">
        <v>39</v>
      </c>
      <c r="AC1398" t="s">
        <v>39</v>
      </c>
      <c r="AD1398" t="s">
        <v>39</v>
      </c>
      <c r="AE1398" t="s">
        <v>39</v>
      </c>
      <c r="AF1398" t="s">
        <v>15704</v>
      </c>
      <c r="AG1398" t="s">
        <v>15705</v>
      </c>
      <c r="AH1398" t="s">
        <v>15706</v>
      </c>
      <c r="AI1398" t="s">
        <v>15707</v>
      </c>
      <c r="AJ1398" t="s">
        <v>15708</v>
      </c>
      <c r="AK1398" t="s">
        <v>15709</v>
      </c>
      <c r="AL1398" t="s">
        <v>15710</v>
      </c>
      <c r="AM1398" s="1" t="s">
        <v>15711</v>
      </c>
      <c r="AN1398" t="s">
        <v>15712</v>
      </c>
      <c r="AO1398" t="s">
        <v>15713</v>
      </c>
      <c r="AP1398" t="s">
        <v>15714</v>
      </c>
      <c r="AQ1398" t="s">
        <v>15714</v>
      </c>
      <c r="AR1398" t="s">
        <v>15715</v>
      </c>
      <c r="AS1398" t="s">
        <v>15716</v>
      </c>
      <c r="AT1398" t="s">
        <v>15717</v>
      </c>
    </row>
    <row r="1399" spans="1:46" hidden="1" x14ac:dyDescent="0.2">
      <c r="A1399" t="s">
        <v>2167</v>
      </c>
      <c r="B1399" t="s">
        <v>2168</v>
      </c>
      <c r="C1399" t="s">
        <v>2169</v>
      </c>
      <c r="D1399" t="s">
        <v>2170</v>
      </c>
      <c r="E1399" t="s">
        <v>2171</v>
      </c>
      <c r="F1399" t="s">
        <v>2172</v>
      </c>
      <c r="G1399">
        <f>Kuenzle_Michaillat_proteinGroups_LFQ_M1B[[#This Row],[LFQ intensity 14371 Bj sphero]]-Kuenzle_Michaillat_proteinGroups_LFQ_M1B[[#This Row],[LFQ intensity 14370 Bj vac]]</f>
        <v>-0.28635978698729758</v>
      </c>
      <c r="H1399">
        <f>2^Kuenzle_Michaillat_proteinGroups_LFQ_M1B[[#This Row],[Bj sphero - Bj vac]]</f>
        <v>0.81996839760222018</v>
      </c>
      <c r="I1399">
        <f>Kuenzle_Michaillat_proteinGroups_LFQ_M1B[[#This Row],[LFQ intensity 14392 By sphero 1]]-Kuenzle_Michaillat_proteinGroups_LFQ_M1B[[#This Row],[LFQ intensity 14393 By vac 1]]</f>
        <v>-1.1988601684569993</v>
      </c>
      <c r="J1399">
        <f>2^Kuenzle_Michaillat_proteinGroups_LFQ_M1B[[#This Row],[By sphero 1 - By vac 1]]</f>
        <v>0.4356193159218234</v>
      </c>
      <c r="K1399">
        <f>Kuenzle_Michaillat_proteinGroups_LFQ_M1B[[#This Row],[LFQ intensity 14394 By sphero 2]]-Kuenzle_Michaillat_proteinGroups_LFQ_M1B[[#This Row],[LFQ intensity 14395 By vac 2]]</f>
        <v>-1.5583953857421982</v>
      </c>
      <c r="L1399">
        <f>2^Kuenzle_Michaillat_proteinGroups_LFQ_M1B[[#This Row],[By sphero 2 - By vac 2]]</f>
        <v>0.33952850702859638</v>
      </c>
      <c r="M1399" t="s">
        <v>34</v>
      </c>
      <c r="N1399" t="s">
        <v>34</v>
      </c>
      <c r="O1399" t="s">
        <v>1093</v>
      </c>
      <c r="P1399" t="s">
        <v>482</v>
      </c>
      <c r="Q1399" t="s">
        <v>482</v>
      </c>
      <c r="R1399" t="s">
        <v>2173</v>
      </c>
      <c r="S1399" t="s">
        <v>2174</v>
      </c>
      <c r="T1399" t="s">
        <v>2174</v>
      </c>
      <c r="U1399" t="s">
        <v>2175</v>
      </c>
      <c r="V1399" t="s">
        <v>42</v>
      </c>
      <c r="W1399" t="s">
        <v>2176</v>
      </c>
      <c r="X1399" t="s">
        <v>2177</v>
      </c>
      <c r="Y1399" t="s">
        <v>2178</v>
      </c>
      <c r="Z1399" t="s">
        <v>514</v>
      </c>
      <c r="AA1399" t="s">
        <v>514</v>
      </c>
      <c r="AB1399" t="s">
        <v>491</v>
      </c>
      <c r="AC1399" t="s">
        <v>492</v>
      </c>
      <c r="AD1399" t="s">
        <v>64</v>
      </c>
      <c r="AE1399" t="s">
        <v>138</v>
      </c>
      <c r="AF1399" t="s">
        <v>2179</v>
      </c>
      <c r="AG1399" t="s">
        <v>2180</v>
      </c>
      <c r="AH1399" t="s">
        <v>2181</v>
      </c>
      <c r="AI1399" t="s">
        <v>2182</v>
      </c>
      <c r="AJ1399" t="s">
        <v>2183</v>
      </c>
      <c r="AK1399" t="s">
        <v>2184</v>
      </c>
      <c r="AL1399" t="s">
        <v>2185</v>
      </c>
      <c r="AM1399" s="1" t="s">
        <v>2186</v>
      </c>
      <c r="AN1399" t="s">
        <v>2187</v>
      </c>
      <c r="AO1399" t="s">
        <v>2188</v>
      </c>
      <c r="AP1399" t="s">
        <v>2189</v>
      </c>
      <c r="AQ1399" t="s">
        <v>2189</v>
      </c>
      <c r="AR1399" t="s">
        <v>2190</v>
      </c>
      <c r="AS1399" t="s">
        <v>2191</v>
      </c>
      <c r="AT1399" t="s">
        <v>2192</v>
      </c>
    </row>
    <row r="1400" spans="1:46" hidden="1" x14ac:dyDescent="0.2">
      <c r="A1400" t="s">
        <v>23798</v>
      </c>
      <c r="B1400" t="s">
        <v>23799</v>
      </c>
      <c r="C1400" t="s">
        <v>23800</v>
      </c>
      <c r="D1400" t="s">
        <v>23801</v>
      </c>
      <c r="E1400" t="s">
        <v>23802</v>
      </c>
      <c r="F1400" t="s">
        <v>23803</v>
      </c>
      <c r="G1400">
        <f>Kuenzle_Michaillat_proteinGroups_LFQ_M1B[[#This Row],[LFQ intensity 14371 Bj sphero]]-Kuenzle_Michaillat_proteinGroups_LFQ_M1B[[#This Row],[LFQ intensity 14370 Bj vac]]</f>
        <v>0.32465362548829901</v>
      </c>
      <c r="H1400">
        <f>2^Kuenzle_Michaillat_proteinGroups_LFQ_M1B[[#This Row],[Bj sphero - Bj vac]]</f>
        <v>1.2523637243782209</v>
      </c>
      <c r="I1400">
        <f>Kuenzle_Michaillat_proteinGroups_LFQ_M1B[[#This Row],[LFQ intensity 14392 By sphero 1]]-Kuenzle_Michaillat_proteinGroups_LFQ_M1B[[#This Row],[LFQ intensity 14393 By vac 1]]</f>
        <v>0.12099456787110086</v>
      </c>
      <c r="J1400">
        <f>2^Kuenzle_Michaillat_proteinGroups_LFQ_M1B[[#This Row],[By sphero 1 - By vac 1]]</f>
        <v>1.0874842961807996</v>
      </c>
      <c r="K1400">
        <f>Kuenzle_Michaillat_proteinGroups_LFQ_M1B[[#This Row],[LFQ intensity 14394 By sphero 2]]-Kuenzle_Michaillat_proteinGroups_LFQ_M1B[[#This Row],[LFQ intensity 14395 By vac 2]]</f>
        <v>0.13680076599120028</v>
      </c>
      <c r="L1400">
        <f>2^Kuenzle_Michaillat_proteinGroups_LFQ_M1B[[#This Row],[By sphero 2 - By vac 2]]</f>
        <v>1.0994643044681471</v>
      </c>
      <c r="M1400" t="s">
        <v>34</v>
      </c>
      <c r="N1400" t="s">
        <v>34</v>
      </c>
      <c r="O1400" t="s">
        <v>90</v>
      </c>
      <c r="P1400" t="s">
        <v>90</v>
      </c>
      <c r="Q1400" t="s">
        <v>90</v>
      </c>
      <c r="R1400" t="s">
        <v>21725</v>
      </c>
      <c r="S1400" t="s">
        <v>21725</v>
      </c>
      <c r="T1400" t="s">
        <v>21725</v>
      </c>
      <c r="U1400" t="s">
        <v>23804</v>
      </c>
      <c r="V1400" t="s">
        <v>42</v>
      </c>
      <c r="W1400" t="s">
        <v>23805</v>
      </c>
      <c r="X1400" t="s">
        <v>23806</v>
      </c>
      <c r="Y1400" t="s">
        <v>9870</v>
      </c>
      <c r="Z1400" t="s">
        <v>92</v>
      </c>
      <c r="AA1400" t="s">
        <v>91</v>
      </c>
      <c r="AB1400" t="s">
        <v>91</v>
      </c>
      <c r="AC1400" t="s">
        <v>92</v>
      </c>
      <c r="AD1400" t="s">
        <v>91</v>
      </c>
      <c r="AE1400" t="s">
        <v>92</v>
      </c>
      <c r="AF1400" t="s">
        <v>23807</v>
      </c>
      <c r="AG1400" t="s">
        <v>23808</v>
      </c>
      <c r="AH1400" t="s">
        <v>23809</v>
      </c>
      <c r="AI1400" t="s">
        <v>23810</v>
      </c>
      <c r="AJ1400" t="s">
        <v>23811</v>
      </c>
      <c r="AK1400" t="s">
        <v>23812</v>
      </c>
      <c r="AL1400" t="s">
        <v>23813</v>
      </c>
      <c r="AM1400" s="1" t="s">
        <v>23814</v>
      </c>
      <c r="AN1400" t="s">
        <v>23815</v>
      </c>
      <c r="AO1400" t="s">
        <v>23816</v>
      </c>
      <c r="AP1400" t="s">
        <v>23817</v>
      </c>
      <c r="AQ1400" t="s">
        <v>23817</v>
      </c>
      <c r="AR1400" t="s">
        <v>23818</v>
      </c>
      <c r="AS1400" t="s">
        <v>23819</v>
      </c>
      <c r="AT1400" t="s">
        <v>23820</v>
      </c>
    </row>
    <row r="1401" spans="1:46" hidden="1" x14ac:dyDescent="0.2">
      <c r="A1401" t="s">
        <v>65344</v>
      </c>
      <c r="B1401" t="s">
        <v>65345</v>
      </c>
      <c r="C1401" t="s">
        <v>10914</v>
      </c>
      <c r="D1401" t="s">
        <v>36</v>
      </c>
      <c r="E1401" t="s">
        <v>65346</v>
      </c>
      <c r="F1401" t="s">
        <v>65347</v>
      </c>
      <c r="G1401">
        <f>Kuenzle_Michaillat_proteinGroups_LFQ_M1B[[#This Row],[LFQ intensity 14371 Bj sphero]]-Kuenzle_Michaillat_proteinGroups_LFQ_M1B[[#This Row],[LFQ intensity 14370 Bj vac]]</f>
        <v>4.4175662994384979</v>
      </c>
      <c r="H1401">
        <f>2^Kuenzle_Michaillat_proteinGroups_LFQ_M1B[[#This Row],[Bj sphero - Bj vac]]</f>
        <v>21.370759846539961</v>
      </c>
      <c r="I1401" t="e">
        <f>Kuenzle_Michaillat_proteinGroups_LFQ_M1B[[#This Row],[LFQ intensity 14392 By sphero 1]]-Kuenzle_Michaillat_proteinGroups_LFQ_M1B[[#This Row],[LFQ intensity 14393 By vac 1]]</f>
        <v>#VALUE!</v>
      </c>
      <c r="J1401" t="e">
        <f>2^Kuenzle_Michaillat_proteinGroups_LFQ_M1B[[#This Row],[By sphero 1 - By vac 1]]</f>
        <v>#VALUE!</v>
      </c>
      <c r="K1401">
        <f>Kuenzle_Michaillat_proteinGroups_LFQ_M1B[[#This Row],[LFQ intensity 14394 By sphero 2]]-Kuenzle_Michaillat_proteinGroups_LFQ_M1B[[#This Row],[LFQ intensity 14395 By vac 2]]</f>
        <v>4.9713134765600131E-2</v>
      </c>
      <c r="L1401">
        <f>2^Kuenzle_Michaillat_proteinGroups_LFQ_M1B[[#This Row],[By sphero 2 - By vac 2]]</f>
        <v>1.0350590924059684</v>
      </c>
      <c r="M1401" t="s">
        <v>34</v>
      </c>
      <c r="N1401" t="s">
        <v>34</v>
      </c>
      <c r="O1401" t="s">
        <v>250</v>
      </c>
      <c r="P1401" t="s">
        <v>250</v>
      </c>
      <c r="Q1401" t="s">
        <v>250</v>
      </c>
      <c r="R1401" t="s">
        <v>13717</v>
      </c>
      <c r="S1401" t="s">
        <v>13717</v>
      </c>
      <c r="T1401" t="s">
        <v>13717</v>
      </c>
      <c r="U1401" t="s">
        <v>65348</v>
      </c>
      <c r="V1401" t="s">
        <v>42</v>
      </c>
      <c r="W1401" t="s">
        <v>65349</v>
      </c>
      <c r="X1401" t="s">
        <v>65350</v>
      </c>
      <c r="Y1401" t="s">
        <v>521</v>
      </c>
      <c r="Z1401" t="s">
        <v>39</v>
      </c>
      <c r="AA1401" t="s">
        <v>250</v>
      </c>
      <c r="AB1401" t="s">
        <v>165</v>
      </c>
      <c r="AC1401" t="s">
        <v>42</v>
      </c>
      <c r="AD1401" t="s">
        <v>39</v>
      </c>
      <c r="AE1401" t="s">
        <v>165</v>
      </c>
      <c r="AF1401" t="s">
        <v>65351</v>
      </c>
      <c r="AG1401" t="s">
        <v>65352</v>
      </c>
      <c r="AH1401" t="s">
        <v>65353</v>
      </c>
      <c r="AI1401" t="s">
        <v>65354</v>
      </c>
      <c r="AJ1401" t="s">
        <v>36</v>
      </c>
      <c r="AK1401" t="s">
        <v>65355</v>
      </c>
      <c r="AL1401" t="s">
        <v>65356</v>
      </c>
      <c r="AM1401" s="1" t="s">
        <v>65357</v>
      </c>
      <c r="AN1401" t="s">
        <v>65358</v>
      </c>
      <c r="AO1401" t="s">
        <v>65359</v>
      </c>
      <c r="AP1401" t="s">
        <v>65360</v>
      </c>
      <c r="AQ1401" t="s">
        <v>65360</v>
      </c>
      <c r="AR1401" t="s">
        <v>65361</v>
      </c>
      <c r="AS1401" t="s">
        <v>65362</v>
      </c>
      <c r="AT1401" t="s">
        <v>65363</v>
      </c>
    </row>
    <row r="1402" spans="1:46" hidden="1" x14ac:dyDescent="0.2">
      <c r="A1402" t="s">
        <v>31569</v>
      </c>
      <c r="B1402" t="s">
        <v>31570</v>
      </c>
      <c r="C1402" t="s">
        <v>31571</v>
      </c>
      <c r="D1402" t="s">
        <v>31572</v>
      </c>
      <c r="E1402" t="s">
        <v>31573</v>
      </c>
      <c r="F1402" t="s">
        <v>31574</v>
      </c>
      <c r="G1402">
        <f>Kuenzle_Michaillat_proteinGroups_LFQ_M1B[[#This Row],[LFQ intensity 14371 Bj sphero]]-Kuenzle_Michaillat_proteinGroups_LFQ_M1B[[#This Row],[LFQ intensity 14370 Bj vac]]</f>
        <v>1.2538795471191015</v>
      </c>
      <c r="H1402">
        <f>2^Kuenzle_Michaillat_proteinGroups_LFQ_M1B[[#This Row],[Bj sphero - Bj vac]]</f>
        <v>2.384818624086432</v>
      </c>
      <c r="I1402">
        <f>Kuenzle_Michaillat_proteinGroups_LFQ_M1B[[#This Row],[LFQ intensity 14392 By sphero 1]]-Kuenzle_Michaillat_proteinGroups_LFQ_M1B[[#This Row],[LFQ intensity 14393 By vac 1]]</f>
        <v>-0.152418136596701</v>
      </c>
      <c r="J1402">
        <f>2^Kuenzle_Michaillat_proteinGroups_LFQ_M1B[[#This Row],[By sphero 1 - By vac 1]]</f>
        <v>0.89974111984854199</v>
      </c>
      <c r="K1402">
        <f>Kuenzle_Michaillat_proteinGroups_LFQ_M1B[[#This Row],[LFQ intensity 14394 By sphero 2]]-Kuenzle_Michaillat_proteinGroups_LFQ_M1B[[#This Row],[LFQ intensity 14395 By vac 2]]</f>
        <v>0.40353202819819955</v>
      </c>
      <c r="L1402">
        <f>2^Kuenzle_Michaillat_proteinGroups_LFQ_M1B[[#This Row],[By sphero 2 - By vac 2]]</f>
        <v>1.3227423079786214</v>
      </c>
      <c r="M1402" t="s">
        <v>34</v>
      </c>
      <c r="N1402" t="s">
        <v>34</v>
      </c>
      <c r="O1402" t="s">
        <v>84</v>
      </c>
      <c r="P1402" t="s">
        <v>84</v>
      </c>
      <c r="Q1402" t="s">
        <v>84</v>
      </c>
      <c r="R1402" t="s">
        <v>7404</v>
      </c>
      <c r="S1402" t="s">
        <v>7404</v>
      </c>
      <c r="T1402" t="s">
        <v>7404</v>
      </c>
      <c r="U1402" t="s">
        <v>31575</v>
      </c>
      <c r="V1402" t="s">
        <v>42</v>
      </c>
      <c r="W1402" t="s">
        <v>31576</v>
      </c>
      <c r="X1402" t="s">
        <v>31577</v>
      </c>
      <c r="Y1402" t="s">
        <v>843</v>
      </c>
      <c r="Z1402" t="s">
        <v>92</v>
      </c>
      <c r="AA1402" t="s">
        <v>371</v>
      </c>
      <c r="AB1402" t="s">
        <v>92</v>
      </c>
      <c r="AC1402" t="s">
        <v>91</v>
      </c>
      <c r="AD1402" t="s">
        <v>91</v>
      </c>
      <c r="AE1402" t="s">
        <v>521</v>
      </c>
      <c r="AF1402" t="s">
        <v>31578</v>
      </c>
      <c r="AG1402" t="s">
        <v>31579</v>
      </c>
      <c r="AH1402" t="s">
        <v>31580</v>
      </c>
      <c r="AI1402" t="s">
        <v>31581</v>
      </c>
      <c r="AJ1402" t="s">
        <v>31582</v>
      </c>
      <c r="AK1402" t="s">
        <v>31583</v>
      </c>
      <c r="AL1402" t="s">
        <v>15082</v>
      </c>
      <c r="AM1402" s="1" t="s">
        <v>31584</v>
      </c>
      <c r="AN1402" t="s">
        <v>31585</v>
      </c>
      <c r="AO1402" t="s">
        <v>31586</v>
      </c>
      <c r="AP1402" t="s">
        <v>31587</v>
      </c>
      <c r="AQ1402" t="s">
        <v>31587</v>
      </c>
      <c r="AR1402" t="s">
        <v>31588</v>
      </c>
      <c r="AS1402" t="s">
        <v>31589</v>
      </c>
      <c r="AT1402" t="s">
        <v>31590</v>
      </c>
    </row>
    <row r="1403" spans="1:46" hidden="1" x14ac:dyDescent="0.2">
      <c r="A1403" t="s">
        <v>36</v>
      </c>
      <c r="B1403" t="s">
        <v>33101</v>
      </c>
      <c r="C1403" t="s">
        <v>15753</v>
      </c>
      <c r="D1403" t="s">
        <v>70231</v>
      </c>
      <c r="E1403" t="s">
        <v>70232</v>
      </c>
      <c r="F1403" t="s">
        <v>8897</v>
      </c>
      <c r="G1403" t="e">
        <f>Kuenzle_Michaillat_proteinGroups_LFQ_M1B[[#This Row],[LFQ intensity 14371 Bj sphero]]-Kuenzle_Michaillat_proteinGroups_LFQ_M1B[[#This Row],[LFQ intensity 14370 Bj vac]]</f>
        <v>#VALUE!</v>
      </c>
      <c r="H1403" t="e">
        <f>2^Kuenzle_Michaillat_proteinGroups_LFQ_M1B[[#This Row],[Bj sphero - Bj vac]]</f>
        <v>#VALUE!</v>
      </c>
      <c r="I1403">
        <f>Kuenzle_Michaillat_proteinGroups_LFQ_M1B[[#This Row],[LFQ intensity 14392 By sphero 1]]-Kuenzle_Michaillat_proteinGroups_LFQ_M1B[[#This Row],[LFQ intensity 14393 By vac 1]]</f>
        <v>0.23436164855959873</v>
      </c>
      <c r="J1403">
        <f>2^Kuenzle_Michaillat_proteinGroups_LFQ_M1B[[#This Row],[By sphero 1 - By vac 1]]</f>
        <v>1.1763861047190873</v>
      </c>
      <c r="K1403">
        <f>Kuenzle_Michaillat_proteinGroups_LFQ_M1B[[#This Row],[LFQ intensity 14394 By sphero 2]]-Kuenzle_Michaillat_proteinGroups_LFQ_M1B[[#This Row],[LFQ intensity 14395 By vac 2]]</f>
        <v>-0.84791374206540127</v>
      </c>
      <c r="L1403">
        <f>2^Kuenzle_Michaillat_proteinGroups_LFQ_M1B[[#This Row],[By sphero 2 - By vac 2]]</f>
        <v>0.55558758160720645</v>
      </c>
      <c r="M1403" t="s">
        <v>34</v>
      </c>
      <c r="N1403" t="s">
        <v>34</v>
      </c>
      <c r="O1403" t="s">
        <v>165</v>
      </c>
      <c r="P1403" t="s">
        <v>165</v>
      </c>
      <c r="Q1403" t="s">
        <v>165</v>
      </c>
      <c r="R1403" t="s">
        <v>45</v>
      </c>
      <c r="S1403" t="s">
        <v>45</v>
      </c>
      <c r="T1403" t="s">
        <v>45</v>
      </c>
      <c r="U1403" t="s">
        <v>70233</v>
      </c>
      <c r="V1403" t="s">
        <v>42</v>
      </c>
      <c r="W1403" t="s">
        <v>70234</v>
      </c>
      <c r="X1403" t="s">
        <v>70235</v>
      </c>
      <c r="Y1403" t="s">
        <v>65</v>
      </c>
      <c r="Z1403" t="s">
        <v>39</v>
      </c>
      <c r="AA1403" t="s">
        <v>42</v>
      </c>
      <c r="AB1403" t="s">
        <v>39</v>
      </c>
      <c r="AC1403" t="s">
        <v>165</v>
      </c>
      <c r="AD1403" t="s">
        <v>39</v>
      </c>
      <c r="AE1403" t="s">
        <v>39</v>
      </c>
      <c r="AF1403" t="s">
        <v>70236</v>
      </c>
      <c r="AG1403" t="s">
        <v>36</v>
      </c>
      <c r="AH1403" t="s">
        <v>70237</v>
      </c>
      <c r="AI1403" t="s">
        <v>70238</v>
      </c>
      <c r="AJ1403" t="s">
        <v>70239</v>
      </c>
      <c r="AK1403" t="s">
        <v>70240</v>
      </c>
      <c r="AL1403" t="s">
        <v>70241</v>
      </c>
      <c r="AM1403" s="1" t="s">
        <v>70242</v>
      </c>
      <c r="AN1403" t="s">
        <v>70243</v>
      </c>
      <c r="AO1403" t="s">
        <v>70244</v>
      </c>
      <c r="AP1403" t="s">
        <v>70245</v>
      </c>
      <c r="AQ1403" t="s">
        <v>70245</v>
      </c>
      <c r="AR1403" t="s">
        <v>70246</v>
      </c>
      <c r="AS1403" t="s">
        <v>70247</v>
      </c>
      <c r="AT1403" t="s">
        <v>70248</v>
      </c>
    </row>
    <row r="1404" spans="1:46" hidden="1" x14ac:dyDescent="0.2">
      <c r="A1404" t="s">
        <v>77865</v>
      </c>
      <c r="B1404" t="s">
        <v>77866</v>
      </c>
      <c r="C1404" t="s">
        <v>77867</v>
      </c>
      <c r="D1404" t="s">
        <v>77868</v>
      </c>
      <c r="E1404" t="s">
        <v>77869</v>
      </c>
      <c r="F1404" t="s">
        <v>77870</v>
      </c>
      <c r="G1404">
        <f>Kuenzle_Michaillat_proteinGroups_LFQ_M1B[[#This Row],[LFQ intensity 14371 Bj sphero]]-Kuenzle_Michaillat_proteinGroups_LFQ_M1B[[#This Row],[LFQ intensity 14370 Bj vac]]</f>
        <v>-0.28422546386720171</v>
      </c>
      <c r="H1404">
        <f>2^Kuenzle_Michaillat_proteinGroups_LFQ_M1B[[#This Row],[Bj sphero - Bj vac]]</f>
        <v>0.82118235663729389</v>
      </c>
      <c r="I1404">
        <f>Kuenzle_Michaillat_proteinGroups_LFQ_M1B[[#This Row],[LFQ intensity 14392 By sphero 1]]-Kuenzle_Michaillat_proteinGroups_LFQ_M1B[[#This Row],[LFQ intensity 14393 By vac 1]]</f>
        <v>-1.0680656433106002</v>
      </c>
      <c r="J1404">
        <f>2^Kuenzle_Michaillat_proteinGroups_LFQ_M1B[[#This Row],[By sphero 1 - By vac 1]]</f>
        <v>0.47695807296085801</v>
      </c>
      <c r="K1404">
        <f>Kuenzle_Michaillat_proteinGroups_LFQ_M1B[[#This Row],[LFQ intensity 14394 By sphero 2]]-Kuenzle_Michaillat_proteinGroups_LFQ_M1B[[#This Row],[LFQ intensity 14395 By vac 2]]</f>
        <v>-0.59862327575680041</v>
      </c>
      <c r="L1404">
        <f>2^Kuenzle_Michaillat_proteinGroups_LFQ_M1B[[#This Row],[By sphero 2 - By vac 2]]</f>
        <v>0.66038384095448299</v>
      </c>
      <c r="M1404" t="s">
        <v>34</v>
      </c>
      <c r="N1404" t="s">
        <v>34</v>
      </c>
      <c r="O1404" t="s">
        <v>92</v>
      </c>
      <c r="P1404" t="s">
        <v>92</v>
      </c>
      <c r="Q1404" t="s">
        <v>92</v>
      </c>
      <c r="R1404" t="s">
        <v>5876</v>
      </c>
      <c r="S1404" t="s">
        <v>5876</v>
      </c>
      <c r="T1404" t="s">
        <v>5876</v>
      </c>
      <c r="U1404" t="s">
        <v>77871</v>
      </c>
      <c r="V1404" t="s">
        <v>42</v>
      </c>
      <c r="W1404" t="s">
        <v>77872</v>
      </c>
      <c r="X1404" t="s">
        <v>77873</v>
      </c>
      <c r="Y1404" t="s">
        <v>138</v>
      </c>
      <c r="Z1404" t="s">
        <v>59</v>
      </c>
      <c r="AA1404" t="s">
        <v>59</v>
      </c>
      <c r="AB1404" t="s">
        <v>165</v>
      </c>
      <c r="AC1404" t="s">
        <v>65</v>
      </c>
      <c r="AD1404" t="s">
        <v>165</v>
      </c>
      <c r="AE1404" t="s">
        <v>45</v>
      </c>
      <c r="AF1404" t="s">
        <v>77874</v>
      </c>
      <c r="AG1404" t="s">
        <v>77875</v>
      </c>
      <c r="AH1404" t="s">
        <v>77876</v>
      </c>
      <c r="AI1404" t="s">
        <v>77877</v>
      </c>
      <c r="AJ1404" t="s">
        <v>77878</v>
      </c>
      <c r="AK1404" t="s">
        <v>77879</v>
      </c>
      <c r="AL1404" t="s">
        <v>77880</v>
      </c>
      <c r="AM1404" s="1" t="s">
        <v>77881</v>
      </c>
      <c r="AN1404" t="s">
        <v>77882</v>
      </c>
      <c r="AO1404" t="s">
        <v>77883</v>
      </c>
      <c r="AP1404" t="s">
        <v>77884</v>
      </c>
      <c r="AQ1404" t="s">
        <v>77884</v>
      </c>
      <c r="AR1404" t="s">
        <v>77885</v>
      </c>
      <c r="AS1404" t="s">
        <v>34</v>
      </c>
      <c r="AT1404" t="s">
        <v>77886</v>
      </c>
    </row>
    <row r="1405" spans="1:46" hidden="1" x14ac:dyDescent="0.2">
      <c r="A1405" t="s">
        <v>65728</v>
      </c>
      <c r="B1405" t="s">
        <v>65729</v>
      </c>
      <c r="C1405" t="s">
        <v>27918</v>
      </c>
      <c r="D1405" t="s">
        <v>65730</v>
      </c>
      <c r="E1405" t="s">
        <v>36</v>
      </c>
      <c r="F1405" t="s">
        <v>65731</v>
      </c>
      <c r="G1405">
        <f>Kuenzle_Michaillat_proteinGroups_LFQ_M1B[[#This Row],[LFQ intensity 14371 Bj sphero]]-Kuenzle_Michaillat_proteinGroups_LFQ_M1B[[#This Row],[LFQ intensity 14370 Bj vac]]</f>
        <v>1.2327194213899162E-2</v>
      </c>
      <c r="H1405">
        <f>2^Kuenzle_Michaillat_proteinGroups_LFQ_M1B[[#This Row],[Bj sphero - Bj vac]]</f>
        <v>1.008581168860464</v>
      </c>
      <c r="I1405">
        <f>Kuenzle_Michaillat_proteinGroups_LFQ_M1B[[#This Row],[LFQ intensity 14392 By sphero 1]]-Kuenzle_Michaillat_proteinGroups_LFQ_M1B[[#This Row],[LFQ intensity 14393 By vac 1]]</f>
        <v>-0.95715904235840199</v>
      </c>
      <c r="J1405">
        <f>2^Kuenzle_Michaillat_proteinGroups_LFQ_M1B[[#This Row],[By sphero 1 - By vac 1]]</f>
        <v>0.51507019246455499</v>
      </c>
      <c r="K1405" t="e">
        <f>Kuenzle_Michaillat_proteinGroups_LFQ_M1B[[#This Row],[LFQ intensity 14394 By sphero 2]]-Kuenzle_Michaillat_proteinGroups_LFQ_M1B[[#This Row],[LFQ intensity 14395 By vac 2]]</f>
        <v>#VALUE!</v>
      </c>
      <c r="L1405" t="e">
        <f>2^Kuenzle_Michaillat_proteinGroups_LFQ_M1B[[#This Row],[By sphero 2 - By vac 2]]</f>
        <v>#VALUE!</v>
      </c>
      <c r="M1405" t="s">
        <v>34</v>
      </c>
      <c r="N1405" t="s">
        <v>34</v>
      </c>
      <c r="O1405" t="s">
        <v>65</v>
      </c>
      <c r="P1405" t="s">
        <v>65</v>
      </c>
      <c r="Q1405" t="s">
        <v>65</v>
      </c>
      <c r="R1405" t="s">
        <v>9989</v>
      </c>
      <c r="S1405" t="s">
        <v>9989</v>
      </c>
      <c r="T1405" t="s">
        <v>9989</v>
      </c>
      <c r="U1405" t="s">
        <v>65732</v>
      </c>
      <c r="V1405" t="s">
        <v>42</v>
      </c>
      <c r="W1405" t="s">
        <v>65733</v>
      </c>
      <c r="X1405" t="s">
        <v>65734</v>
      </c>
      <c r="Y1405" t="s">
        <v>250</v>
      </c>
      <c r="Z1405" t="s">
        <v>113</v>
      </c>
      <c r="AA1405" t="s">
        <v>65</v>
      </c>
      <c r="AB1405" t="s">
        <v>165</v>
      </c>
      <c r="AC1405" t="s">
        <v>39</v>
      </c>
      <c r="AD1405" t="s">
        <v>42</v>
      </c>
      <c r="AE1405" t="s">
        <v>39</v>
      </c>
      <c r="AF1405" t="s">
        <v>65735</v>
      </c>
      <c r="AG1405" t="s">
        <v>65736</v>
      </c>
      <c r="AH1405" t="s">
        <v>65737</v>
      </c>
      <c r="AI1405" t="s">
        <v>65738</v>
      </c>
      <c r="AJ1405" t="s">
        <v>64055</v>
      </c>
      <c r="AK1405" t="s">
        <v>36</v>
      </c>
      <c r="AL1405" t="s">
        <v>65739</v>
      </c>
      <c r="AM1405" s="1" t="s">
        <v>65740</v>
      </c>
      <c r="AN1405" t="s">
        <v>65741</v>
      </c>
      <c r="AO1405" t="s">
        <v>65742</v>
      </c>
      <c r="AP1405" t="s">
        <v>65743</v>
      </c>
      <c r="AQ1405" t="s">
        <v>65743</v>
      </c>
      <c r="AR1405" t="s">
        <v>65744</v>
      </c>
      <c r="AS1405" t="s">
        <v>65745</v>
      </c>
      <c r="AT1405" t="s">
        <v>65746</v>
      </c>
    </row>
    <row r="1406" spans="1:46" hidden="1" x14ac:dyDescent="0.2">
      <c r="A1406" t="s">
        <v>8313</v>
      </c>
      <c r="B1406" t="s">
        <v>8314</v>
      </c>
      <c r="C1406" t="s">
        <v>8315</v>
      </c>
      <c r="D1406" t="s">
        <v>8316</v>
      </c>
      <c r="E1406" t="s">
        <v>8317</v>
      </c>
      <c r="F1406" t="s">
        <v>8318</v>
      </c>
      <c r="G1406">
        <f>Kuenzle_Michaillat_proteinGroups_LFQ_M1B[[#This Row],[LFQ intensity 14371 Bj sphero]]-Kuenzle_Michaillat_proteinGroups_LFQ_M1B[[#This Row],[LFQ intensity 14370 Bj vac]]</f>
        <v>-1.1598873138428019</v>
      </c>
      <c r="H1406">
        <f>2^Kuenzle_Michaillat_proteinGroups_LFQ_M1B[[#This Row],[Bj sphero - Bj vac]]</f>
        <v>0.44754749117948894</v>
      </c>
      <c r="I1406">
        <f>Kuenzle_Michaillat_proteinGroups_LFQ_M1B[[#This Row],[LFQ intensity 14392 By sphero 1]]-Kuenzle_Michaillat_proteinGroups_LFQ_M1B[[#This Row],[LFQ intensity 14393 By vac 1]]</f>
        <v>2.966844558715799</v>
      </c>
      <c r="J1406">
        <f>2^Kuenzle_Michaillat_proteinGroups_LFQ_M1B[[#This Row],[By sphero 1 - By vac 1]]</f>
        <v>7.8182437194938457</v>
      </c>
      <c r="K1406">
        <f>Kuenzle_Michaillat_proteinGroups_LFQ_M1B[[#This Row],[LFQ intensity 14394 By sphero 2]]-Kuenzle_Michaillat_proteinGroups_LFQ_M1B[[#This Row],[LFQ intensity 14395 By vac 2]]</f>
        <v>2.564203262329098</v>
      </c>
      <c r="L1406">
        <f>2^Kuenzle_Michaillat_proteinGroups_LFQ_M1B[[#This Row],[By sphero 2 - By vac 2]]</f>
        <v>5.9142829339219407</v>
      </c>
      <c r="M1406" t="s">
        <v>34</v>
      </c>
      <c r="N1406" t="s">
        <v>34</v>
      </c>
      <c r="O1406" t="s">
        <v>91</v>
      </c>
      <c r="P1406" t="s">
        <v>91</v>
      </c>
      <c r="Q1406" t="s">
        <v>91</v>
      </c>
      <c r="R1406" t="s">
        <v>8319</v>
      </c>
      <c r="S1406" t="s">
        <v>8319</v>
      </c>
      <c r="T1406" t="s">
        <v>8319</v>
      </c>
      <c r="U1406" t="s">
        <v>8320</v>
      </c>
      <c r="V1406" t="s">
        <v>42</v>
      </c>
      <c r="W1406" t="s">
        <v>8321</v>
      </c>
      <c r="X1406" t="s">
        <v>8322</v>
      </c>
      <c r="Y1406" t="s">
        <v>329</v>
      </c>
      <c r="Z1406" t="s">
        <v>65</v>
      </c>
      <c r="AA1406" t="s">
        <v>113</v>
      </c>
      <c r="AB1406" t="s">
        <v>250</v>
      </c>
      <c r="AC1406" t="s">
        <v>59</v>
      </c>
      <c r="AD1406" t="s">
        <v>250</v>
      </c>
      <c r="AE1406" t="s">
        <v>45</v>
      </c>
      <c r="AF1406" t="s">
        <v>8323</v>
      </c>
      <c r="AG1406" t="s">
        <v>8324</v>
      </c>
      <c r="AH1406" t="s">
        <v>8325</v>
      </c>
      <c r="AI1406" t="s">
        <v>8326</v>
      </c>
      <c r="AJ1406" t="s">
        <v>8327</v>
      </c>
      <c r="AK1406" t="s">
        <v>8328</v>
      </c>
      <c r="AL1406" t="s">
        <v>8329</v>
      </c>
      <c r="AM1406" s="1" t="s">
        <v>8330</v>
      </c>
      <c r="AN1406" t="s">
        <v>8331</v>
      </c>
      <c r="AO1406" t="s">
        <v>8332</v>
      </c>
      <c r="AP1406" t="s">
        <v>8333</v>
      </c>
      <c r="AQ1406" t="s">
        <v>8333</v>
      </c>
      <c r="AR1406" t="s">
        <v>8334</v>
      </c>
      <c r="AS1406" t="s">
        <v>8335</v>
      </c>
      <c r="AT1406" t="s">
        <v>8336</v>
      </c>
    </row>
    <row r="1407" spans="1:46" hidden="1" x14ac:dyDescent="0.2">
      <c r="A1407" t="s">
        <v>72815</v>
      </c>
      <c r="B1407" t="s">
        <v>72816</v>
      </c>
      <c r="C1407" t="s">
        <v>72817</v>
      </c>
      <c r="D1407" t="s">
        <v>72818</v>
      </c>
      <c r="E1407" t="s">
        <v>72819</v>
      </c>
      <c r="F1407" t="s">
        <v>36</v>
      </c>
      <c r="G1407">
        <f>Kuenzle_Michaillat_proteinGroups_LFQ_M1B[[#This Row],[LFQ intensity 14371 Bj sphero]]-Kuenzle_Michaillat_proteinGroups_LFQ_M1B[[#This Row],[LFQ intensity 14370 Bj vac]]</f>
        <v>0.2080593109130966</v>
      </c>
      <c r="H1407">
        <f>2^Kuenzle_Michaillat_proteinGroups_LFQ_M1B[[#This Row],[Bj sphero - Bj vac]]</f>
        <v>1.155133272483404</v>
      </c>
      <c r="I1407">
        <f>Kuenzle_Michaillat_proteinGroups_LFQ_M1B[[#This Row],[LFQ intensity 14392 By sphero 1]]-Kuenzle_Michaillat_proteinGroups_LFQ_M1B[[#This Row],[LFQ intensity 14393 By vac 1]]</f>
        <v>1.6321182250997879E-2</v>
      </c>
      <c r="J1407">
        <f>2^Kuenzle_Michaillat_proteinGroups_LFQ_M1B[[#This Row],[By sphero 1 - By vac 1]]</f>
        <v>1.0113772152320746</v>
      </c>
      <c r="K1407" t="e">
        <f>Kuenzle_Michaillat_proteinGroups_LFQ_M1B[[#This Row],[LFQ intensity 14394 By sphero 2]]-Kuenzle_Michaillat_proteinGroups_LFQ_M1B[[#This Row],[LFQ intensity 14395 By vac 2]]</f>
        <v>#VALUE!</v>
      </c>
      <c r="L1407" t="e">
        <f>2^Kuenzle_Michaillat_proteinGroups_LFQ_M1B[[#This Row],[By sphero 2 - By vac 2]]</f>
        <v>#VALUE!</v>
      </c>
      <c r="M1407" t="s">
        <v>34</v>
      </c>
      <c r="N1407" t="s">
        <v>34</v>
      </c>
      <c r="O1407" t="s">
        <v>91</v>
      </c>
      <c r="P1407" t="s">
        <v>91</v>
      </c>
      <c r="Q1407" t="s">
        <v>91</v>
      </c>
      <c r="R1407" t="s">
        <v>36197</v>
      </c>
      <c r="S1407" t="s">
        <v>36197</v>
      </c>
      <c r="T1407" t="s">
        <v>36197</v>
      </c>
      <c r="U1407" t="s">
        <v>72820</v>
      </c>
      <c r="V1407" t="s">
        <v>42</v>
      </c>
      <c r="W1407" t="s">
        <v>72821</v>
      </c>
      <c r="X1407" t="s">
        <v>72822</v>
      </c>
      <c r="Y1407" t="s">
        <v>255</v>
      </c>
      <c r="Z1407" t="s">
        <v>113</v>
      </c>
      <c r="AA1407" t="s">
        <v>113</v>
      </c>
      <c r="AB1407" t="s">
        <v>65</v>
      </c>
      <c r="AC1407" t="s">
        <v>165</v>
      </c>
      <c r="AD1407" t="s">
        <v>113</v>
      </c>
      <c r="AE1407" t="s">
        <v>42</v>
      </c>
      <c r="AF1407" t="s">
        <v>72823</v>
      </c>
      <c r="AG1407" t="s">
        <v>72824</v>
      </c>
      <c r="AH1407" t="s">
        <v>72825</v>
      </c>
      <c r="AI1407" t="s">
        <v>72826</v>
      </c>
      <c r="AJ1407" t="s">
        <v>72827</v>
      </c>
      <c r="AK1407" t="s">
        <v>72828</v>
      </c>
      <c r="AL1407" t="s">
        <v>36</v>
      </c>
      <c r="AM1407" s="1" t="s">
        <v>72829</v>
      </c>
      <c r="AN1407" t="s">
        <v>72830</v>
      </c>
      <c r="AO1407" t="s">
        <v>72831</v>
      </c>
      <c r="AP1407" t="s">
        <v>72832</v>
      </c>
      <c r="AQ1407" t="s">
        <v>72832</v>
      </c>
      <c r="AR1407" t="s">
        <v>72833</v>
      </c>
      <c r="AS1407" t="s">
        <v>72834</v>
      </c>
      <c r="AT1407" t="s">
        <v>72835</v>
      </c>
    </row>
    <row r="1408" spans="1:46" hidden="1" x14ac:dyDescent="0.2">
      <c r="A1408" t="s">
        <v>63909</v>
      </c>
      <c r="B1408" t="s">
        <v>63910</v>
      </c>
      <c r="C1408" t="s">
        <v>63911</v>
      </c>
      <c r="D1408" t="s">
        <v>63912</v>
      </c>
      <c r="E1408" t="s">
        <v>63913</v>
      </c>
      <c r="F1408" t="s">
        <v>63914</v>
      </c>
      <c r="G1408">
        <f>Kuenzle_Michaillat_proteinGroups_LFQ_M1B[[#This Row],[LFQ intensity 14371 Bj sphero]]-Kuenzle_Michaillat_proteinGroups_LFQ_M1B[[#This Row],[LFQ intensity 14370 Bj vac]]</f>
        <v>-0.7192192077637003</v>
      </c>
      <c r="H1408">
        <f>2^Kuenzle_Michaillat_proteinGroups_LFQ_M1B[[#This Row],[Bj sphero - Bj vac]]</f>
        <v>0.60742609464947994</v>
      </c>
      <c r="I1408">
        <f>Kuenzle_Michaillat_proteinGroups_LFQ_M1B[[#This Row],[LFQ intensity 14392 By sphero 1]]-Kuenzle_Michaillat_proteinGroups_LFQ_M1B[[#This Row],[LFQ intensity 14393 By vac 1]]</f>
        <v>-0.24751663208009944</v>
      </c>
      <c r="J1408">
        <f>2^Kuenzle_Michaillat_proteinGroups_LFQ_M1B[[#This Row],[By sphero 1 - By vac 1]]</f>
        <v>0.84234512995231481</v>
      </c>
      <c r="K1408">
        <f>Kuenzle_Michaillat_proteinGroups_LFQ_M1B[[#This Row],[LFQ intensity 14394 By sphero 2]]-Kuenzle_Michaillat_proteinGroups_LFQ_M1B[[#This Row],[LFQ intensity 14395 By vac 2]]</f>
        <v>-0.3514995574951989</v>
      </c>
      <c r="L1408">
        <f>2^Kuenzle_Michaillat_proteinGroups_LFQ_M1B[[#This Row],[By sphero 2 - By vac 2]]</f>
        <v>0.78376901384037423</v>
      </c>
      <c r="M1408" t="s">
        <v>34</v>
      </c>
      <c r="N1408" t="s">
        <v>34</v>
      </c>
      <c r="O1408" t="s">
        <v>64</v>
      </c>
      <c r="P1408" t="s">
        <v>64</v>
      </c>
      <c r="Q1408" t="s">
        <v>64</v>
      </c>
      <c r="R1408" t="s">
        <v>21525</v>
      </c>
      <c r="S1408" t="s">
        <v>21525</v>
      </c>
      <c r="T1408" t="s">
        <v>21525</v>
      </c>
      <c r="U1408" t="s">
        <v>63915</v>
      </c>
      <c r="V1408" t="s">
        <v>42</v>
      </c>
      <c r="W1408" t="s">
        <v>63916</v>
      </c>
      <c r="X1408" t="s">
        <v>63917</v>
      </c>
      <c r="Y1408" t="s">
        <v>871</v>
      </c>
      <c r="Z1408" t="s">
        <v>84</v>
      </c>
      <c r="AA1408" t="s">
        <v>573</v>
      </c>
      <c r="AB1408" t="s">
        <v>514</v>
      </c>
      <c r="AC1408" t="s">
        <v>521</v>
      </c>
      <c r="AD1408" t="s">
        <v>514</v>
      </c>
      <c r="AE1408" t="s">
        <v>521</v>
      </c>
      <c r="AF1408" t="s">
        <v>63918</v>
      </c>
      <c r="AG1408" t="s">
        <v>63919</v>
      </c>
      <c r="AH1408" t="s">
        <v>63920</v>
      </c>
      <c r="AI1408" t="s">
        <v>63921</v>
      </c>
      <c r="AJ1408" t="s">
        <v>63922</v>
      </c>
      <c r="AK1408" t="s">
        <v>33101</v>
      </c>
      <c r="AL1408" t="s">
        <v>63923</v>
      </c>
      <c r="AM1408" s="1" t="s">
        <v>63924</v>
      </c>
      <c r="AN1408" t="s">
        <v>63925</v>
      </c>
      <c r="AO1408" t="s">
        <v>63926</v>
      </c>
      <c r="AP1408" t="s">
        <v>63927</v>
      </c>
      <c r="AQ1408" t="s">
        <v>63927</v>
      </c>
      <c r="AR1408" t="s">
        <v>63928</v>
      </c>
      <c r="AS1408" t="s">
        <v>63929</v>
      </c>
      <c r="AT1408" t="s">
        <v>63930</v>
      </c>
    </row>
    <row r="1409" spans="1:46" hidden="1" x14ac:dyDescent="0.2">
      <c r="A1409" t="s">
        <v>11633</v>
      </c>
      <c r="B1409" t="s">
        <v>11634</v>
      </c>
      <c r="C1409" t="s">
        <v>11635</v>
      </c>
      <c r="D1409" t="s">
        <v>11636</v>
      </c>
      <c r="E1409" t="s">
        <v>11637</v>
      </c>
      <c r="F1409" t="s">
        <v>11638</v>
      </c>
      <c r="G1409">
        <f>Kuenzle_Michaillat_proteinGroups_LFQ_M1B[[#This Row],[LFQ intensity 14371 Bj sphero]]-Kuenzle_Michaillat_proteinGroups_LFQ_M1B[[#This Row],[LFQ intensity 14370 Bj vac]]</f>
        <v>-0.25411987304689987</v>
      </c>
      <c r="H1409">
        <f>2^Kuenzle_Michaillat_proteinGroups_LFQ_M1B[[#This Row],[Bj sphero - Bj vac]]</f>
        <v>0.83849851098645134</v>
      </c>
      <c r="I1409">
        <f>Kuenzle_Michaillat_proteinGroups_LFQ_M1B[[#This Row],[LFQ intensity 14392 By sphero 1]]-Kuenzle_Michaillat_proteinGroups_LFQ_M1B[[#This Row],[LFQ intensity 14393 By vac 1]]</f>
        <v>-0.39101982116700285</v>
      </c>
      <c r="J1409">
        <f>2^Kuenzle_Michaillat_proteinGroups_LFQ_M1B[[#This Row],[By sphero 1 - By vac 1]]</f>
        <v>0.76259034933801728</v>
      </c>
      <c r="K1409">
        <f>Kuenzle_Michaillat_proteinGroups_LFQ_M1B[[#This Row],[LFQ intensity 14394 By sphero 2]]-Kuenzle_Michaillat_proteinGroups_LFQ_M1B[[#This Row],[LFQ intensity 14395 By vac 2]]</f>
        <v>-0.27268409728999998</v>
      </c>
      <c r="L1409">
        <f>2^Kuenzle_Michaillat_proteinGroups_LFQ_M1B[[#This Row],[By sphero 2 - By vac 2]]</f>
        <v>0.82777805237212021</v>
      </c>
      <c r="M1409" t="s">
        <v>34</v>
      </c>
      <c r="N1409" t="s">
        <v>34</v>
      </c>
      <c r="O1409" t="s">
        <v>483</v>
      </c>
      <c r="P1409" t="s">
        <v>483</v>
      </c>
      <c r="Q1409" t="s">
        <v>483</v>
      </c>
      <c r="R1409" t="s">
        <v>1706</v>
      </c>
      <c r="S1409" t="s">
        <v>1706</v>
      </c>
      <c r="T1409" t="s">
        <v>1706</v>
      </c>
      <c r="U1409" t="s">
        <v>11639</v>
      </c>
      <c r="V1409" t="s">
        <v>42</v>
      </c>
      <c r="W1409" t="s">
        <v>11640</v>
      </c>
      <c r="X1409" t="s">
        <v>11641</v>
      </c>
      <c r="Y1409" t="s">
        <v>183</v>
      </c>
      <c r="Z1409" t="s">
        <v>92</v>
      </c>
      <c r="AA1409" t="s">
        <v>92</v>
      </c>
      <c r="AB1409" t="s">
        <v>573</v>
      </c>
      <c r="AC1409" t="s">
        <v>84</v>
      </c>
      <c r="AD1409" t="s">
        <v>255</v>
      </c>
      <c r="AE1409" t="s">
        <v>255</v>
      </c>
      <c r="AF1409" t="s">
        <v>11642</v>
      </c>
      <c r="AG1409" t="s">
        <v>11643</v>
      </c>
      <c r="AH1409" t="s">
        <v>2480</v>
      </c>
      <c r="AI1409" t="s">
        <v>11644</v>
      </c>
      <c r="AJ1409" t="s">
        <v>11645</v>
      </c>
      <c r="AK1409" t="s">
        <v>11646</v>
      </c>
      <c r="AL1409" t="s">
        <v>11647</v>
      </c>
      <c r="AM1409" s="1" t="s">
        <v>11648</v>
      </c>
      <c r="AN1409" t="s">
        <v>11649</v>
      </c>
      <c r="AO1409" t="s">
        <v>11650</v>
      </c>
      <c r="AP1409" t="s">
        <v>11651</v>
      </c>
      <c r="AQ1409" t="s">
        <v>11651</v>
      </c>
      <c r="AR1409" t="s">
        <v>11652</v>
      </c>
      <c r="AS1409" t="s">
        <v>11653</v>
      </c>
      <c r="AT1409" t="s">
        <v>11654</v>
      </c>
    </row>
    <row r="1410" spans="1:46" hidden="1" x14ac:dyDescent="0.2">
      <c r="A1410" t="s">
        <v>74111</v>
      </c>
      <c r="B1410" t="s">
        <v>74112</v>
      </c>
      <c r="C1410" t="s">
        <v>74113</v>
      </c>
      <c r="D1410" t="s">
        <v>74114</v>
      </c>
      <c r="E1410" t="s">
        <v>74115</v>
      </c>
      <c r="F1410" t="s">
        <v>74116</v>
      </c>
      <c r="G1410">
        <f>Kuenzle_Michaillat_proteinGroups_LFQ_M1B[[#This Row],[LFQ intensity 14371 Bj sphero]]-Kuenzle_Michaillat_proteinGroups_LFQ_M1B[[#This Row],[LFQ intensity 14370 Bj vac]]</f>
        <v>0.30485916137689983</v>
      </c>
      <c r="H1410">
        <f>2^Kuenzle_Michaillat_proteinGroups_LFQ_M1B[[#This Row],[Bj sphero - Bj vac]]</f>
        <v>1.2352980391056521</v>
      </c>
      <c r="I1410">
        <f>Kuenzle_Michaillat_proteinGroups_LFQ_M1B[[#This Row],[LFQ intensity 14392 By sphero 1]]-Kuenzle_Michaillat_proteinGroups_LFQ_M1B[[#This Row],[LFQ intensity 14393 By vac 1]]</f>
        <v>-1.0673904418944993</v>
      </c>
      <c r="J1410">
        <f>2^Kuenzle_Michaillat_proteinGroups_LFQ_M1B[[#This Row],[By sphero 1 - By vac 1]]</f>
        <v>0.47718134824022557</v>
      </c>
      <c r="K1410">
        <f>Kuenzle_Michaillat_proteinGroups_LFQ_M1B[[#This Row],[LFQ intensity 14394 By sphero 2]]-Kuenzle_Michaillat_proteinGroups_LFQ_M1B[[#This Row],[LFQ intensity 14395 By vac 2]]</f>
        <v>-1.0146121978760014</v>
      </c>
      <c r="L1410">
        <f>2^Kuenzle_Michaillat_proteinGroups_LFQ_M1B[[#This Row],[By sphero 2 - By vac 2]]</f>
        <v>0.49496135789488749</v>
      </c>
      <c r="M1410" t="s">
        <v>34</v>
      </c>
      <c r="N1410" t="s">
        <v>34</v>
      </c>
      <c r="O1410" t="s">
        <v>250</v>
      </c>
      <c r="P1410" t="s">
        <v>250</v>
      </c>
      <c r="Q1410" t="s">
        <v>250</v>
      </c>
      <c r="R1410" t="s">
        <v>23270</v>
      </c>
      <c r="S1410" t="s">
        <v>23270</v>
      </c>
      <c r="T1410" t="s">
        <v>23270</v>
      </c>
      <c r="U1410" t="s">
        <v>74117</v>
      </c>
      <c r="V1410" t="s">
        <v>42</v>
      </c>
      <c r="W1410" t="s">
        <v>74118</v>
      </c>
      <c r="X1410" t="s">
        <v>74119</v>
      </c>
      <c r="Y1410" t="s">
        <v>329</v>
      </c>
      <c r="Z1410" t="s">
        <v>59</v>
      </c>
      <c r="AA1410" t="s">
        <v>65</v>
      </c>
      <c r="AB1410" t="s">
        <v>45</v>
      </c>
      <c r="AC1410" t="s">
        <v>65</v>
      </c>
      <c r="AD1410" t="s">
        <v>65</v>
      </c>
      <c r="AE1410" t="s">
        <v>65</v>
      </c>
      <c r="AF1410" t="s">
        <v>74120</v>
      </c>
      <c r="AG1410" t="s">
        <v>74121</v>
      </c>
      <c r="AH1410" t="s">
        <v>74122</v>
      </c>
      <c r="AI1410" t="s">
        <v>74123</v>
      </c>
      <c r="AJ1410" t="s">
        <v>74124</v>
      </c>
      <c r="AK1410" t="s">
        <v>74125</v>
      </c>
      <c r="AL1410" t="s">
        <v>74126</v>
      </c>
      <c r="AM1410" s="1" t="s">
        <v>74127</v>
      </c>
      <c r="AN1410" t="s">
        <v>74128</v>
      </c>
      <c r="AO1410" t="s">
        <v>74129</v>
      </c>
      <c r="AP1410" t="s">
        <v>74130</v>
      </c>
      <c r="AQ1410" t="s">
        <v>74130</v>
      </c>
      <c r="AR1410" t="s">
        <v>74131</v>
      </c>
      <c r="AS1410" t="s">
        <v>74132</v>
      </c>
      <c r="AT1410" t="s">
        <v>74133</v>
      </c>
    </row>
    <row r="1411" spans="1:46" hidden="1" x14ac:dyDescent="0.2">
      <c r="A1411" t="s">
        <v>14997</v>
      </c>
      <c r="B1411" t="s">
        <v>14998</v>
      </c>
      <c r="C1411" t="s">
        <v>14999</v>
      </c>
      <c r="D1411" t="s">
        <v>15000</v>
      </c>
      <c r="E1411" t="s">
        <v>15001</v>
      </c>
      <c r="F1411" t="s">
        <v>15002</v>
      </c>
      <c r="G1411">
        <f>Kuenzle_Michaillat_proteinGroups_LFQ_M1B[[#This Row],[LFQ intensity 14371 Bj sphero]]-Kuenzle_Michaillat_proteinGroups_LFQ_M1B[[#This Row],[LFQ intensity 14370 Bj vac]]</f>
        <v>0.52109336853029831</v>
      </c>
      <c r="H1411">
        <f>2^Kuenzle_Michaillat_proteinGroups_LFQ_M1B[[#This Row],[Bj sphero - Bj vac]]</f>
        <v>1.4350424048674544</v>
      </c>
      <c r="I1411">
        <f>Kuenzle_Michaillat_proteinGroups_LFQ_M1B[[#This Row],[LFQ intensity 14392 By sphero 1]]-Kuenzle_Michaillat_proteinGroups_LFQ_M1B[[#This Row],[LFQ intensity 14393 By vac 1]]</f>
        <v>0.17633819580079901</v>
      </c>
      <c r="J1411">
        <f>2^Kuenzle_Michaillat_proteinGroups_LFQ_M1B[[#This Row],[By sphero 1 - By vac 1]]</f>
        <v>1.130012080352288</v>
      </c>
      <c r="K1411">
        <f>Kuenzle_Michaillat_proteinGroups_LFQ_M1B[[#This Row],[LFQ intensity 14394 By sphero 2]]-Kuenzle_Michaillat_proteinGroups_LFQ_M1B[[#This Row],[LFQ intensity 14395 By vac 2]]</f>
        <v>0.11149024963379972</v>
      </c>
      <c r="L1411">
        <f>2^Kuenzle_Michaillat_proteinGroups_LFQ_M1B[[#This Row],[By sphero 2 - By vac 2]]</f>
        <v>1.0803436145929646</v>
      </c>
      <c r="M1411" t="s">
        <v>34</v>
      </c>
      <c r="N1411" t="s">
        <v>34</v>
      </c>
      <c r="O1411" t="s">
        <v>483</v>
      </c>
      <c r="P1411" t="s">
        <v>483</v>
      </c>
      <c r="Q1411" t="s">
        <v>483</v>
      </c>
      <c r="R1411" t="s">
        <v>6058</v>
      </c>
      <c r="S1411" t="s">
        <v>6058</v>
      </c>
      <c r="T1411" t="s">
        <v>6058</v>
      </c>
      <c r="U1411" t="s">
        <v>15003</v>
      </c>
      <c r="V1411" t="s">
        <v>42</v>
      </c>
      <c r="W1411" t="s">
        <v>15004</v>
      </c>
      <c r="X1411" t="s">
        <v>15005</v>
      </c>
      <c r="Y1411" t="s">
        <v>15006</v>
      </c>
      <c r="Z1411" t="s">
        <v>712</v>
      </c>
      <c r="AA1411" t="s">
        <v>811</v>
      </c>
      <c r="AB1411" t="s">
        <v>811</v>
      </c>
      <c r="AC1411" t="s">
        <v>64</v>
      </c>
      <c r="AD1411" t="s">
        <v>64</v>
      </c>
      <c r="AE1411" t="s">
        <v>64</v>
      </c>
      <c r="AF1411" t="s">
        <v>15007</v>
      </c>
      <c r="AG1411" t="s">
        <v>15008</v>
      </c>
      <c r="AH1411" t="s">
        <v>15009</v>
      </c>
      <c r="AI1411" t="s">
        <v>15010</v>
      </c>
      <c r="AJ1411" t="s">
        <v>15011</v>
      </c>
      <c r="AK1411" t="s">
        <v>15012</v>
      </c>
      <c r="AL1411" t="s">
        <v>15013</v>
      </c>
      <c r="AM1411" s="1" t="s">
        <v>15014</v>
      </c>
      <c r="AN1411" t="s">
        <v>15015</v>
      </c>
      <c r="AO1411" t="s">
        <v>15016</v>
      </c>
      <c r="AP1411" t="s">
        <v>15017</v>
      </c>
      <c r="AQ1411" t="s">
        <v>15017</v>
      </c>
      <c r="AR1411" t="s">
        <v>15018</v>
      </c>
      <c r="AS1411" t="s">
        <v>15019</v>
      </c>
      <c r="AT1411" t="s">
        <v>15020</v>
      </c>
    </row>
    <row r="1412" spans="1:46" hidden="1" x14ac:dyDescent="0.2">
      <c r="A1412" t="s">
        <v>61353</v>
      </c>
      <c r="B1412" t="s">
        <v>61354</v>
      </c>
      <c r="C1412" t="s">
        <v>61355</v>
      </c>
      <c r="D1412" t="s">
        <v>36</v>
      </c>
      <c r="E1412" t="s">
        <v>61356</v>
      </c>
      <c r="F1412" t="s">
        <v>61357</v>
      </c>
      <c r="G1412">
        <f>Kuenzle_Michaillat_proteinGroups_LFQ_M1B[[#This Row],[LFQ intensity 14371 Bj sphero]]-Kuenzle_Michaillat_proteinGroups_LFQ_M1B[[#This Row],[LFQ intensity 14370 Bj vac]]</f>
        <v>0.98987960815430043</v>
      </c>
      <c r="H1412">
        <f>2^Kuenzle_Michaillat_proteinGroups_LFQ_M1B[[#This Row],[Bj sphero - Bj vac]]</f>
        <v>1.9860192521051441</v>
      </c>
      <c r="I1412" t="e">
        <f>Kuenzle_Michaillat_proteinGroups_LFQ_M1B[[#This Row],[LFQ intensity 14392 By sphero 1]]-Kuenzle_Michaillat_proteinGroups_LFQ_M1B[[#This Row],[LFQ intensity 14393 By vac 1]]</f>
        <v>#VALUE!</v>
      </c>
      <c r="J1412" t="e">
        <f>2^Kuenzle_Michaillat_proteinGroups_LFQ_M1B[[#This Row],[By sphero 1 - By vac 1]]</f>
        <v>#VALUE!</v>
      </c>
      <c r="K1412">
        <f>Kuenzle_Michaillat_proteinGroups_LFQ_M1B[[#This Row],[LFQ intensity 14394 By sphero 2]]-Kuenzle_Michaillat_proteinGroups_LFQ_M1B[[#This Row],[LFQ intensity 14395 By vac 2]]</f>
        <v>2.0850906372069993</v>
      </c>
      <c r="L1412">
        <f>2^Kuenzle_Michaillat_proteinGroups_LFQ_M1B[[#This Row],[By sphero 2 - By vac 2]]</f>
        <v>4.243017524355067</v>
      </c>
      <c r="M1412" t="s">
        <v>34</v>
      </c>
      <c r="N1412" t="s">
        <v>34</v>
      </c>
      <c r="O1412" t="s">
        <v>250</v>
      </c>
      <c r="P1412" t="s">
        <v>250</v>
      </c>
      <c r="Q1412" t="s">
        <v>250</v>
      </c>
      <c r="R1412" t="s">
        <v>1362</v>
      </c>
      <c r="S1412" t="s">
        <v>1362</v>
      </c>
      <c r="T1412" t="s">
        <v>1362</v>
      </c>
      <c r="U1412" t="s">
        <v>61358</v>
      </c>
      <c r="V1412" t="s">
        <v>42</v>
      </c>
      <c r="W1412" t="s">
        <v>61359</v>
      </c>
      <c r="X1412" t="s">
        <v>61360</v>
      </c>
      <c r="Y1412" t="s">
        <v>521</v>
      </c>
      <c r="Z1412" t="s">
        <v>45</v>
      </c>
      <c r="AA1412" t="s">
        <v>59</v>
      </c>
      <c r="AB1412" t="s">
        <v>113</v>
      </c>
      <c r="AC1412" t="s">
        <v>42</v>
      </c>
      <c r="AD1412" t="s">
        <v>113</v>
      </c>
      <c r="AE1412" t="s">
        <v>113</v>
      </c>
      <c r="AF1412" t="s">
        <v>61361</v>
      </c>
      <c r="AG1412" t="s">
        <v>61362</v>
      </c>
      <c r="AH1412" t="s">
        <v>61363</v>
      </c>
      <c r="AI1412" t="s">
        <v>48209</v>
      </c>
      <c r="AJ1412" t="s">
        <v>36</v>
      </c>
      <c r="AK1412" t="s">
        <v>61364</v>
      </c>
      <c r="AL1412" t="s">
        <v>61365</v>
      </c>
      <c r="AM1412" s="1" t="s">
        <v>61366</v>
      </c>
      <c r="AN1412" t="s">
        <v>61367</v>
      </c>
      <c r="AO1412" t="s">
        <v>61368</v>
      </c>
      <c r="AP1412" t="s">
        <v>61369</v>
      </c>
      <c r="AQ1412" t="s">
        <v>61369</v>
      </c>
      <c r="AR1412" t="s">
        <v>61370</v>
      </c>
      <c r="AS1412" t="s">
        <v>61371</v>
      </c>
      <c r="AT1412" t="s">
        <v>61372</v>
      </c>
    </row>
    <row r="1413" spans="1:46" hidden="1" x14ac:dyDescent="0.2">
      <c r="A1413" t="s">
        <v>79976</v>
      </c>
      <c r="B1413" t="s">
        <v>79977</v>
      </c>
      <c r="C1413" t="s">
        <v>79978</v>
      </c>
      <c r="D1413" t="s">
        <v>68617</v>
      </c>
      <c r="E1413" t="s">
        <v>79979</v>
      </c>
      <c r="F1413" t="s">
        <v>79980</v>
      </c>
      <c r="G1413">
        <f>Kuenzle_Michaillat_proteinGroups_LFQ_M1B[[#This Row],[LFQ intensity 14371 Bj sphero]]-Kuenzle_Michaillat_proteinGroups_LFQ_M1B[[#This Row],[LFQ intensity 14370 Bj vac]]</f>
        <v>0.45487976074219816</v>
      </c>
      <c r="H1413">
        <f>2^Kuenzle_Michaillat_proteinGroups_LFQ_M1B[[#This Row],[Bj sphero - Bj vac]]</f>
        <v>1.3706685639002096</v>
      </c>
      <c r="I1413">
        <f>Kuenzle_Michaillat_proteinGroups_LFQ_M1B[[#This Row],[LFQ intensity 14392 By sphero 1]]-Kuenzle_Michaillat_proteinGroups_LFQ_M1B[[#This Row],[LFQ intensity 14393 By vac 1]]</f>
        <v>-0.97192955017090199</v>
      </c>
      <c r="J1413">
        <f>2^Kuenzle_Michaillat_proteinGroups_LFQ_M1B[[#This Row],[By sphero 1 - By vac 1]]</f>
        <v>0.5098237366551488</v>
      </c>
      <c r="K1413">
        <f>Kuenzle_Michaillat_proteinGroups_LFQ_M1B[[#This Row],[LFQ intensity 14394 By sphero 2]]-Kuenzle_Michaillat_proteinGroups_LFQ_M1B[[#This Row],[LFQ intensity 14395 By vac 2]]</f>
        <v>-0.69087600708009944</v>
      </c>
      <c r="L1413">
        <f>2^Kuenzle_Michaillat_proteinGroups_LFQ_M1B[[#This Row],[By sphero 2 - By vac 2]]</f>
        <v>0.61947758781776852</v>
      </c>
      <c r="M1413" t="s">
        <v>34</v>
      </c>
      <c r="N1413" t="s">
        <v>34</v>
      </c>
      <c r="O1413" t="s">
        <v>514</v>
      </c>
      <c r="P1413" t="s">
        <v>521</v>
      </c>
      <c r="Q1413" t="s">
        <v>521</v>
      </c>
      <c r="R1413" t="s">
        <v>13717</v>
      </c>
      <c r="S1413" t="s">
        <v>37292</v>
      </c>
      <c r="T1413" t="s">
        <v>37292</v>
      </c>
      <c r="U1413" t="s">
        <v>79981</v>
      </c>
      <c r="V1413" t="s">
        <v>42</v>
      </c>
      <c r="W1413" t="s">
        <v>79982</v>
      </c>
      <c r="X1413" t="s">
        <v>79983</v>
      </c>
      <c r="Y1413" t="s">
        <v>329</v>
      </c>
      <c r="Z1413" t="s">
        <v>59</v>
      </c>
      <c r="AA1413" t="s">
        <v>92</v>
      </c>
      <c r="AB1413" t="s">
        <v>59</v>
      </c>
      <c r="AC1413" t="s">
        <v>91</v>
      </c>
      <c r="AD1413" t="s">
        <v>91</v>
      </c>
      <c r="AE1413" t="s">
        <v>59</v>
      </c>
      <c r="AF1413" t="s">
        <v>79984</v>
      </c>
      <c r="AG1413" t="s">
        <v>79985</v>
      </c>
      <c r="AH1413" t="s">
        <v>79986</v>
      </c>
      <c r="AI1413" t="s">
        <v>79987</v>
      </c>
      <c r="AJ1413" t="s">
        <v>79988</v>
      </c>
      <c r="AK1413" t="s">
        <v>79989</v>
      </c>
      <c r="AL1413" t="s">
        <v>79990</v>
      </c>
      <c r="AM1413" s="1" t="s">
        <v>79991</v>
      </c>
      <c r="AN1413" t="s">
        <v>79992</v>
      </c>
      <c r="AO1413" t="s">
        <v>79993</v>
      </c>
      <c r="AP1413" t="s">
        <v>79994</v>
      </c>
      <c r="AQ1413" t="s">
        <v>79994</v>
      </c>
      <c r="AR1413" t="s">
        <v>79995</v>
      </c>
      <c r="AS1413" t="s">
        <v>79996</v>
      </c>
      <c r="AT1413" t="s">
        <v>79997</v>
      </c>
    </row>
    <row r="1414" spans="1:46" hidden="1" x14ac:dyDescent="0.2">
      <c r="A1414" t="s">
        <v>34689</v>
      </c>
      <c r="B1414" t="s">
        <v>34690</v>
      </c>
      <c r="C1414" t="s">
        <v>34691</v>
      </c>
      <c r="D1414" t="s">
        <v>34692</v>
      </c>
      <c r="E1414" t="s">
        <v>34693</v>
      </c>
      <c r="F1414" t="s">
        <v>34694</v>
      </c>
      <c r="G1414">
        <f>Kuenzle_Michaillat_proteinGroups_LFQ_M1B[[#This Row],[LFQ intensity 14371 Bj sphero]]-Kuenzle_Michaillat_proteinGroups_LFQ_M1B[[#This Row],[LFQ intensity 14370 Bj vac]]</f>
        <v>0.14342117309569957</v>
      </c>
      <c r="H1414">
        <f>2^Kuenzle_Michaillat_proteinGroups_LFQ_M1B[[#This Row],[Bj sphero - Bj vac]]</f>
        <v>1.1045212484493074</v>
      </c>
      <c r="I1414">
        <f>Kuenzle_Michaillat_proteinGroups_LFQ_M1B[[#This Row],[LFQ intensity 14392 By sphero 1]]-Kuenzle_Michaillat_proteinGroups_LFQ_M1B[[#This Row],[LFQ intensity 14393 By vac 1]]</f>
        <v>1.505126953125</v>
      </c>
      <c r="J1414">
        <f>2^Kuenzle_Michaillat_proteinGroups_LFQ_M1B[[#This Row],[By sphero 1 - By vac 1]]</f>
        <v>2.8384964811555444</v>
      </c>
      <c r="K1414">
        <f>Kuenzle_Michaillat_proteinGroups_LFQ_M1B[[#This Row],[LFQ intensity 14394 By sphero 2]]-Kuenzle_Michaillat_proteinGroups_LFQ_M1B[[#This Row],[LFQ intensity 14395 By vac 2]]</f>
        <v>-9.52816009520987E-2</v>
      </c>
      <c r="L1414">
        <f>2^Kuenzle_Michaillat_proteinGroups_LFQ_M1B[[#This Row],[By sphero 2 - By vac 2]]</f>
        <v>0.93608951344084912</v>
      </c>
      <c r="M1414" t="s">
        <v>34</v>
      </c>
      <c r="N1414" t="s">
        <v>34</v>
      </c>
      <c r="O1414" t="s">
        <v>92</v>
      </c>
      <c r="P1414" t="s">
        <v>92</v>
      </c>
      <c r="Q1414" t="s">
        <v>92</v>
      </c>
      <c r="R1414" t="s">
        <v>12799</v>
      </c>
      <c r="S1414" t="s">
        <v>12799</v>
      </c>
      <c r="T1414" t="s">
        <v>12799</v>
      </c>
      <c r="U1414" t="s">
        <v>34695</v>
      </c>
      <c r="V1414" t="s">
        <v>42</v>
      </c>
      <c r="W1414" t="s">
        <v>34696</v>
      </c>
      <c r="X1414" t="s">
        <v>34697</v>
      </c>
      <c r="Y1414" t="s">
        <v>255</v>
      </c>
      <c r="Z1414" t="s">
        <v>113</v>
      </c>
      <c r="AA1414" t="s">
        <v>65</v>
      </c>
      <c r="AB1414" t="s">
        <v>250</v>
      </c>
      <c r="AC1414" t="s">
        <v>165</v>
      </c>
      <c r="AD1414" t="s">
        <v>91</v>
      </c>
      <c r="AE1414" t="s">
        <v>165</v>
      </c>
      <c r="AF1414" t="s">
        <v>34698</v>
      </c>
      <c r="AG1414" t="s">
        <v>34699</v>
      </c>
      <c r="AH1414" t="s">
        <v>34700</v>
      </c>
      <c r="AI1414" t="s">
        <v>34701</v>
      </c>
      <c r="AJ1414" t="s">
        <v>34702</v>
      </c>
      <c r="AK1414" t="s">
        <v>34703</v>
      </c>
      <c r="AL1414" t="s">
        <v>34704</v>
      </c>
      <c r="AM1414" s="1" t="s">
        <v>34705</v>
      </c>
      <c r="AN1414" t="s">
        <v>34706</v>
      </c>
      <c r="AO1414" t="s">
        <v>34707</v>
      </c>
      <c r="AP1414" t="s">
        <v>34708</v>
      </c>
      <c r="AQ1414" t="s">
        <v>34708</v>
      </c>
      <c r="AR1414" t="s">
        <v>34709</v>
      </c>
      <c r="AS1414" t="s">
        <v>34710</v>
      </c>
      <c r="AT1414" t="s">
        <v>34711</v>
      </c>
    </row>
    <row r="1415" spans="1:46" hidden="1" x14ac:dyDescent="0.2">
      <c r="A1415" t="s">
        <v>56379</v>
      </c>
      <c r="B1415" t="s">
        <v>56380</v>
      </c>
      <c r="C1415" t="s">
        <v>56381</v>
      </c>
      <c r="D1415" t="s">
        <v>56382</v>
      </c>
      <c r="E1415" t="s">
        <v>56383</v>
      </c>
      <c r="F1415" t="s">
        <v>56384</v>
      </c>
      <c r="G1415">
        <f>Kuenzle_Michaillat_proteinGroups_LFQ_M1B[[#This Row],[LFQ intensity 14371 Bj sphero]]-Kuenzle_Michaillat_proteinGroups_LFQ_M1B[[#This Row],[LFQ intensity 14370 Bj vac]]</f>
        <v>5.4124374389648011</v>
      </c>
      <c r="H1415">
        <f>2^Kuenzle_Michaillat_proteinGroups_LFQ_M1B[[#This Row],[Bj sphero - Bj vac]]</f>
        <v>42.589841005030294</v>
      </c>
      <c r="I1415">
        <f>Kuenzle_Michaillat_proteinGroups_LFQ_M1B[[#This Row],[LFQ intensity 14392 By sphero 1]]-Kuenzle_Michaillat_proteinGroups_LFQ_M1B[[#This Row],[LFQ intensity 14393 By vac 1]]</f>
        <v>0.55616188049310011</v>
      </c>
      <c r="J1415">
        <f>2^Kuenzle_Michaillat_proteinGroups_LFQ_M1B[[#This Row],[By sphero 1 - By vac 1]]</f>
        <v>1.4703523109658239</v>
      </c>
      <c r="K1415">
        <f>Kuenzle_Michaillat_proteinGroups_LFQ_M1B[[#This Row],[LFQ intensity 14394 By sphero 2]]-Kuenzle_Michaillat_proteinGroups_LFQ_M1B[[#This Row],[LFQ intensity 14395 By vac 2]]</f>
        <v>0.21018791198729758</v>
      </c>
      <c r="L1415">
        <f>2^Kuenzle_Michaillat_proteinGroups_LFQ_M1B[[#This Row],[By sphero 2 - By vac 2]]</f>
        <v>1.15683885312167</v>
      </c>
      <c r="M1415" t="s">
        <v>34</v>
      </c>
      <c r="N1415" t="s">
        <v>34</v>
      </c>
      <c r="O1415" t="s">
        <v>514</v>
      </c>
      <c r="P1415" t="s">
        <v>514</v>
      </c>
      <c r="Q1415" t="s">
        <v>514</v>
      </c>
      <c r="R1415" t="s">
        <v>458</v>
      </c>
      <c r="S1415" t="s">
        <v>458</v>
      </c>
      <c r="T1415" t="s">
        <v>458</v>
      </c>
      <c r="U1415" t="s">
        <v>56385</v>
      </c>
      <c r="V1415" t="s">
        <v>42</v>
      </c>
      <c r="W1415" t="s">
        <v>56386</v>
      </c>
      <c r="X1415" t="s">
        <v>56387</v>
      </c>
      <c r="Y1415" t="s">
        <v>5139</v>
      </c>
      <c r="Z1415" t="s">
        <v>165</v>
      </c>
      <c r="AA1415" t="s">
        <v>521</v>
      </c>
      <c r="AB1415" t="s">
        <v>90</v>
      </c>
      <c r="AC1415" t="s">
        <v>92</v>
      </c>
      <c r="AD1415" t="s">
        <v>90</v>
      </c>
      <c r="AE1415" t="s">
        <v>91</v>
      </c>
      <c r="AF1415" t="s">
        <v>56388</v>
      </c>
      <c r="AG1415" t="s">
        <v>56389</v>
      </c>
      <c r="AH1415" t="s">
        <v>56390</v>
      </c>
      <c r="AI1415" t="s">
        <v>56391</v>
      </c>
      <c r="AJ1415" t="s">
        <v>56392</v>
      </c>
      <c r="AK1415" t="s">
        <v>56393</v>
      </c>
      <c r="AL1415" t="s">
        <v>56394</v>
      </c>
      <c r="AM1415" s="1" t="s">
        <v>56395</v>
      </c>
      <c r="AN1415" t="s">
        <v>56396</v>
      </c>
      <c r="AO1415" t="s">
        <v>56397</v>
      </c>
      <c r="AP1415" t="s">
        <v>56398</v>
      </c>
      <c r="AQ1415" t="s">
        <v>56398</v>
      </c>
      <c r="AR1415" t="s">
        <v>56399</v>
      </c>
      <c r="AS1415" t="s">
        <v>56400</v>
      </c>
      <c r="AT1415" t="s">
        <v>56401</v>
      </c>
    </row>
    <row r="1416" spans="1:46" hidden="1" x14ac:dyDescent="0.2">
      <c r="A1416" t="s">
        <v>29401</v>
      </c>
      <c r="B1416" t="s">
        <v>57217</v>
      </c>
      <c r="C1416" t="s">
        <v>57218</v>
      </c>
      <c r="D1416" t="s">
        <v>36</v>
      </c>
      <c r="E1416" t="s">
        <v>57219</v>
      </c>
      <c r="F1416" t="s">
        <v>57220</v>
      </c>
      <c r="G1416">
        <f>Kuenzle_Michaillat_proteinGroups_LFQ_M1B[[#This Row],[LFQ intensity 14371 Bj sphero]]-Kuenzle_Michaillat_proteinGroups_LFQ_M1B[[#This Row],[LFQ intensity 14370 Bj vac]]</f>
        <v>0.53439712524420102</v>
      </c>
      <c r="H1416">
        <f>2^Kuenzle_Michaillat_proteinGroups_LFQ_M1B[[#This Row],[Bj sphero - Bj vac]]</f>
        <v>1.4483367957421296</v>
      </c>
      <c r="I1416" t="e">
        <f>Kuenzle_Michaillat_proteinGroups_LFQ_M1B[[#This Row],[LFQ intensity 14392 By sphero 1]]-Kuenzle_Michaillat_proteinGroups_LFQ_M1B[[#This Row],[LFQ intensity 14393 By vac 1]]</f>
        <v>#VALUE!</v>
      </c>
      <c r="J1416" t="e">
        <f>2^Kuenzle_Michaillat_proteinGroups_LFQ_M1B[[#This Row],[By sphero 1 - By vac 1]]</f>
        <v>#VALUE!</v>
      </c>
      <c r="K1416">
        <f>Kuenzle_Michaillat_proteinGroups_LFQ_M1B[[#This Row],[LFQ intensity 14394 By sphero 2]]-Kuenzle_Michaillat_proteinGroups_LFQ_M1B[[#This Row],[LFQ intensity 14395 By vac 2]]</f>
        <v>1.2483596801700969E-2</v>
      </c>
      <c r="L1416">
        <f>2^Kuenzle_Michaillat_proteinGroups_LFQ_M1B[[#This Row],[By sphero 2 - By vac 2]]</f>
        <v>1.0086905150848626</v>
      </c>
      <c r="M1416" t="s">
        <v>34</v>
      </c>
      <c r="N1416" t="s">
        <v>34</v>
      </c>
      <c r="O1416" t="s">
        <v>165</v>
      </c>
      <c r="P1416" t="s">
        <v>165</v>
      </c>
      <c r="Q1416" t="s">
        <v>165</v>
      </c>
      <c r="R1416" t="s">
        <v>6972</v>
      </c>
      <c r="S1416" t="s">
        <v>6972</v>
      </c>
      <c r="T1416" t="s">
        <v>6972</v>
      </c>
      <c r="U1416" t="s">
        <v>57221</v>
      </c>
      <c r="V1416" t="s">
        <v>42</v>
      </c>
      <c r="W1416" t="s">
        <v>57222</v>
      </c>
      <c r="X1416" t="s">
        <v>57223</v>
      </c>
      <c r="Y1416" t="s">
        <v>59</v>
      </c>
      <c r="Z1416" t="s">
        <v>39</v>
      </c>
      <c r="AA1416" t="s">
        <v>165</v>
      </c>
      <c r="AB1416" t="s">
        <v>39</v>
      </c>
      <c r="AC1416" t="s">
        <v>42</v>
      </c>
      <c r="AD1416" t="s">
        <v>39</v>
      </c>
      <c r="AE1416" t="s">
        <v>165</v>
      </c>
      <c r="AF1416" t="s">
        <v>57224</v>
      </c>
      <c r="AG1416" t="s">
        <v>57225</v>
      </c>
      <c r="AH1416" t="s">
        <v>57226</v>
      </c>
      <c r="AI1416" t="s">
        <v>57227</v>
      </c>
      <c r="AJ1416" t="s">
        <v>36</v>
      </c>
      <c r="AK1416" t="s">
        <v>57228</v>
      </c>
      <c r="AL1416" t="s">
        <v>10426</v>
      </c>
      <c r="AM1416" s="1" t="s">
        <v>57229</v>
      </c>
      <c r="AN1416" t="s">
        <v>57230</v>
      </c>
      <c r="AO1416" t="s">
        <v>57231</v>
      </c>
      <c r="AP1416" t="s">
        <v>57232</v>
      </c>
      <c r="AQ1416" t="s">
        <v>57232</v>
      </c>
      <c r="AR1416" t="s">
        <v>57233</v>
      </c>
      <c r="AS1416" t="s">
        <v>57234</v>
      </c>
      <c r="AT1416" t="s">
        <v>57235</v>
      </c>
    </row>
    <row r="1417" spans="1:46" hidden="1" x14ac:dyDescent="0.2">
      <c r="A1417" t="s">
        <v>45203</v>
      </c>
      <c r="B1417" t="s">
        <v>45204</v>
      </c>
      <c r="C1417" t="s">
        <v>45205</v>
      </c>
      <c r="D1417" t="s">
        <v>45206</v>
      </c>
      <c r="E1417" t="s">
        <v>45207</v>
      </c>
      <c r="F1417" t="s">
        <v>45208</v>
      </c>
      <c r="G1417">
        <f>Kuenzle_Michaillat_proteinGroups_LFQ_M1B[[#This Row],[LFQ intensity 14371 Bj sphero]]-Kuenzle_Michaillat_proteinGroups_LFQ_M1B[[#This Row],[LFQ intensity 14370 Bj vac]]</f>
        <v>-0.83535385131840201</v>
      </c>
      <c r="H1417">
        <f>2^Kuenzle_Michaillat_proteinGroups_LFQ_M1B[[#This Row],[Bj sphero - Bj vac]]</f>
        <v>0.56044556108756816</v>
      </c>
      <c r="I1417">
        <f>Kuenzle_Michaillat_proteinGroups_LFQ_M1B[[#This Row],[LFQ intensity 14392 By sphero 1]]-Kuenzle_Michaillat_proteinGroups_LFQ_M1B[[#This Row],[LFQ intensity 14393 By vac 1]]</f>
        <v>-1.6254062652587997</v>
      </c>
      <c r="J1417">
        <f>2^Kuenzle_Michaillat_proteinGroups_LFQ_M1B[[#This Row],[By sphero 1 - By vac 1]]</f>
        <v>0.32411860348693744</v>
      </c>
      <c r="K1417">
        <f>Kuenzle_Michaillat_proteinGroups_LFQ_M1B[[#This Row],[LFQ intensity 14394 By sphero 2]]-Kuenzle_Michaillat_proteinGroups_LFQ_M1B[[#This Row],[LFQ intensity 14395 By vac 2]]</f>
        <v>-1.6727828979491974</v>
      </c>
      <c r="L1417">
        <f>2^Kuenzle_Michaillat_proteinGroups_LFQ_M1B[[#This Row],[By sphero 2 - By vac 2]]</f>
        <v>0.31364774644445215</v>
      </c>
      <c r="M1417" t="s">
        <v>34</v>
      </c>
      <c r="N1417" t="s">
        <v>34</v>
      </c>
      <c r="O1417" t="s">
        <v>59</v>
      </c>
      <c r="P1417" t="s">
        <v>45</v>
      </c>
      <c r="Q1417" t="s">
        <v>45</v>
      </c>
      <c r="R1417" t="s">
        <v>45209</v>
      </c>
      <c r="S1417" t="s">
        <v>275</v>
      </c>
      <c r="T1417" t="s">
        <v>275</v>
      </c>
      <c r="U1417" t="s">
        <v>45210</v>
      </c>
      <c r="V1417" t="s">
        <v>42</v>
      </c>
      <c r="W1417" t="s">
        <v>45211</v>
      </c>
      <c r="X1417" t="s">
        <v>45212</v>
      </c>
      <c r="Y1417" t="s">
        <v>811</v>
      </c>
      <c r="Z1417" t="s">
        <v>45</v>
      </c>
      <c r="AA1417" t="s">
        <v>45</v>
      </c>
      <c r="AB1417" t="s">
        <v>165</v>
      </c>
      <c r="AC1417" t="s">
        <v>165</v>
      </c>
      <c r="AD1417" t="s">
        <v>165</v>
      </c>
      <c r="AE1417" t="s">
        <v>113</v>
      </c>
      <c r="AF1417" t="s">
        <v>45213</v>
      </c>
      <c r="AG1417" t="s">
        <v>45214</v>
      </c>
      <c r="AH1417" t="s">
        <v>45215</v>
      </c>
      <c r="AI1417" t="s">
        <v>45216</v>
      </c>
      <c r="AJ1417" t="s">
        <v>45217</v>
      </c>
      <c r="AK1417" t="s">
        <v>45218</v>
      </c>
      <c r="AL1417" t="s">
        <v>30780</v>
      </c>
      <c r="AM1417" s="1" t="s">
        <v>45219</v>
      </c>
      <c r="AN1417" t="s">
        <v>45220</v>
      </c>
      <c r="AO1417" t="s">
        <v>45221</v>
      </c>
      <c r="AP1417" t="s">
        <v>45222</v>
      </c>
      <c r="AQ1417" t="s">
        <v>45222</v>
      </c>
      <c r="AR1417" t="s">
        <v>45223</v>
      </c>
      <c r="AS1417" t="s">
        <v>45224</v>
      </c>
      <c r="AT1417" t="s">
        <v>45225</v>
      </c>
    </row>
    <row r="1418" spans="1:46" hidden="1" x14ac:dyDescent="0.2">
      <c r="A1418" t="s">
        <v>36</v>
      </c>
      <c r="B1418" t="s">
        <v>17143</v>
      </c>
      <c r="C1418" t="s">
        <v>17144</v>
      </c>
      <c r="D1418" t="s">
        <v>17145</v>
      </c>
      <c r="E1418" t="s">
        <v>17146</v>
      </c>
      <c r="F1418" t="s">
        <v>17147</v>
      </c>
      <c r="G1418" t="e">
        <f>Kuenzle_Michaillat_proteinGroups_LFQ_M1B[[#This Row],[LFQ intensity 14371 Bj sphero]]-Kuenzle_Michaillat_proteinGroups_LFQ_M1B[[#This Row],[LFQ intensity 14370 Bj vac]]</f>
        <v>#VALUE!</v>
      </c>
      <c r="H1418" t="e">
        <f>2^Kuenzle_Michaillat_proteinGroups_LFQ_M1B[[#This Row],[Bj sphero - Bj vac]]</f>
        <v>#VALUE!</v>
      </c>
      <c r="I1418">
        <f>Kuenzle_Michaillat_proteinGroups_LFQ_M1B[[#This Row],[LFQ intensity 14392 By sphero 1]]-Kuenzle_Michaillat_proteinGroups_LFQ_M1B[[#This Row],[LFQ intensity 14393 By vac 1]]</f>
        <v>-2.0286483764648011</v>
      </c>
      <c r="J1418">
        <f>2^Kuenzle_Michaillat_proteinGroups_LFQ_M1B[[#This Row],[By sphero 1 - By vac 1]]</f>
        <v>0.24508458025238558</v>
      </c>
      <c r="K1418">
        <f>Kuenzle_Michaillat_proteinGroups_LFQ_M1B[[#This Row],[LFQ intensity 14394 By sphero 2]]-Kuenzle_Michaillat_proteinGroups_LFQ_M1B[[#This Row],[LFQ intensity 14395 By vac 2]]</f>
        <v>-1.2232570648193004</v>
      </c>
      <c r="L1418">
        <f>2^Kuenzle_Michaillat_proteinGroups_LFQ_M1B[[#This Row],[By sphero 2 - By vac 2]]</f>
        <v>0.42831465187163192</v>
      </c>
      <c r="M1418" t="s">
        <v>34</v>
      </c>
      <c r="N1418" t="s">
        <v>34</v>
      </c>
      <c r="O1418" t="s">
        <v>165</v>
      </c>
      <c r="P1418" t="s">
        <v>165</v>
      </c>
      <c r="Q1418" t="s">
        <v>165</v>
      </c>
      <c r="R1418" t="s">
        <v>1754</v>
      </c>
      <c r="S1418" t="s">
        <v>1754</v>
      </c>
      <c r="T1418" t="s">
        <v>1754</v>
      </c>
      <c r="U1418" t="s">
        <v>17148</v>
      </c>
      <c r="V1418" t="s">
        <v>42</v>
      </c>
      <c r="W1418" t="s">
        <v>17149</v>
      </c>
      <c r="X1418" t="s">
        <v>17150</v>
      </c>
      <c r="Y1418" t="s">
        <v>65</v>
      </c>
      <c r="Z1418" t="s">
        <v>39</v>
      </c>
      <c r="AA1418" t="s">
        <v>42</v>
      </c>
      <c r="AB1418" t="s">
        <v>39</v>
      </c>
      <c r="AC1418" t="s">
        <v>165</v>
      </c>
      <c r="AD1418" t="s">
        <v>39</v>
      </c>
      <c r="AE1418" t="s">
        <v>165</v>
      </c>
      <c r="AF1418" t="s">
        <v>17151</v>
      </c>
      <c r="AG1418" t="s">
        <v>36</v>
      </c>
      <c r="AH1418" t="s">
        <v>17152</v>
      </c>
      <c r="AI1418" t="s">
        <v>17153</v>
      </c>
      <c r="AJ1418" t="s">
        <v>17154</v>
      </c>
      <c r="AK1418" t="s">
        <v>17155</v>
      </c>
      <c r="AL1418" t="s">
        <v>17156</v>
      </c>
      <c r="AM1418" s="1" t="s">
        <v>17157</v>
      </c>
      <c r="AN1418" t="s">
        <v>17158</v>
      </c>
      <c r="AO1418" t="s">
        <v>17159</v>
      </c>
      <c r="AP1418" t="s">
        <v>17160</v>
      </c>
      <c r="AQ1418" t="s">
        <v>17160</v>
      </c>
      <c r="AR1418" t="s">
        <v>17161</v>
      </c>
      <c r="AS1418" t="s">
        <v>17162</v>
      </c>
      <c r="AT1418" t="s">
        <v>17163</v>
      </c>
    </row>
    <row r="1419" spans="1:46" hidden="1" x14ac:dyDescent="0.2">
      <c r="A1419" t="s">
        <v>14758</v>
      </c>
      <c r="B1419" t="s">
        <v>14759</v>
      </c>
      <c r="C1419" t="s">
        <v>14760</v>
      </c>
      <c r="D1419" t="s">
        <v>14761</v>
      </c>
      <c r="E1419" t="s">
        <v>14762</v>
      </c>
      <c r="F1419" t="s">
        <v>14763</v>
      </c>
      <c r="G1419">
        <f>Kuenzle_Michaillat_proteinGroups_LFQ_M1B[[#This Row],[LFQ intensity 14371 Bj sphero]]-Kuenzle_Michaillat_proteinGroups_LFQ_M1B[[#This Row],[LFQ intensity 14370 Bj vac]]</f>
        <v>1.0121383666993005</v>
      </c>
      <c r="H1419">
        <f>2^Kuenzle_Michaillat_proteinGroups_LFQ_M1B[[#This Row],[Bj sphero - Bj vac]]</f>
        <v>2.0168983381823926</v>
      </c>
      <c r="I1419">
        <f>Kuenzle_Michaillat_proteinGroups_LFQ_M1B[[#This Row],[LFQ intensity 14392 By sphero 1]]-Kuenzle_Michaillat_proteinGroups_LFQ_M1B[[#This Row],[LFQ intensity 14393 By vac 1]]</f>
        <v>-0.29900741577149859</v>
      </c>
      <c r="J1419">
        <f>2^Kuenzle_Michaillat_proteinGroups_LFQ_M1B[[#This Row],[By sphero 1 - By vac 1]]</f>
        <v>0.81281142394314543</v>
      </c>
      <c r="K1419">
        <f>Kuenzle_Michaillat_proteinGroups_LFQ_M1B[[#This Row],[LFQ intensity 14394 By sphero 2]]-Kuenzle_Michaillat_proteinGroups_LFQ_M1B[[#This Row],[LFQ intensity 14395 By vac 2]]</f>
        <v>0.4196586608887003</v>
      </c>
      <c r="L1419">
        <f>2^Kuenzle_Michaillat_proteinGroups_LFQ_M1B[[#This Row],[By sphero 2 - By vac 2]]</f>
        <v>1.3376110409226956</v>
      </c>
      <c r="M1419" t="s">
        <v>34</v>
      </c>
      <c r="N1419" t="s">
        <v>34</v>
      </c>
      <c r="O1419" t="s">
        <v>490</v>
      </c>
      <c r="P1419" t="s">
        <v>490</v>
      </c>
      <c r="Q1419" t="s">
        <v>490</v>
      </c>
      <c r="R1419" t="s">
        <v>13197</v>
      </c>
      <c r="S1419" t="s">
        <v>13197</v>
      </c>
      <c r="T1419" t="s">
        <v>13197</v>
      </c>
      <c r="U1419" t="s">
        <v>14764</v>
      </c>
      <c r="V1419" t="s">
        <v>42</v>
      </c>
      <c r="W1419" t="s">
        <v>14765</v>
      </c>
      <c r="X1419" t="s">
        <v>14766</v>
      </c>
      <c r="Y1419" t="s">
        <v>8110</v>
      </c>
      <c r="Z1419" t="s">
        <v>371</v>
      </c>
      <c r="AA1419" t="s">
        <v>573</v>
      </c>
      <c r="AB1419" t="s">
        <v>84</v>
      </c>
      <c r="AC1419" t="s">
        <v>811</v>
      </c>
      <c r="AD1419" t="s">
        <v>371</v>
      </c>
      <c r="AE1419" t="s">
        <v>396</v>
      </c>
      <c r="AF1419" t="s">
        <v>14767</v>
      </c>
      <c r="AG1419" t="s">
        <v>9432</v>
      </c>
      <c r="AH1419" t="s">
        <v>14768</v>
      </c>
      <c r="AI1419" t="s">
        <v>14769</v>
      </c>
      <c r="AJ1419" t="s">
        <v>14770</v>
      </c>
      <c r="AK1419" t="s">
        <v>14771</v>
      </c>
      <c r="AL1419" t="s">
        <v>14772</v>
      </c>
      <c r="AM1419" s="1" t="s">
        <v>14773</v>
      </c>
      <c r="AN1419" t="s">
        <v>14774</v>
      </c>
      <c r="AO1419" t="s">
        <v>14775</v>
      </c>
      <c r="AP1419" t="s">
        <v>14776</v>
      </c>
      <c r="AQ1419" t="s">
        <v>14776</v>
      </c>
      <c r="AR1419" t="s">
        <v>14777</v>
      </c>
      <c r="AS1419" t="s">
        <v>14778</v>
      </c>
      <c r="AT1419" t="s">
        <v>14779</v>
      </c>
    </row>
    <row r="1420" spans="1:46" hidden="1" x14ac:dyDescent="0.2">
      <c r="A1420" t="s">
        <v>13801</v>
      </c>
      <c r="B1420" t="s">
        <v>13802</v>
      </c>
      <c r="C1420" t="s">
        <v>13803</v>
      </c>
      <c r="D1420" t="s">
        <v>13804</v>
      </c>
      <c r="E1420" t="s">
        <v>13805</v>
      </c>
      <c r="F1420" t="s">
        <v>13806</v>
      </c>
      <c r="G1420">
        <f>Kuenzle_Michaillat_proteinGroups_LFQ_M1B[[#This Row],[LFQ intensity 14371 Bj sphero]]-Kuenzle_Michaillat_proteinGroups_LFQ_M1B[[#This Row],[LFQ intensity 14370 Bj vac]]</f>
        <v>4.6097774505614986</v>
      </c>
      <c r="H1420">
        <f>2^Kuenzle_Michaillat_proteinGroups_LFQ_M1B[[#This Row],[Bj sphero - Bj vac]]</f>
        <v>24.416380593799154</v>
      </c>
      <c r="I1420">
        <f>Kuenzle_Michaillat_proteinGroups_LFQ_M1B[[#This Row],[LFQ intensity 14392 By sphero 1]]-Kuenzle_Michaillat_proteinGroups_LFQ_M1B[[#This Row],[LFQ intensity 14393 By vac 1]]</f>
        <v>1.7579956054687997</v>
      </c>
      <c r="J1420">
        <f>2^Kuenzle_Michaillat_proteinGroups_LFQ_M1B[[#This Row],[By sphero 1 - By vac 1]]</f>
        <v>3.3822788468805172</v>
      </c>
      <c r="K1420">
        <f>Kuenzle_Michaillat_proteinGroups_LFQ_M1B[[#This Row],[LFQ intensity 14394 By sphero 2]]-Kuenzle_Michaillat_proteinGroups_LFQ_M1B[[#This Row],[LFQ intensity 14395 By vac 2]]</f>
        <v>1.6570186614989986</v>
      </c>
      <c r="L1420">
        <f>2^Kuenzle_Michaillat_proteinGroups_LFQ_M1B[[#This Row],[By sphero 2 - By vac 2]]</f>
        <v>3.153641488835603</v>
      </c>
      <c r="M1420" t="s">
        <v>34</v>
      </c>
      <c r="N1420" t="s">
        <v>34</v>
      </c>
      <c r="O1420" t="s">
        <v>91</v>
      </c>
      <c r="P1420" t="s">
        <v>91</v>
      </c>
      <c r="Q1420" t="s">
        <v>91</v>
      </c>
      <c r="R1420" t="s">
        <v>5900</v>
      </c>
      <c r="S1420" t="s">
        <v>5900</v>
      </c>
      <c r="T1420" t="s">
        <v>5900</v>
      </c>
      <c r="U1420" t="s">
        <v>13807</v>
      </c>
      <c r="V1420" t="s">
        <v>42</v>
      </c>
      <c r="W1420" t="s">
        <v>13808</v>
      </c>
      <c r="X1420" t="s">
        <v>13809</v>
      </c>
      <c r="Y1420" t="s">
        <v>869</v>
      </c>
      <c r="Z1420" t="s">
        <v>250</v>
      </c>
      <c r="AA1420" t="s">
        <v>91</v>
      </c>
      <c r="AB1420" t="s">
        <v>65</v>
      </c>
      <c r="AC1420" t="s">
        <v>165</v>
      </c>
      <c r="AD1420" t="s">
        <v>65</v>
      </c>
      <c r="AE1420" t="s">
        <v>45</v>
      </c>
      <c r="AF1420" t="s">
        <v>13810</v>
      </c>
      <c r="AG1420" t="s">
        <v>13811</v>
      </c>
      <c r="AH1420" t="s">
        <v>13812</v>
      </c>
      <c r="AI1420" t="s">
        <v>13813</v>
      </c>
      <c r="AJ1420" t="s">
        <v>13814</v>
      </c>
      <c r="AK1420" t="s">
        <v>13815</v>
      </c>
      <c r="AL1420" t="s">
        <v>8640</v>
      </c>
      <c r="AM1420" s="1" t="s">
        <v>13816</v>
      </c>
      <c r="AN1420" t="s">
        <v>13817</v>
      </c>
      <c r="AO1420" t="s">
        <v>13818</v>
      </c>
      <c r="AP1420" t="s">
        <v>13819</v>
      </c>
      <c r="AQ1420" t="s">
        <v>13819</v>
      </c>
      <c r="AR1420" t="s">
        <v>13820</v>
      </c>
      <c r="AS1420" t="s">
        <v>13821</v>
      </c>
      <c r="AT1420" t="s">
        <v>13822</v>
      </c>
    </row>
    <row r="1421" spans="1:46" hidden="1" x14ac:dyDescent="0.2">
      <c r="A1421" t="s">
        <v>49343</v>
      </c>
      <c r="B1421" t="s">
        <v>49344</v>
      </c>
      <c r="C1421" t="s">
        <v>49345</v>
      </c>
      <c r="D1421" t="s">
        <v>49346</v>
      </c>
      <c r="E1421" t="s">
        <v>47466</v>
      </c>
      <c r="F1421" t="s">
        <v>49347</v>
      </c>
      <c r="G1421">
        <f>Kuenzle_Michaillat_proteinGroups_LFQ_M1B[[#This Row],[LFQ intensity 14371 Bj sphero]]-Kuenzle_Michaillat_proteinGroups_LFQ_M1B[[#This Row],[LFQ intensity 14370 Bj vac]]</f>
        <v>-1.0241298675537003</v>
      </c>
      <c r="H1421">
        <f>2^Kuenzle_Michaillat_proteinGroups_LFQ_M1B[[#This Row],[Bj sphero - Bj vac]]</f>
        <v>0.49170677289068887</v>
      </c>
      <c r="I1421">
        <f>Kuenzle_Michaillat_proteinGroups_LFQ_M1B[[#This Row],[LFQ intensity 14392 By sphero 1]]-Kuenzle_Michaillat_proteinGroups_LFQ_M1B[[#This Row],[LFQ intensity 14393 By vac 1]]</f>
        <v>-0.82752418518069959</v>
      </c>
      <c r="J1421">
        <f>2^Kuenzle_Michaillat_proteinGroups_LFQ_M1B[[#This Row],[By sphero 1 - By vac 1]]</f>
        <v>0.56349542986399692</v>
      </c>
      <c r="K1421">
        <f>Kuenzle_Michaillat_proteinGroups_LFQ_M1B[[#This Row],[LFQ intensity 14394 By sphero 2]]-Kuenzle_Michaillat_proteinGroups_LFQ_M1B[[#This Row],[LFQ intensity 14395 By vac 2]]</f>
        <v>-0.59412765502930043</v>
      </c>
      <c r="L1421">
        <f>2^Kuenzle_Michaillat_proteinGroups_LFQ_M1B[[#This Row],[By sphero 2 - By vac 2]]</f>
        <v>0.66244489033865839</v>
      </c>
      <c r="M1421" t="s">
        <v>34</v>
      </c>
      <c r="N1421" t="s">
        <v>34</v>
      </c>
      <c r="O1421" t="s">
        <v>65</v>
      </c>
      <c r="P1421" t="s">
        <v>65</v>
      </c>
      <c r="Q1421" t="s">
        <v>65</v>
      </c>
      <c r="R1421" t="s">
        <v>3162</v>
      </c>
      <c r="S1421" t="s">
        <v>3162</v>
      </c>
      <c r="T1421" t="s">
        <v>3162</v>
      </c>
      <c r="U1421" t="s">
        <v>49348</v>
      </c>
      <c r="V1421" t="s">
        <v>42</v>
      </c>
      <c r="W1421" t="s">
        <v>49349</v>
      </c>
      <c r="X1421" t="s">
        <v>49350</v>
      </c>
      <c r="Y1421" t="s">
        <v>573</v>
      </c>
      <c r="Z1421" t="s">
        <v>113</v>
      </c>
      <c r="AA1421" t="s">
        <v>113</v>
      </c>
      <c r="AB1421" t="s">
        <v>113</v>
      </c>
      <c r="AC1421" t="s">
        <v>113</v>
      </c>
      <c r="AD1421" t="s">
        <v>113</v>
      </c>
      <c r="AE1421" t="s">
        <v>113</v>
      </c>
      <c r="AF1421" t="s">
        <v>49351</v>
      </c>
      <c r="AG1421" t="s">
        <v>49352</v>
      </c>
      <c r="AH1421" t="s">
        <v>49353</v>
      </c>
      <c r="AI1421" t="s">
        <v>49354</v>
      </c>
      <c r="AJ1421" t="s">
        <v>49355</v>
      </c>
      <c r="AK1421" t="s">
        <v>49356</v>
      </c>
      <c r="AL1421" t="s">
        <v>49357</v>
      </c>
      <c r="AM1421" s="1" t="s">
        <v>49358</v>
      </c>
      <c r="AN1421" t="s">
        <v>49359</v>
      </c>
      <c r="AO1421" t="s">
        <v>49360</v>
      </c>
      <c r="AP1421" t="s">
        <v>49361</v>
      </c>
      <c r="AQ1421" t="s">
        <v>49361</v>
      </c>
      <c r="AR1421" t="s">
        <v>49362</v>
      </c>
      <c r="AS1421" t="s">
        <v>49363</v>
      </c>
      <c r="AT1421" t="s">
        <v>49364</v>
      </c>
    </row>
    <row r="1422" spans="1:46" hidden="1" x14ac:dyDescent="0.2">
      <c r="A1422" t="s">
        <v>68669</v>
      </c>
      <c r="B1422" t="s">
        <v>68670</v>
      </c>
      <c r="C1422" t="s">
        <v>68671</v>
      </c>
      <c r="D1422" t="s">
        <v>68672</v>
      </c>
      <c r="E1422" t="s">
        <v>68673</v>
      </c>
      <c r="F1422" t="s">
        <v>68674</v>
      </c>
      <c r="G1422">
        <f>Kuenzle_Michaillat_proteinGroups_LFQ_M1B[[#This Row],[LFQ intensity 14371 Bj sphero]]-Kuenzle_Michaillat_proteinGroups_LFQ_M1B[[#This Row],[LFQ intensity 14370 Bj vac]]</f>
        <v>-2.3799896240198848E-2</v>
      </c>
      <c r="H1422">
        <f>2^Kuenzle_Michaillat_proteinGroups_LFQ_M1B[[#This Row],[Bj sphero - Bj vac]]</f>
        <v>0.98363849655923152</v>
      </c>
      <c r="I1422">
        <f>Kuenzle_Michaillat_proteinGroups_LFQ_M1B[[#This Row],[LFQ intensity 14392 By sphero 1]]-Kuenzle_Michaillat_proteinGroups_LFQ_M1B[[#This Row],[LFQ intensity 14393 By vac 1]]</f>
        <v>5.3241729736299703E-2</v>
      </c>
      <c r="J1422">
        <f>2^Kuenzle_Michaillat_proteinGroups_LFQ_M1B[[#This Row],[By sphero 1 - By vac 1]]</f>
        <v>1.0375937752848119</v>
      </c>
      <c r="K1422">
        <f>Kuenzle_Michaillat_proteinGroups_LFQ_M1B[[#This Row],[LFQ intensity 14394 By sphero 2]]-Kuenzle_Michaillat_proteinGroups_LFQ_M1B[[#This Row],[LFQ intensity 14395 By vac 2]]</f>
        <v>-0.97604942321779831</v>
      </c>
      <c r="L1422">
        <f>2^Kuenzle_Michaillat_proteinGroups_LFQ_M1B[[#This Row],[By sphero 2 - By vac 2]]</f>
        <v>0.50836992083253341</v>
      </c>
      <c r="M1422" t="s">
        <v>34</v>
      </c>
      <c r="N1422" t="s">
        <v>34</v>
      </c>
      <c r="O1422" t="s">
        <v>113</v>
      </c>
      <c r="P1422" t="s">
        <v>113</v>
      </c>
      <c r="Q1422" t="s">
        <v>113</v>
      </c>
      <c r="R1422" t="s">
        <v>2001</v>
      </c>
      <c r="S1422" t="s">
        <v>2001</v>
      </c>
      <c r="T1422" t="s">
        <v>2001</v>
      </c>
      <c r="U1422" t="s">
        <v>68675</v>
      </c>
      <c r="V1422" t="s">
        <v>42</v>
      </c>
      <c r="W1422" t="s">
        <v>68676</v>
      </c>
      <c r="X1422" t="s">
        <v>68677</v>
      </c>
      <c r="Y1422" t="s">
        <v>92</v>
      </c>
      <c r="Z1422" t="s">
        <v>165</v>
      </c>
      <c r="AA1422" t="s">
        <v>113</v>
      </c>
      <c r="AB1422" t="s">
        <v>39</v>
      </c>
      <c r="AC1422" t="s">
        <v>39</v>
      </c>
      <c r="AD1422" t="s">
        <v>39</v>
      </c>
      <c r="AE1422" t="s">
        <v>39</v>
      </c>
      <c r="AF1422" t="s">
        <v>68678</v>
      </c>
      <c r="AG1422" t="s">
        <v>68679</v>
      </c>
      <c r="AH1422" t="s">
        <v>32876</v>
      </c>
      <c r="AI1422" t="s">
        <v>68680</v>
      </c>
      <c r="AJ1422" t="s">
        <v>68681</v>
      </c>
      <c r="AK1422" t="s">
        <v>68682</v>
      </c>
      <c r="AL1422" t="s">
        <v>68683</v>
      </c>
      <c r="AM1422" s="1" t="s">
        <v>68684</v>
      </c>
      <c r="AN1422" t="s">
        <v>68685</v>
      </c>
      <c r="AO1422" t="s">
        <v>68686</v>
      </c>
      <c r="AP1422" t="s">
        <v>68687</v>
      </c>
      <c r="AQ1422" t="s">
        <v>68687</v>
      </c>
      <c r="AR1422" t="s">
        <v>68688</v>
      </c>
      <c r="AS1422" t="s">
        <v>68689</v>
      </c>
      <c r="AT1422" t="s">
        <v>68690</v>
      </c>
    </row>
    <row r="1423" spans="1:46" hidden="1" x14ac:dyDescent="0.2">
      <c r="A1423" t="s">
        <v>56466</v>
      </c>
      <c r="B1423" t="s">
        <v>56467</v>
      </c>
      <c r="C1423" t="s">
        <v>47506</v>
      </c>
      <c r="D1423" t="s">
        <v>56468</v>
      </c>
      <c r="E1423" t="s">
        <v>56469</v>
      </c>
      <c r="F1423" t="s">
        <v>40807</v>
      </c>
      <c r="G1423">
        <f>Kuenzle_Michaillat_proteinGroups_LFQ_M1B[[#This Row],[LFQ intensity 14371 Bj sphero]]-Kuenzle_Michaillat_proteinGroups_LFQ_M1B[[#This Row],[LFQ intensity 14370 Bj vac]]</f>
        <v>4.0849475860594993</v>
      </c>
      <c r="H1423">
        <f>2^Kuenzle_Michaillat_proteinGroups_LFQ_M1B[[#This Row],[Bj sphero - Bj vac]]</f>
        <v>16.970387306761445</v>
      </c>
      <c r="I1423">
        <f>Kuenzle_Michaillat_proteinGroups_LFQ_M1B[[#This Row],[LFQ intensity 14392 By sphero 1]]-Kuenzle_Michaillat_proteinGroups_LFQ_M1B[[#This Row],[LFQ intensity 14393 By vac 1]]</f>
        <v>3.8541488647461009</v>
      </c>
      <c r="J1423">
        <f>2^Kuenzle_Michaillat_proteinGroups_LFQ_M1B[[#This Row],[By sphero 1 - By vac 1]]</f>
        <v>14.461535767190121</v>
      </c>
      <c r="K1423">
        <f>Kuenzle_Michaillat_proteinGroups_LFQ_M1B[[#This Row],[LFQ intensity 14394 By sphero 2]]-Kuenzle_Michaillat_proteinGroups_LFQ_M1B[[#This Row],[LFQ intensity 14395 By vac 2]]</f>
        <v>3.0086536407469993</v>
      </c>
      <c r="L1423">
        <f>2^Kuenzle_Michaillat_proteinGroups_LFQ_M1B[[#This Row],[By sphero 2 - By vac 2]]</f>
        <v>8.0481301775156933</v>
      </c>
      <c r="M1423" t="s">
        <v>34</v>
      </c>
      <c r="N1423" t="s">
        <v>34</v>
      </c>
      <c r="O1423" t="s">
        <v>371</v>
      </c>
      <c r="P1423" t="s">
        <v>371</v>
      </c>
      <c r="Q1423" t="s">
        <v>59</v>
      </c>
      <c r="R1423" t="s">
        <v>11452</v>
      </c>
      <c r="S1423" t="s">
        <v>11452</v>
      </c>
      <c r="T1423" t="s">
        <v>1118</v>
      </c>
      <c r="U1423" t="s">
        <v>56470</v>
      </c>
      <c r="V1423" t="s">
        <v>42</v>
      </c>
      <c r="W1423" t="s">
        <v>56471</v>
      </c>
      <c r="X1423" t="s">
        <v>56472</v>
      </c>
      <c r="Y1423" t="s">
        <v>1685</v>
      </c>
      <c r="Z1423" t="s">
        <v>250</v>
      </c>
      <c r="AA1423" t="s">
        <v>514</v>
      </c>
      <c r="AB1423" t="s">
        <v>45</v>
      </c>
      <c r="AC1423" t="s">
        <v>39</v>
      </c>
      <c r="AD1423" t="s">
        <v>65</v>
      </c>
      <c r="AE1423" t="s">
        <v>165</v>
      </c>
      <c r="AF1423" t="s">
        <v>56473</v>
      </c>
      <c r="AG1423" t="s">
        <v>56474</v>
      </c>
      <c r="AH1423" t="s">
        <v>56475</v>
      </c>
      <c r="AI1423" t="s">
        <v>56476</v>
      </c>
      <c r="AJ1423" t="s">
        <v>56477</v>
      </c>
      <c r="AK1423" t="s">
        <v>11439</v>
      </c>
      <c r="AL1423" t="s">
        <v>56478</v>
      </c>
      <c r="AM1423" s="1" t="s">
        <v>56479</v>
      </c>
      <c r="AN1423" t="s">
        <v>56480</v>
      </c>
      <c r="AO1423" t="s">
        <v>56481</v>
      </c>
      <c r="AP1423" t="s">
        <v>56482</v>
      </c>
      <c r="AQ1423" t="s">
        <v>56482</v>
      </c>
      <c r="AR1423" t="s">
        <v>56483</v>
      </c>
      <c r="AS1423" t="s">
        <v>56484</v>
      </c>
      <c r="AT1423" t="s">
        <v>56485</v>
      </c>
    </row>
    <row r="1424" spans="1:46" hidden="1" x14ac:dyDescent="0.2">
      <c r="A1424" t="s">
        <v>20512</v>
      </c>
      <c r="B1424" t="s">
        <v>20513</v>
      </c>
      <c r="C1424" t="s">
        <v>20514</v>
      </c>
      <c r="D1424" t="s">
        <v>20515</v>
      </c>
      <c r="E1424" t="s">
        <v>20516</v>
      </c>
      <c r="F1424" t="s">
        <v>36</v>
      </c>
      <c r="G1424">
        <f>Kuenzle_Michaillat_proteinGroups_LFQ_M1B[[#This Row],[LFQ intensity 14371 Bj sphero]]-Kuenzle_Michaillat_proteinGroups_LFQ_M1B[[#This Row],[LFQ intensity 14370 Bj vac]]</f>
        <v>2.7998638153075994</v>
      </c>
      <c r="H1424">
        <f>2^Kuenzle_Michaillat_proteinGroups_LFQ_M1B[[#This Row],[Bj sphero - Bj vac]]</f>
        <v>6.9637471252210403</v>
      </c>
      <c r="I1424">
        <f>Kuenzle_Michaillat_proteinGroups_LFQ_M1B[[#This Row],[LFQ intensity 14392 By sphero 1]]-Kuenzle_Michaillat_proteinGroups_LFQ_M1B[[#This Row],[LFQ intensity 14393 By vac 1]]</f>
        <v>1.9172019958495987</v>
      </c>
      <c r="J1424">
        <f>2^Kuenzle_Michaillat_proteinGroups_LFQ_M1B[[#This Row],[By sphero 1 - By vac 1]]</f>
        <v>3.7768984539127439</v>
      </c>
      <c r="K1424" t="e">
        <f>Kuenzle_Michaillat_proteinGroups_LFQ_M1B[[#This Row],[LFQ intensity 14394 By sphero 2]]-Kuenzle_Michaillat_proteinGroups_LFQ_M1B[[#This Row],[LFQ intensity 14395 By vac 2]]</f>
        <v>#VALUE!</v>
      </c>
      <c r="L1424" t="e">
        <f>2^Kuenzle_Michaillat_proteinGroups_LFQ_M1B[[#This Row],[By sphero 2 - By vac 2]]</f>
        <v>#VALUE!</v>
      </c>
      <c r="M1424" t="s">
        <v>34</v>
      </c>
      <c r="N1424" t="s">
        <v>34</v>
      </c>
      <c r="O1424" t="s">
        <v>573</v>
      </c>
      <c r="P1424" t="s">
        <v>573</v>
      </c>
      <c r="Q1424" t="s">
        <v>573</v>
      </c>
      <c r="R1424" t="s">
        <v>40</v>
      </c>
      <c r="S1424" t="s">
        <v>40</v>
      </c>
      <c r="T1424" t="s">
        <v>40</v>
      </c>
      <c r="U1424" t="s">
        <v>20517</v>
      </c>
      <c r="V1424" t="s">
        <v>42</v>
      </c>
      <c r="W1424" t="s">
        <v>20518</v>
      </c>
      <c r="X1424" t="s">
        <v>20519</v>
      </c>
      <c r="Y1424" t="s">
        <v>482</v>
      </c>
      <c r="Z1424" t="s">
        <v>59</v>
      </c>
      <c r="AA1424" t="s">
        <v>255</v>
      </c>
      <c r="AB1424" t="s">
        <v>59</v>
      </c>
      <c r="AC1424" t="s">
        <v>165</v>
      </c>
      <c r="AD1424" t="s">
        <v>65</v>
      </c>
      <c r="AE1424" t="s">
        <v>42</v>
      </c>
      <c r="AF1424" t="s">
        <v>20520</v>
      </c>
      <c r="AG1424" t="s">
        <v>20521</v>
      </c>
      <c r="AH1424" t="s">
        <v>20522</v>
      </c>
      <c r="AI1424" t="s">
        <v>20523</v>
      </c>
      <c r="AJ1424" t="s">
        <v>16479</v>
      </c>
      <c r="AK1424" t="s">
        <v>20524</v>
      </c>
      <c r="AL1424" t="s">
        <v>36</v>
      </c>
      <c r="AM1424" s="1" t="s">
        <v>20525</v>
      </c>
      <c r="AN1424" t="s">
        <v>20526</v>
      </c>
      <c r="AO1424" t="s">
        <v>20527</v>
      </c>
      <c r="AP1424" t="s">
        <v>20528</v>
      </c>
      <c r="AQ1424" t="s">
        <v>20528</v>
      </c>
      <c r="AR1424" t="s">
        <v>20529</v>
      </c>
      <c r="AS1424" t="s">
        <v>20530</v>
      </c>
      <c r="AT1424" t="s">
        <v>20531</v>
      </c>
    </row>
    <row r="1425" spans="1:46" hidden="1" x14ac:dyDescent="0.2">
      <c r="A1425" t="s">
        <v>55090</v>
      </c>
      <c r="B1425" t="s">
        <v>55091</v>
      </c>
      <c r="C1425" t="s">
        <v>55092</v>
      </c>
      <c r="D1425" t="s">
        <v>55093</v>
      </c>
      <c r="E1425" t="s">
        <v>55094</v>
      </c>
      <c r="F1425" t="s">
        <v>55095</v>
      </c>
      <c r="G1425">
        <f>Kuenzle_Michaillat_proteinGroups_LFQ_M1B[[#This Row],[LFQ intensity 14371 Bj sphero]]-Kuenzle_Michaillat_proteinGroups_LFQ_M1B[[#This Row],[LFQ intensity 14370 Bj vac]]</f>
        <v>1.1735916137702418E-2</v>
      </c>
      <c r="H1425">
        <f>2^Kuenzle_Michaillat_proteinGroups_LFQ_M1B[[#This Row],[Bj sphero - Bj vac]]</f>
        <v>1.008167893893992</v>
      </c>
      <c r="I1425">
        <f>Kuenzle_Michaillat_proteinGroups_LFQ_M1B[[#This Row],[LFQ intensity 14392 By sphero 1]]-Kuenzle_Michaillat_proteinGroups_LFQ_M1B[[#This Row],[LFQ intensity 14393 By vac 1]]</f>
        <v>0.21804809570319961</v>
      </c>
      <c r="J1425">
        <f>2^Kuenzle_Michaillat_proteinGroups_LFQ_M1B[[#This Row],[By sphero 1 - By vac 1]]</f>
        <v>1.163158817593511</v>
      </c>
      <c r="K1425">
        <f>Kuenzle_Michaillat_proteinGroups_LFQ_M1B[[#This Row],[LFQ intensity 14394 By sphero 2]]-Kuenzle_Michaillat_proteinGroups_LFQ_M1B[[#This Row],[LFQ intensity 14395 By vac 2]]</f>
        <v>0.19086647033689985</v>
      </c>
      <c r="L1425">
        <f>2^Kuenzle_Michaillat_proteinGroups_LFQ_M1B[[#This Row],[By sphero 2 - By vac 2]]</f>
        <v>1.1414490546103708</v>
      </c>
      <c r="M1425" t="s">
        <v>34</v>
      </c>
      <c r="N1425" t="s">
        <v>34</v>
      </c>
      <c r="O1425" t="s">
        <v>65</v>
      </c>
      <c r="P1425" t="s">
        <v>65</v>
      </c>
      <c r="Q1425" t="s">
        <v>65</v>
      </c>
      <c r="R1425" t="s">
        <v>40</v>
      </c>
      <c r="S1425" t="s">
        <v>40</v>
      </c>
      <c r="T1425" t="s">
        <v>40</v>
      </c>
      <c r="U1425" t="s">
        <v>52471</v>
      </c>
      <c r="V1425" t="s">
        <v>42</v>
      </c>
      <c r="W1425" t="s">
        <v>55096</v>
      </c>
      <c r="X1425" t="s">
        <v>46819</v>
      </c>
      <c r="Y1425" t="s">
        <v>91</v>
      </c>
      <c r="Z1425" t="s">
        <v>165</v>
      </c>
      <c r="AA1425" t="s">
        <v>165</v>
      </c>
      <c r="AB1425" t="s">
        <v>113</v>
      </c>
      <c r="AC1425" t="s">
        <v>113</v>
      </c>
      <c r="AD1425" t="s">
        <v>39</v>
      </c>
      <c r="AE1425" t="s">
        <v>165</v>
      </c>
      <c r="AF1425" t="s">
        <v>55097</v>
      </c>
      <c r="AG1425" t="s">
        <v>55098</v>
      </c>
      <c r="AH1425" t="s">
        <v>55099</v>
      </c>
      <c r="AI1425" t="s">
        <v>55100</v>
      </c>
      <c r="AJ1425" t="s">
        <v>55101</v>
      </c>
      <c r="AK1425" t="s">
        <v>18451</v>
      </c>
      <c r="AL1425" t="s">
        <v>55102</v>
      </c>
      <c r="AM1425" s="1" t="s">
        <v>55103</v>
      </c>
      <c r="AN1425" t="s">
        <v>55104</v>
      </c>
      <c r="AO1425" t="s">
        <v>55105</v>
      </c>
      <c r="AP1425" t="s">
        <v>55106</v>
      </c>
      <c r="AQ1425" t="s">
        <v>55106</v>
      </c>
      <c r="AR1425" t="s">
        <v>55107</v>
      </c>
      <c r="AS1425" t="s">
        <v>55108</v>
      </c>
      <c r="AT1425" t="s">
        <v>55109</v>
      </c>
    </row>
    <row r="1426" spans="1:46" hidden="1" x14ac:dyDescent="0.2">
      <c r="A1426" t="s">
        <v>1336</v>
      </c>
      <c r="B1426" t="s">
        <v>1337</v>
      </c>
      <c r="C1426" t="s">
        <v>1338</v>
      </c>
      <c r="D1426" t="s">
        <v>1339</v>
      </c>
      <c r="E1426" t="s">
        <v>1340</v>
      </c>
      <c r="F1426" t="s">
        <v>1341</v>
      </c>
      <c r="G1426">
        <f>Kuenzle_Michaillat_proteinGroups_LFQ_M1B[[#This Row],[LFQ intensity 14371 Bj sphero]]-Kuenzle_Michaillat_proteinGroups_LFQ_M1B[[#This Row],[LFQ intensity 14370 Bj vac]]</f>
        <v>1.2409305572509979</v>
      </c>
      <c r="H1426">
        <f>2^Kuenzle_Michaillat_proteinGroups_LFQ_M1B[[#This Row],[Bj sphero - Bj vac]]</f>
        <v>2.3635093258648365</v>
      </c>
      <c r="I1426">
        <f>Kuenzle_Michaillat_proteinGroups_LFQ_M1B[[#This Row],[LFQ intensity 14392 By sphero 1]]-Kuenzle_Michaillat_proteinGroups_LFQ_M1B[[#This Row],[LFQ intensity 14393 By vac 1]]</f>
        <v>-2.21755027771</v>
      </c>
      <c r="J1426">
        <f>2^Kuenzle_Michaillat_proteinGroups_LFQ_M1B[[#This Row],[By sphero 1 - By vac 1]]</f>
        <v>0.21500613363111079</v>
      </c>
      <c r="K1426">
        <f>Kuenzle_Michaillat_proteinGroups_LFQ_M1B[[#This Row],[LFQ intensity 14394 By sphero 2]]-Kuenzle_Michaillat_proteinGroups_LFQ_M1B[[#This Row],[LFQ intensity 14395 By vac 2]]</f>
        <v>-2.4501495361327983</v>
      </c>
      <c r="L1426">
        <f>2^Kuenzle_Michaillat_proteinGroups_LFQ_M1B[[#This Row],[By sphero 2 - By vac 2]]</f>
        <v>0.18299174381550928</v>
      </c>
      <c r="M1426" t="s">
        <v>34</v>
      </c>
      <c r="N1426" t="s">
        <v>34</v>
      </c>
      <c r="O1426" t="s">
        <v>39</v>
      </c>
      <c r="P1426" t="s">
        <v>39</v>
      </c>
      <c r="Q1426" t="s">
        <v>39</v>
      </c>
      <c r="R1426" t="s">
        <v>1342</v>
      </c>
      <c r="S1426" t="s">
        <v>1342</v>
      </c>
      <c r="T1426" t="s">
        <v>1342</v>
      </c>
      <c r="U1426" t="s">
        <v>1343</v>
      </c>
      <c r="V1426" t="s">
        <v>1344</v>
      </c>
      <c r="W1426" t="s">
        <v>1345</v>
      </c>
      <c r="X1426" t="s">
        <v>1346</v>
      </c>
      <c r="Y1426" t="s">
        <v>92</v>
      </c>
      <c r="Z1426" t="s">
        <v>39</v>
      </c>
      <c r="AA1426" t="s">
        <v>39</v>
      </c>
      <c r="AB1426" t="s">
        <v>39</v>
      </c>
      <c r="AC1426" t="s">
        <v>39</v>
      </c>
      <c r="AD1426" t="s">
        <v>39</v>
      </c>
      <c r="AE1426" t="s">
        <v>39</v>
      </c>
      <c r="AF1426" t="s">
        <v>1347</v>
      </c>
      <c r="AG1426" t="s">
        <v>1348</v>
      </c>
      <c r="AH1426" t="s">
        <v>1349</v>
      </c>
      <c r="AI1426" t="s">
        <v>1350</v>
      </c>
      <c r="AJ1426" t="s">
        <v>1351</v>
      </c>
      <c r="AK1426" t="s">
        <v>1352</v>
      </c>
      <c r="AL1426" t="s">
        <v>1353</v>
      </c>
      <c r="AM1426" s="1" t="s">
        <v>1354</v>
      </c>
      <c r="AN1426" t="s">
        <v>1355</v>
      </c>
      <c r="AO1426" t="s">
        <v>1356</v>
      </c>
      <c r="AP1426" t="s">
        <v>1357</v>
      </c>
      <c r="AQ1426" t="s">
        <v>1357</v>
      </c>
      <c r="AR1426" t="s">
        <v>1358</v>
      </c>
      <c r="AS1426" t="s">
        <v>1359</v>
      </c>
      <c r="AT1426" t="s">
        <v>1360</v>
      </c>
    </row>
    <row r="1427" spans="1:46" hidden="1" x14ac:dyDescent="0.2">
      <c r="A1427" t="s">
        <v>76015</v>
      </c>
      <c r="B1427" t="s">
        <v>55282</v>
      </c>
      <c r="C1427" t="s">
        <v>76016</v>
      </c>
      <c r="D1427" t="s">
        <v>76017</v>
      </c>
      <c r="E1427" t="s">
        <v>76018</v>
      </c>
      <c r="F1427" t="s">
        <v>36</v>
      </c>
      <c r="G1427">
        <f>Kuenzle_Michaillat_proteinGroups_LFQ_M1B[[#This Row],[LFQ intensity 14371 Bj sphero]]-Kuenzle_Michaillat_proteinGroups_LFQ_M1B[[#This Row],[LFQ intensity 14370 Bj vac]]</f>
        <v>-0.23553276062010298</v>
      </c>
      <c r="H1427">
        <f>2^Kuenzle_Michaillat_proteinGroups_LFQ_M1B[[#This Row],[Bj sphero - Bj vac]]</f>
        <v>0.84937128409731955</v>
      </c>
      <c r="I1427">
        <f>Kuenzle_Michaillat_proteinGroups_LFQ_M1B[[#This Row],[LFQ intensity 14392 By sphero 1]]-Kuenzle_Michaillat_proteinGroups_LFQ_M1B[[#This Row],[LFQ intensity 14393 By vac 1]]</f>
        <v>1.5167007446289027</v>
      </c>
      <c r="J1427">
        <f>2^Kuenzle_Michaillat_proteinGroups_LFQ_M1B[[#This Row],[By sphero 1 - By vac 1]]</f>
        <v>2.8613594523682009</v>
      </c>
      <c r="K1427" t="e">
        <f>Kuenzle_Michaillat_proteinGroups_LFQ_M1B[[#This Row],[LFQ intensity 14394 By sphero 2]]-Kuenzle_Michaillat_proteinGroups_LFQ_M1B[[#This Row],[LFQ intensity 14395 By vac 2]]</f>
        <v>#VALUE!</v>
      </c>
      <c r="L1427" t="e">
        <f>2^Kuenzle_Michaillat_proteinGroups_LFQ_M1B[[#This Row],[By sphero 2 - By vac 2]]</f>
        <v>#VALUE!</v>
      </c>
      <c r="M1427" t="s">
        <v>34</v>
      </c>
      <c r="N1427" t="s">
        <v>34</v>
      </c>
      <c r="O1427" t="s">
        <v>165</v>
      </c>
      <c r="P1427" t="s">
        <v>165</v>
      </c>
      <c r="Q1427" t="s">
        <v>165</v>
      </c>
      <c r="R1427" t="s">
        <v>76019</v>
      </c>
      <c r="S1427" t="s">
        <v>76019</v>
      </c>
      <c r="T1427" t="s">
        <v>76019</v>
      </c>
      <c r="U1427" t="s">
        <v>76020</v>
      </c>
      <c r="V1427" t="s">
        <v>42</v>
      </c>
      <c r="W1427" t="s">
        <v>76021</v>
      </c>
      <c r="X1427" t="s">
        <v>76022</v>
      </c>
      <c r="Y1427" t="s">
        <v>91</v>
      </c>
      <c r="Z1427" t="s">
        <v>39</v>
      </c>
      <c r="AA1427" t="s">
        <v>165</v>
      </c>
      <c r="AB1427" t="s">
        <v>165</v>
      </c>
      <c r="AC1427" t="s">
        <v>39</v>
      </c>
      <c r="AD1427" t="s">
        <v>165</v>
      </c>
      <c r="AE1427" t="s">
        <v>42</v>
      </c>
      <c r="AF1427" t="s">
        <v>76023</v>
      </c>
      <c r="AG1427" t="s">
        <v>76024</v>
      </c>
      <c r="AH1427" t="s">
        <v>76025</v>
      </c>
      <c r="AI1427" t="s">
        <v>59877</v>
      </c>
      <c r="AJ1427" t="s">
        <v>36893</v>
      </c>
      <c r="AK1427" t="s">
        <v>76026</v>
      </c>
      <c r="AL1427" t="s">
        <v>36</v>
      </c>
      <c r="AM1427" s="1" t="s">
        <v>76027</v>
      </c>
      <c r="AN1427" t="s">
        <v>76028</v>
      </c>
      <c r="AO1427" t="s">
        <v>76029</v>
      </c>
      <c r="AP1427" t="s">
        <v>76030</v>
      </c>
      <c r="AQ1427" t="s">
        <v>76030</v>
      </c>
      <c r="AR1427" t="s">
        <v>76031</v>
      </c>
      <c r="AS1427" t="s">
        <v>34</v>
      </c>
      <c r="AT1427" t="s">
        <v>76032</v>
      </c>
    </row>
    <row r="1428" spans="1:46" hidden="1" x14ac:dyDescent="0.2">
      <c r="A1428" t="s">
        <v>40130</v>
      </c>
      <c r="B1428" t="s">
        <v>40131</v>
      </c>
      <c r="C1428" t="s">
        <v>40132</v>
      </c>
      <c r="D1428" t="s">
        <v>40133</v>
      </c>
      <c r="E1428" t="s">
        <v>40134</v>
      </c>
      <c r="F1428" t="s">
        <v>40135</v>
      </c>
      <c r="G1428">
        <f>Kuenzle_Michaillat_proteinGroups_LFQ_M1B[[#This Row],[LFQ intensity 14371 Bj sphero]]-Kuenzle_Michaillat_proteinGroups_LFQ_M1B[[#This Row],[LFQ intensity 14370 Bj vac]]</f>
        <v>-1.212062835693299</v>
      </c>
      <c r="H1428">
        <f>2^Kuenzle_Michaillat_proteinGroups_LFQ_M1B[[#This Row],[Bj sphero - Bj vac]]</f>
        <v>0.43165097858545876</v>
      </c>
      <c r="I1428">
        <f>Kuenzle_Michaillat_proteinGroups_LFQ_M1B[[#This Row],[LFQ intensity 14392 By sphero 1]]-Kuenzle_Michaillat_proteinGroups_LFQ_M1B[[#This Row],[LFQ intensity 14393 By vac 1]]</f>
        <v>-1.0929813385010014</v>
      </c>
      <c r="J1428">
        <f>2^Kuenzle_Michaillat_proteinGroups_LFQ_M1B[[#This Row],[By sphero 1 - By vac 1]]</f>
        <v>0.4687916120863842</v>
      </c>
      <c r="K1428">
        <f>Kuenzle_Michaillat_proteinGroups_LFQ_M1B[[#This Row],[LFQ intensity 14394 By sphero 2]]-Kuenzle_Michaillat_proteinGroups_LFQ_M1B[[#This Row],[LFQ intensity 14395 By vac 2]]</f>
        <v>-0.97818756103520244</v>
      </c>
      <c r="L1428">
        <f>2^Kuenzle_Michaillat_proteinGroups_LFQ_M1B[[#This Row],[By sphero 2 - By vac 2]]</f>
        <v>0.50761705217014041</v>
      </c>
      <c r="M1428" t="s">
        <v>34</v>
      </c>
      <c r="N1428" t="s">
        <v>34</v>
      </c>
      <c r="O1428" t="s">
        <v>1685</v>
      </c>
      <c r="P1428" t="s">
        <v>1685</v>
      </c>
      <c r="Q1428" t="s">
        <v>1685</v>
      </c>
      <c r="R1428" t="s">
        <v>14129</v>
      </c>
      <c r="S1428" t="s">
        <v>14129</v>
      </c>
      <c r="T1428" t="s">
        <v>14129</v>
      </c>
      <c r="U1428" t="s">
        <v>40136</v>
      </c>
      <c r="V1428" t="s">
        <v>42</v>
      </c>
      <c r="W1428" t="s">
        <v>487</v>
      </c>
      <c r="X1428" t="s">
        <v>40137</v>
      </c>
      <c r="Y1428" t="s">
        <v>40138</v>
      </c>
      <c r="Z1428" t="s">
        <v>1222</v>
      </c>
      <c r="AA1428" t="s">
        <v>1142</v>
      </c>
      <c r="AB1428" t="s">
        <v>490</v>
      </c>
      <c r="AC1428" t="s">
        <v>1192</v>
      </c>
      <c r="AD1428" t="s">
        <v>490</v>
      </c>
      <c r="AE1428" t="s">
        <v>572</v>
      </c>
      <c r="AF1428" t="s">
        <v>40139</v>
      </c>
      <c r="AG1428" t="s">
        <v>40140</v>
      </c>
      <c r="AH1428" t="s">
        <v>40141</v>
      </c>
      <c r="AI1428" t="s">
        <v>40142</v>
      </c>
      <c r="AJ1428" t="s">
        <v>40143</v>
      </c>
      <c r="AK1428" t="s">
        <v>40144</v>
      </c>
      <c r="AL1428" t="s">
        <v>40145</v>
      </c>
      <c r="AM1428" s="1" t="s">
        <v>40146</v>
      </c>
      <c r="AN1428" t="s">
        <v>40147</v>
      </c>
      <c r="AO1428" t="s">
        <v>40148</v>
      </c>
      <c r="AP1428" t="s">
        <v>40149</v>
      </c>
      <c r="AQ1428" t="s">
        <v>40149</v>
      </c>
      <c r="AR1428" t="s">
        <v>40150</v>
      </c>
      <c r="AS1428" t="s">
        <v>40151</v>
      </c>
      <c r="AT1428" t="s">
        <v>40152</v>
      </c>
    </row>
    <row r="1429" spans="1:46" hidden="1" x14ac:dyDescent="0.2">
      <c r="A1429" t="s">
        <v>58131</v>
      </c>
      <c r="B1429" t="s">
        <v>58132</v>
      </c>
      <c r="C1429" t="s">
        <v>58133</v>
      </c>
      <c r="D1429" t="s">
        <v>58134</v>
      </c>
      <c r="E1429" t="s">
        <v>58135</v>
      </c>
      <c r="F1429" t="s">
        <v>24691</v>
      </c>
      <c r="G1429">
        <f>Kuenzle_Michaillat_proteinGroups_LFQ_M1B[[#This Row],[LFQ intensity 14371 Bj sphero]]-Kuenzle_Michaillat_proteinGroups_LFQ_M1B[[#This Row],[LFQ intensity 14370 Bj vac]]</f>
        <v>-0.17821121215819957</v>
      </c>
      <c r="H1429">
        <f>2^Kuenzle_Michaillat_proteinGroups_LFQ_M1B[[#This Row],[Bj sphero - Bj vac]]</f>
        <v>0.88379813256250817</v>
      </c>
      <c r="I1429">
        <f>Kuenzle_Michaillat_proteinGroups_LFQ_M1B[[#This Row],[LFQ intensity 14392 By sphero 1]]-Kuenzle_Michaillat_proteinGroups_LFQ_M1B[[#This Row],[LFQ intensity 14393 By vac 1]]</f>
        <v>0.24532699584959872</v>
      </c>
      <c r="J1429">
        <f>2^Kuenzle_Michaillat_proteinGroups_LFQ_M1B[[#This Row],[By sphero 1 - By vac 1]]</f>
        <v>1.1853614100695917</v>
      </c>
      <c r="K1429">
        <f>Kuenzle_Michaillat_proteinGroups_LFQ_M1B[[#This Row],[LFQ intensity 14394 By sphero 2]]-Kuenzle_Michaillat_proteinGroups_LFQ_M1B[[#This Row],[LFQ intensity 14395 By vac 2]]</f>
        <v>0.49138641357419743</v>
      </c>
      <c r="L1429">
        <f>2^Kuenzle_Michaillat_proteinGroups_LFQ_M1B[[#This Row],[By sphero 2 - By vac 2]]</f>
        <v>1.4057951800468869</v>
      </c>
      <c r="M1429" t="s">
        <v>34</v>
      </c>
      <c r="N1429" t="s">
        <v>34</v>
      </c>
      <c r="O1429" t="s">
        <v>45</v>
      </c>
      <c r="P1429" t="s">
        <v>45</v>
      </c>
      <c r="Q1429" t="s">
        <v>45</v>
      </c>
      <c r="R1429" t="s">
        <v>19481</v>
      </c>
      <c r="S1429" t="s">
        <v>19481</v>
      </c>
      <c r="T1429" t="s">
        <v>19481</v>
      </c>
      <c r="U1429" t="s">
        <v>58136</v>
      </c>
      <c r="V1429" t="s">
        <v>42</v>
      </c>
      <c r="W1429" t="s">
        <v>58137</v>
      </c>
      <c r="X1429" t="s">
        <v>58138</v>
      </c>
      <c r="Y1429" t="s">
        <v>255</v>
      </c>
      <c r="Z1429" t="s">
        <v>45</v>
      </c>
      <c r="AA1429" t="s">
        <v>113</v>
      </c>
      <c r="AB1429" t="s">
        <v>45</v>
      </c>
      <c r="AC1429" t="s">
        <v>165</v>
      </c>
      <c r="AD1429" t="s">
        <v>45</v>
      </c>
      <c r="AE1429" t="s">
        <v>113</v>
      </c>
      <c r="AF1429" t="s">
        <v>58139</v>
      </c>
      <c r="AG1429" t="s">
        <v>58140</v>
      </c>
      <c r="AH1429" t="s">
        <v>58141</v>
      </c>
      <c r="AI1429" t="s">
        <v>58142</v>
      </c>
      <c r="AJ1429" t="s">
        <v>58143</v>
      </c>
      <c r="AK1429" t="s">
        <v>58144</v>
      </c>
      <c r="AL1429" t="s">
        <v>58145</v>
      </c>
      <c r="AM1429" s="1" t="s">
        <v>58146</v>
      </c>
      <c r="AN1429" t="s">
        <v>58147</v>
      </c>
      <c r="AO1429" t="s">
        <v>58148</v>
      </c>
      <c r="AP1429" t="s">
        <v>58149</v>
      </c>
      <c r="AQ1429" t="s">
        <v>58149</v>
      </c>
      <c r="AR1429" t="s">
        <v>58150</v>
      </c>
      <c r="AS1429" t="s">
        <v>58151</v>
      </c>
      <c r="AT1429" t="s">
        <v>58152</v>
      </c>
    </row>
    <row r="1430" spans="1:46" hidden="1" x14ac:dyDescent="0.2">
      <c r="A1430" t="s">
        <v>53942</v>
      </c>
      <c r="B1430" t="s">
        <v>53943</v>
      </c>
      <c r="C1430" t="s">
        <v>53944</v>
      </c>
      <c r="D1430" t="s">
        <v>53945</v>
      </c>
      <c r="E1430" t="s">
        <v>53946</v>
      </c>
      <c r="F1430" t="s">
        <v>53947</v>
      </c>
      <c r="G1430">
        <f>Kuenzle_Michaillat_proteinGroups_LFQ_M1B[[#This Row],[LFQ intensity 14371 Bj sphero]]-Kuenzle_Michaillat_proteinGroups_LFQ_M1B[[#This Row],[LFQ intensity 14370 Bj vac]]</f>
        <v>-1.4952697753906001</v>
      </c>
      <c r="H1430">
        <f>2^Kuenzle_Michaillat_proteinGroups_LFQ_M1B[[#This Row],[Bj sphero - Bj vac]]</f>
        <v>0.35471450334603433</v>
      </c>
      <c r="I1430">
        <f>Kuenzle_Michaillat_proteinGroups_LFQ_M1B[[#This Row],[LFQ intensity 14392 By sphero 1]]-Kuenzle_Michaillat_proteinGroups_LFQ_M1B[[#This Row],[LFQ intensity 14393 By vac 1]]</f>
        <v>-0.5981006622314986</v>
      </c>
      <c r="J1430">
        <f>2^Kuenzle_Michaillat_proteinGroups_LFQ_M1B[[#This Row],[By sphero 1 - By vac 1]]</f>
        <v>0.66062310707481398</v>
      </c>
      <c r="K1430">
        <f>Kuenzle_Michaillat_proteinGroups_LFQ_M1B[[#This Row],[LFQ intensity 14394 By sphero 2]]-Kuenzle_Michaillat_proteinGroups_LFQ_M1B[[#This Row],[LFQ intensity 14395 By vac 2]]</f>
        <v>0.46865081787110086</v>
      </c>
      <c r="L1430">
        <f>2^Kuenzle_Michaillat_proteinGroups_LFQ_M1B[[#This Row],[By sphero 2 - By vac 2]]</f>
        <v>1.3838147444563316</v>
      </c>
      <c r="M1430" t="s">
        <v>34</v>
      </c>
      <c r="N1430" t="s">
        <v>34</v>
      </c>
      <c r="O1430" t="s">
        <v>712</v>
      </c>
      <c r="P1430" t="s">
        <v>712</v>
      </c>
      <c r="Q1430" t="s">
        <v>712</v>
      </c>
      <c r="R1430" t="s">
        <v>1631</v>
      </c>
      <c r="S1430" t="s">
        <v>1631</v>
      </c>
      <c r="T1430" t="s">
        <v>1631</v>
      </c>
      <c r="U1430" t="s">
        <v>53948</v>
      </c>
      <c r="V1430" t="s">
        <v>42</v>
      </c>
      <c r="W1430" t="s">
        <v>53949</v>
      </c>
      <c r="X1430" t="s">
        <v>28287</v>
      </c>
      <c r="Y1430" t="s">
        <v>1093</v>
      </c>
      <c r="Z1430" t="s">
        <v>92</v>
      </c>
      <c r="AA1430" t="s">
        <v>250</v>
      </c>
      <c r="AB1430" t="s">
        <v>91</v>
      </c>
      <c r="AC1430" t="s">
        <v>59</v>
      </c>
      <c r="AD1430" t="s">
        <v>250</v>
      </c>
      <c r="AE1430" t="s">
        <v>165</v>
      </c>
      <c r="AF1430" t="s">
        <v>53950</v>
      </c>
      <c r="AG1430" t="s">
        <v>53951</v>
      </c>
      <c r="AH1430" t="s">
        <v>53952</v>
      </c>
      <c r="AI1430" t="s">
        <v>53953</v>
      </c>
      <c r="AJ1430" t="s">
        <v>53954</v>
      </c>
      <c r="AK1430" t="s">
        <v>53955</v>
      </c>
      <c r="AL1430" t="s">
        <v>53956</v>
      </c>
      <c r="AM1430" s="1" t="s">
        <v>53957</v>
      </c>
      <c r="AN1430" t="s">
        <v>53958</v>
      </c>
      <c r="AO1430" t="s">
        <v>53959</v>
      </c>
      <c r="AP1430" t="s">
        <v>53960</v>
      </c>
      <c r="AQ1430" t="s">
        <v>53960</v>
      </c>
      <c r="AR1430" t="s">
        <v>53961</v>
      </c>
      <c r="AS1430" t="s">
        <v>53962</v>
      </c>
      <c r="AT1430" t="s">
        <v>53963</v>
      </c>
    </row>
    <row r="1431" spans="1:46" hidden="1" x14ac:dyDescent="0.2">
      <c r="A1431" t="s">
        <v>77807</v>
      </c>
      <c r="B1431" t="s">
        <v>77808</v>
      </c>
      <c r="C1431" t="s">
        <v>77809</v>
      </c>
      <c r="D1431" t="s">
        <v>77810</v>
      </c>
      <c r="E1431" t="s">
        <v>17650</v>
      </c>
      <c r="F1431" t="s">
        <v>77811</v>
      </c>
      <c r="G1431">
        <f>Kuenzle_Michaillat_proteinGroups_LFQ_M1B[[#This Row],[LFQ intensity 14371 Bj sphero]]-Kuenzle_Michaillat_proteinGroups_LFQ_M1B[[#This Row],[LFQ intensity 14370 Bj vac]]</f>
        <v>-0.66348075866699929</v>
      </c>
      <c r="H1431">
        <f>2^Kuenzle_Michaillat_proteinGroups_LFQ_M1B[[#This Row],[Bj sphero - Bj vac]]</f>
        <v>0.63135320592240185</v>
      </c>
      <c r="I1431">
        <f>Kuenzle_Michaillat_proteinGroups_LFQ_M1B[[#This Row],[LFQ intensity 14392 By sphero 1]]-Kuenzle_Michaillat_proteinGroups_LFQ_M1B[[#This Row],[LFQ intensity 14393 By vac 1]]</f>
        <v>-0.18493843078620031</v>
      </c>
      <c r="J1431">
        <f>2^Kuenzle_Michaillat_proteinGroups_LFQ_M1B[[#This Row],[By sphero 1 - By vac 1]]</f>
        <v>0.8796866170909925</v>
      </c>
      <c r="K1431">
        <f>Kuenzle_Michaillat_proteinGroups_LFQ_M1B[[#This Row],[LFQ intensity 14394 By sphero 2]]-Kuenzle_Michaillat_proteinGroups_LFQ_M1B[[#This Row],[LFQ intensity 14395 By vac 2]]</f>
        <v>-8.3295822143600873E-2</v>
      </c>
      <c r="L1431">
        <f>2^Kuenzle_Michaillat_proteinGroups_LFQ_M1B[[#This Row],[By sphero 2 - By vac 2]]</f>
        <v>0.94389885446475696</v>
      </c>
      <c r="M1431" t="s">
        <v>34</v>
      </c>
      <c r="N1431" t="s">
        <v>34</v>
      </c>
      <c r="O1431" t="s">
        <v>59</v>
      </c>
      <c r="P1431" t="s">
        <v>59</v>
      </c>
      <c r="Q1431" t="s">
        <v>59</v>
      </c>
      <c r="R1431" t="s">
        <v>12280</v>
      </c>
      <c r="S1431" t="s">
        <v>12280</v>
      </c>
      <c r="T1431" t="s">
        <v>12280</v>
      </c>
      <c r="U1431" t="s">
        <v>77812</v>
      </c>
      <c r="V1431" t="s">
        <v>42</v>
      </c>
      <c r="W1431" t="s">
        <v>77813</v>
      </c>
      <c r="X1431" t="s">
        <v>77814</v>
      </c>
      <c r="Y1431" t="s">
        <v>91</v>
      </c>
      <c r="Z1431" t="s">
        <v>59</v>
      </c>
      <c r="AA1431" t="s">
        <v>45</v>
      </c>
      <c r="AB1431" t="s">
        <v>39</v>
      </c>
      <c r="AC1431" t="s">
        <v>39</v>
      </c>
      <c r="AD1431" t="s">
        <v>39</v>
      </c>
      <c r="AE1431" t="s">
        <v>165</v>
      </c>
      <c r="AF1431" t="s">
        <v>77815</v>
      </c>
      <c r="AG1431" t="s">
        <v>77816</v>
      </c>
      <c r="AH1431" t="s">
        <v>77817</v>
      </c>
      <c r="AI1431" t="s">
        <v>77818</v>
      </c>
      <c r="AJ1431" t="s">
        <v>77819</v>
      </c>
      <c r="AK1431" t="s">
        <v>77820</v>
      </c>
      <c r="AL1431" t="s">
        <v>77821</v>
      </c>
      <c r="AM1431" s="1" t="s">
        <v>77822</v>
      </c>
      <c r="AN1431" t="s">
        <v>77823</v>
      </c>
      <c r="AO1431" t="s">
        <v>77824</v>
      </c>
      <c r="AP1431" t="s">
        <v>77825</v>
      </c>
      <c r="AQ1431" t="s">
        <v>77825</v>
      </c>
      <c r="AR1431" t="s">
        <v>77826</v>
      </c>
      <c r="AS1431" t="s">
        <v>77827</v>
      </c>
      <c r="AT1431" t="s">
        <v>77828</v>
      </c>
    </row>
    <row r="1432" spans="1:46" hidden="1" x14ac:dyDescent="0.2">
      <c r="A1432" t="s">
        <v>13191</v>
      </c>
      <c r="B1432" t="s">
        <v>13192</v>
      </c>
      <c r="C1432" t="s">
        <v>13193</v>
      </c>
      <c r="D1432" t="s">
        <v>13194</v>
      </c>
      <c r="E1432" t="s">
        <v>13195</v>
      </c>
      <c r="F1432" t="s">
        <v>13196</v>
      </c>
      <c r="G1432">
        <f>Kuenzle_Michaillat_proteinGroups_LFQ_M1B[[#This Row],[LFQ intensity 14371 Bj sphero]]-Kuenzle_Michaillat_proteinGroups_LFQ_M1B[[#This Row],[LFQ intensity 14370 Bj vac]]</f>
        <v>-0.45147323608399859</v>
      </c>
      <c r="H1432">
        <f>2^Kuenzle_Michaillat_proteinGroups_LFQ_M1B[[#This Row],[Bj sphero - Bj vac]]</f>
        <v>0.73129568974171555</v>
      </c>
      <c r="I1432">
        <f>Kuenzle_Michaillat_proteinGroups_LFQ_M1B[[#This Row],[LFQ intensity 14392 By sphero 1]]-Kuenzle_Michaillat_proteinGroups_LFQ_M1B[[#This Row],[LFQ intensity 14393 By vac 1]]</f>
        <v>-0.8457260131835973</v>
      </c>
      <c r="J1432">
        <f>2^Kuenzle_Michaillat_proteinGroups_LFQ_M1B[[#This Row],[By sphero 1 - By vac 1]]</f>
        <v>0.55643072379203329</v>
      </c>
      <c r="K1432">
        <f>Kuenzle_Michaillat_proteinGroups_LFQ_M1B[[#This Row],[LFQ intensity 14394 By sphero 2]]-Kuenzle_Michaillat_proteinGroups_LFQ_M1B[[#This Row],[LFQ intensity 14395 By vac 2]]</f>
        <v>-1.2634754180908025</v>
      </c>
      <c r="L1432">
        <f>2^Kuenzle_Michaillat_proteinGroups_LFQ_M1B[[#This Row],[By sphero 2 - By vac 2]]</f>
        <v>0.41653931679782918</v>
      </c>
      <c r="M1432" t="s">
        <v>34</v>
      </c>
      <c r="N1432" t="s">
        <v>34</v>
      </c>
      <c r="O1432" t="s">
        <v>92</v>
      </c>
      <c r="P1432" t="s">
        <v>92</v>
      </c>
      <c r="Q1432" t="s">
        <v>250</v>
      </c>
      <c r="R1432" t="s">
        <v>7069</v>
      </c>
      <c r="S1432" t="s">
        <v>7069</v>
      </c>
      <c r="T1432" t="s">
        <v>13197</v>
      </c>
      <c r="U1432" t="s">
        <v>13198</v>
      </c>
      <c r="V1432" t="s">
        <v>42</v>
      </c>
      <c r="W1432" t="s">
        <v>13199</v>
      </c>
      <c r="X1432" t="s">
        <v>13200</v>
      </c>
      <c r="Y1432" t="s">
        <v>13201</v>
      </c>
      <c r="Z1432" t="s">
        <v>59</v>
      </c>
      <c r="AA1432" t="s">
        <v>250</v>
      </c>
      <c r="AB1432" t="s">
        <v>91</v>
      </c>
      <c r="AC1432" t="s">
        <v>92</v>
      </c>
      <c r="AD1432" t="s">
        <v>91</v>
      </c>
      <c r="AE1432" t="s">
        <v>92</v>
      </c>
      <c r="AF1432" t="s">
        <v>13202</v>
      </c>
      <c r="AG1432" t="s">
        <v>710</v>
      </c>
      <c r="AH1432" t="s">
        <v>13203</v>
      </c>
      <c r="AI1432" t="s">
        <v>13204</v>
      </c>
      <c r="AJ1432" t="s">
        <v>13205</v>
      </c>
      <c r="AK1432" t="s">
        <v>13206</v>
      </c>
      <c r="AL1432" t="s">
        <v>13207</v>
      </c>
      <c r="AM1432" s="1" t="s">
        <v>13208</v>
      </c>
      <c r="AN1432" t="s">
        <v>13209</v>
      </c>
      <c r="AO1432" t="s">
        <v>13210</v>
      </c>
      <c r="AP1432" t="s">
        <v>13211</v>
      </c>
      <c r="AQ1432" t="s">
        <v>13211</v>
      </c>
      <c r="AR1432" t="s">
        <v>13212</v>
      </c>
      <c r="AS1432" t="s">
        <v>13213</v>
      </c>
      <c r="AT1432" t="s">
        <v>13214</v>
      </c>
    </row>
    <row r="1433" spans="1:46" hidden="1" x14ac:dyDescent="0.2">
      <c r="A1433" t="s">
        <v>36</v>
      </c>
      <c r="B1433" t="s">
        <v>22279</v>
      </c>
      <c r="C1433" t="s">
        <v>22280</v>
      </c>
      <c r="D1433" t="s">
        <v>22281</v>
      </c>
      <c r="E1433" t="s">
        <v>18109</v>
      </c>
      <c r="F1433" t="s">
        <v>22282</v>
      </c>
      <c r="G1433" t="e">
        <f>Kuenzle_Michaillat_proteinGroups_LFQ_M1B[[#This Row],[LFQ intensity 14371 Bj sphero]]-Kuenzle_Michaillat_proteinGroups_LFQ_M1B[[#This Row],[LFQ intensity 14370 Bj vac]]</f>
        <v>#VALUE!</v>
      </c>
      <c r="H1433" t="e">
        <f>2^Kuenzle_Michaillat_proteinGroups_LFQ_M1B[[#This Row],[Bj sphero - Bj vac]]</f>
        <v>#VALUE!</v>
      </c>
      <c r="I1433">
        <f>Kuenzle_Michaillat_proteinGroups_LFQ_M1B[[#This Row],[LFQ intensity 14392 By sphero 1]]-Kuenzle_Michaillat_proteinGroups_LFQ_M1B[[#This Row],[LFQ intensity 14393 By vac 1]]</f>
        <v>-0.30296707153319957</v>
      </c>
      <c r="J1433">
        <f>2^Kuenzle_Michaillat_proteinGroups_LFQ_M1B[[#This Row],[By sphero 1 - By vac 1]]</f>
        <v>0.81058362065677025</v>
      </c>
      <c r="K1433">
        <f>Kuenzle_Michaillat_proteinGroups_LFQ_M1B[[#This Row],[LFQ intensity 14394 By sphero 2]]-Kuenzle_Michaillat_proteinGroups_LFQ_M1B[[#This Row],[LFQ intensity 14395 By vac 2]]</f>
        <v>-0.5835990905762003</v>
      </c>
      <c r="L1433">
        <f>2^Kuenzle_Michaillat_proteinGroups_LFQ_M1B[[#This Row],[By sphero 2 - By vac 2]]</f>
        <v>0.66729699372840778</v>
      </c>
      <c r="M1433" t="s">
        <v>34</v>
      </c>
      <c r="N1433" t="s">
        <v>34</v>
      </c>
      <c r="O1433" t="s">
        <v>165</v>
      </c>
      <c r="P1433" t="s">
        <v>165</v>
      </c>
      <c r="Q1433" t="s">
        <v>165</v>
      </c>
      <c r="R1433" t="s">
        <v>6948</v>
      </c>
      <c r="S1433" t="s">
        <v>6948</v>
      </c>
      <c r="T1433" t="s">
        <v>6948</v>
      </c>
      <c r="U1433" t="s">
        <v>22283</v>
      </c>
      <c r="V1433" t="s">
        <v>42</v>
      </c>
      <c r="W1433" t="s">
        <v>22284</v>
      </c>
      <c r="X1433" t="s">
        <v>22285</v>
      </c>
      <c r="Y1433" t="s">
        <v>59</v>
      </c>
      <c r="Z1433" t="s">
        <v>165</v>
      </c>
      <c r="AA1433" t="s">
        <v>42</v>
      </c>
      <c r="AB1433" t="s">
        <v>39</v>
      </c>
      <c r="AC1433" t="s">
        <v>39</v>
      </c>
      <c r="AD1433" t="s">
        <v>39</v>
      </c>
      <c r="AE1433" t="s">
        <v>39</v>
      </c>
      <c r="AF1433" t="s">
        <v>22286</v>
      </c>
      <c r="AG1433" t="s">
        <v>36</v>
      </c>
      <c r="AH1433" t="s">
        <v>22287</v>
      </c>
      <c r="AI1433" t="s">
        <v>22288</v>
      </c>
      <c r="AJ1433" t="s">
        <v>22289</v>
      </c>
      <c r="AK1433" t="s">
        <v>22290</v>
      </c>
      <c r="AL1433" t="s">
        <v>22291</v>
      </c>
      <c r="AM1433" s="1" t="s">
        <v>22292</v>
      </c>
      <c r="AN1433" t="s">
        <v>22293</v>
      </c>
      <c r="AO1433" t="s">
        <v>22294</v>
      </c>
      <c r="AP1433" t="s">
        <v>22295</v>
      </c>
      <c r="AQ1433" t="s">
        <v>22295</v>
      </c>
      <c r="AR1433" t="s">
        <v>22296</v>
      </c>
      <c r="AS1433" t="s">
        <v>22297</v>
      </c>
      <c r="AT1433" t="s">
        <v>22298</v>
      </c>
    </row>
    <row r="1434" spans="1:46" hidden="1" x14ac:dyDescent="0.2">
      <c r="A1434" t="s">
        <v>7219</v>
      </c>
      <c r="B1434" t="s">
        <v>7220</v>
      </c>
      <c r="C1434" t="s">
        <v>7221</v>
      </c>
      <c r="D1434" t="s">
        <v>7222</v>
      </c>
      <c r="E1434" t="s">
        <v>7223</v>
      </c>
      <c r="F1434" t="s">
        <v>7224</v>
      </c>
      <c r="G1434">
        <f>Kuenzle_Michaillat_proteinGroups_LFQ_M1B[[#This Row],[LFQ intensity 14371 Bj sphero]]-Kuenzle_Michaillat_proteinGroups_LFQ_M1B[[#This Row],[LFQ intensity 14370 Bj vac]]</f>
        <v>-0.49871253967289775</v>
      </c>
      <c r="H1434">
        <f>2^Kuenzle_Michaillat_proteinGroups_LFQ_M1B[[#This Row],[Bj sphero - Bj vac]]</f>
        <v>0.70773808456707787</v>
      </c>
      <c r="I1434">
        <f>Kuenzle_Michaillat_proteinGroups_LFQ_M1B[[#This Row],[LFQ intensity 14392 By sphero 1]]-Kuenzle_Michaillat_proteinGroups_LFQ_M1B[[#This Row],[LFQ intensity 14393 By vac 1]]</f>
        <v>-1.3625640869141016</v>
      </c>
      <c r="J1434">
        <f>2^Kuenzle_Michaillat_proteinGroups_LFQ_M1B[[#This Row],[By sphero 1 - By vac 1]]</f>
        <v>0.38889050420606247</v>
      </c>
      <c r="K1434">
        <f>Kuenzle_Michaillat_proteinGroups_LFQ_M1B[[#This Row],[LFQ intensity 14394 By sphero 2]]-Kuenzle_Michaillat_proteinGroups_LFQ_M1B[[#This Row],[LFQ intensity 14395 By vac 2]]</f>
        <v>-0.93721771240240059</v>
      </c>
      <c r="L1434">
        <f>2^Kuenzle_Michaillat_proteinGroups_LFQ_M1B[[#This Row],[By sphero 2 - By vac 2]]</f>
        <v>0.52223906609151616</v>
      </c>
      <c r="M1434" t="s">
        <v>34</v>
      </c>
      <c r="N1434" t="s">
        <v>34</v>
      </c>
      <c r="O1434" t="s">
        <v>59</v>
      </c>
      <c r="P1434" t="s">
        <v>59</v>
      </c>
      <c r="Q1434" t="s">
        <v>59</v>
      </c>
      <c r="R1434" t="s">
        <v>575</v>
      </c>
      <c r="S1434" t="s">
        <v>575</v>
      </c>
      <c r="T1434" t="s">
        <v>575</v>
      </c>
      <c r="U1434" t="s">
        <v>7225</v>
      </c>
      <c r="V1434" t="s">
        <v>42</v>
      </c>
      <c r="W1434" t="s">
        <v>7226</v>
      </c>
      <c r="X1434" t="s">
        <v>7227</v>
      </c>
      <c r="Y1434" t="s">
        <v>843</v>
      </c>
      <c r="Z1434" t="s">
        <v>59</v>
      </c>
      <c r="AA1434" t="s">
        <v>65</v>
      </c>
      <c r="AB1434" t="s">
        <v>65</v>
      </c>
      <c r="AC1434" t="s">
        <v>59</v>
      </c>
      <c r="AD1434" t="s">
        <v>65</v>
      </c>
      <c r="AE1434" t="s">
        <v>59</v>
      </c>
      <c r="AF1434" t="s">
        <v>7228</v>
      </c>
      <c r="AG1434" t="s">
        <v>7229</v>
      </c>
      <c r="AH1434" t="s">
        <v>7230</v>
      </c>
      <c r="AI1434" t="s">
        <v>7231</v>
      </c>
      <c r="AJ1434" t="s">
        <v>7232</v>
      </c>
      <c r="AK1434" t="s">
        <v>7233</v>
      </c>
      <c r="AL1434" t="s">
        <v>7234</v>
      </c>
      <c r="AM1434" s="1" t="s">
        <v>7235</v>
      </c>
      <c r="AN1434" t="s">
        <v>7236</v>
      </c>
      <c r="AO1434" t="s">
        <v>7237</v>
      </c>
      <c r="AP1434" t="s">
        <v>7238</v>
      </c>
      <c r="AQ1434" t="s">
        <v>7238</v>
      </c>
      <c r="AR1434" t="s">
        <v>7239</v>
      </c>
      <c r="AS1434" t="s">
        <v>7240</v>
      </c>
      <c r="AT1434" t="s">
        <v>7241</v>
      </c>
    </row>
    <row r="1435" spans="1:46" hidden="1" x14ac:dyDescent="0.2">
      <c r="A1435" t="s">
        <v>7469</v>
      </c>
      <c r="B1435" t="s">
        <v>7470</v>
      </c>
      <c r="C1435" t="s">
        <v>7471</v>
      </c>
      <c r="D1435" t="s">
        <v>7472</v>
      </c>
      <c r="E1435" t="s">
        <v>7473</v>
      </c>
      <c r="F1435" t="s">
        <v>7474</v>
      </c>
      <c r="G1435">
        <f>Kuenzle_Michaillat_proteinGroups_LFQ_M1B[[#This Row],[LFQ intensity 14371 Bj sphero]]-Kuenzle_Michaillat_proteinGroups_LFQ_M1B[[#This Row],[LFQ intensity 14370 Bj vac]]</f>
        <v>-0.75892639160160158</v>
      </c>
      <c r="H1435">
        <f>2^Kuenzle_Michaillat_proteinGroups_LFQ_M1B[[#This Row],[Bj sphero - Bj vac]]</f>
        <v>0.59093592310794563</v>
      </c>
      <c r="I1435">
        <f>Kuenzle_Michaillat_proteinGroups_LFQ_M1B[[#This Row],[LFQ intensity 14392 By sphero 1]]-Kuenzle_Michaillat_proteinGroups_LFQ_M1B[[#This Row],[LFQ intensity 14393 By vac 1]]</f>
        <v>1.2310161590576989</v>
      </c>
      <c r="J1435">
        <f>2^Kuenzle_Michaillat_proteinGroups_LFQ_M1B[[#This Row],[By sphero 1 - By vac 1]]</f>
        <v>2.3473226478499196</v>
      </c>
      <c r="K1435">
        <f>Kuenzle_Michaillat_proteinGroups_LFQ_M1B[[#This Row],[LFQ intensity 14394 By sphero 2]]-Kuenzle_Michaillat_proteinGroups_LFQ_M1B[[#This Row],[LFQ intensity 14395 By vac 2]]</f>
        <v>2.331956863403299</v>
      </c>
      <c r="L1435">
        <f>2^Kuenzle_Michaillat_proteinGroups_LFQ_M1B[[#This Row],[By sphero 2 - By vac 2]]</f>
        <v>5.0348781488598666</v>
      </c>
      <c r="M1435" t="s">
        <v>34</v>
      </c>
      <c r="N1435" t="s">
        <v>34</v>
      </c>
      <c r="O1435" t="s">
        <v>514</v>
      </c>
      <c r="P1435" t="s">
        <v>514</v>
      </c>
      <c r="Q1435" t="s">
        <v>514</v>
      </c>
      <c r="R1435" t="s">
        <v>1754</v>
      </c>
      <c r="S1435" t="s">
        <v>1754</v>
      </c>
      <c r="T1435" t="s">
        <v>1754</v>
      </c>
      <c r="U1435" t="s">
        <v>7475</v>
      </c>
      <c r="V1435" t="s">
        <v>42</v>
      </c>
      <c r="W1435" t="s">
        <v>7476</v>
      </c>
      <c r="X1435" t="s">
        <v>7477</v>
      </c>
      <c r="Y1435" t="s">
        <v>1093</v>
      </c>
      <c r="Z1435" t="s">
        <v>113</v>
      </c>
      <c r="AA1435" t="s">
        <v>165</v>
      </c>
      <c r="AB1435" t="s">
        <v>521</v>
      </c>
      <c r="AC1435" t="s">
        <v>45</v>
      </c>
      <c r="AD1435" t="s">
        <v>250</v>
      </c>
      <c r="AE1435" t="s">
        <v>165</v>
      </c>
      <c r="AF1435" t="s">
        <v>7478</v>
      </c>
      <c r="AG1435" t="s">
        <v>7479</v>
      </c>
      <c r="AH1435" t="s">
        <v>7480</v>
      </c>
      <c r="AI1435" t="s">
        <v>7481</v>
      </c>
      <c r="AJ1435" t="s">
        <v>7482</v>
      </c>
      <c r="AK1435" t="s">
        <v>7483</v>
      </c>
      <c r="AL1435" t="s">
        <v>7484</v>
      </c>
      <c r="AM1435" s="1" t="s">
        <v>7485</v>
      </c>
      <c r="AN1435" t="s">
        <v>7486</v>
      </c>
      <c r="AO1435" t="s">
        <v>7487</v>
      </c>
      <c r="AP1435" t="s">
        <v>7488</v>
      </c>
      <c r="AQ1435" t="s">
        <v>7488</v>
      </c>
      <c r="AR1435" t="s">
        <v>7489</v>
      </c>
      <c r="AS1435" t="s">
        <v>7490</v>
      </c>
      <c r="AT1435" t="s">
        <v>7491</v>
      </c>
    </row>
    <row r="1436" spans="1:46" hidden="1" x14ac:dyDescent="0.2">
      <c r="A1436" t="s">
        <v>15998</v>
      </c>
      <c r="B1436" t="s">
        <v>15999</v>
      </c>
      <c r="C1436" t="s">
        <v>16000</v>
      </c>
      <c r="D1436" t="s">
        <v>16001</v>
      </c>
      <c r="E1436" t="s">
        <v>16002</v>
      </c>
      <c r="F1436" t="s">
        <v>16003</v>
      </c>
      <c r="G1436">
        <f>Kuenzle_Michaillat_proteinGroups_LFQ_M1B[[#This Row],[LFQ intensity 14371 Bj sphero]]-Kuenzle_Michaillat_proteinGroups_LFQ_M1B[[#This Row],[LFQ intensity 14370 Bj vac]]</f>
        <v>-1.9507122039794993</v>
      </c>
      <c r="H1436">
        <f>2^Kuenzle_Michaillat_proteinGroups_LFQ_M1B[[#This Row],[Bj sphero - Bj vac]]</f>
        <v>0.25868849470732519</v>
      </c>
      <c r="I1436">
        <f>Kuenzle_Michaillat_proteinGroups_LFQ_M1B[[#This Row],[LFQ intensity 14392 By sphero 1]]-Kuenzle_Michaillat_proteinGroups_LFQ_M1B[[#This Row],[LFQ intensity 14393 By vac 1]]</f>
        <v>0.17500495910639913</v>
      </c>
      <c r="J1436">
        <f>2^Kuenzle_Michaillat_proteinGroups_LFQ_M1B[[#This Row],[By sphero 1 - By vac 1]]</f>
        <v>1.1289682855044549</v>
      </c>
      <c r="K1436">
        <f>Kuenzle_Michaillat_proteinGroups_LFQ_M1B[[#This Row],[LFQ intensity 14394 By sphero 2]]-Kuenzle_Michaillat_proteinGroups_LFQ_M1B[[#This Row],[LFQ intensity 14395 By vac 2]]</f>
        <v>-8.6099624633700245E-2</v>
      </c>
      <c r="L1436">
        <f>2^Kuenzle_Michaillat_proteinGroups_LFQ_M1B[[#This Row],[By sphero 2 - By vac 2]]</f>
        <v>0.94206621771499488</v>
      </c>
      <c r="M1436" t="s">
        <v>34</v>
      </c>
      <c r="N1436" t="s">
        <v>34</v>
      </c>
      <c r="O1436" t="s">
        <v>550</v>
      </c>
      <c r="P1436" t="s">
        <v>712</v>
      </c>
      <c r="Q1436" t="s">
        <v>42</v>
      </c>
      <c r="R1436" t="s">
        <v>13717</v>
      </c>
      <c r="S1436" t="s">
        <v>3138</v>
      </c>
      <c r="T1436" t="s">
        <v>42</v>
      </c>
      <c r="U1436" t="s">
        <v>16004</v>
      </c>
      <c r="V1436" t="s">
        <v>42</v>
      </c>
      <c r="W1436" t="s">
        <v>16005</v>
      </c>
      <c r="X1436" t="s">
        <v>16006</v>
      </c>
      <c r="Y1436" t="s">
        <v>417</v>
      </c>
      <c r="Z1436" t="s">
        <v>90</v>
      </c>
      <c r="AA1436" t="s">
        <v>92</v>
      </c>
      <c r="AB1436" t="s">
        <v>250</v>
      </c>
      <c r="AC1436" t="s">
        <v>65</v>
      </c>
      <c r="AD1436" t="s">
        <v>250</v>
      </c>
      <c r="AE1436" t="s">
        <v>59</v>
      </c>
      <c r="AF1436" t="s">
        <v>16007</v>
      </c>
      <c r="AG1436" t="s">
        <v>16008</v>
      </c>
      <c r="AH1436" t="s">
        <v>16009</v>
      </c>
      <c r="AI1436" t="s">
        <v>16010</v>
      </c>
      <c r="AJ1436" t="s">
        <v>16011</v>
      </c>
      <c r="AK1436" t="s">
        <v>16012</v>
      </c>
      <c r="AL1436" t="s">
        <v>16013</v>
      </c>
      <c r="AM1436" s="1" t="s">
        <v>16014</v>
      </c>
      <c r="AN1436" t="s">
        <v>16015</v>
      </c>
      <c r="AO1436" t="s">
        <v>16016</v>
      </c>
      <c r="AP1436" t="s">
        <v>16017</v>
      </c>
      <c r="AQ1436" t="s">
        <v>16017</v>
      </c>
      <c r="AR1436" t="s">
        <v>16018</v>
      </c>
      <c r="AS1436" t="s">
        <v>16019</v>
      </c>
      <c r="AT1436" t="s">
        <v>16020</v>
      </c>
    </row>
    <row r="1437" spans="1:46" hidden="1" x14ac:dyDescent="0.2">
      <c r="A1437" t="s">
        <v>11530</v>
      </c>
      <c r="B1437" t="s">
        <v>11531</v>
      </c>
      <c r="C1437" t="s">
        <v>11532</v>
      </c>
      <c r="D1437" t="s">
        <v>11533</v>
      </c>
      <c r="E1437" t="s">
        <v>11534</v>
      </c>
      <c r="F1437" t="s">
        <v>11535</v>
      </c>
      <c r="G1437">
        <f>Kuenzle_Michaillat_proteinGroups_LFQ_M1B[[#This Row],[LFQ intensity 14371 Bj sphero]]-Kuenzle_Michaillat_proteinGroups_LFQ_M1B[[#This Row],[LFQ intensity 14370 Bj vac]]</f>
        <v>8.8199615478497861E-2</v>
      </c>
      <c r="H1437">
        <f>2^Kuenzle_Michaillat_proteinGroups_LFQ_M1B[[#This Row],[Bj sphero - Bj vac]]</f>
        <v>1.0630427498676194</v>
      </c>
      <c r="I1437">
        <f>Kuenzle_Michaillat_proteinGroups_LFQ_M1B[[#This Row],[LFQ intensity 14392 By sphero 1]]-Kuenzle_Michaillat_proteinGroups_LFQ_M1B[[#This Row],[LFQ intensity 14393 By vac 1]]</f>
        <v>-0.94109535217280182</v>
      </c>
      <c r="J1437">
        <f>2^Kuenzle_Michaillat_proteinGroups_LFQ_M1B[[#This Row],[By sphero 1 - By vac 1]]</f>
        <v>0.52083728962077802</v>
      </c>
      <c r="K1437">
        <f>Kuenzle_Michaillat_proteinGroups_LFQ_M1B[[#This Row],[LFQ intensity 14394 By sphero 2]]-Kuenzle_Michaillat_proteinGroups_LFQ_M1B[[#This Row],[LFQ intensity 14395 By vac 2]]</f>
        <v>-0.53730010986329901</v>
      </c>
      <c r="L1437">
        <f>2^Kuenzle_Michaillat_proteinGroups_LFQ_M1B[[#This Row],[By sphero 2 - By vac 2]]</f>
        <v>0.68905922326793867</v>
      </c>
      <c r="M1437" t="s">
        <v>34</v>
      </c>
      <c r="N1437" t="s">
        <v>34</v>
      </c>
      <c r="O1437" t="s">
        <v>91</v>
      </c>
      <c r="P1437" t="s">
        <v>91</v>
      </c>
      <c r="Q1437" t="s">
        <v>91</v>
      </c>
      <c r="R1437" t="s">
        <v>11536</v>
      </c>
      <c r="S1437" t="s">
        <v>11536</v>
      </c>
      <c r="T1437" t="s">
        <v>11536</v>
      </c>
      <c r="U1437" t="s">
        <v>11537</v>
      </c>
      <c r="V1437" t="s">
        <v>42</v>
      </c>
      <c r="W1437" t="s">
        <v>11538</v>
      </c>
      <c r="X1437" t="s">
        <v>11539</v>
      </c>
      <c r="Y1437" t="s">
        <v>871</v>
      </c>
      <c r="Z1437" t="s">
        <v>250</v>
      </c>
      <c r="AA1437" t="s">
        <v>250</v>
      </c>
      <c r="AB1437" t="s">
        <v>91</v>
      </c>
      <c r="AC1437" t="s">
        <v>59</v>
      </c>
      <c r="AD1437" t="s">
        <v>250</v>
      </c>
      <c r="AE1437" t="s">
        <v>250</v>
      </c>
      <c r="AF1437" t="s">
        <v>11540</v>
      </c>
      <c r="AG1437" t="s">
        <v>11541</v>
      </c>
      <c r="AH1437" t="s">
        <v>11542</v>
      </c>
      <c r="AI1437" t="s">
        <v>11543</v>
      </c>
      <c r="AJ1437" t="s">
        <v>2076</v>
      </c>
      <c r="AK1437" t="s">
        <v>11544</v>
      </c>
      <c r="AL1437" t="s">
        <v>11545</v>
      </c>
      <c r="AM1437" s="1" t="s">
        <v>11546</v>
      </c>
      <c r="AN1437" t="s">
        <v>11547</v>
      </c>
      <c r="AO1437" t="s">
        <v>11548</v>
      </c>
      <c r="AP1437" t="s">
        <v>11549</v>
      </c>
      <c r="AQ1437" t="s">
        <v>11549</v>
      </c>
      <c r="AR1437" t="s">
        <v>11550</v>
      </c>
      <c r="AS1437" t="s">
        <v>11551</v>
      </c>
      <c r="AT1437" t="s">
        <v>11552</v>
      </c>
    </row>
    <row r="1438" spans="1:46" hidden="1" x14ac:dyDescent="0.2">
      <c r="A1438" t="s">
        <v>36</v>
      </c>
      <c r="B1438" t="s">
        <v>36</v>
      </c>
      <c r="C1438" t="s">
        <v>74297</v>
      </c>
      <c r="D1438" t="s">
        <v>74298</v>
      </c>
      <c r="E1438" t="s">
        <v>74299</v>
      </c>
      <c r="F1438" t="s">
        <v>74300</v>
      </c>
      <c r="G1438" t="e">
        <f>Kuenzle_Michaillat_proteinGroups_LFQ_M1B[[#This Row],[LFQ intensity 14371 Bj sphero]]-Kuenzle_Michaillat_proteinGroups_LFQ_M1B[[#This Row],[LFQ intensity 14370 Bj vac]]</f>
        <v>#VALUE!</v>
      </c>
      <c r="H1438" t="e">
        <f>2^Kuenzle_Michaillat_proteinGroups_LFQ_M1B[[#This Row],[Bj sphero - Bj vac]]</f>
        <v>#VALUE!</v>
      </c>
      <c r="I1438">
        <f>Kuenzle_Michaillat_proteinGroups_LFQ_M1B[[#This Row],[LFQ intensity 14392 By sphero 1]]-Kuenzle_Michaillat_proteinGroups_LFQ_M1B[[#This Row],[LFQ intensity 14393 By vac 1]]</f>
        <v>-0.22321319580080257</v>
      </c>
      <c r="J1438">
        <f>2^Kuenzle_Michaillat_proteinGroups_LFQ_M1B[[#This Row],[By sphero 1 - By vac 1]]</f>
        <v>0.85665535225460199</v>
      </c>
      <c r="K1438">
        <f>Kuenzle_Michaillat_proteinGroups_LFQ_M1B[[#This Row],[LFQ intensity 14394 By sphero 2]]-Kuenzle_Michaillat_proteinGroups_LFQ_M1B[[#This Row],[LFQ intensity 14395 By vac 2]]</f>
        <v>-1.3457050323486008</v>
      </c>
      <c r="L1438">
        <f>2^Kuenzle_Michaillat_proteinGroups_LFQ_M1B[[#This Row],[By sphero 2 - By vac 2]]</f>
        <v>0.39346166004911437</v>
      </c>
      <c r="M1438" t="s">
        <v>34</v>
      </c>
      <c r="N1438" t="s">
        <v>34</v>
      </c>
      <c r="O1438" t="s">
        <v>65</v>
      </c>
      <c r="P1438" t="s">
        <v>65</v>
      </c>
      <c r="Q1438" t="s">
        <v>65</v>
      </c>
      <c r="R1438" t="s">
        <v>6948</v>
      </c>
      <c r="S1438" t="s">
        <v>6948</v>
      </c>
      <c r="T1438" t="s">
        <v>6948</v>
      </c>
      <c r="U1438" t="s">
        <v>74301</v>
      </c>
      <c r="V1438" t="s">
        <v>42</v>
      </c>
      <c r="W1438" t="s">
        <v>74302</v>
      </c>
      <c r="X1438" t="s">
        <v>74303</v>
      </c>
      <c r="Y1438" t="s">
        <v>250</v>
      </c>
      <c r="Z1438" t="s">
        <v>45</v>
      </c>
      <c r="AA1438" t="s">
        <v>113</v>
      </c>
      <c r="AB1438" t="s">
        <v>39</v>
      </c>
      <c r="AC1438" t="s">
        <v>39</v>
      </c>
      <c r="AD1438" t="s">
        <v>39</v>
      </c>
      <c r="AE1438" t="s">
        <v>39</v>
      </c>
      <c r="AF1438" t="s">
        <v>74304</v>
      </c>
      <c r="AG1438" t="s">
        <v>74305</v>
      </c>
      <c r="AH1438" t="s">
        <v>74306</v>
      </c>
      <c r="AI1438" t="s">
        <v>65316</v>
      </c>
      <c r="AJ1438" t="s">
        <v>74307</v>
      </c>
      <c r="AK1438" t="s">
        <v>74308</v>
      </c>
      <c r="AL1438" t="s">
        <v>74309</v>
      </c>
      <c r="AM1438" s="1" t="s">
        <v>74310</v>
      </c>
      <c r="AN1438" t="s">
        <v>74311</v>
      </c>
      <c r="AO1438" t="s">
        <v>74312</v>
      </c>
      <c r="AP1438" t="s">
        <v>74313</v>
      </c>
      <c r="AQ1438" t="s">
        <v>74313</v>
      </c>
      <c r="AR1438" t="s">
        <v>74314</v>
      </c>
      <c r="AS1438" t="s">
        <v>74315</v>
      </c>
      <c r="AT1438" t="s">
        <v>74316</v>
      </c>
    </row>
    <row r="1439" spans="1:46" hidden="1" x14ac:dyDescent="0.2">
      <c r="A1439" t="s">
        <v>19869</v>
      </c>
      <c r="B1439" t="s">
        <v>19870</v>
      </c>
      <c r="C1439" t="s">
        <v>19871</v>
      </c>
      <c r="D1439" t="s">
        <v>19872</v>
      </c>
      <c r="E1439" t="s">
        <v>19873</v>
      </c>
      <c r="F1439" t="s">
        <v>19874</v>
      </c>
      <c r="G1439">
        <f>Kuenzle_Michaillat_proteinGroups_LFQ_M1B[[#This Row],[LFQ intensity 14371 Bj sphero]]-Kuenzle_Michaillat_proteinGroups_LFQ_M1B[[#This Row],[LFQ intensity 14370 Bj vac]]</f>
        <v>-0.51714324951170099</v>
      </c>
      <c r="H1439">
        <f>2^Kuenzle_Michaillat_proteinGroups_LFQ_M1B[[#This Row],[Bj sphero - Bj vac]]</f>
        <v>0.69875410109330371</v>
      </c>
      <c r="I1439">
        <f>Kuenzle_Michaillat_proteinGroups_LFQ_M1B[[#This Row],[LFQ intensity 14392 By sphero 1]]-Kuenzle_Michaillat_proteinGroups_LFQ_M1B[[#This Row],[LFQ intensity 14393 By vac 1]]</f>
        <v>3.0670166015021039E-3</v>
      </c>
      <c r="J1439">
        <f>2^Kuenzle_Michaillat_proteinGroups_LFQ_M1B[[#This Row],[By sphero 1 - By vac 1]]</f>
        <v>1.0021281552246746</v>
      </c>
      <c r="K1439">
        <f>Kuenzle_Michaillat_proteinGroups_LFQ_M1B[[#This Row],[LFQ intensity 14394 By sphero 2]]-Kuenzle_Michaillat_proteinGroups_LFQ_M1B[[#This Row],[LFQ intensity 14395 By vac 2]]</f>
        <v>-6.4220428467010038E-3</v>
      </c>
      <c r="L1439">
        <f>2^Kuenzle_Michaillat_proteinGroups_LFQ_M1B[[#This Row],[By sphero 2 - By vac 2]]</f>
        <v>0.99555847199677383</v>
      </c>
      <c r="M1439" t="s">
        <v>34</v>
      </c>
      <c r="N1439" t="s">
        <v>34</v>
      </c>
      <c r="O1439" t="s">
        <v>255</v>
      </c>
      <c r="P1439" t="s">
        <v>255</v>
      </c>
      <c r="Q1439" t="s">
        <v>255</v>
      </c>
      <c r="R1439" t="s">
        <v>3777</v>
      </c>
      <c r="S1439" t="s">
        <v>3777</v>
      </c>
      <c r="T1439" t="s">
        <v>3777</v>
      </c>
      <c r="U1439" t="s">
        <v>19875</v>
      </c>
      <c r="V1439" t="s">
        <v>42</v>
      </c>
      <c r="W1439" t="s">
        <v>19876</v>
      </c>
      <c r="X1439" t="s">
        <v>19877</v>
      </c>
      <c r="Y1439" t="s">
        <v>1142</v>
      </c>
      <c r="Z1439" t="s">
        <v>91</v>
      </c>
      <c r="AA1439" t="s">
        <v>92</v>
      </c>
      <c r="AB1439" t="s">
        <v>521</v>
      </c>
      <c r="AC1439" t="s">
        <v>91</v>
      </c>
      <c r="AD1439" t="s">
        <v>90</v>
      </c>
      <c r="AE1439" t="s">
        <v>250</v>
      </c>
      <c r="AF1439" t="s">
        <v>19878</v>
      </c>
      <c r="AG1439" t="s">
        <v>19879</v>
      </c>
      <c r="AH1439" t="s">
        <v>19880</v>
      </c>
      <c r="AI1439" t="s">
        <v>19881</v>
      </c>
      <c r="AJ1439" t="s">
        <v>19882</v>
      </c>
      <c r="AK1439" t="s">
        <v>19883</v>
      </c>
      <c r="AL1439" t="s">
        <v>19884</v>
      </c>
      <c r="AM1439" s="1" t="s">
        <v>19885</v>
      </c>
      <c r="AN1439" t="s">
        <v>19886</v>
      </c>
      <c r="AO1439" t="s">
        <v>19887</v>
      </c>
      <c r="AP1439" t="s">
        <v>19888</v>
      </c>
      <c r="AQ1439" t="s">
        <v>19888</v>
      </c>
      <c r="AR1439" t="s">
        <v>19889</v>
      </c>
      <c r="AS1439" t="s">
        <v>19890</v>
      </c>
      <c r="AT1439" t="s">
        <v>19891</v>
      </c>
    </row>
    <row r="1440" spans="1:46" hidden="1" x14ac:dyDescent="0.2">
      <c r="A1440" t="s">
        <v>26941</v>
      </c>
      <c r="B1440" t="s">
        <v>26942</v>
      </c>
      <c r="C1440" t="s">
        <v>26943</v>
      </c>
      <c r="D1440" t="s">
        <v>26944</v>
      </c>
      <c r="E1440" t="s">
        <v>26945</v>
      </c>
      <c r="F1440" t="s">
        <v>26946</v>
      </c>
      <c r="G1440">
        <f>Kuenzle_Michaillat_proteinGroups_LFQ_M1B[[#This Row],[LFQ intensity 14371 Bj sphero]]-Kuenzle_Michaillat_proteinGroups_LFQ_M1B[[#This Row],[LFQ intensity 14370 Bj vac]]</f>
        <v>-0.83484458923340199</v>
      </c>
      <c r="H1440">
        <f>2^Kuenzle_Michaillat_proteinGroups_LFQ_M1B[[#This Row],[Bj sphero - Bj vac]]</f>
        <v>0.56064342969278469</v>
      </c>
      <c r="I1440">
        <f>Kuenzle_Michaillat_proteinGroups_LFQ_M1B[[#This Row],[LFQ intensity 14392 By sphero 1]]-Kuenzle_Michaillat_proteinGroups_LFQ_M1B[[#This Row],[LFQ intensity 14393 By vac 1]]</f>
        <v>4.9806594848597285E-2</v>
      </c>
      <c r="J1440">
        <f>2^Kuenzle_Michaillat_proteinGroups_LFQ_M1B[[#This Row],[By sphero 1 - By vac 1]]</f>
        <v>1.0351261473547886</v>
      </c>
      <c r="K1440">
        <f>Kuenzle_Michaillat_proteinGroups_LFQ_M1B[[#This Row],[LFQ intensity 14394 By sphero 2]]-Kuenzle_Michaillat_proteinGroups_LFQ_M1B[[#This Row],[LFQ intensity 14395 By vac 2]]</f>
        <v>-7.2065353393600873E-2</v>
      </c>
      <c r="L1440">
        <f>2^Kuenzle_Michaillat_proteinGroups_LFQ_M1B[[#This Row],[By sphero 2 - By vac 2]]</f>
        <v>0.9512751830460846</v>
      </c>
      <c r="M1440" t="s">
        <v>34</v>
      </c>
      <c r="N1440" t="s">
        <v>34</v>
      </c>
      <c r="O1440" t="s">
        <v>5323</v>
      </c>
      <c r="P1440" t="s">
        <v>5323</v>
      </c>
      <c r="Q1440" t="s">
        <v>5323</v>
      </c>
      <c r="R1440" t="s">
        <v>85</v>
      </c>
      <c r="S1440" t="s">
        <v>85</v>
      </c>
      <c r="T1440" t="s">
        <v>85</v>
      </c>
      <c r="U1440" t="s">
        <v>26947</v>
      </c>
      <c r="V1440" t="s">
        <v>42</v>
      </c>
      <c r="W1440" t="s">
        <v>26948</v>
      </c>
      <c r="X1440" t="s">
        <v>26949</v>
      </c>
      <c r="Y1440" t="s">
        <v>19355</v>
      </c>
      <c r="Z1440" t="s">
        <v>417</v>
      </c>
      <c r="AA1440" t="s">
        <v>572</v>
      </c>
      <c r="AB1440" t="s">
        <v>869</v>
      </c>
      <c r="AC1440" t="s">
        <v>551</v>
      </c>
      <c r="AD1440" t="s">
        <v>550</v>
      </c>
      <c r="AE1440" t="s">
        <v>417</v>
      </c>
      <c r="AF1440" t="s">
        <v>26950</v>
      </c>
      <c r="AG1440" t="s">
        <v>26951</v>
      </c>
      <c r="AH1440" t="s">
        <v>26952</v>
      </c>
      <c r="AI1440" t="s">
        <v>26953</v>
      </c>
      <c r="AJ1440" t="s">
        <v>26954</v>
      </c>
      <c r="AK1440" t="s">
        <v>26955</v>
      </c>
      <c r="AL1440" t="s">
        <v>26956</v>
      </c>
      <c r="AM1440" s="1" t="s">
        <v>26957</v>
      </c>
      <c r="AN1440" t="s">
        <v>26958</v>
      </c>
      <c r="AO1440" t="s">
        <v>26959</v>
      </c>
      <c r="AP1440" t="s">
        <v>26960</v>
      </c>
      <c r="AQ1440" t="s">
        <v>26960</v>
      </c>
      <c r="AR1440" t="s">
        <v>26961</v>
      </c>
      <c r="AS1440" t="s">
        <v>26962</v>
      </c>
      <c r="AT1440" t="s">
        <v>26963</v>
      </c>
    </row>
    <row r="1441" spans="1:46" hidden="1" x14ac:dyDescent="0.2">
      <c r="A1441" t="s">
        <v>70597</v>
      </c>
      <c r="B1441" t="s">
        <v>8945</v>
      </c>
      <c r="C1441" t="s">
        <v>70598</v>
      </c>
      <c r="D1441" t="s">
        <v>70599</v>
      </c>
      <c r="E1441" t="s">
        <v>70600</v>
      </c>
      <c r="F1441" t="s">
        <v>70601</v>
      </c>
      <c r="G1441">
        <f>Kuenzle_Michaillat_proteinGroups_LFQ_M1B[[#This Row],[LFQ intensity 14371 Bj sphero]]-Kuenzle_Michaillat_proteinGroups_LFQ_M1B[[#This Row],[LFQ intensity 14370 Bj vac]]</f>
        <v>-0.40922546386720171</v>
      </c>
      <c r="H1441">
        <f>2^Kuenzle_Michaillat_proteinGroups_LFQ_M1B[[#This Row],[Bj sphero - Bj vac]]</f>
        <v>0.75302754124473881</v>
      </c>
      <c r="I1441">
        <f>Kuenzle_Michaillat_proteinGroups_LFQ_M1B[[#This Row],[LFQ intensity 14392 By sphero 1]]-Kuenzle_Michaillat_proteinGroups_LFQ_M1B[[#This Row],[LFQ intensity 14393 By vac 1]]</f>
        <v>-0.5340023040770987</v>
      </c>
      <c r="J1441">
        <f>2^Kuenzle_Michaillat_proteinGroups_LFQ_M1B[[#This Row],[By sphero 1 - By vac 1]]</f>
        <v>0.69063612108058536</v>
      </c>
      <c r="K1441">
        <f>Kuenzle_Michaillat_proteinGroups_LFQ_M1B[[#This Row],[LFQ intensity 14394 By sphero 2]]-Kuenzle_Michaillat_proteinGroups_LFQ_M1B[[#This Row],[LFQ intensity 14395 By vac 2]]</f>
        <v>-0.50753021240240059</v>
      </c>
      <c r="L1441">
        <f>2^Kuenzle_Michaillat_proteinGroups_LFQ_M1B[[#This Row],[By sphero 2 - By vac 2]]</f>
        <v>0.70342562052193225</v>
      </c>
      <c r="M1441" t="s">
        <v>34</v>
      </c>
      <c r="N1441" t="s">
        <v>34</v>
      </c>
      <c r="O1441" t="s">
        <v>90</v>
      </c>
      <c r="P1441" t="s">
        <v>90</v>
      </c>
      <c r="Q1441" t="s">
        <v>90</v>
      </c>
      <c r="R1441" t="s">
        <v>329</v>
      </c>
      <c r="S1441" t="s">
        <v>329</v>
      </c>
      <c r="T1441" t="s">
        <v>329</v>
      </c>
      <c r="U1441" t="s">
        <v>70602</v>
      </c>
      <c r="V1441" t="s">
        <v>42</v>
      </c>
      <c r="W1441" t="s">
        <v>70603</v>
      </c>
      <c r="X1441" t="s">
        <v>70604</v>
      </c>
      <c r="Y1441" t="s">
        <v>548</v>
      </c>
      <c r="Z1441" t="s">
        <v>92</v>
      </c>
      <c r="AA1441" t="s">
        <v>90</v>
      </c>
      <c r="AB1441" t="s">
        <v>45</v>
      </c>
      <c r="AC1441" t="s">
        <v>65</v>
      </c>
      <c r="AD1441" t="s">
        <v>45</v>
      </c>
      <c r="AE1441" t="s">
        <v>250</v>
      </c>
      <c r="AF1441" t="s">
        <v>70605</v>
      </c>
      <c r="AG1441" t="s">
        <v>70606</v>
      </c>
      <c r="AH1441" t="s">
        <v>70607</v>
      </c>
      <c r="AI1441" t="s">
        <v>70608</v>
      </c>
      <c r="AJ1441" t="s">
        <v>70609</v>
      </c>
      <c r="AK1441" t="s">
        <v>70610</v>
      </c>
      <c r="AL1441" t="s">
        <v>70611</v>
      </c>
      <c r="AM1441" s="1" t="s">
        <v>70612</v>
      </c>
      <c r="AN1441" t="s">
        <v>70613</v>
      </c>
      <c r="AO1441" t="s">
        <v>70614</v>
      </c>
      <c r="AP1441" t="s">
        <v>70615</v>
      </c>
      <c r="AQ1441" t="s">
        <v>70615</v>
      </c>
      <c r="AR1441" t="s">
        <v>70616</v>
      </c>
      <c r="AS1441" t="s">
        <v>70617</v>
      </c>
      <c r="AT1441" t="s">
        <v>70618</v>
      </c>
    </row>
    <row r="1442" spans="1:46" hidden="1" x14ac:dyDescent="0.2">
      <c r="A1442" t="s">
        <v>19544</v>
      </c>
      <c r="B1442" t="s">
        <v>19545</v>
      </c>
      <c r="C1442" t="s">
        <v>19546</v>
      </c>
      <c r="D1442" t="s">
        <v>11249</v>
      </c>
      <c r="E1442" t="s">
        <v>19547</v>
      </c>
      <c r="F1442" t="s">
        <v>19548</v>
      </c>
      <c r="G1442">
        <f>Kuenzle_Michaillat_proteinGroups_LFQ_M1B[[#This Row],[LFQ intensity 14371 Bj sphero]]-Kuenzle_Michaillat_proteinGroups_LFQ_M1B[[#This Row],[LFQ intensity 14370 Bj vac]]</f>
        <v>-0.17347908020019887</v>
      </c>
      <c r="H1442">
        <f>2^Kuenzle_Michaillat_proteinGroups_LFQ_M1B[[#This Row],[Bj sphero - Bj vac]]</f>
        <v>0.88670180644850649</v>
      </c>
      <c r="I1442">
        <f>Kuenzle_Michaillat_proteinGroups_LFQ_M1B[[#This Row],[LFQ intensity 14392 By sphero 1]]-Kuenzle_Michaillat_proteinGroups_LFQ_M1B[[#This Row],[LFQ intensity 14393 By vac 1]]</f>
        <v>-1.0412025451660014</v>
      </c>
      <c r="J1442">
        <f>2^Kuenzle_Michaillat_proteinGroups_LFQ_M1B[[#This Row],[By sphero 1 - By vac 1]]</f>
        <v>0.48592226881973583</v>
      </c>
      <c r="K1442">
        <f>Kuenzle_Michaillat_proteinGroups_LFQ_M1B[[#This Row],[LFQ intensity 14394 By sphero 2]]-Kuenzle_Michaillat_proteinGroups_LFQ_M1B[[#This Row],[LFQ intensity 14395 By vac 2]]</f>
        <v>0.10156440734860084</v>
      </c>
      <c r="L1442">
        <f>2^Kuenzle_Michaillat_proteinGroups_LFQ_M1B[[#This Row],[By sphero 2 - By vac 2]]</f>
        <v>1.0729362860254597</v>
      </c>
      <c r="M1442" t="s">
        <v>34</v>
      </c>
      <c r="N1442" t="s">
        <v>34</v>
      </c>
      <c r="O1442" t="s">
        <v>45</v>
      </c>
      <c r="P1442" t="s">
        <v>45</v>
      </c>
      <c r="Q1442" t="s">
        <v>45</v>
      </c>
      <c r="R1442" t="s">
        <v>2593</v>
      </c>
      <c r="S1442" t="s">
        <v>2593</v>
      </c>
      <c r="T1442" t="s">
        <v>2593</v>
      </c>
      <c r="U1442" t="s">
        <v>19549</v>
      </c>
      <c r="V1442" t="s">
        <v>42</v>
      </c>
      <c r="W1442" t="s">
        <v>19550</v>
      </c>
      <c r="X1442" t="s">
        <v>19551</v>
      </c>
      <c r="Y1442" t="s">
        <v>59</v>
      </c>
      <c r="Z1442" t="s">
        <v>113</v>
      </c>
      <c r="AA1442" t="s">
        <v>113</v>
      </c>
      <c r="AB1442" t="s">
        <v>45</v>
      </c>
      <c r="AC1442" t="s">
        <v>113</v>
      </c>
      <c r="AD1442" t="s">
        <v>45</v>
      </c>
      <c r="AE1442" t="s">
        <v>113</v>
      </c>
      <c r="AF1442" t="s">
        <v>19552</v>
      </c>
      <c r="AG1442" t="s">
        <v>19553</v>
      </c>
      <c r="AH1442" t="s">
        <v>19554</v>
      </c>
      <c r="AI1442" t="s">
        <v>19555</v>
      </c>
      <c r="AJ1442" t="s">
        <v>19556</v>
      </c>
      <c r="AK1442" t="s">
        <v>19557</v>
      </c>
      <c r="AL1442" t="s">
        <v>19558</v>
      </c>
      <c r="AM1442" s="1" t="s">
        <v>19559</v>
      </c>
      <c r="AN1442" t="s">
        <v>19560</v>
      </c>
      <c r="AO1442" t="s">
        <v>19561</v>
      </c>
      <c r="AP1442" t="s">
        <v>19562</v>
      </c>
      <c r="AQ1442" t="s">
        <v>19562</v>
      </c>
      <c r="AR1442" t="s">
        <v>19563</v>
      </c>
      <c r="AS1442" t="s">
        <v>19564</v>
      </c>
      <c r="AT1442" t="s">
        <v>19565</v>
      </c>
    </row>
    <row r="1443" spans="1:46" hidden="1" x14ac:dyDescent="0.2">
      <c r="A1443" t="s">
        <v>29654</v>
      </c>
      <c r="B1443" t="s">
        <v>29655</v>
      </c>
      <c r="C1443" t="s">
        <v>29656</v>
      </c>
      <c r="D1443" t="s">
        <v>29657</v>
      </c>
      <c r="E1443" t="s">
        <v>29658</v>
      </c>
      <c r="F1443" t="s">
        <v>29659</v>
      </c>
      <c r="G1443">
        <f>Kuenzle_Michaillat_proteinGroups_LFQ_M1B[[#This Row],[LFQ intensity 14371 Bj sphero]]-Kuenzle_Michaillat_proteinGroups_LFQ_M1B[[#This Row],[LFQ intensity 14370 Bj vac]]</f>
        <v>-6.409263610840199E-2</v>
      </c>
      <c r="H1443">
        <f>2^Kuenzle_Michaillat_proteinGroups_LFQ_M1B[[#This Row],[Bj sphero - Bj vac]]</f>
        <v>0.95654673581652927</v>
      </c>
      <c r="I1443">
        <f>Kuenzle_Michaillat_proteinGroups_LFQ_M1B[[#This Row],[LFQ intensity 14392 By sphero 1]]-Kuenzle_Michaillat_proteinGroups_LFQ_M1B[[#This Row],[LFQ intensity 14393 By vac 1]]</f>
        <v>0.24203872680670102</v>
      </c>
      <c r="J1443">
        <f>2^Kuenzle_Michaillat_proteinGroups_LFQ_M1B[[#This Row],[By sphero 1 - By vac 1]]</f>
        <v>1.1826627464798747</v>
      </c>
      <c r="K1443">
        <f>Kuenzle_Michaillat_proteinGroups_LFQ_M1B[[#This Row],[LFQ intensity 14394 By sphero 2]]-Kuenzle_Michaillat_proteinGroups_LFQ_M1B[[#This Row],[LFQ intensity 14395 By vac 2]]</f>
        <v>0.52043914794930046</v>
      </c>
      <c r="L1443">
        <f>2^Kuenzle_Michaillat_proteinGroups_LFQ_M1B[[#This Row],[By sphero 2 - By vac 2]]</f>
        <v>1.4343918020620732</v>
      </c>
      <c r="M1443" t="s">
        <v>34</v>
      </c>
      <c r="N1443" t="s">
        <v>34</v>
      </c>
      <c r="O1443" t="s">
        <v>65</v>
      </c>
      <c r="P1443" t="s">
        <v>65</v>
      </c>
      <c r="Q1443" t="s">
        <v>65</v>
      </c>
      <c r="R1443" t="s">
        <v>3236</v>
      </c>
      <c r="S1443" t="s">
        <v>3236</v>
      </c>
      <c r="T1443" t="s">
        <v>3236</v>
      </c>
      <c r="U1443" t="s">
        <v>29660</v>
      </c>
      <c r="V1443" t="s">
        <v>42</v>
      </c>
      <c r="W1443" t="s">
        <v>29661</v>
      </c>
      <c r="X1443" t="s">
        <v>29662</v>
      </c>
      <c r="Y1443" t="s">
        <v>64</v>
      </c>
      <c r="Z1443" t="s">
        <v>113</v>
      </c>
      <c r="AA1443" t="s">
        <v>165</v>
      </c>
      <c r="AB1443" t="s">
        <v>45</v>
      </c>
      <c r="AC1443" t="s">
        <v>45</v>
      </c>
      <c r="AD1443" t="s">
        <v>65</v>
      </c>
      <c r="AE1443" t="s">
        <v>113</v>
      </c>
      <c r="AF1443" t="s">
        <v>29663</v>
      </c>
      <c r="AG1443" t="s">
        <v>29664</v>
      </c>
      <c r="AH1443" t="s">
        <v>29665</v>
      </c>
      <c r="AI1443" t="s">
        <v>29666</v>
      </c>
      <c r="AJ1443" t="s">
        <v>29667</v>
      </c>
      <c r="AK1443" t="s">
        <v>29668</v>
      </c>
      <c r="AL1443" t="s">
        <v>29669</v>
      </c>
      <c r="AM1443" s="1" t="s">
        <v>29670</v>
      </c>
      <c r="AN1443" t="s">
        <v>29671</v>
      </c>
      <c r="AO1443" t="s">
        <v>29672</v>
      </c>
      <c r="AP1443" t="s">
        <v>29673</v>
      </c>
      <c r="AQ1443" t="s">
        <v>29673</v>
      </c>
      <c r="AR1443" t="s">
        <v>29674</v>
      </c>
      <c r="AS1443" t="s">
        <v>29675</v>
      </c>
      <c r="AT1443" t="s">
        <v>29676</v>
      </c>
    </row>
    <row r="1444" spans="1:46" hidden="1" x14ac:dyDescent="0.2">
      <c r="A1444" t="s">
        <v>46302</v>
      </c>
      <c r="B1444" t="s">
        <v>46303</v>
      </c>
      <c r="C1444" t="s">
        <v>46304</v>
      </c>
      <c r="D1444" t="s">
        <v>46305</v>
      </c>
      <c r="E1444" t="s">
        <v>46306</v>
      </c>
      <c r="F1444" t="s">
        <v>46307</v>
      </c>
      <c r="G1444">
        <f>Kuenzle_Michaillat_proteinGroups_LFQ_M1B[[#This Row],[LFQ intensity 14371 Bj sphero]]-Kuenzle_Michaillat_proteinGroups_LFQ_M1B[[#This Row],[LFQ intensity 14370 Bj vac]]</f>
        <v>-9.1634750366299755E-2</v>
      </c>
      <c r="H1444">
        <f>2^Kuenzle_Michaillat_proteinGroups_LFQ_M1B[[#This Row],[Bj sphero - Bj vac]]</f>
        <v>0.93845875767706233</v>
      </c>
      <c r="I1444">
        <f>Kuenzle_Michaillat_proteinGroups_LFQ_M1B[[#This Row],[LFQ intensity 14392 By sphero 1]]-Kuenzle_Michaillat_proteinGroups_LFQ_M1B[[#This Row],[LFQ intensity 14393 By vac 1]]</f>
        <v>-1.9566078186035014</v>
      </c>
      <c r="J1444">
        <f>2^Kuenzle_Michaillat_proteinGroups_LFQ_M1B[[#This Row],[By sphero 1 - By vac 1]]</f>
        <v>0.25763351383410771</v>
      </c>
      <c r="K1444">
        <f>Kuenzle_Michaillat_proteinGroups_LFQ_M1B[[#This Row],[LFQ intensity 14394 By sphero 2]]-Kuenzle_Michaillat_proteinGroups_LFQ_M1B[[#This Row],[LFQ intensity 14395 By vac 2]]</f>
        <v>-0.19636917114259944</v>
      </c>
      <c r="L1444">
        <f>2^Kuenzle_Michaillat_proteinGroups_LFQ_M1B[[#This Row],[By sphero 2 - By vac 2]]</f>
        <v>0.8727442360905544</v>
      </c>
      <c r="M1444" t="s">
        <v>34</v>
      </c>
      <c r="N1444" t="s">
        <v>34</v>
      </c>
      <c r="O1444" t="s">
        <v>91</v>
      </c>
      <c r="P1444" t="s">
        <v>91</v>
      </c>
      <c r="Q1444" t="s">
        <v>91</v>
      </c>
      <c r="R1444" t="s">
        <v>5346</v>
      </c>
      <c r="S1444" t="s">
        <v>5346</v>
      </c>
      <c r="T1444" t="s">
        <v>5346</v>
      </c>
      <c r="U1444" t="s">
        <v>46308</v>
      </c>
      <c r="V1444" t="s">
        <v>42</v>
      </c>
      <c r="W1444" t="s">
        <v>46309</v>
      </c>
      <c r="X1444" t="s">
        <v>46310</v>
      </c>
      <c r="Y1444" t="s">
        <v>64</v>
      </c>
      <c r="Z1444" t="s">
        <v>59</v>
      </c>
      <c r="AA1444" t="s">
        <v>65</v>
      </c>
      <c r="AB1444" t="s">
        <v>165</v>
      </c>
      <c r="AC1444" t="s">
        <v>45</v>
      </c>
      <c r="AD1444" t="s">
        <v>165</v>
      </c>
      <c r="AE1444" t="s">
        <v>45</v>
      </c>
      <c r="AF1444" t="s">
        <v>46311</v>
      </c>
      <c r="AG1444" t="s">
        <v>46312</v>
      </c>
      <c r="AH1444" t="s">
        <v>46313</v>
      </c>
      <c r="AI1444" t="s">
        <v>46314</v>
      </c>
      <c r="AJ1444" t="s">
        <v>46315</v>
      </c>
      <c r="AK1444" t="s">
        <v>46316</v>
      </c>
      <c r="AL1444" t="s">
        <v>46317</v>
      </c>
      <c r="AM1444" s="1" t="s">
        <v>46318</v>
      </c>
      <c r="AN1444" t="s">
        <v>46319</v>
      </c>
      <c r="AO1444" t="s">
        <v>46320</v>
      </c>
      <c r="AP1444" t="s">
        <v>46321</v>
      </c>
      <c r="AQ1444" t="s">
        <v>46321</v>
      </c>
      <c r="AR1444" t="s">
        <v>46322</v>
      </c>
      <c r="AS1444" t="s">
        <v>46323</v>
      </c>
      <c r="AT1444" t="s">
        <v>46324</v>
      </c>
    </row>
    <row r="1445" spans="1:46" hidden="1" x14ac:dyDescent="0.2">
      <c r="A1445" t="s">
        <v>15045</v>
      </c>
      <c r="B1445" t="s">
        <v>15046</v>
      </c>
      <c r="C1445" t="s">
        <v>15047</v>
      </c>
      <c r="D1445" t="s">
        <v>15048</v>
      </c>
      <c r="E1445" t="s">
        <v>15049</v>
      </c>
      <c r="F1445" t="s">
        <v>15050</v>
      </c>
      <c r="G1445">
        <f>Kuenzle_Michaillat_proteinGroups_LFQ_M1B[[#This Row],[LFQ intensity 14371 Bj sphero]]-Kuenzle_Michaillat_proteinGroups_LFQ_M1B[[#This Row],[LFQ intensity 14370 Bj vac]]</f>
        <v>2.598791122436598</v>
      </c>
      <c r="H1445">
        <f>2^Kuenzle_Michaillat_proteinGroups_LFQ_M1B[[#This Row],[Bj sphero - Bj vac]]</f>
        <v>6.0577881359144081</v>
      </c>
      <c r="I1445">
        <f>Kuenzle_Michaillat_proteinGroups_LFQ_M1B[[#This Row],[LFQ intensity 14392 By sphero 1]]-Kuenzle_Michaillat_proteinGroups_LFQ_M1B[[#This Row],[LFQ intensity 14393 By vac 1]]</f>
        <v>1.4090347290038991</v>
      </c>
      <c r="J1445">
        <f>2^Kuenzle_Michaillat_proteinGroups_LFQ_M1B[[#This Row],[By sphero 1 - By vac 1]]</f>
        <v>2.6555942422863072</v>
      </c>
      <c r="K1445">
        <f>Kuenzle_Michaillat_proteinGroups_LFQ_M1B[[#This Row],[LFQ intensity 14394 By sphero 2]]-Kuenzle_Michaillat_proteinGroups_LFQ_M1B[[#This Row],[LFQ intensity 14395 By vac 2]]</f>
        <v>1.270921707153299</v>
      </c>
      <c r="L1445">
        <f>2^Kuenzle_Michaillat_proteinGroups_LFQ_M1B[[#This Row],[By sphero 2 - By vac 2]]</f>
        <v>2.413156877566168</v>
      </c>
      <c r="M1445" t="s">
        <v>34</v>
      </c>
      <c r="N1445" t="s">
        <v>34</v>
      </c>
      <c r="O1445" t="s">
        <v>64</v>
      </c>
      <c r="P1445" t="s">
        <v>64</v>
      </c>
      <c r="Q1445" t="s">
        <v>64</v>
      </c>
      <c r="R1445" t="s">
        <v>5184</v>
      </c>
      <c r="S1445" t="s">
        <v>5184</v>
      </c>
      <c r="T1445" t="s">
        <v>5184</v>
      </c>
      <c r="U1445" t="s">
        <v>15051</v>
      </c>
      <c r="V1445" t="s">
        <v>42</v>
      </c>
      <c r="W1445" t="s">
        <v>487</v>
      </c>
      <c r="X1445" t="s">
        <v>15052</v>
      </c>
      <c r="Y1445" t="s">
        <v>15053</v>
      </c>
      <c r="Z1445" t="s">
        <v>573</v>
      </c>
      <c r="AA1445" t="s">
        <v>64</v>
      </c>
      <c r="AB1445" t="s">
        <v>396</v>
      </c>
      <c r="AC1445" t="s">
        <v>396</v>
      </c>
      <c r="AD1445" t="s">
        <v>396</v>
      </c>
      <c r="AE1445" t="s">
        <v>84</v>
      </c>
      <c r="AF1445" t="s">
        <v>15054</v>
      </c>
      <c r="AG1445" t="s">
        <v>15055</v>
      </c>
      <c r="AH1445" t="s">
        <v>15056</v>
      </c>
      <c r="AI1445" t="s">
        <v>15057</v>
      </c>
      <c r="AJ1445" t="s">
        <v>15058</v>
      </c>
      <c r="AK1445" t="s">
        <v>15059</v>
      </c>
      <c r="AL1445" t="s">
        <v>15060</v>
      </c>
      <c r="AM1445" s="1" t="s">
        <v>15061</v>
      </c>
      <c r="AN1445" t="s">
        <v>15062</v>
      </c>
      <c r="AO1445" t="s">
        <v>15063</v>
      </c>
      <c r="AP1445" t="s">
        <v>15064</v>
      </c>
      <c r="AQ1445" t="s">
        <v>15064</v>
      </c>
      <c r="AR1445" t="s">
        <v>15065</v>
      </c>
      <c r="AS1445" t="s">
        <v>15066</v>
      </c>
      <c r="AT1445" t="s">
        <v>15067</v>
      </c>
    </row>
    <row r="1446" spans="1:46" hidden="1" x14ac:dyDescent="0.2">
      <c r="A1446" t="s">
        <v>10702</v>
      </c>
      <c r="B1446" t="s">
        <v>10703</v>
      </c>
      <c r="C1446" t="s">
        <v>10704</v>
      </c>
      <c r="D1446" t="s">
        <v>36</v>
      </c>
      <c r="E1446" t="s">
        <v>10705</v>
      </c>
      <c r="F1446" t="s">
        <v>10706</v>
      </c>
      <c r="G1446">
        <f>Kuenzle_Michaillat_proteinGroups_LFQ_M1B[[#This Row],[LFQ intensity 14371 Bj sphero]]-Kuenzle_Michaillat_proteinGroups_LFQ_M1B[[#This Row],[LFQ intensity 14370 Bj vac]]</f>
        <v>-0.47482681274409799</v>
      </c>
      <c r="H1446">
        <f>2^Kuenzle_Michaillat_proteinGroups_LFQ_M1B[[#This Row],[Bj sphero - Bj vac]]</f>
        <v>0.71955316304666084</v>
      </c>
      <c r="I1446" t="e">
        <f>Kuenzle_Michaillat_proteinGroups_LFQ_M1B[[#This Row],[LFQ intensity 14392 By sphero 1]]-Kuenzle_Michaillat_proteinGroups_LFQ_M1B[[#This Row],[LFQ intensity 14393 By vac 1]]</f>
        <v>#VALUE!</v>
      </c>
      <c r="J1446" t="e">
        <f>2^Kuenzle_Michaillat_proteinGroups_LFQ_M1B[[#This Row],[By sphero 1 - By vac 1]]</f>
        <v>#VALUE!</v>
      </c>
      <c r="K1446">
        <f>Kuenzle_Michaillat_proteinGroups_LFQ_M1B[[#This Row],[LFQ intensity 14394 By sphero 2]]-Kuenzle_Michaillat_proteinGroups_LFQ_M1B[[#This Row],[LFQ intensity 14395 By vac 2]]</f>
        <v>-0.85191917419429686</v>
      </c>
      <c r="L1446">
        <f>2^Kuenzle_Michaillat_proteinGroups_LFQ_M1B[[#This Row],[By sphero 2 - By vac 2]]</f>
        <v>0.55404721310341232</v>
      </c>
      <c r="M1446" t="s">
        <v>34</v>
      </c>
      <c r="N1446" t="s">
        <v>34</v>
      </c>
      <c r="O1446" t="s">
        <v>65</v>
      </c>
      <c r="P1446" t="s">
        <v>65</v>
      </c>
      <c r="Q1446" t="s">
        <v>65</v>
      </c>
      <c r="R1446" t="s">
        <v>10707</v>
      </c>
      <c r="S1446" t="s">
        <v>10707</v>
      </c>
      <c r="T1446" t="s">
        <v>10707</v>
      </c>
      <c r="U1446" t="s">
        <v>10708</v>
      </c>
      <c r="V1446" t="s">
        <v>42</v>
      </c>
      <c r="W1446" t="s">
        <v>10709</v>
      </c>
      <c r="X1446" t="s">
        <v>10710</v>
      </c>
      <c r="Y1446" t="s">
        <v>250</v>
      </c>
      <c r="Z1446" t="s">
        <v>39</v>
      </c>
      <c r="AA1446" t="s">
        <v>113</v>
      </c>
      <c r="AB1446" t="s">
        <v>45</v>
      </c>
      <c r="AC1446" t="s">
        <v>42</v>
      </c>
      <c r="AD1446" t="s">
        <v>113</v>
      </c>
      <c r="AE1446" t="s">
        <v>39</v>
      </c>
      <c r="AF1446" t="s">
        <v>10711</v>
      </c>
      <c r="AG1446" t="s">
        <v>10712</v>
      </c>
      <c r="AH1446" t="s">
        <v>10713</v>
      </c>
      <c r="AI1446" t="s">
        <v>10714</v>
      </c>
      <c r="AJ1446" t="s">
        <v>36</v>
      </c>
      <c r="AK1446" t="s">
        <v>10715</v>
      </c>
      <c r="AL1446" t="s">
        <v>10716</v>
      </c>
      <c r="AM1446" s="1" t="s">
        <v>10717</v>
      </c>
      <c r="AN1446" t="s">
        <v>10718</v>
      </c>
      <c r="AO1446" t="s">
        <v>10719</v>
      </c>
      <c r="AP1446" t="s">
        <v>10720</v>
      </c>
      <c r="AQ1446" t="s">
        <v>10720</v>
      </c>
      <c r="AR1446" t="s">
        <v>10721</v>
      </c>
      <c r="AS1446" t="s">
        <v>10722</v>
      </c>
      <c r="AT1446" t="s">
        <v>10723</v>
      </c>
    </row>
    <row r="1447" spans="1:46" hidden="1" x14ac:dyDescent="0.2">
      <c r="A1447" t="s">
        <v>26875</v>
      </c>
      <c r="B1447" t="s">
        <v>26876</v>
      </c>
      <c r="C1447" t="s">
        <v>26877</v>
      </c>
      <c r="D1447" t="s">
        <v>26878</v>
      </c>
      <c r="E1447" t="s">
        <v>26879</v>
      </c>
      <c r="F1447" t="s">
        <v>26880</v>
      </c>
      <c r="G1447">
        <f>Kuenzle_Michaillat_proteinGroups_LFQ_M1B[[#This Row],[LFQ intensity 14371 Bj sphero]]-Kuenzle_Michaillat_proteinGroups_LFQ_M1B[[#This Row],[LFQ intensity 14370 Bj vac]]</f>
        <v>-0.57947158813480115</v>
      </c>
      <c r="H1447">
        <f>2^Kuenzle_Michaillat_proteinGroups_LFQ_M1B[[#This Row],[Bj sphero - Bj vac]]</f>
        <v>0.66920884175582729</v>
      </c>
      <c r="I1447">
        <f>Kuenzle_Michaillat_proteinGroups_LFQ_M1B[[#This Row],[LFQ intensity 14392 By sphero 1]]-Kuenzle_Michaillat_proteinGroups_LFQ_M1B[[#This Row],[LFQ intensity 14393 By vac 1]]</f>
        <v>-1.1359195709227983</v>
      </c>
      <c r="J1447">
        <f>2^Kuenzle_Michaillat_proteinGroups_LFQ_M1B[[#This Row],[By sphero 1 - By vac 1]]</f>
        <v>0.4550447797103464</v>
      </c>
      <c r="K1447">
        <f>Kuenzle_Michaillat_proteinGroups_LFQ_M1B[[#This Row],[LFQ intensity 14394 By sphero 2]]-Kuenzle_Michaillat_proteinGroups_LFQ_M1B[[#This Row],[LFQ intensity 14395 By vac 2]]</f>
        <v>-0.53598594665530186</v>
      </c>
      <c r="L1447">
        <f>2^Kuenzle_Michaillat_proteinGroups_LFQ_M1B[[#This Row],[By sphero 2 - By vac 2]]</f>
        <v>0.68968717914862565</v>
      </c>
      <c r="M1447" t="s">
        <v>34</v>
      </c>
      <c r="N1447" t="s">
        <v>34</v>
      </c>
      <c r="O1447" t="s">
        <v>90</v>
      </c>
      <c r="P1447" t="s">
        <v>90</v>
      </c>
      <c r="Q1447" t="s">
        <v>90</v>
      </c>
      <c r="R1447" t="s">
        <v>20791</v>
      </c>
      <c r="S1447" t="s">
        <v>20791</v>
      </c>
      <c r="T1447" t="s">
        <v>20791</v>
      </c>
      <c r="U1447" t="s">
        <v>26881</v>
      </c>
      <c r="V1447" t="s">
        <v>42</v>
      </c>
      <c r="W1447" t="s">
        <v>26882</v>
      </c>
      <c r="X1447" t="s">
        <v>26883</v>
      </c>
      <c r="Y1447" t="s">
        <v>548</v>
      </c>
      <c r="Z1447" t="s">
        <v>250</v>
      </c>
      <c r="AA1447" t="s">
        <v>250</v>
      </c>
      <c r="AB1447" t="s">
        <v>91</v>
      </c>
      <c r="AC1447" t="s">
        <v>91</v>
      </c>
      <c r="AD1447" t="s">
        <v>250</v>
      </c>
      <c r="AE1447" t="s">
        <v>92</v>
      </c>
      <c r="AF1447" t="s">
        <v>26884</v>
      </c>
      <c r="AG1447" t="s">
        <v>26885</v>
      </c>
      <c r="AH1447" t="s">
        <v>26886</v>
      </c>
      <c r="AI1447" t="s">
        <v>26887</v>
      </c>
      <c r="AJ1447" t="s">
        <v>26888</v>
      </c>
      <c r="AK1447" t="s">
        <v>26889</v>
      </c>
      <c r="AL1447" t="s">
        <v>26890</v>
      </c>
      <c r="AM1447" s="1" t="s">
        <v>26891</v>
      </c>
      <c r="AN1447" t="s">
        <v>26892</v>
      </c>
      <c r="AO1447" t="s">
        <v>26893</v>
      </c>
      <c r="AP1447" t="s">
        <v>26894</v>
      </c>
      <c r="AQ1447" t="s">
        <v>26894</v>
      </c>
      <c r="AR1447" t="s">
        <v>26895</v>
      </c>
      <c r="AS1447" t="s">
        <v>26896</v>
      </c>
      <c r="AT1447" t="s">
        <v>26897</v>
      </c>
    </row>
    <row r="1448" spans="1:46" hidden="1" x14ac:dyDescent="0.2">
      <c r="A1448" t="s">
        <v>67674</v>
      </c>
      <c r="B1448" t="s">
        <v>67675</v>
      </c>
      <c r="C1448" t="s">
        <v>67676</v>
      </c>
      <c r="D1448" t="s">
        <v>67677</v>
      </c>
      <c r="E1448" t="s">
        <v>67678</v>
      </c>
      <c r="F1448" t="s">
        <v>67679</v>
      </c>
      <c r="G1448">
        <f>Kuenzle_Michaillat_proteinGroups_LFQ_M1B[[#This Row],[LFQ intensity 14371 Bj sphero]]-Kuenzle_Michaillat_proteinGroups_LFQ_M1B[[#This Row],[LFQ intensity 14370 Bj vac]]</f>
        <v>-0.5595512390137003</v>
      </c>
      <c r="H1448">
        <f>2^Kuenzle_Michaillat_proteinGroups_LFQ_M1B[[#This Row],[Bj sphero - Bj vac]]</f>
        <v>0.6785131874582554</v>
      </c>
      <c r="I1448">
        <f>Kuenzle_Michaillat_proteinGroups_LFQ_M1B[[#This Row],[LFQ intensity 14392 By sphero 1]]-Kuenzle_Michaillat_proteinGroups_LFQ_M1B[[#This Row],[LFQ intensity 14393 By vac 1]]</f>
        <v>-3.7662506103597337E-2</v>
      </c>
      <c r="J1448">
        <f>2^Kuenzle_Michaillat_proteinGroups_LFQ_M1B[[#This Row],[By sphero 1 - By vac 1]]</f>
        <v>0.97423214688111615</v>
      </c>
      <c r="K1448">
        <f>Kuenzle_Michaillat_proteinGroups_LFQ_M1B[[#This Row],[LFQ intensity 14394 By sphero 2]]-Kuenzle_Michaillat_proteinGroups_LFQ_M1B[[#This Row],[LFQ intensity 14395 By vac 2]]</f>
        <v>6.0935974121097303E-2</v>
      </c>
      <c r="L1448">
        <f>2^Kuenzle_Michaillat_proteinGroups_LFQ_M1B[[#This Row],[By sphero 2 - By vac 2]]</f>
        <v>1.0431422985176633</v>
      </c>
      <c r="M1448" t="s">
        <v>34</v>
      </c>
      <c r="N1448" t="s">
        <v>34</v>
      </c>
      <c r="O1448" t="s">
        <v>5163</v>
      </c>
      <c r="P1448" t="s">
        <v>5163</v>
      </c>
      <c r="Q1448" t="s">
        <v>5163</v>
      </c>
      <c r="R1448" t="s">
        <v>1904</v>
      </c>
      <c r="S1448" t="s">
        <v>1904</v>
      </c>
      <c r="T1448" t="s">
        <v>1904</v>
      </c>
      <c r="U1448" t="s">
        <v>67680</v>
      </c>
      <c r="V1448" t="s">
        <v>42</v>
      </c>
      <c r="W1448" t="s">
        <v>487</v>
      </c>
      <c r="X1448" t="s">
        <v>67681</v>
      </c>
      <c r="Y1448" t="s">
        <v>67682</v>
      </c>
      <c r="Z1448" t="s">
        <v>5318</v>
      </c>
      <c r="AA1448" t="s">
        <v>1883</v>
      </c>
      <c r="AB1448" t="s">
        <v>1883</v>
      </c>
      <c r="AC1448" t="s">
        <v>3050</v>
      </c>
      <c r="AD1448" t="s">
        <v>4648</v>
      </c>
      <c r="AE1448" t="s">
        <v>5880</v>
      </c>
      <c r="AF1448" t="s">
        <v>49592</v>
      </c>
      <c r="AG1448" t="s">
        <v>67683</v>
      </c>
      <c r="AH1448" t="s">
        <v>67684</v>
      </c>
      <c r="AI1448" t="s">
        <v>67685</v>
      </c>
      <c r="AJ1448" t="s">
        <v>7905</v>
      </c>
      <c r="AK1448" t="s">
        <v>42541</v>
      </c>
      <c r="AL1448" t="s">
        <v>67686</v>
      </c>
      <c r="AM1448" s="1" t="s">
        <v>67687</v>
      </c>
      <c r="AN1448" t="s">
        <v>67688</v>
      </c>
      <c r="AO1448" t="s">
        <v>67689</v>
      </c>
      <c r="AP1448" t="s">
        <v>67690</v>
      </c>
      <c r="AQ1448" t="s">
        <v>67690</v>
      </c>
      <c r="AR1448" t="s">
        <v>67691</v>
      </c>
      <c r="AS1448" t="s">
        <v>67692</v>
      </c>
      <c r="AT1448" t="s">
        <v>67693</v>
      </c>
    </row>
    <row r="1449" spans="1:46" hidden="1" x14ac:dyDescent="0.2">
      <c r="A1449" t="s">
        <v>68121</v>
      </c>
      <c r="B1449" t="s">
        <v>68122</v>
      </c>
      <c r="C1449" t="s">
        <v>68123</v>
      </c>
      <c r="D1449" t="s">
        <v>68124</v>
      </c>
      <c r="E1449" t="s">
        <v>68125</v>
      </c>
      <c r="F1449" t="s">
        <v>68126</v>
      </c>
      <c r="G1449">
        <f>Kuenzle_Michaillat_proteinGroups_LFQ_M1B[[#This Row],[LFQ intensity 14371 Bj sphero]]-Kuenzle_Michaillat_proteinGroups_LFQ_M1B[[#This Row],[LFQ intensity 14370 Bj vac]]</f>
        <v>-0.255540847778299</v>
      </c>
      <c r="H1449">
        <f>2^Kuenzle_Michaillat_proteinGroups_LFQ_M1B[[#This Row],[Bj sphero - Bj vac]]</f>
        <v>0.83767304296874701</v>
      </c>
      <c r="I1449">
        <f>Kuenzle_Michaillat_proteinGroups_LFQ_M1B[[#This Row],[LFQ intensity 14392 By sphero 1]]-Kuenzle_Michaillat_proteinGroups_LFQ_M1B[[#This Row],[LFQ intensity 14393 By vac 1]]</f>
        <v>-0.2895317077637003</v>
      </c>
      <c r="J1449">
        <f>2^Kuenzle_Michaillat_proteinGroups_LFQ_M1B[[#This Row],[By sphero 1 - By vac 1]]</f>
        <v>0.81816758893167274</v>
      </c>
      <c r="K1449">
        <f>Kuenzle_Michaillat_proteinGroups_LFQ_M1B[[#This Row],[LFQ intensity 14394 By sphero 2]]-Kuenzle_Michaillat_proteinGroups_LFQ_M1B[[#This Row],[LFQ intensity 14395 By vac 2]]</f>
        <v>-3.0546188354499293E-2</v>
      </c>
      <c r="L1449">
        <f>2^Kuenzle_Michaillat_proteinGroups_LFQ_M1B[[#This Row],[By sphero 2 - By vac 2]]</f>
        <v>0.97904957009730742</v>
      </c>
      <c r="M1449" t="s">
        <v>34</v>
      </c>
      <c r="N1449" t="s">
        <v>34</v>
      </c>
      <c r="O1449" t="s">
        <v>396</v>
      </c>
      <c r="P1449" t="s">
        <v>396</v>
      </c>
      <c r="Q1449" t="s">
        <v>396</v>
      </c>
      <c r="R1449" t="s">
        <v>22584</v>
      </c>
      <c r="S1449" t="s">
        <v>22584</v>
      </c>
      <c r="T1449" t="s">
        <v>22584</v>
      </c>
      <c r="U1449" t="s">
        <v>68127</v>
      </c>
      <c r="V1449" t="s">
        <v>42</v>
      </c>
      <c r="W1449" t="s">
        <v>68128</v>
      </c>
      <c r="X1449" t="s">
        <v>68129</v>
      </c>
      <c r="Y1449" t="s">
        <v>869</v>
      </c>
      <c r="Z1449" t="s">
        <v>521</v>
      </c>
      <c r="AA1449" t="s">
        <v>521</v>
      </c>
      <c r="AB1449" t="s">
        <v>90</v>
      </c>
      <c r="AC1449" t="s">
        <v>59</v>
      </c>
      <c r="AD1449" t="s">
        <v>92</v>
      </c>
      <c r="AE1449" t="s">
        <v>250</v>
      </c>
      <c r="AF1449" t="s">
        <v>68130</v>
      </c>
      <c r="AG1449" t="s">
        <v>25194</v>
      </c>
      <c r="AH1449" t="s">
        <v>68131</v>
      </c>
      <c r="AI1449" t="s">
        <v>68132</v>
      </c>
      <c r="AJ1449" t="s">
        <v>68133</v>
      </c>
      <c r="AK1449" t="s">
        <v>68134</v>
      </c>
      <c r="AL1449" t="s">
        <v>22185</v>
      </c>
      <c r="AM1449" s="1" t="s">
        <v>68135</v>
      </c>
      <c r="AN1449" t="s">
        <v>68136</v>
      </c>
      <c r="AO1449" t="s">
        <v>68137</v>
      </c>
      <c r="AP1449" t="s">
        <v>68138</v>
      </c>
      <c r="AQ1449" t="s">
        <v>68138</v>
      </c>
      <c r="AR1449" t="s">
        <v>68139</v>
      </c>
      <c r="AS1449" t="s">
        <v>68140</v>
      </c>
      <c r="AT1449" t="s">
        <v>68141</v>
      </c>
    </row>
    <row r="1450" spans="1:46" hidden="1" x14ac:dyDescent="0.2">
      <c r="A1450" t="s">
        <v>14323</v>
      </c>
      <c r="B1450" t="s">
        <v>14324</v>
      </c>
      <c r="C1450" t="s">
        <v>14325</v>
      </c>
      <c r="D1450" t="s">
        <v>36</v>
      </c>
      <c r="E1450" t="s">
        <v>14326</v>
      </c>
      <c r="F1450" t="s">
        <v>14327</v>
      </c>
      <c r="G1450">
        <f>Kuenzle_Michaillat_proteinGroups_LFQ_M1B[[#This Row],[LFQ intensity 14371 Bj sphero]]-Kuenzle_Michaillat_proteinGroups_LFQ_M1B[[#This Row],[LFQ intensity 14370 Bj vac]]</f>
        <v>2.735628128051701</v>
      </c>
      <c r="H1450">
        <f>2^Kuenzle_Michaillat_proteinGroups_LFQ_M1B[[#This Row],[Bj sphero - Bj vac]]</f>
        <v>6.6604891248119964</v>
      </c>
      <c r="I1450" t="e">
        <f>Kuenzle_Michaillat_proteinGroups_LFQ_M1B[[#This Row],[LFQ intensity 14392 By sphero 1]]-Kuenzle_Michaillat_proteinGroups_LFQ_M1B[[#This Row],[LFQ intensity 14393 By vac 1]]</f>
        <v>#VALUE!</v>
      </c>
      <c r="J1450" t="e">
        <f>2^Kuenzle_Michaillat_proteinGroups_LFQ_M1B[[#This Row],[By sphero 1 - By vac 1]]</f>
        <v>#VALUE!</v>
      </c>
      <c r="K1450">
        <f>Kuenzle_Michaillat_proteinGroups_LFQ_M1B[[#This Row],[LFQ intensity 14394 By sphero 2]]-Kuenzle_Michaillat_proteinGroups_LFQ_M1B[[#This Row],[LFQ intensity 14395 By vac 2]]</f>
        <v>1.738817214965799</v>
      </c>
      <c r="L1450">
        <f>2^Kuenzle_Michaillat_proteinGroups_LFQ_M1B[[#This Row],[By sphero 2 - By vac 2]]</f>
        <v>3.3376142323521738</v>
      </c>
      <c r="M1450" t="s">
        <v>34</v>
      </c>
      <c r="N1450" t="s">
        <v>34</v>
      </c>
      <c r="O1450" t="s">
        <v>250</v>
      </c>
      <c r="P1450" t="s">
        <v>250</v>
      </c>
      <c r="Q1450" t="s">
        <v>250</v>
      </c>
      <c r="R1450" t="s">
        <v>1093</v>
      </c>
      <c r="S1450" t="s">
        <v>1093</v>
      </c>
      <c r="T1450" t="s">
        <v>1093</v>
      </c>
      <c r="U1450" t="s">
        <v>14328</v>
      </c>
      <c r="V1450" t="s">
        <v>42</v>
      </c>
      <c r="W1450" t="s">
        <v>14329</v>
      </c>
      <c r="X1450" t="s">
        <v>14330</v>
      </c>
      <c r="Y1450" t="s">
        <v>64</v>
      </c>
      <c r="Z1450" t="s">
        <v>45</v>
      </c>
      <c r="AA1450" t="s">
        <v>65</v>
      </c>
      <c r="AB1450" t="s">
        <v>45</v>
      </c>
      <c r="AC1450" t="s">
        <v>42</v>
      </c>
      <c r="AD1450" t="s">
        <v>113</v>
      </c>
      <c r="AE1450" t="s">
        <v>165</v>
      </c>
      <c r="AF1450" t="s">
        <v>14331</v>
      </c>
      <c r="AG1450" t="s">
        <v>14332</v>
      </c>
      <c r="AH1450" t="s">
        <v>14333</v>
      </c>
      <c r="AI1450" t="s">
        <v>14334</v>
      </c>
      <c r="AJ1450" t="s">
        <v>36</v>
      </c>
      <c r="AK1450" t="s">
        <v>14335</v>
      </c>
      <c r="AL1450" t="s">
        <v>14336</v>
      </c>
      <c r="AM1450" s="1" t="s">
        <v>14337</v>
      </c>
      <c r="AN1450" t="s">
        <v>14338</v>
      </c>
      <c r="AO1450" t="s">
        <v>14339</v>
      </c>
      <c r="AP1450" t="s">
        <v>14340</v>
      </c>
      <c r="AQ1450" t="s">
        <v>14340</v>
      </c>
      <c r="AR1450" t="s">
        <v>14341</v>
      </c>
      <c r="AS1450" t="s">
        <v>14342</v>
      </c>
      <c r="AT1450" t="s">
        <v>14343</v>
      </c>
    </row>
    <row r="1451" spans="1:46" hidden="1" x14ac:dyDescent="0.2">
      <c r="A1451" t="s">
        <v>11155</v>
      </c>
      <c r="B1451" t="s">
        <v>11156</v>
      </c>
      <c r="C1451" t="s">
        <v>11157</v>
      </c>
      <c r="D1451" t="s">
        <v>11158</v>
      </c>
      <c r="E1451" t="s">
        <v>11159</v>
      </c>
      <c r="F1451" t="s">
        <v>11160</v>
      </c>
      <c r="G1451">
        <f>Kuenzle_Michaillat_proteinGroups_LFQ_M1B[[#This Row],[LFQ intensity 14371 Bj sphero]]-Kuenzle_Michaillat_proteinGroups_LFQ_M1B[[#This Row],[LFQ intensity 14370 Bj vac]]</f>
        <v>0.41156387329100141</v>
      </c>
      <c r="H1451">
        <f>2^Kuenzle_Michaillat_proteinGroups_LFQ_M1B[[#This Row],[Bj sphero - Bj vac]]</f>
        <v>1.3301268829425497</v>
      </c>
      <c r="I1451">
        <f>Kuenzle_Michaillat_proteinGroups_LFQ_M1B[[#This Row],[LFQ intensity 14392 By sphero 1]]-Kuenzle_Michaillat_proteinGroups_LFQ_M1B[[#This Row],[LFQ intensity 14393 By vac 1]]</f>
        <v>0.30903244018550069</v>
      </c>
      <c r="J1451">
        <f>2^Kuenzle_Michaillat_proteinGroups_LFQ_M1B[[#This Row],[By sphero 1 - By vac 1]]</f>
        <v>1.2388765546297864</v>
      </c>
      <c r="K1451">
        <f>Kuenzle_Michaillat_proteinGroups_LFQ_M1B[[#This Row],[LFQ intensity 14394 By sphero 2]]-Kuenzle_Michaillat_proteinGroups_LFQ_M1B[[#This Row],[LFQ intensity 14395 By vac 2]]</f>
        <v>0.17471504211430045</v>
      </c>
      <c r="L1451">
        <f>2^Kuenzle_Michaillat_proteinGroups_LFQ_M1B[[#This Row],[By sphero 2 - By vac 2]]</f>
        <v>1.1287414363122046</v>
      </c>
      <c r="M1451" t="s">
        <v>34</v>
      </c>
      <c r="N1451" t="s">
        <v>34</v>
      </c>
      <c r="O1451" t="s">
        <v>712</v>
      </c>
      <c r="P1451" t="s">
        <v>712</v>
      </c>
      <c r="Q1451" t="s">
        <v>712</v>
      </c>
      <c r="R1451" t="s">
        <v>184</v>
      </c>
      <c r="S1451" t="s">
        <v>184</v>
      </c>
      <c r="T1451" t="s">
        <v>184</v>
      </c>
      <c r="U1451" t="s">
        <v>11161</v>
      </c>
      <c r="V1451" t="s">
        <v>42</v>
      </c>
      <c r="W1451" t="s">
        <v>11162</v>
      </c>
      <c r="X1451" t="s">
        <v>11163</v>
      </c>
      <c r="Y1451" t="s">
        <v>2431</v>
      </c>
      <c r="Z1451" t="s">
        <v>514</v>
      </c>
      <c r="AA1451" t="s">
        <v>396</v>
      </c>
      <c r="AB1451" t="s">
        <v>521</v>
      </c>
      <c r="AC1451" t="s">
        <v>521</v>
      </c>
      <c r="AD1451" t="s">
        <v>521</v>
      </c>
      <c r="AE1451" t="s">
        <v>514</v>
      </c>
      <c r="AF1451" t="s">
        <v>11164</v>
      </c>
      <c r="AG1451" t="s">
        <v>11165</v>
      </c>
      <c r="AH1451" t="s">
        <v>11166</v>
      </c>
      <c r="AI1451" t="s">
        <v>11167</v>
      </c>
      <c r="AJ1451" t="s">
        <v>11168</v>
      </c>
      <c r="AK1451" t="s">
        <v>11169</v>
      </c>
      <c r="AL1451" t="s">
        <v>11170</v>
      </c>
      <c r="AM1451" s="1" t="s">
        <v>11171</v>
      </c>
      <c r="AN1451" t="s">
        <v>11172</v>
      </c>
      <c r="AO1451" t="s">
        <v>11173</v>
      </c>
      <c r="AP1451" t="s">
        <v>11174</v>
      </c>
      <c r="AQ1451" t="s">
        <v>11174</v>
      </c>
      <c r="AR1451" t="s">
        <v>9418</v>
      </c>
      <c r="AS1451" t="s">
        <v>11175</v>
      </c>
      <c r="AT1451" t="s">
        <v>11176</v>
      </c>
    </row>
    <row r="1452" spans="1:46" hidden="1" x14ac:dyDescent="0.2">
      <c r="A1452" t="s">
        <v>16537</v>
      </c>
      <c r="B1452" t="s">
        <v>16538</v>
      </c>
      <c r="C1452" t="s">
        <v>16539</v>
      </c>
      <c r="D1452" t="s">
        <v>16540</v>
      </c>
      <c r="E1452" t="s">
        <v>16541</v>
      </c>
      <c r="F1452" t="s">
        <v>16368</v>
      </c>
      <c r="G1452">
        <f>Kuenzle_Michaillat_proteinGroups_LFQ_M1B[[#This Row],[LFQ intensity 14371 Bj sphero]]-Kuenzle_Michaillat_proteinGroups_LFQ_M1B[[#This Row],[LFQ intensity 14370 Bj vac]]</f>
        <v>-0.7582817077637003</v>
      </c>
      <c r="H1452">
        <f>2^Kuenzle_Michaillat_proteinGroups_LFQ_M1B[[#This Row],[Bj sphero - Bj vac]]</f>
        <v>0.59120004820736971</v>
      </c>
      <c r="I1452">
        <f>Kuenzle_Michaillat_proteinGroups_LFQ_M1B[[#This Row],[LFQ intensity 14392 By sphero 1]]-Kuenzle_Michaillat_proteinGroups_LFQ_M1B[[#This Row],[LFQ intensity 14393 By vac 1]]</f>
        <v>-0.90843772888180041</v>
      </c>
      <c r="J1452">
        <f>2^Kuenzle_Michaillat_proteinGroups_LFQ_M1B[[#This Row],[By sphero 1 - By vac 1]]</f>
        <v>0.53276169799439099</v>
      </c>
      <c r="K1452">
        <f>Kuenzle_Michaillat_proteinGroups_LFQ_M1B[[#This Row],[LFQ intensity 14394 By sphero 2]]-Kuenzle_Michaillat_proteinGroups_LFQ_M1B[[#This Row],[LFQ intensity 14395 By vac 2]]</f>
        <v>-0.75031471252439985</v>
      </c>
      <c r="L1452">
        <f>2^Kuenzle_Michaillat_proteinGroups_LFQ_M1B[[#This Row],[By sphero 2 - By vac 2]]</f>
        <v>0.59447386357963594</v>
      </c>
      <c r="M1452" t="s">
        <v>34</v>
      </c>
      <c r="N1452" t="s">
        <v>34</v>
      </c>
      <c r="O1452" t="s">
        <v>371</v>
      </c>
      <c r="P1452" t="s">
        <v>371</v>
      </c>
      <c r="Q1452" t="s">
        <v>371</v>
      </c>
      <c r="R1452" t="s">
        <v>275</v>
      </c>
      <c r="S1452" t="s">
        <v>275</v>
      </c>
      <c r="T1452" t="s">
        <v>275</v>
      </c>
      <c r="U1452" t="s">
        <v>16542</v>
      </c>
      <c r="V1452" t="s">
        <v>42</v>
      </c>
      <c r="W1452" t="s">
        <v>16543</v>
      </c>
      <c r="X1452" t="s">
        <v>16544</v>
      </c>
      <c r="Y1452" t="s">
        <v>1858</v>
      </c>
      <c r="Z1452" t="s">
        <v>91</v>
      </c>
      <c r="AA1452" t="s">
        <v>91</v>
      </c>
      <c r="AB1452" t="s">
        <v>90</v>
      </c>
      <c r="AC1452" t="s">
        <v>521</v>
      </c>
      <c r="AD1452" t="s">
        <v>92</v>
      </c>
      <c r="AE1452" t="s">
        <v>521</v>
      </c>
      <c r="AF1452" t="s">
        <v>16545</v>
      </c>
      <c r="AG1452" t="s">
        <v>16546</v>
      </c>
      <c r="AH1452" t="s">
        <v>16547</v>
      </c>
      <c r="AI1452" t="s">
        <v>16548</v>
      </c>
      <c r="AJ1452" t="s">
        <v>16549</v>
      </c>
      <c r="AK1452" t="s">
        <v>16550</v>
      </c>
      <c r="AL1452" t="s">
        <v>16551</v>
      </c>
      <c r="AM1452" s="1" t="s">
        <v>16552</v>
      </c>
      <c r="AN1452" t="s">
        <v>16553</v>
      </c>
      <c r="AO1452" t="s">
        <v>16554</v>
      </c>
      <c r="AP1452" t="s">
        <v>16555</v>
      </c>
      <c r="AQ1452" t="s">
        <v>16555</v>
      </c>
      <c r="AR1452" t="s">
        <v>16556</v>
      </c>
      <c r="AS1452" t="s">
        <v>16557</v>
      </c>
      <c r="AT1452" t="s">
        <v>16558</v>
      </c>
    </row>
    <row r="1453" spans="1:46" hidden="1" x14ac:dyDescent="0.2">
      <c r="A1453" t="s">
        <v>25357</v>
      </c>
      <c r="B1453" t="s">
        <v>25358</v>
      </c>
      <c r="C1453" t="s">
        <v>25359</v>
      </c>
      <c r="D1453" t="s">
        <v>25360</v>
      </c>
      <c r="E1453" t="s">
        <v>25361</v>
      </c>
      <c r="F1453" t="s">
        <v>25362</v>
      </c>
      <c r="G1453">
        <f>Kuenzle_Michaillat_proteinGroups_LFQ_M1B[[#This Row],[LFQ intensity 14371 Bj sphero]]-Kuenzle_Michaillat_proteinGroups_LFQ_M1B[[#This Row],[LFQ intensity 14370 Bj vac]]</f>
        <v>-0.86384963989249997</v>
      </c>
      <c r="H1453">
        <f>2^Kuenzle_Michaillat_proteinGroups_LFQ_M1B[[#This Row],[Bj sphero - Bj vac]]</f>
        <v>0.54948437399135908</v>
      </c>
      <c r="I1453">
        <f>Kuenzle_Michaillat_proteinGroups_LFQ_M1B[[#This Row],[LFQ intensity 14392 By sphero 1]]-Kuenzle_Michaillat_proteinGroups_LFQ_M1B[[#This Row],[LFQ intensity 14393 By vac 1]]</f>
        <v>-0.5865478515625</v>
      </c>
      <c r="J1453">
        <f>2^Kuenzle_Michaillat_proteinGroups_LFQ_M1B[[#This Row],[By sphero 1 - By vac 1]]</f>
        <v>0.6659344813888437</v>
      </c>
      <c r="K1453">
        <f>Kuenzle_Michaillat_proteinGroups_LFQ_M1B[[#This Row],[LFQ intensity 14394 By sphero 2]]-Kuenzle_Michaillat_proteinGroups_LFQ_M1B[[#This Row],[LFQ intensity 14395 By vac 2]]</f>
        <v>-1.6287040710449006</v>
      </c>
      <c r="L1453">
        <f>2^Kuenzle_Michaillat_proteinGroups_LFQ_M1B[[#This Row],[By sphero 2 - By vac 2]]</f>
        <v>0.32337855832963869</v>
      </c>
      <c r="M1453" t="s">
        <v>34</v>
      </c>
      <c r="N1453" t="s">
        <v>34</v>
      </c>
      <c r="O1453" t="s">
        <v>90</v>
      </c>
      <c r="P1453" t="s">
        <v>92</v>
      </c>
      <c r="Q1453" t="s">
        <v>92</v>
      </c>
      <c r="R1453" t="s">
        <v>15723</v>
      </c>
      <c r="S1453" t="s">
        <v>25363</v>
      </c>
      <c r="T1453" t="s">
        <v>25363</v>
      </c>
      <c r="U1453" t="s">
        <v>25364</v>
      </c>
      <c r="V1453" t="s">
        <v>42</v>
      </c>
      <c r="W1453" t="s">
        <v>25365</v>
      </c>
      <c r="X1453" t="s">
        <v>25366</v>
      </c>
      <c r="Y1453" t="s">
        <v>396</v>
      </c>
      <c r="Z1453" t="s">
        <v>250</v>
      </c>
      <c r="AA1453" t="s">
        <v>65</v>
      </c>
      <c r="AB1453" t="s">
        <v>165</v>
      </c>
      <c r="AC1453" t="s">
        <v>113</v>
      </c>
      <c r="AD1453" t="s">
        <v>39</v>
      </c>
      <c r="AE1453" t="s">
        <v>113</v>
      </c>
      <c r="AF1453" t="s">
        <v>25367</v>
      </c>
      <c r="AG1453" t="s">
        <v>25368</v>
      </c>
      <c r="AH1453" t="s">
        <v>22811</v>
      </c>
      <c r="AI1453" t="s">
        <v>25369</v>
      </c>
      <c r="AJ1453" t="s">
        <v>25370</v>
      </c>
      <c r="AK1453" t="s">
        <v>11588</v>
      </c>
      <c r="AL1453" t="s">
        <v>25371</v>
      </c>
      <c r="AM1453" s="1" t="s">
        <v>25372</v>
      </c>
      <c r="AN1453" t="s">
        <v>25373</v>
      </c>
      <c r="AO1453" t="s">
        <v>25374</v>
      </c>
      <c r="AP1453" t="s">
        <v>25375</v>
      </c>
      <c r="AQ1453" t="s">
        <v>25375</v>
      </c>
      <c r="AR1453" t="s">
        <v>25376</v>
      </c>
      <c r="AS1453" t="s">
        <v>25377</v>
      </c>
      <c r="AT1453" t="s">
        <v>25378</v>
      </c>
    </row>
    <row r="1454" spans="1:46" hidden="1" x14ac:dyDescent="0.2">
      <c r="A1454" t="s">
        <v>21370</v>
      </c>
      <c r="B1454" t="s">
        <v>36991</v>
      </c>
      <c r="C1454" t="s">
        <v>36992</v>
      </c>
      <c r="D1454" t="s">
        <v>36993</v>
      </c>
      <c r="E1454" t="s">
        <v>36994</v>
      </c>
      <c r="F1454" t="s">
        <v>36995</v>
      </c>
      <c r="G1454">
        <f>Kuenzle_Michaillat_proteinGroups_LFQ_M1B[[#This Row],[LFQ intensity 14371 Bj sphero]]-Kuenzle_Michaillat_proteinGroups_LFQ_M1B[[#This Row],[LFQ intensity 14370 Bj vac]]</f>
        <v>-0.46920776367180039</v>
      </c>
      <c r="H1454">
        <f>2^Kuenzle_Michaillat_proteinGroups_LFQ_M1B[[#This Row],[Bj sphero - Bj vac]]</f>
        <v>0.72236116365936498</v>
      </c>
      <c r="I1454">
        <f>Kuenzle_Michaillat_proteinGroups_LFQ_M1B[[#This Row],[LFQ intensity 14392 By sphero 1]]-Kuenzle_Michaillat_proteinGroups_LFQ_M1B[[#This Row],[LFQ intensity 14393 By vac 1]]</f>
        <v>-1.1608791351318004</v>
      </c>
      <c r="J1454">
        <f>2^Kuenzle_Michaillat_proteinGroups_LFQ_M1B[[#This Row],[By sphero 1 - By vac 1]]</f>
        <v>0.44723991780422534</v>
      </c>
      <c r="K1454">
        <f>Kuenzle_Michaillat_proteinGroups_LFQ_M1B[[#This Row],[LFQ intensity 14394 By sphero 2]]-Kuenzle_Michaillat_proteinGroups_LFQ_M1B[[#This Row],[LFQ intensity 14395 By vac 2]]</f>
        <v>-0.87013816833500002</v>
      </c>
      <c r="L1454">
        <f>2^Kuenzle_Michaillat_proteinGroups_LFQ_M1B[[#This Row],[By sphero 2 - By vac 2]]</f>
        <v>0.54709445234295651</v>
      </c>
      <c r="M1454" t="s">
        <v>34</v>
      </c>
      <c r="N1454" t="s">
        <v>34</v>
      </c>
      <c r="O1454" t="s">
        <v>90</v>
      </c>
      <c r="P1454" t="s">
        <v>90</v>
      </c>
      <c r="Q1454" t="s">
        <v>90</v>
      </c>
      <c r="R1454" t="s">
        <v>5744</v>
      </c>
      <c r="S1454" t="s">
        <v>5744</v>
      </c>
      <c r="T1454" t="s">
        <v>5744</v>
      </c>
      <c r="U1454" t="s">
        <v>19738</v>
      </c>
      <c r="V1454" t="s">
        <v>42</v>
      </c>
      <c r="W1454" t="s">
        <v>36996</v>
      </c>
      <c r="X1454" t="s">
        <v>36997</v>
      </c>
      <c r="Y1454" t="s">
        <v>5139</v>
      </c>
      <c r="Z1454" t="s">
        <v>90</v>
      </c>
      <c r="AA1454" t="s">
        <v>92</v>
      </c>
      <c r="AB1454" t="s">
        <v>91</v>
      </c>
      <c r="AC1454" t="s">
        <v>92</v>
      </c>
      <c r="AD1454" t="s">
        <v>92</v>
      </c>
      <c r="AE1454" t="s">
        <v>92</v>
      </c>
      <c r="AF1454" t="s">
        <v>36998</v>
      </c>
      <c r="AG1454" t="s">
        <v>36999</v>
      </c>
      <c r="AH1454" t="s">
        <v>37000</v>
      </c>
      <c r="AI1454" t="s">
        <v>37001</v>
      </c>
      <c r="AJ1454" t="s">
        <v>37002</v>
      </c>
      <c r="AK1454" t="s">
        <v>37003</v>
      </c>
      <c r="AL1454" t="s">
        <v>2460</v>
      </c>
      <c r="AM1454" s="1" t="s">
        <v>37004</v>
      </c>
      <c r="AN1454" t="s">
        <v>37005</v>
      </c>
      <c r="AO1454" t="s">
        <v>37006</v>
      </c>
      <c r="AP1454" t="s">
        <v>37007</v>
      </c>
      <c r="AQ1454" t="s">
        <v>37007</v>
      </c>
      <c r="AR1454" t="s">
        <v>37008</v>
      </c>
      <c r="AS1454" t="s">
        <v>37009</v>
      </c>
      <c r="AT1454" t="s">
        <v>37010</v>
      </c>
    </row>
    <row r="1455" spans="1:46" hidden="1" x14ac:dyDescent="0.2">
      <c r="A1455" t="s">
        <v>2218</v>
      </c>
      <c r="B1455" t="s">
        <v>2219</v>
      </c>
      <c r="C1455" t="s">
        <v>2220</v>
      </c>
      <c r="D1455" t="s">
        <v>2221</v>
      </c>
      <c r="E1455" t="s">
        <v>2222</v>
      </c>
      <c r="F1455" t="s">
        <v>2223</v>
      </c>
      <c r="G1455">
        <f>Kuenzle_Michaillat_proteinGroups_LFQ_M1B[[#This Row],[LFQ intensity 14371 Bj sphero]]-Kuenzle_Michaillat_proteinGroups_LFQ_M1B[[#This Row],[LFQ intensity 14370 Bj vac]]</f>
        <v>-0.15988731384279831</v>
      </c>
      <c r="H1455">
        <f>2^Kuenzle_Michaillat_proteinGroups_LFQ_M1B[[#This Row],[Bj sphero - Bj vac]]</f>
        <v>0.89509498235898</v>
      </c>
      <c r="I1455">
        <f>Kuenzle_Michaillat_proteinGroups_LFQ_M1B[[#This Row],[LFQ intensity 14392 By sphero 1]]-Kuenzle_Michaillat_proteinGroups_LFQ_M1B[[#This Row],[LFQ intensity 14393 By vac 1]]</f>
        <v>4.1046142578018419E-3</v>
      </c>
      <c r="J1455">
        <f>2^Kuenzle_Michaillat_proteinGroups_LFQ_M1B[[#This Row],[By sphero 1 - By vac 1]]</f>
        <v>1.0028491529432684</v>
      </c>
      <c r="K1455">
        <f>Kuenzle_Michaillat_proteinGroups_LFQ_M1B[[#This Row],[LFQ intensity 14394 By sphero 2]]-Kuenzle_Michaillat_proteinGroups_LFQ_M1B[[#This Row],[LFQ intensity 14395 By vac 2]]</f>
        <v>-4.4359207153298996E-2</v>
      </c>
      <c r="L1455">
        <f>2^Kuenzle_Michaillat_proteinGroups_LFQ_M1B[[#This Row],[By sphero 2 - By vac 2]]</f>
        <v>0.96972043596545476</v>
      </c>
      <c r="M1455" t="s">
        <v>34</v>
      </c>
      <c r="N1455" t="s">
        <v>34</v>
      </c>
      <c r="O1455" t="s">
        <v>84</v>
      </c>
      <c r="P1455" t="s">
        <v>84</v>
      </c>
      <c r="Q1455" t="s">
        <v>84</v>
      </c>
      <c r="R1455" t="s">
        <v>2224</v>
      </c>
      <c r="S1455" t="s">
        <v>2224</v>
      </c>
      <c r="T1455" t="s">
        <v>2224</v>
      </c>
      <c r="U1455" t="s">
        <v>2225</v>
      </c>
      <c r="V1455" t="s">
        <v>42</v>
      </c>
      <c r="W1455" t="s">
        <v>2226</v>
      </c>
      <c r="X1455" t="s">
        <v>2227</v>
      </c>
      <c r="Y1455" t="s">
        <v>869</v>
      </c>
      <c r="Z1455" t="s">
        <v>521</v>
      </c>
      <c r="AA1455" t="s">
        <v>521</v>
      </c>
      <c r="AB1455" t="s">
        <v>90</v>
      </c>
      <c r="AC1455" t="s">
        <v>521</v>
      </c>
      <c r="AD1455" t="s">
        <v>514</v>
      </c>
      <c r="AE1455" t="s">
        <v>250</v>
      </c>
      <c r="AF1455" t="s">
        <v>2228</v>
      </c>
      <c r="AG1455" t="s">
        <v>2229</v>
      </c>
      <c r="AH1455" t="s">
        <v>2230</v>
      </c>
      <c r="AI1455" t="s">
        <v>2231</v>
      </c>
      <c r="AJ1455" t="s">
        <v>2232</v>
      </c>
      <c r="AK1455" t="s">
        <v>2233</v>
      </c>
      <c r="AL1455" t="s">
        <v>2234</v>
      </c>
      <c r="AM1455" s="1" t="s">
        <v>2235</v>
      </c>
      <c r="AN1455" t="s">
        <v>2236</v>
      </c>
      <c r="AO1455" t="s">
        <v>2237</v>
      </c>
      <c r="AP1455" t="s">
        <v>2238</v>
      </c>
      <c r="AQ1455" t="s">
        <v>2238</v>
      </c>
      <c r="AR1455" t="s">
        <v>2239</v>
      </c>
      <c r="AS1455" t="s">
        <v>2240</v>
      </c>
      <c r="AT1455" t="s">
        <v>2241</v>
      </c>
    </row>
    <row r="1456" spans="1:46" hidden="1" x14ac:dyDescent="0.2">
      <c r="A1456" t="s">
        <v>30395</v>
      </c>
      <c r="B1456" t="s">
        <v>30396</v>
      </c>
      <c r="C1456" t="s">
        <v>30397</v>
      </c>
      <c r="D1456" t="s">
        <v>30398</v>
      </c>
      <c r="E1456" t="s">
        <v>30399</v>
      </c>
      <c r="F1456" t="s">
        <v>30400</v>
      </c>
      <c r="G1456">
        <f>Kuenzle_Michaillat_proteinGroups_LFQ_M1B[[#This Row],[LFQ intensity 14371 Bj sphero]]-Kuenzle_Michaillat_proteinGroups_LFQ_M1B[[#This Row],[LFQ intensity 14370 Bj vac]]</f>
        <v>-0.78106689453129974</v>
      </c>
      <c r="H1456">
        <f>2^Kuenzle_Michaillat_proteinGroups_LFQ_M1B[[#This Row],[Bj sphero - Bj vac]]</f>
        <v>0.581936283496022</v>
      </c>
      <c r="I1456">
        <f>Kuenzle_Michaillat_proteinGroups_LFQ_M1B[[#This Row],[LFQ intensity 14392 By sphero 1]]-Kuenzle_Michaillat_proteinGroups_LFQ_M1B[[#This Row],[LFQ intensity 14393 By vac 1]]</f>
        <v>-0.37171554565430043</v>
      </c>
      <c r="J1456">
        <f>2^Kuenzle_Michaillat_proteinGroups_LFQ_M1B[[#This Row],[By sphero 1 - By vac 1]]</f>
        <v>0.7728629190247015</v>
      </c>
      <c r="K1456">
        <f>Kuenzle_Michaillat_proteinGroups_LFQ_M1B[[#This Row],[LFQ intensity 14394 By sphero 2]]-Kuenzle_Michaillat_proteinGroups_LFQ_M1B[[#This Row],[LFQ intensity 14395 By vac 2]]</f>
        <v>-0.97355079650879617</v>
      </c>
      <c r="L1456">
        <f>2^Kuenzle_Michaillat_proteinGroups_LFQ_M1B[[#This Row],[By sphero 2 - By vac 2]]</f>
        <v>0.50925113773872654</v>
      </c>
      <c r="M1456" t="s">
        <v>34</v>
      </c>
      <c r="N1456" t="s">
        <v>34</v>
      </c>
      <c r="O1456" t="s">
        <v>255</v>
      </c>
      <c r="P1456" t="s">
        <v>255</v>
      </c>
      <c r="Q1456" t="s">
        <v>255</v>
      </c>
      <c r="R1456" t="s">
        <v>964</v>
      </c>
      <c r="S1456" t="s">
        <v>964</v>
      </c>
      <c r="T1456" t="s">
        <v>964</v>
      </c>
      <c r="U1456" t="s">
        <v>30401</v>
      </c>
      <c r="V1456" t="s">
        <v>42</v>
      </c>
      <c r="W1456" t="s">
        <v>487</v>
      </c>
      <c r="X1456" t="s">
        <v>30402</v>
      </c>
      <c r="Y1456" t="s">
        <v>30403</v>
      </c>
      <c r="Z1456" t="s">
        <v>84</v>
      </c>
      <c r="AA1456" t="s">
        <v>84</v>
      </c>
      <c r="AB1456" t="s">
        <v>396</v>
      </c>
      <c r="AC1456" t="s">
        <v>255</v>
      </c>
      <c r="AD1456" t="s">
        <v>514</v>
      </c>
      <c r="AE1456" t="s">
        <v>396</v>
      </c>
      <c r="AF1456" t="s">
        <v>30404</v>
      </c>
      <c r="AG1456" t="s">
        <v>30405</v>
      </c>
      <c r="AH1456" t="s">
        <v>30406</v>
      </c>
      <c r="AI1456" t="s">
        <v>30407</v>
      </c>
      <c r="AJ1456" t="s">
        <v>30408</v>
      </c>
      <c r="AK1456" t="s">
        <v>30409</v>
      </c>
      <c r="AL1456" t="s">
        <v>2791</v>
      </c>
      <c r="AM1456" s="1" t="s">
        <v>30410</v>
      </c>
      <c r="AN1456" t="s">
        <v>30411</v>
      </c>
      <c r="AO1456" t="s">
        <v>30412</v>
      </c>
      <c r="AP1456" t="s">
        <v>30413</v>
      </c>
      <c r="AQ1456" t="s">
        <v>30413</v>
      </c>
      <c r="AR1456" t="s">
        <v>30414</v>
      </c>
      <c r="AS1456" t="s">
        <v>30415</v>
      </c>
      <c r="AT1456" t="s">
        <v>30416</v>
      </c>
    </row>
    <row r="1457" spans="1:46" hidden="1" x14ac:dyDescent="0.2">
      <c r="A1457" t="s">
        <v>30832</v>
      </c>
      <c r="B1457" t="s">
        <v>30833</v>
      </c>
      <c r="C1457" t="s">
        <v>30834</v>
      </c>
      <c r="D1457" t="s">
        <v>36</v>
      </c>
      <c r="E1457" t="s">
        <v>30835</v>
      </c>
      <c r="F1457" t="s">
        <v>14479</v>
      </c>
      <c r="G1457">
        <f>Kuenzle_Michaillat_proteinGroups_LFQ_M1B[[#This Row],[LFQ intensity 14371 Bj sphero]]-Kuenzle_Michaillat_proteinGroups_LFQ_M1B[[#This Row],[LFQ intensity 14370 Bj vac]]</f>
        <v>3.691400527954098</v>
      </c>
      <c r="H1457">
        <f>2^Kuenzle_Michaillat_proteinGroups_LFQ_M1B[[#This Row],[Bj sphero - Bj vac]]</f>
        <v>12.918803274721554</v>
      </c>
      <c r="I1457" t="e">
        <f>Kuenzle_Michaillat_proteinGroups_LFQ_M1B[[#This Row],[LFQ intensity 14392 By sphero 1]]-Kuenzle_Michaillat_proteinGroups_LFQ_M1B[[#This Row],[LFQ intensity 14393 By vac 1]]</f>
        <v>#VALUE!</v>
      </c>
      <c r="J1457" t="e">
        <f>2^Kuenzle_Michaillat_proteinGroups_LFQ_M1B[[#This Row],[By sphero 1 - By vac 1]]</f>
        <v>#VALUE!</v>
      </c>
      <c r="K1457">
        <f>Kuenzle_Michaillat_proteinGroups_LFQ_M1B[[#This Row],[LFQ intensity 14394 By sphero 2]]-Kuenzle_Michaillat_proteinGroups_LFQ_M1B[[#This Row],[LFQ intensity 14395 By vac 2]]</f>
        <v>1.9254627227783985</v>
      </c>
      <c r="L1457">
        <f>2^Kuenzle_Michaillat_proteinGroups_LFQ_M1B[[#This Row],[By sphero 2 - By vac 2]]</f>
        <v>3.7985866280821265</v>
      </c>
      <c r="M1457" t="s">
        <v>34</v>
      </c>
      <c r="N1457" t="s">
        <v>34</v>
      </c>
      <c r="O1457" t="s">
        <v>84</v>
      </c>
      <c r="P1457" t="s">
        <v>514</v>
      </c>
      <c r="Q1457" t="s">
        <v>514</v>
      </c>
      <c r="R1457" t="s">
        <v>15631</v>
      </c>
      <c r="S1457" t="s">
        <v>11297</v>
      </c>
      <c r="T1457" t="s">
        <v>11297</v>
      </c>
      <c r="U1457" t="s">
        <v>30836</v>
      </c>
      <c r="V1457" t="s">
        <v>42</v>
      </c>
      <c r="W1457" t="s">
        <v>12669</v>
      </c>
      <c r="X1457" t="s">
        <v>30837</v>
      </c>
      <c r="Y1457" t="s">
        <v>572</v>
      </c>
      <c r="Z1457" t="s">
        <v>59</v>
      </c>
      <c r="AA1457" t="s">
        <v>521</v>
      </c>
      <c r="AB1457" t="s">
        <v>45</v>
      </c>
      <c r="AC1457" t="s">
        <v>42</v>
      </c>
      <c r="AD1457" t="s">
        <v>45</v>
      </c>
      <c r="AE1457" t="s">
        <v>165</v>
      </c>
      <c r="AF1457" t="s">
        <v>30838</v>
      </c>
      <c r="AG1457" t="s">
        <v>30839</v>
      </c>
      <c r="AH1457" t="s">
        <v>30840</v>
      </c>
      <c r="AI1457" t="s">
        <v>30841</v>
      </c>
      <c r="AJ1457" t="s">
        <v>36</v>
      </c>
      <c r="AK1457" t="s">
        <v>30842</v>
      </c>
      <c r="AL1457" t="s">
        <v>30843</v>
      </c>
      <c r="AM1457" s="1" t="s">
        <v>30844</v>
      </c>
      <c r="AN1457" t="s">
        <v>30845</v>
      </c>
      <c r="AO1457" t="s">
        <v>30846</v>
      </c>
      <c r="AP1457" t="s">
        <v>30847</v>
      </c>
      <c r="AQ1457" t="s">
        <v>30847</v>
      </c>
      <c r="AR1457" t="s">
        <v>30848</v>
      </c>
      <c r="AS1457" t="s">
        <v>30849</v>
      </c>
      <c r="AT1457" t="s">
        <v>30850</v>
      </c>
    </row>
    <row r="1458" spans="1:46" hidden="1" x14ac:dyDescent="0.2">
      <c r="A1458" t="s">
        <v>36653</v>
      </c>
      <c r="B1458" t="s">
        <v>36654</v>
      </c>
      <c r="C1458" t="s">
        <v>36655</v>
      </c>
      <c r="D1458" t="s">
        <v>36656</v>
      </c>
      <c r="E1458" t="s">
        <v>36657</v>
      </c>
      <c r="F1458" t="s">
        <v>36658</v>
      </c>
      <c r="G1458">
        <f>Kuenzle_Michaillat_proteinGroups_LFQ_M1B[[#This Row],[LFQ intensity 14371 Bj sphero]]-Kuenzle_Michaillat_proteinGroups_LFQ_M1B[[#This Row],[LFQ intensity 14370 Bj vac]]</f>
        <v>-0.75916671752930043</v>
      </c>
      <c r="H1458">
        <f>2^Kuenzle_Michaillat_proteinGroups_LFQ_M1B[[#This Row],[Bj sphero - Bj vac]]</f>
        <v>0.59083749246816308</v>
      </c>
      <c r="I1458">
        <f>Kuenzle_Michaillat_proteinGroups_LFQ_M1B[[#This Row],[LFQ intensity 14392 By sphero 1]]-Kuenzle_Michaillat_proteinGroups_LFQ_M1B[[#This Row],[LFQ intensity 14393 By vac 1]]</f>
        <v>-0.57845306396490059</v>
      </c>
      <c r="J1458">
        <f>2^Kuenzle_Michaillat_proteinGroups_LFQ_M1B[[#This Row],[By sphero 1 - By vac 1]]</f>
        <v>0.6696814614153308</v>
      </c>
      <c r="K1458">
        <f>Kuenzle_Michaillat_proteinGroups_LFQ_M1B[[#This Row],[LFQ intensity 14394 By sphero 2]]-Kuenzle_Michaillat_proteinGroups_LFQ_M1B[[#This Row],[LFQ intensity 14395 By vac 2]]</f>
        <v>-0.58256530761720171</v>
      </c>
      <c r="L1458">
        <f>2^Kuenzle_Michaillat_proteinGroups_LFQ_M1B[[#This Row],[By sphero 2 - By vac 2]]</f>
        <v>0.66777532591743882</v>
      </c>
      <c r="M1458" t="s">
        <v>34</v>
      </c>
      <c r="N1458" t="s">
        <v>34</v>
      </c>
      <c r="O1458" t="s">
        <v>64</v>
      </c>
      <c r="P1458" t="s">
        <v>64</v>
      </c>
      <c r="Q1458" t="s">
        <v>64</v>
      </c>
      <c r="R1458" t="s">
        <v>11068</v>
      </c>
      <c r="S1458" t="s">
        <v>11068</v>
      </c>
      <c r="T1458" t="s">
        <v>11068</v>
      </c>
      <c r="U1458" t="s">
        <v>36659</v>
      </c>
      <c r="V1458" t="s">
        <v>42</v>
      </c>
      <c r="W1458" t="s">
        <v>36660</v>
      </c>
      <c r="X1458" t="s">
        <v>36661</v>
      </c>
      <c r="Y1458" t="s">
        <v>5318</v>
      </c>
      <c r="Z1458" t="s">
        <v>64</v>
      </c>
      <c r="AA1458" t="s">
        <v>573</v>
      </c>
      <c r="AB1458" t="s">
        <v>514</v>
      </c>
      <c r="AC1458" t="s">
        <v>514</v>
      </c>
      <c r="AD1458" t="s">
        <v>90</v>
      </c>
      <c r="AE1458" t="s">
        <v>521</v>
      </c>
      <c r="AF1458" t="s">
        <v>36662</v>
      </c>
      <c r="AG1458" t="s">
        <v>36663</v>
      </c>
      <c r="AH1458" t="s">
        <v>2108</v>
      </c>
      <c r="AI1458" t="s">
        <v>36664</v>
      </c>
      <c r="AJ1458" t="s">
        <v>36665</v>
      </c>
      <c r="AK1458" t="s">
        <v>36666</v>
      </c>
      <c r="AL1458" t="s">
        <v>36667</v>
      </c>
      <c r="AM1458" s="1" t="s">
        <v>36668</v>
      </c>
      <c r="AN1458" t="s">
        <v>36669</v>
      </c>
      <c r="AO1458" t="s">
        <v>36670</v>
      </c>
      <c r="AP1458" t="s">
        <v>36671</v>
      </c>
      <c r="AQ1458" t="s">
        <v>36671</v>
      </c>
      <c r="AR1458" t="s">
        <v>36672</v>
      </c>
      <c r="AS1458" t="s">
        <v>36673</v>
      </c>
      <c r="AT1458" t="s">
        <v>36674</v>
      </c>
    </row>
    <row r="1459" spans="1:46" hidden="1" x14ac:dyDescent="0.2">
      <c r="A1459" t="s">
        <v>55912</v>
      </c>
      <c r="B1459" t="s">
        <v>55913</v>
      </c>
      <c r="C1459" t="s">
        <v>55914</v>
      </c>
      <c r="D1459" t="s">
        <v>55915</v>
      </c>
      <c r="E1459" t="s">
        <v>55916</v>
      </c>
      <c r="F1459" t="s">
        <v>55917</v>
      </c>
      <c r="G1459">
        <f>Kuenzle_Michaillat_proteinGroups_LFQ_M1B[[#This Row],[LFQ intensity 14371 Bj sphero]]-Kuenzle_Michaillat_proteinGroups_LFQ_M1B[[#This Row],[LFQ intensity 14370 Bj vac]]</f>
        <v>0.75001335144050074</v>
      </c>
      <c r="H1459">
        <f>2^Kuenzle_Michaillat_proteinGroups_LFQ_M1B[[#This Row],[Bj sphero - Bj vac]]</f>
        <v>1.6818083947536329</v>
      </c>
      <c r="I1459">
        <f>Kuenzle_Michaillat_proteinGroups_LFQ_M1B[[#This Row],[LFQ intensity 14392 By sphero 1]]-Kuenzle_Michaillat_proteinGroups_LFQ_M1B[[#This Row],[LFQ intensity 14393 By vac 1]]</f>
        <v>0.25956916809080255</v>
      </c>
      <c r="J1459">
        <f>2^Kuenzle_Michaillat_proteinGroups_LFQ_M1B[[#This Row],[By sphero 1 - By vac 1]]</f>
        <v>1.1971211550355474</v>
      </c>
      <c r="K1459">
        <f>Kuenzle_Michaillat_proteinGroups_LFQ_M1B[[#This Row],[LFQ intensity 14394 By sphero 2]]-Kuenzle_Michaillat_proteinGroups_LFQ_M1B[[#This Row],[LFQ intensity 14395 By vac 2]]</f>
        <v>1.7595520019531001</v>
      </c>
      <c r="L1459">
        <f>2^Kuenzle_Michaillat_proteinGroups_LFQ_M1B[[#This Row],[By sphero 2 - By vac 2]]</f>
        <v>3.3859296582447271</v>
      </c>
      <c r="M1459" t="s">
        <v>34</v>
      </c>
      <c r="N1459" t="s">
        <v>34</v>
      </c>
      <c r="O1459" t="s">
        <v>84</v>
      </c>
      <c r="P1459" t="s">
        <v>84</v>
      </c>
      <c r="Q1459" t="s">
        <v>84</v>
      </c>
      <c r="R1459" t="s">
        <v>24072</v>
      </c>
      <c r="S1459" t="s">
        <v>24072</v>
      </c>
      <c r="T1459" t="s">
        <v>24072</v>
      </c>
      <c r="U1459" t="s">
        <v>55918</v>
      </c>
      <c r="V1459" t="s">
        <v>42</v>
      </c>
      <c r="W1459" t="s">
        <v>55919</v>
      </c>
      <c r="X1459" t="s">
        <v>55920</v>
      </c>
      <c r="Y1459" t="s">
        <v>1685</v>
      </c>
      <c r="Z1459" t="s">
        <v>92</v>
      </c>
      <c r="AA1459" t="s">
        <v>514</v>
      </c>
      <c r="AB1459" t="s">
        <v>59</v>
      </c>
      <c r="AC1459" t="s">
        <v>65</v>
      </c>
      <c r="AD1459" t="s">
        <v>250</v>
      </c>
      <c r="AE1459" t="s">
        <v>113</v>
      </c>
      <c r="AF1459" t="s">
        <v>55921</v>
      </c>
      <c r="AG1459" t="s">
        <v>13605</v>
      </c>
      <c r="AH1459" t="s">
        <v>55922</v>
      </c>
      <c r="AI1459" t="s">
        <v>55923</v>
      </c>
      <c r="AJ1459" t="s">
        <v>55924</v>
      </c>
      <c r="AK1459" t="s">
        <v>55925</v>
      </c>
      <c r="AL1459" t="s">
        <v>55926</v>
      </c>
      <c r="AM1459" s="1" t="s">
        <v>55927</v>
      </c>
      <c r="AN1459" t="s">
        <v>55928</v>
      </c>
      <c r="AO1459" t="s">
        <v>55929</v>
      </c>
      <c r="AP1459" t="s">
        <v>55930</v>
      </c>
      <c r="AQ1459" t="s">
        <v>55930</v>
      </c>
      <c r="AR1459" t="s">
        <v>55931</v>
      </c>
      <c r="AS1459" t="s">
        <v>55932</v>
      </c>
      <c r="AT1459" t="s">
        <v>55933</v>
      </c>
    </row>
    <row r="1460" spans="1:46" hidden="1" x14ac:dyDescent="0.2">
      <c r="A1460" t="s">
        <v>36</v>
      </c>
      <c r="B1460" t="s">
        <v>75398</v>
      </c>
      <c r="C1460" t="s">
        <v>75399</v>
      </c>
      <c r="D1460" t="s">
        <v>75400</v>
      </c>
      <c r="E1460" t="s">
        <v>75401</v>
      </c>
      <c r="F1460" t="s">
        <v>70082</v>
      </c>
      <c r="G1460" t="e">
        <f>Kuenzle_Michaillat_proteinGroups_LFQ_M1B[[#This Row],[LFQ intensity 14371 Bj sphero]]-Kuenzle_Michaillat_proteinGroups_LFQ_M1B[[#This Row],[LFQ intensity 14370 Bj vac]]</f>
        <v>#VALUE!</v>
      </c>
      <c r="H1460" t="e">
        <f>2^Kuenzle_Michaillat_proteinGroups_LFQ_M1B[[#This Row],[Bj sphero - Bj vac]]</f>
        <v>#VALUE!</v>
      </c>
      <c r="I1460">
        <f>Kuenzle_Michaillat_proteinGroups_LFQ_M1B[[#This Row],[LFQ intensity 14392 By sphero 1]]-Kuenzle_Michaillat_proteinGroups_LFQ_M1B[[#This Row],[LFQ intensity 14393 By vac 1]]</f>
        <v>-1.1139068603516016</v>
      </c>
      <c r="J1460">
        <f>2^Kuenzle_Michaillat_proteinGroups_LFQ_M1B[[#This Row],[By sphero 1 - By vac 1]]</f>
        <v>0.46204111439680462</v>
      </c>
      <c r="K1460">
        <f>Kuenzle_Michaillat_proteinGroups_LFQ_M1B[[#This Row],[LFQ intensity 14394 By sphero 2]]-Kuenzle_Michaillat_proteinGroups_LFQ_M1B[[#This Row],[LFQ intensity 14395 By vac 2]]</f>
        <v>-0.42086791992189987</v>
      </c>
      <c r="L1460">
        <f>2^Kuenzle_Michaillat_proteinGroups_LFQ_M1B[[#This Row],[By sphero 2 - By vac 2]]</f>
        <v>0.74697511169481201</v>
      </c>
      <c r="M1460" t="s">
        <v>34</v>
      </c>
      <c r="N1460" t="s">
        <v>34</v>
      </c>
      <c r="O1460" t="s">
        <v>113</v>
      </c>
      <c r="P1460" t="s">
        <v>113</v>
      </c>
      <c r="Q1460" t="s">
        <v>113</v>
      </c>
      <c r="R1460" t="s">
        <v>39098</v>
      </c>
      <c r="S1460" t="s">
        <v>39098</v>
      </c>
      <c r="T1460" t="s">
        <v>39098</v>
      </c>
      <c r="U1460" t="s">
        <v>75402</v>
      </c>
      <c r="V1460" t="s">
        <v>42</v>
      </c>
      <c r="W1460" t="s">
        <v>75403</v>
      </c>
      <c r="X1460" t="s">
        <v>75404</v>
      </c>
      <c r="Y1460" t="s">
        <v>59</v>
      </c>
      <c r="Z1460" t="s">
        <v>39</v>
      </c>
      <c r="AA1460" t="s">
        <v>42</v>
      </c>
      <c r="AB1460" t="s">
        <v>165</v>
      </c>
      <c r="AC1460" t="s">
        <v>39</v>
      </c>
      <c r="AD1460" t="s">
        <v>39</v>
      </c>
      <c r="AE1460" t="s">
        <v>165</v>
      </c>
      <c r="AF1460" t="s">
        <v>75405</v>
      </c>
      <c r="AG1460" t="s">
        <v>36</v>
      </c>
      <c r="AH1460" t="s">
        <v>75406</v>
      </c>
      <c r="AI1460" t="s">
        <v>75407</v>
      </c>
      <c r="AJ1460" t="s">
        <v>75408</v>
      </c>
      <c r="AK1460" t="s">
        <v>75409</v>
      </c>
      <c r="AL1460" t="s">
        <v>75410</v>
      </c>
      <c r="AM1460" s="1" t="s">
        <v>75411</v>
      </c>
      <c r="AN1460" t="s">
        <v>75412</v>
      </c>
      <c r="AO1460" t="s">
        <v>75413</v>
      </c>
      <c r="AP1460" t="s">
        <v>75414</v>
      </c>
      <c r="AQ1460" t="s">
        <v>75414</v>
      </c>
      <c r="AR1460" t="s">
        <v>75415</v>
      </c>
      <c r="AS1460" t="s">
        <v>75416</v>
      </c>
      <c r="AT1460" t="s">
        <v>75417</v>
      </c>
    </row>
    <row r="1461" spans="1:46" hidden="1" x14ac:dyDescent="0.2">
      <c r="A1461" t="s">
        <v>7170</v>
      </c>
      <c r="B1461" t="s">
        <v>7171</v>
      </c>
      <c r="C1461" t="s">
        <v>7172</v>
      </c>
      <c r="D1461" t="s">
        <v>7173</v>
      </c>
      <c r="E1461" t="s">
        <v>7174</v>
      </c>
      <c r="F1461" t="s">
        <v>7175</v>
      </c>
      <c r="G1461">
        <f>Kuenzle_Michaillat_proteinGroups_LFQ_M1B[[#This Row],[LFQ intensity 14371 Bj sphero]]-Kuenzle_Michaillat_proteinGroups_LFQ_M1B[[#This Row],[LFQ intensity 14370 Bj vac]]</f>
        <v>-0.76926422119139914</v>
      </c>
      <c r="H1461">
        <f>2^Kuenzle_Michaillat_proteinGroups_LFQ_M1B[[#This Row],[Bj sphero - Bj vac]]</f>
        <v>0.58671662556863191</v>
      </c>
      <c r="I1461">
        <f>Kuenzle_Michaillat_proteinGroups_LFQ_M1B[[#This Row],[LFQ intensity 14392 By sphero 1]]-Kuenzle_Michaillat_proteinGroups_LFQ_M1B[[#This Row],[LFQ intensity 14393 By vac 1]]</f>
        <v>0.21824645996090197</v>
      </c>
      <c r="J1461">
        <f>2^Kuenzle_Michaillat_proteinGroups_LFQ_M1B[[#This Row],[By sphero 1 - By vac 1]]</f>
        <v>1.1633187578385058</v>
      </c>
      <c r="K1461">
        <f>Kuenzle_Michaillat_proteinGroups_LFQ_M1B[[#This Row],[LFQ intensity 14394 By sphero 2]]-Kuenzle_Michaillat_proteinGroups_LFQ_M1B[[#This Row],[LFQ intensity 14395 By vac 2]]</f>
        <v>-0.76893615722649855</v>
      </c>
      <c r="L1461">
        <f>2^Kuenzle_Michaillat_proteinGroups_LFQ_M1B[[#This Row],[By sphero 2 - By vac 2]]</f>
        <v>0.58685005811215385</v>
      </c>
      <c r="M1461" t="s">
        <v>34</v>
      </c>
      <c r="N1461" t="s">
        <v>34</v>
      </c>
      <c r="O1461" t="s">
        <v>1317</v>
      </c>
      <c r="P1461" t="s">
        <v>45</v>
      </c>
      <c r="Q1461" t="s">
        <v>45</v>
      </c>
      <c r="R1461" t="s">
        <v>7176</v>
      </c>
      <c r="S1461" t="s">
        <v>7177</v>
      </c>
      <c r="T1461" t="s">
        <v>7177</v>
      </c>
      <c r="U1461" t="s">
        <v>7178</v>
      </c>
      <c r="V1461" t="s">
        <v>42</v>
      </c>
      <c r="W1461" t="s">
        <v>7179</v>
      </c>
      <c r="X1461" t="s">
        <v>7180</v>
      </c>
      <c r="Y1461" t="s">
        <v>139</v>
      </c>
      <c r="Z1461" t="s">
        <v>45</v>
      </c>
      <c r="AA1461" t="s">
        <v>45</v>
      </c>
      <c r="AB1461" t="s">
        <v>45</v>
      </c>
      <c r="AC1461" t="s">
        <v>45</v>
      </c>
      <c r="AD1461" t="s">
        <v>45</v>
      </c>
      <c r="AE1461" t="s">
        <v>45</v>
      </c>
      <c r="AF1461" t="s">
        <v>7181</v>
      </c>
      <c r="AG1461" t="s">
        <v>7182</v>
      </c>
      <c r="AH1461" t="s">
        <v>7183</v>
      </c>
      <c r="AI1461" t="s">
        <v>7184</v>
      </c>
      <c r="AJ1461" t="s">
        <v>7185</v>
      </c>
      <c r="AK1461" t="s">
        <v>7186</v>
      </c>
      <c r="AL1461" t="s">
        <v>7187</v>
      </c>
      <c r="AM1461" s="1" t="s">
        <v>7188</v>
      </c>
      <c r="AN1461" t="s">
        <v>7189</v>
      </c>
      <c r="AO1461" t="s">
        <v>7190</v>
      </c>
      <c r="AP1461" t="s">
        <v>7191</v>
      </c>
      <c r="AQ1461" t="s">
        <v>7191</v>
      </c>
      <c r="AR1461" t="s">
        <v>7192</v>
      </c>
      <c r="AS1461" t="s">
        <v>7193</v>
      </c>
      <c r="AT1461" t="s">
        <v>7194</v>
      </c>
    </row>
    <row r="1462" spans="1:46" hidden="1" x14ac:dyDescent="0.2">
      <c r="A1462" t="s">
        <v>56621</v>
      </c>
      <c r="B1462" t="s">
        <v>56622</v>
      </c>
      <c r="C1462" t="s">
        <v>56623</v>
      </c>
      <c r="D1462" t="s">
        <v>56624</v>
      </c>
      <c r="E1462" t="s">
        <v>56625</v>
      </c>
      <c r="F1462" t="s">
        <v>56626</v>
      </c>
      <c r="G1462">
        <f>Kuenzle_Michaillat_proteinGroups_LFQ_M1B[[#This Row],[LFQ intensity 14371 Bj sphero]]-Kuenzle_Michaillat_proteinGroups_LFQ_M1B[[#This Row],[LFQ intensity 14370 Bj vac]]</f>
        <v>1.4373149871825994</v>
      </c>
      <c r="H1462">
        <f>2^Kuenzle_Michaillat_proteinGroups_LFQ_M1B[[#This Row],[Bj sphero - Bj vac]]</f>
        <v>2.7081637736680557</v>
      </c>
      <c r="I1462">
        <f>Kuenzle_Michaillat_proteinGroups_LFQ_M1B[[#This Row],[LFQ intensity 14392 By sphero 1]]-Kuenzle_Michaillat_proteinGroups_LFQ_M1B[[#This Row],[LFQ intensity 14393 By vac 1]]</f>
        <v>-0.33108901977540128</v>
      </c>
      <c r="J1462">
        <f>2^Kuenzle_Michaillat_proteinGroups_LFQ_M1B[[#This Row],[By sphero 1 - By vac 1]]</f>
        <v>0.79493619884637789</v>
      </c>
      <c r="K1462">
        <f>Kuenzle_Michaillat_proteinGroups_LFQ_M1B[[#This Row],[LFQ intensity 14394 By sphero 2]]-Kuenzle_Michaillat_proteinGroups_LFQ_M1B[[#This Row],[LFQ intensity 14395 By vac 2]]</f>
        <v>0.55110740661620028</v>
      </c>
      <c r="L1462">
        <f>2^Kuenzle_Michaillat_proteinGroups_LFQ_M1B[[#This Row],[By sphero 2 - By vac 2]]</f>
        <v>1.4652099533706677</v>
      </c>
      <c r="M1462" t="s">
        <v>34</v>
      </c>
      <c r="N1462" t="s">
        <v>34</v>
      </c>
      <c r="O1462" t="s">
        <v>165</v>
      </c>
      <c r="P1462" t="s">
        <v>165</v>
      </c>
      <c r="Q1462" t="s">
        <v>165</v>
      </c>
      <c r="R1462" t="s">
        <v>491</v>
      </c>
      <c r="S1462" t="s">
        <v>491</v>
      </c>
      <c r="T1462" t="s">
        <v>491</v>
      </c>
      <c r="U1462" t="s">
        <v>56627</v>
      </c>
      <c r="V1462" t="s">
        <v>42</v>
      </c>
      <c r="W1462" t="s">
        <v>56628</v>
      </c>
      <c r="X1462" t="s">
        <v>56629</v>
      </c>
      <c r="Y1462" t="s">
        <v>65</v>
      </c>
      <c r="Z1462" t="s">
        <v>165</v>
      </c>
      <c r="AA1462" t="s">
        <v>39</v>
      </c>
      <c r="AB1462" t="s">
        <v>39</v>
      </c>
      <c r="AC1462" t="s">
        <v>39</v>
      </c>
      <c r="AD1462" t="s">
        <v>39</v>
      </c>
      <c r="AE1462" t="s">
        <v>165</v>
      </c>
      <c r="AF1462" t="s">
        <v>56630</v>
      </c>
      <c r="AG1462" t="s">
        <v>56631</v>
      </c>
      <c r="AH1462" t="s">
        <v>56632</v>
      </c>
      <c r="AI1462" t="s">
        <v>56633</v>
      </c>
      <c r="AJ1462" t="s">
        <v>56634</v>
      </c>
      <c r="AK1462" t="s">
        <v>10100</v>
      </c>
      <c r="AL1462" t="s">
        <v>56635</v>
      </c>
      <c r="AM1462" s="1" t="s">
        <v>56636</v>
      </c>
      <c r="AN1462" t="s">
        <v>56637</v>
      </c>
      <c r="AO1462" t="s">
        <v>56638</v>
      </c>
      <c r="AP1462" t="s">
        <v>56639</v>
      </c>
      <c r="AQ1462" t="s">
        <v>56639</v>
      </c>
      <c r="AR1462" t="s">
        <v>56640</v>
      </c>
      <c r="AS1462" t="s">
        <v>56641</v>
      </c>
      <c r="AT1462" t="s">
        <v>56642</v>
      </c>
    </row>
    <row r="1463" spans="1:46" hidden="1" x14ac:dyDescent="0.2">
      <c r="A1463" t="s">
        <v>14626</v>
      </c>
      <c r="B1463" t="s">
        <v>14627</v>
      </c>
      <c r="C1463" t="s">
        <v>14628</v>
      </c>
      <c r="D1463" t="s">
        <v>14629</v>
      </c>
      <c r="E1463" t="s">
        <v>14630</v>
      </c>
      <c r="F1463" t="s">
        <v>14631</v>
      </c>
      <c r="G1463">
        <f>Kuenzle_Michaillat_proteinGroups_LFQ_M1B[[#This Row],[LFQ intensity 14371 Bj sphero]]-Kuenzle_Michaillat_proteinGroups_LFQ_M1B[[#This Row],[LFQ intensity 14370 Bj vac]]</f>
        <v>0.71857452392579901</v>
      </c>
      <c r="H1463">
        <f>2^Kuenzle_Michaillat_proteinGroups_LFQ_M1B[[#This Row],[Bj sphero - Bj vac]]</f>
        <v>1.6455553158604697</v>
      </c>
      <c r="I1463">
        <f>Kuenzle_Michaillat_proteinGroups_LFQ_M1B[[#This Row],[LFQ intensity 14392 By sphero 1]]-Kuenzle_Michaillat_proteinGroups_LFQ_M1B[[#This Row],[LFQ intensity 14393 By vac 1]]</f>
        <v>-0.13461303710939987</v>
      </c>
      <c r="J1463">
        <f>2^Kuenzle_Michaillat_proteinGroups_LFQ_M1B[[#This Row],[By sphero 1 - By vac 1]]</f>
        <v>0.91091412825271489</v>
      </c>
      <c r="K1463">
        <f>Kuenzle_Michaillat_proteinGroups_LFQ_M1B[[#This Row],[LFQ intensity 14394 By sphero 2]]-Kuenzle_Michaillat_proteinGroups_LFQ_M1B[[#This Row],[LFQ intensity 14395 By vac 2]]</f>
        <v>0.41670608520509944</v>
      </c>
      <c r="L1463">
        <f>2^Kuenzle_Michaillat_proteinGroups_LFQ_M1B[[#This Row],[By sphero 2 - By vac 2]]</f>
        <v>1.3348763262957697</v>
      </c>
      <c r="M1463" t="s">
        <v>34</v>
      </c>
      <c r="N1463" t="s">
        <v>34</v>
      </c>
      <c r="O1463" t="s">
        <v>712</v>
      </c>
      <c r="P1463" t="s">
        <v>712</v>
      </c>
      <c r="Q1463" t="s">
        <v>712</v>
      </c>
      <c r="R1463" t="s">
        <v>11297</v>
      </c>
      <c r="S1463" t="s">
        <v>11297</v>
      </c>
      <c r="T1463" t="s">
        <v>11297</v>
      </c>
      <c r="U1463" t="s">
        <v>14632</v>
      </c>
      <c r="V1463" t="s">
        <v>42</v>
      </c>
      <c r="W1463" t="s">
        <v>14633</v>
      </c>
      <c r="X1463" t="s">
        <v>14634</v>
      </c>
      <c r="Y1463" t="s">
        <v>1630</v>
      </c>
      <c r="Z1463" t="s">
        <v>514</v>
      </c>
      <c r="AA1463" t="s">
        <v>396</v>
      </c>
      <c r="AB1463" t="s">
        <v>514</v>
      </c>
      <c r="AC1463" t="s">
        <v>90</v>
      </c>
      <c r="AD1463" t="s">
        <v>521</v>
      </c>
      <c r="AE1463" t="s">
        <v>91</v>
      </c>
      <c r="AF1463" t="s">
        <v>14635</v>
      </c>
      <c r="AG1463" t="s">
        <v>14636</v>
      </c>
      <c r="AH1463" t="s">
        <v>14637</v>
      </c>
      <c r="AI1463" t="s">
        <v>14638</v>
      </c>
      <c r="AJ1463" t="s">
        <v>14639</v>
      </c>
      <c r="AK1463" t="s">
        <v>14640</v>
      </c>
      <c r="AL1463" t="s">
        <v>14641</v>
      </c>
      <c r="AM1463" s="1" t="s">
        <v>14642</v>
      </c>
      <c r="AN1463" t="s">
        <v>14643</v>
      </c>
      <c r="AO1463" t="s">
        <v>14644</v>
      </c>
      <c r="AP1463" t="s">
        <v>14645</v>
      </c>
      <c r="AQ1463" t="s">
        <v>14645</v>
      </c>
      <c r="AR1463" t="s">
        <v>14646</v>
      </c>
      <c r="AS1463" t="s">
        <v>14647</v>
      </c>
      <c r="AT1463" t="s">
        <v>14648</v>
      </c>
    </row>
    <row r="1464" spans="1:46" hidden="1" x14ac:dyDescent="0.2">
      <c r="A1464" t="s">
        <v>24664</v>
      </c>
      <c r="B1464" t="s">
        <v>24665</v>
      </c>
      <c r="C1464" t="s">
        <v>24666</v>
      </c>
      <c r="D1464" t="s">
        <v>24667</v>
      </c>
      <c r="E1464" t="s">
        <v>24668</v>
      </c>
      <c r="F1464" t="s">
        <v>24669</v>
      </c>
      <c r="G1464">
        <f>Kuenzle_Michaillat_proteinGroups_LFQ_M1B[[#This Row],[LFQ intensity 14371 Bj sphero]]-Kuenzle_Michaillat_proteinGroups_LFQ_M1B[[#This Row],[LFQ intensity 14370 Bj vac]]</f>
        <v>0.94437217712400212</v>
      </c>
      <c r="H1464">
        <f>2^Kuenzle_Michaillat_proteinGroups_LFQ_M1B[[#This Row],[Bj sphero - Bj vac]]</f>
        <v>1.9243512769826066</v>
      </c>
      <c r="I1464">
        <f>Kuenzle_Michaillat_proteinGroups_LFQ_M1B[[#This Row],[LFQ intensity 14392 By sphero 1]]-Kuenzle_Michaillat_proteinGroups_LFQ_M1B[[#This Row],[LFQ intensity 14393 By vac 1]]</f>
        <v>1.345771789550799</v>
      </c>
      <c r="J1464">
        <f>2^Kuenzle_Michaillat_proteinGroups_LFQ_M1B[[#This Row],[By sphero 1 - By vac 1]]</f>
        <v>2.5416612981103301</v>
      </c>
      <c r="K1464">
        <f>Kuenzle_Michaillat_proteinGroups_LFQ_M1B[[#This Row],[LFQ intensity 14394 By sphero 2]]-Kuenzle_Michaillat_proteinGroups_LFQ_M1B[[#This Row],[LFQ intensity 14395 By vac 2]]</f>
        <v>1.2452392578124964</v>
      </c>
      <c r="L1464">
        <f>2^Kuenzle_Michaillat_proteinGroups_LFQ_M1B[[#This Row],[By sphero 2 - By vac 2]]</f>
        <v>2.3705786481304711</v>
      </c>
      <c r="M1464" t="s">
        <v>34</v>
      </c>
      <c r="N1464" t="s">
        <v>34</v>
      </c>
      <c r="O1464" t="s">
        <v>275</v>
      </c>
      <c r="P1464" t="s">
        <v>275</v>
      </c>
      <c r="Q1464" t="s">
        <v>89</v>
      </c>
      <c r="R1464" t="s">
        <v>24670</v>
      </c>
      <c r="S1464" t="s">
        <v>24670</v>
      </c>
      <c r="T1464" t="s">
        <v>24671</v>
      </c>
      <c r="U1464" t="s">
        <v>24672</v>
      </c>
      <c r="V1464" t="s">
        <v>42</v>
      </c>
      <c r="W1464" t="s">
        <v>487</v>
      </c>
      <c r="X1464" t="s">
        <v>24673</v>
      </c>
      <c r="Y1464" t="s">
        <v>24674</v>
      </c>
      <c r="Z1464" t="s">
        <v>1192</v>
      </c>
      <c r="AA1464" t="s">
        <v>1142</v>
      </c>
      <c r="AB1464" t="s">
        <v>542</v>
      </c>
      <c r="AC1464" t="s">
        <v>89</v>
      </c>
      <c r="AD1464" t="s">
        <v>842</v>
      </c>
      <c r="AE1464" t="s">
        <v>551</v>
      </c>
      <c r="AF1464" t="s">
        <v>24675</v>
      </c>
      <c r="AG1464" t="s">
        <v>24676</v>
      </c>
      <c r="AH1464" t="s">
        <v>24677</v>
      </c>
      <c r="AI1464" t="s">
        <v>24678</v>
      </c>
      <c r="AJ1464" t="s">
        <v>24679</v>
      </c>
      <c r="AK1464" t="s">
        <v>24680</v>
      </c>
      <c r="AL1464" t="s">
        <v>24681</v>
      </c>
      <c r="AM1464" s="1" t="s">
        <v>24682</v>
      </c>
      <c r="AN1464" t="s">
        <v>24683</v>
      </c>
      <c r="AO1464" t="s">
        <v>24684</v>
      </c>
      <c r="AP1464" t="s">
        <v>24685</v>
      </c>
      <c r="AQ1464" t="s">
        <v>24685</v>
      </c>
      <c r="AR1464" t="s">
        <v>24686</v>
      </c>
      <c r="AS1464" t="s">
        <v>24687</v>
      </c>
      <c r="AT1464" t="s">
        <v>24688</v>
      </c>
    </row>
    <row r="1465" spans="1:46" hidden="1" x14ac:dyDescent="0.2">
      <c r="A1465" t="s">
        <v>36</v>
      </c>
      <c r="B1465" t="s">
        <v>36</v>
      </c>
      <c r="C1465" t="s">
        <v>43630</v>
      </c>
      <c r="D1465" t="s">
        <v>43631</v>
      </c>
      <c r="E1465" t="s">
        <v>43632</v>
      </c>
      <c r="F1465" t="s">
        <v>23366</v>
      </c>
      <c r="G1465" t="e">
        <f>Kuenzle_Michaillat_proteinGroups_LFQ_M1B[[#This Row],[LFQ intensity 14371 Bj sphero]]-Kuenzle_Michaillat_proteinGroups_LFQ_M1B[[#This Row],[LFQ intensity 14370 Bj vac]]</f>
        <v>#VALUE!</v>
      </c>
      <c r="H1465" t="e">
        <f>2^Kuenzle_Michaillat_proteinGroups_LFQ_M1B[[#This Row],[Bj sphero - Bj vac]]</f>
        <v>#VALUE!</v>
      </c>
      <c r="I1465">
        <f>Kuenzle_Michaillat_proteinGroups_LFQ_M1B[[#This Row],[LFQ intensity 14392 By sphero 1]]-Kuenzle_Michaillat_proteinGroups_LFQ_M1B[[#This Row],[LFQ intensity 14393 By vac 1]]</f>
        <v>0.82280921936030182</v>
      </c>
      <c r="J1465">
        <f>2^Kuenzle_Michaillat_proteinGroups_LFQ_M1B[[#This Row],[By sphero 1 - By vac 1]]</f>
        <v>1.7688469445346633</v>
      </c>
      <c r="K1465">
        <f>Kuenzle_Michaillat_proteinGroups_LFQ_M1B[[#This Row],[LFQ intensity 14394 By sphero 2]]-Kuenzle_Michaillat_proteinGroups_LFQ_M1B[[#This Row],[LFQ intensity 14395 By vac 2]]</f>
        <v>0.52767944335930039</v>
      </c>
      <c r="L1465">
        <f>2^Kuenzle_Michaillat_proteinGroups_LFQ_M1B[[#This Row],[By sphero 2 - By vac 2]]</f>
        <v>1.4416085206481177</v>
      </c>
      <c r="M1465" t="s">
        <v>34</v>
      </c>
      <c r="N1465" t="s">
        <v>34</v>
      </c>
      <c r="O1465" t="s">
        <v>113</v>
      </c>
      <c r="P1465" t="s">
        <v>113</v>
      </c>
      <c r="Q1465" t="s">
        <v>113</v>
      </c>
      <c r="R1465" t="s">
        <v>15631</v>
      </c>
      <c r="S1465" t="s">
        <v>15631</v>
      </c>
      <c r="T1465" t="s">
        <v>15631</v>
      </c>
      <c r="U1465" t="s">
        <v>43633</v>
      </c>
      <c r="V1465" t="s">
        <v>42</v>
      </c>
      <c r="W1465" t="s">
        <v>43634</v>
      </c>
      <c r="X1465" t="s">
        <v>43635</v>
      </c>
      <c r="Y1465" t="s">
        <v>65</v>
      </c>
      <c r="Z1465" t="s">
        <v>42</v>
      </c>
      <c r="AA1465" t="s">
        <v>42</v>
      </c>
      <c r="AB1465" t="s">
        <v>165</v>
      </c>
      <c r="AC1465" t="s">
        <v>39</v>
      </c>
      <c r="AD1465" t="s">
        <v>113</v>
      </c>
      <c r="AE1465" t="s">
        <v>165</v>
      </c>
      <c r="AF1465" t="s">
        <v>43636</v>
      </c>
      <c r="AG1465" t="s">
        <v>36</v>
      </c>
      <c r="AH1465" t="s">
        <v>36</v>
      </c>
      <c r="AI1465" t="s">
        <v>43637</v>
      </c>
      <c r="AJ1465" t="s">
        <v>15664</v>
      </c>
      <c r="AK1465" t="s">
        <v>43638</v>
      </c>
      <c r="AL1465" t="s">
        <v>43639</v>
      </c>
      <c r="AM1465" s="1" t="s">
        <v>43640</v>
      </c>
      <c r="AN1465" t="s">
        <v>43641</v>
      </c>
      <c r="AO1465" t="s">
        <v>43642</v>
      </c>
      <c r="AP1465" t="s">
        <v>43643</v>
      </c>
      <c r="AQ1465" t="s">
        <v>43643</v>
      </c>
      <c r="AR1465" t="s">
        <v>43644</v>
      </c>
      <c r="AS1465" t="s">
        <v>43645</v>
      </c>
      <c r="AT1465" t="s">
        <v>43646</v>
      </c>
    </row>
    <row r="1466" spans="1:46" hidden="1" x14ac:dyDescent="0.2">
      <c r="A1466" t="s">
        <v>65480</v>
      </c>
      <c r="B1466" t="s">
        <v>65481</v>
      </c>
      <c r="C1466" t="s">
        <v>14874</v>
      </c>
      <c r="D1466" t="s">
        <v>9246</v>
      </c>
      <c r="E1466" t="s">
        <v>65482</v>
      </c>
      <c r="F1466" t="s">
        <v>65483</v>
      </c>
      <c r="G1466">
        <f>Kuenzle_Michaillat_proteinGroups_LFQ_M1B[[#This Row],[LFQ intensity 14371 Bj sphero]]-Kuenzle_Michaillat_proteinGroups_LFQ_M1B[[#This Row],[LFQ intensity 14370 Bj vac]]</f>
        <v>-0.31316566467289775</v>
      </c>
      <c r="H1466">
        <f>2^Kuenzle_Michaillat_proteinGroups_LFQ_M1B[[#This Row],[Bj sphero - Bj vac]]</f>
        <v>0.80487370866569419</v>
      </c>
      <c r="I1466">
        <f>Kuenzle_Michaillat_proteinGroups_LFQ_M1B[[#This Row],[LFQ intensity 14392 By sphero 1]]-Kuenzle_Michaillat_proteinGroups_LFQ_M1B[[#This Row],[LFQ intensity 14393 By vac 1]]</f>
        <v>-1.5156555175781001</v>
      </c>
      <c r="J1466">
        <f>2^Kuenzle_Michaillat_proteinGroups_LFQ_M1B[[#This Row],[By sphero 1 - By vac 1]]</f>
        <v>0.3497375199979898</v>
      </c>
      <c r="K1466">
        <f>Kuenzle_Michaillat_proteinGroups_LFQ_M1B[[#This Row],[LFQ intensity 14394 By sphero 2]]-Kuenzle_Michaillat_proteinGroups_LFQ_M1B[[#This Row],[LFQ intensity 14395 By vac 2]]</f>
        <v>-0.79784393310540125</v>
      </c>
      <c r="L1466">
        <f>2^Kuenzle_Michaillat_proteinGroups_LFQ_M1B[[#This Row],[By sphero 2 - By vac 2]]</f>
        <v>0.57520816779240314</v>
      </c>
      <c r="M1466" t="s">
        <v>34</v>
      </c>
      <c r="N1466" t="s">
        <v>34</v>
      </c>
      <c r="O1466" t="s">
        <v>59</v>
      </c>
      <c r="P1466" t="s">
        <v>59</v>
      </c>
      <c r="Q1466" t="s">
        <v>59</v>
      </c>
      <c r="R1466" t="s">
        <v>36197</v>
      </c>
      <c r="S1466" t="s">
        <v>36197</v>
      </c>
      <c r="T1466" t="s">
        <v>36197</v>
      </c>
      <c r="U1466" t="s">
        <v>65484</v>
      </c>
      <c r="V1466" t="s">
        <v>42</v>
      </c>
      <c r="W1466" t="s">
        <v>65485</v>
      </c>
      <c r="X1466" t="s">
        <v>65486</v>
      </c>
      <c r="Y1466" t="s">
        <v>138</v>
      </c>
      <c r="Z1466" t="s">
        <v>65</v>
      </c>
      <c r="AA1466" t="s">
        <v>65</v>
      </c>
      <c r="AB1466" t="s">
        <v>65</v>
      </c>
      <c r="AC1466" t="s">
        <v>65</v>
      </c>
      <c r="AD1466" t="s">
        <v>65</v>
      </c>
      <c r="AE1466" t="s">
        <v>65</v>
      </c>
      <c r="AF1466" t="s">
        <v>65487</v>
      </c>
      <c r="AG1466" t="s">
        <v>65488</v>
      </c>
      <c r="AH1466" t="s">
        <v>65489</v>
      </c>
      <c r="AI1466" t="s">
        <v>65490</v>
      </c>
      <c r="AJ1466" t="s">
        <v>65491</v>
      </c>
      <c r="AK1466" t="s">
        <v>65492</v>
      </c>
      <c r="AL1466" t="s">
        <v>65493</v>
      </c>
      <c r="AM1466" s="1" t="s">
        <v>65494</v>
      </c>
      <c r="AN1466" t="s">
        <v>65495</v>
      </c>
      <c r="AO1466" t="s">
        <v>65496</v>
      </c>
      <c r="AP1466" t="s">
        <v>65497</v>
      </c>
      <c r="AQ1466" t="s">
        <v>65497</v>
      </c>
      <c r="AR1466" t="s">
        <v>65498</v>
      </c>
      <c r="AS1466" t="s">
        <v>65499</v>
      </c>
      <c r="AT1466" t="s">
        <v>65500</v>
      </c>
    </row>
    <row r="1467" spans="1:46" hidden="1" x14ac:dyDescent="0.2">
      <c r="A1467" t="s">
        <v>9329</v>
      </c>
      <c r="B1467" t="s">
        <v>9330</v>
      </c>
      <c r="C1467" t="s">
        <v>9331</v>
      </c>
      <c r="D1467" t="s">
        <v>9332</v>
      </c>
      <c r="E1467" t="s">
        <v>9333</v>
      </c>
      <c r="F1467" t="s">
        <v>9334</v>
      </c>
      <c r="G1467">
        <f>Kuenzle_Michaillat_proteinGroups_LFQ_M1B[[#This Row],[LFQ intensity 14371 Bj sphero]]-Kuenzle_Michaillat_proteinGroups_LFQ_M1B[[#This Row],[LFQ intensity 14370 Bj vac]]</f>
        <v>2.3726024627686009</v>
      </c>
      <c r="H1467">
        <f>2^Kuenzle_Michaillat_proteinGroups_LFQ_M1B[[#This Row],[Bj sphero - Bj vac]]</f>
        <v>5.1787447862865532</v>
      </c>
      <c r="I1467">
        <f>Kuenzle_Michaillat_proteinGroups_LFQ_M1B[[#This Row],[LFQ intensity 14392 By sphero 1]]-Kuenzle_Michaillat_proteinGroups_LFQ_M1B[[#This Row],[LFQ intensity 14393 By vac 1]]</f>
        <v>-1.8140792846597975E-2</v>
      </c>
      <c r="J1467">
        <f>2^Kuenzle_Michaillat_proteinGroups_LFQ_M1B[[#This Row],[By sphero 1 - By vac 1]]</f>
        <v>0.98750448601740659</v>
      </c>
      <c r="K1467">
        <f>Kuenzle_Michaillat_proteinGroups_LFQ_M1B[[#This Row],[LFQ intensity 14394 By sphero 2]]-Kuenzle_Michaillat_proteinGroups_LFQ_M1B[[#This Row],[LFQ intensity 14395 By vac 2]]</f>
        <v>-5.674743652339842E-2</v>
      </c>
      <c r="L1467">
        <f>2^Kuenzle_Michaillat_proteinGroups_LFQ_M1B[[#This Row],[By sphero 2 - By vac 2]]</f>
        <v>0.96142922497763106</v>
      </c>
      <c r="M1467" t="s">
        <v>34</v>
      </c>
      <c r="N1467" t="s">
        <v>34</v>
      </c>
      <c r="O1467" t="s">
        <v>514</v>
      </c>
      <c r="P1467" t="s">
        <v>514</v>
      </c>
      <c r="Q1467" t="s">
        <v>514</v>
      </c>
      <c r="R1467" t="s">
        <v>8426</v>
      </c>
      <c r="S1467" t="s">
        <v>8426</v>
      </c>
      <c r="T1467" t="s">
        <v>8426</v>
      </c>
      <c r="U1467" t="s">
        <v>9335</v>
      </c>
      <c r="V1467" t="s">
        <v>42</v>
      </c>
      <c r="W1467" t="s">
        <v>487</v>
      </c>
      <c r="X1467" t="s">
        <v>9336</v>
      </c>
      <c r="Y1467" t="s">
        <v>1533</v>
      </c>
      <c r="Z1467" t="s">
        <v>90</v>
      </c>
      <c r="AA1467" t="s">
        <v>521</v>
      </c>
      <c r="AB1467" t="s">
        <v>521</v>
      </c>
      <c r="AC1467" t="s">
        <v>521</v>
      </c>
      <c r="AD1467" t="s">
        <v>90</v>
      </c>
      <c r="AE1467" t="s">
        <v>521</v>
      </c>
      <c r="AF1467" t="s">
        <v>9337</v>
      </c>
      <c r="AG1467" t="s">
        <v>9338</v>
      </c>
      <c r="AH1467" t="s">
        <v>9339</v>
      </c>
      <c r="AI1467" t="s">
        <v>9340</v>
      </c>
      <c r="AJ1467" t="s">
        <v>9341</v>
      </c>
      <c r="AK1467" t="s">
        <v>9342</v>
      </c>
      <c r="AL1467" t="s">
        <v>9343</v>
      </c>
      <c r="AM1467" s="1" t="s">
        <v>9344</v>
      </c>
      <c r="AN1467" t="s">
        <v>9345</v>
      </c>
      <c r="AO1467" t="s">
        <v>9346</v>
      </c>
      <c r="AP1467" t="s">
        <v>9347</v>
      </c>
      <c r="AQ1467" t="s">
        <v>9347</v>
      </c>
      <c r="AR1467" t="s">
        <v>9348</v>
      </c>
      <c r="AS1467" t="s">
        <v>9349</v>
      </c>
      <c r="AT1467" t="s">
        <v>9350</v>
      </c>
    </row>
    <row r="1468" spans="1:46" hidden="1" x14ac:dyDescent="0.2">
      <c r="A1468" t="s">
        <v>5809</v>
      </c>
      <c r="B1468" t="s">
        <v>5810</v>
      </c>
      <c r="C1468" t="s">
        <v>5811</v>
      </c>
      <c r="D1468" t="s">
        <v>5812</v>
      </c>
      <c r="E1468" t="s">
        <v>5813</v>
      </c>
      <c r="F1468" t="s">
        <v>5814</v>
      </c>
      <c r="G1468">
        <f>Kuenzle_Michaillat_proteinGroups_LFQ_M1B[[#This Row],[LFQ intensity 14371 Bj sphero]]-Kuenzle_Michaillat_proteinGroups_LFQ_M1B[[#This Row],[LFQ intensity 14370 Bj vac]]</f>
        <v>0.98124694824219816</v>
      </c>
      <c r="H1468">
        <f>2^Kuenzle_Michaillat_proteinGroups_LFQ_M1B[[#This Row],[Bj sphero - Bj vac]]</f>
        <v>1.9741709846169637</v>
      </c>
      <c r="I1468">
        <f>Kuenzle_Michaillat_proteinGroups_LFQ_M1B[[#This Row],[LFQ intensity 14392 By sphero 1]]-Kuenzle_Michaillat_proteinGroups_LFQ_M1B[[#This Row],[LFQ intensity 14393 By vac 1]]</f>
        <v>-0.17603302001949928</v>
      </c>
      <c r="J1468">
        <f>2^Kuenzle_Michaillat_proteinGroups_LFQ_M1B[[#This Row],[By sphero 1 - By vac 1]]</f>
        <v>0.88513350564798876</v>
      </c>
      <c r="K1468">
        <f>Kuenzle_Michaillat_proteinGroups_LFQ_M1B[[#This Row],[LFQ intensity 14394 By sphero 2]]-Kuenzle_Michaillat_proteinGroups_LFQ_M1B[[#This Row],[LFQ intensity 14395 By vac 2]]</f>
        <v>0.36794090271000002</v>
      </c>
      <c r="L1468">
        <f>2^Kuenzle_Michaillat_proteinGroups_LFQ_M1B[[#This Row],[By sphero 2 - By vac 2]]</f>
        <v>1.2905096260684419</v>
      </c>
      <c r="M1468" t="s">
        <v>34</v>
      </c>
      <c r="N1468" t="s">
        <v>34</v>
      </c>
      <c r="O1468" t="s">
        <v>811</v>
      </c>
      <c r="P1468" t="s">
        <v>165</v>
      </c>
      <c r="Q1468" t="s">
        <v>42</v>
      </c>
      <c r="R1468" t="s">
        <v>4716</v>
      </c>
      <c r="S1468" t="s">
        <v>5815</v>
      </c>
      <c r="T1468" t="s">
        <v>42</v>
      </c>
      <c r="U1468" t="s">
        <v>5816</v>
      </c>
      <c r="V1468" t="s">
        <v>42</v>
      </c>
      <c r="W1468" t="s">
        <v>5817</v>
      </c>
      <c r="X1468" t="s">
        <v>5818</v>
      </c>
      <c r="Y1468" t="s">
        <v>483</v>
      </c>
      <c r="Z1468" t="s">
        <v>165</v>
      </c>
      <c r="AA1468" t="s">
        <v>165</v>
      </c>
      <c r="AB1468" t="s">
        <v>165</v>
      </c>
      <c r="AC1468" t="s">
        <v>165</v>
      </c>
      <c r="AD1468" t="s">
        <v>165</v>
      </c>
      <c r="AE1468" t="s">
        <v>165</v>
      </c>
      <c r="AF1468" t="s">
        <v>5819</v>
      </c>
      <c r="AG1468" t="s">
        <v>5820</v>
      </c>
      <c r="AH1468" t="s">
        <v>5821</v>
      </c>
      <c r="AI1468" t="s">
        <v>5822</v>
      </c>
      <c r="AJ1468" t="s">
        <v>5823</v>
      </c>
      <c r="AK1468" t="s">
        <v>5824</v>
      </c>
      <c r="AL1468" t="s">
        <v>5825</v>
      </c>
      <c r="AM1468" s="1" t="s">
        <v>5826</v>
      </c>
      <c r="AN1468" t="s">
        <v>5827</v>
      </c>
      <c r="AO1468" t="s">
        <v>5828</v>
      </c>
      <c r="AP1468" t="s">
        <v>5829</v>
      </c>
      <c r="AQ1468" t="s">
        <v>5829</v>
      </c>
      <c r="AR1468" t="s">
        <v>5830</v>
      </c>
      <c r="AS1468" t="s">
        <v>5831</v>
      </c>
      <c r="AT1468" t="s">
        <v>5832</v>
      </c>
    </row>
    <row r="1469" spans="1:46" hidden="1" x14ac:dyDescent="0.2">
      <c r="A1469" t="s">
        <v>16077</v>
      </c>
      <c r="B1469" t="s">
        <v>16078</v>
      </c>
      <c r="C1469" t="s">
        <v>16079</v>
      </c>
      <c r="D1469" t="s">
        <v>16080</v>
      </c>
      <c r="E1469" t="s">
        <v>16081</v>
      </c>
      <c r="F1469" t="s">
        <v>16082</v>
      </c>
      <c r="G1469">
        <f>Kuenzle_Michaillat_proteinGroups_LFQ_M1B[[#This Row],[LFQ intensity 14371 Bj sphero]]-Kuenzle_Michaillat_proteinGroups_LFQ_M1B[[#This Row],[LFQ intensity 14370 Bj vac]]</f>
        <v>-0.42244911193849788</v>
      </c>
      <c r="H1469">
        <f>2^Kuenzle_Michaillat_proteinGroups_LFQ_M1B[[#This Row],[Bj sphero - Bj vac]]</f>
        <v>0.74615687635193584</v>
      </c>
      <c r="I1469">
        <f>Kuenzle_Michaillat_proteinGroups_LFQ_M1B[[#This Row],[LFQ intensity 14392 By sphero 1]]-Kuenzle_Michaillat_proteinGroups_LFQ_M1B[[#This Row],[LFQ intensity 14393 By vac 1]]</f>
        <v>-0.30297470092769885</v>
      </c>
      <c r="J1469">
        <f>2^Kuenzle_Michaillat_proteinGroups_LFQ_M1B[[#This Row],[By sphero 1 - By vac 1]]</f>
        <v>0.81057933406418525</v>
      </c>
      <c r="K1469">
        <f>Kuenzle_Michaillat_proteinGroups_LFQ_M1B[[#This Row],[LFQ intensity 14394 By sphero 2]]-Kuenzle_Michaillat_proteinGroups_LFQ_M1B[[#This Row],[LFQ intensity 14395 By vac 2]]</f>
        <v>-0.73787307739249997</v>
      </c>
      <c r="L1469">
        <f>2^Kuenzle_Michaillat_proteinGroups_LFQ_M1B[[#This Row],[By sphero 2 - By vac 2]]</f>
        <v>0.5996227070109259</v>
      </c>
      <c r="M1469" t="s">
        <v>34</v>
      </c>
      <c r="N1469" t="s">
        <v>34</v>
      </c>
      <c r="O1469" t="s">
        <v>90</v>
      </c>
      <c r="P1469" t="s">
        <v>90</v>
      </c>
      <c r="Q1469" t="s">
        <v>90</v>
      </c>
      <c r="R1469" t="s">
        <v>7690</v>
      </c>
      <c r="S1469" t="s">
        <v>7690</v>
      </c>
      <c r="T1469" t="s">
        <v>7690</v>
      </c>
      <c r="U1469" t="s">
        <v>16083</v>
      </c>
      <c r="V1469" t="s">
        <v>42</v>
      </c>
      <c r="W1469" t="s">
        <v>16084</v>
      </c>
      <c r="X1469" t="s">
        <v>16085</v>
      </c>
      <c r="Y1469" t="s">
        <v>1192</v>
      </c>
      <c r="Z1469" t="s">
        <v>250</v>
      </c>
      <c r="AA1469" t="s">
        <v>91</v>
      </c>
      <c r="AB1469" t="s">
        <v>65</v>
      </c>
      <c r="AC1469" t="s">
        <v>45</v>
      </c>
      <c r="AD1469" t="s">
        <v>45</v>
      </c>
      <c r="AE1469" t="s">
        <v>113</v>
      </c>
      <c r="AF1469" t="s">
        <v>16086</v>
      </c>
      <c r="AG1469" t="s">
        <v>16087</v>
      </c>
      <c r="AH1469" t="s">
        <v>16088</v>
      </c>
      <c r="AI1469" t="s">
        <v>16089</v>
      </c>
      <c r="AJ1469" t="s">
        <v>16090</v>
      </c>
      <c r="AK1469" t="s">
        <v>16091</v>
      </c>
      <c r="AL1469" t="s">
        <v>16092</v>
      </c>
      <c r="AM1469" s="1" t="s">
        <v>16093</v>
      </c>
      <c r="AN1469" t="s">
        <v>16094</v>
      </c>
      <c r="AO1469" t="s">
        <v>16095</v>
      </c>
      <c r="AP1469" t="s">
        <v>16096</v>
      </c>
      <c r="AQ1469" t="s">
        <v>16096</v>
      </c>
      <c r="AR1469" t="s">
        <v>16097</v>
      </c>
      <c r="AS1469" t="s">
        <v>16098</v>
      </c>
      <c r="AT1469" t="s">
        <v>16099</v>
      </c>
    </row>
    <row r="1470" spans="1:46" hidden="1" x14ac:dyDescent="0.2">
      <c r="A1470" t="s">
        <v>68142</v>
      </c>
      <c r="B1470" t="s">
        <v>16184</v>
      </c>
      <c r="C1470" t="s">
        <v>53395</v>
      </c>
      <c r="D1470" t="s">
        <v>68143</v>
      </c>
      <c r="E1470" t="s">
        <v>68144</v>
      </c>
      <c r="F1470" t="s">
        <v>68145</v>
      </c>
      <c r="G1470">
        <f>Kuenzle_Michaillat_proteinGroups_LFQ_M1B[[#This Row],[LFQ intensity 14371 Bj sphero]]-Kuenzle_Michaillat_proteinGroups_LFQ_M1B[[#This Row],[LFQ intensity 14370 Bj vac]]</f>
        <v>-4.4065475463899162E-2</v>
      </c>
      <c r="H1470">
        <f>2^Kuenzle_Michaillat_proteinGroups_LFQ_M1B[[#This Row],[Bj sphero - Bj vac]]</f>
        <v>0.9699178904601089</v>
      </c>
      <c r="I1470">
        <f>Kuenzle_Michaillat_proteinGroups_LFQ_M1B[[#This Row],[LFQ intensity 14392 By sphero 1]]-Kuenzle_Michaillat_proteinGroups_LFQ_M1B[[#This Row],[LFQ intensity 14393 By vac 1]]</f>
        <v>-0.43080902099610086</v>
      </c>
      <c r="J1470">
        <f>2^Kuenzle_Michaillat_proteinGroups_LFQ_M1B[[#This Row],[By sphero 1 - By vac 1]]</f>
        <v>0.74184566339652269</v>
      </c>
      <c r="K1470">
        <f>Kuenzle_Michaillat_proteinGroups_LFQ_M1B[[#This Row],[LFQ intensity 14394 By sphero 2]]-Kuenzle_Michaillat_proteinGroups_LFQ_M1B[[#This Row],[LFQ intensity 14395 By vac 2]]</f>
        <v>-0.9241390228270987</v>
      </c>
      <c r="L1470">
        <f>2^Kuenzle_Michaillat_proteinGroups_LFQ_M1B[[#This Row],[By sphero 2 - By vac 2]]</f>
        <v>0.52699492623851263</v>
      </c>
      <c r="M1470" t="s">
        <v>34</v>
      </c>
      <c r="N1470" t="s">
        <v>34</v>
      </c>
      <c r="O1470" t="s">
        <v>45</v>
      </c>
      <c r="P1470" t="s">
        <v>45</v>
      </c>
      <c r="Q1470" t="s">
        <v>45</v>
      </c>
      <c r="R1470" t="s">
        <v>371</v>
      </c>
      <c r="S1470" t="s">
        <v>371</v>
      </c>
      <c r="T1470" t="s">
        <v>371</v>
      </c>
      <c r="U1470" t="s">
        <v>68146</v>
      </c>
      <c r="V1470" t="s">
        <v>42</v>
      </c>
      <c r="W1470" t="s">
        <v>68147</v>
      </c>
      <c r="X1470" t="s">
        <v>68148</v>
      </c>
      <c r="Y1470" t="s">
        <v>90</v>
      </c>
      <c r="Z1470" t="s">
        <v>39</v>
      </c>
      <c r="AA1470" t="s">
        <v>165</v>
      </c>
      <c r="AB1470" t="s">
        <v>113</v>
      </c>
      <c r="AC1470" t="s">
        <v>165</v>
      </c>
      <c r="AD1470" t="s">
        <v>165</v>
      </c>
      <c r="AE1470" t="s">
        <v>165</v>
      </c>
      <c r="AF1470" t="s">
        <v>68149</v>
      </c>
      <c r="AG1470" t="s">
        <v>68150</v>
      </c>
      <c r="AH1470" t="s">
        <v>47174</v>
      </c>
      <c r="AI1470" t="s">
        <v>68151</v>
      </c>
      <c r="AJ1470" t="s">
        <v>123</v>
      </c>
      <c r="AK1470" t="s">
        <v>27375</v>
      </c>
      <c r="AL1470" t="s">
        <v>68152</v>
      </c>
      <c r="AM1470" s="1" t="s">
        <v>68153</v>
      </c>
      <c r="AN1470" t="s">
        <v>68154</v>
      </c>
      <c r="AO1470" t="s">
        <v>68155</v>
      </c>
      <c r="AP1470" t="s">
        <v>68156</v>
      </c>
      <c r="AQ1470" t="s">
        <v>68156</v>
      </c>
      <c r="AR1470" t="s">
        <v>68157</v>
      </c>
      <c r="AS1470" t="s">
        <v>68158</v>
      </c>
      <c r="AT1470" t="s">
        <v>68159</v>
      </c>
    </row>
    <row r="1471" spans="1:46" hidden="1" x14ac:dyDescent="0.2">
      <c r="A1471" t="s">
        <v>20249</v>
      </c>
      <c r="B1471" t="s">
        <v>20250</v>
      </c>
      <c r="C1471" t="s">
        <v>20251</v>
      </c>
      <c r="D1471" t="s">
        <v>36</v>
      </c>
      <c r="E1471" t="s">
        <v>20252</v>
      </c>
      <c r="F1471" t="s">
        <v>20253</v>
      </c>
      <c r="G1471">
        <f>Kuenzle_Michaillat_proteinGroups_LFQ_M1B[[#This Row],[LFQ intensity 14371 Bj sphero]]-Kuenzle_Michaillat_proteinGroups_LFQ_M1B[[#This Row],[LFQ intensity 14370 Bj vac]]</f>
        <v>0.18588829040529831</v>
      </c>
      <c r="H1471">
        <f>2^Kuenzle_Michaillat_proteinGroups_LFQ_M1B[[#This Row],[Bj sphero - Bj vac]]</f>
        <v>1.1375171451554864</v>
      </c>
      <c r="I1471" t="e">
        <f>Kuenzle_Michaillat_proteinGroups_LFQ_M1B[[#This Row],[LFQ intensity 14392 By sphero 1]]-Kuenzle_Michaillat_proteinGroups_LFQ_M1B[[#This Row],[LFQ intensity 14393 By vac 1]]</f>
        <v>#VALUE!</v>
      </c>
      <c r="J1471" t="e">
        <f>2^Kuenzle_Michaillat_proteinGroups_LFQ_M1B[[#This Row],[By sphero 1 - By vac 1]]</f>
        <v>#VALUE!</v>
      </c>
      <c r="K1471">
        <f>Kuenzle_Michaillat_proteinGroups_LFQ_M1B[[#This Row],[LFQ intensity 14394 By sphero 2]]-Kuenzle_Michaillat_proteinGroups_LFQ_M1B[[#This Row],[LFQ intensity 14395 By vac 2]]</f>
        <v>0.27271652221679688</v>
      </c>
      <c r="L1471">
        <f>2^Kuenzle_Michaillat_proteinGroups_LFQ_M1B[[#This Row],[By sphero 2 - By vac 2]]</f>
        <v>1.2080804421347575</v>
      </c>
      <c r="M1471" t="s">
        <v>34</v>
      </c>
      <c r="N1471" t="s">
        <v>34</v>
      </c>
      <c r="O1471" t="s">
        <v>45</v>
      </c>
      <c r="P1471" t="s">
        <v>45</v>
      </c>
      <c r="Q1471" t="s">
        <v>45</v>
      </c>
      <c r="R1471" t="s">
        <v>11182</v>
      </c>
      <c r="S1471" t="s">
        <v>11182</v>
      </c>
      <c r="T1471" t="s">
        <v>11182</v>
      </c>
      <c r="U1471" t="s">
        <v>20254</v>
      </c>
      <c r="V1471" t="s">
        <v>42</v>
      </c>
      <c r="W1471" t="s">
        <v>20255</v>
      </c>
      <c r="X1471" t="s">
        <v>20256</v>
      </c>
      <c r="Y1471" t="s">
        <v>92</v>
      </c>
      <c r="Z1471" t="s">
        <v>39</v>
      </c>
      <c r="AA1471" t="s">
        <v>165</v>
      </c>
      <c r="AB1471" t="s">
        <v>113</v>
      </c>
      <c r="AC1471" t="s">
        <v>42</v>
      </c>
      <c r="AD1471" t="s">
        <v>113</v>
      </c>
      <c r="AE1471" t="s">
        <v>39</v>
      </c>
      <c r="AF1471" t="s">
        <v>20257</v>
      </c>
      <c r="AG1471" t="s">
        <v>20258</v>
      </c>
      <c r="AH1471" t="s">
        <v>20259</v>
      </c>
      <c r="AI1471" t="s">
        <v>20260</v>
      </c>
      <c r="AJ1471" t="s">
        <v>36</v>
      </c>
      <c r="AK1471" t="s">
        <v>20261</v>
      </c>
      <c r="AL1471" t="s">
        <v>20262</v>
      </c>
      <c r="AM1471" s="1" t="s">
        <v>20263</v>
      </c>
      <c r="AN1471" t="s">
        <v>20264</v>
      </c>
      <c r="AO1471" t="s">
        <v>20265</v>
      </c>
      <c r="AP1471" t="s">
        <v>20266</v>
      </c>
      <c r="AQ1471" t="s">
        <v>20266</v>
      </c>
      <c r="AR1471" t="s">
        <v>20267</v>
      </c>
      <c r="AS1471" t="s">
        <v>20268</v>
      </c>
      <c r="AT1471" t="s">
        <v>20269</v>
      </c>
    </row>
    <row r="1472" spans="1:46" hidden="1" x14ac:dyDescent="0.2">
      <c r="A1472" t="s">
        <v>38723</v>
      </c>
      <c r="B1472" t="s">
        <v>38724</v>
      </c>
      <c r="C1472" t="s">
        <v>38725</v>
      </c>
      <c r="D1472" t="s">
        <v>31639</v>
      </c>
      <c r="E1472" t="s">
        <v>38726</v>
      </c>
      <c r="F1472" t="s">
        <v>38727</v>
      </c>
      <c r="G1472">
        <f>Kuenzle_Michaillat_proteinGroups_LFQ_M1B[[#This Row],[LFQ intensity 14371 Bj sphero]]-Kuenzle_Michaillat_proteinGroups_LFQ_M1B[[#This Row],[LFQ intensity 14370 Bj vac]]</f>
        <v>-1.1902828216552983</v>
      </c>
      <c r="H1472">
        <f>2^Kuenzle_Michaillat_proteinGroups_LFQ_M1B[[#This Row],[Bj sphero - Bj vac]]</f>
        <v>0.43821694548722406</v>
      </c>
      <c r="I1472">
        <f>Kuenzle_Michaillat_proteinGroups_LFQ_M1B[[#This Row],[LFQ intensity 14392 By sphero 1]]-Kuenzle_Michaillat_proteinGroups_LFQ_M1B[[#This Row],[LFQ intensity 14393 By vac 1]]</f>
        <v>-0.21717262268069959</v>
      </c>
      <c r="J1472">
        <f>2^Kuenzle_Michaillat_proteinGroups_LFQ_M1B[[#This Row],[By sphero 1 - By vac 1]]</f>
        <v>0.86024969306166033</v>
      </c>
      <c r="K1472">
        <f>Kuenzle_Michaillat_proteinGroups_LFQ_M1B[[#This Row],[LFQ intensity 14394 By sphero 2]]-Kuenzle_Michaillat_proteinGroups_LFQ_M1B[[#This Row],[LFQ intensity 14395 By vac 2]]</f>
        <v>-0.36495018005369673</v>
      </c>
      <c r="L1472">
        <f>2^Kuenzle_Michaillat_proteinGroups_LFQ_M1B[[#This Row],[By sphero 2 - By vac 2]]</f>
        <v>0.77649568891839049</v>
      </c>
      <c r="M1472" t="s">
        <v>34</v>
      </c>
      <c r="N1472" t="s">
        <v>34</v>
      </c>
      <c r="O1472" t="s">
        <v>84</v>
      </c>
      <c r="P1472" t="s">
        <v>84</v>
      </c>
      <c r="Q1472" t="s">
        <v>84</v>
      </c>
      <c r="R1472" t="s">
        <v>25297</v>
      </c>
      <c r="S1472" t="s">
        <v>25297</v>
      </c>
      <c r="T1472" t="s">
        <v>25297</v>
      </c>
      <c r="U1472" t="s">
        <v>38728</v>
      </c>
      <c r="V1472" t="s">
        <v>42</v>
      </c>
      <c r="W1472" t="s">
        <v>38729</v>
      </c>
      <c r="X1472" t="s">
        <v>38730</v>
      </c>
      <c r="Y1472" t="s">
        <v>492</v>
      </c>
      <c r="Z1472" t="s">
        <v>59</v>
      </c>
      <c r="AA1472" t="s">
        <v>59</v>
      </c>
      <c r="AB1472" t="s">
        <v>59</v>
      </c>
      <c r="AC1472" t="s">
        <v>250</v>
      </c>
      <c r="AD1472" t="s">
        <v>59</v>
      </c>
      <c r="AE1472" t="s">
        <v>250</v>
      </c>
      <c r="AF1472" t="s">
        <v>38731</v>
      </c>
      <c r="AG1472" t="s">
        <v>38732</v>
      </c>
      <c r="AH1472" t="s">
        <v>38733</v>
      </c>
      <c r="AI1472" t="s">
        <v>38734</v>
      </c>
      <c r="AJ1472" t="s">
        <v>38735</v>
      </c>
      <c r="AK1472" t="s">
        <v>38736</v>
      </c>
      <c r="AL1472" t="s">
        <v>38737</v>
      </c>
      <c r="AM1472" s="1" t="s">
        <v>38738</v>
      </c>
      <c r="AN1472" t="s">
        <v>38739</v>
      </c>
      <c r="AO1472" t="s">
        <v>38740</v>
      </c>
      <c r="AP1472" t="s">
        <v>38741</v>
      </c>
      <c r="AQ1472" t="s">
        <v>38741</v>
      </c>
      <c r="AR1472" t="s">
        <v>38742</v>
      </c>
      <c r="AS1472" t="s">
        <v>38743</v>
      </c>
      <c r="AT1472" t="s">
        <v>38744</v>
      </c>
    </row>
    <row r="1473" spans="1:46" hidden="1" x14ac:dyDescent="0.2">
      <c r="A1473" t="s">
        <v>47597</v>
      </c>
      <c r="B1473" t="s">
        <v>47598</v>
      </c>
      <c r="C1473" t="s">
        <v>47599</v>
      </c>
      <c r="D1473" t="s">
        <v>47600</v>
      </c>
      <c r="E1473" t="s">
        <v>42335</v>
      </c>
      <c r="F1473" t="s">
        <v>47601</v>
      </c>
      <c r="G1473">
        <f>Kuenzle_Michaillat_proteinGroups_LFQ_M1B[[#This Row],[LFQ intensity 14371 Bj sphero]]-Kuenzle_Michaillat_proteinGroups_LFQ_M1B[[#This Row],[LFQ intensity 14370 Bj vac]]</f>
        <v>0.19326019287110086</v>
      </c>
      <c r="H1473">
        <f>2^Kuenzle_Michaillat_proteinGroups_LFQ_M1B[[#This Row],[Bj sphero - Bj vac]]</f>
        <v>1.1433445212401192</v>
      </c>
      <c r="I1473">
        <f>Kuenzle_Michaillat_proteinGroups_LFQ_M1B[[#This Row],[LFQ intensity 14392 By sphero 1]]-Kuenzle_Michaillat_proteinGroups_LFQ_M1B[[#This Row],[LFQ intensity 14393 By vac 1]]</f>
        <v>-0.85610198974610086</v>
      </c>
      <c r="J1473">
        <f>2^Kuenzle_Michaillat_proteinGroups_LFQ_M1B[[#This Row],[By sphero 1 - By vac 1]]</f>
        <v>0.5524431866533398</v>
      </c>
      <c r="K1473">
        <f>Kuenzle_Michaillat_proteinGroups_LFQ_M1B[[#This Row],[LFQ intensity 14394 By sphero 2]]-Kuenzle_Michaillat_proteinGroups_LFQ_M1B[[#This Row],[LFQ intensity 14395 By vac 2]]</f>
        <v>-0.34483146667480113</v>
      </c>
      <c r="L1473">
        <f>2^Kuenzle_Michaillat_proteinGroups_LFQ_M1B[[#This Row],[By sphero 2 - By vac 2]]</f>
        <v>0.78739995399892071</v>
      </c>
      <c r="M1473" t="s">
        <v>34</v>
      </c>
      <c r="N1473" t="s">
        <v>34</v>
      </c>
      <c r="O1473" t="s">
        <v>250</v>
      </c>
      <c r="P1473" t="s">
        <v>250</v>
      </c>
      <c r="Q1473" t="s">
        <v>250</v>
      </c>
      <c r="R1473" t="s">
        <v>5636</v>
      </c>
      <c r="S1473" t="s">
        <v>5636</v>
      </c>
      <c r="T1473" t="s">
        <v>5636</v>
      </c>
      <c r="U1473" t="s">
        <v>47602</v>
      </c>
      <c r="V1473" t="s">
        <v>42</v>
      </c>
      <c r="W1473" t="s">
        <v>47603</v>
      </c>
      <c r="X1473" t="s">
        <v>47604</v>
      </c>
      <c r="Y1473" t="s">
        <v>712</v>
      </c>
      <c r="Z1473" t="s">
        <v>65</v>
      </c>
      <c r="AA1473" t="s">
        <v>65</v>
      </c>
      <c r="AB1473" t="s">
        <v>45</v>
      </c>
      <c r="AC1473" t="s">
        <v>59</v>
      </c>
      <c r="AD1473" t="s">
        <v>45</v>
      </c>
      <c r="AE1473" t="s">
        <v>65</v>
      </c>
      <c r="AF1473" t="s">
        <v>47605</v>
      </c>
      <c r="AG1473" t="s">
        <v>47606</v>
      </c>
      <c r="AH1473" t="s">
        <v>47607</v>
      </c>
      <c r="AI1473" t="s">
        <v>47608</v>
      </c>
      <c r="AJ1473" t="s">
        <v>47609</v>
      </c>
      <c r="AK1473" t="s">
        <v>47610</v>
      </c>
      <c r="AL1473" t="s">
        <v>47611</v>
      </c>
      <c r="AM1473" s="1" t="s">
        <v>47612</v>
      </c>
      <c r="AN1473" t="s">
        <v>47613</v>
      </c>
      <c r="AO1473" t="s">
        <v>47614</v>
      </c>
      <c r="AP1473" t="s">
        <v>47615</v>
      </c>
      <c r="AQ1473" t="s">
        <v>47615</v>
      </c>
      <c r="AR1473" t="s">
        <v>47616</v>
      </c>
      <c r="AS1473" t="s">
        <v>47617</v>
      </c>
      <c r="AT1473" t="s">
        <v>47618</v>
      </c>
    </row>
    <row r="1474" spans="1:46" hidden="1" x14ac:dyDescent="0.2">
      <c r="A1474" t="s">
        <v>79866</v>
      </c>
      <c r="B1474" t="s">
        <v>79867</v>
      </c>
      <c r="C1474" t="s">
        <v>79868</v>
      </c>
      <c r="D1474" t="s">
        <v>79869</v>
      </c>
      <c r="E1474" t="s">
        <v>42018</v>
      </c>
      <c r="F1474" t="s">
        <v>79870</v>
      </c>
      <c r="G1474">
        <f>Kuenzle_Michaillat_proteinGroups_LFQ_M1B[[#This Row],[LFQ intensity 14371 Bj sphero]]-Kuenzle_Michaillat_proteinGroups_LFQ_M1B[[#This Row],[LFQ intensity 14370 Bj vac]]</f>
        <v>4.730224609399869E-3</v>
      </c>
      <c r="H1474">
        <f>2^Kuenzle_Michaillat_proteinGroups_LFQ_M1B[[#This Row],[Bj sphero - Bj vac]]</f>
        <v>1.0032841228047968</v>
      </c>
      <c r="I1474">
        <f>Kuenzle_Michaillat_proteinGroups_LFQ_M1B[[#This Row],[LFQ intensity 14392 By sphero 1]]-Kuenzle_Michaillat_proteinGroups_LFQ_M1B[[#This Row],[LFQ intensity 14393 By vac 1]]</f>
        <v>0.68550872802740059</v>
      </c>
      <c r="J1474">
        <f>2^Kuenzle_Michaillat_proteinGroups_LFQ_M1B[[#This Row],[By sphero 1 - By vac 1]]</f>
        <v>1.6082689947869711</v>
      </c>
      <c r="K1474">
        <f>Kuenzle_Michaillat_proteinGroups_LFQ_M1B[[#This Row],[LFQ intensity 14394 By sphero 2]]-Kuenzle_Michaillat_proteinGroups_LFQ_M1B[[#This Row],[LFQ intensity 14395 By vac 2]]</f>
        <v>0.72757148742669742</v>
      </c>
      <c r="L1474">
        <f>2^Kuenzle_Michaillat_proteinGroups_LFQ_M1B[[#This Row],[By sphero 2 - By vac 2]]</f>
        <v>1.6558494254454639</v>
      </c>
      <c r="M1474" t="s">
        <v>34</v>
      </c>
      <c r="N1474" t="s">
        <v>34</v>
      </c>
      <c r="O1474" t="s">
        <v>712</v>
      </c>
      <c r="P1474" t="s">
        <v>712</v>
      </c>
      <c r="Q1474" t="s">
        <v>712</v>
      </c>
      <c r="R1474" t="s">
        <v>8039</v>
      </c>
      <c r="S1474" t="s">
        <v>8039</v>
      </c>
      <c r="T1474" t="s">
        <v>8039</v>
      </c>
      <c r="U1474" t="s">
        <v>79871</v>
      </c>
      <c r="V1474" t="s">
        <v>42</v>
      </c>
      <c r="W1474" t="s">
        <v>79872</v>
      </c>
      <c r="X1474" t="s">
        <v>79873</v>
      </c>
      <c r="Y1474" t="s">
        <v>3028</v>
      </c>
      <c r="Z1474" t="s">
        <v>90</v>
      </c>
      <c r="AA1474" t="s">
        <v>521</v>
      </c>
      <c r="AB1474" t="s">
        <v>255</v>
      </c>
      <c r="AC1474" t="s">
        <v>90</v>
      </c>
      <c r="AD1474" t="s">
        <v>396</v>
      </c>
      <c r="AE1474" t="s">
        <v>521</v>
      </c>
      <c r="AF1474" t="s">
        <v>79874</v>
      </c>
      <c r="AG1474" t="s">
        <v>79875</v>
      </c>
      <c r="AH1474" t="s">
        <v>67392</v>
      </c>
      <c r="AI1474" t="s">
        <v>79876</v>
      </c>
      <c r="AJ1474" t="s">
        <v>75548</v>
      </c>
      <c r="AK1474" t="s">
        <v>23030</v>
      </c>
      <c r="AL1474" t="s">
        <v>49717</v>
      </c>
      <c r="AM1474" s="1" t="s">
        <v>79877</v>
      </c>
      <c r="AN1474" t="s">
        <v>79878</v>
      </c>
      <c r="AO1474" t="s">
        <v>79879</v>
      </c>
      <c r="AP1474" t="s">
        <v>79880</v>
      </c>
      <c r="AQ1474" t="s">
        <v>79880</v>
      </c>
      <c r="AR1474" t="s">
        <v>79881</v>
      </c>
      <c r="AS1474" t="s">
        <v>79882</v>
      </c>
      <c r="AT1474" t="s">
        <v>79883</v>
      </c>
    </row>
    <row r="1475" spans="1:46" hidden="1" x14ac:dyDescent="0.2">
      <c r="A1475" t="s">
        <v>70130</v>
      </c>
      <c r="B1475" t="s">
        <v>70131</v>
      </c>
      <c r="C1475" t="s">
        <v>70132</v>
      </c>
      <c r="D1475" t="s">
        <v>70133</v>
      </c>
      <c r="E1475" t="s">
        <v>70134</v>
      </c>
      <c r="F1475" t="s">
        <v>70135</v>
      </c>
      <c r="G1475">
        <f>Kuenzle_Michaillat_proteinGroups_LFQ_M1B[[#This Row],[LFQ intensity 14371 Bj sphero]]-Kuenzle_Michaillat_proteinGroups_LFQ_M1B[[#This Row],[LFQ intensity 14370 Bj vac]]</f>
        <v>-0.19947624206539771</v>
      </c>
      <c r="H1475">
        <f>2^Kuenzle_Michaillat_proteinGroups_LFQ_M1B[[#This Row],[Bj sphero - Bj vac]]</f>
        <v>0.87086666651118239</v>
      </c>
      <c r="I1475">
        <f>Kuenzle_Michaillat_proteinGroups_LFQ_M1B[[#This Row],[LFQ intensity 14392 By sphero 1]]-Kuenzle_Michaillat_proteinGroups_LFQ_M1B[[#This Row],[LFQ intensity 14393 By vac 1]]</f>
        <v>-5.1214218139701728E-2</v>
      </c>
      <c r="J1475">
        <f>2^Kuenzle_Michaillat_proteinGroups_LFQ_M1B[[#This Row],[By sphero 1 - By vac 1]]</f>
        <v>0.96512370812800974</v>
      </c>
      <c r="K1475">
        <f>Kuenzle_Michaillat_proteinGroups_LFQ_M1B[[#This Row],[LFQ intensity 14394 By sphero 2]]-Kuenzle_Michaillat_proteinGroups_LFQ_M1B[[#This Row],[LFQ intensity 14395 By vac 2]]</f>
        <v>-0.25118637084959872</v>
      </c>
      <c r="L1475">
        <f>2^Kuenzle_Michaillat_proteinGroups_LFQ_M1B[[#This Row],[By sphero 2 - By vac 2]]</f>
        <v>0.84020520547301647</v>
      </c>
      <c r="M1475" t="s">
        <v>34</v>
      </c>
      <c r="N1475" t="s">
        <v>34</v>
      </c>
      <c r="O1475" t="s">
        <v>59</v>
      </c>
      <c r="P1475" t="s">
        <v>59</v>
      </c>
      <c r="Q1475" t="s">
        <v>59</v>
      </c>
      <c r="R1475" t="s">
        <v>70136</v>
      </c>
      <c r="S1475" t="s">
        <v>70136</v>
      </c>
      <c r="T1475" t="s">
        <v>70136</v>
      </c>
      <c r="U1475" t="s">
        <v>70137</v>
      </c>
      <c r="V1475" t="s">
        <v>42</v>
      </c>
      <c r="W1475" t="s">
        <v>70138</v>
      </c>
      <c r="X1475" t="s">
        <v>70139</v>
      </c>
      <c r="Y1475" t="s">
        <v>988</v>
      </c>
      <c r="Z1475" t="s">
        <v>45</v>
      </c>
      <c r="AA1475" t="s">
        <v>65</v>
      </c>
      <c r="AB1475" t="s">
        <v>65</v>
      </c>
      <c r="AC1475" t="s">
        <v>45</v>
      </c>
      <c r="AD1475" t="s">
        <v>45</v>
      </c>
      <c r="AE1475" t="s">
        <v>65</v>
      </c>
      <c r="AF1475" t="s">
        <v>70140</v>
      </c>
      <c r="AG1475" t="s">
        <v>70141</v>
      </c>
      <c r="AH1475" t="s">
        <v>13598</v>
      </c>
      <c r="AI1475" t="s">
        <v>70142</v>
      </c>
      <c r="AJ1475" t="s">
        <v>16344</v>
      </c>
      <c r="AK1475" t="s">
        <v>70143</v>
      </c>
      <c r="AL1475" t="s">
        <v>70144</v>
      </c>
      <c r="AM1475" s="1" t="s">
        <v>70145</v>
      </c>
      <c r="AN1475" t="s">
        <v>70146</v>
      </c>
      <c r="AO1475" t="s">
        <v>70147</v>
      </c>
      <c r="AP1475" t="s">
        <v>70148</v>
      </c>
      <c r="AQ1475" t="s">
        <v>70148</v>
      </c>
      <c r="AR1475" t="s">
        <v>70149</v>
      </c>
      <c r="AS1475" t="s">
        <v>70150</v>
      </c>
      <c r="AT1475" t="s">
        <v>70151</v>
      </c>
    </row>
    <row r="1476" spans="1:46" hidden="1" x14ac:dyDescent="0.2">
      <c r="A1476" t="s">
        <v>51972</v>
      </c>
      <c r="B1476" t="s">
        <v>51973</v>
      </c>
      <c r="C1476" t="s">
        <v>51974</v>
      </c>
      <c r="D1476" t="s">
        <v>51975</v>
      </c>
      <c r="E1476" t="s">
        <v>51976</v>
      </c>
      <c r="F1476" t="s">
        <v>51977</v>
      </c>
      <c r="G1476">
        <f>Kuenzle_Michaillat_proteinGroups_LFQ_M1B[[#This Row],[LFQ intensity 14371 Bj sphero]]-Kuenzle_Michaillat_proteinGroups_LFQ_M1B[[#This Row],[LFQ intensity 14370 Bj vac]]</f>
        <v>0.24338722229009946</v>
      </c>
      <c r="H1476">
        <f>2^Kuenzle_Michaillat_proteinGroups_LFQ_M1B[[#This Row],[Bj sphero - Bj vac]]</f>
        <v>1.1837687050509464</v>
      </c>
      <c r="I1476">
        <f>Kuenzle_Michaillat_proteinGroups_LFQ_M1B[[#This Row],[LFQ intensity 14392 By sphero 1]]-Kuenzle_Michaillat_proteinGroups_LFQ_M1B[[#This Row],[LFQ intensity 14393 By vac 1]]</f>
        <v>0.79313850402840202</v>
      </c>
      <c r="J1476">
        <f>2^Kuenzle_Michaillat_proteinGroups_LFQ_M1B[[#This Row],[By sphero 1 - By vac 1]]</f>
        <v>1.7328400638322963</v>
      </c>
      <c r="K1476">
        <f>Kuenzle_Michaillat_proteinGroups_LFQ_M1B[[#This Row],[LFQ intensity 14394 By sphero 2]]-Kuenzle_Michaillat_proteinGroups_LFQ_M1B[[#This Row],[LFQ intensity 14395 By vac 2]]</f>
        <v>1.0104904174804972</v>
      </c>
      <c r="L1476">
        <f>2^Kuenzle_Michaillat_proteinGroups_LFQ_M1B[[#This Row],[By sphero 2 - By vac 2]]</f>
        <v>2.0145958082926327</v>
      </c>
      <c r="M1476" t="s">
        <v>34</v>
      </c>
      <c r="N1476" t="s">
        <v>34</v>
      </c>
      <c r="O1476" t="s">
        <v>91</v>
      </c>
      <c r="P1476" t="s">
        <v>91</v>
      </c>
      <c r="Q1476" t="s">
        <v>91</v>
      </c>
      <c r="R1476" t="s">
        <v>6996</v>
      </c>
      <c r="S1476" t="s">
        <v>6996</v>
      </c>
      <c r="T1476" t="s">
        <v>6996</v>
      </c>
      <c r="U1476" t="s">
        <v>51978</v>
      </c>
      <c r="V1476" t="s">
        <v>42</v>
      </c>
      <c r="W1476" t="s">
        <v>51979</v>
      </c>
      <c r="X1476" t="s">
        <v>51980</v>
      </c>
      <c r="Y1476" t="s">
        <v>492</v>
      </c>
      <c r="Z1476" t="s">
        <v>59</v>
      </c>
      <c r="AA1476" t="s">
        <v>45</v>
      </c>
      <c r="AB1476" t="s">
        <v>59</v>
      </c>
      <c r="AC1476" t="s">
        <v>45</v>
      </c>
      <c r="AD1476" t="s">
        <v>59</v>
      </c>
      <c r="AE1476" t="s">
        <v>65</v>
      </c>
      <c r="AF1476" t="s">
        <v>51981</v>
      </c>
      <c r="AG1476" t="s">
        <v>51982</v>
      </c>
      <c r="AH1476" t="s">
        <v>51983</v>
      </c>
      <c r="AI1476" t="s">
        <v>51984</v>
      </c>
      <c r="AJ1476" t="s">
        <v>51985</v>
      </c>
      <c r="AK1476" t="s">
        <v>51986</v>
      </c>
      <c r="AL1476" t="s">
        <v>51987</v>
      </c>
      <c r="AM1476" s="1" t="s">
        <v>51988</v>
      </c>
      <c r="AN1476" t="s">
        <v>51989</v>
      </c>
      <c r="AO1476" t="s">
        <v>51990</v>
      </c>
      <c r="AP1476" t="s">
        <v>51991</v>
      </c>
      <c r="AQ1476" t="s">
        <v>51991</v>
      </c>
      <c r="AR1476" t="s">
        <v>51992</v>
      </c>
      <c r="AS1476" t="s">
        <v>51993</v>
      </c>
      <c r="AT1476" t="s">
        <v>51994</v>
      </c>
    </row>
    <row r="1477" spans="1:46" hidden="1" x14ac:dyDescent="0.2">
      <c r="A1477" t="s">
        <v>30084</v>
      </c>
      <c r="B1477" t="s">
        <v>17465</v>
      </c>
      <c r="C1477" t="s">
        <v>30085</v>
      </c>
      <c r="D1477" t="s">
        <v>30086</v>
      </c>
      <c r="E1477" t="s">
        <v>30087</v>
      </c>
      <c r="F1477" t="s">
        <v>2121</v>
      </c>
      <c r="G1477">
        <f>Kuenzle_Michaillat_proteinGroups_LFQ_M1B[[#This Row],[LFQ intensity 14371 Bj sphero]]-Kuenzle_Michaillat_proteinGroups_LFQ_M1B[[#This Row],[LFQ intensity 14370 Bj vac]]</f>
        <v>0.16095733642579901</v>
      </c>
      <c r="H1477">
        <f>2^Kuenzle_Michaillat_proteinGroups_LFQ_M1B[[#This Row],[Bj sphero - Bj vac]]</f>
        <v>1.1180287879774327</v>
      </c>
      <c r="I1477">
        <f>Kuenzle_Michaillat_proteinGroups_LFQ_M1B[[#This Row],[LFQ intensity 14392 By sphero 1]]-Kuenzle_Michaillat_proteinGroups_LFQ_M1B[[#This Row],[LFQ intensity 14393 By vac 1]]</f>
        <v>-5.2145004272400541E-2</v>
      </c>
      <c r="J1477">
        <f>2^Kuenzle_Michaillat_proteinGroups_LFQ_M1B[[#This Row],[By sphero 1 - By vac 1]]</f>
        <v>0.96450123836541224</v>
      </c>
      <c r="K1477">
        <f>Kuenzle_Michaillat_proteinGroups_LFQ_M1B[[#This Row],[LFQ intensity 14394 By sphero 2]]-Kuenzle_Michaillat_proteinGroups_LFQ_M1B[[#This Row],[LFQ intensity 14395 By vac 2]]</f>
        <v>9.4385147094797617E-2</v>
      </c>
      <c r="L1477">
        <f>2^Kuenzle_Michaillat_proteinGroups_LFQ_M1B[[#This Row],[By sphero 2 - By vac 2]]</f>
        <v>1.0676103131162702</v>
      </c>
      <c r="M1477" t="s">
        <v>34</v>
      </c>
      <c r="N1477" t="s">
        <v>34</v>
      </c>
      <c r="O1477" t="s">
        <v>1093</v>
      </c>
      <c r="P1477" t="s">
        <v>482</v>
      </c>
      <c r="Q1477" t="s">
        <v>482</v>
      </c>
      <c r="R1477" t="s">
        <v>4492</v>
      </c>
      <c r="S1477" t="s">
        <v>484</v>
      </c>
      <c r="T1477" t="s">
        <v>484</v>
      </c>
      <c r="U1477" t="s">
        <v>30088</v>
      </c>
      <c r="V1477" t="s">
        <v>42</v>
      </c>
      <c r="W1477" t="s">
        <v>30089</v>
      </c>
      <c r="X1477" t="s">
        <v>30090</v>
      </c>
      <c r="Y1477" t="s">
        <v>19355</v>
      </c>
      <c r="Z1477" t="s">
        <v>492</v>
      </c>
      <c r="AA1477" t="s">
        <v>939</v>
      </c>
      <c r="AB1477" t="s">
        <v>490</v>
      </c>
      <c r="AC1477" t="s">
        <v>811</v>
      </c>
      <c r="AD1477" t="s">
        <v>491</v>
      </c>
      <c r="AE1477" t="s">
        <v>811</v>
      </c>
      <c r="AF1477" t="s">
        <v>30091</v>
      </c>
      <c r="AG1477" t="s">
        <v>30092</v>
      </c>
      <c r="AH1477" t="s">
        <v>30093</v>
      </c>
      <c r="AI1477" t="s">
        <v>30094</v>
      </c>
      <c r="AJ1477" t="s">
        <v>30095</v>
      </c>
      <c r="AK1477" t="s">
        <v>30096</v>
      </c>
      <c r="AL1477" t="s">
        <v>30097</v>
      </c>
      <c r="AM1477" s="1" t="s">
        <v>30098</v>
      </c>
      <c r="AN1477" t="s">
        <v>30099</v>
      </c>
      <c r="AO1477" t="s">
        <v>30100</v>
      </c>
      <c r="AP1477" t="s">
        <v>30101</v>
      </c>
      <c r="AQ1477" t="s">
        <v>30101</v>
      </c>
      <c r="AR1477" t="s">
        <v>30102</v>
      </c>
      <c r="AS1477" t="s">
        <v>30103</v>
      </c>
      <c r="AT1477" t="s">
        <v>30104</v>
      </c>
    </row>
    <row r="1478" spans="1:46" hidden="1" x14ac:dyDescent="0.2">
      <c r="A1478" t="s">
        <v>60049</v>
      </c>
      <c r="B1478" t="s">
        <v>60050</v>
      </c>
      <c r="C1478" t="s">
        <v>60051</v>
      </c>
      <c r="D1478" t="s">
        <v>60052</v>
      </c>
      <c r="E1478" t="s">
        <v>13727</v>
      </c>
      <c r="F1478" t="s">
        <v>60053</v>
      </c>
      <c r="G1478">
        <f>Kuenzle_Michaillat_proteinGroups_LFQ_M1B[[#This Row],[LFQ intensity 14371 Bj sphero]]-Kuenzle_Michaillat_proteinGroups_LFQ_M1B[[#This Row],[LFQ intensity 14370 Bj vac]]</f>
        <v>6.5166473388700297E-2</v>
      </c>
      <c r="H1478">
        <f>2^Kuenzle_Michaillat_proteinGroups_LFQ_M1B[[#This Row],[Bj sphero - Bj vac]]</f>
        <v>1.0462056550841248</v>
      </c>
      <c r="I1478">
        <f>Kuenzle_Michaillat_proteinGroups_LFQ_M1B[[#This Row],[LFQ intensity 14392 By sphero 1]]-Kuenzle_Michaillat_proteinGroups_LFQ_M1B[[#This Row],[LFQ intensity 14393 By vac 1]]</f>
        <v>-0.95383453369139914</v>
      </c>
      <c r="J1478">
        <f>2^Kuenzle_Michaillat_proteinGroups_LFQ_M1B[[#This Row],[By sphero 1 - By vac 1]]</f>
        <v>0.51625847532413227</v>
      </c>
      <c r="K1478">
        <f>Kuenzle_Michaillat_proteinGroups_LFQ_M1B[[#This Row],[LFQ intensity 14394 By sphero 2]]-Kuenzle_Michaillat_proteinGroups_LFQ_M1B[[#This Row],[LFQ intensity 14395 By vac 2]]</f>
        <v>-0.28594970703129974</v>
      </c>
      <c r="L1478">
        <f>2^Kuenzle_Michaillat_proteinGroups_LFQ_M1B[[#This Row],[By sphero 2 - By vac 2]]</f>
        <v>0.82020150327500252</v>
      </c>
      <c r="M1478" t="s">
        <v>34</v>
      </c>
      <c r="N1478" t="s">
        <v>34</v>
      </c>
      <c r="O1478" t="s">
        <v>113</v>
      </c>
      <c r="P1478" t="s">
        <v>113</v>
      </c>
      <c r="Q1478" t="s">
        <v>113</v>
      </c>
      <c r="R1478" t="s">
        <v>12625</v>
      </c>
      <c r="S1478" t="s">
        <v>12625</v>
      </c>
      <c r="T1478" t="s">
        <v>12625</v>
      </c>
      <c r="U1478" t="s">
        <v>60054</v>
      </c>
      <c r="V1478" t="s">
        <v>42</v>
      </c>
      <c r="W1478" t="s">
        <v>60055</v>
      </c>
      <c r="X1478" t="s">
        <v>60056</v>
      </c>
      <c r="Y1478" t="s">
        <v>92</v>
      </c>
      <c r="Z1478" t="s">
        <v>165</v>
      </c>
      <c r="AA1478" t="s">
        <v>113</v>
      </c>
      <c r="AB1478" t="s">
        <v>39</v>
      </c>
      <c r="AC1478" t="s">
        <v>39</v>
      </c>
      <c r="AD1478" t="s">
        <v>39</v>
      </c>
      <c r="AE1478" t="s">
        <v>165</v>
      </c>
      <c r="AF1478" t="s">
        <v>60057</v>
      </c>
      <c r="AG1478" t="s">
        <v>60058</v>
      </c>
      <c r="AH1478" t="s">
        <v>60059</v>
      </c>
      <c r="AI1478" t="s">
        <v>60060</v>
      </c>
      <c r="AJ1478" t="s">
        <v>60061</v>
      </c>
      <c r="AK1478" t="s">
        <v>60062</v>
      </c>
      <c r="AL1478" t="s">
        <v>60063</v>
      </c>
      <c r="AM1478" s="1" t="s">
        <v>60064</v>
      </c>
      <c r="AN1478" t="s">
        <v>60065</v>
      </c>
      <c r="AO1478" t="s">
        <v>60066</v>
      </c>
      <c r="AP1478" t="s">
        <v>60067</v>
      </c>
      <c r="AQ1478" t="s">
        <v>60067</v>
      </c>
      <c r="AR1478" t="s">
        <v>60068</v>
      </c>
      <c r="AS1478" t="s">
        <v>60069</v>
      </c>
      <c r="AT1478" t="s">
        <v>60070</v>
      </c>
    </row>
    <row r="1479" spans="1:46" hidden="1" x14ac:dyDescent="0.2">
      <c r="A1479" t="s">
        <v>58433</v>
      </c>
      <c r="B1479" t="s">
        <v>58434</v>
      </c>
      <c r="C1479" t="s">
        <v>36</v>
      </c>
      <c r="D1479" t="s">
        <v>58435</v>
      </c>
      <c r="E1479" t="s">
        <v>58436</v>
      </c>
      <c r="F1479" t="s">
        <v>12053</v>
      </c>
      <c r="G1479">
        <f>Kuenzle_Michaillat_proteinGroups_LFQ_M1B[[#This Row],[LFQ intensity 14371 Bj sphero]]-Kuenzle_Michaillat_proteinGroups_LFQ_M1B[[#This Row],[LFQ intensity 14370 Bj vac]]</f>
        <v>-0.12918090820319961</v>
      </c>
      <c r="H1479">
        <f>2^Kuenzle_Michaillat_proteinGroups_LFQ_M1B[[#This Row],[Bj sphero - Bj vac]]</f>
        <v>0.91435042641478748</v>
      </c>
      <c r="I1479" t="e">
        <f>Kuenzle_Michaillat_proteinGroups_LFQ_M1B[[#This Row],[LFQ intensity 14392 By sphero 1]]-Kuenzle_Michaillat_proteinGroups_LFQ_M1B[[#This Row],[LFQ intensity 14393 By vac 1]]</f>
        <v>#VALUE!</v>
      </c>
      <c r="J1479" t="e">
        <f>2^Kuenzle_Michaillat_proteinGroups_LFQ_M1B[[#This Row],[By sphero 1 - By vac 1]]</f>
        <v>#VALUE!</v>
      </c>
      <c r="K1479">
        <f>Kuenzle_Michaillat_proteinGroups_LFQ_M1B[[#This Row],[LFQ intensity 14394 By sphero 2]]-Kuenzle_Michaillat_proteinGroups_LFQ_M1B[[#This Row],[LFQ intensity 14395 By vac 2]]</f>
        <v>-2.7888221740722976</v>
      </c>
      <c r="L1479">
        <f>2^Kuenzle_Michaillat_proteinGroups_LFQ_M1B[[#This Row],[By sphero 2 - By vac 2]]</f>
        <v>0.14470411218693655</v>
      </c>
      <c r="M1479" t="s">
        <v>34</v>
      </c>
      <c r="N1479" t="s">
        <v>34</v>
      </c>
      <c r="O1479" t="s">
        <v>45</v>
      </c>
      <c r="P1479" t="s">
        <v>45</v>
      </c>
      <c r="Q1479" t="s">
        <v>45</v>
      </c>
      <c r="R1479" t="s">
        <v>347</v>
      </c>
      <c r="S1479" t="s">
        <v>347</v>
      </c>
      <c r="T1479" t="s">
        <v>347</v>
      </c>
      <c r="U1479" t="s">
        <v>58437</v>
      </c>
      <c r="V1479" t="s">
        <v>42</v>
      </c>
      <c r="W1479" t="s">
        <v>58438</v>
      </c>
      <c r="X1479" t="s">
        <v>58439</v>
      </c>
      <c r="Y1479" t="s">
        <v>90</v>
      </c>
      <c r="Z1479" t="s">
        <v>45</v>
      </c>
      <c r="AA1479" t="s">
        <v>45</v>
      </c>
      <c r="AB1479" t="s">
        <v>42</v>
      </c>
      <c r="AC1479" t="s">
        <v>39</v>
      </c>
      <c r="AD1479" t="s">
        <v>39</v>
      </c>
      <c r="AE1479" t="s">
        <v>165</v>
      </c>
      <c r="AF1479" t="s">
        <v>58440</v>
      </c>
      <c r="AG1479" t="s">
        <v>58441</v>
      </c>
      <c r="AH1479" t="s">
        <v>58442</v>
      </c>
      <c r="AI1479" t="s">
        <v>36</v>
      </c>
      <c r="AJ1479" t="s">
        <v>58443</v>
      </c>
      <c r="AK1479" t="s">
        <v>58444</v>
      </c>
      <c r="AL1479" t="s">
        <v>58445</v>
      </c>
      <c r="AM1479" s="1" t="s">
        <v>58446</v>
      </c>
      <c r="AN1479" t="s">
        <v>58447</v>
      </c>
      <c r="AO1479" t="s">
        <v>58448</v>
      </c>
      <c r="AP1479" t="s">
        <v>58449</v>
      </c>
      <c r="AQ1479" t="s">
        <v>58449</v>
      </c>
      <c r="AR1479" t="s">
        <v>58450</v>
      </c>
      <c r="AS1479" t="s">
        <v>58451</v>
      </c>
      <c r="AT1479" t="s">
        <v>58452</v>
      </c>
    </row>
    <row r="1480" spans="1:46" hidden="1" x14ac:dyDescent="0.2">
      <c r="A1480" t="s">
        <v>62880</v>
      </c>
      <c r="B1480" t="s">
        <v>62881</v>
      </c>
      <c r="C1480" t="s">
        <v>62882</v>
      </c>
      <c r="D1480" t="s">
        <v>62883</v>
      </c>
      <c r="E1480" t="s">
        <v>62884</v>
      </c>
      <c r="F1480" t="s">
        <v>34260</v>
      </c>
      <c r="G1480">
        <f>Kuenzle_Michaillat_proteinGroups_LFQ_M1B[[#This Row],[LFQ intensity 14371 Bj sphero]]-Kuenzle_Michaillat_proteinGroups_LFQ_M1B[[#This Row],[LFQ intensity 14370 Bj vac]]</f>
        <v>-0.17144393920889911</v>
      </c>
      <c r="H1480">
        <f>2^Kuenzle_Michaillat_proteinGroups_LFQ_M1B[[#This Row],[Bj sphero - Bj vac]]</f>
        <v>0.88795351699470226</v>
      </c>
      <c r="I1480">
        <f>Kuenzle_Michaillat_proteinGroups_LFQ_M1B[[#This Row],[LFQ intensity 14392 By sphero 1]]-Kuenzle_Michaillat_proteinGroups_LFQ_M1B[[#This Row],[LFQ intensity 14393 By vac 1]]</f>
        <v>-0.12556648254389913</v>
      </c>
      <c r="J1480">
        <f>2^Kuenzle_Michaillat_proteinGroups_LFQ_M1B[[#This Row],[By sphero 1 - By vac 1]]</f>
        <v>0.91664404695045909</v>
      </c>
      <c r="K1480">
        <f>Kuenzle_Michaillat_proteinGroups_LFQ_M1B[[#This Row],[LFQ intensity 14394 By sphero 2]]-Kuenzle_Michaillat_proteinGroups_LFQ_M1B[[#This Row],[LFQ intensity 14395 By vac 2]]</f>
        <v>-0.30252265930169742</v>
      </c>
      <c r="L1480">
        <f>2^Kuenzle_Michaillat_proteinGroups_LFQ_M1B[[#This Row],[By sphero 2 - By vac 2]]</f>
        <v>0.81083335379845722</v>
      </c>
      <c r="M1480" t="s">
        <v>34</v>
      </c>
      <c r="N1480" t="s">
        <v>34</v>
      </c>
      <c r="O1480" t="s">
        <v>92</v>
      </c>
      <c r="P1480" t="s">
        <v>92</v>
      </c>
      <c r="Q1480" t="s">
        <v>92</v>
      </c>
      <c r="R1480" t="s">
        <v>7714</v>
      </c>
      <c r="S1480" t="s">
        <v>7714</v>
      </c>
      <c r="T1480" t="s">
        <v>7714</v>
      </c>
      <c r="U1480" t="s">
        <v>62885</v>
      </c>
      <c r="V1480" t="s">
        <v>42</v>
      </c>
      <c r="W1480" t="s">
        <v>62886</v>
      </c>
      <c r="X1480" t="s">
        <v>62887</v>
      </c>
      <c r="Y1480" t="s">
        <v>1685</v>
      </c>
      <c r="Z1480" t="s">
        <v>250</v>
      </c>
      <c r="AA1480" t="s">
        <v>250</v>
      </c>
      <c r="AB1480" t="s">
        <v>250</v>
      </c>
      <c r="AC1480" t="s">
        <v>45</v>
      </c>
      <c r="AD1480" t="s">
        <v>250</v>
      </c>
      <c r="AE1480" t="s">
        <v>59</v>
      </c>
      <c r="AF1480" t="s">
        <v>62888</v>
      </c>
      <c r="AG1480" t="s">
        <v>62889</v>
      </c>
      <c r="AH1480" t="s">
        <v>62890</v>
      </c>
      <c r="AI1480" t="s">
        <v>51283</v>
      </c>
      <c r="AJ1480" t="s">
        <v>62891</v>
      </c>
      <c r="AK1480" t="s">
        <v>39946</v>
      </c>
      <c r="AL1480" t="s">
        <v>62892</v>
      </c>
      <c r="AM1480" s="1" t="s">
        <v>62893</v>
      </c>
      <c r="AN1480" t="s">
        <v>62894</v>
      </c>
      <c r="AO1480" t="s">
        <v>62895</v>
      </c>
      <c r="AP1480" t="s">
        <v>62896</v>
      </c>
      <c r="AQ1480" t="s">
        <v>62896</v>
      </c>
      <c r="AR1480" t="s">
        <v>62897</v>
      </c>
      <c r="AS1480" t="s">
        <v>62898</v>
      </c>
      <c r="AT1480" t="s">
        <v>62899</v>
      </c>
    </row>
    <row r="1481" spans="1:46" hidden="1" x14ac:dyDescent="0.2">
      <c r="A1481" t="s">
        <v>76637</v>
      </c>
      <c r="B1481" t="s">
        <v>76638</v>
      </c>
      <c r="C1481" t="s">
        <v>13022</v>
      </c>
      <c r="D1481" t="s">
        <v>76639</v>
      </c>
      <c r="E1481" t="s">
        <v>76640</v>
      </c>
      <c r="F1481" t="s">
        <v>76641</v>
      </c>
      <c r="G1481">
        <f>Kuenzle_Michaillat_proteinGroups_LFQ_M1B[[#This Row],[LFQ intensity 14371 Bj sphero]]-Kuenzle_Michaillat_proteinGroups_LFQ_M1B[[#This Row],[LFQ intensity 14370 Bj vac]]</f>
        <v>-0.68859672546379969</v>
      </c>
      <c r="H1481">
        <f>2^Kuenzle_Michaillat_proteinGroups_LFQ_M1B[[#This Row],[Bj sphero - Bj vac]]</f>
        <v>0.62045706011805013</v>
      </c>
      <c r="I1481">
        <f>Kuenzle_Michaillat_proteinGroups_LFQ_M1B[[#This Row],[LFQ intensity 14392 By sphero 1]]-Kuenzle_Michaillat_proteinGroups_LFQ_M1B[[#This Row],[LFQ intensity 14393 By vac 1]]</f>
        <v>-0.76066970825199931</v>
      </c>
      <c r="J1481">
        <f>2^Kuenzle_Michaillat_proteinGroups_LFQ_M1B[[#This Row],[By sphero 1 - By vac 1]]</f>
        <v>0.59022228215920758</v>
      </c>
      <c r="K1481">
        <f>Kuenzle_Michaillat_proteinGroups_LFQ_M1B[[#This Row],[LFQ intensity 14394 By sphero 2]]-Kuenzle_Michaillat_proteinGroups_LFQ_M1B[[#This Row],[LFQ intensity 14395 By vac 2]]</f>
        <v>-0.98421859741209872</v>
      </c>
      <c r="L1481">
        <f>2^Kuenzle_Michaillat_proteinGroups_LFQ_M1B[[#This Row],[By sphero 2 - By vac 2]]</f>
        <v>0.50549944125637336</v>
      </c>
      <c r="M1481" t="s">
        <v>34</v>
      </c>
      <c r="N1481" t="s">
        <v>34</v>
      </c>
      <c r="O1481" t="s">
        <v>45</v>
      </c>
      <c r="P1481" t="s">
        <v>45</v>
      </c>
      <c r="Q1481" t="s">
        <v>45</v>
      </c>
      <c r="R1481" t="s">
        <v>32808</v>
      </c>
      <c r="S1481" t="s">
        <v>32808</v>
      </c>
      <c r="T1481" t="s">
        <v>32808</v>
      </c>
      <c r="U1481" t="s">
        <v>76642</v>
      </c>
      <c r="V1481" t="s">
        <v>42</v>
      </c>
      <c r="W1481" t="s">
        <v>76643</v>
      </c>
      <c r="X1481" t="s">
        <v>76644</v>
      </c>
      <c r="Y1481" t="s">
        <v>514</v>
      </c>
      <c r="Z1481" t="s">
        <v>39</v>
      </c>
      <c r="AA1481" t="s">
        <v>39</v>
      </c>
      <c r="AB1481" t="s">
        <v>113</v>
      </c>
      <c r="AC1481" t="s">
        <v>113</v>
      </c>
      <c r="AD1481" t="s">
        <v>165</v>
      </c>
      <c r="AE1481" t="s">
        <v>113</v>
      </c>
      <c r="AF1481" t="s">
        <v>76645</v>
      </c>
      <c r="AG1481" t="s">
        <v>76646</v>
      </c>
      <c r="AH1481" t="s">
        <v>17319</v>
      </c>
      <c r="AI1481" t="s">
        <v>76647</v>
      </c>
      <c r="AJ1481" t="s">
        <v>76648</v>
      </c>
      <c r="AK1481" t="s">
        <v>76649</v>
      </c>
      <c r="AL1481" t="s">
        <v>23079</v>
      </c>
      <c r="AM1481" s="1" t="s">
        <v>76650</v>
      </c>
      <c r="AN1481" t="s">
        <v>76651</v>
      </c>
      <c r="AO1481" t="s">
        <v>76652</v>
      </c>
      <c r="AP1481" t="s">
        <v>76653</v>
      </c>
      <c r="AQ1481" t="s">
        <v>76653</v>
      </c>
      <c r="AR1481" t="s">
        <v>76654</v>
      </c>
      <c r="AS1481" t="s">
        <v>76655</v>
      </c>
      <c r="AT1481" t="s">
        <v>76656</v>
      </c>
    </row>
    <row r="1482" spans="1:46" hidden="1" x14ac:dyDescent="0.2">
      <c r="A1482" t="s">
        <v>2422</v>
      </c>
      <c r="B1482" t="s">
        <v>2423</v>
      </c>
      <c r="C1482" t="s">
        <v>2424</v>
      </c>
      <c r="D1482" t="s">
        <v>2425</v>
      </c>
      <c r="E1482" t="s">
        <v>2426</v>
      </c>
      <c r="F1482" t="s">
        <v>2427</v>
      </c>
      <c r="G1482">
        <f>Kuenzle_Michaillat_proteinGroups_LFQ_M1B[[#This Row],[LFQ intensity 14371 Bj sphero]]-Kuenzle_Michaillat_proteinGroups_LFQ_M1B[[#This Row],[LFQ intensity 14370 Bj vac]]</f>
        <v>-0.98952865600580253</v>
      </c>
      <c r="H1482">
        <f>2^Kuenzle_Michaillat_proteinGroups_LFQ_M1B[[#This Row],[Bj sphero - Bj vac]]</f>
        <v>0.5036422935087258</v>
      </c>
      <c r="I1482">
        <f>Kuenzle_Michaillat_proteinGroups_LFQ_M1B[[#This Row],[LFQ intensity 14392 By sphero 1]]-Kuenzle_Michaillat_proteinGroups_LFQ_M1B[[#This Row],[LFQ intensity 14393 By vac 1]]</f>
        <v>-0.53606224060060015</v>
      </c>
      <c r="J1482">
        <f>2^Kuenzle_Michaillat_proteinGroups_LFQ_M1B[[#This Row],[By sphero 1 - By vac 1]]</f>
        <v>0.68965070743206058</v>
      </c>
      <c r="K1482">
        <f>Kuenzle_Michaillat_proteinGroups_LFQ_M1B[[#This Row],[LFQ intensity 14394 By sphero 2]]-Kuenzle_Michaillat_proteinGroups_LFQ_M1B[[#This Row],[LFQ intensity 14395 By vac 2]]</f>
        <v>-0.88316345214850145</v>
      </c>
      <c r="L1482">
        <f>2^Kuenzle_Michaillat_proteinGroups_LFQ_M1B[[#This Row],[By sphero 2 - By vac 2]]</f>
        <v>0.54217727421058504</v>
      </c>
      <c r="M1482" t="s">
        <v>34</v>
      </c>
      <c r="N1482" t="s">
        <v>34</v>
      </c>
      <c r="O1482" t="s">
        <v>59</v>
      </c>
      <c r="P1482" t="s">
        <v>59</v>
      </c>
      <c r="Q1482" t="s">
        <v>59</v>
      </c>
      <c r="R1482" t="s">
        <v>2404</v>
      </c>
      <c r="S1482" t="s">
        <v>2404</v>
      </c>
      <c r="T1482" t="s">
        <v>2404</v>
      </c>
      <c r="U1482" t="s">
        <v>2428</v>
      </c>
      <c r="V1482" t="s">
        <v>42</v>
      </c>
      <c r="W1482" t="s">
        <v>2429</v>
      </c>
      <c r="X1482" t="s">
        <v>2430</v>
      </c>
      <c r="Y1482" t="s">
        <v>2431</v>
      </c>
      <c r="Z1482" t="s">
        <v>59</v>
      </c>
      <c r="AA1482" t="s">
        <v>45</v>
      </c>
      <c r="AB1482" t="s">
        <v>45</v>
      </c>
      <c r="AC1482" t="s">
        <v>45</v>
      </c>
      <c r="AD1482" t="s">
        <v>45</v>
      </c>
      <c r="AE1482" t="s">
        <v>45</v>
      </c>
      <c r="AF1482" t="s">
        <v>2432</v>
      </c>
      <c r="AG1482" t="s">
        <v>2433</v>
      </c>
      <c r="AH1482" t="s">
        <v>2434</v>
      </c>
      <c r="AI1482" t="s">
        <v>2435</v>
      </c>
      <c r="AJ1482" t="s">
        <v>2436</v>
      </c>
      <c r="AK1482" t="s">
        <v>2437</v>
      </c>
      <c r="AL1482" t="s">
        <v>2438</v>
      </c>
      <c r="AM1482" s="1" t="s">
        <v>2439</v>
      </c>
      <c r="AN1482" t="s">
        <v>2440</v>
      </c>
      <c r="AO1482" t="s">
        <v>2441</v>
      </c>
      <c r="AP1482" t="s">
        <v>2442</v>
      </c>
      <c r="AQ1482" t="s">
        <v>2442</v>
      </c>
      <c r="AR1482" t="s">
        <v>2443</v>
      </c>
      <c r="AS1482" t="s">
        <v>2444</v>
      </c>
      <c r="AT1482" t="s">
        <v>2445</v>
      </c>
    </row>
    <row r="1483" spans="1:46" hidden="1" x14ac:dyDescent="0.2">
      <c r="A1483" t="s">
        <v>9600</v>
      </c>
      <c r="B1483" t="s">
        <v>9601</v>
      </c>
      <c r="C1483" t="s">
        <v>9602</v>
      </c>
      <c r="D1483" t="s">
        <v>9603</v>
      </c>
      <c r="E1483" t="s">
        <v>9604</v>
      </c>
      <c r="F1483" t="s">
        <v>9605</v>
      </c>
      <c r="G1483">
        <f>Kuenzle_Michaillat_proteinGroups_LFQ_M1B[[#This Row],[LFQ intensity 14371 Bj sphero]]-Kuenzle_Michaillat_proteinGroups_LFQ_M1B[[#This Row],[LFQ intensity 14370 Bj vac]]</f>
        <v>0.34883689880369673</v>
      </c>
      <c r="H1483">
        <f>2^Kuenzle_Michaillat_proteinGroups_LFQ_M1B[[#This Row],[Bj sphero - Bj vac]]</f>
        <v>1.2735334902348818</v>
      </c>
      <c r="I1483">
        <f>Kuenzle_Michaillat_proteinGroups_LFQ_M1B[[#This Row],[LFQ intensity 14392 By sphero 1]]-Kuenzle_Michaillat_proteinGroups_LFQ_M1B[[#This Row],[LFQ intensity 14393 By vac 1]]</f>
        <v>0.28603935241699929</v>
      </c>
      <c r="J1483">
        <f>2^Kuenzle_Michaillat_proteinGroups_LFQ_M1B[[#This Row],[By sphero 1 - By vac 1]]</f>
        <v>1.2192883521716877</v>
      </c>
      <c r="K1483">
        <f>Kuenzle_Michaillat_proteinGroups_LFQ_M1B[[#This Row],[LFQ intensity 14394 By sphero 2]]-Kuenzle_Michaillat_proteinGroups_LFQ_M1B[[#This Row],[LFQ intensity 14395 By vac 2]]</f>
        <v>0.23873519897460227</v>
      </c>
      <c r="L1483">
        <f>2^Kuenzle_Michaillat_proteinGroups_LFQ_M1B[[#This Row],[By sphero 2 - By vac 2]]</f>
        <v>1.1799577468351796</v>
      </c>
      <c r="M1483" t="s">
        <v>34</v>
      </c>
      <c r="N1483" t="s">
        <v>34</v>
      </c>
      <c r="O1483" t="s">
        <v>64</v>
      </c>
      <c r="P1483" t="s">
        <v>64</v>
      </c>
      <c r="Q1483" t="s">
        <v>64</v>
      </c>
      <c r="R1483" t="s">
        <v>9357</v>
      </c>
      <c r="S1483" t="s">
        <v>9357</v>
      </c>
      <c r="T1483" t="s">
        <v>9357</v>
      </c>
      <c r="U1483" t="s">
        <v>4118</v>
      </c>
      <c r="V1483" t="s">
        <v>42</v>
      </c>
      <c r="W1483" t="s">
        <v>9606</v>
      </c>
      <c r="X1483" t="s">
        <v>9607</v>
      </c>
      <c r="Y1483" t="s">
        <v>5591</v>
      </c>
      <c r="Z1483" t="s">
        <v>84</v>
      </c>
      <c r="AA1483" t="s">
        <v>712</v>
      </c>
      <c r="AB1483" t="s">
        <v>371</v>
      </c>
      <c r="AC1483" t="s">
        <v>514</v>
      </c>
      <c r="AD1483" t="s">
        <v>371</v>
      </c>
      <c r="AE1483" t="s">
        <v>514</v>
      </c>
      <c r="AF1483" t="s">
        <v>9608</v>
      </c>
      <c r="AG1483" t="s">
        <v>9609</v>
      </c>
      <c r="AH1483" t="s">
        <v>9610</v>
      </c>
      <c r="AI1483" t="s">
        <v>9611</v>
      </c>
      <c r="AJ1483" t="s">
        <v>9612</v>
      </c>
      <c r="AK1483" t="s">
        <v>9613</v>
      </c>
      <c r="AL1483" t="s">
        <v>9614</v>
      </c>
      <c r="AM1483" s="1" t="s">
        <v>9615</v>
      </c>
      <c r="AN1483" t="s">
        <v>9616</v>
      </c>
      <c r="AO1483" t="s">
        <v>9617</v>
      </c>
      <c r="AP1483" t="s">
        <v>9618</v>
      </c>
      <c r="AQ1483" t="s">
        <v>9618</v>
      </c>
      <c r="AR1483" t="s">
        <v>9619</v>
      </c>
      <c r="AS1483" t="s">
        <v>9620</v>
      </c>
      <c r="AT1483" t="s">
        <v>9621</v>
      </c>
    </row>
    <row r="1484" spans="1:46" hidden="1" x14ac:dyDescent="0.2">
      <c r="A1484" t="s">
        <v>76855</v>
      </c>
      <c r="B1484" t="s">
        <v>76856</v>
      </c>
      <c r="C1484" t="s">
        <v>76857</v>
      </c>
      <c r="D1484" t="s">
        <v>76858</v>
      </c>
      <c r="E1484" t="s">
        <v>76859</v>
      </c>
      <c r="F1484" t="s">
        <v>76860</v>
      </c>
      <c r="G1484">
        <f>Kuenzle_Michaillat_proteinGroups_LFQ_M1B[[#This Row],[LFQ intensity 14371 Bj sphero]]-Kuenzle_Michaillat_proteinGroups_LFQ_M1B[[#This Row],[LFQ intensity 14370 Bj vac]]</f>
        <v>-1.0921382904052983</v>
      </c>
      <c r="H1484">
        <f>2^Kuenzle_Michaillat_proteinGroups_LFQ_M1B[[#This Row],[Bj sphero - Bj vac]]</f>
        <v>0.46906563352544323</v>
      </c>
      <c r="I1484">
        <f>Kuenzle_Michaillat_proteinGroups_LFQ_M1B[[#This Row],[LFQ intensity 14392 By sphero 1]]-Kuenzle_Michaillat_proteinGroups_LFQ_M1B[[#This Row],[LFQ intensity 14393 By vac 1]]</f>
        <v>-0.78395462036139918</v>
      </c>
      <c r="J1484">
        <f>2^Kuenzle_Michaillat_proteinGroups_LFQ_M1B[[#This Row],[By sphero 1 - By vac 1]]</f>
        <v>0.5807726337443303</v>
      </c>
      <c r="K1484">
        <f>Kuenzle_Michaillat_proteinGroups_LFQ_M1B[[#This Row],[LFQ intensity 14394 By sphero 2]]-Kuenzle_Michaillat_proteinGroups_LFQ_M1B[[#This Row],[LFQ intensity 14395 By vac 2]]</f>
        <v>-0.42075920104980113</v>
      </c>
      <c r="L1484">
        <f>2^Kuenzle_Michaillat_proteinGroups_LFQ_M1B[[#This Row],[By sphero 2 - By vac 2]]</f>
        <v>0.7470314045005223</v>
      </c>
      <c r="M1484" t="s">
        <v>34</v>
      </c>
      <c r="N1484" t="s">
        <v>34</v>
      </c>
      <c r="O1484" t="s">
        <v>521</v>
      </c>
      <c r="P1484" t="s">
        <v>521</v>
      </c>
      <c r="Q1484" t="s">
        <v>521</v>
      </c>
      <c r="R1484" t="s">
        <v>33458</v>
      </c>
      <c r="S1484" t="s">
        <v>33458</v>
      </c>
      <c r="T1484" t="s">
        <v>33458</v>
      </c>
      <c r="U1484" t="s">
        <v>76861</v>
      </c>
      <c r="V1484" t="s">
        <v>42</v>
      </c>
      <c r="W1484" t="s">
        <v>44803</v>
      </c>
      <c r="X1484" t="s">
        <v>76862</v>
      </c>
      <c r="Y1484" t="s">
        <v>492</v>
      </c>
      <c r="Z1484" t="s">
        <v>59</v>
      </c>
      <c r="AA1484" t="s">
        <v>45</v>
      </c>
      <c r="AB1484" t="s">
        <v>250</v>
      </c>
      <c r="AC1484" t="s">
        <v>250</v>
      </c>
      <c r="AD1484" t="s">
        <v>45</v>
      </c>
      <c r="AE1484" t="s">
        <v>250</v>
      </c>
      <c r="AF1484" t="s">
        <v>76863</v>
      </c>
      <c r="AG1484" t="s">
        <v>76864</v>
      </c>
      <c r="AH1484" t="s">
        <v>76865</v>
      </c>
      <c r="AI1484" t="s">
        <v>76866</v>
      </c>
      <c r="AJ1484" t="s">
        <v>30864</v>
      </c>
      <c r="AK1484" t="s">
        <v>76867</v>
      </c>
      <c r="AL1484" t="s">
        <v>76868</v>
      </c>
      <c r="AM1484" s="1" t="s">
        <v>76869</v>
      </c>
      <c r="AN1484" t="s">
        <v>76870</v>
      </c>
      <c r="AO1484" t="s">
        <v>76871</v>
      </c>
      <c r="AP1484" t="s">
        <v>76872</v>
      </c>
      <c r="AQ1484" t="s">
        <v>76872</v>
      </c>
      <c r="AR1484" t="s">
        <v>76873</v>
      </c>
      <c r="AS1484" t="s">
        <v>76874</v>
      </c>
      <c r="AT1484" t="s">
        <v>76875</v>
      </c>
    </row>
    <row r="1485" spans="1:46" hidden="1" x14ac:dyDescent="0.2">
      <c r="A1485" t="s">
        <v>75785</v>
      </c>
      <c r="B1485" t="s">
        <v>75786</v>
      </c>
      <c r="C1485" t="s">
        <v>75787</v>
      </c>
      <c r="D1485" t="s">
        <v>75788</v>
      </c>
      <c r="E1485" t="s">
        <v>75789</v>
      </c>
      <c r="F1485" t="s">
        <v>75790</v>
      </c>
      <c r="G1485">
        <f>Kuenzle_Michaillat_proteinGroups_LFQ_M1B[[#This Row],[LFQ intensity 14371 Bj sphero]]-Kuenzle_Michaillat_proteinGroups_LFQ_M1B[[#This Row],[LFQ intensity 14370 Bj vac]]</f>
        <v>0.22554016113280184</v>
      </c>
      <c r="H1485">
        <f>2^Kuenzle_Michaillat_proteinGroups_LFQ_M1B[[#This Row],[Bj sphero - Bj vac]]</f>
        <v>1.1692149337459625</v>
      </c>
      <c r="I1485">
        <f>Kuenzle_Michaillat_proteinGroups_LFQ_M1B[[#This Row],[LFQ intensity 14392 By sphero 1]]-Kuenzle_Michaillat_proteinGroups_LFQ_M1B[[#This Row],[LFQ intensity 14393 By vac 1]]</f>
        <v>-1.8196105956995723E-3</v>
      </c>
      <c r="J1485">
        <f>2^Kuenzle_Michaillat_proteinGroups_LFQ_M1B[[#This Row],[By sphero 1 - By vac 1]]</f>
        <v>0.99873953709739716</v>
      </c>
      <c r="K1485">
        <f>Kuenzle_Michaillat_proteinGroups_LFQ_M1B[[#This Row],[LFQ intensity 14394 By sphero 2]]-Kuenzle_Michaillat_proteinGroups_LFQ_M1B[[#This Row],[LFQ intensity 14395 By vac 2]]</f>
        <v>1.4582290649413991</v>
      </c>
      <c r="L1485">
        <f>2^Kuenzle_Michaillat_proteinGroups_LFQ_M1B[[#This Row],[By sphero 2 - By vac 2]]</f>
        <v>2.7477087016493549</v>
      </c>
      <c r="M1485" t="s">
        <v>34</v>
      </c>
      <c r="N1485" t="s">
        <v>34</v>
      </c>
      <c r="O1485" t="s">
        <v>165</v>
      </c>
      <c r="P1485" t="s">
        <v>165</v>
      </c>
      <c r="Q1485" t="s">
        <v>165</v>
      </c>
      <c r="R1485" t="s">
        <v>18402</v>
      </c>
      <c r="S1485" t="s">
        <v>18402</v>
      </c>
      <c r="T1485" t="s">
        <v>18402</v>
      </c>
      <c r="U1485" t="s">
        <v>75791</v>
      </c>
      <c r="V1485" t="s">
        <v>42</v>
      </c>
      <c r="W1485" t="s">
        <v>75792</v>
      </c>
      <c r="X1485" t="s">
        <v>75793</v>
      </c>
      <c r="Y1485" t="s">
        <v>59</v>
      </c>
      <c r="Z1485" t="s">
        <v>165</v>
      </c>
      <c r="AA1485" t="s">
        <v>165</v>
      </c>
      <c r="AB1485" t="s">
        <v>39</v>
      </c>
      <c r="AC1485" t="s">
        <v>39</v>
      </c>
      <c r="AD1485" t="s">
        <v>39</v>
      </c>
      <c r="AE1485" t="s">
        <v>39</v>
      </c>
      <c r="AF1485" t="s">
        <v>75794</v>
      </c>
      <c r="AG1485" t="s">
        <v>75795</v>
      </c>
      <c r="AH1485" t="s">
        <v>75796</v>
      </c>
      <c r="AI1485" t="s">
        <v>61732</v>
      </c>
      <c r="AJ1485" t="s">
        <v>75797</v>
      </c>
      <c r="AK1485" t="s">
        <v>75798</v>
      </c>
      <c r="AL1485" t="s">
        <v>75799</v>
      </c>
      <c r="AM1485" s="1" t="s">
        <v>75800</v>
      </c>
      <c r="AN1485" t="s">
        <v>75801</v>
      </c>
      <c r="AO1485" t="s">
        <v>75802</v>
      </c>
      <c r="AP1485" t="s">
        <v>75803</v>
      </c>
      <c r="AQ1485" t="s">
        <v>75803</v>
      </c>
      <c r="AR1485" t="s">
        <v>75804</v>
      </c>
      <c r="AS1485" t="s">
        <v>75805</v>
      </c>
      <c r="AT1485" t="s">
        <v>75806</v>
      </c>
    </row>
    <row r="1486" spans="1:46" hidden="1" x14ac:dyDescent="0.2">
      <c r="A1486" t="s">
        <v>51729</v>
      </c>
      <c r="B1486" t="s">
        <v>71155</v>
      </c>
      <c r="C1486" t="s">
        <v>4549</v>
      </c>
      <c r="D1486" t="s">
        <v>52550</v>
      </c>
      <c r="E1486" t="s">
        <v>34058</v>
      </c>
      <c r="F1486" t="s">
        <v>51727</v>
      </c>
      <c r="G1486">
        <f>Kuenzle_Michaillat_proteinGroups_LFQ_M1B[[#This Row],[LFQ intensity 14371 Bj sphero]]-Kuenzle_Michaillat_proteinGroups_LFQ_M1B[[#This Row],[LFQ intensity 14370 Bj vac]]</f>
        <v>-1.0106239318847976</v>
      </c>
      <c r="H1486">
        <f>2^Kuenzle_Michaillat_proteinGroups_LFQ_M1B[[#This Row],[Bj sphero - Bj vac]]</f>
        <v>0.49633154950157671</v>
      </c>
      <c r="I1486">
        <f>Kuenzle_Michaillat_proteinGroups_LFQ_M1B[[#This Row],[LFQ intensity 14392 By sphero 1]]-Kuenzle_Michaillat_proteinGroups_LFQ_M1B[[#This Row],[LFQ intensity 14393 By vac 1]]</f>
        <v>-0.25286865234370026</v>
      </c>
      <c r="J1486">
        <f>2^Kuenzle_Michaillat_proteinGroups_LFQ_M1B[[#This Row],[By sphero 1 - By vac 1]]</f>
        <v>0.83922603950105756</v>
      </c>
      <c r="K1486">
        <f>Kuenzle_Michaillat_proteinGroups_LFQ_M1B[[#This Row],[LFQ intensity 14394 By sphero 2]]-Kuenzle_Michaillat_proteinGroups_LFQ_M1B[[#This Row],[LFQ intensity 14395 By vac 2]]</f>
        <v>-0.1943168640137003</v>
      </c>
      <c r="L1486">
        <f>2^Kuenzle_Michaillat_proteinGroups_LFQ_M1B[[#This Row],[By sphero 2 - By vac 2]]</f>
        <v>0.87398664267289372</v>
      </c>
      <c r="M1486" t="s">
        <v>34</v>
      </c>
      <c r="N1486" t="s">
        <v>34</v>
      </c>
      <c r="O1486" t="s">
        <v>1093</v>
      </c>
      <c r="P1486" t="s">
        <v>1093</v>
      </c>
      <c r="Q1486" t="s">
        <v>1093</v>
      </c>
      <c r="R1486" t="s">
        <v>49113</v>
      </c>
      <c r="S1486" t="s">
        <v>49113</v>
      </c>
      <c r="T1486" t="s">
        <v>49113</v>
      </c>
      <c r="U1486" t="s">
        <v>26545</v>
      </c>
      <c r="V1486" t="s">
        <v>42</v>
      </c>
      <c r="W1486" t="s">
        <v>71156</v>
      </c>
      <c r="X1486" t="s">
        <v>33319</v>
      </c>
      <c r="Y1486" t="s">
        <v>5591</v>
      </c>
      <c r="Z1486" t="s">
        <v>138</v>
      </c>
      <c r="AA1486" t="s">
        <v>712</v>
      </c>
      <c r="AB1486" t="s">
        <v>712</v>
      </c>
      <c r="AC1486" t="s">
        <v>255</v>
      </c>
      <c r="AD1486" t="s">
        <v>255</v>
      </c>
      <c r="AE1486" t="s">
        <v>811</v>
      </c>
      <c r="AF1486" t="s">
        <v>16086</v>
      </c>
      <c r="AG1486" t="s">
        <v>71157</v>
      </c>
      <c r="AH1486" t="s">
        <v>27125</v>
      </c>
      <c r="AI1486" t="s">
        <v>71158</v>
      </c>
      <c r="AJ1486" t="s">
        <v>71159</v>
      </c>
      <c r="AK1486" t="s">
        <v>71160</v>
      </c>
      <c r="AL1486" t="s">
        <v>5005</v>
      </c>
      <c r="AM1486" s="1" t="s">
        <v>71161</v>
      </c>
      <c r="AN1486" t="s">
        <v>71162</v>
      </c>
      <c r="AO1486" t="s">
        <v>71163</v>
      </c>
      <c r="AP1486" t="s">
        <v>71164</v>
      </c>
      <c r="AQ1486" t="s">
        <v>71164</v>
      </c>
      <c r="AR1486" t="s">
        <v>71165</v>
      </c>
      <c r="AS1486" t="s">
        <v>71166</v>
      </c>
      <c r="AT1486" t="s">
        <v>71167</v>
      </c>
    </row>
    <row r="1487" spans="1:46" hidden="1" x14ac:dyDescent="0.2">
      <c r="A1487" t="s">
        <v>73121</v>
      </c>
      <c r="B1487" t="s">
        <v>73122</v>
      </c>
      <c r="C1487" t="s">
        <v>9318</v>
      </c>
      <c r="D1487" t="s">
        <v>73123</v>
      </c>
      <c r="E1487" t="s">
        <v>73124</v>
      </c>
      <c r="F1487" t="s">
        <v>73125</v>
      </c>
      <c r="G1487">
        <f>Kuenzle_Michaillat_proteinGroups_LFQ_M1B[[#This Row],[LFQ intensity 14371 Bj sphero]]-Kuenzle_Michaillat_proteinGroups_LFQ_M1B[[#This Row],[LFQ intensity 14370 Bj vac]]</f>
        <v>-0.10599327087409804</v>
      </c>
      <c r="H1487">
        <f>2^Kuenzle_Michaillat_proteinGroups_LFQ_M1B[[#This Row],[Bj sphero - Bj vac]]</f>
        <v>0.92916500812159608</v>
      </c>
      <c r="I1487">
        <f>Kuenzle_Michaillat_proteinGroups_LFQ_M1B[[#This Row],[LFQ intensity 14392 By sphero 1]]-Kuenzle_Michaillat_proteinGroups_LFQ_M1B[[#This Row],[LFQ intensity 14393 By vac 1]]</f>
        <v>-0.53253746032719818</v>
      </c>
      <c r="J1487">
        <f>2^Kuenzle_Michaillat_proteinGroups_LFQ_M1B[[#This Row],[By sphero 1 - By vac 1]]</f>
        <v>0.69133771618792139</v>
      </c>
      <c r="K1487">
        <f>Kuenzle_Michaillat_proteinGroups_LFQ_M1B[[#This Row],[LFQ intensity 14394 By sphero 2]]-Kuenzle_Michaillat_proteinGroups_LFQ_M1B[[#This Row],[LFQ intensity 14395 By vac 2]]</f>
        <v>-0.48058509826670104</v>
      </c>
      <c r="L1487">
        <f>2^Kuenzle_Michaillat_proteinGroups_LFQ_M1B[[#This Row],[By sphero 2 - By vac 2]]</f>
        <v>0.71668690608197827</v>
      </c>
      <c r="M1487" t="s">
        <v>34</v>
      </c>
      <c r="N1487" t="s">
        <v>34</v>
      </c>
      <c r="O1487" t="s">
        <v>90</v>
      </c>
      <c r="P1487" t="s">
        <v>90</v>
      </c>
      <c r="Q1487" t="s">
        <v>91</v>
      </c>
      <c r="R1487" t="s">
        <v>38235</v>
      </c>
      <c r="S1487" t="s">
        <v>38235</v>
      </c>
      <c r="T1487" t="s">
        <v>20056</v>
      </c>
      <c r="U1487" t="s">
        <v>73126</v>
      </c>
      <c r="V1487" t="s">
        <v>42</v>
      </c>
      <c r="W1487" t="s">
        <v>73127</v>
      </c>
      <c r="X1487" t="s">
        <v>73128</v>
      </c>
      <c r="Y1487" t="s">
        <v>513</v>
      </c>
      <c r="Z1487" t="s">
        <v>250</v>
      </c>
      <c r="AA1487" t="s">
        <v>91</v>
      </c>
      <c r="AB1487" t="s">
        <v>250</v>
      </c>
      <c r="AC1487" t="s">
        <v>59</v>
      </c>
      <c r="AD1487" t="s">
        <v>59</v>
      </c>
      <c r="AE1487" t="s">
        <v>65</v>
      </c>
      <c r="AF1487" t="s">
        <v>73129</v>
      </c>
      <c r="AG1487" t="s">
        <v>26576</v>
      </c>
      <c r="AH1487" t="s">
        <v>73130</v>
      </c>
      <c r="AI1487" t="s">
        <v>73131</v>
      </c>
      <c r="AJ1487" t="s">
        <v>73132</v>
      </c>
      <c r="AK1487" t="s">
        <v>73133</v>
      </c>
      <c r="AL1487" t="s">
        <v>73134</v>
      </c>
      <c r="AM1487" s="1" t="s">
        <v>73135</v>
      </c>
      <c r="AN1487" t="s">
        <v>73136</v>
      </c>
      <c r="AO1487" t="s">
        <v>73137</v>
      </c>
      <c r="AP1487" t="s">
        <v>73138</v>
      </c>
      <c r="AQ1487" t="s">
        <v>73138</v>
      </c>
      <c r="AR1487" t="s">
        <v>73139</v>
      </c>
      <c r="AS1487" t="s">
        <v>73140</v>
      </c>
      <c r="AT1487" t="s">
        <v>73141</v>
      </c>
    </row>
    <row r="1488" spans="1:46" hidden="1" x14ac:dyDescent="0.2">
      <c r="A1488" t="s">
        <v>22865</v>
      </c>
      <c r="B1488" t="s">
        <v>24068</v>
      </c>
      <c r="C1488" t="s">
        <v>9295</v>
      </c>
      <c r="D1488" t="s">
        <v>24069</v>
      </c>
      <c r="E1488" t="s">
        <v>24070</v>
      </c>
      <c r="F1488" t="s">
        <v>24071</v>
      </c>
      <c r="G1488">
        <f>Kuenzle_Michaillat_proteinGroups_LFQ_M1B[[#This Row],[LFQ intensity 14371 Bj sphero]]-Kuenzle_Michaillat_proteinGroups_LFQ_M1B[[#This Row],[LFQ intensity 14370 Bj vac]]</f>
        <v>-0.12266349792480113</v>
      </c>
      <c r="H1488">
        <f>2^Kuenzle_Michaillat_proteinGroups_LFQ_M1B[[#This Row],[Bj sphero - Bj vac]]</f>
        <v>0.91849037103173758</v>
      </c>
      <c r="I1488">
        <f>Kuenzle_Michaillat_proteinGroups_LFQ_M1B[[#This Row],[LFQ intensity 14392 By sphero 1]]-Kuenzle_Michaillat_proteinGroups_LFQ_M1B[[#This Row],[LFQ intensity 14393 By vac 1]]</f>
        <v>0.40841674804680039</v>
      </c>
      <c r="J1488">
        <f>2^Kuenzle_Michaillat_proteinGroups_LFQ_M1B[[#This Row],[By sphero 1 - By vac 1]]</f>
        <v>1.3272284787101623</v>
      </c>
      <c r="K1488">
        <f>Kuenzle_Michaillat_proteinGroups_LFQ_M1B[[#This Row],[LFQ intensity 14394 By sphero 2]]-Kuenzle_Michaillat_proteinGroups_LFQ_M1B[[#This Row],[LFQ intensity 14395 By vac 2]]</f>
        <v>0.20386314392089844</v>
      </c>
      <c r="L1488">
        <f>2^Kuenzle_Michaillat_proteinGroups_LFQ_M1B[[#This Row],[By sphero 2 - By vac 2]]</f>
        <v>1.151778377851348</v>
      </c>
      <c r="M1488" t="s">
        <v>34</v>
      </c>
      <c r="N1488" t="s">
        <v>34</v>
      </c>
      <c r="O1488" t="s">
        <v>988</v>
      </c>
      <c r="P1488" t="s">
        <v>988</v>
      </c>
      <c r="Q1488" t="s">
        <v>988</v>
      </c>
      <c r="R1488" t="s">
        <v>24072</v>
      </c>
      <c r="S1488" t="s">
        <v>24072</v>
      </c>
      <c r="T1488" t="s">
        <v>24072</v>
      </c>
      <c r="U1488" t="s">
        <v>24073</v>
      </c>
      <c r="V1488" t="s">
        <v>42</v>
      </c>
      <c r="W1488" t="s">
        <v>24074</v>
      </c>
      <c r="X1488" t="s">
        <v>24075</v>
      </c>
      <c r="Y1488" t="s">
        <v>3808</v>
      </c>
      <c r="Z1488" t="s">
        <v>712</v>
      </c>
      <c r="AA1488" t="s">
        <v>138</v>
      </c>
      <c r="AB1488" t="s">
        <v>490</v>
      </c>
      <c r="AC1488" t="s">
        <v>712</v>
      </c>
      <c r="AD1488" t="s">
        <v>138</v>
      </c>
      <c r="AE1488" t="s">
        <v>712</v>
      </c>
      <c r="AF1488" t="s">
        <v>24076</v>
      </c>
      <c r="AG1488" t="s">
        <v>24077</v>
      </c>
      <c r="AH1488" t="s">
        <v>24078</v>
      </c>
      <c r="AI1488" t="s">
        <v>24079</v>
      </c>
      <c r="AJ1488" t="s">
        <v>24080</v>
      </c>
      <c r="AK1488" t="s">
        <v>24081</v>
      </c>
      <c r="AL1488" t="s">
        <v>15536</v>
      </c>
      <c r="AM1488" s="1" t="s">
        <v>24082</v>
      </c>
      <c r="AN1488" t="s">
        <v>24083</v>
      </c>
      <c r="AO1488" t="s">
        <v>24084</v>
      </c>
      <c r="AP1488" t="s">
        <v>24085</v>
      </c>
      <c r="AQ1488" t="s">
        <v>24085</v>
      </c>
      <c r="AR1488" t="s">
        <v>24086</v>
      </c>
      <c r="AS1488" t="s">
        <v>24087</v>
      </c>
      <c r="AT1488" t="s">
        <v>24088</v>
      </c>
    </row>
    <row r="1489" spans="1:46" hidden="1" x14ac:dyDescent="0.2">
      <c r="A1489" t="s">
        <v>1135</v>
      </c>
      <c r="B1489" t="s">
        <v>1136</v>
      </c>
      <c r="C1489" t="s">
        <v>1137</v>
      </c>
      <c r="D1489" t="s">
        <v>1138</v>
      </c>
      <c r="E1489" t="s">
        <v>1139</v>
      </c>
      <c r="F1489" t="s">
        <v>1140</v>
      </c>
      <c r="G1489">
        <f>Kuenzle_Michaillat_proteinGroups_LFQ_M1B[[#This Row],[LFQ intensity 14371 Bj sphero]]-Kuenzle_Michaillat_proteinGroups_LFQ_M1B[[#This Row],[LFQ intensity 14370 Bj vac]]</f>
        <v>-0.81719779968259942</v>
      </c>
      <c r="H1489">
        <f>2^Kuenzle_Michaillat_proteinGroups_LFQ_M1B[[#This Row],[Bj sphero - Bj vac]]</f>
        <v>0.56754323312523414</v>
      </c>
      <c r="I1489">
        <f>Kuenzle_Michaillat_proteinGroups_LFQ_M1B[[#This Row],[LFQ intensity 14392 By sphero 1]]-Kuenzle_Michaillat_proteinGroups_LFQ_M1B[[#This Row],[LFQ intensity 14393 By vac 1]]</f>
        <v>-0.83377456665039773</v>
      </c>
      <c r="J1489">
        <f>2^Kuenzle_Michaillat_proteinGroups_LFQ_M1B[[#This Row],[By sphero 1 - By vac 1]]</f>
        <v>0.56105940371159124</v>
      </c>
      <c r="K1489">
        <f>Kuenzle_Michaillat_proteinGroups_LFQ_M1B[[#This Row],[LFQ intensity 14394 By sphero 2]]-Kuenzle_Michaillat_proteinGroups_LFQ_M1B[[#This Row],[LFQ intensity 14395 By vac 2]]</f>
        <v>-0.87627601623529827</v>
      </c>
      <c r="L1489">
        <f>2^Kuenzle_Michaillat_proteinGroups_LFQ_M1B[[#This Row],[By sphero 2 - By vac 2]]</f>
        <v>0.54477182045905703</v>
      </c>
      <c r="M1489" t="s">
        <v>34</v>
      </c>
      <c r="N1489" t="s">
        <v>34</v>
      </c>
      <c r="O1489" t="s">
        <v>329</v>
      </c>
      <c r="P1489" t="s">
        <v>84</v>
      </c>
      <c r="Q1489" t="s">
        <v>84</v>
      </c>
      <c r="R1489" t="s">
        <v>1141</v>
      </c>
      <c r="S1489" t="s">
        <v>1142</v>
      </c>
      <c r="T1489" t="s">
        <v>1142</v>
      </c>
      <c r="U1489" t="s">
        <v>1143</v>
      </c>
      <c r="V1489" t="s">
        <v>42</v>
      </c>
      <c r="W1489" t="s">
        <v>1144</v>
      </c>
      <c r="X1489" t="s">
        <v>1145</v>
      </c>
      <c r="Y1489" t="s">
        <v>1146</v>
      </c>
      <c r="Z1489" t="s">
        <v>514</v>
      </c>
      <c r="AA1489" t="s">
        <v>371</v>
      </c>
      <c r="AB1489" t="s">
        <v>514</v>
      </c>
      <c r="AC1489" t="s">
        <v>514</v>
      </c>
      <c r="AD1489" t="s">
        <v>521</v>
      </c>
      <c r="AE1489" t="s">
        <v>514</v>
      </c>
      <c r="AF1489" t="s">
        <v>1147</v>
      </c>
      <c r="AG1489" t="s">
        <v>1148</v>
      </c>
      <c r="AH1489" t="s">
        <v>1149</v>
      </c>
      <c r="AI1489" t="s">
        <v>1150</v>
      </c>
      <c r="AJ1489" t="s">
        <v>1151</v>
      </c>
      <c r="AK1489" t="s">
        <v>1152</v>
      </c>
      <c r="AL1489" t="s">
        <v>1153</v>
      </c>
      <c r="AM1489" s="1" t="s">
        <v>1154</v>
      </c>
      <c r="AN1489" t="s">
        <v>1155</v>
      </c>
      <c r="AO1489" t="s">
        <v>1156</v>
      </c>
      <c r="AP1489" t="s">
        <v>1157</v>
      </c>
      <c r="AQ1489" t="s">
        <v>1157</v>
      </c>
      <c r="AR1489" t="s">
        <v>1158</v>
      </c>
      <c r="AS1489" t="s">
        <v>1159</v>
      </c>
      <c r="AT1489" t="s">
        <v>1160</v>
      </c>
    </row>
    <row r="1490" spans="1:46" hidden="1" x14ac:dyDescent="0.2">
      <c r="A1490" t="s">
        <v>40604</v>
      </c>
      <c r="B1490" t="s">
        <v>40605</v>
      </c>
      <c r="C1490" t="s">
        <v>40606</v>
      </c>
      <c r="D1490" t="s">
        <v>40607</v>
      </c>
      <c r="E1490" t="s">
        <v>40608</v>
      </c>
      <c r="F1490" t="s">
        <v>40609</v>
      </c>
      <c r="G1490">
        <f>Kuenzle_Michaillat_proteinGroups_LFQ_M1B[[#This Row],[LFQ intensity 14371 Bj sphero]]-Kuenzle_Michaillat_proteinGroups_LFQ_M1B[[#This Row],[LFQ intensity 14370 Bj vac]]</f>
        <v>-0.12604904174810017</v>
      </c>
      <c r="H1490">
        <f>2^Kuenzle_Michaillat_proteinGroups_LFQ_M1B[[#This Row],[Bj sphero - Bj vac]]</f>
        <v>0.91633749494852579</v>
      </c>
      <c r="I1490">
        <f>Kuenzle_Michaillat_proteinGroups_LFQ_M1B[[#This Row],[LFQ intensity 14392 By sphero 1]]-Kuenzle_Michaillat_proteinGroups_LFQ_M1B[[#This Row],[LFQ intensity 14393 By vac 1]]</f>
        <v>0.34317970275879972</v>
      </c>
      <c r="J1490">
        <f>2^Kuenzle_Michaillat_proteinGroups_LFQ_M1B[[#This Row],[By sphero 1 - By vac 1]]</f>
        <v>1.2685494005829399</v>
      </c>
      <c r="K1490">
        <f>Kuenzle_Michaillat_proteinGroups_LFQ_M1B[[#This Row],[LFQ intensity 14394 By sphero 2]]-Kuenzle_Michaillat_proteinGroups_LFQ_M1B[[#This Row],[LFQ intensity 14395 By vac 2]]</f>
        <v>0.49009132385249998</v>
      </c>
      <c r="L1490">
        <f>2^Kuenzle_Michaillat_proteinGroups_LFQ_M1B[[#This Row],[By sphero 2 - By vac 2]]</f>
        <v>1.4045337811355967</v>
      </c>
      <c r="M1490" t="s">
        <v>34</v>
      </c>
      <c r="N1490" t="s">
        <v>34</v>
      </c>
      <c r="O1490" t="s">
        <v>712</v>
      </c>
      <c r="P1490" t="s">
        <v>712</v>
      </c>
      <c r="Q1490" t="s">
        <v>712</v>
      </c>
      <c r="R1490" t="s">
        <v>40610</v>
      </c>
      <c r="S1490" t="s">
        <v>40610</v>
      </c>
      <c r="T1490" t="s">
        <v>40610</v>
      </c>
      <c r="U1490" t="s">
        <v>40611</v>
      </c>
      <c r="V1490" t="s">
        <v>42</v>
      </c>
      <c r="W1490" t="s">
        <v>40612</v>
      </c>
      <c r="X1490" t="s">
        <v>40613</v>
      </c>
      <c r="Y1490" t="s">
        <v>550</v>
      </c>
      <c r="Z1490" t="s">
        <v>90</v>
      </c>
      <c r="AA1490" t="s">
        <v>521</v>
      </c>
      <c r="AB1490" t="s">
        <v>514</v>
      </c>
      <c r="AC1490" t="s">
        <v>92</v>
      </c>
      <c r="AD1490" t="s">
        <v>521</v>
      </c>
      <c r="AE1490" t="s">
        <v>92</v>
      </c>
      <c r="AF1490" t="s">
        <v>40614</v>
      </c>
      <c r="AG1490" t="s">
        <v>40615</v>
      </c>
      <c r="AH1490" t="s">
        <v>40616</v>
      </c>
      <c r="AI1490" t="s">
        <v>40617</v>
      </c>
      <c r="AJ1490" t="s">
        <v>40618</v>
      </c>
      <c r="AK1490" t="s">
        <v>40619</v>
      </c>
      <c r="AL1490" t="s">
        <v>40620</v>
      </c>
      <c r="AM1490" s="1" t="s">
        <v>40621</v>
      </c>
      <c r="AN1490" t="s">
        <v>40622</v>
      </c>
      <c r="AO1490" t="s">
        <v>40623</v>
      </c>
      <c r="AP1490" t="s">
        <v>40624</v>
      </c>
      <c r="AQ1490" t="s">
        <v>40624</v>
      </c>
      <c r="AR1490" t="s">
        <v>40625</v>
      </c>
      <c r="AS1490" t="s">
        <v>40626</v>
      </c>
      <c r="AT1490" t="s">
        <v>40627</v>
      </c>
    </row>
    <row r="1491" spans="1:46" hidden="1" x14ac:dyDescent="0.2">
      <c r="A1491" t="s">
        <v>71599</v>
      </c>
      <c r="B1491" t="s">
        <v>30231</v>
      </c>
      <c r="C1491" t="s">
        <v>71600</v>
      </c>
      <c r="D1491" t="s">
        <v>71601</v>
      </c>
      <c r="E1491" t="s">
        <v>71602</v>
      </c>
      <c r="F1491" t="s">
        <v>71603</v>
      </c>
      <c r="G1491">
        <f>Kuenzle_Michaillat_proteinGroups_LFQ_M1B[[#This Row],[LFQ intensity 14371 Bj sphero]]-Kuenzle_Michaillat_proteinGroups_LFQ_M1B[[#This Row],[LFQ intensity 14370 Bj vac]]</f>
        <v>2.4218177795410014</v>
      </c>
      <c r="H1491">
        <f>2^Kuenzle_Michaillat_proteinGroups_LFQ_M1B[[#This Row],[Bj sphero - Bj vac]]</f>
        <v>5.3584575637838379</v>
      </c>
      <c r="I1491">
        <f>Kuenzle_Michaillat_proteinGroups_LFQ_M1B[[#This Row],[LFQ intensity 14392 By sphero 1]]-Kuenzle_Michaillat_proteinGroups_LFQ_M1B[[#This Row],[LFQ intensity 14393 By vac 1]]</f>
        <v>0.30706596374509942</v>
      </c>
      <c r="J1491">
        <f>2^Kuenzle_Michaillat_proteinGroups_LFQ_M1B[[#This Row],[By sphero 1 - By vac 1]]</f>
        <v>1.2371890448739342</v>
      </c>
      <c r="K1491">
        <f>Kuenzle_Michaillat_proteinGroups_LFQ_M1B[[#This Row],[LFQ intensity 14394 By sphero 2]]-Kuenzle_Michaillat_proteinGroups_LFQ_M1B[[#This Row],[LFQ intensity 14395 By vac 2]]</f>
        <v>1.1552906036377024</v>
      </c>
      <c r="L1491">
        <f>2^Kuenzle_Michaillat_proteinGroups_LFQ_M1B[[#This Row],[By sphero 2 - By vac 2]]</f>
        <v>2.2272918371020451</v>
      </c>
      <c r="M1491" t="s">
        <v>34</v>
      </c>
      <c r="N1491" t="s">
        <v>34</v>
      </c>
      <c r="O1491" t="s">
        <v>113</v>
      </c>
      <c r="P1491" t="s">
        <v>113</v>
      </c>
      <c r="Q1491" t="s">
        <v>113</v>
      </c>
      <c r="R1491" t="s">
        <v>20146</v>
      </c>
      <c r="S1491" t="s">
        <v>20146</v>
      </c>
      <c r="T1491" t="s">
        <v>20146</v>
      </c>
      <c r="U1491" t="s">
        <v>71604</v>
      </c>
      <c r="V1491" t="s">
        <v>42</v>
      </c>
      <c r="W1491" t="s">
        <v>71605</v>
      </c>
      <c r="X1491" t="s">
        <v>45213</v>
      </c>
      <c r="Y1491" t="s">
        <v>521</v>
      </c>
      <c r="Z1491" t="s">
        <v>39</v>
      </c>
      <c r="AA1491" t="s">
        <v>113</v>
      </c>
      <c r="AB1491" t="s">
        <v>165</v>
      </c>
      <c r="AC1491" t="s">
        <v>39</v>
      </c>
      <c r="AD1491" t="s">
        <v>39</v>
      </c>
      <c r="AE1491" t="s">
        <v>39</v>
      </c>
      <c r="AF1491" t="s">
        <v>71606</v>
      </c>
      <c r="AG1491" t="s">
        <v>71607</v>
      </c>
      <c r="AH1491" t="s">
        <v>71608</v>
      </c>
      <c r="AI1491" t="s">
        <v>71609</v>
      </c>
      <c r="AJ1491" t="s">
        <v>39860</v>
      </c>
      <c r="AK1491" t="s">
        <v>71610</v>
      </c>
      <c r="AL1491" t="s">
        <v>71611</v>
      </c>
      <c r="AM1491" s="1" t="s">
        <v>71612</v>
      </c>
      <c r="AN1491" t="s">
        <v>71613</v>
      </c>
      <c r="AO1491" t="s">
        <v>71614</v>
      </c>
      <c r="AP1491" t="s">
        <v>71615</v>
      </c>
      <c r="AQ1491" t="s">
        <v>71615</v>
      </c>
      <c r="AR1491" t="s">
        <v>71616</v>
      </c>
      <c r="AS1491" t="s">
        <v>71617</v>
      </c>
      <c r="AT1491" t="s">
        <v>71618</v>
      </c>
    </row>
    <row r="1492" spans="1:46" hidden="1" x14ac:dyDescent="0.2">
      <c r="A1492" t="s">
        <v>79715</v>
      </c>
      <c r="B1492" t="s">
        <v>79716</v>
      </c>
      <c r="C1492" t="s">
        <v>79717</v>
      </c>
      <c r="D1492" t="s">
        <v>36</v>
      </c>
      <c r="E1492" t="s">
        <v>79718</v>
      </c>
      <c r="F1492" t="s">
        <v>79719</v>
      </c>
      <c r="G1492">
        <f>Kuenzle_Michaillat_proteinGroups_LFQ_M1B[[#This Row],[LFQ intensity 14371 Bj sphero]]-Kuenzle_Michaillat_proteinGroups_LFQ_M1B[[#This Row],[LFQ intensity 14370 Bj vac]]</f>
        <v>6.2956218719481996</v>
      </c>
      <c r="H1492">
        <f>2^Kuenzle_Michaillat_proteinGroups_LFQ_M1B[[#This Row],[Bj sphero - Bj vac]]</f>
        <v>78.554492066022291</v>
      </c>
      <c r="I1492" t="e">
        <f>Kuenzle_Michaillat_proteinGroups_LFQ_M1B[[#This Row],[LFQ intensity 14392 By sphero 1]]-Kuenzle_Michaillat_proteinGroups_LFQ_M1B[[#This Row],[LFQ intensity 14393 By vac 1]]</f>
        <v>#VALUE!</v>
      </c>
      <c r="J1492" t="e">
        <f>2^Kuenzle_Michaillat_proteinGroups_LFQ_M1B[[#This Row],[By sphero 1 - By vac 1]]</f>
        <v>#VALUE!</v>
      </c>
      <c r="K1492">
        <f>Kuenzle_Michaillat_proteinGroups_LFQ_M1B[[#This Row],[LFQ intensity 14394 By sphero 2]]-Kuenzle_Michaillat_proteinGroups_LFQ_M1B[[#This Row],[LFQ intensity 14395 By vac 2]]</f>
        <v>2.4891815185547017</v>
      </c>
      <c r="L1492">
        <f>2^Kuenzle_Michaillat_proteinGroups_LFQ_M1B[[#This Row],[By sphero 2 - By vac 2]]</f>
        <v>5.6145932826474407</v>
      </c>
      <c r="M1492" t="s">
        <v>34</v>
      </c>
      <c r="N1492" t="s">
        <v>34</v>
      </c>
      <c r="O1492" t="s">
        <v>92</v>
      </c>
      <c r="P1492" t="s">
        <v>92</v>
      </c>
      <c r="Q1492" t="s">
        <v>92</v>
      </c>
      <c r="R1492" t="s">
        <v>9381</v>
      </c>
      <c r="S1492" t="s">
        <v>9381</v>
      </c>
      <c r="T1492" t="s">
        <v>9381</v>
      </c>
      <c r="U1492" t="s">
        <v>79720</v>
      </c>
      <c r="V1492" t="s">
        <v>42</v>
      </c>
      <c r="W1492" t="s">
        <v>79721</v>
      </c>
      <c r="X1492" t="s">
        <v>64284</v>
      </c>
      <c r="Y1492" t="s">
        <v>712</v>
      </c>
      <c r="Z1492" t="s">
        <v>165</v>
      </c>
      <c r="AA1492" t="s">
        <v>91</v>
      </c>
      <c r="AB1492" t="s">
        <v>113</v>
      </c>
      <c r="AC1492" t="s">
        <v>42</v>
      </c>
      <c r="AD1492" t="s">
        <v>65</v>
      </c>
      <c r="AE1492" t="s">
        <v>39</v>
      </c>
      <c r="AF1492" t="s">
        <v>79722</v>
      </c>
      <c r="AG1492" t="s">
        <v>79723</v>
      </c>
      <c r="AH1492" t="s">
        <v>79724</v>
      </c>
      <c r="AI1492" t="s">
        <v>79725</v>
      </c>
      <c r="AJ1492" t="s">
        <v>36</v>
      </c>
      <c r="AK1492" t="s">
        <v>79726</v>
      </c>
      <c r="AL1492" t="s">
        <v>79727</v>
      </c>
      <c r="AM1492" s="1" t="s">
        <v>79728</v>
      </c>
      <c r="AN1492" t="s">
        <v>79729</v>
      </c>
      <c r="AO1492" t="s">
        <v>79730</v>
      </c>
      <c r="AP1492" t="s">
        <v>79731</v>
      </c>
      <c r="AQ1492" t="s">
        <v>79731</v>
      </c>
      <c r="AR1492" t="s">
        <v>79732</v>
      </c>
      <c r="AS1492" t="s">
        <v>79733</v>
      </c>
      <c r="AT1492" t="s">
        <v>79734</v>
      </c>
    </row>
    <row r="1493" spans="1:46" hidden="1" x14ac:dyDescent="0.2">
      <c r="A1493" t="s">
        <v>42661</v>
      </c>
      <c r="B1493" t="s">
        <v>42662</v>
      </c>
      <c r="C1493" t="s">
        <v>42663</v>
      </c>
      <c r="D1493" t="s">
        <v>42664</v>
      </c>
      <c r="E1493" t="s">
        <v>42665</v>
      </c>
      <c r="F1493" t="s">
        <v>36</v>
      </c>
      <c r="G1493">
        <f>Kuenzle_Michaillat_proteinGroups_LFQ_M1B[[#This Row],[LFQ intensity 14371 Bj sphero]]-Kuenzle_Michaillat_proteinGroups_LFQ_M1B[[#This Row],[LFQ intensity 14370 Bj vac]]</f>
        <v>-0.19223022460939987</v>
      </c>
      <c r="H1493">
        <f>2^Kuenzle_Michaillat_proteinGroups_LFQ_M1B[[#This Row],[Bj sphero - Bj vac]]</f>
        <v>0.87525164629511609</v>
      </c>
      <c r="I1493">
        <f>Kuenzle_Michaillat_proteinGroups_LFQ_M1B[[#This Row],[LFQ intensity 14392 By sphero 1]]-Kuenzle_Michaillat_proteinGroups_LFQ_M1B[[#This Row],[LFQ intensity 14393 By vac 1]]</f>
        <v>2.453645706176701</v>
      </c>
      <c r="J1493">
        <f>2^Kuenzle_Michaillat_proteinGroups_LFQ_M1B[[#This Row],[By sphero 1 - By vac 1]]</f>
        <v>5.477986482988733</v>
      </c>
      <c r="K1493" t="e">
        <f>Kuenzle_Michaillat_proteinGroups_LFQ_M1B[[#This Row],[LFQ intensity 14394 By sphero 2]]-Kuenzle_Michaillat_proteinGroups_LFQ_M1B[[#This Row],[LFQ intensity 14395 By vac 2]]</f>
        <v>#VALUE!</v>
      </c>
      <c r="L1493" t="e">
        <f>2^Kuenzle_Michaillat_proteinGroups_LFQ_M1B[[#This Row],[By sphero 2 - By vac 2]]</f>
        <v>#VALUE!</v>
      </c>
      <c r="M1493" t="s">
        <v>34</v>
      </c>
      <c r="N1493" t="s">
        <v>34</v>
      </c>
      <c r="O1493" t="s">
        <v>165</v>
      </c>
      <c r="P1493" t="s">
        <v>165</v>
      </c>
      <c r="Q1493" t="s">
        <v>165</v>
      </c>
      <c r="R1493" t="s">
        <v>5839</v>
      </c>
      <c r="S1493" t="s">
        <v>5839</v>
      </c>
      <c r="T1493" t="s">
        <v>5839</v>
      </c>
      <c r="U1493" t="s">
        <v>42666</v>
      </c>
      <c r="V1493" t="s">
        <v>42</v>
      </c>
      <c r="W1493" t="s">
        <v>42667</v>
      </c>
      <c r="X1493" t="s">
        <v>42668</v>
      </c>
      <c r="Y1493" t="s">
        <v>45</v>
      </c>
      <c r="Z1493" t="s">
        <v>39</v>
      </c>
      <c r="AA1493" t="s">
        <v>39</v>
      </c>
      <c r="AB1493" t="s">
        <v>165</v>
      </c>
      <c r="AC1493" t="s">
        <v>39</v>
      </c>
      <c r="AD1493" t="s">
        <v>165</v>
      </c>
      <c r="AE1493" t="s">
        <v>42</v>
      </c>
      <c r="AF1493" t="s">
        <v>42669</v>
      </c>
      <c r="AG1493" t="s">
        <v>42670</v>
      </c>
      <c r="AH1493" t="s">
        <v>42671</v>
      </c>
      <c r="AI1493" t="s">
        <v>42672</v>
      </c>
      <c r="AJ1493" t="s">
        <v>42673</v>
      </c>
      <c r="AK1493" t="s">
        <v>42674</v>
      </c>
      <c r="AL1493" t="s">
        <v>36</v>
      </c>
      <c r="AM1493" s="1" t="s">
        <v>42675</v>
      </c>
      <c r="AN1493" t="s">
        <v>42676</v>
      </c>
      <c r="AO1493" t="s">
        <v>42677</v>
      </c>
      <c r="AP1493" t="s">
        <v>42678</v>
      </c>
      <c r="AQ1493" t="s">
        <v>42678</v>
      </c>
      <c r="AR1493" t="s">
        <v>42679</v>
      </c>
      <c r="AS1493" t="s">
        <v>42680</v>
      </c>
      <c r="AT1493" t="s">
        <v>42681</v>
      </c>
    </row>
    <row r="1494" spans="1:46" hidden="1" x14ac:dyDescent="0.2">
      <c r="A1494" t="s">
        <v>70866</v>
      </c>
      <c r="B1494" t="s">
        <v>70867</v>
      </c>
      <c r="C1494" t="s">
        <v>70868</v>
      </c>
      <c r="D1494" t="s">
        <v>70869</v>
      </c>
      <c r="E1494" t="s">
        <v>49266</v>
      </c>
      <c r="F1494" t="s">
        <v>70870</v>
      </c>
      <c r="G1494">
        <f>Kuenzle_Michaillat_proteinGroups_LFQ_M1B[[#This Row],[LFQ intensity 14371 Bj sphero]]-Kuenzle_Michaillat_proteinGroups_LFQ_M1B[[#This Row],[LFQ intensity 14370 Bj vac]]</f>
        <v>-1.2534770965575994</v>
      </c>
      <c r="H1494">
        <f>2^Kuenzle_Michaillat_proteinGroups_LFQ_M1B[[#This Row],[Bj sphero - Bj vac]]</f>
        <v>0.41943608888389033</v>
      </c>
      <c r="I1494">
        <f>Kuenzle_Michaillat_proteinGroups_LFQ_M1B[[#This Row],[LFQ intensity 14392 By sphero 1]]-Kuenzle_Michaillat_proteinGroups_LFQ_M1B[[#This Row],[LFQ intensity 14393 By vac 1]]</f>
        <v>-1.453851699829098</v>
      </c>
      <c r="J1494">
        <f>2^Kuenzle_Michaillat_proteinGroups_LFQ_M1B[[#This Row],[By sphero 1 - By vac 1]]</f>
        <v>0.36504552516831129</v>
      </c>
      <c r="K1494">
        <f>Kuenzle_Michaillat_proteinGroups_LFQ_M1B[[#This Row],[LFQ intensity 14394 By sphero 2]]-Kuenzle_Michaillat_proteinGroups_LFQ_M1B[[#This Row],[LFQ intensity 14395 By vac 2]]</f>
        <v>-0.74255180358889916</v>
      </c>
      <c r="L1494">
        <f>2^Kuenzle_Michaillat_proteinGroups_LFQ_M1B[[#This Row],[By sphero 2 - By vac 2]]</f>
        <v>0.59768125288038898</v>
      </c>
      <c r="M1494" t="s">
        <v>34</v>
      </c>
      <c r="N1494" t="s">
        <v>34</v>
      </c>
      <c r="O1494" t="s">
        <v>59</v>
      </c>
      <c r="P1494" t="s">
        <v>59</v>
      </c>
      <c r="Q1494" t="s">
        <v>59</v>
      </c>
      <c r="R1494" t="s">
        <v>251</v>
      </c>
      <c r="S1494" t="s">
        <v>251</v>
      </c>
      <c r="T1494" t="s">
        <v>251</v>
      </c>
      <c r="U1494" t="s">
        <v>70871</v>
      </c>
      <c r="V1494" t="s">
        <v>42</v>
      </c>
      <c r="W1494" t="s">
        <v>70872</v>
      </c>
      <c r="X1494" t="s">
        <v>70873</v>
      </c>
      <c r="Y1494" t="s">
        <v>371</v>
      </c>
      <c r="Z1494" t="s">
        <v>45</v>
      </c>
      <c r="AA1494" t="s">
        <v>113</v>
      </c>
      <c r="AB1494" t="s">
        <v>113</v>
      </c>
      <c r="AC1494" t="s">
        <v>113</v>
      </c>
      <c r="AD1494" t="s">
        <v>113</v>
      </c>
      <c r="AE1494" t="s">
        <v>45</v>
      </c>
      <c r="AF1494" t="s">
        <v>70874</v>
      </c>
      <c r="AG1494" t="s">
        <v>70875</v>
      </c>
      <c r="AH1494" t="s">
        <v>70876</v>
      </c>
      <c r="AI1494" t="s">
        <v>70877</v>
      </c>
      <c r="AJ1494" t="s">
        <v>70878</v>
      </c>
      <c r="AK1494" t="s">
        <v>70879</v>
      </c>
      <c r="AL1494" t="s">
        <v>70880</v>
      </c>
      <c r="AM1494" s="1" t="s">
        <v>70881</v>
      </c>
      <c r="AN1494" t="s">
        <v>70882</v>
      </c>
      <c r="AO1494" t="s">
        <v>70883</v>
      </c>
      <c r="AP1494" t="s">
        <v>70884</v>
      </c>
      <c r="AQ1494" t="s">
        <v>70884</v>
      </c>
      <c r="AR1494" t="s">
        <v>70885</v>
      </c>
      <c r="AS1494" t="s">
        <v>70886</v>
      </c>
      <c r="AT1494" t="s">
        <v>70887</v>
      </c>
    </row>
    <row r="1495" spans="1:46" hidden="1" x14ac:dyDescent="0.2">
      <c r="A1495" t="s">
        <v>80945</v>
      </c>
      <c r="B1495" t="s">
        <v>11545</v>
      </c>
      <c r="C1495" t="s">
        <v>79413</v>
      </c>
      <c r="D1495" t="s">
        <v>80946</v>
      </c>
      <c r="E1495" t="s">
        <v>80947</v>
      </c>
      <c r="F1495" t="s">
        <v>80948</v>
      </c>
      <c r="G1495">
        <f>Kuenzle_Michaillat_proteinGroups_LFQ_M1B[[#This Row],[LFQ intensity 14371 Bj sphero]]-Kuenzle_Michaillat_proteinGroups_LFQ_M1B[[#This Row],[LFQ intensity 14370 Bj vac]]</f>
        <v>0.30945396423339844</v>
      </c>
      <c r="H1495">
        <f>2^Kuenzle_Michaillat_proteinGroups_LFQ_M1B[[#This Row],[Bj sphero - Bj vac]]</f>
        <v>1.2392385802435757</v>
      </c>
      <c r="I1495">
        <f>Kuenzle_Michaillat_proteinGroups_LFQ_M1B[[#This Row],[LFQ intensity 14392 By sphero 1]]-Kuenzle_Michaillat_proteinGroups_LFQ_M1B[[#This Row],[LFQ intensity 14393 By vac 1]]</f>
        <v>0.63203620910650216</v>
      </c>
      <c r="J1495">
        <f>2^Kuenzle_Michaillat_proteinGroups_LFQ_M1B[[#This Row],[By sphero 1 - By vac 1]]</f>
        <v>1.5497507574468148</v>
      </c>
      <c r="K1495">
        <f>Kuenzle_Michaillat_proteinGroups_LFQ_M1B[[#This Row],[LFQ intensity 14394 By sphero 2]]-Kuenzle_Michaillat_proteinGroups_LFQ_M1B[[#This Row],[LFQ intensity 14395 By vac 2]]</f>
        <v>0.80458068847660158</v>
      </c>
      <c r="L1495">
        <f>2^Kuenzle_Michaillat_proteinGroups_LFQ_M1B[[#This Row],[By sphero 2 - By vac 2]]</f>
        <v>1.7466380671304911</v>
      </c>
      <c r="M1495" t="s">
        <v>34</v>
      </c>
      <c r="N1495" t="s">
        <v>34</v>
      </c>
      <c r="O1495" t="s">
        <v>59</v>
      </c>
      <c r="P1495" t="s">
        <v>59</v>
      </c>
      <c r="Q1495" t="s">
        <v>59</v>
      </c>
      <c r="R1495" t="s">
        <v>28238</v>
      </c>
      <c r="S1495" t="s">
        <v>28238</v>
      </c>
      <c r="T1495" t="s">
        <v>28238</v>
      </c>
      <c r="U1495" t="s">
        <v>80949</v>
      </c>
      <c r="V1495" t="s">
        <v>42</v>
      </c>
      <c r="W1495" t="s">
        <v>80950</v>
      </c>
      <c r="X1495" t="s">
        <v>80951</v>
      </c>
      <c r="Y1495" t="s">
        <v>572</v>
      </c>
      <c r="Z1495" t="s">
        <v>65</v>
      </c>
      <c r="AA1495" t="s">
        <v>65</v>
      </c>
      <c r="AB1495" t="s">
        <v>59</v>
      </c>
      <c r="AC1495" t="s">
        <v>59</v>
      </c>
      <c r="AD1495" t="s">
        <v>59</v>
      </c>
      <c r="AE1495" t="s">
        <v>65</v>
      </c>
      <c r="AF1495" t="s">
        <v>80952</v>
      </c>
      <c r="AG1495" t="s">
        <v>80953</v>
      </c>
      <c r="AH1495" t="s">
        <v>18248</v>
      </c>
      <c r="AI1495" t="s">
        <v>80954</v>
      </c>
      <c r="AJ1495" t="s">
        <v>80955</v>
      </c>
      <c r="AK1495" t="s">
        <v>80956</v>
      </c>
      <c r="AL1495" t="s">
        <v>80957</v>
      </c>
      <c r="AM1495" s="1" t="s">
        <v>80958</v>
      </c>
      <c r="AN1495" t="s">
        <v>80959</v>
      </c>
      <c r="AO1495" t="s">
        <v>80960</v>
      </c>
      <c r="AP1495" t="s">
        <v>80961</v>
      </c>
      <c r="AQ1495" t="s">
        <v>80961</v>
      </c>
      <c r="AR1495" t="s">
        <v>80962</v>
      </c>
      <c r="AS1495" t="s">
        <v>80963</v>
      </c>
      <c r="AT1495" t="s">
        <v>80964</v>
      </c>
    </row>
    <row r="1496" spans="1:46" hidden="1" x14ac:dyDescent="0.2">
      <c r="A1496" t="s">
        <v>25933</v>
      </c>
      <c r="B1496" t="s">
        <v>67205</v>
      </c>
      <c r="C1496" t="s">
        <v>67206</v>
      </c>
      <c r="D1496" t="s">
        <v>67207</v>
      </c>
      <c r="E1496" t="s">
        <v>52216</v>
      </c>
      <c r="F1496" t="s">
        <v>67208</v>
      </c>
      <c r="G1496">
        <f>Kuenzle_Michaillat_proteinGroups_LFQ_M1B[[#This Row],[LFQ intensity 14371 Bj sphero]]-Kuenzle_Michaillat_proteinGroups_LFQ_M1B[[#This Row],[LFQ intensity 14370 Bj vac]]</f>
        <v>0.95274162292479758</v>
      </c>
      <c r="H1496">
        <f>2^Kuenzle_Michaillat_proteinGroups_LFQ_M1B[[#This Row],[Bj sphero - Bj vac]]</f>
        <v>1.9355473790976676</v>
      </c>
      <c r="I1496">
        <f>Kuenzle_Michaillat_proteinGroups_LFQ_M1B[[#This Row],[LFQ intensity 14392 By sphero 1]]-Kuenzle_Michaillat_proteinGroups_LFQ_M1B[[#This Row],[LFQ intensity 14393 By vac 1]]</f>
        <v>1.2647838592530007</v>
      </c>
      <c r="J1496">
        <f>2^Kuenzle_Michaillat_proteinGroups_LFQ_M1B[[#This Row],[By sphero 1 - By vac 1]]</f>
        <v>2.4029120741676269</v>
      </c>
      <c r="K1496">
        <f>Kuenzle_Michaillat_proteinGroups_LFQ_M1B[[#This Row],[LFQ intensity 14394 By sphero 2]]-Kuenzle_Michaillat_proteinGroups_LFQ_M1B[[#This Row],[LFQ intensity 14395 By vac 2]]</f>
        <v>-0.14299392700200286</v>
      </c>
      <c r="L1496">
        <f>2^Kuenzle_Michaillat_proteinGroups_LFQ_M1B[[#This Row],[By sphero 2 - By vac 2]]</f>
        <v>0.90563779527528898</v>
      </c>
      <c r="M1496" t="s">
        <v>34</v>
      </c>
      <c r="N1496" t="s">
        <v>34</v>
      </c>
      <c r="O1496" t="s">
        <v>65</v>
      </c>
      <c r="P1496" t="s">
        <v>65</v>
      </c>
      <c r="Q1496" t="s">
        <v>65</v>
      </c>
      <c r="R1496" t="s">
        <v>7690</v>
      </c>
      <c r="S1496" t="s">
        <v>7690</v>
      </c>
      <c r="T1496" t="s">
        <v>7690</v>
      </c>
      <c r="U1496" t="s">
        <v>67209</v>
      </c>
      <c r="V1496" t="s">
        <v>42</v>
      </c>
      <c r="W1496" t="s">
        <v>67210</v>
      </c>
      <c r="X1496" t="s">
        <v>67211</v>
      </c>
      <c r="Y1496" t="s">
        <v>396</v>
      </c>
      <c r="Z1496" t="s">
        <v>39</v>
      </c>
      <c r="AA1496" t="s">
        <v>39</v>
      </c>
      <c r="AB1496" t="s">
        <v>45</v>
      </c>
      <c r="AC1496" t="s">
        <v>165</v>
      </c>
      <c r="AD1496" t="s">
        <v>45</v>
      </c>
      <c r="AE1496" t="s">
        <v>113</v>
      </c>
      <c r="AF1496" t="s">
        <v>67212</v>
      </c>
      <c r="AG1496" t="s">
        <v>67213</v>
      </c>
      <c r="AH1496" t="s">
        <v>67214</v>
      </c>
      <c r="AI1496" t="s">
        <v>67215</v>
      </c>
      <c r="AJ1496" t="s">
        <v>67216</v>
      </c>
      <c r="AK1496" t="s">
        <v>67217</v>
      </c>
      <c r="AL1496" t="s">
        <v>67218</v>
      </c>
      <c r="AM1496" s="1" t="s">
        <v>67219</v>
      </c>
      <c r="AN1496" t="s">
        <v>67220</v>
      </c>
      <c r="AO1496" t="s">
        <v>67221</v>
      </c>
      <c r="AP1496" t="s">
        <v>67222</v>
      </c>
      <c r="AQ1496" t="s">
        <v>67222</v>
      </c>
      <c r="AR1496" t="s">
        <v>67223</v>
      </c>
      <c r="AS1496" t="s">
        <v>67224</v>
      </c>
      <c r="AT1496" t="s">
        <v>67225</v>
      </c>
    </row>
    <row r="1497" spans="1:46" hidden="1" x14ac:dyDescent="0.2">
      <c r="A1497" t="s">
        <v>4585</v>
      </c>
      <c r="B1497" t="s">
        <v>48082</v>
      </c>
      <c r="C1497" t="s">
        <v>48083</v>
      </c>
      <c r="D1497" t="s">
        <v>48084</v>
      </c>
      <c r="E1497" t="s">
        <v>48085</v>
      </c>
      <c r="F1497" t="s">
        <v>13607</v>
      </c>
      <c r="G1497">
        <f>Kuenzle_Michaillat_proteinGroups_LFQ_M1B[[#This Row],[LFQ intensity 14371 Bj sphero]]-Kuenzle_Michaillat_proteinGroups_LFQ_M1B[[#This Row],[LFQ intensity 14370 Bj vac]]</f>
        <v>-0.71610450744630327</v>
      </c>
      <c r="H1497">
        <f>2^Kuenzle_Michaillat_proteinGroups_LFQ_M1B[[#This Row],[Bj sphero - Bj vac]]</f>
        <v>0.60873891127089175</v>
      </c>
      <c r="I1497">
        <f>Kuenzle_Michaillat_proteinGroups_LFQ_M1B[[#This Row],[LFQ intensity 14392 By sphero 1]]-Kuenzle_Michaillat_proteinGroups_LFQ_M1B[[#This Row],[LFQ intensity 14393 By vac 1]]</f>
        <v>-0.53979682922360084</v>
      </c>
      <c r="J1497">
        <f>2^Kuenzle_Michaillat_proteinGroups_LFQ_M1B[[#This Row],[By sphero 1 - By vac 1]]</f>
        <v>0.68786777277656397</v>
      </c>
      <c r="K1497">
        <f>Kuenzle_Michaillat_proteinGroups_LFQ_M1B[[#This Row],[LFQ intensity 14394 By sphero 2]]-Kuenzle_Michaillat_proteinGroups_LFQ_M1B[[#This Row],[LFQ intensity 14395 By vac 2]]</f>
        <v>-1.611885070800799</v>
      </c>
      <c r="L1497">
        <f>2^Kuenzle_Michaillat_proteinGroups_LFQ_M1B[[#This Row],[By sphero 2 - By vac 2]]</f>
        <v>0.32717058016661998</v>
      </c>
      <c r="M1497" t="s">
        <v>34</v>
      </c>
      <c r="N1497" t="s">
        <v>34</v>
      </c>
      <c r="O1497" t="s">
        <v>92</v>
      </c>
      <c r="P1497" t="s">
        <v>92</v>
      </c>
      <c r="Q1497" t="s">
        <v>92</v>
      </c>
      <c r="R1497" t="s">
        <v>11068</v>
      </c>
      <c r="S1497" t="s">
        <v>11068</v>
      </c>
      <c r="T1497" t="s">
        <v>11068</v>
      </c>
      <c r="U1497" t="s">
        <v>48086</v>
      </c>
      <c r="V1497" t="s">
        <v>42</v>
      </c>
      <c r="W1497" t="s">
        <v>48087</v>
      </c>
      <c r="X1497" t="s">
        <v>48088</v>
      </c>
      <c r="Y1497" t="s">
        <v>939</v>
      </c>
      <c r="Z1497" t="s">
        <v>250</v>
      </c>
      <c r="AA1497" t="s">
        <v>59</v>
      </c>
      <c r="AB1497" t="s">
        <v>165</v>
      </c>
      <c r="AC1497" t="s">
        <v>165</v>
      </c>
      <c r="AD1497" t="s">
        <v>39</v>
      </c>
      <c r="AE1497" t="s">
        <v>59</v>
      </c>
      <c r="AF1497" t="s">
        <v>48089</v>
      </c>
      <c r="AG1497" t="s">
        <v>48090</v>
      </c>
      <c r="AH1497" t="s">
        <v>48091</v>
      </c>
      <c r="AI1497" t="s">
        <v>48092</v>
      </c>
      <c r="AJ1497" t="s">
        <v>48093</v>
      </c>
      <c r="AK1497" t="s">
        <v>48094</v>
      </c>
      <c r="AL1497" t="s">
        <v>48095</v>
      </c>
      <c r="AM1497" s="1" t="s">
        <v>48096</v>
      </c>
      <c r="AN1497" t="s">
        <v>48097</v>
      </c>
      <c r="AO1497" t="s">
        <v>48098</v>
      </c>
      <c r="AP1497" t="s">
        <v>48099</v>
      </c>
      <c r="AQ1497" t="s">
        <v>48099</v>
      </c>
      <c r="AR1497" t="s">
        <v>48100</v>
      </c>
      <c r="AS1497" t="s">
        <v>48101</v>
      </c>
      <c r="AT1497" t="s">
        <v>48102</v>
      </c>
    </row>
    <row r="1498" spans="1:46" hidden="1" x14ac:dyDescent="0.2">
      <c r="A1498" t="s">
        <v>60225</v>
      </c>
      <c r="B1498" t="s">
        <v>60226</v>
      </c>
      <c r="C1498" t="s">
        <v>60227</v>
      </c>
      <c r="D1498" t="s">
        <v>60228</v>
      </c>
      <c r="E1498" t="s">
        <v>60229</v>
      </c>
      <c r="F1498" t="s">
        <v>60230</v>
      </c>
      <c r="G1498">
        <f>Kuenzle_Michaillat_proteinGroups_LFQ_M1B[[#This Row],[LFQ intensity 14371 Bj sphero]]-Kuenzle_Michaillat_proteinGroups_LFQ_M1B[[#This Row],[LFQ intensity 14370 Bj vac]]</f>
        <v>0.65914916992189987</v>
      </c>
      <c r="H1498">
        <f>2^Kuenzle_Michaillat_proteinGroups_LFQ_M1B[[#This Row],[Bj sphero - Bj vac]]</f>
        <v>1.5791510439839311</v>
      </c>
      <c r="I1498">
        <f>Kuenzle_Michaillat_proteinGroups_LFQ_M1B[[#This Row],[LFQ intensity 14392 By sphero 1]]-Kuenzle_Michaillat_proteinGroups_LFQ_M1B[[#This Row],[LFQ intensity 14393 By vac 1]]</f>
        <v>1.3410243988037003</v>
      </c>
      <c r="J1498">
        <f>2^Kuenzle_Michaillat_proteinGroups_LFQ_M1B[[#This Row],[By sphero 1 - By vac 1]]</f>
        <v>2.5333113503494316</v>
      </c>
      <c r="K1498">
        <f>Kuenzle_Michaillat_proteinGroups_LFQ_M1B[[#This Row],[LFQ intensity 14394 By sphero 2]]-Kuenzle_Michaillat_proteinGroups_LFQ_M1B[[#This Row],[LFQ intensity 14395 By vac 2]]</f>
        <v>1.3879489898681996</v>
      </c>
      <c r="L1498">
        <f>2^Kuenzle_Michaillat_proteinGroups_LFQ_M1B[[#This Row],[By sphero 2 - By vac 2]]</f>
        <v>2.6170636083716077</v>
      </c>
      <c r="M1498" t="s">
        <v>34</v>
      </c>
      <c r="N1498" t="s">
        <v>34</v>
      </c>
      <c r="O1498" t="s">
        <v>165</v>
      </c>
      <c r="P1498" t="s">
        <v>165</v>
      </c>
      <c r="Q1498" t="s">
        <v>165</v>
      </c>
      <c r="R1498" t="s">
        <v>2006</v>
      </c>
      <c r="S1498" t="s">
        <v>2006</v>
      </c>
      <c r="T1498" t="s">
        <v>2006</v>
      </c>
      <c r="U1498" t="s">
        <v>60231</v>
      </c>
      <c r="V1498" t="s">
        <v>42</v>
      </c>
      <c r="W1498" t="s">
        <v>60232</v>
      </c>
      <c r="X1498" t="s">
        <v>60233</v>
      </c>
      <c r="Y1498" t="s">
        <v>90</v>
      </c>
      <c r="Z1498" t="s">
        <v>39</v>
      </c>
      <c r="AA1498" t="s">
        <v>39</v>
      </c>
      <c r="AB1498" t="s">
        <v>165</v>
      </c>
      <c r="AC1498" t="s">
        <v>165</v>
      </c>
      <c r="AD1498" t="s">
        <v>165</v>
      </c>
      <c r="AE1498" t="s">
        <v>165</v>
      </c>
      <c r="AF1498" t="s">
        <v>60234</v>
      </c>
      <c r="AG1498" t="s">
        <v>2358</v>
      </c>
      <c r="AH1498" t="s">
        <v>60235</v>
      </c>
      <c r="AI1498" t="s">
        <v>60236</v>
      </c>
      <c r="AJ1498" t="s">
        <v>60237</v>
      </c>
      <c r="AK1498" t="s">
        <v>60238</v>
      </c>
      <c r="AL1498" t="s">
        <v>60239</v>
      </c>
      <c r="AM1498" s="1" t="s">
        <v>60240</v>
      </c>
      <c r="AN1498" t="s">
        <v>60241</v>
      </c>
      <c r="AO1498" t="s">
        <v>60242</v>
      </c>
      <c r="AP1498" t="s">
        <v>60243</v>
      </c>
      <c r="AQ1498" t="s">
        <v>60243</v>
      </c>
      <c r="AR1498" t="s">
        <v>60244</v>
      </c>
      <c r="AS1498" t="s">
        <v>60245</v>
      </c>
      <c r="AT1498" t="s">
        <v>60246</v>
      </c>
    </row>
    <row r="1499" spans="1:46" hidden="1" x14ac:dyDescent="0.2">
      <c r="A1499" t="s">
        <v>13823</v>
      </c>
      <c r="B1499" t="s">
        <v>71720</v>
      </c>
      <c r="C1499" t="s">
        <v>71721</v>
      </c>
      <c r="D1499" t="s">
        <v>71722</v>
      </c>
      <c r="E1499" t="s">
        <v>71723</v>
      </c>
      <c r="F1499" t="s">
        <v>71724</v>
      </c>
      <c r="G1499">
        <f>Kuenzle_Michaillat_proteinGroups_LFQ_M1B[[#This Row],[LFQ intensity 14371 Bj sphero]]-Kuenzle_Michaillat_proteinGroups_LFQ_M1B[[#This Row],[LFQ intensity 14370 Bj vac]]</f>
        <v>-0.33098220825189983</v>
      </c>
      <c r="H1499">
        <f>2^Kuenzle_Michaillat_proteinGroups_LFQ_M1B[[#This Row],[Bj sphero - Bj vac]]</f>
        <v>0.79499505500606371</v>
      </c>
      <c r="I1499">
        <f>Kuenzle_Michaillat_proteinGroups_LFQ_M1B[[#This Row],[LFQ intensity 14392 By sphero 1]]-Kuenzle_Michaillat_proteinGroups_LFQ_M1B[[#This Row],[LFQ intensity 14393 By vac 1]]</f>
        <v>-1.2335376739500994</v>
      </c>
      <c r="J1499">
        <f>2^Kuenzle_Michaillat_proteinGroups_LFQ_M1B[[#This Row],[By sphero 1 - By vac 1]]</f>
        <v>0.42527334129188504</v>
      </c>
      <c r="K1499">
        <f>Kuenzle_Michaillat_proteinGroups_LFQ_M1B[[#This Row],[LFQ intensity 14394 By sphero 2]]-Kuenzle_Michaillat_proteinGroups_LFQ_M1B[[#This Row],[LFQ intensity 14395 By vac 2]]</f>
        <v>-0.34805107116689982</v>
      </c>
      <c r="L1499">
        <f>2^Kuenzle_Michaillat_proteinGroups_LFQ_M1B[[#This Row],[By sphero 2 - By vac 2]]</f>
        <v>0.78564470448213186</v>
      </c>
      <c r="M1499" t="s">
        <v>34</v>
      </c>
      <c r="N1499" t="s">
        <v>34</v>
      </c>
      <c r="O1499" t="s">
        <v>90</v>
      </c>
      <c r="P1499" t="s">
        <v>90</v>
      </c>
      <c r="Q1499" t="s">
        <v>90</v>
      </c>
      <c r="R1499" t="s">
        <v>8800</v>
      </c>
      <c r="S1499" t="s">
        <v>8800</v>
      </c>
      <c r="T1499" t="s">
        <v>8800</v>
      </c>
      <c r="U1499" t="s">
        <v>54860</v>
      </c>
      <c r="V1499" t="s">
        <v>42</v>
      </c>
      <c r="W1499" t="s">
        <v>71725</v>
      </c>
      <c r="X1499" t="s">
        <v>5261</v>
      </c>
      <c r="Y1499" t="s">
        <v>329</v>
      </c>
      <c r="Z1499" t="s">
        <v>45</v>
      </c>
      <c r="AA1499" t="s">
        <v>45</v>
      </c>
      <c r="AB1499" t="s">
        <v>91</v>
      </c>
      <c r="AC1499" t="s">
        <v>90</v>
      </c>
      <c r="AD1499" t="s">
        <v>92</v>
      </c>
      <c r="AE1499" t="s">
        <v>92</v>
      </c>
      <c r="AF1499" t="s">
        <v>71726</v>
      </c>
      <c r="AG1499" t="s">
        <v>71727</v>
      </c>
      <c r="AH1499" t="s">
        <v>71728</v>
      </c>
      <c r="AI1499" t="s">
        <v>71729</v>
      </c>
      <c r="AJ1499" t="s">
        <v>71730</v>
      </c>
      <c r="AK1499" t="s">
        <v>71731</v>
      </c>
      <c r="AL1499" t="s">
        <v>71732</v>
      </c>
      <c r="AM1499" s="1" t="s">
        <v>71733</v>
      </c>
      <c r="AN1499" t="s">
        <v>71734</v>
      </c>
      <c r="AO1499" t="s">
        <v>71735</v>
      </c>
      <c r="AP1499" t="s">
        <v>71736</v>
      </c>
      <c r="AQ1499" t="s">
        <v>71736</v>
      </c>
      <c r="AR1499" t="s">
        <v>71737</v>
      </c>
      <c r="AS1499" t="s">
        <v>71738</v>
      </c>
      <c r="AT1499" t="s">
        <v>71739</v>
      </c>
    </row>
    <row r="1500" spans="1:46" hidden="1" x14ac:dyDescent="0.2">
      <c r="A1500" t="s">
        <v>4154</v>
      </c>
      <c r="B1500" t="s">
        <v>58288</v>
      </c>
      <c r="C1500" t="s">
        <v>27674</v>
      </c>
      <c r="D1500" t="s">
        <v>58289</v>
      </c>
      <c r="E1500" t="s">
        <v>58290</v>
      </c>
      <c r="F1500" t="s">
        <v>58291</v>
      </c>
      <c r="G1500">
        <f>Kuenzle_Michaillat_proteinGroups_LFQ_M1B[[#This Row],[LFQ intensity 14371 Bj sphero]]-Kuenzle_Michaillat_proteinGroups_LFQ_M1B[[#This Row],[LFQ intensity 14370 Bj vac]]</f>
        <v>0.91627311706540127</v>
      </c>
      <c r="H1500">
        <f>2^Kuenzle_Michaillat_proteinGroups_LFQ_M1B[[#This Row],[Bj sphero - Bj vac]]</f>
        <v>1.8872337408057809</v>
      </c>
      <c r="I1500">
        <f>Kuenzle_Michaillat_proteinGroups_LFQ_M1B[[#This Row],[LFQ intensity 14392 By sphero 1]]-Kuenzle_Michaillat_proteinGroups_LFQ_M1B[[#This Row],[LFQ intensity 14393 By vac 1]]</f>
        <v>0.54926681518550069</v>
      </c>
      <c r="J1500">
        <f>2^Kuenzle_Michaillat_proteinGroups_LFQ_M1B[[#This Row],[By sphero 1 - By vac 1]]</f>
        <v>1.4633418293279234</v>
      </c>
      <c r="K1500">
        <f>Kuenzle_Michaillat_proteinGroups_LFQ_M1B[[#This Row],[LFQ intensity 14394 By sphero 2]]-Kuenzle_Michaillat_proteinGroups_LFQ_M1B[[#This Row],[LFQ intensity 14395 By vac 2]]</f>
        <v>0.37367439270019887</v>
      </c>
      <c r="L1500">
        <f>2^Kuenzle_Michaillat_proteinGroups_LFQ_M1B[[#This Row],[By sphero 2 - By vac 2]]</f>
        <v>1.2956485126194528</v>
      </c>
      <c r="M1500" t="s">
        <v>34</v>
      </c>
      <c r="N1500" t="s">
        <v>34</v>
      </c>
      <c r="O1500" t="s">
        <v>92</v>
      </c>
      <c r="P1500" t="s">
        <v>92</v>
      </c>
      <c r="Q1500" t="s">
        <v>92</v>
      </c>
      <c r="R1500" t="s">
        <v>25213</v>
      </c>
      <c r="S1500" t="s">
        <v>25213</v>
      </c>
      <c r="T1500" t="s">
        <v>25213</v>
      </c>
      <c r="U1500" t="s">
        <v>58292</v>
      </c>
      <c r="V1500" t="s">
        <v>42</v>
      </c>
      <c r="W1500" t="s">
        <v>58293</v>
      </c>
      <c r="X1500" t="s">
        <v>58294</v>
      </c>
      <c r="Y1500" t="s">
        <v>550</v>
      </c>
      <c r="Z1500" t="s">
        <v>113</v>
      </c>
      <c r="AA1500" t="s">
        <v>65</v>
      </c>
      <c r="AB1500" t="s">
        <v>91</v>
      </c>
      <c r="AC1500" t="s">
        <v>250</v>
      </c>
      <c r="AD1500" t="s">
        <v>91</v>
      </c>
      <c r="AE1500" t="s">
        <v>250</v>
      </c>
      <c r="AF1500" t="s">
        <v>58295</v>
      </c>
      <c r="AG1500" t="s">
        <v>50375</v>
      </c>
      <c r="AH1500" t="s">
        <v>58296</v>
      </c>
      <c r="AI1500" t="s">
        <v>17398</v>
      </c>
      <c r="AJ1500" t="s">
        <v>58297</v>
      </c>
      <c r="AK1500" t="s">
        <v>24519</v>
      </c>
      <c r="AL1500" t="s">
        <v>58298</v>
      </c>
      <c r="AM1500" s="1" t="s">
        <v>58299</v>
      </c>
      <c r="AN1500" t="s">
        <v>58300</v>
      </c>
      <c r="AO1500" t="s">
        <v>58301</v>
      </c>
      <c r="AP1500" t="s">
        <v>58302</v>
      </c>
      <c r="AQ1500" t="s">
        <v>58302</v>
      </c>
      <c r="AR1500" t="s">
        <v>58303</v>
      </c>
      <c r="AS1500" t="s">
        <v>58304</v>
      </c>
      <c r="AT1500" t="s">
        <v>58305</v>
      </c>
    </row>
    <row r="1501" spans="1:46" hidden="1" x14ac:dyDescent="0.2">
      <c r="A1501" t="s">
        <v>36403</v>
      </c>
      <c r="B1501" t="s">
        <v>36404</v>
      </c>
      <c r="C1501" t="s">
        <v>36405</v>
      </c>
      <c r="D1501" t="s">
        <v>36406</v>
      </c>
      <c r="E1501" t="s">
        <v>36407</v>
      </c>
      <c r="F1501" t="s">
        <v>36408</v>
      </c>
      <c r="G1501">
        <f>Kuenzle_Michaillat_proteinGroups_LFQ_M1B[[#This Row],[LFQ intensity 14371 Bj sphero]]-Kuenzle_Michaillat_proteinGroups_LFQ_M1B[[#This Row],[LFQ intensity 14370 Bj vac]]</f>
        <v>3.7409648895263992</v>
      </c>
      <c r="H1501">
        <f>2^Kuenzle_Michaillat_proteinGroups_LFQ_M1B[[#This Row],[Bj sphero - Bj vac]]</f>
        <v>13.370345948347166</v>
      </c>
      <c r="I1501">
        <f>Kuenzle_Michaillat_proteinGroups_LFQ_M1B[[#This Row],[LFQ intensity 14392 By sphero 1]]-Kuenzle_Michaillat_proteinGroups_LFQ_M1B[[#This Row],[LFQ intensity 14393 By vac 1]]</f>
        <v>0.61548042297360084</v>
      </c>
      <c r="J1501">
        <f>2^Kuenzle_Michaillat_proteinGroups_LFQ_M1B[[#This Row],[By sphero 1 - By vac 1]]</f>
        <v>1.5320680967005595</v>
      </c>
      <c r="K1501">
        <f>Kuenzle_Michaillat_proteinGroups_LFQ_M1B[[#This Row],[LFQ intensity 14394 By sphero 2]]-Kuenzle_Michaillat_proteinGroups_LFQ_M1B[[#This Row],[LFQ intensity 14395 By vac 2]]</f>
        <v>1.8595790863037003</v>
      </c>
      <c r="L1501">
        <f>2^Kuenzle_Michaillat_proteinGroups_LFQ_M1B[[#This Row],[By sphero 2 - By vac 2]]</f>
        <v>3.629017682232047</v>
      </c>
      <c r="M1501" t="s">
        <v>34</v>
      </c>
      <c r="N1501" t="s">
        <v>34</v>
      </c>
      <c r="O1501" t="s">
        <v>250</v>
      </c>
      <c r="P1501" t="s">
        <v>250</v>
      </c>
      <c r="Q1501" t="s">
        <v>250</v>
      </c>
      <c r="R1501" t="s">
        <v>36409</v>
      </c>
      <c r="S1501" t="s">
        <v>36409</v>
      </c>
      <c r="T1501" t="s">
        <v>36409</v>
      </c>
      <c r="U1501" t="s">
        <v>36410</v>
      </c>
      <c r="V1501" t="s">
        <v>42</v>
      </c>
      <c r="W1501" t="s">
        <v>36411</v>
      </c>
      <c r="X1501" t="s">
        <v>36412</v>
      </c>
      <c r="Y1501" t="s">
        <v>939</v>
      </c>
      <c r="Z1501" t="s">
        <v>113</v>
      </c>
      <c r="AA1501" t="s">
        <v>250</v>
      </c>
      <c r="AB1501" t="s">
        <v>45</v>
      </c>
      <c r="AC1501" t="s">
        <v>113</v>
      </c>
      <c r="AD1501" t="s">
        <v>45</v>
      </c>
      <c r="AE1501" t="s">
        <v>165</v>
      </c>
      <c r="AF1501" t="s">
        <v>36413</v>
      </c>
      <c r="AG1501" t="s">
        <v>36414</v>
      </c>
      <c r="AH1501" t="s">
        <v>36415</v>
      </c>
      <c r="AI1501" t="s">
        <v>36416</v>
      </c>
      <c r="AJ1501" t="s">
        <v>36417</v>
      </c>
      <c r="AK1501" t="s">
        <v>36418</v>
      </c>
      <c r="AL1501" t="s">
        <v>17729</v>
      </c>
      <c r="AM1501" s="1" t="s">
        <v>36419</v>
      </c>
      <c r="AN1501" t="s">
        <v>36420</v>
      </c>
      <c r="AO1501" t="s">
        <v>36421</v>
      </c>
      <c r="AP1501" t="s">
        <v>36422</v>
      </c>
      <c r="AQ1501" t="s">
        <v>36422</v>
      </c>
      <c r="AR1501" t="s">
        <v>36423</v>
      </c>
      <c r="AS1501" t="s">
        <v>36424</v>
      </c>
      <c r="AT1501" t="s">
        <v>36425</v>
      </c>
    </row>
    <row r="1502" spans="1:46" hidden="1" x14ac:dyDescent="0.2">
      <c r="A1502" t="s">
        <v>61034</v>
      </c>
      <c r="B1502" t="s">
        <v>61035</v>
      </c>
      <c r="C1502" t="s">
        <v>61036</v>
      </c>
      <c r="D1502" t="s">
        <v>61037</v>
      </c>
      <c r="E1502" t="s">
        <v>1135</v>
      </c>
      <c r="F1502" t="s">
        <v>61038</v>
      </c>
      <c r="G1502">
        <f>Kuenzle_Michaillat_proteinGroups_LFQ_M1B[[#This Row],[LFQ intensity 14371 Bj sphero]]-Kuenzle_Michaillat_proteinGroups_LFQ_M1B[[#This Row],[LFQ intensity 14370 Bj vac]]</f>
        <v>-0.16442489624029832</v>
      </c>
      <c r="H1502">
        <f>2^Kuenzle_Michaillat_proteinGroups_LFQ_M1B[[#This Row],[Bj sphero - Bj vac]]</f>
        <v>0.89228414114420207</v>
      </c>
      <c r="I1502">
        <f>Kuenzle_Michaillat_proteinGroups_LFQ_M1B[[#This Row],[LFQ intensity 14392 By sphero 1]]-Kuenzle_Michaillat_proteinGroups_LFQ_M1B[[#This Row],[LFQ intensity 14393 By vac 1]]</f>
        <v>1.4483547210693004</v>
      </c>
      <c r="J1502">
        <f>2^Kuenzle_Michaillat_proteinGroups_LFQ_M1B[[#This Row],[By sphero 1 - By vac 1]]</f>
        <v>2.7289665689550575</v>
      </c>
      <c r="K1502">
        <f>Kuenzle_Michaillat_proteinGroups_LFQ_M1B[[#This Row],[LFQ intensity 14394 By sphero 2]]-Kuenzle_Michaillat_proteinGroups_LFQ_M1B[[#This Row],[LFQ intensity 14395 By vac 2]]</f>
        <v>1.5144634246825994</v>
      </c>
      <c r="L1502">
        <f>2^Kuenzle_Michaillat_proteinGroups_LFQ_M1B[[#This Row],[By sphero 2 - By vac 2]]</f>
        <v>2.8569255179274209</v>
      </c>
      <c r="M1502" t="s">
        <v>34</v>
      </c>
      <c r="N1502" t="s">
        <v>34</v>
      </c>
      <c r="O1502" t="s">
        <v>1093</v>
      </c>
      <c r="P1502" t="s">
        <v>1093</v>
      </c>
      <c r="Q1502" t="s">
        <v>1093</v>
      </c>
      <c r="R1502" t="s">
        <v>21044</v>
      </c>
      <c r="S1502" t="s">
        <v>21044</v>
      </c>
      <c r="T1502" t="s">
        <v>21044</v>
      </c>
      <c r="U1502" t="s">
        <v>61039</v>
      </c>
      <c r="V1502" t="s">
        <v>42</v>
      </c>
      <c r="W1502" t="s">
        <v>487</v>
      </c>
      <c r="X1502" t="s">
        <v>61040</v>
      </c>
      <c r="Y1502" t="s">
        <v>5469</v>
      </c>
      <c r="Z1502" t="s">
        <v>573</v>
      </c>
      <c r="AA1502" t="s">
        <v>255</v>
      </c>
      <c r="AB1502" t="s">
        <v>490</v>
      </c>
      <c r="AC1502" t="s">
        <v>64</v>
      </c>
      <c r="AD1502" t="s">
        <v>491</v>
      </c>
      <c r="AE1502" t="s">
        <v>573</v>
      </c>
      <c r="AF1502" t="s">
        <v>61041</v>
      </c>
      <c r="AG1502" t="s">
        <v>61042</v>
      </c>
      <c r="AH1502" t="s">
        <v>61043</v>
      </c>
      <c r="AI1502" t="s">
        <v>61044</v>
      </c>
      <c r="AJ1502" t="s">
        <v>61045</v>
      </c>
      <c r="AK1502" t="s">
        <v>61046</v>
      </c>
      <c r="AL1502" t="s">
        <v>61047</v>
      </c>
      <c r="AM1502" s="1" t="s">
        <v>61048</v>
      </c>
      <c r="AN1502" t="s">
        <v>61049</v>
      </c>
      <c r="AO1502" t="s">
        <v>61050</v>
      </c>
      <c r="AP1502" t="s">
        <v>61051</v>
      </c>
      <c r="AQ1502" t="s">
        <v>61051</v>
      </c>
      <c r="AR1502" t="s">
        <v>61052</v>
      </c>
      <c r="AS1502" t="s">
        <v>61053</v>
      </c>
      <c r="AT1502" t="s">
        <v>61054</v>
      </c>
    </row>
    <row r="1503" spans="1:46" hidden="1" x14ac:dyDescent="0.2">
      <c r="A1503" t="s">
        <v>26852</v>
      </c>
      <c r="B1503" t="s">
        <v>26853</v>
      </c>
      <c r="C1503" t="s">
        <v>26854</v>
      </c>
      <c r="D1503" t="s">
        <v>26855</v>
      </c>
      <c r="E1503" t="s">
        <v>26856</v>
      </c>
      <c r="F1503" t="s">
        <v>26857</v>
      </c>
      <c r="G1503">
        <f>Kuenzle_Michaillat_proteinGroups_LFQ_M1B[[#This Row],[LFQ intensity 14371 Bj sphero]]-Kuenzle_Michaillat_proteinGroups_LFQ_M1B[[#This Row],[LFQ intensity 14370 Bj vac]]</f>
        <v>-0.70541191101069955</v>
      </c>
      <c r="H1503">
        <f>2^Kuenzle_Michaillat_proteinGroups_LFQ_M1B[[#This Row],[Bj sphero - Bj vac]]</f>
        <v>0.61326736662309755</v>
      </c>
      <c r="I1503">
        <f>Kuenzle_Michaillat_proteinGroups_LFQ_M1B[[#This Row],[LFQ intensity 14392 By sphero 1]]-Kuenzle_Michaillat_proteinGroups_LFQ_M1B[[#This Row],[LFQ intensity 14393 By vac 1]]</f>
        <v>0.19680213928219814</v>
      </c>
      <c r="J1503">
        <f>2^Kuenzle_Michaillat_proteinGroups_LFQ_M1B[[#This Row],[By sphero 1 - By vac 1]]</f>
        <v>1.1461549836911795</v>
      </c>
      <c r="K1503">
        <f>Kuenzle_Michaillat_proteinGroups_LFQ_M1B[[#This Row],[LFQ intensity 14394 By sphero 2]]-Kuenzle_Michaillat_proteinGroups_LFQ_M1B[[#This Row],[LFQ intensity 14395 By vac 2]]</f>
        <v>-0.60145187377920095</v>
      </c>
      <c r="L1503">
        <f>2^Kuenzle_Michaillat_proteinGroups_LFQ_M1B[[#This Row],[By sphero 2 - By vac 2]]</f>
        <v>0.65909033790929061</v>
      </c>
      <c r="M1503" t="s">
        <v>34</v>
      </c>
      <c r="N1503" t="s">
        <v>34</v>
      </c>
      <c r="O1503" t="s">
        <v>65</v>
      </c>
      <c r="P1503" t="s">
        <v>65</v>
      </c>
      <c r="Q1503" t="s">
        <v>65</v>
      </c>
      <c r="R1503" t="s">
        <v>255</v>
      </c>
      <c r="S1503" t="s">
        <v>255</v>
      </c>
      <c r="T1503" t="s">
        <v>255</v>
      </c>
      <c r="U1503" t="s">
        <v>26858</v>
      </c>
      <c r="V1503" t="s">
        <v>42</v>
      </c>
      <c r="W1503" t="s">
        <v>26859</v>
      </c>
      <c r="X1503" t="s">
        <v>26860</v>
      </c>
      <c r="Y1503" t="s">
        <v>138</v>
      </c>
      <c r="Z1503" t="s">
        <v>45</v>
      </c>
      <c r="AA1503" t="s">
        <v>45</v>
      </c>
      <c r="AB1503" t="s">
        <v>45</v>
      </c>
      <c r="AC1503" t="s">
        <v>45</v>
      </c>
      <c r="AD1503" t="s">
        <v>45</v>
      </c>
      <c r="AE1503" t="s">
        <v>113</v>
      </c>
      <c r="AF1503" t="s">
        <v>26861</v>
      </c>
      <c r="AG1503" t="s">
        <v>26862</v>
      </c>
      <c r="AH1503" t="s">
        <v>26863</v>
      </c>
      <c r="AI1503" t="s">
        <v>26864</v>
      </c>
      <c r="AJ1503" t="s">
        <v>26865</v>
      </c>
      <c r="AK1503" t="s">
        <v>26866</v>
      </c>
      <c r="AL1503" t="s">
        <v>26867</v>
      </c>
      <c r="AM1503" s="1" t="s">
        <v>26868</v>
      </c>
      <c r="AN1503" t="s">
        <v>26869</v>
      </c>
      <c r="AO1503" t="s">
        <v>26870</v>
      </c>
      <c r="AP1503" t="s">
        <v>26871</v>
      </c>
      <c r="AQ1503" t="s">
        <v>26871</v>
      </c>
      <c r="AR1503" t="s">
        <v>26872</v>
      </c>
      <c r="AS1503" t="s">
        <v>26873</v>
      </c>
      <c r="AT1503" t="s">
        <v>26874</v>
      </c>
    </row>
    <row r="1504" spans="1:46" hidden="1" x14ac:dyDescent="0.2">
      <c r="A1504" t="s">
        <v>8798</v>
      </c>
      <c r="B1504" t="s">
        <v>46290</v>
      </c>
      <c r="C1504" t="s">
        <v>66482</v>
      </c>
      <c r="D1504" t="s">
        <v>66483</v>
      </c>
      <c r="E1504" t="s">
        <v>66484</v>
      </c>
      <c r="F1504" t="s">
        <v>36</v>
      </c>
      <c r="G1504">
        <f>Kuenzle_Michaillat_proteinGroups_LFQ_M1B[[#This Row],[LFQ intensity 14371 Bj sphero]]-Kuenzle_Michaillat_proteinGroups_LFQ_M1B[[#This Row],[LFQ intensity 14370 Bj vac]]</f>
        <v>5.4024829864501989</v>
      </c>
      <c r="H1504">
        <f>2^Kuenzle_Michaillat_proteinGroups_LFQ_M1B[[#This Row],[Bj sphero - Bj vac]]</f>
        <v>42.29698682574255</v>
      </c>
      <c r="I1504">
        <f>Kuenzle_Michaillat_proteinGroups_LFQ_M1B[[#This Row],[LFQ intensity 14392 By sphero 1]]-Kuenzle_Michaillat_proteinGroups_LFQ_M1B[[#This Row],[LFQ intensity 14393 By vac 1]]</f>
        <v>0.72986602783199928</v>
      </c>
      <c r="J1504">
        <f>2^Kuenzle_Michaillat_proteinGroups_LFQ_M1B[[#This Row],[By sphero 1 - By vac 1]]</f>
        <v>1.6584850735228325</v>
      </c>
      <c r="K1504" t="e">
        <f>Kuenzle_Michaillat_proteinGroups_LFQ_M1B[[#This Row],[LFQ intensity 14394 By sphero 2]]-Kuenzle_Michaillat_proteinGroups_LFQ_M1B[[#This Row],[LFQ intensity 14395 By vac 2]]</f>
        <v>#VALUE!</v>
      </c>
      <c r="L1504" t="e">
        <f>2^Kuenzle_Michaillat_proteinGroups_LFQ_M1B[[#This Row],[By sphero 2 - By vac 2]]</f>
        <v>#VALUE!</v>
      </c>
      <c r="M1504" t="s">
        <v>34</v>
      </c>
      <c r="N1504" t="s">
        <v>34</v>
      </c>
      <c r="O1504" t="s">
        <v>84</v>
      </c>
      <c r="P1504" t="s">
        <v>84</v>
      </c>
      <c r="Q1504" t="s">
        <v>84</v>
      </c>
      <c r="R1504" t="s">
        <v>15312</v>
      </c>
      <c r="S1504" t="s">
        <v>15312</v>
      </c>
      <c r="T1504" t="s">
        <v>15312</v>
      </c>
      <c r="U1504" t="s">
        <v>66485</v>
      </c>
      <c r="V1504" t="s">
        <v>42</v>
      </c>
      <c r="W1504" t="s">
        <v>66486</v>
      </c>
      <c r="X1504" t="s">
        <v>66487</v>
      </c>
      <c r="Y1504" t="s">
        <v>490</v>
      </c>
      <c r="Z1504" t="s">
        <v>39</v>
      </c>
      <c r="AA1504" t="s">
        <v>84</v>
      </c>
      <c r="AB1504" t="s">
        <v>65</v>
      </c>
      <c r="AC1504" t="s">
        <v>165</v>
      </c>
      <c r="AD1504" t="s">
        <v>45</v>
      </c>
      <c r="AE1504" t="s">
        <v>42</v>
      </c>
      <c r="AF1504" t="s">
        <v>66488</v>
      </c>
      <c r="AG1504" t="s">
        <v>66489</v>
      </c>
      <c r="AH1504" t="s">
        <v>66490</v>
      </c>
      <c r="AI1504" t="s">
        <v>66491</v>
      </c>
      <c r="AJ1504" t="s">
        <v>66492</v>
      </c>
      <c r="AK1504" t="s">
        <v>66493</v>
      </c>
      <c r="AL1504" t="s">
        <v>36</v>
      </c>
      <c r="AM1504" s="1" t="s">
        <v>66494</v>
      </c>
      <c r="AN1504" t="s">
        <v>66495</v>
      </c>
      <c r="AO1504" t="s">
        <v>66496</v>
      </c>
      <c r="AP1504" t="s">
        <v>66497</v>
      </c>
      <c r="AQ1504" t="s">
        <v>66497</v>
      </c>
      <c r="AR1504" t="s">
        <v>66498</v>
      </c>
      <c r="AS1504" t="s">
        <v>66499</v>
      </c>
      <c r="AT1504" t="s">
        <v>66500</v>
      </c>
    </row>
    <row r="1505" spans="1:46" hidden="1" x14ac:dyDescent="0.2">
      <c r="A1505" t="s">
        <v>52802</v>
      </c>
      <c r="B1505" t="s">
        <v>36</v>
      </c>
      <c r="C1505" t="s">
        <v>36</v>
      </c>
      <c r="D1505" t="s">
        <v>52803</v>
      </c>
      <c r="E1505" t="s">
        <v>52804</v>
      </c>
      <c r="F1505" t="s">
        <v>52805</v>
      </c>
      <c r="G1505" t="e">
        <f>Kuenzle_Michaillat_proteinGroups_LFQ_M1B[[#This Row],[LFQ intensity 14371 Bj sphero]]-Kuenzle_Michaillat_proteinGroups_LFQ_M1B[[#This Row],[LFQ intensity 14370 Bj vac]]</f>
        <v>#VALUE!</v>
      </c>
      <c r="H1505" t="e">
        <f>2^Kuenzle_Michaillat_proteinGroups_LFQ_M1B[[#This Row],[Bj sphero - Bj vac]]</f>
        <v>#VALUE!</v>
      </c>
      <c r="I1505" t="e">
        <f>Kuenzle_Michaillat_proteinGroups_LFQ_M1B[[#This Row],[LFQ intensity 14392 By sphero 1]]-Kuenzle_Michaillat_proteinGroups_LFQ_M1B[[#This Row],[LFQ intensity 14393 By vac 1]]</f>
        <v>#VALUE!</v>
      </c>
      <c r="J1505" t="e">
        <f>2^Kuenzle_Michaillat_proteinGroups_LFQ_M1B[[#This Row],[By sphero 1 - By vac 1]]</f>
        <v>#VALUE!</v>
      </c>
      <c r="K1505">
        <f>Kuenzle_Michaillat_proteinGroups_LFQ_M1B[[#This Row],[LFQ intensity 14394 By sphero 2]]-Kuenzle_Michaillat_proteinGroups_LFQ_M1B[[#This Row],[LFQ intensity 14395 By vac 2]]</f>
        <v>-0.47104263305659799</v>
      </c>
      <c r="L1505">
        <f>2^Kuenzle_Michaillat_proteinGroups_LFQ_M1B[[#This Row],[By sphero 2 - By vac 2]]</f>
        <v>0.72144302376529124</v>
      </c>
      <c r="M1505" t="s">
        <v>34</v>
      </c>
      <c r="N1505" t="s">
        <v>34</v>
      </c>
      <c r="O1505" t="s">
        <v>113</v>
      </c>
      <c r="P1505" t="s">
        <v>113</v>
      </c>
      <c r="Q1505" t="s">
        <v>113</v>
      </c>
      <c r="R1505" t="s">
        <v>11182</v>
      </c>
      <c r="S1505" t="s">
        <v>11182</v>
      </c>
      <c r="T1505" t="s">
        <v>11182</v>
      </c>
      <c r="U1505" t="s">
        <v>52806</v>
      </c>
      <c r="V1505" t="s">
        <v>42</v>
      </c>
      <c r="W1505" t="s">
        <v>52807</v>
      </c>
      <c r="X1505" t="s">
        <v>52808</v>
      </c>
      <c r="Y1505" t="s">
        <v>113</v>
      </c>
      <c r="Z1505" t="s">
        <v>39</v>
      </c>
      <c r="AA1505" t="s">
        <v>165</v>
      </c>
      <c r="AB1505" t="s">
        <v>42</v>
      </c>
      <c r="AC1505" t="s">
        <v>39</v>
      </c>
      <c r="AD1505" t="s">
        <v>39</v>
      </c>
      <c r="AE1505" t="s">
        <v>165</v>
      </c>
      <c r="AF1505" t="s">
        <v>52809</v>
      </c>
      <c r="AG1505" t="s">
        <v>52810</v>
      </c>
      <c r="AH1505" t="s">
        <v>52811</v>
      </c>
      <c r="AI1505" t="s">
        <v>36</v>
      </c>
      <c r="AJ1505" t="s">
        <v>52812</v>
      </c>
      <c r="AK1505" t="s">
        <v>52813</v>
      </c>
      <c r="AL1505" t="s">
        <v>52814</v>
      </c>
      <c r="AM1505" s="1" t="s">
        <v>52815</v>
      </c>
      <c r="AN1505" t="s">
        <v>52816</v>
      </c>
      <c r="AO1505" t="s">
        <v>52817</v>
      </c>
      <c r="AP1505" t="s">
        <v>52818</v>
      </c>
      <c r="AQ1505" t="s">
        <v>52818</v>
      </c>
      <c r="AR1505" t="s">
        <v>52819</v>
      </c>
      <c r="AS1505" t="s">
        <v>52820</v>
      </c>
      <c r="AT1505" t="s">
        <v>52821</v>
      </c>
    </row>
    <row r="1506" spans="1:46" hidden="1" x14ac:dyDescent="0.2">
      <c r="A1506" t="s">
        <v>65364</v>
      </c>
      <c r="B1506" t="s">
        <v>65365</v>
      </c>
      <c r="C1506" t="s">
        <v>36</v>
      </c>
      <c r="D1506" t="s">
        <v>65366</v>
      </c>
      <c r="E1506" t="s">
        <v>65367</v>
      </c>
      <c r="F1506" t="s">
        <v>65368</v>
      </c>
      <c r="G1506">
        <f>Kuenzle_Michaillat_proteinGroups_LFQ_M1B[[#This Row],[LFQ intensity 14371 Bj sphero]]-Kuenzle_Michaillat_proteinGroups_LFQ_M1B[[#This Row],[LFQ intensity 14370 Bj vac]]</f>
        <v>-1.7857074737549006</v>
      </c>
      <c r="H1506">
        <f>2^Kuenzle_Michaillat_proteinGroups_LFQ_M1B[[#This Row],[Bj sphero - Bj vac]]</f>
        <v>0.29003371598623229</v>
      </c>
      <c r="I1506" t="e">
        <f>Kuenzle_Michaillat_proteinGroups_LFQ_M1B[[#This Row],[LFQ intensity 14392 By sphero 1]]-Kuenzle_Michaillat_proteinGroups_LFQ_M1B[[#This Row],[LFQ intensity 14393 By vac 1]]</f>
        <v>#VALUE!</v>
      </c>
      <c r="J1506" t="e">
        <f>2^Kuenzle_Michaillat_proteinGroups_LFQ_M1B[[#This Row],[By sphero 1 - By vac 1]]</f>
        <v>#VALUE!</v>
      </c>
      <c r="K1506">
        <f>Kuenzle_Michaillat_proteinGroups_LFQ_M1B[[#This Row],[LFQ intensity 14394 By sphero 2]]-Kuenzle_Michaillat_proteinGroups_LFQ_M1B[[#This Row],[LFQ intensity 14395 By vac 2]]</f>
        <v>-0.42797088623050072</v>
      </c>
      <c r="L1506">
        <f>2^Kuenzle_Michaillat_proteinGroups_LFQ_M1B[[#This Row],[By sphero 2 - By vac 2]]</f>
        <v>0.74330649208374888</v>
      </c>
      <c r="M1506" t="s">
        <v>34</v>
      </c>
      <c r="N1506" t="s">
        <v>34</v>
      </c>
      <c r="O1506" t="s">
        <v>45</v>
      </c>
      <c r="P1506" t="s">
        <v>45</v>
      </c>
      <c r="Q1506" t="s">
        <v>45</v>
      </c>
      <c r="R1506" t="s">
        <v>15810</v>
      </c>
      <c r="S1506" t="s">
        <v>15810</v>
      </c>
      <c r="T1506" t="s">
        <v>15810</v>
      </c>
      <c r="U1506" t="s">
        <v>52742</v>
      </c>
      <c r="V1506" t="s">
        <v>42</v>
      </c>
      <c r="W1506" t="s">
        <v>65369</v>
      </c>
      <c r="X1506" t="s">
        <v>65370</v>
      </c>
      <c r="Y1506" t="s">
        <v>65</v>
      </c>
      <c r="Z1506" t="s">
        <v>113</v>
      </c>
      <c r="AA1506" t="s">
        <v>39</v>
      </c>
      <c r="AB1506" t="s">
        <v>42</v>
      </c>
      <c r="AC1506" t="s">
        <v>165</v>
      </c>
      <c r="AD1506" t="s">
        <v>39</v>
      </c>
      <c r="AE1506" t="s">
        <v>113</v>
      </c>
      <c r="AF1506" t="s">
        <v>65371</v>
      </c>
      <c r="AG1506" t="s">
        <v>65372</v>
      </c>
      <c r="AH1506" t="s">
        <v>65373</v>
      </c>
      <c r="AI1506" t="s">
        <v>36</v>
      </c>
      <c r="AJ1506" t="s">
        <v>65374</v>
      </c>
      <c r="AK1506" t="s">
        <v>65375</v>
      </c>
      <c r="AL1506" t="s">
        <v>65376</v>
      </c>
      <c r="AM1506" s="1" t="s">
        <v>65377</v>
      </c>
      <c r="AN1506" t="s">
        <v>65378</v>
      </c>
      <c r="AO1506" t="s">
        <v>65379</v>
      </c>
      <c r="AP1506" t="s">
        <v>65380</v>
      </c>
      <c r="AQ1506" t="s">
        <v>65380</v>
      </c>
      <c r="AR1506" t="s">
        <v>65381</v>
      </c>
      <c r="AS1506" t="s">
        <v>65382</v>
      </c>
      <c r="AT1506" t="s">
        <v>65383</v>
      </c>
    </row>
    <row r="1507" spans="1:46" hidden="1" x14ac:dyDescent="0.2">
      <c r="A1507" t="s">
        <v>1846</v>
      </c>
      <c r="B1507" t="s">
        <v>1847</v>
      </c>
      <c r="C1507" t="s">
        <v>1848</v>
      </c>
      <c r="D1507" t="s">
        <v>1849</v>
      </c>
      <c r="E1507" t="s">
        <v>1850</v>
      </c>
      <c r="F1507" t="s">
        <v>1851</v>
      </c>
      <c r="G1507">
        <f>Kuenzle_Michaillat_proteinGroups_LFQ_M1B[[#This Row],[LFQ intensity 14371 Bj sphero]]-Kuenzle_Michaillat_proteinGroups_LFQ_M1B[[#This Row],[LFQ intensity 14370 Bj vac]]</f>
        <v>-0.50657081604009946</v>
      </c>
      <c r="H1507">
        <f>2^Kuenzle_Michaillat_proteinGroups_LFQ_M1B[[#This Row],[Bj sphero - Bj vac]]</f>
        <v>0.70389355615998506</v>
      </c>
      <c r="I1507">
        <f>Kuenzle_Michaillat_proteinGroups_LFQ_M1B[[#This Row],[LFQ intensity 14392 By sphero 1]]-Kuenzle_Michaillat_proteinGroups_LFQ_M1B[[#This Row],[LFQ intensity 14393 By vac 1]]</f>
        <v>-0.64980125427250002</v>
      </c>
      <c r="J1507">
        <f>2^Kuenzle_Michaillat_proteinGroups_LFQ_M1B[[#This Row],[By sphero 1 - By vac 1]]</f>
        <v>0.6373681114689318</v>
      </c>
      <c r="K1507">
        <f>Kuenzle_Michaillat_proteinGroups_LFQ_M1B[[#This Row],[LFQ intensity 14394 By sphero 2]]-Kuenzle_Michaillat_proteinGroups_LFQ_M1B[[#This Row],[LFQ intensity 14395 By vac 2]]</f>
        <v>-0.47424888610840199</v>
      </c>
      <c r="L1507">
        <f>2^Kuenzle_Michaillat_proteinGroups_LFQ_M1B[[#This Row],[By sphero 2 - By vac 2]]</f>
        <v>0.71984146530746529</v>
      </c>
      <c r="M1507" t="s">
        <v>34</v>
      </c>
      <c r="N1507" t="s">
        <v>34</v>
      </c>
      <c r="O1507" t="s">
        <v>1852</v>
      </c>
      <c r="P1507" t="s">
        <v>1852</v>
      </c>
      <c r="Q1507" t="s">
        <v>1243</v>
      </c>
      <c r="R1507" t="s">
        <v>1853</v>
      </c>
      <c r="S1507" t="s">
        <v>1853</v>
      </c>
      <c r="T1507" t="s">
        <v>1854</v>
      </c>
      <c r="U1507" t="s">
        <v>1855</v>
      </c>
      <c r="V1507" t="s">
        <v>42</v>
      </c>
      <c r="W1507" t="s">
        <v>487</v>
      </c>
      <c r="X1507" t="s">
        <v>1856</v>
      </c>
      <c r="Y1507" t="s">
        <v>1857</v>
      </c>
      <c r="Z1507" t="s">
        <v>1317</v>
      </c>
      <c r="AA1507" t="s">
        <v>417</v>
      </c>
      <c r="AB1507" t="s">
        <v>871</v>
      </c>
      <c r="AC1507" t="s">
        <v>1858</v>
      </c>
      <c r="AD1507" t="s">
        <v>1554</v>
      </c>
      <c r="AE1507" t="s">
        <v>864</v>
      </c>
      <c r="AF1507" t="s">
        <v>1859</v>
      </c>
      <c r="AG1507" t="s">
        <v>1860</v>
      </c>
      <c r="AH1507" t="s">
        <v>1861</v>
      </c>
      <c r="AI1507" t="s">
        <v>1862</v>
      </c>
      <c r="AJ1507" t="s">
        <v>1863</v>
      </c>
      <c r="AK1507" t="s">
        <v>1864</v>
      </c>
      <c r="AL1507" t="s">
        <v>1865</v>
      </c>
      <c r="AM1507" s="1" t="s">
        <v>1866</v>
      </c>
      <c r="AN1507" t="s">
        <v>1867</v>
      </c>
      <c r="AO1507" t="s">
        <v>1868</v>
      </c>
      <c r="AP1507" t="s">
        <v>1869</v>
      </c>
      <c r="AQ1507" t="s">
        <v>1869</v>
      </c>
      <c r="AR1507" t="s">
        <v>1870</v>
      </c>
      <c r="AS1507" t="s">
        <v>1871</v>
      </c>
      <c r="AT1507" t="s">
        <v>1872</v>
      </c>
    </row>
    <row r="1508" spans="1:46" hidden="1" x14ac:dyDescent="0.2">
      <c r="A1508" t="s">
        <v>29489</v>
      </c>
      <c r="B1508" t="s">
        <v>29490</v>
      </c>
      <c r="C1508" t="s">
        <v>29491</v>
      </c>
      <c r="D1508" t="s">
        <v>29492</v>
      </c>
      <c r="E1508" t="s">
        <v>29493</v>
      </c>
      <c r="F1508" t="s">
        <v>29494</v>
      </c>
      <c r="G1508">
        <f>Kuenzle_Michaillat_proteinGroups_LFQ_M1B[[#This Row],[LFQ intensity 14371 Bj sphero]]-Kuenzle_Michaillat_proteinGroups_LFQ_M1B[[#This Row],[LFQ intensity 14370 Bj vac]]</f>
        <v>-0.3162689208984979</v>
      </c>
      <c r="H1508">
        <f>2^Kuenzle_Michaillat_proteinGroups_LFQ_M1B[[#This Row],[Bj sphero - Bj vac]]</f>
        <v>0.80314427529476806</v>
      </c>
      <c r="I1508">
        <f>Kuenzle_Michaillat_proteinGroups_LFQ_M1B[[#This Row],[LFQ intensity 14392 By sphero 1]]-Kuenzle_Michaillat_proteinGroups_LFQ_M1B[[#This Row],[LFQ intensity 14393 By vac 1]]</f>
        <v>0.80428314208979756</v>
      </c>
      <c r="J1508">
        <f>2^Kuenzle_Michaillat_proteinGroups_LFQ_M1B[[#This Row],[By sphero 1 - By vac 1]]</f>
        <v>1.7462778716339205</v>
      </c>
      <c r="K1508">
        <f>Kuenzle_Michaillat_proteinGroups_LFQ_M1B[[#This Row],[LFQ intensity 14394 By sphero 2]]-Kuenzle_Michaillat_proteinGroups_LFQ_M1B[[#This Row],[LFQ intensity 14395 By vac 2]]</f>
        <v>0.57098388671870026</v>
      </c>
      <c r="L1508">
        <f>2^Kuenzle_Michaillat_proteinGroups_LFQ_M1B[[#This Row],[By sphero 2 - By vac 2]]</f>
        <v>1.4855363287978618</v>
      </c>
      <c r="M1508" t="s">
        <v>34</v>
      </c>
      <c r="N1508" t="s">
        <v>34</v>
      </c>
      <c r="O1508" t="s">
        <v>548</v>
      </c>
      <c r="P1508" t="s">
        <v>548</v>
      </c>
      <c r="Q1508" t="s">
        <v>548</v>
      </c>
      <c r="R1508" t="s">
        <v>8654</v>
      </c>
      <c r="S1508" t="s">
        <v>8654</v>
      </c>
      <c r="T1508" t="s">
        <v>8654</v>
      </c>
      <c r="U1508" t="s">
        <v>29495</v>
      </c>
      <c r="V1508" t="s">
        <v>42</v>
      </c>
      <c r="W1508" t="s">
        <v>29496</v>
      </c>
      <c r="X1508" t="s">
        <v>29497</v>
      </c>
      <c r="Y1508" t="s">
        <v>13133</v>
      </c>
      <c r="Z1508" t="s">
        <v>939</v>
      </c>
      <c r="AA1508" t="s">
        <v>492</v>
      </c>
      <c r="AB1508" t="s">
        <v>482</v>
      </c>
      <c r="AC1508" t="s">
        <v>712</v>
      </c>
      <c r="AD1508" t="s">
        <v>1093</v>
      </c>
      <c r="AE1508" t="s">
        <v>483</v>
      </c>
      <c r="AF1508" t="s">
        <v>29498</v>
      </c>
      <c r="AG1508" t="s">
        <v>29499</v>
      </c>
      <c r="AH1508" t="s">
        <v>29500</v>
      </c>
      <c r="AI1508" t="s">
        <v>29501</v>
      </c>
      <c r="AJ1508" t="s">
        <v>29502</v>
      </c>
      <c r="AK1508" t="s">
        <v>29503</v>
      </c>
      <c r="AL1508" t="s">
        <v>29504</v>
      </c>
      <c r="AM1508" s="1" t="s">
        <v>29505</v>
      </c>
      <c r="AN1508" t="s">
        <v>29506</v>
      </c>
      <c r="AO1508" t="s">
        <v>29507</v>
      </c>
      <c r="AP1508" t="s">
        <v>29508</v>
      </c>
      <c r="AQ1508" t="s">
        <v>29508</v>
      </c>
      <c r="AR1508" t="s">
        <v>29509</v>
      </c>
      <c r="AS1508" t="s">
        <v>29510</v>
      </c>
      <c r="AT1508" t="s">
        <v>29511</v>
      </c>
    </row>
    <row r="1509" spans="1:46" hidden="1" x14ac:dyDescent="0.2">
      <c r="A1509" t="s">
        <v>31905</v>
      </c>
      <c r="B1509" t="s">
        <v>31906</v>
      </c>
      <c r="C1509" t="s">
        <v>31907</v>
      </c>
      <c r="D1509" t="s">
        <v>31908</v>
      </c>
      <c r="E1509" t="s">
        <v>31909</v>
      </c>
      <c r="F1509" t="s">
        <v>31910</v>
      </c>
      <c r="G1509">
        <f>Kuenzle_Michaillat_proteinGroups_LFQ_M1B[[#This Row],[LFQ intensity 14371 Bj sphero]]-Kuenzle_Michaillat_proteinGroups_LFQ_M1B[[#This Row],[LFQ intensity 14370 Bj vac]]</f>
        <v>3.4997730255126989</v>
      </c>
      <c r="H1509">
        <f>2^Kuenzle_Michaillat_proteinGroups_LFQ_M1B[[#This Row],[Bj sphero - Bj vac]]</f>
        <v>11.311928690277876</v>
      </c>
      <c r="I1509">
        <f>Kuenzle_Michaillat_proteinGroups_LFQ_M1B[[#This Row],[LFQ intensity 14392 By sphero 1]]-Kuenzle_Michaillat_proteinGroups_LFQ_M1B[[#This Row],[LFQ intensity 14393 By vac 1]]</f>
        <v>1.2190341949462002</v>
      </c>
      <c r="J1509">
        <f>2^Kuenzle_Michaillat_proteinGroups_LFQ_M1B[[#This Row],[By sphero 1 - By vac 1]]</f>
        <v>2.3279082445354948</v>
      </c>
      <c r="K1509">
        <f>Kuenzle_Michaillat_proteinGroups_LFQ_M1B[[#This Row],[LFQ intensity 14394 By sphero 2]]-Kuenzle_Michaillat_proteinGroups_LFQ_M1B[[#This Row],[LFQ intensity 14395 By vac 2]]</f>
        <v>1.1858139038086009</v>
      </c>
      <c r="L1509">
        <f>2^Kuenzle_Michaillat_proteinGroups_LFQ_M1B[[#This Row],[By sphero 2 - By vac 2]]</f>
        <v>2.2749169906110156</v>
      </c>
      <c r="M1509" t="s">
        <v>34</v>
      </c>
      <c r="N1509" t="s">
        <v>34</v>
      </c>
      <c r="O1509" t="s">
        <v>483</v>
      </c>
      <c r="P1509" t="s">
        <v>483</v>
      </c>
      <c r="Q1509" t="s">
        <v>483</v>
      </c>
      <c r="R1509" t="s">
        <v>5612</v>
      </c>
      <c r="S1509" t="s">
        <v>5612</v>
      </c>
      <c r="T1509" t="s">
        <v>5612</v>
      </c>
      <c r="U1509" t="s">
        <v>31911</v>
      </c>
      <c r="V1509" t="s">
        <v>42</v>
      </c>
      <c r="W1509" t="s">
        <v>31912</v>
      </c>
      <c r="X1509" t="s">
        <v>31913</v>
      </c>
      <c r="Y1509" t="s">
        <v>1858</v>
      </c>
      <c r="Z1509" t="s">
        <v>92</v>
      </c>
      <c r="AA1509" t="s">
        <v>64</v>
      </c>
      <c r="AB1509" t="s">
        <v>59</v>
      </c>
      <c r="AC1509" t="s">
        <v>65</v>
      </c>
      <c r="AD1509" t="s">
        <v>92</v>
      </c>
      <c r="AE1509" t="s">
        <v>65</v>
      </c>
      <c r="AF1509" t="s">
        <v>31914</v>
      </c>
      <c r="AG1509" t="s">
        <v>31915</v>
      </c>
      <c r="AH1509" t="s">
        <v>31916</v>
      </c>
      <c r="AI1509" t="s">
        <v>31917</v>
      </c>
      <c r="AJ1509" t="s">
        <v>31918</v>
      </c>
      <c r="AK1509" t="s">
        <v>31919</v>
      </c>
      <c r="AL1509" t="s">
        <v>31920</v>
      </c>
      <c r="AM1509" s="1" t="s">
        <v>31921</v>
      </c>
      <c r="AN1509" t="s">
        <v>31922</v>
      </c>
      <c r="AO1509" t="s">
        <v>31923</v>
      </c>
      <c r="AP1509" t="s">
        <v>31924</v>
      </c>
      <c r="AQ1509" t="s">
        <v>31924</v>
      </c>
      <c r="AR1509" t="s">
        <v>31925</v>
      </c>
      <c r="AS1509" t="s">
        <v>31926</v>
      </c>
      <c r="AT1509" t="s">
        <v>31927</v>
      </c>
    </row>
    <row r="1510" spans="1:46" hidden="1" x14ac:dyDescent="0.2">
      <c r="A1510" t="s">
        <v>26563</v>
      </c>
      <c r="B1510" t="s">
        <v>26564</v>
      </c>
      <c r="C1510" t="s">
        <v>26565</v>
      </c>
      <c r="D1510" t="s">
        <v>26566</v>
      </c>
      <c r="E1510" t="s">
        <v>26567</v>
      </c>
      <c r="F1510" t="s">
        <v>26568</v>
      </c>
      <c r="G1510">
        <f>Kuenzle_Michaillat_proteinGroups_LFQ_M1B[[#This Row],[LFQ intensity 14371 Bj sphero]]-Kuenzle_Michaillat_proteinGroups_LFQ_M1B[[#This Row],[LFQ intensity 14370 Bj vac]]</f>
        <v>0.92946052551269887</v>
      </c>
      <c r="H1510">
        <f>2^Kuenzle_Michaillat_proteinGroups_LFQ_M1B[[#This Row],[Bj sphero - Bj vac]]</f>
        <v>1.9045636794778238</v>
      </c>
      <c r="I1510">
        <f>Kuenzle_Michaillat_proteinGroups_LFQ_M1B[[#This Row],[LFQ intensity 14392 By sphero 1]]-Kuenzle_Michaillat_proteinGroups_LFQ_M1B[[#This Row],[LFQ intensity 14393 By vac 1]]</f>
        <v>-0.27380943298339844</v>
      </c>
      <c r="J1510">
        <f>2^Kuenzle_Michaillat_proteinGroups_LFQ_M1B[[#This Row],[By sphero 1 - By vac 1]]</f>
        <v>0.82713261799425752</v>
      </c>
      <c r="K1510">
        <f>Kuenzle_Michaillat_proteinGroups_LFQ_M1B[[#This Row],[LFQ intensity 14394 By sphero 2]]-Kuenzle_Michaillat_proteinGroups_LFQ_M1B[[#This Row],[LFQ intensity 14395 By vac 2]]</f>
        <v>0.66981124877930043</v>
      </c>
      <c r="L1510">
        <f>2^Kuenzle_Michaillat_proteinGroups_LFQ_M1B[[#This Row],[By sphero 2 - By vac 2]]</f>
        <v>1.5908648172690767</v>
      </c>
      <c r="M1510" t="s">
        <v>34</v>
      </c>
      <c r="N1510" t="s">
        <v>34</v>
      </c>
      <c r="O1510" t="s">
        <v>92</v>
      </c>
      <c r="P1510" t="s">
        <v>92</v>
      </c>
      <c r="Q1510" t="s">
        <v>92</v>
      </c>
      <c r="R1510" t="s">
        <v>7626</v>
      </c>
      <c r="S1510" t="s">
        <v>7626</v>
      </c>
      <c r="T1510" t="s">
        <v>7626</v>
      </c>
      <c r="U1510" t="s">
        <v>26569</v>
      </c>
      <c r="V1510" t="s">
        <v>42</v>
      </c>
      <c r="W1510" t="s">
        <v>26570</v>
      </c>
      <c r="X1510" t="s">
        <v>26571</v>
      </c>
      <c r="Y1510" t="s">
        <v>417</v>
      </c>
      <c r="Z1510" t="s">
        <v>113</v>
      </c>
      <c r="AA1510" t="s">
        <v>250</v>
      </c>
      <c r="AB1510" t="s">
        <v>91</v>
      </c>
      <c r="AC1510" t="s">
        <v>65</v>
      </c>
      <c r="AD1510" t="s">
        <v>59</v>
      </c>
      <c r="AE1510" t="s">
        <v>45</v>
      </c>
      <c r="AF1510" t="s">
        <v>26572</v>
      </c>
      <c r="AG1510" t="s">
        <v>26573</v>
      </c>
      <c r="AH1510" t="s">
        <v>26574</v>
      </c>
      <c r="AI1510" t="s">
        <v>26575</v>
      </c>
      <c r="AJ1510" t="s">
        <v>26576</v>
      </c>
      <c r="AK1510" t="s">
        <v>26577</v>
      </c>
      <c r="AL1510" t="s">
        <v>26578</v>
      </c>
      <c r="AM1510" s="1" t="s">
        <v>26579</v>
      </c>
      <c r="AN1510" t="s">
        <v>26580</v>
      </c>
      <c r="AO1510" t="s">
        <v>26581</v>
      </c>
      <c r="AP1510" t="s">
        <v>26582</v>
      </c>
      <c r="AQ1510" t="s">
        <v>26582</v>
      </c>
      <c r="AR1510" t="s">
        <v>26583</v>
      </c>
      <c r="AS1510" t="s">
        <v>26584</v>
      </c>
      <c r="AT1510" t="s">
        <v>26585</v>
      </c>
    </row>
    <row r="1511" spans="1:46" hidden="1" x14ac:dyDescent="0.2">
      <c r="A1511" t="s">
        <v>45355</v>
      </c>
      <c r="B1511" t="s">
        <v>45356</v>
      </c>
      <c r="C1511" t="s">
        <v>45357</v>
      </c>
      <c r="D1511" t="s">
        <v>45358</v>
      </c>
      <c r="E1511" t="s">
        <v>45359</v>
      </c>
      <c r="F1511" t="s">
        <v>45360</v>
      </c>
      <c r="G1511">
        <f>Kuenzle_Michaillat_proteinGroups_LFQ_M1B[[#This Row],[LFQ intensity 14371 Bj sphero]]-Kuenzle_Michaillat_proteinGroups_LFQ_M1B[[#This Row],[LFQ intensity 14370 Bj vac]]</f>
        <v>-1.1219787597656996</v>
      </c>
      <c r="H1511">
        <f>2^Kuenzle_Michaillat_proteinGroups_LFQ_M1B[[#This Row],[Bj sphero - Bj vac]]</f>
        <v>0.45946320618664355</v>
      </c>
      <c r="I1511">
        <f>Kuenzle_Michaillat_proteinGroups_LFQ_M1B[[#This Row],[LFQ intensity 14392 By sphero 1]]-Kuenzle_Michaillat_proteinGroups_LFQ_M1B[[#This Row],[LFQ intensity 14393 By vac 1]]</f>
        <v>2.2111396789550994</v>
      </c>
      <c r="J1511">
        <f>2^Kuenzle_Michaillat_proteinGroups_LFQ_M1B[[#This Row],[By sphero 1 - By vac 1]]</f>
        <v>4.6304091535547309</v>
      </c>
      <c r="K1511">
        <f>Kuenzle_Michaillat_proteinGroups_LFQ_M1B[[#This Row],[LFQ intensity 14394 By sphero 2]]-Kuenzle_Michaillat_proteinGroups_LFQ_M1B[[#This Row],[LFQ intensity 14395 By vac 2]]</f>
        <v>3.0064868927002024</v>
      </c>
      <c r="L1511">
        <f>2^Kuenzle_Michaillat_proteinGroups_LFQ_M1B[[#This Row],[By sphero 2 - By vac 2]]</f>
        <v>8.0360519618511645</v>
      </c>
      <c r="M1511" t="s">
        <v>34</v>
      </c>
      <c r="N1511" t="s">
        <v>34</v>
      </c>
      <c r="O1511" t="s">
        <v>165</v>
      </c>
      <c r="P1511" t="s">
        <v>165</v>
      </c>
      <c r="Q1511" t="s">
        <v>165</v>
      </c>
      <c r="R1511" t="s">
        <v>40445</v>
      </c>
      <c r="S1511" t="s">
        <v>40445</v>
      </c>
      <c r="T1511" t="s">
        <v>40445</v>
      </c>
      <c r="U1511" t="s">
        <v>45361</v>
      </c>
      <c r="V1511" t="s">
        <v>42</v>
      </c>
      <c r="W1511" t="s">
        <v>45362</v>
      </c>
      <c r="X1511" t="s">
        <v>45363</v>
      </c>
      <c r="Y1511" t="s">
        <v>59</v>
      </c>
      <c r="Z1511" t="s">
        <v>39</v>
      </c>
      <c r="AA1511" t="s">
        <v>39</v>
      </c>
      <c r="AB1511" t="s">
        <v>165</v>
      </c>
      <c r="AC1511" t="s">
        <v>39</v>
      </c>
      <c r="AD1511" t="s">
        <v>165</v>
      </c>
      <c r="AE1511" t="s">
        <v>39</v>
      </c>
      <c r="AF1511" t="s">
        <v>45364</v>
      </c>
      <c r="AG1511" t="s">
        <v>45365</v>
      </c>
      <c r="AH1511" t="s">
        <v>45366</v>
      </c>
      <c r="AI1511" t="s">
        <v>45367</v>
      </c>
      <c r="AJ1511" t="s">
        <v>45368</v>
      </c>
      <c r="AK1511" t="s">
        <v>45369</v>
      </c>
      <c r="AL1511" t="s">
        <v>45370</v>
      </c>
      <c r="AM1511" s="1" t="s">
        <v>45371</v>
      </c>
      <c r="AN1511" t="s">
        <v>45372</v>
      </c>
      <c r="AO1511" t="s">
        <v>45373</v>
      </c>
      <c r="AP1511" t="s">
        <v>45374</v>
      </c>
      <c r="AQ1511" t="s">
        <v>45374</v>
      </c>
      <c r="AR1511" t="s">
        <v>45375</v>
      </c>
      <c r="AS1511" t="s">
        <v>45376</v>
      </c>
      <c r="AT1511" t="s">
        <v>45377</v>
      </c>
    </row>
    <row r="1512" spans="1:46" hidden="1" x14ac:dyDescent="0.2">
      <c r="A1512" t="s">
        <v>32761</v>
      </c>
      <c r="B1512" t="s">
        <v>32762</v>
      </c>
      <c r="C1512" t="s">
        <v>32763</v>
      </c>
      <c r="D1512" t="s">
        <v>32764</v>
      </c>
      <c r="E1512" t="s">
        <v>32765</v>
      </c>
      <c r="F1512" t="s">
        <v>32766</v>
      </c>
      <c r="G1512">
        <f>Kuenzle_Michaillat_proteinGroups_LFQ_M1B[[#This Row],[LFQ intensity 14371 Bj sphero]]-Kuenzle_Michaillat_proteinGroups_LFQ_M1B[[#This Row],[LFQ intensity 14370 Bj vac]]</f>
        <v>-1.1349754333495987</v>
      </c>
      <c r="H1512">
        <f>2^Kuenzle_Michaillat_proteinGroups_LFQ_M1B[[#This Row],[Bj sphero - Bj vac]]</f>
        <v>0.45534267044359988</v>
      </c>
      <c r="I1512">
        <f>Kuenzle_Michaillat_proteinGroups_LFQ_M1B[[#This Row],[LFQ intensity 14392 By sphero 1]]-Kuenzle_Michaillat_proteinGroups_LFQ_M1B[[#This Row],[LFQ intensity 14393 By vac 1]]</f>
        <v>-0.47284126281729755</v>
      </c>
      <c r="J1512">
        <f>2^Kuenzle_Michaillat_proteinGroups_LFQ_M1B[[#This Row],[By sphero 1 - By vac 1]]</f>
        <v>0.72054415025554142</v>
      </c>
      <c r="K1512">
        <f>Kuenzle_Michaillat_proteinGroups_LFQ_M1B[[#This Row],[LFQ intensity 14394 By sphero 2]]-Kuenzle_Michaillat_proteinGroups_LFQ_M1B[[#This Row],[LFQ intensity 14395 By vac 2]]</f>
        <v>0.30447196960439982</v>
      </c>
      <c r="L1512">
        <f>2^Kuenzle_Michaillat_proteinGroups_LFQ_M1B[[#This Row],[By sphero 2 - By vac 2]]</f>
        <v>1.2349665532083582</v>
      </c>
      <c r="M1512" t="s">
        <v>34</v>
      </c>
      <c r="N1512" t="s">
        <v>34</v>
      </c>
      <c r="O1512" t="s">
        <v>250</v>
      </c>
      <c r="P1512" t="s">
        <v>250</v>
      </c>
      <c r="Q1512" t="s">
        <v>250</v>
      </c>
      <c r="R1512" t="s">
        <v>23003</v>
      </c>
      <c r="S1512" t="s">
        <v>23003</v>
      </c>
      <c r="T1512" t="s">
        <v>23003</v>
      </c>
      <c r="U1512" t="s">
        <v>32767</v>
      </c>
      <c r="V1512" t="s">
        <v>42</v>
      </c>
      <c r="W1512" t="s">
        <v>32768</v>
      </c>
      <c r="X1512" t="s">
        <v>32769</v>
      </c>
      <c r="Y1512" t="s">
        <v>92</v>
      </c>
      <c r="Z1512" t="s">
        <v>113</v>
      </c>
      <c r="AA1512" t="s">
        <v>113</v>
      </c>
      <c r="AB1512" t="s">
        <v>165</v>
      </c>
      <c r="AC1512" t="s">
        <v>165</v>
      </c>
      <c r="AD1512" t="s">
        <v>165</v>
      </c>
      <c r="AE1512" t="s">
        <v>165</v>
      </c>
      <c r="AF1512" t="s">
        <v>32770</v>
      </c>
      <c r="AG1512" t="s">
        <v>32771</v>
      </c>
      <c r="AH1512" t="s">
        <v>32772</v>
      </c>
      <c r="AI1512" t="s">
        <v>32773</v>
      </c>
      <c r="AJ1512" t="s">
        <v>32774</v>
      </c>
      <c r="AK1512" t="s">
        <v>32775</v>
      </c>
      <c r="AL1512" t="s">
        <v>32776</v>
      </c>
      <c r="AM1512" s="1" t="s">
        <v>32777</v>
      </c>
      <c r="AN1512" t="s">
        <v>32778</v>
      </c>
      <c r="AO1512" t="s">
        <v>32779</v>
      </c>
      <c r="AP1512" t="s">
        <v>32780</v>
      </c>
      <c r="AQ1512" t="s">
        <v>32780</v>
      </c>
      <c r="AR1512" t="s">
        <v>32781</v>
      </c>
      <c r="AS1512" t="s">
        <v>32782</v>
      </c>
      <c r="AT1512" t="s">
        <v>32783</v>
      </c>
    </row>
    <row r="1513" spans="1:46" hidden="1" x14ac:dyDescent="0.2">
      <c r="A1513" t="s">
        <v>72602</v>
      </c>
      <c r="B1513" t="s">
        <v>72603</v>
      </c>
      <c r="C1513" t="s">
        <v>72604</v>
      </c>
      <c r="D1513" t="s">
        <v>72605</v>
      </c>
      <c r="E1513" t="s">
        <v>72606</v>
      </c>
      <c r="F1513" t="s">
        <v>10074</v>
      </c>
      <c r="G1513">
        <f>Kuenzle_Michaillat_proteinGroups_LFQ_M1B[[#This Row],[LFQ intensity 14371 Bj sphero]]-Kuenzle_Michaillat_proteinGroups_LFQ_M1B[[#This Row],[LFQ intensity 14370 Bj vac]]</f>
        <v>-0.50242614746089842</v>
      </c>
      <c r="H1513">
        <f>2^Kuenzle_Michaillat_proteinGroups_LFQ_M1B[[#This Row],[Bj sphero - Bj vac]]</f>
        <v>0.70591865508598228</v>
      </c>
      <c r="I1513">
        <f>Kuenzle_Michaillat_proteinGroups_LFQ_M1B[[#This Row],[LFQ intensity 14392 By sphero 1]]-Kuenzle_Michaillat_proteinGroups_LFQ_M1B[[#This Row],[LFQ intensity 14393 By vac 1]]</f>
        <v>-0.77450370788569955</v>
      </c>
      <c r="J1513">
        <f>2^Kuenzle_Michaillat_proteinGroups_LFQ_M1B[[#This Row],[By sphero 1 - By vac 1]]</f>
        <v>0.58458969058267929</v>
      </c>
      <c r="K1513">
        <f>Kuenzle_Michaillat_proteinGroups_LFQ_M1B[[#This Row],[LFQ intensity 14394 By sphero 2]]-Kuenzle_Michaillat_proteinGroups_LFQ_M1B[[#This Row],[LFQ intensity 14395 By vac 2]]</f>
        <v>-0.4496040344237997</v>
      </c>
      <c r="L1513">
        <f>2^Kuenzle_Michaillat_proteinGroups_LFQ_M1B[[#This Row],[By sphero 2 - By vac 2]]</f>
        <v>0.73224379380119631</v>
      </c>
      <c r="M1513" t="s">
        <v>34</v>
      </c>
      <c r="N1513" t="s">
        <v>34</v>
      </c>
      <c r="O1513" t="s">
        <v>45</v>
      </c>
      <c r="P1513" t="s">
        <v>45</v>
      </c>
      <c r="Q1513" t="s">
        <v>45</v>
      </c>
      <c r="R1513" t="s">
        <v>21875</v>
      </c>
      <c r="S1513" t="s">
        <v>21875</v>
      </c>
      <c r="T1513" t="s">
        <v>21875</v>
      </c>
      <c r="U1513" t="s">
        <v>72607</v>
      </c>
      <c r="V1513" t="s">
        <v>42</v>
      </c>
      <c r="W1513" t="s">
        <v>11297</v>
      </c>
      <c r="X1513" t="s">
        <v>72608</v>
      </c>
      <c r="Y1513" t="s">
        <v>712</v>
      </c>
      <c r="Z1513" t="s">
        <v>45</v>
      </c>
      <c r="AA1513" t="s">
        <v>45</v>
      </c>
      <c r="AB1513" t="s">
        <v>165</v>
      </c>
      <c r="AC1513" t="s">
        <v>113</v>
      </c>
      <c r="AD1513" t="s">
        <v>165</v>
      </c>
      <c r="AE1513" t="s">
        <v>113</v>
      </c>
      <c r="AF1513" t="s">
        <v>72609</v>
      </c>
      <c r="AG1513" t="s">
        <v>72610</v>
      </c>
      <c r="AH1513" t="s">
        <v>38902</v>
      </c>
      <c r="AI1513" t="s">
        <v>72611</v>
      </c>
      <c r="AJ1513" t="s">
        <v>72612</v>
      </c>
      <c r="AK1513" t="s">
        <v>72613</v>
      </c>
      <c r="AL1513" t="s">
        <v>72614</v>
      </c>
      <c r="AM1513" s="1" t="s">
        <v>72615</v>
      </c>
      <c r="AN1513" t="s">
        <v>72616</v>
      </c>
      <c r="AO1513" t="s">
        <v>72617</v>
      </c>
      <c r="AP1513" t="s">
        <v>72618</v>
      </c>
      <c r="AQ1513" t="s">
        <v>72618</v>
      </c>
      <c r="AR1513" t="s">
        <v>72619</v>
      </c>
      <c r="AS1513" t="s">
        <v>72620</v>
      </c>
      <c r="AT1513" t="s">
        <v>72621</v>
      </c>
    </row>
    <row r="1514" spans="1:46" hidden="1" x14ac:dyDescent="0.2">
      <c r="A1514" t="s">
        <v>18551</v>
      </c>
      <c r="B1514" t="s">
        <v>18552</v>
      </c>
      <c r="C1514" t="s">
        <v>18553</v>
      </c>
      <c r="D1514" t="s">
        <v>18554</v>
      </c>
      <c r="E1514" t="s">
        <v>18555</v>
      </c>
      <c r="F1514" t="s">
        <v>18556</v>
      </c>
      <c r="G1514">
        <f>Kuenzle_Michaillat_proteinGroups_LFQ_M1B[[#This Row],[LFQ intensity 14371 Bj sphero]]-Kuenzle_Michaillat_proteinGroups_LFQ_M1B[[#This Row],[LFQ intensity 14370 Bj vac]]</f>
        <v>4.7302246090197286E-4</v>
      </c>
      <c r="H1514">
        <f>2^Kuenzle_Michaillat_proteinGroups_LFQ_M1B[[#This Row],[Bj sphero - Bj vac]]</f>
        <v>1.0003279279417314</v>
      </c>
      <c r="I1514">
        <f>Kuenzle_Michaillat_proteinGroups_LFQ_M1B[[#This Row],[LFQ intensity 14392 By sphero 1]]-Kuenzle_Michaillat_proteinGroups_LFQ_M1B[[#This Row],[LFQ intensity 14393 By vac 1]]</f>
        <v>0.73960685729980113</v>
      </c>
      <c r="J1514">
        <f>2^Kuenzle_Michaillat_proteinGroups_LFQ_M1B[[#This Row],[By sphero 1 - By vac 1]]</f>
        <v>1.6697207683376072</v>
      </c>
      <c r="K1514">
        <f>Kuenzle_Michaillat_proteinGroups_LFQ_M1B[[#This Row],[LFQ intensity 14394 By sphero 2]]-Kuenzle_Michaillat_proteinGroups_LFQ_M1B[[#This Row],[LFQ intensity 14395 By vac 2]]</f>
        <v>0.75569152832030184</v>
      </c>
      <c r="L1514">
        <f>2^Kuenzle_Michaillat_proteinGroups_LFQ_M1B[[#This Row],[By sphero 2 - By vac 2]]</f>
        <v>1.6884407201438036</v>
      </c>
      <c r="M1514" t="s">
        <v>34</v>
      </c>
      <c r="N1514" t="s">
        <v>34</v>
      </c>
      <c r="O1514" t="s">
        <v>483</v>
      </c>
      <c r="P1514" t="s">
        <v>483</v>
      </c>
      <c r="Q1514" t="s">
        <v>483</v>
      </c>
      <c r="R1514" t="s">
        <v>18557</v>
      </c>
      <c r="S1514" t="s">
        <v>18557</v>
      </c>
      <c r="T1514" t="s">
        <v>18557</v>
      </c>
      <c r="U1514" t="s">
        <v>7668</v>
      </c>
      <c r="V1514" t="s">
        <v>42</v>
      </c>
      <c r="W1514" t="s">
        <v>18558</v>
      </c>
      <c r="X1514" t="s">
        <v>18559</v>
      </c>
      <c r="Y1514" t="s">
        <v>2597</v>
      </c>
      <c r="Z1514" t="s">
        <v>712</v>
      </c>
      <c r="AA1514" t="s">
        <v>712</v>
      </c>
      <c r="AB1514" t="s">
        <v>712</v>
      </c>
      <c r="AC1514" t="s">
        <v>712</v>
      </c>
      <c r="AD1514" t="s">
        <v>573</v>
      </c>
      <c r="AE1514" t="s">
        <v>573</v>
      </c>
      <c r="AF1514" t="s">
        <v>18560</v>
      </c>
      <c r="AG1514" t="s">
        <v>18561</v>
      </c>
      <c r="AH1514" t="s">
        <v>18562</v>
      </c>
      <c r="AI1514" t="s">
        <v>18563</v>
      </c>
      <c r="AJ1514" t="s">
        <v>18564</v>
      </c>
      <c r="AK1514" t="s">
        <v>18565</v>
      </c>
      <c r="AL1514" t="s">
        <v>18566</v>
      </c>
      <c r="AM1514" s="1" t="s">
        <v>18567</v>
      </c>
      <c r="AN1514" t="s">
        <v>18568</v>
      </c>
      <c r="AO1514" t="s">
        <v>18569</v>
      </c>
      <c r="AP1514" t="s">
        <v>18570</v>
      </c>
      <c r="AQ1514" t="s">
        <v>18570</v>
      </c>
      <c r="AR1514" t="s">
        <v>18571</v>
      </c>
      <c r="AS1514" t="s">
        <v>18572</v>
      </c>
      <c r="AT1514" t="s">
        <v>18573</v>
      </c>
    </row>
    <row r="1515" spans="1:46" hidden="1" x14ac:dyDescent="0.2">
      <c r="A1515" t="s">
        <v>36</v>
      </c>
      <c r="B1515" t="s">
        <v>9797</v>
      </c>
      <c r="C1515" t="s">
        <v>9798</v>
      </c>
      <c r="D1515" t="s">
        <v>9799</v>
      </c>
      <c r="E1515" t="s">
        <v>9800</v>
      </c>
      <c r="F1515" t="s">
        <v>36</v>
      </c>
      <c r="G1515" t="e">
        <f>Kuenzle_Michaillat_proteinGroups_LFQ_M1B[[#This Row],[LFQ intensity 14371 Bj sphero]]-Kuenzle_Michaillat_proteinGroups_LFQ_M1B[[#This Row],[LFQ intensity 14370 Bj vac]]</f>
        <v>#VALUE!</v>
      </c>
      <c r="H1515" t="e">
        <f>2^Kuenzle_Michaillat_proteinGroups_LFQ_M1B[[#This Row],[Bj sphero - Bj vac]]</f>
        <v>#VALUE!</v>
      </c>
      <c r="I1515">
        <f>Kuenzle_Michaillat_proteinGroups_LFQ_M1B[[#This Row],[LFQ intensity 14392 By sphero 1]]-Kuenzle_Michaillat_proteinGroups_LFQ_M1B[[#This Row],[LFQ intensity 14393 By vac 1]]</f>
        <v>-1.6090850830078018</v>
      </c>
      <c r="J1515">
        <f>2^Kuenzle_Michaillat_proteinGroups_LFQ_M1B[[#This Row],[By sphero 1 - By vac 1]]</f>
        <v>0.32780617059952782</v>
      </c>
      <c r="K1515" t="e">
        <f>Kuenzle_Michaillat_proteinGroups_LFQ_M1B[[#This Row],[LFQ intensity 14394 By sphero 2]]-Kuenzle_Michaillat_proteinGroups_LFQ_M1B[[#This Row],[LFQ intensity 14395 By vac 2]]</f>
        <v>#VALUE!</v>
      </c>
      <c r="L1515" t="e">
        <f>2^Kuenzle_Michaillat_proteinGroups_LFQ_M1B[[#This Row],[By sphero 2 - By vac 2]]</f>
        <v>#VALUE!</v>
      </c>
      <c r="M1515" t="s">
        <v>34</v>
      </c>
      <c r="N1515" t="s">
        <v>34</v>
      </c>
      <c r="O1515" t="s">
        <v>45</v>
      </c>
      <c r="P1515" t="s">
        <v>45</v>
      </c>
      <c r="Q1515" t="s">
        <v>45</v>
      </c>
      <c r="R1515" t="s">
        <v>9801</v>
      </c>
      <c r="S1515" t="s">
        <v>9801</v>
      </c>
      <c r="T1515" t="s">
        <v>9801</v>
      </c>
      <c r="U1515" t="s">
        <v>9802</v>
      </c>
      <c r="V1515" t="s">
        <v>42</v>
      </c>
      <c r="W1515" t="s">
        <v>9803</v>
      </c>
      <c r="X1515" t="s">
        <v>9804</v>
      </c>
      <c r="Y1515" t="s">
        <v>59</v>
      </c>
      <c r="Z1515" t="s">
        <v>39</v>
      </c>
      <c r="AA1515" t="s">
        <v>42</v>
      </c>
      <c r="AB1515" t="s">
        <v>165</v>
      </c>
      <c r="AC1515" t="s">
        <v>113</v>
      </c>
      <c r="AD1515" t="s">
        <v>165</v>
      </c>
      <c r="AE1515" t="s">
        <v>39</v>
      </c>
      <c r="AF1515" t="s">
        <v>9805</v>
      </c>
      <c r="AG1515" t="s">
        <v>36</v>
      </c>
      <c r="AH1515" t="s">
        <v>9806</v>
      </c>
      <c r="AI1515" t="s">
        <v>9807</v>
      </c>
      <c r="AJ1515" t="s">
        <v>9808</v>
      </c>
      <c r="AK1515" t="s">
        <v>9809</v>
      </c>
      <c r="AL1515" t="s">
        <v>9810</v>
      </c>
      <c r="AM1515" s="1" t="s">
        <v>9811</v>
      </c>
      <c r="AN1515" t="s">
        <v>9812</v>
      </c>
      <c r="AO1515" t="s">
        <v>9813</v>
      </c>
      <c r="AP1515" t="s">
        <v>9814</v>
      </c>
      <c r="AQ1515" t="s">
        <v>9814</v>
      </c>
      <c r="AR1515" t="s">
        <v>9815</v>
      </c>
      <c r="AS1515" t="s">
        <v>9816</v>
      </c>
      <c r="AT1515" t="s">
        <v>9817</v>
      </c>
    </row>
    <row r="1516" spans="1:46" hidden="1" x14ac:dyDescent="0.2">
      <c r="A1516" t="s">
        <v>10297</v>
      </c>
      <c r="B1516" t="s">
        <v>10298</v>
      </c>
      <c r="C1516" t="s">
        <v>10299</v>
      </c>
      <c r="D1516" t="s">
        <v>10300</v>
      </c>
      <c r="E1516" t="s">
        <v>10301</v>
      </c>
      <c r="F1516" t="s">
        <v>10302</v>
      </c>
      <c r="G1516">
        <f>Kuenzle_Michaillat_proteinGroups_LFQ_M1B[[#This Row],[LFQ intensity 14371 Bj sphero]]-Kuenzle_Michaillat_proteinGroups_LFQ_M1B[[#This Row],[LFQ intensity 14370 Bj vac]]</f>
        <v>0.38615036010740056</v>
      </c>
      <c r="H1516">
        <f>2^Kuenzle_Michaillat_proteinGroups_LFQ_M1B[[#This Row],[Bj sphero - Bj vac]]</f>
        <v>1.3069014542665907</v>
      </c>
      <c r="I1516">
        <f>Kuenzle_Michaillat_proteinGroups_LFQ_M1B[[#This Row],[LFQ intensity 14392 By sphero 1]]-Kuenzle_Michaillat_proteinGroups_LFQ_M1B[[#This Row],[LFQ intensity 14393 By vac 1]]</f>
        <v>0.43107032775879972</v>
      </c>
      <c r="J1516">
        <f>2^Kuenzle_Michaillat_proteinGroups_LFQ_M1B[[#This Row],[By sphero 1 - By vac 1]]</f>
        <v>1.3482334531288769</v>
      </c>
      <c r="K1516">
        <f>Kuenzle_Michaillat_proteinGroups_LFQ_M1B[[#This Row],[LFQ intensity 14394 By sphero 2]]-Kuenzle_Michaillat_proteinGroups_LFQ_M1B[[#This Row],[LFQ intensity 14395 By vac 2]]</f>
        <v>0.41796302795409801</v>
      </c>
      <c r="L1516">
        <f>2^Kuenzle_Michaillat_proteinGroups_LFQ_M1B[[#This Row],[By sphero 2 - By vac 2]]</f>
        <v>1.3360398391657278</v>
      </c>
      <c r="M1516" t="s">
        <v>34</v>
      </c>
      <c r="N1516" t="s">
        <v>34</v>
      </c>
      <c r="O1516" t="s">
        <v>91</v>
      </c>
      <c r="P1516" t="s">
        <v>91</v>
      </c>
      <c r="Q1516" t="s">
        <v>91</v>
      </c>
      <c r="R1516" t="s">
        <v>10303</v>
      </c>
      <c r="S1516" t="s">
        <v>10303</v>
      </c>
      <c r="T1516" t="s">
        <v>10303</v>
      </c>
      <c r="U1516" t="s">
        <v>10304</v>
      </c>
      <c r="V1516" t="s">
        <v>42</v>
      </c>
      <c r="W1516" t="s">
        <v>10305</v>
      </c>
      <c r="X1516" t="s">
        <v>10306</v>
      </c>
      <c r="Y1516" t="s">
        <v>491</v>
      </c>
      <c r="Z1516" t="s">
        <v>65</v>
      </c>
      <c r="AA1516" t="s">
        <v>113</v>
      </c>
      <c r="AB1516" t="s">
        <v>59</v>
      </c>
      <c r="AC1516" t="s">
        <v>65</v>
      </c>
      <c r="AD1516" t="s">
        <v>65</v>
      </c>
      <c r="AE1516" t="s">
        <v>113</v>
      </c>
      <c r="AF1516" t="s">
        <v>10307</v>
      </c>
      <c r="AG1516" t="s">
        <v>10308</v>
      </c>
      <c r="AH1516" t="s">
        <v>10309</v>
      </c>
      <c r="AI1516" t="s">
        <v>10310</v>
      </c>
      <c r="AJ1516" t="s">
        <v>10311</v>
      </c>
      <c r="AK1516" t="s">
        <v>10312</v>
      </c>
      <c r="AL1516" t="s">
        <v>10313</v>
      </c>
      <c r="AM1516" s="1" t="s">
        <v>10314</v>
      </c>
      <c r="AN1516" t="s">
        <v>10315</v>
      </c>
      <c r="AO1516" t="s">
        <v>10316</v>
      </c>
      <c r="AP1516" t="s">
        <v>10317</v>
      </c>
      <c r="AQ1516" t="s">
        <v>10317</v>
      </c>
      <c r="AR1516" t="s">
        <v>10318</v>
      </c>
      <c r="AS1516" t="s">
        <v>10319</v>
      </c>
      <c r="AT1516" t="s">
        <v>10320</v>
      </c>
    </row>
    <row r="1517" spans="1:46" hidden="1" x14ac:dyDescent="0.2">
      <c r="A1517" t="s">
        <v>2071</v>
      </c>
      <c r="B1517" t="s">
        <v>2072</v>
      </c>
      <c r="C1517" t="s">
        <v>2073</v>
      </c>
      <c r="D1517" t="s">
        <v>2074</v>
      </c>
      <c r="E1517" t="s">
        <v>2075</v>
      </c>
      <c r="F1517" t="s">
        <v>2076</v>
      </c>
      <c r="G1517">
        <f>Kuenzle_Michaillat_proteinGroups_LFQ_M1B[[#This Row],[LFQ intensity 14371 Bj sphero]]-Kuenzle_Michaillat_proteinGroups_LFQ_M1B[[#This Row],[LFQ intensity 14370 Bj vac]]</f>
        <v>-0.82961463928230117</v>
      </c>
      <c r="H1517">
        <f>2^Kuenzle_Michaillat_proteinGroups_LFQ_M1B[[#This Row],[Bj sphero - Bj vac]]</f>
        <v>0.56267952055343839</v>
      </c>
      <c r="I1517">
        <f>Kuenzle_Michaillat_proteinGroups_LFQ_M1B[[#This Row],[LFQ intensity 14392 By sphero 1]]-Kuenzle_Michaillat_proteinGroups_LFQ_M1B[[#This Row],[LFQ intensity 14393 By vac 1]]</f>
        <v>-0.6305370330810014</v>
      </c>
      <c r="J1517">
        <f>2^Kuenzle_Michaillat_proteinGroups_LFQ_M1B[[#This Row],[By sphero 1 - By vac 1]]</f>
        <v>0.64593592545647893</v>
      </c>
      <c r="K1517">
        <f>Kuenzle_Michaillat_proteinGroups_LFQ_M1B[[#This Row],[LFQ intensity 14394 By sphero 2]]-Kuenzle_Michaillat_proteinGroups_LFQ_M1B[[#This Row],[LFQ intensity 14395 By vac 2]]</f>
        <v>-0.92850112915040128</v>
      </c>
      <c r="L1517">
        <f>2^Kuenzle_Michaillat_proteinGroups_LFQ_M1B[[#This Row],[By sphero 2 - By vac 2]]</f>
        <v>0.52540392050391249</v>
      </c>
      <c r="M1517" t="s">
        <v>34</v>
      </c>
      <c r="N1517" t="s">
        <v>34</v>
      </c>
      <c r="O1517" t="s">
        <v>811</v>
      </c>
      <c r="P1517" t="s">
        <v>811</v>
      </c>
      <c r="Q1517" t="s">
        <v>811</v>
      </c>
      <c r="R1517" t="s">
        <v>2077</v>
      </c>
      <c r="S1517" t="s">
        <v>2077</v>
      </c>
      <c r="T1517" t="s">
        <v>2077</v>
      </c>
      <c r="U1517" t="s">
        <v>2078</v>
      </c>
      <c r="V1517" t="s">
        <v>42</v>
      </c>
      <c r="W1517" t="s">
        <v>2079</v>
      </c>
      <c r="X1517" t="s">
        <v>2080</v>
      </c>
      <c r="Y1517" t="s">
        <v>417</v>
      </c>
      <c r="Z1517" t="s">
        <v>396</v>
      </c>
      <c r="AA1517" t="s">
        <v>84</v>
      </c>
      <c r="AB1517" t="s">
        <v>250</v>
      </c>
      <c r="AC1517" t="s">
        <v>91</v>
      </c>
      <c r="AD1517" t="s">
        <v>250</v>
      </c>
      <c r="AE1517" t="s">
        <v>59</v>
      </c>
      <c r="AF1517" t="s">
        <v>2081</v>
      </c>
      <c r="AG1517" t="s">
        <v>2082</v>
      </c>
      <c r="AH1517" t="s">
        <v>2083</v>
      </c>
      <c r="AI1517" t="s">
        <v>2084</v>
      </c>
      <c r="AJ1517" t="s">
        <v>2085</v>
      </c>
      <c r="AK1517" t="s">
        <v>2086</v>
      </c>
      <c r="AL1517" t="s">
        <v>2087</v>
      </c>
      <c r="AM1517" s="1" t="s">
        <v>2088</v>
      </c>
      <c r="AN1517" t="s">
        <v>2089</v>
      </c>
      <c r="AO1517" t="s">
        <v>2090</v>
      </c>
      <c r="AP1517" t="s">
        <v>2091</v>
      </c>
      <c r="AQ1517" t="s">
        <v>2091</v>
      </c>
      <c r="AR1517" t="s">
        <v>2092</v>
      </c>
      <c r="AS1517" t="s">
        <v>2093</v>
      </c>
      <c r="AT1517" t="s">
        <v>2094</v>
      </c>
    </row>
    <row r="1518" spans="1:46" hidden="1" x14ac:dyDescent="0.2">
      <c r="A1518" t="s">
        <v>40175</v>
      </c>
      <c r="B1518" t="s">
        <v>40176</v>
      </c>
      <c r="C1518" t="s">
        <v>40177</v>
      </c>
      <c r="D1518" t="s">
        <v>40178</v>
      </c>
      <c r="E1518" t="s">
        <v>40179</v>
      </c>
      <c r="F1518" t="s">
        <v>40180</v>
      </c>
      <c r="G1518">
        <f>Kuenzle_Michaillat_proteinGroups_LFQ_M1B[[#This Row],[LFQ intensity 14371 Bj sphero]]-Kuenzle_Michaillat_proteinGroups_LFQ_M1B[[#This Row],[LFQ intensity 14370 Bj vac]]</f>
        <v>2.5710811614989986</v>
      </c>
      <c r="H1518">
        <f>2^Kuenzle_Michaillat_proteinGroups_LFQ_M1B[[#This Row],[Bj sphero - Bj vac]]</f>
        <v>5.9425459822422333</v>
      </c>
      <c r="I1518">
        <f>Kuenzle_Michaillat_proteinGroups_LFQ_M1B[[#This Row],[LFQ intensity 14392 By sphero 1]]-Kuenzle_Michaillat_proteinGroups_LFQ_M1B[[#This Row],[LFQ intensity 14393 By vac 1]]</f>
        <v>4.3626117706299006</v>
      </c>
      <c r="J1518">
        <f>2^Kuenzle_Michaillat_proteinGroups_LFQ_M1B[[#This Row],[By sphero 1 - By vac 1]]</f>
        <v>20.57202305663894</v>
      </c>
      <c r="K1518">
        <f>Kuenzle_Michaillat_proteinGroups_LFQ_M1B[[#This Row],[LFQ intensity 14394 By sphero 2]]-Kuenzle_Michaillat_proteinGroups_LFQ_M1B[[#This Row],[LFQ intensity 14395 By vac 2]]</f>
        <v>2.5590248107909979</v>
      </c>
      <c r="L1518">
        <f>2^Kuenzle_Michaillat_proteinGroups_LFQ_M1B[[#This Row],[By sphero 2 - By vac 2]]</f>
        <v>5.8930920890214473</v>
      </c>
      <c r="M1518" t="s">
        <v>34</v>
      </c>
      <c r="N1518" t="s">
        <v>34</v>
      </c>
      <c r="O1518" t="s">
        <v>91</v>
      </c>
      <c r="P1518" t="s">
        <v>91</v>
      </c>
      <c r="Q1518" t="s">
        <v>91</v>
      </c>
      <c r="R1518" t="s">
        <v>396</v>
      </c>
      <c r="S1518" t="s">
        <v>396</v>
      </c>
      <c r="T1518" t="s">
        <v>396</v>
      </c>
      <c r="U1518" t="s">
        <v>40181</v>
      </c>
      <c r="V1518" t="s">
        <v>42</v>
      </c>
      <c r="W1518" t="s">
        <v>40182</v>
      </c>
      <c r="X1518" t="s">
        <v>40183</v>
      </c>
      <c r="Y1518" t="s">
        <v>542</v>
      </c>
      <c r="Z1518" t="s">
        <v>65</v>
      </c>
      <c r="AA1518" t="s">
        <v>91</v>
      </c>
      <c r="AB1518" t="s">
        <v>113</v>
      </c>
      <c r="AC1518" t="s">
        <v>39</v>
      </c>
      <c r="AD1518" t="s">
        <v>113</v>
      </c>
      <c r="AE1518" t="s">
        <v>113</v>
      </c>
      <c r="AF1518" t="s">
        <v>40184</v>
      </c>
      <c r="AG1518" t="s">
        <v>40185</v>
      </c>
      <c r="AH1518" t="s">
        <v>40186</v>
      </c>
      <c r="AI1518" t="s">
        <v>11735</v>
      </c>
      <c r="AJ1518" t="s">
        <v>40187</v>
      </c>
      <c r="AK1518" t="s">
        <v>40188</v>
      </c>
      <c r="AL1518" t="s">
        <v>40189</v>
      </c>
      <c r="AM1518" s="1" t="s">
        <v>40190</v>
      </c>
      <c r="AN1518" t="s">
        <v>40191</v>
      </c>
      <c r="AO1518" t="s">
        <v>40192</v>
      </c>
      <c r="AP1518" t="s">
        <v>40193</v>
      </c>
      <c r="AQ1518" t="s">
        <v>40193</v>
      </c>
      <c r="AR1518" t="s">
        <v>40194</v>
      </c>
      <c r="AS1518" t="s">
        <v>40195</v>
      </c>
      <c r="AT1518" t="s">
        <v>40196</v>
      </c>
    </row>
    <row r="1519" spans="1:46" hidden="1" x14ac:dyDescent="0.2">
      <c r="A1519" t="s">
        <v>42863</v>
      </c>
      <c r="B1519" t="s">
        <v>55451</v>
      </c>
      <c r="C1519" t="s">
        <v>55452</v>
      </c>
      <c r="D1519" t="s">
        <v>55453</v>
      </c>
      <c r="E1519" t="s">
        <v>55454</v>
      </c>
      <c r="F1519" t="s">
        <v>14019</v>
      </c>
      <c r="G1519">
        <f>Kuenzle_Michaillat_proteinGroups_LFQ_M1B[[#This Row],[LFQ intensity 14371 Bj sphero]]-Kuenzle_Michaillat_proteinGroups_LFQ_M1B[[#This Row],[LFQ intensity 14370 Bj vac]]</f>
        <v>-1.15500831604</v>
      </c>
      <c r="H1519">
        <f>2^Kuenzle_Michaillat_proteinGroups_LFQ_M1B[[#This Row],[Bj sphero - Bj vac]]</f>
        <v>0.44906359792429695</v>
      </c>
      <c r="I1519">
        <f>Kuenzle_Michaillat_proteinGroups_LFQ_M1B[[#This Row],[LFQ intensity 14392 By sphero 1]]-Kuenzle_Michaillat_proteinGroups_LFQ_M1B[[#This Row],[LFQ intensity 14393 By vac 1]]</f>
        <v>-0.69085693359379974</v>
      </c>
      <c r="J1519">
        <f>2^Kuenzle_Michaillat_proteinGroups_LFQ_M1B[[#This Row],[By sphero 1 - By vac 1]]</f>
        <v>0.61948577781985159</v>
      </c>
      <c r="K1519">
        <f>Kuenzle_Michaillat_proteinGroups_LFQ_M1B[[#This Row],[LFQ intensity 14394 By sphero 2]]-Kuenzle_Michaillat_proteinGroups_LFQ_M1B[[#This Row],[LFQ intensity 14395 By vac 2]]</f>
        <v>5.2104949951100821E-2</v>
      </c>
      <c r="L1519">
        <f>2^Kuenzle_Michaillat_proteinGroups_LFQ_M1B[[#This Row],[By sphero 2 - By vac 2]]</f>
        <v>1.0367765193751617</v>
      </c>
      <c r="M1519" t="s">
        <v>34</v>
      </c>
      <c r="N1519" t="s">
        <v>34</v>
      </c>
      <c r="O1519" t="s">
        <v>91</v>
      </c>
      <c r="P1519" t="s">
        <v>91</v>
      </c>
      <c r="Q1519" t="s">
        <v>91</v>
      </c>
      <c r="R1519" t="s">
        <v>9801</v>
      </c>
      <c r="S1519" t="s">
        <v>9801</v>
      </c>
      <c r="T1519" t="s">
        <v>9801</v>
      </c>
      <c r="U1519" t="s">
        <v>55455</v>
      </c>
      <c r="V1519" t="s">
        <v>42</v>
      </c>
      <c r="W1519" t="s">
        <v>55456</v>
      </c>
      <c r="X1519" t="s">
        <v>55457</v>
      </c>
      <c r="Y1519" t="s">
        <v>64</v>
      </c>
      <c r="Z1519" t="s">
        <v>113</v>
      </c>
      <c r="AA1519" t="s">
        <v>45</v>
      </c>
      <c r="AB1519" t="s">
        <v>45</v>
      </c>
      <c r="AC1519" t="s">
        <v>45</v>
      </c>
      <c r="AD1519" t="s">
        <v>113</v>
      </c>
      <c r="AE1519" t="s">
        <v>65</v>
      </c>
      <c r="AF1519" t="s">
        <v>55458</v>
      </c>
      <c r="AG1519" t="s">
        <v>55459</v>
      </c>
      <c r="AH1519" t="s">
        <v>55460</v>
      </c>
      <c r="AI1519" t="s">
        <v>55461</v>
      </c>
      <c r="AJ1519" t="s">
        <v>55462</v>
      </c>
      <c r="AK1519" t="s">
        <v>55463</v>
      </c>
      <c r="AL1519" t="s">
        <v>55464</v>
      </c>
      <c r="AM1519" s="1" t="s">
        <v>55465</v>
      </c>
      <c r="AN1519" t="s">
        <v>55466</v>
      </c>
      <c r="AO1519" t="s">
        <v>55467</v>
      </c>
      <c r="AP1519" t="s">
        <v>55468</v>
      </c>
      <c r="AQ1519" t="s">
        <v>55468</v>
      </c>
      <c r="AR1519" t="s">
        <v>55469</v>
      </c>
      <c r="AS1519" t="s">
        <v>55470</v>
      </c>
      <c r="AT1519" t="s">
        <v>55471</v>
      </c>
    </row>
    <row r="1520" spans="1:46" hidden="1" x14ac:dyDescent="0.2">
      <c r="A1520" t="s">
        <v>61108</v>
      </c>
      <c r="B1520" t="s">
        <v>61109</v>
      </c>
      <c r="C1520" t="s">
        <v>61110</v>
      </c>
      <c r="D1520" t="s">
        <v>61111</v>
      </c>
      <c r="E1520" t="s">
        <v>61112</v>
      </c>
      <c r="F1520" t="s">
        <v>61113</v>
      </c>
      <c r="G1520">
        <f>Kuenzle_Michaillat_proteinGroups_LFQ_M1B[[#This Row],[LFQ intensity 14371 Bj sphero]]-Kuenzle_Michaillat_proteinGroups_LFQ_M1B[[#This Row],[LFQ intensity 14370 Bj vac]]</f>
        <v>-0.81689262390129969</v>
      </c>
      <c r="H1520">
        <f>2^Kuenzle_Michaillat_proteinGroups_LFQ_M1B[[#This Row],[Bj sphero - Bj vac]]</f>
        <v>0.56766329922698699</v>
      </c>
      <c r="I1520">
        <f>Kuenzle_Michaillat_proteinGroups_LFQ_M1B[[#This Row],[LFQ intensity 14392 By sphero 1]]-Kuenzle_Michaillat_proteinGroups_LFQ_M1B[[#This Row],[LFQ intensity 14393 By vac 1]]</f>
        <v>-0.73244857788089845</v>
      </c>
      <c r="J1520">
        <f>2^Kuenzle_Michaillat_proteinGroups_LFQ_M1B[[#This Row],[By sphero 1 - By vac 1]]</f>
        <v>0.6018815182009839</v>
      </c>
      <c r="K1520">
        <f>Kuenzle_Michaillat_proteinGroups_LFQ_M1B[[#This Row],[LFQ intensity 14394 By sphero 2]]-Kuenzle_Michaillat_proteinGroups_LFQ_M1B[[#This Row],[LFQ intensity 14395 By vac 2]]</f>
        <v>-0.881422042846701</v>
      </c>
      <c r="L1520">
        <f>2^Kuenzle_Michaillat_proteinGroups_LFQ_M1B[[#This Row],[By sphero 2 - By vac 2]]</f>
        <v>0.54283210601644516</v>
      </c>
      <c r="M1520" t="s">
        <v>34</v>
      </c>
      <c r="N1520" t="s">
        <v>34</v>
      </c>
      <c r="O1520" t="s">
        <v>255</v>
      </c>
      <c r="P1520" t="s">
        <v>255</v>
      </c>
      <c r="Q1520" t="s">
        <v>255</v>
      </c>
      <c r="R1520" t="s">
        <v>12111</v>
      </c>
      <c r="S1520" t="s">
        <v>12111</v>
      </c>
      <c r="T1520" t="s">
        <v>12111</v>
      </c>
      <c r="U1520" t="s">
        <v>61114</v>
      </c>
      <c r="V1520" t="s">
        <v>42</v>
      </c>
      <c r="W1520" t="s">
        <v>61115</v>
      </c>
      <c r="X1520" t="s">
        <v>61116</v>
      </c>
      <c r="Y1520" t="s">
        <v>765</v>
      </c>
      <c r="Z1520" t="s">
        <v>514</v>
      </c>
      <c r="AA1520" t="s">
        <v>514</v>
      </c>
      <c r="AB1520" t="s">
        <v>514</v>
      </c>
      <c r="AC1520" t="s">
        <v>371</v>
      </c>
      <c r="AD1520" t="s">
        <v>521</v>
      </c>
      <c r="AE1520" t="s">
        <v>371</v>
      </c>
      <c r="AF1520" t="s">
        <v>61117</v>
      </c>
      <c r="AG1520" t="s">
        <v>61118</v>
      </c>
      <c r="AH1520" t="s">
        <v>36778</v>
      </c>
      <c r="AI1520" t="s">
        <v>61119</v>
      </c>
      <c r="AJ1520" t="s">
        <v>61120</v>
      </c>
      <c r="AK1520" t="s">
        <v>61121</v>
      </c>
      <c r="AL1520" t="s">
        <v>61122</v>
      </c>
      <c r="AM1520" s="1" t="s">
        <v>61123</v>
      </c>
      <c r="AN1520" t="s">
        <v>61124</v>
      </c>
      <c r="AO1520" t="s">
        <v>61125</v>
      </c>
      <c r="AP1520" t="s">
        <v>61126</v>
      </c>
      <c r="AQ1520" t="s">
        <v>61126</v>
      </c>
      <c r="AR1520" t="s">
        <v>61127</v>
      </c>
      <c r="AS1520" t="s">
        <v>61128</v>
      </c>
      <c r="AT1520" t="s">
        <v>61129</v>
      </c>
    </row>
    <row r="1521" spans="1:46" hidden="1" x14ac:dyDescent="0.2">
      <c r="A1521" t="s">
        <v>10207</v>
      </c>
      <c r="B1521" t="s">
        <v>10208</v>
      </c>
      <c r="C1521" t="s">
        <v>10209</v>
      </c>
      <c r="D1521" t="s">
        <v>10210</v>
      </c>
      <c r="E1521" t="s">
        <v>10211</v>
      </c>
      <c r="F1521" t="s">
        <v>10212</v>
      </c>
      <c r="G1521">
        <f>Kuenzle_Michaillat_proteinGroups_LFQ_M1B[[#This Row],[LFQ intensity 14371 Bj sphero]]-Kuenzle_Michaillat_proteinGroups_LFQ_M1B[[#This Row],[LFQ intensity 14370 Bj vac]]</f>
        <v>0.10166168212889914</v>
      </c>
      <c r="H1521">
        <f>2^Kuenzle_Michaillat_proteinGroups_LFQ_M1B[[#This Row],[Bj sphero - Bj vac]]</f>
        <v>1.0730086319871621</v>
      </c>
      <c r="I1521">
        <f>Kuenzle_Michaillat_proteinGroups_LFQ_M1B[[#This Row],[LFQ intensity 14392 By sphero 1]]-Kuenzle_Michaillat_proteinGroups_LFQ_M1B[[#This Row],[LFQ intensity 14393 By vac 1]]</f>
        <v>-2.2521705627441975</v>
      </c>
      <c r="J1521">
        <f>2^Kuenzle_Michaillat_proteinGroups_LFQ_M1B[[#This Row],[By sphero 1 - By vac 1]]</f>
        <v>0.20990805537127616</v>
      </c>
      <c r="K1521">
        <f>Kuenzle_Michaillat_proteinGroups_LFQ_M1B[[#This Row],[LFQ intensity 14394 By sphero 2]]-Kuenzle_Michaillat_proteinGroups_LFQ_M1B[[#This Row],[LFQ intensity 14395 By vac 2]]</f>
        <v>-2.4445762634278019</v>
      </c>
      <c r="L1521">
        <f>2^Kuenzle_Michaillat_proteinGroups_LFQ_M1B[[#This Row],[By sphero 2 - By vac 2]]</f>
        <v>0.18370002610419622</v>
      </c>
      <c r="M1521" t="s">
        <v>34</v>
      </c>
      <c r="N1521" t="s">
        <v>34</v>
      </c>
      <c r="O1521" t="s">
        <v>988</v>
      </c>
      <c r="P1521" t="s">
        <v>988</v>
      </c>
      <c r="Q1521" t="s">
        <v>988</v>
      </c>
      <c r="R1521" t="s">
        <v>8319</v>
      </c>
      <c r="S1521" t="s">
        <v>8319</v>
      </c>
      <c r="T1521" t="s">
        <v>8319</v>
      </c>
      <c r="U1521" t="s">
        <v>10213</v>
      </c>
      <c r="V1521" t="s">
        <v>42</v>
      </c>
      <c r="W1521" t="s">
        <v>7452</v>
      </c>
      <c r="X1521" t="s">
        <v>10214</v>
      </c>
      <c r="Y1521" t="s">
        <v>279</v>
      </c>
      <c r="Z1521" t="s">
        <v>482</v>
      </c>
      <c r="AA1521" t="s">
        <v>490</v>
      </c>
      <c r="AB1521" t="s">
        <v>250</v>
      </c>
      <c r="AC1521" t="s">
        <v>255</v>
      </c>
      <c r="AD1521" t="s">
        <v>250</v>
      </c>
      <c r="AE1521" t="s">
        <v>84</v>
      </c>
      <c r="AF1521" t="s">
        <v>10215</v>
      </c>
      <c r="AG1521" t="s">
        <v>10216</v>
      </c>
      <c r="AH1521" t="s">
        <v>10217</v>
      </c>
      <c r="AI1521" t="s">
        <v>10218</v>
      </c>
      <c r="AJ1521" t="s">
        <v>10219</v>
      </c>
      <c r="AK1521" t="s">
        <v>10220</v>
      </c>
      <c r="AL1521" t="s">
        <v>10221</v>
      </c>
      <c r="AM1521" s="1" t="s">
        <v>10222</v>
      </c>
      <c r="AN1521" t="s">
        <v>10223</v>
      </c>
      <c r="AO1521" t="s">
        <v>10224</v>
      </c>
      <c r="AP1521" t="s">
        <v>10225</v>
      </c>
      <c r="AQ1521" t="s">
        <v>10225</v>
      </c>
      <c r="AR1521" t="s">
        <v>10226</v>
      </c>
      <c r="AS1521" t="s">
        <v>10227</v>
      </c>
      <c r="AT1521" t="s">
        <v>10228</v>
      </c>
    </row>
    <row r="1522" spans="1:46" hidden="1" x14ac:dyDescent="0.2">
      <c r="A1522" t="s">
        <v>75807</v>
      </c>
      <c r="B1522" t="s">
        <v>75808</v>
      </c>
      <c r="C1522" t="s">
        <v>75809</v>
      </c>
      <c r="D1522" t="s">
        <v>36</v>
      </c>
      <c r="E1522" t="s">
        <v>75810</v>
      </c>
      <c r="F1522" t="s">
        <v>75811</v>
      </c>
      <c r="G1522">
        <f>Kuenzle_Michaillat_proteinGroups_LFQ_M1B[[#This Row],[LFQ intensity 14371 Bj sphero]]-Kuenzle_Michaillat_proteinGroups_LFQ_M1B[[#This Row],[LFQ intensity 14370 Bj vac]]</f>
        <v>4.7137069702147976</v>
      </c>
      <c r="H1522">
        <f>2^Kuenzle_Michaillat_proteinGroups_LFQ_M1B[[#This Row],[Bj sphero - Bj vac]]</f>
        <v>26.240202896710631</v>
      </c>
      <c r="I1522" t="e">
        <f>Kuenzle_Michaillat_proteinGroups_LFQ_M1B[[#This Row],[LFQ intensity 14392 By sphero 1]]-Kuenzle_Michaillat_proteinGroups_LFQ_M1B[[#This Row],[LFQ intensity 14393 By vac 1]]</f>
        <v>#VALUE!</v>
      </c>
      <c r="J1522" t="e">
        <f>2^Kuenzle_Michaillat_proteinGroups_LFQ_M1B[[#This Row],[By sphero 1 - By vac 1]]</f>
        <v>#VALUE!</v>
      </c>
      <c r="K1522">
        <f>Kuenzle_Michaillat_proteinGroups_LFQ_M1B[[#This Row],[LFQ intensity 14394 By sphero 2]]-Kuenzle_Michaillat_proteinGroups_LFQ_M1B[[#This Row],[LFQ intensity 14395 By vac 2]]</f>
        <v>2.0216083526611008</v>
      </c>
      <c r="L1522">
        <f>2^Kuenzle_Michaillat_proteinGroups_LFQ_M1B[[#This Row],[By sphero 2 - By vac 2]]</f>
        <v>4.0603619904297465</v>
      </c>
      <c r="M1522" t="s">
        <v>34</v>
      </c>
      <c r="N1522" t="s">
        <v>34</v>
      </c>
      <c r="O1522" t="s">
        <v>90</v>
      </c>
      <c r="P1522" t="s">
        <v>90</v>
      </c>
      <c r="Q1522" t="s">
        <v>90</v>
      </c>
      <c r="R1522" t="s">
        <v>3187</v>
      </c>
      <c r="S1522" t="s">
        <v>3187</v>
      </c>
      <c r="T1522" t="s">
        <v>3187</v>
      </c>
      <c r="U1522" t="s">
        <v>75812</v>
      </c>
      <c r="V1522" t="s">
        <v>42</v>
      </c>
      <c r="W1522" t="s">
        <v>33645</v>
      </c>
      <c r="X1522" t="s">
        <v>75813</v>
      </c>
      <c r="Y1522" t="s">
        <v>573</v>
      </c>
      <c r="Z1522" t="s">
        <v>165</v>
      </c>
      <c r="AA1522" t="s">
        <v>92</v>
      </c>
      <c r="AB1522" t="s">
        <v>165</v>
      </c>
      <c r="AC1522" t="s">
        <v>42</v>
      </c>
      <c r="AD1522" t="s">
        <v>45</v>
      </c>
      <c r="AE1522" t="s">
        <v>39</v>
      </c>
      <c r="AF1522" t="s">
        <v>75814</v>
      </c>
      <c r="AG1522" t="s">
        <v>28354</v>
      </c>
      <c r="AH1522" t="s">
        <v>54626</v>
      </c>
      <c r="AI1522" t="s">
        <v>75815</v>
      </c>
      <c r="AJ1522" t="s">
        <v>36</v>
      </c>
      <c r="AK1522" t="s">
        <v>75816</v>
      </c>
      <c r="AL1522" t="s">
        <v>75817</v>
      </c>
      <c r="AM1522" s="1" t="s">
        <v>75818</v>
      </c>
      <c r="AN1522" t="s">
        <v>75819</v>
      </c>
      <c r="AO1522" t="s">
        <v>75820</v>
      </c>
      <c r="AP1522" t="s">
        <v>75821</v>
      </c>
      <c r="AQ1522" t="s">
        <v>75821</v>
      </c>
      <c r="AR1522" t="s">
        <v>75822</v>
      </c>
      <c r="AS1522" t="s">
        <v>75823</v>
      </c>
      <c r="AT1522" t="s">
        <v>75824</v>
      </c>
    </row>
    <row r="1523" spans="1:46" hidden="1" x14ac:dyDescent="0.2">
      <c r="A1523" t="s">
        <v>50397</v>
      </c>
      <c r="B1523" t="s">
        <v>19939</v>
      </c>
      <c r="C1523" t="s">
        <v>50398</v>
      </c>
      <c r="D1523" t="s">
        <v>50399</v>
      </c>
      <c r="E1523" t="s">
        <v>50400</v>
      </c>
      <c r="F1523" t="s">
        <v>50401</v>
      </c>
      <c r="G1523">
        <f>Kuenzle_Michaillat_proteinGroups_LFQ_M1B[[#This Row],[LFQ intensity 14371 Bj sphero]]-Kuenzle_Michaillat_proteinGroups_LFQ_M1B[[#This Row],[LFQ intensity 14370 Bj vac]]</f>
        <v>-2.0094356536864986</v>
      </c>
      <c r="H1523">
        <f>2^Kuenzle_Michaillat_proteinGroups_LFQ_M1B[[#This Row],[Bj sphero - Bj vac]]</f>
        <v>0.24837026110999968</v>
      </c>
      <c r="I1523">
        <f>Kuenzle_Michaillat_proteinGroups_LFQ_M1B[[#This Row],[LFQ intensity 14392 By sphero 1]]-Kuenzle_Michaillat_proteinGroups_LFQ_M1B[[#This Row],[LFQ intensity 14393 By vac 1]]</f>
        <v>-1.1922817230225</v>
      </c>
      <c r="J1523">
        <f>2^Kuenzle_Michaillat_proteinGroups_LFQ_M1B[[#This Row],[By sphero 1 - By vac 1]]</f>
        <v>0.43761020194380468</v>
      </c>
      <c r="K1523">
        <f>Kuenzle_Michaillat_proteinGroups_LFQ_M1B[[#This Row],[LFQ intensity 14394 By sphero 2]]-Kuenzle_Michaillat_proteinGroups_LFQ_M1B[[#This Row],[LFQ intensity 14395 By vac 2]]</f>
        <v>-1.124097824096701</v>
      </c>
      <c r="L1523">
        <f>2^Kuenzle_Michaillat_proteinGroups_LFQ_M1B[[#This Row],[By sphero 2 - By vac 2]]</f>
        <v>0.45878883123754127</v>
      </c>
      <c r="M1523" t="s">
        <v>34</v>
      </c>
      <c r="N1523" t="s">
        <v>34</v>
      </c>
      <c r="O1523" t="s">
        <v>91</v>
      </c>
      <c r="P1523" t="s">
        <v>91</v>
      </c>
      <c r="Q1523" t="s">
        <v>91</v>
      </c>
      <c r="R1523" t="s">
        <v>28238</v>
      </c>
      <c r="S1523" t="s">
        <v>28238</v>
      </c>
      <c r="T1523" t="s">
        <v>28238</v>
      </c>
      <c r="U1523" t="s">
        <v>50402</v>
      </c>
      <c r="V1523" t="s">
        <v>42</v>
      </c>
      <c r="W1523" t="s">
        <v>50403</v>
      </c>
      <c r="X1523" t="s">
        <v>50404</v>
      </c>
      <c r="Y1523" t="s">
        <v>1093</v>
      </c>
      <c r="Z1523" t="s">
        <v>45</v>
      </c>
      <c r="AA1523" t="s">
        <v>113</v>
      </c>
      <c r="AB1523" t="s">
        <v>59</v>
      </c>
      <c r="AC1523" t="s">
        <v>59</v>
      </c>
      <c r="AD1523" t="s">
        <v>59</v>
      </c>
      <c r="AE1523" t="s">
        <v>59</v>
      </c>
      <c r="AF1523" t="s">
        <v>50405</v>
      </c>
      <c r="AG1523" t="s">
        <v>50406</v>
      </c>
      <c r="AH1523" t="s">
        <v>50407</v>
      </c>
      <c r="AI1523" t="s">
        <v>50408</v>
      </c>
      <c r="AJ1523" t="s">
        <v>50409</v>
      </c>
      <c r="AK1523" t="s">
        <v>50410</v>
      </c>
      <c r="AL1523" t="s">
        <v>50411</v>
      </c>
      <c r="AM1523" s="1" t="s">
        <v>50412</v>
      </c>
      <c r="AN1523" t="s">
        <v>50413</v>
      </c>
      <c r="AO1523" t="s">
        <v>50414</v>
      </c>
      <c r="AP1523" t="s">
        <v>50415</v>
      </c>
      <c r="AQ1523" t="s">
        <v>50415</v>
      </c>
      <c r="AR1523" t="s">
        <v>50416</v>
      </c>
      <c r="AS1523" t="s">
        <v>50417</v>
      </c>
      <c r="AT1523" t="s">
        <v>50418</v>
      </c>
    </row>
    <row r="1524" spans="1:46" hidden="1" x14ac:dyDescent="0.2">
      <c r="A1524" t="s">
        <v>954</v>
      </c>
      <c r="B1524" t="s">
        <v>24538</v>
      </c>
      <c r="C1524" t="s">
        <v>3736</v>
      </c>
      <c r="D1524" t="s">
        <v>24539</v>
      </c>
      <c r="E1524" t="s">
        <v>24540</v>
      </c>
      <c r="F1524" t="s">
        <v>24541</v>
      </c>
      <c r="G1524">
        <f>Kuenzle_Michaillat_proteinGroups_LFQ_M1B[[#This Row],[LFQ intensity 14371 Bj sphero]]-Kuenzle_Michaillat_proteinGroups_LFQ_M1B[[#This Row],[LFQ intensity 14370 Bj vac]]</f>
        <v>0.28596496582040132</v>
      </c>
      <c r="H1524">
        <f>2^Kuenzle_Michaillat_proteinGroups_LFQ_M1B[[#This Row],[Bj sphero - Bj vac]]</f>
        <v>1.2192254862367484</v>
      </c>
      <c r="I1524">
        <f>Kuenzle_Michaillat_proteinGroups_LFQ_M1B[[#This Row],[LFQ intensity 14392 By sphero 1]]-Kuenzle_Michaillat_proteinGroups_LFQ_M1B[[#This Row],[LFQ intensity 14393 By vac 1]]</f>
        <v>-0.664991378784201</v>
      </c>
      <c r="J1524">
        <f>2^Kuenzle_Michaillat_proteinGroups_LFQ_M1B[[#This Row],[By sphero 1 - By vac 1]]</f>
        <v>0.63069247327842304</v>
      </c>
      <c r="K1524">
        <f>Kuenzle_Michaillat_proteinGroups_LFQ_M1B[[#This Row],[LFQ intensity 14394 By sphero 2]]-Kuenzle_Michaillat_proteinGroups_LFQ_M1B[[#This Row],[LFQ intensity 14395 By vac 2]]</f>
        <v>-0.60841369628910158</v>
      </c>
      <c r="L1524">
        <f>2^Kuenzle_Michaillat_proteinGroups_LFQ_M1B[[#This Row],[By sphero 2 - By vac 2]]</f>
        <v>0.65591751439414392</v>
      </c>
      <c r="M1524" t="s">
        <v>34</v>
      </c>
      <c r="N1524" t="s">
        <v>34</v>
      </c>
      <c r="O1524" t="s">
        <v>91</v>
      </c>
      <c r="P1524" t="s">
        <v>91</v>
      </c>
      <c r="Q1524" t="s">
        <v>91</v>
      </c>
      <c r="R1524" t="s">
        <v>8938</v>
      </c>
      <c r="S1524" t="s">
        <v>8938</v>
      </c>
      <c r="T1524" t="s">
        <v>8938</v>
      </c>
      <c r="U1524" t="s">
        <v>24542</v>
      </c>
      <c r="V1524" t="s">
        <v>42</v>
      </c>
      <c r="W1524" t="s">
        <v>24543</v>
      </c>
      <c r="X1524" t="s">
        <v>24544</v>
      </c>
      <c r="Y1524" t="s">
        <v>275</v>
      </c>
      <c r="Z1524" t="s">
        <v>65</v>
      </c>
      <c r="AA1524" t="s">
        <v>65</v>
      </c>
      <c r="AB1524" t="s">
        <v>59</v>
      </c>
      <c r="AC1524" t="s">
        <v>250</v>
      </c>
      <c r="AD1524" t="s">
        <v>59</v>
      </c>
      <c r="AE1524" t="s">
        <v>59</v>
      </c>
      <c r="AF1524" t="s">
        <v>24545</v>
      </c>
      <c r="AG1524" t="s">
        <v>24546</v>
      </c>
      <c r="AH1524" t="s">
        <v>24547</v>
      </c>
      <c r="AI1524" t="s">
        <v>24548</v>
      </c>
      <c r="AJ1524" t="s">
        <v>24549</v>
      </c>
      <c r="AK1524" t="s">
        <v>8491</v>
      </c>
      <c r="AL1524" t="s">
        <v>24550</v>
      </c>
      <c r="AM1524" s="1" t="s">
        <v>24551</v>
      </c>
      <c r="AN1524" t="s">
        <v>24552</v>
      </c>
      <c r="AO1524" t="s">
        <v>24553</v>
      </c>
      <c r="AP1524" t="s">
        <v>24554</v>
      </c>
      <c r="AQ1524" t="s">
        <v>24554</v>
      </c>
      <c r="AR1524" t="s">
        <v>24555</v>
      </c>
      <c r="AS1524" t="s">
        <v>24556</v>
      </c>
      <c r="AT1524" t="s">
        <v>24557</v>
      </c>
    </row>
    <row r="1525" spans="1:46" hidden="1" x14ac:dyDescent="0.2">
      <c r="A1525" t="s">
        <v>7987</v>
      </c>
      <c r="B1525" t="s">
        <v>7988</v>
      </c>
      <c r="C1525" t="s">
        <v>7989</v>
      </c>
      <c r="D1525" t="s">
        <v>7990</v>
      </c>
      <c r="E1525" t="s">
        <v>7991</v>
      </c>
      <c r="F1525" t="s">
        <v>36</v>
      </c>
      <c r="G1525">
        <f>Kuenzle_Michaillat_proteinGroups_LFQ_M1B[[#This Row],[LFQ intensity 14371 Bj sphero]]-Kuenzle_Michaillat_proteinGroups_LFQ_M1B[[#This Row],[LFQ intensity 14370 Bj vac]]</f>
        <v>6.5086364746093999</v>
      </c>
      <c r="H1525">
        <f>2^Kuenzle_Michaillat_proteinGroups_LFQ_M1B[[#This Row],[Bj sphero - Bj vac]]</f>
        <v>91.053115373798732</v>
      </c>
      <c r="I1525">
        <f>Kuenzle_Michaillat_proteinGroups_LFQ_M1B[[#This Row],[LFQ intensity 14392 By sphero 1]]-Kuenzle_Michaillat_proteinGroups_LFQ_M1B[[#This Row],[LFQ intensity 14393 By vac 1]]</f>
        <v>1.1565780639649006</v>
      </c>
      <c r="J1525">
        <f>2^Kuenzle_Michaillat_proteinGroups_LFQ_M1B[[#This Row],[By sphero 1 - By vac 1]]</f>
        <v>2.22928035836037</v>
      </c>
      <c r="K1525" t="e">
        <f>Kuenzle_Michaillat_proteinGroups_LFQ_M1B[[#This Row],[LFQ intensity 14394 By sphero 2]]-Kuenzle_Michaillat_proteinGroups_LFQ_M1B[[#This Row],[LFQ intensity 14395 By vac 2]]</f>
        <v>#VALUE!</v>
      </c>
      <c r="L1525" t="e">
        <f>2^Kuenzle_Michaillat_proteinGroups_LFQ_M1B[[#This Row],[By sphero 2 - By vac 2]]</f>
        <v>#VALUE!</v>
      </c>
      <c r="M1525" t="s">
        <v>34</v>
      </c>
      <c r="N1525" t="s">
        <v>34</v>
      </c>
      <c r="O1525" t="s">
        <v>396</v>
      </c>
      <c r="P1525" t="s">
        <v>396</v>
      </c>
      <c r="Q1525" t="s">
        <v>396</v>
      </c>
      <c r="R1525" t="s">
        <v>40</v>
      </c>
      <c r="S1525" t="s">
        <v>40</v>
      </c>
      <c r="T1525" t="s">
        <v>40</v>
      </c>
      <c r="U1525" t="s">
        <v>7992</v>
      </c>
      <c r="V1525" t="s">
        <v>42</v>
      </c>
      <c r="W1525" t="s">
        <v>7993</v>
      </c>
      <c r="X1525" t="s">
        <v>7994</v>
      </c>
      <c r="Y1525" t="s">
        <v>138</v>
      </c>
      <c r="Z1525" t="s">
        <v>165</v>
      </c>
      <c r="AA1525" t="s">
        <v>84</v>
      </c>
      <c r="AB1525" t="s">
        <v>113</v>
      </c>
      <c r="AC1525" t="s">
        <v>39</v>
      </c>
      <c r="AD1525" t="s">
        <v>113</v>
      </c>
      <c r="AE1525" t="s">
        <v>39</v>
      </c>
      <c r="AF1525" t="s">
        <v>7995</v>
      </c>
      <c r="AG1525" t="s">
        <v>7996</v>
      </c>
      <c r="AH1525" t="s">
        <v>7997</v>
      </c>
      <c r="AI1525" t="s">
        <v>7998</v>
      </c>
      <c r="AJ1525" t="s">
        <v>7999</v>
      </c>
      <c r="AK1525" t="s">
        <v>8000</v>
      </c>
      <c r="AL1525" t="s">
        <v>8001</v>
      </c>
      <c r="AM1525" s="1" t="s">
        <v>8002</v>
      </c>
      <c r="AN1525" t="s">
        <v>8003</v>
      </c>
      <c r="AO1525" t="s">
        <v>8004</v>
      </c>
      <c r="AP1525" t="s">
        <v>8005</v>
      </c>
      <c r="AQ1525" t="s">
        <v>8005</v>
      </c>
      <c r="AR1525" t="s">
        <v>8006</v>
      </c>
      <c r="AS1525" t="s">
        <v>8007</v>
      </c>
      <c r="AT1525" t="s">
        <v>8008</v>
      </c>
    </row>
    <row r="1526" spans="1:46" hidden="1" x14ac:dyDescent="0.2">
      <c r="A1526" t="s">
        <v>50123</v>
      </c>
      <c r="B1526" t="s">
        <v>36</v>
      </c>
      <c r="C1526" t="s">
        <v>50124</v>
      </c>
      <c r="D1526" t="s">
        <v>50125</v>
      </c>
      <c r="E1526" t="s">
        <v>50126</v>
      </c>
      <c r="F1526" t="s">
        <v>50127</v>
      </c>
      <c r="G1526" t="e">
        <f>Kuenzle_Michaillat_proteinGroups_LFQ_M1B[[#This Row],[LFQ intensity 14371 Bj sphero]]-Kuenzle_Michaillat_proteinGroups_LFQ_M1B[[#This Row],[LFQ intensity 14370 Bj vac]]</f>
        <v>#VALUE!</v>
      </c>
      <c r="H1526" t="e">
        <f>2^Kuenzle_Michaillat_proteinGroups_LFQ_M1B[[#This Row],[Bj sphero - Bj vac]]</f>
        <v>#VALUE!</v>
      </c>
      <c r="I1526">
        <f>Kuenzle_Michaillat_proteinGroups_LFQ_M1B[[#This Row],[LFQ intensity 14392 By sphero 1]]-Kuenzle_Michaillat_proteinGroups_LFQ_M1B[[#This Row],[LFQ intensity 14393 By vac 1]]</f>
        <v>1.1109943389893004</v>
      </c>
      <c r="J1526">
        <f>2^Kuenzle_Michaillat_proteinGroups_LFQ_M1B[[#This Row],[By sphero 1 - By vac 1]]</f>
        <v>2.1599446442129597</v>
      </c>
      <c r="K1526">
        <f>Kuenzle_Michaillat_proteinGroups_LFQ_M1B[[#This Row],[LFQ intensity 14394 By sphero 2]]-Kuenzle_Michaillat_proteinGroups_LFQ_M1B[[#This Row],[LFQ intensity 14395 By vac 2]]</f>
        <v>0.27751541137699931</v>
      </c>
      <c r="L1526">
        <f>2^Kuenzle_Michaillat_proteinGroups_LFQ_M1B[[#This Row],[By sphero 2 - By vac 2]]</f>
        <v>1.2121056150221003</v>
      </c>
      <c r="M1526" t="s">
        <v>34</v>
      </c>
      <c r="N1526" t="s">
        <v>34</v>
      </c>
      <c r="O1526" t="s">
        <v>39</v>
      </c>
      <c r="P1526" t="s">
        <v>39</v>
      </c>
      <c r="Q1526" t="s">
        <v>39</v>
      </c>
      <c r="R1526" t="s">
        <v>30772</v>
      </c>
      <c r="S1526" t="s">
        <v>30772</v>
      </c>
      <c r="T1526" t="s">
        <v>30772</v>
      </c>
      <c r="U1526" t="s">
        <v>50128</v>
      </c>
      <c r="V1526" t="s">
        <v>42</v>
      </c>
      <c r="W1526" t="s">
        <v>50129</v>
      </c>
      <c r="X1526" t="s">
        <v>50130</v>
      </c>
      <c r="Y1526" t="s">
        <v>165</v>
      </c>
      <c r="Z1526" t="s">
        <v>42</v>
      </c>
      <c r="AA1526" t="s">
        <v>39</v>
      </c>
      <c r="AB1526" t="s">
        <v>39</v>
      </c>
      <c r="AC1526" t="s">
        <v>39</v>
      </c>
      <c r="AD1526" t="s">
        <v>39</v>
      </c>
      <c r="AE1526" t="s">
        <v>39</v>
      </c>
      <c r="AF1526" t="s">
        <v>50131</v>
      </c>
      <c r="AG1526" t="s">
        <v>50132</v>
      </c>
      <c r="AH1526" t="s">
        <v>36</v>
      </c>
      <c r="AI1526" t="s">
        <v>50133</v>
      </c>
      <c r="AJ1526" t="s">
        <v>50134</v>
      </c>
      <c r="AK1526" t="s">
        <v>50135</v>
      </c>
      <c r="AL1526" t="s">
        <v>50136</v>
      </c>
      <c r="AM1526" s="1" t="s">
        <v>50137</v>
      </c>
      <c r="AN1526" t="s">
        <v>50138</v>
      </c>
      <c r="AO1526" t="s">
        <v>50139</v>
      </c>
      <c r="AP1526" t="s">
        <v>50140</v>
      </c>
      <c r="AQ1526" t="s">
        <v>50140</v>
      </c>
      <c r="AR1526" t="s">
        <v>50141</v>
      </c>
      <c r="AS1526" t="s">
        <v>50142</v>
      </c>
      <c r="AT1526" t="s">
        <v>50143</v>
      </c>
    </row>
    <row r="1527" spans="1:46" hidden="1" x14ac:dyDescent="0.2">
      <c r="A1527" t="s">
        <v>40153</v>
      </c>
      <c r="B1527" t="s">
        <v>40154</v>
      </c>
      <c r="C1527" t="s">
        <v>40155</v>
      </c>
      <c r="D1527" t="s">
        <v>40156</v>
      </c>
      <c r="E1527" t="s">
        <v>37370</v>
      </c>
      <c r="F1527" t="s">
        <v>40157</v>
      </c>
      <c r="G1527">
        <f>Kuenzle_Michaillat_proteinGroups_LFQ_M1B[[#This Row],[LFQ intensity 14371 Bj sphero]]-Kuenzle_Michaillat_proteinGroups_LFQ_M1B[[#This Row],[LFQ intensity 14370 Bj vac]]</f>
        <v>-1.08225440979</v>
      </c>
      <c r="H1527">
        <f>2^Kuenzle_Michaillat_proteinGroups_LFQ_M1B[[#This Row],[Bj sphero - Bj vac]]</f>
        <v>0.47229022787666625</v>
      </c>
      <c r="I1527">
        <f>Kuenzle_Michaillat_proteinGroups_LFQ_M1B[[#This Row],[LFQ intensity 14392 By sphero 1]]-Kuenzle_Michaillat_proteinGroups_LFQ_M1B[[#This Row],[LFQ intensity 14393 By vac 1]]</f>
        <v>-0.1948204040527024</v>
      </c>
      <c r="J1527">
        <f>2^Kuenzle_Michaillat_proteinGroups_LFQ_M1B[[#This Row],[By sphero 1 - By vac 1]]</f>
        <v>0.87368165065215875</v>
      </c>
      <c r="K1527">
        <f>Kuenzle_Michaillat_proteinGroups_LFQ_M1B[[#This Row],[LFQ intensity 14394 By sphero 2]]-Kuenzle_Michaillat_proteinGroups_LFQ_M1B[[#This Row],[LFQ intensity 14395 By vac 2]]</f>
        <v>0.12388801574709873</v>
      </c>
      <c r="L1527">
        <f>2^Kuenzle_Michaillat_proteinGroups_LFQ_M1B[[#This Row],[By sphero 2 - By vac 2]]</f>
        <v>1.0896675272272287</v>
      </c>
      <c r="M1527" t="s">
        <v>34</v>
      </c>
      <c r="N1527" t="s">
        <v>34</v>
      </c>
      <c r="O1527" t="s">
        <v>45</v>
      </c>
      <c r="P1527" t="s">
        <v>45</v>
      </c>
      <c r="Q1527" t="s">
        <v>45</v>
      </c>
      <c r="R1527" t="s">
        <v>37292</v>
      </c>
      <c r="S1527" t="s">
        <v>37292</v>
      </c>
      <c r="T1527" t="s">
        <v>37292</v>
      </c>
      <c r="U1527" t="s">
        <v>40158</v>
      </c>
      <c r="V1527" t="s">
        <v>42</v>
      </c>
      <c r="W1527" t="s">
        <v>40159</v>
      </c>
      <c r="X1527" t="s">
        <v>40160</v>
      </c>
      <c r="Y1527" t="s">
        <v>90</v>
      </c>
      <c r="Z1527" t="s">
        <v>113</v>
      </c>
      <c r="AA1527" t="s">
        <v>165</v>
      </c>
      <c r="AB1527" t="s">
        <v>113</v>
      </c>
      <c r="AC1527" t="s">
        <v>113</v>
      </c>
      <c r="AD1527" t="s">
        <v>113</v>
      </c>
      <c r="AE1527" t="s">
        <v>113</v>
      </c>
      <c r="AF1527" t="s">
        <v>40161</v>
      </c>
      <c r="AG1527" t="s">
        <v>40162</v>
      </c>
      <c r="AH1527" t="s">
        <v>40163</v>
      </c>
      <c r="AI1527" t="s">
        <v>40164</v>
      </c>
      <c r="AJ1527" t="s">
        <v>40165</v>
      </c>
      <c r="AK1527" t="s">
        <v>40166</v>
      </c>
      <c r="AL1527" t="s">
        <v>40167</v>
      </c>
      <c r="AM1527" s="1" t="s">
        <v>40168</v>
      </c>
      <c r="AN1527" t="s">
        <v>40169</v>
      </c>
      <c r="AO1527" t="s">
        <v>40170</v>
      </c>
      <c r="AP1527" t="s">
        <v>40171</v>
      </c>
      <c r="AQ1527" t="s">
        <v>40171</v>
      </c>
      <c r="AR1527" t="s">
        <v>40172</v>
      </c>
      <c r="AS1527" t="s">
        <v>40173</v>
      </c>
      <c r="AT1527" t="s">
        <v>40174</v>
      </c>
    </row>
    <row r="1528" spans="1:46" hidden="1" x14ac:dyDescent="0.2">
      <c r="A1528" t="s">
        <v>32363</v>
      </c>
      <c r="B1528" t="s">
        <v>32364</v>
      </c>
      <c r="C1528" t="s">
        <v>32365</v>
      </c>
      <c r="D1528" t="s">
        <v>32366</v>
      </c>
      <c r="E1528" t="s">
        <v>32367</v>
      </c>
      <c r="F1528" t="s">
        <v>32368</v>
      </c>
      <c r="G1528">
        <f>Kuenzle_Michaillat_proteinGroups_LFQ_M1B[[#This Row],[LFQ intensity 14371 Bj sphero]]-Kuenzle_Michaillat_proteinGroups_LFQ_M1B[[#This Row],[LFQ intensity 14370 Bj vac]]</f>
        <v>-0.86097145080569959</v>
      </c>
      <c r="H1528">
        <f>2^Kuenzle_Michaillat_proteinGroups_LFQ_M1B[[#This Row],[Bj sphero - Bj vac]]</f>
        <v>0.55058169428865289</v>
      </c>
      <c r="I1528">
        <f>Kuenzle_Michaillat_proteinGroups_LFQ_M1B[[#This Row],[LFQ intensity 14392 By sphero 1]]-Kuenzle_Michaillat_proteinGroups_LFQ_M1B[[#This Row],[LFQ intensity 14393 By vac 1]]</f>
        <v>-0.74110984802250002</v>
      </c>
      <c r="J1528">
        <f>2^Kuenzle_Michaillat_proteinGroups_LFQ_M1B[[#This Row],[By sphero 1 - By vac 1]]</f>
        <v>0.59827892641682245</v>
      </c>
      <c r="K1528">
        <f>Kuenzle_Michaillat_proteinGroups_LFQ_M1B[[#This Row],[LFQ intensity 14394 By sphero 2]]-Kuenzle_Michaillat_proteinGroups_LFQ_M1B[[#This Row],[LFQ intensity 14395 By vac 2]]</f>
        <v>-0.63209152221680043</v>
      </c>
      <c r="L1528">
        <f>2^Kuenzle_Michaillat_proteinGroups_LFQ_M1B[[#This Row],[By sphero 2 - By vac 2]]</f>
        <v>0.64524031093615342</v>
      </c>
      <c r="M1528" t="s">
        <v>34</v>
      </c>
      <c r="N1528" t="s">
        <v>34</v>
      </c>
      <c r="O1528" t="s">
        <v>91</v>
      </c>
      <c r="P1528" t="s">
        <v>91</v>
      </c>
      <c r="Q1528" t="s">
        <v>91</v>
      </c>
      <c r="R1528" t="s">
        <v>30423</v>
      </c>
      <c r="S1528" t="s">
        <v>30423</v>
      </c>
      <c r="T1528" t="s">
        <v>30423</v>
      </c>
      <c r="U1528" t="s">
        <v>32369</v>
      </c>
      <c r="V1528" t="s">
        <v>42</v>
      </c>
      <c r="W1528" t="s">
        <v>32370</v>
      </c>
      <c r="X1528" t="s">
        <v>32371</v>
      </c>
      <c r="Y1528" t="s">
        <v>1142</v>
      </c>
      <c r="Z1528" t="s">
        <v>59</v>
      </c>
      <c r="AA1528" t="s">
        <v>65</v>
      </c>
      <c r="AB1528" t="s">
        <v>250</v>
      </c>
      <c r="AC1528" t="s">
        <v>250</v>
      </c>
      <c r="AD1528" t="s">
        <v>59</v>
      </c>
      <c r="AE1528" t="s">
        <v>250</v>
      </c>
      <c r="AF1528" t="s">
        <v>32372</v>
      </c>
      <c r="AG1528" t="s">
        <v>32373</v>
      </c>
      <c r="AH1528" t="s">
        <v>2154</v>
      </c>
      <c r="AI1528" t="s">
        <v>32374</v>
      </c>
      <c r="AJ1528" t="s">
        <v>32375</v>
      </c>
      <c r="AK1528" t="s">
        <v>32376</v>
      </c>
      <c r="AL1528" t="s">
        <v>32377</v>
      </c>
      <c r="AM1528" s="1" t="s">
        <v>32378</v>
      </c>
      <c r="AN1528" t="s">
        <v>32379</v>
      </c>
      <c r="AO1528" t="s">
        <v>32380</v>
      </c>
      <c r="AP1528" t="s">
        <v>32381</v>
      </c>
      <c r="AQ1528" t="s">
        <v>32381</v>
      </c>
      <c r="AR1528" t="s">
        <v>32382</v>
      </c>
      <c r="AS1528" t="s">
        <v>34</v>
      </c>
      <c r="AT1528" t="s">
        <v>32383</v>
      </c>
    </row>
    <row r="1529" spans="1:46" hidden="1" x14ac:dyDescent="0.2">
      <c r="A1529" t="s">
        <v>36</v>
      </c>
      <c r="B1529" t="s">
        <v>36</v>
      </c>
      <c r="C1529" t="s">
        <v>53709</v>
      </c>
      <c r="D1529" t="s">
        <v>53710</v>
      </c>
      <c r="E1529" t="s">
        <v>53711</v>
      </c>
      <c r="F1529" t="s">
        <v>53712</v>
      </c>
      <c r="G1529" t="e">
        <f>Kuenzle_Michaillat_proteinGroups_LFQ_M1B[[#This Row],[LFQ intensity 14371 Bj sphero]]-Kuenzle_Michaillat_proteinGroups_LFQ_M1B[[#This Row],[LFQ intensity 14370 Bj vac]]</f>
        <v>#VALUE!</v>
      </c>
      <c r="H1529" t="e">
        <f>2^Kuenzle_Michaillat_proteinGroups_LFQ_M1B[[#This Row],[Bj sphero - Bj vac]]</f>
        <v>#VALUE!</v>
      </c>
      <c r="I1529">
        <f>Kuenzle_Michaillat_proteinGroups_LFQ_M1B[[#This Row],[LFQ intensity 14392 By sphero 1]]-Kuenzle_Michaillat_proteinGroups_LFQ_M1B[[#This Row],[LFQ intensity 14393 By vac 1]]</f>
        <v>-1.5677738189696981</v>
      </c>
      <c r="J1529">
        <f>2^Kuenzle_Michaillat_proteinGroups_LFQ_M1B[[#This Row],[By sphero 1 - By vac 1]]</f>
        <v>0.3373285147055598</v>
      </c>
      <c r="K1529">
        <f>Kuenzle_Michaillat_proteinGroups_LFQ_M1B[[#This Row],[LFQ intensity 14394 By sphero 2]]-Kuenzle_Michaillat_proteinGroups_LFQ_M1B[[#This Row],[LFQ intensity 14395 By vac 2]]</f>
        <v>-0.23388862609870031</v>
      </c>
      <c r="L1529">
        <f>2^Kuenzle_Michaillat_proteinGroups_LFQ_M1B[[#This Row],[By sphero 2 - By vac 2]]</f>
        <v>0.85033980249248187</v>
      </c>
      <c r="M1529" t="s">
        <v>34</v>
      </c>
      <c r="N1529" t="s">
        <v>34</v>
      </c>
      <c r="O1529" t="s">
        <v>65</v>
      </c>
      <c r="P1529" t="s">
        <v>65</v>
      </c>
      <c r="Q1529" t="s">
        <v>65</v>
      </c>
      <c r="R1529" t="s">
        <v>2855</v>
      </c>
      <c r="S1529" t="s">
        <v>2855</v>
      </c>
      <c r="T1529" t="s">
        <v>2855</v>
      </c>
      <c r="U1529" t="s">
        <v>53713</v>
      </c>
      <c r="V1529" t="s">
        <v>42</v>
      </c>
      <c r="W1529" t="s">
        <v>53714</v>
      </c>
      <c r="X1529" t="s">
        <v>53715</v>
      </c>
      <c r="Y1529" t="s">
        <v>91</v>
      </c>
      <c r="Z1529" t="s">
        <v>39</v>
      </c>
      <c r="AA1529" t="s">
        <v>42</v>
      </c>
      <c r="AB1529" t="s">
        <v>165</v>
      </c>
      <c r="AC1529" t="s">
        <v>45</v>
      </c>
      <c r="AD1529" t="s">
        <v>39</v>
      </c>
      <c r="AE1529" t="s">
        <v>165</v>
      </c>
      <c r="AF1529" t="s">
        <v>53716</v>
      </c>
      <c r="AG1529" t="s">
        <v>36</v>
      </c>
      <c r="AH1529" t="s">
        <v>36</v>
      </c>
      <c r="AI1529" t="s">
        <v>53717</v>
      </c>
      <c r="AJ1529" t="s">
        <v>53718</v>
      </c>
      <c r="AK1529" t="s">
        <v>53719</v>
      </c>
      <c r="AL1529" t="s">
        <v>53720</v>
      </c>
      <c r="AM1529" s="1" t="s">
        <v>53721</v>
      </c>
      <c r="AN1529" t="s">
        <v>53722</v>
      </c>
      <c r="AO1529" t="s">
        <v>53723</v>
      </c>
      <c r="AP1529" t="s">
        <v>53724</v>
      </c>
      <c r="AQ1529" t="s">
        <v>53724</v>
      </c>
      <c r="AR1529" t="s">
        <v>53725</v>
      </c>
      <c r="AS1529" t="s">
        <v>53726</v>
      </c>
      <c r="AT1529" t="s">
        <v>53727</v>
      </c>
    </row>
    <row r="1530" spans="1:46" hidden="1" x14ac:dyDescent="0.2">
      <c r="A1530" t="s">
        <v>2947</v>
      </c>
      <c r="B1530" t="s">
        <v>2948</v>
      </c>
      <c r="C1530" t="s">
        <v>2949</v>
      </c>
      <c r="D1530" t="s">
        <v>2950</v>
      </c>
      <c r="E1530" t="s">
        <v>2951</v>
      </c>
      <c r="F1530" t="s">
        <v>2952</v>
      </c>
      <c r="G1530">
        <f>Kuenzle_Michaillat_proteinGroups_LFQ_M1B[[#This Row],[LFQ intensity 14371 Bj sphero]]-Kuenzle_Michaillat_proteinGroups_LFQ_M1B[[#This Row],[LFQ intensity 14370 Bj vac]]</f>
        <v>0.45800590515140271</v>
      </c>
      <c r="H1530">
        <f>2^Kuenzle_Michaillat_proteinGroups_LFQ_M1B[[#This Row],[Bj sphero - Bj vac]]</f>
        <v>1.3736418559252306</v>
      </c>
      <c r="I1530">
        <f>Kuenzle_Michaillat_proteinGroups_LFQ_M1B[[#This Row],[LFQ intensity 14392 By sphero 1]]-Kuenzle_Michaillat_proteinGroups_LFQ_M1B[[#This Row],[LFQ intensity 14393 By vac 1]]</f>
        <v>-2.294921875E-2</v>
      </c>
      <c r="J1530">
        <f>2^Kuenzle_Michaillat_proteinGroups_LFQ_M1B[[#This Row],[By sphero 1 - By vac 1]]</f>
        <v>0.9842186648190383</v>
      </c>
      <c r="K1530">
        <f>Kuenzle_Michaillat_proteinGroups_LFQ_M1B[[#This Row],[LFQ intensity 14394 By sphero 2]]-Kuenzle_Michaillat_proteinGroups_LFQ_M1B[[#This Row],[LFQ intensity 14395 By vac 2]]</f>
        <v>0.48966598510740056</v>
      </c>
      <c r="L1530">
        <f>2^Kuenzle_Michaillat_proteinGroups_LFQ_M1B[[#This Row],[By sphero 2 - By vac 2]]</f>
        <v>1.4041197542180448</v>
      </c>
      <c r="M1530" t="s">
        <v>34</v>
      </c>
      <c r="N1530" t="s">
        <v>34</v>
      </c>
      <c r="O1530" t="s">
        <v>329</v>
      </c>
      <c r="P1530" t="s">
        <v>329</v>
      </c>
      <c r="Q1530" t="s">
        <v>329</v>
      </c>
      <c r="R1530" t="s">
        <v>2953</v>
      </c>
      <c r="S1530" t="s">
        <v>2953</v>
      </c>
      <c r="T1530" t="s">
        <v>2953</v>
      </c>
      <c r="U1530" t="s">
        <v>2954</v>
      </c>
      <c r="V1530" t="s">
        <v>42</v>
      </c>
      <c r="W1530" t="s">
        <v>2955</v>
      </c>
      <c r="X1530" t="s">
        <v>2956</v>
      </c>
      <c r="Y1530" t="s">
        <v>1247</v>
      </c>
      <c r="Z1530" t="s">
        <v>811</v>
      </c>
      <c r="AA1530" t="s">
        <v>482</v>
      </c>
      <c r="AB1530" t="s">
        <v>64</v>
      </c>
      <c r="AC1530" t="s">
        <v>483</v>
      </c>
      <c r="AD1530" t="s">
        <v>492</v>
      </c>
      <c r="AE1530" t="s">
        <v>483</v>
      </c>
      <c r="AF1530" t="s">
        <v>2957</v>
      </c>
      <c r="AG1530" t="s">
        <v>2958</v>
      </c>
      <c r="AH1530" t="s">
        <v>2959</v>
      </c>
      <c r="AI1530" t="s">
        <v>2960</v>
      </c>
      <c r="AJ1530" t="s">
        <v>2961</v>
      </c>
      <c r="AK1530" t="s">
        <v>2962</v>
      </c>
      <c r="AL1530" t="s">
        <v>2963</v>
      </c>
      <c r="AM1530" s="1" t="s">
        <v>2964</v>
      </c>
      <c r="AN1530" t="s">
        <v>2965</v>
      </c>
      <c r="AO1530" t="s">
        <v>2966</v>
      </c>
      <c r="AP1530" t="s">
        <v>2967</v>
      </c>
      <c r="AQ1530" t="s">
        <v>2967</v>
      </c>
      <c r="AR1530" t="s">
        <v>2968</v>
      </c>
      <c r="AS1530" t="s">
        <v>2969</v>
      </c>
      <c r="AT1530" t="s">
        <v>2970</v>
      </c>
    </row>
    <row r="1531" spans="1:46" hidden="1" x14ac:dyDescent="0.2">
      <c r="A1531" t="s">
        <v>18414</v>
      </c>
      <c r="B1531" t="s">
        <v>18415</v>
      </c>
      <c r="C1531" t="s">
        <v>18416</v>
      </c>
      <c r="D1531" t="s">
        <v>18417</v>
      </c>
      <c r="E1531" t="s">
        <v>18418</v>
      </c>
      <c r="F1531" t="s">
        <v>18419</v>
      </c>
      <c r="G1531">
        <f>Kuenzle_Michaillat_proteinGroups_LFQ_M1B[[#This Row],[LFQ intensity 14371 Bj sphero]]-Kuenzle_Michaillat_proteinGroups_LFQ_M1B[[#This Row],[LFQ intensity 14370 Bj vac]]</f>
        <v>-1.9294738769499276E-2</v>
      </c>
      <c r="H1531">
        <f>2^Kuenzle_Michaillat_proteinGroups_LFQ_M1B[[#This Row],[Bj sphero - Bj vac]]</f>
        <v>0.98671494204799359</v>
      </c>
      <c r="I1531">
        <f>Kuenzle_Michaillat_proteinGroups_LFQ_M1B[[#This Row],[LFQ intensity 14392 By sphero 1]]-Kuenzle_Michaillat_proteinGroups_LFQ_M1B[[#This Row],[LFQ intensity 14393 By vac 1]]</f>
        <v>-1.0863399505616016</v>
      </c>
      <c r="J1531">
        <f>2^Kuenzle_Michaillat_proteinGroups_LFQ_M1B[[#This Row],[By sphero 1 - By vac 1]]</f>
        <v>0.47095465011351256</v>
      </c>
      <c r="K1531">
        <f>Kuenzle_Michaillat_proteinGroups_LFQ_M1B[[#This Row],[LFQ intensity 14394 By sphero 2]]-Kuenzle_Michaillat_proteinGroups_LFQ_M1B[[#This Row],[LFQ intensity 14395 By vac 2]]</f>
        <v>-0.95472526550300074</v>
      </c>
      <c r="L1531">
        <f>2^Kuenzle_Michaillat_proteinGroups_LFQ_M1B[[#This Row],[By sphero 2 - By vac 2]]</f>
        <v>0.51593983146230704</v>
      </c>
      <c r="M1531" t="s">
        <v>34</v>
      </c>
      <c r="N1531" t="s">
        <v>34</v>
      </c>
      <c r="O1531" t="s">
        <v>492</v>
      </c>
      <c r="P1531" t="s">
        <v>492</v>
      </c>
      <c r="Q1531" t="s">
        <v>492</v>
      </c>
      <c r="R1531" t="s">
        <v>18420</v>
      </c>
      <c r="S1531" t="s">
        <v>18420</v>
      </c>
      <c r="T1531" t="s">
        <v>18420</v>
      </c>
      <c r="U1531" t="s">
        <v>18421</v>
      </c>
      <c r="V1531" t="s">
        <v>42</v>
      </c>
      <c r="W1531" t="s">
        <v>18422</v>
      </c>
      <c r="X1531" t="s">
        <v>18423</v>
      </c>
      <c r="Y1531" t="s">
        <v>11119</v>
      </c>
      <c r="Z1531" t="s">
        <v>939</v>
      </c>
      <c r="AA1531" t="s">
        <v>138</v>
      </c>
      <c r="AB1531" t="s">
        <v>255</v>
      </c>
      <c r="AC1531" t="s">
        <v>573</v>
      </c>
      <c r="AD1531" t="s">
        <v>573</v>
      </c>
      <c r="AE1531" t="s">
        <v>573</v>
      </c>
      <c r="AF1531" t="s">
        <v>18424</v>
      </c>
      <c r="AG1531" t="s">
        <v>18425</v>
      </c>
      <c r="AH1531" t="s">
        <v>18426</v>
      </c>
      <c r="AI1531" t="s">
        <v>18427</v>
      </c>
      <c r="AJ1531" t="s">
        <v>18428</v>
      </c>
      <c r="AK1531" t="s">
        <v>18429</v>
      </c>
      <c r="AL1531" t="s">
        <v>18430</v>
      </c>
      <c r="AM1531" s="1" t="s">
        <v>18431</v>
      </c>
      <c r="AN1531" t="s">
        <v>18432</v>
      </c>
      <c r="AO1531" t="s">
        <v>18433</v>
      </c>
      <c r="AP1531" t="s">
        <v>18434</v>
      </c>
      <c r="AQ1531" t="s">
        <v>18434</v>
      </c>
      <c r="AR1531" t="s">
        <v>18435</v>
      </c>
      <c r="AS1531" t="s">
        <v>18436</v>
      </c>
      <c r="AT1531" t="s">
        <v>18437</v>
      </c>
    </row>
    <row r="1532" spans="1:46" hidden="1" x14ac:dyDescent="0.2">
      <c r="A1532" t="s">
        <v>46851</v>
      </c>
      <c r="B1532" t="s">
        <v>41441</v>
      </c>
      <c r="C1532" t="s">
        <v>46852</v>
      </c>
      <c r="D1532" t="s">
        <v>46853</v>
      </c>
      <c r="E1532" t="s">
        <v>46854</v>
      </c>
      <c r="F1532" t="s">
        <v>46855</v>
      </c>
      <c r="G1532">
        <f>Kuenzle_Michaillat_proteinGroups_LFQ_M1B[[#This Row],[LFQ intensity 14371 Bj sphero]]-Kuenzle_Michaillat_proteinGroups_LFQ_M1B[[#This Row],[LFQ intensity 14370 Bj vac]]</f>
        <v>-1.3046836853026988</v>
      </c>
      <c r="H1532">
        <f>2^Kuenzle_Michaillat_proteinGroups_LFQ_M1B[[#This Row],[Bj sphero - Bj vac]]</f>
        <v>0.40480985417393234</v>
      </c>
      <c r="I1532">
        <f>Kuenzle_Michaillat_proteinGroups_LFQ_M1B[[#This Row],[LFQ intensity 14392 By sphero 1]]-Kuenzle_Michaillat_proteinGroups_LFQ_M1B[[#This Row],[LFQ intensity 14393 By vac 1]]</f>
        <v>-8.1111907959002139E-2</v>
      </c>
      <c r="J1532">
        <f>2^Kuenzle_Michaillat_proteinGroups_LFQ_M1B[[#This Row],[By sphero 1 - By vac 1]]</f>
        <v>0.94532878599467762</v>
      </c>
      <c r="K1532">
        <f>Kuenzle_Michaillat_proteinGroups_LFQ_M1B[[#This Row],[LFQ intensity 14394 By sphero 2]]-Kuenzle_Michaillat_proteinGroups_LFQ_M1B[[#This Row],[LFQ intensity 14395 By vac 2]]</f>
        <v>-0.15561676025389914</v>
      </c>
      <c r="L1532">
        <f>2^Kuenzle_Michaillat_proteinGroups_LFQ_M1B[[#This Row],[By sphero 2 - By vac 2]]</f>
        <v>0.89774849829719883</v>
      </c>
      <c r="M1532" t="s">
        <v>34</v>
      </c>
      <c r="N1532" t="s">
        <v>34</v>
      </c>
      <c r="O1532" t="s">
        <v>113</v>
      </c>
      <c r="P1532" t="s">
        <v>113</v>
      </c>
      <c r="Q1532" t="s">
        <v>113</v>
      </c>
      <c r="R1532" t="s">
        <v>7970</v>
      </c>
      <c r="S1532" t="s">
        <v>7970</v>
      </c>
      <c r="T1532" t="s">
        <v>7970</v>
      </c>
      <c r="U1532" t="s">
        <v>46856</v>
      </c>
      <c r="V1532" t="s">
        <v>42</v>
      </c>
      <c r="W1532" t="s">
        <v>46857</v>
      </c>
      <c r="X1532" t="s">
        <v>46858</v>
      </c>
      <c r="Y1532" t="s">
        <v>65</v>
      </c>
      <c r="Z1532" t="s">
        <v>113</v>
      </c>
      <c r="AA1532" t="s">
        <v>39</v>
      </c>
      <c r="AB1532" t="s">
        <v>39</v>
      </c>
      <c r="AC1532" t="s">
        <v>39</v>
      </c>
      <c r="AD1532" t="s">
        <v>165</v>
      </c>
      <c r="AE1532" t="s">
        <v>165</v>
      </c>
      <c r="AF1532" t="s">
        <v>46859</v>
      </c>
      <c r="AG1532" t="s">
        <v>46860</v>
      </c>
      <c r="AH1532" t="s">
        <v>46861</v>
      </c>
      <c r="AI1532" t="s">
        <v>46862</v>
      </c>
      <c r="AJ1532" t="s">
        <v>46863</v>
      </c>
      <c r="AK1532" t="s">
        <v>46864</v>
      </c>
      <c r="AL1532" t="s">
        <v>46865</v>
      </c>
      <c r="AM1532" s="1" t="s">
        <v>46866</v>
      </c>
      <c r="AN1532" t="s">
        <v>46867</v>
      </c>
      <c r="AO1532" t="s">
        <v>46868</v>
      </c>
      <c r="AP1532" t="s">
        <v>46869</v>
      </c>
      <c r="AQ1532" t="s">
        <v>46869</v>
      </c>
      <c r="AR1532" t="s">
        <v>46870</v>
      </c>
      <c r="AS1532" t="s">
        <v>46871</v>
      </c>
      <c r="AT1532" t="s">
        <v>46872</v>
      </c>
    </row>
    <row r="1533" spans="1:46" hidden="1" x14ac:dyDescent="0.2">
      <c r="A1533" t="s">
        <v>61704</v>
      </c>
      <c r="B1533" t="s">
        <v>12969</v>
      </c>
      <c r="C1533" t="s">
        <v>61705</v>
      </c>
      <c r="D1533" t="s">
        <v>36</v>
      </c>
      <c r="E1533" t="s">
        <v>61706</v>
      </c>
      <c r="F1533" t="s">
        <v>61707</v>
      </c>
      <c r="G1533">
        <f>Kuenzle_Michaillat_proteinGroups_LFQ_M1B[[#This Row],[LFQ intensity 14371 Bj sphero]]-Kuenzle_Michaillat_proteinGroups_LFQ_M1B[[#This Row],[LFQ intensity 14370 Bj vac]]</f>
        <v>0.6478271484375</v>
      </c>
      <c r="H1533">
        <f>2^Kuenzle_Michaillat_proteinGroups_LFQ_M1B[[#This Row],[Bj sphero - Bj vac]]</f>
        <v>1.566806641084052</v>
      </c>
      <c r="I1533" t="e">
        <f>Kuenzle_Michaillat_proteinGroups_LFQ_M1B[[#This Row],[LFQ intensity 14392 By sphero 1]]-Kuenzle_Michaillat_proteinGroups_LFQ_M1B[[#This Row],[LFQ intensity 14393 By vac 1]]</f>
        <v>#VALUE!</v>
      </c>
      <c r="J1533" t="e">
        <f>2^Kuenzle_Michaillat_proteinGroups_LFQ_M1B[[#This Row],[By sphero 1 - By vac 1]]</f>
        <v>#VALUE!</v>
      </c>
      <c r="K1533">
        <f>Kuenzle_Michaillat_proteinGroups_LFQ_M1B[[#This Row],[LFQ intensity 14394 By sphero 2]]-Kuenzle_Michaillat_proteinGroups_LFQ_M1B[[#This Row],[LFQ intensity 14395 By vac 2]]</f>
        <v>0.5022830963133984</v>
      </c>
      <c r="L1533">
        <f>2^Kuenzle_Michaillat_proteinGroups_LFQ_M1B[[#This Row],[By sphero 2 - By vac 2]]</f>
        <v>1.4164533579217971</v>
      </c>
      <c r="M1533" t="s">
        <v>34</v>
      </c>
      <c r="N1533" t="s">
        <v>34</v>
      </c>
      <c r="O1533" t="s">
        <v>91</v>
      </c>
      <c r="P1533" t="s">
        <v>91</v>
      </c>
      <c r="Q1533" t="s">
        <v>91</v>
      </c>
      <c r="R1533" t="s">
        <v>5067</v>
      </c>
      <c r="S1533" t="s">
        <v>5067</v>
      </c>
      <c r="T1533" t="s">
        <v>5067</v>
      </c>
      <c r="U1533" t="s">
        <v>61708</v>
      </c>
      <c r="V1533" t="s">
        <v>42</v>
      </c>
      <c r="W1533" t="s">
        <v>61709</v>
      </c>
      <c r="X1533" t="s">
        <v>61710</v>
      </c>
      <c r="Y1533" t="s">
        <v>396</v>
      </c>
      <c r="Z1533" t="s">
        <v>165</v>
      </c>
      <c r="AA1533" t="s">
        <v>45</v>
      </c>
      <c r="AB1533" t="s">
        <v>65</v>
      </c>
      <c r="AC1533" t="s">
        <v>42</v>
      </c>
      <c r="AD1533" t="s">
        <v>45</v>
      </c>
      <c r="AE1533" t="s">
        <v>113</v>
      </c>
      <c r="AF1533" t="s">
        <v>61711</v>
      </c>
      <c r="AG1533" t="s">
        <v>61712</v>
      </c>
      <c r="AH1533" t="s">
        <v>61713</v>
      </c>
      <c r="AI1533" t="s">
        <v>61714</v>
      </c>
      <c r="AJ1533" t="s">
        <v>36</v>
      </c>
      <c r="AK1533" t="s">
        <v>3145</v>
      </c>
      <c r="AL1533" t="s">
        <v>61715</v>
      </c>
      <c r="AM1533" s="1" t="s">
        <v>61716</v>
      </c>
      <c r="AN1533" t="s">
        <v>61717</v>
      </c>
      <c r="AO1533" t="s">
        <v>61718</v>
      </c>
      <c r="AP1533" t="s">
        <v>61719</v>
      </c>
      <c r="AQ1533" t="s">
        <v>61719</v>
      </c>
      <c r="AR1533" t="s">
        <v>61720</v>
      </c>
      <c r="AS1533" t="s">
        <v>61721</v>
      </c>
      <c r="AT1533" t="s">
        <v>61722</v>
      </c>
    </row>
    <row r="1534" spans="1:46" hidden="1" x14ac:dyDescent="0.2">
      <c r="A1534" t="s">
        <v>53686</v>
      </c>
      <c r="B1534" t="s">
        <v>75623</v>
      </c>
      <c r="C1534" t="s">
        <v>75624</v>
      </c>
      <c r="D1534" t="s">
        <v>75625</v>
      </c>
      <c r="E1534" t="s">
        <v>75626</v>
      </c>
      <c r="F1534" t="s">
        <v>75627</v>
      </c>
      <c r="G1534">
        <f>Kuenzle_Michaillat_proteinGroups_LFQ_M1B[[#This Row],[LFQ intensity 14371 Bj sphero]]-Kuenzle_Michaillat_proteinGroups_LFQ_M1B[[#This Row],[LFQ intensity 14370 Bj vac]]</f>
        <v>-0.21040916442870028</v>
      </c>
      <c r="H1534">
        <f>2^Kuenzle_Michaillat_proteinGroups_LFQ_M1B[[#This Row],[Bj sphero - Bj vac]]</f>
        <v>0.86429207365843241</v>
      </c>
      <c r="I1534">
        <f>Kuenzle_Michaillat_proteinGroups_LFQ_M1B[[#This Row],[LFQ intensity 14392 By sphero 1]]-Kuenzle_Michaillat_proteinGroups_LFQ_M1B[[#This Row],[LFQ intensity 14393 By vac 1]]</f>
        <v>-7.9647064209002139E-2</v>
      </c>
      <c r="J1534">
        <f>2^Kuenzle_Michaillat_proteinGroups_LFQ_M1B[[#This Row],[By sphero 1 - By vac 1]]</f>
        <v>0.94628911521997949</v>
      </c>
      <c r="K1534">
        <f>Kuenzle_Michaillat_proteinGroups_LFQ_M1B[[#This Row],[LFQ intensity 14394 By sphero 2]]-Kuenzle_Michaillat_proteinGroups_LFQ_M1B[[#This Row],[LFQ intensity 14395 By vac 2]]</f>
        <v>-0.55583381652830255</v>
      </c>
      <c r="L1534">
        <f>2^Kuenzle_Michaillat_proteinGroups_LFQ_M1B[[#This Row],[By sphero 2 - By vac 2]]</f>
        <v>0.680263781006198</v>
      </c>
      <c r="M1534" t="s">
        <v>34</v>
      </c>
      <c r="N1534" t="s">
        <v>34</v>
      </c>
      <c r="O1534" t="s">
        <v>90</v>
      </c>
      <c r="P1534" t="s">
        <v>90</v>
      </c>
      <c r="Q1534" t="s">
        <v>90</v>
      </c>
      <c r="R1534" t="s">
        <v>12554</v>
      </c>
      <c r="S1534" t="s">
        <v>12554</v>
      </c>
      <c r="T1534" t="s">
        <v>12554</v>
      </c>
      <c r="U1534" t="s">
        <v>75628</v>
      </c>
      <c r="V1534" t="s">
        <v>42</v>
      </c>
      <c r="W1534" t="s">
        <v>75629</v>
      </c>
      <c r="X1534" t="s">
        <v>75630</v>
      </c>
      <c r="Y1534" t="s">
        <v>549</v>
      </c>
      <c r="Z1534" t="s">
        <v>59</v>
      </c>
      <c r="AA1534" t="s">
        <v>91</v>
      </c>
      <c r="AB1534" t="s">
        <v>65</v>
      </c>
      <c r="AC1534" t="s">
        <v>91</v>
      </c>
      <c r="AD1534" t="s">
        <v>59</v>
      </c>
      <c r="AE1534" t="s">
        <v>91</v>
      </c>
      <c r="AF1534" t="s">
        <v>75631</v>
      </c>
      <c r="AG1534" t="s">
        <v>75632</v>
      </c>
      <c r="AH1534" t="s">
        <v>75633</v>
      </c>
      <c r="AI1534" t="s">
        <v>75634</v>
      </c>
      <c r="AJ1534" t="s">
        <v>61510</v>
      </c>
      <c r="AK1534" t="s">
        <v>18156</v>
      </c>
      <c r="AL1534" t="s">
        <v>75635</v>
      </c>
      <c r="AM1534" s="1" t="s">
        <v>75636</v>
      </c>
      <c r="AN1534" t="s">
        <v>75637</v>
      </c>
      <c r="AO1534" t="s">
        <v>75638</v>
      </c>
      <c r="AP1534" t="s">
        <v>75639</v>
      </c>
      <c r="AQ1534" t="s">
        <v>75639</v>
      </c>
      <c r="AR1534" t="s">
        <v>75640</v>
      </c>
      <c r="AS1534" t="s">
        <v>75641</v>
      </c>
      <c r="AT1534" t="s">
        <v>75642</v>
      </c>
    </row>
    <row r="1535" spans="1:46" hidden="1" x14ac:dyDescent="0.2">
      <c r="A1535" t="s">
        <v>3017</v>
      </c>
      <c r="B1535" t="s">
        <v>3018</v>
      </c>
      <c r="C1535" t="s">
        <v>3019</v>
      </c>
      <c r="D1535" t="s">
        <v>3020</v>
      </c>
      <c r="E1535" t="s">
        <v>3021</v>
      </c>
      <c r="F1535" t="s">
        <v>3022</v>
      </c>
      <c r="G1535">
        <f>Kuenzle_Michaillat_proteinGroups_LFQ_M1B[[#This Row],[LFQ intensity 14371 Bj sphero]]-Kuenzle_Michaillat_proteinGroups_LFQ_M1B[[#This Row],[LFQ intensity 14370 Bj vac]]</f>
        <v>0.12598800659180043</v>
      </c>
      <c r="H1535">
        <f>2^Kuenzle_Michaillat_proteinGroups_LFQ_M1B[[#This Row],[Bj sphero - Bj vac]]</f>
        <v>1.0912548052009681</v>
      </c>
      <c r="I1535">
        <f>Kuenzle_Michaillat_proteinGroups_LFQ_M1B[[#This Row],[LFQ intensity 14392 By sphero 1]]-Kuenzle_Michaillat_proteinGroups_LFQ_M1B[[#This Row],[LFQ intensity 14393 By vac 1]]</f>
        <v>0.51089096069339845</v>
      </c>
      <c r="J1535">
        <f>2^Kuenzle_Michaillat_proteinGroups_LFQ_M1B[[#This Row],[By sphero 1 - By vac 1]]</f>
        <v>1.4249299134656557</v>
      </c>
      <c r="K1535">
        <f>Kuenzle_Michaillat_proteinGroups_LFQ_M1B[[#This Row],[LFQ intensity 14394 By sphero 2]]-Kuenzle_Michaillat_proteinGroups_LFQ_M1B[[#This Row],[LFQ intensity 14395 By vac 2]]</f>
        <v>0.58248138427729756</v>
      </c>
      <c r="L1535">
        <f>2^Kuenzle_Michaillat_proteinGroups_LFQ_M1B[[#This Row],[By sphero 2 - By vac 2]]</f>
        <v>1.4974225486568882</v>
      </c>
      <c r="M1535" t="s">
        <v>34</v>
      </c>
      <c r="N1535" t="s">
        <v>34</v>
      </c>
      <c r="O1535" t="s">
        <v>2737</v>
      </c>
      <c r="P1535" t="s">
        <v>2737</v>
      </c>
      <c r="Q1535" t="s">
        <v>2737</v>
      </c>
      <c r="R1535" t="s">
        <v>786</v>
      </c>
      <c r="S1535" t="s">
        <v>786</v>
      </c>
      <c r="T1535" t="s">
        <v>786</v>
      </c>
      <c r="U1535" t="s">
        <v>3023</v>
      </c>
      <c r="V1535" t="s">
        <v>42</v>
      </c>
      <c r="W1535" t="s">
        <v>487</v>
      </c>
      <c r="X1535" t="s">
        <v>3024</v>
      </c>
      <c r="Y1535" t="s">
        <v>3025</v>
      </c>
      <c r="Z1535" t="s">
        <v>3026</v>
      </c>
      <c r="AA1535" t="s">
        <v>279</v>
      </c>
      <c r="AB1535" t="s">
        <v>1883</v>
      </c>
      <c r="AC1535" t="s">
        <v>3027</v>
      </c>
      <c r="AD1535" t="s">
        <v>1883</v>
      </c>
      <c r="AE1535" t="s">
        <v>3028</v>
      </c>
      <c r="AF1535" t="s">
        <v>3029</v>
      </c>
      <c r="AG1535" t="s">
        <v>3030</v>
      </c>
      <c r="AH1535" t="s">
        <v>3031</v>
      </c>
      <c r="AI1535" t="s">
        <v>3032</v>
      </c>
      <c r="AJ1535" t="s">
        <v>3033</v>
      </c>
      <c r="AK1535" t="s">
        <v>3034</v>
      </c>
      <c r="AL1535" t="s">
        <v>3035</v>
      </c>
      <c r="AM1535" s="1" t="s">
        <v>3036</v>
      </c>
      <c r="AN1535" t="s">
        <v>3037</v>
      </c>
      <c r="AO1535" t="s">
        <v>3038</v>
      </c>
      <c r="AP1535" t="s">
        <v>3039</v>
      </c>
      <c r="AQ1535" t="s">
        <v>3039</v>
      </c>
      <c r="AR1535" t="s">
        <v>3040</v>
      </c>
      <c r="AS1535" t="s">
        <v>3041</v>
      </c>
      <c r="AT1535" t="s">
        <v>3042</v>
      </c>
    </row>
    <row r="1536" spans="1:46" hidden="1" x14ac:dyDescent="0.2">
      <c r="A1536" t="s">
        <v>36</v>
      </c>
      <c r="B1536" t="s">
        <v>51127</v>
      </c>
      <c r="C1536" t="s">
        <v>47652</v>
      </c>
      <c r="D1536" t="s">
        <v>51128</v>
      </c>
      <c r="E1536" t="s">
        <v>51129</v>
      </c>
      <c r="F1536" t="s">
        <v>36</v>
      </c>
      <c r="G1536" t="e">
        <f>Kuenzle_Michaillat_proteinGroups_LFQ_M1B[[#This Row],[LFQ intensity 14371 Bj sphero]]-Kuenzle_Michaillat_proteinGroups_LFQ_M1B[[#This Row],[LFQ intensity 14370 Bj vac]]</f>
        <v>#VALUE!</v>
      </c>
      <c r="H1536" t="e">
        <f>2^Kuenzle_Michaillat_proteinGroups_LFQ_M1B[[#This Row],[Bj sphero - Bj vac]]</f>
        <v>#VALUE!</v>
      </c>
      <c r="I1536">
        <f>Kuenzle_Michaillat_proteinGroups_LFQ_M1B[[#This Row],[LFQ intensity 14392 By sphero 1]]-Kuenzle_Michaillat_proteinGroups_LFQ_M1B[[#This Row],[LFQ intensity 14393 By vac 1]]</f>
        <v>-0.7286338806152024</v>
      </c>
      <c r="J1536">
        <f>2^Kuenzle_Michaillat_proteinGroups_LFQ_M1B[[#This Row],[By sphero 1 - By vac 1]]</f>
        <v>0.60347508709015329</v>
      </c>
      <c r="K1536" t="e">
        <f>Kuenzle_Michaillat_proteinGroups_LFQ_M1B[[#This Row],[LFQ intensity 14394 By sphero 2]]-Kuenzle_Michaillat_proteinGroups_LFQ_M1B[[#This Row],[LFQ intensity 14395 By vac 2]]</f>
        <v>#VALUE!</v>
      </c>
      <c r="L1536" t="e">
        <f>2^Kuenzle_Michaillat_proteinGroups_LFQ_M1B[[#This Row],[By sphero 2 - By vac 2]]</f>
        <v>#VALUE!</v>
      </c>
      <c r="M1536" t="s">
        <v>34</v>
      </c>
      <c r="N1536" t="s">
        <v>34</v>
      </c>
      <c r="O1536" t="s">
        <v>165</v>
      </c>
      <c r="P1536" t="s">
        <v>165</v>
      </c>
      <c r="Q1536" t="s">
        <v>165</v>
      </c>
      <c r="R1536" t="s">
        <v>165</v>
      </c>
      <c r="S1536" t="s">
        <v>165</v>
      </c>
      <c r="T1536" t="s">
        <v>165</v>
      </c>
      <c r="U1536" t="s">
        <v>51130</v>
      </c>
      <c r="V1536" t="s">
        <v>51131</v>
      </c>
      <c r="W1536" t="s">
        <v>51132</v>
      </c>
      <c r="X1536" t="s">
        <v>51133</v>
      </c>
      <c r="Y1536" t="s">
        <v>165</v>
      </c>
      <c r="Z1536" t="s">
        <v>39</v>
      </c>
      <c r="AA1536" t="s">
        <v>42</v>
      </c>
      <c r="AB1536" t="s">
        <v>165</v>
      </c>
      <c r="AC1536" t="s">
        <v>39</v>
      </c>
      <c r="AD1536" t="s">
        <v>39</v>
      </c>
      <c r="AE1536" t="s">
        <v>42</v>
      </c>
      <c r="AF1536" t="s">
        <v>51134</v>
      </c>
      <c r="AG1536" t="s">
        <v>36</v>
      </c>
      <c r="AH1536" t="s">
        <v>51135</v>
      </c>
      <c r="AI1536" t="s">
        <v>51136</v>
      </c>
      <c r="AJ1536" t="s">
        <v>51137</v>
      </c>
      <c r="AK1536" t="s">
        <v>51138</v>
      </c>
      <c r="AL1536" t="s">
        <v>36</v>
      </c>
      <c r="AM1536" s="1" t="s">
        <v>51139</v>
      </c>
      <c r="AN1536" t="s">
        <v>51140</v>
      </c>
      <c r="AO1536" t="s">
        <v>51141</v>
      </c>
      <c r="AP1536" t="s">
        <v>51142</v>
      </c>
      <c r="AQ1536" t="s">
        <v>51142</v>
      </c>
      <c r="AR1536" t="s">
        <v>51143</v>
      </c>
      <c r="AS1536" t="s">
        <v>51144</v>
      </c>
      <c r="AT1536" t="s">
        <v>51145</v>
      </c>
    </row>
    <row r="1537" spans="1:46" hidden="1" x14ac:dyDescent="0.2">
      <c r="A1537" t="s">
        <v>11357</v>
      </c>
      <c r="B1537" t="s">
        <v>11358</v>
      </c>
      <c r="C1537" t="s">
        <v>11359</v>
      </c>
      <c r="D1537" t="s">
        <v>11360</v>
      </c>
      <c r="E1537" t="s">
        <v>11361</v>
      </c>
      <c r="F1537" t="s">
        <v>11362</v>
      </c>
      <c r="G1537">
        <f>Kuenzle_Michaillat_proteinGroups_LFQ_M1B[[#This Row],[LFQ intensity 14371 Bj sphero]]-Kuenzle_Michaillat_proteinGroups_LFQ_M1B[[#This Row],[LFQ intensity 14370 Bj vac]]</f>
        <v>5.5665969848600838E-2</v>
      </c>
      <c r="H1537">
        <f>2^Kuenzle_Michaillat_proteinGroups_LFQ_M1B[[#This Row],[Bj sphero - Bj vac]]</f>
        <v>1.0393387670718128</v>
      </c>
      <c r="I1537">
        <f>Kuenzle_Michaillat_proteinGroups_LFQ_M1B[[#This Row],[LFQ intensity 14392 By sphero 1]]-Kuenzle_Michaillat_proteinGroups_LFQ_M1B[[#This Row],[LFQ intensity 14393 By vac 1]]</f>
        <v>-1.627086639404201</v>
      </c>
      <c r="J1537">
        <f>2^Kuenzle_Michaillat_proteinGroups_LFQ_M1B[[#This Row],[By sphero 1 - By vac 1]]</f>
        <v>0.32374130721507943</v>
      </c>
      <c r="K1537">
        <f>Kuenzle_Michaillat_proteinGroups_LFQ_M1B[[#This Row],[LFQ intensity 14394 By sphero 2]]-Kuenzle_Michaillat_proteinGroups_LFQ_M1B[[#This Row],[LFQ intensity 14395 By vac 2]]</f>
        <v>-0.91958618164069961</v>
      </c>
      <c r="L1537">
        <f>2^Kuenzle_Michaillat_proteinGroups_LFQ_M1B[[#This Row],[By sphero 2 - By vac 2]]</f>
        <v>0.52866063798162</v>
      </c>
      <c r="M1537" t="s">
        <v>34</v>
      </c>
      <c r="N1537" t="s">
        <v>34</v>
      </c>
      <c r="O1537" t="s">
        <v>396</v>
      </c>
      <c r="P1537" t="s">
        <v>396</v>
      </c>
      <c r="Q1537" t="s">
        <v>396</v>
      </c>
      <c r="R1537" t="s">
        <v>2475</v>
      </c>
      <c r="S1537" t="s">
        <v>2475</v>
      </c>
      <c r="T1537" t="s">
        <v>2475</v>
      </c>
      <c r="U1537" t="s">
        <v>11363</v>
      </c>
      <c r="V1537" t="s">
        <v>42</v>
      </c>
      <c r="W1537" t="s">
        <v>11364</v>
      </c>
      <c r="X1537" t="s">
        <v>11365</v>
      </c>
      <c r="Y1537" t="s">
        <v>548</v>
      </c>
      <c r="Z1537" t="s">
        <v>514</v>
      </c>
      <c r="AA1537" t="s">
        <v>521</v>
      </c>
      <c r="AB1537" t="s">
        <v>165</v>
      </c>
      <c r="AC1537" t="s">
        <v>250</v>
      </c>
      <c r="AD1537" t="s">
        <v>113</v>
      </c>
      <c r="AE1537" t="s">
        <v>250</v>
      </c>
      <c r="AF1537" t="s">
        <v>11366</v>
      </c>
      <c r="AG1537" t="s">
        <v>11367</v>
      </c>
      <c r="AH1537" t="s">
        <v>11368</v>
      </c>
      <c r="AI1537" t="s">
        <v>11369</v>
      </c>
      <c r="AJ1537" t="s">
        <v>11370</v>
      </c>
      <c r="AK1537" t="s">
        <v>11371</v>
      </c>
      <c r="AL1537" t="s">
        <v>11372</v>
      </c>
      <c r="AM1537" s="1" t="s">
        <v>11373</v>
      </c>
      <c r="AN1537" t="s">
        <v>11374</v>
      </c>
      <c r="AO1537" t="s">
        <v>11375</v>
      </c>
      <c r="AP1537" t="s">
        <v>11376</v>
      </c>
      <c r="AQ1537" t="s">
        <v>11376</v>
      </c>
      <c r="AR1537" t="s">
        <v>11377</v>
      </c>
      <c r="AS1537" t="s">
        <v>11378</v>
      </c>
      <c r="AT1537" t="s">
        <v>11379</v>
      </c>
    </row>
    <row r="1538" spans="1:46" hidden="1" x14ac:dyDescent="0.2">
      <c r="A1538" t="s">
        <v>132</v>
      </c>
      <c r="B1538" t="s">
        <v>133</v>
      </c>
      <c r="C1538" t="s">
        <v>134</v>
      </c>
      <c r="D1538" t="s">
        <v>135</v>
      </c>
      <c r="E1538" t="s">
        <v>136</v>
      </c>
      <c r="F1538" t="s">
        <v>137</v>
      </c>
      <c r="G1538">
        <f>Kuenzle_Michaillat_proteinGroups_LFQ_M1B[[#This Row],[LFQ intensity 14371 Bj sphero]]-Kuenzle_Michaillat_proteinGroups_LFQ_M1B[[#This Row],[LFQ intensity 14370 Bj vac]]</f>
        <v>-1.0860652923583984</v>
      </c>
      <c r="H1538">
        <f>2^Kuenzle_Michaillat_proteinGroups_LFQ_M1B[[#This Row],[Bj sphero - Bj vac]]</f>
        <v>0.47104431831641536</v>
      </c>
      <c r="I1538">
        <f>Kuenzle_Michaillat_proteinGroups_LFQ_M1B[[#This Row],[LFQ intensity 14392 By sphero 1]]-Kuenzle_Michaillat_proteinGroups_LFQ_M1B[[#This Row],[LFQ intensity 14393 By vac 1]]</f>
        <v>-0.77466201782230115</v>
      </c>
      <c r="J1538">
        <f>2^Kuenzle_Michaillat_proteinGroups_LFQ_M1B[[#This Row],[By sphero 1 - By vac 1]]</f>
        <v>0.58452554585578653</v>
      </c>
      <c r="K1538">
        <f>Kuenzle_Michaillat_proteinGroups_LFQ_M1B[[#This Row],[LFQ intensity 14394 By sphero 2]]-Kuenzle_Michaillat_proteinGroups_LFQ_M1B[[#This Row],[LFQ intensity 14395 By vac 2]]</f>
        <v>-1.4558696746825994</v>
      </c>
      <c r="L1538">
        <f>2^Kuenzle_Michaillat_proteinGroups_LFQ_M1B[[#This Row],[By sphero 2 - By vac 2]]</f>
        <v>0.36453527337452057</v>
      </c>
      <c r="M1538" t="s">
        <v>34</v>
      </c>
      <c r="N1538" t="s">
        <v>34</v>
      </c>
      <c r="O1538" t="s">
        <v>138</v>
      </c>
      <c r="P1538" t="s">
        <v>39</v>
      </c>
      <c r="Q1538" t="s">
        <v>39</v>
      </c>
      <c r="R1538" t="s">
        <v>139</v>
      </c>
      <c r="S1538" t="s">
        <v>140</v>
      </c>
      <c r="T1538" t="s">
        <v>140</v>
      </c>
      <c r="U1538" t="s">
        <v>141</v>
      </c>
      <c r="V1538" t="s">
        <v>42</v>
      </c>
      <c r="W1538" t="s">
        <v>142</v>
      </c>
      <c r="X1538" t="s">
        <v>143</v>
      </c>
      <c r="Y1538" t="s">
        <v>59</v>
      </c>
      <c r="Z1538" t="s">
        <v>39</v>
      </c>
      <c r="AA1538" t="s">
        <v>39</v>
      </c>
      <c r="AB1538" t="s">
        <v>39</v>
      </c>
      <c r="AC1538" t="s">
        <v>39</v>
      </c>
      <c r="AD1538" t="s">
        <v>39</v>
      </c>
      <c r="AE1538" t="s">
        <v>39</v>
      </c>
      <c r="AF1538" t="s">
        <v>144</v>
      </c>
      <c r="AG1538" t="s">
        <v>145</v>
      </c>
      <c r="AH1538" t="s">
        <v>146</v>
      </c>
      <c r="AI1538" t="s">
        <v>147</v>
      </c>
      <c r="AJ1538" t="s">
        <v>148</v>
      </c>
      <c r="AK1538" t="s">
        <v>149</v>
      </c>
      <c r="AL1538" t="s">
        <v>150</v>
      </c>
      <c r="AM1538" s="1" t="s">
        <v>151</v>
      </c>
      <c r="AN1538" t="s">
        <v>152</v>
      </c>
      <c r="AO1538" t="s">
        <v>153</v>
      </c>
      <c r="AP1538" t="s">
        <v>154</v>
      </c>
      <c r="AQ1538" t="s">
        <v>154</v>
      </c>
      <c r="AR1538" t="s">
        <v>155</v>
      </c>
      <c r="AS1538" t="s">
        <v>156</v>
      </c>
      <c r="AT1538" t="s">
        <v>157</v>
      </c>
    </row>
    <row r="1539" spans="1:46" hidden="1" x14ac:dyDescent="0.2">
      <c r="A1539" t="s">
        <v>43424</v>
      </c>
      <c r="B1539" t="s">
        <v>43425</v>
      </c>
      <c r="C1539" t="s">
        <v>43426</v>
      </c>
      <c r="D1539" t="s">
        <v>43427</v>
      </c>
      <c r="E1539" t="s">
        <v>43428</v>
      </c>
      <c r="F1539" t="s">
        <v>43429</v>
      </c>
      <c r="G1539">
        <f>Kuenzle_Michaillat_proteinGroups_LFQ_M1B[[#This Row],[LFQ intensity 14371 Bj sphero]]-Kuenzle_Michaillat_proteinGroups_LFQ_M1B[[#This Row],[LFQ intensity 14370 Bj vac]]</f>
        <v>5.6907844543456996</v>
      </c>
      <c r="H1539">
        <f>2^Kuenzle_Michaillat_proteinGroups_LFQ_M1B[[#This Row],[Bj sphero - Bj vac]]</f>
        <v>51.653150959860291</v>
      </c>
      <c r="I1539">
        <f>Kuenzle_Michaillat_proteinGroups_LFQ_M1B[[#This Row],[LFQ intensity 14392 By sphero 1]]-Kuenzle_Michaillat_proteinGroups_LFQ_M1B[[#This Row],[LFQ intensity 14393 By vac 1]]</f>
        <v>3.5331954956054012</v>
      </c>
      <c r="J1539">
        <f>2^Kuenzle_Michaillat_proteinGroups_LFQ_M1B[[#This Row],[By sphero 1 - By vac 1]]</f>
        <v>11.577047754325015</v>
      </c>
      <c r="K1539">
        <f>Kuenzle_Michaillat_proteinGroups_LFQ_M1B[[#This Row],[LFQ intensity 14394 By sphero 2]]-Kuenzle_Michaillat_proteinGroups_LFQ_M1B[[#This Row],[LFQ intensity 14395 By vac 2]]</f>
        <v>3.255180358886701</v>
      </c>
      <c r="L1539">
        <f>2^Kuenzle_Michaillat_proteinGroups_LFQ_M1B[[#This Row],[By sphero 2 - By vac 2]]</f>
        <v>9.5478795002248944</v>
      </c>
      <c r="M1539" t="s">
        <v>34</v>
      </c>
      <c r="N1539" t="s">
        <v>34</v>
      </c>
      <c r="O1539" t="s">
        <v>255</v>
      </c>
      <c r="P1539" t="s">
        <v>255</v>
      </c>
      <c r="Q1539" t="s">
        <v>255</v>
      </c>
      <c r="R1539" t="s">
        <v>40013</v>
      </c>
      <c r="S1539" t="s">
        <v>40013</v>
      </c>
      <c r="T1539" t="s">
        <v>40013</v>
      </c>
      <c r="U1539" t="s">
        <v>43430</v>
      </c>
      <c r="V1539" t="s">
        <v>42</v>
      </c>
      <c r="W1539" t="s">
        <v>43431</v>
      </c>
      <c r="X1539" t="s">
        <v>43432</v>
      </c>
      <c r="Y1539" t="s">
        <v>422</v>
      </c>
      <c r="Z1539" t="s">
        <v>91</v>
      </c>
      <c r="AA1539" t="s">
        <v>255</v>
      </c>
      <c r="AB1539" t="s">
        <v>45</v>
      </c>
      <c r="AC1539" t="s">
        <v>39</v>
      </c>
      <c r="AD1539" t="s">
        <v>45</v>
      </c>
      <c r="AE1539" t="s">
        <v>165</v>
      </c>
      <c r="AF1539" t="s">
        <v>43433</v>
      </c>
      <c r="AG1539" t="s">
        <v>43434</v>
      </c>
      <c r="AH1539" t="s">
        <v>43435</v>
      </c>
      <c r="AI1539" t="s">
        <v>43436</v>
      </c>
      <c r="AJ1539" t="s">
        <v>43437</v>
      </c>
      <c r="AK1539" t="s">
        <v>43438</v>
      </c>
      <c r="AL1539" t="s">
        <v>43439</v>
      </c>
      <c r="AM1539" s="1" t="s">
        <v>43440</v>
      </c>
      <c r="AN1539" t="s">
        <v>43441</v>
      </c>
      <c r="AO1539" t="s">
        <v>43442</v>
      </c>
      <c r="AP1539" t="s">
        <v>43443</v>
      </c>
      <c r="AQ1539" t="s">
        <v>43443</v>
      </c>
      <c r="AR1539" t="s">
        <v>43444</v>
      </c>
      <c r="AS1539" t="s">
        <v>43445</v>
      </c>
      <c r="AT1539" t="s">
        <v>43446</v>
      </c>
    </row>
    <row r="1540" spans="1:46" hidden="1" x14ac:dyDescent="0.2">
      <c r="A1540" t="s">
        <v>13057</v>
      </c>
      <c r="B1540" t="s">
        <v>71500</v>
      </c>
      <c r="C1540" t="s">
        <v>71501</v>
      </c>
      <c r="D1540" t="s">
        <v>32828</v>
      </c>
      <c r="E1540" t="s">
        <v>71502</v>
      </c>
      <c r="F1540" t="s">
        <v>71503</v>
      </c>
      <c r="G1540">
        <f>Kuenzle_Michaillat_proteinGroups_LFQ_M1B[[#This Row],[LFQ intensity 14371 Bj sphero]]-Kuenzle_Michaillat_proteinGroups_LFQ_M1B[[#This Row],[LFQ intensity 14370 Bj vac]]</f>
        <v>1.246183395385799</v>
      </c>
      <c r="H1540">
        <f>2^Kuenzle_Michaillat_proteinGroups_LFQ_M1B[[#This Row],[Bj sphero - Bj vac]]</f>
        <v>2.3721305248759936</v>
      </c>
      <c r="I1540">
        <f>Kuenzle_Michaillat_proteinGroups_LFQ_M1B[[#This Row],[LFQ intensity 14392 By sphero 1]]-Kuenzle_Michaillat_proteinGroups_LFQ_M1B[[#This Row],[LFQ intensity 14393 By vac 1]]</f>
        <v>5.8149337768497844E-2</v>
      </c>
      <c r="J1540">
        <f>2^Kuenzle_Michaillat_proteinGroups_LFQ_M1B[[#This Row],[By sphero 1 - By vac 1]]</f>
        <v>1.0411293625855604</v>
      </c>
      <c r="K1540">
        <f>Kuenzle_Michaillat_proteinGroups_LFQ_M1B[[#This Row],[LFQ intensity 14394 By sphero 2]]-Kuenzle_Michaillat_proteinGroups_LFQ_M1B[[#This Row],[LFQ intensity 14395 By vac 2]]</f>
        <v>0.41601181030269885</v>
      </c>
      <c r="L1540">
        <f>2^Kuenzle_Michaillat_proteinGroups_LFQ_M1B[[#This Row],[By sphero 2 - By vac 2]]</f>
        <v>1.3342340920442797</v>
      </c>
      <c r="M1540" t="s">
        <v>34</v>
      </c>
      <c r="N1540" t="s">
        <v>34</v>
      </c>
      <c r="O1540" t="s">
        <v>250</v>
      </c>
      <c r="P1540" t="s">
        <v>250</v>
      </c>
      <c r="Q1540" t="s">
        <v>250</v>
      </c>
      <c r="R1540" t="s">
        <v>17720</v>
      </c>
      <c r="S1540" t="s">
        <v>17720</v>
      </c>
      <c r="T1540" t="s">
        <v>17720</v>
      </c>
      <c r="U1540" t="s">
        <v>71504</v>
      </c>
      <c r="V1540" t="s">
        <v>42</v>
      </c>
      <c r="W1540" t="s">
        <v>71505</v>
      </c>
      <c r="X1540" t="s">
        <v>71506</v>
      </c>
      <c r="Y1540" t="s">
        <v>396</v>
      </c>
      <c r="Z1540" t="s">
        <v>165</v>
      </c>
      <c r="AA1540" t="s">
        <v>65</v>
      </c>
      <c r="AB1540" t="s">
        <v>65</v>
      </c>
      <c r="AC1540" t="s">
        <v>165</v>
      </c>
      <c r="AD1540" t="s">
        <v>45</v>
      </c>
      <c r="AE1540" t="s">
        <v>113</v>
      </c>
      <c r="AF1540" t="s">
        <v>71507</v>
      </c>
      <c r="AG1540" t="s">
        <v>71508</v>
      </c>
      <c r="AH1540" t="s">
        <v>71509</v>
      </c>
      <c r="AI1540" t="s">
        <v>71510</v>
      </c>
      <c r="AJ1540" t="s">
        <v>71511</v>
      </c>
      <c r="AK1540" t="s">
        <v>71512</v>
      </c>
      <c r="AL1540" t="s">
        <v>71513</v>
      </c>
      <c r="AM1540" s="1" t="s">
        <v>71514</v>
      </c>
      <c r="AN1540" t="s">
        <v>71515</v>
      </c>
      <c r="AO1540" t="s">
        <v>71516</v>
      </c>
      <c r="AP1540" t="s">
        <v>71517</v>
      </c>
      <c r="AQ1540" t="s">
        <v>71517</v>
      </c>
      <c r="AR1540" t="s">
        <v>71518</v>
      </c>
      <c r="AS1540" t="s">
        <v>71519</v>
      </c>
      <c r="AT1540" t="s">
        <v>71520</v>
      </c>
    </row>
    <row r="1541" spans="1:46" hidden="1" x14ac:dyDescent="0.2">
      <c r="A1541" t="s">
        <v>36</v>
      </c>
      <c r="B1541" t="s">
        <v>5668</v>
      </c>
      <c r="C1541" t="s">
        <v>50440</v>
      </c>
      <c r="D1541" t="s">
        <v>50441</v>
      </c>
      <c r="E1541" t="s">
        <v>50442</v>
      </c>
      <c r="F1541" t="s">
        <v>50443</v>
      </c>
      <c r="G1541" t="e">
        <f>Kuenzle_Michaillat_proteinGroups_LFQ_M1B[[#This Row],[LFQ intensity 14371 Bj sphero]]-Kuenzle_Michaillat_proteinGroups_LFQ_M1B[[#This Row],[LFQ intensity 14370 Bj vac]]</f>
        <v>#VALUE!</v>
      </c>
      <c r="H1541" t="e">
        <f>2^Kuenzle_Michaillat_proteinGroups_LFQ_M1B[[#This Row],[Bj sphero - Bj vac]]</f>
        <v>#VALUE!</v>
      </c>
      <c r="I1541">
        <f>Kuenzle_Michaillat_proteinGroups_LFQ_M1B[[#This Row],[LFQ intensity 14392 By sphero 1]]-Kuenzle_Michaillat_proteinGroups_LFQ_M1B[[#This Row],[LFQ intensity 14393 By vac 1]]</f>
        <v>-0.97564697265629974</v>
      </c>
      <c r="J1541">
        <f>2^Kuenzle_Michaillat_proteinGroups_LFQ_M1B[[#This Row],[By sphero 1 - By vac 1]]</f>
        <v>0.50851175420231798</v>
      </c>
      <c r="K1541">
        <f>Kuenzle_Michaillat_proteinGroups_LFQ_M1B[[#This Row],[LFQ intensity 14394 By sphero 2]]-Kuenzle_Michaillat_proteinGroups_LFQ_M1B[[#This Row],[LFQ intensity 14395 By vac 2]]</f>
        <v>-1.6060276031493999</v>
      </c>
      <c r="L1541">
        <f>2^Kuenzle_Michaillat_proteinGroups_LFQ_M1B[[#This Row],[By sphero 2 - By vac 2]]</f>
        <v>0.32850162149084849</v>
      </c>
      <c r="M1541" t="s">
        <v>34</v>
      </c>
      <c r="N1541" t="s">
        <v>34</v>
      </c>
      <c r="O1541" t="s">
        <v>514</v>
      </c>
      <c r="P1541" t="s">
        <v>521</v>
      </c>
      <c r="Q1541" t="s">
        <v>521</v>
      </c>
      <c r="R1541" t="s">
        <v>2052</v>
      </c>
      <c r="S1541" t="s">
        <v>7295</v>
      </c>
      <c r="T1541" t="s">
        <v>7295</v>
      </c>
      <c r="U1541" t="s">
        <v>50444</v>
      </c>
      <c r="V1541" t="s">
        <v>42</v>
      </c>
      <c r="W1541" t="s">
        <v>50445</v>
      </c>
      <c r="X1541" t="s">
        <v>50446</v>
      </c>
      <c r="Y1541" t="s">
        <v>811</v>
      </c>
      <c r="Z1541" t="s">
        <v>113</v>
      </c>
      <c r="AA1541" t="s">
        <v>42</v>
      </c>
      <c r="AB1541" t="s">
        <v>165</v>
      </c>
      <c r="AC1541" t="s">
        <v>250</v>
      </c>
      <c r="AD1541" t="s">
        <v>165</v>
      </c>
      <c r="AE1541" t="s">
        <v>91</v>
      </c>
      <c r="AF1541" t="s">
        <v>50447</v>
      </c>
      <c r="AG1541" t="s">
        <v>36</v>
      </c>
      <c r="AH1541" t="s">
        <v>50448</v>
      </c>
      <c r="AI1541" t="s">
        <v>50449</v>
      </c>
      <c r="AJ1541" t="s">
        <v>50450</v>
      </c>
      <c r="AK1541" t="s">
        <v>50451</v>
      </c>
      <c r="AL1541" t="s">
        <v>50452</v>
      </c>
      <c r="AM1541" s="1" t="s">
        <v>50453</v>
      </c>
      <c r="AN1541" t="s">
        <v>50454</v>
      </c>
      <c r="AO1541" t="s">
        <v>50455</v>
      </c>
      <c r="AP1541" t="s">
        <v>50456</v>
      </c>
      <c r="AQ1541" t="s">
        <v>50456</v>
      </c>
      <c r="AR1541" t="s">
        <v>50457</v>
      </c>
      <c r="AS1541" t="s">
        <v>50458</v>
      </c>
      <c r="AT1541" t="s">
        <v>50459</v>
      </c>
    </row>
    <row r="1542" spans="1:46" hidden="1" x14ac:dyDescent="0.2">
      <c r="A1542" t="s">
        <v>3711</v>
      </c>
      <c r="B1542" t="s">
        <v>68733</v>
      </c>
      <c r="C1542" t="s">
        <v>65307</v>
      </c>
      <c r="D1542" t="s">
        <v>68734</v>
      </c>
      <c r="E1542" t="s">
        <v>9433</v>
      </c>
      <c r="F1542" t="s">
        <v>68735</v>
      </c>
      <c r="G1542">
        <f>Kuenzle_Michaillat_proteinGroups_LFQ_M1B[[#This Row],[LFQ intensity 14371 Bj sphero]]-Kuenzle_Michaillat_proteinGroups_LFQ_M1B[[#This Row],[LFQ intensity 14370 Bj vac]]</f>
        <v>-1.0921802520751989</v>
      </c>
      <c r="H1542">
        <f>2^Kuenzle_Michaillat_proteinGroups_LFQ_M1B[[#This Row],[Bj sphero - Bj vac]]</f>
        <v>0.46905199066227543</v>
      </c>
      <c r="I1542">
        <f>Kuenzle_Michaillat_proteinGroups_LFQ_M1B[[#This Row],[LFQ intensity 14392 By sphero 1]]-Kuenzle_Michaillat_proteinGroups_LFQ_M1B[[#This Row],[LFQ intensity 14393 By vac 1]]</f>
        <v>-0.37113380432129972</v>
      </c>
      <c r="J1542">
        <f>2^Kuenzle_Michaillat_proteinGroups_LFQ_M1B[[#This Row],[By sphero 1 - By vac 1]]</f>
        <v>0.7731746252079813</v>
      </c>
      <c r="K1542">
        <f>Kuenzle_Michaillat_proteinGroups_LFQ_M1B[[#This Row],[LFQ intensity 14394 By sphero 2]]-Kuenzle_Michaillat_proteinGroups_LFQ_M1B[[#This Row],[LFQ intensity 14395 By vac 2]]</f>
        <v>-0.37227630615229756</v>
      </c>
      <c r="L1542">
        <f>2^Kuenzle_Michaillat_proteinGroups_LFQ_M1B[[#This Row],[By sphero 2 - By vac 2]]</f>
        <v>0.77256257365252679</v>
      </c>
      <c r="M1542" t="s">
        <v>34</v>
      </c>
      <c r="N1542" t="s">
        <v>34</v>
      </c>
      <c r="O1542" t="s">
        <v>250</v>
      </c>
      <c r="P1542" t="s">
        <v>250</v>
      </c>
      <c r="Q1542" t="s">
        <v>250</v>
      </c>
      <c r="R1542" t="s">
        <v>251</v>
      </c>
      <c r="S1542" t="s">
        <v>251</v>
      </c>
      <c r="T1542" t="s">
        <v>251</v>
      </c>
      <c r="U1542" t="s">
        <v>46058</v>
      </c>
      <c r="V1542" t="s">
        <v>42</v>
      </c>
      <c r="W1542" t="s">
        <v>68736</v>
      </c>
      <c r="X1542" t="s">
        <v>68737</v>
      </c>
      <c r="Y1542" t="s">
        <v>712</v>
      </c>
      <c r="Z1542" t="s">
        <v>113</v>
      </c>
      <c r="AA1542" t="s">
        <v>113</v>
      </c>
      <c r="AB1542" t="s">
        <v>113</v>
      </c>
      <c r="AC1542" t="s">
        <v>113</v>
      </c>
      <c r="AD1542" t="s">
        <v>39</v>
      </c>
      <c r="AE1542" t="s">
        <v>65</v>
      </c>
      <c r="AF1542" t="s">
        <v>68738</v>
      </c>
      <c r="AG1542" t="s">
        <v>68739</v>
      </c>
      <c r="AH1542" t="s">
        <v>68740</v>
      </c>
      <c r="AI1542" t="s">
        <v>68741</v>
      </c>
      <c r="AJ1542" t="s">
        <v>68742</v>
      </c>
      <c r="AK1542" t="s">
        <v>68743</v>
      </c>
      <c r="AL1542" t="s">
        <v>68744</v>
      </c>
      <c r="AM1542" s="1" t="s">
        <v>68745</v>
      </c>
      <c r="AN1542" t="s">
        <v>68746</v>
      </c>
      <c r="AO1542" t="s">
        <v>68747</v>
      </c>
      <c r="AP1542" t="s">
        <v>68748</v>
      </c>
      <c r="AQ1542" t="s">
        <v>68748</v>
      </c>
      <c r="AR1542" t="s">
        <v>68749</v>
      </c>
      <c r="AS1542" t="s">
        <v>68750</v>
      </c>
      <c r="AT1542" t="s">
        <v>68751</v>
      </c>
    </row>
    <row r="1543" spans="1:46" hidden="1" x14ac:dyDescent="0.2">
      <c r="A1543" t="s">
        <v>78676</v>
      </c>
      <c r="B1543" t="s">
        <v>29112</v>
      </c>
      <c r="C1543" t="s">
        <v>34666</v>
      </c>
      <c r="D1543" t="s">
        <v>78677</v>
      </c>
      <c r="E1543" t="s">
        <v>78678</v>
      </c>
      <c r="F1543" t="s">
        <v>78679</v>
      </c>
      <c r="G1543">
        <f>Kuenzle_Michaillat_proteinGroups_LFQ_M1B[[#This Row],[LFQ intensity 14371 Bj sphero]]-Kuenzle_Michaillat_proteinGroups_LFQ_M1B[[#This Row],[LFQ intensity 14370 Bj vac]]</f>
        <v>-0.42212104797359729</v>
      </c>
      <c r="H1543">
        <f>2^Kuenzle_Michaillat_proteinGroups_LFQ_M1B[[#This Row],[Bj sphero - Bj vac]]</f>
        <v>0.74632656919093021</v>
      </c>
      <c r="I1543">
        <f>Kuenzle_Michaillat_proteinGroups_LFQ_M1B[[#This Row],[LFQ intensity 14392 By sphero 1]]-Kuenzle_Michaillat_proteinGroups_LFQ_M1B[[#This Row],[LFQ intensity 14393 By vac 1]]</f>
        <v>-0.51941490173339844</v>
      </c>
      <c r="J1543">
        <f>2^Kuenzle_Michaillat_proteinGroups_LFQ_M1B[[#This Row],[By sphero 1 - By vac 1]]</f>
        <v>0.69765471610663543</v>
      </c>
      <c r="K1543">
        <f>Kuenzle_Michaillat_proteinGroups_LFQ_M1B[[#This Row],[LFQ intensity 14394 By sphero 2]]-Kuenzle_Michaillat_proteinGroups_LFQ_M1B[[#This Row],[LFQ intensity 14395 By vac 2]]</f>
        <v>-0.58984756469730115</v>
      </c>
      <c r="L1543">
        <f>2^Kuenzle_Michaillat_proteinGroups_LFQ_M1B[[#This Row],[By sphero 2 - By vac 2]]</f>
        <v>0.66441310529494868</v>
      </c>
      <c r="M1543" t="s">
        <v>34</v>
      </c>
      <c r="N1543" t="s">
        <v>34</v>
      </c>
      <c r="O1543" t="s">
        <v>482</v>
      </c>
      <c r="P1543" t="s">
        <v>482</v>
      </c>
      <c r="Q1543" t="s">
        <v>482</v>
      </c>
      <c r="R1543" t="s">
        <v>12625</v>
      </c>
      <c r="S1543" t="s">
        <v>12625</v>
      </c>
      <c r="T1543" t="s">
        <v>12625</v>
      </c>
      <c r="U1543" t="s">
        <v>78680</v>
      </c>
      <c r="V1543" t="s">
        <v>42</v>
      </c>
      <c r="W1543" t="s">
        <v>78681</v>
      </c>
      <c r="X1543" t="s">
        <v>78682</v>
      </c>
      <c r="Y1543" t="s">
        <v>7069</v>
      </c>
      <c r="Z1543" t="s">
        <v>64</v>
      </c>
      <c r="AA1543" t="s">
        <v>811</v>
      </c>
      <c r="AB1543" t="s">
        <v>90</v>
      </c>
      <c r="AC1543" t="s">
        <v>90</v>
      </c>
      <c r="AD1543" t="s">
        <v>521</v>
      </c>
      <c r="AE1543" t="s">
        <v>811</v>
      </c>
      <c r="AF1543" t="s">
        <v>78683</v>
      </c>
      <c r="AG1543" t="s">
        <v>78684</v>
      </c>
      <c r="AH1543" t="s">
        <v>78685</v>
      </c>
      <c r="AI1543" t="s">
        <v>78686</v>
      </c>
      <c r="AJ1543" t="s">
        <v>78687</v>
      </c>
      <c r="AK1543" t="s">
        <v>76026</v>
      </c>
      <c r="AL1543" t="s">
        <v>78688</v>
      </c>
      <c r="AM1543" s="1" t="s">
        <v>78689</v>
      </c>
      <c r="AN1543" t="s">
        <v>78690</v>
      </c>
      <c r="AO1543" t="s">
        <v>78691</v>
      </c>
      <c r="AP1543" t="s">
        <v>78692</v>
      </c>
      <c r="AQ1543" t="s">
        <v>78692</v>
      </c>
      <c r="AR1543" t="s">
        <v>78693</v>
      </c>
      <c r="AS1543" t="s">
        <v>78694</v>
      </c>
      <c r="AT1543" t="s">
        <v>78695</v>
      </c>
    </row>
    <row r="1544" spans="1:46" hidden="1" x14ac:dyDescent="0.2">
      <c r="A1544" t="s">
        <v>48587</v>
      </c>
      <c r="B1544" t="s">
        <v>48588</v>
      </c>
      <c r="C1544" t="s">
        <v>48589</v>
      </c>
      <c r="D1544" t="s">
        <v>48590</v>
      </c>
      <c r="E1544" t="s">
        <v>48591</v>
      </c>
      <c r="F1544" t="s">
        <v>48592</v>
      </c>
      <c r="G1544">
        <f>Kuenzle_Michaillat_proteinGroups_LFQ_M1B[[#This Row],[LFQ intensity 14371 Bj sphero]]-Kuenzle_Michaillat_proteinGroups_LFQ_M1B[[#This Row],[LFQ intensity 14370 Bj vac]]</f>
        <v>0.91490364074710229</v>
      </c>
      <c r="H1544">
        <f>2^Kuenzle_Michaillat_proteinGroups_LFQ_M1B[[#This Row],[Bj sphero - Bj vac]]</f>
        <v>1.8854431367259215</v>
      </c>
      <c r="I1544">
        <f>Kuenzle_Michaillat_proteinGroups_LFQ_M1B[[#This Row],[LFQ intensity 14392 By sphero 1]]-Kuenzle_Michaillat_proteinGroups_LFQ_M1B[[#This Row],[LFQ intensity 14393 By vac 1]]</f>
        <v>0.65378570556639914</v>
      </c>
      <c r="J1544">
        <f>2^Kuenzle_Michaillat_proteinGroups_LFQ_M1B[[#This Row],[By sphero 1 - By vac 1]]</f>
        <v>1.5732911804817311</v>
      </c>
      <c r="K1544">
        <f>Kuenzle_Michaillat_proteinGroups_LFQ_M1B[[#This Row],[LFQ intensity 14394 By sphero 2]]-Kuenzle_Michaillat_proteinGroups_LFQ_M1B[[#This Row],[LFQ intensity 14395 By vac 2]]</f>
        <v>0.7565689086914027</v>
      </c>
      <c r="L1544">
        <f>2^Kuenzle_Michaillat_proteinGroups_LFQ_M1B[[#This Row],[By sphero 2 - By vac 2]]</f>
        <v>1.6894678639655152</v>
      </c>
      <c r="M1544" t="s">
        <v>34</v>
      </c>
      <c r="N1544" t="s">
        <v>34</v>
      </c>
      <c r="O1544" t="s">
        <v>371</v>
      </c>
      <c r="P1544" t="s">
        <v>371</v>
      </c>
      <c r="Q1544" t="s">
        <v>371</v>
      </c>
      <c r="R1544" t="s">
        <v>11467</v>
      </c>
      <c r="S1544" t="s">
        <v>11467</v>
      </c>
      <c r="T1544" t="s">
        <v>11467</v>
      </c>
      <c r="U1544" t="s">
        <v>48593</v>
      </c>
      <c r="V1544" t="s">
        <v>42</v>
      </c>
      <c r="W1544" t="s">
        <v>48594</v>
      </c>
      <c r="X1544" t="s">
        <v>48595</v>
      </c>
      <c r="Y1544" t="s">
        <v>89</v>
      </c>
      <c r="Z1544" t="s">
        <v>113</v>
      </c>
      <c r="AA1544" t="s">
        <v>65</v>
      </c>
      <c r="AB1544" t="s">
        <v>521</v>
      </c>
      <c r="AC1544" t="s">
        <v>250</v>
      </c>
      <c r="AD1544" t="s">
        <v>521</v>
      </c>
      <c r="AE1544" t="s">
        <v>250</v>
      </c>
      <c r="AF1544" t="s">
        <v>48596</v>
      </c>
      <c r="AG1544" t="s">
        <v>48597</v>
      </c>
      <c r="AH1544" t="s">
        <v>48598</v>
      </c>
      <c r="AI1544" t="s">
        <v>48599</v>
      </c>
      <c r="AJ1544" t="s">
        <v>48600</v>
      </c>
      <c r="AK1544" t="s">
        <v>48601</v>
      </c>
      <c r="AL1544" t="s">
        <v>48602</v>
      </c>
      <c r="AM1544" s="1" t="s">
        <v>48603</v>
      </c>
      <c r="AN1544" t="s">
        <v>48604</v>
      </c>
      <c r="AO1544" t="s">
        <v>48605</v>
      </c>
      <c r="AP1544" t="s">
        <v>48606</v>
      </c>
      <c r="AQ1544" t="s">
        <v>48606</v>
      </c>
      <c r="AR1544" t="s">
        <v>48607</v>
      </c>
      <c r="AS1544" t="s">
        <v>48608</v>
      </c>
      <c r="AT1544" t="s">
        <v>48609</v>
      </c>
    </row>
    <row r="1545" spans="1:46" hidden="1" x14ac:dyDescent="0.2">
      <c r="A1545" t="s">
        <v>26390</v>
      </c>
      <c r="B1545" t="s">
        <v>26391</v>
      </c>
      <c r="C1545" t="s">
        <v>16133</v>
      </c>
      <c r="D1545" t="s">
        <v>26392</v>
      </c>
      <c r="E1545" t="s">
        <v>26393</v>
      </c>
      <c r="F1545" t="s">
        <v>26394</v>
      </c>
      <c r="G1545">
        <f>Kuenzle_Michaillat_proteinGroups_LFQ_M1B[[#This Row],[LFQ intensity 14371 Bj sphero]]-Kuenzle_Michaillat_proteinGroups_LFQ_M1B[[#This Row],[LFQ intensity 14370 Bj vac]]</f>
        <v>-0.23229598999019885</v>
      </c>
      <c r="H1545">
        <f>2^Kuenzle_Michaillat_proteinGroups_LFQ_M1B[[#This Row],[Bj sphero - Bj vac]]</f>
        <v>0.8512790374851259</v>
      </c>
      <c r="I1545">
        <f>Kuenzle_Michaillat_proteinGroups_LFQ_M1B[[#This Row],[LFQ intensity 14392 By sphero 1]]-Kuenzle_Michaillat_proteinGroups_LFQ_M1B[[#This Row],[LFQ intensity 14393 By vac 1]]</f>
        <v>-0.42523002624509942</v>
      </c>
      <c r="J1545">
        <f>2^Kuenzle_Michaillat_proteinGroups_LFQ_M1B[[#This Row],[By sphero 1 - By vac 1]]</f>
        <v>0.74471998241915704</v>
      </c>
      <c r="K1545">
        <f>Kuenzle_Michaillat_proteinGroups_LFQ_M1B[[#This Row],[LFQ intensity 14394 By sphero 2]]-Kuenzle_Michaillat_proteinGroups_LFQ_M1B[[#This Row],[LFQ intensity 14395 By vac 2]]</f>
        <v>-0.40744209289550071</v>
      </c>
      <c r="L1545">
        <f>2^Kuenzle_Michaillat_proteinGroups_LFQ_M1B[[#This Row],[By sphero 2 - By vac 2]]</f>
        <v>0.75395896319059941</v>
      </c>
      <c r="M1545" t="s">
        <v>34</v>
      </c>
      <c r="N1545" t="s">
        <v>34</v>
      </c>
      <c r="O1545" t="s">
        <v>65</v>
      </c>
      <c r="P1545" t="s">
        <v>65</v>
      </c>
      <c r="Q1545" t="s">
        <v>65</v>
      </c>
      <c r="R1545" t="s">
        <v>347</v>
      </c>
      <c r="S1545" t="s">
        <v>347</v>
      </c>
      <c r="T1545" t="s">
        <v>347</v>
      </c>
      <c r="U1545" t="s">
        <v>26395</v>
      </c>
      <c r="V1545" t="s">
        <v>42</v>
      </c>
      <c r="W1545" t="s">
        <v>26396</v>
      </c>
      <c r="X1545" t="s">
        <v>26397</v>
      </c>
      <c r="Y1545" t="s">
        <v>550</v>
      </c>
      <c r="Z1545" t="s">
        <v>45</v>
      </c>
      <c r="AA1545" t="s">
        <v>45</v>
      </c>
      <c r="AB1545" t="s">
        <v>65</v>
      </c>
      <c r="AC1545" t="s">
        <v>65</v>
      </c>
      <c r="AD1545" t="s">
        <v>45</v>
      </c>
      <c r="AE1545" t="s">
        <v>45</v>
      </c>
      <c r="AF1545" t="s">
        <v>26398</v>
      </c>
      <c r="AG1545" t="s">
        <v>26399</v>
      </c>
      <c r="AH1545" t="s">
        <v>26400</v>
      </c>
      <c r="AI1545" t="s">
        <v>26401</v>
      </c>
      <c r="AJ1545" t="s">
        <v>19064</v>
      </c>
      <c r="AK1545" t="s">
        <v>26402</v>
      </c>
      <c r="AL1545" t="s">
        <v>26403</v>
      </c>
      <c r="AM1545" s="1" t="s">
        <v>26404</v>
      </c>
      <c r="AN1545" t="s">
        <v>26405</v>
      </c>
      <c r="AO1545" t="s">
        <v>26406</v>
      </c>
      <c r="AP1545" t="s">
        <v>26407</v>
      </c>
      <c r="AQ1545" t="s">
        <v>26407</v>
      </c>
      <c r="AR1545" t="s">
        <v>26408</v>
      </c>
      <c r="AS1545" t="s">
        <v>26409</v>
      </c>
      <c r="AT1545" t="s">
        <v>26410</v>
      </c>
    </row>
    <row r="1546" spans="1:46" hidden="1" x14ac:dyDescent="0.2">
      <c r="A1546" t="s">
        <v>48872</v>
      </c>
      <c r="B1546" t="s">
        <v>48873</v>
      </c>
      <c r="C1546" t="s">
        <v>48874</v>
      </c>
      <c r="D1546" t="s">
        <v>48875</v>
      </c>
      <c r="E1546" t="s">
        <v>48876</v>
      </c>
      <c r="F1546" t="s">
        <v>13438</v>
      </c>
      <c r="G1546">
        <f>Kuenzle_Michaillat_proteinGroups_LFQ_M1B[[#This Row],[LFQ intensity 14371 Bj sphero]]-Kuenzle_Michaillat_proteinGroups_LFQ_M1B[[#This Row],[LFQ intensity 14370 Bj vac]]</f>
        <v>1.5556049346924006</v>
      </c>
      <c r="H1546">
        <f>2^Kuenzle_Michaillat_proteinGroups_LFQ_M1B[[#This Row],[Bj sphero - Bj vac]]</f>
        <v>2.9395695955058021</v>
      </c>
      <c r="I1546">
        <f>Kuenzle_Michaillat_proteinGroups_LFQ_M1B[[#This Row],[LFQ intensity 14392 By sphero 1]]-Kuenzle_Michaillat_proteinGroups_LFQ_M1B[[#This Row],[LFQ intensity 14393 By vac 1]]</f>
        <v>1.0381889343262003</v>
      </c>
      <c r="J1546">
        <f>2^Kuenzle_Michaillat_proteinGroups_LFQ_M1B[[#This Row],[By sphero 1 - By vac 1]]</f>
        <v>2.0536480181280821</v>
      </c>
      <c r="K1546">
        <f>Kuenzle_Michaillat_proteinGroups_LFQ_M1B[[#This Row],[LFQ intensity 14394 By sphero 2]]-Kuenzle_Michaillat_proteinGroups_LFQ_M1B[[#This Row],[LFQ intensity 14395 By vac 2]]</f>
        <v>0.81701278686530188</v>
      </c>
      <c r="L1546">
        <f>2^Kuenzle_Michaillat_proteinGroups_LFQ_M1B[[#This Row],[By sphero 2 - By vac 2]]</f>
        <v>1.7617543629301469</v>
      </c>
      <c r="M1546" t="s">
        <v>34</v>
      </c>
      <c r="N1546" t="s">
        <v>34</v>
      </c>
      <c r="O1546" t="s">
        <v>64</v>
      </c>
      <c r="P1546" t="s">
        <v>64</v>
      </c>
      <c r="Q1546" t="s">
        <v>64</v>
      </c>
      <c r="R1546" t="s">
        <v>3162</v>
      </c>
      <c r="S1546" t="s">
        <v>3162</v>
      </c>
      <c r="T1546" t="s">
        <v>3162</v>
      </c>
      <c r="U1546" t="s">
        <v>48877</v>
      </c>
      <c r="V1546" t="s">
        <v>42</v>
      </c>
      <c r="W1546" t="s">
        <v>48878</v>
      </c>
      <c r="X1546" t="s">
        <v>48879</v>
      </c>
      <c r="Y1546" t="s">
        <v>843</v>
      </c>
      <c r="Z1546" t="s">
        <v>65</v>
      </c>
      <c r="AA1546" t="s">
        <v>521</v>
      </c>
      <c r="AB1546" t="s">
        <v>396</v>
      </c>
      <c r="AC1546" t="s">
        <v>371</v>
      </c>
      <c r="AD1546" t="s">
        <v>84</v>
      </c>
      <c r="AE1546" t="s">
        <v>250</v>
      </c>
      <c r="AF1546" t="s">
        <v>48880</v>
      </c>
      <c r="AG1546" t="s">
        <v>48881</v>
      </c>
      <c r="AH1546" t="s">
        <v>48882</v>
      </c>
      <c r="AI1546" t="s">
        <v>48883</v>
      </c>
      <c r="AJ1546" t="s">
        <v>48884</v>
      </c>
      <c r="AK1546" t="s">
        <v>48885</v>
      </c>
      <c r="AL1546" t="s">
        <v>48886</v>
      </c>
      <c r="AM1546" s="1" t="s">
        <v>48887</v>
      </c>
      <c r="AN1546" t="s">
        <v>48888</v>
      </c>
      <c r="AO1546" t="s">
        <v>48889</v>
      </c>
      <c r="AP1546" t="s">
        <v>48890</v>
      </c>
      <c r="AQ1546" t="s">
        <v>48890</v>
      </c>
      <c r="AR1546" t="s">
        <v>48891</v>
      </c>
      <c r="AS1546" t="s">
        <v>48892</v>
      </c>
      <c r="AT1546" t="s">
        <v>48893</v>
      </c>
    </row>
    <row r="1547" spans="1:46" hidden="1" x14ac:dyDescent="0.2">
      <c r="A1547" t="s">
        <v>10321</v>
      </c>
      <c r="B1547" t="s">
        <v>10322</v>
      </c>
      <c r="C1547" t="s">
        <v>10323</v>
      </c>
      <c r="D1547" t="s">
        <v>10324</v>
      </c>
      <c r="E1547" t="s">
        <v>10325</v>
      </c>
      <c r="F1547" t="s">
        <v>10326</v>
      </c>
      <c r="G1547">
        <f>Kuenzle_Michaillat_proteinGroups_LFQ_M1B[[#This Row],[LFQ intensity 14371 Bj sphero]]-Kuenzle_Michaillat_proteinGroups_LFQ_M1B[[#This Row],[LFQ intensity 14370 Bj vac]]</f>
        <v>-0.87807083129889918</v>
      </c>
      <c r="H1547">
        <f>2^Kuenzle_Michaillat_proteinGroups_LFQ_M1B[[#This Row],[Bj sphero - Bj vac]]</f>
        <v>0.5440945070354346</v>
      </c>
      <c r="I1547">
        <f>Kuenzle_Michaillat_proteinGroups_LFQ_M1B[[#This Row],[LFQ intensity 14392 By sphero 1]]-Kuenzle_Michaillat_proteinGroups_LFQ_M1B[[#This Row],[LFQ intensity 14393 By vac 1]]</f>
        <v>-1.2725543975830007</v>
      </c>
      <c r="J1547">
        <f>2^Kuenzle_Michaillat_proteinGroups_LFQ_M1B[[#This Row],[By sphero 1 - By vac 1]]</f>
        <v>0.41392623689031682</v>
      </c>
      <c r="K1547">
        <f>Kuenzle_Michaillat_proteinGroups_LFQ_M1B[[#This Row],[LFQ intensity 14394 By sphero 2]]-Kuenzle_Michaillat_proteinGroups_LFQ_M1B[[#This Row],[LFQ intensity 14395 By vac 2]]</f>
        <v>-1.282762527465799</v>
      </c>
      <c r="L1547">
        <f>2^Kuenzle_Michaillat_proteinGroups_LFQ_M1B[[#This Row],[By sphero 2 - By vac 2]]</f>
        <v>0.41100774135861418</v>
      </c>
      <c r="M1547" t="s">
        <v>34</v>
      </c>
      <c r="N1547" t="s">
        <v>34</v>
      </c>
      <c r="O1547" t="s">
        <v>371</v>
      </c>
      <c r="P1547" t="s">
        <v>371</v>
      </c>
      <c r="Q1547" t="s">
        <v>371</v>
      </c>
      <c r="R1547" t="s">
        <v>2224</v>
      </c>
      <c r="S1547" t="s">
        <v>2224</v>
      </c>
      <c r="T1547" t="s">
        <v>2224</v>
      </c>
      <c r="U1547" t="s">
        <v>10327</v>
      </c>
      <c r="V1547" t="s">
        <v>42</v>
      </c>
      <c r="W1547" t="s">
        <v>10328</v>
      </c>
      <c r="X1547" t="s">
        <v>10329</v>
      </c>
      <c r="Y1547" t="s">
        <v>513</v>
      </c>
      <c r="Z1547" t="s">
        <v>514</v>
      </c>
      <c r="AA1547" t="s">
        <v>521</v>
      </c>
      <c r="AB1547" t="s">
        <v>113</v>
      </c>
      <c r="AC1547" t="s">
        <v>45</v>
      </c>
      <c r="AD1547" t="s">
        <v>165</v>
      </c>
      <c r="AE1547" t="s">
        <v>65</v>
      </c>
      <c r="AF1547" t="s">
        <v>10330</v>
      </c>
      <c r="AG1547" t="s">
        <v>10331</v>
      </c>
      <c r="AH1547" t="s">
        <v>10332</v>
      </c>
      <c r="AI1547" t="s">
        <v>10333</v>
      </c>
      <c r="AJ1547" t="s">
        <v>10334</v>
      </c>
      <c r="AK1547" t="s">
        <v>10335</v>
      </c>
      <c r="AL1547" t="s">
        <v>10336</v>
      </c>
      <c r="AM1547" s="1" t="s">
        <v>10337</v>
      </c>
      <c r="AN1547" t="s">
        <v>10338</v>
      </c>
      <c r="AO1547" t="s">
        <v>10339</v>
      </c>
      <c r="AP1547" t="s">
        <v>10340</v>
      </c>
      <c r="AQ1547" t="s">
        <v>10340</v>
      </c>
      <c r="AR1547" t="s">
        <v>10341</v>
      </c>
      <c r="AS1547" t="s">
        <v>10342</v>
      </c>
      <c r="AT1547" t="s">
        <v>10343</v>
      </c>
    </row>
    <row r="1548" spans="1:46" hidden="1" x14ac:dyDescent="0.2">
      <c r="A1548" t="s">
        <v>36</v>
      </c>
      <c r="B1548" t="s">
        <v>76393</v>
      </c>
      <c r="C1548" t="s">
        <v>76394</v>
      </c>
      <c r="D1548" t="s">
        <v>76395</v>
      </c>
      <c r="E1548" t="s">
        <v>76396</v>
      </c>
      <c r="F1548" t="s">
        <v>76397</v>
      </c>
      <c r="G1548" t="e">
        <f>Kuenzle_Michaillat_proteinGroups_LFQ_M1B[[#This Row],[LFQ intensity 14371 Bj sphero]]-Kuenzle_Michaillat_proteinGroups_LFQ_M1B[[#This Row],[LFQ intensity 14370 Bj vac]]</f>
        <v>#VALUE!</v>
      </c>
      <c r="H1548" t="e">
        <f>2^Kuenzle_Michaillat_proteinGroups_LFQ_M1B[[#This Row],[Bj sphero - Bj vac]]</f>
        <v>#VALUE!</v>
      </c>
      <c r="I1548">
        <f>Kuenzle_Michaillat_proteinGroups_LFQ_M1B[[#This Row],[LFQ intensity 14392 By sphero 1]]-Kuenzle_Michaillat_proteinGroups_LFQ_M1B[[#This Row],[LFQ intensity 14393 By vac 1]]</f>
        <v>1.356668472290103</v>
      </c>
      <c r="J1548">
        <f>2^Kuenzle_Michaillat_proteinGroups_LFQ_M1B[[#This Row],[By sphero 1 - By vac 1]]</f>
        <v>2.560931159465516</v>
      </c>
      <c r="K1548">
        <f>Kuenzle_Michaillat_proteinGroups_LFQ_M1B[[#This Row],[LFQ intensity 14394 By sphero 2]]-Kuenzle_Michaillat_proteinGroups_LFQ_M1B[[#This Row],[LFQ intensity 14395 By vac 2]]</f>
        <v>0.30156898498530182</v>
      </c>
      <c r="L1548">
        <f>2^Kuenzle_Michaillat_proteinGroups_LFQ_M1B[[#This Row],[By sphero 2 - By vac 2]]</f>
        <v>1.2324840574101708</v>
      </c>
      <c r="M1548" t="s">
        <v>34</v>
      </c>
      <c r="N1548" t="s">
        <v>34</v>
      </c>
      <c r="O1548" t="s">
        <v>165</v>
      </c>
      <c r="P1548" t="s">
        <v>165</v>
      </c>
      <c r="Q1548" t="s">
        <v>165</v>
      </c>
      <c r="R1548" t="s">
        <v>640</v>
      </c>
      <c r="S1548" t="s">
        <v>640</v>
      </c>
      <c r="T1548" t="s">
        <v>640</v>
      </c>
      <c r="U1548" t="s">
        <v>20311</v>
      </c>
      <c r="V1548" t="s">
        <v>42</v>
      </c>
      <c r="W1548" t="s">
        <v>76398</v>
      </c>
      <c r="X1548" t="s">
        <v>76399</v>
      </c>
      <c r="Y1548" t="s">
        <v>59</v>
      </c>
      <c r="Z1548" t="s">
        <v>39</v>
      </c>
      <c r="AA1548" t="s">
        <v>42</v>
      </c>
      <c r="AB1548" t="s">
        <v>165</v>
      </c>
      <c r="AC1548" t="s">
        <v>165</v>
      </c>
      <c r="AD1548" t="s">
        <v>39</v>
      </c>
      <c r="AE1548" t="s">
        <v>165</v>
      </c>
      <c r="AF1548" t="s">
        <v>76400</v>
      </c>
      <c r="AG1548" t="s">
        <v>36</v>
      </c>
      <c r="AH1548" t="s">
        <v>76401</v>
      </c>
      <c r="AI1548" t="s">
        <v>76402</v>
      </c>
      <c r="AJ1548" t="s">
        <v>76403</v>
      </c>
      <c r="AK1548" t="s">
        <v>76404</v>
      </c>
      <c r="AL1548" t="s">
        <v>76405</v>
      </c>
      <c r="AM1548" s="1" t="s">
        <v>76406</v>
      </c>
      <c r="AN1548" t="s">
        <v>76407</v>
      </c>
      <c r="AO1548" t="s">
        <v>76408</v>
      </c>
      <c r="AP1548" t="s">
        <v>76409</v>
      </c>
      <c r="AQ1548" t="s">
        <v>76409</v>
      </c>
      <c r="AR1548" t="s">
        <v>76410</v>
      </c>
      <c r="AS1548" t="s">
        <v>76411</v>
      </c>
      <c r="AT1548" t="s">
        <v>76412</v>
      </c>
    </row>
    <row r="1549" spans="1:46" hidden="1" x14ac:dyDescent="0.2">
      <c r="A1549" t="s">
        <v>19238</v>
      </c>
      <c r="B1549" t="s">
        <v>19239</v>
      </c>
      <c r="C1549" t="s">
        <v>19122</v>
      </c>
      <c r="D1549" t="s">
        <v>19240</v>
      </c>
      <c r="E1549" t="s">
        <v>12110</v>
      </c>
      <c r="F1549" t="s">
        <v>19241</v>
      </c>
      <c r="G1549">
        <f>Kuenzle_Michaillat_proteinGroups_LFQ_M1B[[#This Row],[LFQ intensity 14371 Bj sphero]]-Kuenzle_Michaillat_proteinGroups_LFQ_M1B[[#This Row],[LFQ intensity 14370 Bj vac]]</f>
        <v>0.61344718933099784</v>
      </c>
      <c r="H1549">
        <f>2^Kuenzle_Michaillat_proteinGroups_LFQ_M1B[[#This Row],[Bj sphero - Bj vac]]</f>
        <v>1.5299104277054376</v>
      </c>
      <c r="I1549">
        <f>Kuenzle_Michaillat_proteinGroups_LFQ_M1B[[#This Row],[LFQ intensity 14392 By sphero 1]]-Kuenzle_Michaillat_proteinGroups_LFQ_M1B[[#This Row],[LFQ intensity 14393 By vac 1]]</f>
        <v>0.10255432128910158</v>
      </c>
      <c r="J1549">
        <f>2^Kuenzle_Michaillat_proteinGroups_LFQ_M1B[[#This Row],[By sphero 1 - By vac 1]]</f>
        <v>1.0736727403891526</v>
      </c>
      <c r="K1549">
        <f>Kuenzle_Michaillat_proteinGroups_LFQ_M1B[[#This Row],[LFQ intensity 14394 By sphero 2]]-Kuenzle_Michaillat_proteinGroups_LFQ_M1B[[#This Row],[LFQ intensity 14395 By vac 2]]</f>
        <v>0.4738616943359979</v>
      </c>
      <c r="L1549">
        <f>2^Kuenzle_Michaillat_proteinGroups_LFQ_M1B[[#This Row],[By sphero 2 - By vac 2]]</f>
        <v>1.3888219883228534</v>
      </c>
      <c r="M1549" t="s">
        <v>34</v>
      </c>
      <c r="N1549" t="s">
        <v>34</v>
      </c>
      <c r="O1549" t="s">
        <v>521</v>
      </c>
      <c r="P1549" t="s">
        <v>521</v>
      </c>
      <c r="Q1549" t="s">
        <v>521</v>
      </c>
      <c r="R1549" t="s">
        <v>984</v>
      </c>
      <c r="S1549" t="s">
        <v>984</v>
      </c>
      <c r="T1549" t="s">
        <v>984</v>
      </c>
      <c r="U1549" t="s">
        <v>19242</v>
      </c>
      <c r="V1549" t="s">
        <v>42</v>
      </c>
      <c r="W1549" t="s">
        <v>19243</v>
      </c>
      <c r="X1549" t="s">
        <v>19244</v>
      </c>
      <c r="Y1549" t="s">
        <v>1858</v>
      </c>
      <c r="Z1549" t="s">
        <v>59</v>
      </c>
      <c r="AA1549" t="s">
        <v>250</v>
      </c>
      <c r="AB1549" t="s">
        <v>90</v>
      </c>
      <c r="AC1549" t="s">
        <v>92</v>
      </c>
      <c r="AD1549" t="s">
        <v>90</v>
      </c>
      <c r="AE1549" t="s">
        <v>92</v>
      </c>
      <c r="AF1549" t="s">
        <v>19245</v>
      </c>
      <c r="AG1549" t="s">
        <v>18353</v>
      </c>
      <c r="AH1549" t="s">
        <v>19246</v>
      </c>
      <c r="AI1549" t="s">
        <v>19247</v>
      </c>
      <c r="AJ1549" t="s">
        <v>19248</v>
      </c>
      <c r="AK1549" t="s">
        <v>19249</v>
      </c>
      <c r="AL1549" t="s">
        <v>19250</v>
      </c>
      <c r="AM1549" s="1" t="s">
        <v>19251</v>
      </c>
      <c r="AN1549" t="s">
        <v>19252</v>
      </c>
      <c r="AO1549" t="s">
        <v>19253</v>
      </c>
      <c r="AP1549" t="s">
        <v>19254</v>
      </c>
      <c r="AQ1549" t="s">
        <v>19254</v>
      </c>
      <c r="AR1549" t="s">
        <v>19255</v>
      </c>
      <c r="AS1549" t="s">
        <v>19256</v>
      </c>
      <c r="AT1549" t="s">
        <v>19257</v>
      </c>
    </row>
    <row r="1550" spans="1:46" hidden="1" x14ac:dyDescent="0.2">
      <c r="A1550" t="s">
        <v>17099</v>
      </c>
      <c r="B1550" t="s">
        <v>17100</v>
      </c>
      <c r="C1550" t="s">
        <v>17101</v>
      </c>
      <c r="D1550" t="s">
        <v>17102</v>
      </c>
      <c r="E1550" t="s">
        <v>17103</v>
      </c>
      <c r="F1550" t="s">
        <v>17104</v>
      </c>
      <c r="G1550">
        <f>Kuenzle_Michaillat_proteinGroups_LFQ_M1B[[#This Row],[LFQ intensity 14371 Bj sphero]]-Kuenzle_Michaillat_proteinGroups_LFQ_M1B[[#This Row],[LFQ intensity 14370 Bj vac]]</f>
        <v>-0.12960433959959872</v>
      </c>
      <c r="H1550">
        <f>2^Kuenzle_Michaillat_proteinGroups_LFQ_M1B[[#This Row],[Bj sphero - Bj vac]]</f>
        <v>0.9140821036882435</v>
      </c>
      <c r="I1550">
        <f>Kuenzle_Michaillat_proteinGroups_LFQ_M1B[[#This Row],[LFQ intensity 14392 By sphero 1]]-Kuenzle_Michaillat_proteinGroups_LFQ_M1B[[#This Row],[LFQ intensity 14393 By vac 1]]</f>
        <v>0.74457359313969818</v>
      </c>
      <c r="J1550">
        <f>2^Kuenzle_Michaillat_proteinGroups_LFQ_M1B[[#This Row],[By sphero 1 - By vac 1]]</f>
        <v>1.6754789870310478</v>
      </c>
      <c r="K1550">
        <f>Kuenzle_Michaillat_proteinGroups_LFQ_M1B[[#This Row],[LFQ intensity 14394 By sphero 2]]-Kuenzle_Michaillat_proteinGroups_LFQ_M1B[[#This Row],[LFQ intensity 14395 By vac 2]]</f>
        <v>0.421630859375</v>
      </c>
      <c r="L1550">
        <f>2^Kuenzle_Michaillat_proteinGroups_LFQ_M1B[[#This Row],[By sphero 2 - By vac 2]]</f>
        <v>1.3394408374806979</v>
      </c>
      <c r="M1550" t="s">
        <v>34</v>
      </c>
      <c r="N1550" t="s">
        <v>34</v>
      </c>
      <c r="O1550" t="s">
        <v>9870</v>
      </c>
      <c r="P1550" t="s">
        <v>9870</v>
      </c>
      <c r="Q1550" t="s">
        <v>9870</v>
      </c>
      <c r="R1550" t="s">
        <v>3260</v>
      </c>
      <c r="S1550" t="s">
        <v>3260</v>
      </c>
      <c r="T1550" t="s">
        <v>3260</v>
      </c>
      <c r="U1550" t="s">
        <v>17105</v>
      </c>
      <c r="V1550" t="s">
        <v>42</v>
      </c>
      <c r="W1550" t="s">
        <v>487</v>
      </c>
      <c r="X1550" t="s">
        <v>17106</v>
      </c>
      <c r="Y1550" t="s">
        <v>2980</v>
      </c>
      <c r="Z1550" t="s">
        <v>89</v>
      </c>
      <c r="AA1550" t="s">
        <v>550</v>
      </c>
      <c r="AB1550" t="s">
        <v>1317</v>
      </c>
      <c r="AC1550" t="s">
        <v>551</v>
      </c>
      <c r="AD1550" t="s">
        <v>869</v>
      </c>
      <c r="AE1550" t="s">
        <v>988</v>
      </c>
      <c r="AF1550" t="s">
        <v>17107</v>
      </c>
      <c r="AG1550" t="s">
        <v>17108</v>
      </c>
      <c r="AH1550" t="s">
        <v>15653</v>
      </c>
      <c r="AI1550" t="s">
        <v>17109</v>
      </c>
      <c r="AJ1550" t="s">
        <v>17110</v>
      </c>
      <c r="AK1550" t="s">
        <v>17111</v>
      </c>
      <c r="AL1550" t="s">
        <v>17112</v>
      </c>
      <c r="AM1550" s="1" t="s">
        <v>17113</v>
      </c>
      <c r="AN1550" t="s">
        <v>17114</v>
      </c>
      <c r="AO1550" t="s">
        <v>17115</v>
      </c>
      <c r="AP1550" t="s">
        <v>17116</v>
      </c>
      <c r="AQ1550" t="s">
        <v>17116</v>
      </c>
      <c r="AR1550" t="s">
        <v>17117</v>
      </c>
      <c r="AS1550" t="s">
        <v>17118</v>
      </c>
      <c r="AT1550" t="s">
        <v>17119</v>
      </c>
    </row>
    <row r="1551" spans="1:46" hidden="1" x14ac:dyDescent="0.2">
      <c r="A1551" t="s">
        <v>56643</v>
      </c>
      <c r="B1551" t="s">
        <v>2995</v>
      </c>
      <c r="C1551" t="s">
        <v>56644</v>
      </c>
      <c r="D1551" t="s">
        <v>323</v>
      </c>
      <c r="E1551" t="s">
        <v>40197</v>
      </c>
      <c r="F1551" t="s">
        <v>56645</v>
      </c>
      <c r="G1551">
        <f>Kuenzle_Michaillat_proteinGroups_LFQ_M1B[[#This Row],[LFQ intensity 14371 Bj sphero]]-Kuenzle_Michaillat_proteinGroups_LFQ_M1B[[#This Row],[LFQ intensity 14370 Bj vac]]</f>
        <v>-0.57198715209959872</v>
      </c>
      <c r="H1551">
        <f>2^Kuenzle_Michaillat_proteinGroups_LFQ_M1B[[#This Row],[Bj sphero - Bj vac]]</f>
        <v>0.672689594861967</v>
      </c>
      <c r="I1551">
        <f>Kuenzle_Michaillat_proteinGroups_LFQ_M1B[[#This Row],[LFQ intensity 14392 By sphero 1]]-Kuenzle_Michaillat_proteinGroups_LFQ_M1B[[#This Row],[LFQ intensity 14393 By vac 1]]</f>
        <v>-0.17087173461920102</v>
      </c>
      <c r="J1551">
        <f>2^Kuenzle_Michaillat_proteinGroups_LFQ_M1B[[#This Row],[By sphero 1 - By vac 1]]</f>
        <v>0.88830576874356915</v>
      </c>
      <c r="K1551">
        <f>Kuenzle_Michaillat_proteinGroups_LFQ_M1B[[#This Row],[LFQ intensity 14394 By sphero 2]]-Kuenzle_Michaillat_proteinGroups_LFQ_M1B[[#This Row],[LFQ intensity 14395 By vac 2]]</f>
        <v>-0.18658256530759942</v>
      </c>
      <c r="L1551">
        <f>2^Kuenzle_Michaillat_proteinGroups_LFQ_M1B[[#This Row],[By sphero 2 - By vac 2]]</f>
        <v>0.87868467331730149</v>
      </c>
      <c r="M1551" t="s">
        <v>34</v>
      </c>
      <c r="N1551" t="s">
        <v>34</v>
      </c>
      <c r="O1551" t="s">
        <v>113</v>
      </c>
      <c r="P1551" t="s">
        <v>113</v>
      </c>
      <c r="Q1551" t="s">
        <v>113</v>
      </c>
      <c r="R1551" t="s">
        <v>11339</v>
      </c>
      <c r="S1551" t="s">
        <v>11339</v>
      </c>
      <c r="T1551" t="s">
        <v>11339</v>
      </c>
      <c r="U1551" t="s">
        <v>56646</v>
      </c>
      <c r="V1551" t="s">
        <v>42</v>
      </c>
      <c r="W1551" t="s">
        <v>56647</v>
      </c>
      <c r="X1551" t="s">
        <v>56648</v>
      </c>
      <c r="Y1551" t="s">
        <v>521</v>
      </c>
      <c r="Z1551" t="s">
        <v>39</v>
      </c>
      <c r="AA1551" t="s">
        <v>165</v>
      </c>
      <c r="AB1551" t="s">
        <v>113</v>
      </c>
      <c r="AC1551" t="s">
        <v>165</v>
      </c>
      <c r="AD1551" t="s">
        <v>113</v>
      </c>
      <c r="AE1551" t="s">
        <v>165</v>
      </c>
      <c r="AF1551" t="s">
        <v>56649</v>
      </c>
      <c r="AG1551" t="s">
        <v>56650</v>
      </c>
      <c r="AH1551" t="s">
        <v>56651</v>
      </c>
      <c r="AI1551" t="s">
        <v>56652</v>
      </c>
      <c r="AJ1551" t="s">
        <v>56653</v>
      </c>
      <c r="AK1551" t="s">
        <v>56654</v>
      </c>
      <c r="AL1551" t="s">
        <v>56655</v>
      </c>
      <c r="AM1551" s="1" t="s">
        <v>56656</v>
      </c>
      <c r="AN1551" t="s">
        <v>56657</v>
      </c>
      <c r="AO1551" t="s">
        <v>56658</v>
      </c>
      <c r="AP1551" t="s">
        <v>56659</v>
      </c>
      <c r="AQ1551" t="s">
        <v>56659</v>
      </c>
      <c r="AR1551" t="s">
        <v>56660</v>
      </c>
      <c r="AS1551" t="s">
        <v>56661</v>
      </c>
      <c r="AT1551" t="s">
        <v>56662</v>
      </c>
    </row>
    <row r="1552" spans="1:46" hidden="1" x14ac:dyDescent="0.2">
      <c r="A1552" t="s">
        <v>43973</v>
      </c>
      <c r="B1552" t="s">
        <v>43974</v>
      </c>
      <c r="C1552" t="s">
        <v>43975</v>
      </c>
      <c r="D1552" t="s">
        <v>36</v>
      </c>
      <c r="E1552" t="s">
        <v>43976</v>
      </c>
      <c r="F1552" t="s">
        <v>43977</v>
      </c>
      <c r="G1552">
        <f>Kuenzle_Michaillat_proteinGroups_LFQ_M1B[[#This Row],[LFQ intensity 14371 Bj sphero]]-Kuenzle_Michaillat_proteinGroups_LFQ_M1B[[#This Row],[LFQ intensity 14370 Bj vac]]</f>
        <v>-0.41849136352540128</v>
      </c>
      <c r="H1552">
        <f>2^Kuenzle_Michaillat_proteinGroups_LFQ_M1B[[#This Row],[Bj sphero - Bj vac]]</f>
        <v>0.74820662036608565</v>
      </c>
      <c r="I1552" t="e">
        <f>Kuenzle_Michaillat_proteinGroups_LFQ_M1B[[#This Row],[LFQ intensity 14392 By sphero 1]]-Kuenzle_Michaillat_proteinGroups_LFQ_M1B[[#This Row],[LFQ intensity 14393 By vac 1]]</f>
        <v>#VALUE!</v>
      </c>
      <c r="J1552" t="e">
        <f>2^Kuenzle_Michaillat_proteinGroups_LFQ_M1B[[#This Row],[By sphero 1 - By vac 1]]</f>
        <v>#VALUE!</v>
      </c>
      <c r="K1552">
        <f>Kuenzle_Michaillat_proteinGroups_LFQ_M1B[[#This Row],[LFQ intensity 14394 By sphero 2]]-Kuenzle_Michaillat_proteinGroups_LFQ_M1B[[#This Row],[LFQ intensity 14395 By vac 2]]</f>
        <v>-1.6802997589110973</v>
      </c>
      <c r="L1552">
        <f>2^Kuenzle_Michaillat_proteinGroups_LFQ_M1B[[#This Row],[By sphero 2 - By vac 2]]</f>
        <v>0.31201780035357324</v>
      </c>
      <c r="M1552" t="s">
        <v>34</v>
      </c>
      <c r="N1552" t="s">
        <v>34</v>
      </c>
      <c r="O1552" t="s">
        <v>250</v>
      </c>
      <c r="P1552" t="s">
        <v>250</v>
      </c>
      <c r="Q1552" t="s">
        <v>250</v>
      </c>
      <c r="R1552" t="s">
        <v>7666</v>
      </c>
      <c r="S1552" t="s">
        <v>7666</v>
      </c>
      <c r="T1552" t="s">
        <v>7666</v>
      </c>
      <c r="U1552" t="s">
        <v>6826</v>
      </c>
      <c r="V1552" t="s">
        <v>42</v>
      </c>
      <c r="W1552" t="s">
        <v>43978</v>
      </c>
      <c r="X1552" t="s">
        <v>37061</v>
      </c>
      <c r="Y1552" t="s">
        <v>371</v>
      </c>
      <c r="Z1552" t="s">
        <v>65</v>
      </c>
      <c r="AA1552" t="s">
        <v>59</v>
      </c>
      <c r="AB1552" t="s">
        <v>39</v>
      </c>
      <c r="AC1552" t="s">
        <v>165</v>
      </c>
      <c r="AD1552" t="s">
        <v>39</v>
      </c>
      <c r="AE1552" t="s">
        <v>45</v>
      </c>
      <c r="AF1552" t="s">
        <v>43979</v>
      </c>
      <c r="AG1552" t="s">
        <v>43980</v>
      </c>
      <c r="AH1552" t="s">
        <v>43981</v>
      </c>
      <c r="AI1552" t="s">
        <v>43982</v>
      </c>
      <c r="AJ1552" t="s">
        <v>43983</v>
      </c>
      <c r="AK1552" t="s">
        <v>43984</v>
      </c>
      <c r="AL1552" t="s">
        <v>43985</v>
      </c>
      <c r="AM1552" s="1" t="s">
        <v>43986</v>
      </c>
      <c r="AN1552" t="s">
        <v>43987</v>
      </c>
      <c r="AO1552" t="s">
        <v>43988</v>
      </c>
      <c r="AP1552" t="s">
        <v>43989</v>
      </c>
      <c r="AQ1552" t="s">
        <v>43989</v>
      </c>
      <c r="AR1552" t="s">
        <v>43990</v>
      </c>
      <c r="AS1552" t="s">
        <v>43991</v>
      </c>
      <c r="AT1552" t="s">
        <v>43992</v>
      </c>
    </row>
    <row r="1553" spans="1:46" hidden="1" x14ac:dyDescent="0.2">
      <c r="A1553" t="s">
        <v>37346</v>
      </c>
      <c r="B1553" t="s">
        <v>37347</v>
      </c>
      <c r="C1553" t="s">
        <v>37348</v>
      </c>
      <c r="D1553" t="s">
        <v>37349</v>
      </c>
      <c r="E1553" t="s">
        <v>37350</v>
      </c>
      <c r="F1553" t="s">
        <v>37351</v>
      </c>
      <c r="G1553">
        <f>Kuenzle_Michaillat_proteinGroups_LFQ_M1B[[#This Row],[LFQ intensity 14371 Bj sphero]]-Kuenzle_Michaillat_proteinGroups_LFQ_M1B[[#This Row],[LFQ intensity 14370 Bj vac]]</f>
        <v>3.963453292846598</v>
      </c>
      <c r="H1553">
        <f>2^Kuenzle_Michaillat_proteinGroups_LFQ_M1B[[#This Row],[Bj sphero - Bj vac]]</f>
        <v>15.599774752635867</v>
      </c>
      <c r="I1553">
        <f>Kuenzle_Michaillat_proteinGroups_LFQ_M1B[[#This Row],[LFQ intensity 14392 By sphero 1]]-Kuenzle_Michaillat_proteinGroups_LFQ_M1B[[#This Row],[LFQ intensity 14393 By vac 1]]</f>
        <v>2.2102756500243999</v>
      </c>
      <c r="J1553">
        <f>2^Kuenzle_Michaillat_proteinGroups_LFQ_M1B[[#This Row],[By sphero 1 - By vac 1]]</f>
        <v>4.6276368353896364</v>
      </c>
      <c r="K1553">
        <f>Kuenzle_Michaillat_proteinGroups_LFQ_M1B[[#This Row],[LFQ intensity 14394 By sphero 2]]-Kuenzle_Michaillat_proteinGroups_LFQ_M1B[[#This Row],[LFQ intensity 14395 By vac 2]]</f>
        <v>1.5177440643311009</v>
      </c>
      <c r="L1553">
        <f>2^Kuenzle_Michaillat_proteinGroups_LFQ_M1B[[#This Row],[By sphero 2 - By vac 2]]</f>
        <v>2.8634294618419753</v>
      </c>
      <c r="M1553" t="s">
        <v>34</v>
      </c>
      <c r="N1553" t="s">
        <v>34</v>
      </c>
      <c r="O1553" t="s">
        <v>521</v>
      </c>
      <c r="P1553" t="s">
        <v>521</v>
      </c>
      <c r="Q1553" t="s">
        <v>521</v>
      </c>
      <c r="R1553" t="s">
        <v>16252</v>
      </c>
      <c r="S1553" t="s">
        <v>16252</v>
      </c>
      <c r="T1553" t="s">
        <v>16252</v>
      </c>
      <c r="U1553" t="s">
        <v>37352</v>
      </c>
      <c r="V1553" t="s">
        <v>42</v>
      </c>
      <c r="W1553" t="s">
        <v>37353</v>
      </c>
      <c r="X1553" t="s">
        <v>37354</v>
      </c>
      <c r="Y1553" t="s">
        <v>1222</v>
      </c>
      <c r="Z1553" t="s">
        <v>65</v>
      </c>
      <c r="AA1553" t="s">
        <v>521</v>
      </c>
      <c r="AB1553" t="s">
        <v>45</v>
      </c>
      <c r="AC1553" t="s">
        <v>165</v>
      </c>
      <c r="AD1553" t="s">
        <v>65</v>
      </c>
      <c r="AE1553" t="s">
        <v>165</v>
      </c>
      <c r="AF1553" t="s">
        <v>37355</v>
      </c>
      <c r="AG1553" t="s">
        <v>37356</v>
      </c>
      <c r="AH1553" t="s">
        <v>37357</v>
      </c>
      <c r="AI1553" t="s">
        <v>37358</v>
      </c>
      <c r="AJ1553" t="s">
        <v>37359</v>
      </c>
      <c r="AK1553" t="s">
        <v>37360</v>
      </c>
      <c r="AL1553" t="s">
        <v>37361</v>
      </c>
      <c r="AM1553" s="1" t="s">
        <v>37362</v>
      </c>
      <c r="AN1553" t="s">
        <v>37363</v>
      </c>
      <c r="AO1553" t="s">
        <v>37364</v>
      </c>
      <c r="AP1553" t="s">
        <v>37365</v>
      </c>
      <c r="AQ1553" t="s">
        <v>37365</v>
      </c>
      <c r="AR1553" t="s">
        <v>37366</v>
      </c>
      <c r="AS1553" t="s">
        <v>37367</v>
      </c>
      <c r="AT1553" t="s">
        <v>37368</v>
      </c>
    </row>
    <row r="1554" spans="1:46" hidden="1" x14ac:dyDescent="0.2">
      <c r="A1554" t="s">
        <v>36502</v>
      </c>
      <c r="B1554" t="s">
        <v>36503</v>
      </c>
      <c r="C1554" t="s">
        <v>36504</v>
      </c>
      <c r="D1554" t="s">
        <v>36505</v>
      </c>
      <c r="E1554" t="s">
        <v>36506</v>
      </c>
      <c r="F1554" t="s">
        <v>36507</v>
      </c>
      <c r="G1554">
        <f>Kuenzle_Michaillat_proteinGroups_LFQ_M1B[[#This Row],[LFQ intensity 14371 Bj sphero]]-Kuenzle_Michaillat_proteinGroups_LFQ_M1B[[#This Row],[LFQ intensity 14370 Bj vac]]</f>
        <v>1.2518138885498011</v>
      </c>
      <c r="H1554">
        <f>2^Kuenzle_Michaillat_proteinGroups_LFQ_M1B[[#This Row],[Bj sphero - Bj vac]]</f>
        <v>2.3814064712231011</v>
      </c>
      <c r="I1554">
        <f>Kuenzle_Michaillat_proteinGroups_LFQ_M1B[[#This Row],[LFQ intensity 14392 By sphero 1]]-Kuenzle_Michaillat_proteinGroups_LFQ_M1B[[#This Row],[LFQ intensity 14393 By vac 1]]</f>
        <v>0.25370407104490056</v>
      </c>
      <c r="J1554">
        <f>2^Kuenzle_Michaillat_proteinGroups_LFQ_M1B[[#This Row],[By sphero 1 - By vac 1]]</f>
        <v>1.1922642872288667</v>
      </c>
      <c r="K1554">
        <f>Kuenzle_Michaillat_proteinGroups_LFQ_M1B[[#This Row],[LFQ intensity 14394 By sphero 2]]-Kuenzle_Michaillat_proteinGroups_LFQ_M1B[[#This Row],[LFQ intensity 14395 By vac 2]]</f>
        <v>0.46581840515139916</v>
      </c>
      <c r="L1554">
        <f>2^Kuenzle_Michaillat_proteinGroups_LFQ_M1B[[#This Row],[By sphero 2 - By vac 2]]</f>
        <v>1.3811005953673083</v>
      </c>
      <c r="M1554" t="s">
        <v>34</v>
      </c>
      <c r="N1554" t="s">
        <v>34</v>
      </c>
      <c r="O1554" t="s">
        <v>1778</v>
      </c>
      <c r="P1554" t="s">
        <v>1778</v>
      </c>
      <c r="Q1554" t="s">
        <v>1778</v>
      </c>
      <c r="R1554" t="s">
        <v>9896</v>
      </c>
      <c r="S1554" t="s">
        <v>9896</v>
      </c>
      <c r="T1554" t="s">
        <v>9896</v>
      </c>
      <c r="U1554" t="s">
        <v>36508</v>
      </c>
      <c r="V1554" t="s">
        <v>42</v>
      </c>
      <c r="W1554" t="s">
        <v>36509</v>
      </c>
      <c r="X1554" t="s">
        <v>36510</v>
      </c>
      <c r="Y1554" t="s">
        <v>5566</v>
      </c>
      <c r="Z1554" t="s">
        <v>1222</v>
      </c>
      <c r="AA1554" t="s">
        <v>843</v>
      </c>
      <c r="AB1554" t="s">
        <v>64</v>
      </c>
      <c r="AC1554" t="s">
        <v>811</v>
      </c>
      <c r="AD1554" t="s">
        <v>490</v>
      </c>
      <c r="AE1554" t="s">
        <v>492</v>
      </c>
      <c r="AF1554" t="s">
        <v>36511</v>
      </c>
      <c r="AG1554" t="s">
        <v>36512</v>
      </c>
      <c r="AH1554" t="s">
        <v>36513</v>
      </c>
      <c r="AI1554" t="s">
        <v>36514</v>
      </c>
      <c r="AJ1554" t="s">
        <v>24914</v>
      </c>
      <c r="AK1554" t="s">
        <v>36515</v>
      </c>
      <c r="AL1554" t="s">
        <v>36516</v>
      </c>
      <c r="AM1554" s="1" t="s">
        <v>36517</v>
      </c>
      <c r="AN1554" t="s">
        <v>36518</v>
      </c>
      <c r="AO1554" t="s">
        <v>36519</v>
      </c>
      <c r="AP1554" t="s">
        <v>36520</v>
      </c>
      <c r="AQ1554" t="s">
        <v>36520</v>
      </c>
      <c r="AR1554" t="s">
        <v>36521</v>
      </c>
      <c r="AS1554" t="s">
        <v>36522</v>
      </c>
      <c r="AT1554" t="s">
        <v>36523</v>
      </c>
    </row>
    <row r="1555" spans="1:46" hidden="1" x14ac:dyDescent="0.2">
      <c r="A1555" t="s">
        <v>36</v>
      </c>
      <c r="B1555" t="s">
        <v>36</v>
      </c>
      <c r="C1555" t="s">
        <v>40262</v>
      </c>
      <c r="D1555" t="s">
        <v>40263</v>
      </c>
      <c r="E1555" t="s">
        <v>40264</v>
      </c>
      <c r="F1555" t="s">
        <v>40265</v>
      </c>
      <c r="G1555" t="e">
        <f>Kuenzle_Michaillat_proteinGroups_LFQ_M1B[[#This Row],[LFQ intensity 14371 Bj sphero]]-Kuenzle_Michaillat_proteinGroups_LFQ_M1B[[#This Row],[LFQ intensity 14370 Bj vac]]</f>
        <v>#VALUE!</v>
      </c>
      <c r="H1555" t="e">
        <f>2^Kuenzle_Michaillat_proteinGroups_LFQ_M1B[[#This Row],[Bj sphero - Bj vac]]</f>
        <v>#VALUE!</v>
      </c>
      <c r="I1555">
        <f>Kuenzle_Michaillat_proteinGroups_LFQ_M1B[[#This Row],[LFQ intensity 14392 By sphero 1]]-Kuenzle_Michaillat_proteinGroups_LFQ_M1B[[#This Row],[LFQ intensity 14393 By vac 1]]</f>
        <v>0.1114730834960973</v>
      </c>
      <c r="J1555">
        <f>2^Kuenzle_Michaillat_proteinGroups_LFQ_M1B[[#This Row],[By sphero 1 - By vac 1]]</f>
        <v>1.0803307600281422</v>
      </c>
      <c r="K1555">
        <f>Kuenzle_Michaillat_proteinGroups_LFQ_M1B[[#This Row],[LFQ intensity 14394 By sphero 2]]-Kuenzle_Michaillat_proteinGroups_LFQ_M1B[[#This Row],[LFQ intensity 14395 By vac 2]]</f>
        <v>0.87449073791509946</v>
      </c>
      <c r="L1555">
        <f>2^Kuenzle_Michaillat_proteinGroups_LFQ_M1B[[#This Row],[By sphero 2 - By vac 2]]</f>
        <v>1.8333608075816183</v>
      </c>
      <c r="M1555" t="s">
        <v>34</v>
      </c>
      <c r="N1555" t="s">
        <v>34</v>
      </c>
      <c r="O1555" t="s">
        <v>165</v>
      </c>
      <c r="P1555" t="s">
        <v>165</v>
      </c>
      <c r="Q1555" t="s">
        <v>165</v>
      </c>
      <c r="R1555" t="s">
        <v>40266</v>
      </c>
      <c r="S1555" t="s">
        <v>40266</v>
      </c>
      <c r="T1555" t="s">
        <v>40266</v>
      </c>
      <c r="U1555" t="s">
        <v>40267</v>
      </c>
      <c r="V1555" t="s">
        <v>42</v>
      </c>
      <c r="W1555" t="s">
        <v>40268</v>
      </c>
      <c r="X1555" t="s">
        <v>40269</v>
      </c>
      <c r="Y1555" t="s">
        <v>65</v>
      </c>
      <c r="Z1555" t="s">
        <v>42</v>
      </c>
      <c r="AA1555" t="s">
        <v>42</v>
      </c>
      <c r="AB1555" t="s">
        <v>165</v>
      </c>
      <c r="AC1555" t="s">
        <v>165</v>
      </c>
      <c r="AD1555" t="s">
        <v>165</v>
      </c>
      <c r="AE1555" t="s">
        <v>39</v>
      </c>
      <c r="AF1555" t="s">
        <v>40270</v>
      </c>
      <c r="AG1555" t="s">
        <v>36</v>
      </c>
      <c r="AH1555" t="s">
        <v>36</v>
      </c>
      <c r="AI1555" t="s">
        <v>40271</v>
      </c>
      <c r="AJ1555" t="s">
        <v>40272</v>
      </c>
      <c r="AK1555" t="s">
        <v>40273</v>
      </c>
      <c r="AL1555" t="s">
        <v>29988</v>
      </c>
      <c r="AM1555" s="1" t="s">
        <v>40274</v>
      </c>
      <c r="AN1555" t="s">
        <v>40275</v>
      </c>
      <c r="AO1555" t="s">
        <v>40276</v>
      </c>
      <c r="AP1555" t="s">
        <v>40277</v>
      </c>
      <c r="AQ1555" t="s">
        <v>40277</v>
      </c>
      <c r="AR1555" t="s">
        <v>40278</v>
      </c>
      <c r="AS1555" t="s">
        <v>40279</v>
      </c>
      <c r="AT1555" t="s">
        <v>40280</v>
      </c>
    </row>
    <row r="1556" spans="1:46" hidden="1" x14ac:dyDescent="0.2">
      <c r="A1556" t="s">
        <v>17715</v>
      </c>
      <c r="B1556" t="s">
        <v>5388</v>
      </c>
      <c r="C1556" t="s">
        <v>17716</v>
      </c>
      <c r="D1556" t="s">
        <v>17717</v>
      </c>
      <c r="E1556" t="s">
        <v>17718</v>
      </c>
      <c r="F1556" t="s">
        <v>17719</v>
      </c>
      <c r="G1556">
        <f>Kuenzle_Michaillat_proteinGroups_LFQ_M1B[[#This Row],[LFQ intensity 14371 Bj sphero]]-Kuenzle_Michaillat_proteinGroups_LFQ_M1B[[#This Row],[LFQ intensity 14370 Bj vac]]</f>
        <v>0.36206245422360084</v>
      </c>
      <c r="H1556">
        <f>2^Kuenzle_Michaillat_proteinGroups_LFQ_M1B[[#This Row],[Bj sphero - Bj vac]]</f>
        <v>1.285261975216154</v>
      </c>
      <c r="I1556">
        <f>Kuenzle_Michaillat_proteinGroups_LFQ_M1B[[#This Row],[LFQ intensity 14392 By sphero 1]]-Kuenzle_Michaillat_proteinGroups_LFQ_M1B[[#This Row],[LFQ intensity 14393 By vac 1]]</f>
        <v>-1.1558589935303019</v>
      </c>
      <c r="J1556">
        <f>2^Kuenzle_Michaillat_proteinGroups_LFQ_M1B[[#This Row],[By sphero 1 - By vac 1]]</f>
        <v>0.44879888800210727</v>
      </c>
      <c r="K1556">
        <f>Kuenzle_Michaillat_proteinGroups_LFQ_M1B[[#This Row],[LFQ intensity 14394 By sphero 2]]-Kuenzle_Michaillat_proteinGroups_LFQ_M1B[[#This Row],[LFQ intensity 14395 By vac 2]]</f>
        <v>-0.8237342834472976</v>
      </c>
      <c r="L1556">
        <f>2^Kuenzle_Michaillat_proteinGroups_LFQ_M1B[[#This Row],[By sphero 2 - By vac 2]]</f>
        <v>0.56497765567134639</v>
      </c>
      <c r="M1556" t="s">
        <v>34</v>
      </c>
      <c r="N1556" t="s">
        <v>34</v>
      </c>
      <c r="O1556" t="s">
        <v>91</v>
      </c>
      <c r="P1556" t="s">
        <v>91</v>
      </c>
      <c r="Q1556" t="s">
        <v>91</v>
      </c>
      <c r="R1556" t="s">
        <v>17720</v>
      </c>
      <c r="S1556" t="s">
        <v>17720</v>
      </c>
      <c r="T1556" t="s">
        <v>17720</v>
      </c>
      <c r="U1556" t="s">
        <v>17721</v>
      </c>
      <c r="V1556" t="s">
        <v>42</v>
      </c>
      <c r="W1556" t="s">
        <v>17722</v>
      </c>
      <c r="X1556" t="s">
        <v>17723</v>
      </c>
      <c r="Y1556" t="s">
        <v>1685</v>
      </c>
      <c r="Z1556" t="s">
        <v>65</v>
      </c>
      <c r="AA1556" t="s">
        <v>91</v>
      </c>
      <c r="AB1556" t="s">
        <v>45</v>
      </c>
      <c r="AC1556" t="s">
        <v>45</v>
      </c>
      <c r="AD1556" t="s">
        <v>113</v>
      </c>
      <c r="AE1556" t="s">
        <v>59</v>
      </c>
      <c r="AF1556" t="s">
        <v>17724</v>
      </c>
      <c r="AG1556" t="s">
        <v>17725</v>
      </c>
      <c r="AH1556" t="s">
        <v>17726</v>
      </c>
      <c r="AI1556" t="s">
        <v>17727</v>
      </c>
      <c r="AJ1556" t="s">
        <v>17728</v>
      </c>
      <c r="AK1556" t="s">
        <v>17729</v>
      </c>
      <c r="AL1556" t="s">
        <v>17730</v>
      </c>
      <c r="AM1556" s="1" t="s">
        <v>17731</v>
      </c>
      <c r="AN1556" t="s">
        <v>17732</v>
      </c>
      <c r="AO1556" t="s">
        <v>17733</v>
      </c>
      <c r="AP1556" t="s">
        <v>17734</v>
      </c>
      <c r="AQ1556" t="s">
        <v>17734</v>
      </c>
      <c r="AR1556" t="s">
        <v>17735</v>
      </c>
      <c r="AS1556" t="s">
        <v>17736</v>
      </c>
      <c r="AT1556" t="s">
        <v>17737</v>
      </c>
    </row>
    <row r="1557" spans="1:46" hidden="1" x14ac:dyDescent="0.2">
      <c r="A1557" t="s">
        <v>29275</v>
      </c>
      <c r="B1557" t="s">
        <v>29276</v>
      </c>
      <c r="C1557" t="s">
        <v>29277</v>
      </c>
      <c r="D1557" t="s">
        <v>29278</v>
      </c>
      <c r="E1557" t="s">
        <v>29279</v>
      </c>
      <c r="F1557" t="s">
        <v>29280</v>
      </c>
      <c r="G1557">
        <f>Kuenzle_Michaillat_proteinGroups_LFQ_M1B[[#This Row],[LFQ intensity 14371 Bj sphero]]-Kuenzle_Michaillat_proteinGroups_LFQ_M1B[[#This Row],[LFQ intensity 14370 Bj vac]]</f>
        <v>2.4127960205007071E-3</v>
      </c>
      <c r="H1557">
        <f>2^Kuenzle_Michaillat_proteinGroups_LFQ_M1B[[#This Row],[Bj sphero - Bj vac]]</f>
        <v>1.0016738220377717</v>
      </c>
      <c r="I1557">
        <f>Kuenzle_Michaillat_proteinGroups_LFQ_M1B[[#This Row],[LFQ intensity 14392 By sphero 1]]-Kuenzle_Michaillat_proteinGroups_LFQ_M1B[[#This Row],[LFQ intensity 14393 By vac 1]]</f>
        <v>0.43758201599120028</v>
      </c>
      <c r="J1557">
        <f>2^Kuenzle_Michaillat_proteinGroups_LFQ_M1B[[#This Row],[By sphero 1 - By vac 1]]</f>
        <v>1.3543325374061654</v>
      </c>
      <c r="K1557">
        <f>Kuenzle_Michaillat_proteinGroups_LFQ_M1B[[#This Row],[LFQ intensity 14394 By sphero 2]]-Kuenzle_Michaillat_proteinGroups_LFQ_M1B[[#This Row],[LFQ intensity 14395 By vac 2]]</f>
        <v>1.4836940765381001</v>
      </c>
      <c r="L1557">
        <f>2^Kuenzle_Michaillat_proteinGroups_LFQ_M1B[[#This Row],[By sphero 2 - By vac 2]]</f>
        <v>2.7966390753225614</v>
      </c>
      <c r="M1557" t="s">
        <v>34</v>
      </c>
      <c r="N1557" t="s">
        <v>34</v>
      </c>
      <c r="O1557" t="s">
        <v>165</v>
      </c>
      <c r="P1557" t="s">
        <v>165</v>
      </c>
      <c r="Q1557" t="s">
        <v>165</v>
      </c>
      <c r="R1557" t="s">
        <v>13395</v>
      </c>
      <c r="S1557" t="s">
        <v>13395</v>
      </c>
      <c r="T1557" t="s">
        <v>13395</v>
      </c>
      <c r="U1557" t="s">
        <v>29281</v>
      </c>
      <c r="V1557" t="s">
        <v>42</v>
      </c>
      <c r="W1557" t="s">
        <v>29282</v>
      </c>
      <c r="X1557" t="s">
        <v>29283</v>
      </c>
      <c r="Y1557" t="s">
        <v>138</v>
      </c>
      <c r="Z1557" t="s">
        <v>165</v>
      </c>
      <c r="AA1557" t="s">
        <v>165</v>
      </c>
      <c r="AB1557" t="s">
        <v>165</v>
      </c>
      <c r="AC1557" t="s">
        <v>165</v>
      </c>
      <c r="AD1557" t="s">
        <v>165</v>
      </c>
      <c r="AE1557" t="s">
        <v>165</v>
      </c>
      <c r="AF1557" t="s">
        <v>29284</v>
      </c>
      <c r="AG1557" t="s">
        <v>29285</v>
      </c>
      <c r="AH1557" t="s">
        <v>29286</v>
      </c>
      <c r="AI1557" t="s">
        <v>29287</v>
      </c>
      <c r="AJ1557" t="s">
        <v>29288</v>
      </c>
      <c r="AK1557" t="s">
        <v>29289</v>
      </c>
      <c r="AL1557" t="s">
        <v>29290</v>
      </c>
      <c r="AM1557" s="1" t="s">
        <v>29291</v>
      </c>
      <c r="AN1557" t="s">
        <v>29292</v>
      </c>
      <c r="AO1557" t="s">
        <v>29293</v>
      </c>
      <c r="AP1557" t="s">
        <v>29294</v>
      </c>
      <c r="AQ1557" t="s">
        <v>29294</v>
      </c>
      <c r="AR1557" t="s">
        <v>29295</v>
      </c>
      <c r="AS1557" t="s">
        <v>29296</v>
      </c>
      <c r="AT1557" t="s">
        <v>29297</v>
      </c>
    </row>
    <row r="1558" spans="1:46" hidden="1" x14ac:dyDescent="0.2">
      <c r="A1558" t="s">
        <v>18945</v>
      </c>
      <c r="B1558" t="s">
        <v>52095</v>
      </c>
      <c r="C1558" t="s">
        <v>52096</v>
      </c>
      <c r="D1558" t="s">
        <v>52097</v>
      </c>
      <c r="E1558" t="s">
        <v>52098</v>
      </c>
      <c r="F1558" t="s">
        <v>21305</v>
      </c>
      <c r="G1558">
        <f>Kuenzle_Michaillat_proteinGroups_LFQ_M1B[[#This Row],[LFQ intensity 14371 Bj sphero]]-Kuenzle_Michaillat_proteinGroups_LFQ_M1B[[#This Row],[LFQ intensity 14370 Bj vac]]</f>
        <v>-0.65846443176269887</v>
      </c>
      <c r="H1558">
        <f>2^Kuenzle_Michaillat_proteinGroups_LFQ_M1B[[#This Row],[Bj sphero - Bj vac]]</f>
        <v>0.63355227531141656</v>
      </c>
      <c r="I1558">
        <f>Kuenzle_Michaillat_proteinGroups_LFQ_M1B[[#This Row],[LFQ intensity 14392 By sphero 1]]-Kuenzle_Michaillat_proteinGroups_LFQ_M1B[[#This Row],[LFQ intensity 14393 By vac 1]]</f>
        <v>-1.5152912139893004</v>
      </c>
      <c r="J1558">
        <f>2^Kuenzle_Michaillat_proteinGroups_LFQ_M1B[[#This Row],[By sphero 1 - By vac 1]]</f>
        <v>0.34982584547082218</v>
      </c>
      <c r="K1558">
        <f>Kuenzle_Michaillat_proteinGroups_LFQ_M1B[[#This Row],[LFQ intensity 14394 By sphero 2]]-Kuenzle_Michaillat_proteinGroups_LFQ_M1B[[#This Row],[LFQ intensity 14395 By vac 2]]</f>
        <v>-0.13475036621100145</v>
      </c>
      <c r="L1558">
        <f>2^Kuenzle_Michaillat_proteinGroups_LFQ_M1B[[#This Row],[By sphero 2 - By vac 2]]</f>
        <v>0.91082742311984866</v>
      </c>
      <c r="M1558" t="s">
        <v>34</v>
      </c>
      <c r="N1558" t="s">
        <v>34</v>
      </c>
      <c r="O1558" t="s">
        <v>90</v>
      </c>
      <c r="P1558" t="s">
        <v>90</v>
      </c>
      <c r="Q1558" t="s">
        <v>90</v>
      </c>
      <c r="R1558" t="s">
        <v>85</v>
      </c>
      <c r="S1558" t="s">
        <v>85</v>
      </c>
      <c r="T1558" t="s">
        <v>85</v>
      </c>
      <c r="U1558" t="s">
        <v>52099</v>
      </c>
      <c r="V1558" t="s">
        <v>42</v>
      </c>
      <c r="W1558" t="s">
        <v>52100</v>
      </c>
      <c r="X1558" t="s">
        <v>52101</v>
      </c>
      <c r="Y1558" t="s">
        <v>572</v>
      </c>
      <c r="Z1558" t="s">
        <v>90</v>
      </c>
      <c r="AA1558" t="s">
        <v>250</v>
      </c>
      <c r="AB1558" t="s">
        <v>165</v>
      </c>
      <c r="AC1558" t="s">
        <v>113</v>
      </c>
      <c r="AD1558" t="s">
        <v>165</v>
      </c>
      <c r="AE1558" t="s">
        <v>113</v>
      </c>
      <c r="AF1558" t="s">
        <v>52102</v>
      </c>
      <c r="AG1558" t="s">
        <v>52103</v>
      </c>
      <c r="AH1558" t="s">
        <v>52104</v>
      </c>
      <c r="AI1558" t="s">
        <v>52105</v>
      </c>
      <c r="AJ1558" t="s">
        <v>52106</v>
      </c>
      <c r="AK1558" t="s">
        <v>52107</v>
      </c>
      <c r="AL1558" t="s">
        <v>52108</v>
      </c>
      <c r="AM1558" s="1" t="s">
        <v>52109</v>
      </c>
      <c r="AN1558" t="s">
        <v>52110</v>
      </c>
      <c r="AO1558" t="s">
        <v>52111</v>
      </c>
      <c r="AP1558" t="s">
        <v>52112</v>
      </c>
      <c r="AQ1558" t="s">
        <v>52112</v>
      </c>
      <c r="AR1558" t="s">
        <v>52113</v>
      </c>
      <c r="AS1558" t="s">
        <v>52114</v>
      </c>
      <c r="AT1558" t="s">
        <v>52115</v>
      </c>
    </row>
    <row r="1559" spans="1:46" hidden="1" x14ac:dyDescent="0.2">
      <c r="A1559" t="s">
        <v>29699</v>
      </c>
      <c r="B1559" t="s">
        <v>29700</v>
      </c>
      <c r="C1559" t="s">
        <v>29701</v>
      </c>
      <c r="D1559" t="s">
        <v>29702</v>
      </c>
      <c r="E1559" t="s">
        <v>29703</v>
      </c>
      <c r="F1559" t="s">
        <v>29704</v>
      </c>
      <c r="G1559">
        <f>Kuenzle_Michaillat_proteinGroups_LFQ_M1B[[#This Row],[LFQ intensity 14371 Bj sphero]]-Kuenzle_Michaillat_proteinGroups_LFQ_M1B[[#This Row],[LFQ intensity 14370 Bj vac]]</f>
        <v>7.9366683959896989E-2</v>
      </c>
      <c r="H1559">
        <f>2^Kuenzle_Michaillat_proteinGroups_LFQ_M1B[[#This Row],[Bj sphero - Bj vac]]</f>
        <v>1.0565541313155136</v>
      </c>
      <c r="I1559">
        <f>Kuenzle_Michaillat_proteinGroups_LFQ_M1B[[#This Row],[LFQ intensity 14392 By sphero 1]]-Kuenzle_Michaillat_proteinGroups_LFQ_M1B[[#This Row],[LFQ intensity 14393 By vac 1]]</f>
        <v>5.7559967041001414E-2</v>
      </c>
      <c r="J1559">
        <f>2^Kuenzle_Michaillat_proteinGroups_LFQ_M1B[[#This Row],[By sphero 1 - By vac 1]]</f>
        <v>1.0407041265979791</v>
      </c>
      <c r="K1559">
        <f>Kuenzle_Michaillat_proteinGroups_LFQ_M1B[[#This Row],[LFQ intensity 14394 By sphero 2]]-Kuenzle_Michaillat_proteinGroups_LFQ_M1B[[#This Row],[LFQ intensity 14395 By vac 2]]</f>
        <v>0.23123550415030181</v>
      </c>
      <c r="L1559">
        <f>2^Kuenzle_Michaillat_proteinGroups_LFQ_M1B[[#This Row],[By sphero 2 - By vac 2]]</f>
        <v>1.1738397791186241</v>
      </c>
      <c r="M1559" t="s">
        <v>34</v>
      </c>
      <c r="N1559" t="s">
        <v>34</v>
      </c>
      <c r="O1559" t="s">
        <v>250</v>
      </c>
      <c r="P1559" t="s">
        <v>250</v>
      </c>
      <c r="Q1559" t="s">
        <v>250</v>
      </c>
      <c r="R1559" t="s">
        <v>5538</v>
      </c>
      <c r="S1559" t="s">
        <v>5538</v>
      </c>
      <c r="T1559" t="s">
        <v>5538</v>
      </c>
      <c r="U1559" t="s">
        <v>29705</v>
      </c>
      <c r="V1559" t="s">
        <v>42</v>
      </c>
      <c r="W1559" t="s">
        <v>29706</v>
      </c>
      <c r="X1559" t="s">
        <v>29707</v>
      </c>
      <c r="Y1559" t="s">
        <v>64</v>
      </c>
      <c r="Z1559" t="s">
        <v>45</v>
      </c>
      <c r="AA1559" t="s">
        <v>65</v>
      </c>
      <c r="AB1559" t="s">
        <v>59</v>
      </c>
      <c r="AC1559" t="s">
        <v>113</v>
      </c>
      <c r="AD1559" t="s">
        <v>65</v>
      </c>
      <c r="AE1559" t="s">
        <v>45</v>
      </c>
      <c r="AF1559" t="s">
        <v>29708</v>
      </c>
      <c r="AG1559" t="s">
        <v>29709</v>
      </c>
      <c r="AH1559" t="s">
        <v>29710</v>
      </c>
      <c r="AI1559" t="s">
        <v>29711</v>
      </c>
      <c r="AJ1559" t="s">
        <v>29712</v>
      </c>
      <c r="AK1559" t="s">
        <v>29713</v>
      </c>
      <c r="AL1559" t="s">
        <v>29714</v>
      </c>
      <c r="AM1559" s="1" t="s">
        <v>29715</v>
      </c>
      <c r="AN1559" t="s">
        <v>29716</v>
      </c>
      <c r="AO1559" t="s">
        <v>29717</v>
      </c>
      <c r="AP1559" t="s">
        <v>29718</v>
      </c>
      <c r="AQ1559" t="s">
        <v>29718</v>
      </c>
      <c r="AR1559" t="s">
        <v>29719</v>
      </c>
      <c r="AS1559" t="s">
        <v>29720</v>
      </c>
      <c r="AT1559" t="s">
        <v>29721</v>
      </c>
    </row>
    <row r="1560" spans="1:46" hidden="1" x14ac:dyDescent="0.2">
      <c r="A1560" t="s">
        <v>22062</v>
      </c>
      <c r="B1560" t="s">
        <v>22063</v>
      </c>
      <c r="C1560" t="s">
        <v>22064</v>
      </c>
      <c r="D1560" t="s">
        <v>22065</v>
      </c>
      <c r="E1560" t="s">
        <v>36</v>
      </c>
      <c r="F1560" t="s">
        <v>22066</v>
      </c>
      <c r="G1560">
        <f>Kuenzle_Michaillat_proteinGroups_LFQ_M1B[[#This Row],[LFQ intensity 14371 Bj sphero]]-Kuenzle_Michaillat_proteinGroups_LFQ_M1B[[#This Row],[LFQ intensity 14370 Bj vac]]</f>
        <v>-0.22332382202149859</v>
      </c>
      <c r="H1560">
        <f>2^Kuenzle_Michaillat_proteinGroups_LFQ_M1B[[#This Row],[Bj sphero - Bj vac]]</f>
        <v>0.85658966622392452</v>
      </c>
      <c r="I1560">
        <f>Kuenzle_Michaillat_proteinGroups_LFQ_M1B[[#This Row],[LFQ intensity 14392 By sphero 1]]-Kuenzle_Michaillat_proteinGroups_LFQ_M1B[[#This Row],[LFQ intensity 14393 By vac 1]]</f>
        <v>-0.65476226806639914</v>
      </c>
      <c r="J1560">
        <f>2^Kuenzle_Michaillat_proteinGroups_LFQ_M1B[[#This Row],[By sphero 1 - By vac 1]]</f>
        <v>0.63518014967621239</v>
      </c>
      <c r="K1560" t="e">
        <f>Kuenzle_Michaillat_proteinGroups_LFQ_M1B[[#This Row],[LFQ intensity 14394 By sphero 2]]-Kuenzle_Michaillat_proteinGroups_LFQ_M1B[[#This Row],[LFQ intensity 14395 By vac 2]]</f>
        <v>#VALUE!</v>
      </c>
      <c r="L1560" t="e">
        <f>2^Kuenzle_Michaillat_proteinGroups_LFQ_M1B[[#This Row],[By sphero 2 - By vac 2]]</f>
        <v>#VALUE!</v>
      </c>
      <c r="M1560" t="s">
        <v>34</v>
      </c>
      <c r="N1560" t="s">
        <v>34</v>
      </c>
      <c r="O1560" t="s">
        <v>65</v>
      </c>
      <c r="P1560" t="s">
        <v>65</v>
      </c>
      <c r="Q1560" t="s">
        <v>65</v>
      </c>
      <c r="R1560" t="s">
        <v>10915</v>
      </c>
      <c r="S1560" t="s">
        <v>10915</v>
      </c>
      <c r="T1560" t="s">
        <v>10915</v>
      </c>
      <c r="U1560" t="s">
        <v>22067</v>
      </c>
      <c r="V1560" t="s">
        <v>22068</v>
      </c>
      <c r="W1560" t="s">
        <v>22069</v>
      </c>
      <c r="X1560" t="s">
        <v>22070</v>
      </c>
      <c r="Y1560" t="s">
        <v>59</v>
      </c>
      <c r="Z1560" t="s">
        <v>45</v>
      </c>
      <c r="AA1560" t="s">
        <v>165</v>
      </c>
      <c r="AB1560" t="s">
        <v>39</v>
      </c>
      <c r="AC1560" t="s">
        <v>39</v>
      </c>
      <c r="AD1560" t="s">
        <v>42</v>
      </c>
      <c r="AE1560" t="s">
        <v>113</v>
      </c>
      <c r="AF1560" t="s">
        <v>22071</v>
      </c>
      <c r="AG1560" t="s">
        <v>22072</v>
      </c>
      <c r="AH1560" t="s">
        <v>22073</v>
      </c>
      <c r="AI1560" t="s">
        <v>22074</v>
      </c>
      <c r="AJ1560" t="s">
        <v>22075</v>
      </c>
      <c r="AK1560" t="s">
        <v>36</v>
      </c>
      <c r="AL1560" t="s">
        <v>22076</v>
      </c>
      <c r="AM1560" s="1" t="s">
        <v>22077</v>
      </c>
      <c r="AN1560" t="s">
        <v>22078</v>
      </c>
      <c r="AO1560" t="s">
        <v>22079</v>
      </c>
      <c r="AP1560" t="s">
        <v>22080</v>
      </c>
      <c r="AQ1560" t="s">
        <v>22080</v>
      </c>
      <c r="AR1560" t="s">
        <v>22081</v>
      </c>
      <c r="AS1560" t="s">
        <v>22082</v>
      </c>
      <c r="AT1560" t="s">
        <v>22083</v>
      </c>
    </row>
    <row r="1561" spans="1:46" hidden="1" x14ac:dyDescent="0.2">
      <c r="A1561" t="s">
        <v>29930</v>
      </c>
      <c r="B1561" t="s">
        <v>29931</v>
      </c>
      <c r="C1561" t="s">
        <v>29932</v>
      </c>
      <c r="D1561" t="s">
        <v>29933</v>
      </c>
      <c r="E1561" t="s">
        <v>29934</v>
      </c>
      <c r="F1561" t="s">
        <v>29935</v>
      </c>
      <c r="G1561">
        <f>Kuenzle_Michaillat_proteinGroups_LFQ_M1B[[#This Row],[LFQ intensity 14371 Bj sphero]]-Kuenzle_Michaillat_proteinGroups_LFQ_M1B[[#This Row],[LFQ intensity 14370 Bj vac]]</f>
        <v>-1.9281063079833984</v>
      </c>
      <c r="H1561">
        <f>2^Kuenzle_Michaillat_proteinGroups_LFQ_M1B[[#This Row],[Bj sphero - Bj vac]]</f>
        <v>0.26277386352007542</v>
      </c>
      <c r="I1561">
        <f>Kuenzle_Michaillat_proteinGroups_LFQ_M1B[[#This Row],[LFQ intensity 14392 By sphero 1]]-Kuenzle_Michaillat_proteinGroups_LFQ_M1B[[#This Row],[LFQ intensity 14393 By vac 1]]</f>
        <v>-1.5410823822022017</v>
      </c>
      <c r="J1561">
        <f>2^Kuenzle_Michaillat_proteinGroups_LFQ_M1B[[#This Row],[By sphero 1 - By vac 1]]</f>
        <v>0.34362755117172927</v>
      </c>
      <c r="K1561">
        <f>Kuenzle_Michaillat_proteinGroups_LFQ_M1B[[#This Row],[LFQ intensity 14394 By sphero 2]]-Kuenzle_Michaillat_proteinGroups_LFQ_M1B[[#This Row],[LFQ intensity 14395 By vac 2]]</f>
        <v>-1.8170680999756001</v>
      </c>
      <c r="L1561">
        <f>2^Kuenzle_Michaillat_proteinGroups_LFQ_M1B[[#This Row],[By sphero 2 - By vac 2]]</f>
        <v>0.28379712905759102</v>
      </c>
      <c r="M1561" t="s">
        <v>34</v>
      </c>
      <c r="N1561" t="s">
        <v>34</v>
      </c>
      <c r="O1561" t="s">
        <v>811</v>
      </c>
      <c r="P1561" t="s">
        <v>255</v>
      </c>
      <c r="Q1561" t="s">
        <v>255</v>
      </c>
      <c r="R1561" t="s">
        <v>29936</v>
      </c>
      <c r="S1561" t="s">
        <v>27241</v>
      </c>
      <c r="T1561" t="s">
        <v>27241</v>
      </c>
      <c r="U1561" t="s">
        <v>29937</v>
      </c>
      <c r="V1561" t="s">
        <v>42</v>
      </c>
      <c r="W1561" t="s">
        <v>29938</v>
      </c>
      <c r="X1561" t="s">
        <v>29939</v>
      </c>
      <c r="Y1561" t="s">
        <v>1858</v>
      </c>
      <c r="Z1561" t="s">
        <v>59</v>
      </c>
      <c r="AA1561" t="s">
        <v>113</v>
      </c>
      <c r="AB1561" t="s">
        <v>521</v>
      </c>
      <c r="AC1561" t="s">
        <v>396</v>
      </c>
      <c r="AD1561" t="s">
        <v>92</v>
      </c>
      <c r="AE1561" t="s">
        <v>371</v>
      </c>
      <c r="AF1561" t="s">
        <v>29940</v>
      </c>
      <c r="AG1561" t="s">
        <v>29941</v>
      </c>
      <c r="AH1561" t="s">
        <v>29942</v>
      </c>
      <c r="AI1561" t="s">
        <v>29943</v>
      </c>
      <c r="AJ1561" t="s">
        <v>29944</v>
      </c>
      <c r="AK1561" t="s">
        <v>29945</v>
      </c>
      <c r="AL1561" t="s">
        <v>29946</v>
      </c>
      <c r="AM1561" s="1" t="s">
        <v>29947</v>
      </c>
      <c r="AN1561" t="s">
        <v>29948</v>
      </c>
      <c r="AO1561" t="s">
        <v>29949</v>
      </c>
      <c r="AP1561" t="s">
        <v>29950</v>
      </c>
      <c r="AQ1561" t="s">
        <v>29950</v>
      </c>
      <c r="AR1561" t="s">
        <v>29951</v>
      </c>
      <c r="AS1561" t="s">
        <v>29952</v>
      </c>
      <c r="AT1561" t="s">
        <v>29953</v>
      </c>
    </row>
    <row r="1562" spans="1:46" hidden="1" x14ac:dyDescent="0.2">
      <c r="A1562" t="s">
        <v>38831</v>
      </c>
      <c r="B1562" t="s">
        <v>38832</v>
      </c>
      <c r="C1562" t="s">
        <v>9775</v>
      </c>
      <c r="D1562" t="s">
        <v>38833</v>
      </c>
      <c r="E1562" t="s">
        <v>28789</v>
      </c>
      <c r="F1562" t="s">
        <v>38834</v>
      </c>
      <c r="G1562">
        <f>Kuenzle_Michaillat_proteinGroups_LFQ_M1B[[#This Row],[LFQ intensity 14371 Bj sphero]]-Kuenzle_Michaillat_proteinGroups_LFQ_M1B[[#This Row],[LFQ intensity 14370 Bj vac]]</f>
        <v>-8.2336425781299738E-2</v>
      </c>
      <c r="H1562">
        <f>2^Kuenzle_Michaillat_proteinGroups_LFQ_M1B[[#This Row],[Bj sphero - Bj vac]]</f>
        <v>0.94452675868069036</v>
      </c>
      <c r="I1562">
        <f>Kuenzle_Michaillat_proteinGroups_LFQ_M1B[[#This Row],[LFQ intensity 14392 By sphero 1]]-Kuenzle_Michaillat_proteinGroups_LFQ_M1B[[#This Row],[LFQ intensity 14393 By vac 1]]</f>
        <v>2.2174396514891974</v>
      </c>
      <c r="J1562">
        <f>2^Kuenzle_Michaillat_proteinGroups_LFQ_M1B[[#This Row],[By sphero 1 - By vac 1]]</f>
        <v>4.6506734752153323</v>
      </c>
      <c r="K1562">
        <f>Kuenzle_Michaillat_proteinGroups_LFQ_M1B[[#This Row],[LFQ intensity 14394 By sphero 2]]-Kuenzle_Michaillat_proteinGroups_LFQ_M1B[[#This Row],[LFQ intensity 14395 By vac 2]]</f>
        <v>2.5410518646241016</v>
      </c>
      <c r="L1562">
        <f>2^Kuenzle_Michaillat_proteinGroups_LFQ_M1B[[#This Row],[By sphero 2 - By vac 2]]</f>
        <v>5.8201319634627646</v>
      </c>
      <c r="M1562" t="s">
        <v>34</v>
      </c>
      <c r="N1562" t="s">
        <v>34</v>
      </c>
      <c r="O1562" t="s">
        <v>113</v>
      </c>
      <c r="P1562" t="s">
        <v>113</v>
      </c>
      <c r="Q1562" t="s">
        <v>113</v>
      </c>
      <c r="R1562" t="s">
        <v>38835</v>
      </c>
      <c r="S1562" t="s">
        <v>38835</v>
      </c>
      <c r="T1562" t="s">
        <v>38835</v>
      </c>
      <c r="U1562" t="s">
        <v>38836</v>
      </c>
      <c r="V1562" t="s">
        <v>42</v>
      </c>
      <c r="W1562" t="s">
        <v>38837</v>
      </c>
      <c r="X1562" t="s">
        <v>38838</v>
      </c>
      <c r="Y1562" t="s">
        <v>514</v>
      </c>
      <c r="Z1562" t="s">
        <v>39</v>
      </c>
      <c r="AA1562" t="s">
        <v>39</v>
      </c>
      <c r="AB1562" t="s">
        <v>113</v>
      </c>
      <c r="AC1562" t="s">
        <v>113</v>
      </c>
      <c r="AD1562" t="s">
        <v>113</v>
      </c>
      <c r="AE1562" t="s">
        <v>113</v>
      </c>
      <c r="AF1562" t="s">
        <v>38839</v>
      </c>
      <c r="AG1562" t="s">
        <v>38840</v>
      </c>
      <c r="AH1562" t="s">
        <v>38841</v>
      </c>
      <c r="AI1562" t="s">
        <v>38842</v>
      </c>
      <c r="AJ1562" t="s">
        <v>38843</v>
      </c>
      <c r="AK1562" t="s">
        <v>38844</v>
      </c>
      <c r="AL1562" t="s">
        <v>38845</v>
      </c>
      <c r="AM1562" s="1" t="s">
        <v>38846</v>
      </c>
      <c r="AN1562" t="s">
        <v>38847</v>
      </c>
      <c r="AO1562" t="s">
        <v>38848</v>
      </c>
      <c r="AP1562" t="s">
        <v>38849</v>
      </c>
      <c r="AQ1562" t="s">
        <v>38849</v>
      </c>
      <c r="AR1562" t="s">
        <v>38850</v>
      </c>
      <c r="AS1562" t="s">
        <v>38851</v>
      </c>
      <c r="AT1562" t="s">
        <v>38852</v>
      </c>
    </row>
    <row r="1563" spans="1:46" hidden="1" x14ac:dyDescent="0.2">
      <c r="A1563" t="s">
        <v>61392</v>
      </c>
      <c r="B1563" t="s">
        <v>36</v>
      </c>
      <c r="C1563" t="s">
        <v>61393</v>
      </c>
      <c r="D1563" t="s">
        <v>61394</v>
      </c>
      <c r="E1563" t="s">
        <v>61395</v>
      </c>
      <c r="F1563" t="s">
        <v>61396</v>
      </c>
      <c r="G1563" t="e">
        <f>Kuenzle_Michaillat_proteinGroups_LFQ_M1B[[#This Row],[LFQ intensity 14371 Bj sphero]]-Kuenzle_Michaillat_proteinGroups_LFQ_M1B[[#This Row],[LFQ intensity 14370 Bj vac]]</f>
        <v>#VALUE!</v>
      </c>
      <c r="H1563" t="e">
        <f>2^Kuenzle_Michaillat_proteinGroups_LFQ_M1B[[#This Row],[Bj sphero - Bj vac]]</f>
        <v>#VALUE!</v>
      </c>
      <c r="I1563">
        <f>Kuenzle_Michaillat_proteinGroups_LFQ_M1B[[#This Row],[LFQ intensity 14392 By sphero 1]]-Kuenzle_Michaillat_proteinGroups_LFQ_M1B[[#This Row],[LFQ intensity 14393 By vac 1]]</f>
        <v>-0.94017410278319957</v>
      </c>
      <c r="J1563">
        <f>2^Kuenzle_Michaillat_proteinGroups_LFQ_M1B[[#This Row],[By sphero 1 - By vac 1]]</f>
        <v>0.52116998242955315</v>
      </c>
      <c r="K1563">
        <f>Kuenzle_Michaillat_proteinGroups_LFQ_M1B[[#This Row],[LFQ intensity 14394 By sphero 2]]-Kuenzle_Michaillat_proteinGroups_LFQ_M1B[[#This Row],[LFQ intensity 14395 By vac 2]]</f>
        <v>-7.1720123291001414E-2</v>
      </c>
      <c r="L1563">
        <f>2^Kuenzle_Michaillat_proteinGroups_LFQ_M1B[[#This Row],[By sphero 2 - By vac 2]]</f>
        <v>0.95150284593824752</v>
      </c>
      <c r="M1563" t="s">
        <v>34</v>
      </c>
      <c r="N1563" t="s">
        <v>34</v>
      </c>
      <c r="O1563" t="s">
        <v>59</v>
      </c>
      <c r="P1563" t="s">
        <v>59</v>
      </c>
      <c r="Q1563" t="s">
        <v>59</v>
      </c>
      <c r="R1563" t="s">
        <v>251</v>
      </c>
      <c r="S1563" t="s">
        <v>251</v>
      </c>
      <c r="T1563" t="s">
        <v>251</v>
      </c>
      <c r="U1563" t="s">
        <v>61397</v>
      </c>
      <c r="V1563" t="s">
        <v>42</v>
      </c>
      <c r="W1563" t="s">
        <v>61398</v>
      </c>
      <c r="X1563" t="s">
        <v>61399</v>
      </c>
      <c r="Y1563" t="s">
        <v>90</v>
      </c>
      <c r="Z1563" t="s">
        <v>39</v>
      </c>
      <c r="AA1563" t="s">
        <v>39</v>
      </c>
      <c r="AB1563" t="s">
        <v>113</v>
      </c>
      <c r="AC1563" t="s">
        <v>45</v>
      </c>
      <c r="AD1563" t="s">
        <v>113</v>
      </c>
      <c r="AE1563" t="s">
        <v>45</v>
      </c>
      <c r="AF1563" t="s">
        <v>61400</v>
      </c>
      <c r="AG1563" t="s">
        <v>61401</v>
      </c>
      <c r="AH1563" t="s">
        <v>36</v>
      </c>
      <c r="AI1563" t="s">
        <v>61402</v>
      </c>
      <c r="AJ1563" t="s">
        <v>61403</v>
      </c>
      <c r="AK1563" t="s">
        <v>61404</v>
      </c>
      <c r="AL1563" t="s">
        <v>61405</v>
      </c>
      <c r="AM1563" s="1" t="s">
        <v>61406</v>
      </c>
      <c r="AN1563" t="s">
        <v>61407</v>
      </c>
      <c r="AO1563" t="s">
        <v>61408</v>
      </c>
      <c r="AP1563" t="s">
        <v>61409</v>
      </c>
      <c r="AQ1563" t="s">
        <v>61409</v>
      </c>
      <c r="AR1563" t="s">
        <v>61410</v>
      </c>
      <c r="AS1563" t="s">
        <v>61411</v>
      </c>
      <c r="AT1563" t="s">
        <v>61412</v>
      </c>
    </row>
    <row r="1564" spans="1:46" hidden="1" x14ac:dyDescent="0.2">
      <c r="A1564" t="s">
        <v>49628</v>
      </c>
      <c r="B1564" t="s">
        <v>49629</v>
      </c>
      <c r="C1564" t="s">
        <v>49630</v>
      </c>
      <c r="D1564" t="s">
        <v>49631</v>
      </c>
      <c r="E1564" t="s">
        <v>49632</v>
      </c>
      <c r="F1564" t="s">
        <v>49633</v>
      </c>
      <c r="G1564">
        <f>Kuenzle_Michaillat_proteinGroups_LFQ_M1B[[#This Row],[LFQ intensity 14371 Bj sphero]]-Kuenzle_Michaillat_proteinGroups_LFQ_M1B[[#This Row],[LFQ intensity 14370 Bj vac]]</f>
        <v>-0.6131401062012003</v>
      </c>
      <c r="H1564">
        <f>2^Kuenzle_Michaillat_proteinGroups_LFQ_M1B[[#This Row],[Bj sphero - Bj vac]]</f>
        <v>0.65377218061106779</v>
      </c>
      <c r="I1564">
        <f>Kuenzle_Michaillat_proteinGroups_LFQ_M1B[[#This Row],[LFQ intensity 14392 By sphero 1]]-Kuenzle_Michaillat_proteinGroups_LFQ_M1B[[#This Row],[LFQ intensity 14393 By vac 1]]</f>
        <v>-0.95297431945800071</v>
      </c>
      <c r="J1564">
        <f>2^Kuenzle_Michaillat_proteinGroups_LFQ_M1B[[#This Row],[By sphero 1 - By vac 1]]</f>
        <v>0.51656638884613959</v>
      </c>
      <c r="K1564">
        <f>Kuenzle_Michaillat_proteinGroups_LFQ_M1B[[#This Row],[LFQ intensity 14394 By sphero 2]]-Kuenzle_Michaillat_proteinGroups_LFQ_M1B[[#This Row],[LFQ intensity 14395 By vac 2]]</f>
        <v>-2.3305053710937997</v>
      </c>
      <c r="L1564">
        <f>2^Kuenzle_Michaillat_proteinGroups_LFQ_M1B[[#This Row],[By sphero 2 - By vac 2]]</f>
        <v>0.19881446471843203</v>
      </c>
      <c r="M1564" t="s">
        <v>34</v>
      </c>
      <c r="N1564" t="s">
        <v>34</v>
      </c>
      <c r="O1564" t="s">
        <v>521</v>
      </c>
      <c r="P1564" t="s">
        <v>521</v>
      </c>
      <c r="Q1564" t="s">
        <v>521</v>
      </c>
      <c r="R1564" t="s">
        <v>44083</v>
      </c>
      <c r="S1564" t="s">
        <v>44083</v>
      </c>
      <c r="T1564" t="s">
        <v>44083</v>
      </c>
      <c r="U1564" t="s">
        <v>49634</v>
      </c>
      <c r="V1564" t="s">
        <v>42</v>
      </c>
      <c r="W1564" t="s">
        <v>49635</v>
      </c>
      <c r="X1564" t="s">
        <v>49636</v>
      </c>
      <c r="Y1564" t="s">
        <v>1192</v>
      </c>
      <c r="Z1564" t="s">
        <v>521</v>
      </c>
      <c r="AA1564" t="s">
        <v>59</v>
      </c>
      <c r="AB1564" t="s">
        <v>113</v>
      </c>
      <c r="AC1564" t="s">
        <v>65</v>
      </c>
      <c r="AD1564" t="s">
        <v>113</v>
      </c>
      <c r="AE1564" t="s">
        <v>59</v>
      </c>
      <c r="AF1564" t="s">
        <v>49637</v>
      </c>
      <c r="AG1564" t="s">
        <v>49638</v>
      </c>
      <c r="AH1564" t="s">
        <v>49639</v>
      </c>
      <c r="AI1564" t="s">
        <v>49640</v>
      </c>
      <c r="AJ1564" t="s">
        <v>49641</v>
      </c>
      <c r="AK1564" t="s">
        <v>49642</v>
      </c>
      <c r="AL1564" t="s">
        <v>49643</v>
      </c>
      <c r="AM1564" s="1" t="s">
        <v>49644</v>
      </c>
      <c r="AN1564" t="s">
        <v>49645</v>
      </c>
      <c r="AO1564" t="s">
        <v>49646</v>
      </c>
      <c r="AP1564" t="s">
        <v>49647</v>
      </c>
      <c r="AQ1564" t="s">
        <v>49647</v>
      </c>
      <c r="AR1564" t="s">
        <v>49648</v>
      </c>
      <c r="AS1564" t="s">
        <v>49649</v>
      </c>
      <c r="AT1564" t="s">
        <v>49650</v>
      </c>
    </row>
    <row r="1565" spans="1:46" hidden="1" x14ac:dyDescent="0.2">
      <c r="A1565" t="s">
        <v>63864</v>
      </c>
      <c r="B1565" t="s">
        <v>63865</v>
      </c>
      <c r="C1565" t="s">
        <v>63866</v>
      </c>
      <c r="D1565" t="s">
        <v>18285</v>
      </c>
      <c r="E1565" t="s">
        <v>63867</v>
      </c>
      <c r="F1565" t="s">
        <v>63868</v>
      </c>
      <c r="G1565">
        <f>Kuenzle_Michaillat_proteinGroups_LFQ_M1B[[#This Row],[LFQ intensity 14371 Bj sphero]]-Kuenzle_Michaillat_proteinGroups_LFQ_M1B[[#This Row],[LFQ intensity 14370 Bj vac]]</f>
        <v>1.2265949249268004</v>
      </c>
      <c r="H1565">
        <f>2^Kuenzle_Michaillat_proteinGroups_LFQ_M1B[[#This Row],[Bj sphero - Bj vac]]</f>
        <v>2.3401401340020298</v>
      </c>
      <c r="I1565">
        <f>Kuenzle_Michaillat_proteinGroups_LFQ_M1B[[#This Row],[LFQ intensity 14392 By sphero 1]]-Kuenzle_Michaillat_proteinGroups_LFQ_M1B[[#This Row],[LFQ intensity 14393 By vac 1]]</f>
        <v>-0.13699722290039773</v>
      </c>
      <c r="J1565">
        <f>2^Kuenzle_Michaillat_proteinGroups_LFQ_M1B[[#This Row],[By sphero 1 - By vac 1]]</f>
        <v>0.90941000235760994</v>
      </c>
      <c r="K1565">
        <f>Kuenzle_Michaillat_proteinGroups_LFQ_M1B[[#This Row],[LFQ intensity 14394 By sphero 2]]-Kuenzle_Michaillat_proteinGroups_LFQ_M1B[[#This Row],[LFQ intensity 14395 By vac 2]]</f>
        <v>0.22654533386230113</v>
      </c>
      <c r="L1565">
        <f>2^Kuenzle_Michaillat_proteinGroups_LFQ_M1B[[#This Row],[By sphero 2 - By vac 2]]</f>
        <v>1.1700298478131375</v>
      </c>
      <c r="M1565" t="s">
        <v>34</v>
      </c>
      <c r="N1565" t="s">
        <v>34</v>
      </c>
      <c r="O1565" t="s">
        <v>91</v>
      </c>
      <c r="P1565" t="s">
        <v>91</v>
      </c>
      <c r="Q1565" t="s">
        <v>91</v>
      </c>
      <c r="R1565" t="s">
        <v>42721</v>
      </c>
      <c r="S1565" t="s">
        <v>42721</v>
      </c>
      <c r="T1565" t="s">
        <v>42721</v>
      </c>
      <c r="U1565" t="s">
        <v>63869</v>
      </c>
      <c r="V1565" t="s">
        <v>42</v>
      </c>
      <c r="W1565" t="s">
        <v>63870</v>
      </c>
      <c r="X1565" t="s">
        <v>63871</v>
      </c>
      <c r="Y1565" t="s">
        <v>371</v>
      </c>
      <c r="Z1565" t="s">
        <v>165</v>
      </c>
      <c r="AA1565" t="s">
        <v>65</v>
      </c>
      <c r="AB1565" t="s">
        <v>113</v>
      </c>
      <c r="AC1565" t="s">
        <v>39</v>
      </c>
      <c r="AD1565" t="s">
        <v>45</v>
      </c>
      <c r="AE1565" t="s">
        <v>113</v>
      </c>
      <c r="AF1565" t="s">
        <v>63872</v>
      </c>
      <c r="AG1565" t="s">
        <v>63873</v>
      </c>
      <c r="AH1565" t="s">
        <v>63874</v>
      </c>
      <c r="AI1565" t="s">
        <v>63875</v>
      </c>
      <c r="AJ1565" t="s">
        <v>63876</v>
      </c>
      <c r="AK1565" t="s">
        <v>63877</v>
      </c>
      <c r="AL1565" t="s">
        <v>63878</v>
      </c>
      <c r="AM1565" s="1" t="s">
        <v>63879</v>
      </c>
      <c r="AN1565" t="s">
        <v>63880</v>
      </c>
      <c r="AO1565" t="s">
        <v>63881</v>
      </c>
      <c r="AP1565" t="s">
        <v>63882</v>
      </c>
      <c r="AQ1565" t="s">
        <v>63882</v>
      </c>
      <c r="AR1565" t="s">
        <v>63883</v>
      </c>
      <c r="AS1565" t="s">
        <v>63884</v>
      </c>
      <c r="AT1565" t="s">
        <v>63885</v>
      </c>
    </row>
    <row r="1566" spans="1:46" hidden="1" x14ac:dyDescent="0.2">
      <c r="A1566" t="s">
        <v>35723</v>
      </c>
      <c r="B1566" t="s">
        <v>35724</v>
      </c>
      <c r="C1566" t="s">
        <v>35725</v>
      </c>
      <c r="D1566" t="s">
        <v>35726</v>
      </c>
      <c r="E1566" t="s">
        <v>35727</v>
      </c>
      <c r="F1566" t="s">
        <v>35728</v>
      </c>
      <c r="G1566">
        <f>Kuenzle_Michaillat_proteinGroups_LFQ_M1B[[#This Row],[LFQ intensity 14371 Bj sphero]]-Kuenzle_Michaillat_proteinGroups_LFQ_M1B[[#This Row],[LFQ intensity 14370 Bj vac]]</f>
        <v>0.12899398803709872</v>
      </c>
      <c r="H1566">
        <f>2^Kuenzle_Michaillat_proteinGroups_LFQ_M1B[[#This Row],[Bj sphero - Bj vac]]</f>
        <v>1.0935309005403597</v>
      </c>
      <c r="I1566">
        <f>Kuenzle_Michaillat_proteinGroups_LFQ_M1B[[#This Row],[LFQ intensity 14392 By sphero 1]]-Kuenzle_Michaillat_proteinGroups_LFQ_M1B[[#This Row],[LFQ intensity 14393 By vac 1]]</f>
        <v>0.42190742492670097</v>
      </c>
      <c r="J1566">
        <f>2^Kuenzle_Michaillat_proteinGroups_LFQ_M1B[[#This Row],[By sphero 1 - By vac 1]]</f>
        <v>1.3396976337495246</v>
      </c>
      <c r="K1566">
        <f>Kuenzle_Michaillat_proteinGroups_LFQ_M1B[[#This Row],[LFQ intensity 14394 By sphero 2]]-Kuenzle_Michaillat_proteinGroups_LFQ_M1B[[#This Row],[LFQ intensity 14395 By vac 2]]</f>
        <v>0.47658348083490054</v>
      </c>
      <c r="L1566">
        <f>2^Kuenzle_Michaillat_proteinGroups_LFQ_M1B[[#This Row],[By sphero 2 - By vac 2]]</f>
        <v>1.3914446111346011</v>
      </c>
      <c r="M1566" t="s">
        <v>34</v>
      </c>
      <c r="N1566" t="s">
        <v>34</v>
      </c>
      <c r="O1566" t="s">
        <v>573</v>
      </c>
      <c r="P1566" t="s">
        <v>573</v>
      </c>
      <c r="Q1566" t="s">
        <v>573</v>
      </c>
      <c r="R1566" t="s">
        <v>11386</v>
      </c>
      <c r="S1566" t="s">
        <v>11386</v>
      </c>
      <c r="T1566" t="s">
        <v>11386</v>
      </c>
      <c r="U1566" t="s">
        <v>35729</v>
      </c>
      <c r="V1566" t="s">
        <v>42</v>
      </c>
      <c r="W1566" t="s">
        <v>35730</v>
      </c>
      <c r="X1566" t="s">
        <v>35731</v>
      </c>
      <c r="Y1566" t="s">
        <v>3050</v>
      </c>
      <c r="Z1566" t="s">
        <v>84</v>
      </c>
      <c r="AA1566" t="s">
        <v>255</v>
      </c>
      <c r="AB1566" t="s">
        <v>521</v>
      </c>
      <c r="AC1566" t="s">
        <v>90</v>
      </c>
      <c r="AD1566" t="s">
        <v>90</v>
      </c>
      <c r="AE1566" t="s">
        <v>91</v>
      </c>
      <c r="AF1566" t="s">
        <v>35732</v>
      </c>
      <c r="AG1566" t="s">
        <v>35733</v>
      </c>
      <c r="AH1566" t="s">
        <v>35734</v>
      </c>
      <c r="AI1566" t="s">
        <v>35735</v>
      </c>
      <c r="AJ1566" t="s">
        <v>12299</v>
      </c>
      <c r="AK1566" t="s">
        <v>35736</v>
      </c>
      <c r="AL1566" t="s">
        <v>35737</v>
      </c>
      <c r="AM1566" s="1" t="s">
        <v>35738</v>
      </c>
      <c r="AN1566" t="s">
        <v>35739</v>
      </c>
      <c r="AO1566" t="s">
        <v>35740</v>
      </c>
      <c r="AP1566" t="s">
        <v>35741</v>
      </c>
      <c r="AQ1566" t="s">
        <v>35741</v>
      </c>
      <c r="AR1566" t="s">
        <v>35742</v>
      </c>
      <c r="AS1566" t="s">
        <v>35743</v>
      </c>
      <c r="AT1566" t="s">
        <v>35744</v>
      </c>
    </row>
    <row r="1567" spans="1:46" hidden="1" x14ac:dyDescent="0.2">
      <c r="A1567" t="s">
        <v>27100</v>
      </c>
      <c r="B1567" t="s">
        <v>36</v>
      </c>
      <c r="C1567" t="s">
        <v>36</v>
      </c>
      <c r="D1567" t="s">
        <v>27101</v>
      </c>
      <c r="E1567" t="s">
        <v>27102</v>
      </c>
      <c r="F1567" t="s">
        <v>27103</v>
      </c>
      <c r="G1567" t="e">
        <f>Kuenzle_Michaillat_proteinGroups_LFQ_M1B[[#This Row],[LFQ intensity 14371 Bj sphero]]-Kuenzle_Michaillat_proteinGroups_LFQ_M1B[[#This Row],[LFQ intensity 14370 Bj vac]]</f>
        <v>#VALUE!</v>
      </c>
      <c r="H1567" t="e">
        <f>2^Kuenzle_Michaillat_proteinGroups_LFQ_M1B[[#This Row],[Bj sphero - Bj vac]]</f>
        <v>#VALUE!</v>
      </c>
      <c r="I1567" t="e">
        <f>Kuenzle_Michaillat_proteinGroups_LFQ_M1B[[#This Row],[LFQ intensity 14392 By sphero 1]]-Kuenzle_Michaillat_proteinGroups_LFQ_M1B[[#This Row],[LFQ intensity 14393 By vac 1]]</f>
        <v>#VALUE!</v>
      </c>
      <c r="J1567" t="e">
        <f>2^Kuenzle_Michaillat_proteinGroups_LFQ_M1B[[#This Row],[By sphero 1 - By vac 1]]</f>
        <v>#VALUE!</v>
      </c>
      <c r="K1567">
        <f>Kuenzle_Michaillat_proteinGroups_LFQ_M1B[[#This Row],[LFQ intensity 14394 By sphero 2]]-Kuenzle_Michaillat_proteinGroups_LFQ_M1B[[#This Row],[LFQ intensity 14395 By vac 2]]</f>
        <v>-0.50853729248050072</v>
      </c>
      <c r="L1567">
        <f>2^Kuenzle_Michaillat_proteinGroups_LFQ_M1B[[#This Row],[By sphero 2 - By vac 2]]</f>
        <v>0.70293476229253926</v>
      </c>
      <c r="M1567" t="s">
        <v>34</v>
      </c>
      <c r="N1567" t="s">
        <v>34</v>
      </c>
      <c r="O1567" t="s">
        <v>91</v>
      </c>
      <c r="P1567" t="s">
        <v>59</v>
      </c>
      <c r="Q1567" t="s">
        <v>59</v>
      </c>
      <c r="R1567" t="s">
        <v>2361</v>
      </c>
      <c r="S1567" t="s">
        <v>22630</v>
      </c>
      <c r="T1567" t="s">
        <v>22630</v>
      </c>
      <c r="U1567" t="s">
        <v>27104</v>
      </c>
      <c r="V1567" t="s">
        <v>42</v>
      </c>
      <c r="W1567" t="s">
        <v>27105</v>
      </c>
      <c r="X1567" t="s">
        <v>27106</v>
      </c>
      <c r="Y1567" t="s">
        <v>65</v>
      </c>
      <c r="Z1567" t="s">
        <v>42</v>
      </c>
      <c r="AA1567" t="s">
        <v>45</v>
      </c>
      <c r="AB1567" t="s">
        <v>165</v>
      </c>
      <c r="AC1567" t="s">
        <v>39</v>
      </c>
      <c r="AD1567" t="s">
        <v>113</v>
      </c>
      <c r="AE1567" t="s">
        <v>39</v>
      </c>
      <c r="AF1567" t="s">
        <v>27107</v>
      </c>
      <c r="AG1567" t="s">
        <v>27108</v>
      </c>
      <c r="AH1567" t="s">
        <v>36</v>
      </c>
      <c r="AI1567" t="s">
        <v>27109</v>
      </c>
      <c r="AJ1567" t="s">
        <v>27110</v>
      </c>
      <c r="AK1567" t="s">
        <v>27111</v>
      </c>
      <c r="AL1567" t="s">
        <v>27112</v>
      </c>
      <c r="AM1567" s="1" t="s">
        <v>27113</v>
      </c>
      <c r="AN1567" t="s">
        <v>27114</v>
      </c>
      <c r="AO1567" t="s">
        <v>27115</v>
      </c>
      <c r="AP1567" t="s">
        <v>27116</v>
      </c>
      <c r="AQ1567" t="s">
        <v>27116</v>
      </c>
      <c r="AR1567" t="s">
        <v>27117</v>
      </c>
      <c r="AS1567" t="s">
        <v>27118</v>
      </c>
      <c r="AT1567" t="s">
        <v>27119</v>
      </c>
    </row>
    <row r="1568" spans="1:46" hidden="1" x14ac:dyDescent="0.2">
      <c r="A1568" t="s">
        <v>36</v>
      </c>
      <c r="B1568" t="s">
        <v>36</v>
      </c>
      <c r="C1568" t="s">
        <v>33283</v>
      </c>
      <c r="D1568" t="s">
        <v>33284</v>
      </c>
      <c r="E1568" t="s">
        <v>33285</v>
      </c>
      <c r="F1568" t="s">
        <v>33286</v>
      </c>
      <c r="G1568" t="e">
        <f>Kuenzle_Michaillat_proteinGroups_LFQ_M1B[[#This Row],[LFQ intensity 14371 Bj sphero]]-Kuenzle_Michaillat_proteinGroups_LFQ_M1B[[#This Row],[LFQ intensity 14370 Bj vac]]</f>
        <v>#VALUE!</v>
      </c>
      <c r="H1568" t="e">
        <f>2^Kuenzle_Michaillat_proteinGroups_LFQ_M1B[[#This Row],[Bj sphero - Bj vac]]</f>
        <v>#VALUE!</v>
      </c>
      <c r="I1568">
        <f>Kuenzle_Michaillat_proteinGroups_LFQ_M1B[[#This Row],[LFQ intensity 14392 By sphero 1]]-Kuenzle_Michaillat_proteinGroups_LFQ_M1B[[#This Row],[LFQ intensity 14393 By vac 1]]</f>
        <v>0.71642684936519885</v>
      </c>
      <c r="J1568">
        <f>2^Kuenzle_Michaillat_proteinGroups_LFQ_M1B[[#This Row],[By sphero 1 - By vac 1]]</f>
        <v>1.64310747487207</v>
      </c>
      <c r="K1568">
        <f>Kuenzle_Michaillat_proteinGroups_LFQ_M1B[[#This Row],[LFQ intensity 14394 By sphero 2]]-Kuenzle_Michaillat_proteinGroups_LFQ_M1B[[#This Row],[LFQ intensity 14395 By vac 2]]</f>
        <v>0.28901672363280184</v>
      </c>
      <c r="L1568">
        <f>2^Kuenzle_Michaillat_proteinGroups_LFQ_M1B[[#This Row],[By sphero 2 - By vac 2]]</f>
        <v>1.2218072647066029</v>
      </c>
      <c r="M1568" t="s">
        <v>34</v>
      </c>
      <c r="N1568" t="s">
        <v>34</v>
      </c>
      <c r="O1568" t="s">
        <v>39</v>
      </c>
      <c r="P1568" t="s">
        <v>39</v>
      </c>
      <c r="Q1568" t="s">
        <v>39</v>
      </c>
      <c r="R1568" t="s">
        <v>26615</v>
      </c>
      <c r="S1568" t="s">
        <v>26615</v>
      </c>
      <c r="T1568" t="s">
        <v>26615</v>
      </c>
      <c r="U1568" t="s">
        <v>33287</v>
      </c>
      <c r="V1568" t="s">
        <v>42</v>
      </c>
      <c r="W1568" t="s">
        <v>33288</v>
      </c>
      <c r="X1568" t="s">
        <v>33289</v>
      </c>
      <c r="Y1568" t="s">
        <v>45</v>
      </c>
      <c r="Z1568" t="s">
        <v>42</v>
      </c>
      <c r="AA1568" t="s">
        <v>42</v>
      </c>
      <c r="AB1568" t="s">
        <v>39</v>
      </c>
      <c r="AC1568" t="s">
        <v>39</v>
      </c>
      <c r="AD1568" t="s">
        <v>39</v>
      </c>
      <c r="AE1568" t="s">
        <v>39</v>
      </c>
      <c r="AF1568" t="s">
        <v>33290</v>
      </c>
      <c r="AG1568" t="s">
        <v>36</v>
      </c>
      <c r="AH1568" t="s">
        <v>36</v>
      </c>
      <c r="AI1568" t="s">
        <v>33291</v>
      </c>
      <c r="AJ1568" t="s">
        <v>33292</v>
      </c>
      <c r="AK1568" t="s">
        <v>33293</v>
      </c>
      <c r="AL1568" t="s">
        <v>33294</v>
      </c>
      <c r="AM1568" s="1" t="s">
        <v>33295</v>
      </c>
      <c r="AN1568" t="s">
        <v>33296</v>
      </c>
      <c r="AO1568" t="s">
        <v>33297</v>
      </c>
      <c r="AP1568" t="s">
        <v>33298</v>
      </c>
      <c r="AQ1568" t="s">
        <v>33298</v>
      </c>
      <c r="AR1568" t="s">
        <v>33299</v>
      </c>
      <c r="AS1568" t="s">
        <v>33300</v>
      </c>
      <c r="AT1568" t="s">
        <v>33301</v>
      </c>
    </row>
    <row r="1569" spans="1:46" hidden="1" x14ac:dyDescent="0.2">
      <c r="A1569" t="s">
        <v>43863</v>
      </c>
      <c r="B1569" t="s">
        <v>43864</v>
      </c>
      <c r="C1569" t="s">
        <v>43865</v>
      </c>
      <c r="D1569" t="s">
        <v>43866</v>
      </c>
      <c r="E1569" t="s">
        <v>43867</v>
      </c>
      <c r="F1569" t="s">
        <v>43868</v>
      </c>
      <c r="G1569">
        <f>Kuenzle_Michaillat_proteinGroups_LFQ_M1B[[#This Row],[LFQ intensity 14371 Bj sphero]]-Kuenzle_Michaillat_proteinGroups_LFQ_M1B[[#This Row],[LFQ intensity 14370 Bj vac]]</f>
        <v>-0.60831260681150212</v>
      </c>
      <c r="H1569">
        <f>2^Kuenzle_Michaillat_proteinGroups_LFQ_M1B[[#This Row],[Bj sphero - Bj vac]]</f>
        <v>0.65596347607009964</v>
      </c>
      <c r="I1569">
        <f>Kuenzle_Michaillat_proteinGroups_LFQ_M1B[[#This Row],[LFQ intensity 14392 By sphero 1]]-Kuenzle_Michaillat_proteinGroups_LFQ_M1B[[#This Row],[LFQ intensity 14393 By vac 1]]</f>
        <v>-1.7899379730225</v>
      </c>
      <c r="J1569">
        <f>2^Kuenzle_Michaillat_proteinGroups_LFQ_M1B[[#This Row],[By sphero 1 - By vac 1]]</f>
        <v>0.28918447885580451</v>
      </c>
      <c r="K1569">
        <f>Kuenzle_Michaillat_proteinGroups_LFQ_M1B[[#This Row],[LFQ intensity 14394 By sphero 2]]-Kuenzle_Michaillat_proteinGroups_LFQ_M1B[[#This Row],[LFQ intensity 14395 By vac 2]]</f>
        <v>-0.29297637939449928</v>
      </c>
      <c r="L1569">
        <f>2^Kuenzle_Michaillat_proteinGroups_LFQ_M1B[[#This Row],[By sphero 2 - By vac 2]]</f>
        <v>0.81621640959046515</v>
      </c>
      <c r="M1569" t="s">
        <v>34</v>
      </c>
      <c r="N1569" t="s">
        <v>34</v>
      </c>
      <c r="O1569" t="s">
        <v>45</v>
      </c>
      <c r="P1569" t="s">
        <v>45</v>
      </c>
      <c r="Q1569" t="s">
        <v>45</v>
      </c>
      <c r="R1569" t="s">
        <v>17781</v>
      </c>
      <c r="S1569" t="s">
        <v>17781</v>
      </c>
      <c r="T1569" t="s">
        <v>17781</v>
      </c>
      <c r="U1569" t="s">
        <v>43869</v>
      </c>
      <c r="V1569" t="s">
        <v>42</v>
      </c>
      <c r="W1569" t="s">
        <v>43870</v>
      </c>
      <c r="X1569" t="s">
        <v>43871</v>
      </c>
      <c r="Y1569" t="s">
        <v>90</v>
      </c>
      <c r="Z1569" t="s">
        <v>165</v>
      </c>
      <c r="AA1569" t="s">
        <v>113</v>
      </c>
      <c r="AB1569" t="s">
        <v>39</v>
      </c>
      <c r="AC1569" t="s">
        <v>113</v>
      </c>
      <c r="AD1569" t="s">
        <v>39</v>
      </c>
      <c r="AE1569" t="s">
        <v>39</v>
      </c>
      <c r="AF1569" t="s">
        <v>43872</v>
      </c>
      <c r="AG1569" t="s">
        <v>43873</v>
      </c>
      <c r="AH1569" t="s">
        <v>43874</v>
      </c>
      <c r="AI1569" t="s">
        <v>43875</v>
      </c>
      <c r="AJ1569" t="s">
        <v>43876</v>
      </c>
      <c r="AK1569" t="s">
        <v>43877</v>
      </c>
      <c r="AL1569" t="s">
        <v>43878</v>
      </c>
      <c r="AM1569" s="1" t="s">
        <v>43879</v>
      </c>
      <c r="AN1569" t="s">
        <v>43880</v>
      </c>
      <c r="AO1569" t="s">
        <v>43881</v>
      </c>
      <c r="AP1569" t="s">
        <v>43882</v>
      </c>
      <c r="AQ1569" t="s">
        <v>43882</v>
      </c>
      <c r="AR1569" t="s">
        <v>43883</v>
      </c>
      <c r="AS1569" t="s">
        <v>43884</v>
      </c>
      <c r="AT1569" t="s">
        <v>43885</v>
      </c>
    </row>
    <row r="1570" spans="1:46" hidden="1" x14ac:dyDescent="0.2">
      <c r="A1570" t="s">
        <v>1772</v>
      </c>
      <c r="B1570" t="s">
        <v>1773</v>
      </c>
      <c r="C1570" t="s">
        <v>1774</v>
      </c>
      <c r="D1570" t="s">
        <v>1775</v>
      </c>
      <c r="E1570" t="s">
        <v>1776</v>
      </c>
      <c r="F1570" t="s">
        <v>1777</v>
      </c>
      <c r="G1570">
        <f>Kuenzle_Michaillat_proteinGroups_LFQ_M1B[[#This Row],[LFQ intensity 14371 Bj sphero]]-Kuenzle_Michaillat_proteinGroups_LFQ_M1B[[#This Row],[LFQ intensity 14370 Bj vac]]</f>
        <v>-1.6406631469726989</v>
      </c>
      <c r="H1570">
        <f>2^Kuenzle_Michaillat_proteinGroups_LFQ_M1B[[#This Row],[Bj sphero - Bj vac]]</f>
        <v>0.32070902389064665</v>
      </c>
      <c r="I1570">
        <f>Kuenzle_Michaillat_proteinGroups_LFQ_M1B[[#This Row],[LFQ intensity 14392 By sphero 1]]-Kuenzle_Michaillat_proteinGroups_LFQ_M1B[[#This Row],[LFQ intensity 14393 By vac 1]]</f>
        <v>-1.5629425048827983</v>
      </c>
      <c r="J1570">
        <f>2^Kuenzle_Michaillat_proteinGroups_LFQ_M1B[[#This Row],[By sphero 1 - By vac 1]]</f>
        <v>0.33846005800033385</v>
      </c>
      <c r="K1570">
        <f>Kuenzle_Michaillat_proteinGroups_LFQ_M1B[[#This Row],[LFQ intensity 14394 By sphero 2]]-Kuenzle_Michaillat_proteinGroups_LFQ_M1B[[#This Row],[LFQ intensity 14395 By vac 2]]</f>
        <v>-1.4842185974121023</v>
      </c>
      <c r="L1570">
        <f>2^Kuenzle_Michaillat_proteinGroups_LFQ_M1B[[#This Row],[By sphero 2 - By vac 2]]</f>
        <v>0.35744208279839151</v>
      </c>
      <c r="M1570" t="s">
        <v>34</v>
      </c>
      <c r="N1570" t="s">
        <v>34</v>
      </c>
      <c r="O1570" t="s">
        <v>1778</v>
      </c>
      <c r="P1570" t="s">
        <v>1554</v>
      </c>
      <c r="Q1570" t="s">
        <v>1554</v>
      </c>
      <c r="R1570" t="s">
        <v>1779</v>
      </c>
      <c r="S1570" t="s">
        <v>813</v>
      </c>
      <c r="T1570" t="s">
        <v>813</v>
      </c>
      <c r="U1570" t="s">
        <v>1780</v>
      </c>
      <c r="V1570" t="s">
        <v>42</v>
      </c>
      <c r="W1570" t="s">
        <v>487</v>
      </c>
      <c r="X1570" t="s">
        <v>1781</v>
      </c>
      <c r="Y1570" t="s">
        <v>1782</v>
      </c>
      <c r="Z1570" t="s">
        <v>422</v>
      </c>
      <c r="AA1570" t="s">
        <v>300</v>
      </c>
      <c r="AB1570" t="s">
        <v>138</v>
      </c>
      <c r="AC1570" t="s">
        <v>988</v>
      </c>
      <c r="AD1570" t="s">
        <v>939</v>
      </c>
      <c r="AE1570" t="s">
        <v>329</v>
      </c>
      <c r="AF1570" t="s">
        <v>1783</v>
      </c>
      <c r="AG1570" t="s">
        <v>1784</v>
      </c>
      <c r="AH1570" t="s">
        <v>1785</v>
      </c>
      <c r="AI1570" t="s">
        <v>1786</v>
      </c>
      <c r="AJ1570" t="s">
        <v>1787</v>
      </c>
      <c r="AK1570" t="s">
        <v>1788</v>
      </c>
      <c r="AL1570" t="s">
        <v>1789</v>
      </c>
      <c r="AM1570" s="1" t="s">
        <v>1790</v>
      </c>
      <c r="AN1570" t="s">
        <v>1791</v>
      </c>
      <c r="AO1570" t="s">
        <v>1792</v>
      </c>
      <c r="AP1570" t="s">
        <v>1793</v>
      </c>
      <c r="AQ1570" t="s">
        <v>1793</v>
      </c>
      <c r="AR1570" t="s">
        <v>1794</v>
      </c>
      <c r="AS1570" t="s">
        <v>1795</v>
      </c>
      <c r="AT1570" t="s">
        <v>1796</v>
      </c>
    </row>
    <row r="1571" spans="1:46" hidden="1" x14ac:dyDescent="0.2">
      <c r="A1571" t="s">
        <v>76835</v>
      </c>
      <c r="B1571" t="s">
        <v>13745</v>
      </c>
      <c r="C1571" t="s">
        <v>76836</v>
      </c>
      <c r="D1571" t="s">
        <v>76837</v>
      </c>
      <c r="E1571" t="s">
        <v>76838</v>
      </c>
      <c r="F1571" t="s">
        <v>76839</v>
      </c>
      <c r="G1571">
        <f>Kuenzle_Michaillat_proteinGroups_LFQ_M1B[[#This Row],[LFQ intensity 14371 Bj sphero]]-Kuenzle_Michaillat_proteinGroups_LFQ_M1B[[#This Row],[LFQ intensity 14370 Bj vac]]</f>
        <v>-0.19804954528810015</v>
      </c>
      <c r="H1571">
        <f>2^Kuenzle_Michaillat_proteinGroups_LFQ_M1B[[#This Row],[Bj sphero - Bj vac]]</f>
        <v>0.87172830197557449</v>
      </c>
      <c r="I1571">
        <f>Kuenzle_Michaillat_proteinGroups_LFQ_M1B[[#This Row],[LFQ intensity 14392 By sphero 1]]-Kuenzle_Michaillat_proteinGroups_LFQ_M1B[[#This Row],[LFQ intensity 14393 By vac 1]]</f>
        <v>-0.30245971679689987</v>
      </c>
      <c r="J1571">
        <f>2^Kuenzle_Michaillat_proteinGroups_LFQ_M1B[[#This Row],[By sphero 1 - By vac 1]]</f>
        <v>0.81086872994805137</v>
      </c>
      <c r="K1571">
        <f>Kuenzle_Michaillat_proteinGroups_LFQ_M1B[[#This Row],[LFQ intensity 14394 By sphero 2]]-Kuenzle_Michaillat_proteinGroups_LFQ_M1B[[#This Row],[LFQ intensity 14395 By vac 2]]</f>
        <v>-0.26616477966310015</v>
      </c>
      <c r="L1571">
        <f>2^Kuenzle_Michaillat_proteinGroups_LFQ_M1B[[#This Row],[By sphero 2 - By vac 2]]</f>
        <v>0.83152711878475616</v>
      </c>
      <c r="M1571" t="s">
        <v>34</v>
      </c>
      <c r="N1571" t="s">
        <v>34</v>
      </c>
      <c r="O1571" t="s">
        <v>59</v>
      </c>
      <c r="P1571" t="s">
        <v>59</v>
      </c>
      <c r="Q1571" t="s">
        <v>59</v>
      </c>
      <c r="R1571" t="s">
        <v>24095</v>
      </c>
      <c r="S1571" t="s">
        <v>24095</v>
      </c>
      <c r="T1571" t="s">
        <v>24095</v>
      </c>
      <c r="U1571" t="s">
        <v>76840</v>
      </c>
      <c r="V1571" t="s">
        <v>42</v>
      </c>
      <c r="W1571" t="s">
        <v>76841</v>
      </c>
      <c r="X1571" t="s">
        <v>76842</v>
      </c>
      <c r="Y1571" t="s">
        <v>550</v>
      </c>
      <c r="Z1571" t="s">
        <v>59</v>
      </c>
      <c r="AA1571" t="s">
        <v>65</v>
      </c>
      <c r="AB1571" t="s">
        <v>65</v>
      </c>
      <c r="AC1571" t="s">
        <v>59</v>
      </c>
      <c r="AD1571" t="s">
        <v>59</v>
      </c>
      <c r="AE1571" t="s">
        <v>59</v>
      </c>
      <c r="AF1571" t="s">
        <v>64348</v>
      </c>
      <c r="AG1571" t="s">
        <v>76843</v>
      </c>
      <c r="AH1571" t="s">
        <v>76844</v>
      </c>
      <c r="AI1571" t="s">
        <v>45421</v>
      </c>
      <c r="AJ1571" t="s">
        <v>76845</v>
      </c>
      <c r="AK1571" t="s">
        <v>76846</v>
      </c>
      <c r="AL1571" t="s">
        <v>76847</v>
      </c>
      <c r="AM1571" s="1" t="s">
        <v>76848</v>
      </c>
      <c r="AN1571" t="s">
        <v>76849</v>
      </c>
      <c r="AO1571" t="s">
        <v>76850</v>
      </c>
      <c r="AP1571" t="s">
        <v>76851</v>
      </c>
      <c r="AQ1571" t="s">
        <v>76851</v>
      </c>
      <c r="AR1571" t="s">
        <v>76852</v>
      </c>
      <c r="AS1571" t="s">
        <v>76853</v>
      </c>
      <c r="AT1571" t="s">
        <v>76854</v>
      </c>
    </row>
    <row r="1572" spans="1:46" hidden="1" x14ac:dyDescent="0.2">
      <c r="A1572" t="s">
        <v>34144</v>
      </c>
      <c r="B1572" t="s">
        <v>34145</v>
      </c>
      <c r="C1572" t="s">
        <v>34146</v>
      </c>
      <c r="D1572" t="s">
        <v>34147</v>
      </c>
      <c r="E1572" t="s">
        <v>34148</v>
      </c>
      <c r="F1572" t="s">
        <v>34149</v>
      </c>
      <c r="G1572">
        <f>Kuenzle_Michaillat_proteinGroups_LFQ_M1B[[#This Row],[LFQ intensity 14371 Bj sphero]]-Kuenzle_Michaillat_proteinGroups_LFQ_M1B[[#This Row],[LFQ intensity 14370 Bj vac]]</f>
        <v>-0.29699897766110084</v>
      </c>
      <c r="H1572">
        <f>2^Kuenzle_Michaillat_proteinGroups_LFQ_M1B[[#This Row],[Bj sphero - Bj vac]]</f>
        <v>0.81394376185627715</v>
      </c>
      <c r="I1572">
        <f>Kuenzle_Michaillat_proteinGroups_LFQ_M1B[[#This Row],[LFQ intensity 14392 By sphero 1]]-Kuenzle_Michaillat_proteinGroups_LFQ_M1B[[#This Row],[LFQ intensity 14393 By vac 1]]</f>
        <v>-0.86022377014159801</v>
      </c>
      <c r="J1572">
        <f>2^Kuenzle_Michaillat_proteinGroups_LFQ_M1B[[#This Row],[By sphero 1 - By vac 1]]</f>
        <v>0.55086710871468558</v>
      </c>
      <c r="K1572">
        <f>Kuenzle_Michaillat_proteinGroups_LFQ_M1B[[#This Row],[LFQ intensity 14394 By sphero 2]]-Kuenzle_Michaillat_proteinGroups_LFQ_M1B[[#This Row],[LFQ intensity 14395 By vac 2]]</f>
        <v>-0.75274848937990058</v>
      </c>
      <c r="L1572">
        <f>2^Kuenzle_Michaillat_proteinGroups_LFQ_M1B[[#This Row],[By sphero 2 - By vac 2]]</f>
        <v>0.59347185205928288</v>
      </c>
      <c r="M1572" t="s">
        <v>34</v>
      </c>
      <c r="N1572" t="s">
        <v>34</v>
      </c>
      <c r="O1572" t="s">
        <v>483</v>
      </c>
      <c r="P1572" t="s">
        <v>573</v>
      </c>
      <c r="Q1572" t="s">
        <v>573</v>
      </c>
      <c r="R1572" t="s">
        <v>12111</v>
      </c>
      <c r="S1572" t="s">
        <v>14523</v>
      </c>
      <c r="T1572" t="s">
        <v>14523</v>
      </c>
      <c r="U1572" t="s">
        <v>34150</v>
      </c>
      <c r="V1572" t="s">
        <v>42</v>
      </c>
      <c r="W1572" t="s">
        <v>34151</v>
      </c>
      <c r="X1572" t="s">
        <v>34152</v>
      </c>
      <c r="Y1572" t="s">
        <v>3050</v>
      </c>
      <c r="Z1572" t="s">
        <v>255</v>
      </c>
      <c r="AA1572" t="s">
        <v>84</v>
      </c>
      <c r="AB1572" t="s">
        <v>514</v>
      </c>
      <c r="AC1572" t="s">
        <v>514</v>
      </c>
      <c r="AD1572" t="s">
        <v>90</v>
      </c>
      <c r="AE1572" t="s">
        <v>371</v>
      </c>
      <c r="AF1572" t="s">
        <v>34153</v>
      </c>
      <c r="AG1572" t="s">
        <v>34154</v>
      </c>
      <c r="AH1572" t="s">
        <v>34155</v>
      </c>
      <c r="AI1572" t="s">
        <v>34156</v>
      </c>
      <c r="AJ1572" t="s">
        <v>34157</v>
      </c>
      <c r="AK1572" t="s">
        <v>34158</v>
      </c>
      <c r="AL1572" t="s">
        <v>34159</v>
      </c>
      <c r="AM1572" s="1" t="s">
        <v>34160</v>
      </c>
      <c r="AN1572" t="s">
        <v>34161</v>
      </c>
      <c r="AO1572" t="s">
        <v>34162</v>
      </c>
      <c r="AP1572" t="s">
        <v>34163</v>
      </c>
      <c r="AQ1572" t="s">
        <v>34163</v>
      </c>
      <c r="AR1572" t="s">
        <v>34164</v>
      </c>
      <c r="AS1572" t="s">
        <v>34165</v>
      </c>
      <c r="AT1572" t="s">
        <v>34166</v>
      </c>
    </row>
    <row r="1573" spans="1:46" hidden="1" x14ac:dyDescent="0.2">
      <c r="A1573" t="s">
        <v>40817</v>
      </c>
      <c r="B1573" t="s">
        <v>27263</v>
      </c>
      <c r="C1573" t="s">
        <v>22615</v>
      </c>
      <c r="D1573" t="s">
        <v>40818</v>
      </c>
      <c r="E1573" t="s">
        <v>40819</v>
      </c>
      <c r="F1573" t="s">
        <v>40820</v>
      </c>
      <c r="G1573">
        <f>Kuenzle_Michaillat_proteinGroups_LFQ_M1B[[#This Row],[LFQ intensity 14371 Bj sphero]]-Kuenzle_Michaillat_proteinGroups_LFQ_M1B[[#This Row],[LFQ intensity 14370 Bj vac]]</f>
        <v>0.13841438293460229</v>
      </c>
      <c r="H1573">
        <f>2^Kuenzle_Michaillat_proteinGroups_LFQ_M1B[[#This Row],[Bj sphero - Bj vac]]</f>
        <v>1.1006947147075932</v>
      </c>
      <c r="I1573">
        <f>Kuenzle_Michaillat_proteinGroups_LFQ_M1B[[#This Row],[LFQ intensity 14392 By sphero 1]]-Kuenzle_Michaillat_proteinGroups_LFQ_M1B[[#This Row],[LFQ intensity 14393 By vac 1]]</f>
        <v>2.0708045959472976</v>
      </c>
      <c r="J1573">
        <f>2^Kuenzle_Michaillat_proteinGroups_LFQ_M1B[[#This Row],[By sphero 1 - By vac 1]]</f>
        <v>4.2012091099128064</v>
      </c>
      <c r="K1573">
        <f>Kuenzle_Michaillat_proteinGroups_LFQ_M1B[[#This Row],[LFQ intensity 14394 By sphero 2]]-Kuenzle_Michaillat_proteinGroups_LFQ_M1B[[#This Row],[LFQ intensity 14395 By vac 2]]</f>
        <v>1.3695354461669993</v>
      </c>
      <c r="L1573">
        <f>2^Kuenzle_Michaillat_proteinGroups_LFQ_M1B[[#This Row],[By sphero 2 - By vac 2]]</f>
        <v>2.5838735092345222</v>
      </c>
      <c r="M1573" t="s">
        <v>34</v>
      </c>
      <c r="N1573" t="s">
        <v>34</v>
      </c>
      <c r="O1573" t="s">
        <v>113</v>
      </c>
      <c r="P1573" t="s">
        <v>113</v>
      </c>
      <c r="Q1573" t="s">
        <v>113</v>
      </c>
      <c r="R1573" t="s">
        <v>16188</v>
      </c>
      <c r="S1573" t="s">
        <v>16188</v>
      </c>
      <c r="T1573" t="s">
        <v>16188</v>
      </c>
      <c r="U1573" t="s">
        <v>40821</v>
      </c>
      <c r="V1573" t="s">
        <v>42</v>
      </c>
      <c r="W1573" t="s">
        <v>40822</v>
      </c>
      <c r="X1573" t="s">
        <v>40823</v>
      </c>
      <c r="Y1573" t="s">
        <v>396</v>
      </c>
      <c r="Z1573" t="s">
        <v>113</v>
      </c>
      <c r="AA1573" t="s">
        <v>113</v>
      </c>
      <c r="AB1573" t="s">
        <v>39</v>
      </c>
      <c r="AC1573" t="s">
        <v>39</v>
      </c>
      <c r="AD1573" t="s">
        <v>39</v>
      </c>
      <c r="AE1573" t="s">
        <v>39</v>
      </c>
      <c r="AF1573" t="s">
        <v>40824</v>
      </c>
      <c r="AG1573" t="s">
        <v>40825</v>
      </c>
      <c r="AH1573" t="s">
        <v>40826</v>
      </c>
      <c r="AI1573" t="s">
        <v>40827</v>
      </c>
      <c r="AJ1573" t="s">
        <v>40828</v>
      </c>
      <c r="AK1573" t="s">
        <v>40829</v>
      </c>
      <c r="AL1573" t="s">
        <v>40830</v>
      </c>
      <c r="AM1573" s="1" t="s">
        <v>40831</v>
      </c>
      <c r="AN1573" t="s">
        <v>40832</v>
      </c>
      <c r="AO1573" t="s">
        <v>40833</v>
      </c>
      <c r="AP1573" t="s">
        <v>40834</v>
      </c>
      <c r="AQ1573" t="s">
        <v>40834</v>
      </c>
      <c r="AR1573" t="s">
        <v>40835</v>
      </c>
      <c r="AS1573" t="s">
        <v>40836</v>
      </c>
      <c r="AT1573" t="s">
        <v>40837</v>
      </c>
    </row>
    <row r="1574" spans="1:46" hidden="1" x14ac:dyDescent="0.2">
      <c r="A1574" t="s">
        <v>32651</v>
      </c>
      <c r="B1574" t="s">
        <v>32652</v>
      </c>
      <c r="C1574" t="s">
        <v>32653</v>
      </c>
      <c r="D1574" t="s">
        <v>32654</v>
      </c>
      <c r="E1574" t="s">
        <v>32655</v>
      </c>
      <c r="F1574" t="s">
        <v>32656</v>
      </c>
      <c r="G1574">
        <f>Kuenzle_Michaillat_proteinGroups_LFQ_M1B[[#This Row],[LFQ intensity 14371 Bj sphero]]-Kuenzle_Michaillat_proteinGroups_LFQ_M1B[[#This Row],[LFQ intensity 14370 Bj vac]]</f>
        <v>-4.2022705078100131E-2</v>
      </c>
      <c r="H1574">
        <f>2^Kuenzle_Michaillat_proteinGroups_LFQ_M1B[[#This Row],[Bj sphero - Bj vac]]</f>
        <v>0.97129220926256399</v>
      </c>
      <c r="I1574">
        <f>Kuenzle_Michaillat_proteinGroups_LFQ_M1B[[#This Row],[LFQ intensity 14392 By sphero 1]]-Kuenzle_Michaillat_proteinGroups_LFQ_M1B[[#This Row],[LFQ intensity 14393 By vac 1]]</f>
        <v>-0.58301925659180043</v>
      </c>
      <c r="J1574">
        <f>2^Kuenzle_Michaillat_proteinGroups_LFQ_M1B[[#This Row],[By sphero 1 - By vac 1]]</f>
        <v>0.66756524115975147</v>
      </c>
      <c r="K1574">
        <f>Kuenzle_Michaillat_proteinGroups_LFQ_M1B[[#This Row],[LFQ intensity 14394 By sphero 2]]-Kuenzle_Michaillat_proteinGroups_LFQ_M1B[[#This Row],[LFQ intensity 14395 By vac 2]]</f>
        <v>-0.29897499084470169</v>
      </c>
      <c r="L1574">
        <f>2^Kuenzle_Michaillat_proteinGroups_LFQ_M1B[[#This Row],[By sphero 2 - By vac 2]]</f>
        <v>0.81282969228562107</v>
      </c>
      <c r="M1574" t="s">
        <v>34</v>
      </c>
      <c r="N1574" t="s">
        <v>34</v>
      </c>
      <c r="O1574" t="s">
        <v>84</v>
      </c>
      <c r="P1574" t="s">
        <v>84</v>
      </c>
      <c r="Q1574" t="s">
        <v>84</v>
      </c>
      <c r="R1574" t="s">
        <v>3641</v>
      </c>
      <c r="S1574" t="s">
        <v>3641</v>
      </c>
      <c r="T1574" t="s">
        <v>3641</v>
      </c>
      <c r="U1574" t="s">
        <v>32657</v>
      </c>
      <c r="V1574" t="s">
        <v>42</v>
      </c>
      <c r="W1574" t="s">
        <v>32658</v>
      </c>
      <c r="X1574" t="s">
        <v>32659</v>
      </c>
      <c r="Y1574" t="s">
        <v>549</v>
      </c>
      <c r="Z1574" t="s">
        <v>91</v>
      </c>
      <c r="AA1574" t="s">
        <v>90</v>
      </c>
      <c r="AB1574" t="s">
        <v>91</v>
      </c>
      <c r="AC1574" t="s">
        <v>250</v>
      </c>
      <c r="AD1574" t="s">
        <v>65</v>
      </c>
      <c r="AE1574" t="s">
        <v>250</v>
      </c>
      <c r="AF1574" t="s">
        <v>32660</v>
      </c>
      <c r="AG1574" t="s">
        <v>32661</v>
      </c>
      <c r="AH1574" t="s">
        <v>32662</v>
      </c>
      <c r="AI1574" t="s">
        <v>32048</v>
      </c>
      <c r="AJ1574" t="s">
        <v>32663</v>
      </c>
      <c r="AK1574" t="s">
        <v>32664</v>
      </c>
      <c r="AL1574" t="s">
        <v>25528</v>
      </c>
      <c r="AM1574" s="1" t="s">
        <v>32665</v>
      </c>
      <c r="AN1574" t="s">
        <v>32666</v>
      </c>
      <c r="AO1574" t="s">
        <v>32667</v>
      </c>
      <c r="AP1574" t="s">
        <v>32668</v>
      </c>
      <c r="AQ1574" t="s">
        <v>32668</v>
      </c>
      <c r="AR1574" t="s">
        <v>32669</v>
      </c>
      <c r="AS1574" t="s">
        <v>32670</v>
      </c>
      <c r="AT1574" t="s">
        <v>32671</v>
      </c>
    </row>
    <row r="1575" spans="1:46" hidden="1" x14ac:dyDescent="0.2">
      <c r="A1575" t="s">
        <v>68100</v>
      </c>
      <c r="B1575" t="s">
        <v>68101</v>
      </c>
      <c r="C1575" t="s">
        <v>68102</v>
      </c>
      <c r="D1575" t="s">
        <v>68103</v>
      </c>
      <c r="E1575" t="s">
        <v>68104</v>
      </c>
      <c r="F1575" t="s">
        <v>36</v>
      </c>
      <c r="G1575">
        <f>Kuenzle_Michaillat_proteinGroups_LFQ_M1B[[#This Row],[LFQ intensity 14371 Bj sphero]]-Kuenzle_Michaillat_proteinGroups_LFQ_M1B[[#This Row],[LFQ intensity 14370 Bj vac]]</f>
        <v>0.85922050476079903</v>
      </c>
      <c r="H1575">
        <f>2^Kuenzle_Michaillat_proteinGroups_LFQ_M1B[[#This Row],[Bj sphero - Bj vac]]</f>
        <v>1.8140579013756533</v>
      </c>
      <c r="I1575">
        <f>Kuenzle_Michaillat_proteinGroups_LFQ_M1B[[#This Row],[LFQ intensity 14392 By sphero 1]]-Kuenzle_Michaillat_proteinGroups_LFQ_M1B[[#This Row],[LFQ intensity 14393 By vac 1]]</f>
        <v>1.1738719940184978</v>
      </c>
      <c r="J1575">
        <f>2^Kuenzle_Michaillat_proteinGroups_LFQ_M1B[[#This Row],[By sphero 1 - By vac 1]]</f>
        <v>2.256164083394784</v>
      </c>
      <c r="K1575" t="e">
        <f>Kuenzle_Michaillat_proteinGroups_LFQ_M1B[[#This Row],[LFQ intensity 14394 By sphero 2]]-Kuenzle_Michaillat_proteinGroups_LFQ_M1B[[#This Row],[LFQ intensity 14395 By vac 2]]</f>
        <v>#VALUE!</v>
      </c>
      <c r="L1575" t="e">
        <f>2^Kuenzle_Michaillat_proteinGroups_LFQ_M1B[[#This Row],[By sphero 2 - By vac 2]]</f>
        <v>#VALUE!</v>
      </c>
      <c r="M1575" t="s">
        <v>34</v>
      </c>
      <c r="N1575" t="s">
        <v>34</v>
      </c>
      <c r="O1575" t="s">
        <v>59</v>
      </c>
      <c r="P1575" t="s">
        <v>59</v>
      </c>
      <c r="Q1575" t="s">
        <v>59</v>
      </c>
      <c r="R1575" t="s">
        <v>10939</v>
      </c>
      <c r="S1575" t="s">
        <v>10939</v>
      </c>
      <c r="T1575" t="s">
        <v>10939</v>
      </c>
      <c r="U1575" t="s">
        <v>68105</v>
      </c>
      <c r="V1575" t="s">
        <v>42</v>
      </c>
      <c r="W1575" t="s">
        <v>68106</v>
      </c>
      <c r="X1575" t="s">
        <v>68107</v>
      </c>
      <c r="Y1575" t="s">
        <v>250</v>
      </c>
      <c r="Z1575" t="s">
        <v>39</v>
      </c>
      <c r="AA1575" t="s">
        <v>165</v>
      </c>
      <c r="AB1575" t="s">
        <v>45</v>
      </c>
      <c r="AC1575" t="s">
        <v>165</v>
      </c>
      <c r="AD1575" t="s">
        <v>45</v>
      </c>
      <c r="AE1575" t="s">
        <v>42</v>
      </c>
      <c r="AF1575" t="s">
        <v>68108</v>
      </c>
      <c r="AG1575" t="s">
        <v>68109</v>
      </c>
      <c r="AH1575" t="s">
        <v>68110</v>
      </c>
      <c r="AI1575" t="s">
        <v>68111</v>
      </c>
      <c r="AJ1575" t="s">
        <v>68112</v>
      </c>
      <c r="AK1575" t="s">
        <v>68113</v>
      </c>
      <c r="AL1575" t="s">
        <v>36</v>
      </c>
      <c r="AM1575" s="1" t="s">
        <v>68114</v>
      </c>
      <c r="AN1575" t="s">
        <v>68115</v>
      </c>
      <c r="AO1575" t="s">
        <v>68116</v>
      </c>
      <c r="AP1575" t="s">
        <v>68117</v>
      </c>
      <c r="AQ1575" t="s">
        <v>68117</v>
      </c>
      <c r="AR1575" t="s">
        <v>68118</v>
      </c>
      <c r="AS1575" t="s">
        <v>68119</v>
      </c>
      <c r="AT1575" t="s">
        <v>68120</v>
      </c>
    </row>
    <row r="1576" spans="1:46" hidden="1" x14ac:dyDescent="0.2">
      <c r="A1576" t="s">
        <v>36</v>
      </c>
      <c r="B1576" t="s">
        <v>30262</v>
      </c>
      <c r="C1576" t="s">
        <v>30263</v>
      </c>
      <c r="D1576" t="s">
        <v>30264</v>
      </c>
      <c r="E1576" t="s">
        <v>30265</v>
      </c>
      <c r="F1576" t="s">
        <v>30266</v>
      </c>
      <c r="G1576" t="e">
        <f>Kuenzle_Michaillat_proteinGroups_LFQ_M1B[[#This Row],[LFQ intensity 14371 Bj sphero]]-Kuenzle_Michaillat_proteinGroups_LFQ_M1B[[#This Row],[LFQ intensity 14370 Bj vac]]</f>
        <v>#VALUE!</v>
      </c>
      <c r="H1576" t="e">
        <f>2^Kuenzle_Michaillat_proteinGroups_LFQ_M1B[[#This Row],[Bj sphero - Bj vac]]</f>
        <v>#VALUE!</v>
      </c>
      <c r="I1576">
        <f>Kuenzle_Michaillat_proteinGroups_LFQ_M1B[[#This Row],[LFQ intensity 14392 By sphero 1]]-Kuenzle_Michaillat_proteinGroups_LFQ_M1B[[#This Row],[LFQ intensity 14393 By vac 1]]</f>
        <v>-0.57891654968259942</v>
      </c>
      <c r="J1576">
        <f>2^Kuenzle_Michaillat_proteinGroups_LFQ_M1B[[#This Row],[By sphero 1 - By vac 1]]</f>
        <v>0.66946635154724843</v>
      </c>
      <c r="K1576">
        <f>Kuenzle_Michaillat_proteinGroups_LFQ_M1B[[#This Row],[LFQ intensity 14394 By sphero 2]]-Kuenzle_Michaillat_proteinGroups_LFQ_M1B[[#This Row],[LFQ intensity 14395 By vac 2]]</f>
        <v>-0.73141479492189987</v>
      </c>
      <c r="L1576">
        <f>2^Kuenzle_Michaillat_proteinGroups_LFQ_M1B[[#This Row],[By sphero 2 - By vac 2]]</f>
        <v>0.6023129592337535</v>
      </c>
      <c r="M1576" t="s">
        <v>34</v>
      </c>
      <c r="N1576" t="s">
        <v>34</v>
      </c>
      <c r="O1576" t="s">
        <v>45</v>
      </c>
      <c r="P1576" t="s">
        <v>45</v>
      </c>
      <c r="Q1576" t="s">
        <v>45</v>
      </c>
      <c r="R1576" t="s">
        <v>396</v>
      </c>
      <c r="S1576" t="s">
        <v>396</v>
      </c>
      <c r="T1576" t="s">
        <v>396</v>
      </c>
      <c r="U1576" t="s">
        <v>30267</v>
      </c>
      <c r="V1576" t="s">
        <v>42</v>
      </c>
      <c r="W1576" t="s">
        <v>30268</v>
      </c>
      <c r="X1576" t="s">
        <v>30269</v>
      </c>
      <c r="Y1576" t="s">
        <v>90</v>
      </c>
      <c r="Z1576" t="s">
        <v>165</v>
      </c>
      <c r="AA1576" t="s">
        <v>42</v>
      </c>
      <c r="AB1576" t="s">
        <v>113</v>
      </c>
      <c r="AC1576" t="s">
        <v>45</v>
      </c>
      <c r="AD1576" t="s">
        <v>45</v>
      </c>
      <c r="AE1576" t="s">
        <v>113</v>
      </c>
      <c r="AF1576" t="s">
        <v>30270</v>
      </c>
      <c r="AG1576" t="s">
        <v>36</v>
      </c>
      <c r="AH1576" t="s">
        <v>30271</v>
      </c>
      <c r="AI1576" t="s">
        <v>30272</v>
      </c>
      <c r="AJ1576" t="s">
        <v>30273</v>
      </c>
      <c r="AK1576" t="s">
        <v>30274</v>
      </c>
      <c r="AL1576" t="s">
        <v>30275</v>
      </c>
      <c r="AM1576" s="1" t="s">
        <v>30276</v>
      </c>
      <c r="AN1576" t="s">
        <v>30277</v>
      </c>
      <c r="AO1576" t="s">
        <v>30278</v>
      </c>
      <c r="AP1576" t="s">
        <v>30279</v>
      </c>
      <c r="AQ1576" t="s">
        <v>30279</v>
      </c>
      <c r="AR1576" t="s">
        <v>30280</v>
      </c>
      <c r="AS1576" t="s">
        <v>30281</v>
      </c>
      <c r="AT1576" t="s">
        <v>30282</v>
      </c>
    </row>
    <row r="1577" spans="1:46" hidden="1" x14ac:dyDescent="0.2">
      <c r="A1577" t="s">
        <v>3229</v>
      </c>
      <c r="B1577" t="s">
        <v>3230</v>
      </c>
      <c r="C1577" t="s">
        <v>3231</v>
      </c>
      <c r="D1577" t="s">
        <v>3232</v>
      </c>
      <c r="E1577" t="s">
        <v>3233</v>
      </c>
      <c r="F1577" t="s">
        <v>3234</v>
      </c>
      <c r="G1577">
        <f>Kuenzle_Michaillat_proteinGroups_LFQ_M1B[[#This Row],[LFQ intensity 14371 Bj sphero]]-Kuenzle_Michaillat_proteinGroups_LFQ_M1B[[#This Row],[LFQ intensity 14370 Bj vac]]</f>
        <v>0.71972846984860084</v>
      </c>
      <c r="H1577">
        <f>2^Kuenzle_Michaillat_proteinGroups_LFQ_M1B[[#This Row],[Bj sphero - Bj vac]]</f>
        <v>1.6468720469856357</v>
      </c>
      <c r="I1577">
        <f>Kuenzle_Michaillat_proteinGroups_LFQ_M1B[[#This Row],[LFQ intensity 14392 By sphero 1]]-Kuenzle_Michaillat_proteinGroups_LFQ_M1B[[#This Row],[LFQ intensity 14393 By vac 1]]</f>
        <v>-6.0365676879897023E-2</v>
      </c>
      <c r="J1577">
        <f>2^Kuenzle_Michaillat_proteinGroups_LFQ_M1B[[#This Row],[By sphero 1 - By vac 1]]</f>
        <v>0.95902100747685393</v>
      </c>
      <c r="K1577">
        <f>Kuenzle_Michaillat_proteinGroups_LFQ_M1B[[#This Row],[LFQ intensity 14394 By sphero 2]]-Kuenzle_Michaillat_proteinGroups_LFQ_M1B[[#This Row],[LFQ intensity 14395 By vac 2]]</f>
        <v>0.26704025268550069</v>
      </c>
      <c r="L1577">
        <f>2^Kuenzle_Michaillat_proteinGroups_LFQ_M1B[[#This Row],[By sphero 2 - By vac 2]]</f>
        <v>1.2033365998682763</v>
      </c>
      <c r="M1577" t="s">
        <v>34</v>
      </c>
      <c r="N1577" t="s">
        <v>34</v>
      </c>
      <c r="O1577" t="s">
        <v>92</v>
      </c>
      <c r="P1577" t="s">
        <v>250</v>
      </c>
      <c r="Q1577" t="s">
        <v>250</v>
      </c>
      <c r="R1577" t="s">
        <v>3235</v>
      </c>
      <c r="S1577" t="s">
        <v>3236</v>
      </c>
      <c r="T1577" t="s">
        <v>3236</v>
      </c>
      <c r="U1577" t="s">
        <v>3237</v>
      </c>
      <c r="V1577" t="s">
        <v>42</v>
      </c>
      <c r="W1577" t="s">
        <v>3238</v>
      </c>
      <c r="X1577" t="s">
        <v>3239</v>
      </c>
      <c r="Y1577" t="s">
        <v>514</v>
      </c>
      <c r="Z1577" t="s">
        <v>45</v>
      </c>
      <c r="AA1577" t="s">
        <v>59</v>
      </c>
      <c r="AB1577" t="s">
        <v>45</v>
      </c>
      <c r="AC1577" t="s">
        <v>113</v>
      </c>
      <c r="AD1577" t="s">
        <v>113</v>
      </c>
      <c r="AE1577" t="s">
        <v>113</v>
      </c>
      <c r="AF1577" t="s">
        <v>3240</v>
      </c>
      <c r="AG1577" t="s">
        <v>3241</v>
      </c>
      <c r="AH1577" t="s">
        <v>3242</v>
      </c>
      <c r="AI1577" t="s">
        <v>3243</v>
      </c>
      <c r="AJ1577" t="s">
        <v>3244</v>
      </c>
      <c r="AK1577" t="s">
        <v>3245</v>
      </c>
      <c r="AL1577" t="s">
        <v>3246</v>
      </c>
      <c r="AM1577" s="1" t="s">
        <v>3247</v>
      </c>
      <c r="AN1577" t="s">
        <v>3248</v>
      </c>
      <c r="AO1577" t="s">
        <v>3249</v>
      </c>
      <c r="AP1577" t="s">
        <v>3250</v>
      </c>
      <c r="AQ1577" t="s">
        <v>3250</v>
      </c>
      <c r="AR1577" t="s">
        <v>3251</v>
      </c>
      <c r="AS1577" t="s">
        <v>3252</v>
      </c>
      <c r="AT1577" t="s">
        <v>3253</v>
      </c>
    </row>
    <row r="1578" spans="1:46" hidden="1" x14ac:dyDescent="0.2">
      <c r="A1578" t="s">
        <v>13917</v>
      </c>
      <c r="B1578" t="s">
        <v>13918</v>
      </c>
      <c r="C1578" t="s">
        <v>13919</v>
      </c>
      <c r="D1578" t="s">
        <v>13920</v>
      </c>
      <c r="E1578" t="s">
        <v>13921</v>
      </c>
      <c r="F1578" t="s">
        <v>13922</v>
      </c>
      <c r="G1578">
        <f>Kuenzle_Michaillat_proteinGroups_LFQ_M1B[[#This Row],[LFQ intensity 14371 Bj sphero]]-Kuenzle_Michaillat_proteinGroups_LFQ_M1B[[#This Row],[LFQ intensity 14370 Bj vac]]</f>
        <v>-0.32949447631830253</v>
      </c>
      <c r="H1578">
        <f>2^Kuenzle_Michaillat_proteinGroups_LFQ_M1B[[#This Row],[Bj sphero - Bj vac]]</f>
        <v>0.79581529042463328</v>
      </c>
      <c r="I1578">
        <f>Kuenzle_Michaillat_proteinGroups_LFQ_M1B[[#This Row],[LFQ intensity 14392 By sphero 1]]-Kuenzle_Michaillat_proteinGroups_LFQ_M1B[[#This Row],[LFQ intensity 14393 By vac 1]]</f>
        <v>-1.0399990081786967</v>
      </c>
      <c r="J1578">
        <f>2^Kuenzle_Michaillat_proteinGroups_LFQ_M1B[[#This Row],[By sphero 1 - By vac 1]]</f>
        <v>0.48632780804576475</v>
      </c>
      <c r="K1578">
        <f>Kuenzle_Michaillat_proteinGroups_LFQ_M1B[[#This Row],[LFQ intensity 14394 By sphero 2]]-Kuenzle_Michaillat_proteinGroups_LFQ_M1B[[#This Row],[LFQ intensity 14395 By vac 2]]</f>
        <v>-1.1603565216065022</v>
      </c>
      <c r="L1578">
        <f>2^Kuenzle_Michaillat_proteinGroups_LFQ_M1B[[#This Row],[By sphero 2 - By vac 2]]</f>
        <v>0.44740195895870721</v>
      </c>
      <c r="M1578" t="s">
        <v>34</v>
      </c>
      <c r="N1578" t="s">
        <v>34</v>
      </c>
      <c r="O1578" t="s">
        <v>811</v>
      </c>
      <c r="P1578" t="s">
        <v>811</v>
      </c>
      <c r="Q1578" t="s">
        <v>255</v>
      </c>
      <c r="R1578" t="s">
        <v>13923</v>
      </c>
      <c r="S1578" t="s">
        <v>13923</v>
      </c>
      <c r="T1578" t="s">
        <v>2173</v>
      </c>
      <c r="U1578" t="s">
        <v>13924</v>
      </c>
      <c r="V1578" t="s">
        <v>42</v>
      </c>
      <c r="W1578" t="s">
        <v>487</v>
      </c>
      <c r="X1578" t="s">
        <v>13925</v>
      </c>
      <c r="Y1578" t="s">
        <v>5443</v>
      </c>
      <c r="Z1578" t="s">
        <v>811</v>
      </c>
      <c r="AA1578" t="s">
        <v>255</v>
      </c>
      <c r="AB1578" t="s">
        <v>84</v>
      </c>
      <c r="AC1578" t="s">
        <v>573</v>
      </c>
      <c r="AD1578" t="s">
        <v>371</v>
      </c>
      <c r="AE1578" t="s">
        <v>396</v>
      </c>
      <c r="AF1578" t="s">
        <v>13926</v>
      </c>
      <c r="AG1578" t="s">
        <v>13927</v>
      </c>
      <c r="AH1578" t="s">
        <v>13928</v>
      </c>
      <c r="AI1578" t="s">
        <v>13929</v>
      </c>
      <c r="AJ1578" t="s">
        <v>13930</v>
      </c>
      <c r="AK1578" t="s">
        <v>13931</v>
      </c>
      <c r="AL1578" t="s">
        <v>13932</v>
      </c>
      <c r="AM1578" s="1" t="s">
        <v>13933</v>
      </c>
      <c r="AN1578" t="s">
        <v>13934</v>
      </c>
      <c r="AO1578" t="s">
        <v>13935</v>
      </c>
      <c r="AP1578" t="s">
        <v>13936</v>
      </c>
      <c r="AQ1578" t="s">
        <v>13936</v>
      </c>
      <c r="AR1578" t="s">
        <v>13937</v>
      </c>
      <c r="AS1578" t="s">
        <v>13938</v>
      </c>
      <c r="AT1578" t="s">
        <v>13939</v>
      </c>
    </row>
    <row r="1579" spans="1:46" hidden="1" x14ac:dyDescent="0.2">
      <c r="A1579" t="s">
        <v>61130</v>
      </c>
      <c r="B1579" t="s">
        <v>61131</v>
      </c>
      <c r="C1579" t="s">
        <v>61132</v>
      </c>
      <c r="D1579" t="s">
        <v>61133</v>
      </c>
      <c r="E1579" t="s">
        <v>36</v>
      </c>
      <c r="F1579" t="s">
        <v>61134</v>
      </c>
      <c r="G1579">
        <f>Kuenzle_Michaillat_proteinGroups_LFQ_M1B[[#This Row],[LFQ intensity 14371 Bj sphero]]-Kuenzle_Michaillat_proteinGroups_LFQ_M1B[[#This Row],[LFQ intensity 14370 Bj vac]]</f>
        <v>-7.6967239379900576E-2</v>
      </c>
      <c r="H1579">
        <f>2^Kuenzle_Michaillat_proteinGroups_LFQ_M1B[[#This Row],[Bj sphero - Bj vac]]</f>
        <v>0.9480484931044143</v>
      </c>
      <c r="I1579">
        <f>Kuenzle_Michaillat_proteinGroups_LFQ_M1B[[#This Row],[LFQ intensity 14392 By sphero 1]]-Kuenzle_Michaillat_proteinGroups_LFQ_M1B[[#This Row],[LFQ intensity 14393 By vac 1]]</f>
        <v>-1.0799865722656001</v>
      </c>
      <c r="J1579">
        <f>2^Kuenzle_Michaillat_proteinGroups_LFQ_M1B[[#This Row],[By sphero 1 - By vac 1]]</f>
        <v>0.47303322604997899</v>
      </c>
      <c r="K1579" t="e">
        <f>Kuenzle_Michaillat_proteinGroups_LFQ_M1B[[#This Row],[LFQ intensity 14394 By sphero 2]]-Kuenzle_Michaillat_proteinGroups_LFQ_M1B[[#This Row],[LFQ intensity 14395 By vac 2]]</f>
        <v>#VALUE!</v>
      </c>
      <c r="L1579" t="e">
        <f>2^Kuenzle_Michaillat_proteinGroups_LFQ_M1B[[#This Row],[By sphero 2 - By vac 2]]</f>
        <v>#VALUE!</v>
      </c>
      <c r="M1579" t="s">
        <v>34</v>
      </c>
      <c r="N1579" t="s">
        <v>34</v>
      </c>
      <c r="O1579" t="s">
        <v>45</v>
      </c>
      <c r="P1579" t="s">
        <v>45</v>
      </c>
      <c r="Q1579" t="s">
        <v>45</v>
      </c>
      <c r="R1579" t="s">
        <v>29448</v>
      </c>
      <c r="S1579" t="s">
        <v>29448</v>
      </c>
      <c r="T1579" t="s">
        <v>29448</v>
      </c>
      <c r="U1579" t="s">
        <v>61135</v>
      </c>
      <c r="V1579" t="s">
        <v>42</v>
      </c>
      <c r="W1579" t="s">
        <v>61136</v>
      </c>
      <c r="X1579" t="s">
        <v>61137</v>
      </c>
      <c r="Y1579" t="s">
        <v>250</v>
      </c>
      <c r="Z1579" t="s">
        <v>165</v>
      </c>
      <c r="AA1579" t="s">
        <v>39</v>
      </c>
      <c r="AB1579" t="s">
        <v>165</v>
      </c>
      <c r="AC1579" t="s">
        <v>39</v>
      </c>
      <c r="AD1579" t="s">
        <v>42</v>
      </c>
      <c r="AE1579" t="s">
        <v>165</v>
      </c>
      <c r="AF1579" t="s">
        <v>61138</v>
      </c>
      <c r="AG1579" t="s">
        <v>61139</v>
      </c>
      <c r="AH1579" t="s">
        <v>61140</v>
      </c>
      <c r="AI1579" t="s">
        <v>36457</v>
      </c>
      <c r="AJ1579" t="s">
        <v>61141</v>
      </c>
      <c r="AK1579" t="s">
        <v>36</v>
      </c>
      <c r="AL1579" t="s">
        <v>61142</v>
      </c>
      <c r="AM1579" s="1" t="s">
        <v>61143</v>
      </c>
      <c r="AN1579" t="s">
        <v>61144</v>
      </c>
      <c r="AO1579" t="s">
        <v>61145</v>
      </c>
      <c r="AP1579" t="s">
        <v>61146</v>
      </c>
      <c r="AQ1579" t="s">
        <v>61146</v>
      </c>
      <c r="AR1579" t="s">
        <v>61147</v>
      </c>
      <c r="AS1579" t="s">
        <v>61148</v>
      </c>
      <c r="AT1579" t="s">
        <v>61149</v>
      </c>
    </row>
    <row r="1580" spans="1:46" hidden="1" x14ac:dyDescent="0.2">
      <c r="A1580" t="s">
        <v>65056</v>
      </c>
      <c r="B1580" t="s">
        <v>65057</v>
      </c>
      <c r="C1580" t="s">
        <v>65058</v>
      </c>
      <c r="D1580" t="s">
        <v>65059</v>
      </c>
      <c r="E1580" t="s">
        <v>65060</v>
      </c>
      <c r="F1580" t="s">
        <v>65061</v>
      </c>
      <c r="G1580">
        <f>Kuenzle_Michaillat_proteinGroups_LFQ_M1B[[#This Row],[LFQ intensity 14371 Bj sphero]]-Kuenzle_Michaillat_proteinGroups_LFQ_M1B[[#This Row],[LFQ intensity 14370 Bj vac]]</f>
        <v>0.4500732421875</v>
      </c>
      <c r="H1580">
        <f>2^Kuenzle_Michaillat_proteinGroups_LFQ_M1B[[#This Row],[Bj sphero - Bj vac]]</f>
        <v>1.3661096091216804</v>
      </c>
      <c r="I1580">
        <f>Kuenzle_Michaillat_proteinGroups_LFQ_M1B[[#This Row],[LFQ intensity 14392 By sphero 1]]-Kuenzle_Michaillat_proteinGroups_LFQ_M1B[[#This Row],[LFQ intensity 14393 By vac 1]]</f>
        <v>0.19187927246090197</v>
      </c>
      <c r="J1580">
        <f>2^Kuenzle_Michaillat_proteinGroups_LFQ_M1B[[#This Row],[By sphero 1 - By vac 1]]</f>
        <v>1.1422506570828415</v>
      </c>
      <c r="K1580">
        <f>Kuenzle_Michaillat_proteinGroups_LFQ_M1B[[#This Row],[LFQ intensity 14394 By sphero 2]]-Kuenzle_Michaillat_proteinGroups_LFQ_M1B[[#This Row],[LFQ intensity 14395 By vac 2]]</f>
        <v>0.3306217193604013</v>
      </c>
      <c r="L1580">
        <f>2^Kuenzle_Michaillat_proteinGroups_LFQ_M1B[[#This Row],[By sphero 2 - By vac 2]]</f>
        <v>1.2575551924017716</v>
      </c>
      <c r="M1580" t="s">
        <v>34</v>
      </c>
      <c r="N1580" t="s">
        <v>34</v>
      </c>
      <c r="O1580" t="s">
        <v>65</v>
      </c>
      <c r="P1580" t="s">
        <v>65</v>
      </c>
      <c r="Q1580" t="s">
        <v>65</v>
      </c>
      <c r="R1580" t="s">
        <v>8846</v>
      </c>
      <c r="S1580" t="s">
        <v>8846</v>
      </c>
      <c r="T1580" t="s">
        <v>8846</v>
      </c>
      <c r="U1580" t="s">
        <v>65062</v>
      </c>
      <c r="V1580" t="s">
        <v>42</v>
      </c>
      <c r="W1580" t="s">
        <v>65063</v>
      </c>
      <c r="X1580" t="s">
        <v>65064</v>
      </c>
      <c r="Y1580" t="s">
        <v>573</v>
      </c>
      <c r="Z1580" t="s">
        <v>165</v>
      </c>
      <c r="AA1580" t="s">
        <v>45</v>
      </c>
      <c r="AB1580" t="s">
        <v>45</v>
      </c>
      <c r="AC1580" t="s">
        <v>45</v>
      </c>
      <c r="AD1580" t="s">
        <v>45</v>
      </c>
      <c r="AE1580" t="s">
        <v>45</v>
      </c>
      <c r="AF1580" t="s">
        <v>65065</v>
      </c>
      <c r="AG1580" t="s">
        <v>65066</v>
      </c>
      <c r="AH1580" t="s">
        <v>65067</v>
      </c>
      <c r="AI1580" t="s">
        <v>65068</v>
      </c>
      <c r="AJ1580" t="s">
        <v>65069</v>
      </c>
      <c r="AK1580" t="s">
        <v>65070</v>
      </c>
      <c r="AL1580" t="s">
        <v>51215</v>
      </c>
      <c r="AM1580" s="1" t="s">
        <v>65071</v>
      </c>
      <c r="AN1580" t="s">
        <v>65072</v>
      </c>
      <c r="AO1580" t="s">
        <v>65073</v>
      </c>
      <c r="AP1580" t="s">
        <v>65074</v>
      </c>
      <c r="AQ1580" t="s">
        <v>65074</v>
      </c>
      <c r="AR1580" t="s">
        <v>65075</v>
      </c>
      <c r="AS1580" t="s">
        <v>65076</v>
      </c>
      <c r="AT1580" t="s">
        <v>65077</v>
      </c>
    </row>
    <row r="1581" spans="1:46" hidden="1" x14ac:dyDescent="0.2">
      <c r="A1581" t="s">
        <v>55891</v>
      </c>
      <c r="B1581" t="s">
        <v>55892</v>
      </c>
      <c r="C1581" t="s">
        <v>55893</v>
      </c>
      <c r="D1581" t="s">
        <v>55894</v>
      </c>
      <c r="E1581" t="s">
        <v>55895</v>
      </c>
      <c r="F1581" t="s">
        <v>55896</v>
      </c>
      <c r="G1581">
        <f>Kuenzle_Michaillat_proteinGroups_LFQ_M1B[[#This Row],[LFQ intensity 14371 Bj sphero]]-Kuenzle_Michaillat_proteinGroups_LFQ_M1B[[#This Row],[LFQ intensity 14370 Bj vac]]</f>
        <v>0.13163185119629972</v>
      </c>
      <c r="H1581">
        <f>2^Kuenzle_Michaillat_proteinGroups_LFQ_M1B[[#This Row],[Bj sphero - Bj vac]]</f>
        <v>1.0955321714459791</v>
      </c>
      <c r="I1581">
        <f>Kuenzle_Michaillat_proteinGroups_LFQ_M1B[[#This Row],[LFQ intensity 14392 By sphero 1]]-Kuenzle_Michaillat_proteinGroups_LFQ_M1B[[#This Row],[LFQ intensity 14393 By vac 1]]</f>
        <v>-0.72039413452149859</v>
      </c>
      <c r="J1581">
        <f>2^Kuenzle_Michaillat_proteinGroups_LFQ_M1B[[#This Row],[By sphero 1 - By vac 1]]</f>
        <v>0.60693160993810213</v>
      </c>
      <c r="K1581">
        <f>Kuenzle_Michaillat_proteinGroups_LFQ_M1B[[#This Row],[LFQ intensity 14394 By sphero 2]]-Kuenzle_Michaillat_proteinGroups_LFQ_M1B[[#This Row],[LFQ intensity 14395 By vac 2]]</f>
        <v>-0.72557449340829905</v>
      </c>
      <c r="L1581">
        <f>2^Kuenzle_Michaillat_proteinGroups_LFQ_M1B[[#This Row],[By sphero 2 - By vac 2]]</f>
        <v>0.60475617761317302</v>
      </c>
      <c r="M1581" t="s">
        <v>34</v>
      </c>
      <c r="N1581" t="s">
        <v>34</v>
      </c>
      <c r="O1581" t="s">
        <v>811</v>
      </c>
      <c r="P1581" t="s">
        <v>811</v>
      </c>
      <c r="Q1581" t="s">
        <v>811</v>
      </c>
      <c r="R1581" t="s">
        <v>21250</v>
      </c>
      <c r="S1581" t="s">
        <v>21250</v>
      </c>
      <c r="T1581" t="s">
        <v>21250</v>
      </c>
      <c r="U1581" t="s">
        <v>55897</v>
      </c>
      <c r="V1581" t="s">
        <v>42</v>
      </c>
      <c r="W1581" t="s">
        <v>55898</v>
      </c>
      <c r="X1581" t="s">
        <v>55899</v>
      </c>
      <c r="Y1581" t="s">
        <v>8110</v>
      </c>
      <c r="Z1581" t="s">
        <v>255</v>
      </c>
      <c r="AA1581" t="s">
        <v>255</v>
      </c>
      <c r="AB1581" t="s">
        <v>371</v>
      </c>
      <c r="AC1581" t="s">
        <v>371</v>
      </c>
      <c r="AD1581" t="s">
        <v>371</v>
      </c>
      <c r="AE1581" t="s">
        <v>396</v>
      </c>
      <c r="AF1581" t="s">
        <v>55900</v>
      </c>
      <c r="AG1581" t="s">
        <v>29956</v>
      </c>
      <c r="AH1581" t="s">
        <v>55901</v>
      </c>
      <c r="AI1581" t="s">
        <v>45759</v>
      </c>
      <c r="AJ1581" t="s">
        <v>55902</v>
      </c>
      <c r="AK1581" t="s">
        <v>55903</v>
      </c>
      <c r="AL1581" t="s">
        <v>55904</v>
      </c>
      <c r="AM1581" s="1" t="s">
        <v>55905</v>
      </c>
      <c r="AN1581" t="s">
        <v>55906</v>
      </c>
      <c r="AO1581" t="s">
        <v>55907</v>
      </c>
      <c r="AP1581" t="s">
        <v>55908</v>
      </c>
      <c r="AQ1581" t="s">
        <v>55908</v>
      </c>
      <c r="AR1581" t="s">
        <v>55909</v>
      </c>
      <c r="AS1581" t="s">
        <v>55910</v>
      </c>
      <c r="AT1581" t="s">
        <v>55911</v>
      </c>
    </row>
    <row r="1582" spans="1:46" hidden="1" x14ac:dyDescent="0.2">
      <c r="A1582" t="s">
        <v>36</v>
      </c>
      <c r="B1582" t="s">
        <v>48233</v>
      </c>
      <c r="C1582" t="s">
        <v>48234</v>
      </c>
      <c r="D1582" t="s">
        <v>48235</v>
      </c>
      <c r="E1582" t="s">
        <v>48236</v>
      </c>
      <c r="F1582" t="s">
        <v>48237</v>
      </c>
      <c r="G1582" t="e">
        <f>Kuenzle_Michaillat_proteinGroups_LFQ_M1B[[#This Row],[LFQ intensity 14371 Bj sphero]]-Kuenzle_Michaillat_proteinGroups_LFQ_M1B[[#This Row],[LFQ intensity 14370 Bj vac]]</f>
        <v>#VALUE!</v>
      </c>
      <c r="H1582" t="e">
        <f>2^Kuenzle_Michaillat_proteinGroups_LFQ_M1B[[#This Row],[Bj sphero - Bj vac]]</f>
        <v>#VALUE!</v>
      </c>
      <c r="I1582">
        <f>Kuenzle_Michaillat_proteinGroups_LFQ_M1B[[#This Row],[LFQ intensity 14392 By sphero 1]]-Kuenzle_Michaillat_proteinGroups_LFQ_M1B[[#This Row],[LFQ intensity 14393 By vac 1]]</f>
        <v>-0.90031242370610087</v>
      </c>
      <c r="J1582">
        <f>2^Kuenzle_Michaillat_proteinGroups_LFQ_M1B[[#This Row],[By sphero 1 - By vac 1]]</f>
        <v>0.5357706945542714</v>
      </c>
      <c r="K1582">
        <f>Kuenzle_Michaillat_proteinGroups_LFQ_M1B[[#This Row],[LFQ intensity 14394 By sphero 2]]-Kuenzle_Michaillat_proteinGroups_LFQ_M1B[[#This Row],[LFQ intensity 14395 By vac 2]]</f>
        <v>-1.1715450286864986</v>
      </c>
      <c r="L1582">
        <f>2^Kuenzle_Michaillat_proteinGroups_LFQ_M1B[[#This Row],[By sphero 2 - By vac 2]]</f>
        <v>0.4439456501862174</v>
      </c>
      <c r="M1582" t="s">
        <v>34</v>
      </c>
      <c r="N1582" t="s">
        <v>34</v>
      </c>
      <c r="O1582" t="s">
        <v>39</v>
      </c>
      <c r="P1582" t="s">
        <v>39</v>
      </c>
      <c r="Q1582" t="s">
        <v>39</v>
      </c>
      <c r="R1582" t="s">
        <v>91</v>
      </c>
      <c r="S1582" t="s">
        <v>91</v>
      </c>
      <c r="T1582" t="s">
        <v>91</v>
      </c>
      <c r="U1582" t="s">
        <v>48238</v>
      </c>
      <c r="V1582" t="s">
        <v>42</v>
      </c>
      <c r="W1582" t="s">
        <v>48239</v>
      </c>
      <c r="X1582" t="s">
        <v>48240</v>
      </c>
      <c r="Y1582" t="s">
        <v>521</v>
      </c>
      <c r="Z1582" t="s">
        <v>39</v>
      </c>
      <c r="AA1582" t="s">
        <v>42</v>
      </c>
      <c r="AB1582" t="s">
        <v>39</v>
      </c>
      <c r="AC1582" t="s">
        <v>39</v>
      </c>
      <c r="AD1582" t="s">
        <v>39</v>
      </c>
      <c r="AE1582" t="s">
        <v>39</v>
      </c>
      <c r="AF1582" t="s">
        <v>48241</v>
      </c>
      <c r="AG1582" t="s">
        <v>36</v>
      </c>
      <c r="AH1582" t="s">
        <v>48242</v>
      </c>
      <c r="AI1582" t="s">
        <v>48243</v>
      </c>
      <c r="AJ1582" t="s">
        <v>48244</v>
      </c>
      <c r="AK1582" t="s">
        <v>48245</v>
      </c>
      <c r="AL1582" t="s">
        <v>48246</v>
      </c>
      <c r="AM1582" s="1" t="s">
        <v>48247</v>
      </c>
      <c r="AN1582" t="s">
        <v>48248</v>
      </c>
      <c r="AO1582" t="s">
        <v>48249</v>
      </c>
      <c r="AP1582" t="s">
        <v>48250</v>
      </c>
      <c r="AQ1582" t="s">
        <v>48250</v>
      </c>
      <c r="AR1582" t="s">
        <v>48251</v>
      </c>
      <c r="AS1582" t="s">
        <v>48252</v>
      </c>
      <c r="AT1582" t="s">
        <v>48253</v>
      </c>
    </row>
    <row r="1583" spans="1:46" hidden="1" x14ac:dyDescent="0.2">
      <c r="A1583" t="s">
        <v>65921</v>
      </c>
      <c r="B1583" t="s">
        <v>65922</v>
      </c>
      <c r="C1583" t="s">
        <v>36</v>
      </c>
      <c r="D1583" t="s">
        <v>36</v>
      </c>
      <c r="E1583" t="s">
        <v>65923</v>
      </c>
      <c r="F1583" t="s">
        <v>65924</v>
      </c>
      <c r="G1583">
        <f>Kuenzle_Michaillat_proteinGroups_LFQ_M1B[[#This Row],[LFQ intensity 14371 Bj sphero]]-Kuenzle_Michaillat_proteinGroups_LFQ_M1B[[#This Row],[LFQ intensity 14370 Bj vac]]</f>
        <v>-0.87761688232420099</v>
      </c>
      <c r="H1583">
        <f>2^Kuenzle_Michaillat_proteinGroups_LFQ_M1B[[#This Row],[Bj sphero - Bj vac]]</f>
        <v>0.54426573518760135</v>
      </c>
      <c r="I1583" t="e">
        <f>Kuenzle_Michaillat_proteinGroups_LFQ_M1B[[#This Row],[LFQ intensity 14392 By sphero 1]]-Kuenzle_Michaillat_proteinGroups_LFQ_M1B[[#This Row],[LFQ intensity 14393 By vac 1]]</f>
        <v>#VALUE!</v>
      </c>
      <c r="J1583" t="e">
        <f>2^Kuenzle_Michaillat_proteinGroups_LFQ_M1B[[#This Row],[By sphero 1 - By vac 1]]</f>
        <v>#VALUE!</v>
      </c>
      <c r="K1583">
        <f>Kuenzle_Michaillat_proteinGroups_LFQ_M1B[[#This Row],[LFQ intensity 14394 By sphero 2]]-Kuenzle_Michaillat_proteinGroups_LFQ_M1B[[#This Row],[LFQ intensity 14395 By vac 2]]</f>
        <v>-0.49320602416990056</v>
      </c>
      <c r="L1583">
        <f>2^Kuenzle_Michaillat_proteinGroups_LFQ_M1B[[#This Row],[By sphero 2 - By vac 2]]</f>
        <v>0.71044455925939665</v>
      </c>
      <c r="M1583" t="s">
        <v>34</v>
      </c>
      <c r="N1583" t="s">
        <v>34</v>
      </c>
      <c r="O1583" t="s">
        <v>65</v>
      </c>
      <c r="P1583" t="s">
        <v>65</v>
      </c>
      <c r="Q1583" t="s">
        <v>65</v>
      </c>
      <c r="R1583" t="s">
        <v>4940</v>
      </c>
      <c r="S1583" t="s">
        <v>4940</v>
      </c>
      <c r="T1583" t="s">
        <v>4940</v>
      </c>
      <c r="U1583" t="s">
        <v>65925</v>
      </c>
      <c r="V1583" t="s">
        <v>42</v>
      </c>
      <c r="W1583" t="s">
        <v>65926</v>
      </c>
      <c r="X1583" t="s">
        <v>65927</v>
      </c>
      <c r="Y1583" t="s">
        <v>90</v>
      </c>
      <c r="Z1583" t="s">
        <v>45</v>
      </c>
      <c r="AA1583" t="s">
        <v>113</v>
      </c>
      <c r="AB1583" t="s">
        <v>39</v>
      </c>
      <c r="AC1583" t="s">
        <v>39</v>
      </c>
      <c r="AD1583" t="s">
        <v>39</v>
      </c>
      <c r="AE1583" t="s">
        <v>39</v>
      </c>
      <c r="AF1583" t="s">
        <v>65928</v>
      </c>
      <c r="AG1583" t="s">
        <v>58520</v>
      </c>
      <c r="AH1583" t="s">
        <v>65929</v>
      </c>
      <c r="AI1583" t="s">
        <v>36</v>
      </c>
      <c r="AJ1583" t="s">
        <v>36</v>
      </c>
      <c r="AK1583" t="s">
        <v>65930</v>
      </c>
      <c r="AL1583" t="s">
        <v>65931</v>
      </c>
      <c r="AM1583" s="1" t="s">
        <v>65932</v>
      </c>
      <c r="AN1583" t="s">
        <v>65933</v>
      </c>
      <c r="AO1583" t="s">
        <v>65934</v>
      </c>
      <c r="AP1583" t="s">
        <v>65935</v>
      </c>
      <c r="AQ1583" t="s">
        <v>65935</v>
      </c>
      <c r="AR1583" t="s">
        <v>65936</v>
      </c>
      <c r="AS1583" t="s">
        <v>65937</v>
      </c>
      <c r="AT1583" t="s">
        <v>65938</v>
      </c>
    </row>
    <row r="1584" spans="1:46" hidden="1" x14ac:dyDescent="0.2">
      <c r="A1584" t="s">
        <v>64776</v>
      </c>
      <c r="B1584" t="s">
        <v>64777</v>
      </c>
      <c r="C1584" t="s">
        <v>64778</v>
      </c>
      <c r="D1584" t="s">
        <v>64779</v>
      </c>
      <c r="E1584" t="s">
        <v>64780</v>
      </c>
      <c r="F1584" t="s">
        <v>64781</v>
      </c>
      <c r="G1584">
        <f>Kuenzle_Michaillat_proteinGroups_LFQ_M1B[[#This Row],[LFQ intensity 14371 Bj sphero]]-Kuenzle_Michaillat_proteinGroups_LFQ_M1B[[#This Row],[LFQ intensity 14370 Bj vac]]</f>
        <v>0.25254058837889914</v>
      </c>
      <c r="H1584">
        <f>2^Kuenzle_Michaillat_proteinGroups_LFQ_M1B[[#This Row],[Bj sphero - Bj vac]]</f>
        <v>1.1913031557443052</v>
      </c>
      <c r="I1584">
        <f>Kuenzle_Michaillat_proteinGroups_LFQ_M1B[[#This Row],[LFQ intensity 14392 By sphero 1]]-Kuenzle_Michaillat_proteinGroups_LFQ_M1B[[#This Row],[LFQ intensity 14393 By vac 1]]</f>
        <v>-0.6131668090821023</v>
      </c>
      <c r="J1584">
        <f>2^Kuenzle_Michaillat_proteinGroups_LFQ_M1B[[#This Row],[By sphero 1 - By vac 1]]</f>
        <v>0.65376008003636521</v>
      </c>
      <c r="K1584">
        <f>Kuenzle_Michaillat_proteinGroups_LFQ_M1B[[#This Row],[LFQ intensity 14394 By sphero 2]]-Kuenzle_Michaillat_proteinGroups_LFQ_M1B[[#This Row],[LFQ intensity 14395 By vac 2]]</f>
        <v>-0.68012619018560017</v>
      </c>
      <c r="L1584">
        <f>2^Kuenzle_Michaillat_proteinGroups_LFQ_M1B[[#This Row],[By sphero 2 - By vac 2]]</f>
        <v>0.62411068211837439</v>
      </c>
      <c r="M1584" t="s">
        <v>34</v>
      </c>
      <c r="N1584" t="s">
        <v>34</v>
      </c>
      <c r="O1584" t="s">
        <v>250</v>
      </c>
      <c r="P1584" t="s">
        <v>250</v>
      </c>
      <c r="Q1584" t="s">
        <v>250</v>
      </c>
      <c r="R1584" t="s">
        <v>3488</v>
      </c>
      <c r="S1584" t="s">
        <v>3488</v>
      </c>
      <c r="T1584" t="s">
        <v>3488</v>
      </c>
      <c r="U1584" t="s">
        <v>64782</v>
      </c>
      <c r="V1584" t="s">
        <v>42</v>
      </c>
      <c r="W1584" t="s">
        <v>64783</v>
      </c>
      <c r="X1584" t="s">
        <v>64784</v>
      </c>
      <c r="Y1584" t="s">
        <v>1222</v>
      </c>
      <c r="Z1584" t="s">
        <v>65</v>
      </c>
      <c r="AA1584" t="s">
        <v>65</v>
      </c>
      <c r="AB1584" t="s">
        <v>65</v>
      </c>
      <c r="AC1584" t="s">
        <v>59</v>
      </c>
      <c r="AD1584" t="s">
        <v>59</v>
      </c>
      <c r="AE1584" t="s">
        <v>59</v>
      </c>
      <c r="AF1584" t="s">
        <v>64785</v>
      </c>
      <c r="AG1584" t="s">
        <v>64786</v>
      </c>
      <c r="AH1584" t="s">
        <v>64787</v>
      </c>
      <c r="AI1584" t="s">
        <v>64788</v>
      </c>
      <c r="AJ1584" t="s">
        <v>64789</v>
      </c>
      <c r="AK1584" t="s">
        <v>64790</v>
      </c>
      <c r="AL1584" t="s">
        <v>64791</v>
      </c>
      <c r="AM1584" s="1" t="s">
        <v>64792</v>
      </c>
      <c r="AN1584" t="s">
        <v>64793</v>
      </c>
      <c r="AO1584" t="s">
        <v>64794</v>
      </c>
      <c r="AP1584" t="s">
        <v>64795</v>
      </c>
      <c r="AQ1584" t="s">
        <v>64795</v>
      </c>
      <c r="AR1584" t="s">
        <v>64796</v>
      </c>
      <c r="AS1584" t="s">
        <v>64797</v>
      </c>
      <c r="AT1584" t="s">
        <v>64798</v>
      </c>
    </row>
    <row r="1585" spans="1:46" hidden="1" x14ac:dyDescent="0.2">
      <c r="A1585" t="s">
        <v>9211</v>
      </c>
      <c r="B1585" t="s">
        <v>9212</v>
      </c>
      <c r="C1585" t="s">
        <v>9213</v>
      </c>
      <c r="D1585" t="s">
        <v>9214</v>
      </c>
      <c r="E1585" t="s">
        <v>9215</v>
      </c>
      <c r="F1585" t="s">
        <v>9216</v>
      </c>
      <c r="G1585">
        <f>Kuenzle_Michaillat_proteinGroups_LFQ_M1B[[#This Row],[LFQ intensity 14371 Bj sphero]]-Kuenzle_Michaillat_proteinGroups_LFQ_M1B[[#This Row],[LFQ intensity 14370 Bj vac]]</f>
        <v>9.6311569213799686E-2</v>
      </c>
      <c r="H1585">
        <f>2^Kuenzle_Michaillat_proteinGroups_LFQ_M1B[[#This Row],[Bj sphero - Bj vac]]</f>
        <v>1.0690368390299783</v>
      </c>
      <c r="I1585">
        <f>Kuenzle_Michaillat_proteinGroups_LFQ_M1B[[#This Row],[LFQ intensity 14392 By sphero 1]]-Kuenzle_Michaillat_proteinGroups_LFQ_M1B[[#This Row],[LFQ intensity 14393 By vac 1]]</f>
        <v>0.3102035522460973</v>
      </c>
      <c r="J1585">
        <f>2^Kuenzle_Michaillat_proteinGroups_LFQ_M1B[[#This Row],[By sphero 1 - By vac 1]]</f>
        <v>1.239882624703001</v>
      </c>
      <c r="K1585">
        <f>Kuenzle_Michaillat_proteinGroups_LFQ_M1B[[#This Row],[LFQ intensity 14394 By sphero 2]]-Kuenzle_Michaillat_proteinGroups_LFQ_M1B[[#This Row],[LFQ intensity 14395 By vac 2]]</f>
        <v>5.7849884033984722E-3</v>
      </c>
      <c r="L1585">
        <f>2^Kuenzle_Michaillat_proteinGroups_LFQ_M1B[[#This Row],[By sphero 2 - By vac 2]]</f>
        <v>1.0040178985999175</v>
      </c>
      <c r="M1585" t="s">
        <v>34</v>
      </c>
      <c r="N1585" t="s">
        <v>34</v>
      </c>
      <c r="O1585" t="s">
        <v>492</v>
      </c>
      <c r="P1585" t="s">
        <v>492</v>
      </c>
      <c r="Q1585" t="s">
        <v>492</v>
      </c>
      <c r="R1585" t="s">
        <v>9217</v>
      </c>
      <c r="S1585" t="s">
        <v>9217</v>
      </c>
      <c r="T1585" t="s">
        <v>9217</v>
      </c>
      <c r="U1585" t="s">
        <v>9218</v>
      </c>
      <c r="V1585" t="s">
        <v>42</v>
      </c>
      <c r="W1585" t="s">
        <v>9219</v>
      </c>
      <c r="X1585" t="s">
        <v>9220</v>
      </c>
      <c r="Y1585" t="s">
        <v>2031</v>
      </c>
      <c r="Z1585" t="s">
        <v>573</v>
      </c>
      <c r="AA1585" t="s">
        <v>811</v>
      </c>
      <c r="AB1585" t="s">
        <v>255</v>
      </c>
      <c r="AC1585" t="s">
        <v>371</v>
      </c>
      <c r="AD1585" t="s">
        <v>573</v>
      </c>
      <c r="AE1585" t="s">
        <v>396</v>
      </c>
      <c r="AF1585" t="s">
        <v>9221</v>
      </c>
      <c r="AG1585" t="s">
        <v>9222</v>
      </c>
      <c r="AH1585" t="s">
        <v>9223</v>
      </c>
      <c r="AI1585" t="s">
        <v>9224</v>
      </c>
      <c r="AJ1585" t="s">
        <v>3900</v>
      </c>
      <c r="AK1585" t="s">
        <v>9225</v>
      </c>
      <c r="AL1585" t="s">
        <v>9226</v>
      </c>
      <c r="AM1585" s="1" t="s">
        <v>9227</v>
      </c>
      <c r="AN1585" t="s">
        <v>9228</v>
      </c>
      <c r="AO1585" t="s">
        <v>9229</v>
      </c>
      <c r="AP1585" t="s">
        <v>9230</v>
      </c>
      <c r="AQ1585" t="s">
        <v>9230</v>
      </c>
      <c r="AR1585" t="s">
        <v>9231</v>
      </c>
      <c r="AS1585" t="s">
        <v>9232</v>
      </c>
      <c r="AT1585" t="s">
        <v>9233</v>
      </c>
    </row>
    <row r="1586" spans="1:46" hidden="1" x14ac:dyDescent="0.2">
      <c r="A1586" t="s">
        <v>24751</v>
      </c>
      <c r="B1586" t="s">
        <v>24752</v>
      </c>
      <c r="C1586" t="s">
        <v>24753</v>
      </c>
      <c r="D1586" t="s">
        <v>24754</v>
      </c>
      <c r="E1586" t="s">
        <v>24755</v>
      </c>
      <c r="F1586" t="s">
        <v>24756</v>
      </c>
      <c r="G1586">
        <f>Kuenzle_Michaillat_proteinGroups_LFQ_M1B[[#This Row],[LFQ intensity 14371 Bj sphero]]-Kuenzle_Michaillat_proteinGroups_LFQ_M1B[[#This Row],[LFQ intensity 14370 Bj vac]]</f>
        <v>-0.31567955017089844</v>
      </c>
      <c r="H1586">
        <f>2^Kuenzle_Michaillat_proteinGroups_LFQ_M1B[[#This Row],[Bj sphero - Bj vac]]</f>
        <v>0.80347244334984391</v>
      </c>
      <c r="I1586">
        <f>Kuenzle_Michaillat_proteinGroups_LFQ_M1B[[#This Row],[LFQ intensity 14392 By sphero 1]]-Kuenzle_Michaillat_proteinGroups_LFQ_M1B[[#This Row],[LFQ intensity 14393 By vac 1]]</f>
        <v>-0.94090652465819957</v>
      </c>
      <c r="J1586">
        <f>2^Kuenzle_Michaillat_proteinGroups_LFQ_M1B[[#This Row],[By sphero 1 - By vac 1]]</f>
        <v>0.52090546400592741</v>
      </c>
      <c r="K1586">
        <f>Kuenzle_Michaillat_proteinGroups_LFQ_M1B[[#This Row],[LFQ intensity 14394 By sphero 2]]-Kuenzle_Michaillat_proteinGroups_LFQ_M1B[[#This Row],[LFQ intensity 14395 By vac 2]]</f>
        <v>-0.14940261840819957</v>
      </c>
      <c r="L1586">
        <f>2^Kuenzle_Michaillat_proteinGroups_LFQ_M1B[[#This Row],[By sphero 2 - By vac 2]]</f>
        <v>0.90162372369696409</v>
      </c>
      <c r="M1586" t="s">
        <v>34</v>
      </c>
      <c r="N1586" t="s">
        <v>34</v>
      </c>
      <c r="O1586" t="s">
        <v>91</v>
      </c>
      <c r="P1586" t="s">
        <v>91</v>
      </c>
      <c r="Q1586" t="s">
        <v>91</v>
      </c>
      <c r="R1586" t="s">
        <v>1093</v>
      </c>
      <c r="S1586" t="s">
        <v>1093</v>
      </c>
      <c r="T1586" t="s">
        <v>1093</v>
      </c>
      <c r="U1586" t="s">
        <v>24757</v>
      </c>
      <c r="V1586" t="s">
        <v>42</v>
      </c>
      <c r="W1586" t="s">
        <v>24758</v>
      </c>
      <c r="X1586" t="s">
        <v>24759</v>
      </c>
      <c r="Y1586" t="s">
        <v>548</v>
      </c>
      <c r="Z1586" t="s">
        <v>250</v>
      </c>
      <c r="AA1586" t="s">
        <v>250</v>
      </c>
      <c r="AB1586" t="s">
        <v>250</v>
      </c>
      <c r="AC1586" t="s">
        <v>65</v>
      </c>
      <c r="AD1586" t="s">
        <v>59</v>
      </c>
      <c r="AE1586" t="s">
        <v>59</v>
      </c>
      <c r="AF1586" t="s">
        <v>24760</v>
      </c>
      <c r="AG1586" t="s">
        <v>24761</v>
      </c>
      <c r="AH1586" t="s">
        <v>24762</v>
      </c>
      <c r="AI1586" t="s">
        <v>24763</v>
      </c>
      <c r="AJ1586" t="s">
        <v>24764</v>
      </c>
      <c r="AK1586" t="s">
        <v>24765</v>
      </c>
      <c r="AL1586" t="s">
        <v>24766</v>
      </c>
      <c r="AM1586" s="1" t="s">
        <v>24767</v>
      </c>
      <c r="AN1586" t="s">
        <v>24768</v>
      </c>
      <c r="AO1586" t="s">
        <v>24769</v>
      </c>
      <c r="AP1586" t="s">
        <v>24770</v>
      </c>
      <c r="AQ1586" t="s">
        <v>24770</v>
      </c>
      <c r="AR1586" t="s">
        <v>24771</v>
      </c>
      <c r="AS1586" t="s">
        <v>24772</v>
      </c>
      <c r="AT1586" t="s">
        <v>24773</v>
      </c>
    </row>
    <row r="1587" spans="1:46" hidden="1" x14ac:dyDescent="0.2">
      <c r="A1587" t="s">
        <v>67875</v>
      </c>
      <c r="B1587" t="s">
        <v>67876</v>
      </c>
      <c r="C1587" t="s">
        <v>67877</v>
      </c>
      <c r="D1587" t="s">
        <v>67878</v>
      </c>
      <c r="E1587" t="s">
        <v>67879</v>
      </c>
      <c r="F1587" t="s">
        <v>67880</v>
      </c>
      <c r="G1587">
        <f>Kuenzle_Michaillat_proteinGroups_LFQ_M1B[[#This Row],[LFQ intensity 14371 Bj sphero]]-Kuenzle_Michaillat_proteinGroups_LFQ_M1B[[#This Row],[LFQ intensity 14370 Bj vac]]</f>
        <v>-0.41856575012200281</v>
      </c>
      <c r="H1587">
        <f>2^Kuenzle_Michaillat_proteinGroups_LFQ_M1B[[#This Row],[Bj sphero - Bj vac]]</f>
        <v>0.74816804318404684</v>
      </c>
      <c r="I1587">
        <f>Kuenzle_Michaillat_proteinGroups_LFQ_M1B[[#This Row],[LFQ intensity 14392 By sphero 1]]-Kuenzle_Michaillat_proteinGroups_LFQ_M1B[[#This Row],[LFQ intensity 14393 By vac 1]]</f>
        <v>-0.506055831909201</v>
      </c>
      <c r="J1587">
        <f>2^Kuenzle_Michaillat_proteinGroups_LFQ_M1B[[#This Row],[By sphero 1 - By vac 1]]</f>
        <v>0.70414486271236232</v>
      </c>
      <c r="K1587">
        <f>Kuenzle_Michaillat_proteinGroups_LFQ_M1B[[#This Row],[LFQ intensity 14394 By sphero 2]]-Kuenzle_Michaillat_proteinGroups_LFQ_M1B[[#This Row],[LFQ intensity 14395 By vac 2]]</f>
        <v>-0.53967094421379969</v>
      </c>
      <c r="L1587">
        <f>2^Kuenzle_Michaillat_proteinGroups_LFQ_M1B[[#This Row],[By sphero 2 - By vac 2]]</f>
        <v>0.68792779656319669</v>
      </c>
      <c r="M1587" t="s">
        <v>34</v>
      </c>
      <c r="N1587" t="s">
        <v>34</v>
      </c>
      <c r="O1587" t="s">
        <v>84</v>
      </c>
      <c r="P1587" t="s">
        <v>84</v>
      </c>
      <c r="Q1587" t="s">
        <v>84</v>
      </c>
      <c r="R1587" t="s">
        <v>14034</v>
      </c>
      <c r="S1587" t="s">
        <v>14034</v>
      </c>
      <c r="T1587" t="s">
        <v>14034</v>
      </c>
      <c r="U1587" t="s">
        <v>67881</v>
      </c>
      <c r="V1587" t="s">
        <v>42</v>
      </c>
      <c r="W1587" t="s">
        <v>67882</v>
      </c>
      <c r="X1587" t="s">
        <v>67883</v>
      </c>
      <c r="Y1587" t="s">
        <v>482</v>
      </c>
      <c r="Z1587" t="s">
        <v>65</v>
      </c>
      <c r="AA1587" t="s">
        <v>39</v>
      </c>
      <c r="AB1587" t="s">
        <v>92</v>
      </c>
      <c r="AC1587" t="s">
        <v>90</v>
      </c>
      <c r="AD1587" t="s">
        <v>250</v>
      </c>
      <c r="AE1587" t="s">
        <v>92</v>
      </c>
      <c r="AF1587" t="s">
        <v>67884</v>
      </c>
      <c r="AG1587" t="s">
        <v>67885</v>
      </c>
      <c r="AH1587" t="s">
        <v>67886</v>
      </c>
      <c r="AI1587" t="s">
        <v>67887</v>
      </c>
      <c r="AJ1587" t="s">
        <v>48266</v>
      </c>
      <c r="AK1587" t="s">
        <v>67888</v>
      </c>
      <c r="AL1587" t="s">
        <v>67889</v>
      </c>
      <c r="AM1587" s="1" t="s">
        <v>67890</v>
      </c>
      <c r="AN1587" t="s">
        <v>67891</v>
      </c>
      <c r="AO1587" t="s">
        <v>67892</v>
      </c>
      <c r="AP1587" t="s">
        <v>67893</v>
      </c>
      <c r="AQ1587" t="s">
        <v>67893</v>
      </c>
      <c r="AR1587" t="s">
        <v>67894</v>
      </c>
      <c r="AS1587" t="s">
        <v>67895</v>
      </c>
      <c r="AT1587" t="s">
        <v>67896</v>
      </c>
    </row>
    <row r="1588" spans="1:46" hidden="1" x14ac:dyDescent="0.2">
      <c r="A1588" t="s">
        <v>15126</v>
      </c>
      <c r="B1588" t="s">
        <v>454</v>
      </c>
      <c r="C1588" t="s">
        <v>15127</v>
      </c>
      <c r="D1588" t="s">
        <v>15128</v>
      </c>
      <c r="E1588" t="s">
        <v>15129</v>
      </c>
      <c r="F1588" t="s">
        <v>15130</v>
      </c>
      <c r="G1588">
        <f>Kuenzle_Michaillat_proteinGroups_LFQ_M1B[[#This Row],[LFQ intensity 14371 Bj sphero]]-Kuenzle_Michaillat_proteinGroups_LFQ_M1B[[#This Row],[LFQ intensity 14370 Bj vac]]</f>
        <v>-0.27353477478029831</v>
      </c>
      <c r="H1588">
        <f>2^Kuenzle_Michaillat_proteinGroups_LFQ_M1B[[#This Row],[Bj sphero - Bj vac]]</f>
        <v>0.82729010130049985</v>
      </c>
      <c r="I1588">
        <f>Kuenzle_Michaillat_proteinGroups_LFQ_M1B[[#This Row],[LFQ intensity 14392 By sphero 1]]-Kuenzle_Michaillat_proteinGroups_LFQ_M1B[[#This Row],[LFQ intensity 14393 By vac 1]]</f>
        <v>-1.1871223449706996</v>
      </c>
      <c r="J1588">
        <f>2^Kuenzle_Michaillat_proteinGroups_LFQ_M1B[[#This Row],[By sphero 1 - By vac 1]]</f>
        <v>0.43917798889755655</v>
      </c>
      <c r="K1588">
        <f>Kuenzle_Michaillat_proteinGroups_LFQ_M1B[[#This Row],[LFQ intensity 14394 By sphero 2]]-Kuenzle_Michaillat_proteinGroups_LFQ_M1B[[#This Row],[LFQ intensity 14395 By vac 2]]</f>
        <v>-0.51784706115719814</v>
      </c>
      <c r="L1588">
        <f>2^Kuenzle_Michaillat_proteinGroups_LFQ_M1B[[#This Row],[By sphero 2 - By vac 2]]</f>
        <v>0.69841330049422568</v>
      </c>
      <c r="M1588" t="s">
        <v>34</v>
      </c>
      <c r="N1588" t="s">
        <v>34</v>
      </c>
      <c r="O1588" t="s">
        <v>92</v>
      </c>
      <c r="P1588" t="s">
        <v>92</v>
      </c>
      <c r="Q1588" t="s">
        <v>92</v>
      </c>
      <c r="R1588" t="s">
        <v>15131</v>
      </c>
      <c r="S1588" t="s">
        <v>15131</v>
      </c>
      <c r="T1588" t="s">
        <v>15131</v>
      </c>
      <c r="U1588" t="s">
        <v>15132</v>
      </c>
      <c r="V1588" t="s">
        <v>42</v>
      </c>
      <c r="W1588" t="s">
        <v>15133</v>
      </c>
      <c r="X1588" t="s">
        <v>15134</v>
      </c>
      <c r="Y1588" t="s">
        <v>84</v>
      </c>
      <c r="Z1588" t="s">
        <v>65</v>
      </c>
      <c r="AA1588" t="s">
        <v>65</v>
      </c>
      <c r="AB1588" t="s">
        <v>113</v>
      </c>
      <c r="AC1588" t="s">
        <v>113</v>
      </c>
      <c r="AD1588" t="s">
        <v>113</v>
      </c>
      <c r="AE1588" t="s">
        <v>45</v>
      </c>
      <c r="AF1588" t="s">
        <v>15135</v>
      </c>
      <c r="AG1588" t="s">
        <v>15136</v>
      </c>
      <c r="AH1588" t="s">
        <v>15137</v>
      </c>
      <c r="AI1588" t="s">
        <v>15138</v>
      </c>
      <c r="AJ1588" t="s">
        <v>15139</v>
      </c>
      <c r="AK1588" t="s">
        <v>15140</v>
      </c>
      <c r="AL1588" t="s">
        <v>15141</v>
      </c>
      <c r="AM1588" s="1" t="s">
        <v>15142</v>
      </c>
      <c r="AN1588" t="s">
        <v>15143</v>
      </c>
      <c r="AO1588" t="s">
        <v>15144</v>
      </c>
      <c r="AP1588" t="s">
        <v>15145</v>
      </c>
      <c r="AQ1588" t="s">
        <v>15145</v>
      </c>
      <c r="AR1588" t="s">
        <v>15146</v>
      </c>
      <c r="AS1588" t="s">
        <v>15147</v>
      </c>
      <c r="AT1588" t="s">
        <v>15148</v>
      </c>
    </row>
    <row r="1589" spans="1:46" hidden="1" x14ac:dyDescent="0.2">
      <c r="A1589" t="s">
        <v>58475</v>
      </c>
      <c r="B1589" t="s">
        <v>58476</v>
      </c>
      <c r="C1589" t="s">
        <v>58477</v>
      </c>
      <c r="D1589" t="s">
        <v>58478</v>
      </c>
      <c r="E1589" t="s">
        <v>58479</v>
      </c>
      <c r="F1589" t="s">
        <v>58480</v>
      </c>
      <c r="G1589">
        <f>Kuenzle_Michaillat_proteinGroups_LFQ_M1B[[#This Row],[LFQ intensity 14371 Bj sphero]]-Kuenzle_Michaillat_proteinGroups_LFQ_M1B[[#This Row],[LFQ intensity 14370 Bj vac]]</f>
        <v>0.33218574523930045</v>
      </c>
      <c r="H1589">
        <f>2^Kuenzle_Michaillat_proteinGroups_LFQ_M1B[[#This Row],[Bj sphero - Bj vac]]</f>
        <v>1.2589192473996802</v>
      </c>
      <c r="I1589">
        <f>Kuenzle_Michaillat_proteinGroups_LFQ_M1B[[#This Row],[LFQ intensity 14392 By sphero 1]]-Kuenzle_Michaillat_proteinGroups_LFQ_M1B[[#This Row],[LFQ intensity 14393 By vac 1]]</f>
        <v>0.41753005981449931</v>
      </c>
      <c r="J1589">
        <f>2^Kuenzle_Michaillat_proteinGroups_LFQ_M1B[[#This Row],[By sphero 1 - By vac 1]]</f>
        <v>1.3356389395476662</v>
      </c>
      <c r="K1589">
        <f>Kuenzle_Michaillat_proteinGroups_LFQ_M1B[[#This Row],[LFQ intensity 14394 By sphero 2]]-Kuenzle_Michaillat_proteinGroups_LFQ_M1B[[#This Row],[LFQ intensity 14395 By vac 2]]</f>
        <v>-7.5716018676697416E-2</v>
      </c>
      <c r="L1589">
        <f>2^Kuenzle_Michaillat_proteinGroups_LFQ_M1B[[#This Row],[By sphero 2 - By vac 2]]</f>
        <v>0.94887107335104293</v>
      </c>
      <c r="M1589" t="s">
        <v>34</v>
      </c>
      <c r="N1589" t="s">
        <v>34</v>
      </c>
      <c r="O1589" t="s">
        <v>521</v>
      </c>
      <c r="P1589" t="s">
        <v>521</v>
      </c>
      <c r="Q1589" t="s">
        <v>521</v>
      </c>
      <c r="R1589" t="s">
        <v>1222</v>
      </c>
      <c r="S1589" t="s">
        <v>1222</v>
      </c>
      <c r="T1589" t="s">
        <v>1222</v>
      </c>
      <c r="U1589" t="s">
        <v>58481</v>
      </c>
      <c r="V1589" t="s">
        <v>42</v>
      </c>
      <c r="W1589" t="s">
        <v>58482</v>
      </c>
      <c r="X1589" t="s">
        <v>58483</v>
      </c>
      <c r="Y1589" t="s">
        <v>1685</v>
      </c>
      <c r="Z1589" t="s">
        <v>91</v>
      </c>
      <c r="AA1589" t="s">
        <v>90</v>
      </c>
      <c r="AB1589" t="s">
        <v>59</v>
      </c>
      <c r="AC1589" t="s">
        <v>65</v>
      </c>
      <c r="AD1589" t="s">
        <v>59</v>
      </c>
      <c r="AE1589" t="s">
        <v>65</v>
      </c>
      <c r="AF1589" t="s">
        <v>58484</v>
      </c>
      <c r="AG1589" t="s">
        <v>58485</v>
      </c>
      <c r="AH1589" t="s">
        <v>58486</v>
      </c>
      <c r="AI1589" t="s">
        <v>58487</v>
      </c>
      <c r="AJ1589" t="s">
        <v>58488</v>
      </c>
      <c r="AK1589" t="s">
        <v>58489</v>
      </c>
      <c r="AL1589" t="s">
        <v>22917</v>
      </c>
      <c r="AM1589" s="1" t="s">
        <v>58490</v>
      </c>
      <c r="AN1589" t="s">
        <v>58491</v>
      </c>
      <c r="AO1589" t="s">
        <v>58492</v>
      </c>
      <c r="AP1589" t="s">
        <v>58493</v>
      </c>
      <c r="AQ1589" t="s">
        <v>58493</v>
      </c>
      <c r="AR1589" t="s">
        <v>58494</v>
      </c>
      <c r="AS1589" t="s">
        <v>58495</v>
      </c>
      <c r="AT1589" t="s">
        <v>58496</v>
      </c>
    </row>
    <row r="1590" spans="1:46" hidden="1" x14ac:dyDescent="0.2">
      <c r="A1590" t="s">
        <v>41534</v>
      </c>
      <c r="B1590" t="s">
        <v>41535</v>
      </c>
      <c r="C1590" t="s">
        <v>41536</v>
      </c>
      <c r="D1590" t="s">
        <v>41537</v>
      </c>
      <c r="E1590" t="s">
        <v>41538</v>
      </c>
      <c r="F1590" t="s">
        <v>41539</v>
      </c>
      <c r="G1590">
        <f>Kuenzle_Michaillat_proteinGroups_LFQ_M1B[[#This Row],[LFQ intensity 14371 Bj sphero]]-Kuenzle_Michaillat_proteinGroups_LFQ_M1B[[#This Row],[LFQ intensity 14370 Bj vac]]</f>
        <v>0.98605537414550071</v>
      </c>
      <c r="H1590">
        <f>2^Kuenzle_Michaillat_proteinGroups_LFQ_M1B[[#This Row],[Bj sphero - Bj vac]]</f>
        <v>1.9807617688625729</v>
      </c>
      <c r="I1590">
        <f>Kuenzle_Michaillat_proteinGroups_LFQ_M1B[[#This Row],[LFQ intensity 14392 By sphero 1]]-Kuenzle_Michaillat_proteinGroups_LFQ_M1B[[#This Row],[LFQ intensity 14393 By vac 1]]</f>
        <v>0.18051719665520238</v>
      </c>
      <c r="J1590">
        <f>2^Kuenzle_Michaillat_proteinGroups_LFQ_M1B[[#This Row],[By sphero 1 - By vac 1]]</f>
        <v>1.133290089501851</v>
      </c>
      <c r="K1590">
        <f>Kuenzle_Michaillat_proteinGroups_LFQ_M1B[[#This Row],[LFQ intensity 14394 By sphero 2]]-Kuenzle_Michaillat_proteinGroups_LFQ_M1B[[#This Row],[LFQ intensity 14395 By vac 2]]</f>
        <v>-5.3562164306701021E-2</v>
      </c>
      <c r="L1590">
        <f>2^Kuenzle_Michaillat_proteinGroups_LFQ_M1B[[#This Row],[By sphero 2 - By vac 2]]</f>
        <v>0.96355427351206613</v>
      </c>
      <c r="M1590" t="s">
        <v>34</v>
      </c>
      <c r="N1590" t="s">
        <v>34</v>
      </c>
      <c r="O1590" t="s">
        <v>165</v>
      </c>
      <c r="P1590" t="s">
        <v>165</v>
      </c>
      <c r="Q1590" t="s">
        <v>165</v>
      </c>
      <c r="R1590" t="s">
        <v>7810</v>
      </c>
      <c r="S1590" t="s">
        <v>7810</v>
      </c>
      <c r="T1590" t="s">
        <v>7810</v>
      </c>
      <c r="U1590" t="s">
        <v>41540</v>
      </c>
      <c r="V1590" t="s">
        <v>42</v>
      </c>
      <c r="W1590" t="s">
        <v>41541</v>
      </c>
      <c r="X1590" t="s">
        <v>41542</v>
      </c>
      <c r="Y1590" t="s">
        <v>514</v>
      </c>
      <c r="Z1590" t="s">
        <v>39</v>
      </c>
      <c r="AA1590" t="s">
        <v>165</v>
      </c>
      <c r="AB1590" t="s">
        <v>39</v>
      </c>
      <c r="AC1590" t="s">
        <v>39</v>
      </c>
      <c r="AD1590" t="s">
        <v>39</v>
      </c>
      <c r="AE1590" t="s">
        <v>39</v>
      </c>
      <c r="AF1590" t="s">
        <v>41543</v>
      </c>
      <c r="AG1590" t="s">
        <v>41544</v>
      </c>
      <c r="AH1590" t="s">
        <v>41545</v>
      </c>
      <c r="AI1590" t="s">
        <v>41546</v>
      </c>
      <c r="AJ1590" t="s">
        <v>41547</v>
      </c>
      <c r="AK1590" t="s">
        <v>26281</v>
      </c>
      <c r="AL1590" t="s">
        <v>41548</v>
      </c>
      <c r="AM1590" s="1" t="s">
        <v>41549</v>
      </c>
      <c r="AN1590" t="s">
        <v>41550</v>
      </c>
      <c r="AO1590" t="s">
        <v>41551</v>
      </c>
      <c r="AP1590" t="s">
        <v>41552</v>
      </c>
      <c r="AQ1590" t="s">
        <v>41552</v>
      </c>
      <c r="AR1590" t="s">
        <v>41553</v>
      </c>
      <c r="AS1590" t="s">
        <v>41554</v>
      </c>
      <c r="AT1590" t="s">
        <v>41555</v>
      </c>
    </row>
    <row r="1591" spans="1:46" hidden="1" x14ac:dyDescent="0.2">
      <c r="A1591" t="s">
        <v>46591</v>
      </c>
      <c r="B1591" t="s">
        <v>46592</v>
      </c>
      <c r="C1591" t="s">
        <v>46593</v>
      </c>
      <c r="D1591" t="s">
        <v>46594</v>
      </c>
      <c r="E1591" t="s">
        <v>46595</v>
      </c>
      <c r="F1591" t="s">
        <v>46596</v>
      </c>
      <c r="G1591">
        <f>Kuenzle_Michaillat_proteinGroups_LFQ_M1B[[#This Row],[LFQ intensity 14371 Bj sphero]]-Kuenzle_Michaillat_proteinGroups_LFQ_M1B[[#This Row],[LFQ intensity 14370 Bj vac]]</f>
        <v>1.0831108093262003</v>
      </c>
      <c r="H1591">
        <f>2^Kuenzle_Michaillat_proteinGroups_LFQ_M1B[[#This Row],[Bj sphero - Bj vac]]</f>
        <v>2.1185993867463142</v>
      </c>
      <c r="I1591">
        <f>Kuenzle_Michaillat_proteinGroups_LFQ_M1B[[#This Row],[LFQ intensity 14392 By sphero 1]]-Kuenzle_Michaillat_proteinGroups_LFQ_M1B[[#This Row],[LFQ intensity 14393 By vac 1]]</f>
        <v>3.4404754638600821E-2</v>
      </c>
      <c r="J1591">
        <f>2^Kuenzle_Michaillat_proteinGroups_LFQ_M1B[[#This Row],[By sphero 1 - By vac 1]]</f>
        <v>1.0241341856188027</v>
      </c>
      <c r="K1591">
        <f>Kuenzle_Michaillat_proteinGroups_LFQ_M1B[[#This Row],[LFQ intensity 14394 By sphero 2]]-Kuenzle_Michaillat_proteinGroups_LFQ_M1B[[#This Row],[LFQ intensity 14395 By vac 2]]</f>
        <v>0.2307319641112997</v>
      </c>
      <c r="L1591">
        <f>2^Kuenzle_Michaillat_proteinGroups_LFQ_M1B[[#This Row],[By sphero 2 - By vac 2]]</f>
        <v>1.173430148411732</v>
      </c>
      <c r="M1591" t="s">
        <v>34</v>
      </c>
      <c r="N1591" t="s">
        <v>34</v>
      </c>
      <c r="O1591" t="s">
        <v>870</v>
      </c>
      <c r="P1591" t="s">
        <v>870</v>
      </c>
      <c r="Q1591" t="s">
        <v>870</v>
      </c>
      <c r="R1591" t="s">
        <v>11410</v>
      </c>
      <c r="S1591" t="s">
        <v>11410</v>
      </c>
      <c r="T1591" t="s">
        <v>11410</v>
      </c>
      <c r="U1591" t="s">
        <v>46597</v>
      </c>
      <c r="V1591" t="s">
        <v>42</v>
      </c>
      <c r="W1591" t="s">
        <v>487</v>
      </c>
      <c r="X1591" t="s">
        <v>46598</v>
      </c>
      <c r="Y1591" t="s">
        <v>1036</v>
      </c>
      <c r="Z1591" t="s">
        <v>550</v>
      </c>
      <c r="AA1591" t="s">
        <v>842</v>
      </c>
      <c r="AB1591" t="s">
        <v>89</v>
      </c>
      <c r="AC1591" t="s">
        <v>1685</v>
      </c>
      <c r="AD1591" t="s">
        <v>329</v>
      </c>
      <c r="AE1591" t="s">
        <v>1222</v>
      </c>
      <c r="AF1591" t="s">
        <v>46599</v>
      </c>
      <c r="AG1591" t="s">
        <v>46600</v>
      </c>
      <c r="AH1591" t="s">
        <v>46601</v>
      </c>
      <c r="AI1591" t="s">
        <v>46602</v>
      </c>
      <c r="AJ1591" t="s">
        <v>46603</v>
      </c>
      <c r="AK1591" t="s">
        <v>46604</v>
      </c>
      <c r="AL1591" t="s">
        <v>22759</v>
      </c>
      <c r="AM1591" s="1" t="s">
        <v>46605</v>
      </c>
      <c r="AN1591" t="s">
        <v>46606</v>
      </c>
      <c r="AO1591" t="s">
        <v>46607</v>
      </c>
      <c r="AP1591" t="s">
        <v>46608</v>
      </c>
      <c r="AQ1591" t="s">
        <v>46608</v>
      </c>
      <c r="AR1591" t="s">
        <v>46609</v>
      </c>
      <c r="AS1591" t="s">
        <v>46610</v>
      </c>
      <c r="AT1591" t="s">
        <v>46611</v>
      </c>
    </row>
    <row r="1592" spans="1:46" hidden="1" x14ac:dyDescent="0.2">
      <c r="A1592" t="s">
        <v>55196</v>
      </c>
      <c r="B1592" t="s">
        <v>55197</v>
      </c>
      <c r="C1592" t="s">
        <v>55198</v>
      </c>
      <c r="D1592" t="s">
        <v>55199</v>
      </c>
      <c r="E1592" t="s">
        <v>55200</v>
      </c>
      <c r="F1592" t="s">
        <v>36</v>
      </c>
      <c r="G1592">
        <f>Kuenzle_Michaillat_proteinGroups_LFQ_M1B[[#This Row],[LFQ intensity 14371 Bj sphero]]-Kuenzle_Michaillat_proteinGroups_LFQ_M1B[[#This Row],[LFQ intensity 14370 Bj vac]]</f>
        <v>-1.1551475524901988</v>
      </c>
      <c r="H1592">
        <f>2^Kuenzle_Michaillat_proteinGroups_LFQ_M1B[[#This Row],[Bj sphero - Bj vac]]</f>
        <v>0.44902026028025016</v>
      </c>
      <c r="I1592">
        <f>Kuenzle_Michaillat_proteinGroups_LFQ_M1B[[#This Row],[LFQ intensity 14392 By sphero 1]]-Kuenzle_Michaillat_proteinGroups_LFQ_M1B[[#This Row],[LFQ intensity 14393 By vac 1]]</f>
        <v>-0.16429901123050072</v>
      </c>
      <c r="J1592">
        <f>2^Kuenzle_Michaillat_proteinGroups_LFQ_M1B[[#This Row],[By sphero 1 - By vac 1]]</f>
        <v>0.89236200243531338</v>
      </c>
      <c r="K1592" t="e">
        <f>Kuenzle_Michaillat_proteinGroups_LFQ_M1B[[#This Row],[LFQ intensity 14394 By sphero 2]]-Kuenzle_Michaillat_proteinGroups_LFQ_M1B[[#This Row],[LFQ intensity 14395 By vac 2]]</f>
        <v>#VALUE!</v>
      </c>
      <c r="L1592" t="e">
        <f>2^Kuenzle_Michaillat_proteinGroups_LFQ_M1B[[#This Row],[By sphero 2 - By vac 2]]</f>
        <v>#VALUE!</v>
      </c>
      <c r="M1592" t="s">
        <v>34</v>
      </c>
      <c r="N1592" t="s">
        <v>34</v>
      </c>
      <c r="O1592" t="s">
        <v>91</v>
      </c>
      <c r="P1592" t="s">
        <v>91</v>
      </c>
      <c r="Q1592" t="s">
        <v>91</v>
      </c>
      <c r="R1592" t="s">
        <v>18741</v>
      </c>
      <c r="S1592" t="s">
        <v>18741</v>
      </c>
      <c r="T1592" t="s">
        <v>18741</v>
      </c>
      <c r="U1592" t="s">
        <v>55201</v>
      </c>
      <c r="V1592" t="s">
        <v>42</v>
      </c>
      <c r="W1592" t="s">
        <v>55202</v>
      </c>
      <c r="X1592" t="s">
        <v>55203</v>
      </c>
      <c r="Y1592" t="s">
        <v>90</v>
      </c>
      <c r="Z1592" t="s">
        <v>45</v>
      </c>
      <c r="AA1592" t="s">
        <v>165</v>
      </c>
      <c r="AB1592" t="s">
        <v>113</v>
      </c>
      <c r="AC1592" t="s">
        <v>113</v>
      </c>
      <c r="AD1592" t="s">
        <v>165</v>
      </c>
      <c r="AE1592" t="s">
        <v>39</v>
      </c>
      <c r="AF1592" t="s">
        <v>55204</v>
      </c>
      <c r="AG1592" t="s">
        <v>55205</v>
      </c>
      <c r="AH1592" t="s">
        <v>55206</v>
      </c>
      <c r="AI1592" t="s">
        <v>55207</v>
      </c>
      <c r="AJ1592" t="s">
        <v>55208</v>
      </c>
      <c r="AK1592" t="s">
        <v>55209</v>
      </c>
      <c r="AL1592" t="s">
        <v>36</v>
      </c>
      <c r="AM1592" s="1" t="s">
        <v>55210</v>
      </c>
      <c r="AN1592" t="s">
        <v>55211</v>
      </c>
      <c r="AO1592" t="s">
        <v>55212</v>
      </c>
      <c r="AP1592" t="s">
        <v>55213</v>
      </c>
      <c r="AQ1592" t="s">
        <v>55213</v>
      </c>
      <c r="AR1592" t="s">
        <v>55214</v>
      </c>
      <c r="AS1592" t="s">
        <v>55215</v>
      </c>
      <c r="AT1592" t="s">
        <v>55216</v>
      </c>
    </row>
    <row r="1593" spans="1:46" hidden="1" x14ac:dyDescent="0.2">
      <c r="A1593" t="s">
        <v>12502</v>
      </c>
      <c r="B1593" t="s">
        <v>12503</v>
      </c>
      <c r="C1593" t="s">
        <v>12504</v>
      </c>
      <c r="D1593" t="s">
        <v>12505</v>
      </c>
      <c r="E1593" t="s">
        <v>12506</v>
      </c>
      <c r="F1593" t="s">
        <v>12507</v>
      </c>
      <c r="G1593">
        <f>Kuenzle_Michaillat_proteinGroups_LFQ_M1B[[#This Row],[LFQ intensity 14371 Bj sphero]]-Kuenzle_Michaillat_proteinGroups_LFQ_M1B[[#This Row],[LFQ intensity 14370 Bj vac]]</f>
        <v>0.2545166015625</v>
      </c>
      <c r="H1593">
        <f>2^Kuenzle_Michaillat_proteinGroups_LFQ_M1B[[#This Row],[Bj sphero - Bj vac]]</f>
        <v>1.1929359634626222</v>
      </c>
      <c r="I1593">
        <f>Kuenzle_Michaillat_proteinGroups_LFQ_M1B[[#This Row],[LFQ intensity 14392 By sphero 1]]-Kuenzle_Michaillat_proteinGroups_LFQ_M1B[[#This Row],[LFQ intensity 14393 By vac 1]]</f>
        <v>0.38632774353029831</v>
      </c>
      <c r="J1593">
        <f>2^Kuenzle_Michaillat_proteinGroups_LFQ_M1B[[#This Row],[By sphero 1 - By vac 1]]</f>
        <v>1.3070621513640266</v>
      </c>
      <c r="K1593">
        <f>Kuenzle_Michaillat_proteinGroups_LFQ_M1B[[#This Row],[LFQ intensity 14394 By sphero 2]]-Kuenzle_Michaillat_proteinGroups_LFQ_M1B[[#This Row],[LFQ intensity 14395 By vac 2]]</f>
        <v>0.27782058715819957</v>
      </c>
      <c r="L1593">
        <f>2^Kuenzle_Michaillat_proteinGroups_LFQ_M1B[[#This Row],[By sphero 2 - By vac 2]]</f>
        <v>1.2123620409427471</v>
      </c>
      <c r="M1593" t="s">
        <v>34</v>
      </c>
      <c r="N1593" t="s">
        <v>34</v>
      </c>
      <c r="O1593" t="s">
        <v>45</v>
      </c>
      <c r="P1593" t="s">
        <v>45</v>
      </c>
      <c r="Q1593" t="s">
        <v>45</v>
      </c>
      <c r="R1593" t="s">
        <v>3511</v>
      </c>
      <c r="S1593" t="s">
        <v>3511</v>
      </c>
      <c r="T1593" t="s">
        <v>3511</v>
      </c>
      <c r="U1593" t="s">
        <v>12508</v>
      </c>
      <c r="V1593" t="s">
        <v>42</v>
      </c>
      <c r="W1593" t="s">
        <v>12509</v>
      </c>
      <c r="X1593" t="s">
        <v>12510</v>
      </c>
      <c r="Y1593" t="s">
        <v>521</v>
      </c>
      <c r="Z1593" t="s">
        <v>165</v>
      </c>
      <c r="AA1593" t="s">
        <v>39</v>
      </c>
      <c r="AB1593" t="s">
        <v>113</v>
      </c>
      <c r="AC1593" t="s">
        <v>165</v>
      </c>
      <c r="AD1593" t="s">
        <v>39</v>
      </c>
      <c r="AE1593" t="s">
        <v>165</v>
      </c>
      <c r="AF1593" t="s">
        <v>12511</v>
      </c>
      <c r="AG1593" t="s">
        <v>12512</v>
      </c>
      <c r="AH1593" t="s">
        <v>12513</v>
      </c>
      <c r="AI1593" t="s">
        <v>12514</v>
      </c>
      <c r="AJ1593" t="s">
        <v>12515</v>
      </c>
      <c r="AK1593" t="s">
        <v>12516</v>
      </c>
      <c r="AL1593" t="s">
        <v>12517</v>
      </c>
      <c r="AM1593" s="1" t="s">
        <v>12518</v>
      </c>
      <c r="AN1593" t="s">
        <v>12519</v>
      </c>
      <c r="AO1593" t="s">
        <v>12520</v>
      </c>
      <c r="AP1593" t="s">
        <v>12521</v>
      </c>
      <c r="AQ1593" t="s">
        <v>12521</v>
      </c>
      <c r="AR1593" t="s">
        <v>12522</v>
      </c>
      <c r="AS1593" t="s">
        <v>12523</v>
      </c>
      <c r="AT1593" t="s">
        <v>12524</v>
      </c>
    </row>
    <row r="1594" spans="1:46" hidden="1" x14ac:dyDescent="0.2">
      <c r="A1594" t="s">
        <v>66264</v>
      </c>
      <c r="B1594" t="s">
        <v>66265</v>
      </c>
      <c r="C1594" t="s">
        <v>15886</v>
      </c>
      <c r="D1594" t="s">
        <v>66266</v>
      </c>
      <c r="E1594" t="s">
        <v>66267</v>
      </c>
      <c r="F1594" t="s">
        <v>66268</v>
      </c>
      <c r="G1594">
        <f>Kuenzle_Michaillat_proteinGroups_LFQ_M1B[[#This Row],[LFQ intensity 14371 Bj sphero]]-Kuenzle_Michaillat_proteinGroups_LFQ_M1B[[#This Row],[LFQ intensity 14370 Bj vac]]</f>
        <v>-0.21247291564939985</v>
      </c>
      <c r="H1594">
        <f>2^Kuenzle_Michaillat_proteinGroups_LFQ_M1B[[#This Row],[Bj sphero - Bj vac]]</f>
        <v>0.86305660211757074</v>
      </c>
      <c r="I1594">
        <f>Kuenzle_Michaillat_proteinGroups_LFQ_M1B[[#This Row],[LFQ intensity 14392 By sphero 1]]-Kuenzle_Michaillat_proteinGroups_LFQ_M1B[[#This Row],[LFQ intensity 14393 By vac 1]]</f>
        <v>-0.46810150146480112</v>
      </c>
      <c r="J1594">
        <f>2^Kuenzle_Michaillat_proteinGroups_LFQ_M1B[[#This Row],[By sphero 1 - By vac 1]]</f>
        <v>0.72291528445050701</v>
      </c>
      <c r="K1594">
        <f>Kuenzle_Michaillat_proteinGroups_LFQ_M1B[[#This Row],[LFQ intensity 14394 By sphero 2]]-Kuenzle_Michaillat_proteinGroups_LFQ_M1B[[#This Row],[LFQ intensity 14395 By vac 2]]</f>
        <v>-0.28360557556149857</v>
      </c>
      <c r="L1594">
        <f>2^Kuenzle_Michaillat_proteinGroups_LFQ_M1B[[#This Row],[By sphero 2 - By vac 2]]</f>
        <v>0.82153527302075346</v>
      </c>
      <c r="M1594" t="s">
        <v>34</v>
      </c>
      <c r="N1594" t="s">
        <v>34</v>
      </c>
      <c r="O1594" t="s">
        <v>250</v>
      </c>
      <c r="P1594" t="s">
        <v>250</v>
      </c>
      <c r="Q1594" t="s">
        <v>250</v>
      </c>
      <c r="R1594" t="s">
        <v>11297</v>
      </c>
      <c r="S1594" t="s">
        <v>11297</v>
      </c>
      <c r="T1594" t="s">
        <v>11297</v>
      </c>
      <c r="U1594" t="s">
        <v>66269</v>
      </c>
      <c r="V1594" t="s">
        <v>42</v>
      </c>
      <c r="W1594" t="s">
        <v>66270</v>
      </c>
      <c r="X1594" t="s">
        <v>66271</v>
      </c>
      <c r="Y1594" t="s">
        <v>371</v>
      </c>
      <c r="Z1594" t="s">
        <v>165</v>
      </c>
      <c r="AA1594" t="s">
        <v>165</v>
      </c>
      <c r="AB1594" t="s">
        <v>45</v>
      </c>
      <c r="AC1594" t="s">
        <v>65</v>
      </c>
      <c r="AD1594" t="s">
        <v>45</v>
      </c>
      <c r="AE1594" t="s">
        <v>45</v>
      </c>
      <c r="AF1594" t="s">
        <v>66272</v>
      </c>
      <c r="AG1594" t="s">
        <v>66273</v>
      </c>
      <c r="AH1594" t="s">
        <v>66274</v>
      </c>
      <c r="AI1594" t="s">
        <v>66275</v>
      </c>
      <c r="AJ1594" t="s">
        <v>66276</v>
      </c>
      <c r="AK1594" t="s">
        <v>66277</v>
      </c>
      <c r="AL1594" t="s">
        <v>66278</v>
      </c>
      <c r="AM1594" s="1" t="s">
        <v>66279</v>
      </c>
      <c r="AN1594" t="s">
        <v>66280</v>
      </c>
      <c r="AO1594" t="s">
        <v>66281</v>
      </c>
      <c r="AP1594" t="s">
        <v>66282</v>
      </c>
      <c r="AQ1594" t="s">
        <v>66282</v>
      </c>
      <c r="AR1594" t="s">
        <v>66283</v>
      </c>
      <c r="AS1594" t="s">
        <v>66284</v>
      </c>
      <c r="AT1594" t="s">
        <v>66285</v>
      </c>
    </row>
    <row r="1595" spans="1:46" hidden="1" x14ac:dyDescent="0.2">
      <c r="A1595" t="s">
        <v>19326</v>
      </c>
      <c r="B1595" t="s">
        <v>19327</v>
      </c>
      <c r="C1595" t="s">
        <v>19328</v>
      </c>
      <c r="D1595" t="s">
        <v>19329</v>
      </c>
      <c r="E1595" t="s">
        <v>19330</v>
      </c>
      <c r="F1595" t="s">
        <v>19331</v>
      </c>
      <c r="G1595">
        <f>Kuenzle_Michaillat_proteinGroups_LFQ_M1B[[#This Row],[LFQ intensity 14371 Bj sphero]]-Kuenzle_Michaillat_proteinGroups_LFQ_M1B[[#This Row],[LFQ intensity 14370 Bj vac]]</f>
        <v>8.8726043701100821E-2</v>
      </c>
      <c r="H1595">
        <f>2^Kuenzle_Michaillat_proteinGroups_LFQ_M1B[[#This Row],[Bj sphero - Bj vac]]</f>
        <v>1.0634307166947266</v>
      </c>
      <c r="I1595">
        <f>Kuenzle_Michaillat_proteinGroups_LFQ_M1B[[#This Row],[LFQ intensity 14392 By sphero 1]]-Kuenzle_Michaillat_proteinGroups_LFQ_M1B[[#This Row],[LFQ intensity 14393 By vac 1]]</f>
        <v>0.21682739257810013</v>
      </c>
      <c r="J1595">
        <f>2^Kuenzle_Michaillat_proteinGroups_LFQ_M1B[[#This Row],[By sphero 1 - By vac 1]]</f>
        <v>1.1621750538478932</v>
      </c>
      <c r="K1595">
        <f>Kuenzle_Michaillat_proteinGroups_LFQ_M1B[[#This Row],[LFQ intensity 14394 By sphero 2]]-Kuenzle_Michaillat_proteinGroups_LFQ_M1B[[#This Row],[LFQ intensity 14395 By vac 2]]</f>
        <v>0.55554008483879969</v>
      </c>
      <c r="L1595">
        <f>2^Kuenzle_Michaillat_proteinGroups_LFQ_M1B[[#This Row],[By sphero 2 - By vac 2]]</f>
        <v>1.469718731686231</v>
      </c>
      <c r="M1595" t="s">
        <v>34</v>
      </c>
      <c r="N1595" t="s">
        <v>34</v>
      </c>
      <c r="O1595" t="s">
        <v>45</v>
      </c>
      <c r="P1595" t="s">
        <v>45</v>
      </c>
      <c r="Q1595" t="s">
        <v>45</v>
      </c>
      <c r="R1595" t="s">
        <v>2855</v>
      </c>
      <c r="S1595" t="s">
        <v>2855</v>
      </c>
      <c r="T1595" t="s">
        <v>2855</v>
      </c>
      <c r="U1595" t="s">
        <v>19332</v>
      </c>
      <c r="V1595" t="s">
        <v>42</v>
      </c>
      <c r="W1595" t="s">
        <v>19333</v>
      </c>
      <c r="X1595" t="s">
        <v>19334</v>
      </c>
      <c r="Y1595" t="s">
        <v>65</v>
      </c>
      <c r="Z1595" t="s">
        <v>113</v>
      </c>
      <c r="AA1595" t="s">
        <v>113</v>
      </c>
      <c r="AB1595" t="s">
        <v>113</v>
      </c>
      <c r="AC1595" t="s">
        <v>39</v>
      </c>
      <c r="AD1595" t="s">
        <v>113</v>
      </c>
      <c r="AE1595" t="s">
        <v>39</v>
      </c>
      <c r="AF1595" t="s">
        <v>19335</v>
      </c>
      <c r="AG1595" t="s">
        <v>19336</v>
      </c>
      <c r="AH1595" t="s">
        <v>19337</v>
      </c>
      <c r="AI1595" t="s">
        <v>19338</v>
      </c>
      <c r="AJ1595" t="s">
        <v>19339</v>
      </c>
      <c r="AK1595" t="s">
        <v>19340</v>
      </c>
      <c r="AL1595" t="s">
        <v>19341</v>
      </c>
      <c r="AM1595" s="1" t="s">
        <v>19342</v>
      </c>
      <c r="AN1595" t="s">
        <v>19343</v>
      </c>
      <c r="AO1595" t="s">
        <v>19344</v>
      </c>
      <c r="AP1595" t="s">
        <v>19345</v>
      </c>
      <c r="AQ1595" t="s">
        <v>19345</v>
      </c>
      <c r="AR1595" t="s">
        <v>19346</v>
      </c>
      <c r="AS1595" t="s">
        <v>19347</v>
      </c>
      <c r="AT1595" t="s">
        <v>19348</v>
      </c>
    </row>
    <row r="1596" spans="1:46" hidden="1" x14ac:dyDescent="0.2">
      <c r="A1596" t="s">
        <v>41094</v>
      </c>
      <c r="B1596" t="s">
        <v>41095</v>
      </c>
      <c r="C1596" t="s">
        <v>41096</v>
      </c>
      <c r="D1596" t="s">
        <v>41097</v>
      </c>
      <c r="E1596" t="s">
        <v>11868</v>
      </c>
      <c r="F1596" t="s">
        <v>38448</v>
      </c>
      <c r="G1596">
        <f>Kuenzle_Michaillat_proteinGroups_LFQ_M1B[[#This Row],[LFQ intensity 14371 Bj sphero]]-Kuenzle_Michaillat_proteinGroups_LFQ_M1B[[#This Row],[LFQ intensity 14370 Bj vac]]</f>
        <v>-0.74374198913570311</v>
      </c>
      <c r="H1596">
        <f>2^Kuenzle_Michaillat_proteinGroups_LFQ_M1B[[#This Row],[Bj sphero - Bj vac]]</f>
        <v>0.59718838486178683</v>
      </c>
      <c r="I1596">
        <f>Kuenzle_Michaillat_proteinGroups_LFQ_M1B[[#This Row],[LFQ intensity 14392 By sphero 1]]-Kuenzle_Michaillat_proteinGroups_LFQ_M1B[[#This Row],[LFQ intensity 14393 By vac 1]]</f>
        <v>-0.29959487915040128</v>
      </c>
      <c r="J1596">
        <f>2^Kuenzle_Michaillat_proteinGroups_LFQ_M1B[[#This Row],[By sphero 1 - By vac 1]]</f>
        <v>0.81248051565889701</v>
      </c>
      <c r="K1596">
        <f>Kuenzle_Michaillat_proteinGroups_LFQ_M1B[[#This Row],[LFQ intensity 14394 By sphero 2]]-Kuenzle_Michaillat_proteinGroups_LFQ_M1B[[#This Row],[LFQ intensity 14395 By vac 2]]</f>
        <v>-0.12353897094719812</v>
      </c>
      <c r="L1596">
        <f>2^Kuenzle_Michaillat_proteinGroups_LFQ_M1B[[#This Row],[By sphero 2 - By vac 2]]</f>
        <v>0.91793317107821015</v>
      </c>
      <c r="M1596" t="s">
        <v>34</v>
      </c>
      <c r="N1596" t="s">
        <v>34</v>
      </c>
      <c r="O1596" t="s">
        <v>255</v>
      </c>
      <c r="P1596" t="s">
        <v>255</v>
      </c>
      <c r="Q1596" t="s">
        <v>255</v>
      </c>
      <c r="R1596" t="s">
        <v>542</v>
      </c>
      <c r="S1596" t="s">
        <v>542</v>
      </c>
      <c r="T1596" t="s">
        <v>542</v>
      </c>
      <c r="U1596" t="s">
        <v>41098</v>
      </c>
      <c r="V1596" t="s">
        <v>42</v>
      </c>
      <c r="W1596" t="s">
        <v>41099</v>
      </c>
      <c r="X1596" t="s">
        <v>41100</v>
      </c>
      <c r="Y1596" t="s">
        <v>183</v>
      </c>
      <c r="Z1596" t="s">
        <v>371</v>
      </c>
      <c r="AA1596" t="s">
        <v>514</v>
      </c>
      <c r="AB1596" t="s">
        <v>521</v>
      </c>
      <c r="AC1596" t="s">
        <v>514</v>
      </c>
      <c r="AD1596" t="s">
        <v>514</v>
      </c>
      <c r="AE1596" t="s">
        <v>521</v>
      </c>
      <c r="AF1596" t="s">
        <v>41101</v>
      </c>
      <c r="AG1596" t="s">
        <v>41102</v>
      </c>
      <c r="AH1596" t="s">
        <v>19396</v>
      </c>
      <c r="AI1596" t="s">
        <v>41103</v>
      </c>
      <c r="AJ1596" t="s">
        <v>41104</v>
      </c>
      <c r="AK1596" t="s">
        <v>41105</v>
      </c>
      <c r="AL1596" t="s">
        <v>41106</v>
      </c>
      <c r="AM1596" s="1" t="s">
        <v>41107</v>
      </c>
      <c r="AN1596" t="s">
        <v>41108</v>
      </c>
      <c r="AO1596" t="s">
        <v>41109</v>
      </c>
      <c r="AP1596" t="s">
        <v>41110</v>
      </c>
      <c r="AQ1596" t="s">
        <v>41111</v>
      </c>
      <c r="AR1596" t="s">
        <v>41112</v>
      </c>
      <c r="AS1596" t="s">
        <v>41113</v>
      </c>
      <c r="AT1596" t="s">
        <v>41114</v>
      </c>
    </row>
    <row r="1597" spans="1:46" hidden="1" x14ac:dyDescent="0.2">
      <c r="A1597" t="s">
        <v>36</v>
      </c>
      <c r="B1597" t="s">
        <v>36</v>
      </c>
      <c r="C1597" t="s">
        <v>70365</v>
      </c>
      <c r="D1597" t="s">
        <v>70366</v>
      </c>
      <c r="E1597" t="s">
        <v>70367</v>
      </c>
      <c r="F1597" t="s">
        <v>70368</v>
      </c>
      <c r="G1597" t="e">
        <f>Kuenzle_Michaillat_proteinGroups_LFQ_M1B[[#This Row],[LFQ intensity 14371 Bj sphero]]-Kuenzle_Michaillat_proteinGroups_LFQ_M1B[[#This Row],[LFQ intensity 14370 Bj vac]]</f>
        <v>#VALUE!</v>
      </c>
      <c r="H1597" t="e">
        <f>2^Kuenzle_Michaillat_proteinGroups_LFQ_M1B[[#This Row],[Bj sphero - Bj vac]]</f>
        <v>#VALUE!</v>
      </c>
      <c r="I1597">
        <f>Kuenzle_Michaillat_proteinGroups_LFQ_M1B[[#This Row],[LFQ intensity 14392 By sphero 1]]-Kuenzle_Michaillat_proteinGroups_LFQ_M1B[[#This Row],[LFQ intensity 14393 By vac 1]]</f>
        <v>1.3134193420409979</v>
      </c>
      <c r="J1597">
        <f>2^Kuenzle_Michaillat_proteinGroups_LFQ_M1B[[#This Row],[By sphero 1 - By vac 1]]</f>
        <v>2.4852988498544866</v>
      </c>
      <c r="K1597">
        <f>Kuenzle_Michaillat_proteinGroups_LFQ_M1B[[#This Row],[LFQ intensity 14394 By sphero 2]]-Kuenzle_Michaillat_proteinGroups_LFQ_M1B[[#This Row],[LFQ intensity 14395 By vac 2]]</f>
        <v>0.36249160766610089</v>
      </c>
      <c r="L1597">
        <f>2^Kuenzle_Michaillat_proteinGroups_LFQ_M1B[[#This Row],[By sphero 2 - By vac 2]]</f>
        <v>1.2856443544655178</v>
      </c>
      <c r="M1597" t="s">
        <v>34</v>
      </c>
      <c r="N1597" t="s">
        <v>34</v>
      </c>
      <c r="O1597" t="s">
        <v>113</v>
      </c>
      <c r="P1597" t="s">
        <v>113</v>
      </c>
      <c r="Q1597" t="s">
        <v>113</v>
      </c>
      <c r="R1597" t="s">
        <v>5436</v>
      </c>
      <c r="S1597" t="s">
        <v>5436</v>
      </c>
      <c r="T1597" t="s">
        <v>5436</v>
      </c>
      <c r="U1597" t="s">
        <v>22245</v>
      </c>
      <c r="V1597" t="s">
        <v>42</v>
      </c>
      <c r="W1597" t="s">
        <v>70369</v>
      </c>
      <c r="X1597" t="s">
        <v>70370</v>
      </c>
      <c r="Y1597" t="s">
        <v>250</v>
      </c>
      <c r="Z1597" t="s">
        <v>42</v>
      </c>
      <c r="AA1597" t="s">
        <v>42</v>
      </c>
      <c r="AB1597" t="s">
        <v>113</v>
      </c>
      <c r="AC1597" t="s">
        <v>39</v>
      </c>
      <c r="AD1597" t="s">
        <v>113</v>
      </c>
      <c r="AE1597" t="s">
        <v>39</v>
      </c>
      <c r="AF1597" t="s">
        <v>70371</v>
      </c>
      <c r="AG1597" t="s">
        <v>36</v>
      </c>
      <c r="AH1597" t="s">
        <v>36</v>
      </c>
      <c r="AI1597" t="s">
        <v>70372</v>
      </c>
      <c r="AJ1597" t="s">
        <v>70373</v>
      </c>
      <c r="AK1597" t="s">
        <v>70374</v>
      </c>
      <c r="AL1597" t="s">
        <v>70375</v>
      </c>
      <c r="AM1597" s="1" t="s">
        <v>70376</v>
      </c>
      <c r="AN1597" t="s">
        <v>70377</v>
      </c>
      <c r="AO1597" t="s">
        <v>70378</v>
      </c>
      <c r="AP1597" t="s">
        <v>70379</v>
      </c>
      <c r="AQ1597" t="s">
        <v>70379</v>
      </c>
      <c r="AR1597" t="s">
        <v>70380</v>
      </c>
      <c r="AS1597" t="s">
        <v>70381</v>
      </c>
      <c r="AT1597" t="s">
        <v>70382</v>
      </c>
    </row>
    <row r="1598" spans="1:46" hidden="1" x14ac:dyDescent="0.2">
      <c r="A1598" t="s">
        <v>73803</v>
      </c>
      <c r="B1598" t="s">
        <v>73804</v>
      </c>
      <c r="C1598" t="s">
        <v>73805</v>
      </c>
      <c r="D1598" t="s">
        <v>73806</v>
      </c>
      <c r="E1598" t="s">
        <v>73807</v>
      </c>
      <c r="F1598" t="s">
        <v>73808</v>
      </c>
      <c r="G1598">
        <f>Kuenzle_Michaillat_proteinGroups_LFQ_M1B[[#This Row],[LFQ intensity 14371 Bj sphero]]-Kuenzle_Michaillat_proteinGroups_LFQ_M1B[[#This Row],[LFQ intensity 14370 Bj vac]]</f>
        <v>0.37729263305659799</v>
      </c>
      <c r="H1598">
        <f>2^Kuenzle_Michaillat_proteinGroups_LFQ_M1B[[#This Row],[Bj sphero - Bj vac]]</f>
        <v>1.2989020424154989</v>
      </c>
      <c r="I1598">
        <f>Kuenzle_Michaillat_proteinGroups_LFQ_M1B[[#This Row],[LFQ intensity 14392 By sphero 1]]-Kuenzle_Michaillat_proteinGroups_LFQ_M1B[[#This Row],[LFQ intensity 14393 By vac 1]]</f>
        <v>1.5943222045899006</v>
      </c>
      <c r="J1598">
        <f>2^Kuenzle_Michaillat_proteinGroups_LFQ_M1B[[#This Row],[By sphero 1 - By vac 1]]</f>
        <v>3.0195262282451445</v>
      </c>
      <c r="K1598">
        <f>Kuenzle_Michaillat_proteinGroups_LFQ_M1B[[#This Row],[LFQ intensity 14394 By sphero 2]]-Kuenzle_Michaillat_proteinGroups_LFQ_M1B[[#This Row],[LFQ intensity 14395 By vac 2]]</f>
        <v>1.6204032897949006</v>
      </c>
      <c r="L1598">
        <f>2^Kuenzle_Michaillat_proteinGroups_LFQ_M1B[[#This Row],[By sphero 2 - By vac 2]]</f>
        <v>3.0746097163510018</v>
      </c>
      <c r="M1598" t="s">
        <v>34</v>
      </c>
      <c r="N1598" t="s">
        <v>34</v>
      </c>
      <c r="O1598" t="s">
        <v>514</v>
      </c>
      <c r="P1598" t="s">
        <v>514</v>
      </c>
      <c r="Q1598" t="s">
        <v>514</v>
      </c>
      <c r="R1598" t="s">
        <v>138</v>
      </c>
      <c r="S1598" t="s">
        <v>138</v>
      </c>
      <c r="T1598" t="s">
        <v>138</v>
      </c>
      <c r="U1598" t="s">
        <v>73809</v>
      </c>
      <c r="V1598" t="s">
        <v>42</v>
      </c>
      <c r="W1598" t="s">
        <v>73810</v>
      </c>
      <c r="X1598" t="s">
        <v>73811</v>
      </c>
      <c r="Y1598" t="s">
        <v>300</v>
      </c>
      <c r="Z1598" t="s">
        <v>59</v>
      </c>
      <c r="AA1598" t="s">
        <v>250</v>
      </c>
      <c r="AB1598" t="s">
        <v>514</v>
      </c>
      <c r="AC1598" t="s">
        <v>65</v>
      </c>
      <c r="AD1598" t="s">
        <v>521</v>
      </c>
      <c r="AE1598" t="s">
        <v>91</v>
      </c>
      <c r="AF1598" t="s">
        <v>73812</v>
      </c>
      <c r="AG1598" t="s">
        <v>73813</v>
      </c>
      <c r="AH1598" t="s">
        <v>73814</v>
      </c>
      <c r="AI1598" t="s">
        <v>73815</v>
      </c>
      <c r="AJ1598" t="s">
        <v>73816</v>
      </c>
      <c r="AK1598" t="s">
        <v>73817</v>
      </c>
      <c r="AL1598" t="s">
        <v>73818</v>
      </c>
      <c r="AM1598" s="1" t="s">
        <v>73819</v>
      </c>
      <c r="AN1598" t="s">
        <v>73820</v>
      </c>
      <c r="AO1598" t="s">
        <v>73821</v>
      </c>
      <c r="AP1598" t="s">
        <v>73822</v>
      </c>
      <c r="AQ1598" t="s">
        <v>73822</v>
      </c>
      <c r="AR1598" t="s">
        <v>73823</v>
      </c>
      <c r="AS1598" t="s">
        <v>73824</v>
      </c>
      <c r="AT1598" t="s">
        <v>73825</v>
      </c>
    </row>
    <row r="1599" spans="1:46" hidden="1" x14ac:dyDescent="0.2">
      <c r="A1599" t="s">
        <v>74593</v>
      </c>
      <c r="B1599" t="s">
        <v>74594</v>
      </c>
      <c r="C1599" t="s">
        <v>74595</v>
      </c>
      <c r="D1599" t="s">
        <v>43462</v>
      </c>
      <c r="E1599" t="s">
        <v>61088</v>
      </c>
      <c r="F1599" t="s">
        <v>74596</v>
      </c>
      <c r="G1599">
        <f>Kuenzle_Michaillat_proteinGroups_LFQ_M1B[[#This Row],[LFQ intensity 14371 Bj sphero]]-Kuenzle_Michaillat_proteinGroups_LFQ_M1B[[#This Row],[LFQ intensity 14370 Bj vac]]</f>
        <v>5.718070983886701</v>
      </c>
      <c r="H1599">
        <f>2^Kuenzle_Michaillat_proteinGroups_LFQ_M1B[[#This Row],[Bj sphero - Bj vac]]</f>
        <v>52.639394312149363</v>
      </c>
      <c r="I1599">
        <f>Kuenzle_Michaillat_proteinGroups_LFQ_M1B[[#This Row],[LFQ intensity 14392 By sphero 1]]-Kuenzle_Michaillat_proteinGroups_LFQ_M1B[[#This Row],[LFQ intensity 14393 By vac 1]]</f>
        <v>3.4544105529785014</v>
      </c>
      <c r="J1599">
        <f>2^Kuenzle_Michaillat_proteinGroups_LFQ_M1B[[#This Row],[By sphero 1 - By vac 1]]</f>
        <v>10.961782830347868</v>
      </c>
      <c r="K1599">
        <f>Kuenzle_Michaillat_proteinGroups_LFQ_M1B[[#This Row],[LFQ intensity 14394 By sphero 2]]-Kuenzle_Michaillat_proteinGroups_LFQ_M1B[[#This Row],[LFQ intensity 14395 By vac 2]]</f>
        <v>1.6169681549072017</v>
      </c>
      <c r="L1599">
        <f>2^Kuenzle_Michaillat_proteinGroups_LFQ_M1B[[#This Row],[By sphero 2 - By vac 2]]</f>
        <v>3.0672976131072267</v>
      </c>
      <c r="M1599" t="s">
        <v>34</v>
      </c>
      <c r="N1599" t="s">
        <v>34</v>
      </c>
      <c r="O1599" t="s">
        <v>811</v>
      </c>
      <c r="P1599" t="s">
        <v>811</v>
      </c>
      <c r="Q1599" t="s">
        <v>811</v>
      </c>
      <c r="R1599" t="s">
        <v>572</v>
      </c>
      <c r="S1599" t="s">
        <v>572</v>
      </c>
      <c r="T1599" t="s">
        <v>572</v>
      </c>
      <c r="U1599" t="s">
        <v>74597</v>
      </c>
      <c r="V1599" t="s">
        <v>42</v>
      </c>
      <c r="W1599" t="s">
        <v>5770</v>
      </c>
      <c r="X1599" t="s">
        <v>74598</v>
      </c>
      <c r="Y1599" t="s">
        <v>870</v>
      </c>
      <c r="Z1599" t="s">
        <v>521</v>
      </c>
      <c r="AA1599" t="s">
        <v>811</v>
      </c>
      <c r="AB1599" t="s">
        <v>59</v>
      </c>
      <c r="AC1599" t="s">
        <v>39</v>
      </c>
      <c r="AD1599" t="s">
        <v>65</v>
      </c>
      <c r="AE1599" t="s">
        <v>113</v>
      </c>
      <c r="AF1599" t="s">
        <v>74599</v>
      </c>
      <c r="AG1599" t="s">
        <v>74600</v>
      </c>
      <c r="AH1599" t="s">
        <v>74601</v>
      </c>
      <c r="AI1599" t="s">
        <v>15988</v>
      </c>
      <c r="AJ1599" t="s">
        <v>74602</v>
      </c>
      <c r="AK1599" t="s">
        <v>74603</v>
      </c>
      <c r="AL1599" t="s">
        <v>74604</v>
      </c>
      <c r="AM1599" s="1" t="s">
        <v>74605</v>
      </c>
      <c r="AN1599" t="s">
        <v>74606</v>
      </c>
      <c r="AO1599" t="s">
        <v>74607</v>
      </c>
      <c r="AP1599" t="s">
        <v>74608</v>
      </c>
      <c r="AQ1599" t="s">
        <v>74608</v>
      </c>
      <c r="AR1599" t="s">
        <v>74609</v>
      </c>
      <c r="AS1599" t="s">
        <v>74610</v>
      </c>
      <c r="AT1599" t="s">
        <v>74611</v>
      </c>
    </row>
    <row r="1600" spans="1:46" hidden="1" x14ac:dyDescent="0.2">
      <c r="A1600" t="s">
        <v>30350</v>
      </c>
      <c r="B1600" t="s">
        <v>30351</v>
      </c>
      <c r="C1600" t="s">
        <v>30352</v>
      </c>
      <c r="D1600" t="s">
        <v>30353</v>
      </c>
      <c r="E1600" t="s">
        <v>30354</v>
      </c>
      <c r="F1600" t="s">
        <v>30355</v>
      </c>
      <c r="G1600">
        <f>Kuenzle_Michaillat_proteinGroups_LFQ_M1B[[#This Row],[LFQ intensity 14371 Bj sphero]]-Kuenzle_Michaillat_proteinGroups_LFQ_M1B[[#This Row],[LFQ intensity 14370 Bj vac]]</f>
        <v>-1.1071281433105007</v>
      </c>
      <c r="H1600">
        <f>2^Kuenzle_Michaillat_proteinGroups_LFQ_M1B[[#This Row],[Bj sphero - Bj vac]]</f>
        <v>0.46421719154177976</v>
      </c>
      <c r="I1600">
        <f>Kuenzle_Michaillat_proteinGroups_LFQ_M1B[[#This Row],[LFQ intensity 14392 By sphero 1]]-Kuenzle_Michaillat_proteinGroups_LFQ_M1B[[#This Row],[LFQ intensity 14393 By vac 1]]</f>
        <v>-1.3560523986816015</v>
      </c>
      <c r="J1600">
        <f>2^Kuenzle_Michaillat_proteinGroups_LFQ_M1B[[#This Row],[By sphero 1 - By vac 1]]</f>
        <v>0.39064975143014069</v>
      </c>
      <c r="K1600">
        <f>Kuenzle_Michaillat_proteinGroups_LFQ_M1B[[#This Row],[LFQ intensity 14394 By sphero 2]]-Kuenzle_Michaillat_proteinGroups_LFQ_M1B[[#This Row],[LFQ intensity 14395 By vac 2]]</f>
        <v>-1.3271980285645029</v>
      </c>
      <c r="L1600">
        <f>2^Kuenzle_Michaillat_proteinGroups_LFQ_M1B[[#This Row],[By sphero 2 - By vac 2]]</f>
        <v>0.39854152953309652</v>
      </c>
      <c r="M1600" t="s">
        <v>34</v>
      </c>
      <c r="N1600" t="s">
        <v>34</v>
      </c>
      <c r="O1600" t="s">
        <v>550</v>
      </c>
      <c r="P1600" t="s">
        <v>550</v>
      </c>
      <c r="Q1600" t="s">
        <v>1222</v>
      </c>
      <c r="R1600" t="s">
        <v>30356</v>
      </c>
      <c r="S1600" t="s">
        <v>30356</v>
      </c>
      <c r="T1600" t="s">
        <v>5324</v>
      </c>
      <c r="U1600" t="s">
        <v>30357</v>
      </c>
      <c r="V1600" t="s">
        <v>42</v>
      </c>
      <c r="W1600" t="s">
        <v>487</v>
      </c>
      <c r="X1600" t="s">
        <v>30358</v>
      </c>
      <c r="Y1600" t="s">
        <v>22225</v>
      </c>
      <c r="Z1600" t="s">
        <v>1222</v>
      </c>
      <c r="AA1600" t="s">
        <v>1142</v>
      </c>
      <c r="AB1600" t="s">
        <v>513</v>
      </c>
      <c r="AC1600" t="s">
        <v>89</v>
      </c>
      <c r="AD1600" t="s">
        <v>548</v>
      </c>
      <c r="AE1600" t="s">
        <v>89</v>
      </c>
      <c r="AF1600" t="s">
        <v>30359</v>
      </c>
      <c r="AG1600" t="s">
        <v>30360</v>
      </c>
      <c r="AH1600" t="s">
        <v>30361</v>
      </c>
      <c r="AI1600" t="s">
        <v>30362</v>
      </c>
      <c r="AJ1600" t="s">
        <v>2278</v>
      </c>
      <c r="AK1600" t="s">
        <v>30363</v>
      </c>
      <c r="AL1600" t="s">
        <v>30364</v>
      </c>
      <c r="AM1600" s="1" t="s">
        <v>30365</v>
      </c>
      <c r="AN1600" t="s">
        <v>30366</v>
      </c>
      <c r="AO1600" t="s">
        <v>30367</v>
      </c>
      <c r="AP1600" t="s">
        <v>30368</v>
      </c>
      <c r="AQ1600" t="s">
        <v>30368</v>
      </c>
      <c r="AR1600" t="s">
        <v>30369</v>
      </c>
      <c r="AS1600" t="s">
        <v>30370</v>
      </c>
      <c r="AT1600" t="s">
        <v>30371</v>
      </c>
    </row>
    <row r="1601" spans="1:46" hidden="1" x14ac:dyDescent="0.2">
      <c r="A1601" t="s">
        <v>65306</v>
      </c>
      <c r="B1601" t="s">
        <v>65307</v>
      </c>
      <c r="C1601" t="s">
        <v>65308</v>
      </c>
      <c r="D1601" t="s">
        <v>36</v>
      </c>
      <c r="E1601" t="s">
        <v>65016</v>
      </c>
      <c r="F1601" t="s">
        <v>65309</v>
      </c>
      <c r="G1601">
        <f>Kuenzle_Michaillat_proteinGroups_LFQ_M1B[[#This Row],[LFQ intensity 14371 Bj sphero]]-Kuenzle_Michaillat_proteinGroups_LFQ_M1B[[#This Row],[LFQ intensity 14370 Bj vac]]</f>
        <v>1.2449588775634979</v>
      </c>
      <c r="H1601">
        <f>2^Kuenzle_Michaillat_proteinGroups_LFQ_M1B[[#This Row],[Bj sphero - Bj vac]]</f>
        <v>2.3701179833121642</v>
      </c>
      <c r="I1601" t="e">
        <f>Kuenzle_Michaillat_proteinGroups_LFQ_M1B[[#This Row],[LFQ intensity 14392 By sphero 1]]-Kuenzle_Michaillat_proteinGroups_LFQ_M1B[[#This Row],[LFQ intensity 14393 By vac 1]]</f>
        <v>#VALUE!</v>
      </c>
      <c r="J1601" t="e">
        <f>2^Kuenzle_Michaillat_proteinGroups_LFQ_M1B[[#This Row],[By sphero 1 - By vac 1]]</f>
        <v>#VALUE!</v>
      </c>
      <c r="K1601">
        <f>Kuenzle_Michaillat_proteinGroups_LFQ_M1B[[#This Row],[LFQ intensity 14394 By sphero 2]]-Kuenzle_Michaillat_proteinGroups_LFQ_M1B[[#This Row],[LFQ intensity 14395 By vac 2]]</f>
        <v>1.4335613250731996</v>
      </c>
      <c r="L1601">
        <f>2^Kuenzle_Michaillat_proteinGroups_LFQ_M1B[[#This Row],[By sphero 2 - By vac 2]]</f>
        <v>2.7011267226126785</v>
      </c>
      <c r="M1601" t="s">
        <v>34</v>
      </c>
      <c r="N1601" t="s">
        <v>34</v>
      </c>
      <c r="O1601" t="s">
        <v>91</v>
      </c>
      <c r="P1601" t="s">
        <v>91</v>
      </c>
      <c r="Q1601" t="s">
        <v>91</v>
      </c>
      <c r="R1601" t="s">
        <v>38429</v>
      </c>
      <c r="S1601" t="s">
        <v>38429</v>
      </c>
      <c r="T1601" t="s">
        <v>38429</v>
      </c>
      <c r="U1601" t="s">
        <v>65310</v>
      </c>
      <c r="V1601" t="s">
        <v>42</v>
      </c>
      <c r="W1601" t="s">
        <v>65311</v>
      </c>
      <c r="X1601" t="s">
        <v>65312</v>
      </c>
      <c r="Y1601" t="s">
        <v>371</v>
      </c>
      <c r="Z1601" t="s">
        <v>165</v>
      </c>
      <c r="AA1601" t="s">
        <v>91</v>
      </c>
      <c r="AB1601" t="s">
        <v>45</v>
      </c>
      <c r="AC1601" t="s">
        <v>42</v>
      </c>
      <c r="AD1601" t="s">
        <v>113</v>
      </c>
      <c r="AE1601" t="s">
        <v>165</v>
      </c>
      <c r="AF1601" t="s">
        <v>65313</v>
      </c>
      <c r="AG1601" t="s">
        <v>65314</v>
      </c>
      <c r="AH1601" t="s">
        <v>65315</v>
      </c>
      <c r="AI1601" t="s">
        <v>65316</v>
      </c>
      <c r="AJ1601" t="s">
        <v>36</v>
      </c>
      <c r="AK1601" t="s">
        <v>65317</v>
      </c>
      <c r="AL1601" t="s">
        <v>65318</v>
      </c>
      <c r="AM1601" s="1" t="s">
        <v>65319</v>
      </c>
      <c r="AN1601" t="s">
        <v>65320</v>
      </c>
      <c r="AO1601" t="s">
        <v>65321</v>
      </c>
      <c r="AP1601" t="s">
        <v>65322</v>
      </c>
      <c r="AQ1601" t="s">
        <v>65322</v>
      </c>
      <c r="AR1601" t="s">
        <v>65323</v>
      </c>
      <c r="AS1601" t="s">
        <v>65324</v>
      </c>
      <c r="AT1601" t="s">
        <v>65325</v>
      </c>
    </row>
    <row r="1602" spans="1:46" hidden="1" x14ac:dyDescent="0.2">
      <c r="A1602" t="s">
        <v>69659</v>
      </c>
      <c r="B1602" t="s">
        <v>69660</v>
      </c>
      <c r="C1602" t="s">
        <v>69661</v>
      </c>
      <c r="D1602" t="s">
        <v>69662</v>
      </c>
      <c r="E1602" t="s">
        <v>69663</v>
      </c>
      <c r="F1602" t="s">
        <v>69664</v>
      </c>
      <c r="G1602">
        <f>Kuenzle_Michaillat_proteinGroups_LFQ_M1B[[#This Row],[LFQ intensity 14371 Bj sphero]]-Kuenzle_Michaillat_proteinGroups_LFQ_M1B[[#This Row],[LFQ intensity 14370 Bj vac]]</f>
        <v>-0.27700614929199929</v>
      </c>
      <c r="H1602">
        <f>2^Kuenzle_Michaillat_proteinGroups_LFQ_M1B[[#This Row],[Bj sphero - Bj vac]]</f>
        <v>0.82530189076775218</v>
      </c>
      <c r="I1602">
        <f>Kuenzle_Michaillat_proteinGroups_LFQ_M1B[[#This Row],[LFQ intensity 14392 By sphero 1]]-Kuenzle_Michaillat_proteinGroups_LFQ_M1B[[#This Row],[LFQ intensity 14393 By vac 1]]</f>
        <v>-0.41332054138189989</v>
      </c>
      <c r="J1602">
        <f>2^Kuenzle_Michaillat_proteinGroups_LFQ_M1B[[#This Row],[By sphero 1 - By vac 1]]</f>
        <v>0.75089310973561119</v>
      </c>
      <c r="K1602">
        <f>Kuenzle_Michaillat_proteinGroups_LFQ_M1B[[#This Row],[LFQ intensity 14394 By sphero 2]]-Kuenzle_Michaillat_proteinGroups_LFQ_M1B[[#This Row],[LFQ intensity 14395 By vac 2]]</f>
        <v>-0.43722343444830258</v>
      </c>
      <c r="L1602">
        <f>2^Kuenzle_Michaillat_proteinGroups_LFQ_M1B[[#This Row],[By sphero 2 - By vac 2]]</f>
        <v>0.73855464079169664</v>
      </c>
      <c r="M1602" t="s">
        <v>34</v>
      </c>
      <c r="N1602" t="s">
        <v>34</v>
      </c>
      <c r="O1602" t="s">
        <v>90</v>
      </c>
      <c r="P1602" t="s">
        <v>90</v>
      </c>
      <c r="Q1602" t="s">
        <v>90</v>
      </c>
      <c r="R1602" t="s">
        <v>15177</v>
      </c>
      <c r="S1602" t="s">
        <v>15177</v>
      </c>
      <c r="T1602" t="s">
        <v>15177</v>
      </c>
      <c r="U1602" t="s">
        <v>69665</v>
      </c>
      <c r="V1602" t="s">
        <v>42</v>
      </c>
      <c r="W1602" t="s">
        <v>69666</v>
      </c>
      <c r="X1602" t="s">
        <v>69667</v>
      </c>
      <c r="Y1602" t="s">
        <v>549</v>
      </c>
      <c r="Z1602" t="s">
        <v>91</v>
      </c>
      <c r="AA1602" t="s">
        <v>250</v>
      </c>
      <c r="AB1602" t="s">
        <v>250</v>
      </c>
      <c r="AC1602" t="s">
        <v>59</v>
      </c>
      <c r="AD1602" t="s">
        <v>250</v>
      </c>
      <c r="AE1602" t="s">
        <v>91</v>
      </c>
      <c r="AF1602" t="s">
        <v>69668</v>
      </c>
      <c r="AG1602" t="s">
        <v>69669</v>
      </c>
      <c r="AH1602" t="s">
        <v>69670</v>
      </c>
      <c r="AI1602" t="s">
        <v>69671</v>
      </c>
      <c r="AJ1602" t="s">
        <v>69672</v>
      </c>
      <c r="AK1602" t="s">
        <v>69673</v>
      </c>
      <c r="AL1602" t="s">
        <v>56306</v>
      </c>
      <c r="AM1602" s="1" t="s">
        <v>69674</v>
      </c>
      <c r="AN1602" t="s">
        <v>69675</v>
      </c>
      <c r="AO1602" t="s">
        <v>69676</v>
      </c>
      <c r="AP1602" t="s">
        <v>69677</v>
      </c>
      <c r="AQ1602" t="s">
        <v>69677</v>
      </c>
      <c r="AR1602" t="s">
        <v>69678</v>
      </c>
      <c r="AS1602" t="s">
        <v>69679</v>
      </c>
      <c r="AT1602" t="s">
        <v>69680</v>
      </c>
    </row>
    <row r="1603" spans="1:46" hidden="1" x14ac:dyDescent="0.2">
      <c r="A1603" t="s">
        <v>1797</v>
      </c>
      <c r="B1603" t="s">
        <v>1798</v>
      </c>
      <c r="C1603" t="s">
        <v>1799</v>
      </c>
      <c r="D1603" t="s">
        <v>1800</v>
      </c>
      <c r="E1603" t="s">
        <v>1801</v>
      </c>
      <c r="F1603" t="s">
        <v>1802</v>
      </c>
      <c r="G1603">
        <f>Kuenzle_Michaillat_proteinGroups_LFQ_M1B[[#This Row],[LFQ intensity 14371 Bj sphero]]-Kuenzle_Michaillat_proteinGroups_LFQ_M1B[[#This Row],[LFQ intensity 14370 Bj vac]]</f>
        <v>0.48550605773930045</v>
      </c>
      <c r="H1603">
        <f>2^Kuenzle_Michaillat_proteinGroups_LFQ_M1B[[#This Row],[Bj sphero - Bj vac]]</f>
        <v>1.4000768879350436</v>
      </c>
      <c r="I1603">
        <f>Kuenzle_Michaillat_proteinGroups_LFQ_M1B[[#This Row],[LFQ intensity 14392 By sphero 1]]-Kuenzle_Michaillat_proteinGroups_LFQ_M1B[[#This Row],[LFQ intensity 14393 By vac 1]]</f>
        <v>0.22777366638180041</v>
      </c>
      <c r="J1603">
        <f>2^Kuenzle_Michaillat_proteinGroups_LFQ_M1B[[#This Row],[By sphero 1 - By vac 1]]</f>
        <v>1.1710264532388681</v>
      </c>
      <c r="K1603">
        <f>Kuenzle_Michaillat_proteinGroups_LFQ_M1B[[#This Row],[LFQ intensity 14394 By sphero 2]]-Kuenzle_Michaillat_proteinGroups_LFQ_M1B[[#This Row],[LFQ intensity 14395 By vac 2]]</f>
        <v>0.40384674072259941</v>
      </c>
      <c r="L1603">
        <f>2^Kuenzle_Michaillat_proteinGroups_LFQ_M1B[[#This Row],[By sphero 2 - By vac 2]]</f>
        <v>1.3230308852363664</v>
      </c>
      <c r="M1603" t="s">
        <v>34</v>
      </c>
      <c r="N1603" t="s">
        <v>34</v>
      </c>
      <c r="O1603" t="s">
        <v>59</v>
      </c>
      <c r="P1603" t="s">
        <v>59</v>
      </c>
      <c r="Q1603" t="s">
        <v>59</v>
      </c>
      <c r="R1603" t="s">
        <v>1803</v>
      </c>
      <c r="S1603" t="s">
        <v>1803</v>
      </c>
      <c r="T1603" t="s">
        <v>1803</v>
      </c>
      <c r="U1603" t="s">
        <v>1804</v>
      </c>
      <c r="V1603" t="s">
        <v>42</v>
      </c>
      <c r="W1603" t="s">
        <v>1805</v>
      </c>
      <c r="X1603" t="s">
        <v>1806</v>
      </c>
      <c r="Y1603" t="s">
        <v>988</v>
      </c>
      <c r="Z1603" t="s">
        <v>65</v>
      </c>
      <c r="AA1603" t="s">
        <v>59</v>
      </c>
      <c r="AB1603" t="s">
        <v>59</v>
      </c>
      <c r="AC1603" t="s">
        <v>65</v>
      </c>
      <c r="AD1603" t="s">
        <v>45</v>
      </c>
      <c r="AE1603" t="s">
        <v>45</v>
      </c>
      <c r="AF1603" t="s">
        <v>1807</v>
      </c>
      <c r="AG1603" t="s">
        <v>1808</v>
      </c>
      <c r="AH1603" t="s">
        <v>1809</v>
      </c>
      <c r="AI1603" t="s">
        <v>1810</v>
      </c>
      <c r="AJ1603" t="s">
        <v>1811</v>
      </c>
      <c r="AK1603" t="s">
        <v>1812</v>
      </c>
      <c r="AL1603" t="s">
        <v>1813</v>
      </c>
      <c r="AM1603" s="1" t="s">
        <v>1814</v>
      </c>
      <c r="AN1603" t="s">
        <v>1815</v>
      </c>
      <c r="AO1603" t="s">
        <v>1816</v>
      </c>
      <c r="AP1603" t="s">
        <v>1817</v>
      </c>
      <c r="AQ1603" t="s">
        <v>1817</v>
      </c>
      <c r="AR1603" t="s">
        <v>1818</v>
      </c>
      <c r="AS1603" t="s">
        <v>1819</v>
      </c>
      <c r="AT1603" t="s">
        <v>1820</v>
      </c>
    </row>
    <row r="1604" spans="1:46" hidden="1" x14ac:dyDescent="0.2">
      <c r="A1604" t="s">
        <v>2636</v>
      </c>
      <c r="B1604" t="s">
        <v>2637</v>
      </c>
      <c r="C1604" t="s">
        <v>2638</v>
      </c>
      <c r="D1604" t="s">
        <v>2639</v>
      </c>
      <c r="E1604" t="s">
        <v>2640</v>
      </c>
      <c r="F1604" t="s">
        <v>2641</v>
      </c>
      <c r="G1604">
        <f>Kuenzle_Michaillat_proteinGroups_LFQ_M1B[[#This Row],[LFQ intensity 14371 Bj sphero]]-Kuenzle_Michaillat_proteinGroups_LFQ_M1B[[#This Row],[LFQ intensity 14370 Bj vac]]</f>
        <v>-0.54674911499019885</v>
      </c>
      <c r="H1604">
        <f>2^Kuenzle_Michaillat_proteinGroups_LFQ_M1B[[#This Row],[Bj sphero - Bj vac]]</f>
        <v>0.68456094150561309</v>
      </c>
      <c r="I1604">
        <f>Kuenzle_Michaillat_proteinGroups_LFQ_M1B[[#This Row],[LFQ intensity 14392 By sphero 1]]-Kuenzle_Michaillat_proteinGroups_LFQ_M1B[[#This Row],[LFQ intensity 14393 By vac 1]]</f>
        <v>-1.0363063812256001</v>
      </c>
      <c r="J1604">
        <f>2^Kuenzle_Michaillat_proteinGroups_LFQ_M1B[[#This Row],[By sphero 1 - By vac 1]]</f>
        <v>0.48757417496562561</v>
      </c>
      <c r="K1604">
        <f>Kuenzle_Michaillat_proteinGroups_LFQ_M1B[[#This Row],[LFQ intensity 14394 By sphero 2]]-Kuenzle_Michaillat_proteinGroups_LFQ_M1B[[#This Row],[LFQ intensity 14395 By vac 2]]</f>
        <v>-0.60375022888179686</v>
      </c>
      <c r="L1604">
        <f>2^Kuenzle_Michaillat_proteinGroups_LFQ_M1B[[#This Row],[By sphero 2 - By vac 2]]</f>
        <v>0.65804117810262086</v>
      </c>
      <c r="M1604" t="s">
        <v>34</v>
      </c>
      <c r="N1604" t="s">
        <v>34</v>
      </c>
      <c r="O1604" t="s">
        <v>92</v>
      </c>
      <c r="P1604" t="s">
        <v>39</v>
      </c>
      <c r="Q1604" t="s">
        <v>39</v>
      </c>
      <c r="R1604" t="s">
        <v>1853</v>
      </c>
      <c r="S1604" t="s">
        <v>2642</v>
      </c>
      <c r="T1604" t="s">
        <v>2642</v>
      </c>
      <c r="U1604" t="s">
        <v>2643</v>
      </c>
      <c r="V1604" t="s">
        <v>42</v>
      </c>
      <c r="W1604" t="s">
        <v>2644</v>
      </c>
      <c r="X1604" t="s">
        <v>2645</v>
      </c>
      <c r="Y1604" t="s">
        <v>491</v>
      </c>
      <c r="Z1604" t="s">
        <v>39</v>
      </c>
      <c r="AA1604" t="s">
        <v>39</v>
      </c>
      <c r="AB1604" t="s">
        <v>39</v>
      </c>
      <c r="AC1604" t="s">
        <v>39</v>
      </c>
      <c r="AD1604" t="s">
        <v>39</v>
      </c>
      <c r="AE1604" t="s">
        <v>39</v>
      </c>
      <c r="AF1604" t="s">
        <v>2646</v>
      </c>
      <c r="AG1604" t="s">
        <v>2647</v>
      </c>
      <c r="AH1604" t="s">
        <v>2648</v>
      </c>
      <c r="AI1604" t="s">
        <v>2649</v>
      </c>
      <c r="AJ1604" t="s">
        <v>2650</v>
      </c>
      <c r="AK1604" t="s">
        <v>2651</v>
      </c>
      <c r="AL1604" t="s">
        <v>2652</v>
      </c>
      <c r="AM1604" s="1" t="s">
        <v>2653</v>
      </c>
      <c r="AN1604" t="s">
        <v>2654</v>
      </c>
      <c r="AO1604" t="s">
        <v>2655</v>
      </c>
      <c r="AP1604" t="s">
        <v>2656</v>
      </c>
      <c r="AQ1604" t="s">
        <v>2656</v>
      </c>
      <c r="AR1604" t="s">
        <v>2657</v>
      </c>
      <c r="AS1604" t="s">
        <v>2658</v>
      </c>
      <c r="AT1604" t="s">
        <v>2659</v>
      </c>
    </row>
    <row r="1605" spans="1:46" hidden="1" x14ac:dyDescent="0.2">
      <c r="A1605" t="s">
        <v>31715</v>
      </c>
      <c r="B1605" t="s">
        <v>31716</v>
      </c>
      <c r="C1605" t="s">
        <v>27080</v>
      </c>
      <c r="D1605" t="s">
        <v>31717</v>
      </c>
      <c r="E1605" t="s">
        <v>31718</v>
      </c>
      <c r="F1605" t="s">
        <v>31719</v>
      </c>
      <c r="G1605">
        <f>Kuenzle_Michaillat_proteinGroups_LFQ_M1B[[#This Row],[LFQ intensity 14371 Bj sphero]]-Kuenzle_Michaillat_proteinGroups_LFQ_M1B[[#This Row],[LFQ intensity 14370 Bj vac]]</f>
        <v>-4.0189743042002846E-2</v>
      </c>
      <c r="H1605">
        <f>2^Kuenzle_Michaillat_proteinGroups_LFQ_M1B[[#This Row],[Bj sphero - Bj vac]]</f>
        <v>0.97252703238689786</v>
      </c>
      <c r="I1605">
        <f>Kuenzle_Michaillat_proteinGroups_LFQ_M1B[[#This Row],[LFQ intensity 14392 By sphero 1]]-Kuenzle_Michaillat_proteinGroups_LFQ_M1B[[#This Row],[LFQ intensity 14393 By vac 1]]</f>
        <v>0.88409996032710225</v>
      </c>
      <c r="J1605">
        <f>2^Kuenzle_Michaillat_proteinGroups_LFQ_M1B[[#This Row],[By sphero 1 - By vac 1]]</f>
        <v>1.8456128582596774</v>
      </c>
      <c r="K1605">
        <f>Kuenzle_Michaillat_proteinGroups_LFQ_M1B[[#This Row],[LFQ intensity 14394 By sphero 2]]-Kuenzle_Michaillat_proteinGroups_LFQ_M1B[[#This Row],[LFQ intensity 14395 By vac 2]]</f>
        <v>0.90605735778810015</v>
      </c>
      <c r="L1605">
        <f>2^Kuenzle_Michaillat_proteinGroups_LFQ_M1B[[#This Row],[By sphero 2 - By vac 2]]</f>
        <v>1.8739173943268632</v>
      </c>
      <c r="M1605" t="s">
        <v>34</v>
      </c>
      <c r="N1605" t="s">
        <v>34</v>
      </c>
      <c r="O1605" t="s">
        <v>521</v>
      </c>
      <c r="P1605" t="s">
        <v>521</v>
      </c>
      <c r="Q1605" t="s">
        <v>521</v>
      </c>
      <c r="R1605" t="s">
        <v>26104</v>
      </c>
      <c r="S1605" t="s">
        <v>26104</v>
      </c>
      <c r="T1605" t="s">
        <v>26104</v>
      </c>
      <c r="U1605" t="s">
        <v>31720</v>
      </c>
      <c r="V1605" t="s">
        <v>42</v>
      </c>
      <c r="W1605" t="s">
        <v>31721</v>
      </c>
      <c r="X1605" t="s">
        <v>31722</v>
      </c>
      <c r="Y1605" t="s">
        <v>542</v>
      </c>
      <c r="Z1605" t="s">
        <v>59</v>
      </c>
      <c r="AA1605" t="s">
        <v>92</v>
      </c>
      <c r="AB1605" t="s">
        <v>92</v>
      </c>
      <c r="AC1605" t="s">
        <v>92</v>
      </c>
      <c r="AD1605" t="s">
        <v>92</v>
      </c>
      <c r="AE1605" t="s">
        <v>92</v>
      </c>
      <c r="AF1605" t="s">
        <v>31723</v>
      </c>
      <c r="AG1605" t="s">
        <v>31724</v>
      </c>
      <c r="AH1605" t="s">
        <v>31725</v>
      </c>
      <c r="AI1605" t="s">
        <v>31726</v>
      </c>
      <c r="AJ1605" t="s">
        <v>7459</v>
      </c>
      <c r="AK1605" t="s">
        <v>31727</v>
      </c>
      <c r="AL1605" t="s">
        <v>31728</v>
      </c>
      <c r="AM1605" s="1" t="s">
        <v>31729</v>
      </c>
      <c r="AN1605" t="s">
        <v>31730</v>
      </c>
      <c r="AO1605" t="s">
        <v>31731</v>
      </c>
      <c r="AP1605" t="s">
        <v>31732</v>
      </c>
      <c r="AQ1605" t="s">
        <v>31732</v>
      </c>
      <c r="AR1605" t="s">
        <v>31733</v>
      </c>
      <c r="AS1605" t="s">
        <v>31734</v>
      </c>
      <c r="AT1605" t="s">
        <v>31735</v>
      </c>
    </row>
    <row r="1606" spans="1:46" hidden="1" x14ac:dyDescent="0.2">
      <c r="A1606" t="s">
        <v>54570</v>
      </c>
      <c r="B1606" t="s">
        <v>54571</v>
      </c>
      <c r="C1606" t="s">
        <v>54572</v>
      </c>
      <c r="D1606" t="s">
        <v>54573</v>
      </c>
      <c r="E1606" t="s">
        <v>14923</v>
      </c>
      <c r="F1606" t="s">
        <v>54574</v>
      </c>
      <c r="G1606">
        <f>Kuenzle_Michaillat_proteinGroups_LFQ_M1B[[#This Row],[LFQ intensity 14371 Bj sphero]]-Kuenzle_Michaillat_proteinGroups_LFQ_M1B[[#This Row],[LFQ intensity 14370 Bj vac]]</f>
        <v>-1.1260204315186009</v>
      </c>
      <c r="H1606">
        <f>2^Kuenzle_Michaillat_proteinGroups_LFQ_M1B[[#This Row],[Bj sphero - Bj vac]]</f>
        <v>0.45817783355456415</v>
      </c>
      <c r="I1606">
        <f>Kuenzle_Michaillat_proteinGroups_LFQ_M1B[[#This Row],[LFQ intensity 14392 By sphero 1]]-Kuenzle_Michaillat_proteinGroups_LFQ_M1B[[#This Row],[LFQ intensity 14393 By vac 1]]</f>
        <v>-0.34494018554689987</v>
      </c>
      <c r="J1606">
        <f>2^Kuenzle_Michaillat_proteinGroups_LFQ_M1B[[#This Row],[By sphero 1 - By vac 1]]</f>
        <v>0.78734061920742504</v>
      </c>
      <c r="K1606">
        <f>Kuenzle_Michaillat_proteinGroups_LFQ_M1B[[#This Row],[LFQ intensity 14394 By sphero 2]]-Kuenzle_Michaillat_proteinGroups_LFQ_M1B[[#This Row],[LFQ intensity 14395 By vac 2]]</f>
        <v>-0.62779045104980113</v>
      </c>
      <c r="L1606">
        <f>2^Kuenzle_Michaillat_proteinGroups_LFQ_M1B[[#This Row],[By sphero 2 - By vac 2]]</f>
        <v>0.64716682027227479</v>
      </c>
      <c r="M1606" t="s">
        <v>34</v>
      </c>
      <c r="N1606" t="s">
        <v>34</v>
      </c>
      <c r="O1606" t="s">
        <v>514</v>
      </c>
      <c r="P1606" t="s">
        <v>514</v>
      </c>
      <c r="Q1606" t="s">
        <v>514</v>
      </c>
      <c r="R1606" t="s">
        <v>329</v>
      </c>
      <c r="S1606" t="s">
        <v>329</v>
      </c>
      <c r="T1606" t="s">
        <v>329</v>
      </c>
      <c r="U1606" t="s">
        <v>54575</v>
      </c>
      <c r="V1606" t="s">
        <v>42</v>
      </c>
      <c r="W1606" t="s">
        <v>54576</v>
      </c>
      <c r="X1606" t="s">
        <v>54577</v>
      </c>
      <c r="Y1606" t="s">
        <v>417</v>
      </c>
      <c r="Z1606" t="s">
        <v>92</v>
      </c>
      <c r="AA1606" t="s">
        <v>90</v>
      </c>
      <c r="AB1606" t="s">
        <v>250</v>
      </c>
      <c r="AC1606" t="s">
        <v>250</v>
      </c>
      <c r="AD1606" t="s">
        <v>250</v>
      </c>
      <c r="AE1606" t="s">
        <v>250</v>
      </c>
      <c r="AF1606" t="s">
        <v>54578</v>
      </c>
      <c r="AG1606" t="s">
        <v>54579</v>
      </c>
      <c r="AH1606" t="s">
        <v>54580</v>
      </c>
      <c r="AI1606" t="s">
        <v>54581</v>
      </c>
      <c r="AJ1606" t="s">
        <v>54582</v>
      </c>
      <c r="AK1606" t="s">
        <v>54583</v>
      </c>
      <c r="AL1606" t="s">
        <v>54584</v>
      </c>
      <c r="AM1606" s="1" t="s">
        <v>54585</v>
      </c>
      <c r="AN1606" t="s">
        <v>54586</v>
      </c>
      <c r="AO1606" t="s">
        <v>54587</v>
      </c>
      <c r="AP1606" t="s">
        <v>54588</v>
      </c>
      <c r="AQ1606" t="s">
        <v>54588</v>
      </c>
      <c r="AR1606" t="s">
        <v>54589</v>
      </c>
      <c r="AS1606" t="s">
        <v>54590</v>
      </c>
      <c r="AT1606" t="s">
        <v>54591</v>
      </c>
    </row>
    <row r="1607" spans="1:46" hidden="1" x14ac:dyDescent="0.2">
      <c r="A1607" t="s">
        <v>9960</v>
      </c>
      <c r="B1607" t="s">
        <v>9961</v>
      </c>
      <c r="C1607" t="s">
        <v>9962</v>
      </c>
      <c r="D1607" t="s">
        <v>9963</v>
      </c>
      <c r="E1607" t="s">
        <v>9964</v>
      </c>
      <c r="F1607" t="s">
        <v>9965</v>
      </c>
      <c r="G1607">
        <f>Kuenzle_Michaillat_proteinGroups_LFQ_M1B[[#This Row],[LFQ intensity 14371 Bj sphero]]-Kuenzle_Michaillat_proteinGroups_LFQ_M1B[[#This Row],[LFQ intensity 14370 Bj vac]]</f>
        <v>2.7977809906006001</v>
      </c>
      <c r="H1607">
        <f>2^Kuenzle_Michaillat_proteinGroups_LFQ_M1B[[#This Row],[Bj sphero - Bj vac]]</f>
        <v>6.9537007888445492</v>
      </c>
      <c r="I1607">
        <f>Kuenzle_Michaillat_proteinGroups_LFQ_M1B[[#This Row],[LFQ intensity 14392 By sphero 1]]-Kuenzle_Michaillat_proteinGroups_LFQ_M1B[[#This Row],[LFQ intensity 14393 By vac 1]]</f>
        <v>0.79191017150879972</v>
      </c>
      <c r="J1607">
        <f>2^Kuenzle_Michaillat_proteinGroups_LFQ_M1B[[#This Row],[By sphero 1 - By vac 1]]</f>
        <v>1.7313653253198513</v>
      </c>
      <c r="K1607">
        <f>Kuenzle_Michaillat_proteinGroups_LFQ_M1B[[#This Row],[LFQ intensity 14394 By sphero 2]]-Kuenzle_Michaillat_proteinGroups_LFQ_M1B[[#This Row],[LFQ intensity 14395 By vac 2]]</f>
        <v>0.63910102844240058</v>
      </c>
      <c r="L1607">
        <f>2^Kuenzle_Michaillat_proteinGroups_LFQ_M1B[[#This Row],[By sphero 2 - By vac 2]]</f>
        <v>1.5573584363473776</v>
      </c>
      <c r="M1607" t="s">
        <v>34</v>
      </c>
      <c r="N1607" t="s">
        <v>34</v>
      </c>
      <c r="O1607" t="s">
        <v>514</v>
      </c>
      <c r="P1607" t="s">
        <v>514</v>
      </c>
      <c r="Q1607" t="s">
        <v>514</v>
      </c>
      <c r="R1607" t="s">
        <v>9966</v>
      </c>
      <c r="S1607" t="s">
        <v>9966</v>
      </c>
      <c r="T1607" t="s">
        <v>9966</v>
      </c>
      <c r="U1607" t="s">
        <v>9967</v>
      </c>
      <c r="V1607" t="s">
        <v>42</v>
      </c>
      <c r="W1607" t="s">
        <v>9968</v>
      </c>
      <c r="X1607" t="s">
        <v>9969</v>
      </c>
      <c r="Y1607" t="s">
        <v>1852</v>
      </c>
      <c r="Z1607" t="s">
        <v>59</v>
      </c>
      <c r="AA1607" t="s">
        <v>514</v>
      </c>
      <c r="AB1607" t="s">
        <v>91</v>
      </c>
      <c r="AC1607" t="s">
        <v>65</v>
      </c>
      <c r="AD1607" t="s">
        <v>91</v>
      </c>
      <c r="AE1607" t="s">
        <v>59</v>
      </c>
      <c r="AF1607" t="s">
        <v>9970</v>
      </c>
      <c r="AG1607" t="s">
        <v>9971</v>
      </c>
      <c r="AH1607" t="s">
        <v>9972</v>
      </c>
      <c r="AI1607" t="s">
        <v>9973</v>
      </c>
      <c r="AJ1607" t="s">
        <v>9974</v>
      </c>
      <c r="AK1607" t="s">
        <v>907</v>
      </c>
      <c r="AL1607" t="s">
        <v>9975</v>
      </c>
      <c r="AM1607" s="1" t="s">
        <v>9976</v>
      </c>
      <c r="AN1607" t="s">
        <v>9977</v>
      </c>
      <c r="AO1607" t="s">
        <v>9978</v>
      </c>
      <c r="AP1607" t="s">
        <v>9979</v>
      </c>
      <c r="AQ1607" t="s">
        <v>9979</v>
      </c>
      <c r="AR1607" t="s">
        <v>9980</v>
      </c>
      <c r="AS1607" t="s">
        <v>9981</v>
      </c>
      <c r="AT1607" t="s">
        <v>9982</v>
      </c>
    </row>
    <row r="1608" spans="1:46" hidden="1" x14ac:dyDescent="0.2">
      <c r="A1608" t="s">
        <v>62373</v>
      </c>
      <c r="B1608" t="s">
        <v>62374</v>
      </c>
      <c r="C1608" t="s">
        <v>62375</v>
      </c>
      <c r="D1608" t="s">
        <v>62376</v>
      </c>
      <c r="E1608" t="s">
        <v>62377</v>
      </c>
      <c r="F1608" t="s">
        <v>62378</v>
      </c>
      <c r="G1608">
        <f>Kuenzle_Michaillat_proteinGroups_LFQ_M1B[[#This Row],[LFQ intensity 14371 Bj sphero]]-Kuenzle_Michaillat_proteinGroups_LFQ_M1B[[#This Row],[LFQ intensity 14370 Bj vac]]</f>
        <v>7.4157714843700262E-2</v>
      </c>
      <c r="H1608">
        <f>2^Kuenzle_Michaillat_proteinGroups_LFQ_M1B[[#This Row],[Bj sphero - Bj vac]]</f>
        <v>1.0527462342155305</v>
      </c>
      <c r="I1608">
        <f>Kuenzle_Michaillat_proteinGroups_LFQ_M1B[[#This Row],[LFQ intensity 14392 By sphero 1]]-Kuenzle_Michaillat_proteinGroups_LFQ_M1B[[#This Row],[LFQ intensity 14393 By vac 1]]</f>
        <v>-0.79800224304199929</v>
      </c>
      <c r="J1608">
        <f>2^Kuenzle_Michaillat_proteinGroups_LFQ_M1B[[#This Row],[By sphero 1 - By vac 1]]</f>
        <v>0.57514505246309933</v>
      </c>
      <c r="K1608">
        <f>Kuenzle_Michaillat_proteinGroups_LFQ_M1B[[#This Row],[LFQ intensity 14394 By sphero 2]]-Kuenzle_Michaillat_proteinGroups_LFQ_M1B[[#This Row],[LFQ intensity 14395 By vac 2]]</f>
        <v>-0.49039840698240056</v>
      </c>
      <c r="L1608">
        <f>2^Kuenzle_Michaillat_proteinGroups_LFQ_M1B[[#This Row],[By sphero 2 - By vac 2]]</f>
        <v>0.71182849588546449</v>
      </c>
      <c r="M1608" t="s">
        <v>34</v>
      </c>
      <c r="N1608" t="s">
        <v>34</v>
      </c>
      <c r="O1608" t="s">
        <v>92</v>
      </c>
      <c r="P1608" t="s">
        <v>92</v>
      </c>
      <c r="Q1608" t="s">
        <v>92</v>
      </c>
      <c r="R1608" t="s">
        <v>1342</v>
      </c>
      <c r="S1608" t="s">
        <v>1342</v>
      </c>
      <c r="T1608" t="s">
        <v>1342</v>
      </c>
      <c r="U1608" t="s">
        <v>62379</v>
      </c>
      <c r="V1608" t="s">
        <v>42</v>
      </c>
      <c r="W1608" t="s">
        <v>62380</v>
      </c>
      <c r="X1608" t="s">
        <v>62381</v>
      </c>
      <c r="Y1608" t="s">
        <v>1142</v>
      </c>
      <c r="Z1608" t="s">
        <v>250</v>
      </c>
      <c r="AA1608" t="s">
        <v>91</v>
      </c>
      <c r="AB1608" t="s">
        <v>59</v>
      </c>
      <c r="AC1608" t="s">
        <v>65</v>
      </c>
      <c r="AD1608" t="s">
        <v>59</v>
      </c>
      <c r="AE1608" t="s">
        <v>59</v>
      </c>
      <c r="AF1608" t="s">
        <v>62382</v>
      </c>
      <c r="AG1608" t="s">
        <v>62383</v>
      </c>
      <c r="AH1608" t="s">
        <v>62384</v>
      </c>
      <c r="AI1608" t="s">
        <v>62385</v>
      </c>
      <c r="AJ1608" t="s">
        <v>62386</v>
      </c>
      <c r="AK1608" t="s">
        <v>62387</v>
      </c>
      <c r="AL1608" t="s">
        <v>62388</v>
      </c>
      <c r="AM1608" s="1" t="s">
        <v>62389</v>
      </c>
      <c r="AN1608" t="s">
        <v>62390</v>
      </c>
      <c r="AO1608" t="s">
        <v>62391</v>
      </c>
      <c r="AP1608" t="s">
        <v>62392</v>
      </c>
      <c r="AQ1608" t="s">
        <v>62392</v>
      </c>
      <c r="AR1608" t="s">
        <v>62393</v>
      </c>
      <c r="AS1608" t="s">
        <v>62394</v>
      </c>
      <c r="AT1608" t="s">
        <v>62395</v>
      </c>
    </row>
    <row r="1609" spans="1:46" hidden="1" x14ac:dyDescent="0.2">
      <c r="A1609" t="s">
        <v>67003</v>
      </c>
      <c r="B1609" t="s">
        <v>67004</v>
      </c>
      <c r="C1609" t="s">
        <v>67005</v>
      </c>
      <c r="D1609" t="s">
        <v>67006</v>
      </c>
      <c r="E1609" t="s">
        <v>67007</v>
      </c>
      <c r="F1609" t="s">
        <v>67008</v>
      </c>
      <c r="G1609">
        <f>Kuenzle_Michaillat_proteinGroups_LFQ_M1B[[#This Row],[LFQ intensity 14371 Bj sphero]]-Kuenzle_Michaillat_proteinGroups_LFQ_M1B[[#This Row],[LFQ intensity 14370 Bj vac]]</f>
        <v>-0.29825592041019888</v>
      </c>
      <c r="H1609">
        <f>2^Kuenzle_Michaillat_proteinGroups_LFQ_M1B[[#This Row],[Bj sphero - Bj vac]]</f>
        <v>0.81323492517741869</v>
      </c>
      <c r="I1609">
        <f>Kuenzle_Michaillat_proteinGroups_LFQ_M1B[[#This Row],[LFQ intensity 14392 By sphero 1]]-Kuenzle_Michaillat_proteinGroups_LFQ_M1B[[#This Row],[LFQ intensity 14393 By vac 1]]</f>
        <v>-0.29116249084470169</v>
      </c>
      <c r="J1609">
        <f>2^Kuenzle_Michaillat_proteinGroups_LFQ_M1B[[#This Row],[By sphero 1 - By vac 1]]</f>
        <v>0.81724327713628198</v>
      </c>
      <c r="K1609">
        <f>Kuenzle_Michaillat_proteinGroups_LFQ_M1B[[#This Row],[LFQ intensity 14394 By sphero 2]]-Kuenzle_Michaillat_proteinGroups_LFQ_M1B[[#This Row],[LFQ intensity 14395 By vac 2]]</f>
        <v>-0.17462158203129974</v>
      </c>
      <c r="L1609">
        <f>2^Kuenzle_Michaillat_proteinGroups_LFQ_M1B[[#This Row],[By sphero 2 - By vac 2]]</f>
        <v>0.88599988581865652</v>
      </c>
      <c r="M1609" t="s">
        <v>34</v>
      </c>
      <c r="N1609" t="s">
        <v>34</v>
      </c>
      <c r="O1609" t="s">
        <v>572</v>
      </c>
      <c r="P1609" t="s">
        <v>572</v>
      </c>
      <c r="Q1609" t="s">
        <v>572</v>
      </c>
      <c r="R1609" t="s">
        <v>7428</v>
      </c>
      <c r="S1609" t="s">
        <v>7428</v>
      </c>
      <c r="T1609" t="s">
        <v>7428</v>
      </c>
      <c r="U1609" t="s">
        <v>67009</v>
      </c>
      <c r="V1609" t="s">
        <v>42</v>
      </c>
      <c r="W1609" t="s">
        <v>487</v>
      </c>
      <c r="X1609" t="s">
        <v>67010</v>
      </c>
      <c r="Y1609" t="s">
        <v>15006</v>
      </c>
      <c r="Z1609" t="s">
        <v>1093</v>
      </c>
      <c r="AA1609" t="s">
        <v>1192</v>
      </c>
      <c r="AB1609" t="s">
        <v>492</v>
      </c>
      <c r="AC1609" t="s">
        <v>490</v>
      </c>
      <c r="AD1609" t="s">
        <v>490</v>
      </c>
      <c r="AE1609" t="s">
        <v>492</v>
      </c>
      <c r="AF1609" t="s">
        <v>67011</v>
      </c>
      <c r="AG1609" t="s">
        <v>1728</v>
      </c>
      <c r="AH1609" t="s">
        <v>19086</v>
      </c>
      <c r="AI1609" t="s">
        <v>36202</v>
      </c>
      <c r="AJ1609" t="s">
        <v>3784</v>
      </c>
      <c r="AK1609" t="s">
        <v>67012</v>
      </c>
      <c r="AL1609" t="s">
        <v>67013</v>
      </c>
      <c r="AM1609" s="1" t="s">
        <v>67014</v>
      </c>
      <c r="AN1609" t="s">
        <v>67015</v>
      </c>
      <c r="AO1609" t="s">
        <v>67016</v>
      </c>
      <c r="AP1609" t="s">
        <v>67017</v>
      </c>
      <c r="AQ1609" t="s">
        <v>67017</v>
      </c>
      <c r="AR1609" t="s">
        <v>67018</v>
      </c>
      <c r="AS1609" t="s">
        <v>67019</v>
      </c>
      <c r="AT1609" t="s">
        <v>67020</v>
      </c>
    </row>
    <row r="1610" spans="1:46" hidden="1" x14ac:dyDescent="0.2">
      <c r="A1610" t="s">
        <v>42289</v>
      </c>
      <c r="B1610" t="s">
        <v>42290</v>
      </c>
      <c r="C1610" t="s">
        <v>42291</v>
      </c>
      <c r="D1610" t="s">
        <v>42292</v>
      </c>
      <c r="E1610" t="s">
        <v>42293</v>
      </c>
      <c r="F1610" t="s">
        <v>36</v>
      </c>
      <c r="G1610">
        <f>Kuenzle_Michaillat_proteinGroups_LFQ_M1B[[#This Row],[LFQ intensity 14371 Bj sphero]]-Kuenzle_Michaillat_proteinGroups_LFQ_M1B[[#This Row],[LFQ intensity 14370 Bj vac]]</f>
        <v>3.9698925018311009</v>
      </c>
      <c r="H1610">
        <f>2^Kuenzle_Michaillat_proteinGroups_LFQ_M1B[[#This Row],[Bj sphero - Bj vac]]</f>
        <v>15.669557147022962</v>
      </c>
      <c r="I1610">
        <f>Kuenzle_Michaillat_proteinGroups_LFQ_M1B[[#This Row],[LFQ intensity 14392 By sphero 1]]-Kuenzle_Michaillat_proteinGroups_LFQ_M1B[[#This Row],[LFQ intensity 14393 By vac 1]]</f>
        <v>3.4521427154541016</v>
      </c>
      <c r="J1610">
        <f>2^Kuenzle_Michaillat_proteinGroups_LFQ_M1B[[#This Row],[By sphero 1 - By vac 1]]</f>
        <v>10.944565044850618</v>
      </c>
      <c r="K1610" t="e">
        <f>Kuenzle_Michaillat_proteinGroups_LFQ_M1B[[#This Row],[LFQ intensity 14394 By sphero 2]]-Kuenzle_Michaillat_proteinGroups_LFQ_M1B[[#This Row],[LFQ intensity 14395 By vac 2]]</f>
        <v>#VALUE!</v>
      </c>
      <c r="L1610" t="e">
        <f>2^Kuenzle_Michaillat_proteinGroups_LFQ_M1B[[#This Row],[By sphero 2 - By vac 2]]</f>
        <v>#VALUE!</v>
      </c>
      <c r="M1610" t="s">
        <v>34</v>
      </c>
      <c r="N1610" t="s">
        <v>34</v>
      </c>
      <c r="O1610" t="s">
        <v>514</v>
      </c>
      <c r="P1610" t="s">
        <v>514</v>
      </c>
      <c r="Q1610" t="s">
        <v>514</v>
      </c>
      <c r="R1610" t="s">
        <v>3511</v>
      </c>
      <c r="S1610" t="s">
        <v>3511</v>
      </c>
      <c r="T1610" t="s">
        <v>3511</v>
      </c>
      <c r="U1610" t="s">
        <v>42294</v>
      </c>
      <c r="V1610" t="s">
        <v>42</v>
      </c>
      <c r="W1610" t="s">
        <v>42295</v>
      </c>
      <c r="X1610" t="s">
        <v>42296</v>
      </c>
      <c r="Y1610" t="s">
        <v>939</v>
      </c>
      <c r="Z1610" t="s">
        <v>165</v>
      </c>
      <c r="AA1610" t="s">
        <v>521</v>
      </c>
      <c r="AB1610" t="s">
        <v>65</v>
      </c>
      <c r="AC1610" t="s">
        <v>39</v>
      </c>
      <c r="AD1610" t="s">
        <v>59</v>
      </c>
      <c r="AE1610" t="s">
        <v>42</v>
      </c>
      <c r="AF1610" t="s">
        <v>42297</v>
      </c>
      <c r="AG1610" t="s">
        <v>42298</v>
      </c>
      <c r="AH1610" t="s">
        <v>42299</v>
      </c>
      <c r="AI1610" t="s">
        <v>42300</v>
      </c>
      <c r="AJ1610" t="s">
        <v>42301</v>
      </c>
      <c r="AK1610" t="s">
        <v>42302</v>
      </c>
      <c r="AL1610" t="s">
        <v>36</v>
      </c>
      <c r="AM1610" s="1" t="s">
        <v>42303</v>
      </c>
      <c r="AN1610" t="s">
        <v>42304</v>
      </c>
      <c r="AO1610" t="s">
        <v>42305</v>
      </c>
      <c r="AP1610" t="s">
        <v>42306</v>
      </c>
      <c r="AQ1610" t="s">
        <v>42306</v>
      </c>
      <c r="AR1610" t="s">
        <v>42307</v>
      </c>
      <c r="AS1610" t="s">
        <v>42308</v>
      </c>
      <c r="AT1610" t="s">
        <v>42309</v>
      </c>
    </row>
    <row r="1611" spans="1:46" hidden="1" x14ac:dyDescent="0.2">
      <c r="A1611" t="s">
        <v>49002</v>
      </c>
      <c r="B1611" t="s">
        <v>36</v>
      </c>
      <c r="C1611" t="s">
        <v>49003</v>
      </c>
      <c r="D1611" t="s">
        <v>49004</v>
      </c>
      <c r="E1611" t="s">
        <v>49005</v>
      </c>
      <c r="F1611" t="s">
        <v>49006</v>
      </c>
      <c r="G1611" t="e">
        <f>Kuenzle_Michaillat_proteinGroups_LFQ_M1B[[#This Row],[LFQ intensity 14371 Bj sphero]]-Kuenzle_Michaillat_proteinGroups_LFQ_M1B[[#This Row],[LFQ intensity 14370 Bj vac]]</f>
        <v>#VALUE!</v>
      </c>
      <c r="H1611" t="e">
        <f>2^Kuenzle_Michaillat_proteinGroups_LFQ_M1B[[#This Row],[Bj sphero - Bj vac]]</f>
        <v>#VALUE!</v>
      </c>
      <c r="I1611">
        <f>Kuenzle_Michaillat_proteinGroups_LFQ_M1B[[#This Row],[LFQ intensity 14392 By sphero 1]]-Kuenzle_Michaillat_proteinGroups_LFQ_M1B[[#This Row],[LFQ intensity 14393 By vac 1]]</f>
        <v>0.88836669921879974</v>
      </c>
      <c r="J1611">
        <f>2^Kuenzle_Michaillat_proteinGroups_LFQ_M1B[[#This Row],[By sphero 1 - By vac 1]]</f>
        <v>1.8510792971974475</v>
      </c>
      <c r="K1611">
        <f>Kuenzle_Michaillat_proteinGroups_LFQ_M1B[[#This Row],[LFQ intensity 14394 By sphero 2]]-Kuenzle_Michaillat_proteinGroups_LFQ_M1B[[#This Row],[LFQ intensity 14395 By vac 2]]</f>
        <v>1.2217655181884979</v>
      </c>
      <c r="L1611">
        <f>2^Kuenzle_Michaillat_proteinGroups_LFQ_M1B[[#This Row],[By sphero 2 - By vac 2]]</f>
        <v>2.3323196359112379</v>
      </c>
      <c r="M1611" t="s">
        <v>34</v>
      </c>
      <c r="N1611" t="s">
        <v>34</v>
      </c>
      <c r="O1611" t="s">
        <v>91</v>
      </c>
      <c r="P1611" t="s">
        <v>91</v>
      </c>
      <c r="Q1611" t="s">
        <v>91</v>
      </c>
      <c r="R1611" t="s">
        <v>20449</v>
      </c>
      <c r="S1611" t="s">
        <v>20449</v>
      </c>
      <c r="T1611" t="s">
        <v>20449</v>
      </c>
      <c r="U1611" t="s">
        <v>49007</v>
      </c>
      <c r="V1611" t="s">
        <v>42</v>
      </c>
      <c r="W1611" t="s">
        <v>49008</v>
      </c>
      <c r="X1611" t="s">
        <v>49009</v>
      </c>
      <c r="Y1611" t="s">
        <v>84</v>
      </c>
      <c r="Z1611" t="s">
        <v>42</v>
      </c>
      <c r="AA1611" t="s">
        <v>59</v>
      </c>
      <c r="AB1611" t="s">
        <v>45</v>
      </c>
      <c r="AC1611" t="s">
        <v>39</v>
      </c>
      <c r="AD1611" t="s">
        <v>113</v>
      </c>
      <c r="AE1611" t="s">
        <v>39</v>
      </c>
      <c r="AF1611" t="s">
        <v>49010</v>
      </c>
      <c r="AG1611" t="s">
        <v>49011</v>
      </c>
      <c r="AH1611" t="s">
        <v>36</v>
      </c>
      <c r="AI1611" t="s">
        <v>49012</v>
      </c>
      <c r="AJ1611" t="s">
        <v>49013</v>
      </c>
      <c r="AK1611" t="s">
        <v>49014</v>
      </c>
      <c r="AL1611" t="s">
        <v>49015</v>
      </c>
      <c r="AM1611" s="1" t="s">
        <v>49016</v>
      </c>
      <c r="AN1611" t="s">
        <v>49017</v>
      </c>
      <c r="AO1611" t="s">
        <v>49018</v>
      </c>
      <c r="AP1611" t="s">
        <v>49019</v>
      </c>
      <c r="AQ1611" t="s">
        <v>49019</v>
      </c>
      <c r="AR1611" t="s">
        <v>49020</v>
      </c>
      <c r="AS1611" t="s">
        <v>49021</v>
      </c>
      <c r="AT1611" t="s">
        <v>49022</v>
      </c>
    </row>
    <row r="1612" spans="1:46" hidden="1" x14ac:dyDescent="0.2">
      <c r="A1612" t="s">
        <v>30061</v>
      </c>
      <c r="B1612" t="s">
        <v>30062</v>
      </c>
      <c r="C1612" t="s">
        <v>30063</v>
      </c>
      <c r="D1612" t="s">
        <v>30064</v>
      </c>
      <c r="E1612" t="s">
        <v>30065</v>
      </c>
      <c r="F1612" t="s">
        <v>30066</v>
      </c>
      <c r="G1612">
        <f>Kuenzle_Michaillat_proteinGroups_LFQ_M1B[[#This Row],[LFQ intensity 14371 Bj sphero]]-Kuenzle_Michaillat_proteinGroups_LFQ_M1B[[#This Row],[LFQ intensity 14370 Bj vac]]</f>
        <v>-0.91336250305179689</v>
      </c>
      <c r="H1612">
        <f>2^Kuenzle_Michaillat_proteinGroups_LFQ_M1B[[#This Row],[Bj sphero - Bj vac]]</f>
        <v>0.5309461667208949</v>
      </c>
      <c r="I1612">
        <f>Kuenzle_Michaillat_proteinGroups_LFQ_M1B[[#This Row],[LFQ intensity 14392 By sphero 1]]-Kuenzle_Michaillat_proteinGroups_LFQ_M1B[[#This Row],[LFQ intensity 14393 By vac 1]]</f>
        <v>-1.0038452148437997</v>
      </c>
      <c r="J1612">
        <f>2^Kuenzle_Michaillat_proteinGroups_LFQ_M1B[[#This Row],[By sphero 1 - By vac 1]]</f>
        <v>0.49866912446521178</v>
      </c>
      <c r="K1612">
        <f>Kuenzle_Michaillat_proteinGroups_LFQ_M1B[[#This Row],[LFQ intensity 14394 By sphero 2]]-Kuenzle_Michaillat_proteinGroups_LFQ_M1B[[#This Row],[LFQ intensity 14395 By vac 2]]</f>
        <v>-0.82039260864249997</v>
      </c>
      <c r="L1612">
        <f>2^Kuenzle_Michaillat_proteinGroups_LFQ_M1B[[#This Row],[By sphero 2 - By vac 2]]</f>
        <v>0.56628781461772992</v>
      </c>
      <c r="M1612" t="s">
        <v>34</v>
      </c>
      <c r="N1612" t="s">
        <v>34</v>
      </c>
      <c r="O1612" t="s">
        <v>1685</v>
      </c>
      <c r="P1612" t="s">
        <v>1685</v>
      </c>
      <c r="Q1612" t="s">
        <v>548</v>
      </c>
      <c r="R1612" t="s">
        <v>20584</v>
      </c>
      <c r="S1612" t="s">
        <v>20584</v>
      </c>
      <c r="T1612" t="s">
        <v>24452</v>
      </c>
      <c r="U1612" t="s">
        <v>30067</v>
      </c>
      <c r="V1612" t="s">
        <v>42</v>
      </c>
      <c r="W1612" t="s">
        <v>487</v>
      </c>
      <c r="X1612" t="s">
        <v>30068</v>
      </c>
      <c r="Y1612" t="s">
        <v>30069</v>
      </c>
      <c r="Z1612" t="s">
        <v>549</v>
      </c>
      <c r="AA1612" t="s">
        <v>549</v>
      </c>
      <c r="AB1612" t="s">
        <v>988</v>
      </c>
      <c r="AC1612" t="s">
        <v>1222</v>
      </c>
      <c r="AD1612" t="s">
        <v>329</v>
      </c>
      <c r="AE1612" t="s">
        <v>1222</v>
      </c>
      <c r="AF1612" t="s">
        <v>30070</v>
      </c>
      <c r="AG1612" t="s">
        <v>30071</v>
      </c>
      <c r="AH1612" t="s">
        <v>30072</v>
      </c>
      <c r="AI1612" t="s">
        <v>30073</v>
      </c>
      <c r="AJ1612" t="s">
        <v>30074</v>
      </c>
      <c r="AK1612" t="s">
        <v>30075</v>
      </c>
      <c r="AL1612" t="s">
        <v>30076</v>
      </c>
      <c r="AM1612" s="1" t="s">
        <v>30077</v>
      </c>
      <c r="AN1612" t="s">
        <v>30078</v>
      </c>
      <c r="AO1612" t="s">
        <v>30079</v>
      </c>
      <c r="AP1612" t="s">
        <v>30080</v>
      </c>
      <c r="AQ1612" t="s">
        <v>30080</v>
      </c>
      <c r="AR1612" t="s">
        <v>30081</v>
      </c>
      <c r="AS1612" t="s">
        <v>30082</v>
      </c>
      <c r="AT1612" t="s">
        <v>30083</v>
      </c>
    </row>
    <row r="1613" spans="1:46" hidden="1" x14ac:dyDescent="0.2">
      <c r="A1613" t="s">
        <v>63931</v>
      </c>
      <c r="B1613" t="s">
        <v>63932</v>
      </c>
      <c r="C1613" t="s">
        <v>63933</v>
      </c>
      <c r="D1613" t="s">
        <v>63934</v>
      </c>
      <c r="E1613" t="s">
        <v>51829</v>
      </c>
      <c r="F1613" t="s">
        <v>63935</v>
      </c>
      <c r="G1613">
        <f>Kuenzle_Michaillat_proteinGroups_LFQ_M1B[[#This Row],[LFQ intensity 14371 Bj sphero]]-Kuenzle_Michaillat_proteinGroups_LFQ_M1B[[#This Row],[LFQ intensity 14370 Bj vac]]</f>
        <v>-0.71530914306639914</v>
      </c>
      <c r="H1613">
        <f>2^Kuenzle_Michaillat_proteinGroups_LFQ_M1B[[#This Row],[Bj sphero - Bj vac]]</f>
        <v>0.6090746043452081</v>
      </c>
      <c r="I1613">
        <f>Kuenzle_Michaillat_proteinGroups_LFQ_M1B[[#This Row],[LFQ intensity 14392 By sphero 1]]-Kuenzle_Michaillat_proteinGroups_LFQ_M1B[[#This Row],[LFQ intensity 14393 By vac 1]]</f>
        <v>0.12901115417479758</v>
      </c>
      <c r="J1613">
        <f>2^Kuenzle_Michaillat_proteinGroups_LFQ_M1B[[#This Row],[By sphero 1 - By vac 1]]</f>
        <v>1.0935439121700974</v>
      </c>
      <c r="K1613">
        <f>Kuenzle_Michaillat_proteinGroups_LFQ_M1B[[#This Row],[LFQ intensity 14394 By sphero 2]]-Kuenzle_Michaillat_proteinGroups_LFQ_M1B[[#This Row],[LFQ intensity 14395 By vac 2]]</f>
        <v>-0.47640228271490059</v>
      </c>
      <c r="L1613">
        <f>2^Kuenzle_Michaillat_proteinGroups_LFQ_M1B[[#This Row],[By sphero 2 - By vac 2]]</f>
        <v>0.71876781644805476</v>
      </c>
      <c r="M1613" t="s">
        <v>34</v>
      </c>
      <c r="N1613" t="s">
        <v>34</v>
      </c>
      <c r="O1613" t="s">
        <v>45</v>
      </c>
      <c r="P1613" t="s">
        <v>45</v>
      </c>
      <c r="Q1613" t="s">
        <v>45</v>
      </c>
      <c r="R1613" t="s">
        <v>13242</v>
      </c>
      <c r="S1613" t="s">
        <v>13242</v>
      </c>
      <c r="T1613" t="s">
        <v>13242</v>
      </c>
      <c r="U1613" t="s">
        <v>63936</v>
      </c>
      <c r="V1613" t="s">
        <v>42</v>
      </c>
      <c r="W1613" t="s">
        <v>63937</v>
      </c>
      <c r="X1613" t="s">
        <v>63938</v>
      </c>
      <c r="Y1613" t="s">
        <v>521</v>
      </c>
      <c r="Z1613" t="s">
        <v>165</v>
      </c>
      <c r="AA1613" t="s">
        <v>39</v>
      </c>
      <c r="AB1613" t="s">
        <v>45</v>
      </c>
      <c r="AC1613" t="s">
        <v>45</v>
      </c>
      <c r="AD1613" t="s">
        <v>45</v>
      </c>
      <c r="AE1613" t="s">
        <v>113</v>
      </c>
      <c r="AF1613" t="s">
        <v>63939</v>
      </c>
      <c r="AG1613" t="s">
        <v>63940</v>
      </c>
      <c r="AH1613" t="s">
        <v>63941</v>
      </c>
      <c r="AI1613" t="s">
        <v>63942</v>
      </c>
      <c r="AJ1613" t="s">
        <v>63943</v>
      </c>
      <c r="AK1613" t="s">
        <v>63944</v>
      </c>
      <c r="AL1613" t="s">
        <v>63945</v>
      </c>
      <c r="AM1613" s="1" t="s">
        <v>63946</v>
      </c>
      <c r="AN1613" t="s">
        <v>63947</v>
      </c>
      <c r="AO1613" t="s">
        <v>63948</v>
      </c>
      <c r="AP1613" t="s">
        <v>63949</v>
      </c>
      <c r="AQ1613" t="s">
        <v>63949</v>
      </c>
      <c r="AR1613" t="s">
        <v>63950</v>
      </c>
      <c r="AS1613" t="s">
        <v>63951</v>
      </c>
      <c r="AT1613" t="s">
        <v>63952</v>
      </c>
    </row>
    <row r="1614" spans="1:46" hidden="1" x14ac:dyDescent="0.2">
      <c r="A1614" t="s">
        <v>66244</v>
      </c>
      <c r="B1614" t="s">
        <v>66245</v>
      </c>
      <c r="C1614" t="s">
        <v>66246</v>
      </c>
      <c r="D1614" t="s">
        <v>66247</v>
      </c>
      <c r="E1614" t="s">
        <v>50321</v>
      </c>
      <c r="F1614" t="s">
        <v>41913</v>
      </c>
      <c r="G1614">
        <f>Kuenzle_Michaillat_proteinGroups_LFQ_M1B[[#This Row],[LFQ intensity 14371 Bj sphero]]-Kuenzle_Michaillat_proteinGroups_LFQ_M1B[[#This Row],[LFQ intensity 14370 Bj vac]]</f>
        <v>-0.12345314025879972</v>
      </c>
      <c r="H1614">
        <f>2^Kuenzle_Michaillat_proteinGroups_LFQ_M1B[[#This Row],[Bj sphero - Bj vac]]</f>
        <v>0.91798778357595578</v>
      </c>
      <c r="I1614">
        <f>Kuenzle_Michaillat_proteinGroups_LFQ_M1B[[#This Row],[LFQ intensity 14392 By sphero 1]]-Kuenzle_Michaillat_proteinGroups_LFQ_M1B[[#This Row],[LFQ intensity 14393 By vac 1]]</f>
        <v>-0.72684669494620024</v>
      </c>
      <c r="J1614">
        <f>2^Kuenzle_Michaillat_proteinGroups_LFQ_M1B[[#This Row],[By sphero 1 - By vac 1]]</f>
        <v>0.60422312482495633</v>
      </c>
      <c r="K1614">
        <f>Kuenzle_Michaillat_proteinGroups_LFQ_M1B[[#This Row],[LFQ intensity 14394 By sphero 2]]-Kuenzle_Michaillat_proteinGroups_LFQ_M1B[[#This Row],[LFQ intensity 14395 By vac 2]]</f>
        <v>-0.1666069030762003</v>
      </c>
      <c r="L1614">
        <f>2^Kuenzle_Michaillat_proteinGroups_LFQ_M1B[[#This Row],[By sphero 2 - By vac 2]]</f>
        <v>0.89093562435228657</v>
      </c>
      <c r="M1614" t="s">
        <v>34</v>
      </c>
      <c r="N1614" t="s">
        <v>34</v>
      </c>
      <c r="O1614" t="s">
        <v>165</v>
      </c>
      <c r="P1614" t="s">
        <v>165</v>
      </c>
      <c r="Q1614" t="s">
        <v>165</v>
      </c>
      <c r="R1614" t="s">
        <v>6730</v>
      </c>
      <c r="S1614" t="s">
        <v>6730</v>
      </c>
      <c r="T1614" t="s">
        <v>6730</v>
      </c>
      <c r="U1614" t="s">
        <v>66248</v>
      </c>
      <c r="V1614" t="s">
        <v>42</v>
      </c>
      <c r="W1614" t="s">
        <v>66249</v>
      </c>
      <c r="X1614" t="s">
        <v>66250</v>
      </c>
      <c r="Y1614" t="s">
        <v>250</v>
      </c>
      <c r="Z1614" t="s">
        <v>165</v>
      </c>
      <c r="AA1614" t="s">
        <v>165</v>
      </c>
      <c r="AB1614" t="s">
        <v>165</v>
      </c>
      <c r="AC1614" t="s">
        <v>39</v>
      </c>
      <c r="AD1614" t="s">
        <v>165</v>
      </c>
      <c r="AE1614" t="s">
        <v>165</v>
      </c>
      <c r="AF1614" t="s">
        <v>66251</v>
      </c>
      <c r="AG1614" t="s">
        <v>66252</v>
      </c>
      <c r="AH1614" t="s">
        <v>66253</v>
      </c>
      <c r="AI1614" t="s">
        <v>66254</v>
      </c>
      <c r="AJ1614" t="s">
        <v>66255</v>
      </c>
      <c r="AK1614" t="s">
        <v>66256</v>
      </c>
      <c r="AL1614" t="s">
        <v>5911</v>
      </c>
      <c r="AM1614" s="1" t="s">
        <v>66257</v>
      </c>
      <c r="AN1614" t="s">
        <v>66258</v>
      </c>
      <c r="AO1614" t="s">
        <v>66259</v>
      </c>
      <c r="AP1614" t="s">
        <v>66260</v>
      </c>
      <c r="AQ1614" t="s">
        <v>66260</v>
      </c>
      <c r="AR1614" t="s">
        <v>66261</v>
      </c>
      <c r="AS1614" t="s">
        <v>66262</v>
      </c>
      <c r="AT1614" t="s">
        <v>66263</v>
      </c>
    </row>
    <row r="1615" spans="1:46" hidden="1" x14ac:dyDescent="0.2">
      <c r="A1615" t="s">
        <v>54461</v>
      </c>
      <c r="B1615" t="s">
        <v>54462</v>
      </c>
      <c r="C1615" t="s">
        <v>54463</v>
      </c>
      <c r="D1615" t="s">
        <v>54464</v>
      </c>
      <c r="E1615" t="s">
        <v>54465</v>
      </c>
      <c r="F1615" t="s">
        <v>34079</v>
      </c>
      <c r="G1615">
        <f>Kuenzle_Michaillat_proteinGroups_LFQ_M1B[[#This Row],[LFQ intensity 14371 Bj sphero]]-Kuenzle_Michaillat_proteinGroups_LFQ_M1B[[#This Row],[LFQ intensity 14370 Bj vac]]</f>
        <v>3.7243423461913991</v>
      </c>
      <c r="H1615">
        <f>2^Kuenzle_Michaillat_proteinGroups_LFQ_M1B[[#This Row],[Bj sphero - Bj vac]]</f>
        <v>13.2171786544304</v>
      </c>
      <c r="I1615">
        <f>Kuenzle_Michaillat_proteinGroups_LFQ_M1B[[#This Row],[LFQ intensity 14392 By sphero 1]]-Kuenzle_Michaillat_proteinGroups_LFQ_M1B[[#This Row],[LFQ intensity 14393 By vac 1]]</f>
        <v>2.3666763305663991</v>
      </c>
      <c r="J1615">
        <f>2^Kuenzle_Michaillat_proteinGroups_LFQ_M1B[[#This Row],[By sphero 1 - By vac 1]]</f>
        <v>5.1575157812870964</v>
      </c>
      <c r="K1615">
        <f>Kuenzle_Michaillat_proteinGroups_LFQ_M1B[[#This Row],[LFQ intensity 14394 By sphero 2]]-Kuenzle_Michaillat_proteinGroups_LFQ_M1B[[#This Row],[LFQ intensity 14395 By vac 2]]</f>
        <v>2.6943874359131001</v>
      </c>
      <c r="L1615">
        <f>2^Kuenzle_Michaillat_proteinGroups_LFQ_M1B[[#This Row],[By sphero 2 - By vac 2]]</f>
        <v>6.4727888216640785</v>
      </c>
      <c r="M1615" t="s">
        <v>34</v>
      </c>
      <c r="N1615" t="s">
        <v>34</v>
      </c>
      <c r="O1615" t="s">
        <v>91</v>
      </c>
      <c r="P1615" t="s">
        <v>91</v>
      </c>
      <c r="Q1615" t="s">
        <v>91</v>
      </c>
      <c r="R1615" t="s">
        <v>20632</v>
      </c>
      <c r="S1615" t="s">
        <v>20632</v>
      </c>
      <c r="T1615" t="s">
        <v>20632</v>
      </c>
      <c r="U1615" t="s">
        <v>54466</v>
      </c>
      <c r="V1615" t="s">
        <v>42</v>
      </c>
      <c r="W1615" t="s">
        <v>54467</v>
      </c>
      <c r="X1615" t="s">
        <v>54468</v>
      </c>
      <c r="Y1615" t="s">
        <v>3027</v>
      </c>
      <c r="Z1615" t="s">
        <v>39</v>
      </c>
      <c r="AA1615" t="s">
        <v>113</v>
      </c>
      <c r="AB1615" t="s">
        <v>250</v>
      </c>
      <c r="AC1615" t="s">
        <v>59</v>
      </c>
      <c r="AD1615" t="s">
        <v>91</v>
      </c>
      <c r="AE1615" t="s">
        <v>45</v>
      </c>
      <c r="AF1615" t="s">
        <v>54469</v>
      </c>
      <c r="AG1615" t="s">
        <v>54470</v>
      </c>
      <c r="AH1615" t="s">
        <v>54471</v>
      </c>
      <c r="AI1615" t="s">
        <v>7399</v>
      </c>
      <c r="AJ1615" t="s">
        <v>54472</v>
      </c>
      <c r="AK1615" t="s">
        <v>54473</v>
      </c>
      <c r="AL1615" t="s">
        <v>54474</v>
      </c>
      <c r="AM1615" s="1" t="s">
        <v>54475</v>
      </c>
      <c r="AN1615" t="s">
        <v>54476</v>
      </c>
      <c r="AO1615" t="s">
        <v>54477</v>
      </c>
      <c r="AP1615" t="s">
        <v>54478</v>
      </c>
      <c r="AQ1615" t="s">
        <v>54478</v>
      </c>
      <c r="AR1615" t="s">
        <v>54479</v>
      </c>
      <c r="AS1615" t="s">
        <v>54480</v>
      </c>
      <c r="AT1615" t="s">
        <v>54481</v>
      </c>
    </row>
    <row r="1616" spans="1:46" hidden="1" x14ac:dyDescent="0.2">
      <c r="A1616" t="s">
        <v>1898</v>
      </c>
      <c r="B1616" t="s">
        <v>1899</v>
      </c>
      <c r="C1616" t="s">
        <v>1900</v>
      </c>
      <c r="D1616" t="s">
        <v>1901</v>
      </c>
      <c r="E1616" t="s">
        <v>1902</v>
      </c>
      <c r="F1616" t="s">
        <v>1903</v>
      </c>
      <c r="G1616">
        <f>Kuenzle_Michaillat_proteinGroups_LFQ_M1B[[#This Row],[LFQ intensity 14371 Bj sphero]]-Kuenzle_Michaillat_proteinGroups_LFQ_M1B[[#This Row],[LFQ intensity 14370 Bj vac]]</f>
        <v>-1.6909904479979971</v>
      </c>
      <c r="H1616">
        <f>2^Kuenzle_Michaillat_proteinGroups_LFQ_M1B[[#This Row],[Bj sphero - Bj vac]]</f>
        <v>0.30971422503949864</v>
      </c>
      <c r="I1616">
        <f>Kuenzle_Michaillat_proteinGroups_LFQ_M1B[[#This Row],[LFQ intensity 14392 By sphero 1]]-Kuenzle_Michaillat_proteinGroups_LFQ_M1B[[#This Row],[LFQ intensity 14393 By vac 1]]</f>
        <v>-1.3617763519287003</v>
      </c>
      <c r="J1616">
        <f>2^Kuenzle_Michaillat_proteinGroups_LFQ_M1B[[#This Row],[By sphero 1 - By vac 1]]</f>
        <v>0.38910290273536485</v>
      </c>
      <c r="K1616">
        <f>Kuenzle_Michaillat_proteinGroups_LFQ_M1B[[#This Row],[LFQ intensity 14394 By sphero 2]]-Kuenzle_Michaillat_proteinGroups_LFQ_M1B[[#This Row],[LFQ intensity 14395 By vac 2]]</f>
        <v>-1.4927215576171982</v>
      </c>
      <c r="L1616">
        <f>2^Kuenzle_Michaillat_proteinGroups_LFQ_M1B[[#This Row],[By sphero 2 - By vac 2]]</f>
        <v>0.35534158565533019</v>
      </c>
      <c r="M1616" t="s">
        <v>34</v>
      </c>
      <c r="N1616" t="s">
        <v>34</v>
      </c>
      <c r="O1616" t="s">
        <v>482</v>
      </c>
      <c r="P1616" t="s">
        <v>482</v>
      </c>
      <c r="Q1616" t="s">
        <v>482</v>
      </c>
      <c r="R1616" t="s">
        <v>1904</v>
      </c>
      <c r="S1616" t="s">
        <v>1904</v>
      </c>
      <c r="T1616" t="s">
        <v>1904</v>
      </c>
      <c r="U1616" t="s">
        <v>1905</v>
      </c>
      <c r="V1616" t="s">
        <v>42</v>
      </c>
      <c r="W1616" t="s">
        <v>1906</v>
      </c>
      <c r="X1616" t="s">
        <v>1907</v>
      </c>
      <c r="Y1616" t="s">
        <v>1908</v>
      </c>
      <c r="Z1616" t="s">
        <v>490</v>
      </c>
      <c r="AA1616" t="s">
        <v>491</v>
      </c>
      <c r="AB1616" t="s">
        <v>84</v>
      </c>
      <c r="AC1616" t="s">
        <v>811</v>
      </c>
      <c r="AD1616" t="s">
        <v>84</v>
      </c>
      <c r="AE1616" t="s">
        <v>64</v>
      </c>
      <c r="AF1616" t="s">
        <v>1909</v>
      </c>
      <c r="AG1616" t="s">
        <v>1910</v>
      </c>
      <c r="AH1616" t="s">
        <v>1911</v>
      </c>
      <c r="AI1616" t="s">
        <v>1912</v>
      </c>
      <c r="AJ1616" t="s">
        <v>1913</v>
      </c>
      <c r="AK1616" t="s">
        <v>1914</v>
      </c>
      <c r="AL1616" t="s">
        <v>1915</v>
      </c>
      <c r="AM1616" s="1" t="s">
        <v>1916</v>
      </c>
      <c r="AN1616" t="s">
        <v>1917</v>
      </c>
      <c r="AO1616" t="s">
        <v>1918</v>
      </c>
      <c r="AP1616" t="s">
        <v>1919</v>
      </c>
      <c r="AQ1616" t="s">
        <v>1919</v>
      </c>
      <c r="AR1616" t="s">
        <v>1920</v>
      </c>
      <c r="AS1616" t="s">
        <v>1921</v>
      </c>
      <c r="AT1616" t="s">
        <v>1922</v>
      </c>
    </row>
    <row r="1617" spans="1:46" hidden="1" x14ac:dyDescent="0.2">
      <c r="A1617" t="s">
        <v>36</v>
      </c>
      <c r="B1617" t="s">
        <v>36</v>
      </c>
      <c r="C1617" t="s">
        <v>11225</v>
      </c>
      <c r="D1617" t="s">
        <v>11226</v>
      </c>
      <c r="E1617" t="s">
        <v>11227</v>
      </c>
      <c r="F1617" t="s">
        <v>11228</v>
      </c>
      <c r="G1617" t="e">
        <f>Kuenzle_Michaillat_proteinGroups_LFQ_M1B[[#This Row],[LFQ intensity 14371 Bj sphero]]-Kuenzle_Michaillat_proteinGroups_LFQ_M1B[[#This Row],[LFQ intensity 14370 Bj vac]]</f>
        <v>#VALUE!</v>
      </c>
      <c r="H1617" t="e">
        <f>2^Kuenzle_Michaillat_proteinGroups_LFQ_M1B[[#This Row],[Bj sphero - Bj vac]]</f>
        <v>#VALUE!</v>
      </c>
      <c r="I1617">
        <f>Kuenzle_Michaillat_proteinGroups_LFQ_M1B[[#This Row],[LFQ intensity 14392 By sphero 1]]-Kuenzle_Michaillat_proteinGroups_LFQ_M1B[[#This Row],[LFQ intensity 14393 By vac 1]]</f>
        <v>-1.6252727508544993</v>
      </c>
      <c r="J1617">
        <f>2^Kuenzle_Michaillat_proteinGroups_LFQ_M1B[[#This Row],[By sphero 1 - By vac 1]]</f>
        <v>0.32414860047419031</v>
      </c>
      <c r="K1617">
        <f>Kuenzle_Michaillat_proteinGroups_LFQ_M1B[[#This Row],[LFQ intensity 14394 By sphero 2]]-Kuenzle_Michaillat_proteinGroups_LFQ_M1B[[#This Row],[LFQ intensity 14395 By vac 2]]</f>
        <v>-0.30331230163580258</v>
      </c>
      <c r="L1617">
        <f>2^Kuenzle_Michaillat_proteinGroups_LFQ_M1B[[#This Row],[By sphero 2 - By vac 2]]</f>
        <v>0.81038967503463344</v>
      </c>
      <c r="M1617" t="s">
        <v>34</v>
      </c>
      <c r="N1617" t="s">
        <v>34</v>
      </c>
      <c r="O1617" t="s">
        <v>165</v>
      </c>
      <c r="P1617" t="s">
        <v>165</v>
      </c>
      <c r="Q1617" t="s">
        <v>165</v>
      </c>
      <c r="R1617" t="s">
        <v>11229</v>
      </c>
      <c r="S1617" t="s">
        <v>11229</v>
      </c>
      <c r="T1617" t="s">
        <v>11229</v>
      </c>
      <c r="U1617" t="s">
        <v>11230</v>
      </c>
      <c r="V1617" t="s">
        <v>42</v>
      </c>
      <c r="W1617" t="s">
        <v>11231</v>
      </c>
      <c r="X1617" t="s">
        <v>11232</v>
      </c>
      <c r="Y1617" t="s">
        <v>113</v>
      </c>
      <c r="Z1617" t="s">
        <v>42</v>
      </c>
      <c r="AA1617" t="s">
        <v>42</v>
      </c>
      <c r="AB1617" t="s">
        <v>39</v>
      </c>
      <c r="AC1617" t="s">
        <v>39</v>
      </c>
      <c r="AD1617" t="s">
        <v>165</v>
      </c>
      <c r="AE1617" t="s">
        <v>39</v>
      </c>
      <c r="AF1617" t="s">
        <v>11233</v>
      </c>
      <c r="AG1617" t="s">
        <v>36</v>
      </c>
      <c r="AH1617" t="s">
        <v>36</v>
      </c>
      <c r="AI1617" t="s">
        <v>11234</v>
      </c>
      <c r="AJ1617" t="s">
        <v>11235</v>
      </c>
      <c r="AK1617" t="s">
        <v>11236</v>
      </c>
      <c r="AL1617" t="s">
        <v>11237</v>
      </c>
      <c r="AM1617" s="1" t="s">
        <v>11238</v>
      </c>
      <c r="AN1617" t="s">
        <v>11239</v>
      </c>
      <c r="AO1617" t="s">
        <v>11240</v>
      </c>
      <c r="AP1617" t="s">
        <v>11241</v>
      </c>
      <c r="AQ1617" t="s">
        <v>11241</v>
      </c>
      <c r="AR1617" t="s">
        <v>11242</v>
      </c>
      <c r="AS1617" t="s">
        <v>11243</v>
      </c>
      <c r="AT1617" t="s">
        <v>11244</v>
      </c>
    </row>
    <row r="1618" spans="1:46" hidden="1" x14ac:dyDescent="0.2">
      <c r="A1618" t="s">
        <v>36</v>
      </c>
      <c r="B1618" t="s">
        <v>36</v>
      </c>
      <c r="C1618" t="s">
        <v>53144</v>
      </c>
      <c r="D1618" t="s">
        <v>64592</v>
      </c>
      <c r="E1618" t="s">
        <v>64593</v>
      </c>
      <c r="F1618" t="s">
        <v>20412</v>
      </c>
      <c r="G1618" t="e">
        <f>Kuenzle_Michaillat_proteinGroups_LFQ_M1B[[#This Row],[LFQ intensity 14371 Bj sphero]]-Kuenzle_Michaillat_proteinGroups_LFQ_M1B[[#This Row],[LFQ intensity 14370 Bj vac]]</f>
        <v>#VALUE!</v>
      </c>
      <c r="H1618" t="e">
        <f>2^Kuenzle_Michaillat_proteinGroups_LFQ_M1B[[#This Row],[Bj sphero - Bj vac]]</f>
        <v>#VALUE!</v>
      </c>
      <c r="I1618">
        <f>Kuenzle_Michaillat_proteinGroups_LFQ_M1B[[#This Row],[LFQ intensity 14392 By sphero 1]]-Kuenzle_Michaillat_proteinGroups_LFQ_M1B[[#This Row],[LFQ intensity 14393 By vac 1]]</f>
        <v>0.76275634765620026</v>
      </c>
      <c r="J1618">
        <f>2^Kuenzle_Michaillat_proteinGroups_LFQ_M1B[[#This Row],[By sphero 1 - By vac 1]]</f>
        <v>1.6967292238143235</v>
      </c>
      <c r="K1618">
        <f>Kuenzle_Michaillat_proteinGroups_LFQ_M1B[[#This Row],[LFQ intensity 14394 By sphero 2]]-Kuenzle_Michaillat_proteinGroups_LFQ_M1B[[#This Row],[LFQ intensity 14395 By vac 2]]</f>
        <v>1.469747543335</v>
      </c>
      <c r="L1618">
        <f>2^Kuenzle_Michaillat_proteinGroups_LFQ_M1B[[#This Row],[By sphero 2 - By vac 2]]</f>
        <v>2.76973421905896</v>
      </c>
      <c r="M1618" t="s">
        <v>34</v>
      </c>
      <c r="N1618" t="s">
        <v>34</v>
      </c>
      <c r="O1618" t="s">
        <v>59</v>
      </c>
      <c r="P1618" t="s">
        <v>59</v>
      </c>
      <c r="Q1618" t="s">
        <v>59</v>
      </c>
      <c r="R1618" t="s">
        <v>5587</v>
      </c>
      <c r="S1618" t="s">
        <v>5587</v>
      </c>
      <c r="T1618" t="s">
        <v>5587</v>
      </c>
      <c r="U1618" t="s">
        <v>64594</v>
      </c>
      <c r="V1618" t="s">
        <v>42</v>
      </c>
      <c r="W1618" t="s">
        <v>64595</v>
      </c>
      <c r="X1618" t="s">
        <v>64596</v>
      </c>
      <c r="Y1618" t="s">
        <v>90</v>
      </c>
      <c r="Z1618" t="s">
        <v>113</v>
      </c>
      <c r="AA1618" t="s">
        <v>165</v>
      </c>
      <c r="AB1618" t="s">
        <v>165</v>
      </c>
      <c r="AC1618" t="s">
        <v>39</v>
      </c>
      <c r="AD1618" t="s">
        <v>113</v>
      </c>
      <c r="AE1618" t="s">
        <v>39</v>
      </c>
      <c r="AF1618" t="s">
        <v>64597</v>
      </c>
      <c r="AG1618" t="s">
        <v>64598</v>
      </c>
      <c r="AH1618" t="s">
        <v>64599</v>
      </c>
      <c r="AI1618" t="s">
        <v>64600</v>
      </c>
      <c r="AJ1618" t="s">
        <v>64601</v>
      </c>
      <c r="AK1618" t="s">
        <v>64602</v>
      </c>
      <c r="AL1618" t="s">
        <v>64603</v>
      </c>
      <c r="AM1618" s="1" t="s">
        <v>64604</v>
      </c>
      <c r="AN1618" t="s">
        <v>64605</v>
      </c>
      <c r="AO1618" t="s">
        <v>64606</v>
      </c>
      <c r="AP1618" t="s">
        <v>64607</v>
      </c>
      <c r="AQ1618" t="s">
        <v>64607</v>
      </c>
      <c r="AR1618" t="s">
        <v>64608</v>
      </c>
      <c r="AS1618" t="s">
        <v>64609</v>
      </c>
      <c r="AT1618" t="s">
        <v>64610</v>
      </c>
    </row>
    <row r="1619" spans="1:46" hidden="1" x14ac:dyDescent="0.2">
      <c r="A1619" t="s">
        <v>60677</v>
      </c>
      <c r="B1619" t="s">
        <v>60678</v>
      </c>
      <c r="C1619" t="s">
        <v>28795</v>
      </c>
      <c r="D1619" t="s">
        <v>60679</v>
      </c>
      <c r="E1619" t="s">
        <v>58133</v>
      </c>
      <c r="F1619" t="s">
        <v>60680</v>
      </c>
      <c r="G1619">
        <f>Kuenzle_Michaillat_proteinGroups_LFQ_M1B[[#This Row],[LFQ intensity 14371 Bj sphero]]-Kuenzle_Michaillat_proteinGroups_LFQ_M1B[[#This Row],[LFQ intensity 14370 Bj vac]]</f>
        <v>-2.1327018737793004</v>
      </c>
      <c r="H1619">
        <f>2^Kuenzle_Michaillat_proteinGroups_LFQ_M1B[[#This Row],[Bj sphero - Bj vac]]</f>
        <v>0.22803040793487139</v>
      </c>
      <c r="I1619">
        <f>Kuenzle_Michaillat_proteinGroups_LFQ_M1B[[#This Row],[LFQ intensity 14392 By sphero 1]]-Kuenzle_Michaillat_proteinGroups_LFQ_M1B[[#This Row],[LFQ intensity 14393 By vac 1]]</f>
        <v>-2.1112976074218999</v>
      </c>
      <c r="J1619">
        <f>2^Kuenzle_Michaillat_proteinGroups_LFQ_M1B[[#This Row],[By sphero 1 - By vac 1]]</f>
        <v>0.23143875819044349</v>
      </c>
      <c r="K1619">
        <f>Kuenzle_Michaillat_proteinGroups_LFQ_M1B[[#This Row],[LFQ intensity 14394 By sphero 2]]-Kuenzle_Michaillat_proteinGroups_LFQ_M1B[[#This Row],[LFQ intensity 14395 By vac 2]]</f>
        <v>-2.1727180480956996</v>
      </c>
      <c r="L1619">
        <f>2^Kuenzle_Michaillat_proteinGroups_LFQ_M1B[[#This Row],[By sphero 2 - By vac 2]]</f>
        <v>0.22179241786923498</v>
      </c>
      <c r="M1619" t="s">
        <v>34</v>
      </c>
      <c r="N1619" t="s">
        <v>34</v>
      </c>
      <c r="O1619" t="s">
        <v>255</v>
      </c>
      <c r="P1619" t="s">
        <v>255</v>
      </c>
      <c r="Q1619" t="s">
        <v>255</v>
      </c>
      <c r="R1619" t="s">
        <v>12111</v>
      </c>
      <c r="S1619" t="s">
        <v>12111</v>
      </c>
      <c r="T1619" t="s">
        <v>12111</v>
      </c>
      <c r="U1619" t="s">
        <v>60681</v>
      </c>
      <c r="V1619" t="s">
        <v>42</v>
      </c>
      <c r="W1619" t="s">
        <v>60682</v>
      </c>
      <c r="X1619" t="s">
        <v>60683</v>
      </c>
      <c r="Y1619" t="s">
        <v>422</v>
      </c>
      <c r="Z1619" t="s">
        <v>84</v>
      </c>
      <c r="AA1619" t="s">
        <v>521</v>
      </c>
      <c r="AB1619" t="s">
        <v>113</v>
      </c>
      <c r="AC1619" t="s">
        <v>45</v>
      </c>
      <c r="AD1619" t="s">
        <v>165</v>
      </c>
      <c r="AE1619" t="s">
        <v>91</v>
      </c>
      <c r="AF1619" t="s">
        <v>60684</v>
      </c>
      <c r="AG1619" t="s">
        <v>60685</v>
      </c>
      <c r="AH1619" t="s">
        <v>60686</v>
      </c>
      <c r="AI1619" t="s">
        <v>60687</v>
      </c>
      <c r="AJ1619" t="s">
        <v>52622</v>
      </c>
      <c r="AK1619" t="s">
        <v>60688</v>
      </c>
      <c r="AL1619" t="s">
        <v>60689</v>
      </c>
      <c r="AM1619" s="1" t="s">
        <v>60690</v>
      </c>
      <c r="AN1619" t="s">
        <v>60691</v>
      </c>
      <c r="AO1619" t="s">
        <v>60692</v>
      </c>
      <c r="AP1619" t="s">
        <v>60693</v>
      </c>
      <c r="AQ1619" t="s">
        <v>60693</v>
      </c>
      <c r="AR1619" t="s">
        <v>60694</v>
      </c>
      <c r="AS1619" t="s">
        <v>60695</v>
      </c>
      <c r="AT1619" t="s">
        <v>60696</v>
      </c>
    </row>
    <row r="1620" spans="1:46" hidden="1" x14ac:dyDescent="0.2">
      <c r="A1620" t="s">
        <v>34867</v>
      </c>
      <c r="B1620" t="s">
        <v>34868</v>
      </c>
      <c r="C1620" t="s">
        <v>16336</v>
      </c>
      <c r="D1620" t="s">
        <v>34869</v>
      </c>
      <c r="E1620" t="s">
        <v>34870</v>
      </c>
      <c r="F1620" t="s">
        <v>34871</v>
      </c>
      <c r="G1620">
        <f>Kuenzle_Michaillat_proteinGroups_LFQ_M1B[[#This Row],[LFQ intensity 14371 Bj sphero]]-Kuenzle_Michaillat_proteinGroups_LFQ_M1B[[#This Row],[LFQ intensity 14370 Bj vac]]</f>
        <v>-0.91349792480460223</v>
      </c>
      <c r="H1620">
        <f>2^Kuenzle_Michaillat_proteinGroups_LFQ_M1B[[#This Row],[Bj sphero - Bj vac]]</f>
        <v>0.53089633062663621</v>
      </c>
      <c r="I1620">
        <f>Kuenzle_Michaillat_proteinGroups_LFQ_M1B[[#This Row],[LFQ intensity 14392 By sphero 1]]-Kuenzle_Michaillat_proteinGroups_LFQ_M1B[[#This Row],[LFQ intensity 14393 By vac 1]]</f>
        <v>-1.1915569305418998</v>
      </c>
      <c r="J1620">
        <f>2^Kuenzle_Michaillat_proteinGroups_LFQ_M1B[[#This Row],[By sphero 1 - By vac 1]]</f>
        <v>0.43783010723285626</v>
      </c>
      <c r="K1620">
        <f>Kuenzle_Michaillat_proteinGroups_LFQ_M1B[[#This Row],[LFQ intensity 14394 By sphero 2]]-Kuenzle_Michaillat_proteinGroups_LFQ_M1B[[#This Row],[LFQ intensity 14395 By vac 2]]</f>
        <v>-1.4864826202393004</v>
      </c>
      <c r="L1620">
        <f>2^Kuenzle_Michaillat_proteinGroups_LFQ_M1B[[#This Row],[By sphero 2 - By vac 2]]</f>
        <v>0.35688158847352319</v>
      </c>
      <c r="M1620" t="s">
        <v>34</v>
      </c>
      <c r="N1620" t="s">
        <v>34</v>
      </c>
      <c r="O1620" t="s">
        <v>5323</v>
      </c>
      <c r="P1620" t="s">
        <v>5323</v>
      </c>
      <c r="Q1620" t="s">
        <v>5323</v>
      </c>
      <c r="R1620" t="s">
        <v>34872</v>
      </c>
      <c r="S1620" t="s">
        <v>34872</v>
      </c>
      <c r="T1620" t="s">
        <v>34872</v>
      </c>
      <c r="U1620" t="s">
        <v>34873</v>
      </c>
      <c r="V1620" t="s">
        <v>42</v>
      </c>
      <c r="W1620" t="s">
        <v>34874</v>
      </c>
      <c r="X1620" t="s">
        <v>34875</v>
      </c>
      <c r="Y1620" t="s">
        <v>3832</v>
      </c>
      <c r="Z1620" t="s">
        <v>1778</v>
      </c>
      <c r="AA1620" t="s">
        <v>551</v>
      </c>
      <c r="AB1620" t="s">
        <v>138</v>
      </c>
      <c r="AC1620" t="s">
        <v>1685</v>
      </c>
      <c r="AD1620" t="s">
        <v>490</v>
      </c>
      <c r="AE1620" t="s">
        <v>300</v>
      </c>
      <c r="AF1620" t="s">
        <v>34876</v>
      </c>
      <c r="AG1620" t="s">
        <v>34877</v>
      </c>
      <c r="AH1620" t="s">
        <v>34878</v>
      </c>
      <c r="AI1620" t="s">
        <v>34879</v>
      </c>
      <c r="AJ1620" t="s">
        <v>34880</v>
      </c>
      <c r="AK1620" t="s">
        <v>34881</v>
      </c>
      <c r="AL1620" t="s">
        <v>34882</v>
      </c>
      <c r="AM1620" s="1" t="s">
        <v>34883</v>
      </c>
      <c r="AN1620" t="s">
        <v>34884</v>
      </c>
      <c r="AO1620" t="s">
        <v>34885</v>
      </c>
      <c r="AP1620" t="s">
        <v>34886</v>
      </c>
      <c r="AQ1620" t="s">
        <v>34886</v>
      </c>
      <c r="AR1620" t="s">
        <v>34887</v>
      </c>
      <c r="AS1620" t="s">
        <v>34888</v>
      </c>
      <c r="AT1620" t="s">
        <v>34889</v>
      </c>
    </row>
    <row r="1621" spans="1:46" hidden="1" x14ac:dyDescent="0.2">
      <c r="A1621" t="s">
        <v>56297</v>
      </c>
      <c r="B1621" t="s">
        <v>56298</v>
      </c>
      <c r="C1621" t="s">
        <v>56299</v>
      </c>
      <c r="D1621" t="s">
        <v>5597</v>
      </c>
      <c r="E1621" t="s">
        <v>56300</v>
      </c>
      <c r="F1621" t="s">
        <v>56301</v>
      </c>
      <c r="G1621">
        <f>Kuenzle_Michaillat_proteinGroups_LFQ_M1B[[#This Row],[LFQ intensity 14371 Bj sphero]]-Kuenzle_Michaillat_proteinGroups_LFQ_M1B[[#This Row],[LFQ intensity 14370 Bj vac]]</f>
        <v>-1.2171916961670028</v>
      </c>
      <c r="H1621">
        <f>2^Kuenzle_Michaillat_proteinGroups_LFQ_M1B[[#This Row],[Bj sphero - Bj vac]]</f>
        <v>0.43011916000255818</v>
      </c>
      <c r="I1621">
        <f>Kuenzle_Michaillat_proteinGroups_LFQ_M1B[[#This Row],[LFQ intensity 14392 By sphero 1]]-Kuenzle_Michaillat_proteinGroups_LFQ_M1B[[#This Row],[LFQ intensity 14393 By vac 1]]</f>
        <v>-0.19732284545899859</v>
      </c>
      <c r="J1621">
        <f>2^Kuenzle_Michaillat_proteinGroups_LFQ_M1B[[#This Row],[By sphero 1 - By vac 1]]</f>
        <v>0.87216751079185106</v>
      </c>
      <c r="K1621">
        <f>Kuenzle_Michaillat_proteinGroups_LFQ_M1B[[#This Row],[LFQ intensity 14394 By sphero 2]]-Kuenzle_Michaillat_proteinGroups_LFQ_M1B[[#This Row],[LFQ intensity 14395 By vac 2]]</f>
        <v>-0.51964569091800072</v>
      </c>
      <c r="L1621">
        <f>2^Kuenzle_Michaillat_proteinGroups_LFQ_M1B[[#This Row],[By sphero 2 - By vac 2]]</f>
        <v>0.69754312059917212</v>
      </c>
      <c r="M1621" t="s">
        <v>34</v>
      </c>
      <c r="N1621" t="s">
        <v>34</v>
      </c>
      <c r="O1621" t="s">
        <v>65</v>
      </c>
      <c r="P1621" t="s">
        <v>65</v>
      </c>
      <c r="Q1621" t="s">
        <v>65</v>
      </c>
      <c r="R1621" t="s">
        <v>19055</v>
      </c>
      <c r="S1621" t="s">
        <v>19055</v>
      </c>
      <c r="T1621" t="s">
        <v>19055</v>
      </c>
      <c r="U1621" t="s">
        <v>56302</v>
      </c>
      <c r="V1621" t="s">
        <v>42</v>
      </c>
      <c r="W1621" t="s">
        <v>56303</v>
      </c>
      <c r="X1621" t="s">
        <v>56304</v>
      </c>
      <c r="Y1621" t="s">
        <v>490</v>
      </c>
      <c r="Z1621" t="s">
        <v>45</v>
      </c>
      <c r="AA1621" t="s">
        <v>165</v>
      </c>
      <c r="AB1621" t="s">
        <v>113</v>
      </c>
      <c r="AC1621" t="s">
        <v>45</v>
      </c>
      <c r="AD1621" t="s">
        <v>45</v>
      </c>
      <c r="AE1621" t="s">
        <v>45</v>
      </c>
      <c r="AF1621" t="s">
        <v>56305</v>
      </c>
      <c r="AG1621" t="s">
        <v>56306</v>
      </c>
      <c r="AH1621" t="s">
        <v>56307</v>
      </c>
      <c r="AI1621" t="s">
        <v>56308</v>
      </c>
      <c r="AJ1621" t="s">
        <v>56309</v>
      </c>
      <c r="AK1621" t="s">
        <v>56310</v>
      </c>
      <c r="AL1621" t="s">
        <v>56311</v>
      </c>
      <c r="AM1621" s="1" t="s">
        <v>56312</v>
      </c>
      <c r="AN1621" t="s">
        <v>56313</v>
      </c>
      <c r="AO1621" t="s">
        <v>56314</v>
      </c>
      <c r="AP1621" t="s">
        <v>56315</v>
      </c>
      <c r="AQ1621" t="s">
        <v>56315</v>
      </c>
      <c r="AR1621" t="s">
        <v>56316</v>
      </c>
      <c r="AS1621" t="s">
        <v>56317</v>
      </c>
      <c r="AT1621" t="s">
        <v>56318</v>
      </c>
    </row>
    <row r="1622" spans="1:46" hidden="1" x14ac:dyDescent="0.2">
      <c r="A1622" t="s">
        <v>1457</v>
      </c>
      <c r="B1622" t="s">
        <v>1458</v>
      </c>
      <c r="C1622" t="s">
        <v>1459</v>
      </c>
      <c r="D1622" t="s">
        <v>1460</v>
      </c>
      <c r="E1622" t="s">
        <v>1461</v>
      </c>
      <c r="F1622" t="s">
        <v>1462</v>
      </c>
      <c r="G1622">
        <f>Kuenzle_Michaillat_proteinGroups_LFQ_M1B[[#This Row],[LFQ intensity 14371 Bj sphero]]-Kuenzle_Michaillat_proteinGroups_LFQ_M1B[[#This Row],[LFQ intensity 14370 Bj vac]]</f>
        <v>-0.86632537841800072</v>
      </c>
      <c r="H1622">
        <f>2^Kuenzle_Michaillat_proteinGroups_LFQ_M1B[[#This Row],[Bj sphero - Bj vac]]</f>
        <v>0.54854223929054835</v>
      </c>
      <c r="I1622">
        <f>Kuenzle_Michaillat_proteinGroups_LFQ_M1B[[#This Row],[LFQ intensity 14392 By sphero 1]]-Kuenzle_Michaillat_proteinGroups_LFQ_M1B[[#This Row],[LFQ intensity 14393 By vac 1]]</f>
        <v>-0.32407188415529831</v>
      </c>
      <c r="J1622">
        <f>2^Kuenzle_Michaillat_proteinGroups_LFQ_M1B[[#This Row],[By sphero 1 - By vac 1]]</f>
        <v>0.79881211360586779</v>
      </c>
      <c r="K1622">
        <f>Kuenzle_Michaillat_proteinGroups_LFQ_M1B[[#This Row],[LFQ intensity 14394 By sphero 2]]-Kuenzle_Michaillat_proteinGroups_LFQ_M1B[[#This Row],[LFQ intensity 14395 By vac 2]]</f>
        <v>-0.47341537475590201</v>
      </c>
      <c r="L1622">
        <f>2^Kuenzle_Michaillat_proteinGroups_LFQ_M1B[[#This Row],[By sphero 2 - By vac 2]]</f>
        <v>0.72025747102757587</v>
      </c>
      <c r="M1622" t="s">
        <v>34</v>
      </c>
      <c r="N1622" t="s">
        <v>34</v>
      </c>
      <c r="O1622" t="s">
        <v>45</v>
      </c>
      <c r="P1622" t="s">
        <v>45</v>
      </c>
      <c r="Q1622" t="s">
        <v>45</v>
      </c>
      <c r="R1622" t="s">
        <v>490</v>
      </c>
      <c r="S1622" t="s">
        <v>490</v>
      </c>
      <c r="T1622" t="s">
        <v>490</v>
      </c>
      <c r="U1622" t="s">
        <v>1463</v>
      </c>
      <c r="V1622" t="s">
        <v>42</v>
      </c>
      <c r="W1622" t="s">
        <v>1464</v>
      </c>
      <c r="X1622" t="s">
        <v>1465</v>
      </c>
      <c r="Y1622" t="s">
        <v>550</v>
      </c>
      <c r="Z1622" t="s">
        <v>45</v>
      </c>
      <c r="AA1622" t="s">
        <v>45</v>
      </c>
      <c r="AB1622" t="s">
        <v>45</v>
      </c>
      <c r="AC1622" t="s">
        <v>45</v>
      </c>
      <c r="AD1622" t="s">
        <v>45</v>
      </c>
      <c r="AE1622" t="s">
        <v>45</v>
      </c>
      <c r="AF1622" t="s">
        <v>1466</v>
      </c>
      <c r="AG1622" t="s">
        <v>1467</v>
      </c>
      <c r="AH1622" t="s">
        <v>1468</v>
      </c>
      <c r="AI1622" t="s">
        <v>1469</v>
      </c>
      <c r="AJ1622" t="s">
        <v>1470</v>
      </c>
      <c r="AK1622" t="s">
        <v>1471</v>
      </c>
      <c r="AL1622" t="s">
        <v>1472</v>
      </c>
      <c r="AM1622" s="1" t="s">
        <v>1473</v>
      </c>
      <c r="AN1622" t="s">
        <v>1474</v>
      </c>
      <c r="AO1622" t="s">
        <v>1475</v>
      </c>
      <c r="AP1622" t="s">
        <v>1476</v>
      </c>
      <c r="AQ1622" t="s">
        <v>1476</v>
      </c>
      <c r="AR1622" t="s">
        <v>1477</v>
      </c>
      <c r="AS1622" t="s">
        <v>1478</v>
      </c>
      <c r="AT1622" t="s">
        <v>1479</v>
      </c>
    </row>
    <row r="1623" spans="1:46" hidden="1" x14ac:dyDescent="0.2">
      <c r="A1623" t="s">
        <v>7099</v>
      </c>
      <c r="B1623" t="s">
        <v>7100</v>
      </c>
      <c r="C1623" t="s">
        <v>7101</v>
      </c>
      <c r="D1623" t="s">
        <v>7102</v>
      </c>
      <c r="E1623" t="s">
        <v>7103</v>
      </c>
      <c r="F1623" t="s">
        <v>7104</v>
      </c>
      <c r="G1623">
        <f>Kuenzle_Michaillat_proteinGroups_LFQ_M1B[[#This Row],[LFQ intensity 14371 Bj sphero]]-Kuenzle_Michaillat_proteinGroups_LFQ_M1B[[#This Row],[LFQ intensity 14370 Bj vac]]</f>
        <v>-0.56794548034659798</v>
      </c>
      <c r="H1623">
        <f>2^Kuenzle_Michaillat_proteinGroups_LFQ_M1B[[#This Row],[Bj sphero - Bj vac]]</f>
        <v>0.67457675904106629</v>
      </c>
      <c r="I1623">
        <f>Kuenzle_Michaillat_proteinGroups_LFQ_M1B[[#This Row],[LFQ intensity 14392 By sphero 1]]-Kuenzle_Michaillat_proteinGroups_LFQ_M1B[[#This Row],[LFQ intensity 14393 By vac 1]]</f>
        <v>-1.0312652587890021</v>
      </c>
      <c r="J1623">
        <f>2^Kuenzle_Michaillat_proteinGroups_LFQ_M1B[[#This Row],[By sphero 1 - By vac 1]]</f>
        <v>0.48928085609514921</v>
      </c>
      <c r="K1623">
        <f>Kuenzle_Michaillat_proteinGroups_LFQ_M1B[[#This Row],[LFQ intensity 14394 By sphero 2]]-Kuenzle_Michaillat_proteinGroups_LFQ_M1B[[#This Row],[LFQ intensity 14395 By vac 2]]</f>
        <v>-1.0175037384033985</v>
      </c>
      <c r="L1623">
        <f>2^Kuenzle_Michaillat_proteinGroups_LFQ_M1B[[#This Row],[By sphero 2 - By vac 2]]</f>
        <v>0.49397031856120704</v>
      </c>
      <c r="M1623" t="s">
        <v>34</v>
      </c>
      <c r="N1623" t="s">
        <v>34</v>
      </c>
      <c r="O1623" t="s">
        <v>514</v>
      </c>
      <c r="P1623" t="s">
        <v>514</v>
      </c>
      <c r="Q1623" t="s">
        <v>514</v>
      </c>
      <c r="R1623" t="s">
        <v>544</v>
      </c>
      <c r="S1623" t="s">
        <v>544</v>
      </c>
      <c r="T1623" t="s">
        <v>544</v>
      </c>
      <c r="U1623" t="s">
        <v>7105</v>
      </c>
      <c r="V1623" t="s">
        <v>42</v>
      </c>
      <c r="W1623" t="s">
        <v>7106</v>
      </c>
      <c r="X1623" t="s">
        <v>7107</v>
      </c>
      <c r="Y1623" t="s">
        <v>3806</v>
      </c>
      <c r="Z1623" t="s">
        <v>514</v>
      </c>
      <c r="AA1623" t="s">
        <v>91</v>
      </c>
      <c r="AB1623" t="s">
        <v>90</v>
      </c>
      <c r="AC1623" t="s">
        <v>521</v>
      </c>
      <c r="AD1623" t="s">
        <v>521</v>
      </c>
      <c r="AE1623" t="s">
        <v>514</v>
      </c>
      <c r="AF1623" t="s">
        <v>7108</v>
      </c>
      <c r="AG1623" t="s">
        <v>7109</v>
      </c>
      <c r="AH1623" t="s">
        <v>7110</v>
      </c>
      <c r="AI1623" t="s">
        <v>7111</v>
      </c>
      <c r="AJ1623" t="s">
        <v>7112</v>
      </c>
      <c r="AK1623" t="s">
        <v>7113</v>
      </c>
      <c r="AL1623" t="s">
        <v>7114</v>
      </c>
      <c r="AM1623" s="1" t="s">
        <v>7115</v>
      </c>
      <c r="AN1623" t="s">
        <v>7116</v>
      </c>
      <c r="AO1623" t="s">
        <v>7117</v>
      </c>
      <c r="AP1623" t="s">
        <v>7118</v>
      </c>
      <c r="AQ1623" t="s">
        <v>7118</v>
      </c>
      <c r="AR1623" t="s">
        <v>7119</v>
      </c>
      <c r="AS1623" t="s">
        <v>7120</v>
      </c>
      <c r="AT1623" t="s">
        <v>7121</v>
      </c>
    </row>
    <row r="1624" spans="1:46" hidden="1" x14ac:dyDescent="0.2">
      <c r="A1624" t="s">
        <v>36</v>
      </c>
      <c r="B1624" t="s">
        <v>71880</v>
      </c>
      <c r="C1624" t="s">
        <v>71881</v>
      </c>
      <c r="D1624" t="s">
        <v>71882</v>
      </c>
      <c r="E1624" t="s">
        <v>25945</v>
      </c>
      <c r="F1624" t="s">
        <v>62626</v>
      </c>
      <c r="G1624" t="e">
        <f>Kuenzle_Michaillat_proteinGroups_LFQ_M1B[[#This Row],[LFQ intensity 14371 Bj sphero]]-Kuenzle_Michaillat_proteinGroups_LFQ_M1B[[#This Row],[LFQ intensity 14370 Bj vac]]</f>
        <v>#VALUE!</v>
      </c>
      <c r="H1624" t="e">
        <f>2^Kuenzle_Michaillat_proteinGroups_LFQ_M1B[[#This Row],[Bj sphero - Bj vac]]</f>
        <v>#VALUE!</v>
      </c>
      <c r="I1624">
        <f>Kuenzle_Michaillat_proteinGroups_LFQ_M1B[[#This Row],[LFQ intensity 14392 By sphero 1]]-Kuenzle_Michaillat_proteinGroups_LFQ_M1B[[#This Row],[LFQ intensity 14393 By vac 1]]</f>
        <v>0.40478324890129969</v>
      </c>
      <c r="J1624">
        <f>2^Kuenzle_Michaillat_proteinGroups_LFQ_M1B[[#This Row],[By sphero 1 - By vac 1]]</f>
        <v>1.3238899936737596</v>
      </c>
      <c r="K1624">
        <f>Kuenzle_Michaillat_proteinGroups_LFQ_M1B[[#This Row],[LFQ intensity 14394 By sphero 2]]-Kuenzle_Michaillat_proteinGroups_LFQ_M1B[[#This Row],[LFQ intensity 14395 By vac 2]]</f>
        <v>0.40325927734379974</v>
      </c>
      <c r="L1624">
        <f>2^Kuenzle_Michaillat_proteinGroups_LFQ_M1B[[#This Row],[By sphero 2 - By vac 2]]</f>
        <v>1.322492258603831</v>
      </c>
      <c r="M1624" t="s">
        <v>34</v>
      </c>
      <c r="N1624" t="s">
        <v>34</v>
      </c>
      <c r="O1624" t="s">
        <v>113</v>
      </c>
      <c r="P1624" t="s">
        <v>113</v>
      </c>
      <c r="Q1624" t="s">
        <v>113</v>
      </c>
      <c r="R1624" t="s">
        <v>7295</v>
      </c>
      <c r="S1624" t="s">
        <v>7295</v>
      </c>
      <c r="T1624" t="s">
        <v>7295</v>
      </c>
      <c r="U1624" t="s">
        <v>71883</v>
      </c>
      <c r="V1624" t="s">
        <v>42</v>
      </c>
      <c r="W1624" t="s">
        <v>71884</v>
      </c>
      <c r="X1624" t="s">
        <v>71885</v>
      </c>
      <c r="Y1624" t="s">
        <v>84</v>
      </c>
      <c r="Z1624" t="s">
        <v>39</v>
      </c>
      <c r="AA1624" t="s">
        <v>42</v>
      </c>
      <c r="AB1624" t="s">
        <v>165</v>
      </c>
      <c r="AC1624" t="s">
        <v>113</v>
      </c>
      <c r="AD1624" t="s">
        <v>165</v>
      </c>
      <c r="AE1624" t="s">
        <v>113</v>
      </c>
      <c r="AF1624" t="s">
        <v>71886</v>
      </c>
      <c r="AG1624" t="s">
        <v>36</v>
      </c>
      <c r="AH1624" t="s">
        <v>71887</v>
      </c>
      <c r="AI1624" t="s">
        <v>58853</v>
      </c>
      <c r="AJ1624" t="s">
        <v>71888</v>
      </c>
      <c r="AK1624" t="s">
        <v>71889</v>
      </c>
      <c r="AL1624" t="s">
        <v>71890</v>
      </c>
      <c r="AM1624" s="1" t="s">
        <v>71891</v>
      </c>
      <c r="AN1624" t="s">
        <v>71892</v>
      </c>
      <c r="AO1624" t="s">
        <v>71893</v>
      </c>
      <c r="AP1624" t="s">
        <v>71894</v>
      </c>
      <c r="AQ1624" t="s">
        <v>71894</v>
      </c>
      <c r="AR1624" t="s">
        <v>71895</v>
      </c>
      <c r="AS1624" t="s">
        <v>71896</v>
      </c>
      <c r="AT1624" t="s">
        <v>71897</v>
      </c>
    </row>
    <row r="1625" spans="1:46" hidden="1" x14ac:dyDescent="0.2">
      <c r="A1625" t="s">
        <v>59622</v>
      </c>
      <c r="B1625" t="s">
        <v>59623</v>
      </c>
      <c r="C1625" t="s">
        <v>59624</v>
      </c>
      <c r="D1625" t="s">
        <v>59625</v>
      </c>
      <c r="E1625" t="s">
        <v>59626</v>
      </c>
      <c r="F1625" t="s">
        <v>59627</v>
      </c>
      <c r="G1625">
        <f>Kuenzle_Michaillat_proteinGroups_LFQ_M1B[[#This Row],[LFQ intensity 14371 Bj sphero]]-Kuenzle_Michaillat_proteinGroups_LFQ_M1B[[#This Row],[LFQ intensity 14370 Bj vac]]</f>
        <v>6.1662673950198865E-2</v>
      </c>
      <c r="H1625">
        <f>2^Kuenzle_Michaillat_proteinGroups_LFQ_M1B[[#This Row],[Bj sphero - Bj vac]]</f>
        <v>1.0436678720169996</v>
      </c>
      <c r="I1625">
        <f>Kuenzle_Michaillat_proteinGroups_LFQ_M1B[[#This Row],[LFQ intensity 14392 By sphero 1]]-Kuenzle_Michaillat_proteinGroups_LFQ_M1B[[#This Row],[LFQ intensity 14393 By vac 1]]</f>
        <v>6.8134307861399179E-2</v>
      </c>
      <c r="J1625">
        <f>2^Kuenzle_Michaillat_proteinGroups_LFQ_M1B[[#This Row],[By sphero 1 - By vac 1]]</f>
        <v>1.0483600681757446</v>
      </c>
      <c r="K1625">
        <f>Kuenzle_Michaillat_proteinGroups_LFQ_M1B[[#This Row],[LFQ intensity 14394 By sphero 2]]-Kuenzle_Michaillat_proteinGroups_LFQ_M1B[[#This Row],[LFQ intensity 14395 By vac 2]]</f>
        <v>0.67567253112799719</v>
      </c>
      <c r="L1625">
        <f>2^Kuenzle_Michaillat_proteinGroups_LFQ_M1B[[#This Row],[By sphero 2 - By vac 2]]</f>
        <v>1.5973412206463866</v>
      </c>
      <c r="M1625" t="s">
        <v>34</v>
      </c>
      <c r="N1625" t="s">
        <v>34</v>
      </c>
      <c r="O1625" t="s">
        <v>255</v>
      </c>
      <c r="P1625" t="s">
        <v>255</v>
      </c>
      <c r="Q1625" t="s">
        <v>255</v>
      </c>
      <c r="R1625" t="s">
        <v>422</v>
      </c>
      <c r="S1625" t="s">
        <v>422</v>
      </c>
      <c r="T1625" t="s">
        <v>422</v>
      </c>
      <c r="U1625" t="s">
        <v>59628</v>
      </c>
      <c r="V1625" t="s">
        <v>42</v>
      </c>
      <c r="W1625" t="s">
        <v>59629</v>
      </c>
      <c r="X1625" t="s">
        <v>59630</v>
      </c>
      <c r="Y1625" t="s">
        <v>869</v>
      </c>
      <c r="Z1625" t="s">
        <v>250</v>
      </c>
      <c r="AA1625" t="s">
        <v>92</v>
      </c>
      <c r="AB1625" t="s">
        <v>514</v>
      </c>
      <c r="AC1625" t="s">
        <v>521</v>
      </c>
      <c r="AD1625" t="s">
        <v>371</v>
      </c>
      <c r="AE1625" t="s">
        <v>92</v>
      </c>
      <c r="AF1625" t="s">
        <v>59631</v>
      </c>
      <c r="AG1625" t="s">
        <v>59632</v>
      </c>
      <c r="AH1625" t="s">
        <v>59633</v>
      </c>
      <c r="AI1625" t="s">
        <v>59634</v>
      </c>
      <c r="AJ1625" t="s">
        <v>59635</v>
      </c>
      <c r="AK1625" t="s">
        <v>59636</v>
      </c>
      <c r="AL1625" t="s">
        <v>59637</v>
      </c>
      <c r="AM1625" s="1" t="s">
        <v>59638</v>
      </c>
      <c r="AN1625" t="s">
        <v>59639</v>
      </c>
      <c r="AO1625" t="s">
        <v>59640</v>
      </c>
      <c r="AP1625" t="s">
        <v>59641</v>
      </c>
      <c r="AQ1625" t="s">
        <v>59641</v>
      </c>
      <c r="AR1625" t="s">
        <v>59642</v>
      </c>
      <c r="AS1625" t="s">
        <v>59643</v>
      </c>
      <c r="AT1625" t="s">
        <v>59644</v>
      </c>
    </row>
    <row r="1626" spans="1:46" hidden="1" x14ac:dyDescent="0.2">
      <c r="A1626" t="s">
        <v>3254</v>
      </c>
      <c r="B1626" t="s">
        <v>3255</v>
      </c>
      <c r="C1626" t="s">
        <v>3256</v>
      </c>
      <c r="D1626" t="s">
        <v>3257</v>
      </c>
      <c r="E1626" t="s">
        <v>3258</v>
      </c>
      <c r="F1626" t="s">
        <v>3259</v>
      </c>
      <c r="G1626">
        <f>Kuenzle_Michaillat_proteinGroups_LFQ_M1B[[#This Row],[LFQ intensity 14371 Bj sphero]]-Kuenzle_Michaillat_proteinGroups_LFQ_M1B[[#This Row],[LFQ intensity 14370 Bj vac]]</f>
        <v>1.2853660583496023</v>
      </c>
      <c r="H1626">
        <f>2^Kuenzle_Michaillat_proteinGroups_LFQ_M1B[[#This Row],[Bj sphero - Bj vac]]</f>
        <v>2.4374389059070176</v>
      </c>
      <c r="I1626">
        <f>Kuenzle_Michaillat_proteinGroups_LFQ_M1B[[#This Row],[LFQ intensity 14392 By sphero 1]]-Kuenzle_Michaillat_proteinGroups_LFQ_M1B[[#This Row],[LFQ intensity 14393 By vac 1]]</f>
        <v>0.36140060424799714</v>
      </c>
      <c r="J1626">
        <f>2^Kuenzle_Michaillat_proteinGroups_LFQ_M1B[[#This Row],[By sphero 1 - By vac 1]]</f>
        <v>1.2846724843738955</v>
      </c>
      <c r="K1626">
        <f>Kuenzle_Michaillat_proteinGroups_LFQ_M1B[[#This Row],[LFQ intensity 14394 By sphero 2]]-Kuenzle_Michaillat_proteinGroups_LFQ_M1B[[#This Row],[LFQ intensity 14395 By vac 2]]</f>
        <v>0.2625961303710973</v>
      </c>
      <c r="L1626">
        <f>2^Kuenzle_Michaillat_proteinGroups_LFQ_M1B[[#This Row],[By sphero 2 - By vac 2]]</f>
        <v>1.1996355080856613</v>
      </c>
      <c r="M1626" t="s">
        <v>34</v>
      </c>
      <c r="N1626" t="s">
        <v>34</v>
      </c>
      <c r="O1626" t="s">
        <v>514</v>
      </c>
      <c r="P1626" t="s">
        <v>514</v>
      </c>
      <c r="Q1626" t="s">
        <v>90</v>
      </c>
      <c r="R1626" t="s">
        <v>3260</v>
      </c>
      <c r="S1626" t="s">
        <v>3260</v>
      </c>
      <c r="T1626" t="s">
        <v>1222</v>
      </c>
      <c r="U1626" t="s">
        <v>3261</v>
      </c>
      <c r="V1626" t="s">
        <v>42</v>
      </c>
      <c r="W1626" t="s">
        <v>3262</v>
      </c>
      <c r="X1626" t="s">
        <v>3263</v>
      </c>
      <c r="Y1626" t="s">
        <v>1142</v>
      </c>
      <c r="Z1626" t="s">
        <v>90</v>
      </c>
      <c r="AA1626" t="s">
        <v>514</v>
      </c>
      <c r="AB1626" t="s">
        <v>91</v>
      </c>
      <c r="AC1626" t="s">
        <v>250</v>
      </c>
      <c r="AD1626" t="s">
        <v>91</v>
      </c>
      <c r="AE1626" t="s">
        <v>59</v>
      </c>
      <c r="AF1626" t="s">
        <v>3264</v>
      </c>
      <c r="AG1626" t="s">
        <v>3265</v>
      </c>
      <c r="AH1626" t="s">
        <v>3266</v>
      </c>
      <c r="AI1626" t="s">
        <v>3267</v>
      </c>
      <c r="AJ1626" t="s">
        <v>3268</v>
      </c>
      <c r="AK1626" t="s">
        <v>3269</v>
      </c>
      <c r="AL1626" t="s">
        <v>3270</v>
      </c>
      <c r="AM1626" s="1" t="s">
        <v>3271</v>
      </c>
      <c r="AN1626" t="s">
        <v>3272</v>
      </c>
      <c r="AO1626" t="s">
        <v>3273</v>
      </c>
      <c r="AP1626" t="s">
        <v>3274</v>
      </c>
      <c r="AQ1626" t="s">
        <v>3274</v>
      </c>
      <c r="AR1626" t="s">
        <v>3275</v>
      </c>
      <c r="AS1626" t="s">
        <v>3276</v>
      </c>
      <c r="AT1626" t="s">
        <v>3277</v>
      </c>
    </row>
    <row r="1627" spans="1:46" hidden="1" x14ac:dyDescent="0.2">
      <c r="A1627" t="s">
        <v>7515</v>
      </c>
      <c r="B1627" t="s">
        <v>7516</v>
      </c>
      <c r="C1627" t="s">
        <v>7517</v>
      </c>
      <c r="D1627" t="s">
        <v>7518</v>
      </c>
      <c r="E1627" t="s">
        <v>7519</v>
      </c>
      <c r="F1627" t="s">
        <v>7520</v>
      </c>
      <c r="G1627">
        <f>Kuenzle_Michaillat_proteinGroups_LFQ_M1B[[#This Row],[LFQ intensity 14371 Bj sphero]]-Kuenzle_Michaillat_proteinGroups_LFQ_M1B[[#This Row],[LFQ intensity 14370 Bj vac]]</f>
        <v>-0.2321701049803977</v>
      </c>
      <c r="H1627">
        <f>2^Kuenzle_Michaillat_proteinGroups_LFQ_M1B[[#This Row],[Bj sphero - Bj vac]]</f>
        <v>0.85135332064438007</v>
      </c>
      <c r="I1627">
        <f>Kuenzle_Michaillat_proteinGroups_LFQ_M1B[[#This Row],[LFQ intensity 14392 By sphero 1]]-Kuenzle_Michaillat_proteinGroups_LFQ_M1B[[#This Row],[LFQ intensity 14393 By vac 1]]</f>
        <v>-0.21358489990240059</v>
      </c>
      <c r="J1627">
        <f>2^Kuenzle_Michaillat_proteinGroups_LFQ_M1B[[#This Row],[By sphero 1 - By vac 1]]</f>
        <v>0.86239164135776158</v>
      </c>
      <c r="K1627">
        <f>Kuenzle_Michaillat_proteinGroups_LFQ_M1B[[#This Row],[LFQ intensity 14394 By sphero 2]]-Kuenzle_Michaillat_proteinGroups_LFQ_M1B[[#This Row],[LFQ intensity 14395 By vac 2]]</f>
        <v>-0.43313026428219814</v>
      </c>
      <c r="L1627">
        <f>2^Kuenzle_Michaillat_proteinGroups_LFQ_M1B[[#This Row],[By sphero 2 - By vac 2]]</f>
        <v>0.74065302071140138</v>
      </c>
      <c r="M1627" t="s">
        <v>34</v>
      </c>
      <c r="N1627" t="s">
        <v>34</v>
      </c>
      <c r="O1627" t="s">
        <v>189</v>
      </c>
      <c r="P1627" t="s">
        <v>189</v>
      </c>
      <c r="Q1627" t="s">
        <v>189</v>
      </c>
      <c r="R1627" t="s">
        <v>7521</v>
      </c>
      <c r="S1627" t="s">
        <v>7521</v>
      </c>
      <c r="T1627" t="s">
        <v>7521</v>
      </c>
      <c r="U1627" t="s">
        <v>7522</v>
      </c>
      <c r="V1627" t="s">
        <v>42</v>
      </c>
      <c r="W1627" t="s">
        <v>487</v>
      </c>
      <c r="X1627" t="s">
        <v>7523</v>
      </c>
      <c r="Y1627" t="s">
        <v>1608</v>
      </c>
      <c r="Z1627" t="s">
        <v>491</v>
      </c>
      <c r="AA1627" t="s">
        <v>1093</v>
      </c>
      <c r="AB1627" t="s">
        <v>138</v>
      </c>
      <c r="AC1627" t="s">
        <v>811</v>
      </c>
      <c r="AD1627" t="s">
        <v>483</v>
      </c>
      <c r="AE1627" t="s">
        <v>491</v>
      </c>
      <c r="AF1627" t="s">
        <v>7524</v>
      </c>
      <c r="AG1627" t="s">
        <v>7525</v>
      </c>
      <c r="AH1627" t="s">
        <v>7526</v>
      </c>
      <c r="AI1627" t="s">
        <v>7527</v>
      </c>
      <c r="AJ1627" t="s">
        <v>5423</v>
      </c>
      <c r="AK1627" t="s">
        <v>7528</v>
      </c>
      <c r="AL1627" t="s">
        <v>7529</v>
      </c>
      <c r="AM1627" s="1" t="s">
        <v>7530</v>
      </c>
      <c r="AN1627" t="s">
        <v>7531</v>
      </c>
      <c r="AO1627" t="s">
        <v>7532</v>
      </c>
      <c r="AP1627" t="s">
        <v>7533</v>
      </c>
      <c r="AQ1627" t="s">
        <v>7533</v>
      </c>
      <c r="AR1627" t="s">
        <v>7534</v>
      </c>
      <c r="AS1627" t="s">
        <v>7535</v>
      </c>
      <c r="AT1627" t="s">
        <v>7536</v>
      </c>
    </row>
    <row r="1628" spans="1:46" hidden="1" x14ac:dyDescent="0.2">
      <c r="A1628" t="s">
        <v>18009</v>
      </c>
      <c r="B1628" t="s">
        <v>18010</v>
      </c>
      <c r="C1628" t="s">
        <v>18011</v>
      </c>
      <c r="D1628" t="s">
        <v>18012</v>
      </c>
      <c r="E1628" t="s">
        <v>18013</v>
      </c>
      <c r="F1628" t="s">
        <v>18014</v>
      </c>
      <c r="G1628">
        <f>Kuenzle_Michaillat_proteinGroups_LFQ_M1B[[#This Row],[LFQ intensity 14371 Bj sphero]]-Kuenzle_Michaillat_proteinGroups_LFQ_M1B[[#This Row],[LFQ intensity 14370 Bj vac]]</f>
        <v>-0.53125953674310011</v>
      </c>
      <c r="H1628">
        <f>2^Kuenzle_Michaillat_proteinGroups_LFQ_M1B[[#This Row],[Bj sphero - Bj vac]]</f>
        <v>0.69195036692120937</v>
      </c>
      <c r="I1628">
        <f>Kuenzle_Michaillat_proteinGroups_LFQ_M1B[[#This Row],[LFQ intensity 14392 By sphero 1]]-Kuenzle_Michaillat_proteinGroups_LFQ_M1B[[#This Row],[LFQ intensity 14393 By vac 1]]</f>
        <v>-1.8616485595703018</v>
      </c>
      <c r="J1628">
        <f>2^Kuenzle_Michaillat_proteinGroups_LFQ_M1B[[#This Row],[By sphero 1 - By vac 1]]</f>
        <v>0.27516167354600818</v>
      </c>
      <c r="K1628">
        <f>Kuenzle_Michaillat_proteinGroups_LFQ_M1B[[#This Row],[LFQ intensity 14394 By sphero 2]]-Kuenzle_Michaillat_proteinGroups_LFQ_M1B[[#This Row],[LFQ intensity 14395 By vac 2]]</f>
        <v>-0.23812675476079903</v>
      </c>
      <c r="L1628">
        <f>2^Kuenzle_Michaillat_proteinGroups_LFQ_M1B[[#This Row],[By sphero 2 - By vac 2]]</f>
        <v>0.84784546990772203</v>
      </c>
      <c r="M1628" t="s">
        <v>34</v>
      </c>
      <c r="N1628" t="s">
        <v>34</v>
      </c>
      <c r="O1628" t="s">
        <v>113</v>
      </c>
      <c r="P1628" t="s">
        <v>113</v>
      </c>
      <c r="Q1628" t="s">
        <v>113</v>
      </c>
      <c r="R1628" t="s">
        <v>10982</v>
      </c>
      <c r="S1628" t="s">
        <v>10982</v>
      </c>
      <c r="T1628" t="s">
        <v>10982</v>
      </c>
      <c r="U1628" t="s">
        <v>18015</v>
      </c>
      <c r="V1628" t="s">
        <v>42</v>
      </c>
      <c r="W1628" t="s">
        <v>18016</v>
      </c>
      <c r="X1628" t="s">
        <v>18017</v>
      </c>
      <c r="Y1628" t="s">
        <v>59</v>
      </c>
      <c r="Z1628" t="s">
        <v>113</v>
      </c>
      <c r="AA1628" t="s">
        <v>165</v>
      </c>
      <c r="AB1628" t="s">
        <v>39</v>
      </c>
      <c r="AC1628" t="s">
        <v>39</v>
      </c>
      <c r="AD1628" t="s">
        <v>39</v>
      </c>
      <c r="AE1628" t="s">
        <v>39</v>
      </c>
      <c r="AF1628" t="s">
        <v>18018</v>
      </c>
      <c r="AG1628" t="s">
        <v>18019</v>
      </c>
      <c r="AH1628" t="s">
        <v>18020</v>
      </c>
      <c r="AI1628" t="s">
        <v>18021</v>
      </c>
      <c r="AJ1628" t="s">
        <v>18022</v>
      </c>
      <c r="AK1628" t="s">
        <v>18023</v>
      </c>
      <c r="AL1628" t="s">
        <v>18024</v>
      </c>
      <c r="AM1628" s="1" t="s">
        <v>18025</v>
      </c>
      <c r="AN1628" t="s">
        <v>18026</v>
      </c>
      <c r="AO1628" t="s">
        <v>18027</v>
      </c>
      <c r="AP1628" t="s">
        <v>18028</v>
      </c>
      <c r="AQ1628" t="s">
        <v>18028</v>
      </c>
      <c r="AR1628" t="s">
        <v>18029</v>
      </c>
      <c r="AS1628" t="s">
        <v>18030</v>
      </c>
      <c r="AT1628" t="s">
        <v>18031</v>
      </c>
    </row>
    <row r="1629" spans="1:46" hidden="1" x14ac:dyDescent="0.2">
      <c r="A1629" t="s">
        <v>9140</v>
      </c>
      <c r="B1629" t="s">
        <v>9141</v>
      </c>
      <c r="C1629" t="s">
        <v>9142</v>
      </c>
      <c r="D1629" t="s">
        <v>9143</v>
      </c>
      <c r="E1629" t="s">
        <v>9144</v>
      </c>
      <c r="F1629" t="s">
        <v>9145</v>
      </c>
      <c r="G1629">
        <f>Kuenzle_Michaillat_proteinGroups_LFQ_M1B[[#This Row],[LFQ intensity 14371 Bj sphero]]-Kuenzle_Michaillat_proteinGroups_LFQ_M1B[[#This Row],[LFQ intensity 14370 Bj vac]]</f>
        <v>0.83363914489740054</v>
      </c>
      <c r="H1629">
        <f>2^Kuenzle_Michaillat_proteinGroups_LFQ_M1B[[#This Row],[Bj sphero - Bj vac]]</f>
        <v>1.7821751682342475</v>
      </c>
      <c r="I1629">
        <f>Kuenzle_Michaillat_proteinGroups_LFQ_M1B[[#This Row],[LFQ intensity 14392 By sphero 1]]-Kuenzle_Michaillat_proteinGroups_LFQ_M1B[[#This Row],[LFQ intensity 14393 By vac 1]]</f>
        <v>0.24268150329590199</v>
      </c>
      <c r="J1629">
        <f>2^Kuenzle_Michaillat_proteinGroups_LFQ_M1B[[#This Row],[By sphero 1 - By vac 1]]</f>
        <v>1.1831897859152662</v>
      </c>
      <c r="K1629">
        <f>Kuenzle_Michaillat_proteinGroups_LFQ_M1B[[#This Row],[LFQ intensity 14394 By sphero 2]]-Kuenzle_Michaillat_proteinGroups_LFQ_M1B[[#This Row],[LFQ intensity 14395 By vac 2]]</f>
        <v>0.75213623046879974</v>
      </c>
      <c r="L1629">
        <f>2^Kuenzle_Michaillat_proteinGroups_LFQ_M1B[[#This Row],[By sphero 2 - By vac 2]]</f>
        <v>1.684284942971404</v>
      </c>
      <c r="M1629" t="s">
        <v>34</v>
      </c>
      <c r="N1629" t="s">
        <v>34</v>
      </c>
      <c r="O1629" t="s">
        <v>483</v>
      </c>
      <c r="P1629" t="s">
        <v>483</v>
      </c>
      <c r="Q1629" t="s">
        <v>483</v>
      </c>
      <c r="R1629" t="s">
        <v>9146</v>
      </c>
      <c r="S1629" t="s">
        <v>9146</v>
      </c>
      <c r="T1629" t="s">
        <v>9146</v>
      </c>
      <c r="U1629" t="s">
        <v>9147</v>
      </c>
      <c r="V1629" t="s">
        <v>42</v>
      </c>
      <c r="W1629" t="s">
        <v>9148</v>
      </c>
      <c r="X1629" t="s">
        <v>9149</v>
      </c>
      <c r="Y1629" t="s">
        <v>550</v>
      </c>
      <c r="Z1629" t="s">
        <v>65</v>
      </c>
      <c r="AA1629" t="s">
        <v>90</v>
      </c>
      <c r="AB1629" t="s">
        <v>573</v>
      </c>
      <c r="AC1629" t="s">
        <v>90</v>
      </c>
      <c r="AD1629" t="s">
        <v>712</v>
      </c>
      <c r="AE1629" t="s">
        <v>59</v>
      </c>
      <c r="AF1629" t="s">
        <v>9150</v>
      </c>
      <c r="AG1629" t="s">
        <v>9151</v>
      </c>
      <c r="AH1629" t="s">
        <v>9152</v>
      </c>
      <c r="AI1629" t="s">
        <v>9153</v>
      </c>
      <c r="AJ1629" t="s">
        <v>9154</v>
      </c>
      <c r="AK1629" t="s">
        <v>9155</v>
      </c>
      <c r="AL1629" t="s">
        <v>9156</v>
      </c>
      <c r="AM1629" s="1" t="s">
        <v>9157</v>
      </c>
      <c r="AN1629" t="s">
        <v>9158</v>
      </c>
      <c r="AO1629" t="s">
        <v>9159</v>
      </c>
      <c r="AP1629" t="s">
        <v>9160</v>
      </c>
      <c r="AQ1629" t="s">
        <v>9160</v>
      </c>
      <c r="AR1629" t="s">
        <v>9161</v>
      </c>
      <c r="AS1629" t="s">
        <v>9162</v>
      </c>
      <c r="AT1629" t="s">
        <v>9163</v>
      </c>
    </row>
    <row r="1630" spans="1:46" hidden="1" x14ac:dyDescent="0.2">
      <c r="A1630" t="s">
        <v>78339</v>
      </c>
      <c r="B1630" t="s">
        <v>78340</v>
      </c>
      <c r="C1630" t="s">
        <v>42951</v>
      </c>
      <c r="D1630" t="s">
        <v>78341</v>
      </c>
      <c r="E1630" t="s">
        <v>78342</v>
      </c>
      <c r="F1630" t="s">
        <v>78343</v>
      </c>
      <c r="G1630">
        <f>Kuenzle_Michaillat_proteinGroups_LFQ_M1B[[#This Row],[LFQ intensity 14371 Bj sphero]]-Kuenzle_Michaillat_proteinGroups_LFQ_M1B[[#This Row],[LFQ intensity 14370 Bj vac]]</f>
        <v>0.70712852478030186</v>
      </c>
      <c r="H1630">
        <f>2^Kuenzle_Michaillat_proteinGroups_LFQ_M1B[[#This Row],[Bj sphero - Bj vac]]</f>
        <v>1.6325515242705126</v>
      </c>
      <c r="I1630">
        <f>Kuenzle_Michaillat_proteinGroups_LFQ_M1B[[#This Row],[LFQ intensity 14392 By sphero 1]]-Kuenzle_Michaillat_proteinGroups_LFQ_M1B[[#This Row],[LFQ intensity 14393 By vac 1]]</f>
        <v>-1.5152473449706996</v>
      </c>
      <c r="J1630">
        <f>2^Kuenzle_Michaillat_proteinGroups_LFQ_M1B[[#This Row],[By sphero 1 - By vac 1]]</f>
        <v>0.34983648302721176</v>
      </c>
      <c r="K1630">
        <f>Kuenzle_Michaillat_proteinGroups_LFQ_M1B[[#This Row],[LFQ intensity 14394 By sphero 2]]-Kuenzle_Michaillat_proteinGroups_LFQ_M1B[[#This Row],[LFQ intensity 14395 By vac 2]]</f>
        <v>-3.1143932342530007</v>
      </c>
      <c r="L1630">
        <f>2^Kuenzle_Michaillat_proteinGroups_LFQ_M1B[[#This Row],[By sphero 2 - By vac 2]]</f>
        <v>0.11547134333278572</v>
      </c>
      <c r="M1630" t="s">
        <v>34</v>
      </c>
      <c r="N1630" t="s">
        <v>34</v>
      </c>
      <c r="O1630" t="s">
        <v>521</v>
      </c>
      <c r="P1630" t="s">
        <v>521</v>
      </c>
      <c r="Q1630" t="s">
        <v>521</v>
      </c>
      <c r="R1630" t="s">
        <v>3236</v>
      </c>
      <c r="S1630" t="s">
        <v>3236</v>
      </c>
      <c r="T1630" t="s">
        <v>3236</v>
      </c>
      <c r="U1630" t="s">
        <v>78344</v>
      </c>
      <c r="V1630" t="s">
        <v>42</v>
      </c>
      <c r="W1630" t="s">
        <v>78345</v>
      </c>
      <c r="X1630" t="s">
        <v>78346</v>
      </c>
      <c r="Y1630" t="s">
        <v>491</v>
      </c>
      <c r="Z1630" t="s">
        <v>250</v>
      </c>
      <c r="AA1630" t="s">
        <v>250</v>
      </c>
      <c r="AB1630" t="s">
        <v>165</v>
      </c>
      <c r="AC1630" t="s">
        <v>65</v>
      </c>
      <c r="AD1630" t="s">
        <v>39</v>
      </c>
      <c r="AE1630" t="s">
        <v>59</v>
      </c>
      <c r="AF1630" t="s">
        <v>78347</v>
      </c>
      <c r="AG1630" t="s">
        <v>66836</v>
      </c>
      <c r="AH1630" t="s">
        <v>78348</v>
      </c>
      <c r="AI1630" t="s">
        <v>68639</v>
      </c>
      <c r="AJ1630" t="s">
        <v>78349</v>
      </c>
      <c r="AK1630" t="s">
        <v>78350</v>
      </c>
      <c r="AL1630" t="s">
        <v>78351</v>
      </c>
      <c r="AM1630" s="1" t="s">
        <v>78352</v>
      </c>
      <c r="AN1630" t="s">
        <v>78353</v>
      </c>
      <c r="AO1630" t="s">
        <v>78354</v>
      </c>
      <c r="AP1630" t="s">
        <v>78355</v>
      </c>
      <c r="AQ1630" t="s">
        <v>78355</v>
      </c>
      <c r="AR1630" t="s">
        <v>78356</v>
      </c>
      <c r="AS1630" t="s">
        <v>78357</v>
      </c>
      <c r="AT1630" t="s">
        <v>78358</v>
      </c>
    </row>
    <row r="1631" spans="1:46" hidden="1" x14ac:dyDescent="0.2">
      <c r="A1631" t="s">
        <v>80210</v>
      </c>
      <c r="B1631" t="s">
        <v>80211</v>
      </c>
      <c r="C1631" t="s">
        <v>80212</v>
      </c>
      <c r="D1631" t="s">
        <v>80213</v>
      </c>
      <c r="E1631" t="s">
        <v>80214</v>
      </c>
      <c r="F1631" t="s">
        <v>80215</v>
      </c>
      <c r="G1631">
        <f>Kuenzle_Michaillat_proteinGroups_LFQ_M1B[[#This Row],[LFQ intensity 14371 Bj sphero]]-Kuenzle_Michaillat_proteinGroups_LFQ_M1B[[#This Row],[LFQ intensity 14370 Bj vac]]</f>
        <v>-0.88598251342779832</v>
      </c>
      <c r="H1631">
        <f>2^Kuenzle_Michaillat_proteinGroups_LFQ_M1B[[#This Row],[Bj sphero - Bj vac]]</f>
        <v>0.54111888099964456</v>
      </c>
      <c r="I1631">
        <f>Kuenzle_Michaillat_proteinGroups_LFQ_M1B[[#This Row],[LFQ intensity 14392 By sphero 1]]-Kuenzle_Michaillat_proteinGroups_LFQ_M1B[[#This Row],[LFQ intensity 14393 By vac 1]]</f>
        <v>-0.59478759765629974</v>
      </c>
      <c r="J1631">
        <f>2^Kuenzle_Michaillat_proteinGroups_LFQ_M1B[[#This Row],[By sphero 1 - By vac 1]]</f>
        <v>0.66214193258681475</v>
      </c>
      <c r="K1631">
        <f>Kuenzle_Michaillat_proteinGroups_LFQ_M1B[[#This Row],[LFQ intensity 14394 By sphero 2]]-Kuenzle_Michaillat_proteinGroups_LFQ_M1B[[#This Row],[LFQ intensity 14395 By vac 2]]</f>
        <v>-0.19085693359370026</v>
      </c>
      <c r="L1631">
        <f>2^Kuenzle_Michaillat_proteinGroups_LFQ_M1B[[#This Row],[By sphero 2 - By vac 2]]</f>
        <v>0.8760851886901404</v>
      </c>
      <c r="M1631" t="s">
        <v>34</v>
      </c>
      <c r="N1631" t="s">
        <v>34</v>
      </c>
      <c r="O1631" t="s">
        <v>59</v>
      </c>
      <c r="P1631" t="s">
        <v>59</v>
      </c>
      <c r="Q1631" t="s">
        <v>65</v>
      </c>
      <c r="R1631" t="s">
        <v>13197</v>
      </c>
      <c r="S1631" t="s">
        <v>13197</v>
      </c>
      <c r="T1631" t="s">
        <v>13197</v>
      </c>
      <c r="U1631" t="s">
        <v>80216</v>
      </c>
      <c r="V1631" t="s">
        <v>42</v>
      </c>
      <c r="W1631" t="s">
        <v>80217</v>
      </c>
      <c r="X1631" t="s">
        <v>80218</v>
      </c>
      <c r="Y1631" t="s">
        <v>988</v>
      </c>
      <c r="Z1631" t="s">
        <v>65</v>
      </c>
      <c r="AA1631" t="s">
        <v>65</v>
      </c>
      <c r="AB1631" t="s">
        <v>45</v>
      </c>
      <c r="AC1631" t="s">
        <v>45</v>
      </c>
      <c r="AD1631" t="s">
        <v>65</v>
      </c>
      <c r="AE1631" t="s">
        <v>65</v>
      </c>
      <c r="AF1631" t="s">
        <v>80219</v>
      </c>
      <c r="AG1631" t="s">
        <v>80220</v>
      </c>
      <c r="AH1631" t="s">
        <v>80221</v>
      </c>
      <c r="AI1631" t="s">
        <v>80222</v>
      </c>
      <c r="AJ1631" t="s">
        <v>80223</v>
      </c>
      <c r="AK1631" t="s">
        <v>80224</v>
      </c>
      <c r="AL1631" t="s">
        <v>80225</v>
      </c>
      <c r="AM1631" s="1" t="s">
        <v>80226</v>
      </c>
      <c r="AN1631" t="s">
        <v>80227</v>
      </c>
      <c r="AO1631" t="s">
        <v>80228</v>
      </c>
      <c r="AP1631" t="s">
        <v>80229</v>
      </c>
      <c r="AQ1631" t="s">
        <v>80229</v>
      </c>
      <c r="AR1631" t="s">
        <v>80230</v>
      </c>
      <c r="AS1631" t="s">
        <v>80231</v>
      </c>
      <c r="AT1631" t="s">
        <v>80232</v>
      </c>
    </row>
    <row r="1632" spans="1:46" hidden="1" x14ac:dyDescent="0.2">
      <c r="A1632" t="s">
        <v>3205</v>
      </c>
      <c r="B1632" t="s">
        <v>3206</v>
      </c>
      <c r="C1632" t="s">
        <v>3207</v>
      </c>
      <c r="D1632" t="s">
        <v>3208</v>
      </c>
      <c r="E1632" t="s">
        <v>3209</v>
      </c>
      <c r="F1632" t="s">
        <v>3210</v>
      </c>
      <c r="G1632">
        <f>Kuenzle_Michaillat_proteinGroups_LFQ_M1B[[#This Row],[LFQ intensity 14371 Bj sphero]]-Kuenzle_Michaillat_proteinGroups_LFQ_M1B[[#This Row],[LFQ intensity 14370 Bj vac]]</f>
        <v>-1.1803798675537003</v>
      </c>
      <c r="H1632">
        <f>2^Kuenzle_Michaillat_proteinGroups_LFQ_M1B[[#This Row],[Bj sphero - Bj vac]]</f>
        <v>0.44123530377370562</v>
      </c>
      <c r="I1632">
        <f>Kuenzle_Michaillat_proteinGroups_LFQ_M1B[[#This Row],[LFQ intensity 14392 By sphero 1]]-Kuenzle_Michaillat_proteinGroups_LFQ_M1B[[#This Row],[LFQ intensity 14393 By vac 1]]</f>
        <v>-0.14166641235350141</v>
      </c>
      <c r="J1632">
        <f>2^Kuenzle_Michaillat_proteinGroups_LFQ_M1B[[#This Row],[By sphero 1 - By vac 1]]</f>
        <v>0.90647151321767994</v>
      </c>
      <c r="K1632">
        <f>Kuenzle_Michaillat_proteinGroups_LFQ_M1B[[#This Row],[LFQ intensity 14394 By sphero 2]]-Kuenzle_Michaillat_proteinGroups_LFQ_M1B[[#This Row],[LFQ intensity 14395 By vac 2]]</f>
        <v>-0.20076179504389913</v>
      </c>
      <c r="L1632">
        <f>2^Kuenzle_Michaillat_proteinGroups_LFQ_M1B[[#This Row],[By sphero 2 - By vac 2]]</f>
        <v>0.87009100252629534</v>
      </c>
      <c r="M1632" t="s">
        <v>34</v>
      </c>
      <c r="N1632" t="s">
        <v>34</v>
      </c>
      <c r="O1632" t="s">
        <v>45</v>
      </c>
      <c r="P1632" t="s">
        <v>45</v>
      </c>
      <c r="Q1632" t="s">
        <v>45</v>
      </c>
      <c r="R1632" t="s">
        <v>3211</v>
      </c>
      <c r="S1632" t="s">
        <v>3211</v>
      </c>
      <c r="T1632" t="s">
        <v>3211</v>
      </c>
      <c r="U1632" t="s">
        <v>3212</v>
      </c>
      <c r="V1632" t="s">
        <v>42</v>
      </c>
      <c r="W1632" t="s">
        <v>3213</v>
      </c>
      <c r="X1632" t="s">
        <v>3214</v>
      </c>
      <c r="Y1632" t="s">
        <v>514</v>
      </c>
      <c r="Z1632" t="s">
        <v>113</v>
      </c>
      <c r="AA1632" t="s">
        <v>165</v>
      </c>
      <c r="AB1632" t="s">
        <v>165</v>
      </c>
      <c r="AC1632" t="s">
        <v>39</v>
      </c>
      <c r="AD1632" t="s">
        <v>165</v>
      </c>
      <c r="AE1632" t="s">
        <v>113</v>
      </c>
      <c r="AF1632" t="s">
        <v>3215</v>
      </c>
      <c r="AG1632" t="s">
        <v>3216</v>
      </c>
      <c r="AH1632" t="s">
        <v>3217</v>
      </c>
      <c r="AI1632" t="s">
        <v>3218</v>
      </c>
      <c r="AJ1632" t="s">
        <v>3219</v>
      </c>
      <c r="AK1632" t="s">
        <v>3220</v>
      </c>
      <c r="AL1632" t="s">
        <v>3221</v>
      </c>
      <c r="AM1632" s="1" t="s">
        <v>3222</v>
      </c>
      <c r="AN1632" t="s">
        <v>3223</v>
      </c>
      <c r="AO1632" t="s">
        <v>3224</v>
      </c>
      <c r="AP1632" t="s">
        <v>3225</v>
      </c>
      <c r="AQ1632" t="s">
        <v>3225</v>
      </c>
      <c r="AR1632" t="s">
        <v>3226</v>
      </c>
      <c r="AS1632" t="s">
        <v>3227</v>
      </c>
      <c r="AT1632" t="s">
        <v>3228</v>
      </c>
    </row>
    <row r="1633" spans="1:46" hidden="1" x14ac:dyDescent="0.2">
      <c r="A1633" t="s">
        <v>38786</v>
      </c>
      <c r="B1633" t="s">
        <v>38787</v>
      </c>
      <c r="C1633" t="s">
        <v>23880</v>
      </c>
      <c r="D1633" t="s">
        <v>38788</v>
      </c>
      <c r="E1633" t="s">
        <v>38789</v>
      </c>
      <c r="F1633" t="s">
        <v>38790</v>
      </c>
      <c r="G1633">
        <f>Kuenzle_Michaillat_proteinGroups_LFQ_M1B[[#This Row],[LFQ intensity 14371 Bj sphero]]-Kuenzle_Michaillat_proteinGroups_LFQ_M1B[[#This Row],[LFQ intensity 14370 Bj vac]]</f>
        <v>2.6018028259277983</v>
      </c>
      <c r="H1633">
        <f>2^Kuenzle_Michaillat_proteinGroups_LFQ_M1B[[#This Row],[Bj sphero - Bj vac]]</f>
        <v>6.0704473032068593</v>
      </c>
      <c r="I1633">
        <f>Kuenzle_Michaillat_proteinGroups_LFQ_M1B[[#This Row],[LFQ intensity 14392 By sphero 1]]-Kuenzle_Michaillat_proteinGroups_LFQ_M1B[[#This Row],[LFQ intensity 14393 By vac 1]]</f>
        <v>1.1605682373046982</v>
      </c>
      <c r="J1633">
        <f>2^Kuenzle_Michaillat_proteinGroups_LFQ_M1B[[#This Row],[By sphero 1 - By vac 1]]</f>
        <v>2.2354545859284483</v>
      </c>
      <c r="K1633">
        <f>Kuenzle_Michaillat_proteinGroups_LFQ_M1B[[#This Row],[LFQ intensity 14394 By sphero 2]]-Kuenzle_Michaillat_proteinGroups_LFQ_M1B[[#This Row],[LFQ intensity 14395 By vac 2]]</f>
        <v>1.0609893798828018</v>
      </c>
      <c r="L1633">
        <f>2^Kuenzle_Michaillat_proteinGroups_LFQ_M1B[[#This Row],[By sphero 2 - By vac 2]]</f>
        <v>2.0863618286589012</v>
      </c>
      <c r="M1633" t="s">
        <v>34</v>
      </c>
      <c r="N1633" t="s">
        <v>34</v>
      </c>
      <c r="O1633" t="s">
        <v>255</v>
      </c>
      <c r="P1633" t="s">
        <v>255</v>
      </c>
      <c r="Q1633" t="s">
        <v>371</v>
      </c>
      <c r="R1633" t="s">
        <v>3236</v>
      </c>
      <c r="S1633" t="s">
        <v>3236</v>
      </c>
      <c r="T1633" t="s">
        <v>13395</v>
      </c>
      <c r="U1633" t="s">
        <v>38791</v>
      </c>
      <c r="V1633" t="s">
        <v>42</v>
      </c>
      <c r="W1633" t="s">
        <v>38792</v>
      </c>
      <c r="X1633" t="s">
        <v>38793</v>
      </c>
      <c r="Y1633" t="s">
        <v>870</v>
      </c>
      <c r="Z1633" t="s">
        <v>521</v>
      </c>
      <c r="AA1633" t="s">
        <v>84</v>
      </c>
      <c r="AB1633" t="s">
        <v>514</v>
      </c>
      <c r="AC1633" t="s">
        <v>250</v>
      </c>
      <c r="AD1633" t="s">
        <v>514</v>
      </c>
      <c r="AE1633" t="s">
        <v>59</v>
      </c>
      <c r="AF1633" t="s">
        <v>38794</v>
      </c>
      <c r="AG1633" t="s">
        <v>38795</v>
      </c>
      <c r="AH1633" t="s">
        <v>38796</v>
      </c>
      <c r="AI1633" t="s">
        <v>38797</v>
      </c>
      <c r="AJ1633" t="s">
        <v>38798</v>
      </c>
      <c r="AK1633" t="s">
        <v>38799</v>
      </c>
      <c r="AL1633" t="s">
        <v>38800</v>
      </c>
      <c r="AM1633" s="1" t="s">
        <v>38801</v>
      </c>
      <c r="AN1633" t="s">
        <v>38802</v>
      </c>
      <c r="AO1633" t="s">
        <v>38803</v>
      </c>
      <c r="AP1633" t="s">
        <v>38804</v>
      </c>
      <c r="AQ1633" t="s">
        <v>38804</v>
      </c>
      <c r="AR1633" t="s">
        <v>38805</v>
      </c>
      <c r="AS1633" t="s">
        <v>38806</v>
      </c>
      <c r="AT1633" t="s">
        <v>38807</v>
      </c>
    </row>
    <row r="1634" spans="1:46" hidden="1" x14ac:dyDescent="0.2">
      <c r="A1634" t="s">
        <v>3895</v>
      </c>
      <c r="B1634" t="s">
        <v>3896</v>
      </c>
      <c r="C1634" t="s">
        <v>3897</v>
      </c>
      <c r="D1634" t="s">
        <v>3898</v>
      </c>
      <c r="E1634" t="s">
        <v>3899</v>
      </c>
      <c r="F1634" t="s">
        <v>3900</v>
      </c>
      <c r="G1634">
        <f>Kuenzle_Michaillat_proteinGroups_LFQ_M1B[[#This Row],[LFQ intensity 14371 Bj sphero]]-Kuenzle_Michaillat_proteinGroups_LFQ_M1B[[#This Row],[LFQ intensity 14370 Bj vac]]</f>
        <v>0.37665939331060017</v>
      </c>
      <c r="H1634">
        <f>2^Kuenzle_Michaillat_proteinGroups_LFQ_M1B[[#This Row],[Bj sphero - Bj vac]]</f>
        <v>1.2983320425959697</v>
      </c>
      <c r="I1634">
        <f>Kuenzle_Michaillat_proteinGroups_LFQ_M1B[[#This Row],[LFQ intensity 14392 By sphero 1]]-Kuenzle_Michaillat_proteinGroups_LFQ_M1B[[#This Row],[LFQ intensity 14393 By vac 1]]</f>
        <v>0.18022537231449931</v>
      </c>
      <c r="J1634">
        <f>2^Kuenzle_Michaillat_proteinGroups_LFQ_M1B[[#This Row],[By sphero 1 - By vac 1]]</f>
        <v>1.1330608739175791</v>
      </c>
      <c r="K1634">
        <f>Kuenzle_Michaillat_proteinGroups_LFQ_M1B[[#This Row],[LFQ intensity 14394 By sphero 2]]-Kuenzle_Michaillat_proteinGroups_LFQ_M1B[[#This Row],[LFQ intensity 14395 By vac 2]]</f>
        <v>0.68321990966800072</v>
      </c>
      <c r="L1634">
        <f>2^Kuenzle_Michaillat_proteinGroups_LFQ_M1B[[#This Row],[By sphero 2 - By vac 2]]</f>
        <v>1.6057195182295332</v>
      </c>
      <c r="M1634" t="s">
        <v>34</v>
      </c>
      <c r="N1634" t="s">
        <v>34</v>
      </c>
      <c r="O1634" t="s">
        <v>45</v>
      </c>
      <c r="P1634" t="s">
        <v>45</v>
      </c>
      <c r="Q1634" t="s">
        <v>45</v>
      </c>
      <c r="R1634" t="s">
        <v>91</v>
      </c>
      <c r="S1634" t="s">
        <v>91</v>
      </c>
      <c r="T1634" t="s">
        <v>91</v>
      </c>
      <c r="U1634" t="s">
        <v>3901</v>
      </c>
      <c r="V1634" t="s">
        <v>42</v>
      </c>
      <c r="W1634" t="s">
        <v>3902</v>
      </c>
      <c r="X1634" t="s">
        <v>3903</v>
      </c>
      <c r="Y1634" t="s">
        <v>91</v>
      </c>
      <c r="Z1634" t="s">
        <v>113</v>
      </c>
      <c r="AA1634" t="s">
        <v>45</v>
      </c>
      <c r="AB1634" t="s">
        <v>39</v>
      </c>
      <c r="AC1634" t="s">
        <v>39</v>
      </c>
      <c r="AD1634" t="s">
        <v>39</v>
      </c>
      <c r="AE1634" t="s">
        <v>39</v>
      </c>
      <c r="AF1634" t="s">
        <v>3904</v>
      </c>
      <c r="AG1634" t="s">
        <v>3905</v>
      </c>
      <c r="AH1634" t="s">
        <v>3906</v>
      </c>
      <c r="AI1634" t="s">
        <v>3907</v>
      </c>
      <c r="AJ1634" t="s">
        <v>3908</v>
      </c>
      <c r="AK1634" t="s">
        <v>3909</v>
      </c>
      <c r="AL1634" t="s">
        <v>3910</v>
      </c>
      <c r="AM1634" s="1" t="s">
        <v>3911</v>
      </c>
      <c r="AN1634" t="s">
        <v>3912</v>
      </c>
      <c r="AO1634" t="s">
        <v>3913</v>
      </c>
      <c r="AP1634" t="s">
        <v>3914</v>
      </c>
      <c r="AQ1634" t="s">
        <v>3914</v>
      </c>
      <c r="AR1634" t="s">
        <v>3915</v>
      </c>
      <c r="AS1634" t="s">
        <v>3916</v>
      </c>
      <c r="AT1634" t="s">
        <v>3917</v>
      </c>
    </row>
    <row r="1635" spans="1:46" hidden="1" x14ac:dyDescent="0.2">
      <c r="A1635" t="s">
        <v>5275</v>
      </c>
      <c r="B1635" t="s">
        <v>5276</v>
      </c>
      <c r="C1635" t="s">
        <v>5277</v>
      </c>
      <c r="D1635" t="s">
        <v>5278</v>
      </c>
      <c r="E1635" t="s">
        <v>5279</v>
      </c>
      <c r="F1635" t="s">
        <v>5280</v>
      </c>
      <c r="G1635">
        <f>Kuenzle_Michaillat_proteinGroups_LFQ_M1B[[#This Row],[LFQ intensity 14371 Bj sphero]]-Kuenzle_Michaillat_proteinGroups_LFQ_M1B[[#This Row],[LFQ intensity 14370 Bj vac]]</f>
        <v>2.7714595794678019</v>
      </c>
      <c r="H1635">
        <f>2^Kuenzle_Michaillat_proteinGroups_LFQ_M1B[[#This Row],[Bj sphero - Bj vac]]</f>
        <v>6.8279835350609774</v>
      </c>
      <c r="I1635">
        <f>Kuenzle_Michaillat_proteinGroups_LFQ_M1B[[#This Row],[LFQ intensity 14392 By sphero 1]]-Kuenzle_Michaillat_proteinGroups_LFQ_M1B[[#This Row],[LFQ intensity 14393 By vac 1]]</f>
        <v>3.7327327728271982</v>
      </c>
      <c r="J1635">
        <f>2^Kuenzle_Michaillat_proteinGroups_LFQ_M1B[[#This Row],[By sphero 1 - By vac 1]]</f>
        <v>13.294271089352277</v>
      </c>
      <c r="K1635">
        <f>Kuenzle_Michaillat_proteinGroups_LFQ_M1B[[#This Row],[LFQ intensity 14394 By sphero 2]]-Kuenzle_Michaillat_proteinGroups_LFQ_M1B[[#This Row],[LFQ intensity 14395 By vac 2]]</f>
        <v>4.1235923767089027</v>
      </c>
      <c r="L1635">
        <f>2^Kuenzle_Michaillat_proteinGroups_LFQ_M1B[[#This Row],[By sphero 2 - By vac 2]]</f>
        <v>17.431108063148919</v>
      </c>
      <c r="M1635" t="s">
        <v>34</v>
      </c>
      <c r="N1635" t="s">
        <v>34</v>
      </c>
      <c r="O1635" t="s">
        <v>483</v>
      </c>
      <c r="P1635" t="s">
        <v>483</v>
      </c>
      <c r="Q1635" t="s">
        <v>483</v>
      </c>
      <c r="R1635" t="s">
        <v>550</v>
      </c>
      <c r="S1635" t="s">
        <v>550</v>
      </c>
      <c r="T1635" t="s">
        <v>550</v>
      </c>
      <c r="U1635" t="s">
        <v>5281</v>
      </c>
      <c r="V1635" t="s">
        <v>42</v>
      </c>
      <c r="W1635" t="s">
        <v>5282</v>
      </c>
      <c r="X1635" t="s">
        <v>5283</v>
      </c>
      <c r="Y1635" t="s">
        <v>5284</v>
      </c>
      <c r="Z1635" t="s">
        <v>113</v>
      </c>
      <c r="AA1635" t="s">
        <v>92</v>
      </c>
      <c r="AB1635" t="s">
        <v>712</v>
      </c>
      <c r="AC1635" t="s">
        <v>90</v>
      </c>
      <c r="AD1635" t="s">
        <v>712</v>
      </c>
      <c r="AE1635" t="s">
        <v>514</v>
      </c>
      <c r="AF1635" t="s">
        <v>5285</v>
      </c>
      <c r="AG1635" t="s">
        <v>5286</v>
      </c>
      <c r="AH1635" t="s">
        <v>5287</v>
      </c>
      <c r="AI1635" t="s">
        <v>5288</v>
      </c>
      <c r="AJ1635" t="s">
        <v>5289</v>
      </c>
      <c r="AK1635" t="s">
        <v>5290</v>
      </c>
      <c r="AL1635" t="s">
        <v>5291</v>
      </c>
      <c r="AM1635" s="1" t="s">
        <v>5292</v>
      </c>
      <c r="AN1635" t="s">
        <v>5293</v>
      </c>
      <c r="AO1635" t="s">
        <v>5294</v>
      </c>
      <c r="AP1635" t="s">
        <v>5295</v>
      </c>
      <c r="AQ1635" t="s">
        <v>5295</v>
      </c>
      <c r="AR1635" t="s">
        <v>5296</v>
      </c>
      <c r="AS1635" t="s">
        <v>5297</v>
      </c>
      <c r="AT1635" t="s">
        <v>5298</v>
      </c>
    </row>
    <row r="1636" spans="1:46" hidden="1" x14ac:dyDescent="0.2">
      <c r="A1636" t="s">
        <v>22345</v>
      </c>
      <c r="B1636" t="s">
        <v>22346</v>
      </c>
      <c r="C1636" t="s">
        <v>22347</v>
      </c>
      <c r="D1636" t="s">
        <v>22348</v>
      </c>
      <c r="E1636" t="s">
        <v>22349</v>
      </c>
      <c r="F1636" t="s">
        <v>20164</v>
      </c>
      <c r="G1636">
        <f>Kuenzle_Michaillat_proteinGroups_LFQ_M1B[[#This Row],[LFQ intensity 14371 Bj sphero]]-Kuenzle_Michaillat_proteinGroups_LFQ_M1B[[#This Row],[LFQ intensity 14370 Bj vac]]</f>
        <v>-0.13868904113769887</v>
      </c>
      <c r="H1636">
        <f>2^Kuenzle_Michaillat_proteinGroups_LFQ_M1B[[#This Row],[Bj sphero - Bj vac]]</f>
        <v>0.90834418136309492</v>
      </c>
      <c r="I1636">
        <f>Kuenzle_Michaillat_proteinGroups_LFQ_M1B[[#This Row],[LFQ intensity 14392 By sphero 1]]-Kuenzle_Michaillat_proteinGroups_LFQ_M1B[[#This Row],[LFQ intensity 14393 By vac 1]]</f>
        <v>-0.93350410461430045</v>
      </c>
      <c r="J1636">
        <f>2^Kuenzle_Michaillat_proteinGroups_LFQ_M1B[[#This Row],[By sphero 1 - By vac 1]]</f>
        <v>0.52358508116875824</v>
      </c>
      <c r="K1636">
        <f>Kuenzle_Michaillat_proteinGroups_LFQ_M1B[[#This Row],[LFQ intensity 14394 By sphero 2]]-Kuenzle_Michaillat_proteinGroups_LFQ_M1B[[#This Row],[LFQ intensity 14395 By vac 2]]</f>
        <v>-0.816576004028299</v>
      </c>
      <c r="L1636">
        <f>2^Kuenzle_Michaillat_proteinGroups_LFQ_M1B[[#This Row],[By sphero 2 - By vac 2]]</f>
        <v>0.56778789465470147</v>
      </c>
      <c r="M1636" t="s">
        <v>34</v>
      </c>
      <c r="N1636" t="s">
        <v>34</v>
      </c>
      <c r="O1636" t="s">
        <v>988</v>
      </c>
      <c r="P1636" t="s">
        <v>490</v>
      </c>
      <c r="Q1636" t="s">
        <v>490</v>
      </c>
      <c r="R1636" t="s">
        <v>22350</v>
      </c>
      <c r="S1636" t="s">
        <v>226</v>
      </c>
      <c r="T1636" t="s">
        <v>226</v>
      </c>
      <c r="U1636" t="s">
        <v>22351</v>
      </c>
      <c r="V1636" t="s">
        <v>42</v>
      </c>
      <c r="W1636" t="s">
        <v>22352</v>
      </c>
      <c r="X1636" t="s">
        <v>22353</v>
      </c>
      <c r="Y1636" t="s">
        <v>3576</v>
      </c>
      <c r="Z1636" t="s">
        <v>396</v>
      </c>
      <c r="AA1636" t="s">
        <v>712</v>
      </c>
      <c r="AB1636" t="s">
        <v>712</v>
      </c>
      <c r="AC1636" t="s">
        <v>939</v>
      </c>
      <c r="AD1636" t="s">
        <v>64</v>
      </c>
      <c r="AE1636" t="s">
        <v>138</v>
      </c>
      <c r="AF1636" t="s">
        <v>22354</v>
      </c>
      <c r="AG1636" t="s">
        <v>22355</v>
      </c>
      <c r="AH1636" t="s">
        <v>22356</v>
      </c>
      <c r="AI1636" t="s">
        <v>22357</v>
      </c>
      <c r="AJ1636" t="s">
        <v>22358</v>
      </c>
      <c r="AK1636" t="s">
        <v>22359</v>
      </c>
      <c r="AL1636" t="s">
        <v>22360</v>
      </c>
      <c r="AM1636" s="1" t="s">
        <v>22361</v>
      </c>
      <c r="AN1636" t="s">
        <v>22362</v>
      </c>
      <c r="AO1636" t="s">
        <v>22363</v>
      </c>
      <c r="AP1636" t="s">
        <v>22364</v>
      </c>
      <c r="AQ1636" t="s">
        <v>22364</v>
      </c>
      <c r="AR1636" t="s">
        <v>22365</v>
      </c>
      <c r="AS1636" t="s">
        <v>22366</v>
      </c>
      <c r="AT1636" t="s">
        <v>22367</v>
      </c>
    </row>
    <row r="1637" spans="1:46" hidden="1" x14ac:dyDescent="0.2">
      <c r="A1637" t="s">
        <v>78397</v>
      </c>
      <c r="B1637" t="s">
        <v>74423</v>
      </c>
      <c r="C1637" t="s">
        <v>78398</v>
      </c>
      <c r="D1637" t="s">
        <v>78399</v>
      </c>
      <c r="E1637" t="s">
        <v>69030</v>
      </c>
      <c r="F1637" t="s">
        <v>78400</v>
      </c>
      <c r="G1637">
        <f>Kuenzle_Michaillat_proteinGroups_LFQ_M1B[[#This Row],[LFQ intensity 14371 Bj sphero]]-Kuenzle_Michaillat_proteinGroups_LFQ_M1B[[#This Row],[LFQ intensity 14370 Bj vac]]</f>
        <v>0.71440124511720171</v>
      </c>
      <c r="H1637">
        <f>2^Kuenzle_Michaillat_proteinGroups_LFQ_M1B[[#This Row],[Bj sphero - Bj vac]]</f>
        <v>1.6408021019735679</v>
      </c>
      <c r="I1637">
        <f>Kuenzle_Michaillat_proteinGroups_LFQ_M1B[[#This Row],[LFQ intensity 14392 By sphero 1]]-Kuenzle_Michaillat_proteinGroups_LFQ_M1B[[#This Row],[LFQ intensity 14393 By vac 1]]</f>
        <v>-1.7800369262695988</v>
      </c>
      <c r="J1637">
        <f>2^Kuenzle_Michaillat_proteinGroups_LFQ_M1B[[#This Row],[By sphero 1 - By vac 1]]</f>
        <v>0.29117594377455336</v>
      </c>
      <c r="K1637">
        <f>Kuenzle_Michaillat_proteinGroups_LFQ_M1B[[#This Row],[LFQ intensity 14394 By sphero 2]]-Kuenzle_Michaillat_proteinGroups_LFQ_M1B[[#This Row],[LFQ intensity 14395 By vac 2]]</f>
        <v>-1.8907585144043004</v>
      </c>
      <c r="L1637">
        <f>2^Kuenzle_Michaillat_proteinGroups_LFQ_M1B[[#This Row],[By sphero 2 - By vac 2]]</f>
        <v>0.26966524207878861</v>
      </c>
      <c r="M1637" t="s">
        <v>34</v>
      </c>
      <c r="N1637" t="s">
        <v>34</v>
      </c>
      <c r="O1637" t="s">
        <v>45</v>
      </c>
      <c r="P1637" t="s">
        <v>45</v>
      </c>
      <c r="Q1637" t="s">
        <v>45</v>
      </c>
      <c r="R1637" t="s">
        <v>35956</v>
      </c>
      <c r="S1637" t="s">
        <v>35956</v>
      </c>
      <c r="T1637" t="s">
        <v>35956</v>
      </c>
      <c r="U1637" t="s">
        <v>35956</v>
      </c>
      <c r="V1637" t="s">
        <v>42</v>
      </c>
      <c r="W1637" t="s">
        <v>78401</v>
      </c>
      <c r="X1637" t="s">
        <v>78402</v>
      </c>
      <c r="Y1637" t="s">
        <v>491</v>
      </c>
      <c r="Z1637" t="s">
        <v>165</v>
      </c>
      <c r="AA1637" t="s">
        <v>165</v>
      </c>
      <c r="AB1637" t="s">
        <v>45</v>
      </c>
      <c r="AC1637" t="s">
        <v>45</v>
      </c>
      <c r="AD1637" t="s">
        <v>45</v>
      </c>
      <c r="AE1637" t="s">
        <v>45</v>
      </c>
      <c r="AF1637" t="s">
        <v>78403</v>
      </c>
      <c r="AG1637" t="s">
        <v>78404</v>
      </c>
      <c r="AH1637" t="s">
        <v>78405</v>
      </c>
      <c r="AI1637" t="s">
        <v>78406</v>
      </c>
      <c r="AJ1637" t="s">
        <v>78407</v>
      </c>
      <c r="AK1637" t="s">
        <v>78408</v>
      </c>
      <c r="AL1637" t="s">
        <v>78409</v>
      </c>
      <c r="AM1637" s="1" t="s">
        <v>78410</v>
      </c>
      <c r="AN1637" t="s">
        <v>78411</v>
      </c>
      <c r="AO1637" t="s">
        <v>78412</v>
      </c>
      <c r="AP1637" t="s">
        <v>78413</v>
      </c>
      <c r="AQ1637" t="s">
        <v>78413</v>
      </c>
      <c r="AR1637" t="s">
        <v>78414</v>
      </c>
      <c r="AS1637" t="s">
        <v>34</v>
      </c>
      <c r="AT1637" t="s">
        <v>78415</v>
      </c>
    </row>
    <row r="1638" spans="1:46" hidden="1" x14ac:dyDescent="0.2">
      <c r="A1638" t="s">
        <v>78749</v>
      </c>
      <c r="B1638" t="s">
        <v>78750</v>
      </c>
      <c r="C1638" t="s">
        <v>78751</v>
      </c>
      <c r="D1638" t="s">
        <v>78752</v>
      </c>
      <c r="E1638" t="s">
        <v>78753</v>
      </c>
      <c r="F1638" t="s">
        <v>78754</v>
      </c>
      <c r="G1638">
        <f>Kuenzle_Michaillat_proteinGroups_LFQ_M1B[[#This Row],[LFQ intensity 14371 Bj sphero]]-Kuenzle_Michaillat_proteinGroups_LFQ_M1B[[#This Row],[LFQ intensity 14370 Bj vac]]</f>
        <v>0.2536430358887003</v>
      </c>
      <c r="H1638">
        <f>2^Kuenzle_Michaillat_proteinGroups_LFQ_M1B[[#This Row],[Bj sphero - Bj vac]]</f>
        <v>1.1922138479498472</v>
      </c>
      <c r="I1638">
        <f>Kuenzle_Michaillat_proteinGroups_LFQ_M1B[[#This Row],[LFQ intensity 14392 By sphero 1]]-Kuenzle_Michaillat_proteinGroups_LFQ_M1B[[#This Row],[LFQ intensity 14393 By vac 1]]</f>
        <v>1.5327129364012997</v>
      </c>
      <c r="J1638">
        <f>2^Kuenzle_Michaillat_proteinGroups_LFQ_M1B[[#This Row],[By sphero 1 - By vac 1]]</f>
        <v>2.8932940145608437</v>
      </c>
      <c r="K1638">
        <f>Kuenzle_Michaillat_proteinGroups_LFQ_M1B[[#This Row],[LFQ intensity 14394 By sphero 2]]-Kuenzle_Michaillat_proteinGroups_LFQ_M1B[[#This Row],[LFQ intensity 14395 By vac 2]]</f>
        <v>1.7177867889404013</v>
      </c>
      <c r="L1638">
        <f>2^Kuenzle_Michaillat_proteinGroups_LFQ_M1B[[#This Row],[By sphero 2 - By vac 2]]</f>
        <v>3.2893141222294098</v>
      </c>
      <c r="M1638" t="s">
        <v>34</v>
      </c>
      <c r="N1638" t="s">
        <v>34</v>
      </c>
      <c r="O1638" t="s">
        <v>113</v>
      </c>
      <c r="P1638" t="s">
        <v>113</v>
      </c>
      <c r="Q1638" t="s">
        <v>113</v>
      </c>
      <c r="R1638" t="s">
        <v>15540</v>
      </c>
      <c r="S1638" t="s">
        <v>15540</v>
      </c>
      <c r="T1638" t="s">
        <v>15540</v>
      </c>
      <c r="U1638" t="s">
        <v>78755</v>
      </c>
      <c r="V1638" t="s">
        <v>42</v>
      </c>
      <c r="W1638" t="s">
        <v>78756</v>
      </c>
      <c r="X1638" t="s">
        <v>78757</v>
      </c>
      <c r="Y1638" t="s">
        <v>483</v>
      </c>
      <c r="Z1638" t="s">
        <v>113</v>
      </c>
      <c r="AA1638" t="s">
        <v>113</v>
      </c>
      <c r="AB1638" t="s">
        <v>39</v>
      </c>
      <c r="AC1638" t="s">
        <v>165</v>
      </c>
      <c r="AD1638" t="s">
        <v>165</v>
      </c>
      <c r="AE1638" t="s">
        <v>165</v>
      </c>
      <c r="AF1638" t="s">
        <v>78758</v>
      </c>
      <c r="AG1638" t="s">
        <v>78759</v>
      </c>
      <c r="AH1638" t="s">
        <v>34409</v>
      </c>
      <c r="AI1638" t="s">
        <v>78760</v>
      </c>
      <c r="AJ1638" t="s">
        <v>6593</v>
      </c>
      <c r="AK1638" t="s">
        <v>78761</v>
      </c>
      <c r="AL1638" t="s">
        <v>78762</v>
      </c>
      <c r="AM1638" s="1" t="s">
        <v>78763</v>
      </c>
      <c r="AN1638" t="s">
        <v>78764</v>
      </c>
      <c r="AO1638" t="s">
        <v>78765</v>
      </c>
      <c r="AP1638" t="s">
        <v>78766</v>
      </c>
      <c r="AQ1638" t="s">
        <v>78766</v>
      </c>
      <c r="AR1638" t="s">
        <v>78767</v>
      </c>
      <c r="AS1638" t="s">
        <v>78768</v>
      </c>
      <c r="AT1638" t="s">
        <v>78769</v>
      </c>
    </row>
    <row r="1639" spans="1:46" hidden="1" x14ac:dyDescent="0.2">
      <c r="A1639" t="s">
        <v>20931</v>
      </c>
      <c r="B1639" t="s">
        <v>20932</v>
      </c>
      <c r="C1639" t="s">
        <v>20933</v>
      </c>
      <c r="D1639" t="s">
        <v>20934</v>
      </c>
      <c r="E1639" t="s">
        <v>20935</v>
      </c>
      <c r="F1639" t="s">
        <v>20936</v>
      </c>
      <c r="G1639">
        <f>Kuenzle_Michaillat_proteinGroups_LFQ_M1B[[#This Row],[LFQ intensity 14371 Bj sphero]]-Kuenzle_Michaillat_proteinGroups_LFQ_M1B[[#This Row],[LFQ intensity 14370 Bj vac]]</f>
        <v>3.1303405761700986E-2</v>
      </c>
      <c r="H1639">
        <f>2^Kuenzle_Michaillat_proteinGroups_LFQ_M1B[[#This Row],[Bj sphero - Bj vac]]</f>
        <v>1.021934977997258</v>
      </c>
      <c r="I1639">
        <f>Kuenzle_Michaillat_proteinGroups_LFQ_M1B[[#This Row],[LFQ intensity 14392 By sphero 1]]-Kuenzle_Michaillat_proteinGroups_LFQ_M1B[[#This Row],[LFQ intensity 14393 By vac 1]]</f>
        <v>8.8220596313501431E-2</v>
      </c>
      <c r="J1639">
        <f>2^Kuenzle_Michaillat_proteinGroups_LFQ_M1B[[#This Row],[By sphero 1 - By vac 1]]</f>
        <v>1.0630582096051822</v>
      </c>
      <c r="K1639">
        <f>Kuenzle_Michaillat_proteinGroups_LFQ_M1B[[#This Row],[LFQ intensity 14394 By sphero 2]]-Kuenzle_Michaillat_proteinGroups_LFQ_M1B[[#This Row],[LFQ intensity 14395 By vac 2]]</f>
        <v>0.74472999572749998</v>
      </c>
      <c r="L1639">
        <f>2^Kuenzle_Michaillat_proteinGroups_LFQ_M1B[[#This Row],[By sphero 2 - By vac 2]]</f>
        <v>1.6756606355755055</v>
      </c>
      <c r="M1639" t="s">
        <v>34</v>
      </c>
      <c r="N1639" t="s">
        <v>34</v>
      </c>
      <c r="O1639" t="s">
        <v>65</v>
      </c>
      <c r="P1639" t="s">
        <v>65</v>
      </c>
      <c r="Q1639" t="s">
        <v>65</v>
      </c>
      <c r="R1639" t="s">
        <v>616</v>
      </c>
      <c r="S1639" t="s">
        <v>616</v>
      </c>
      <c r="T1639" t="s">
        <v>616</v>
      </c>
      <c r="U1639" t="s">
        <v>20937</v>
      </c>
      <c r="V1639" t="s">
        <v>42</v>
      </c>
      <c r="W1639" t="s">
        <v>20938</v>
      </c>
      <c r="X1639" t="s">
        <v>20939</v>
      </c>
      <c r="Y1639" t="s">
        <v>712</v>
      </c>
      <c r="Z1639" t="s">
        <v>165</v>
      </c>
      <c r="AA1639" t="s">
        <v>113</v>
      </c>
      <c r="AB1639" t="s">
        <v>165</v>
      </c>
      <c r="AC1639" t="s">
        <v>165</v>
      </c>
      <c r="AD1639" t="s">
        <v>165</v>
      </c>
      <c r="AE1639" t="s">
        <v>45</v>
      </c>
      <c r="AF1639" t="s">
        <v>20940</v>
      </c>
      <c r="AG1639" t="s">
        <v>20941</v>
      </c>
      <c r="AH1639" t="s">
        <v>20942</v>
      </c>
      <c r="AI1639" t="s">
        <v>20943</v>
      </c>
      <c r="AJ1639" t="s">
        <v>20944</v>
      </c>
      <c r="AK1639" t="s">
        <v>20945</v>
      </c>
      <c r="AL1639" t="s">
        <v>20946</v>
      </c>
      <c r="AM1639" s="1" t="s">
        <v>20947</v>
      </c>
      <c r="AN1639" t="s">
        <v>20948</v>
      </c>
      <c r="AO1639" t="s">
        <v>20949</v>
      </c>
      <c r="AP1639" t="s">
        <v>20950</v>
      </c>
      <c r="AQ1639" t="s">
        <v>20950</v>
      </c>
      <c r="AR1639" t="s">
        <v>20951</v>
      </c>
      <c r="AS1639" t="s">
        <v>20952</v>
      </c>
      <c r="AT1639" t="s">
        <v>20953</v>
      </c>
    </row>
    <row r="1640" spans="1:46" hidden="1" x14ac:dyDescent="0.2">
      <c r="A1640" t="s">
        <v>40849</v>
      </c>
      <c r="B1640" t="s">
        <v>40850</v>
      </c>
      <c r="C1640" t="s">
        <v>40851</v>
      </c>
      <c r="D1640" t="s">
        <v>40852</v>
      </c>
      <c r="E1640" t="s">
        <v>40853</v>
      </c>
      <c r="F1640" t="s">
        <v>40854</v>
      </c>
      <c r="G1640">
        <f>Kuenzle_Michaillat_proteinGroups_LFQ_M1B[[#This Row],[LFQ intensity 14371 Bj sphero]]-Kuenzle_Michaillat_proteinGroups_LFQ_M1B[[#This Row],[LFQ intensity 14370 Bj vac]]</f>
        <v>-0.4271011352539027</v>
      </c>
      <c r="H1640">
        <f>2^Kuenzle_Michaillat_proteinGroups_LFQ_M1B[[#This Row],[Bj sphero - Bj vac]]</f>
        <v>0.7437547409803934</v>
      </c>
      <c r="I1640">
        <f>Kuenzle_Michaillat_proteinGroups_LFQ_M1B[[#This Row],[LFQ intensity 14392 By sphero 1]]-Kuenzle_Michaillat_proteinGroups_LFQ_M1B[[#This Row],[LFQ intensity 14393 By vac 1]]</f>
        <v>-1.3359699249268004</v>
      </c>
      <c r="J1640">
        <f>2^Kuenzle_Michaillat_proteinGroups_LFQ_M1B[[#This Row],[By sphero 1 - By vac 1]]</f>
        <v>0.39612566319111242</v>
      </c>
      <c r="K1640">
        <f>Kuenzle_Michaillat_proteinGroups_LFQ_M1B[[#This Row],[LFQ intensity 14394 By sphero 2]]-Kuenzle_Michaillat_proteinGroups_LFQ_M1B[[#This Row],[LFQ intensity 14395 By vac 2]]</f>
        <v>-1.3319873809814027</v>
      </c>
      <c r="L1640">
        <f>2^Kuenzle_Michaillat_proteinGroups_LFQ_M1B[[#This Row],[By sphero 2 - By vac 2]]</f>
        <v>0.39722067445741427</v>
      </c>
      <c r="M1640" t="s">
        <v>34</v>
      </c>
      <c r="N1640" t="s">
        <v>34</v>
      </c>
      <c r="O1640" t="s">
        <v>572</v>
      </c>
      <c r="P1640" t="s">
        <v>572</v>
      </c>
      <c r="Q1640" t="s">
        <v>572</v>
      </c>
      <c r="R1640" t="s">
        <v>17674</v>
      </c>
      <c r="S1640" t="s">
        <v>17674</v>
      </c>
      <c r="T1640" t="s">
        <v>17674</v>
      </c>
      <c r="U1640" t="s">
        <v>40855</v>
      </c>
      <c r="V1640" t="s">
        <v>42</v>
      </c>
      <c r="W1640" t="s">
        <v>40856</v>
      </c>
      <c r="X1640" t="s">
        <v>40857</v>
      </c>
      <c r="Y1640" t="s">
        <v>4921</v>
      </c>
      <c r="Z1640" t="s">
        <v>1093</v>
      </c>
      <c r="AA1640" t="s">
        <v>482</v>
      </c>
      <c r="AB1640" t="s">
        <v>939</v>
      </c>
      <c r="AC1640" t="s">
        <v>492</v>
      </c>
      <c r="AD1640" t="s">
        <v>138</v>
      </c>
      <c r="AE1640" t="s">
        <v>491</v>
      </c>
      <c r="AF1640" t="s">
        <v>40858</v>
      </c>
      <c r="AG1640" t="s">
        <v>40859</v>
      </c>
      <c r="AH1640" t="s">
        <v>40860</v>
      </c>
      <c r="AI1640" t="s">
        <v>29723</v>
      </c>
      <c r="AJ1640" t="s">
        <v>40861</v>
      </c>
      <c r="AK1640" t="s">
        <v>40862</v>
      </c>
      <c r="AL1640" t="s">
        <v>7211</v>
      </c>
      <c r="AM1640" s="1" t="s">
        <v>40863</v>
      </c>
      <c r="AN1640" t="s">
        <v>40864</v>
      </c>
      <c r="AO1640" t="s">
        <v>40865</v>
      </c>
      <c r="AP1640" t="s">
        <v>40866</v>
      </c>
      <c r="AQ1640" t="s">
        <v>40866</v>
      </c>
      <c r="AR1640" t="s">
        <v>40867</v>
      </c>
      <c r="AS1640" t="s">
        <v>40868</v>
      </c>
      <c r="AT1640" t="s">
        <v>40869</v>
      </c>
    </row>
    <row r="1641" spans="1:46" hidden="1" x14ac:dyDescent="0.2">
      <c r="A1641" t="s">
        <v>36</v>
      </c>
      <c r="B1641" t="s">
        <v>29533</v>
      </c>
      <c r="C1641" t="s">
        <v>7839</v>
      </c>
      <c r="D1641" t="s">
        <v>29534</v>
      </c>
      <c r="E1641" t="s">
        <v>29535</v>
      </c>
      <c r="F1641" t="s">
        <v>29536</v>
      </c>
      <c r="G1641" t="e">
        <f>Kuenzle_Michaillat_proteinGroups_LFQ_M1B[[#This Row],[LFQ intensity 14371 Bj sphero]]-Kuenzle_Michaillat_proteinGroups_LFQ_M1B[[#This Row],[LFQ intensity 14370 Bj vac]]</f>
        <v>#VALUE!</v>
      </c>
      <c r="H1641" t="e">
        <f>2^Kuenzle_Michaillat_proteinGroups_LFQ_M1B[[#This Row],[Bj sphero - Bj vac]]</f>
        <v>#VALUE!</v>
      </c>
      <c r="I1641">
        <f>Kuenzle_Michaillat_proteinGroups_LFQ_M1B[[#This Row],[LFQ intensity 14392 By sphero 1]]-Kuenzle_Michaillat_proteinGroups_LFQ_M1B[[#This Row],[LFQ intensity 14393 By vac 1]]</f>
        <v>-1.5105342864989986</v>
      </c>
      <c r="J1641">
        <f>2^Kuenzle_Michaillat_proteinGroups_LFQ_M1B[[#This Row],[By sphero 1 - By vac 1]]</f>
        <v>0.35098121276812699</v>
      </c>
      <c r="K1641">
        <f>Kuenzle_Michaillat_proteinGroups_LFQ_M1B[[#This Row],[LFQ intensity 14394 By sphero 2]]-Kuenzle_Michaillat_proteinGroups_LFQ_M1B[[#This Row],[LFQ intensity 14395 By vac 2]]</f>
        <v>-2.079887390136701</v>
      </c>
      <c r="L1641">
        <f>2^Kuenzle_Michaillat_proteinGroups_LFQ_M1B[[#This Row],[By sphero 2 - By vac 2]]</f>
        <v>0.23653287358380762</v>
      </c>
      <c r="M1641" t="s">
        <v>34</v>
      </c>
      <c r="N1641" t="s">
        <v>34</v>
      </c>
      <c r="O1641" t="s">
        <v>165</v>
      </c>
      <c r="P1641" t="s">
        <v>165</v>
      </c>
      <c r="Q1641" t="s">
        <v>165</v>
      </c>
      <c r="R1641" t="s">
        <v>11229</v>
      </c>
      <c r="S1641" t="s">
        <v>11229</v>
      </c>
      <c r="T1641" t="s">
        <v>11229</v>
      </c>
      <c r="U1641" t="s">
        <v>29537</v>
      </c>
      <c r="V1641" t="s">
        <v>42</v>
      </c>
      <c r="W1641" t="s">
        <v>29538</v>
      </c>
      <c r="X1641" t="s">
        <v>29539</v>
      </c>
      <c r="Y1641" t="s">
        <v>45</v>
      </c>
      <c r="Z1641" t="s">
        <v>39</v>
      </c>
      <c r="AA1641" t="s">
        <v>42</v>
      </c>
      <c r="AB1641" t="s">
        <v>39</v>
      </c>
      <c r="AC1641" t="s">
        <v>165</v>
      </c>
      <c r="AD1641" t="s">
        <v>39</v>
      </c>
      <c r="AE1641" t="s">
        <v>39</v>
      </c>
      <c r="AF1641" t="s">
        <v>29540</v>
      </c>
      <c r="AG1641" t="s">
        <v>36</v>
      </c>
      <c r="AH1641" t="s">
        <v>29541</v>
      </c>
      <c r="AI1641" t="s">
        <v>29542</v>
      </c>
      <c r="AJ1641" t="s">
        <v>29543</v>
      </c>
      <c r="AK1641" t="s">
        <v>29544</v>
      </c>
      <c r="AL1641" t="s">
        <v>29545</v>
      </c>
      <c r="AM1641" s="1" t="s">
        <v>29546</v>
      </c>
      <c r="AN1641" t="s">
        <v>29547</v>
      </c>
      <c r="AO1641" t="s">
        <v>29548</v>
      </c>
      <c r="AP1641" t="s">
        <v>29549</v>
      </c>
      <c r="AQ1641" t="s">
        <v>29549</v>
      </c>
      <c r="AR1641" t="s">
        <v>29550</v>
      </c>
      <c r="AS1641" t="s">
        <v>29551</v>
      </c>
      <c r="AT1641" t="s">
        <v>29552</v>
      </c>
    </row>
    <row r="1642" spans="1:46" hidden="1" x14ac:dyDescent="0.2">
      <c r="A1642" t="s">
        <v>10486</v>
      </c>
      <c r="B1642" t="s">
        <v>10487</v>
      </c>
      <c r="C1642" t="s">
        <v>10488</v>
      </c>
      <c r="D1642" t="s">
        <v>10489</v>
      </c>
      <c r="E1642" t="s">
        <v>10490</v>
      </c>
      <c r="F1642" t="s">
        <v>10491</v>
      </c>
      <c r="G1642">
        <f>Kuenzle_Michaillat_proteinGroups_LFQ_M1B[[#This Row],[LFQ intensity 14371 Bj sphero]]-Kuenzle_Michaillat_proteinGroups_LFQ_M1B[[#This Row],[LFQ intensity 14370 Bj vac]]</f>
        <v>-0.39767265319819955</v>
      </c>
      <c r="H1642">
        <f>2^Kuenzle_Michaillat_proteinGroups_LFQ_M1B[[#This Row],[Bj sphero - Bj vac]]</f>
        <v>0.75908184224858288</v>
      </c>
      <c r="I1642">
        <f>Kuenzle_Michaillat_proteinGroups_LFQ_M1B[[#This Row],[LFQ intensity 14392 By sphero 1]]-Kuenzle_Michaillat_proteinGroups_LFQ_M1B[[#This Row],[LFQ intensity 14393 By vac 1]]</f>
        <v>2.1925525665283025</v>
      </c>
      <c r="J1642">
        <f>2^Kuenzle_Michaillat_proteinGroups_LFQ_M1B[[#This Row],[By sphero 1 - By vac 1]]</f>
        <v>4.571135442423099</v>
      </c>
      <c r="K1642">
        <f>Kuenzle_Michaillat_proteinGroups_LFQ_M1B[[#This Row],[LFQ intensity 14394 By sphero 2]]-Kuenzle_Michaillat_proteinGroups_LFQ_M1B[[#This Row],[LFQ intensity 14395 By vac 2]]</f>
        <v>1.9921340942381995</v>
      </c>
      <c r="L1642">
        <f>2^Kuenzle_Michaillat_proteinGroups_LFQ_M1B[[#This Row],[By sphero 2 - By vac 2]]</f>
        <v>3.9782504241228152</v>
      </c>
      <c r="M1642" t="s">
        <v>34</v>
      </c>
      <c r="N1642" t="s">
        <v>34</v>
      </c>
      <c r="O1642" t="s">
        <v>39</v>
      </c>
      <c r="P1642" t="s">
        <v>39</v>
      </c>
      <c r="Q1642" t="s">
        <v>39</v>
      </c>
      <c r="R1642" t="s">
        <v>10492</v>
      </c>
      <c r="S1642" t="s">
        <v>10492</v>
      </c>
      <c r="T1642" t="s">
        <v>10492</v>
      </c>
      <c r="U1642" t="s">
        <v>10493</v>
      </c>
      <c r="V1642" t="s">
        <v>42</v>
      </c>
      <c r="W1642" t="s">
        <v>10494</v>
      </c>
      <c r="X1642" t="s">
        <v>10495</v>
      </c>
      <c r="Y1642" t="s">
        <v>59</v>
      </c>
      <c r="Z1642" t="s">
        <v>39</v>
      </c>
      <c r="AA1642" t="s">
        <v>39</v>
      </c>
      <c r="AB1642" t="s">
        <v>39</v>
      </c>
      <c r="AC1642" t="s">
        <v>39</v>
      </c>
      <c r="AD1642" t="s">
        <v>39</v>
      </c>
      <c r="AE1642" t="s">
        <v>39</v>
      </c>
      <c r="AF1642" t="s">
        <v>10496</v>
      </c>
      <c r="AG1642" t="s">
        <v>10497</v>
      </c>
      <c r="AH1642" t="s">
        <v>10498</v>
      </c>
      <c r="AI1642" t="s">
        <v>10499</v>
      </c>
      <c r="AJ1642" t="s">
        <v>10500</v>
      </c>
      <c r="AK1642" t="s">
        <v>10501</v>
      </c>
      <c r="AL1642" t="s">
        <v>10502</v>
      </c>
      <c r="AM1642" s="1" t="s">
        <v>10503</v>
      </c>
      <c r="AN1642" t="s">
        <v>10504</v>
      </c>
      <c r="AO1642" t="s">
        <v>10505</v>
      </c>
      <c r="AP1642" t="s">
        <v>10506</v>
      </c>
      <c r="AQ1642" t="s">
        <v>10506</v>
      </c>
      <c r="AR1642" t="s">
        <v>10507</v>
      </c>
      <c r="AS1642" t="s">
        <v>10508</v>
      </c>
      <c r="AT1642" t="s">
        <v>10509</v>
      </c>
    </row>
    <row r="1643" spans="1:46" hidden="1" x14ac:dyDescent="0.2">
      <c r="A1643" t="s">
        <v>64025</v>
      </c>
      <c r="B1643" t="s">
        <v>64026</v>
      </c>
      <c r="C1643" t="s">
        <v>64027</v>
      </c>
      <c r="D1643" t="s">
        <v>64028</v>
      </c>
      <c r="E1643" t="s">
        <v>64029</v>
      </c>
      <c r="F1643" t="s">
        <v>64030</v>
      </c>
      <c r="G1643">
        <f>Kuenzle_Michaillat_proteinGroups_LFQ_M1B[[#This Row],[LFQ intensity 14371 Bj sphero]]-Kuenzle_Michaillat_proteinGroups_LFQ_M1B[[#This Row],[LFQ intensity 14370 Bj vac]]</f>
        <v>-0.54509925842279827</v>
      </c>
      <c r="H1643">
        <f>2^Kuenzle_Michaillat_proteinGroups_LFQ_M1B[[#This Row],[Bj sphero - Bj vac]]</f>
        <v>0.68534424870651522</v>
      </c>
      <c r="I1643">
        <f>Kuenzle_Michaillat_proteinGroups_LFQ_M1B[[#This Row],[LFQ intensity 14392 By sphero 1]]-Kuenzle_Michaillat_proteinGroups_LFQ_M1B[[#This Row],[LFQ intensity 14393 By vac 1]]</f>
        <v>-0.20923042297360084</v>
      </c>
      <c r="J1643">
        <f>2^Kuenzle_Michaillat_proteinGroups_LFQ_M1B[[#This Row],[By sphero 1 - By vac 1]]</f>
        <v>0.8649985245523697</v>
      </c>
      <c r="K1643">
        <f>Kuenzle_Michaillat_proteinGroups_LFQ_M1B[[#This Row],[LFQ intensity 14394 By sphero 2]]-Kuenzle_Michaillat_proteinGroups_LFQ_M1B[[#This Row],[LFQ intensity 14395 By vac 2]]</f>
        <v>-0.23704338073730113</v>
      </c>
      <c r="L1643">
        <f>2^Kuenzle_Michaillat_proteinGroups_LFQ_M1B[[#This Row],[By sphero 2 - By vac 2]]</f>
        <v>0.84848238810535259</v>
      </c>
      <c r="M1643" t="s">
        <v>34</v>
      </c>
      <c r="N1643" t="s">
        <v>34</v>
      </c>
      <c r="O1643" t="s">
        <v>572</v>
      </c>
      <c r="P1643" t="s">
        <v>572</v>
      </c>
      <c r="Q1643" t="s">
        <v>572</v>
      </c>
      <c r="R1643" t="s">
        <v>11410</v>
      </c>
      <c r="S1643" t="s">
        <v>11410</v>
      </c>
      <c r="T1643" t="s">
        <v>11410</v>
      </c>
      <c r="U1643" t="s">
        <v>64031</v>
      </c>
      <c r="V1643" t="s">
        <v>42</v>
      </c>
      <c r="W1643" t="s">
        <v>64032</v>
      </c>
      <c r="X1643" t="s">
        <v>64033</v>
      </c>
      <c r="Y1643" t="s">
        <v>3832</v>
      </c>
      <c r="Z1643" t="s">
        <v>492</v>
      </c>
      <c r="AA1643" t="s">
        <v>811</v>
      </c>
      <c r="AB1643" t="s">
        <v>1093</v>
      </c>
      <c r="AC1643" t="s">
        <v>482</v>
      </c>
      <c r="AD1643" t="s">
        <v>1093</v>
      </c>
      <c r="AE1643" t="s">
        <v>1093</v>
      </c>
      <c r="AF1643" t="s">
        <v>64034</v>
      </c>
      <c r="AG1643" t="s">
        <v>64035</v>
      </c>
      <c r="AH1643" t="s">
        <v>35470</v>
      </c>
      <c r="AI1643" t="s">
        <v>40754</v>
      </c>
      <c r="AJ1643" t="s">
        <v>7829</v>
      </c>
      <c r="AK1643" t="s">
        <v>64036</v>
      </c>
      <c r="AL1643" t="s">
        <v>64037</v>
      </c>
      <c r="AM1643" s="1" t="s">
        <v>64038</v>
      </c>
      <c r="AN1643" t="s">
        <v>64039</v>
      </c>
      <c r="AO1643" t="s">
        <v>64040</v>
      </c>
      <c r="AP1643" t="s">
        <v>64041</v>
      </c>
      <c r="AQ1643" t="s">
        <v>64041</v>
      </c>
      <c r="AR1643" t="s">
        <v>64042</v>
      </c>
      <c r="AS1643" t="s">
        <v>64043</v>
      </c>
      <c r="AT1643" t="s">
        <v>64044</v>
      </c>
    </row>
    <row r="1644" spans="1:46" hidden="1" x14ac:dyDescent="0.2">
      <c r="A1644" t="s">
        <v>51927</v>
      </c>
      <c r="B1644" t="s">
        <v>51928</v>
      </c>
      <c r="C1644" t="s">
        <v>51929</v>
      </c>
      <c r="D1644" t="s">
        <v>51930</v>
      </c>
      <c r="E1644" t="s">
        <v>51931</v>
      </c>
      <c r="F1644" t="s">
        <v>51932</v>
      </c>
      <c r="G1644">
        <f>Kuenzle_Michaillat_proteinGroups_LFQ_M1B[[#This Row],[LFQ intensity 14371 Bj sphero]]-Kuenzle_Michaillat_proteinGroups_LFQ_M1B[[#This Row],[LFQ intensity 14370 Bj vac]]</f>
        <v>-0.6380538940428977</v>
      </c>
      <c r="H1644">
        <f>2^Kuenzle_Michaillat_proteinGroups_LFQ_M1B[[#This Row],[Bj sphero - Bj vac]]</f>
        <v>0.64257916377529156</v>
      </c>
      <c r="I1644">
        <f>Kuenzle_Michaillat_proteinGroups_LFQ_M1B[[#This Row],[LFQ intensity 14392 By sphero 1]]-Kuenzle_Michaillat_proteinGroups_LFQ_M1B[[#This Row],[LFQ intensity 14393 By vac 1]]</f>
        <v>-0.27582168579099786</v>
      </c>
      <c r="J1644">
        <f>2^Kuenzle_Michaillat_proteinGroups_LFQ_M1B[[#This Row],[By sphero 1 - By vac 1]]</f>
        <v>0.82597974806460728</v>
      </c>
      <c r="K1644">
        <f>Kuenzle_Michaillat_proteinGroups_LFQ_M1B[[#This Row],[LFQ intensity 14394 By sphero 2]]-Kuenzle_Michaillat_proteinGroups_LFQ_M1B[[#This Row],[LFQ intensity 14395 By vac 2]]</f>
        <v>-8.6572647094698141E-2</v>
      </c>
      <c r="L1644">
        <f>2^Kuenzle_Michaillat_proteinGroups_LFQ_M1B[[#This Row],[By sphero 2 - By vac 2]]</f>
        <v>0.94175738915269724</v>
      </c>
      <c r="M1644" t="s">
        <v>34</v>
      </c>
      <c r="N1644" t="s">
        <v>34</v>
      </c>
      <c r="O1644" t="s">
        <v>90</v>
      </c>
      <c r="P1644" t="s">
        <v>90</v>
      </c>
      <c r="Q1644" t="s">
        <v>90</v>
      </c>
      <c r="R1644" t="s">
        <v>12688</v>
      </c>
      <c r="S1644" t="s">
        <v>12688</v>
      </c>
      <c r="T1644" t="s">
        <v>12688</v>
      </c>
      <c r="U1644" t="s">
        <v>51933</v>
      </c>
      <c r="V1644" t="s">
        <v>42</v>
      </c>
      <c r="W1644" t="s">
        <v>51934</v>
      </c>
      <c r="X1644" t="s">
        <v>51935</v>
      </c>
      <c r="Y1644" t="s">
        <v>1630</v>
      </c>
      <c r="Z1644" t="s">
        <v>90</v>
      </c>
      <c r="AA1644" t="s">
        <v>91</v>
      </c>
      <c r="AB1644" t="s">
        <v>91</v>
      </c>
      <c r="AC1644" t="s">
        <v>91</v>
      </c>
      <c r="AD1644" t="s">
        <v>91</v>
      </c>
      <c r="AE1644" t="s">
        <v>91</v>
      </c>
      <c r="AF1644" t="s">
        <v>51936</v>
      </c>
      <c r="AG1644" t="s">
        <v>51937</v>
      </c>
      <c r="AH1644" t="s">
        <v>51938</v>
      </c>
      <c r="AI1644" t="s">
        <v>51939</v>
      </c>
      <c r="AJ1644" t="s">
        <v>51940</v>
      </c>
      <c r="AK1644" t="s">
        <v>51941</v>
      </c>
      <c r="AL1644" t="s">
        <v>42134</v>
      </c>
      <c r="AM1644" s="1" t="s">
        <v>51942</v>
      </c>
      <c r="AN1644" t="s">
        <v>51943</v>
      </c>
      <c r="AO1644" t="s">
        <v>51944</v>
      </c>
      <c r="AP1644" t="s">
        <v>51945</v>
      </c>
      <c r="AQ1644" t="s">
        <v>51945</v>
      </c>
      <c r="AR1644" t="s">
        <v>51946</v>
      </c>
      <c r="AS1644" t="s">
        <v>51947</v>
      </c>
      <c r="AT1644" t="s">
        <v>51948</v>
      </c>
    </row>
    <row r="1645" spans="1:46" hidden="1" x14ac:dyDescent="0.2">
      <c r="A1645" t="s">
        <v>48276</v>
      </c>
      <c r="B1645" t="s">
        <v>48277</v>
      </c>
      <c r="C1645" t="s">
        <v>48278</v>
      </c>
      <c r="D1645" t="s">
        <v>39758</v>
      </c>
      <c r="E1645" t="s">
        <v>48279</v>
      </c>
      <c r="F1645" t="s">
        <v>36</v>
      </c>
      <c r="G1645">
        <f>Kuenzle_Michaillat_proteinGroups_LFQ_M1B[[#This Row],[LFQ intensity 14371 Bj sphero]]-Kuenzle_Michaillat_proteinGroups_LFQ_M1B[[#This Row],[LFQ intensity 14370 Bj vac]]</f>
        <v>-4.9263000488199538E-2</v>
      </c>
      <c r="H1645">
        <f>2^Kuenzle_Michaillat_proteinGroups_LFQ_M1B[[#This Row],[Bj sphero - Bj vac]]</f>
        <v>0.96642990272180496</v>
      </c>
      <c r="I1645">
        <f>Kuenzle_Michaillat_proteinGroups_LFQ_M1B[[#This Row],[LFQ intensity 14392 By sphero 1]]-Kuenzle_Michaillat_proteinGroups_LFQ_M1B[[#This Row],[LFQ intensity 14393 By vac 1]]</f>
        <v>3.5515899658202983</v>
      </c>
      <c r="J1645">
        <f>2^Kuenzle_Michaillat_proteinGroups_LFQ_M1B[[#This Row],[By sphero 1 - By vac 1]]</f>
        <v>11.72560100350478</v>
      </c>
      <c r="K1645" t="e">
        <f>Kuenzle_Michaillat_proteinGroups_LFQ_M1B[[#This Row],[LFQ intensity 14394 By sphero 2]]-Kuenzle_Michaillat_proteinGroups_LFQ_M1B[[#This Row],[LFQ intensity 14395 By vac 2]]</f>
        <v>#VALUE!</v>
      </c>
      <c r="L1645" t="e">
        <f>2^Kuenzle_Michaillat_proteinGroups_LFQ_M1B[[#This Row],[By sphero 2 - By vac 2]]</f>
        <v>#VALUE!</v>
      </c>
      <c r="M1645" t="s">
        <v>34</v>
      </c>
      <c r="N1645" t="s">
        <v>34</v>
      </c>
      <c r="O1645" t="s">
        <v>165</v>
      </c>
      <c r="P1645" t="s">
        <v>165</v>
      </c>
      <c r="Q1645" t="s">
        <v>165</v>
      </c>
      <c r="R1645" t="s">
        <v>3511</v>
      </c>
      <c r="S1645" t="s">
        <v>3511</v>
      </c>
      <c r="T1645" t="s">
        <v>3511</v>
      </c>
      <c r="U1645" t="s">
        <v>48280</v>
      </c>
      <c r="V1645" t="s">
        <v>42</v>
      </c>
      <c r="W1645" t="s">
        <v>48281</v>
      </c>
      <c r="X1645" t="s">
        <v>48282</v>
      </c>
      <c r="Y1645" t="s">
        <v>91</v>
      </c>
      <c r="Z1645" t="s">
        <v>39</v>
      </c>
      <c r="AA1645" t="s">
        <v>39</v>
      </c>
      <c r="AB1645" t="s">
        <v>165</v>
      </c>
      <c r="AC1645" t="s">
        <v>39</v>
      </c>
      <c r="AD1645" t="s">
        <v>165</v>
      </c>
      <c r="AE1645" t="s">
        <v>42</v>
      </c>
      <c r="AF1645" t="s">
        <v>48283</v>
      </c>
      <c r="AG1645" t="s">
        <v>48284</v>
      </c>
      <c r="AH1645" t="s">
        <v>48285</v>
      </c>
      <c r="AI1645" t="s">
        <v>48286</v>
      </c>
      <c r="AJ1645" t="s">
        <v>48287</v>
      </c>
      <c r="AK1645" t="s">
        <v>32540</v>
      </c>
      <c r="AL1645" t="s">
        <v>36</v>
      </c>
      <c r="AM1645" s="1" t="s">
        <v>48288</v>
      </c>
      <c r="AN1645" t="s">
        <v>48289</v>
      </c>
      <c r="AO1645" t="s">
        <v>48290</v>
      </c>
      <c r="AP1645" t="s">
        <v>48291</v>
      </c>
      <c r="AQ1645" t="s">
        <v>48291</v>
      </c>
      <c r="AR1645" t="s">
        <v>48292</v>
      </c>
      <c r="AS1645" t="s">
        <v>48293</v>
      </c>
      <c r="AT1645" t="s">
        <v>48294</v>
      </c>
    </row>
    <row r="1646" spans="1:46" hidden="1" x14ac:dyDescent="0.2">
      <c r="A1646" t="s">
        <v>48828</v>
      </c>
      <c r="B1646" t="s">
        <v>48829</v>
      </c>
      <c r="C1646" t="s">
        <v>48830</v>
      </c>
      <c r="D1646" t="s">
        <v>48831</v>
      </c>
      <c r="E1646" t="s">
        <v>48832</v>
      </c>
      <c r="F1646" t="s">
        <v>48833</v>
      </c>
      <c r="G1646">
        <f>Kuenzle_Michaillat_proteinGroups_LFQ_M1B[[#This Row],[LFQ intensity 14371 Bj sphero]]-Kuenzle_Michaillat_proteinGroups_LFQ_M1B[[#This Row],[LFQ intensity 14370 Bj vac]]</f>
        <v>-1.326421737670902</v>
      </c>
      <c r="H1646">
        <f>2^Kuenzle_Michaillat_proteinGroups_LFQ_M1B[[#This Row],[Bj sphero - Bj vac]]</f>
        <v>0.39875603599743453</v>
      </c>
      <c r="I1646">
        <f>Kuenzle_Michaillat_proteinGroups_LFQ_M1B[[#This Row],[LFQ intensity 14392 By sphero 1]]-Kuenzle_Michaillat_proteinGroups_LFQ_M1B[[#This Row],[LFQ intensity 14393 By vac 1]]</f>
        <v>-1.2374019622803019</v>
      </c>
      <c r="J1646">
        <f>2^Kuenzle_Michaillat_proteinGroups_LFQ_M1B[[#This Row],[By sphero 1 - By vac 1]]</f>
        <v>0.42413576209796838</v>
      </c>
      <c r="K1646">
        <f>Kuenzle_Michaillat_proteinGroups_LFQ_M1B[[#This Row],[LFQ intensity 14394 By sphero 2]]-Kuenzle_Michaillat_proteinGroups_LFQ_M1B[[#This Row],[LFQ intensity 14395 By vac 2]]</f>
        <v>-1.1900520324706996</v>
      </c>
      <c r="L1646">
        <f>2^Kuenzle_Michaillat_proteinGroups_LFQ_M1B[[#This Row],[By sphero 2 - By vac 2]]</f>
        <v>0.4382870530418192</v>
      </c>
      <c r="M1646" t="s">
        <v>34</v>
      </c>
      <c r="N1646" t="s">
        <v>34</v>
      </c>
      <c r="O1646" t="s">
        <v>65</v>
      </c>
      <c r="P1646" t="s">
        <v>65</v>
      </c>
      <c r="Q1646" t="s">
        <v>65</v>
      </c>
      <c r="R1646" t="s">
        <v>20379</v>
      </c>
      <c r="S1646" t="s">
        <v>20379</v>
      </c>
      <c r="T1646" t="s">
        <v>20379</v>
      </c>
      <c r="U1646" t="s">
        <v>48834</v>
      </c>
      <c r="V1646" t="s">
        <v>42</v>
      </c>
      <c r="W1646" t="s">
        <v>48835</v>
      </c>
      <c r="X1646" t="s">
        <v>48836</v>
      </c>
      <c r="Y1646" t="s">
        <v>396</v>
      </c>
      <c r="Z1646" t="s">
        <v>65</v>
      </c>
      <c r="AA1646" t="s">
        <v>113</v>
      </c>
      <c r="AB1646" t="s">
        <v>165</v>
      </c>
      <c r="AC1646" t="s">
        <v>113</v>
      </c>
      <c r="AD1646" t="s">
        <v>165</v>
      </c>
      <c r="AE1646" t="s">
        <v>113</v>
      </c>
      <c r="AF1646" t="s">
        <v>48837</v>
      </c>
      <c r="AG1646" t="s">
        <v>48838</v>
      </c>
      <c r="AH1646" t="s">
        <v>48839</v>
      </c>
      <c r="AI1646" t="s">
        <v>48840</v>
      </c>
      <c r="AJ1646" t="s">
        <v>45149</v>
      </c>
      <c r="AK1646" t="s">
        <v>48841</v>
      </c>
      <c r="AL1646" t="s">
        <v>48842</v>
      </c>
      <c r="AM1646" s="1" t="s">
        <v>48843</v>
      </c>
      <c r="AN1646" t="s">
        <v>48844</v>
      </c>
      <c r="AO1646" t="s">
        <v>48845</v>
      </c>
      <c r="AP1646" t="s">
        <v>48846</v>
      </c>
      <c r="AQ1646" t="s">
        <v>48846</v>
      </c>
      <c r="AR1646" t="s">
        <v>48847</v>
      </c>
      <c r="AS1646" t="s">
        <v>48848</v>
      </c>
      <c r="AT1646" t="s">
        <v>48849</v>
      </c>
    </row>
    <row r="1647" spans="1:46" hidden="1" x14ac:dyDescent="0.2">
      <c r="A1647" t="s">
        <v>31607</v>
      </c>
      <c r="B1647" t="s">
        <v>36</v>
      </c>
      <c r="C1647" t="s">
        <v>31608</v>
      </c>
      <c r="D1647" t="s">
        <v>31609</v>
      </c>
      <c r="E1647" t="s">
        <v>31610</v>
      </c>
      <c r="F1647" t="s">
        <v>31611</v>
      </c>
      <c r="G1647" t="e">
        <f>Kuenzle_Michaillat_proteinGroups_LFQ_M1B[[#This Row],[LFQ intensity 14371 Bj sphero]]-Kuenzle_Michaillat_proteinGroups_LFQ_M1B[[#This Row],[LFQ intensity 14370 Bj vac]]</f>
        <v>#VALUE!</v>
      </c>
      <c r="H1647" t="e">
        <f>2^Kuenzle_Michaillat_proteinGroups_LFQ_M1B[[#This Row],[Bj sphero - Bj vac]]</f>
        <v>#VALUE!</v>
      </c>
      <c r="I1647">
        <f>Kuenzle_Michaillat_proteinGroups_LFQ_M1B[[#This Row],[LFQ intensity 14392 By sphero 1]]-Kuenzle_Michaillat_proteinGroups_LFQ_M1B[[#This Row],[LFQ intensity 14393 By vac 1]]</f>
        <v>3.8152275085449006</v>
      </c>
      <c r="J1647">
        <f>2^Kuenzle_Michaillat_proteinGroups_LFQ_M1B[[#This Row],[By sphero 1 - By vac 1]]</f>
        <v>14.076604876779857</v>
      </c>
      <c r="K1647">
        <f>Kuenzle_Michaillat_proteinGroups_LFQ_M1B[[#This Row],[LFQ intensity 14394 By sphero 2]]-Kuenzle_Michaillat_proteinGroups_LFQ_M1B[[#This Row],[LFQ intensity 14395 By vac 2]]</f>
        <v>1.9662685394287003</v>
      </c>
      <c r="L1647">
        <f>2^Kuenzle_Michaillat_proteinGroups_LFQ_M1B[[#This Row],[By sphero 2 - By vac 2]]</f>
        <v>3.9075613912742715</v>
      </c>
      <c r="M1647" t="s">
        <v>34</v>
      </c>
      <c r="N1647" t="s">
        <v>34</v>
      </c>
      <c r="O1647" t="s">
        <v>59</v>
      </c>
      <c r="P1647" t="s">
        <v>59</v>
      </c>
      <c r="Q1647" t="s">
        <v>59</v>
      </c>
      <c r="R1647" t="s">
        <v>20033</v>
      </c>
      <c r="S1647" t="s">
        <v>20033</v>
      </c>
      <c r="T1647" t="s">
        <v>20033</v>
      </c>
      <c r="U1647" t="s">
        <v>31612</v>
      </c>
      <c r="V1647" t="s">
        <v>42</v>
      </c>
      <c r="W1647" t="s">
        <v>31613</v>
      </c>
      <c r="X1647" t="s">
        <v>31614</v>
      </c>
      <c r="Y1647" t="s">
        <v>91</v>
      </c>
      <c r="Z1647" t="s">
        <v>42</v>
      </c>
      <c r="AA1647" t="s">
        <v>39</v>
      </c>
      <c r="AB1647" t="s">
        <v>59</v>
      </c>
      <c r="AC1647" t="s">
        <v>39</v>
      </c>
      <c r="AD1647" t="s">
        <v>45</v>
      </c>
      <c r="AE1647" t="s">
        <v>39</v>
      </c>
      <c r="AF1647" t="s">
        <v>31615</v>
      </c>
      <c r="AG1647" t="s">
        <v>31616</v>
      </c>
      <c r="AH1647" t="s">
        <v>36</v>
      </c>
      <c r="AI1647" t="s">
        <v>31617</v>
      </c>
      <c r="AJ1647" t="s">
        <v>31618</v>
      </c>
      <c r="AK1647" t="s">
        <v>31619</v>
      </c>
      <c r="AL1647" t="s">
        <v>31620</v>
      </c>
      <c r="AM1647" s="1" t="s">
        <v>31621</v>
      </c>
      <c r="AN1647" t="s">
        <v>31622</v>
      </c>
      <c r="AO1647" t="s">
        <v>31623</v>
      </c>
      <c r="AP1647" t="s">
        <v>31624</v>
      </c>
      <c r="AQ1647" t="s">
        <v>31624</v>
      </c>
      <c r="AR1647" t="s">
        <v>31625</v>
      </c>
      <c r="AS1647" t="s">
        <v>31626</v>
      </c>
      <c r="AT1647" t="s">
        <v>31627</v>
      </c>
    </row>
    <row r="1648" spans="1:46" hidden="1" x14ac:dyDescent="0.2">
      <c r="A1648" t="s">
        <v>62176</v>
      </c>
      <c r="B1648" t="s">
        <v>62177</v>
      </c>
      <c r="C1648" t="s">
        <v>62178</v>
      </c>
      <c r="D1648" t="s">
        <v>62179</v>
      </c>
      <c r="E1648" t="s">
        <v>62180</v>
      </c>
      <c r="F1648" t="s">
        <v>62181</v>
      </c>
      <c r="G1648">
        <f>Kuenzle_Michaillat_proteinGroups_LFQ_M1B[[#This Row],[LFQ intensity 14371 Bj sphero]]-Kuenzle_Michaillat_proteinGroups_LFQ_M1B[[#This Row],[LFQ intensity 14370 Bj vac]]</f>
        <v>-1.2758255004900576E-2</v>
      </c>
      <c r="H1648">
        <f>2^Kuenzle_Michaillat_proteinGroups_LFQ_M1B[[#This Row],[Bj sphero - Bj vac]]</f>
        <v>0.99119563890968787</v>
      </c>
      <c r="I1648">
        <f>Kuenzle_Michaillat_proteinGroups_LFQ_M1B[[#This Row],[LFQ intensity 14392 By sphero 1]]-Kuenzle_Michaillat_proteinGroups_LFQ_M1B[[#This Row],[LFQ intensity 14393 By vac 1]]</f>
        <v>-0.51952934265139916</v>
      </c>
      <c r="J1648">
        <f>2^Kuenzle_Michaillat_proteinGroups_LFQ_M1B[[#This Row],[By sphero 1 - By vac 1]]</f>
        <v>0.69759937726000465</v>
      </c>
      <c r="K1648">
        <f>Kuenzle_Michaillat_proteinGroups_LFQ_M1B[[#This Row],[LFQ intensity 14394 By sphero 2]]-Kuenzle_Michaillat_proteinGroups_LFQ_M1B[[#This Row],[LFQ intensity 14395 By vac 2]]</f>
        <v>-0.21842956542959868</v>
      </c>
      <c r="L1648">
        <f>2^Kuenzle_Michaillat_proteinGroups_LFQ_M1B[[#This Row],[By sphero 2 - By vac 2]]</f>
        <v>0.85950053008026261</v>
      </c>
      <c r="M1648" t="s">
        <v>34</v>
      </c>
      <c r="N1648" t="s">
        <v>34</v>
      </c>
      <c r="O1648" t="s">
        <v>113</v>
      </c>
      <c r="P1648" t="s">
        <v>113</v>
      </c>
      <c r="Q1648" t="s">
        <v>113</v>
      </c>
      <c r="R1648" t="s">
        <v>2052</v>
      </c>
      <c r="S1648" t="s">
        <v>2052</v>
      </c>
      <c r="T1648" t="s">
        <v>2052</v>
      </c>
      <c r="U1648" t="s">
        <v>62182</v>
      </c>
      <c r="V1648" t="s">
        <v>42</v>
      </c>
      <c r="W1648" t="s">
        <v>62183</v>
      </c>
      <c r="X1648" t="s">
        <v>62184</v>
      </c>
      <c r="Y1648" t="s">
        <v>45</v>
      </c>
      <c r="Z1648" t="s">
        <v>39</v>
      </c>
      <c r="AA1648" t="s">
        <v>39</v>
      </c>
      <c r="AB1648" t="s">
        <v>165</v>
      </c>
      <c r="AC1648" t="s">
        <v>165</v>
      </c>
      <c r="AD1648" t="s">
        <v>113</v>
      </c>
      <c r="AE1648" t="s">
        <v>165</v>
      </c>
      <c r="AF1648" t="s">
        <v>62185</v>
      </c>
      <c r="AG1648" t="s">
        <v>62186</v>
      </c>
      <c r="AH1648" t="s">
        <v>62187</v>
      </c>
      <c r="AI1648" t="s">
        <v>62188</v>
      </c>
      <c r="AJ1648" t="s">
        <v>53934</v>
      </c>
      <c r="AK1648" t="s">
        <v>62189</v>
      </c>
      <c r="AL1648" t="s">
        <v>62190</v>
      </c>
      <c r="AM1648" s="1" t="s">
        <v>62191</v>
      </c>
      <c r="AN1648" t="s">
        <v>62192</v>
      </c>
      <c r="AO1648" t="s">
        <v>62193</v>
      </c>
      <c r="AP1648" t="s">
        <v>62194</v>
      </c>
      <c r="AQ1648" t="s">
        <v>62194</v>
      </c>
      <c r="AR1648" t="s">
        <v>62195</v>
      </c>
      <c r="AS1648" t="s">
        <v>62196</v>
      </c>
      <c r="AT1648" t="s">
        <v>62197</v>
      </c>
    </row>
    <row r="1649" spans="1:46" hidden="1" x14ac:dyDescent="0.2">
      <c r="A1649" t="s">
        <v>33836</v>
      </c>
      <c r="B1649" t="s">
        <v>33837</v>
      </c>
      <c r="C1649" t="s">
        <v>33838</v>
      </c>
      <c r="D1649" t="s">
        <v>33839</v>
      </c>
      <c r="E1649" t="s">
        <v>33840</v>
      </c>
      <c r="F1649" t="s">
        <v>33841</v>
      </c>
      <c r="G1649">
        <f>Kuenzle_Michaillat_proteinGroups_LFQ_M1B[[#This Row],[LFQ intensity 14371 Bj sphero]]-Kuenzle_Michaillat_proteinGroups_LFQ_M1B[[#This Row],[LFQ intensity 14370 Bj vac]]</f>
        <v>9.7066879272400541E-2</v>
      </c>
      <c r="H1649">
        <f>2^Kuenzle_Michaillat_proteinGroups_LFQ_M1B[[#This Row],[Bj sphero - Bj vac]]</f>
        <v>1.0695966702203961</v>
      </c>
      <c r="I1649">
        <f>Kuenzle_Michaillat_proteinGroups_LFQ_M1B[[#This Row],[LFQ intensity 14392 By sphero 1]]-Kuenzle_Michaillat_proteinGroups_LFQ_M1B[[#This Row],[LFQ intensity 14393 By vac 1]]</f>
        <v>-0.74124717712399857</v>
      </c>
      <c r="J1649">
        <f>2^Kuenzle_Michaillat_proteinGroups_LFQ_M1B[[#This Row],[By sphero 1 - By vac 1]]</f>
        <v>0.59822197938728561</v>
      </c>
      <c r="K1649">
        <f>Kuenzle_Michaillat_proteinGroups_LFQ_M1B[[#This Row],[LFQ intensity 14394 By sphero 2]]-Kuenzle_Michaillat_proteinGroups_LFQ_M1B[[#This Row],[LFQ intensity 14395 By vac 2]]</f>
        <v>-0.33464813232420099</v>
      </c>
      <c r="L1649">
        <f>2^Kuenzle_Michaillat_proteinGroups_LFQ_M1B[[#This Row],[By sphero 2 - By vac 2]]</f>
        <v>0.79297751714078335</v>
      </c>
      <c r="M1649" t="s">
        <v>34</v>
      </c>
      <c r="N1649" t="s">
        <v>34</v>
      </c>
      <c r="O1649" t="s">
        <v>45</v>
      </c>
      <c r="P1649" t="s">
        <v>45</v>
      </c>
      <c r="Q1649" t="s">
        <v>45</v>
      </c>
      <c r="R1649" t="s">
        <v>3162</v>
      </c>
      <c r="S1649" t="s">
        <v>3162</v>
      </c>
      <c r="T1649" t="s">
        <v>3162</v>
      </c>
      <c r="U1649" t="s">
        <v>33842</v>
      </c>
      <c r="V1649" t="s">
        <v>42</v>
      </c>
      <c r="W1649" t="s">
        <v>33843</v>
      </c>
      <c r="X1649" t="s">
        <v>33844</v>
      </c>
      <c r="Y1649" t="s">
        <v>521</v>
      </c>
      <c r="Z1649" t="s">
        <v>113</v>
      </c>
      <c r="AA1649" t="s">
        <v>45</v>
      </c>
      <c r="AB1649" t="s">
        <v>39</v>
      </c>
      <c r="AC1649" t="s">
        <v>39</v>
      </c>
      <c r="AD1649" t="s">
        <v>165</v>
      </c>
      <c r="AE1649" t="s">
        <v>39</v>
      </c>
      <c r="AF1649" t="s">
        <v>33845</v>
      </c>
      <c r="AG1649" t="s">
        <v>33846</v>
      </c>
      <c r="AH1649" t="s">
        <v>33847</v>
      </c>
      <c r="AI1649" t="s">
        <v>33848</v>
      </c>
      <c r="AJ1649" t="s">
        <v>33849</v>
      </c>
      <c r="AK1649" t="s">
        <v>33850</v>
      </c>
      <c r="AL1649" t="s">
        <v>33851</v>
      </c>
      <c r="AM1649" s="1" t="s">
        <v>33852</v>
      </c>
      <c r="AN1649" t="s">
        <v>33853</v>
      </c>
      <c r="AO1649" t="s">
        <v>33854</v>
      </c>
      <c r="AP1649" t="s">
        <v>33855</v>
      </c>
      <c r="AQ1649" t="s">
        <v>33855</v>
      </c>
      <c r="AR1649" t="s">
        <v>33856</v>
      </c>
      <c r="AS1649" t="s">
        <v>33857</v>
      </c>
      <c r="AT1649" t="s">
        <v>33858</v>
      </c>
    </row>
    <row r="1650" spans="1:46" hidden="1" x14ac:dyDescent="0.2">
      <c r="A1650" t="s">
        <v>34364</v>
      </c>
      <c r="B1650" t="s">
        <v>34365</v>
      </c>
      <c r="C1650" t="s">
        <v>34366</v>
      </c>
      <c r="D1650" t="s">
        <v>34367</v>
      </c>
      <c r="E1650" t="s">
        <v>34368</v>
      </c>
      <c r="F1650" t="s">
        <v>34369</v>
      </c>
      <c r="G1650">
        <f>Kuenzle_Michaillat_proteinGroups_LFQ_M1B[[#This Row],[LFQ intensity 14371 Bj sphero]]-Kuenzle_Michaillat_proteinGroups_LFQ_M1B[[#This Row],[LFQ intensity 14370 Bj vac]]</f>
        <v>-0.57619857788090201</v>
      </c>
      <c r="H1650">
        <f>2^Kuenzle_Michaillat_proteinGroups_LFQ_M1B[[#This Row],[Bj sphero - Bj vac]]</f>
        <v>0.67072878449666318</v>
      </c>
      <c r="I1650">
        <f>Kuenzle_Michaillat_proteinGroups_LFQ_M1B[[#This Row],[LFQ intensity 14392 By sphero 1]]-Kuenzle_Michaillat_proteinGroups_LFQ_M1B[[#This Row],[LFQ intensity 14393 By vac 1]]</f>
        <v>-0.81494522094730115</v>
      </c>
      <c r="J1650">
        <f>2^Kuenzle_Michaillat_proteinGroups_LFQ_M1B[[#This Row],[By sphero 1 - By vac 1]]</f>
        <v>0.56843006946725838</v>
      </c>
      <c r="K1650">
        <f>Kuenzle_Michaillat_proteinGroups_LFQ_M1B[[#This Row],[LFQ intensity 14394 By sphero 2]]-Kuenzle_Michaillat_proteinGroups_LFQ_M1B[[#This Row],[LFQ intensity 14395 By vac 2]]</f>
        <v>-0.82817459106449931</v>
      </c>
      <c r="L1650">
        <f>2^Kuenzle_Michaillat_proteinGroups_LFQ_M1B[[#This Row],[By sphero 2 - By vac 2]]</f>
        <v>0.56324144816246591</v>
      </c>
      <c r="M1650" t="s">
        <v>34</v>
      </c>
      <c r="N1650" t="s">
        <v>34</v>
      </c>
      <c r="O1650" t="s">
        <v>483</v>
      </c>
      <c r="P1650" t="s">
        <v>483</v>
      </c>
      <c r="Q1650" t="s">
        <v>64</v>
      </c>
      <c r="R1650" t="s">
        <v>34370</v>
      </c>
      <c r="S1650" t="s">
        <v>34370</v>
      </c>
      <c r="T1650" t="s">
        <v>34370</v>
      </c>
      <c r="U1650" t="s">
        <v>34371</v>
      </c>
      <c r="V1650" t="s">
        <v>42</v>
      </c>
      <c r="W1650" t="s">
        <v>34372</v>
      </c>
      <c r="X1650" t="s">
        <v>34373</v>
      </c>
      <c r="Y1650" t="s">
        <v>13490</v>
      </c>
      <c r="Z1650" t="s">
        <v>483</v>
      </c>
      <c r="AA1650" t="s">
        <v>64</v>
      </c>
      <c r="AB1650" t="s">
        <v>396</v>
      </c>
      <c r="AC1650" t="s">
        <v>573</v>
      </c>
      <c r="AD1650" t="s">
        <v>255</v>
      </c>
      <c r="AE1650" t="s">
        <v>396</v>
      </c>
      <c r="AF1650" t="s">
        <v>34374</v>
      </c>
      <c r="AG1650" t="s">
        <v>34375</v>
      </c>
      <c r="AH1650" t="s">
        <v>34376</v>
      </c>
      <c r="AI1650" t="s">
        <v>34377</v>
      </c>
      <c r="AJ1650" t="s">
        <v>31439</v>
      </c>
      <c r="AK1650" t="s">
        <v>34378</v>
      </c>
      <c r="AL1650" t="s">
        <v>34379</v>
      </c>
      <c r="AM1650" s="1" t="s">
        <v>34380</v>
      </c>
      <c r="AN1650" t="s">
        <v>34381</v>
      </c>
      <c r="AO1650" t="s">
        <v>34382</v>
      </c>
      <c r="AP1650" t="s">
        <v>34383</v>
      </c>
      <c r="AQ1650" t="s">
        <v>34383</v>
      </c>
      <c r="AR1650" t="s">
        <v>34384</v>
      </c>
      <c r="AS1650" t="s">
        <v>34385</v>
      </c>
      <c r="AT1650" t="s">
        <v>34386</v>
      </c>
    </row>
    <row r="1651" spans="1:46" hidden="1" x14ac:dyDescent="0.2">
      <c r="A1651" t="s">
        <v>3483</v>
      </c>
      <c r="B1651" t="s">
        <v>3484</v>
      </c>
      <c r="C1651" t="s">
        <v>3485</v>
      </c>
      <c r="D1651" t="s">
        <v>3486</v>
      </c>
      <c r="E1651" t="s">
        <v>3487</v>
      </c>
      <c r="F1651" t="s">
        <v>36</v>
      </c>
      <c r="G1651">
        <f>Kuenzle_Michaillat_proteinGroups_LFQ_M1B[[#This Row],[LFQ intensity 14371 Bj sphero]]-Kuenzle_Michaillat_proteinGroups_LFQ_M1B[[#This Row],[LFQ intensity 14370 Bj vac]]</f>
        <v>4.209526062011701</v>
      </c>
      <c r="H1651">
        <f>2^Kuenzle_Michaillat_proteinGroups_LFQ_M1B[[#This Row],[Bj sphero - Bj vac]]</f>
        <v>18.500932225402597</v>
      </c>
      <c r="I1651">
        <f>Kuenzle_Michaillat_proteinGroups_LFQ_M1B[[#This Row],[LFQ intensity 14392 By sphero 1]]-Kuenzle_Michaillat_proteinGroups_LFQ_M1B[[#This Row],[LFQ intensity 14393 By vac 1]]</f>
        <v>3.7246913909912003</v>
      </c>
      <c r="J1651">
        <f>2^Kuenzle_Michaillat_proteinGroups_LFQ_M1B[[#This Row],[By sphero 1 - By vac 1]]</f>
        <v>13.22037679781605</v>
      </c>
      <c r="K1651" t="e">
        <f>Kuenzle_Michaillat_proteinGroups_LFQ_M1B[[#This Row],[LFQ intensity 14394 By sphero 2]]-Kuenzle_Michaillat_proteinGroups_LFQ_M1B[[#This Row],[LFQ intensity 14395 By vac 2]]</f>
        <v>#VALUE!</v>
      </c>
      <c r="L1651" t="e">
        <f>2^Kuenzle_Michaillat_proteinGroups_LFQ_M1B[[#This Row],[By sphero 2 - By vac 2]]</f>
        <v>#VALUE!</v>
      </c>
      <c r="M1651" t="s">
        <v>34</v>
      </c>
      <c r="N1651" t="s">
        <v>34</v>
      </c>
      <c r="O1651" t="s">
        <v>84</v>
      </c>
      <c r="P1651" t="s">
        <v>84</v>
      </c>
      <c r="Q1651" t="s">
        <v>84</v>
      </c>
      <c r="R1651" t="s">
        <v>3488</v>
      </c>
      <c r="S1651" t="s">
        <v>3488</v>
      </c>
      <c r="T1651" t="s">
        <v>3488</v>
      </c>
      <c r="U1651" t="s">
        <v>3489</v>
      </c>
      <c r="V1651" t="s">
        <v>42</v>
      </c>
      <c r="W1651" t="s">
        <v>3490</v>
      </c>
      <c r="X1651" t="s">
        <v>3491</v>
      </c>
      <c r="Y1651" t="s">
        <v>329</v>
      </c>
      <c r="Z1651" t="s">
        <v>250</v>
      </c>
      <c r="AA1651" t="s">
        <v>371</v>
      </c>
      <c r="AB1651" t="s">
        <v>250</v>
      </c>
      <c r="AC1651" t="s">
        <v>39</v>
      </c>
      <c r="AD1651" t="s">
        <v>250</v>
      </c>
      <c r="AE1651" t="s">
        <v>39</v>
      </c>
      <c r="AF1651" t="s">
        <v>3492</v>
      </c>
      <c r="AG1651" t="s">
        <v>3493</v>
      </c>
      <c r="AH1651" t="s">
        <v>3494</v>
      </c>
      <c r="AI1651" t="s">
        <v>3495</v>
      </c>
      <c r="AJ1651" t="s">
        <v>3496</v>
      </c>
      <c r="AK1651" t="s">
        <v>3497</v>
      </c>
      <c r="AL1651" t="s">
        <v>36</v>
      </c>
      <c r="AM1651" s="1" t="s">
        <v>3498</v>
      </c>
      <c r="AN1651" t="s">
        <v>3499</v>
      </c>
      <c r="AO1651" t="s">
        <v>3500</v>
      </c>
      <c r="AP1651" t="s">
        <v>3501</v>
      </c>
      <c r="AQ1651" t="s">
        <v>3501</v>
      </c>
      <c r="AR1651" t="s">
        <v>3502</v>
      </c>
      <c r="AS1651" t="s">
        <v>3503</v>
      </c>
      <c r="AT1651" t="s">
        <v>3504</v>
      </c>
    </row>
    <row r="1652" spans="1:46" hidden="1" x14ac:dyDescent="0.2">
      <c r="A1652" t="s">
        <v>5484</v>
      </c>
      <c r="B1652" t="s">
        <v>5485</v>
      </c>
      <c r="C1652" t="s">
        <v>5486</v>
      </c>
      <c r="D1652" t="s">
        <v>5487</v>
      </c>
      <c r="E1652" t="s">
        <v>5488</v>
      </c>
      <c r="F1652" t="s">
        <v>5489</v>
      </c>
      <c r="G1652">
        <f>Kuenzle_Michaillat_proteinGroups_LFQ_M1B[[#This Row],[LFQ intensity 14371 Bj sphero]]-Kuenzle_Michaillat_proteinGroups_LFQ_M1B[[#This Row],[LFQ intensity 14370 Bj vac]]</f>
        <v>-9.3994140625E-3</v>
      </c>
      <c r="H1652">
        <f>2^Kuenzle_Michaillat_proteinGroups_LFQ_M1B[[#This Row],[Bj sphero - Bj vac]]</f>
        <v>0.99350600039442771</v>
      </c>
      <c r="I1652">
        <f>Kuenzle_Michaillat_proteinGroups_LFQ_M1B[[#This Row],[LFQ intensity 14392 By sphero 1]]-Kuenzle_Michaillat_proteinGroups_LFQ_M1B[[#This Row],[LFQ intensity 14393 By vac 1]]</f>
        <v>-0.76102828979490056</v>
      </c>
      <c r="J1652">
        <f>2^Kuenzle_Michaillat_proteinGroups_LFQ_M1B[[#This Row],[By sphero 1 - By vac 1]]</f>
        <v>0.59007560076717103</v>
      </c>
      <c r="K1652">
        <f>Kuenzle_Michaillat_proteinGroups_LFQ_M1B[[#This Row],[LFQ intensity 14394 By sphero 2]]-Kuenzle_Michaillat_proteinGroups_LFQ_M1B[[#This Row],[LFQ intensity 14395 By vac 2]]</f>
        <v>-0.77865219116220175</v>
      </c>
      <c r="L1652">
        <f>2^Kuenzle_Michaillat_proteinGroups_LFQ_M1B[[#This Row],[By sphero 2 - By vac 2]]</f>
        <v>0.58291111192262612</v>
      </c>
      <c r="M1652" t="s">
        <v>34</v>
      </c>
      <c r="N1652" t="s">
        <v>34</v>
      </c>
      <c r="O1652" t="s">
        <v>573</v>
      </c>
      <c r="P1652" t="s">
        <v>90</v>
      </c>
      <c r="Q1652" t="s">
        <v>90</v>
      </c>
      <c r="R1652" t="s">
        <v>5490</v>
      </c>
      <c r="S1652" t="s">
        <v>492</v>
      </c>
      <c r="T1652" t="s">
        <v>492</v>
      </c>
      <c r="U1652" t="s">
        <v>5491</v>
      </c>
      <c r="V1652" t="s">
        <v>42</v>
      </c>
      <c r="W1652" t="s">
        <v>5492</v>
      </c>
      <c r="X1652" t="s">
        <v>5493</v>
      </c>
      <c r="Y1652" t="s">
        <v>1222</v>
      </c>
      <c r="Z1652" t="s">
        <v>59</v>
      </c>
      <c r="AA1652" t="s">
        <v>59</v>
      </c>
      <c r="AB1652" t="s">
        <v>250</v>
      </c>
      <c r="AC1652" t="s">
        <v>90</v>
      </c>
      <c r="AD1652" t="s">
        <v>91</v>
      </c>
      <c r="AE1652" t="s">
        <v>250</v>
      </c>
      <c r="AF1652" t="s">
        <v>5494</v>
      </c>
      <c r="AG1652" t="s">
        <v>5495</v>
      </c>
      <c r="AH1652" t="s">
        <v>5496</v>
      </c>
      <c r="AI1652" t="s">
        <v>5497</v>
      </c>
      <c r="AJ1652" t="s">
        <v>5498</v>
      </c>
      <c r="AK1652" t="s">
        <v>5499</v>
      </c>
      <c r="AL1652" t="s">
        <v>5500</v>
      </c>
      <c r="AM1652" s="1" t="s">
        <v>5501</v>
      </c>
      <c r="AN1652" t="s">
        <v>5502</v>
      </c>
      <c r="AO1652" t="s">
        <v>5503</v>
      </c>
      <c r="AP1652" t="s">
        <v>5504</v>
      </c>
      <c r="AQ1652" t="s">
        <v>5504</v>
      </c>
      <c r="AR1652" t="s">
        <v>5505</v>
      </c>
      <c r="AS1652" t="s">
        <v>5506</v>
      </c>
      <c r="AT1652" t="s">
        <v>5507</v>
      </c>
    </row>
    <row r="1653" spans="1:46" hidden="1" x14ac:dyDescent="0.2">
      <c r="A1653" t="s">
        <v>36</v>
      </c>
      <c r="B1653" t="s">
        <v>54794</v>
      </c>
      <c r="C1653" t="s">
        <v>54795</v>
      </c>
      <c r="D1653" t="s">
        <v>27386</v>
      </c>
      <c r="E1653" t="s">
        <v>54796</v>
      </c>
      <c r="F1653" t="s">
        <v>43632</v>
      </c>
      <c r="G1653" t="e">
        <f>Kuenzle_Michaillat_proteinGroups_LFQ_M1B[[#This Row],[LFQ intensity 14371 Bj sphero]]-Kuenzle_Michaillat_proteinGroups_LFQ_M1B[[#This Row],[LFQ intensity 14370 Bj vac]]</f>
        <v>#VALUE!</v>
      </c>
      <c r="H1653" t="e">
        <f>2^Kuenzle_Michaillat_proteinGroups_LFQ_M1B[[#This Row],[Bj sphero - Bj vac]]</f>
        <v>#VALUE!</v>
      </c>
      <c r="I1653">
        <f>Kuenzle_Michaillat_proteinGroups_LFQ_M1B[[#This Row],[LFQ intensity 14392 By sphero 1]]-Kuenzle_Michaillat_proteinGroups_LFQ_M1B[[#This Row],[LFQ intensity 14393 By vac 1]]</f>
        <v>-2.5004730224608984</v>
      </c>
      <c r="J1653">
        <f>2^Kuenzle_Michaillat_proteinGroups_LFQ_M1B[[#This Row],[By sphero 1 - By vac 1]]</f>
        <v>0.1767187442825594</v>
      </c>
      <c r="K1653">
        <f>Kuenzle_Michaillat_proteinGroups_LFQ_M1B[[#This Row],[LFQ intensity 14394 By sphero 2]]-Kuenzle_Michaillat_proteinGroups_LFQ_M1B[[#This Row],[LFQ intensity 14395 By vac 2]]</f>
        <v>-1.4886169433593004</v>
      </c>
      <c r="L1653">
        <f>2^Kuenzle_Michaillat_proteinGroups_LFQ_M1B[[#This Row],[By sphero 2 - By vac 2]]</f>
        <v>0.35635400817998947</v>
      </c>
      <c r="M1653" t="s">
        <v>34</v>
      </c>
      <c r="N1653" t="s">
        <v>34</v>
      </c>
      <c r="O1653" t="s">
        <v>250</v>
      </c>
      <c r="P1653" t="s">
        <v>250</v>
      </c>
      <c r="Q1653" t="s">
        <v>250</v>
      </c>
      <c r="R1653" t="s">
        <v>3704</v>
      </c>
      <c r="S1653" t="s">
        <v>3704</v>
      </c>
      <c r="T1653" t="s">
        <v>3704</v>
      </c>
      <c r="U1653" t="s">
        <v>54797</v>
      </c>
      <c r="V1653" t="s">
        <v>42</v>
      </c>
      <c r="W1653" t="s">
        <v>54798</v>
      </c>
      <c r="X1653" t="s">
        <v>54799</v>
      </c>
      <c r="Y1653" t="s">
        <v>255</v>
      </c>
      <c r="Z1653" t="s">
        <v>39</v>
      </c>
      <c r="AA1653" t="s">
        <v>42</v>
      </c>
      <c r="AB1653" t="s">
        <v>165</v>
      </c>
      <c r="AC1653" t="s">
        <v>65</v>
      </c>
      <c r="AD1653" t="s">
        <v>39</v>
      </c>
      <c r="AE1653" t="s">
        <v>65</v>
      </c>
      <c r="AF1653" t="s">
        <v>54800</v>
      </c>
      <c r="AG1653" t="s">
        <v>36</v>
      </c>
      <c r="AH1653" t="s">
        <v>15119</v>
      </c>
      <c r="AI1653" t="s">
        <v>54801</v>
      </c>
      <c r="AJ1653" t="s">
        <v>54802</v>
      </c>
      <c r="AK1653" t="s">
        <v>54803</v>
      </c>
      <c r="AL1653" t="s">
        <v>54804</v>
      </c>
      <c r="AM1653" s="1" t="s">
        <v>54805</v>
      </c>
      <c r="AN1653" t="s">
        <v>54806</v>
      </c>
      <c r="AO1653" t="s">
        <v>54807</v>
      </c>
      <c r="AP1653" t="s">
        <v>54808</v>
      </c>
      <c r="AQ1653" t="s">
        <v>54808</v>
      </c>
      <c r="AR1653" t="s">
        <v>54809</v>
      </c>
      <c r="AS1653" t="s">
        <v>54810</v>
      </c>
      <c r="AT1653" t="s">
        <v>54811</v>
      </c>
    </row>
    <row r="1654" spans="1:46" hidden="1" x14ac:dyDescent="0.2">
      <c r="A1654" t="s">
        <v>73709</v>
      </c>
      <c r="B1654" t="s">
        <v>36</v>
      </c>
      <c r="C1654" t="s">
        <v>73710</v>
      </c>
      <c r="D1654" t="s">
        <v>73711</v>
      </c>
      <c r="E1654" t="s">
        <v>73712</v>
      </c>
      <c r="F1654" t="s">
        <v>52823</v>
      </c>
      <c r="G1654" t="e">
        <f>Kuenzle_Michaillat_proteinGroups_LFQ_M1B[[#This Row],[LFQ intensity 14371 Bj sphero]]-Kuenzle_Michaillat_proteinGroups_LFQ_M1B[[#This Row],[LFQ intensity 14370 Bj vac]]</f>
        <v>#VALUE!</v>
      </c>
      <c r="H1654" t="e">
        <f>2^Kuenzle_Michaillat_proteinGroups_LFQ_M1B[[#This Row],[Bj sphero - Bj vac]]</f>
        <v>#VALUE!</v>
      </c>
      <c r="I1654">
        <f>Kuenzle_Michaillat_proteinGroups_LFQ_M1B[[#This Row],[LFQ intensity 14392 By sphero 1]]-Kuenzle_Michaillat_proteinGroups_LFQ_M1B[[#This Row],[LFQ intensity 14393 By vac 1]]</f>
        <v>5.6072921752930007</v>
      </c>
      <c r="J1654">
        <f>2^Kuenzle_Michaillat_proteinGroups_LFQ_M1B[[#This Row],[By sphero 1 - By vac 1]]</f>
        <v>48.748711283305127</v>
      </c>
      <c r="K1654">
        <f>Kuenzle_Michaillat_proteinGroups_LFQ_M1B[[#This Row],[LFQ intensity 14394 By sphero 2]]-Kuenzle_Michaillat_proteinGroups_LFQ_M1B[[#This Row],[LFQ intensity 14395 By vac 2]]</f>
        <v>5.4625205993652024</v>
      </c>
      <c r="L1654">
        <f>2^Kuenzle_Michaillat_proteinGroups_LFQ_M1B[[#This Row],[By sphero 2 - By vac 2]]</f>
        <v>44.0943101329689</v>
      </c>
      <c r="M1654" t="s">
        <v>34</v>
      </c>
      <c r="N1654" t="s">
        <v>34</v>
      </c>
      <c r="O1654" t="s">
        <v>521</v>
      </c>
      <c r="P1654" t="s">
        <v>521</v>
      </c>
      <c r="Q1654" t="s">
        <v>521</v>
      </c>
      <c r="R1654" t="s">
        <v>7602</v>
      </c>
      <c r="S1654" t="s">
        <v>7602</v>
      </c>
      <c r="T1654" t="s">
        <v>7602</v>
      </c>
      <c r="U1654" t="s">
        <v>73713</v>
      </c>
      <c r="V1654" t="s">
        <v>42</v>
      </c>
      <c r="W1654" t="s">
        <v>60012</v>
      </c>
      <c r="X1654" t="s">
        <v>73714</v>
      </c>
      <c r="Y1654" t="s">
        <v>64</v>
      </c>
      <c r="Z1654" t="s">
        <v>42</v>
      </c>
      <c r="AA1654" t="s">
        <v>165</v>
      </c>
      <c r="AB1654" t="s">
        <v>90</v>
      </c>
      <c r="AC1654" t="s">
        <v>39</v>
      </c>
      <c r="AD1654" t="s">
        <v>521</v>
      </c>
      <c r="AE1654" t="s">
        <v>39</v>
      </c>
      <c r="AF1654" t="s">
        <v>73715</v>
      </c>
      <c r="AG1654" t="s">
        <v>73716</v>
      </c>
      <c r="AH1654" t="s">
        <v>36</v>
      </c>
      <c r="AI1654" t="s">
        <v>73717</v>
      </c>
      <c r="AJ1654" t="s">
        <v>73718</v>
      </c>
      <c r="AK1654" t="s">
        <v>73719</v>
      </c>
      <c r="AL1654" t="s">
        <v>73720</v>
      </c>
      <c r="AM1654" s="1" t="s">
        <v>73721</v>
      </c>
      <c r="AN1654" t="s">
        <v>73722</v>
      </c>
      <c r="AO1654" t="s">
        <v>73723</v>
      </c>
      <c r="AP1654" t="s">
        <v>73724</v>
      </c>
      <c r="AQ1654" t="s">
        <v>73724</v>
      </c>
      <c r="AR1654" t="s">
        <v>73725</v>
      </c>
      <c r="AS1654" t="s">
        <v>34</v>
      </c>
      <c r="AT1654" t="s">
        <v>73726</v>
      </c>
    </row>
    <row r="1655" spans="1:46" hidden="1" x14ac:dyDescent="0.2">
      <c r="A1655" t="s">
        <v>40197</v>
      </c>
      <c r="B1655" t="s">
        <v>40198</v>
      </c>
      <c r="C1655" t="s">
        <v>40199</v>
      </c>
      <c r="D1655" t="s">
        <v>40200</v>
      </c>
      <c r="E1655" t="s">
        <v>40201</v>
      </c>
      <c r="F1655" t="s">
        <v>40202</v>
      </c>
      <c r="G1655">
        <f>Kuenzle_Michaillat_proteinGroups_LFQ_M1B[[#This Row],[LFQ intensity 14371 Bj sphero]]-Kuenzle_Michaillat_proteinGroups_LFQ_M1B[[#This Row],[LFQ intensity 14370 Bj vac]]</f>
        <v>3.0279159545898438E-2</v>
      </c>
      <c r="H1655">
        <f>2^Kuenzle_Michaillat_proteinGroups_LFQ_M1B[[#This Row],[Bj sphero - Bj vac]]</f>
        <v>1.021209709292825</v>
      </c>
      <c r="I1655">
        <f>Kuenzle_Michaillat_proteinGroups_LFQ_M1B[[#This Row],[LFQ intensity 14392 By sphero 1]]-Kuenzle_Michaillat_proteinGroups_LFQ_M1B[[#This Row],[LFQ intensity 14393 By vac 1]]</f>
        <v>-2.140609741210902</v>
      </c>
      <c r="J1655">
        <f>2^Kuenzle_Michaillat_proteinGroups_LFQ_M1B[[#This Row],[By sphero 1 - By vac 1]]</f>
        <v>0.22678392052464985</v>
      </c>
      <c r="K1655">
        <f>Kuenzle_Michaillat_proteinGroups_LFQ_M1B[[#This Row],[LFQ intensity 14394 By sphero 2]]-Kuenzle_Michaillat_proteinGroups_LFQ_M1B[[#This Row],[LFQ intensity 14395 By vac 2]]</f>
        <v>-2.7932167053221981</v>
      </c>
      <c r="L1655">
        <f>2^Kuenzle_Michaillat_proteinGroups_LFQ_M1B[[#This Row],[By sphero 2 - By vac 2]]</f>
        <v>0.14426400585569685</v>
      </c>
      <c r="M1655" t="s">
        <v>34</v>
      </c>
      <c r="N1655" t="s">
        <v>34</v>
      </c>
      <c r="O1655" t="s">
        <v>250</v>
      </c>
      <c r="P1655" t="s">
        <v>250</v>
      </c>
      <c r="Q1655" t="s">
        <v>250</v>
      </c>
      <c r="R1655" t="s">
        <v>14081</v>
      </c>
      <c r="S1655" t="s">
        <v>14081</v>
      </c>
      <c r="T1655" t="s">
        <v>14081</v>
      </c>
      <c r="U1655" t="s">
        <v>40203</v>
      </c>
      <c r="V1655" t="s">
        <v>42</v>
      </c>
      <c r="W1655" t="s">
        <v>40204</v>
      </c>
      <c r="X1655" t="s">
        <v>40205</v>
      </c>
      <c r="Y1655" t="s">
        <v>712</v>
      </c>
      <c r="Z1655" t="s">
        <v>59</v>
      </c>
      <c r="AA1655" t="s">
        <v>65</v>
      </c>
      <c r="AB1655" t="s">
        <v>113</v>
      </c>
      <c r="AC1655" t="s">
        <v>113</v>
      </c>
      <c r="AD1655" t="s">
        <v>165</v>
      </c>
      <c r="AE1655" t="s">
        <v>65</v>
      </c>
      <c r="AF1655" t="s">
        <v>40206</v>
      </c>
      <c r="AG1655" t="s">
        <v>40207</v>
      </c>
      <c r="AH1655" t="s">
        <v>40208</v>
      </c>
      <c r="AI1655" t="s">
        <v>40209</v>
      </c>
      <c r="AJ1655" t="s">
        <v>40210</v>
      </c>
      <c r="AK1655" t="s">
        <v>40211</v>
      </c>
      <c r="AL1655" t="s">
        <v>40212</v>
      </c>
      <c r="AM1655" s="1" t="s">
        <v>40213</v>
      </c>
      <c r="AN1655" t="s">
        <v>40214</v>
      </c>
      <c r="AO1655" t="s">
        <v>40215</v>
      </c>
      <c r="AP1655" t="s">
        <v>40216</v>
      </c>
      <c r="AQ1655" t="s">
        <v>40216</v>
      </c>
      <c r="AR1655" t="s">
        <v>40217</v>
      </c>
      <c r="AS1655" t="s">
        <v>40218</v>
      </c>
      <c r="AT1655" t="s">
        <v>40219</v>
      </c>
    </row>
    <row r="1656" spans="1:46" hidden="1" x14ac:dyDescent="0.2">
      <c r="A1656" t="s">
        <v>33521</v>
      </c>
      <c r="B1656" t="s">
        <v>33522</v>
      </c>
      <c r="C1656" t="s">
        <v>33523</v>
      </c>
      <c r="D1656" t="s">
        <v>33524</v>
      </c>
      <c r="E1656" t="s">
        <v>33525</v>
      </c>
      <c r="F1656" t="s">
        <v>33526</v>
      </c>
      <c r="G1656">
        <f>Kuenzle_Michaillat_proteinGroups_LFQ_M1B[[#This Row],[LFQ intensity 14371 Bj sphero]]-Kuenzle_Michaillat_proteinGroups_LFQ_M1B[[#This Row],[LFQ intensity 14370 Bj vac]]</f>
        <v>1.0902404785198883E-2</v>
      </c>
      <c r="H1656">
        <f>2^Kuenzle_Michaillat_proteinGroups_LFQ_M1B[[#This Row],[Bj sphero - Bj vac]]</f>
        <v>1.0075855971076844</v>
      </c>
      <c r="I1656">
        <f>Kuenzle_Michaillat_proteinGroups_LFQ_M1B[[#This Row],[LFQ intensity 14392 By sphero 1]]-Kuenzle_Michaillat_proteinGroups_LFQ_M1B[[#This Row],[LFQ intensity 14393 By vac 1]]</f>
        <v>0.36296844482420099</v>
      </c>
      <c r="J1656">
        <f>2^Kuenzle_Michaillat_proteinGroups_LFQ_M1B[[#This Row],[By sphero 1 - By vac 1]]</f>
        <v>1.2860693537238992</v>
      </c>
      <c r="K1656">
        <f>Kuenzle_Michaillat_proteinGroups_LFQ_M1B[[#This Row],[LFQ intensity 14394 By sphero 2]]-Kuenzle_Michaillat_proteinGroups_LFQ_M1B[[#This Row],[LFQ intensity 14395 By vac 2]]</f>
        <v>0.20236015319819955</v>
      </c>
      <c r="L1656">
        <f>2^Kuenzle_Michaillat_proteinGroups_LFQ_M1B[[#This Row],[By sphero 2 - By vac 2]]</f>
        <v>1.1505790871145225</v>
      </c>
      <c r="M1656" t="s">
        <v>34</v>
      </c>
      <c r="N1656" t="s">
        <v>34</v>
      </c>
      <c r="O1656" t="s">
        <v>59</v>
      </c>
      <c r="P1656" t="s">
        <v>59</v>
      </c>
      <c r="Q1656" t="s">
        <v>59</v>
      </c>
      <c r="R1656" t="s">
        <v>5683</v>
      </c>
      <c r="S1656" t="s">
        <v>5683</v>
      </c>
      <c r="T1656" t="s">
        <v>5683</v>
      </c>
      <c r="U1656" t="s">
        <v>33527</v>
      </c>
      <c r="V1656" t="s">
        <v>42</v>
      </c>
      <c r="W1656" t="s">
        <v>33528</v>
      </c>
      <c r="X1656" t="s">
        <v>33529</v>
      </c>
      <c r="Y1656" t="s">
        <v>92</v>
      </c>
      <c r="Z1656" t="s">
        <v>65</v>
      </c>
      <c r="AA1656" t="s">
        <v>113</v>
      </c>
      <c r="AB1656" t="s">
        <v>45</v>
      </c>
      <c r="AC1656" t="s">
        <v>113</v>
      </c>
      <c r="AD1656" t="s">
        <v>113</v>
      </c>
      <c r="AE1656" t="s">
        <v>45</v>
      </c>
      <c r="AF1656" t="s">
        <v>33530</v>
      </c>
      <c r="AG1656" t="s">
        <v>24194</v>
      </c>
      <c r="AH1656" t="s">
        <v>33531</v>
      </c>
      <c r="AI1656" t="s">
        <v>33532</v>
      </c>
      <c r="AJ1656" t="s">
        <v>33533</v>
      </c>
      <c r="AK1656" t="s">
        <v>33534</v>
      </c>
      <c r="AL1656" t="s">
        <v>33535</v>
      </c>
      <c r="AM1656" s="1" t="s">
        <v>33536</v>
      </c>
      <c r="AN1656" t="s">
        <v>33537</v>
      </c>
      <c r="AO1656" t="s">
        <v>33538</v>
      </c>
      <c r="AP1656" t="s">
        <v>33539</v>
      </c>
      <c r="AQ1656" t="s">
        <v>33539</v>
      </c>
      <c r="AR1656" t="s">
        <v>33540</v>
      </c>
      <c r="AS1656" t="s">
        <v>33541</v>
      </c>
      <c r="AT1656" t="s">
        <v>33542</v>
      </c>
    </row>
    <row r="1657" spans="1:46" hidden="1" x14ac:dyDescent="0.2">
      <c r="A1657" t="s">
        <v>52030</v>
      </c>
      <c r="B1657" t="s">
        <v>52031</v>
      </c>
      <c r="C1657" t="s">
        <v>52032</v>
      </c>
      <c r="D1657" t="s">
        <v>52033</v>
      </c>
      <c r="E1657" t="s">
        <v>52034</v>
      </c>
      <c r="F1657" t="s">
        <v>52035</v>
      </c>
      <c r="G1657">
        <f>Kuenzle_Michaillat_proteinGroups_LFQ_M1B[[#This Row],[LFQ intensity 14371 Bj sphero]]-Kuenzle_Michaillat_proteinGroups_LFQ_M1B[[#This Row],[LFQ intensity 14370 Bj vac]]</f>
        <v>-1.4290962219238992</v>
      </c>
      <c r="H1657">
        <f>2^Kuenzle_Michaillat_proteinGroups_LFQ_M1B[[#This Row],[Bj sphero - Bj vac]]</f>
        <v>0.37136346089843864</v>
      </c>
      <c r="I1657">
        <f>Kuenzle_Michaillat_proteinGroups_LFQ_M1B[[#This Row],[LFQ intensity 14392 By sphero 1]]-Kuenzle_Michaillat_proteinGroups_LFQ_M1B[[#This Row],[LFQ intensity 14393 By vac 1]]</f>
        <v>-0.23544692993170102</v>
      </c>
      <c r="J1657">
        <f>2^Kuenzle_Michaillat_proteinGroups_LFQ_M1B[[#This Row],[By sphero 1 - By vac 1]]</f>
        <v>0.84942181750084111</v>
      </c>
      <c r="K1657">
        <f>Kuenzle_Michaillat_proteinGroups_LFQ_M1B[[#This Row],[LFQ intensity 14394 By sphero 2]]-Kuenzle_Michaillat_proteinGroups_LFQ_M1B[[#This Row],[LFQ intensity 14395 By vac 2]]</f>
        <v>-1.0595340728759979</v>
      </c>
      <c r="L1657">
        <f>2^Kuenzle_Michaillat_proteinGroups_LFQ_M1B[[#This Row],[By sphero 2 - By vac 2]]</f>
        <v>0.47978698476444787</v>
      </c>
      <c r="M1657" t="s">
        <v>34</v>
      </c>
      <c r="N1657" t="s">
        <v>34</v>
      </c>
      <c r="O1657" t="s">
        <v>138</v>
      </c>
      <c r="P1657" t="s">
        <v>90</v>
      </c>
      <c r="Q1657" t="s">
        <v>90</v>
      </c>
      <c r="R1657" t="s">
        <v>2320</v>
      </c>
      <c r="S1657" t="s">
        <v>37225</v>
      </c>
      <c r="T1657" t="s">
        <v>37225</v>
      </c>
      <c r="U1657" t="s">
        <v>52036</v>
      </c>
      <c r="V1657" t="s">
        <v>42</v>
      </c>
      <c r="W1657" t="s">
        <v>52037</v>
      </c>
      <c r="X1657" t="s">
        <v>52038</v>
      </c>
      <c r="Y1657" t="s">
        <v>279</v>
      </c>
      <c r="Z1657" t="s">
        <v>91</v>
      </c>
      <c r="AA1657" t="s">
        <v>91</v>
      </c>
      <c r="AB1657" t="s">
        <v>92</v>
      </c>
      <c r="AC1657" t="s">
        <v>92</v>
      </c>
      <c r="AD1657" t="s">
        <v>91</v>
      </c>
      <c r="AE1657" t="s">
        <v>92</v>
      </c>
      <c r="AF1657" t="s">
        <v>52039</v>
      </c>
      <c r="AG1657" t="s">
        <v>52040</v>
      </c>
      <c r="AH1657" t="s">
        <v>52041</v>
      </c>
      <c r="AI1657" t="s">
        <v>52042</v>
      </c>
      <c r="AJ1657" t="s">
        <v>52043</v>
      </c>
      <c r="AK1657" t="s">
        <v>52044</v>
      </c>
      <c r="AL1657" t="s">
        <v>14401</v>
      </c>
      <c r="AM1657" s="1" t="s">
        <v>52045</v>
      </c>
      <c r="AN1657" t="s">
        <v>52046</v>
      </c>
      <c r="AO1657" t="s">
        <v>52047</v>
      </c>
      <c r="AP1657" t="s">
        <v>52048</v>
      </c>
      <c r="AQ1657" t="s">
        <v>52048</v>
      </c>
      <c r="AR1657" t="s">
        <v>52049</v>
      </c>
      <c r="AS1657" t="s">
        <v>52050</v>
      </c>
      <c r="AT1657" t="s">
        <v>52051</v>
      </c>
    </row>
    <row r="1658" spans="1:46" hidden="1" x14ac:dyDescent="0.2">
      <c r="A1658" t="s">
        <v>53047</v>
      </c>
      <c r="B1658" t="s">
        <v>36</v>
      </c>
      <c r="C1658" t="s">
        <v>53048</v>
      </c>
      <c r="D1658" t="s">
        <v>53049</v>
      </c>
      <c r="E1658" t="s">
        <v>53050</v>
      </c>
      <c r="F1658" t="s">
        <v>53051</v>
      </c>
      <c r="G1658" t="e">
        <f>Kuenzle_Michaillat_proteinGroups_LFQ_M1B[[#This Row],[LFQ intensity 14371 Bj sphero]]-Kuenzle_Michaillat_proteinGroups_LFQ_M1B[[#This Row],[LFQ intensity 14370 Bj vac]]</f>
        <v>#VALUE!</v>
      </c>
      <c r="H1658" t="e">
        <f>2^Kuenzle_Michaillat_proteinGroups_LFQ_M1B[[#This Row],[Bj sphero - Bj vac]]</f>
        <v>#VALUE!</v>
      </c>
      <c r="I1658">
        <f>Kuenzle_Michaillat_proteinGroups_LFQ_M1B[[#This Row],[LFQ intensity 14392 By sphero 1]]-Kuenzle_Michaillat_proteinGroups_LFQ_M1B[[#This Row],[LFQ intensity 14393 By vac 1]]</f>
        <v>1.2184906005858984</v>
      </c>
      <c r="J1658">
        <f>2^Kuenzle_Michaillat_proteinGroups_LFQ_M1B[[#This Row],[By sphero 1 - By vac 1]]</f>
        <v>2.3270312751245039</v>
      </c>
      <c r="K1658">
        <f>Kuenzle_Michaillat_proteinGroups_LFQ_M1B[[#This Row],[LFQ intensity 14394 By sphero 2]]-Kuenzle_Michaillat_proteinGroups_LFQ_M1B[[#This Row],[LFQ intensity 14395 By vac 2]]</f>
        <v>1.1245899200438991</v>
      </c>
      <c r="L1658">
        <f>2^Kuenzle_Michaillat_proteinGroups_LFQ_M1B[[#This Row],[By sphero 2 - By vac 2]]</f>
        <v>2.1803956090202159</v>
      </c>
      <c r="M1658" t="s">
        <v>34</v>
      </c>
      <c r="N1658" t="s">
        <v>34</v>
      </c>
      <c r="O1658" t="s">
        <v>91</v>
      </c>
      <c r="P1658" t="s">
        <v>91</v>
      </c>
      <c r="Q1658" t="s">
        <v>91</v>
      </c>
      <c r="R1658" t="s">
        <v>2224</v>
      </c>
      <c r="S1658" t="s">
        <v>2224</v>
      </c>
      <c r="T1658" t="s">
        <v>2224</v>
      </c>
      <c r="U1658" t="s">
        <v>53052</v>
      </c>
      <c r="V1658" t="s">
        <v>42</v>
      </c>
      <c r="W1658" t="s">
        <v>53053</v>
      </c>
      <c r="X1658" t="s">
        <v>53054</v>
      </c>
      <c r="Y1658" t="s">
        <v>521</v>
      </c>
      <c r="Z1658" t="s">
        <v>42</v>
      </c>
      <c r="AA1658" t="s">
        <v>91</v>
      </c>
      <c r="AB1658" t="s">
        <v>165</v>
      </c>
      <c r="AC1658" t="s">
        <v>39</v>
      </c>
      <c r="AD1658" t="s">
        <v>113</v>
      </c>
      <c r="AE1658" t="s">
        <v>39</v>
      </c>
      <c r="AF1658" t="s">
        <v>53055</v>
      </c>
      <c r="AG1658" t="s">
        <v>53056</v>
      </c>
      <c r="AH1658" t="s">
        <v>36</v>
      </c>
      <c r="AI1658" t="s">
        <v>53057</v>
      </c>
      <c r="AJ1658" t="s">
        <v>11993</v>
      </c>
      <c r="AK1658" t="s">
        <v>53058</v>
      </c>
      <c r="AL1658" t="s">
        <v>53059</v>
      </c>
      <c r="AM1658" s="1" t="s">
        <v>53060</v>
      </c>
      <c r="AN1658" t="s">
        <v>53061</v>
      </c>
      <c r="AO1658" t="s">
        <v>53062</v>
      </c>
      <c r="AP1658" t="s">
        <v>53063</v>
      </c>
      <c r="AQ1658" t="s">
        <v>53063</v>
      </c>
      <c r="AR1658" t="s">
        <v>53064</v>
      </c>
      <c r="AS1658" t="s">
        <v>53065</v>
      </c>
      <c r="AT1658" t="s">
        <v>53066</v>
      </c>
    </row>
    <row r="1659" spans="1:46" hidden="1" x14ac:dyDescent="0.2">
      <c r="A1659" t="s">
        <v>66771</v>
      </c>
      <c r="B1659" t="s">
        <v>13285</v>
      </c>
      <c r="C1659" t="s">
        <v>66772</v>
      </c>
      <c r="D1659" t="s">
        <v>66773</v>
      </c>
      <c r="E1659" t="s">
        <v>66774</v>
      </c>
      <c r="F1659" t="s">
        <v>66775</v>
      </c>
      <c r="G1659">
        <f>Kuenzle_Michaillat_proteinGroups_LFQ_M1B[[#This Row],[LFQ intensity 14371 Bj sphero]]-Kuenzle_Michaillat_proteinGroups_LFQ_M1B[[#This Row],[LFQ intensity 14370 Bj vac]]</f>
        <v>-0.61986160278319957</v>
      </c>
      <c r="H1659">
        <f>2^Kuenzle_Michaillat_proteinGroups_LFQ_M1B[[#This Row],[Bj sphero - Bj vac]]</f>
        <v>0.65073334934322069</v>
      </c>
      <c r="I1659">
        <f>Kuenzle_Michaillat_proteinGroups_LFQ_M1B[[#This Row],[LFQ intensity 14392 By sphero 1]]-Kuenzle_Michaillat_proteinGroups_LFQ_M1B[[#This Row],[LFQ intensity 14393 By vac 1]]</f>
        <v>-1.6018161773681996</v>
      </c>
      <c r="J1659">
        <f>2^Kuenzle_Michaillat_proteinGroups_LFQ_M1B[[#This Row],[By sphero 1 - By vac 1]]</f>
        <v>0.32946196403065164</v>
      </c>
      <c r="K1659">
        <f>Kuenzle_Michaillat_proteinGroups_LFQ_M1B[[#This Row],[LFQ intensity 14394 By sphero 2]]-Kuenzle_Michaillat_proteinGroups_LFQ_M1B[[#This Row],[LFQ intensity 14395 By vac 2]]</f>
        <v>-0.89094734191889913</v>
      </c>
      <c r="L1659">
        <f>2^Kuenzle_Michaillat_proteinGroups_LFQ_M1B[[#This Row],[By sphero 2 - By vac 2]]</f>
        <v>0.53925989836670007</v>
      </c>
      <c r="M1659" t="s">
        <v>34</v>
      </c>
      <c r="N1659" t="s">
        <v>34</v>
      </c>
      <c r="O1659" t="s">
        <v>483</v>
      </c>
      <c r="P1659" t="s">
        <v>483</v>
      </c>
      <c r="Q1659" t="s">
        <v>483</v>
      </c>
      <c r="R1659" t="s">
        <v>16252</v>
      </c>
      <c r="S1659" t="s">
        <v>16252</v>
      </c>
      <c r="T1659" t="s">
        <v>16252</v>
      </c>
      <c r="U1659" t="s">
        <v>66776</v>
      </c>
      <c r="V1659" t="s">
        <v>42</v>
      </c>
      <c r="W1659" t="s">
        <v>66777</v>
      </c>
      <c r="X1659" t="s">
        <v>66778</v>
      </c>
      <c r="Y1659" t="s">
        <v>422</v>
      </c>
      <c r="Z1659" t="s">
        <v>573</v>
      </c>
      <c r="AA1659" t="s">
        <v>573</v>
      </c>
      <c r="AB1659" t="s">
        <v>250</v>
      </c>
      <c r="AC1659" t="s">
        <v>90</v>
      </c>
      <c r="AD1659" t="s">
        <v>250</v>
      </c>
      <c r="AE1659" t="s">
        <v>90</v>
      </c>
      <c r="AF1659" t="s">
        <v>66779</v>
      </c>
      <c r="AG1659" t="s">
        <v>66780</v>
      </c>
      <c r="AH1659" t="s">
        <v>66781</v>
      </c>
      <c r="AI1659" t="s">
        <v>66782</v>
      </c>
      <c r="AJ1659" t="s">
        <v>66783</v>
      </c>
      <c r="AK1659" t="s">
        <v>66784</v>
      </c>
      <c r="AL1659" t="s">
        <v>66785</v>
      </c>
      <c r="AM1659" s="1" t="s">
        <v>66786</v>
      </c>
      <c r="AN1659" t="s">
        <v>66787</v>
      </c>
      <c r="AO1659" t="s">
        <v>66788</v>
      </c>
      <c r="AP1659" t="s">
        <v>66789</v>
      </c>
      <c r="AQ1659" t="s">
        <v>66789</v>
      </c>
      <c r="AR1659" t="s">
        <v>66790</v>
      </c>
      <c r="AS1659" t="s">
        <v>66791</v>
      </c>
      <c r="AT1659" t="s">
        <v>66792</v>
      </c>
    </row>
    <row r="1660" spans="1:46" hidden="1" x14ac:dyDescent="0.2">
      <c r="A1660" t="s">
        <v>57652</v>
      </c>
      <c r="B1660" t="s">
        <v>36</v>
      </c>
      <c r="C1660" t="s">
        <v>59477</v>
      </c>
      <c r="D1660" t="s">
        <v>59478</v>
      </c>
      <c r="E1660" t="s">
        <v>14158</v>
      </c>
      <c r="F1660" t="s">
        <v>59479</v>
      </c>
      <c r="G1660" t="e">
        <f>Kuenzle_Michaillat_proteinGroups_LFQ_M1B[[#This Row],[LFQ intensity 14371 Bj sphero]]-Kuenzle_Michaillat_proteinGroups_LFQ_M1B[[#This Row],[LFQ intensity 14370 Bj vac]]</f>
        <v>#VALUE!</v>
      </c>
      <c r="H1660" t="e">
        <f>2^Kuenzle_Michaillat_proteinGroups_LFQ_M1B[[#This Row],[Bj sphero - Bj vac]]</f>
        <v>#VALUE!</v>
      </c>
      <c r="I1660">
        <f>Kuenzle_Michaillat_proteinGroups_LFQ_M1B[[#This Row],[LFQ intensity 14392 By sphero 1]]-Kuenzle_Michaillat_proteinGroups_LFQ_M1B[[#This Row],[LFQ intensity 14393 By vac 1]]</f>
        <v>2.1963691711425994</v>
      </c>
      <c r="J1660">
        <f>2^Kuenzle_Michaillat_proteinGroups_LFQ_M1B[[#This Row],[By sphero 1 - By vac 1]]</f>
        <v>4.5832442479573903</v>
      </c>
      <c r="K1660">
        <f>Kuenzle_Michaillat_proteinGroups_LFQ_M1B[[#This Row],[LFQ intensity 14394 By sphero 2]]-Kuenzle_Michaillat_proteinGroups_LFQ_M1B[[#This Row],[LFQ intensity 14395 By vac 2]]</f>
        <v>1.3810253143309978</v>
      </c>
      <c r="L1660">
        <f>2^Kuenzle_Michaillat_proteinGroups_LFQ_M1B[[#This Row],[By sphero 2 - By vac 2]]</f>
        <v>2.6045340793432104</v>
      </c>
      <c r="M1660" t="s">
        <v>34</v>
      </c>
      <c r="N1660" t="s">
        <v>34</v>
      </c>
      <c r="O1660" t="s">
        <v>113</v>
      </c>
      <c r="P1660" t="s">
        <v>113</v>
      </c>
      <c r="Q1660" t="s">
        <v>113</v>
      </c>
      <c r="R1660" t="s">
        <v>91</v>
      </c>
      <c r="S1660" t="s">
        <v>91</v>
      </c>
      <c r="T1660" t="s">
        <v>91</v>
      </c>
      <c r="U1660" t="s">
        <v>59480</v>
      </c>
      <c r="V1660" t="s">
        <v>42</v>
      </c>
      <c r="W1660" t="s">
        <v>32325</v>
      </c>
      <c r="X1660" t="s">
        <v>59481</v>
      </c>
      <c r="Y1660" t="s">
        <v>92</v>
      </c>
      <c r="Z1660" t="s">
        <v>42</v>
      </c>
      <c r="AA1660" t="s">
        <v>165</v>
      </c>
      <c r="AB1660" t="s">
        <v>165</v>
      </c>
      <c r="AC1660" t="s">
        <v>39</v>
      </c>
      <c r="AD1660" t="s">
        <v>165</v>
      </c>
      <c r="AE1660" t="s">
        <v>39</v>
      </c>
      <c r="AF1660" t="s">
        <v>59482</v>
      </c>
      <c r="AG1660" t="s">
        <v>59483</v>
      </c>
      <c r="AH1660" t="s">
        <v>36</v>
      </c>
      <c r="AI1660" t="s">
        <v>59484</v>
      </c>
      <c r="AJ1660" t="s">
        <v>59485</v>
      </c>
      <c r="AK1660" t="s">
        <v>58401</v>
      </c>
      <c r="AL1660" t="s">
        <v>59486</v>
      </c>
      <c r="AM1660" s="1" t="s">
        <v>59487</v>
      </c>
      <c r="AN1660" t="s">
        <v>59488</v>
      </c>
      <c r="AO1660" t="s">
        <v>59489</v>
      </c>
      <c r="AP1660" t="s">
        <v>59490</v>
      </c>
      <c r="AQ1660" t="s">
        <v>59490</v>
      </c>
      <c r="AR1660" t="s">
        <v>59491</v>
      </c>
      <c r="AS1660" t="s">
        <v>59492</v>
      </c>
      <c r="AT1660" t="s">
        <v>59493</v>
      </c>
    </row>
    <row r="1661" spans="1:46" hidden="1" x14ac:dyDescent="0.2">
      <c r="A1661" t="s">
        <v>22929</v>
      </c>
      <c r="B1661" t="s">
        <v>22930</v>
      </c>
      <c r="C1661" t="s">
        <v>22931</v>
      </c>
      <c r="D1661" t="s">
        <v>22932</v>
      </c>
      <c r="E1661" t="s">
        <v>22933</v>
      </c>
      <c r="F1661" t="s">
        <v>22934</v>
      </c>
      <c r="G1661">
        <f>Kuenzle_Michaillat_proteinGroups_LFQ_M1B[[#This Row],[LFQ intensity 14371 Bj sphero]]-Kuenzle_Michaillat_proteinGroups_LFQ_M1B[[#This Row],[LFQ intensity 14370 Bj vac]]</f>
        <v>2.2014617920000035E-2</v>
      </c>
      <c r="H1661">
        <f>2^Kuenzle_Michaillat_proteinGroups_LFQ_M1B[[#This Row],[Bj sphero - Bj vac]]</f>
        <v>1.0153763889866048</v>
      </c>
      <c r="I1661">
        <f>Kuenzle_Michaillat_proteinGroups_LFQ_M1B[[#This Row],[LFQ intensity 14392 By sphero 1]]-Kuenzle_Michaillat_proteinGroups_LFQ_M1B[[#This Row],[LFQ intensity 14393 By vac 1]]</f>
        <v>-0.92257308959960227</v>
      </c>
      <c r="J1661">
        <f>2^Kuenzle_Michaillat_proteinGroups_LFQ_M1B[[#This Row],[By sphero 1 - By vac 1]]</f>
        <v>0.52756724878118166</v>
      </c>
      <c r="K1661">
        <f>Kuenzle_Michaillat_proteinGroups_LFQ_M1B[[#This Row],[LFQ intensity 14394 By sphero 2]]-Kuenzle_Michaillat_proteinGroups_LFQ_M1B[[#This Row],[LFQ intensity 14395 By vac 2]]</f>
        <v>-1.0834827423095028</v>
      </c>
      <c r="L1661">
        <f>2^Kuenzle_Michaillat_proteinGroups_LFQ_M1B[[#This Row],[By sphero 2 - By vac 2]]</f>
        <v>0.47188828392200927</v>
      </c>
      <c r="M1661" t="s">
        <v>34</v>
      </c>
      <c r="N1661" t="s">
        <v>34</v>
      </c>
      <c r="O1661" t="s">
        <v>65</v>
      </c>
      <c r="P1661" t="s">
        <v>65</v>
      </c>
      <c r="Q1661" t="s">
        <v>65</v>
      </c>
      <c r="R1661" t="s">
        <v>19148</v>
      </c>
      <c r="S1661" t="s">
        <v>19148</v>
      </c>
      <c r="T1661" t="s">
        <v>19148</v>
      </c>
      <c r="U1661" t="s">
        <v>22935</v>
      </c>
      <c r="V1661" t="s">
        <v>42</v>
      </c>
      <c r="W1661" t="s">
        <v>22936</v>
      </c>
      <c r="X1661" t="s">
        <v>22937</v>
      </c>
      <c r="Y1661" t="s">
        <v>492</v>
      </c>
      <c r="Z1661" t="s">
        <v>65</v>
      </c>
      <c r="AA1661" t="s">
        <v>65</v>
      </c>
      <c r="AB1661" t="s">
        <v>45</v>
      </c>
      <c r="AC1661" t="s">
        <v>45</v>
      </c>
      <c r="AD1661" t="s">
        <v>45</v>
      </c>
      <c r="AE1661" t="s">
        <v>45</v>
      </c>
      <c r="AF1661" t="s">
        <v>22938</v>
      </c>
      <c r="AG1661" t="s">
        <v>22939</v>
      </c>
      <c r="AH1661" t="s">
        <v>22940</v>
      </c>
      <c r="AI1661" t="s">
        <v>22941</v>
      </c>
      <c r="AJ1661" t="s">
        <v>22942</v>
      </c>
      <c r="AK1661" t="s">
        <v>22943</v>
      </c>
      <c r="AL1661" t="s">
        <v>22944</v>
      </c>
      <c r="AM1661" s="1" t="s">
        <v>22945</v>
      </c>
      <c r="AN1661" t="s">
        <v>22946</v>
      </c>
      <c r="AO1661" t="s">
        <v>22947</v>
      </c>
      <c r="AP1661" t="s">
        <v>22948</v>
      </c>
      <c r="AQ1661" t="s">
        <v>22948</v>
      </c>
      <c r="AR1661" t="s">
        <v>22949</v>
      </c>
      <c r="AS1661" t="s">
        <v>22950</v>
      </c>
      <c r="AT1661" t="s">
        <v>22951</v>
      </c>
    </row>
    <row r="1662" spans="1:46" hidden="1" x14ac:dyDescent="0.2">
      <c r="A1662" t="s">
        <v>15021</v>
      </c>
      <c r="B1662" t="s">
        <v>15022</v>
      </c>
      <c r="C1662" t="s">
        <v>15023</v>
      </c>
      <c r="D1662" t="s">
        <v>15024</v>
      </c>
      <c r="E1662" t="s">
        <v>15025</v>
      </c>
      <c r="F1662" t="s">
        <v>15026</v>
      </c>
      <c r="G1662">
        <f>Kuenzle_Michaillat_proteinGroups_LFQ_M1B[[#This Row],[LFQ intensity 14371 Bj sphero]]-Kuenzle_Michaillat_proteinGroups_LFQ_M1B[[#This Row],[LFQ intensity 14370 Bj vac]]</f>
        <v>8.5403442382798289E-2</v>
      </c>
      <c r="H1662">
        <f>2^Kuenzle_Michaillat_proteinGroups_LFQ_M1B[[#This Row],[Bj sphero - Bj vac]]</f>
        <v>1.0609843988162273</v>
      </c>
      <c r="I1662">
        <f>Kuenzle_Michaillat_proteinGroups_LFQ_M1B[[#This Row],[LFQ intensity 14392 By sphero 1]]-Kuenzle_Michaillat_proteinGroups_LFQ_M1B[[#This Row],[LFQ intensity 14393 By vac 1]]</f>
        <v>-1.0949325561522976</v>
      </c>
      <c r="J1662">
        <f>2^Kuenzle_Michaillat_proteinGroups_LFQ_M1B[[#This Row],[By sphero 1 - By vac 1]]</f>
        <v>0.46815800889640163</v>
      </c>
      <c r="K1662">
        <f>Kuenzle_Michaillat_proteinGroups_LFQ_M1B[[#This Row],[LFQ intensity 14394 By sphero 2]]-Kuenzle_Michaillat_proteinGroups_LFQ_M1B[[#This Row],[LFQ intensity 14395 By vac 2]]</f>
        <v>-1.0799007415772017</v>
      </c>
      <c r="L1662">
        <f>2^Kuenzle_Michaillat_proteinGroups_LFQ_M1B[[#This Row],[By sphero 2 - By vac 2]]</f>
        <v>0.47306136919460573</v>
      </c>
      <c r="M1662" t="s">
        <v>34</v>
      </c>
      <c r="N1662" t="s">
        <v>34</v>
      </c>
      <c r="O1662" t="s">
        <v>45</v>
      </c>
      <c r="P1662" t="s">
        <v>45</v>
      </c>
      <c r="Q1662" t="s">
        <v>45</v>
      </c>
      <c r="R1662" t="s">
        <v>15027</v>
      </c>
      <c r="S1662" t="s">
        <v>15027</v>
      </c>
      <c r="T1662" t="s">
        <v>15027</v>
      </c>
      <c r="U1662" t="s">
        <v>15028</v>
      </c>
      <c r="V1662" t="s">
        <v>42</v>
      </c>
      <c r="W1662" t="s">
        <v>15029</v>
      </c>
      <c r="X1662" t="s">
        <v>15030</v>
      </c>
      <c r="Y1662" t="s">
        <v>712</v>
      </c>
      <c r="Z1662" t="s">
        <v>113</v>
      </c>
      <c r="AA1662" t="s">
        <v>113</v>
      </c>
      <c r="AB1662" t="s">
        <v>165</v>
      </c>
      <c r="AC1662" t="s">
        <v>165</v>
      </c>
      <c r="AD1662" t="s">
        <v>165</v>
      </c>
      <c r="AE1662" t="s">
        <v>165</v>
      </c>
      <c r="AF1662" t="s">
        <v>15031</v>
      </c>
      <c r="AG1662" t="s">
        <v>15032</v>
      </c>
      <c r="AH1662" t="s">
        <v>15033</v>
      </c>
      <c r="AI1662" t="s">
        <v>15034</v>
      </c>
      <c r="AJ1662" t="s">
        <v>15035</v>
      </c>
      <c r="AK1662" t="s">
        <v>15036</v>
      </c>
      <c r="AL1662" t="s">
        <v>15037</v>
      </c>
      <c r="AM1662" s="1" t="s">
        <v>15038</v>
      </c>
      <c r="AN1662" t="s">
        <v>15039</v>
      </c>
      <c r="AO1662" t="s">
        <v>15040</v>
      </c>
      <c r="AP1662" t="s">
        <v>15041</v>
      </c>
      <c r="AQ1662" t="s">
        <v>15041</v>
      </c>
      <c r="AR1662" t="s">
        <v>15042</v>
      </c>
      <c r="AS1662" t="s">
        <v>15043</v>
      </c>
      <c r="AT1662" t="s">
        <v>15044</v>
      </c>
    </row>
    <row r="1663" spans="1:46" hidden="1" x14ac:dyDescent="0.2">
      <c r="A1663" t="s">
        <v>80398</v>
      </c>
      <c r="B1663" t="s">
        <v>36</v>
      </c>
      <c r="C1663" t="s">
        <v>80399</v>
      </c>
      <c r="D1663" t="s">
        <v>80400</v>
      </c>
      <c r="E1663" t="s">
        <v>80401</v>
      </c>
      <c r="F1663" t="s">
        <v>80402</v>
      </c>
      <c r="G1663" t="e">
        <f>Kuenzle_Michaillat_proteinGroups_LFQ_M1B[[#This Row],[LFQ intensity 14371 Bj sphero]]-Kuenzle_Michaillat_proteinGroups_LFQ_M1B[[#This Row],[LFQ intensity 14370 Bj vac]]</f>
        <v>#VALUE!</v>
      </c>
      <c r="H1663" t="e">
        <f>2^Kuenzle_Michaillat_proteinGroups_LFQ_M1B[[#This Row],[Bj sphero - Bj vac]]</f>
        <v>#VALUE!</v>
      </c>
      <c r="I1663">
        <f>Kuenzle_Michaillat_proteinGroups_LFQ_M1B[[#This Row],[LFQ intensity 14392 By sphero 1]]-Kuenzle_Michaillat_proteinGroups_LFQ_M1B[[#This Row],[LFQ intensity 14393 By vac 1]]</f>
        <v>0.44392395019529829</v>
      </c>
      <c r="J1663">
        <f>2^Kuenzle_Michaillat_proteinGroups_LFQ_M1B[[#This Row],[By sphero 1 - By vac 1]]</f>
        <v>1.3602991441044843</v>
      </c>
      <c r="K1663">
        <f>Kuenzle_Michaillat_proteinGroups_LFQ_M1B[[#This Row],[LFQ intensity 14394 By sphero 2]]-Kuenzle_Michaillat_proteinGroups_LFQ_M1B[[#This Row],[LFQ intensity 14395 By vac 2]]</f>
        <v>0.63654327392579901</v>
      </c>
      <c r="L1663">
        <f>2^Kuenzle_Michaillat_proteinGroups_LFQ_M1B[[#This Row],[By sphero 2 - By vac 2]]</f>
        <v>1.5545998411386712</v>
      </c>
      <c r="M1663" t="s">
        <v>34</v>
      </c>
      <c r="N1663" t="s">
        <v>34</v>
      </c>
      <c r="O1663" t="s">
        <v>165</v>
      </c>
      <c r="P1663" t="s">
        <v>165</v>
      </c>
      <c r="Q1663" t="s">
        <v>165</v>
      </c>
      <c r="R1663" t="s">
        <v>10468</v>
      </c>
      <c r="S1663" t="s">
        <v>10468</v>
      </c>
      <c r="T1663" t="s">
        <v>10468</v>
      </c>
      <c r="U1663" t="s">
        <v>80403</v>
      </c>
      <c r="V1663" t="s">
        <v>42</v>
      </c>
      <c r="W1663" t="s">
        <v>80404</v>
      </c>
      <c r="X1663" t="s">
        <v>80405</v>
      </c>
      <c r="Y1663" t="s">
        <v>90</v>
      </c>
      <c r="Z1663" t="s">
        <v>42</v>
      </c>
      <c r="AA1663" t="s">
        <v>39</v>
      </c>
      <c r="AB1663" t="s">
        <v>165</v>
      </c>
      <c r="AC1663" t="s">
        <v>39</v>
      </c>
      <c r="AD1663" t="s">
        <v>165</v>
      </c>
      <c r="AE1663" t="s">
        <v>39</v>
      </c>
      <c r="AF1663" t="s">
        <v>80406</v>
      </c>
      <c r="AG1663" t="s">
        <v>80407</v>
      </c>
      <c r="AH1663" t="s">
        <v>36</v>
      </c>
      <c r="AI1663" t="s">
        <v>49480</v>
      </c>
      <c r="AJ1663" t="s">
        <v>80408</v>
      </c>
      <c r="AK1663" t="s">
        <v>80409</v>
      </c>
      <c r="AL1663" t="s">
        <v>80410</v>
      </c>
      <c r="AM1663" s="1" t="s">
        <v>80411</v>
      </c>
      <c r="AN1663" t="s">
        <v>80412</v>
      </c>
      <c r="AO1663" t="s">
        <v>80413</v>
      </c>
      <c r="AP1663" t="s">
        <v>80414</v>
      </c>
      <c r="AQ1663" t="s">
        <v>80414</v>
      </c>
      <c r="AR1663" t="s">
        <v>80415</v>
      </c>
      <c r="AS1663" t="s">
        <v>80416</v>
      </c>
      <c r="AT1663" t="s">
        <v>80417</v>
      </c>
    </row>
    <row r="1664" spans="1:46" hidden="1" x14ac:dyDescent="0.2">
      <c r="A1664" t="s">
        <v>64087</v>
      </c>
      <c r="B1664" t="s">
        <v>64088</v>
      </c>
      <c r="C1664" t="s">
        <v>22301</v>
      </c>
      <c r="D1664" t="s">
        <v>64089</v>
      </c>
      <c r="E1664" t="s">
        <v>64090</v>
      </c>
      <c r="F1664" t="s">
        <v>64091</v>
      </c>
      <c r="G1664">
        <f>Kuenzle_Michaillat_proteinGroups_LFQ_M1B[[#This Row],[LFQ intensity 14371 Bj sphero]]-Kuenzle_Michaillat_proteinGroups_LFQ_M1B[[#This Row],[LFQ intensity 14370 Bj vac]]</f>
        <v>3.1189994812012003</v>
      </c>
      <c r="H1664">
        <f>2^Kuenzle_Michaillat_proteinGroups_LFQ_M1B[[#This Row],[Bj sphero - Bj vac]]</f>
        <v>8.6878517263922088</v>
      </c>
      <c r="I1664">
        <f>Kuenzle_Michaillat_proteinGroups_LFQ_M1B[[#This Row],[LFQ intensity 14392 By sphero 1]]-Kuenzle_Michaillat_proteinGroups_LFQ_M1B[[#This Row],[LFQ intensity 14393 By vac 1]]</f>
        <v>0.58606719970700283</v>
      </c>
      <c r="J1664">
        <f>2^Kuenzle_Michaillat_proteinGroups_LFQ_M1B[[#This Row],[By sphero 1 - By vac 1]]</f>
        <v>1.501149018337548</v>
      </c>
      <c r="K1664">
        <f>Kuenzle_Michaillat_proteinGroups_LFQ_M1B[[#This Row],[LFQ intensity 14394 By sphero 2]]-Kuenzle_Michaillat_proteinGroups_LFQ_M1B[[#This Row],[LFQ intensity 14395 By vac 2]]</f>
        <v>0.55433654785160158</v>
      </c>
      <c r="L1664">
        <f>2^Kuenzle_Michaillat_proteinGroups_LFQ_M1B[[#This Row],[By sphero 2 - By vac 2]]</f>
        <v>1.4684931620457238</v>
      </c>
      <c r="M1664" t="s">
        <v>34</v>
      </c>
      <c r="N1664" t="s">
        <v>34</v>
      </c>
      <c r="O1664" t="s">
        <v>65</v>
      </c>
      <c r="P1664" t="s">
        <v>65</v>
      </c>
      <c r="Q1664" t="s">
        <v>65</v>
      </c>
      <c r="R1664" t="s">
        <v>20355</v>
      </c>
      <c r="S1664" t="s">
        <v>20355</v>
      </c>
      <c r="T1664" t="s">
        <v>20355</v>
      </c>
      <c r="U1664" t="s">
        <v>64092</v>
      </c>
      <c r="V1664" t="s">
        <v>42</v>
      </c>
      <c r="W1664" t="s">
        <v>64093</v>
      </c>
      <c r="X1664" t="s">
        <v>64094</v>
      </c>
      <c r="Y1664" t="s">
        <v>89</v>
      </c>
      <c r="Z1664" t="s">
        <v>113</v>
      </c>
      <c r="AA1664" t="s">
        <v>65</v>
      </c>
      <c r="AB1664" t="s">
        <v>45</v>
      </c>
      <c r="AC1664" t="s">
        <v>45</v>
      </c>
      <c r="AD1664" t="s">
        <v>45</v>
      </c>
      <c r="AE1664" t="s">
        <v>65</v>
      </c>
      <c r="AF1664" t="s">
        <v>64095</v>
      </c>
      <c r="AG1664" t="s">
        <v>64096</v>
      </c>
      <c r="AH1664" t="s">
        <v>64097</v>
      </c>
      <c r="AI1664" t="s">
        <v>64098</v>
      </c>
      <c r="AJ1664" t="s">
        <v>64099</v>
      </c>
      <c r="AK1664" t="s">
        <v>22779</v>
      </c>
      <c r="AL1664" t="s">
        <v>64100</v>
      </c>
      <c r="AM1664" s="1" t="s">
        <v>64101</v>
      </c>
      <c r="AN1664" t="s">
        <v>64102</v>
      </c>
      <c r="AO1664" t="s">
        <v>64103</v>
      </c>
      <c r="AP1664" t="s">
        <v>64104</v>
      </c>
      <c r="AQ1664" t="s">
        <v>64104</v>
      </c>
      <c r="AR1664" t="s">
        <v>64105</v>
      </c>
      <c r="AS1664" t="s">
        <v>64106</v>
      </c>
      <c r="AT1664" t="s">
        <v>64107</v>
      </c>
    </row>
    <row r="1665" spans="1:46" hidden="1" x14ac:dyDescent="0.2">
      <c r="A1665" t="s">
        <v>50833</v>
      </c>
      <c r="B1665" t="s">
        <v>52377</v>
      </c>
      <c r="C1665" t="s">
        <v>52378</v>
      </c>
      <c r="D1665" t="s">
        <v>52379</v>
      </c>
      <c r="E1665" t="s">
        <v>3509</v>
      </c>
      <c r="F1665" t="s">
        <v>52380</v>
      </c>
      <c r="G1665">
        <f>Kuenzle_Michaillat_proteinGroups_LFQ_M1B[[#This Row],[LFQ intensity 14371 Bj sphero]]-Kuenzle_Michaillat_proteinGroups_LFQ_M1B[[#This Row],[LFQ intensity 14370 Bj vac]]</f>
        <v>0.13502883911139918</v>
      </c>
      <c r="H1665">
        <f>2^Kuenzle_Michaillat_proteinGroups_LFQ_M1B[[#This Row],[Bj sphero - Bj vac]]</f>
        <v>1.0981147646059033</v>
      </c>
      <c r="I1665">
        <f>Kuenzle_Michaillat_proteinGroups_LFQ_M1B[[#This Row],[LFQ intensity 14392 By sphero 1]]-Kuenzle_Michaillat_proteinGroups_LFQ_M1B[[#This Row],[LFQ intensity 14393 By vac 1]]</f>
        <v>-0.31769180297849786</v>
      </c>
      <c r="J1665">
        <f>2^Kuenzle_Michaillat_proteinGroups_LFQ_M1B[[#This Row],[By sphero 1 - By vac 1]]</f>
        <v>0.80235255132879568</v>
      </c>
      <c r="K1665">
        <f>Kuenzle_Michaillat_proteinGroups_LFQ_M1B[[#This Row],[LFQ intensity 14394 By sphero 2]]-Kuenzle_Michaillat_proteinGroups_LFQ_M1B[[#This Row],[LFQ intensity 14395 By vac 2]]</f>
        <v>-1.0966415405274006</v>
      </c>
      <c r="L1665">
        <f>2^Kuenzle_Michaillat_proteinGroups_LFQ_M1B[[#This Row],[By sphero 2 - By vac 2]]</f>
        <v>0.46760376769410877</v>
      </c>
      <c r="M1665" t="s">
        <v>34</v>
      </c>
      <c r="N1665" t="s">
        <v>34</v>
      </c>
      <c r="O1665" t="s">
        <v>92</v>
      </c>
      <c r="P1665" t="s">
        <v>92</v>
      </c>
      <c r="Q1665" t="s">
        <v>91</v>
      </c>
      <c r="R1665" t="s">
        <v>3138</v>
      </c>
      <c r="S1665" t="s">
        <v>3138</v>
      </c>
      <c r="T1665" t="s">
        <v>10102</v>
      </c>
      <c r="U1665" t="s">
        <v>52381</v>
      </c>
      <c r="V1665" t="s">
        <v>42</v>
      </c>
      <c r="W1665" t="s">
        <v>52382</v>
      </c>
      <c r="X1665" t="s">
        <v>52383</v>
      </c>
      <c r="Y1665" t="s">
        <v>84</v>
      </c>
      <c r="Z1665" t="s">
        <v>45</v>
      </c>
      <c r="AA1665" t="s">
        <v>65</v>
      </c>
      <c r="AB1665" t="s">
        <v>65</v>
      </c>
      <c r="AC1665" t="s">
        <v>45</v>
      </c>
      <c r="AD1665" t="s">
        <v>59</v>
      </c>
      <c r="AE1665" t="s">
        <v>65</v>
      </c>
      <c r="AF1665" t="s">
        <v>52384</v>
      </c>
      <c r="AG1665" t="s">
        <v>52385</v>
      </c>
      <c r="AH1665" t="s">
        <v>52386</v>
      </c>
      <c r="AI1665" t="s">
        <v>52387</v>
      </c>
      <c r="AJ1665" t="s">
        <v>52388</v>
      </c>
      <c r="AK1665" t="s">
        <v>52389</v>
      </c>
      <c r="AL1665" t="s">
        <v>52390</v>
      </c>
      <c r="AM1665" s="1" t="s">
        <v>52391</v>
      </c>
      <c r="AN1665" t="s">
        <v>52392</v>
      </c>
      <c r="AO1665" t="s">
        <v>52393</v>
      </c>
      <c r="AP1665" t="s">
        <v>52394</v>
      </c>
      <c r="AQ1665" t="s">
        <v>52394</v>
      </c>
      <c r="AR1665" t="s">
        <v>52395</v>
      </c>
      <c r="AS1665" t="s">
        <v>52396</v>
      </c>
      <c r="AT1665" t="s">
        <v>52397</v>
      </c>
    </row>
    <row r="1666" spans="1:46" hidden="1" x14ac:dyDescent="0.2">
      <c r="A1666" t="s">
        <v>41962</v>
      </c>
      <c r="B1666" t="s">
        <v>36</v>
      </c>
      <c r="C1666" t="s">
        <v>41963</v>
      </c>
      <c r="D1666" t="s">
        <v>41964</v>
      </c>
      <c r="E1666" t="s">
        <v>41965</v>
      </c>
      <c r="F1666" t="s">
        <v>41966</v>
      </c>
      <c r="G1666" t="e">
        <f>Kuenzle_Michaillat_proteinGroups_LFQ_M1B[[#This Row],[LFQ intensity 14371 Bj sphero]]-Kuenzle_Michaillat_proteinGroups_LFQ_M1B[[#This Row],[LFQ intensity 14370 Bj vac]]</f>
        <v>#VALUE!</v>
      </c>
      <c r="H1666" t="e">
        <f>2^Kuenzle_Michaillat_proteinGroups_LFQ_M1B[[#This Row],[Bj sphero - Bj vac]]</f>
        <v>#VALUE!</v>
      </c>
      <c r="I1666">
        <f>Kuenzle_Michaillat_proteinGroups_LFQ_M1B[[#This Row],[LFQ intensity 14392 By sphero 1]]-Kuenzle_Michaillat_proteinGroups_LFQ_M1B[[#This Row],[LFQ intensity 14393 By vac 1]]</f>
        <v>-0.1020393371583026</v>
      </c>
      <c r="J1666">
        <f>2^Kuenzle_Michaillat_proteinGroups_LFQ_M1B[[#This Row],[By sphero 1 - By vac 1]]</f>
        <v>0.93171502440627052</v>
      </c>
      <c r="K1666">
        <f>Kuenzle_Michaillat_proteinGroups_LFQ_M1B[[#This Row],[LFQ intensity 14394 By sphero 2]]-Kuenzle_Michaillat_proteinGroups_LFQ_M1B[[#This Row],[LFQ intensity 14395 By vac 2]]</f>
        <v>-0.21953392028810015</v>
      </c>
      <c r="L1666">
        <f>2^Kuenzle_Michaillat_proteinGroups_LFQ_M1B[[#This Row],[By sphero 2 - By vac 2]]</f>
        <v>0.85884285097449342</v>
      </c>
      <c r="M1666" t="s">
        <v>34</v>
      </c>
      <c r="N1666" t="s">
        <v>34</v>
      </c>
      <c r="O1666" t="s">
        <v>113</v>
      </c>
      <c r="P1666" t="s">
        <v>165</v>
      </c>
      <c r="Q1666" t="s">
        <v>165</v>
      </c>
      <c r="R1666" t="s">
        <v>1754</v>
      </c>
      <c r="S1666" t="s">
        <v>2002</v>
      </c>
      <c r="T1666" t="s">
        <v>2002</v>
      </c>
      <c r="U1666" t="s">
        <v>41967</v>
      </c>
      <c r="V1666" t="s">
        <v>42</v>
      </c>
      <c r="W1666" t="s">
        <v>41968</v>
      </c>
      <c r="X1666" t="s">
        <v>41969</v>
      </c>
      <c r="Y1666" t="s">
        <v>45</v>
      </c>
      <c r="Z1666" t="s">
        <v>42</v>
      </c>
      <c r="AA1666" t="s">
        <v>39</v>
      </c>
      <c r="AB1666" t="s">
        <v>39</v>
      </c>
      <c r="AC1666" t="s">
        <v>39</v>
      </c>
      <c r="AD1666" t="s">
        <v>39</v>
      </c>
      <c r="AE1666" t="s">
        <v>165</v>
      </c>
      <c r="AF1666" t="s">
        <v>41970</v>
      </c>
      <c r="AG1666" t="s">
        <v>41971</v>
      </c>
      <c r="AH1666" t="s">
        <v>36</v>
      </c>
      <c r="AI1666" t="s">
        <v>41972</v>
      </c>
      <c r="AJ1666" t="s">
        <v>41973</v>
      </c>
      <c r="AK1666" t="s">
        <v>41974</v>
      </c>
      <c r="AL1666" t="s">
        <v>41975</v>
      </c>
      <c r="AM1666" s="1" t="s">
        <v>41976</v>
      </c>
      <c r="AN1666" t="s">
        <v>41977</v>
      </c>
      <c r="AO1666" t="s">
        <v>41978</v>
      </c>
      <c r="AP1666" t="s">
        <v>41979</v>
      </c>
      <c r="AQ1666" t="s">
        <v>41979</v>
      </c>
      <c r="AR1666" t="s">
        <v>41980</v>
      </c>
      <c r="AS1666" t="s">
        <v>41981</v>
      </c>
      <c r="AT1666" t="s">
        <v>41982</v>
      </c>
    </row>
    <row r="1667" spans="1:46" hidden="1" x14ac:dyDescent="0.2">
      <c r="A1667" t="s">
        <v>25126</v>
      </c>
      <c r="B1667" t="s">
        <v>25127</v>
      </c>
      <c r="C1667" t="s">
        <v>25128</v>
      </c>
      <c r="D1667" t="s">
        <v>25129</v>
      </c>
      <c r="E1667" t="s">
        <v>25130</v>
      </c>
      <c r="F1667" t="s">
        <v>25131</v>
      </c>
      <c r="G1667">
        <f>Kuenzle_Michaillat_proteinGroups_LFQ_M1B[[#This Row],[LFQ intensity 14371 Bj sphero]]-Kuenzle_Michaillat_proteinGroups_LFQ_M1B[[#This Row],[LFQ intensity 14370 Bj vac]]</f>
        <v>0.1862945556640021</v>
      </c>
      <c r="H1667">
        <f>2^Kuenzle_Michaillat_proteinGroups_LFQ_M1B[[#This Row],[Bj sphero - Bj vac]]</f>
        <v>1.1378375169312698</v>
      </c>
      <c r="I1667">
        <f>Kuenzle_Michaillat_proteinGroups_LFQ_M1B[[#This Row],[LFQ intensity 14392 By sphero 1]]-Kuenzle_Michaillat_proteinGroups_LFQ_M1B[[#This Row],[LFQ intensity 14393 By vac 1]]</f>
        <v>-0.46834373474120028</v>
      </c>
      <c r="J1667">
        <f>2^Kuenzle_Michaillat_proteinGroups_LFQ_M1B[[#This Row],[By sphero 1 - By vac 1]]</f>
        <v>0.72279391476900845</v>
      </c>
      <c r="K1667">
        <f>Kuenzle_Michaillat_proteinGroups_LFQ_M1B[[#This Row],[LFQ intensity 14394 By sphero 2]]-Kuenzle_Michaillat_proteinGroups_LFQ_M1B[[#This Row],[LFQ intensity 14395 By vac 2]]</f>
        <v>-0.65696716308589842</v>
      </c>
      <c r="L1667">
        <f>2^Kuenzle_Michaillat_proteinGroups_LFQ_M1B[[#This Row],[By sphero 2 - By vac 2]]</f>
        <v>0.63421013463783982</v>
      </c>
      <c r="M1667" t="s">
        <v>34</v>
      </c>
      <c r="N1667" t="s">
        <v>34</v>
      </c>
      <c r="O1667" t="s">
        <v>1192</v>
      </c>
      <c r="P1667" t="s">
        <v>1192</v>
      </c>
      <c r="Q1667" t="s">
        <v>1192</v>
      </c>
      <c r="R1667" t="s">
        <v>2684</v>
      </c>
      <c r="S1667" t="s">
        <v>2684</v>
      </c>
      <c r="T1667" t="s">
        <v>2684</v>
      </c>
      <c r="U1667" t="s">
        <v>25132</v>
      </c>
      <c r="V1667" t="s">
        <v>42</v>
      </c>
      <c r="W1667" t="s">
        <v>25133</v>
      </c>
      <c r="X1667" t="s">
        <v>25134</v>
      </c>
      <c r="Y1667" t="s">
        <v>25135</v>
      </c>
      <c r="Z1667" t="s">
        <v>492</v>
      </c>
      <c r="AA1667" t="s">
        <v>492</v>
      </c>
      <c r="AB1667" t="s">
        <v>138</v>
      </c>
      <c r="AC1667" t="s">
        <v>492</v>
      </c>
      <c r="AD1667" t="s">
        <v>939</v>
      </c>
      <c r="AE1667" t="s">
        <v>138</v>
      </c>
      <c r="AF1667" t="s">
        <v>817</v>
      </c>
      <c r="AG1667" t="s">
        <v>25136</v>
      </c>
      <c r="AH1667" t="s">
        <v>25137</v>
      </c>
      <c r="AI1667" t="s">
        <v>25138</v>
      </c>
      <c r="AJ1667" t="s">
        <v>25139</v>
      </c>
      <c r="AK1667" t="s">
        <v>25140</v>
      </c>
      <c r="AL1667" t="s">
        <v>25141</v>
      </c>
      <c r="AM1667" s="1" t="s">
        <v>25142</v>
      </c>
      <c r="AN1667" t="s">
        <v>25143</v>
      </c>
      <c r="AO1667" t="s">
        <v>25144</v>
      </c>
      <c r="AP1667" t="s">
        <v>25145</v>
      </c>
      <c r="AQ1667" t="s">
        <v>25145</v>
      </c>
      <c r="AR1667" t="s">
        <v>25146</v>
      </c>
      <c r="AS1667" t="s">
        <v>25147</v>
      </c>
      <c r="AT1667" t="s">
        <v>25148</v>
      </c>
    </row>
    <row r="1668" spans="1:46" hidden="1" x14ac:dyDescent="0.2">
      <c r="A1668" t="s">
        <v>68541</v>
      </c>
      <c r="B1668" t="s">
        <v>68542</v>
      </c>
      <c r="C1668" t="s">
        <v>13680</v>
      </c>
      <c r="D1668" t="s">
        <v>68543</v>
      </c>
      <c r="E1668" t="s">
        <v>68544</v>
      </c>
      <c r="F1668" t="s">
        <v>31879</v>
      </c>
      <c r="G1668">
        <f>Kuenzle_Michaillat_proteinGroups_LFQ_M1B[[#This Row],[LFQ intensity 14371 Bj sphero]]-Kuenzle_Michaillat_proteinGroups_LFQ_M1B[[#This Row],[LFQ intensity 14370 Bj vac]]</f>
        <v>-2.3555755615202401E-2</v>
      </c>
      <c r="H1668">
        <f>2^Kuenzle_Michaillat_proteinGroups_LFQ_M1B[[#This Row],[Bj sphero - Bj vac]]</f>
        <v>0.98380496724851063</v>
      </c>
      <c r="I1668">
        <f>Kuenzle_Michaillat_proteinGroups_LFQ_M1B[[#This Row],[LFQ intensity 14392 By sphero 1]]-Kuenzle_Michaillat_proteinGroups_LFQ_M1B[[#This Row],[LFQ intensity 14393 By vac 1]]</f>
        <v>1.3725223541259979</v>
      </c>
      <c r="J1668">
        <f>2^Kuenzle_Michaillat_proteinGroups_LFQ_M1B[[#This Row],[By sphero 1 - By vac 1]]</f>
        <v>2.5892286168476528</v>
      </c>
      <c r="K1668">
        <f>Kuenzle_Michaillat_proteinGroups_LFQ_M1B[[#This Row],[LFQ intensity 14394 By sphero 2]]-Kuenzle_Michaillat_proteinGroups_LFQ_M1B[[#This Row],[LFQ intensity 14395 By vac 2]]</f>
        <v>0.20401954650879972</v>
      </c>
      <c r="L1668">
        <f>2^Kuenzle_Michaillat_proteinGroups_LFQ_M1B[[#This Row],[By sphero 2 - By vac 2]]</f>
        <v>1.1519032489285903</v>
      </c>
      <c r="M1668" t="s">
        <v>34</v>
      </c>
      <c r="N1668" t="s">
        <v>34</v>
      </c>
      <c r="O1668" t="s">
        <v>45</v>
      </c>
      <c r="P1668" t="s">
        <v>45</v>
      </c>
      <c r="Q1668" t="s">
        <v>45</v>
      </c>
      <c r="R1668" t="s">
        <v>2248</v>
      </c>
      <c r="S1668" t="s">
        <v>2248</v>
      </c>
      <c r="T1668" t="s">
        <v>2248</v>
      </c>
      <c r="U1668" t="s">
        <v>68545</v>
      </c>
      <c r="V1668" t="s">
        <v>42</v>
      </c>
      <c r="W1668" t="s">
        <v>68546</v>
      </c>
      <c r="X1668" t="s">
        <v>68547</v>
      </c>
      <c r="Y1668" t="s">
        <v>90</v>
      </c>
      <c r="Z1668" t="s">
        <v>45</v>
      </c>
      <c r="AA1668" t="s">
        <v>45</v>
      </c>
      <c r="AB1668" t="s">
        <v>39</v>
      </c>
      <c r="AC1668" t="s">
        <v>165</v>
      </c>
      <c r="AD1668" t="s">
        <v>113</v>
      </c>
      <c r="AE1668" t="s">
        <v>165</v>
      </c>
      <c r="AF1668" t="s">
        <v>68548</v>
      </c>
      <c r="AG1668" t="s">
        <v>68549</v>
      </c>
      <c r="AH1668" t="s">
        <v>68550</v>
      </c>
      <c r="AI1668" t="s">
        <v>68551</v>
      </c>
      <c r="AJ1668" t="s">
        <v>64353</v>
      </c>
      <c r="AK1668" t="s">
        <v>68552</v>
      </c>
      <c r="AL1668" t="s">
        <v>68553</v>
      </c>
      <c r="AM1668" s="1" t="s">
        <v>68554</v>
      </c>
      <c r="AN1668" t="s">
        <v>68555</v>
      </c>
      <c r="AO1668" t="s">
        <v>68556</v>
      </c>
      <c r="AP1668" t="s">
        <v>68557</v>
      </c>
      <c r="AQ1668" t="s">
        <v>68557</v>
      </c>
      <c r="AR1668" t="s">
        <v>68558</v>
      </c>
      <c r="AS1668" t="s">
        <v>68559</v>
      </c>
      <c r="AT1668" t="s">
        <v>68560</v>
      </c>
    </row>
    <row r="1669" spans="1:46" hidden="1" x14ac:dyDescent="0.2">
      <c r="A1669" t="s">
        <v>55680</v>
      </c>
      <c r="B1669" t="s">
        <v>55681</v>
      </c>
      <c r="C1669" t="s">
        <v>55682</v>
      </c>
      <c r="D1669" t="s">
        <v>55683</v>
      </c>
      <c r="E1669" t="s">
        <v>55684</v>
      </c>
      <c r="F1669" t="s">
        <v>55685</v>
      </c>
      <c r="G1669">
        <f>Kuenzle_Michaillat_proteinGroups_LFQ_M1B[[#This Row],[LFQ intensity 14371 Bj sphero]]-Kuenzle_Michaillat_proteinGroups_LFQ_M1B[[#This Row],[LFQ intensity 14370 Bj vac]]</f>
        <v>-0.55816459655759942</v>
      </c>
      <c r="H1669">
        <f>2^Kuenzle_Michaillat_proteinGroups_LFQ_M1B[[#This Row],[Bj sphero - Bj vac]]</f>
        <v>0.67916565208951107</v>
      </c>
      <c r="I1669">
        <f>Kuenzle_Michaillat_proteinGroups_LFQ_M1B[[#This Row],[LFQ intensity 14392 By sphero 1]]-Kuenzle_Michaillat_proteinGroups_LFQ_M1B[[#This Row],[LFQ intensity 14393 By vac 1]]</f>
        <v>-1.0337829589900593E-2</v>
      </c>
      <c r="J1669">
        <f>2^Kuenzle_Michaillat_proteinGroups_LFQ_M1B[[#This Row],[By sphero 1 - By vac 1]]</f>
        <v>0.99285997453469288</v>
      </c>
      <c r="K1669">
        <f>Kuenzle_Michaillat_proteinGroups_LFQ_M1B[[#This Row],[LFQ intensity 14394 By sphero 2]]-Kuenzle_Michaillat_proteinGroups_LFQ_M1B[[#This Row],[LFQ intensity 14395 By vac 2]]</f>
        <v>-0.298997879028299</v>
      </c>
      <c r="L1669">
        <f>2^Kuenzle_Michaillat_proteinGroups_LFQ_M1B[[#This Row],[By sphero 2 - By vac 2]]</f>
        <v>0.81281679694244247</v>
      </c>
      <c r="M1669" t="s">
        <v>34</v>
      </c>
      <c r="N1669" t="s">
        <v>34</v>
      </c>
      <c r="O1669" t="s">
        <v>573</v>
      </c>
      <c r="P1669" t="s">
        <v>573</v>
      </c>
      <c r="Q1669" t="s">
        <v>573</v>
      </c>
      <c r="R1669" t="s">
        <v>189</v>
      </c>
      <c r="S1669" t="s">
        <v>189</v>
      </c>
      <c r="T1669" t="s">
        <v>189</v>
      </c>
      <c r="U1669" t="s">
        <v>55686</v>
      </c>
      <c r="V1669" t="s">
        <v>42</v>
      </c>
      <c r="W1669" t="s">
        <v>55687</v>
      </c>
      <c r="X1669" t="s">
        <v>55688</v>
      </c>
      <c r="Y1669" t="s">
        <v>139</v>
      </c>
      <c r="Z1669" t="s">
        <v>396</v>
      </c>
      <c r="AA1669" t="s">
        <v>521</v>
      </c>
      <c r="AB1669" t="s">
        <v>371</v>
      </c>
      <c r="AC1669" t="s">
        <v>521</v>
      </c>
      <c r="AD1669" t="s">
        <v>521</v>
      </c>
      <c r="AE1669" t="s">
        <v>90</v>
      </c>
      <c r="AF1669" t="s">
        <v>55689</v>
      </c>
      <c r="AG1669" t="s">
        <v>55690</v>
      </c>
      <c r="AH1669" t="s">
        <v>55691</v>
      </c>
      <c r="AI1669" t="s">
        <v>55692</v>
      </c>
      <c r="AJ1669" t="s">
        <v>55693</v>
      </c>
      <c r="AK1669" t="s">
        <v>55694</v>
      </c>
      <c r="AL1669" t="s">
        <v>55695</v>
      </c>
      <c r="AM1669" s="1" t="s">
        <v>55696</v>
      </c>
      <c r="AN1669" t="s">
        <v>55697</v>
      </c>
      <c r="AO1669" t="s">
        <v>55698</v>
      </c>
      <c r="AP1669" t="s">
        <v>55699</v>
      </c>
      <c r="AQ1669" t="s">
        <v>55699</v>
      </c>
      <c r="AR1669" t="s">
        <v>55700</v>
      </c>
      <c r="AS1669" t="s">
        <v>55701</v>
      </c>
      <c r="AT1669" t="s">
        <v>55702</v>
      </c>
    </row>
    <row r="1670" spans="1:46" hidden="1" x14ac:dyDescent="0.2">
      <c r="A1670" t="s">
        <v>36</v>
      </c>
      <c r="B1670" t="s">
        <v>54324</v>
      </c>
      <c r="C1670" t="s">
        <v>50609</v>
      </c>
      <c r="D1670" t="s">
        <v>54325</v>
      </c>
      <c r="E1670" t="s">
        <v>54326</v>
      </c>
      <c r="F1670" t="s">
        <v>54327</v>
      </c>
      <c r="G1670" t="e">
        <f>Kuenzle_Michaillat_proteinGroups_LFQ_M1B[[#This Row],[LFQ intensity 14371 Bj sphero]]-Kuenzle_Michaillat_proteinGroups_LFQ_M1B[[#This Row],[LFQ intensity 14370 Bj vac]]</f>
        <v>#VALUE!</v>
      </c>
      <c r="H1670" t="e">
        <f>2^Kuenzle_Michaillat_proteinGroups_LFQ_M1B[[#This Row],[Bj sphero - Bj vac]]</f>
        <v>#VALUE!</v>
      </c>
      <c r="I1670">
        <f>Kuenzle_Michaillat_proteinGroups_LFQ_M1B[[#This Row],[LFQ intensity 14392 By sphero 1]]-Kuenzle_Michaillat_proteinGroups_LFQ_M1B[[#This Row],[LFQ intensity 14393 By vac 1]]</f>
        <v>-1.0374145507812997</v>
      </c>
      <c r="J1670">
        <f>2^Kuenzle_Michaillat_proteinGroups_LFQ_M1B[[#This Row],[By sphero 1 - By vac 1]]</f>
        <v>0.4871998010473067</v>
      </c>
      <c r="K1670">
        <f>Kuenzle_Michaillat_proteinGroups_LFQ_M1B[[#This Row],[LFQ intensity 14394 By sphero 2]]-Kuenzle_Michaillat_proteinGroups_LFQ_M1B[[#This Row],[LFQ intensity 14395 By vac 2]]</f>
        <v>-1.2200069427490021</v>
      </c>
      <c r="L1670">
        <f>2^Kuenzle_Michaillat_proteinGroups_LFQ_M1B[[#This Row],[By sphero 2 - By vac 2]]</f>
        <v>0.4292806523664911</v>
      </c>
      <c r="M1670" t="s">
        <v>34</v>
      </c>
      <c r="N1670" t="s">
        <v>34</v>
      </c>
      <c r="O1670" t="s">
        <v>165</v>
      </c>
      <c r="P1670" t="s">
        <v>165</v>
      </c>
      <c r="Q1670" t="s">
        <v>165</v>
      </c>
      <c r="R1670" t="s">
        <v>10492</v>
      </c>
      <c r="S1670" t="s">
        <v>10492</v>
      </c>
      <c r="T1670" t="s">
        <v>10492</v>
      </c>
      <c r="U1670" t="s">
        <v>54328</v>
      </c>
      <c r="V1670" t="s">
        <v>54329</v>
      </c>
      <c r="W1670" t="s">
        <v>54330</v>
      </c>
      <c r="X1670" t="s">
        <v>29416</v>
      </c>
      <c r="Y1670" t="s">
        <v>113</v>
      </c>
      <c r="Z1670" t="s">
        <v>39</v>
      </c>
      <c r="AA1670" t="s">
        <v>42</v>
      </c>
      <c r="AB1670" t="s">
        <v>39</v>
      </c>
      <c r="AC1670" t="s">
        <v>165</v>
      </c>
      <c r="AD1670" t="s">
        <v>165</v>
      </c>
      <c r="AE1670" t="s">
        <v>165</v>
      </c>
      <c r="AF1670" t="s">
        <v>54331</v>
      </c>
      <c r="AG1670" t="s">
        <v>36</v>
      </c>
      <c r="AH1670" t="s">
        <v>54332</v>
      </c>
      <c r="AI1670" t="s">
        <v>54333</v>
      </c>
      <c r="AJ1670" t="s">
        <v>54334</v>
      </c>
      <c r="AK1670" t="s">
        <v>54335</v>
      </c>
      <c r="AL1670" t="s">
        <v>54336</v>
      </c>
      <c r="AM1670" s="1" t="s">
        <v>54337</v>
      </c>
      <c r="AN1670" t="s">
        <v>54338</v>
      </c>
      <c r="AO1670" t="s">
        <v>54339</v>
      </c>
      <c r="AP1670" t="s">
        <v>54340</v>
      </c>
      <c r="AQ1670" t="s">
        <v>54340</v>
      </c>
      <c r="AR1670" t="s">
        <v>54341</v>
      </c>
      <c r="AS1670" t="s">
        <v>54342</v>
      </c>
      <c r="AT1670" t="s">
        <v>54343</v>
      </c>
    </row>
    <row r="1671" spans="1:46" hidden="1" x14ac:dyDescent="0.2">
      <c r="A1671" t="s">
        <v>58497</v>
      </c>
      <c r="B1671" t="s">
        <v>58498</v>
      </c>
      <c r="C1671" t="s">
        <v>58499</v>
      </c>
      <c r="D1671" t="s">
        <v>683</v>
      </c>
      <c r="E1671" t="s">
        <v>58500</v>
      </c>
      <c r="F1671" t="s">
        <v>23687</v>
      </c>
      <c r="G1671">
        <f>Kuenzle_Michaillat_proteinGroups_LFQ_M1B[[#This Row],[LFQ intensity 14371 Bj sphero]]-Kuenzle_Michaillat_proteinGroups_LFQ_M1B[[#This Row],[LFQ intensity 14370 Bj vac]]</f>
        <v>-0.67937278747560015</v>
      </c>
      <c r="H1671">
        <f>2^Kuenzle_Michaillat_proteinGroups_LFQ_M1B[[#This Row],[Bj sphero - Bj vac]]</f>
        <v>0.62443668966862931</v>
      </c>
      <c r="I1671">
        <f>Kuenzle_Michaillat_proteinGroups_LFQ_M1B[[#This Row],[LFQ intensity 14392 By sphero 1]]-Kuenzle_Michaillat_proteinGroups_LFQ_M1B[[#This Row],[LFQ intensity 14393 By vac 1]]</f>
        <v>-1.8582382202147976</v>
      </c>
      <c r="J1671">
        <f>2^Kuenzle_Michaillat_proteinGroups_LFQ_M1B[[#This Row],[By sphero 1 - By vac 1]]</f>
        <v>0.27581288856540731</v>
      </c>
      <c r="K1671">
        <f>Kuenzle_Michaillat_proteinGroups_LFQ_M1B[[#This Row],[LFQ intensity 14394 By sphero 2]]-Kuenzle_Michaillat_proteinGroups_LFQ_M1B[[#This Row],[LFQ intensity 14395 By vac 2]]</f>
        <v>-1.6872825622558985</v>
      </c>
      <c r="L1671">
        <f>2^Kuenzle_Michaillat_proteinGroups_LFQ_M1B[[#This Row],[By sphero 2 - By vac 2]]</f>
        <v>0.31051124861675561</v>
      </c>
      <c r="M1671" t="s">
        <v>34</v>
      </c>
      <c r="N1671" t="s">
        <v>34</v>
      </c>
      <c r="O1671" t="s">
        <v>91</v>
      </c>
      <c r="P1671" t="s">
        <v>91</v>
      </c>
      <c r="Q1671" t="s">
        <v>91</v>
      </c>
      <c r="R1671" t="s">
        <v>58501</v>
      </c>
      <c r="S1671" t="s">
        <v>58501</v>
      </c>
      <c r="T1671" t="s">
        <v>58501</v>
      </c>
      <c r="U1671" t="s">
        <v>58502</v>
      </c>
      <c r="V1671" t="s">
        <v>42</v>
      </c>
      <c r="W1671" t="s">
        <v>58503</v>
      </c>
      <c r="X1671" t="s">
        <v>58504</v>
      </c>
      <c r="Y1671" t="s">
        <v>1093</v>
      </c>
      <c r="Z1671" t="s">
        <v>165</v>
      </c>
      <c r="AA1671" t="s">
        <v>45</v>
      </c>
      <c r="AB1671" t="s">
        <v>45</v>
      </c>
      <c r="AC1671" t="s">
        <v>250</v>
      </c>
      <c r="AD1671" t="s">
        <v>250</v>
      </c>
      <c r="AE1671" t="s">
        <v>59</v>
      </c>
      <c r="AF1671" t="s">
        <v>58505</v>
      </c>
      <c r="AG1671" t="s">
        <v>58506</v>
      </c>
      <c r="AH1671" t="s">
        <v>58507</v>
      </c>
      <c r="AI1671" t="s">
        <v>53148</v>
      </c>
      <c r="AJ1671" t="s">
        <v>58508</v>
      </c>
      <c r="AK1671" t="s">
        <v>58509</v>
      </c>
      <c r="AL1671" t="s">
        <v>58510</v>
      </c>
      <c r="AM1671" s="1" t="s">
        <v>58511</v>
      </c>
      <c r="AN1671" t="s">
        <v>58512</v>
      </c>
      <c r="AO1671" t="s">
        <v>58513</v>
      </c>
      <c r="AP1671" t="s">
        <v>58514</v>
      </c>
      <c r="AQ1671" t="s">
        <v>58514</v>
      </c>
      <c r="AR1671" t="s">
        <v>58515</v>
      </c>
      <c r="AS1671" t="s">
        <v>58516</v>
      </c>
      <c r="AT1671" t="s">
        <v>58517</v>
      </c>
    </row>
    <row r="1672" spans="1:46" hidden="1" x14ac:dyDescent="0.2">
      <c r="A1672" t="s">
        <v>15408</v>
      </c>
      <c r="B1672" t="s">
        <v>33195</v>
      </c>
      <c r="C1672" t="s">
        <v>33196</v>
      </c>
      <c r="D1672" t="s">
        <v>33197</v>
      </c>
      <c r="E1672" t="s">
        <v>19428</v>
      </c>
      <c r="F1672" t="s">
        <v>33198</v>
      </c>
      <c r="G1672">
        <f>Kuenzle_Michaillat_proteinGroups_LFQ_M1B[[#This Row],[LFQ intensity 14371 Bj sphero]]-Kuenzle_Michaillat_proteinGroups_LFQ_M1B[[#This Row],[LFQ intensity 14370 Bj vac]]</f>
        <v>-1.3772640228270987</v>
      </c>
      <c r="H1672">
        <f>2^Kuenzle_Michaillat_proteinGroups_LFQ_M1B[[#This Row],[Bj sphero - Bj vac]]</f>
        <v>0.38494813259238037</v>
      </c>
      <c r="I1672">
        <f>Kuenzle_Michaillat_proteinGroups_LFQ_M1B[[#This Row],[LFQ intensity 14392 By sphero 1]]-Kuenzle_Michaillat_proteinGroups_LFQ_M1B[[#This Row],[LFQ intensity 14393 By vac 1]]</f>
        <v>-0.59183502197259941</v>
      </c>
      <c r="J1672">
        <f>2^Kuenzle_Michaillat_proteinGroups_LFQ_M1B[[#This Row],[By sphero 1 - By vac 1]]</f>
        <v>0.66349843969727651</v>
      </c>
      <c r="K1672">
        <f>Kuenzle_Michaillat_proteinGroups_LFQ_M1B[[#This Row],[LFQ intensity 14394 By sphero 2]]-Kuenzle_Michaillat_proteinGroups_LFQ_M1B[[#This Row],[LFQ intensity 14395 By vac 2]]</f>
        <v>-1.0460834503173011</v>
      </c>
      <c r="L1672">
        <f>2^Kuenzle_Michaillat_proteinGroups_LFQ_M1B[[#This Row],[By sphero 2 - By vac 2]]</f>
        <v>0.48428108136200071</v>
      </c>
      <c r="M1672" t="s">
        <v>34</v>
      </c>
      <c r="N1672" t="s">
        <v>34</v>
      </c>
      <c r="O1672" t="s">
        <v>91</v>
      </c>
      <c r="P1672" t="s">
        <v>91</v>
      </c>
      <c r="Q1672" t="s">
        <v>91</v>
      </c>
      <c r="R1672" t="s">
        <v>15677</v>
      </c>
      <c r="S1672" t="s">
        <v>15677</v>
      </c>
      <c r="T1672" t="s">
        <v>15677</v>
      </c>
      <c r="U1672" t="s">
        <v>33199</v>
      </c>
      <c r="V1672" t="s">
        <v>42</v>
      </c>
      <c r="W1672" t="s">
        <v>33200</v>
      </c>
      <c r="X1672" t="s">
        <v>33201</v>
      </c>
      <c r="Y1672" t="s">
        <v>939</v>
      </c>
      <c r="Z1672" t="s">
        <v>113</v>
      </c>
      <c r="AA1672" t="s">
        <v>113</v>
      </c>
      <c r="AB1672" t="s">
        <v>59</v>
      </c>
      <c r="AC1672" t="s">
        <v>250</v>
      </c>
      <c r="AD1672" t="s">
        <v>250</v>
      </c>
      <c r="AE1672" t="s">
        <v>65</v>
      </c>
      <c r="AF1672" t="s">
        <v>33202</v>
      </c>
      <c r="AG1672" t="s">
        <v>33203</v>
      </c>
      <c r="AH1672" t="s">
        <v>33204</v>
      </c>
      <c r="AI1672" t="s">
        <v>8639</v>
      </c>
      <c r="AJ1672" t="s">
        <v>17524</v>
      </c>
      <c r="AK1672" t="s">
        <v>33205</v>
      </c>
      <c r="AL1672" t="s">
        <v>33206</v>
      </c>
      <c r="AM1672" s="1" t="s">
        <v>33207</v>
      </c>
      <c r="AN1672" t="s">
        <v>33208</v>
      </c>
      <c r="AO1672" t="s">
        <v>33209</v>
      </c>
      <c r="AP1672" t="s">
        <v>33210</v>
      </c>
      <c r="AQ1672" t="s">
        <v>33210</v>
      </c>
      <c r="AR1672" t="s">
        <v>33211</v>
      </c>
      <c r="AS1672" t="s">
        <v>33212</v>
      </c>
      <c r="AT1672" t="s">
        <v>33213</v>
      </c>
    </row>
    <row r="1673" spans="1:46" hidden="1" x14ac:dyDescent="0.2">
      <c r="A1673" t="s">
        <v>49826</v>
      </c>
      <c r="B1673" t="s">
        <v>49827</v>
      </c>
      <c r="C1673" t="s">
        <v>49828</v>
      </c>
      <c r="D1673" t="s">
        <v>49829</v>
      </c>
      <c r="E1673" t="s">
        <v>49830</v>
      </c>
      <c r="F1673" t="s">
        <v>49831</v>
      </c>
      <c r="G1673">
        <f>Kuenzle_Michaillat_proteinGroups_LFQ_M1B[[#This Row],[LFQ intensity 14371 Bj sphero]]-Kuenzle_Michaillat_proteinGroups_LFQ_M1B[[#This Row],[LFQ intensity 14370 Bj vac]]</f>
        <v>-0.63615226745609732</v>
      </c>
      <c r="H1673">
        <f>2^Kuenzle_Michaillat_proteinGroups_LFQ_M1B[[#This Row],[Bj sphero - Bj vac]]</f>
        <v>0.6434267103938498</v>
      </c>
      <c r="I1673">
        <f>Kuenzle_Michaillat_proteinGroups_LFQ_M1B[[#This Row],[LFQ intensity 14392 By sphero 1]]-Kuenzle_Michaillat_proteinGroups_LFQ_M1B[[#This Row],[LFQ intensity 14393 By vac 1]]</f>
        <v>-0.98200416564949933</v>
      </c>
      <c r="J1673">
        <f>2^Kuenzle_Michaillat_proteinGroups_LFQ_M1B[[#This Row],[By sphero 1 - By vac 1]]</f>
        <v>0.5062759418478272</v>
      </c>
      <c r="K1673">
        <f>Kuenzle_Michaillat_proteinGroups_LFQ_M1B[[#This Row],[LFQ intensity 14394 By sphero 2]]-Kuenzle_Michaillat_proteinGroups_LFQ_M1B[[#This Row],[LFQ intensity 14395 By vac 2]]</f>
        <v>-0.74333572387699931</v>
      </c>
      <c r="L1673">
        <f>2^Kuenzle_Michaillat_proteinGroups_LFQ_M1B[[#This Row],[By sphero 2 - By vac 2]]</f>
        <v>0.59735657775817541</v>
      </c>
      <c r="M1673" t="s">
        <v>34</v>
      </c>
      <c r="N1673" t="s">
        <v>34</v>
      </c>
      <c r="O1673" t="s">
        <v>483</v>
      </c>
      <c r="P1673" t="s">
        <v>483</v>
      </c>
      <c r="Q1673" t="s">
        <v>483</v>
      </c>
      <c r="R1673" t="s">
        <v>1656</v>
      </c>
      <c r="S1673" t="s">
        <v>1656</v>
      </c>
      <c r="T1673" t="s">
        <v>1656</v>
      </c>
      <c r="U1673" t="s">
        <v>49832</v>
      </c>
      <c r="V1673" t="s">
        <v>42</v>
      </c>
      <c r="W1673" t="s">
        <v>487</v>
      </c>
      <c r="X1673" t="s">
        <v>49833</v>
      </c>
      <c r="Y1673" t="s">
        <v>21229</v>
      </c>
      <c r="Z1673" t="s">
        <v>64</v>
      </c>
      <c r="AA1673" t="s">
        <v>712</v>
      </c>
      <c r="AB1673" t="s">
        <v>573</v>
      </c>
      <c r="AC1673" t="s">
        <v>811</v>
      </c>
      <c r="AD1673" t="s">
        <v>712</v>
      </c>
      <c r="AE1673" t="s">
        <v>64</v>
      </c>
      <c r="AF1673" t="s">
        <v>49834</v>
      </c>
      <c r="AG1673" t="s">
        <v>49835</v>
      </c>
      <c r="AH1673" t="s">
        <v>49836</v>
      </c>
      <c r="AI1673" t="s">
        <v>49837</v>
      </c>
      <c r="AJ1673" t="s">
        <v>49838</v>
      </c>
      <c r="AK1673" t="s">
        <v>49839</v>
      </c>
      <c r="AL1673" t="s">
        <v>49840</v>
      </c>
      <c r="AM1673" s="1" t="s">
        <v>49841</v>
      </c>
      <c r="AN1673" t="s">
        <v>49842</v>
      </c>
      <c r="AO1673" t="s">
        <v>49843</v>
      </c>
      <c r="AP1673" t="s">
        <v>49844</v>
      </c>
      <c r="AQ1673" t="s">
        <v>49844</v>
      </c>
      <c r="AR1673" t="s">
        <v>49845</v>
      </c>
      <c r="AS1673" t="s">
        <v>49846</v>
      </c>
      <c r="AT1673" t="s">
        <v>49847</v>
      </c>
    </row>
    <row r="1674" spans="1:46" hidden="1" x14ac:dyDescent="0.2">
      <c r="A1674" t="s">
        <v>36</v>
      </c>
      <c r="B1674" t="s">
        <v>36</v>
      </c>
      <c r="C1674" t="s">
        <v>25741</v>
      </c>
      <c r="D1674" t="s">
        <v>25742</v>
      </c>
      <c r="E1674" t="s">
        <v>25743</v>
      </c>
      <c r="F1674" t="s">
        <v>25744</v>
      </c>
      <c r="G1674" t="e">
        <f>Kuenzle_Michaillat_proteinGroups_LFQ_M1B[[#This Row],[LFQ intensity 14371 Bj sphero]]-Kuenzle_Michaillat_proteinGroups_LFQ_M1B[[#This Row],[LFQ intensity 14370 Bj vac]]</f>
        <v>#VALUE!</v>
      </c>
      <c r="H1674" t="e">
        <f>2^Kuenzle_Michaillat_proteinGroups_LFQ_M1B[[#This Row],[Bj sphero - Bj vac]]</f>
        <v>#VALUE!</v>
      </c>
      <c r="I1674">
        <f>Kuenzle_Michaillat_proteinGroups_LFQ_M1B[[#This Row],[LFQ intensity 14392 By sphero 1]]-Kuenzle_Michaillat_proteinGroups_LFQ_M1B[[#This Row],[LFQ intensity 14393 By vac 1]]</f>
        <v>-0.54140663146970169</v>
      </c>
      <c r="J1674">
        <f>2^Kuenzle_Michaillat_proteinGroups_LFQ_M1B[[#This Row],[By sphero 1 - By vac 1]]</f>
        <v>0.68710065742132254</v>
      </c>
      <c r="K1674">
        <f>Kuenzle_Michaillat_proteinGroups_LFQ_M1B[[#This Row],[LFQ intensity 14394 By sphero 2]]-Kuenzle_Michaillat_proteinGroups_LFQ_M1B[[#This Row],[LFQ intensity 14395 By vac 2]]</f>
        <v>-0.1044845581053977</v>
      </c>
      <c r="L1674">
        <f>2^Kuenzle_Michaillat_proteinGroups_LFQ_M1B[[#This Row],[By sphero 2 - By vac 2]]</f>
        <v>0.93013719997333022</v>
      </c>
      <c r="M1674" t="s">
        <v>34</v>
      </c>
      <c r="N1674" t="s">
        <v>34</v>
      </c>
      <c r="O1674" t="s">
        <v>113</v>
      </c>
      <c r="P1674" t="s">
        <v>113</v>
      </c>
      <c r="Q1674" t="s">
        <v>113</v>
      </c>
      <c r="R1674" t="s">
        <v>14786</v>
      </c>
      <c r="S1674" t="s">
        <v>14786</v>
      </c>
      <c r="T1674" t="s">
        <v>14786</v>
      </c>
      <c r="U1674" t="s">
        <v>25745</v>
      </c>
      <c r="V1674" t="s">
        <v>25746</v>
      </c>
      <c r="W1674" t="s">
        <v>25747</v>
      </c>
      <c r="X1674" t="s">
        <v>25748</v>
      </c>
      <c r="Y1674" t="s">
        <v>65</v>
      </c>
      <c r="Z1674" t="s">
        <v>42</v>
      </c>
      <c r="AA1674" t="s">
        <v>42</v>
      </c>
      <c r="AB1674" t="s">
        <v>113</v>
      </c>
      <c r="AC1674" t="s">
        <v>39</v>
      </c>
      <c r="AD1674" t="s">
        <v>39</v>
      </c>
      <c r="AE1674" t="s">
        <v>165</v>
      </c>
      <c r="AF1674" t="s">
        <v>25749</v>
      </c>
      <c r="AG1674" t="s">
        <v>36</v>
      </c>
      <c r="AH1674" t="s">
        <v>36</v>
      </c>
      <c r="AI1674" t="s">
        <v>25750</v>
      </c>
      <c r="AJ1674" t="s">
        <v>25751</v>
      </c>
      <c r="AK1674" t="s">
        <v>25752</v>
      </c>
      <c r="AL1674" t="s">
        <v>25753</v>
      </c>
      <c r="AM1674" s="1" t="s">
        <v>25754</v>
      </c>
      <c r="AN1674" t="s">
        <v>25755</v>
      </c>
      <c r="AO1674" t="s">
        <v>25756</v>
      </c>
      <c r="AP1674" t="s">
        <v>25757</v>
      </c>
      <c r="AQ1674" t="s">
        <v>25757</v>
      </c>
      <c r="AR1674" t="s">
        <v>25758</v>
      </c>
      <c r="AS1674" t="s">
        <v>25759</v>
      </c>
      <c r="AT1674" t="s">
        <v>25760</v>
      </c>
    </row>
    <row r="1675" spans="1:46" hidden="1" x14ac:dyDescent="0.2">
      <c r="A1675" t="s">
        <v>23218</v>
      </c>
      <c r="B1675" t="s">
        <v>23219</v>
      </c>
      <c r="C1675" t="s">
        <v>23220</v>
      </c>
      <c r="D1675" t="s">
        <v>23221</v>
      </c>
      <c r="E1675" t="s">
        <v>23222</v>
      </c>
      <c r="F1675" t="s">
        <v>23223</v>
      </c>
      <c r="G1675">
        <f>Kuenzle_Michaillat_proteinGroups_LFQ_M1B[[#This Row],[LFQ intensity 14371 Bj sphero]]-Kuenzle_Michaillat_proteinGroups_LFQ_M1B[[#This Row],[LFQ intensity 14370 Bj vac]]</f>
        <v>0.12958335876460225</v>
      </c>
      <c r="H1675">
        <f>2^Kuenzle_Michaillat_proteinGroups_LFQ_M1B[[#This Row],[Bj sphero - Bj vac]]</f>
        <v>1.0939777217651088</v>
      </c>
      <c r="I1675">
        <f>Kuenzle_Michaillat_proteinGroups_LFQ_M1B[[#This Row],[LFQ intensity 14392 By sphero 1]]-Kuenzle_Michaillat_proteinGroups_LFQ_M1B[[#This Row],[LFQ intensity 14393 By vac 1]]</f>
        <v>0.61071586608889916</v>
      </c>
      <c r="J1675">
        <f>2^Kuenzle_Michaillat_proteinGroups_LFQ_M1B[[#This Row],[By sphero 1 - By vac 1]]</f>
        <v>1.5270167275615847</v>
      </c>
      <c r="K1675">
        <f>Kuenzle_Michaillat_proteinGroups_LFQ_M1B[[#This Row],[LFQ intensity 14394 By sphero 2]]-Kuenzle_Michaillat_proteinGroups_LFQ_M1B[[#This Row],[LFQ intensity 14395 By vac 2]]</f>
        <v>0.85805892944329898</v>
      </c>
      <c r="L1675">
        <f>2^Kuenzle_Michaillat_proteinGroups_LFQ_M1B[[#This Row],[By sphero 2 - By vac 2]]</f>
        <v>1.8125979138062027</v>
      </c>
      <c r="M1675" t="s">
        <v>34</v>
      </c>
      <c r="N1675" t="s">
        <v>34</v>
      </c>
      <c r="O1675" t="s">
        <v>371</v>
      </c>
      <c r="P1675" t="s">
        <v>371</v>
      </c>
      <c r="Q1675" t="s">
        <v>371</v>
      </c>
      <c r="R1675" t="s">
        <v>17423</v>
      </c>
      <c r="S1675" t="s">
        <v>17423</v>
      </c>
      <c r="T1675" t="s">
        <v>17423</v>
      </c>
      <c r="U1675" t="s">
        <v>23224</v>
      </c>
      <c r="V1675" t="s">
        <v>42</v>
      </c>
      <c r="W1675" t="s">
        <v>23225</v>
      </c>
      <c r="X1675" t="s">
        <v>23226</v>
      </c>
      <c r="Y1675" t="s">
        <v>1629</v>
      </c>
      <c r="Z1675" t="s">
        <v>91</v>
      </c>
      <c r="AA1675" t="s">
        <v>91</v>
      </c>
      <c r="AB1675" t="s">
        <v>90</v>
      </c>
      <c r="AC1675" t="s">
        <v>91</v>
      </c>
      <c r="AD1675" t="s">
        <v>90</v>
      </c>
      <c r="AE1675" t="s">
        <v>91</v>
      </c>
      <c r="AF1675" t="s">
        <v>23227</v>
      </c>
      <c r="AG1675" t="s">
        <v>23228</v>
      </c>
      <c r="AH1675" t="s">
        <v>23229</v>
      </c>
      <c r="AI1675" t="s">
        <v>23230</v>
      </c>
      <c r="AJ1675" t="s">
        <v>23231</v>
      </c>
      <c r="AK1675" t="s">
        <v>23232</v>
      </c>
      <c r="AL1675" t="s">
        <v>23233</v>
      </c>
      <c r="AM1675" s="1" t="s">
        <v>23234</v>
      </c>
      <c r="AN1675" t="s">
        <v>23235</v>
      </c>
      <c r="AO1675" t="s">
        <v>23236</v>
      </c>
      <c r="AP1675" t="s">
        <v>23237</v>
      </c>
      <c r="AQ1675" t="s">
        <v>23237</v>
      </c>
      <c r="AR1675" t="s">
        <v>23238</v>
      </c>
      <c r="AS1675" t="s">
        <v>23239</v>
      </c>
      <c r="AT1675" t="s">
        <v>23240</v>
      </c>
    </row>
    <row r="1676" spans="1:46" hidden="1" x14ac:dyDescent="0.2">
      <c r="A1676" t="s">
        <v>7137</v>
      </c>
      <c r="B1676" t="s">
        <v>40407</v>
      </c>
      <c r="C1676" t="s">
        <v>40408</v>
      </c>
      <c r="D1676" t="s">
        <v>40409</v>
      </c>
      <c r="E1676" t="s">
        <v>40410</v>
      </c>
      <c r="F1676" t="s">
        <v>40411</v>
      </c>
      <c r="G1676">
        <f>Kuenzle_Michaillat_proteinGroups_LFQ_M1B[[#This Row],[LFQ intensity 14371 Bj sphero]]-Kuenzle_Michaillat_proteinGroups_LFQ_M1B[[#This Row],[LFQ intensity 14370 Bj vac]]</f>
        <v>-0.48999977111819959</v>
      </c>
      <c r="H1676">
        <f>2^Kuenzle_Michaillat_proteinGroups_LFQ_M1B[[#This Row],[Bj sphero - Bj vac]]</f>
        <v>0.71202521076045411</v>
      </c>
      <c r="I1676">
        <f>Kuenzle_Michaillat_proteinGroups_LFQ_M1B[[#This Row],[LFQ intensity 14392 By sphero 1]]-Kuenzle_Michaillat_proteinGroups_LFQ_M1B[[#This Row],[LFQ intensity 14393 By vac 1]]</f>
        <v>-1.0515575408935014</v>
      </c>
      <c r="J1676">
        <f>2^Kuenzle_Michaillat_proteinGroups_LFQ_M1B[[#This Row],[By sphero 1 - By vac 1]]</f>
        <v>0.48244703093892061</v>
      </c>
      <c r="K1676">
        <f>Kuenzle_Michaillat_proteinGroups_LFQ_M1B[[#This Row],[LFQ intensity 14394 By sphero 2]]-Kuenzle_Michaillat_proteinGroups_LFQ_M1B[[#This Row],[LFQ intensity 14395 By vac 2]]</f>
        <v>-1.3527698516846023</v>
      </c>
      <c r="L1676">
        <f>2^Kuenzle_Michaillat_proteinGroups_LFQ_M1B[[#This Row],[By sphero 2 - By vac 2]]</f>
        <v>0.39153960415015249</v>
      </c>
      <c r="M1676" t="s">
        <v>34</v>
      </c>
      <c r="N1676" t="s">
        <v>34</v>
      </c>
      <c r="O1676" t="s">
        <v>45</v>
      </c>
      <c r="P1676" t="s">
        <v>45</v>
      </c>
      <c r="Q1676" t="s">
        <v>45</v>
      </c>
      <c r="R1676" t="s">
        <v>7357</v>
      </c>
      <c r="S1676" t="s">
        <v>7357</v>
      </c>
      <c r="T1676" t="s">
        <v>7357</v>
      </c>
      <c r="U1676" t="s">
        <v>40412</v>
      </c>
      <c r="V1676" t="s">
        <v>42</v>
      </c>
      <c r="W1676" t="s">
        <v>40413</v>
      </c>
      <c r="X1676" t="s">
        <v>40414</v>
      </c>
      <c r="Y1676" t="s">
        <v>514</v>
      </c>
      <c r="Z1676" t="s">
        <v>165</v>
      </c>
      <c r="AA1676" t="s">
        <v>165</v>
      </c>
      <c r="AB1676" t="s">
        <v>45</v>
      </c>
      <c r="AC1676" t="s">
        <v>113</v>
      </c>
      <c r="AD1676" t="s">
        <v>113</v>
      </c>
      <c r="AE1676" t="s">
        <v>113</v>
      </c>
      <c r="AF1676" t="s">
        <v>40415</v>
      </c>
      <c r="AG1676" t="s">
        <v>40416</v>
      </c>
      <c r="AH1676" t="s">
        <v>40417</v>
      </c>
      <c r="AI1676" t="s">
        <v>40418</v>
      </c>
      <c r="AJ1676" t="s">
        <v>40419</v>
      </c>
      <c r="AK1676" t="s">
        <v>40420</v>
      </c>
      <c r="AL1676" t="s">
        <v>40421</v>
      </c>
      <c r="AM1676" s="1" t="s">
        <v>40422</v>
      </c>
      <c r="AN1676" t="s">
        <v>40423</v>
      </c>
      <c r="AO1676" t="s">
        <v>40424</v>
      </c>
      <c r="AP1676" t="s">
        <v>40425</v>
      </c>
      <c r="AQ1676" t="s">
        <v>40425</v>
      </c>
      <c r="AR1676" t="s">
        <v>40426</v>
      </c>
      <c r="AS1676" t="s">
        <v>40427</v>
      </c>
      <c r="AT1676" t="s">
        <v>40428</v>
      </c>
    </row>
    <row r="1677" spans="1:46" hidden="1" x14ac:dyDescent="0.2">
      <c r="A1677" t="s">
        <v>5128</v>
      </c>
      <c r="B1677" t="s">
        <v>5129</v>
      </c>
      <c r="C1677" t="s">
        <v>5130</v>
      </c>
      <c r="D1677" t="s">
        <v>5131</v>
      </c>
      <c r="E1677" t="s">
        <v>5132</v>
      </c>
      <c r="F1677" t="s">
        <v>5133</v>
      </c>
      <c r="G1677">
        <f>Kuenzle_Michaillat_proteinGroups_LFQ_M1B[[#This Row],[LFQ intensity 14371 Bj sphero]]-Kuenzle_Michaillat_proteinGroups_LFQ_M1B[[#This Row],[LFQ intensity 14370 Bj vac]]</f>
        <v>-0.48827743530280188</v>
      </c>
      <c r="H1677">
        <f>2^Kuenzle_Michaillat_proteinGroups_LFQ_M1B[[#This Row],[Bj sphero - Bj vac]]</f>
        <v>0.71287575699826966</v>
      </c>
      <c r="I1677">
        <f>Kuenzle_Michaillat_proteinGroups_LFQ_M1B[[#This Row],[LFQ intensity 14392 By sphero 1]]-Kuenzle_Michaillat_proteinGroups_LFQ_M1B[[#This Row],[LFQ intensity 14393 By vac 1]]</f>
        <v>-1.1985206604004013</v>
      </c>
      <c r="J1677">
        <f>2^Kuenzle_Michaillat_proteinGroups_LFQ_M1B[[#This Row],[By sphero 1 - By vac 1]]</f>
        <v>0.43572184186575635</v>
      </c>
      <c r="K1677">
        <f>Kuenzle_Michaillat_proteinGroups_LFQ_M1B[[#This Row],[LFQ intensity 14394 By sphero 2]]-Kuenzle_Michaillat_proteinGroups_LFQ_M1B[[#This Row],[LFQ intensity 14395 By vac 2]]</f>
        <v>-1.2853336334227983</v>
      </c>
      <c r="L1677">
        <f>2^Kuenzle_Michaillat_proteinGroups_LFQ_M1B[[#This Row],[By sphero 2 - By vac 2]]</f>
        <v>0.41027591422934023</v>
      </c>
      <c r="M1677" t="s">
        <v>34</v>
      </c>
      <c r="N1677" t="s">
        <v>34</v>
      </c>
      <c r="O1677" t="s">
        <v>5134</v>
      </c>
      <c r="P1677" t="s">
        <v>5134</v>
      </c>
      <c r="Q1677" t="s">
        <v>5134</v>
      </c>
      <c r="R1677" t="s">
        <v>5135</v>
      </c>
      <c r="S1677" t="s">
        <v>5135</v>
      </c>
      <c r="T1677" t="s">
        <v>5135</v>
      </c>
      <c r="U1677" t="s">
        <v>5136</v>
      </c>
      <c r="V1677" t="s">
        <v>42</v>
      </c>
      <c r="W1677" t="s">
        <v>487</v>
      </c>
      <c r="X1677" t="s">
        <v>5137</v>
      </c>
      <c r="Y1677" t="s">
        <v>5138</v>
      </c>
      <c r="Z1677" t="s">
        <v>3028</v>
      </c>
      <c r="AA1677" t="s">
        <v>5139</v>
      </c>
      <c r="AB1677" t="s">
        <v>869</v>
      </c>
      <c r="AC1677" t="s">
        <v>1384</v>
      </c>
      <c r="AD1677" t="s">
        <v>422</v>
      </c>
      <c r="AE1677" t="s">
        <v>1243</v>
      </c>
      <c r="AF1677" t="s">
        <v>5140</v>
      </c>
      <c r="AG1677" t="s">
        <v>5141</v>
      </c>
      <c r="AH1677" t="s">
        <v>5142</v>
      </c>
      <c r="AI1677" t="s">
        <v>5143</v>
      </c>
      <c r="AJ1677" t="s">
        <v>5144</v>
      </c>
      <c r="AK1677" t="s">
        <v>5145</v>
      </c>
      <c r="AL1677" t="s">
        <v>5146</v>
      </c>
      <c r="AM1677" s="1" t="s">
        <v>5147</v>
      </c>
      <c r="AN1677" t="s">
        <v>5148</v>
      </c>
      <c r="AO1677" t="s">
        <v>5149</v>
      </c>
      <c r="AP1677" t="s">
        <v>5150</v>
      </c>
      <c r="AQ1677" t="s">
        <v>5150</v>
      </c>
      <c r="AR1677" t="s">
        <v>5151</v>
      </c>
      <c r="AS1677" t="s">
        <v>5152</v>
      </c>
      <c r="AT1677" t="s">
        <v>5153</v>
      </c>
    </row>
    <row r="1678" spans="1:46" hidden="1" x14ac:dyDescent="0.2">
      <c r="A1678" t="s">
        <v>51508</v>
      </c>
      <c r="B1678" t="s">
        <v>51509</v>
      </c>
      <c r="C1678" t="s">
        <v>51510</v>
      </c>
      <c r="D1678" t="s">
        <v>12945</v>
      </c>
      <c r="E1678" t="s">
        <v>6394</v>
      </c>
      <c r="F1678" t="s">
        <v>51511</v>
      </c>
      <c r="G1678">
        <f>Kuenzle_Michaillat_proteinGroups_LFQ_M1B[[#This Row],[LFQ intensity 14371 Bj sphero]]-Kuenzle_Michaillat_proteinGroups_LFQ_M1B[[#This Row],[LFQ intensity 14370 Bj vac]]</f>
        <v>-1.0238552093506001</v>
      </c>
      <c r="H1678">
        <f>2^Kuenzle_Michaillat_proteinGroups_LFQ_M1B[[#This Row],[Bj sphero - Bj vac]]</f>
        <v>0.49180039222888444</v>
      </c>
      <c r="I1678">
        <f>Kuenzle_Michaillat_proteinGroups_LFQ_M1B[[#This Row],[LFQ intensity 14392 By sphero 1]]-Kuenzle_Michaillat_proteinGroups_LFQ_M1B[[#This Row],[LFQ intensity 14393 By vac 1]]</f>
        <v>-1.2616386413574006</v>
      </c>
      <c r="J1678">
        <f>2^Kuenzle_Michaillat_proteinGroups_LFQ_M1B[[#This Row],[By sphero 1 - By vac 1]]</f>
        <v>0.41706997431741855</v>
      </c>
      <c r="K1678">
        <f>Kuenzle_Michaillat_proteinGroups_LFQ_M1B[[#This Row],[LFQ intensity 14394 By sphero 2]]-Kuenzle_Michaillat_proteinGroups_LFQ_M1B[[#This Row],[LFQ intensity 14395 By vac 2]]</f>
        <v>-1.2386341094971023</v>
      </c>
      <c r="L1678">
        <f>2^Kuenzle_Michaillat_proteinGroups_LFQ_M1B[[#This Row],[By sphero 2 - By vac 2]]</f>
        <v>0.42377367961844414</v>
      </c>
      <c r="M1678" t="s">
        <v>34</v>
      </c>
      <c r="N1678" t="s">
        <v>34</v>
      </c>
      <c r="O1678" t="s">
        <v>988</v>
      </c>
      <c r="P1678" t="s">
        <v>988</v>
      </c>
      <c r="Q1678" t="s">
        <v>492</v>
      </c>
      <c r="R1678" t="s">
        <v>3186</v>
      </c>
      <c r="S1678" t="s">
        <v>3186</v>
      </c>
      <c r="T1678" t="s">
        <v>27264</v>
      </c>
      <c r="U1678" t="s">
        <v>51512</v>
      </c>
      <c r="V1678" t="s">
        <v>42</v>
      </c>
      <c r="W1678" t="s">
        <v>487</v>
      </c>
      <c r="X1678" t="s">
        <v>51513</v>
      </c>
      <c r="Y1678" t="s">
        <v>51514</v>
      </c>
      <c r="Z1678" t="s">
        <v>189</v>
      </c>
      <c r="AA1678" t="s">
        <v>1093</v>
      </c>
      <c r="AB1678" t="s">
        <v>482</v>
      </c>
      <c r="AC1678" t="s">
        <v>1093</v>
      </c>
      <c r="AD1678" t="s">
        <v>482</v>
      </c>
      <c r="AE1678" t="s">
        <v>1093</v>
      </c>
      <c r="AF1678" t="s">
        <v>51515</v>
      </c>
      <c r="AG1678" t="s">
        <v>51516</v>
      </c>
      <c r="AH1678" t="s">
        <v>51517</v>
      </c>
      <c r="AI1678" t="s">
        <v>32652</v>
      </c>
      <c r="AJ1678" t="s">
        <v>51518</v>
      </c>
      <c r="AK1678" t="s">
        <v>51519</v>
      </c>
      <c r="AL1678" t="s">
        <v>51520</v>
      </c>
      <c r="AM1678" s="1" t="s">
        <v>51521</v>
      </c>
      <c r="AN1678" t="s">
        <v>51522</v>
      </c>
      <c r="AO1678" t="s">
        <v>51523</v>
      </c>
      <c r="AP1678" t="s">
        <v>51524</v>
      </c>
      <c r="AQ1678" t="s">
        <v>51524</v>
      </c>
      <c r="AR1678" t="s">
        <v>51525</v>
      </c>
      <c r="AS1678" t="s">
        <v>51526</v>
      </c>
      <c r="AT1678" t="s">
        <v>51527</v>
      </c>
    </row>
    <row r="1679" spans="1:46" hidden="1" x14ac:dyDescent="0.2">
      <c r="A1679" t="s">
        <v>17164</v>
      </c>
      <c r="B1679" t="s">
        <v>17165</v>
      </c>
      <c r="C1679" t="s">
        <v>17166</v>
      </c>
      <c r="D1679" t="s">
        <v>17167</v>
      </c>
      <c r="E1679" t="s">
        <v>17168</v>
      </c>
      <c r="F1679" t="s">
        <v>17169</v>
      </c>
      <c r="G1679">
        <f>Kuenzle_Michaillat_proteinGroups_LFQ_M1B[[#This Row],[LFQ intensity 14371 Bj sphero]]-Kuenzle_Michaillat_proteinGroups_LFQ_M1B[[#This Row],[LFQ intensity 14370 Bj vac]]</f>
        <v>-0.18599510192879976</v>
      </c>
      <c r="H1679">
        <f>2^Kuenzle_Michaillat_proteinGroups_LFQ_M1B[[#This Row],[Bj sphero - Bj vac]]</f>
        <v>0.87904254533021509</v>
      </c>
      <c r="I1679">
        <f>Kuenzle_Michaillat_proteinGroups_LFQ_M1B[[#This Row],[LFQ intensity 14392 By sphero 1]]-Kuenzle_Michaillat_proteinGroups_LFQ_M1B[[#This Row],[LFQ intensity 14393 By vac 1]]</f>
        <v>-0.12410163879400216</v>
      </c>
      <c r="J1679">
        <f>2^Kuenzle_Michaillat_proteinGroups_LFQ_M1B[[#This Row],[By sphero 1 - By vac 1]]</f>
        <v>0.91757523626836102</v>
      </c>
      <c r="K1679">
        <f>Kuenzle_Michaillat_proteinGroups_LFQ_M1B[[#This Row],[LFQ intensity 14394 By sphero 2]]-Kuenzle_Michaillat_proteinGroups_LFQ_M1B[[#This Row],[LFQ intensity 14395 By vac 2]]</f>
        <v>-0.17454338073729758</v>
      </c>
      <c r="L1679">
        <f>2^Kuenzle_Michaillat_proteinGroups_LFQ_M1B[[#This Row],[By sphero 2 - By vac 2]]</f>
        <v>0.88604791274982364</v>
      </c>
      <c r="M1679" t="s">
        <v>34</v>
      </c>
      <c r="N1679" t="s">
        <v>34</v>
      </c>
      <c r="O1679" t="s">
        <v>1554</v>
      </c>
      <c r="P1679" t="s">
        <v>1554</v>
      </c>
      <c r="Q1679" t="s">
        <v>1554</v>
      </c>
      <c r="R1679" t="s">
        <v>6776</v>
      </c>
      <c r="S1679" t="s">
        <v>6776</v>
      </c>
      <c r="T1679" t="s">
        <v>6776</v>
      </c>
      <c r="U1679" t="s">
        <v>17170</v>
      </c>
      <c r="V1679" t="s">
        <v>42</v>
      </c>
      <c r="W1679" t="s">
        <v>487</v>
      </c>
      <c r="X1679" t="s">
        <v>17171</v>
      </c>
      <c r="Y1679" t="s">
        <v>17172</v>
      </c>
      <c r="Z1679" t="s">
        <v>843</v>
      </c>
      <c r="AA1679" t="s">
        <v>300</v>
      </c>
      <c r="AB1679" t="s">
        <v>842</v>
      </c>
      <c r="AC1679" t="s">
        <v>1317</v>
      </c>
      <c r="AD1679" t="s">
        <v>842</v>
      </c>
      <c r="AE1679" t="s">
        <v>842</v>
      </c>
      <c r="AF1679" t="s">
        <v>17173</v>
      </c>
      <c r="AG1679" t="s">
        <v>17174</v>
      </c>
      <c r="AH1679" t="s">
        <v>17175</v>
      </c>
      <c r="AI1679" t="s">
        <v>17176</v>
      </c>
      <c r="AJ1679" t="s">
        <v>17177</v>
      </c>
      <c r="AK1679" t="s">
        <v>17178</v>
      </c>
      <c r="AL1679" t="s">
        <v>17179</v>
      </c>
      <c r="AM1679" s="1" t="s">
        <v>17180</v>
      </c>
      <c r="AN1679" t="s">
        <v>17181</v>
      </c>
      <c r="AO1679" t="s">
        <v>17182</v>
      </c>
      <c r="AP1679" t="s">
        <v>17183</v>
      </c>
      <c r="AQ1679" t="s">
        <v>17183</v>
      </c>
      <c r="AR1679" t="s">
        <v>17184</v>
      </c>
      <c r="AS1679" t="s">
        <v>17185</v>
      </c>
      <c r="AT1679" t="s">
        <v>17186</v>
      </c>
    </row>
    <row r="1680" spans="1:46" hidden="1" x14ac:dyDescent="0.2">
      <c r="A1680" t="s">
        <v>9576</v>
      </c>
      <c r="B1680" t="s">
        <v>9577</v>
      </c>
      <c r="C1680" t="s">
        <v>9578</v>
      </c>
      <c r="D1680" t="s">
        <v>1278</v>
      </c>
      <c r="E1680" t="s">
        <v>9579</v>
      </c>
      <c r="F1680" t="s">
        <v>9580</v>
      </c>
      <c r="G1680">
        <f>Kuenzle_Michaillat_proteinGroups_LFQ_M1B[[#This Row],[LFQ intensity 14371 Bj sphero]]-Kuenzle_Michaillat_proteinGroups_LFQ_M1B[[#This Row],[LFQ intensity 14370 Bj vac]]</f>
        <v>-0.15464591979980113</v>
      </c>
      <c r="H1680">
        <f>2^Kuenzle_Michaillat_proteinGroups_LFQ_M1B[[#This Row],[Bj sphero - Bj vac]]</f>
        <v>0.89835282828804386</v>
      </c>
      <c r="I1680">
        <f>Kuenzle_Michaillat_proteinGroups_LFQ_M1B[[#This Row],[LFQ intensity 14392 By sphero 1]]-Kuenzle_Michaillat_proteinGroups_LFQ_M1B[[#This Row],[LFQ intensity 14393 By vac 1]]</f>
        <v>0.51689720153810015</v>
      </c>
      <c r="J1680">
        <f>2^Kuenzle_Michaillat_proteinGroups_LFQ_M1B[[#This Row],[By sphero 1 - By vac 1]]</f>
        <v>1.4308745601905259</v>
      </c>
      <c r="K1680">
        <f>Kuenzle_Michaillat_proteinGroups_LFQ_M1B[[#This Row],[LFQ intensity 14394 By sphero 2]]-Kuenzle_Michaillat_proteinGroups_LFQ_M1B[[#This Row],[LFQ intensity 14395 By vac 2]]</f>
        <v>0.49131202697749998</v>
      </c>
      <c r="L1680">
        <f>2^Kuenzle_Michaillat_proteinGroups_LFQ_M1B[[#This Row],[By sphero 2 - By vac 2]]</f>
        <v>1.4057226979073767</v>
      </c>
      <c r="M1680" t="s">
        <v>34</v>
      </c>
      <c r="N1680" t="s">
        <v>34</v>
      </c>
      <c r="O1680" t="s">
        <v>1192</v>
      </c>
      <c r="P1680" t="s">
        <v>1192</v>
      </c>
      <c r="Q1680" t="s">
        <v>1192</v>
      </c>
      <c r="R1680" t="s">
        <v>9581</v>
      </c>
      <c r="S1680" t="s">
        <v>9581</v>
      </c>
      <c r="T1680" t="s">
        <v>9581</v>
      </c>
      <c r="U1680" t="s">
        <v>9582</v>
      </c>
      <c r="V1680" t="s">
        <v>42</v>
      </c>
      <c r="W1680" t="s">
        <v>9583</v>
      </c>
      <c r="X1680" t="s">
        <v>9584</v>
      </c>
      <c r="Y1680" t="s">
        <v>9585</v>
      </c>
      <c r="Z1680" t="s">
        <v>482</v>
      </c>
      <c r="AA1680" t="s">
        <v>491</v>
      </c>
      <c r="AB1680" t="s">
        <v>64</v>
      </c>
      <c r="AC1680" t="s">
        <v>811</v>
      </c>
      <c r="AD1680" t="s">
        <v>483</v>
      </c>
      <c r="AE1680" t="s">
        <v>573</v>
      </c>
      <c r="AF1680" t="s">
        <v>9586</v>
      </c>
      <c r="AG1680" t="s">
        <v>9587</v>
      </c>
      <c r="AH1680" t="s">
        <v>9588</v>
      </c>
      <c r="AI1680" t="s">
        <v>9589</v>
      </c>
      <c r="AJ1680" t="s">
        <v>9590</v>
      </c>
      <c r="AK1680" t="s">
        <v>9591</v>
      </c>
      <c r="AL1680" t="s">
        <v>9592</v>
      </c>
      <c r="AM1680" s="1" t="s">
        <v>9593</v>
      </c>
      <c r="AN1680" t="s">
        <v>9594</v>
      </c>
      <c r="AO1680" t="s">
        <v>9595</v>
      </c>
      <c r="AP1680" t="s">
        <v>9596</v>
      </c>
      <c r="AQ1680" t="s">
        <v>9596</v>
      </c>
      <c r="AR1680" t="s">
        <v>9597</v>
      </c>
      <c r="AS1680" t="s">
        <v>9598</v>
      </c>
      <c r="AT1680" t="s">
        <v>9599</v>
      </c>
    </row>
    <row r="1681" spans="1:46" hidden="1" x14ac:dyDescent="0.2">
      <c r="A1681" t="s">
        <v>8769</v>
      </c>
      <c r="B1681" t="s">
        <v>8770</v>
      </c>
      <c r="C1681" t="s">
        <v>8771</v>
      </c>
      <c r="D1681" t="s">
        <v>8772</v>
      </c>
      <c r="E1681" t="s">
        <v>8773</v>
      </c>
      <c r="F1681" t="s">
        <v>8774</v>
      </c>
      <c r="G1681">
        <f>Kuenzle_Michaillat_proteinGroups_LFQ_M1B[[#This Row],[LFQ intensity 14371 Bj sphero]]-Kuenzle_Michaillat_proteinGroups_LFQ_M1B[[#This Row],[LFQ intensity 14370 Bj vac]]</f>
        <v>0.21055603027340197</v>
      </c>
      <c r="H1681">
        <f>2^Kuenzle_Michaillat_proteinGroups_LFQ_M1B[[#This Row],[Bj sphero - Bj vac]]</f>
        <v>1.1571340699616028</v>
      </c>
      <c r="I1681">
        <f>Kuenzle_Michaillat_proteinGroups_LFQ_M1B[[#This Row],[LFQ intensity 14392 By sphero 1]]-Kuenzle_Michaillat_proteinGroups_LFQ_M1B[[#This Row],[LFQ intensity 14393 By vac 1]]</f>
        <v>-0.70104408264160156</v>
      </c>
      <c r="J1681">
        <f>2^Kuenzle_Michaillat_proteinGroups_LFQ_M1B[[#This Row],[By sphero 1 - By vac 1]]</f>
        <v>0.61512687641998232</v>
      </c>
      <c r="K1681">
        <f>Kuenzle_Michaillat_proteinGroups_LFQ_M1B[[#This Row],[LFQ intensity 14394 By sphero 2]]-Kuenzle_Michaillat_proteinGroups_LFQ_M1B[[#This Row],[LFQ intensity 14395 By vac 2]]</f>
        <v>-0.53012084960939987</v>
      </c>
      <c r="L1681">
        <f>2^Kuenzle_Michaillat_proteinGroups_LFQ_M1B[[#This Row],[By sphero 2 - By vac 2]]</f>
        <v>0.69249672355330882</v>
      </c>
      <c r="M1681" t="s">
        <v>34</v>
      </c>
      <c r="N1681" t="s">
        <v>34</v>
      </c>
      <c r="O1681" t="s">
        <v>84</v>
      </c>
      <c r="P1681" t="s">
        <v>84</v>
      </c>
      <c r="Q1681" t="s">
        <v>84</v>
      </c>
      <c r="R1681" t="s">
        <v>8775</v>
      </c>
      <c r="S1681" t="s">
        <v>8775</v>
      </c>
      <c r="T1681" t="s">
        <v>8775</v>
      </c>
      <c r="U1681" t="s">
        <v>8776</v>
      </c>
      <c r="V1681" t="s">
        <v>42</v>
      </c>
      <c r="W1681" t="s">
        <v>8777</v>
      </c>
      <c r="X1681" t="s">
        <v>8778</v>
      </c>
      <c r="Y1681" t="s">
        <v>8779</v>
      </c>
      <c r="Z1681" t="s">
        <v>521</v>
      </c>
      <c r="AA1681" t="s">
        <v>514</v>
      </c>
      <c r="AB1681" t="s">
        <v>521</v>
      </c>
      <c r="AC1681" t="s">
        <v>371</v>
      </c>
      <c r="AD1681" t="s">
        <v>514</v>
      </c>
      <c r="AE1681" t="s">
        <v>371</v>
      </c>
      <c r="AF1681" t="s">
        <v>8780</v>
      </c>
      <c r="AG1681" t="s">
        <v>8781</v>
      </c>
      <c r="AH1681" t="s">
        <v>8782</v>
      </c>
      <c r="AI1681" t="s">
        <v>8783</v>
      </c>
      <c r="AJ1681" t="s">
        <v>8784</v>
      </c>
      <c r="AK1681" t="s">
        <v>8785</v>
      </c>
      <c r="AL1681" t="s">
        <v>8786</v>
      </c>
      <c r="AM1681" s="1" t="s">
        <v>8787</v>
      </c>
      <c r="AN1681" t="s">
        <v>8788</v>
      </c>
      <c r="AO1681" t="s">
        <v>8789</v>
      </c>
      <c r="AP1681" t="s">
        <v>8790</v>
      </c>
      <c r="AQ1681" t="s">
        <v>8790</v>
      </c>
      <c r="AR1681" t="s">
        <v>8791</v>
      </c>
      <c r="AS1681" t="s">
        <v>8792</v>
      </c>
      <c r="AT1681" t="s">
        <v>8793</v>
      </c>
    </row>
    <row r="1682" spans="1:46" hidden="1" x14ac:dyDescent="0.2">
      <c r="A1682" t="s">
        <v>52172</v>
      </c>
      <c r="B1682" t="s">
        <v>9307</v>
      </c>
      <c r="C1682" t="s">
        <v>52173</v>
      </c>
      <c r="D1682" t="s">
        <v>52174</v>
      </c>
      <c r="E1682" t="s">
        <v>52175</v>
      </c>
      <c r="F1682" t="s">
        <v>52176</v>
      </c>
      <c r="G1682">
        <f>Kuenzle_Michaillat_proteinGroups_LFQ_M1B[[#This Row],[LFQ intensity 14371 Bj sphero]]-Kuenzle_Michaillat_proteinGroups_LFQ_M1B[[#This Row],[LFQ intensity 14370 Bj vac]]</f>
        <v>0.35916900634769888</v>
      </c>
      <c r="H1682">
        <f>2^Kuenzle_Michaillat_proteinGroups_LFQ_M1B[[#This Row],[Bj sphero - Bj vac]]</f>
        <v>1.2826868559463946</v>
      </c>
      <c r="I1682">
        <f>Kuenzle_Michaillat_proteinGroups_LFQ_M1B[[#This Row],[LFQ intensity 14392 By sphero 1]]-Kuenzle_Michaillat_proteinGroups_LFQ_M1B[[#This Row],[LFQ intensity 14393 By vac 1]]</f>
        <v>-7.3444366455099441E-2</v>
      </c>
      <c r="J1682">
        <f>2^Kuenzle_Michaillat_proteinGroups_LFQ_M1B[[#This Row],[By sphero 1 - By vac 1]]</f>
        <v>0.95036633252179981</v>
      </c>
      <c r="K1682">
        <f>Kuenzle_Michaillat_proteinGroups_LFQ_M1B[[#This Row],[LFQ intensity 14394 By sphero 2]]-Kuenzle_Michaillat_proteinGroups_LFQ_M1B[[#This Row],[LFQ intensity 14395 By vac 2]]</f>
        <v>0.41751861572259941</v>
      </c>
      <c r="L1682">
        <f>2^Kuenzle_Michaillat_proteinGroups_LFQ_M1B[[#This Row],[By sphero 2 - By vac 2]]</f>
        <v>1.3356283447138921</v>
      </c>
      <c r="M1682" t="s">
        <v>34</v>
      </c>
      <c r="N1682" t="s">
        <v>34</v>
      </c>
      <c r="O1682" t="s">
        <v>491</v>
      </c>
      <c r="P1682" t="s">
        <v>491</v>
      </c>
      <c r="Q1682" t="s">
        <v>491</v>
      </c>
      <c r="R1682" t="s">
        <v>5464</v>
      </c>
      <c r="S1682" t="s">
        <v>5464</v>
      </c>
      <c r="T1682" t="s">
        <v>5464</v>
      </c>
      <c r="U1682" t="s">
        <v>52177</v>
      </c>
      <c r="V1682" t="s">
        <v>42</v>
      </c>
      <c r="W1682" t="s">
        <v>42623</v>
      </c>
      <c r="X1682" t="s">
        <v>52178</v>
      </c>
      <c r="Y1682" t="s">
        <v>17822</v>
      </c>
      <c r="Z1682" t="s">
        <v>84</v>
      </c>
      <c r="AA1682" t="s">
        <v>939</v>
      </c>
      <c r="AB1682" t="s">
        <v>712</v>
      </c>
      <c r="AC1682" t="s">
        <v>84</v>
      </c>
      <c r="AD1682" t="s">
        <v>255</v>
      </c>
      <c r="AE1682" t="s">
        <v>84</v>
      </c>
      <c r="AF1682" t="s">
        <v>52179</v>
      </c>
      <c r="AG1682" t="s">
        <v>52180</v>
      </c>
      <c r="AH1682" t="s">
        <v>52181</v>
      </c>
      <c r="AI1682" t="s">
        <v>52182</v>
      </c>
      <c r="AJ1682" t="s">
        <v>52183</v>
      </c>
      <c r="AK1682" t="s">
        <v>52184</v>
      </c>
      <c r="AL1682" t="s">
        <v>52185</v>
      </c>
      <c r="AM1682" s="1" t="s">
        <v>52186</v>
      </c>
      <c r="AN1682" t="s">
        <v>52187</v>
      </c>
      <c r="AO1682" t="s">
        <v>52188</v>
      </c>
      <c r="AP1682" t="s">
        <v>52189</v>
      </c>
      <c r="AQ1682" t="s">
        <v>52189</v>
      </c>
      <c r="AR1682" t="s">
        <v>52190</v>
      </c>
      <c r="AS1682" t="s">
        <v>52191</v>
      </c>
      <c r="AT1682" t="s">
        <v>52192</v>
      </c>
    </row>
    <row r="1683" spans="1:46" hidden="1" x14ac:dyDescent="0.2">
      <c r="A1683" t="s">
        <v>63194</v>
      </c>
      <c r="B1683" t="s">
        <v>63195</v>
      </c>
      <c r="C1683" t="s">
        <v>63196</v>
      </c>
      <c r="D1683" t="s">
        <v>63197</v>
      </c>
      <c r="E1683" t="s">
        <v>11646</v>
      </c>
      <c r="F1683" t="s">
        <v>41086</v>
      </c>
      <c r="G1683">
        <f>Kuenzle_Michaillat_proteinGroups_LFQ_M1B[[#This Row],[LFQ intensity 14371 Bj sphero]]-Kuenzle_Michaillat_proteinGroups_LFQ_M1B[[#This Row],[LFQ intensity 14370 Bj vac]]</f>
        <v>0.58374977111819959</v>
      </c>
      <c r="H1683">
        <f>2^Kuenzle_Michaillat_proteinGroups_LFQ_M1B[[#This Row],[Bj sphero - Bj vac]]</f>
        <v>1.4987396296503335</v>
      </c>
      <c r="I1683">
        <f>Kuenzle_Michaillat_proteinGroups_LFQ_M1B[[#This Row],[LFQ intensity 14392 By sphero 1]]-Kuenzle_Michaillat_proteinGroups_LFQ_M1B[[#This Row],[LFQ intensity 14393 By vac 1]]</f>
        <v>0.27916145324709873</v>
      </c>
      <c r="J1683">
        <f>2^Kuenzle_Michaillat_proteinGroups_LFQ_M1B[[#This Row],[By sphero 1 - By vac 1]]</f>
        <v>1.2134893552910957</v>
      </c>
      <c r="K1683">
        <f>Kuenzle_Michaillat_proteinGroups_LFQ_M1B[[#This Row],[LFQ intensity 14394 By sphero 2]]-Kuenzle_Michaillat_proteinGroups_LFQ_M1B[[#This Row],[LFQ intensity 14395 By vac 2]]</f>
        <v>0.3363666534423011</v>
      </c>
      <c r="L1683">
        <f>2^Kuenzle_Michaillat_proteinGroups_LFQ_M1B[[#This Row],[By sphero 2 - By vac 2]]</f>
        <v>1.2625728676696979</v>
      </c>
      <c r="M1683" t="s">
        <v>34</v>
      </c>
      <c r="N1683" t="s">
        <v>34</v>
      </c>
      <c r="O1683" t="s">
        <v>45</v>
      </c>
      <c r="P1683" t="s">
        <v>45</v>
      </c>
      <c r="Q1683" t="s">
        <v>45</v>
      </c>
      <c r="R1683" t="s">
        <v>25458</v>
      </c>
      <c r="S1683" t="s">
        <v>25458</v>
      </c>
      <c r="T1683" t="s">
        <v>25458</v>
      </c>
      <c r="U1683" t="s">
        <v>63198</v>
      </c>
      <c r="V1683" t="s">
        <v>42</v>
      </c>
      <c r="W1683" t="s">
        <v>63199</v>
      </c>
      <c r="X1683" t="s">
        <v>63200</v>
      </c>
      <c r="Y1683" t="s">
        <v>90</v>
      </c>
      <c r="Z1683" t="s">
        <v>39</v>
      </c>
      <c r="AA1683" t="s">
        <v>113</v>
      </c>
      <c r="AB1683" t="s">
        <v>113</v>
      </c>
      <c r="AC1683" t="s">
        <v>165</v>
      </c>
      <c r="AD1683" t="s">
        <v>113</v>
      </c>
      <c r="AE1683" t="s">
        <v>113</v>
      </c>
      <c r="AF1683" t="s">
        <v>63201</v>
      </c>
      <c r="AG1683" t="s">
        <v>63202</v>
      </c>
      <c r="AH1683" t="s">
        <v>63203</v>
      </c>
      <c r="AI1683" t="s">
        <v>63204</v>
      </c>
      <c r="AJ1683" t="s">
        <v>63205</v>
      </c>
      <c r="AK1683" t="s">
        <v>63206</v>
      </c>
      <c r="AL1683" t="s">
        <v>63207</v>
      </c>
      <c r="AM1683" s="1" t="s">
        <v>63208</v>
      </c>
      <c r="AN1683" t="s">
        <v>63209</v>
      </c>
      <c r="AO1683" t="s">
        <v>63210</v>
      </c>
      <c r="AP1683" t="s">
        <v>63211</v>
      </c>
      <c r="AQ1683" t="s">
        <v>63211</v>
      </c>
      <c r="AR1683" t="s">
        <v>63212</v>
      </c>
      <c r="AS1683" t="s">
        <v>34</v>
      </c>
      <c r="AT1683" t="s">
        <v>63213</v>
      </c>
    </row>
    <row r="1684" spans="1:46" hidden="1" x14ac:dyDescent="0.2">
      <c r="A1684" t="s">
        <v>46830</v>
      </c>
      <c r="B1684" t="s">
        <v>46831</v>
      </c>
      <c r="C1684" t="s">
        <v>46832</v>
      </c>
      <c r="D1684" t="s">
        <v>36</v>
      </c>
      <c r="E1684" t="s">
        <v>46833</v>
      </c>
      <c r="F1684" t="s">
        <v>46834</v>
      </c>
      <c r="G1684">
        <f>Kuenzle_Michaillat_proteinGroups_LFQ_M1B[[#This Row],[LFQ intensity 14371 Bj sphero]]-Kuenzle_Michaillat_proteinGroups_LFQ_M1B[[#This Row],[LFQ intensity 14370 Bj vac]]</f>
        <v>2.8834476470946981</v>
      </c>
      <c r="H1684">
        <f>2^Kuenzle_Michaillat_proteinGroups_LFQ_M1B[[#This Row],[Bj sphero - Bj vac]]</f>
        <v>7.3791142189467385</v>
      </c>
      <c r="I1684" t="e">
        <f>Kuenzle_Michaillat_proteinGroups_LFQ_M1B[[#This Row],[LFQ intensity 14392 By sphero 1]]-Kuenzle_Michaillat_proteinGroups_LFQ_M1B[[#This Row],[LFQ intensity 14393 By vac 1]]</f>
        <v>#VALUE!</v>
      </c>
      <c r="J1684" t="e">
        <f>2^Kuenzle_Michaillat_proteinGroups_LFQ_M1B[[#This Row],[By sphero 1 - By vac 1]]</f>
        <v>#VALUE!</v>
      </c>
      <c r="K1684">
        <f>Kuenzle_Michaillat_proteinGroups_LFQ_M1B[[#This Row],[LFQ intensity 14394 By sphero 2]]-Kuenzle_Michaillat_proteinGroups_LFQ_M1B[[#This Row],[LFQ intensity 14395 By vac 2]]</f>
        <v>2.4729499816893998</v>
      </c>
      <c r="L1684">
        <f>2^Kuenzle_Michaillat_proteinGroups_LFQ_M1B[[#This Row],[By sphero 2 - By vac 2]]</f>
        <v>5.551778392285847</v>
      </c>
      <c r="M1684" t="s">
        <v>34</v>
      </c>
      <c r="N1684" t="s">
        <v>34</v>
      </c>
      <c r="O1684" t="s">
        <v>92</v>
      </c>
      <c r="P1684" t="s">
        <v>92</v>
      </c>
      <c r="Q1684" t="s">
        <v>92</v>
      </c>
      <c r="R1684" t="s">
        <v>1754</v>
      </c>
      <c r="S1684" t="s">
        <v>1754</v>
      </c>
      <c r="T1684" t="s">
        <v>1754</v>
      </c>
      <c r="U1684" t="s">
        <v>46835</v>
      </c>
      <c r="V1684" t="s">
        <v>42</v>
      </c>
      <c r="W1684" t="s">
        <v>46836</v>
      </c>
      <c r="X1684" t="s">
        <v>46837</v>
      </c>
      <c r="Y1684" t="s">
        <v>712</v>
      </c>
      <c r="Z1684" t="s">
        <v>113</v>
      </c>
      <c r="AA1684" t="s">
        <v>92</v>
      </c>
      <c r="AB1684" t="s">
        <v>113</v>
      </c>
      <c r="AC1684" t="s">
        <v>42</v>
      </c>
      <c r="AD1684" t="s">
        <v>165</v>
      </c>
      <c r="AE1684" t="s">
        <v>39</v>
      </c>
      <c r="AF1684" t="s">
        <v>46838</v>
      </c>
      <c r="AG1684" t="s">
        <v>46839</v>
      </c>
      <c r="AH1684" t="s">
        <v>46840</v>
      </c>
      <c r="AI1684" t="s">
        <v>46841</v>
      </c>
      <c r="AJ1684" t="s">
        <v>36</v>
      </c>
      <c r="AK1684" t="s">
        <v>46842</v>
      </c>
      <c r="AL1684" t="s">
        <v>46843</v>
      </c>
      <c r="AM1684" s="1" t="s">
        <v>46844</v>
      </c>
      <c r="AN1684" t="s">
        <v>46845</v>
      </c>
      <c r="AO1684" t="s">
        <v>46846</v>
      </c>
      <c r="AP1684" t="s">
        <v>46847</v>
      </c>
      <c r="AQ1684" t="s">
        <v>46847</v>
      </c>
      <c r="AR1684" t="s">
        <v>46848</v>
      </c>
      <c r="AS1684" t="s">
        <v>46849</v>
      </c>
      <c r="AT1684" t="s">
        <v>46850</v>
      </c>
    </row>
    <row r="1685" spans="1:46" hidden="1" x14ac:dyDescent="0.2">
      <c r="A1685" t="s">
        <v>60591</v>
      </c>
      <c r="B1685" t="s">
        <v>60592</v>
      </c>
      <c r="C1685" t="s">
        <v>2987</v>
      </c>
      <c r="D1685" t="s">
        <v>60593</v>
      </c>
      <c r="E1685" t="s">
        <v>60594</v>
      </c>
      <c r="F1685" t="s">
        <v>60595</v>
      </c>
      <c r="G1685">
        <f>Kuenzle_Michaillat_proteinGroups_LFQ_M1B[[#This Row],[LFQ intensity 14371 Bj sphero]]-Kuenzle_Michaillat_proteinGroups_LFQ_M1B[[#This Row],[LFQ intensity 14370 Bj vac]]</f>
        <v>-1.5509166717529013</v>
      </c>
      <c r="H1685">
        <f>2^Kuenzle_Michaillat_proteinGroups_LFQ_M1B[[#This Row],[Bj sphero - Bj vac]]</f>
        <v>0.34129314156368284</v>
      </c>
      <c r="I1685">
        <f>Kuenzle_Michaillat_proteinGroups_LFQ_M1B[[#This Row],[LFQ intensity 14392 By sphero 1]]-Kuenzle_Michaillat_proteinGroups_LFQ_M1B[[#This Row],[LFQ intensity 14393 By vac 1]]</f>
        <v>-0.95062637329100141</v>
      </c>
      <c r="J1685">
        <f>2^Kuenzle_Michaillat_proteinGroups_LFQ_M1B[[#This Row],[By sphero 1 - By vac 1]]</f>
        <v>0.51740777079459288</v>
      </c>
      <c r="K1685">
        <f>Kuenzle_Michaillat_proteinGroups_LFQ_M1B[[#This Row],[LFQ intensity 14394 By sphero 2]]-Kuenzle_Michaillat_proteinGroups_LFQ_M1B[[#This Row],[LFQ intensity 14395 By vac 2]]</f>
        <v>-1.0994014739989986</v>
      </c>
      <c r="L1685">
        <f>2^Kuenzle_Michaillat_proteinGroups_LFQ_M1B[[#This Row],[By sphero 2 - By vac 2]]</f>
        <v>0.46671007803818582</v>
      </c>
      <c r="M1685" t="s">
        <v>34</v>
      </c>
      <c r="N1685" t="s">
        <v>34</v>
      </c>
      <c r="O1685" t="s">
        <v>250</v>
      </c>
      <c r="P1685" t="s">
        <v>250</v>
      </c>
      <c r="Q1685" t="s">
        <v>250</v>
      </c>
      <c r="R1685" t="s">
        <v>3641</v>
      </c>
      <c r="S1685" t="s">
        <v>3641</v>
      </c>
      <c r="T1685" t="s">
        <v>3641</v>
      </c>
      <c r="U1685" t="s">
        <v>58157</v>
      </c>
      <c r="V1685" t="s">
        <v>42</v>
      </c>
      <c r="W1685" t="s">
        <v>60596</v>
      </c>
      <c r="X1685" t="s">
        <v>60597</v>
      </c>
      <c r="Y1685" t="s">
        <v>712</v>
      </c>
      <c r="Z1685" t="s">
        <v>113</v>
      </c>
      <c r="AA1685" t="s">
        <v>113</v>
      </c>
      <c r="AB1685" t="s">
        <v>250</v>
      </c>
      <c r="AC1685" t="s">
        <v>250</v>
      </c>
      <c r="AD1685" t="s">
        <v>250</v>
      </c>
      <c r="AE1685" t="s">
        <v>59</v>
      </c>
      <c r="AF1685" t="s">
        <v>60598</v>
      </c>
      <c r="AG1685" t="s">
        <v>60599</v>
      </c>
      <c r="AH1685" t="s">
        <v>60600</v>
      </c>
      <c r="AI1685" t="s">
        <v>60601</v>
      </c>
      <c r="AJ1685" t="s">
        <v>60602</v>
      </c>
      <c r="AK1685" t="s">
        <v>6829</v>
      </c>
      <c r="AL1685" t="s">
        <v>60603</v>
      </c>
      <c r="AM1685" s="1" t="s">
        <v>60604</v>
      </c>
      <c r="AN1685" t="s">
        <v>60605</v>
      </c>
      <c r="AO1685" t="s">
        <v>60606</v>
      </c>
      <c r="AP1685" t="s">
        <v>60607</v>
      </c>
      <c r="AQ1685" t="s">
        <v>60607</v>
      </c>
      <c r="AR1685" t="s">
        <v>60608</v>
      </c>
      <c r="AS1685" t="s">
        <v>60609</v>
      </c>
      <c r="AT1685" t="s">
        <v>60610</v>
      </c>
    </row>
    <row r="1686" spans="1:46" hidden="1" x14ac:dyDescent="0.2">
      <c r="A1686" t="s">
        <v>37016</v>
      </c>
      <c r="B1686" t="s">
        <v>65663</v>
      </c>
      <c r="C1686" t="s">
        <v>65664</v>
      </c>
      <c r="D1686" t="s">
        <v>65665</v>
      </c>
      <c r="E1686" t="s">
        <v>65666</v>
      </c>
      <c r="F1686" t="s">
        <v>11737</v>
      </c>
      <c r="G1686">
        <f>Kuenzle_Michaillat_proteinGroups_LFQ_M1B[[#This Row],[LFQ intensity 14371 Bj sphero]]-Kuenzle_Michaillat_proteinGroups_LFQ_M1B[[#This Row],[LFQ intensity 14370 Bj vac]]</f>
        <v>-0.656494140625</v>
      </c>
      <c r="H1686">
        <f>2^Kuenzle_Michaillat_proteinGroups_LFQ_M1B[[#This Row],[Bj sphero - Bj vac]]</f>
        <v>0.63441810986191527</v>
      </c>
      <c r="I1686">
        <f>Kuenzle_Michaillat_proteinGroups_LFQ_M1B[[#This Row],[LFQ intensity 14392 By sphero 1]]-Kuenzle_Michaillat_proteinGroups_LFQ_M1B[[#This Row],[LFQ intensity 14393 By vac 1]]</f>
        <v>-0.21645927429200285</v>
      </c>
      <c r="J1686">
        <f>2^Kuenzle_Michaillat_proteinGroups_LFQ_M1B[[#This Row],[By sphero 1 - By vac 1]]</f>
        <v>0.86067515336562717</v>
      </c>
      <c r="K1686">
        <f>Kuenzle_Michaillat_proteinGroups_LFQ_M1B[[#This Row],[LFQ intensity 14394 By sphero 2]]-Kuenzle_Michaillat_proteinGroups_LFQ_M1B[[#This Row],[LFQ intensity 14395 By vac 2]]</f>
        <v>-0.52933692932129972</v>
      </c>
      <c r="L1686">
        <f>2^Kuenzle_Michaillat_proteinGroups_LFQ_M1B[[#This Row],[By sphero 2 - By vac 2]]</f>
        <v>0.69287310922766754</v>
      </c>
      <c r="M1686" t="s">
        <v>34</v>
      </c>
      <c r="N1686" t="s">
        <v>34</v>
      </c>
      <c r="O1686" t="s">
        <v>45</v>
      </c>
      <c r="P1686" t="s">
        <v>45</v>
      </c>
      <c r="Q1686" t="s">
        <v>45</v>
      </c>
      <c r="R1686" t="s">
        <v>14451</v>
      </c>
      <c r="S1686" t="s">
        <v>14451</v>
      </c>
      <c r="T1686" t="s">
        <v>14451</v>
      </c>
      <c r="U1686" t="s">
        <v>65667</v>
      </c>
      <c r="V1686" t="s">
        <v>42</v>
      </c>
      <c r="W1686" t="s">
        <v>65668</v>
      </c>
      <c r="X1686" t="s">
        <v>65669</v>
      </c>
      <c r="Y1686" t="s">
        <v>250</v>
      </c>
      <c r="Z1686" t="s">
        <v>113</v>
      </c>
      <c r="AA1686" t="s">
        <v>165</v>
      </c>
      <c r="AB1686" t="s">
        <v>165</v>
      </c>
      <c r="AC1686" t="s">
        <v>165</v>
      </c>
      <c r="AD1686" t="s">
        <v>165</v>
      </c>
      <c r="AE1686" t="s">
        <v>39</v>
      </c>
      <c r="AF1686" t="s">
        <v>65670</v>
      </c>
      <c r="AG1686" t="s">
        <v>65671</v>
      </c>
      <c r="AH1686" t="s">
        <v>65672</v>
      </c>
      <c r="AI1686" t="s">
        <v>28138</v>
      </c>
      <c r="AJ1686" t="s">
        <v>65673</v>
      </c>
      <c r="AK1686" t="s">
        <v>65674</v>
      </c>
      <c r="AL1686" t="s">
        <v>65675</v>
      </c>
      <c r="AM1686" s="1" t="s">
        <v>65676</v>
      </c>
      <c r="AN1686" t="s">
        <v>65677</v>
      </c>
      <c r="AO1686" t="s">
        <v>65678</v>
      </c>
      <c r="AP1686" t="s">
        <v>65679</v>
      </c>
      <c r="AQ1686" t="s">
        <v>65679</v>
      </c>
      <c r="AR1686" t="s">
        <v>65680</v>
      </c>
      <c r="AS1686" t="s">
        <v>65681</v>
      </c>
      <c r="AT1686" t="s">
        <v>65682</v>
      </c>
    </row>
    <row r="1687" spans="1:46" hidden="1" x14ac:dyDescent="0.2">
      <c r="A1687" t="s">
        <v>35802</v>
      </c>
      <c r="B1687" t="s">
        <v>35803</v>
      </c>
      <c r="C1687" t="s">
        <v>35804</v>
      </c>
      <c r="D1687" t="s">
        <v>35805</v>
      </c>
      <c r="E1687" t="s">
        <v>35806</v>
      </c>
      <c r="F1687" t="s">
        <v>35807</v>
      </c>
      <c r="G1687">
        <f>Kuenzle_Michaillat_proteinGroups_LFQ_M1B[[#This Row],[LFQ intensity 14371 Bj sphero]]-Kuenzle_Michaillat_proteinGroups_LFQ_M1B[[#This Row],[LFQ intensity 14370 Bj vac]]</f>
        <v>-0.49927902221680043</v>
      </c>
      <c r="H1687">
        <f>2^Kuenzle_Michaillat_proteinGroups_LFQ_M1B[[#This Row],[Bj sphero - Bj vac]]</f>
        <v>0.70746024167064014</v>
      </c>
      <c r="I1687">
        <f>Kuenzle_Michaillat_proteinGroups_LFQ_M1B[[#This Row],[LFQ intensity 14392 By sphero 1]]-Kuenzle_Michaillat_proteinGroups_LFQ_M1B[[#This Row],[LFQ intensity 14393 By vac 1]]</f>
        <v>-1.2945423126219993</v>
      </c>
      <c r="J1687">
        <f>2^Kuenzle_Michaillat_proteinGroups_LFQ_M1B[[#This Row],[By sphero 1 - By vac 1]]</f>
        <v>0.40766547540671838</v>
      </c>
      <c r="K1687">
        <f>Kuenzle_Michaillat_proteinGroups_LFQ_M1B[[#This Row],[LFQ intensity 14394 By sphero 2]]-Kuenzle_Michaillat_proteinGroups_LFQ_M1B[[#This Row],[LFQ intensity 14395 By vac 2]]</f>
        <v>-1.4191474914550994</v>
      </c>
      <c r="L1687">
        <f>2^Kuenzle_Michaillat_proteinGroups_LFQ_M1B[[#This Row],[By sphero 2 - By vac 2]]</f>
        <v>0.37393320921560291</v>
      </c>
      <c r="M1687" t="s">
        <v>34</v>
      </c>
      <c r="N1687" t="s">
        <v>34</v>
      </c>
      <c r="O1687" t="s">
        <v>91</v>
      </c>
      <c r="P1687" t="s">
        <v>91</v>
      </c>
      <c r="Q1687" t="s">
        <v>91</v>
      </c>
      <c r="R1687" t="s">
        <v>548</v>
      </c>
      <c r="S1687" t="s">
        <v>548</v>
      </c>
      <c r="T1687" t="s">
        <v>548</v>
      </c>
      <c r="U1687" t="s">
        <v>35808</v>
      </c>
      <c r="V1687" t="s">
        <v>42</v>
      </c>
      <c r="W1687" t="s">
        <v>35809</v>
      </c>
      <c r="X1687" t="s">
        <v>35810</v>
      </c>
      <c r="Y1687" t="s">
        <v>482</v>
      </c>
      <c r="Z1687" t="s">
        <v>250</v>
      </c>
      <c r="AA1687" t="s">
        <v>250</v>
      </c>
      <c r="AB1687" t="s">
        <v>45</v>
      </c>
      <c r="AC1687" t="s">
        <v>59</v>
      </c>
      <c r="AD1687" t="s">
        <v>113</v>
      </c>
      <c r="AE1687" t="s">
        <v>65</v>
      </c>
      <c r="AF1687" t="s">
        <v>35811</v>
      </c>
      <c r="AG1687" t="s">
        <v>35812</v>
      </c>
      <c r="AH1687" t="s">
        <v>35813</v>
      </c>
      <c r="AI1687" t="s">
        <v>35814</v>
      </c>
      <c r="AJ1687" t="s">
        <v>35815</v>
      </c>
      <c r="AK1687" t="s">
        <v>35816</v>
      </c>
      <c r="AL1687" t="s">
        <v>35817</v>
      </c>
      <c r="AM1687" s="1" t="s">
        <v>35818</v>
      </c>
      <c r="AN1687" t="s">
        <v>35819</v>
      </c>
      <c r="AO1687" t="s">
        <v>35820</v>
      </c>
      <c r="AP1687" t="s">
        <v>35821</v>
      </c>
      <c r="AQ1687" t="s">
        <v>35821</v>
      </c>
      <c r="AR1687" t="s">
        <v>35822</v>
      </c>
      <c r="AS1687" t="s">
        <v>35823</v>
      </c>
      <c r="AT1687" t="s">
        <v>35824</v>
      </c>
    </row>
    <row r="1688" spans="1:46" hidden="1" x14ac:dyDescent="0.2">
      <c r="A1688" t="s">
        <v>27386</v>
      </c>
      <c r="B1688" t="s">
        <v>27387</v>
      </c>
      <c r="C1688" t="s">
        <v>16715</v>
      </c>
      <c r="D1688" t="s">
        <v>27388</v>
      </c>
      <c r="E1688" t="s">
        <v>27389</v>
      </c>
      <c r="F1688" t="s">
        <v>27390</v>
      </c>
      <c r="G1688">
        <f>Kuenzle_Michaillat_proteinGroups_LFQ_M1B[[#This Row],[LFQ intensity 14371 Bj sphero]]-Kuenzle_Michaillat_proteinGroups_LFQ_M1B[[#This Row],[LFQ intensity 14370 Bj vac]]</f>
        <v>1.0680541992187003</v>
      </c>
      <c r="H1688">
        <f>2^Kuenzle_Michaillat_proteinGroups_LFQ_M1B[[#This Row],[Bj sphero - Bj vac]]</f>
        <v>2.0966037148374097</v>
      </c>
      <c r="I1688">
        <f>Kuenzle_Michaillat_proteinGroups_LFQ_M1B[[#This Row],[LFQ intensity 14392 By sphero 1]]-Kuenzle_Michaillat_proteinGroups_LFQ_M1B[[#This Row],[LFQ intensity 14393 By vac 1]]</f>
        <v>0.47144317626950283</v>
      </c>
      <c r="J1688">
        <f>2^Kuenzle_Michaillat_proteinGroups_LFQ_M1B[[#This Row],[By sphero 1 - By vac 1]]</f>
        <v>1.3864957328472476</v>
      </c>
      <c r="K1688">
        <f>Kuenzle_Michaillat_proteinGroups_LFQ_M1B[[#This Row],[LFQ intensity 14394 By sphero 2]]-Kuenzle_Michaillat_proteinGroups_LFQ_M1B[[#This Row],[LFQ intensity 14395 By vac 2]]</f>
        <v>2.2862167358398011</v>
      </c>
      <c r="L1688">
        <f>2^Kuenzle_Michaillat_proteinGroups_LFQ_M1B[[#This Row],[By sphero 2 - By vac 2]]</f>
        <v>4.8777531053154028</v>
      </c>
      <c r="M1688" t="s">
        <v>34</v>
      </c>
      <c r="N1688" t="s">
        <v>34</v>
      </c>
      <c r="O1688" t="s">
        <v>65</v>
      </c>
      <c r="P1688" t="s">
        <v>65</v>
      </c>
      <c r="Q1688" t="s">
        <v>65</v>
      </c>
      <c r="R1688" t="s">
        <v>22245</v>
      </c>
      <c r="S1688" t="s">
        <v>22245</v>
      </c>
      <c r="T1688" t="s">
        <v>22245</v>
      </c>
      <c r="U1688" t="s">
        <v>27391</v>
      </c>
      <c r="V1688" t="s">
        <v>42</v>
      </c>
      <c r="W1688" t="s">
        <v>27392</v>
      </c>
      <c r="X1688" t="s">
        <v>27393</v>
      </c>
      <c r="Y1688" t="s">
        <v>90</v>
      </c>
      <c r="Z1688" t="s">
        <v>113</v>
      </c>
      <c r="AA1688" t="s">
        <v>45</v>
      </c>
      <c r="AB1688" t="s">
        <v>113</v>
      </c>
      <c r="AC1688" t="s">
        <v>39</v>
      </c>
      <c r="AD1688" t="s">
        <v>113</v>
      </c>
      <c r="AE1688" t="s">
        <v>39</v>
      </c>
      <c r="AF1688" t="s">
        <v>27394</v>
      </c>
      <c r="AG1688" t="s">
        <v>27395</v>
      </c>
      <c r="AH1688" t="s">
        <v>27396</v>
      </c>
      <c r="AI1688" t="s">
        <v>27397</v>
      </c>
      <c r="AJ1688" t="s">
        <v>27398</v>
      </c>
      <c r="AK1688" t="s">
        <v>27399</v>
      </c>
      <c r="AL1688" t="s">
        <v>27400</v>
      </c>
      <c r="AM1688" s="1" t="s">
        <v>27401</v>
      </c>
      <c r="AN1688" t="s">
        <v>27402</v>
      </c>
      <c r="AO1688" t="s">
        <v>27403</v>
      </c>
      <c r="AP1688" t="s">
        <v>27404</v>
      </c>
      <c r="AQ1688" t="s">
        <v>27404</v>
      </c>
      <c r="AR1688" t="s">
        <v>27405</v>
      </c>
      <c r="AS1688" t="s">
        <v>27406</v>
      </c>
      <c r="AT1688" t="s">
        <v>27407</v>
      </c>
    </row>
    <row r="1689" spans="1:46" hidden="1" x14ac:dyDescent="0.2">
      <c r="A1689" t="s">
        <v>45112</v>
      </c>
      <c r="B1689" t="s">
        <v>45113</v>
      </c>
      <c r="C1689" t="s">
        <v>45114</v>
      </c>
      <c r="D1689" t="s">
        <v>45115</v>
      </c>
      <c r="E1689" t="s">
        <v>45116</v>
      </c>
      <c r="F1689" t="s">
        <v>45117</v>
      </c>
      <c r="G1689">
        <f>Kuenzle_Michaillat_proteinGroups_LFQ_M1B[[#This Row],[LFQ intensity 14371 Bj sphero]]-Kuenzle_Michaillat_proteinGroups_LFQ_M1B[[#This Row],[LFQ intensity 14370 Bj vac]]</f>
        <v>-3.7994384765600131E-2</v>
      </c>
      <c r="H1689">
        <f>2^Kuenzle_Michaillat_proteinGroups_LFQ_M1B[[#This Row],[Bj sphero - Bj vac]]</f>
        <v>0.97400805955434389</v>
      </c>
      <c r="I1689">
        <f>Kuenzle_Michaillat_proteinGroups_LFQ_M1B[[#This Row],[LFQ intensity 14392 By sphero 1]]-Kuenzle_Michaillat_proteinGroups_LFQ_M1B[[#This Row],[LFQ intensity 14393 By vac 1]]</f>
        <v>-0.48985671997069957</v>
      </c>
      <c r="J1689">
        <f>2^Kuenzle_Michaillat_proteinGroups_LFQ_M1B[[#This Row],[By sphero 1 - By vac 1]]</f>
        <v>0.7120958154762953</v>
      </c>
      <c r="K1689">
        <f>Kuenzle_Michaillat_proteinGroups_LFQ_M1B[[#This Row],[LFQ intensity 14394 By sphero 2]]-Kuenzle_Michaillat_proteinGroups_LFQ_M1B[[#This Row],[LFQ intensity 14395 By vac 2]]</f>
        <v>-0.37447357177729756</v>
      </c>
      <c r="L1689">
        <f>2^Kuenzle_Michaillat_proteinGroups_LFQ_M1B[[#This Row],[By sphero 2 - By vac 2]]</f>
        <v>0.7713868344251813</v>
      </c>
      <c r="M1689" t="s">
        <v>34</v>
      </c>
      <c r="N1689" t="s">
        <v>34</v>
      </c>
      <c r="O1689" t="s">
        <v>939</v>
      </c>
      <c r="P1689" t="s">
        <v>939</v>
      </c>
      <c r="Q1689" t="s">
        <v>939</v>
      </c>
      <c r="R1689" t="s">
        <v>18311</v>
      </c>
      <c r="S1689" t="s">
        <v>18311</v>
      </c>
      <c r="T1689" t="s">
        <v>18311</v>
      </c>
      <c r="U1689" t="s">
        <v>45118</v>
      </c>
      <c r="V1689" t="s">
        <v>42</v>
      </c>
      <c r="W1689" t="s">
        <v>45119</v>
      </c>
      <c r="X1689" t="s">
        <v>45120</v>
      </c>
      <c r="Y1689" t="s">
        <v>1908</v>
      </c>
      <c r="Z1689" t="s">
        <v>811</v>
      </c>
      <c r="AA1689" t="s">
        <v>811</v>
      </c>
      <c r="AB1689" t="s">
        <v>255</v>
      </c>
      <c r="AC1689" t="s">
        <v>255</v>
      </c>
      <c r="AD1689" t="s">
        <v>371</v>
      </c>
      <c r="AE1689" t="s">
        <v>573</v>
      </c>
      <c r="AF1689" t="s">
        <v>45121</v>
      </c>
      <c r="AG1689" t="s">
        <v>45122</v>
      </c>
      <c r="AH1689" t="s">
        <v>45123</v>
      </c>
      <c r="AI1689" t="s">
        <v>45124</v>
      </c>
      <c r="AJ1689" t="s">
        <v>45125</v>
      </c>
      <c r="AK1689" t="s">
        <v>45126</v>
      </c>
      <c r="AL1689" t="s">
        <v>45127</v>
      </c>
      <c r="AM1689" s="1" t="s">
        <v>45128</v>
      </c>
      <c r="AN1689" t="s">
        <v>45129</v>
      </c>
      <c r="AO1689" t="s">
        <v>45130</v>
      </c>
      <c r="AP1689" t="s">
        <v>45131</v>
      </c>
      <c r="AQ1689" t="s">
        <v>45131</v>
      </c>
      <c r="AR1689" t="s">
        <v>45132</v>
      </c>
      <c r="AS1689" t="s">
        <v>45133</v>
      </c>
      <c r="AT1689" t="s">
        <v>45134</v>
      </c>
    </row>
    <row r="1690" spans="1:46" hidden="1" x14ac:dyDescent="0.2">
      <c r="A1690" t="s">
        <v>56192</v>
      </c>
      <c r="B1690" t="s">
        <v>71642</v>
      </c>
      <c r="C1690" t="s">
        <v>71643</v>
      </c>
      <c r="D1690" t="s">
        <v>71644</v>
      </c>
      <c r="E1690" t="s">
        <v>71645</v>
      </c>
      <c r="F1690" t="s">
        <v>45136</v>
      </c>
      <c r="G1690">
        <f>Kuenzle_Michaillat_proteinGroups_LFQ_M1B[[#This Row],[LFQ intensity 14371 Bj sphero]]-Kuenzle_Michaillat_proteinGroups_LFQ_M1B[[#This Row],[LFQ intensity 14370 Bj vac]]</f>
        <v>8.6301803588799686E-2</v>
      </c>
      <c r="H1690">
        <f>2^Kuenzle_Michaillat_proteinGroups_LFQ_M1B[[#This Row],[Bj sphero - Bj vac]]</f>
        <v>1.0616452758688208</v>
      </c>
      <c r="I1690">
        <f>Kuenzle_Michaillat_proteinGroups_LFQ_M1B[[#This Row],[LFQ intensity 14392 By sphero 1]]-Kuenzle_Michaillat_proteinGroups_LFQ_M1B[[#This Row],[LFQ intensity 14393 By vac 1]]</f>
        <v>0.53879737854009946</v>
      </c>
      <c r="J1690">
        <f>2^Kuenzle_Michaillat_proteinGroups_LFQ_M1B[[#This Row],[By sphero 1 - By vac 1]]</f>
        <v>1.4527610000541151</v>
      </c>
      <c r="K1690">
        <f>Kuenzle_Michaillat_proteinGroups_LFQ_M1B[[#This Row],[LFQ intensity 14394 By sphero 2]]-Kuenzle_Michaillat_proteinGroups_LFQ_M1B[[#This Row],[LFQ intensity 14395 By vac 2]]</f>
        <v>0.49046897888179686</v>
      </c>
      <c r="L1690">
        <f>2^Kuenzle_Michaillat_proteinGroups_LFQ_M1B[[#This Row],[By sphero 2 - By vac 2]]</f>
        <v>1.4049014947983289</v>
      </c>
      <c r="M1690" t="s">
        <v>34</v>
      </c>
      <c r="N1690" t="s">
        <v>34</v>
      </c>
      <c r="O1690" t="s">
        <v>65</v>
      </c>
      <c r="P1690" t="s">
        <v>65</v>
      </c>
      <c r="Q1690" t="s">
        <v>65</v>
      </c>
      <c r="R1690" t="s">
        <v>15312</v>
      </c>
      <c r="S1690" t="s">
        <v>15312</v>
      </c>
      <c r="T1690" t="s">
        <v>15312</v>
      </c>
      <c r="U1690" t="s">
        <v>71646</v>
      </c>
      <c r="V1690" t="s">
        <v>42</v>
      </c>
      <c r="W1690" t="s">
        <v>71647</v>
      </c>
      <c r="X1690" t="s">
        <v>71648</v>
      </c>
      <c r="Y1690" t="s">
        <v>482</v>
      </c>
      <c r="Z1690" t="s">
        <v>65</v>
      </c>
      <c r="AA1690" t="s">
        <v>45</v>
      </c>
      <c r="AB1690" t="s">
        <v>45</v>
      </c>
      <c r="AC1690" t="s">
        <v>45</v>
      </c>
      <c r="AD1690" t="s">
        <v>45</v>
      </c>
      <c r="AE1690" t="s">
        <v>45</v>
      </c>
      <c r="AF1690" t="s">
        <v>71649</v>
      </c>
      <c r="AG1690" t="s">
        <v>71650</v>
      </c>
      <c r="AH1690" t="s">
        <v>71651</v>
      </c>
      <c r="AI1690" t="s">
        <v>71652</v>
      </c>
      <c r="AJ1690" t="s">
        <v>71653</v>
      </c>
      <c r="AK1690" t="s">
        <v>71654</v>
      </c>
      <c r="AL1690" t="s">
        <v>71655</v>
      </c>
      <c r="AM1690" s="1" t="s">
        <v>71656</v>
      </c>
      <c r="AN1690" t="s">
        <v>71657</v>
      </c>
      <c r="AO1690" t="s">
        <v>71658</v>
      </c>
      <c r="AP1690" t="s">
        <v>71659</v>
      </c>
      <c r="AQ1690" t="s">
        <v>71659</v>
      </c>
      <c r="AR1690" t="s">
        <v>71660</v>
      </c>
      <c r="AS1690" t="s">
        <v>71661</v>
      </c>
      <c r="AT1690" t="s">
        <v>71662</v>
      </c>
    </row>
    <row r="1691" spans="1:46" hidden="1" x14ac:dyDescent="0.2">
      <c r="A1691" t="s">
        <v>43102</v>
      </c>
      <c r="B1691" t="s">
        <v>43103</v>
      </c>
      <c r="C1691" t="s">
        <v>43104</v>
      </c>
      <c r="D1691" t="s">
        <v>43105</v>
      </c>
      <c r="E1691" t="s">
        <v>43106</v>
      </c>
      <c r="F1691" t="s">
        <v>43107</v>
      </c>
      <c r="G1691">
        <f>Kuenzle_Michaillat_proteinGroups_LFQ_M1B[[#This Row],[LFQ intensity 14371 Bj sphero]]-Kuenzle_Michaillat_proteinGroups_LFQ_M1B[[#This Row],[LFQ intensity 14370 Bj vac]]</f>
        <v>-0.16000175476069955</v>
      </c>
      <c r="H1691">
        <f>2^Kuenzle_Michaillat_proteinGroups_LFQ_M1B[[#This Row],[Bj sphero - Bj vac]]</f>
        <v>0.89502398230298941</v>
      </c>
      <c r="I1691">
        <f>Kuenzle_Michaillat_proteinGroups_LFQ_M1B[[#This Row],[LFQ intensity 14392 By sphero 1]]-Kuenzle_Michaillat_proteinGroups_LFQ_M1B[[#This Row],[LFQ intensity 14393 By vac 1]]</f>
        <v>1.1579608917235973</v>
      </c>
      <c r="J1691">
        <f>2^Kuenzle_Michaillat_proteinGroups_LFQ_M1B[[#This Row],[By sphero 1 - By vac 1]]</f>
        <v>2.2314181550119101</v>
      </c>
      <c r="K1691">
        <f>Kuenzle_Michaillat_proteinGroups_LFQ_M1B[[#This Row],[LFQ intensity 14394 By sphero 2]]-Kuenzle_Michaillat_proteinGroups_LFQ_M1B[[#This Row],[LFQ intensity 14395 By vac 2]]</f>
        <v>0.97629356384279831</v>
      </c>
      <c r="L1691">
        <f>2^Kuenzle_Michaillat_proteinGroups_LFQ_M1B[[#This Row],[By sphero 2 - By vac 2]]</f>
        <v>1.9674044405840776</v>
      </c>
      <c r="M1691" t="s">
        <v>34</v>
      </c>
      <c r="N1691" t="s">
        <v>34</v>
      </c>
      <c r="O1691" t="s">
        <v>165</v>
      </c>
      <c r="P1691" t="s">
        <v>165</v>
      </c>
      <c r="Q1691" t="s">
        <v>165</v>
      </c>
      <c r="R1691" t="s">
        <v>14702</v>
      </c>
      <c r="S1691" t="s">
        <v>14702</v>
      </c>
      <c r="T1691" t="s">
        <v>14702</v>
      </c>
      <c r="U1691" t="s">
        <v>43108</v>
      </c>
      <c r="V1691" t="s">
        <v>42</v>
      </c>
      <c r="W1691" t="s">
        <v>43109</v>
      </c>
      <c r="X1691" t="s">
        <v>43110</v>
      </c>
      <c r="Y1691" t="s">
        <v>514</v>
      </c>
      <c r="Z1691" t="s">
        <v>165</v>
      </c>
      <c r="AA1691" t="s">
        <v>165</v>
      </c>
      <c r="AB1691" t="s">
        <v>165</v>
      </c>
      <c r="AC1691" t="s">
        <v>165</v>
      </c>
      <c r="AD1691" t="s">
        <v>165</v>
      </c>
      <c r="AE1691" t="s">
        <v>165</v>
      </c>
      <c r="AF1691" t="s">
        <v>43111</v>
      </c>
      <c r="AG1691" t="s">
        <v>43112</v>
      </c>
      <c r="AH1691" t="s">
        <v>43113</v>
      </c>
      <c r="AI1691" t="s">
        <v>43114</v>
      </c>
      <c r="AJ1691" t="s">
        <v>43115</v>
      </c>
      <c r="AK1691" t="s">
        <v>43116</v>
      </c>
      <c r="AL1691" t="s">
        <v>43117</v>
      </c>
      <c r="AM1691" s="1" t="s">
        <v>43118</v>
      </c>
      <c r="AN1691" t="s">
        <v>43119</v>
      </c>
      <c r="AO1691" t="s">
        <v>43120</v>
      </c>
      <c r="AP1691" t="s">
        <v>43121</v>
      </c>
      <c r="AQ1691" t="s">
        <v>43121</v>
      </c>
      <c r="AR1691" t="s">
        <v>43122</v>
      </c>
      <c r="AS1691" t="s">
        <v>43123</v>
      </c>
      <c r="AT1691" t="s">
        <v>43124</v>
      </c>
    </row>
    <row r="1692" spans="1:46" hidden="1" x14ac:dyDescent="0.2">
      <c r="A1692" t="s">
        <v>25012</v>
      </c>
      <c r="B1692" t="s">
        <v>25013</v>
      </c>
      <c r="C1692" t="s">
        <v>25014</v>
      </c>
      <c r="D1692" t="s">
        <v>25015</v>
      </c>
      <c r="E1692" t="s">
        <v>25016</v>
      </c>
      <c r="F1692" t="s">
        <v>25017</v>
      </c>
      <c r="G1692">
        <f>Kuenzle_Michaillat_proteinGroups_LFQ_M1B[[#This Row],[LFQ intensity 14371 Bj sphero]]-Kuenzle_Michaillat_proteinGroups_LFQ_M1B[[#This Row],[LFQ intensity 14370 Bj vac]]</f>
        <v>3.9085388183597303E-2</v>
      </c>
      <c r="H1692">
        <f>2^Kuenzle_Michaillat_proteinGroups_LFQ_M1B[[#This Row],[Bj sphero - Bj vac]]</f>
        <v>1.0274622495546815</v>
      </c>
      <c r="I1692">
        <f>Kuenzle_Michaillat_proteinGroups_LFQ_M1B[[#This Row],[LFQ intensity 14392 By sphero 1]]-Kuenzle_Michaillat_proteinGroups_LFQ_M1B[[#This Row],[LFQ intensity 14393 By vac 1]]</f>
        <v>-0.59726715087889914</v>
      </c>
      <c r="J1692">
        <f>2^Kuenzle_Michaillat_proteinGroups_LFQ_M1B[[#This Row],[By sphero 1 - By vac 1]]</f>
        <v>0.66100488973760596</v>
      </c>
      <c r="K1692">
        <f>Kuenzle_Michaillat_proteinGroups_LFQ_M1B[[#This Row],[LFQ intensity 14394 By sphero 2]]-Kuenzle_Michaillat_proteinGroups_LFQ_M1B[[#This Row],[LFQ intensity 14395 By vac 2]]</f>
        <v>-0.72348022460940342</v>
      </c>
      <c r="L1692">
        <f>2^Kuenzle_Michaillat_proteinGroups_LFQ_M1B[[#This Row],[By sphero 2 - By vac 2]]</f>
        <v>0.60563470125646035</v>
      </c>
      <c r="M1692" t="s">
        <v>34</v>
      </c>
      <c r="N1692" t="s">
        <v>34</v>
      </c>
      <c r="O1692" t="s">
        <v>59</v>
      </c>
      <c r="P1692" t="s">
        <v>59</v>
      </c>
      <c r="Q1692" t="s">
        <v>59</v>
      </c>
      <c r="R1692" t="s">
        <v>3807</v>
      </c>
      <c r="S1692" t="s">
        <v>3807</v>
      </c>
      <c r="T1692" t="s">
        <v>3807</v>
      </c>
      <c r="U1692" t="s">
        <v>25018</v>
      </c>
      <c r="V1692" t="s">
        <v>42</v>
      </c>
      <c r="W1692" t="s">
        <v>25019</v>
      </c>
      <c r="X1692" t="s">
        <v>12011</v>
      </c>
      <c r="Y1692" t="s">
        <v>513</v>
      </c>
      <c r="Z1692" t="s">
        <v>113</v>
      </c>
      <c r="AA1692" t="s">
        <v>113</v>
      </c>
      <c r="AB1692" t="s">
        <v>65</v>
      </c>
      <c r="AC1692" t="s">
        <v>65</v>
      </c>
      <c r="AD1692" t="s">
        <v>65</v>
      </c>
      <c r="AE1692" t="s">
        <v>59</v>
      </c>
      <c r="AF1692" t="s">
        <v>25020</v>
      </c>
      <c r="AG1692" t="s">
        <v>25021</v>
      </c>
      <c r="AH1692" t="s">
        <v>25022</v>
      </c>
      <c r="AI1692" t="s">
        <v>25023</v>
      </c>
      <c r="AJ1692" t="s">
        <v>25024</v>
      </c>
      <c r="AK1692" t="s">
        <v>25025</v>
      </c>
      <c r="AL1692" t="s">
        <v>25026</v>
      </c>
      <c r="AM1692" s="1" t="s">
        <v>25027</v>
      </c>
      <c r="AN1692" t="s">
        <v>25028</v>
      </c>
      <c r="AO1692" t="s">
        <v>25029</v>
      </c>
      <c r="AP1692" t="s">
        <v>25030</v>
      </c>
      <c r="AQ1692" t="s">
        <v>25030</v>
      </c>
      <c r="AR1692" t="s">
        <v>25031</v>
      </c>
      <c r="AS1692" t="s">
        <v>25032</v>
      </c>
      <c r="AT1692" t="s">
        <v>25033</v>
      </c>
    </row>
    <row r="1693" spans="1:46" hidden="1" x14ac:dyDescent="0.2">
      <c r="A1693" t="s">
        <v>23333</v>
      </c>
      <c r="B1693" t="s">
        <v>23334</v>
      </c>
      <c r="C1693" t="s">
        <v>23335</v>
      </c>
      <c r="D1693" t="s">
        <v>23336</v>
      </c>
      <c r="E1693" t="s">
        <v>23337</v>
      </c>
      <c r="F1693" t="s">
        <v>23338</v>
      </c>
      <c r="G1693">
        <f>Kuenzle_Michaillat_proteinGroups_LFQ_M1B[[#This Row],[LFQ intensity 14371 Bj sphero]]-Kuenzle_Michaillat_proteinGroups_LFQ_M1B[[#This Row],[LFQ intensity 14370 Bj vac]]</f>
        <v>-0.52096366882330258</v>
      </c>
      <c r="H1693">
        <f>2^Kuenzle_Michaillat_proteinGroups_LFQ_M1B[[#This Row],[Bj sphero - Bj vac]]</f>
        <v>0.69690616920815673</v>
      </c>
      <c r="I1693">
        <f>Kuenzle_Michaillat_proteinGroups_LFQ_M1B[[#This Row],[LFQ intensity 14392 By sphero 1]]-Kuenzle_Michaillat_proteinGroups_LFQ_M1B[[#This Row],[LFQ intensity 14393 By vac 1]]</f>
        <v>-1.7117633819580007</v>
      </c>
      <c r="J1693">
        <f>2^Kuenzle_Michaillat_proteinGroups_LFQ_M1B[[#This Row],[By sphero 1 - By vac 1]]</f>
        <v>0.30528669447678791</v>
      </c>
      <c r="K1693">
        <f>Kuenzle_Michaillat_proteinGroups_LFQ_M1B[[#This Row],[LFQ intensity 14394 By sphero 2]]-Kuenzle_Michaillat_proteinGroups_LFQ_M1B[[#This Row],[LFQ intensity 14395 By vac 2]]</f>
        <v>-0.94445610046389916</v>
      </c>
      <c r="L1693">
        <f>2^Kuenzle_Michaillat_proteinGroups_LFQ_M1B[[#This Row],[By sphero 2 - By vac 2]]</f>
        <v>0.51962541477011126</v>
      </c>
      <c r="M1693" t="s">
        <v>34</v>
      </c>
      <c r="N1693" t="s">
        <v>34</v>
      </c>
      <c r="O1693" t="s">
        <v>573</v>
      </c>
      <c r="P1693" t="s">
        <v>573</v>
      </c>
      <c r="Q1693" t="s">
        <v>573</v>
      </c>
      <c r="R1693" t="s">
        <v>19482</v>
      </c>
      <c r="S1693" t="s">
        <v>19482</v>
      </c>
      <c r="T1693" t="s">
        <v>19482</v>
      </c>
      <c r="U1693" t="s">
        <v>23339</v>
      </c>
      <c r="V1693" t="s">
        <v>42</v>
      </c>
      <c r="W1693" t="s">
        <v>23340</v>
      </c>
      <c r="X1693" t="s">
        <v>23341</v>
      </c>
      <c r="Y1693" t="s">
        <v>1222</v>
      </c>
      <c r="Z1693" t="s">
        <v>371</v>
      </c>
      <c r="AA1693" t="s">
        <v>91</v>
      </c>
      <c r="AB1693" t="s">
        <v>113</v>
      </c>
      <c r="AC1693" t="s">
        <v>250</v>
      </c>
      <c r="AD1693" t="s">
        <v>59</v>
      </c>
      <c r="AE1693" t="s">
        <v>92</v>
      </c>
      <c r="AF1693" t="s">
        <v>23342</v>
      </c>
      <c r="AG1693" t="s">
        <v>23343</v>
      </c>
      <c r="AH1693" t="s">
        <v>23344</v>
      </c>
      <c r="AI1693" t="s">
        <v>23345</v>
      </c>
      <c r="AJ1693" t="s">
        <v>23346</v>
      </c>
      <c r="AK1693" t="s">
        <v>23347</v>
      </c>
      <c r="AL1693" t="s">
        <v>23348</v>
      </c>
      <c r="AM1693" s="1" t="s">
        <v>23349</v>
      </c>
      <c r="AN1693" t="s">
        <v>23350</v>
      </c>
      <c r="AO1693" t="s">
        <v>23351</v>
      </c>
      <c r="AP1693" t="s">
        <v>23352</v>
      </c>
      <c r="AQ1693" t="s">
        <v>23352</v>
      </c>
      <c r="AR1693" t="s">
        <v>23353</v>
      </c>
      <c r="AS1693" t="s">
        <v>23354</v>
      </c>
      <c r="AT1693" t="s">
        <v>23355</v>
      </c>
    </row>
    <row r="1694" spans="1:46" hidden="1" x14ac:dyDescent="0.2">
      <c r="A1694" t="s">
        <v>36015</v>
      </c>
      <c r="B1694" t="s">
        <v>36016</v>
      </c>
      <c r="C1694" t="s">
        <v>36017</v>
      </c>
      <c r="D1694" t="s">
        <v>36018</v>
      </c>
      <c r="E1694" t="s">
        <v>36019</v>
      </c>
      <c r="F1694" t="s">
        <v>36020</v>
      </c>
      <c r="G1694">
        <f>Kuenzle_Michaillat_proteinGroups_LFQ_M1B[[#This Row],[LFQ intensity 14371 Bj sphero]]-Kuenzle_Michaillat_proteinGroups_LFQ_M1B[[#This Row],[LFQ intensity 14370 Bj vac]]</f>
        <v>-0.38093757629389913</v>
      </c>
      <c r="H1694">
        <f>2^Kuenzle_Michaillat_proteinGroups_LFQ_M1B[[#This Row],[Bj sphero - Bj vac]]</f>
        <v>0.76793836191578813</v>
      </c>
      <c r="I1694">
        <f>Kuenzle_Michaillat_proteinGroups_LFQ_M1B[[#This Row],[LFQ intensity 14392 By sphero 1]]-Kuenzle_Michaillat_proteinGroups_LFQ_M1B[[#This Row],[LFQ intensity 14393 By vac 1]]</f>
        <v>-0.39572715759280186</v>
      </c>
      <c r="J1694">
        <f>2^Kuenzle_Michaillat_proteinGroups_LFQ_M1B[[#This Row],[By sphero 1 - By vac 1]]</f>
        <v>0.76010616584499835</v>
      </c>
      <c r="K1694">
        <f>Kuenzle_Michaillat_proteinGroups_LFQ_M1B[[#This Row],[LFQ intensity 14394 By sphero 2]]-Kuenzle_Michaillat_proteinGroups_LFQ_M1B[[#This Row],[LFQ intensity 14395 By vac 2]]</f>
        <v>-0.54871559143070314</v>
      </c>
      <c r="L1694">
        <f>2^Kuenzle_Michaillat_proteinGroups_LFQ_M1B[[#This Row],[By sphero 2 - By vac 2]]</f>
        <v>0.68362848115432995</v>
      </c>
      <c r="M1694" t="s">
        <v>34</v>
      </c>
      <c r="N1694" t="s">
        <v>34</v>
      </c>
      <c r="O1694" t="s">
        <v>91</v>
      </c>
      <c r="P1694" t="s">
        <v>91</v>
      </c>
      <c r="Q1694" t="s">
        <v>91</v>
      </c>
      <c r="R1694" t="s">
        <v>371</v>
      </c>
      <c r="S1694" t="s">
        <v>371</v>
      </c>
      <c r="T1694" t="s">
        <v>371</v>
      </c>
      <c r="U1694" t="s">
        <v>36021</v>
      </c>
      <c r="V1694" t="s">
        <v>42</v>
      </c>
      <c r="W1694" t="s">
        <v>36022</v>
      </c>
      <c r="X1694" t="s">
        <v>36023</v>
      </c>
      <c r="Y1694" t="s">
        <v>84</v>
      </c>
      <c r="Z1694" t="s">
        <v>45</v>
      </c>
      <c r="AA1694" t="s">
        <v>45</v>
      </c>
      <c r="AB1694" t="s">
        <v>113</v>
      </c>
      <c r="AC1694" t="s">
        <v>113</v>
      </c>
      <c r="AD1694" t="s">
        <v>113</v>
      </c>
      <c r="AE1694" t="s">
        <v>59</v>
      </c>
      <c r="AF1694" t="s">
        <v>36024</v>
      </c>
      <c r="AG1694" t="s">
        <v>23300</v>
      </c>
      <c r="AH1694" t="s">
        <v>10220</v>
      </c>
      <c r="AI1694" t="s">
        <v>36025</v>
      </c>
      <c r="AJ1694" t="s">
        <v>36026</v>
      </c>
      <c r="AK1694" t="s">
        <v>36027</v>
      </c>
      <c r="AL1694" t="s">
        <v>36028</v>
      </c>
      <c r="AM1694" s="1" t="s">
        <v>36029</v>
      </c>
      <c r="AN1694" t="s">
        <v>36030</v>
      </c>
      <c r="AO1694" t="s">
        <v>36031</v>
      </c>
      <c r="AP1694" t="s">
        <v>36032</v>
      </c>
      <c r="AQ1694" t="s">
        <v>36032</v>
      </c>
      <c r="AR1694" t="s">
        <v>36033</v>
      </c>
      <c r="AS1694" t="s">
        <v>36034</v>
      </c>
      <c r="AT1694" t="s">
        <v>36035</v>
      </c>
    </row>
    <row r="1695" spans="1:46" hidden="1" x14ac:dyDescent="0.2">
      <c r="A1695" t="s">
        <v>39353</v>
      </c>
      <c r="B1695" t="s">
        <v>39354</v>
      </c>
      <c r="C1695" t="s">
        <v>39355</v>
      </c>
      <c r="D1695" t="s">
        <v>39356</v>
      </c>
      <c r="E1695" t="s">
        <v>39357</v>
      </c>
      <c r="F1695" t="s">
        <v>39358</v>
      </c>
      <c r="G1695">
        <f>Kuenzle_Michaillat_proteinGroups_LFQ_M1B[[#This Row],[LFQ intensity 14371 Bj sphero]]-Kuenzle_Michaillat_proteinGroups_LFQ_M1B[[#This Row],[LFQ intensity 14370 Bj vac]]</f>
        <v>3.6067676544190022</v>
      </c>
      <c r="H1695">
        <f>2^Kuenzle_Michaillat_proteinGroups_LFQ_M1B[[#This Row],[Bj sphero - Bj vac]]</f>
        <v>12.182747731948476</v>
      </c>
      <c r="I1695">
        <f>Kuenzle_Michaillat_proteinGroups_LFQ_M1B[[#This Row],[LFQ intensity 14392 By sphero 1]]-Kuenzle_Michaillat_proteinGroups_LFQ_M1B[[#This Row],[LFQ intensity 14393 By vac 1]]</f>
        <v>0.56642723083500002</v>
      </c>
      <c r="J1695">
        <f>2^Kuenzle_Michaillat_proteinGroups_LFQ_M1B[[#This Row],[By sphero 1 - By vac 1]]</f>
        <v>1.4808517634067146</v>
      </c>
      <c r="K1695">
        <f>Kuenzle_Michaillat_proteinGroups_LFQ_M1B[[#This Row],[LFQ intensity 14394 By sphero 2]]-Kuenzle_Michaillat_proteinGroups_LFQ_M1B[[#This Row],[LFQ intensity 14395 By vac 2]]</f>
        <v>0.60458564758300071</v>
      </c>
      <c r="L1695">
        <f>2^Kuenzle_Michaillat_proteinGroups_LFQ_M1B[[#This Row],[By sphero 2 - By vac 2]]</f>
        <v>1.5205419799026563</v>
      </c>
      <c r="M1695" t="s">
        <v>34</v>
      </c>
      <c r="N1695" t="s">
        <v>34</v>
      </c>
      <c r="O1695" t="s">
        <v>39</v>
      </c>
      <c r="P1695" t="s">
        <v>39</v>
      </c>
      <c r="Q1695" t="s">
        <v>39</v>
      </c>
      <c r="R1695" t="s">
        <v>16370</v>
      </c>
      <c r="S1695" t="s">
        <v>16370</v>
      </c>
      <c r="T1695" t="s">
        <v>16370</v>
      </c>
      <c r="U1695" t="s">
        <v>39359</v>
      </c>
      <c r="V1695" t="s">
        <v>39360</v>
      </c>
      <c r="W1695" t="s">
        <v>39361</v>
      </c>
      <c r="X1695" t="s">
        <v>39362</v>
      </c>
      <c r="Y1695" t="s">
        <v>59</v>
      </c>
      <c r="Z1695" t="s">
        <v>39</v>
      </c>
      <c r="AA1695" t="s">
        <v>39</v>
      </c>
      <c r="AB1695" t="s">
        <v>39</v>
      </c>
      <c r="AC1695" t="s">
        <v>39</v>
      </c>
      <c r="AD1695" t="s">
        <v>39</v>
      </c>
      <c r="AE1695" t="s">
        <v>39</v>
      </c>
      <c r="AF1695" t="s">
        <v>39363</v>
      </c>
      <c r="AG1695" t="s">
        <v>39364</v>
      </c>
      <c r="AH1695" t="s">
        <v>39365</v>
      </c>
      <c r="AI1695" t="s">
        <v>39366</v>
      </c>
      <c r="AJ1695" t="s">
        <v>39367</v>
      </c>
      <c r="AK1695" t="s">
        <v>39368</v>
      </c>
      <c r="AL1695" t="s">
        <v>39369</v>
      </c>
      <c r="AM1695" s="1" t="s">
        <v>39370</v>
      </c>
      <c r="AN1695" t="s">
        <v>39371</v>
      </c>
      <c r="AO1695" t="s">
        <v>39372</v>
      </c>
      <c r="AP1695" t="s">
        <v>39373</v>
      </c>
      <c r="AQ1695" t="s">
        <v>39373</v>
      </c>
      <c r="AR1695" t="s">
        <v>39374</v>
      </c>
      <c r="AS1695" t="s">
        <v>39375</v>
      </c>
      <c r="AT1695" t="s">
        <v>39376</v>
      </c>
    </row>
    <row r="1696" spans="1:46" hidden="1" x14ac:dyDescent="0.2">
      <c r="A1696" t="s">
        <v>39420</v>
      </c>
      <c r="B1696" t="s">
        <v>39421</v>
      </c>
      <c r="C1696" t="s">
        <v>39422</v>
      </c>
      <c r="D1696" t="s">
        <v>39423</v>
      </c>
      <c r="E1696" t="s">
        <v>39424</v>
      </c>
      <c r="F1696" t="s">
        <v>39425</v>
      </c>
      <c r="G1696">
        <f>Kuenzle_Michaillat_proteinGroups_LFQ_M1B[[#This Row],[LFQ intensity 14371 Bj sphero]]-Kuenzle_Michaillat_proteinGroups_LFQ_M1B[[#This Row],[LFQ intensity 14370 Bj vac]]</f>
        <v>-6.7380905151299686E-2</v>
      </c>
      <c r="H1696">
        <f>2^Kuenzle_Michaillat_proteinGroups_LFQ_M1B[[#This Row],[Bj sphero - Bj vac]]</f>
        <v>0.95436900518865331</v>
      </c>
      <c r="I1696">
        <f>Kuenzle_Michaillat_proteinGroups_LFQ_M1B[[#This Row],[LFQ intensity 14392 By sphero 1]]-Kuenzle_Michaillat_proteinGroups_LFQ_M1B[[#This Row],[LFQ intensity 14393 By vac 1]]</f>
        <v>0.40571975707999997</v>
      </c>
      <c r="J1696">
        <f>2^Kuenzle_Michaillat_proteinGroups_LFQ_M1B[[#This Row],[By sphero 1 - By vac 1]]</f>
        <v>1.3247496599721338</v>
      </c>
      <c r="K1696">
        <f>Kuenzle_Michaillat_proteinGroups_LFQ_M1B[[#This Row],[LFQ intensity 14394 By sphero 2]]-Kuenzle_Michaillat_proteinGroups_LFQ_M1B[[#This Row],[LFQ intensity 14395 By vac 2]]</f>
        <v>0.25166893005370028</v>
      </c>
      <c r="L1696">
        <f>2^Kuenzle_Michaillat_proteinGroups_LFQ_M1B[[#This Row],[By sphero 2 - By vac 2]]</f>
        <v>1.1905836026507426</v>
      </c>
      <c r="M1696" t="s">
        <v>34</v>
      </c>
      <c r="N1696" t="s">
        <v>34</v>
      </c>
      <c r="O1696" t="s">
        <v>939</v>
      </c>
      <c r="P1696" t="s">
        <v>939</v>
      </c>
      <c r="Q1696" t="s">
        <v>939</v>
      </c>
      <c r="R1696" t="s">
        <v>39426</v>
      </c>
      <c r="S1696" t="s">
        <v>39426</v>
      </c>
      <c r="T1696" t="s">
        <v>39426</v>
      </c>
      <c r="U1696" t="s">
        <v>39427</v>
      </c>
      <c r="V1696" t="s">
        <v>42</v>
      </c>
      <c r="W1696" t="s">
        <v>39428</v>
      </c>
      <c r="X1696" t="s">
        <v>39429</v>
      </c>
      <c r="Y1696" t="s">
        <v>13490</v>
      </c>
      <c r="Z1696" t="s">
        <v>573</v>
      </c>
      <c r="AA1696" t="s">
        <v>811</v>
      </c>
      <c r="AB1696" t="s">
        <v>396</v>
      </c>
      <c r="AC1696" t="s">
        <v>396</v>
      </c>
      <c r="AD1696" t="s">
        <v>712</v>
      </c>
      <c r="AE1696" t="s">
        <v>84</v>
      </c>
      <c r="AF1696" t="s">
        <v>39430</v>
      </c>
      <c r="AG1696" t="s">
        <v>39431</v>
      </c>
      <c r="AH1696" t="s">
        <v>39432</v>
      </c>
      <c r="AI1696" t="s">
        <v>39433</v>
      </c>
      <c r="AJ1696" t="s">
        <v>39434</v>
      </c>
      <c r="AK1696" t="s">
        <v>39435</v>
      </c>
      <c r="AL1696" t="s">
        <v>39436</v>
      </c>
      <c r="AM1696" s="1" t="s">
        <v>39437</v>
      </c>
      <c r="AN1696" t="s">
        <v>39438</v>
      </c>
      <c r="AO1696" t="s">
        <v>39439</v>
      </c>
      <c r="AP1696" t="s">
        <v>39440</v>
      </c>
      <c r="AQ1696" t="s">
        <v>39440</v>
      </c>
      <c r="AR1696" t="s">
        <v>39441</v>
      </c>
      <c r="AS1696" t="s">
        <v>39442</v>
      </c>
      <c r="AT1696" t="s">
        <v>39443</v>
      </c>
    </row>
    <row r="1697" spans="1:46" hidden="1" x14ac:dyDescent="0.2">
      <c r="A1697" t="s">
        <v>70952</v>
      </c>
      <c r="B1697" t="s">
        <v>70953</v>
      </c>
      <c r="C1697" t="s">
        <v>70954</v>
      </c>
      <c r="D1697" t="s">
        <v>56104</v>
      </c>
      <c r="E1697" t="s">
        <v>70955</v>
      </c>
      <c r="F1697" t="s">
        <v>70956</v>
      </c>
      <c r="G1697">
        <f>Kuenzle_Michaillat_proteinGroups_LFQ_M1B[[#This Row],[LFQ intensity 14371 Bj sphero]]-Kuenzle_Michaillat_proteinGroups_LFQ_M1B[[#This Row],[LFQ intensity 14370 Bj vac]]</f>
        <v>-8.1691741943398455E-2</v>
      </c>
      <c r="H1697">
        <f>2^Kuenzle_Michaillat_proteinGroups_LFQ_M1B[[#This Row],[Bj sphero - Bj vac]]</f>
        <v>0.9449489249668982</v>
      </c>
      <c r="I1697">
        <f>Kuenzle_Michaillat_proteinGroups_LFQ_M1B[[#This Row],[LFQ intensity 14392 By sphero 1]]-Kuenzle_Michaillat_proteinGroups_LFQ_M1B[[#This Row],[LFQ intensity 14393 By vac 1]]</f>
        <v>1.3426971435546982</v>
      </c>
      <c r="J1697">
        <f>2^Kuenzle_Michaillat_proteinGroups_LFQ_M1B[[#This Row],[By sphero 1 - By vac 1]]</f>
        <v>2.5362503227199364</v>
      </c>
      <c r="K1697">
        <f>Kuenzle_Michaillat_proteinGroups_LFQ_M1B[[#This Row],[LFQ intensity 14394 By sphero 2]]-Kuenzle_Michaillat_proteinGroups_LFQ_M1B[[#This Row],[LFQ intensity 14395 By vac 2]]</f>
        <v>1.494140625</v>
      </c>
      <c r="L1697">
        <f>2^Kuenzle_Michaillat_proteinGroups_LFQ_M1B[[#This Row],[By sphero 2 - By vac 2]]</f>
        <v>2.8169630205952081</v>
      </c>
      <c r="M1697" t="s">
        <v>34</v>
      </c>
      <c r="N1697" t="s">
        <v>34</v>
      </c>
      <c r="O1697" t="s">
        <v>113</v>
      </c>
      <c r="P1697" t="s">
        <v>113</v>
      </c>
      <c r="Q1697" t="s">
        <v>113</v>
      </c>
      <c r="R1697" t="s">
        <v>7065</v>
      </c>
      <c r="S1697" t="s">
        <v>7065</v>
      </c>
      <c r="T1697" t="s">
        <v>7065</v>
      </c>
      <c r="U1697" t="s">
        <v>70957</v>
      </c>
      <c r="V1697" t="s">
        <v>42</v>
      </c>
      <c r="W1697" t="s">
        <v>70958</v>
      </c>
      <c r="X1697" t="s">
        <v>70959</v>
      </c>
      <c r="Y1697" t="s">
        <v>371</v>
      </c>
      <c r="Z1697" t="s">
        <v>39</v>
      </c>
      <c r="AA1697" t="s">
        <v>39</v>
      </c>
      <c r="AB1697" t="s">
        <v>113</v>
      </c>
      <c r="AC1697" t="s">
        <v>39</v>
      </c>
      <c r="AD1697" t="s">
        <v>113</v>
      </c>
      <c r="AE1697" t="s">
        <v>39</v>
      </c>
      <c r="AF1697" t="s">
        <v>70960</v>
      </c>
      <c r="AG1697" t="s">
        <v>70961</v>
      </c>
      <c r="AH1697" t="s">
        <v>70962</v>
      </c>
      <c r="AI1697" t="s">
        <v>70963</v>
      </c>
      <c r="AJ1697" t="s">
        <v>70964</v>
      </c>
      <c r="AK1697" t="s">
        <v>70965</v>
      </c>
      <c r="AL1697" t="s">
        <v>70966</v>
      </c>
      <c r="AM1697" s="1" t="s">
        <v>70967</v>
      </c>
      <c r="AN1697" t="s">
        <v>70968</v>
      </c>
      <c r="AO1697" t="s">
        <v>70969</v>
      </c>
      <c r="AP1697" t="s">
        <v>70970</v>
      </c>
      <c r="AQ1697" t="s">
        <v>70970</v>
      </c>
      <c r="AR1697" t="s">
        <v>70971</v>
      </c>
      <c r="AS1697" t="s">
        <v>70972</v>
      </c>
      <c r="AT1697" t="s">
        <v>70973</v>
      </c>
    </row>
    <row r="1698" spans="1:46" hidden="1" x14ac:dyDescent="0.2">
      <c r="A1698" t="s">
        <v>57591</v>
      </c>
      <c r="B1698" t="s">
        <v>57592</v>
      </c>
      <c r="C1698" t="s">
        <v>57593</v>
      </c>
      <c r="D1698" t="s">
        <v>57594</v>
      </c>
      <c r="E1698" t="s">
        <v>57595</v>
      </c>
      <c r="F1698" t="s">
        <v>57596</v>
      </c>
      <c r="G1698">
        <f>Kuenzle_Michaillat_proteinGroups_LFQ_M1B[[#This Row],[LFQ intensity 14371 Bj sphero]]-Kuenzle_Michaillat_proteinGroups_LFQ_M1B[[#This Row],[LFQ intensity 14370 Bj vac]]</f>
        <v>3.8546352386475</v>
      </c>
      <c r="H1698">
        <f>2^Kuenzle_Michaillat_proteinGroups_LFQ_M1B[[#This Row],[Bj sphero - Bj vac]]</f>
        <v>14.466411987831718</v>
      </c>
      <c r="I1698">
        <f>Kuenzle_Michaillat_proteinGroups_LFQ_M1B[[#This Row],[LFQ intensity 14392 By sphero 1]]-Kuenzle_Michaillat_proteinGroups_LFQ_M1B[[#This Row],[LFQ intensity 14393 By vac 1]]</f>
        <v>0.65605926513670099</v>
      </c>
      <c r="J1698">
        <f>2^Kuenzle_Michaillat_proteinGroups_LFQ_M1B[[#This Row],[By sphero 1 - By vac 1]]</f>
        <v>1.5757725026564242</v>
      </c>
      <c r="K1698">
        <f>Kuenzle_Michaillat_proteinGroups_LFQ_M1B[[#This Row],[LFQ intensity 14394 By sphero 2]]-Kuenzle_Michaillat_proteinGroups_LFQ_M1B[[#This Row],[LFQ intensity 14395 By vac 2]]</f>
        <v>1.2783050537109979</v>
      </c>
      <c r="L1698">
        <f>2^Kuenzle_Michaillat_proteinGroups_LFQ_M1B[[#This Row],[By sphero 2 - By vac 2]]</f>
        <v>2.4255384570249774</v>
      </c>
      <c r="M1698" t="s">
        <v>34</v>
      </c>
      <c r="N1698" t="s">
        <v>34</v>
      </c>
      <c r="O1698" t="s">
        <v>250</v>
      </c>
      <c r="P1698" t="s">
        <v>250</v>
      </c>
      <c r="Q1698" t="s">
        <v>250</v>
      </c>
      <c r="R1698" t="s">
        <v>1118</v>
      </c>
      <c r="S1698" t="s">
        <v>1118</v>
      </c>
      <c r="T1698" t="s">
        <v>1118</v>
      </c>
      <c r="U1698" t="s">
        <v>57597</v>
      </c>
      <c r="V1698" t="s">
        <v>42</v>
      </c>
      <c r="W1698" t="s">
        <v>57598</v>
      </c>
      <c r="X1698" t="s">
        <v>57599</v>
      </c>
      <c r="Y1698" t="s">
        <v>490</v>
      </c>
      <c r="Z1698" t="s">
        <v>113</v>
      </c>
      <c r="AA1698" t="s">
        <v>250</v>
      </c>
      <c r="AB1698" t="s">
        <v>113</v>
      </c>
      <c r="AC1698" t="s">
        <v>165</v>
      </c>
      <c r="AD1698" t="s">
        <v>45</v>
      </c>
      <c r="AE1698" t="s">
        <v>39</v>
      </c>
      <c r="AF1698" t="s">
        <v>57600</v>
      </c>
      <c r="AG1698" t="s">
        <v>57601</v>
      </c>
      <c r="AH1698" t="s">
        <v>57602</v>
      </c>
      <c r="AI1698" t="s">
        <v>30318</v>
      </c>
      <c r="AJ1698" t="s">
        <v>57603</v>
      </c>
      <c r="AK1698" t="s">
        <v>57604</v>
      </c>
      <c r="AL1698" t="s">
        <v>57605</v>
      </c>
      <c r="AM1698" s="1" t="s">
        <v>57606</v>
      </c>
      <c r="AN1698" t="s">
        <v>57607</v>
      </c>
      <c r="AO1698" t="s">
        <v>57608</v>
      </c>
      <c r="AP1698" t="s">
        <v>57609</v>
      </c>
      <c r="AQ1698" t="s">
        <v>57609</v>
      </c>
      <c r="AR1698" t="s">
        <v>57610</v>
      </c>
      <c r="AS1698" t="s">
        <v>57611</v>
      </c>
      <c r="AT1698" t="s">
        <v>57612</v>
      </c>
    </row>
    <row r="1699" spans="1:46" hidden="1" x14ac:dyDescent="0.2">
      <c r="A1699" t="s">
        <v>45736</v>
      </c>
      <c r="B1699" t="s">
        <v>45737</v>
      </c>
      <c r="C1699" t="s">
        <v>45738</v>
      </c>
      <c r="D1699" t="s">
        <v>45739</v>
      </c>
      <c r="E1699" t="s">
        <v>45740</v>
      </c>
      <c r="F1699" t="s">
        <v>45741</v>
      </c>
      <c r="G1699">
        <f>Kuenzle_Michaillat_proteinGroups_LFQ_M1B[[#This Row],[LFQ intensity 14371 Bj sphero]]-Kuenzle_Michaillat_proteinGroups_LFQ_M1B[[#This Row],[LFQ intensity 14370 Bj vac]]</f>
        <v>7.7127456664999983E-2</v>
      </c>
      <c r="H1699">
        <f>2^Kuenzle_Michaillat_proteinGroups_LFQ_M1B[[#This Row],[Bj sphero - Bj vac]]</f>
        <v>1.0549155107575672</v>
      </c>
      <c r="I1699">
        <f>Kuenzle_Michaillat_proteinGroups_LFQ_M1B[[#This Row],[LFQ intensity 14392 By sphero 1]]-Kuenzle_Michaillat_proteinGroups_LFQ_M1B[[#This Row],[LFQ intensity 14393 By vac 1]]</f>
        <v>-0.92336654663089845</v>
      </c>
      <c r="J1699">
        <f>2^Kuenzle_Michaillat_proteinGroups_LFQ_M1B[[#This Row],[By sphero 1 - By vac 1]]</f>
        <v>0.52727717579943978</v>
      </c>
      <c r="K1699">
        <f>Kuenzle_Michaillat_proteinGroups_LFQ_M1B[[#This Row],[LFQ intensity 14394 By sphero 2]]-Kuenzle_Michaillat_proteinGroups_LFQ_M1B[[#This Row],[LFQ intensity 14395 By vac 2]]</f>
        <v>-1.1320724487305007</v>
      </c>
      <c r="L1699">
        <f>2^Kuenzle_Michaillat_proteinGroups_LFQ_M1B[[#This Row],[By sphero 2 - By vac 2]]</f>
        <v>0.45625983140752108</v>
      </c>
      <c r="M1699" t="s">
        <v>34</v>
      </c>
      <c r="N1699" t="s">
        <v>34</v>
      </c>
      <c r="O1699" t="s">
        <v>514</v>
      </c>
      <c r="P1699" t="s">
        <v>514</v>
      </c>
      <c r="Q1699" t="s">
        <v>514</v>
      </c>
      <c r="R1699" t="s">
        <v>6705</v>
      </c>
      <c r="S1699" t="s">
        <v>6705</v>
      </c>
      <c r="T1699" t="s">
        <v>6705</v>
      </c>
      <c r="U1699" t="s">
        <v>45742</v>
      </c>
      <c r="V1699" t="s">
        <v>42</v>
      </c>
      <c r="W1699" t="s">
        <v>45743</v>
      </c>
      <c r="X1699" t="s">
        <v>45744</v>
      </c>
      <c r="Y1699" t="s">
        <v>491</v>
      </c>
      <c r="Z1699" t="s">
        <v>91</v>
      </c>
      <c r="AA1699" t="s">
        <v>65</v>
      </c>
      <c r="AB1699" t="s">
        <v>65</v>
      </c>
      <c r="AC1699" t="s">
        <v>59</v>
      </c>
      <c r="AD1699" t="s">
        <v>113</v>
      </c>
      <c r="AE1699" t="s">
        <v>91</v>
      </c>
      <c r="AF1699" t="s">
        <v>45745</v>
      </c>
      <c r="AG1699" t="s">
        <v>45746</v>
      </c>
      <c r="AH1699" t="s">
        <v>45747</v>
      </c>
      <c r="AI1699" t="s">
        <v>45748</v>
      </c>
      <c r="AJ1699" t="s">
        <v>45749</v>
      </c>
      <c r="AK1699" t="s">
        <v>45750</v>
      </c>
      <c r="AL1699" t="s">
        <v>45751</v>
      </c>
      <c r="AM1699" s="1" t="s">
        <v>45752</v>
      </c>
      <c r="AN1699" t="s">
        <v>45753</v>
      </c>
      <c r="AO1699" t="s">
        <v>45754</v>
      </c>
      <c r="AP1699" t="s">
        <v>45755</v>
      </c>
      <c r="AQ1699" t="s">
        <v>45755</v>
      </c>
      <c r="AR1699" t="s">
        <v>45756</v>
      </c>
      <c r="AS1699" t="s">
        <v>45757</v>
      </c>
      <c r="AT1699" t="s">
        <v>45758</v>
      </c>
    </row>
    <row r="1700" spans="1:46" hidden="1" x14ac:dyDescent="0.2">
      <c r="A1700" t="s">
        <v>51727</v>
      </c>
      <c r="B1700" t="s">
        <v>51728</v>
      </c>
      <c r="C1700" t="s">
        <v>44965</v>
      </c>
      <c r="D1700" t="s">
        <v>51729</v>
      </c>
      <c r="E1700" t="s">
        <v>51730</v>
      </c>
      <c r="F1700" t="s">
        <v>51731</v>
      </c>
      <c r="G1700">
        <f>Kuenzle_Michaillat_proteinGroups_LFQ_M1B[[#This Row],[LFQ intensity 14371 Bj sphero]]-Kuenzle_Michaillat_proteinGroups_LFQ_M1B[[#This Row],[LFQ intensity 14370 Bj vac]]</f>
        <v>7.0808410644499276E-2</v>
      </c>
      <c r="H1700">
        <f>2^Kuenzle_Michaillat_proteinGroups_LFQ_M1B[[#This Row],[Bj sphero - Bj vac]]</f>
        <v>1.0503050546350798</v>
      </c>
      <c r="I1700">
        <f>Kuenzle_Michaillat_proteinGroups_LFQ_M1B[[#This Row],[LFQ intensity 14392 By sphero 1]]-Kuenzle_Michaillat_proteinGroups_LFQ_M1B[[#This Row],[LFQ intensity 14393 By vac 1]]</f>
        <v>0.82150459289549715</v>
      </c>
      <c r="J1700">
        <f>2^Kuenzle_Michaillat_proteinGroups_LFQ_M1B[[#This Row],[By sphero 1 - By vac 1]]</f>
        <v>1.7672481025287867</v>
      </c>
      <c r="K1700">
        <f>Kuenzle_Michaillat_proteinGroups_LFQ_M1B[[#This Row],[LFQ intensity 14394 By sphero 2]]-Kuenzle_Michaillat_proteinGroups_LFQ_M1B[[#This Row],[LFQ intensity 14395 By vac 2]]</f>
        <v>0.69760704040520238</v>
      </c>
      <c r="L1700">
        <f>2^Kuenzle_Michaillat_proteinGroups_LFQ_M1B[[#This Row],[By sphero 2 - By vac 2]]</f>
        <v>1.6218125035866491</v>
      </c>
      <c r="M1700" t="s">
        <v>34</v>
      </c>
      <c r="N1700" t="s">
        <v>34</v>
      </c>
      <c r="O1700" t="s">
        <v>572</v>
      </c>
      <c r="P1700" t="s">
        <v>572</v>
      </c>
      <c r="Q1700" t="s">
        <v>572</v>
      </c>
      <c r="R1700" t="s">
        <v>26791</v>
      </c>
      <c r="S1700" t="s">
        <v>26791</v>
      </c>
      <c r="T1700" t="s">
        <v>26791</v>
      </c>
      <c r="U1700" t="s">
        <v>51732</v>
      </c>
      <c r="V1700" t="s">
        <v>42</v>
      </c>
      <c r="W1700" t="s">
        <v>51733</v>
      </c>
      <c r="X1700" t="s">
        <v>51734</v>
      </c>
      <c r="Y1700" t="s">
        <v>3576</v>
      </c>
      <c r="Z1700" t="s">
        <v>573</v>
      </c>
      <c r="AA1700" t="s">
        <v>138</v>
      </c>
      <c r="AB1700" t="s">
        <v>939</v>
      </c>
      <c r="AC1700" t="s">
        <v>712</v>
      </c>
      <c r="AD1700" t="s">
        <v>939</v>
      </c>
      <c r="AE1700" t="s">
        <v>396</v>
      </c>
      <c r="AF1700" t="s">
        <v>51735</v>
      </c>
      <c r="AG1700" t="s">
        <v>51736</v>
      </c>
      <c r="AH1700" t="s">
        <v>51737</v>
      </c>
      <c r="AI1700" t="s">
        <v>51738</v>
      </c>
      <c r="AJ1700" t="s">
        <v>51739</v>
      </c>
      <c r="AK1700" t="s">
        <v>51740</v>
      </c>
      <c r="AL1700" t="s">
        <v>51741</v>
      </c>
      <c r="AM1700" s="1" t="s">
        <v>51742</v>
      </c>
      <c r="AN1700" t="s">
        <v>51743</v>
      </c>
      <c r="AO1700" t="s">
        <v>51744</v>
      </c>
      <c r="AP1700" t="s">
        <v>51745</v>
      </c>
      <c r="AQ1700" t="s">
        <v>51745</v>
      </c>
      <c r="AR1700" t="s">
        <v>51746</v>
      </c>
      <c r="AS1700" t="s">
        <v>51747</v>
      </c>
      <c r="AT1700" t="s">
        <v>51748</v>
      </c>
    </row>
    <row r="1701" spans="1:46" hidden="1" x14ac:dyDescent="0.2">
      <c r="A1701" t="s">
        <v>36</v>
      </c>
      <c r="B1701" t="s">
        <v>36</v>
      </c>
      <c r="C1701" t="s">
        <v>8150</v>
      </c>
      <c r="D1701" t="s">
        <v>49908</v>
      </c>
      <c r="E1701" t="s">
        <v>49909</v>
      </c>
      <c r="F1701" t="s">
        <v>39410</v>
      </c>
      <c r="G1701" t="e">
        <f>Kuenzle_Michaillat_proteinGroups_LFQ_M1B[[#This Row],[LFQ intensity 14371 Bj sphero]]-Kuenzle_Michaillat_proteinGroups_LFQ_M1B[[#This Row],[LFQ intensity 14370 Bj vac]]</f>
        <v>#VALUE!</v>
      </c>
      <c r="H1701" t="e">
        <f>2^Kuenzle_Michaillat_proteinGroups_LFQ_M1B[[#This Row],[Bj sphero - Bj vac]]</f>
        <v>#VALUE!</v>
      </c>
      <c r="I1701">
        <f>Kuenzle_Michaillat_proteinGroups_LFQ_M1B[[#This Row],[LFQ intensity 14392 By sphero 1]]-Kuenzle_Michaillat_proteinGroups_LFQ_M1B[[#This Row],[LFQ intensity 14393 By vac 1]]</f>
        <v>-0.34342193603509941</v>
      </c>
      <c r="J1701">
        <f>2^Kuenzle_Michaillat_proteinGroups_LFQ_M1B[[#This Row],[By sphero 1 - By vac 1]]</f>
        <v>0.78816962928129719</v>
      </c>
      <c r="K1701">
        <f>Kuenzle_Michaillat_proteinGroups_LFQ_M1B[[#This Row],[LFQ intensity 14394 By sphero 2]]-Kuenzle_Michaillat_proteinGroups_LFQ_M1B[[#This Row],[LFQ intensity 14395 By vac 2]]</f>
        <v>-1.6418800354004013</v>
      </c>
      <c r="L1701">
        <f>2^Kuenzle_Michaillat_proteinGroups_LFQ_M1B[[#This Row],[By sphero 2 - By vac 2]]</f>
        <v>0.32043862540499773</v>
      </c>
      <c r="M1701" t="s">
        <v>34</v>
      </c>
      <c r="N1701" t="s">
        <v>34</v>
      </c>
      <c r="O1701" t="s">
        <v>45</v>
      </c>
      <c r="P1701" t="s">
        <v>45</v>
      </c>
      <c r="Q1701" t="s">
        <v>45</v>
      </c>
      <c r="R1701" t="s">
        <v>25363</v>
      </c>
      <c r="S1701" t="s">
        <v>25363</v>
      </c>
      <c r="T1701" t="s">
        <v>25363</v>
      </c>
      <c r="U1701" t="s">
        <v>49910</v>
      </c>
      <c r="V1701" t="s">
        <v>42</v>
      </c>
      <c r="W1701" t="s">
        <v>49911</v>
      </c>
      <c r="X1701" t="s">
        <v>49912</v>
      </c>
      <c r="Y1701" t="s">
        <v>90</v>
      </c>
      <c r="Z1701" t="s">
        <v>42</v>
      </c>
      <c r="AA1701" t="s">
        <v>42</v>
      </c>
      <c r="AB1701" t="s">
        <v>45</v>
      </c>
      <c r="AC1701" t="s">
        <v>113</v>
      </c>
      <c r="AD1701" t="s">
        <v>45</v>
      </c>
      <c r="AE1701" t="s">
        <v>165</v>
      </c>
      <c r="AF1701" t="s">
        <v>49913</v>
      </c>
      <c r="AG1701" t="s">
        <v>36</v>
      </c>
      <c r="AH1701" t="s">
        <v>36</v>
      </c>
      <c r="AI1701" t="s">
        <v>49914</v>
      </c>
      <c r="AJ1701" t="s">
        <v>49915</v>
      </c>
      <c r="AK1701" t="s">
        <v>49916</v>
      </c>
      <c r="AL1701" t="s">
        <v>49917</v>
      </c>
      <c r="AM1701" s="1" t="s">
        <v>49918</v>
      </c>
      <c r="AN1701" t="s">
        <v>49919</v>
      </c>
      <c r="AO1701" t="s">
        <v>49920</v>
      </c>
      <c r="AP1701" t="s">
        <v>49921</v>
      </c>
      <c r="AQ1701" t="s">
        <v>49921</v>
      </c>
      <c r="AR1701" t="s">
        <v>49922</v>
      </c>
      <c r="AS1701" t="s">
        <v>49923</v>
      </c>
      <c r="AT1701" t="s">
        <v>49924</v>
      </c>
    </row>
    <row r="1702" spans="1:46" hidden="1" x14ac:dyDescent="0.2">
      <c r="A1702" t="s">
        <v>35249</v>
      </c>
      <c r="B1702" t="s">
        <v>35250</v>
      </c>
      <c r="C1702" t="s">
        <v>35251</v>
      </c>
      <c r="D1702" t="s">
        <v>35252</v>
      </c>
      <c r="E1702" t="s">
        <v>35253</v>
      </c>
      <c r="F1702" t="s">
        <v>35254</v>
      </c>
      <c r="G1702">
        <f>Kuenzle_Michaillat_proteinGroups_LFQ_M1B[[#This Row],[LFQ intensity 14371 Bj sphero]]-Kuenzle_Michaillat_proteinGroups_LFQ_M1B[[#This Row],[LFQ intensity 14370 Bj vac]]</f>
        <v>-1.2393341064453018</v>
      </c>
      <c r="H1702">
        <f>2^Kuenzle_Michaillat_proteinGroups_LFQ_M1B[[#This Row],[Bj sphero - Bj vac]]</f>
        <v>0.42356811411733336</v>
      </c>
      <c r="I1702">
        <f>Kuenzle_Michaillat_proteinGroups_LFQ_M1B[[#This Row],[LFQ intensity 14392 By sphero 1]]-Kuenzle_Michaillat_proteinGroups_LFQ_M1B[[#This Row],[LFQ intensity 14393 By vac 1]]</f>
        <v>-1.1807937622070988</v>
      </c>
      <c r="J1702">
        <f>2^Kuenzle_Michaillat_proteinGroups_LFQ_M1B[[#This Row],[By sphero 1 - By vac 1]]</f>
        <v>0.44110873597259248</v>
      </c>
      <c r="K1702">
        <f>Kuenzle_Michaillat_proteinGroups_LFQ_M1B[[#This Row],[LFQ intensity 14394 By sphero 2]]-Kuenzle_Michaillat_proteinGroups_LFQ_M1B[[#This Row],[LFQ intensity 14395 By vac 2]]</f>
        <v>-1.5148563385010014</v>
      </c>
      <c r="L1702">
        <f>2^Kuenzle_Michaillat_proteinGroups_LFQ_M1B[[#This Row],[By sphero 2 - By vac 2]]</f>
        <v>0.34993131032094188</v>
      </c>
      <c r="M1702" t="s">
        <v>34</v>
      </c>
      <c r="N1702" t="s">
        <v>34</v>
      </c>
      <c r="O1702" t="s">
        <v>92</v>
      </c>
      <c r="P1702" t="s">
        <v>92</v>
      </c>
      <c r="Q1702" t="s">
        <v>92</v>
      </c>
      <c r="R1702" t="s">
        <v>7404</v>
      </c>
      <c r="S1702" t="s">
        <v>7404</v>
      </c>
      <c r="T1702" t="s">
        <v>7404</v>
      </c>
      <c r="U1702" t="s">
        <v>35255</v>
      </c>
      <c r="V1702" t="s">
        <v>42</v>
      </c>
      <c r="W1702" t="s">
        <v>35256</v>
      </c>
      <c r="X1702" t="s">
        <v>35257</v>
      </c>
      <c r="Y1702" t="s">
        <v>329</v>
      </c>
      <c r="Z1702" t="s">
        <v>92</v>
      </c>
      <c r="AA1702" t="s">
        <v>250</v>
      </c>
      <c r="AB1702" t="s">
        <v>45</v>
      </c>
      <c r="AC1702" t="s">
        <v>65</v>
      </c>
      <c r="AD1702" t="s">
        <v>45</v>
      </c>
      <c r="AE1702" t="s">
        <v>59</v>
      </c>
      <c r="AF1702" t="s">
        <v>35258</v>
      </c>
      <c r="AG1702" t="s">
        <v>27786</v>
      </c>
      <c r="AH1702" t="s">
        <v>35259</v>
      </c>
      <c r="AI1702" t="s">
        <v>35260</v>
      </c>
      <c r="AJ1702" t="s">
        <v>35261</v>
      </c>
      <c r="AK1702" t="s">
        <v>35262</v>
      </c>
      <c r="AL1702" t="s">
        <v>35263</v>
      </c>
      <c r="AM1702" s="1" t="s">
        <v>35264</v>
      </c>
      <c r="AN1702" t="s">
        <v>35265</v>
      </c>
      <c r="AO1702" t="s">
        <v>35266</v>
      </c>
      <c r="AP1702" t="s">
        <v>35267</v>
      </c>
      <c r="AQ1702" t="s">
        <v>35267</v>
      </c>
      <c r="AR1702" t="s">
        <v>35268</v>
      </c>
      <c r="AS1702" t="s">
        <v>35269</v>
      </c>
      <c r="AT1702" t="s">
        <v>35270</v>
      </c>
    </row>
    <row r="1703" spans="1:46" hidden="1" x14ac:dyDescent="0.2">
      <c r="A1703" t="s">
        <v>36</v>
      </c>
      <c r="B1703" t="s">
        <v>36</v>
      </c>
      <c r="C1703" t="s">
        <v>12966</v>
      </c>
      <c r="D1703" t="s">
        <v>12967</v>
      </c>
      <c r="E1703" t="s">
        <v>12968</v>
      </c>
      <c r="F1703" t="s">
        <v>12969</v>
      </c>
      <c r="G1703" t="e">
        <f>Kuenzle_Michaillat_proteinGroups_LFQ_M1B[[#This Row],[LFQ intensity 14371 Bj sphero]]-Kuenzle_Michaillat_proteinGroups_LFQ_M1B[[#This Row],[LFQ intensity 14370 Bj vac]]</f>
        <v>#VALUE!</v>
      </c>
      <c r="H1703" t="e">
        <f>2^Kuenzle_Michaillat_proteinGroups_LFQ_M1B[[#This Row],[Bj sphero - Bj vac]]</f>
        <v>#VALUE!</v>
      </c>
      <c r="I1703">
        <f>Kuenzle_Michaillat_proteinGroups_LFQ_M1B[[#This Row],[LFQ intensity 14392 By sphero 1]]-Kuenzle_Michaillat_proteinGroups_LFQ_M1B[[#This Row],[LFQ intensity 14393 By vac 1]]</f>
        <v>8.8199615478497861E-2</v>
      </c>
      <c r="J1703">
        <f>2^Kuenzle_Michaillat_proteinGroups_LFQ_M1B[[#This Row],[By sphero 1 - By vac 1]]</f>
        <v>1.0630427498676194</v>
      </c>
      <c r="K1703">
        <f>Kuenzle_Michaillat_proteinGroups_LFQ_M1B[[#This Row],[LFQ intensity 14394 By sphero 2]]-Kuenzle_Michaillat_proteinGroups_LFQ_M1B[[#This Row],[LFQ intensity 14395 By vac 2]]</f>
        <v>0.41775131225579898</v>
      </c>
      <c r="L1703">
        <f>2^Kuenzle_Michaillat_proteinGroups_LFQ_M1B[[#This Row],[By sphero 2 - By vac 2]]</f>
        <v>1.335843789518653</v>
      </c>
      <c r="M1703" t="s">
        <v>34</v>
      </c>
      <c r="N1703" t="s">
        <v>34</v>
      </c>
      <c r="O1703" t="s">
        <v>39</v>
      </c>
      <c r="P1703" t="s">
        <v>39</v>
      </c>
      <c r="Q1703" t="s">
        <v>39</v>
      </c>
      <c r="R1703" t="s">
        <v>10915</v>
      </c>
      <c r="S1703" t="s">
        <v>10915</v>
      </c>
      <c r="T1703" t="s">
        <v>10915</v>
      </c>
      <c r="U1703" t="s">
        <v>12970</v>
      </c>
      <c r="V1703" t="s">
        <v>42</v>
      </c>
      <c r="W1703" t="s">
        <v>12971</v>
      </c>
      <c r="X1703" t="s">
        <v>12972</v>
      </c>
      <c r="Y1703" t="s">
        <v>91</v>
      </c>
      <c r="Z1703" t="s">
        <v>42</v>
      </c>
      <c r="AA1703" t="s">
        <v>42</v>
      </c>
      <c r="AB1703" t="s">
        <v>39</v>
      </c>
      <c r="AC1703" t="s">
        <v>39</v>
      </c>
      <c r="AD1703" t="s">
        <v>39</v>
      </c>
      <c r="AE1703" t="s">
        <v>39</v>
      </c>
      <c r="AF1703" t="s">
        <v>12973</v>
      </c>
      <c r="AG1703" t="s">
        <v>36</v>
      </c>
      <c r="AH1703" t="s">
        <v>36</v>
      </c>
      <c r="AI1703" t="s">
        <v>12974</v>
      </c>
      <c r="AJ1703" t="s">
        <v>12975</v>
      </c>
      <c r="AK1703" t="s">
        <v>12976</v>
      </c>
      <c r="AL1703" t="s">
        <v>12977</v>
      </c>
      <c r="AM1703" s="1" t="s">
        <v>12978</v>
      </c>
      <c r="AN1703" t="s">
        <v>12979</v>
      </c>
      <c r="AO1703" t="s">
        <v>12980</v>
      </c>
      <c r="AP1703" t="s">
        <v>12981</v>
      </c>
      <c r="AQ1703" t="s">
        <v>12981</v>
      </c>
      <c r="AR1703" t="s">
        <v>12982</v>
      </c>
      <c r="AS1703" t="s">
        <v>12983</v>
      </c>
      <c r="AT1703" t="s">
        <v>12984</v>
      </c>
    </row>
    <row r="1704" spans="1:46" hidden="1" x14ac:dyDescent="0.2">
      <c r="A1704" t="s">
        <v>56187</v>
      </c>
      <c r="B1704" t="s">
        <v>56188</v>
      </c>
      <c r="C1704" t="s">
        <v>56189</v>
      </c>
      <c r="D1704" t="s">
        <v>56190</v>
      </c>
      <c r="E1704" t="s">
        <v>56191</v>
      </c>
      <c r="F1704" t="s">
        <v>56192</v>
      </c>
      <c r="G1704">
        <f>Kuenzle_Michaillat_proteinGroups_LFQ_M1B[[#This Row],[LFQ intensity 14371 Bj sphero]]-Kuenzle_Michaillat_proteinGroups_LFQ_M1B[[#This Row],[LFQ intensity 14370 Bj vac]]</f>
        <v>3.3055038452148011</v>
      </c>
      <c r="H1704">
        <f>2^Kuenzle_Michaillat_proteinGroups_LFQ_M1B[[#This Row],[Bj sphero - Bj vac]]</f>
        <v>9.8868013496796827</v>
      </c>
      <c r="I1704">
        <f>Kuenzle_Michaillat_proteinGroups_LFQ_M1B[[#This Row],[LFQ intensity 14392 By sphero 1]]-Kuenzle_Michaillat_proteinGroups_LFQ_M1B[[#This Row],[LFQ intensity 14393 By vac 1]]</f>
        <v>1.1127510070800994</v>
      </c>
      <c r="J1704">
        <f>2^Kuenzle_Michaillat_proteinGroups_LFQ_M1B[[#This Row],[By sphero 1 - By vac 1]]</f>
        <v>2.1625762584447084</v>
      </c>
      <c r="K1704">
        <f>Kuenzle_Michaillat_proteinGroups_LFQ_M1B[[#This Row],[LFQ intensity 14394 By sphero 2]]-Kuenzle_Michaillat_proteinGroups_LFQ_M1B[[#This Row],[LFQ intensity 14395 By vac 2]]</f>
        <v>1.3831367492675994</v>
      </c>
      <c r="L1704">
        <f>2^Kuenzle_Michaillat_proteinGroups_LFQ_M1B[[#This Row],[By sphero 2 - By vac 2]]</f>
        <v>2.6083486973111301</v>
      </c>
      <c r="M1704" t="s">
        <v>34</v>
      </c>
      <c r="N1704" t="s">
        <v>34</v>
      </c>
      <c r="O1704" t="s">
        <v>92</v>
      </c>
      <c r="P1704" t="s">
        <v>92</v>
      </c>
      <c r="Q1704" t="s">
        <v>92</v>
      </c>
      <c r="R1704" t="s">
        <v>492</v>
      </c>
      <c r="S1704" t="s">
        <v>492</v>
      </c>
      <c r="T1704" t="s">
        <v>492</v>
      </c>
      <c r="U1704" t="s">
        <v>56193</v>
      </c>
      <c r="V1704" t="s">
        <v>42</v>
      </c>
      <c r="W1704" t="s">
        <v>56194</v>
      </c>
      <c r="X1704" t="s">
        <v>56195</v>
      </c>
      <c r="Y1704" t="s">
        <v>329</v>
      </c>
      <c r="Z1704" t="s">
        <v>45</v>
      </c>
      <c r="AA1704" t="s">
        <v>91</v>
      </c>
      <c r="AB1704" t="s">
        <v>65</v>
      </c>
      <c r="AC1704" t="s">
        <v>165</v>
      </c>
      <c r="AD1704" t="s">
        <v>59</v>
      </c>
      <c r="AE1704" t="s">
        <v>113</v>
      </c>
      <c r="AF1704" t="s">
        <v>56196</v>
      </c>
      <c r="AG1704" t="s">
        <v>56197</v>
      </c>
      <c r="AH1704" t="s">
        <v>56198</v>
      </c>
      <c r="AI1704" t="s">
        <v>56199</v>
      </c>
      <c r="AJ1704" t="s">
        <v>56200</v>
      </c>
      <c r="AK1704" t="s">
        <v>56201</v>
      </c>
      <c r="AL1704" t="s">
        <v>56202</v>
      </c>
      <c r="AM1704" s="1" t="s">
        <v>56203</v>
      </c>
      <c r="AN1704" t="s">
        <v>56204</v>
      </c>
      <c r="AO1704" t="s">
        <v>56205</v>
      </c>
      <c r="AP1704" t="s">
        <v>56206</v>
      </c>
      <c r="AQ1704" t="s">
        <v>56206</v>
      </c>
      <c r="AR1704" t="s">
        <v>56207</v>
      </c>
      <c r="AS1704" t="s">
        <v>56208</v>
      </c>
      <c r="AT1704" t="s">
        <v>56209</v>
      </c>
    </row>
    <row r="1705" spans="1:46" hidden="1" x14ac:dyDescent="0.2">
      <c r="A1705" t="s">
        <v>66013</v>
      </c>
      <c r="B1705" t="s">
        <v>66014</v>
      </c>
      <c r="C1705" t="s">
        <v>66015</v>
      </c>
      <c r="D1705" t="s">
        <v>66016</v>
      </c>
      <c r="E1705" t="s">
        <v>66017</v>
      </c>
      <c r="F1705" t="s">
        <v>66018</v>
      </c>
      <c r="G1705">
        <f>Kuenzle_Michaillat_proteinGroups_LFQ_M1B[[#This Row],[LFQ intensity 14371 Bj sphero]]-Kuenzle_Michaillat_proteinGroups_LFQ_M1B[[#This Row],[LFQ intensity 14370 Bj vac]]</f>
        <v>-0.23949241638189989</v>
      </c>
      <c r="H1705">
        <f>2^Kuenzle_Michaillat_proteinGroups_LFQ_M1B[[#This Row],[Bj sphero - Bj vac]]</f>
        <v>0.84704327530909296</v>
      </c>
      <c r="I1705">
        <f>Kuenzle_Michaillat_proteinGroups_LFQ_M1B[[#This Row],[LFQ intensity 14392 By sphero 1]]-Kuenzle_Michaillat_proteinGroups_LFQ_M1B[[#This Row],[LFQ intensity 14393 By vac 1]]</f>
        <v>-0.18490791320810018</v>
      </c>
      <c r="J1705">
        <f>2^Kuenzle_Michaillat_proteinGroups_LFQ_M1B[[#This Row],[By sphero 1 - By vac 1]]</f>
        <v>0.87970522545119323</v>
      </c>
      <c r="K1705">
        <f>Kuenzle_Michaillat_proteinGroups_LFQ_M1B[[#This Row],[LFQ intensity 14394 By sphero 2]]-Kuenzle_Michaillat_proteinGroups_LFQ_M1B[[#This Row],[LFQ intensity 14395 By vac 2]]</f>
        <v>-5.8589935302698848E-2</v>
      </c>
      <c r="L1705">
        <f>2^Kuenzle_Michaillat_proteinGroups_LFQ_M1B[[#This Row],[By sphero 2 - By vac 2]]</f>
        <v>0.96020214549348126</v>
      </c>
      <c r="M1705" t="s">
        <v>34</v>
      </c>
      <c r="N1705" t="s">
        <v>34</v>
      </c>
      <c r="O1705" t="s">
        <v>138</v>
      </c>
      <c r="P1705" t="s">
        <v>138</v>
      </c>
      <c r="Q1705" t="s">
        <v>138</v>
      </c>
      <c r="R1705" t="s">
        <v>18922</v>
      </c>
      <c r="S1705" t="s">
        <v>18922</v>
      </c>
      <c r="T1705" t="s">
        <v>18922</v>
      </c>
      <c r="U1705" t="s">
        <v>66019</v>
      </c>
      <c r="V1705" t="s">
        <v>42</v>
      </c>
      <c r="W1705" t="s">
        <v>66020</v>
      </c>
      <c r="X1705" t="s">
        <v>66021</v>
      </c>
      <c r="Y1705" t="s">
        <v>3708</v>
      </c>
      <c r="Z1705" t="s">
        <v>255</v>
      </c>
      <c r="AA1705" t="s">
        <v>396</v>
      </c>
      <c r="AB1705" t="s">
        <v>396</v>
      </c>
      <c r="AC1705" t="s">
        <v>255</v>
      </c>
      <c r="AD1705" t="s">
        <v>396</v>
      </c>
      <c r="AE1705" t="s">
        <v>811</v>
      </c>
      <c r="AF1705" t="s">
        <v>66022</v>
      </c>
      <c r="AG1705" t="s">
        <v>66023</v>
      </c>
      <c r="AH1705" t="s">
        <v>66024</v>
      </c>
      <c r="AI1705" t="s">
        <v>66025</v>
      </c>
      <c r="AJ1705" t="s">
        <v>66026</v>
      </c>
      <c r="AK1705" t="s">
        <v>66027</v>
      </c>
      <c r="AL1705" t="s">
        <v>32762</v>
      </c>
      <c r="AM1705" s="1" t="s">
        <v>66028</v>
      </c>
      <c r="AN1705" t="s">
        <v>66029</v>
      </c>
      <c r="AO1705" t="s">
        <v>66030</v>
      </c>
      <c r="AP1705" t="s">
        <v>66031</v>
      </c>
      <c r="AQ1705" t="s">
        <v>66031</v>
      </c>
      <c r="AR1705" t="s">
        <v>66032</v>
      </c>
      <c r="AS1705" t="s">
        <v>66033</v>
      </c>
      <c r="AT1705" t="s">
        <v>66034</v>
      </c>
    </row>
    <row r="1706" spans="1:46" hidden="1" x14ac:dyDescent="0.2">
      <c r="A1706" t="s">
        <v>10463</v>
      </c>
      <c r="B1706" t="s">
        <v>10464</v>
      </c>
      <c r="C1706" t="s">
        <v>10465</v>
      </c>
      <c r="D1706" t="s">
        <v>3294</v>
      </c>
      <c r="E1706" t="s">
        <v>10466</v>
      </c>
      <c r="F1706" t="s">
        <v>10467</v>
      </c>
      <c r="G1706">
        <f>Kuenzle_Michaillat_proteinGroups_LFQ_M1B[[#This Row],[LFQ intensity 14371 Bj sphero]]-Kuenzle_Michaillat_proteinGroups_LFQ_M1B[[#This Row],[LFQ intensity 14370 Bj vac]]</f>
        <v>0.22025299072259941</v>
      </c>
      <c r="H1706">
        <f>2^Kuenzle_Michaillat_proteinGroups_LFQ_M1B[[#This Row],[Bj sphero - Bj vac]]</f>
        <v>1.164937851833755</v>
      </c>
      <c r="I1706">
        <f>Kuenzle_Michaillat_proteinGroups_LFQ_M1B[[#This Row],[LFQ intensity 14392 By sphero 1]]-Kuenzle_Michaillat_proteinGroups_LFQ_M1B[[#This Row],[LFQ intensity 14393 By vac 1]]</f>
        <v>-1.4936180114745987</v>
      </c>
      <c r="J1706">
        <f>2^Kuenzle_Michaillat_proteinGroups_LFQ_M1B[[#This Row],[By sphero 1 - By vac 1]]</f>
        <v>0.35512085405368476</v>
      </c>
      <c r="K1706">
        <f>Kuenzle_Michaillat_proteinGroups_LFQ_M1B[[#This Row],[LFQ intensity 14394 By sphero 2]]-Kuenzle_Michaillat_proteinGroups_LFQ_M1B[[#This Row],[LFQ intensity 14395 By vac 2]]</f>
        <v>-0.88579940795899859</v>
      </c>
      <c r="L1706">
        <f>2^Kuenzle_Michaillat_proteinGroups_LFQ_M1B[[#This Row],[By sphero 2 - By vac 2]]</f>
        <v>0.54118756364672138</v>
      </c>
      <c r="M1706" t="s">
        <v>34</v>
      </c>
      <c r="N1706" t="s">
        <v>34</v>
      </c>
      <c r="O1706" t="s">
        <v>514</v>
      </c>
      <c r="P1706" t="s">
        <v>514</v>
      </c>
      <c r="Q1706" t="s">
        <v>514</v>
      </c>
      <c r="R1706" t="s">
        <v>10468</v>
      </c>
      <c r="S1706" t="s">
        <v>10468</v>
      </c>
      <c r="T1706" t="s">
        <v>10468</v>
      </c>
      <c r="U1706" t="s">
        <v>10469</v>
      </c>
      <c r="V1706" t="s">
        <v>42</v>
      </c>
      <c r="W1706" t="s">
        <v>10470</v>
      </c>
      <c r="X1706" t="s">
        <v>10471</v>
      </c>
      <c r="Y1706" t="s">
        <v>1384</v>
      </c>
      <c r="Z1706" t="s">
        <v>92</v>
      </c>
      <c r="AA1706" t="s">
        <v>92</v>
      </c>
      <c r="AB1706" t="s">
        <v>250</v>
      </c>
      <c r="AC1706" t="s">
        <v>91</v>
      </c>
      <c r="AD1706" t="s">
        <v>91</v>
      </c>
      <c r="AE1706" t="s">
        <v>92</v>
      </c>
      <c r="AF1706" t="s">
        <v>10472</v>
      </c>
      <c r="AG1706" t="s">
        <v>10473</v>
      </c>
      <c r="AH1706" t="s">
        <v>10474</v>
      </c>
      <c r="AI1706" t="s">
        <v>10475</v>
      </c>
      <c r="AJ1706" t="s">
        <v>10476</v>
      </c>
      <c r="AK1706" t="s">
        <v>10477</v>
      </c>
      <c r="AL1706" t="s">
        <v>10478</v>
      </c>
      <c r="AM1706" s="1" t="s">
        <v>10479</v>
      </c>
      <c r="AN1706" t="s">
        <v>10480</v>
      </c>
      <c r="AO1706" t="s">
        <v>10481</v>
      </c>
      <c r="AP1706" t="s">
        <v>10482</v>
      </c>
      <c r="AQ1706" t="s">
        <v>10482</v>
      </c>
      <c r="AR1706" t="s">
        <v>10483</v>
      </c>
      <c r="AS1706" t="s">
        <v>10484</v>
      </c>
      <c r="AT1706" t="s">
        <v>10485</v>
      </c>
    </row>
    <row r="1707" spans="1:46" hidden="1" x14ac:dyDescent="0.2">
      <c r="A1707" t="s">
        <v>59559</v>
      </c>
      <c r="B1707" t="s">
        <v>59560</v>
      </c>
      <c r="C1707" t="s">
        <v>59561</v>
      </c>
      <c r="D1707" t="s">
        <v>59562</v>
      </c>
      <c r="E1707" t="s">
        <v>59563</v>
      </c>
      <c r="F1707" t="s">
        <v>59564</v>
      </c>
      <c r="G1707">
        <f>Kuenzle_Michaillat_proteinGroups_LFQ_M1B[[#This Row],[LFQ intensity 14371 Bj sphero]]-Kuenzle_Michaillat_proteinGroups_LFQ_M1B[[#This Row],[LFQ intensity 14370 Bj vac]]</f>
        <v>5.1357650756835973</v>
      </c>
      <c r="H1707">
        <f>2^Kuenzle_Michaillat_proteinGroups_LFQ_M1B[[#This Row],[Bj sphero - Bj vac]]</f>
        <v>35.157609532168401</v>
      </c>
      <c r="I1707">
        <f>Kuenzle_Michaillat_proteinGroups_LFQ_M1B[[#This Row],[LFQ intensity 14392 By sphero 1]]-Kuenzle_Michaillat_proteinGroups_LFQ_M1B[[#This Row],[LFQ intensity 14393 By vac 1]]</f>
        <v>1.9606533050537003</v>
      </c>
      <c r="J1707">
        <f>2^Kuenzle_Michaillat_proteinGroups_LFQ_M1B[[#This Row],[By sphero 1 - By vac 1]]</f>
        <v>3.8923820034827701</v>
      </c>
      <c r="K1707">
        <f>Kuenzle_Michaillat_proteinGroups_LFQ_M1B[[#This Row],[LFQ intensity 14394 By sphero 2]]-Kuenzle_Michaillat_proteinGroups_LFQ_M1B[[#This Row],[LFQ intensity 14395 By vac 2]]</f>
        <v>2.5389308929443999</v>
      </c>
      <c r="L1707">
        <f>2^Kuenzle_Michaillat_proteinGroups_LFQ_M1B[[#This Row],[By sphero 2 - By vac 2]]</f>
        <v>5.8115818089411837</v>
      </c>
      <c r="M1707" t="s">
        <v>34</v>
      </c>
      <c r="N1707" t="s">
        <v>34</v>
      </c>
      <c r="O1707" t="s">
        <v>1142</v>
      </c>
      <c r="P1707" t="s">
        <v>1142</v>
      </c>
      <c r="Q1707" t="s">
        <v>1142</v>
      </c>
      <c r="R1707" t="s">
        <v>18420</v>
      </c>
      <c r="S1707" t="s">
        <v>18420</v>
      </c>
      <c r="T1707" t="s">
        <v>18420</v>
      </c>
      <c r="U1707" t="s">
        <v>59565</v>
      </c>
      <c r="V1707" t="s">
        <v>42</v>
      </c>
      <c r="W1707" t="s">
        <v>487</v>
      </c>
      <c r="X1707" t="s">
        <v>59566</v>
      </c>
      <c r="Y1707" t="s">
        <v>20234</v>
      </c>
      <c r="Z1707" t="s">
        <v>371</v>
      </c>
      <c r="AA1707" t="s">
        <v>1142</v>
      </c>
      <c r="AB1707" t="s">
        <v>84</v>
      </c>
      <c r="AC1707" t="s">
        <v>59</v>
      </c>
      <c r="AD1707" t="s">
        <v>371</v>
      </c>
      <c r="AE1707" t="s">
        <v>59</v>
      </c>
      <c r="AF1707" t="s">
        <v>59567</v>
      </c>
      <c r="AG1707" t="s">
        <v>59568</v>
      </c>
      <c r="AH1707" t="s">
        <v>10040</v>
      </c>
      <c r="AI1707" t="s">
        <v>58392</v>
      </c>
      <c r="AJ1707" t="s">
        <v>59569</v>
      </c>
      <c r="AK1707" t="s">
        <v>59570</v>
      </c>
      <c r="AL1707" t="s">
        <v>59571</v>
      </c>
      <c r="AM1707" s="1" t="s">
        <v>59572</v>
      </c>
      <c r="AN1707" t="s">
        <v>59573</v>
      </c>
      <c r="AO1707" t="s">
        <v>59574</v>
      </c>
      <c r="AP1707" t="s">
        <v>59575</v>
      </c>
      <c r="AQ1707" t="s">
        <v>59575</v>
      </c>
      <c r="AR1707" t="s">
        <v>59576</v>
      </c>
      <c r="AS1707" t="s">
        <v>59577</v>
      </c>
      <c r="AT1707" t="s">
        <v>59578</v>
      </c>
    </row>
    <row r="1708" spans="1:46" hidden="1" x14ac:dyDescent="0.2">
      <c r="A1708" t="s">
        <v>23264</v>
      </c>
      <c r="B1708" t="s">
        <v>23265</v>
      </c>
      <c r="C1708" t="s">
        <v>23266</v>
      </c>
      <c r="D1708" t="s">
        <v>23267</v>
      </c>
      <c r="E1708" t="s">
        <v>23268</v>
      </c>
      <c r="F1708" t="s">
        <v>23269</v>
      </c>
      <c r="G1708">
        <f>Kuenzle_Michaillat_proteinGroups_LFQ_M1B[[#This Row],[LFQ intensity 14371 Bj sphero]]-Kuenzle_Michaillat_proteinGroups_LFQ_M1B[[#This Row],[LFQ intensity 14370 Bj vac]]</f>
        <v>2.6025447845458984</v>
      </c>
      <c r="H1708">
        <f>2^Kuenzle_Michaillat_proteinGroups_LFQ_M1B[[#This Row],[Bj sphero - Bj vac]]</f>
        <v>6.0735700553767877</v>
      </c>
      <c r="I1708">
        <f>Kuenzle_Michaillat_proteinGroups_LFQ_M1B[[#This Row],[LFQ intensity 14392 By sphero 1]]-Kuenzle_Michaillat_proteinGroups_LFQ_M1B[[#This Row],[LFQ intensity 14393 By vac 1]]</f>
        <v>1.6821651458739986</v>
      </c>
      <c r="J1708">
        <f>2^Kuenzle_Michaillat_proteinGroups_LFQ_M1B[[#This Row],[By sphero 1 - By vac 1]]</f>
        <v>3.2090919904195947</v>
      </c>
      <c r="K1708">
        <f>Kuenzle_Michaillat_proteinGroups_LFQ_M1B[[#This Row],[LFQ intensity 14394 By sphero 2]]-Kuenzle_Michaillat_proteinGroups_LFQ_M1B[[#This Row],[LFQ intensity 14395 By vac 2]]</f>
        <v>1.5519905090331996</v>
      </c>
      <c r="L1708">
        <f>2^Kuenzle_Michaillat_proteinGroups_LFQ_M1B[[#This Row],[By sphero 2 - By vac 2]]</f>
        <v>2.9322142243423355</v>
      </c>
      <c r="M1708" t="s">
        <v>34</v>
      </c>
      <c r="N1708" t="s">
        <v>34</v>
      </c>
      <c r="O1708" t="s">
        <v>482</v>
      </c>
      <c r="P1708" t="s">
        <v>482</v>
      </c>
      <c r="Q1708" t="s">
        <v>482</v>
      </c>
      <c r="R1708" t="s">
        <v>23270</v>
      </c>
      <c r="S1708" t="s">
        <v>23270</v>
      </c>
      <c r="T1708" t="s">
        <v>23270</v>
      </c>
      <c r="U1708" t="s">
        <v>23271</v>
      </c>
      <c r="V1708" t="s">
        <v>42</v>
      </c>
      <c r="W1708" t="s">
        <v>23272</v>
      </c>
      <c r="X1708" t="s">
        <v>23273</v>
      </c>
      <c r="Y1708" t="s">
        <v>23274</v>
      </c>
      <c r="Z1708" t="s">
        <v>811</v>
      </c>
      <c r="AA1708" t="s">
        <v>491</v>
      </c>
      <c r="AB1708" t="s">
        <v>255</v>
      </c>
      <c r="AC1708" t="s">
        <v>90</v>
      </c>
      <c r="AD1708" t="s">
        <v>84</v>
      </c>
      <c r="AE1708" t="s">
        <v>90</v>
      </c>
      <c r="AF1708" t="s">
        <v>23275</v>
      </c>
      <c r="AG1708" t="s">
        <v>23276</v>
      </c>
      <c r="AH1708" t="s">
        <v>23277</v>
      </c>
      <c r="AI1708" t="s">
        <v>23278</v>
      </c>
      <c r="AJ1708" t="s">
        <v>23279</v>
      </c>
      <c r="AK1708" t="s">
        <v>21928</v>
      </c>
      <c r="AL1708" t="s">
        <v>23280</v>
      </c>
      <c r="AM1708" s="1" t="s">
        <v>23281</v>
      </c>
      <c r="AN1708" t="s">
        <v>23282</v>
      </c>
      <c r="AO1708" t="s">
        <v>23283</v>
      </c>
      <c r="AP1708" t="s">
        <v>23284</v>
      </c>
      <c r="AQ1708" t="s">
        <v>23284</v>
      </c>
      <c r="AR1708" t="s">
        <v>23285</v>
      </c>
      <c r="AS1708" t="s">
        <v>23286</v>
      </c>
      <c r="AT1708" t="s">
        <v>23287</v>
      </c>
    </row>
    <row r="1709" spans="1:46" hidden="1" x14ac:dyDescent="0.2">
      <c r="A1709" t="s">
        <v>21315</v>
      </c>
      <c r="B1709" t="s">
        <v>21316</v>
      </c>
      <c r="C1709" t="s">
        <v>21317</v>
      </c>
      <c r="D1709" t="s">
        <v>21318</v>
      </c>
      <c r="E1709" t="s">
        <v>21319</v>
      </c>
      <c r="F1709" t="s">
        <v>21320</v>
      </c>
      <c r="G1709">
        <f>Kuenzle_Michaillat_proteinGroups_LFQ_M1B[[#This Row],[LFQ intensity 14371 Bj sphero]]-Kuenzle_Michaillat_proteinGroups_LFQ_M1B[[#This Row],[LFQ intensity 14370 Bj vac]]</f>
        <v>-0.14684104919430041</v>
      </c>
      <c r="H1709">
        <f>2^Kuenzle_Michaillat_proteinGroups_LFQ_M1B[[#This Row],[Bj sphero - Bj vac]]</f>
        <v>0.90322601877333342</v>
      </c>
      <c r="I1709">
        <f>Kuenzle_Michaillat_proteinGroups_LFQ_M1B[[#This Row],[LFQ intensity 14392 By sphero 1]]-Kuenzle_Michaillat_proteinGroups_LFQ_M1B[[#This Row],[LFQ intensity 14393 By vac 1]]</f>
        <v>0.77375793457029829</v>
      </c>
      <c r="J1709">
        <f>2^Kuenzle_Michaillat_proteinGroups_LFQ_M1B[[#This Row],[By sphero 1 - By vac 1]]</f>
        <v>1.7097174634032903</v>
      </c>
      <c r="K1709">
        <f>Kuenzle_Michaillat_proteinGroups_LFQ_M1B[[#This Row],[LFQ intensity 14394 By sphero 2]]-Kuenzle_Michaillat_proteinGroups_LFQ_M1B[[#This Row],[LFQ intensity 14395 By vac 2]]</f>
        <v>0.42542839050290127</v>
      </c>
      <c r="L1709">
        <f>2^Kuenzle_Michaillat_proteinGroups_LFQ_M1B[[#This Row],[By sphero 2 - By vac 2]]</f>
        <v>1.3429712223245542</v>
      </c>
      <c r="M1709" t="s">
        <v>34</v>
      </c>
      <c r="N1709" t="s">
        <v>34</v>
      </c>
      <c r="O1709" t="s">
        <v>396</v>
      </c>
      <c r="P1709" t="s">
        <v>396</v>
      </c>
      <c r="Q1709" t="s">
        <v>396</v>
      </c>
      <c r="R1709" t="s">
        <v>21321</v>
      </c>
      <c r="S1709" t="s">
        <v>21321</v>
      </c>
      <c r="T1709" t="s">
        <v>21321</v>
      </c>
      <c r="U1709" t="s">
        <v>21322</v>
      </c>
      <c r="V1709" t="s">
        <v>42</v>
      </c>
      <c r="W1709" t="s">
        <v>21323</v>
      </c>
      <c r="X1709" t="s">
        <v>21324</v>
      </c>
      <c r="Y1709" t="s">
        <v>4147</v>
      </c>
      <c r="Z1709" t="s">
        <v>514</v>
      </c>
      <c r="AA1709" t="s">
        <v>514</v>
      </c>
      <c r="AB1709" t="s">
        <v>396</v>
      </c>
      <c r="AC1709" t="s">
        <v>396</v>
      </c>
      <c r="AD1709" t="s">
        <v>84</v>
      </c>
      <c r="AE1709" t="s">
        <v>371</v>
      </c>
      <c r="AF1709" t="s">
        <v>21325</v>
      </c>
      <c r="AG1709" t="s">
        <v>21326</v>
      </c>
      <c r="AH1709" t="s">
        <v>21327</v>
      </c>
      <c r="AI1709" t="s">
        <v>21328</v>
      </c>
      <c r="AJ1709" t="s">
        <v>21329</v>
      </c>
      <c r="AK1709" t="s">
        <v>21330</v>
      </c>
      <c r="AL1709" t="s">
        <v>21331</v>
      </c>
      <c r="AM1709" s="1" t="s">
        <v>21332</v>
      </c>
      <c r="AN1709" t="s">
        <v>21333</v>
      </c>
      <c r="AO1709" t="s">
        <v>21334</v>
      </c>
      <c r="AP1709" t="s">
        <v>21335</v>
      </c>
      <c r="AQ1709" t="s">
        <v>21335</v>
      </c>
      <c r="AR1709" t="s">
        <v>21336</v>
      </c>
      <c r="AS1709" t="s">
        <v>21337</v>
      </c>
      <c r="AT1709" t="s">
        <v>21338</v>
      </c>
    </row>
    <row r="1710" spans="1:46" hidden="1" x14ac:dyDescent="0.2">
      <c r="A1710" t="s">
        <v>24357</v>
      </c>
      <c r="B1710" t="s">
        <v>24358</v>
      </c>
      <c r="C1710" t="s">
        <v>24359</v>
      </c>
      <c r="D1710" t="s">
        <v>24360</v>
      </c>
      <c r="E1710" t="s">
        <v>24361</v>
      </c>
      <c r="F1710" t="s">
        <v>24362</v>
      </c>
      <c r="G1710">
        <f>Kuenzle_Michaillat_proteinGroups_LFQ_M1B[[#This Row],[LFQ intensity 14371 Bj sphero]]-Kuenzle_Michaillat_proteinGroups_LFQ_M1B[[#This Row],[LFQ intensity 14370 Bj vac]]</f>
        <v>0.39331626892089844</v>
      </c>
      <c r="H1710">
        <f>2^Kuenzle_Michaillat_proteinGroups_LFQ_M1B[[#This Row],[Bj sphero - Bj vac]]</f>
        <v>1.313409020588451</v>
      </c>
      <c r="I1710">
        <f>Kuenzle_Michaillat_proteinGroups_LFQ_M1B[[#This Row],[LFQ intensity 14392 By sphero 1]]-Kuenzle_Michaillat_proteinGroups_LFQ_M1B[[#This Row],[LFQ intensity 14393 By vac 1]]</f>
        <v>-1.6052169799805007</v>
      </c>
      <c r="J1710">
        <f>2^Kuenzle_Michaillat_proteinGroups_LFQ_M1B[[#This Row],[By sphero 1 - By vac 1]]</f>
        <v>0.32868625222972364</v>
      </c>
      <c r="K1710">
        <f>Kuenzle_Michaillat_proteinGroups_LFQ_M1B[[#This Row],[LFQ intensity 14394 By sphero 2]]-Kuenzle_Michaillat_proteinGroups_LFQ_M1B[[#This Row],[LFQ intensity 14395 By vac 2]]</f>
        <v>-1.0527973175049006</v>
      </c>
      <c r="L1710">
        <f>2^Kuenzle_Michaillat_proteinGroups_LFQ_M1B[[#This Row],[By sphero 2 - By vac 2]]</f>
        <v>0.48203261929783969</v>
      </c>
      <c r="M1710" t="s">
        <v>34</v>
      </c>
      <c r="N1710" t="s">
        <v>34</v>
      </c>
      <c r="O1710" t="s">
        <v>113</v>
      </c>
      <c r="P1710" t="s">
        <v>113</v>
      </c>
      <c r="Q1710" t="s">
        <v>113</v>
      </c>
      <c r="R1710" t="s">
        <v>3704</v>
      </c>
      <c r="S1710" t="s">
        <v>3704</v>
      </c>
      <c r="T1710" t="s">
        <v>3704</v>
      </c>
      <c r="U1710" t="s">
        <v>24363</v>
      </c>
      <c r="V1710" t="s">
        <v>42</v>
      </c>
      <c r="W1710" t="s">
        <v>24364</v>
      </c>
      <c r="X1710" t="s">
        <v>24365</v>
      </c>
      <c r="Y1710" t="s">
        <v>811</v>
      </c>
      <c r="Z1710" t="s">
        <v>113</v>
      </c>
      <c r="AA1710" t="s">
        <v>113</v>
      </c>
      <c r="AB1710" t="s">
        <v>113</v>
      </c>
      <c r="AC1710" t="s">
        <v>165</v>
      </c>
      <c r="AD1710" t="s">
        <v>165</v>
      </c>
      <c r="AE1710" t="s">
        <v>113</v>
      </c>
      <c r="AF1710" t="s">
        <v>24366</v>
      </c>
      <c r="AG1710" t="s">
        <v>24367</v>
      </c>
      <c r="AH1710" t="s">
        <v>24368</v>
      </c>
      <c r="AI1710" t="s">
        <v>24369</v>
      </c>
      <c r="AJ1710" t="s">
        <v>24370</v>
      </c>
      <c r="AK1710" t="s">
        <v>24371</v>
      </c>
      <c r="AL1710" t="s">
        <v>24372</v>
      </c>
      <c r="AM1710" s="1" t="s">
        <v>24373</v>
      </c>
      <c r="AN1710" t="s">
        <v>24374</v>
      </c>
      <c r="AO1710" t="s">
        <v>24375</v>
      </c>
      <c r="AP1710" t="s">
        <v>24376</v>
      </c>
      <c r="AQ1710" t="s">
        <v>24376</v>
      </c>
      <c r="AR1710" t="s">
        <v>24377</v>
      </c>
      <c r="AS1710" t="s">
        <v>24378</v>
      </c>
      <c r="AT1710" t="s">
        <v>24379</v>
      </c>
    </row>
    <row r="1711" spans="1:46" hidden="1" x14ac:dyDescent="0.2">
      <c r="A1711" t="s">
        <v>41688</v>
      </c>
      <c r="B1711" t="s">
        <v>41689</v>
      </c>
      <c r="C1711" t="s">
        <v>41690</v>
      </c>
      <c r="D1711" t="s">
        <v>41691</v>
      </c>
      <c r="E1711" t="s">
        <v>41692</v>
      </c>
      <c r="F1711" t="s">
        <v>19824</v>
      </c>
      <c r="G1711">
        <f>Kuenzle_Michaillat_proteinGroups_LFQ_M1B[[#This Row],[LFQ intensity 14371 Bj sphero]]-Kuenzle_Michaillat_proteinGroups_LFQ_M1B[[#This Row],[LFQ intensity 14370 Bj vac]]</f>
        <v>1.9289016723600838E-2</v>
      </c>
      <c r="H1711">
        <f>2^Kuenzle_Michaillat_proteinGroups_LFQ_M1B[[#This Row],[Bj sphero - Bj vac]]</f>
        <v>1.0134599073895896</v>
      </c>
      <c r="I1711">
        <f>Kuenzle_Michaillat_proteinGroups_LFQ_M1B[[#This Row],[LFQ intensity 14392 By sphero 1]]-Kuenzle_Michaillat_proteinGroups_LFQ_M1B[[#This Row],[LFQ intensity 14393 By vac 1]]</f>
        <v>-1.3851375579833984</v>
      </c>
      <c r="J1711">
        <f>2^Kuenzle_Michaillat_proteinGroups_LFQ_M1B[[#This Row],[By sphero 1 - By vac 1]]</f>
        <v>0.38285299329346312</v>
      </c>
      <c r="K1711">
        <f>Kuenzle_Michaillat_proteinGroups_LFQ_M1B[[#This Row],[LFQ intensity 14394 By sphero 2]]-Kuenzle_Michaillat_proteinGroups_LFQ_M1B[[#This Row],[LFQ intensity 14395 By vac 2]]</f>
        <v>-1.3010139465331996</v>
      </c>
      <c r="L1711">
        <f>2^Kuenzle_Michaillat_proteinGroups_LFQ_M1B[[#This Row],[By sphero 2 - By vac 2]]</f>
        <v>0.40584086720594553</v>
      </c>
      <c r="M1711" t="s">
        <v>34</v>
      </c>
      <c r="N1711" t="s">
        <v>34</v>
      </c>
      <c r="O1711" t="s">
        <v>483</v>
      </c>
      <c r="P1711" t="s">
        <v>396</v>
      </c>
      <c r="Q1711" t="s">
        <v>396</v>
      </c>
      <c r="R1711" t="s">
        <v>3948</v>
      </c>
      <c r="S1711" t="s">
        <v>1904</v>
      </c>
      <c r="T1711" t="s">
        <v>1904</v>
      </c>
      <c r="U1711" t="s">
        <v>41693</v>
      </c>
      <c r="V1711" t="s">
        <v>42</v>
      </c>
      <c r="W1711" t="s">
        <v>41694</v>
      </c>
      <c r="X1711" t="s">
        <v>41695</v>
      </c>
      <c r="Y1711" t="s">
        <v>1629</v>
      </c>
      <c r="Z1711" t="s">
        <v>92</v>
      </c>
      <c r="AA1711" t="s">
        <v>91</v>
      </c>
      <c r="AB1711" t="s">
        <v>91</v>
      </c>
      <c r="AC1711" t="s">
        <v>90</v>
      </c>
      <c r="AD1711" t="s">
        <v>90</v>
      </c>
      <c r="AE1711" t="s">
        <v>371</v>
      </c>
      <c r="AF1711" t="s">
        <v>41696</v>
      </c>
      <c r="AG1711" t="s">
        <v>41697</v>
      </c>
      <c r="AH1711" t="s">
        <v>41698</v>
      </c>
      <c r="AI1711" t="s">
        <v>41699</v>
      </c>
      <c r="AJ1711" t="s">
        <v>41700</v>
      </c>
      <c r="AK1711" t="s">
        <v>41701</v>
      </c>
      <c r="AL1711" t="s">
        <v>41667</v>
      </c>
      <c r="AM1711" s="1" t="s">
        <v>41702</v>
      </c>
      <c r="AN1711" t="s">
        <v>41703</v>
      </c>
      <c r="AO1711" t="s">
        <v>41704</v>
      </c>
      <c r="AP1711" t="s">
        <v>41705</v>
      </c>
      <c r="AQ1711" t="s">
        <v>41705</v>
      </c>
      <c r="AR1711" t="s">
        <v>41706</v>
      </c>
      <c r="AS1711" t="s">
        <v>41707</v>
      </c>
      <c r="AT1711" t="s">
        <v>41708</v>
      </c>
    </row>
    <row r="1712" spans="1:46" hidden="1" x14ac:dyDescent="0.2">
      <c r="A1712" t="s">
        <v>21607</v>
      </c>
      <c r="B1712" t="s">
        <v>21608</v>
      </c>
      <c r="C1712" t="s">
        <v>21609</v>
      </c>
      <c r="D1712" t="s">
        <v>21610</v>
      </c>
      <c r="E1712" t="s">
        <v>21611</v>
      </c>
      <c r="F1712" t="s">
        <v>21612</v>
      </c>
      <c r="G1712">
        <f>Kuenzle_Michaillat_proteinGroups_LFQ_M1B[[#This Row],[LFQ intensity 14371 Bj sphero]]-Kuenzle_Michaillat_proteinGroups_LFQ_M1B[[#This Row],[LFQ intensity 14370 Bj vac]]</f>
        <v>-9.7164154052702401E-2</v>
      </c>
      <c r="H1712">
        <f>2^Kuenzle_Michaillat_proteinGroups_LFQ_M1B[[#This Row],[Bj sphero - Bj vac]]</f>
        <v>0.93486881959656531</v>
      </c>
      <c r="I1712">
        <f>Kuenzle_Michaillat_proteinGroups_LFQ_M1B[[#This Row],[LFQ intensity 14392 By sphero 1]]-Kuenzle_Michaillat_proteinGroups_LFQ_M1B[[#This Row],[LFQ intensity 14393 By vac 1]]</f>
        <v>-1.3043689727783025</v>
      </c>
      <c r="J1712">
        <f>2^Kuenzle_Michaillat_proteinGroups_LFQ_M1B[[#This Row],[By sphero 1 - By vac 1]]</f>
        <v>0.40489816987754279</v>
      </c>
      <c r="K1712">
        <f>Kuenzle_Michaillat_proteinGroups_LFQ_M1B[[#This Row],[LFQ intensity 14394 By sphero 2]]-Kuenzle_Michaillat_proteinGroups_LFQ_M1B[[#This Row],[LFQ intensity 14395 By vac 2]]</f>
        <v>-0.98143386840819957</v>
      </c>
      <c r="L1712">
        <f>2^Kuenzle_Michaillat_proteinGroups_LFQ_M1B[[#This Row],[By sphero 2 - By vac 2]]</f>
        <v>0.50647611225067835</v>
      </c>
      <c r="M1712" t="s">
        <v>34</v>
      </c>
      <c r="N1712" t="s">
        <v>34</v>
      </c>
      <c r="O1712" t="s">
        <v>396</v>
      </c>
      <c r="P1712" t="s">
        <v>396</v>
      </c>
      <c r="Q1712" t="s">
        <v>396</v>
      </c>
      <c r="R1712" t="s">
        <v>5257</v>
      </c>
      <c r="S1712" t="s">
        <v>5257</v>
      </c>
      <c r="T1712" t="s">
        <v>5257</v>
      </c>
      <c r="U1712" t="s">
        <v>21613</v>
      </c>
      <c r="V1712" t="s">
        <v>42</v>
      </c>
      <c r="W1712" t="s">
        <v>21614</v>
      </c>
      <c r="X1712" t="s">
        <v>21615</v>
      </c>
      <c r="Y1712" t="s">
        <v>4648</v>
      </c>
      <c r="Z1712" t="s">
        <v>250</v>
      </c>
      <c r="AA1712" t="s">
        <v>92</v>
      </c>
      <c r="AB1712" t="s">
        <v>514</v>
      </c>
      <c r="AC1712" t="s">
        <v>84</v>
      </c>
      <c r="AD1712" t="s">
        <v>514</v>
      </c>
      <c r="AE1712" t="s">
        <v>396</v>
      </c>
      <c r="AF1712" t="s">
        <v>21616</v>
      </c>
      <c r="AG1712" t="s">
        <v>21617</v>
      </c>
      <c r="AH1712" t="s">
        <v>21618</v>
      </c>
      <c r="AI1712" t="s">
        <v>21619</v>
      </c>
      <c r="AJ1712" t="s">
        <v>21620</v>
      </c>
      <c r="AK1712" t="s">
        <v>21621</v>
      </c>
      <c r="AL1712" t="s">
        <v>21622</v>
      </c>
      <c r="AM1712" s="1" t="s">
        <v>21623</v>
      </c>
      <c r="AN1712" t="s">
        <v>21624</v>
      </c>
      <c r="AO1712" t="s">
        <v>21625</v>
      </c>
      <c r="AP1712" t="s">
        <v>21626</v>
      </c>
      <c r="AQ1712" t="s">
        <v>21626</v>
      </c>
      <c r="AR1712" t="s">
        <v>21627</v>
      </c>
      <c r="AS1712" t="s">
        <v>21628</v>
      </c>
      <c r="AT1712" t="s">
        <v>21629</v>
      </c>
    </row>
    <row r="1713" spans="1:46" hidden="1" x14ac:dyDescent="0.2">
      <c r="A1713" t="s">
        <v>1003</v>
      </c>
      <c r="B1713" t="s">
        <v>1004</v>
      </c>
      <c r="C1713" t="s">
        <v>1005</v>
      </c>
      <c r="D1713" t="s">
        <v>1006</v>
      </c>
      <c r="E1713" t="s">
        <v>1007</v>
      </c>
      <c r="F1713" t="s">
        <v>1008</v>
      </c>
      <c r="G1713">
        <f>Kuenzle_Michaillat_proteinGroups_LFQ_M1B[[#This Row],[LFQ intensity 14371 Bj sphero]]-Kuenzle_Michaillat_proteinGroups_LFQ_M1B[[#This Row],[LFQ intensity 14370 Bj vac]]</f>
        <v>-0.80496215820320316</v>
      </c>
      <c r="H1713">
        <f>2^Kuenzle_Michaillat_proteinGroups_LFQ_M1B[[#This Row],[Bj sphero - Bj vac]]</f>
        <v>0.57237709351626309</v>
      </c>
      <c r="I1713">
        <f>Kuenzle_Michaillat_proteinGroups_LFQ_M1B[[#This Row],[LFQ intensity 14392 By sphero 1]]-Kuenzle_Michaillat_proteinGroups_LFQ_M1B[[#This Row],[LFQ intensity 14393 By vac 1]]</f>
        <v>-0.80982971191410513</v>
      </c>
      <c r="J1713">
        <f>2^Kuenzle_Michaillat_proteinGroups_LFQ_M1B[[#This Row],[By sphero 1 - By vac 1]]</f>
        <v>0.57044918676296608</v>
      </c>
      <c r="K1713">
        <f>Kuenzle_Michaillat_proteinGroups_LFQ_M1B[[#This Row],[LFQ intensity 14394 By sphero 2]]-Kuenzle_Michaillat_proteinGroups_LFQ_M1B[[#This Row],[LFQ intensity 14395 By vac 2]]</f>
        <v>-0.59038162231450286</v>
      </c>
      <c r="L1713">
        <f>2^Kuenzle_Michaillat_proteinGroups_LFQ_M1B[[#This Row],[By sphero 2 - By vac 2]]</f>
        <v>0.66416719801626711</v>
      </c>
      <c r="M1713" t="s">
        <v>34</v>
      </c>
      <c r="N1713" t="s">
        <v>34</v>
      </c>
      <c r="O1713" t="s">
        <v>939</v>
      </c>
      <c r="P1713" t="s">
        <v>939</v>
      </c>
      <c r="Q1713" t="s">
        <v>939</v>
      </c>
      <c r="R1713" t="s">
        <v>1009</v>
      </c>
      <c r="S1713" t="s">
        <v>1009</v>
      </c>
      <c r="T1713" t="s">
        <v>1009</v>
      </c>
      <c r="U1713" t="s">
        <v>1010</v>
      </c>
      <c r="V1713" t="s">
        <v>42</v>
      </c>
      <c r="W1713" t="s">
        <v>487</v>
      </c>
      <c r="X1713" t="s">
        <v>1011</v>
      </c>
      <c r="Y1713" t="s">
        <v>1012</v>
      </c>
      <c r="Z1713" t="s">
        <v>811</v>
      </c>
      <c r="AA1713" t="s">
        <v>573</v>
      </c>
      <c r="AB1713" t="s">
        <v>939</v>
      </c>
      <c r="AC1713" t="s">
        <v>939</v>
      </c>
      <c r="AD1713" t="s">
        <v>939</v>
      </c>
      <c r="AE1713" t="s">
        <v>939</v>
      </c>
      <c r="AF1713" t="s">
        <v>1013</v>
      </c>
      <c r="AG1713" t="s">
        <v>1014</v>
      </c>
      <c r="AH1713" t="s">
        <v>1015</v>
      </c>
      <c r="AI1713" t="s">
        <v>1016</v>
      </c>
      <c r="AJ1713" t="s">
        <v>1017</v>
      </c>
      <c r="AK1713" t="s">
        <v>1018</v>
      </c>
      <c r="AL1713" t="s">
        <v>1019</v>
      </c>
      <c r="AM1713" s="1" t="s">
        <v>1020</v>
      </c>
      <c r="AN1713" t="s">
        <v>1021</v>
      </c>
      <c r="AO1713" t="s">
        <v>1022</v>
      </c>
      <c r="AP1713" t="s">
        <v>1023</v>
      </c>
      <c r="AQ1713" t="s">
        <v>1023</v>
      </c>
      <c r="AR1713" t="s">
        <v>1024</v>
      </c>
      <c r="AS1713" t="s">
        <v>1025</v>
      </c>
      <c r="AT1713" t="s">
        <v>1026</v>
      </c>
    </row>
    <row r="1714" spans="1:46" hidden="1" x14ac:dyDescent="0.2">
      <c r="A1714" t="s">
        <v>33071</v>
      </c>
      <c r="B1714" t="s">
        <v>71555</v>
      </c>
      <c r="C1714" t="s">
        <v>71556</v>
      </c>
      <c r="D1714" t="s">
        <v>71557</v>
      </c>
      <c r="E1714" t="s">
        <v>71558</v>
      </c>
      <c r="F1714" t="s">
        <v>71559</v>
      </c>
      <c r="G1714">
        <f>Kuenzle_Michaillat_proteinGroups_LFQ_M1B[[#This Row],[LFQ intensity 14371 Bj sphero]]-Kuenzle_Michaillat_proteinGroups_LFQ_M1B[[#This Row],[LFQ intensity 14370 Bj vac]]</f>
        <v>-1.2051296234131001</v>
      </c>
      <c r="H1714">
        <f>2^Kuenzle_Michaillat_proteinGroups_LFQ_M1B[[#This Row],[Bj sphero - Bj vac]]</f>
        <v>0.43373037197402164</v>
      </c>
      <c r="I1714">
        <f>Kuenzle_Michaillat_proteinGroups_LFQ_M1B[[#This Row],[LFQ intensity 14392 By sphero 1]]-Kuenzle_Michaillat_proteinGroups_LFQ_M1B[[#This Row],[LFQ intensity 14393 By vac 1]]</f>
        <v>-0.60147285461430045</v>
      </c>
      <c r="J1714">
        <f>2^Kuenzle_Michaillat_proteinGroups_LFQ_M1B[[#This Row],[By sphero 1 - By vac 1]]</f>
        <v>0.6590807529556082</v>
      </c>
      <c r="K1714">
        <f>Kuenzle_Michaillat_proteinGroups_LFQ_M1B[[#This Row],[LFQ intensity 14394 By sphero 2]]-Kuenzle_Michaillat_proteinGroups_LFQ_M1B[[#This Row],[LFQ intensity 14395 By vac 2]]</f>
        <v>-0.83234024047859734</v>
      </c>
      <c r="L1714">
        <f>2^Kuenzle_Michaillat_proteinGroups_LFQ_M1B[[#This Row],[By sphero 2 - By vac 2]]</f>
        <v>0.56161748586579563</v>
      </c>
      <c r="M1714" t="s">
        <v>34</v>
      </c>
      <c r="N1714" t="s">
        <v>34</v>
      </c>
      <c r="O1714" t="s">
        <v>811</v>
      </c>
      <c r="P1714" t="s">
        <v>811</v>
      </c>
      <c r="Q1714" t="s">
        <v>811</v>
      </c>
      <c r="R1714" t="s">
        <v>9381</v>
      </c>
      <c r="S1714" t="s">
        <v>9381</v>
      </c>
      <c r="T1714" t="s">
        <v>9381</v>
      </c>
      <c r="U1714" t="s">
        <v>71560</v>
      </c>
      <c r="V1714" t="s">
        <v>42</v>
      </c>
      <c r="W1714" t="s">
        <v>71561</v>
      </c>
      <c r="X1714" t="s">
        <v>71562</v>
      </c>
      <c r="Y1714" t="s">
        <v>870</v>
      </c>
      <c r="Z1714" t="s">
        <v>90</v>
      </c>
      <c r="AA1714" t="s">
        <v>250</v>
      </c>
      <c r="AB1714" t="s">
        <v>371</v>
      </c>
      <c r="AC1714" t="s">
        <v>371</v>
      </c>
      <c r="AD1714" t="s">
        <v>90</v>
      </c>
      <c r="AE1714" t="s">
        <v>396</v>
      </c>
      <c r="AF1714" t="s">
        <v>71563</v>
      </c>
      <c r="AG1714" t="s">
        <v>71564</v>
      </c>
      <c r="AH1714" t="s">
        <v>71565</v>
      </c>
      <c r="AI1714" t="s">
        <v>71566</v>
      </c>
      <c r="AJ1714" t="s">
        <v>71567</v>
      </c>
      <c r="AK1714" t="s">
        <v>71568</v>
      </c>
      <c r="AL1714" t="s">
        <v>71569</v>
      </c>
      <c r="AM1714" s="1" t="s">
        <v>71570</v>
      </c>
      <c r="AN1714" t="s">
        <v>71571</v>
      </c>
      <c r="AO1714" t="s">
        <v>71572</v>
      </c>
      <c r="AP1714" t="s">
        <v>71573</v>
      </c>
      <c r="AQ1714" t="s">
        <v>71573</v>
      </c>
      <c r="AR1714" t="s">
        <v>71574</v>
      </c>
      <c r="AS1714" t="s">
        <v>71575</v>
      </c>
      <c r="AT1714" t="s">
        <v>71576</v>
      </c>
    </row>
    <row r="1715" spans="1:46" hidden="1" x14ac:dyDescent="0.2">
      <c r="A1715" t="s">
        <v>67788</v>
      </c>
      <c r="B1715" t="s">
        <v>67789</v>
      </c>
      <c r="C1715" t="s">
        <v>67790</v>
      </c>
      <c r="D1715" t="s">
        <v>67791</v>
      </c>
      <c r="E1715" t="s">
        <v>67792</v>
      </c>
      <c r="F1715" t="s">
        <v>67793</v>
      </c>
      <c r="G1715">
        <f>Kuenzle_Michaillat_proteinGroups_LFQ_M1B[[#This Row],[LFQ intensity 14371 Bj sphero]]-Kuenzle_Michaillat_proteinGroups_LFQ_M1B[[#This Row],[LFQ intensity 14370 Bj vac]]</f>
        <v>-4.6834945678700279E-2</v>
      </c>
      <c r="H1715">
        <f>2^Kuenzle_Michaillat_proteinGroups_LFQ_M1B[[#This Row],[Bj sphero - Bj vac]]</f>
        <v>0.96805777308364171</v>
      </c>
      <c r="I1715">
        <f>Kuenzle_Michaillat_proteinGroups_LFQ_M1B[[#This Row],[LFQ intensity 14392 By sphero 1]]-Kuenzle_Michaillat_proteinGroups_LFQ_M1B[[#This Row],[LFQ intensity 14393 By vac 1]]</f>
        <v>0.49502182006840201</v>
      </c>
      <c r="J1715">
        <f>2^Kuenzle_Michaillat_proteinGroups_LFQ_M1B[[#This Row],[By sphero 1 - By vac 1]]</f>
        <v>1.4093420706015987</v>
      </c>
      <c r="K1715">
        <f>Kuenzle_Michaillat_proteinGroups_LFQ_M1B[[#This Row],[LFQ intensity 14394 By sphero 2]]-Kuenzle_Michaillat_proteinGroups_LFQ_M1B[[#This Row],[LFQ intensity 14395 By vac 2]]</f>
        <v>0.66712188720700283</v>
      </c>
      <c r="L1715">
        <f>2^Kuenzle_Michaillat_proteinGroups_LFQ_M1B[[#This Row],[By sphero 2 - By vac 2]]</f>
        <v>1.5879020113266376</v>
      </c>
      <c r="M1715" t="s">
        <v>34</v>
      </c>
      <c r="N1715" t="s">
        <v>34</v>
      </c>
      <c r="O1715" t="s">
        <v>842</v>
      </c>
      <c r="P1715" t="s">
        <v>842</v>
      </c>
      <c r="Q1715" t="s">
        <v>842</v>
      </c>
      <c r="R1715" t="s">
        <v>4716</v>
      </c>
      <c r="S1715" t="s">
        <v>4716</v>
      </c>
      <c r="T1715" t="s">
        <v>4716</v>
      </c>
      <c r="U1715" t="s">
        <v>67794</v>
      </c>
      <c r="V1715" t="s">
        <v>42</v>
      </c>
      <c r="W1715" t="s">
        <v>67795</v>
      </c>
      <c r="X1715" t="s">
        <v>67796</v>
      </c>
      <c r="Y1715" t="s">
        <v>67797</v>
      </c>
      <c r="Z1715" t="s">
        <v>549</v>
      </c>
      <c r="AA1715" t="s">
        <v>1685</v>
      </c>
      <c r="AB1715" t="s">
        <v>1222</v>
      </c>
      <c r="AC1715" t="s">
        <v>1093</v>
      </c>
      <c r="AD1715" t="s">
        <v>329</v>
      </c>
      <c r="AE1715" t="s">
        <v>1192</v>
      </c>
      <c r="AF1715" t="s">
        <v>67798</v>
      </c>
      <c r="AG1715" t="s">
        <v>67799</v>
      </c>
      <c r="AH1715" t="s">
        <v>67800</v>
      </c>
      <c r="AI1715" t="s">
        <v>67801</v>
      </c>
      <c r="AJ1715" t="s">
        <v>67802</v>
      </c>
      <c r="AK1715" t="s">
        <v>67803</v>
      </c>
      <c r="AL1715" t="s">
        <v>67804</v>
      </c>
      <c r="AM1715" s="1" t="s">
        <v>67805</v>
      </c>
      <c r="AN1715" t="s">
        <v>67806</v>
      </c>
      <c r="AO1715" t="s">
        <v>67807</v>
      </c>
      <c r="AP1715" t="s">
        <v>67808</v>
      </c>
      <c r="AQ1715" t="s">
        <v>67808</v>
      </c>
      <c r="AR1715" t="s">
        <v>67809</v>
      </c>
      <c r="AS1715" t="s">
        <v>67810</v>
      </c>
      <c r="AT1715" t="s">
        <v>67811</v>
      </c>
    </row>
    <row r="1716" spans="1:46" hidden="1" x14ac:dyDescent="0.2">
      <c r="A1716" t="s">
        <v>36</v>
      </c>
      <c r="B1716" t="s">
        <v>42061</v>
      </c>
      <c r="C1716" t="s">
        <v>77887</v>
      </c>
      <c r="D1716" t="s">
        <v>77888</v>
      </c>
      <c r="E1716" t="s">
        <v>77889</v>
      </c>
      <c r="F1716" t="s">
        <v>77890</v>
      </c>
      <c r="G1716" t="e">
        <f>Kuenzle_Michaillat_proteinGroups_LFQ_M1B[[#This Row],[LFQ intensity 14371 Bj sphero]]-Kuenzle_Michaillat_proteinGroups_LFQ_M1B[[#This Row],[LFQ intensity 14370 Bj vac]]</f>
        <v>#VALUE!</v>
      </c>
      <c r="H1716" t="e">
        <f>2^Kuenzle_Michaillat_proteinGroups_LFQ_M1B[[#This Row],[Bj sphero - Bj vac]]</f>
        <v>#VALUE!</v>
      </c>
      <c r="I1716">
        <f>Kuenzle_Michaillat_proteinGroups_LFQ_M1B[[#This Row],[LFQ intensity 14392 By sphero 1]]-Kuenzle_Michaillat_proteinGroups_LFQ_M1B[[#This Row],[LFQ intensity 14393 By vac 1]]</f>
        <v>-1.063253402709897</v>
      </c>
      <c r="J1716">
        <f>2^Kuenzle_Michaillat_proteinGroups_LFQ_M1B[[#This Row],[By sphero 1 - By vac 1]]</f>
        <v>0.47855166632887841</v>
      </c>
      <c r="K1716">
        <f>Kuenzle_Michaillat_proteinGroups_LFQ_M1B[[#This Row],[LFQ intensity 14394 By sphero 2]]-Kuenzle_Michaillat_proteinGroups_LFQ_M1B[[#This Row],[LFQ intensity 14395 By vac 2]]</f>
        <v>-1.2207336425781996</v>
      </c>
      <c r="L1716">
        <f>2^Kuenzle_Michaillat_proteinGroups_LFQ_M1B[[#This Row],[By sphero 2 - By vac 2]]</f>
        <v>0.42906447388601776</v>
      </c>
      <c r="M1716" t="s">
        <v>34</v>
      </c>
      <c r="N1716" t="s">
        <v>34</v>
      </c>
      <c r="O1716" t="s">
        <v>165</v>
      </c>
      <c r="P1716" t="s">
        <v>165</v>
      </c>
      <c r="Q1716" t="s">
        <v>165</v>
      </c>
      <c r="R1716" t="s">
        <v>2002</v>
      </c>
      <c r="S1716" t="s">
        <v>2002</v>
      </c>
      <c r="T1716" t="s">
        <v>2002</v>
      </c>
      <c r="U1716" t="s">
        <v>77891</v>
      </c>
      <c r="V1716" t="s">
        <v>42</v>
      </c>
      <c r="W1716" t="s">
        <v>77892</v>
      </c>
      <c r="X1716" t="s">
        <v>77893</v>
      </c>
      <c r="Y1716" t="s">
        <v>65</v>
      </c>
      <c r="Z1716" t="s">
        <v>39</v>
      </c>
      <c r="AA1716" t="s">
        <v>42</v>
      </c>
      <c r="AB1716" t="s">
        <v>165</v>
      </c>
      <c r="AC1716" t="s">
        <v>165</v>
      </c>
      <c r="AD1716" t="s">
        <v>39</v>
      </c>
      <c r="AE1716" t="s">
        <v>39</v>
      </c>
      <c r="AF1716" t="s">
        <v>77894</v>
      </c>
      <c r="AG1716" t="s">
        <v>36</v>
      </c>
      <c r="AH1716" t="s">
        <v>77895</v>
      </c>
      <c r="AI1716" t="s">
        <v>77896</v>
      </c>
      <c r="AJ1716" t="s">
        <v>77897</v>
      </c>
      <c r="AK1716" t="s">
        <v>77898</v>
      </c>
      <c r="AL1716" t="s">
        <v>77899</v>
      </c>
      <c r="AM1716" s="1" t="s">
        <v>77900</v>
      </c>
      <c r="AN1716" t="s">
        <v>77901</v>
      </c>
      <c r="AO1716" t="s">
        <v>77902</v>
      </c>
      <c r="AP1716" t="s">
        <v>77903</v>
      </c>
      <c r="AQ1716" t="s">
        <v>77903</v>
      </c>
      <c r="AR1716" t="s">
        <v>77904</v>
      </c>
      <c r="AS1716" t="s">
        <v>77905</v>
      </c>
      <c r="AT1716" t="s">
        <v>77906</v>
      </c>
    </row>
    <row r="1717" spans="1:46" hidden="1" x14ac:dyDescent="0.2">
      <c r="A1717" t="s">
        <v>78011</v>
      </c>
      <c r="B1717" t="s">
        <v>78012</v>
      </c>
      <c r="C1717" t="s">
        <v>78013</v>
      </c>
      <c r="D1717" t="s">
        <v>78014</v>
      </c>
      <c r="E1717" t="s">
        <v>78015</v>
      </c>
      <c r="F1717" t="s">
        <v>78016</v>
      </c>
      <c r="G1717">
        <f>Kuenzle_Michaillat_proteinGroups_LFQ_M1B[[#This Row],[LFQ intensity 14371 Bj sphero]]-Kuenzle_Michaillat_proteinGroups_LFQ_M1B[[#This Row],[LFQ intensity 14370 Bj vac]]</f>
        <v>-0.51041984558109732</v>
      </c>
      <c r="H1717">
        <f>2^Kuenzle_Michaillat_proteinGroups_LFQ_M1B[[#This Row],[Bj sphero - Bj vac]]</f>
        <v>0.70201811049274887</v>
      </c>
      <c r="I1717">
        <f>Kuenzle_Michaillat_proteinGroups_LFQ_M1B[[#This Row],[LFQ intensity 14392 By sphero 1]]-Kuenzle_Michaillat_proteinGroups_LFQ_M1B[[#This Row],[LFQ intensity 14393 By vac 1]]</f>
        <v>-1.2589473724364986</v>
      </c>
      <c r="J1717">
        <f>2^Kuenzle_Michaillat_proteinGroups_LFQ_M1B[[#This Row],[By sphero 1 - By vac 1]]</f>
        <v>0.41784872173904491</v>
      </c>
      <c r="K1717">
        <f>Kuenzle_Michaillat_proteinGroups_LFQ_M1B[[#This Row],[LFQ intensity 14394 By sphero 2]]-Kuenzle_Michaillat_proteinGroups_LFQ_M1B[[#This Row],[LFQ intensity 14395 By vac 2]]</f>
        <v>-1.1965770721436009</v>
      </c>
      <c r="L1717">
        <f>2^Kuenzle_Michaillat_proteinGroups_LFQ_M1B[[#This Row],[By sphero 2 - By vac 2]]</f>
        <v>0.43630923873877975</v>
      </c>
      <c r="M1717" t="s">
        <v>34</v>
      </c>
      <c r="N1717" t="s">
        <v>34</v>
      </c>
      <c r="O1717" t="s">
        <v>45</v>
      </c>
      <c r="P1717" t="s">
        <v>45</v>
      </c>
      <c r="Q1717" t="s">
        <v>45</v>
      </c>
      <c r="R1717" t="s">
        <v>8084</v>
      </c>
      <c r="S1717" t="s">
        <v>8084</v>
      </c>
      <c r="T1717" t="s">
        <v>8084</v>
      </c>
      <c r="U1717" t="s">
        <v>78017</v>
      </c>
      <c r="V1717" t="s">
        <v>42</v>
      </c>
      <c r="W1717" t="s">
        <v>78018</v>
      </c>
      <c r="X1717" t="s">
        <v>78019</v>
      </c>
      <c r="Y1717" t="s">
        <v>89</v>
      </c>
      <c r="Z1717" t="s">
        <v>45</v>
      </c>
      <c r="AA1717" t="s">
        <v>45</v>
      </c>
      <c r="AB1717" t="s">
        <v>113</v>
      </c>
      <c r="AC1717" t="s">
        <v>45</v>
      </c>
      <c r="AD1717" t="s">
        <v>113</v>
      </c>
      <c r="AE1717" t="s">
        <v>45</v>
      </c>
      <c r="AF1717" t="s">
        <v>78020</v>
      </c>
      <c r="AG1717" t="s">
        <v>78021</v>
      </c>
      <c r="AH1717" t="s">
        <v>78022</v>
      </c>
      <c r="AI1717" t="s">
        <v>78023</v>
      </c>
      <c r="AJ1717" t="s">
        <v>78024</v>
      </c>
      <c r="AK1717" t="s">
        <v>78025</v>
      </c>
      <c r="AL1717" t="s">
        <v>78026</v>
      </c>
      <c r="AM1717" s="1" t="s">
        <v>78027</v>
      </c>
      <c r="AN1717" t="s">
        <v>78028</v>
      </c>
      <c r="AO1717" t="s">
        <v>78029</v>
      </c>
      <c r="AP1717" t="s">
        <v>78030</v>
      </c>
      <c r="AQ1717" t="s">
        <v>78030</v>
      </c>
      <c r="AR1717" t="s">
        <v>78031</v>
      </c>
      <c r="AS1717" t="s">
        <v>78032</v>
      </c>
      <c r="AT1717" t="s">
        <v>78033</v>
      </c>
    </row>
    <row r="1718" spans="1:46" hidden="1" x14ac:dyDescent="0.2">
      <c r="A1718" t="s">
        <v>74732</v>
      </c>
      <c r="B1718" t="s">
        <v>36</v>
      </c>
      <c r="C1718" t="s">
        <v>74733</v>
      </c>
      <c r="D1718" t="s">
        <v>19512</v>
      </c>
      <c r="E1718" t="s">
        <v>74734</v>
      </c>
      <c r="F1718" t="s">
        <v>74735</v>
      </c>
      <c r="G1718" t="e">
        <f>Kuenzle_Michaillat_proteinGroups_LFQ_M1B[[#This Row],[LFQ intensity 14371 Bj sphero]]-Kuenzle_Michaillat_proteinGroups_LFQ_M1B[[#This Row],[LFQ intensity 14370 Bj vac]]</f>
        <v>#VALUE!</v>
      </c>
      <c r="H1718" t="e">
        <f>2^Kuenzle_Michaillat_proteinGroups_LFQ_M1B[[#This Row],[Bj sphero - Bj vac]]</f>
        <v>#VALUE!</v>
      </c>
      <c r="I1718">
        <f>Kuenzle_Michaillat_proteinGroups_LFQ_M1B[[#This Row],[LFQ intensity 14392 By sphero 1]]-Kuenzle_Michaillat_proteinGroups_LFQ_M1B[[#This Row],[LFQ intensity 14393 By vac 1]]</f>
        <v>0.37561225891110084</v>
      </c>
      <c r="J1718">
        <f>2^Kuenzle_Michaillat_proteinGroups_LFQ_M1B[[#This Row],[By sphero 1 - By vac 1]]</f>
        <v>1.297390031402037</v>
      </c>
      <c r="K1718">
        <f>Kuenzle_Michaillat_proteinGroups_LFQ_M1B[[#This Row],[LFQ intensity 14394 By sphero 2]]-Kuenzle_Michaillat_proteinGroups_LFQ_M1B[[#This Row],[LFQ intensity 14395 By vac 2]]</f>
        <v>0.51551246643069959</v>
      </c>
      <c r="L1718">
        <f>2^Kuenzle_Michaillat_proteinGroups_LFQ_M1B[[#This Row],[By sphero 2 - By vac 2]]</f>
        <v>1.4295018295749262</v>
      </c>
      <c r="M1718" t="s">
        <v>34</v>
      </c>
      <c r="N1718" t="s">
        <v>34</v>
      </c>
      <c r="O1718" t="s">
        <v>113</v>
      </c>
      <c r="P1718" t="s">
        <v>113</v>
      </c>
      <c r="Q1718" t="s">
        <v>113</v>
      </c>
      <c r="R1718" t="s">
        <v>21678</v>
      </c>
      <c r="S1718" t="s">
        <v>21678</v>
      </c>
      <c r="T1718" t="s">
        <v>21678</v>
      </c>
      <c r="U1718" t="s">
        <v>74736</v>
      </c>
      <c r="V1718" t="s">
        <v>42</v>
      </c>
      <c r="W1718" t="s">
        <v>74737</v>
      </c>
      <c r="X1718" t="s">
        <v>74738</v>
      </c>
      <c r="Y1718" t="s">
        <v>90</v>
      </c>
      <c r="Z1718" t="s">
        <v>42</v>
      </c>
      <c r="AA1718" t="s">
        <v>39</v>
      </c>
      <c r="AB1718" t="s">
        <v>39</v>
      </c>
      <c r="AC1718" t="s">
        <v>113</v>
      </c>
      <c r="AD1718" t="s">
        <v>165</v>
      </c>
      <c r="AE1718" t="s">
        <v>165</v>
      </c>
      <c r="AF1718" t="s">
        <v>74739</v>
      </c>
      <c r="AG1718" t="s">
        <v>74740</v>
      </c>
      <c r="AH1718" t="s">
        <v>36</v>
      </c>
      <c r="AI1718" t="s">
        <v>74741</v>
      </c>
      <c r="AJ1718" t="s">
        <v>74742</v>
      </c>
      <c r="AK1718" t="s">
        <v>74743</v>
      </c>
      <c r="AL1718" t="s">
        <v>74744</v>
      </c>
      <c r="AM1718" s="1" t="s">
        <v>74745</v>
      </c>
      <c r="AN1718" t="s">
        <v>74746</v>
      </c>
      <c r="AO1718" t="s">
        <v>74747</v>
      </c>
      <c r="AP1718" t="s">
        <v>74748</v>
      </c>
      <c r="AQ1718" t="s">
        <v>74748</v>
      </c>
      <c r="AR1718" t="s">
        <v>74749</v>
      </c>
      <c r="AS1718" t="s">
        <v>74750</v>
      </c>
      <c r="AT1718" t="s">
        <v>74751</v>
      </c>
    </row>
    <row r="1719" spans="1:46" hidden="1" x14ac:dyDescent="0.2">
      <c r="A1719" t="s">
        <v>36</v>
      </c>
      <c r="B1719" t="s">
        <v>30501</v>
      </c>
      <c r="C1719" t="s">
        <v>30502</v>
      </c>
      <c r="D1719" t="s">
        <v>30503</v>
      </c>
      <c r="E1719" t="s">
        <v>30504</v>
      </c>
      <c r="F1719" t="s">
        <v>30505</v>
      </c>
      <c r="G1719" t="e">
        <f>Kuenzle_Michaillat_proteinGroups_LFQ_M1B[[#This Row],[LFQ intensity 14371 Bj sphero]]-Kuenzle_Michaillat_proteinGroups_LFQ_M1B[[#This Row],[LFQ intensity 14370 Bj vac]]</f>
        <v>#VALUE!</v>
      </c>
      <c r="H1719" t="e">
        <f>2^Kuenzle_Michaillat_proteinGroups_LFQ_M1B[[#This Row],[Bj sphero - Bj vac]]</f>
        <v>#VALUE!</v>
      </c>
      <c r="I1719">
        <f>Kuenzle_Michaillat_proteinGroups_LFQ_M1B[[#This Row],[LFQ intensity 14392 By sphero 1]]-Kuenzle_Michaillat_proteinGroups_LFQ_M1B[[#This Row],[LFQ intensity 14393 By vac 1]]</f>
        <v>0.32730865478519888</v>
      </c>
      <c r="J1719">
        <f>2^Kuenzle_Michaillat_proteinGroups_LFQ_M1B[[#This Row],[By sphero 1 - By vac 1]]</f>
        <v>1.2546706040454521</v>
      </c>
      <c r="K1719">
        <f>Kuenzle_Michaillat_proteinGroups_LFQ_M1B[[#This Row],[LFQ intensity 14394 By sphero 2]]-Kuenzle_Michaillat_proteinGroups_LFQ_M1B[[#This Row],[LFQ intensity 14395 By vac 2]]</f>
        <v>0.31352233886720171</v>
      </c>
      <c r="L1719">
        <f>2^Kuenzle_Michaillat_proteinGroups_LFQ_M1B[[#This Row],[By sphero 2 - By vac 2]]</f>
        <v>1.2427381432717468</v>
      </c>
      <c r="M1719" t="s">
        <v>34</v>
      </c>
      <c r="N1719" t="s">
        <v>34</v>
      </c>
      <c r="O1719" t="s">
        <v>113</v>
      </c>
      <c r="P1719" t="s">
        <v>113</v>
      </c>
      <c r="Q1719" t="s">
        <v>113</v>
      </c>
      <c r="R1719" t="s">
        <v>11182</v>
      </c>
      <c r="S1719" t="s">
        <v>11182</v>
      </c>
      <c r="T1719" t="s">
        <v>11182</v>
      </c>
      <c r="U1719" t="s">
        <v>30506</v>
      </c>
      <c r="V1719" t="s">
        <v>42</v>
      </c>
      <c r="W1719" t="s">
        <v>30507</v>
      </c>
      <c r="X1719" t="s">
        <v>30508</v>
      </c>
      <c r="Y1719" t="s">
        <v>45</v>
      </c>
      <c r="Z1719" t="s">
        <v>39</v>
      </c>
      <c r="AA1719" t="s">
        <v>39</v>
      </c>
      <c r="AB1719" t="s">
        <v>39</v>
      </c>
      <c r="AC1719" t="s">
        <v>39</v>
      </c>
      <c r="AD1719" t="s">
        <v>165</v>
      </c>
      <c r="AE1719" t="s">
        <v>39</v>
      </c>
      <c r="AF1719" t="s">
        <v>30509</v>
      </c>
      <c r="AG1719" t="s">
        <v>30510</v>
      </c>
      <c r="AH1719" t="s">
        <v>30511</v>
      </c>
      <c r="AI1719" t="s">
        <v>30512</v>
      </c>
      <c r="AJ1719" t="s">
        <v>30513</v>
      </c>
      <c r="AK1719" t="s">
        <v>30514</v>
      </c>
      <c r="AL1719" t="s">
        <v>30515</v>
      </c>
      <c r="AM1719" s="1" t="s">
        <v>30516</v>
      </c>
      <c r="AN1719" t="s">
        <v>30517</v>
      </c>
      <c r="AO1719" t="s">
        <v>30518</v>
      </c>
      <c r="AP1719" t="s">
        <v>30519</v>
      </c>
      <c r="AQ1719" t="s">
        <v>30519</v>
      </c>
      <c r="AR1719" t="s">
        <v>30520</v>
      </c>
      <c r="AS1719" t="s">
        <v>30521</v>
      </c>
      <c r="AT1719" t="s">
        <v>30522</v>
      </c>
    </row>
    <row r="1720" spans="1:46" hidden="1" x14ac:dyDescent="0.2">
      <c r="A1720" t="s">
        <v>77845</v>
      </c>
      <c r="B1720" t="s">
        <v>5990</v>
      </c>
      <c r="C1720" t="s">
        <v>77846</v>
      </c>
      <c r="D1720" t="s">
        <v>77847</v>
      </c>
      <c r="E1720" t="s">
        <v>77848</v>
      </c>
      <c r="F1720" t="s">
        <v>77849</v>
      </c>
      <c r="G1720">
        <f>Kuenzle_Michaillat_proteinGroups_LFQ_M1B[[#This Row],[LFQ intensity 14371 Bj sphero]]-Kuenzle_Michaillat_proteinGroups_LFQ_M1B[[#This Row],[LFQ intensity 14370 Bj vac]]</f>
        <v>-0.63174438476560013</v>
      </c>
      <c r="H1720">
        <f>2^Kuenzle_Michaillat_proteinGroups_LFQ_M1B[[#This Row],[Bj sphero - Bj vac]]</f>
        <v>0.64539558562716604</v>
      </c>
      <c r="I1720">
        <f>Kuenzle_Michaillat_proteinGroups_LFQ_M1B[[#This Row],[LFQ intensity 14392 By sphero 1]]-Kuenzle_Michaillat_proteinGroups_LFQ_M1B[[#This Row],[LFQ intensity 14393 By vac 1]]</f>
        <v>-0.55125236511230113</v>
      </c>
      <c r="J1720">
        <f>2^Kuenzle_Michaillat_proteinGroups_LFQ_M1B[[#This Row],[By sphero 1 - By vac 1]]</f>
        <v>0.68242747407946247</v>
      </c>
      <c r="K1720">
        <f>Kuenzle_Michaillat_proteinGroups_LFQ_M1B[[#This Row],[LFQ intensity 14394 By sphero 2]]-Kuenzle_Michaillat_proteinGroups_LFQ_M1B[[#This Row],[LFQ intensity 14395 By vac 2]]</f>
        <v>-0.52626800537110086</v>
      </c>
      <c r="L1720">
        <f>2^Kuenzle_Michaillat_proteinGroups_LFQ_M1B[[#This Row],[By sphero 2 - By vac 2]]</f>
        <v>0.69434856873425332</v>
      </c>
      <c r="M1720" t="s">
        <v>34</v>
      </c>
      <c r="N1720" t="s">
        <v>34</v>
      </c>
      <c r="O1720" t="s">
        <v>521</v>
      </c>
      <c r="P1720" t="s">
        <v>521</v>
      </c>
      <c r="Q1720" t="s">
        <v>521</v>
      </c>
      <c r="R1720" t="s">
        <v>3801</v>
      </c>
      <c r="S1720" t="s">
        <v>3801</v>
      </c>
      <c r="T1720" t="s">
        <v>3801</v>
      </c>
      <c r="U1720" t="s">
        <v>77850</v>
      </c>
      <c r="V1720" t="s">
        <v>42</v>
      </c>
      <c r="W1720" t="s">
        <v>77851</v>
      </c>
      <c r="X1720" t="s">
        <v>77852</v>
      </c>
      <c r="Y1720" t="s">
        <v>1778</v>
      </c>
      <c r="Z1720" t="s">
        <v>91</v>
      </c>
      <c r="AA1720" t="s">
        <v>59</v>
      </c>
      <c r="AB1720" t="s">
        <v>92</v>
      </c>
      <c r="AC1720" t="s">
        <v>91</v>
      </c>
      <c r="AD1720" t="s">
        <v>92</v>
      </c>
      <c r="AE1720" t="s">
        <v>91</v>
      </c>
      <c r="AF1720" t="s">
        <v>77853</v>
      </c>
      <c r="AG1720" t="s">
        <v>77854</v>
      </c>
      <c r="AH1720" t="s">
        <v>36308</v>
      </c>
      <c r="AI1720" t="s">
        <v>77855</v>
      </c>
      <c r="AJ1720" t="s">
        <v>77856</v>
      </c>
      <c r="AK1720" t="s">
        <v>77857</v>
      </c>
      <c r="AL1720" t="s">
        <v>3548</v>
      </c>
      <c r="AM1720" s="1" t="s">
        <v>77858</v>
      </c>
      <c r="AN1720" t="s">
        <v>77859</v>
      </c>
      <c r="AO1720" t="s">
        <v>77860</v>
      </c>
      <c r="AP1720" t="s">
        <v>77861</v>
      </c>
      <c r="AQ1720" t="s">
        <v>77861</v>
      </c>
      <c r="AR1720" t="s">
        <v>77862</v>
      </c>
      <c r="AS1720" t="s">
        <v>77863</v>
      </c>
      <c r="AT1720" t="s">
        <v>77864</v>
      </c>
    </row>
    <row r="1721" spans="1:46" hidden="1" x14ac:dyDescent="0.2">
      <c r="A1721" t="s">
        <v>38957</v>
      </c>
      <c r="B1721" t="s">
        <v>38958</v>
      </c>
      <c r="C1721" t="s">
        <v>38959</v>
      </c>
      <c r="D1721" t="s">
        <v>38960</v>
      </c>
      <c r="E1721" t="s">
        <v>38961</v>
      </c>
      <c r="F1721" t="s">
        <v>38962</v>
      </c>
      <c r="G1721">
        <f>Kuenzle_Michaillat_proteinGroups_LFQ_M1B[[#This Row],[LFQ intensity 14371 Bj sphero]]-Kuenzle_Michaillat_proteinGroups_LFQ_M1B[[#This Row],[LFQ intensity 14370 Bj vac]]</f>
        <v>-0.51494598388670099</v>
      </c>
      <c r="H1721">
        <f>2^Kuenzle_Michaillat_proteinGroups_LFQ_M1B[[#This Row],[Bj sphero - Bj vac]]</f>
        <v>0.69981913431692133</v>
      </c>
      <c r="I1721">
        <f>Kuenzle_Michaillat_proteinGroups_LFQ_M1B[[#This Row],[LFQ intensity 14392 By sphero 1]]-Kuenzle_Michaillat_proteinGroups_LFQ_M1B[[#This Row],[LFQ intensity 14393 By vac 1]]</f>
        <v>-1.3329334259033025</v>
      </c>
      <c r="J1721">
        <f>2^Kuenzle_Michaillat_proteinGroups_LFQ_M1B[[#This Row],[By sphero 1 - By vac 1]]</f>
        <v>0.39696028303244724</v>
      </c>
      <c r="K1721">
        <f>Kuenzle_Michaillat_proteinGroups_LFQ_M1B[[#This Row],[LFQ intensity 14394 By sphero 2]]-Kuenzle_Michaillat_proteinGroups_LFQ_M1B[[#This Row],[LFQ intensity 14395 By vac 2]]</f>
        <v>-1.2976512908935973</v>
      </c>
      <c r="L1721">
        <f>2^Kuenzle_Michaillat_proteinGroups_LFQ_M1B[[#This Row],[By sphero 2 - By vac 2]]</f>
        <v>0.40678791056157659</v>
      </c>
      <c r="M1721" t="s">
        <v>34</v>
      </c>
      <c r="N1721" t="s">
        <v>34</v>
      </c>
      <c r="O1721" t="s">
        <v>492</v>
      </c>
      <c r="P1721" t="s">
        <v>492</v>
      </c>
      <c r="Q1721" t="s">
        <v>492</v>
      </c>
      <c r="R1721" t="s">
        <v>11536</v>
      </c>
      <c r="S1721" t="s">
        <v>11536</v>
      </c>
      <c r="T1721" t="s">
        <v>11536</v>
      </c>
      <c r="U1721" t="s">
        <v>38963</v>
      </c>
      <c r="V1721" t="s">
        <v>42</v>
      </c>
      <c r="W1721" t="s">
        <v>487</v>
      </c>
      <c r="X1721" t="s">
        <v>38964</v>
      </c>
      <c r="Y1721" t="s">
        <v>38965</v>
      </c>
      <c r="Z1721" t="s">
        <v>138</v>
      </c>
      <c r="AA1721" t="s">
        <v>483</v>
      </c>
      <c r="AB1721" t="s">
        <v>138</v>
      </c>
      <c r="AC1721" t="s">
        <v>483</v>
      </c>
      <c r="AD1721" t="s">
        <v>811</v>
      </c>
      <c r="AE1721" t="s">
        <v>64</v>
      </c>
      <c r="AF1721" t="s">
        <v>38966</v>
      </c>
      <c r="AG1721" t="s">
        <v>38967</v>
      </c>
      <c r="AH1721" t="s">
        <v>38968</v>
      </c>
      <c r="AI1721" t="s">
        <v>38969</v>
      </c>
      <c r="AJ1721" t="s">
        <v>38970</v>
      </c>
      <c r="AK1721" t="s">
        <v>38971</v>
      </c>
      <c r="AL1721" t="s">
        <v>38972</v>
      </c>
      <c r="AM1721" s="1" t="s">
        <v>38973</v>
      </c>
      <c r="AN1721" t="s">
        <v>38974</v>
      </c>
      <c r="AO1721" t="s">
        <v>38975</v>
      </c>
      <c r="AP1721" t="s">
        <v>38976</v>
      </c>
      <c r="AQ1721" t="s">
        <v>38976</v>
      </c>
      <c r="AR1721" t="s">
        <v>38977</v>
      </c>
      <c r="AS1721" t="s">
        <v>38978</v>
      </c>
      <c r="AT1721" t="s">
        <v>38979</v>
      </c>
    </row>
    <row r="1722" spans="1:46" hidden="1" x14ac:dyDescent="0.2">
      <c r="A1722" t="s">
        <v>16383</v>
      </c>
      <c r="B1722" t="s">
        <v>16384</v>
      </c>
      <c r="C1722" t="s">
        <v>16385</v>
      </c>
      <c r="D1722" t="s">
        <v>16386</v>
      </c>
      <c r="E1722" t="s">
        <v>16387</v>
      </c>
      <c r="F1722" t="s">
        <v>16388</v>
      </c>
      <c r="G1722">
        <f>Kuenzle_Michaillat_proteinGroups_LFQ_M1B[[#This Row],[LFQ intensity 14371 Bj sphero]]-Kuenzle_Michaillat_proteinGroups_LFQ_M1B[[#This Row],[LFQ intensity 14370 Bj vac]]</f>
        <v>-2.1041870117198158E-2</v>
      </c>
      <c r="H1722">
        <f>2^Kuenzle_Michaillat_proteinGroups_LFQ_M1B[[#This Row],[Bj sphero - Bj vac]]</f>
        <v>0.98552073459010214</v>
      </c>
      <c r="I1722">
        <f>Kuenzle_Michaillat_proteinGroups_LFQ_M1B[[#This Row],[LFQ intensity 14392 By sphero 1]]-Kuenzle_Michaillat_proteinGroups_LFQ_M1B[[#This Row],[LFQ intensity 14393 By vac 1]]</f>
        <v>0.13738441467279827</v>
      </c>
      <c r="J1722">
        <f>2^Kuenzle_Michaillat_proteinGroups_LFQ_M1B[[#This Row],[By sphero 1 - By vac 1]]</f>
        <v>1.0999091876156963</v>
      </c>
      <c r="K1722">
        <f>Kuenzle_Michaillat_proteinGroups_LFQ_M1B[[#This Row],[LFQ intensity 14394 By sphero 2]]-Kuenzle_Michaillat_proteinGroups_LFQ_M1B[[#This Row],[LFQ intensity 14395 By vac 2]]</f>
        <v>0.3370170593262003</v>
      </c>
      <c r="L1722">
        <f>2^Kuenzle_Michaillat_proteinGroups_LFQ_M1B[[#This Row],[By sphero 2 - By vac 2]]</f>
        <v>1.2631421979388617</v>
      </c>
      <c r="M1722" t="s">
        <v>34</v>
      </c>
      <c r="N1722" t="s">
        <v>34</v>
      </c>
      <c r="O1722" t="s">
        <v>84</v>
      </c>
      <c r="P1722" t="s">
        <v>84</v>
      </c>
      <c r="Q1722" t="s">
        <v>84</v>
      </c>
      <c r="R1722" t="s">
        <v>16389</v>
      </c>
      <c r="S1722" t="s">
        <v>16389</v>
      </c>
      <c r="T1722" t="s">
        <v>16389</v>
      </c>
      <c r="U1722" t="s">
        <v>16390</v>
      </c>
      <c r="V1722" t="s">
        <v>42</v>
      </c>
      <c r="W1722" t="s">
        <v>16391</v>
      </c>
      <c r="X1722" t="s">
        <v>16392</v>
      </c>
      <c r="Y1722" t="s">
        <v>843</v>
      </c>
      <c r="Z1722" t="s">
        <v>514</v>
      </c>
      <c r="AA1722" t="s">
        <v>514</v>
      </c>
      <c r="AB1722" t="s">
        <v>521</v>
      </c>
      <c r="AC1722" t="s">
        <v>92</v>
      </c>
      <c r="AD1722" t="s">
        <v>92</v>
      </c>
      <c r="AE1722" t="s">
        <v>91</v>
      </c>
      <c r="AF1722" t="s">
        <v>16393</v>
      </c>
      <c r="AG1722" t="s">
        <v>16394</v>
      </c>
      <c r="AH1722" t="s">
        <v>16395</v>
      </c>
      <c r="AI1722" t="s">
        <v>16396</v>
      </c>
      <c r="AJ1722" t="s">
        <v>16397</v>
      </c>
      <c r="AK1722" t="s">
        <v>16398</v>
      </c>
      <c r="AL1722" t="s">
        <v>16399</v>
      </c>
      <c r="AM1722" s="1" t="s">
        <v>16400</v>
      </c>
      <c r="AN1722" t="s">
        <v>16401</v>
      </c>
      <c r="AO1722" t="s">
        <v>16402</v>
      </c>
      <c r="AP1722" t="s">
        <v>16403</v>
      </c>
      <c r="AQ1722" t="s">
        <v>16403</v>
      </c>
      <c r="AR1722" t="s">
        <v>16404</v>
      </c>
      <c r="AS1722" t="s">
        <v>16405</v>
      </c>
      <c r="AT1722" t="s">
        <v>16406</v>
      </c>
    </row>
    <row r="1723" spans="1:46" hidden="1" x14ac:dyDescent="0.2">
      <c r="A1723" t="s">
        <v>37878</v>
      </c>
      <c r="B1723" t="s">
        <v>37879</v>
      </c>
      <c r="C1723" t="s">
        <v>37880</v>
      </c>
      <c r="D1723" t="s">
        <v>37881</v>
      </c>
      <c r="E1723" t="s">
        <v>37882</v>
      </c>
      <c r="F1723" t="s">
        <v>37883</v>
      </c>
      <c r="G1723">
        <f>Kuenzle_Michaillat_proteinGroups_LFQ_M1B[[#This Row],[LFQ intensity 14371 Bj sphero]]-Kuenzle_Michaillat_proteinGroups_LFQ_M1B[[#This Row],[LFQ intensity 14370 Bj vac]]</f>
        <v>0.21626853942879976</v>
      </c>
      <c r="H1723">
        <f>2^Kuenzle_Michaillat_proteinGroups_LFQ_M1B[[#This Row],[Bj sphero - Bj vac]]</f>
        <v>1.1617249522034041</v>
      </c>
      <c r="I1723">
        <f>Kuenzle_Michaillat_proteinGroups_LFQ_M1B[[#This Row],[LFQ intensity 14392 By sphero 1]]-Kuenzle_Michaillat_proteinGroups_LFQ_M1B[[#This Row],[LFQ intensity 14393 By vac 1]]</f>
        <v>-1.1391105651856002</v>
      </c>
      <c r="J1723">
        <f>2^Kuenzle_Michaillat_proteinGroups_LFQ_M1B[[#This Row],[By sphero 1 - By vac 1]]</f>
        <v>0.45403941087919325</v>
      </c>
      <c r="K1723">
        <f>Kuenzle_Michaillat_proteinGroups_LFQ_M1B[[#This Row],[LFQ intensity 14394 By sphero 2]]-Kuenzle_Michaillat_proteinGroups_LFQ_M1B[[#This Row],[LFQ intensity 14395 By vac 2]]</f>
        <v>-0.93701934814459875</v>
      </c>
      <c r="L1723">
        <f>2^Kuenzle_Michaillat_proteinGroups_LFQ_M1B[[#This Row],[By sphero 2 - By vac 2]]</f>
        <v>0.52231087661554343</v>
      </c>
      <c r="M1723" t="s">
        <v>34</v>
      </c>
      <c r="N1723" t="s">
        <v>34</v>
      </c>
      <c r="O1723" t="s">
        <v>712</v>
      </c>
      <c r="P1723" t="s">
        <v>712</v>
      </c>
      <c r="Q1723" t="s">
        <v>712</v>
      </c>
      <c r="R1723" t="s">
        <v>2880</v>
      </c>
      <c r="S1723" t="s">
        <v>2880</v>
      </c>
      <c r="T1723" t="s">
        <v>2880</v>
      </c>
      <c r="U1723" t="s">
        <v>37884</v>
      </c>
      <c r="V1723" t="s">
        <v>42</v>
      </c>
      <c r="W1723" t="s">
        <v>37885</v>
      </c>
      <c r="X1723" t="s">
        <v>37886</v>
      </c>
      <c r="Y1723" t="s">
        <v>21483</v>
      </c>
      <c r="Z1723" t="s">
        <v>84</v>
      </c>
      <c r="AA1723" t="s">
        <v>712</v>
      </c>
      <c r="AB1723" t="s">
        <v>92</v>
      </c>
      <c r="AC1723" t="s">
        <v>521</v>
      </c>
      <c r="AD1723" t="s">
        <v>521</v>
      </c>
      <c r="AE1723" t="s">
        <v>521</v>
      </c>
      <c r="AF1723" t="s">
        <v>37887</v>
      </c>
      <c r="AG1723" t="s">
        <v>37888</v>
      </c>
      <c r="AH1723" t="s">
        <v>37889</v>
      </c>
      <c r="AI1723" t="s">
        <v>37890</v>
      </c>
      <c r="AJ1723" t="s">
        <v>37891</v>
      </c>
      <c r="AK1723" t="s">
        <v>37892</v>
      </c>
      <c r="AL1723" t="s">
        <v>37893</v>
      </c>
      <c r="AM1723" s="1" t="s">
        <v>37894</v>
      </c>
      <c r="AN1723" t="s">
        <v>37895</v>
      </c>
      <c r="AO1723" t="s">
        <v>37896</v>
      </c>
      <c r="AP1723" t="s">
        <v>37897</v>
      </c>
      <c r="AQ1723" t="s">
        <v>37897</v>
      </c>
      <c r="AR1723" t="s">
        <v>37898</v>
      </c>
      <c r="AS1723" t="s">
        <v>37899</v>
      </c>
      <c r="AT1723" t="s">
        <v>37900</v>
      </c>
    </row>
    <row r="1724" spans="1:46" hidden="1" x14ac:dyDescent="0.2">
      <c r="A1724" t="s">
        <v>41823</v>
      </c>
      <c r="B1724" t="s">
        <v>41824</v>
      </c>
      <c r="C1724" t="s">
        <v>41825</v>
      </c>
      <c r="D1724" t="s">
        <v>41826</v>
      </c>
      <c r="E1724" t="s">
        <v>41827</v>
      </c>
      <c r="F1724" t="s">
        <v>41828</v>
      </c>
      <c r="G1724">
        <f>Kuenzle_Michaillat_proteinGroups_LFQ_M1B[[#This Row],[LFQ intensity 14371 Bj sphero]]-Kuenzle_Michaillat_proteinGroups_LFQ_M1B[[#This Row],[LFQ intensity 14370 Bj vac]]</f>
        <v>1.3169326782227024</v>
      </c>
      <c r="H1724">
        <f>2^Kuenzle_Michaillat_proteinGroups_LFQ_M1B[[#This Row],[Bj sphero - Bj vac]]</f>
        <v>2.4913585719188411</v>
      </c>
      <c r="I1724">
        <f>Kuenzle_Michaillat_proteinGroups_LFQ_M1B[[#This Row],[LFQ intensity 14392 By sphero 1]]-Kuenzle_Michaillat_proteinGroups_LFQ_M1B[[#This Row],[LFQ intensity 14393 By vac 1]]</f>
        <v>-6.4901351928700279E-2</v>
      </c>
      <c r="J1724">
        <f>2^Kuenzle_Michaillat_proteinGroups_LFQ_M1B[[#This Row],[By sphero 1 - By vac 1]]</f>
        <v>0.95601068510616061</v>
      </c>
      <c r="K1724">
        <f>Kuenzle_Michaillat_proteinGroups_LFQ_M1B[[#This Row],[LFQ intensity 14394 By sphero 2]]-Kuenzle_Michaillat_proteinGroups_LFQ_M1B[[#This Row],[LFQ intensity 14395 By vac 2]]</f>
        <v>0.49990272521980117</v>
      </c>
      <c r="L1724">
        <f>2^Kuenzle_Michaillat_proteinGroups_LFQ_M1B[[#This Row],[By sphero 2 - By vac 2]]</f>
        <v>1.414118211192249</v>
      </c>
      <c r="M1724" t="s">
        <v>34</v>
      </c>
      <c r="N1724" t="s">
        <v>34</v>
      </c>
      <c r="O1724" t="s">
        <v>59</v>
      </c>
      <c r="P1724" t="s">
        <v>59</v>
      </c>
      <c r="Q1724" t="s">
        <v>59</v>
      </c>
      <c r="R1724" t="s">
        <v>26128</v>
      </c>
      <c r="S1724" t="s">
        <v>26128</v>
      </c>
      <c r="T1724" t="s">
        <v>26128</v>
      </c>
      <c r="U1724" t="s">
        <v>41829</v>
      </c>
      <c r="V1724" t="s">
        <v>42</v>
      </c>
      <c r="W1724" t="s">
        <v>9826</v>
      </c>
      <c r="X1724" t="s">
        <v>41830</v>
      </c>
      <c r="Y1724" t="s">
        <v>717</v>
      </c>
      <c r="Z1724" t="s">
        <v>65</v>
      </c>
      <c r="AA1724" t="s">
        <v>59</v>
      </c>
      <c r="AB1724" t="s">
        <v>59</v>
      </c>
      <c r="AC1724" t="s">
        <v>65</v>
      </c>
      <c r="AD1724" t="s">
        <v>59</v>
      </c>
      <c r="AE1724" t="s">
        <v>59</v>
      </c>
      <c r="AF1724" t="s">
        <v>41831</v>
      </c>
      <c r="AG1724" t="s">
        <v>41832</v>
      </c>
      <c r="AH1724" t="s">
        <v>41833</v>
      </c>
      <c r="AI1724" t="s">
        <v>41834</v>
      </c>
      <c r="AJ1724" t="s">
        <v>41835</v>
      </c>
      <c r="AK1724" t="s">
        <v>41836</v>
      </c>
      <c r="AL1724" t="s">
        <v>41837</v>
      </c>
      <c r="AM1724" s="1" t="s">
        <v>41838</v>
      </c>
      <c r="AN1724" t="s">
        <v>41839</v>
      </c>
      <c r="AO1724" t="s">
        <v>41840</v>
      </c>
      <c r="AP1724" t="s">
        <v>41841</v>
      </c>
      <c r="AQ1724" t="s">
        <v>41841</v>
      </c>
      <c r="AR1724" t="s">
        <v>41842</v>
      </c>
      <c r="AS1724" t="s">
        <v>34</v>
      </c>
      <c r="AT1724" t="s">
        <v>41843</v>
      </c>
    </row>
    <row r="1725" spans="1:46" hidden="1" x14ac:dyDescent="0.2">
      <c r="A1725" t="s">
        <v>74982</v>
      </c>
      <c r="B1725" t="s">
        <v>74983</v>
      </c>
      <c r="C1725" t="s">
        <v>74984</v>
      </c>
      <c r="D1725" t="s">
        <v>74985</v>
      </c>
      <c r="E1725" t="s">
        <v>74986</v>
      </c>
      <c r="F1725" t="s">
        <v>74987</v>
      </c>
      <c r="G1725">
        <f>Kuenzle_Michaillat_proteinGroups_LFQ_M1B[[#This Row],[LFQ intensity 14371 Bj sphero]]-Kuenzle_Michaillat_proteinGroups_LFQ_M1B[[#This Row],[LFQ intensity 14370 Bj vac]]</f>
        <v>-0.59272003173820309</v>
      </c>
      <c r="H1725">
        <f>2^Kuenzle_Michaillat_proteinGroups_LFQ_M1B[[#This Row],[Bj sphero - Bj vac]]</f>
        <v>0.66309154668703874</v>
      </c>
      <c r="I1725">
        <f>Kuenzle_Michaillat_proteinGroups_LFQ_M1B[[#This Row],[LFQ intensity 14392 By sphero 1]]-Kuenzle_Michaillat_proteinGroups_LFQ_M1B[[#This Row],[LFQ intensity 14393 By vac 1]]</f>
        <v>-0.42245674133300071</v>
      </c>
      <c r="J1725">
        <f>2^Kuenzle_Michaillat_proteinGroups_LFQ_M1B[[#This Row],[By sphero 1 - By vac 1]]</f>
        <v>0.74615293046596753</v>
      </c>
      <c r="K1725">
        <f>Kuenzle_Michaillat_proteinGroups_LFQ_M1B[[#This Row],[LFQ intensity 14394 By sphero 2]]-Kuenzle_Michaillat_proteinGroups_LFQ_M1B[[#This Row],[LFQ intensity 14395 By vac 2]]</f>
        <v>-0.23682212829589844</v>
      </c>
      <c r="L1725">
        <f>2^Kuenzle_Michaillat_proteinGroups_LFQ_M1B[[#This Row],[By sphero 2 - By vac 2]]</f>
        <v>0.84861252177210977</v>
      </c>
      <c r="M1725" t="s">
        <v>34</v>
      </c>
      <c r="N1725" t="s">
        <v>34</v>
      </c>
      <c r="O1725" t="s">
        <v>573</v>
      </c>
      <c r="P1725" t="s">
        <v>573</v>
      </c>
      <c r="Q1725" t="s">
        <v>573</v>
      </c>
      <c r="R1725" t="s">
        <v>74988</v>
      </c>
      <c r="S1725" t="s">
        <v>74988</v>
      </c>
      <c r="T1725" t="s">
        <v>74988</v>
      </c>
      <c r="U1725" t="s">
        <v>74989</v>
      </c>
      <c r="V1725" t="s">
        <v>42</v>
      </c>
      <c r="W1725" t="s">
        <v>74990</v>
      </c>
      <c r="X1725" t="s">
        <v>74991</v>
      </c>
      <c r="Y1725" t="s">
        <v>11206</v>
      </c>
      <c r="Z1725" t="s">
        <v>84</v>
      </c>
      <c r="AA1725" t="s">
        <v>90</v>
      </c>
      <c r="AB1725" t="s">
        <v>371</v>
      </c>
      <c r="AC1725" t="s">
        <v>371</v>
      </c>
      <c r="AD1725" t="s">
        <v>514</v>
      </c>
      <c r="AE1725" t="s">
        <v>371</v>
      </c>
      <c r="AF1725" t="s">
        <v>74992</v>
      </c>
      <c r="AG1725" t="s">
        <v>74993</v>
      </c>
      <c r="AH1725" t="s">
        <v>74994</v>
      </c>
      <c r="AI1725" t="s">
        <v>74995</v>
      </c>
      <c r="AJ1725" t="s">
        <v>74996</v>
      </c>
      <c r="AK1725" t="s">
        <v>74997</v>
      </c>
      <c r="AL1725" t="s">
        <v>74998</v>
      </c>
      <c r="AM1725" s="1" t="s">
        <v>74999</v>
      </c>
      <c r="AN1725" t="s">
        <v>75000</v>
      </c>
      <c r="AO1725" t="s">
        <v>75001</v>
      </c>
      <c r="AP1725" t="s">
        <v>75002</v>
      </c>
      <c r="AQ1725" t="s">
        <v>75002</v>
      </c>
      <c r="AR1725" t="s">
        <v>75003</v>
      </c>
      <c r="AS1725" t="s">
        <v>75004</v>
      </c>
      <c r="AT1725" t="s">
        <v>75005</v>
      </c>
    </row>
    <row r="1726" spans="1:46" hidden="1" x14ac:dyDescent="0.2">
      <c r="A1726" t="s">
        <v>56925</v>
      </c>
      <c r="B1726" t="s">
        <v>56926</v>
      </c>
      <c r="C1726" t="s">
        <v>56927</v>
      </c>
      <c r="D1726" t="s">
        <v>56928</v>
      </c>
      <c r="E1726" t="s">
        <v>56929</v>
      </c>
      <c r="F1726" t="s">
        <v>56930</v>
      </c>
      <c r="G1726">
        <f>Kuenzle_Michaillat_proteinGroups_LFQ_M1B[[#This Row],[LFQ intensity 14371 Bj sphero]]-Kuenzle_Michaillat_proteinGroups_LFQ_M1B[[#This Row],[LFQ intensity 14370 Bj vac]]</f>
        <v>1.0831451416016016</v>
      </c>
      <c r="H1726">
        <f>2^Kuenzle_Michaillat_proteinGroups_LFQ_M1B[[#This Row],[Bj sphero - Bj vac]]</f>
        <v>2.1186498043335527</v>
      </c>
      <c r="I1726">
        <f>Kuenzle_Michaillat_proteinGroups_LFQ_M1B[[#This Row],[LFQ intensity 14392 By sphero 1]]-Kuenzle_Michaillat_proteinGroups_LFQ_M1B[[#This Row],[LFQ intensity 14393 By vac 1]]</f>
        <v>1.780220031738299</v>
      </c>
      <c r="J1726">
        <f>2^Kuenzle_Michaillat_proteinGroups_LFQ_M1B[[#This Row],[By sphero 1 - By vac 1]]</f>
        <v>3.4347855599922004</v>
      </c>
      <c r="K1726">
        <f>Kuenzle_Michaillat_proteinGroups_LFQ_M1B[[#This Row],[LFQ intensity 14394 By sphero 2]]-Kuenzle_Michaillat_proteinGroups_LFQ_M1B[[#This Row],[LFQ intensity 14395 By vac 2]]</f>
        <v>1.7994289398193999</v>
      </c>
      <c r="L1726">
        <f>2^Kuenzle_Michaillat_proteinGroups_LFQ_M1B[[#This Row],[By sphero 2 - By vac 2]]</f>
        <v>3.4808241701654841</v>
      </c>
      <c r="M1726" t="s">
        <v>34</v>
      </c>
      <c r="N1726" t="s">
        <v>34</v>
      </c>
      <c r="O1726" t="s">
        <v>92</v>
      </c>
      <c r="P1726" t="s">
        <v>92</v>
      </c>
      <c r="Q1726" t="s">
        <v>92</v>
      </c>
      <c r="R1726" t="s">
        <v>29448</v>
      </c>
      <c r="S1726" t="s">
        <v>29448</v>
      </c>
      <c r="T1726" t="s">
        <v>29448</v>
      </c>
      <c r="U1726" t="s">
        <v>56931</v>
      </c>
      <c r="V1726" t="s">
        <v>42</v>
      </c>
      <c r="W1726" t="s">
        <v>56932</v>
      </c>
      <c r="X1726" t="s">
        <v>56933</v>
      </c>
      <c r="Y1726" t="s">
        <v>550</v>
      </c>
      <c r="Z1726" t="s">
        <v>59</v>
      </c>
      <c r="AA1726" t="s">
        <v>59</v>
      </c>
      <c r="AB1726" t="s">
        <v>250</v>
      </c>
      <c r="AC1726" t="s">
        <v>65</v>
      </c>
      <c r="AD1726" t="s">
        <v>250</v>
      </c>
      <c r="AE1726" t="s">
        <v>45</v>
      </c>
      <c r="AF1726" t="s">
        <v>56934</v>
      </c>
      <c r="AG1726" t="s">
        <v>56935</v>
      </c>
      <c r="AH1726" t="s">
        <v>56936</v>
      </c>
      <c r="AI1726" t="s">
        <v>56937</v>
      </c>
      <c r="AJ1726" t="s">
        <v>52603</v>
      </c>
      <c r="AK1726" t="s">
        <v>11666</v>
      </c>
      <c r="AL1726" t="s">
        <v>42820</v>
      </c>
      <c r="AM1726" s="1" t="s">
        <v>56938</v>
      </c>
      <c r="AN1726" t="s">
        <v>56939</v>
      </c>
      <c r="AO1726" t="s">
        <v>56940</v>
      </c>
      <c r="AP1726" t="s">
        <v>56941</v>
      </c>
      <c r="AQ1726" t="s">
        <v>56941</v>
      </c>
      <c r="AR1726" t="s">
        <v>56942</v>
      </c>
      <c r="AS1726" t="s">
        <v>56943</v>
      </c>
      <c r="AT1726" t="s">
        <v>56944</v>
      </c>
    </row>
    <row r="1727" spans="1:46" hidden="1" x14ac:dyDescent="0.2">
      <c r="A1727" t="s">
        <v>4038</v>
      </c>
      <c r="B1727" t="s">
        <v>4039</v>
      </c>
      <c r="C1727" t="s">
        <v>4040</v>
      </c>
      <c r="D1727" t="s">
        <v>4041</v>
      </c>
      <c r="E1727" t="s">
        <v>4042</v>
      </c>
      <c r="F1727" t="s">
        <v>4043</v>
      </c>
      <c r="G1727">
        <f>Kuenzle_Michaillat_proteinGroups_LFQ_M1B[[#This Row],[LFQ intensity 14371 Bj sphero]]-Kuenzle_Michaillat_proteinGroups_LFQ_M1B[[#This Row],[LFQ intensity 14370 Bj vac]]</f>
        <v>1.9383811950683985</v>
      </c>
      <c r="H1727">
        <f>2^Kuenzle_Michaillat_proteinGroups_LFQ_M1B[[#This Row],[Bj sphero - Bj vac]]</f>
        <v>3.8327534456577932</v>
      </c>
      <c r="I1727">
        <f>Kuenzle_Michaillat_proteinGroups_LFQ_M1B[[#This Row],[LFQ intensity 14392 By sphero 1]]-Kuenzle_Michaillat_proteinGroups_LFQ_M1B[[#This Row],[LFQ intensity 14393 By vac 1]]</f>
        <v>1.2238655090331996</v>
      </c>
      <c r="J1727">
        <f>2^Kuenzle_Michaillat_proteinGroups_LFQ_M1B[[#This Row],[By sphero 1 - By vac 1]]</f>
        <v>2.3357170387825721</v>
      </c>
      <c r="K1727">
        <f>Kuenzle_Michaillat_proteinGroups_LFQ_M1B[[#This Row],[LFQ intensity 14394 By sphero 2]]-Kuenzle_Michaillat_proteinGroups_LFQ_M1B[[#This Row],[LFQ intensity 14395 By vac 2]]</f>
        <v>1.0176525115966975</v>
      </c>
      <c r="L1727">
        <f>2^Kuenzle_Michaillat_proteinGroups_LFQ_M1B[[#This Row],[By sphero 2 - By vac 2]]</f>
        <v>2.0246219043073621</v>
      </c>
      <c r="M1727" t="s">
        <v>34</v>
      </c>
      <c r="N1727" t="s">
        <v>34</v>
      </c>
      <c r="O1727" t="s">
        <v>250</v>
      </c>
      <c r="P1727" t="s">
        <v>250</v>
      </c>
      <c r="Q1727" t="s">
        <v>250</v>
      </c>
      <c r="R1727" t="s">
        <v>4044</v>
      </c>
      <c r="S1727" t="s">
        <v>4044</v>
      </c>
      <c r="T1727" t="s">
        <v>4044</v>
      </c>
      <c r="U1727" t="s">
        <v>4045</v>
      </c>
      <c r="V1727" t="s">
        <v>42</v>
      </c>
      <c r="W1727" t="s">
        <v>4046</v>
      </c>
      <c r="X1727" t="s">
        <v>4047</v>
      </c>
      <c r="Y1727" t="s">
        <v>396</v>
      </c>
      <c r="Z1727" t="s">
        <v>113</v>
      </c>
      <c r="AA1727" t="s">
        <v>165</v>
      </c>
      <c r="AB1727" t="s">
        <v>65</v>
      </c>
      <c r="AC1727" t="s">
        <v>113</v>
      </c>
      <c r="AD1727" t="s">
        <v>59</v>
      </c>
      <c r="AE1727" t="s">
        <v>45</v>
      </c>
      <c r="AF1727" t="s">
        <v>4048</v>
      </c>
      <c r="AG1727" t="s">
        <v>4049</v>
      </c>
      <c r="AH1727" t="s">
        <v>4050</v>
      </c>
      <c r="AI1727" t="s">
        <v>4051</v>
      </c>
      <c r="AJ1727" t="s">
        <v>4052</v>
      </c>
      <c r="AK1727" t="s">
        <v>4053</v>
      </c>
      <c r="AL1727" t="s">
        <v>4054</v>
      </c>
      <c r="AM1727" s="1" t="s">
        <v>4055</v>
      </c>
      <c r="AN1727" t="s">
        <v>4056</v>
      </c>
      <c r="AO1727" t="s">
        <v>4057</v>
      </c>
      <c r="AP1727" t="s">
        <v>4058</v>
      </c>
      <c r="AQ1727" t="s">
        <v>4058</v>
      </c>
      <c r="AR1727" t="s">
        <v>4059</v>
      </c>
      <c r="AS1727" t="s">
        <v>4060</v>
      </c>
      <c r="AT1727" t="s">
        <v>4061</v>
      </c>
    </row>
    <row r="1728" spans="1:46" hidden="1" x14ac:dyDescent="0.2">
      <c r="A1728" t="s">
        <v>7186</v>
      </c>
      <c r="B1728" t="s">
        <v>11912</v>
      </c>
      <c r="C1728" t="s">
        <v>11913</v>
      </c>
      <c r="D1728" t="s">
        <v>11914</v>
      </c>
      <c r="E1728" t="s">
        <v>11915</v>
      </c>
      <c r="F1728" t="s">
        <v>11916</v>
      </c>
      <c r="G1728">
        <f>Kuenzle_Michaillat_proteinGroups_LFQ_M1B[[#This Row],[LFQ intensity 14371 Bj sphero]]-Kuenzle_Michaillat_proteinGroups_LFQ_M1B[[#This Row],[LFQ intensity 14370 Bj vac]]</f>
        <v>0.18997955322270244</v>
      </c>
      <c r="H1728">
        <f>2^Kuenzle_Michaillat_proteinGroups_LFQ_M1B[[#This Row],[Bj sphero - Bj vac]]</f>
        <v>1.1407475483654521</v>
      </c>
      <c r="I1728">
        <f>Kuenzle_Michaillat_proteinGroups_LFQ_M1B[[#This Row],[LFQ intensity 14392 By sphero 1]]-Kuenzle_Michaillat_proteinGroups_LFQ_M1B[[#This Row],[LFQ intensity 14393 By vac 1]]</f>
        <v>-1.3567256927489986</v>
      </c>
      <c r="J1728">
        <f>2^Kuenzle_Michaillat_proteinGroups_LFQ_M1B[[#This Row],[By sphero 1 - By vac 1]]</f>
        <v>0.39046748089686228</v>
      </c>
      <c r="K1728">
        <f>Kuenzle_Michaillat_proteinGroups_LFQ_M1B[[#This Row],[LFQ intensity 14394 By sphero 2]]-Kuenzle_Michaillat_proteinGroups_LFQ_M1B[[#This Row],[LFQ intensity 14395 By vac 2]]</f>
        <v>-0.53173828125</v>
      </c>
      <c r="L1728">
        <f>2^Kuenzle_Michaillat_proteinGroups_LFQ_M1B[[#This Row],[By sphero 2 - By vac 2]]</f>
        <v>0.69172078792499569</v>
      </c>
      <c r="M1728" t="s">
        <v>34</v>
      </c>
      <c r="N1728" t="s">
        <v>34</v>
      </c>
      <c r="O1728" t="s">
        <v>59</v>
      </c>
      <c r="P1728" t="s">
        <v>59</v>
      </c>
      <c r="Q1728" t="s">
        <v>59</v>
      </c>
      <c r="R1728" t="s">
        <v>417</v>
      </c>
      <c r="S1728" t="s">
        <v>417</v>
      </c>
      <c r="T1728" t="s">
        <v>417</v>
      </c>
      <c r="U1728" t="s">
        <v>11917</v>
      </c>
      <c r="V1728" t="s">
        <v>42</v>
      </c>
      <c r="W1728" t="s">
        <v>6340</v>
      </c>
      <c r="X1728" t="s">
        <v>11918</v>
      </c>
      <c r="Y1728" t="s">
        <v>939</v>
      </c>
      <c r="Z1728" t="s">
        <v>65</v>
      </c>
      <c r="AA1728" t="s">
        <v>65</v>
      </c>
      <c r="AB1728" t="s">
        <v>113</v>
      </c>
      <c r="AC1728" t="s">
        <v>45</v>
      </c>
      <c r="AD1728" t="s">
        <v>113</v>
      </c>
      <c r="AE1728" t="s">
        <v>45</v>
      </c>
      <c r="AF1728" t="s">
        <v>11919</v>
      </c>
      <c r="AG1728" t="s">
        <v>11920</v>
      </c>
      <c r="AH1728" t="s">
        <v>11921</v>
      </c>
      <c r="AI1728" t="s">
        <v>11922</v>
      </c>
      <c r="AJ1728" t="s">
        <v>11923</v>
      </c>
      <c r="AK1728" t="s">
        <v>11924</v>
      </c>
      <c r="AL1728" t="s">
        <v>11925</v>
      </c>
      <c r="AM1728" s="1" t="s">
        <v>11926</v>
      </c>
      <c r="AN1728" t="s">
        <v>11927</v>
      </c>
      <c r="AO1728" t="s">
        <v>11928</v>
      </c>
      <c r="AP1728" t="s">
        <v>11929</v>
      </c>
      <c r="AQ1728" t="s">
        <v>11929</v>
      </c>
      <c r="AR1728" t="s">
        <v>11930</v>
      </c>
      <c r="AS1728" t="s">
        <v>11931</v>
      </c>
      <c r="AT1728" t="s">
        <v>11932</v>
      </c>
    </row>
    <row r="1729" spans="1:46" hidden="1" x14ac:dyDescent="0.2">
      <c r="A1729" t="s">
        <v>68232</v>
      </c>
      <c r="B1729" t="s">
        <v>12539</v>
      </c>
      <c r="C1729" t="s">
        <v>68233</v>
      </c>
      <c r="D1729" t="s">
        <v>68234</v>
      </c>
      <c r="E1729" t="s">
        <v>68235</v>
      </c>
      <c r="F1729" t="s">
        <v>23451</v>
      </c>
      <c r="G1729">
        <f>Kuenzle_Michaillat_proteinGroups_LFQ_M1B[[#This Row],[LFQ intensity 14371 Bj sphero]]-Kuenzle_Michaillat_proteinGroups_LFQ_M1B[[#This Row],[LFQ intensity 14370 Bj vac]]</f>
        <v>0.62498092651359727</v>
      </c>
      <c r="H1729">
        <f>2^Kuenzle_Michaillat_proteinGroups_LFQ_M1B[[#This Row],[Bj sphero - Bj vac]]</f>
        <v>1.5421904363846688</v>
      </c>
      <c r="I1729">
        <f>Kuenzle_Michaillat_proteinGroups_LFQ_M1B[[#This Row],[LFQ intensity 14392 By sphero 1]]-Kuenzle_Michaillat_proteinGroups_LFQ_M1B[[#This Row],[LFQ intensity 14393 By vac 1]]</f>
        <v>-9.4108581543004277E-3</v>
      </c>
      <c r="J1729">
        <f>2^Kuenzle_Michaillat_proteinGroups_LFQ_M1B[[#This Row],[By sphero 1 - By vac 1]]</f>
        <v>0.99349811949898148</v>
      </c>
      <c r="K1729">
        <f>Kuenzle_Michaillat_proteinGroups_LFQ_M1B[[#This Row],[LFQ intensity 14394 By sphero 2]]-Kuenzle_Michaillat_proteinGroups_LFQ_M1B[[#This Row],[LFQ intensity 14395 By vac 2]]</f>
        <v>0.27997207641599786</v>
      </c>
      <c r="L1729">
        <f>2^Kuenzle_Michaillat_proteinGroups_LFQ_M1B[[#This Row],[By sphero 2 - By vac 2]]</f>
        <v>1.2141713836940839</v>
      </c>
      <c r="M1729" t="s">
        <v>34</v>
      </c>
      <c r="N1729" t="s">
        <v>34</v>
      </c>
      <c r="O1729" t="s">
        <v>45</v>
      </c>
      <c r="P1729" t="s">
        <v>45</v>
      </c>
      <c r="Q1729" t="s">
        <v>45</v>
      </c>
      <c r="R1729" t="s">
        <v>28620</v>
      </c>
      <c r="S1729" t="s">
        <v>28620</v>
      </c>
      <c r="T1729" t="s">
        <v>28620</v>
      </c>
      <c r="U1729" t="s">
        <v>68236</v>
      </c>
      <c r="V1729" t="s">
        <v>42</v>
      </c>
      <c r="W1729" t="s">
        <v>68237</v>
      </c>
      <c r="X1729" t="s">
        <v>68238</v>
      </c>
      <c r="Y1729" t="s">
        <v>811</v>
      </c>
      <c r="Z1729" t="s">
        <v>45</v>
      </c>
      <c r="AA1729" t="s">
        <v>113</v>
      </c>
      <c r="AB1729" t="s">
        <v>113</v>
      </c>
      <c r="AC1729" t="s">
        <v>165</v>
      </c>
      <c r="AD1729" t="s">
        <v>113</v>
      </c>
      <c r="AE1729" t="s">
        <v>113</v>
      </c>
      <c r="AF1729" t="s">
        <v>68239</v>
      </c>
      <c r="AG1729" t="s">
        <v>45079</v>
      </c>
      <c r="AH1729" t="s">
        <v>68001</v>
      </c>
      <c r="AI1729" t="s">
        <v>48949</v>
      </c>
      <c r="AJ1729" t="s">
        <v>68240</v>
      </c>
      <c r="AK1729" t="s">
        <v>68241</v>
      </c>
      <c r="AL1729" t="s">
        <v>68242</v>
      </c>
      <c r="AM1729" s="1" t="s">
        <v>68243</v>
      </c>
      <c r="AN1729" t="s">
        <v>68244</v>
      </c>
      <c r="AO1729" t="s">
        <v>68245</v>
      </c>
      <c r="AP1729" t="s">
        <v>68246</v>
      </c>
      <c r="AQ1729" t="s">
        <v>68246</v>
      </c>
      <c r="AR1729" t="s">
        <v>68247</v>
      </c>
      <c r="AS1729" t="s">
        <v>68248</v>
      </c>
      <c r="AT1729" t="s">
        <v>68249</v>
      </c>
    </row>
    <row r="1730" spans="1:46" hidden="1" x14ac:dyDescent="0.2">
      <c r="A1730" t="s">
        <v>45333</v>
      </c>
      <c r="B1730" t="s">
        <v>45334</v>
      </c>
      <c r="C1730" t="s">
        <v>45335</v>
      </c>
      <c r="D1730" t="s">
        <v>45336</v>
      </c>
      <c r="E1730" t="s">
        <v>45337</v>
      </c>
      <c r="F1730" t="s">
        <v>45338</v>
      </c>
      <c r="G1730">
        <f>Kuenzle_Michaillat_proteinGroups_LFQ_M1B[[#This Row],[LFQ intensity 14371 Bj sphero]]-Kuenzle_Michaillat_proteinGroups_LFQ_M1B[[#This Row],[LFQ intensity 14370 Bj vac]]</f>
        <v>0.89544105529780182</v>
      </c>
      <c r="H1730">
        <f>2^Kuenzle_Michaillat_proteinGroups_LFQ_M1B[[#This Row],[Bj sphero - Bj vac]]</f>
        <v>1.8601784850718019</v>
      </c>
      <c r="I1730">
        <f>Kuenzle_Michaillat_proteinGroups_LFQ_M1B[[#This Row],[LFQ intensity 14392 By sphero 1]]-Kuenzle_Michaillat_proteinGroups_LFQ_M1B[[#This Row],[LFQ intensity 14393 By vac 1]]</f>
        <v>0.29299354553230117</v>
      </c>
      <c r="J1730">
        <f>2^Kuenzle_Michaillat_proteinGroups_LFQ_M1B[[#This Row],[By sphero 1 - By vac 1]]</f>
        <v>1.2251798505650746</v>
      </c>
      <c r="K1730">
        <f>Kuenzle_Michaillat_proteinGroups_LFQ_M1B[[#This Row],[LFQ intensity 14394 By sphero 2]]-Kuenzle_Michaillat_proteinGroups_LFQ_M1B[[#This Row],[LFQ intensity 14395 By vac 2]]</f>
        <v>1.3856239318846981</v>
      </c>
      <c r="L1730">
        <f>2^Kuenzle_Michaillat_proteinGroups_LFQ_M1B[[#This Row],[By sphero 2 - By vac 2]]</f>
        <v>2.6128493261273138</v>
      </c>
      <c r="M1730" t="s">
        <v>34</v>
      </c>
      <c r="N1730" t="s">
        <v>34</v>
      </c>
      <c r="O1730" t="s">
        <v>138</v>
      </c>
      <c r="P1730" t="s">
        <v>138</v>
      </c>
      <c r="Q1730" t="s">
        <v>138</v>
      </c>
      <c r="R1730" t="s">
        <v>21550</v>
      </c>
      <c r="S1730" t="s">
        <v>21550</v>
      </c>
      <c r="T1730" t="s">
        <v>21550</v>
      </c>
      <c r="U1730" t="s">
        <v>45339</v>
      </c>
      <c r="V1730" t="s">
        <v>42</v>
      </c>
      <c r="W1730" t="s">
        <v>45340</v>
      </c>
      <c r="X1730" t="s">
        <v>45341</v>
      </c>
      <c r="Y1730" t="s">
        <v>1685</v>
      </c>
      <c r="Z1730" t="s">
        <v>59</v>
      </c>
      <c r="AA1730" t="s">
        <v>514</v>
      </c>
      <c r="AB1730" t="s">
        <v>84</v>
      </c>
      <c r="AC1730" t="s">
        <v>59</v>
      </c>
      <c r="AD1730" t="s">
        <v>521</v>
      </c>
      <c r="AE1730" t="s">
        <v>92</v>
      </c>
      <c r="AF1730" t="s">
        <v>45342</v>
      </c>
      <c r="AG1730" t="s">
        <v>45343</v>
      </c>
      <c r="AH1730" t="s">
        <v>45344</v>
      </c>
      <c r="AI1730" t="s">
        <v>45345</v>
      </c>
      <c r="AJ1730" t="s">
        <v>45346</v>
      </c>
      <c r="AK1730" t="s">
        <v>45347</v>
      </c>
      <c r="AL1730" t="s">
        <v>37277</v>
      </c>
      <c r="AM1730" s="1" t="s">
        <v>45348</v>
      </c>
      <c r="AN1730" t="s">
        <v>45349</v>
      </c>
      <c r="AO1730" t="s">
        <v>45350</v>
      </c>
      <c r="AP1730" t="s">
        <v>45351</v>
      </c>
      <c r="AQ1730" t="s">
        <v>45351</v>
      </c>
      <c r="AR1730" t="s">
        <v>45352</v>
      </c>
      <c r="AS1730" t="s">
        <v>45353</v>
      </c>
      <c r="AT1730" t="s">
        <v>45354</v>
      </c>
    </row>
    <row r="1731" spans="1:46" hidden="1" x14ac:dyDescent="0.2">
      <c r="A1731" t="s">
        <v>39214</v>
      </c>
      <c r="B1731" t="s">
        <v>39215</v>
      </c>
      <c r="C1731" t="s">
        <v>39216</v>
      </c>
      <c r="D1731" t="s">
        <v>39217</v>
      </c>
      <c r="E1731" t="s">
        <v>39218</v>
      </c>
      <c r="F1731" t="s">
        <v>39219</v>
      </c>
      <c r="G1731">
        <f>Kuenzle_Michaillat_proteinGroups_LFQ_M1B[[#This Row],[LFQ intensity 14371 Bj sphero]]-Kuenzle_Michaillat_proteinGroups_LFQ_M1B[[#This Row],[LFQ intensity 14370 Bj vac]]</f>
        <v>-9.0923309325994239E-3</v>
      </c>
      <c r="H1731">
        <f>2^Kuenzle_Michaillat_proteinGroups_LFQ_M1B[[#This Row],[Bj sphero - Bj vac]]</f>
        <v>0.99371749443544277</v>
      </c>
      <c r="I1731">
        <f>Kuenzle_Michaillat_proteinGroups_LFQ_M1B[[#This Row],[LFQ intensity 14392 By sphero 1]]-Kuenzle_Michaillat_proteinGroups_LFQ_M1B[[#This Row],[LFQ intensity 14393 By vac 1]]</f>
        <v>-0.63907241821290128</v>
      </c>
      <c r="J1731">
        <f>2^Kuenzle_Michaillat_proteinGroups_LFQ_M1B[[#This Row],[By sphero 1 - By vac 1]]</f>
        <v>0.64212567123724762</v>
      </c>
      <c r="K1731">
        <f>Kuenzle_Michaillat_proteinGroups_LFQ_M1B[[#This Row],[LFQ intensity 14394 By sphero 2]]-Kuenzle_Michaillat_proteinGroups_LFQ_M1B[[#This Row],[LFQ intensity 14395 By vac 2]]</f>
        <v>-0.36088943481449931</v>
      </c>
      <c r="L1731">
        <f>2^Kuenzle_Michaillat_proteinGroups_LFQ_M1B[[#This Row],[By sphero 2 - By vac 2]]</f>
        <v>0.77868436554579123</v>
      </c>
      <c r="M1731" t="s">
        <v>34</v>
      </c>
      <c r="N1731" t="s">
        <v>34</v>
      </c>
      <c r="O1731" t="s">
        <v>250</v>
      </c>
      <c r="P1731" t="s">
        <v>250</v>
      </c>
      <c r="Q1731" t="s">
        <v>250</v>
      </c>
      <c r="R1731" t="s">
        <v>22584</v>
      </c>
      <c r="S1731" t="s">
        <v>22584</v>
      </c>
      <c r="T1731" t="s">
        <v>22584</v>
      </c>
      <c r="U1731" t="s">
        <v>39220</v>
      </c>
      <c r="V1731" t="s">
        <v>42</v>
      </c>
      <c r="W1731" t="s">
        <v>39221</v>
      </c>
      <c r="X1731" t="s">
        <v>39222</v>
      </c>
      <c r="Y1731" t="s">
        <v>483</v>
      </c>
      <c r="Z1731" t="s">
        <v>65</v>
      </c>
      <c r="AA1731" t="s">
        <v>65</v>
      </c>
      <c r="AB1731" t="s">
        <v>165</v>
      </c>
      <c r="AC1731" t="s">
        <v>45</v>
      </c>
      <c r="AD1731" t="s">
        <v>165</v>
      </c>
      <c r="AE1731" t="s">
        <v>165</v>
      </c>
      <c r="AF1731" t="s">
        <v>39223</v>
      </c>
      <c r="AG1731" t="s">
        <v>39224</v>
      </c>
      <c r="AH1731" t="s">
        <v>39225</v>
      </c>
      <c r="AI1731" t="s">
        <v>39226</v>
      </c>
      <c r="AJ1731" t="s">
        <v>39227</v>
      </c>
      <c r="AK1731" t="s">
        <v>39228</v>
      </c>
      <c r="AL1731" t="s">
        <v>39229</v>
      </c>
      <c r="AM1731" s="1" t="s">
        <v>39230</v>
      </c>
      <c r="AN1731" t="s">
        <v>39231</v>
      </c>
      <c r="AO1731" t="s">
        <v>39232</v>
      </c>
      <c r="AP1731" t="s">
        <v>39233</v>
      </c>
      <c r="AQ1731" t="s">
        <v>39233</v>
      </c>
      <c r="AR1731" t="s">
        <v>39234</v>
      </c>
      <c r="AS1731" t="s">
        <v>39235</v>
      </c>
      <c r="AT1731" t="s">
        <v>39236</v>
      </c>
    </row>
    <row r="1732" spans="1:46" hidden="1" x14ac:dyDescent="0.2">
      <c r="A1732" t="s">
        <v>10253</v>
      </c>
      <c r="B1732" t="s">
        <v>10254</v>
      </c>
      <c r="C1732" t="s">
        <v>10255</v>
      </c>
      <c r="D1732" t="s">
        <v>10256</v>
      </c>
      <c r="E1732" t="s">
        <v>10257</v>
      </c>
      <c r="F1732" t="s">
        <v>10258</v>
      </c>
      <c r="G1732">
        <f>Kuenzle_Michaillat_proteinGroups_LFQ_M1B[[#This Row],[LFQ intensity 14371 Bj sphero]]-Kuenzle_Michaillat_proteinGroups_LFQ_M1B[[#This Row],[LFQ intensity 14370 Bj vac]]</f>
        <v>-0.97509765625</v>
      </c>
      <c r="H1732">
        <f>2^Kuenzle_Michaillat_proteinGroups_LFQ_M1B[[#This Row],[Bj sphero - Bj vac]]</f>
        <v>0.5087054105381249</v>
      </c>
      <c r="I1732">
        <f>Kuenzle_Michaillat_proteinGroups_LFQ_M1B[[#This Row],[LFQ intensity 14392 By sphero 1]]-Kuenzle_Michaillat_proteinGroups_LFQ_M1B[[#This Row],[LFQ intensity 14393 By vac 1]]</f>
        <v>-1.7144126892089986</v>
      </c>
      <c r="J1732">
        <f>2^Kuenzle_Michaillat_proteinGroups_LFQ_M1B[[#This Row],[By sphero 1 - By vac 1]]</f>
        <v>0.30472659267948937</v>
      </c>
      <c r="K1732">
        <f>Kuenzle_Michaillat_proteinGroups_LFQ_M1B[[#This Row],[LFQ intensity 14394 By sphero 2]]-Kuenzle_Michaillat_proteinGroups_LFQ_M1B[[#This Row],[LFQ intensity 14395 By vac 2]]</f>
        <v>-1.2312374114989986</v>
      </c>
      <c r="L1732">
        <f>2^Kuenzle_Michaillat_proteinGroups_LFQ_M1B[[#This Row],[By sphero 2 - By vac 2]]</f>
        <v>0.42595194664400876</v>
      </c>
      <c r="M1732" t="s">
        <v>34</v>
      </c>
      <c r="N1732" t="s">
        <v>34</v>
      </c>
      <c r="O1732" t="s">
        <v>491</v>
      </c>
      <c r="P1732" t="s">
        <v>491</v>
      </c>
      <c r="Q1732" t="s">
        <v>491</v>
      </c>
      <c r="R1732" t="s">
        <v>10259</v>
      </c>
      <c r="S1732" t="s">
        <v>10259</v>
      </c>
      <c r="T1732" t="s">
        <v>10259</v>
      </c>
      <c r="U1732" t="s">
        <v>1954</v>
      </c>
      <c r="V1732" t="s">
        <v>42</v>
      </c>
      <c r="W1732" t="s">
        <v>487</v>
      </c>
      <c r="X1732" t="s">
        <v>10260</v>
      </c>
      <c r="Y1732" t="s">
        <v>2980</v>
      </c>
      <c r="Z1732" t="s">
        <v>483</v>
      </c>
      <c r="AA1732" t="s">
        <v>939</v>
      </c>
      <c r="AB1732" t="s">
        <v>483</v>
      </c>
      <c r="AC1732" t="s">
        <v>138</v>
      </c>
      <c r="AD1732" t="s">
        <v>939</v>
      </c>
      <c r="AE1732" t="s">
        <v>939</v>
      </c>
      <c r="AF1732" t="s">
        <v>10261</v>
      </c>
      <c r="AG1732" t="s">
        <v>10262</v>
      </c>
      <c r="AH1732" t="s">
        <v>10263</v>
      </c>
      <c r="AI1732" t="s">
        <v>10264</v>
      </c>
      <c r="AJ1732" t="s">
        <v>10265</v>
      </c>
      <c r="AK1732" t="s">
        <v>10266</v>
      </c>
      <c r="AL1732" t="s">
        <v>10267</v>
      </c>
      <c r="AM1732" s="1" t="s">
        <v>10268</v>
      </c>
      <c r="AN1732" t="s">
        <v>10269</v>
      </c>
      <c r="AO1732" t="s">
        <v>10270</v>
      </c>
      <c r="AP1732" t="s">
        <v>10271</v>
      </c>
      <c r="AQ1732" t="s">
        <v>10271</v>
      </c>
      <c r="AR1732" t="s">
        <v>10272</v>
      </c>
      <c r="AS1732" t="s">
        <v>10273</v>
      </c>
      <c r="AT1732" t="s">
        <v>10274</v>
      </c>
    </row>
    <row r="1733" spans="1:46" hidden="1" x14ac:dyDescent="0.2">
      <c r="A1733" t="s">
        <v>2562</v>
      </c>
      <c r="B1733" t="s">
        <v>2563</v>
      </c>
      <c r="C1733" t="s">
        <v>2564</v>
      </c>
      <c r="D1733" t="s">
        <v>2565</v>
      </c>
      <c r="E1733" t="s">
        <v>2566</v>
      </c>
      <c r="F1733" t="s">
        <v>2567</v>
      </c>
      <c r="G1733">
        <f>Kuenzle_Michaillat_proteinGroups_LFQ_M1B[[#This Row],[LFQ intensity 14371 Bj sphero]]-Kuenzle_Michaillat_proteinGroups_LFQ_M1B[[#This Row],[LFQ intensity 14370 Bj vac]]</f>
        <v>-0.99784278869629972</v>
      </c>
      <c r="H1733">
        <f>2^Kuenzle_Michaillat_proteinGroups_LFQ_M1B[[#This Row],[Bj sphero - Bj vac]]</f>
        <v>0.50074819169952001</v>
      </c>
      <c r="I1733">
        <f>Kuenzle_Michaillat_proteinGroups_LFQ_M1B[[#This Row],[LFQ intensity 14392 By sphero 1]]-Kuenzle_Michaillat_proteinGroups_LFQ_M1B[[#This Row],[LFQ intensity 14393 By vac 1]]</f>
        <v>-1.1291160583496023</v>
      </c>
      <c r="J1733">
        <f>2^Kuenzle_Michaillat_proteinGroups_LFQ_M1B[[#This Row],[By sphero 1 - By vac 1]]</f>
        <v>0.45719576392057626</v>
      </c>
      <c r="K1733">
        <f>Kuenzle_Michaillat_proteinGroups_LFQ_M1B[[#This Row],[LFQ intensity 14394 By sphero 2]]-Kuenzle_Michaillat_proteinGroups_LFQ_M1B[[#This Row],[LFQ intensity 14395 By vac 2]]</f>
        <v>-1.0152740478514986</v>
      </c>
      <c r="L1733">
        <f>2^Kuenzle_Michaillat_proteinGroups_LFQ_M1B[[#This Row],[By sphero 2 - By vac 2]]</f>
        <v>0.49473434177418196</v>
      </c>
      <c r="M1733" t="s">
        <v>34</v>
      </c>
      <c r="N1733" t="s">
        <v>34</v>
      </c>
      <c r="O1733" t="s">
        <v>422</v>
      </c>
      <c r="P1733" t="s">
        <v>422</v>
      </c>
      <c r="Q1733" t="s">
        <v>422</v>
      </c>
      <c r="R1733" t="s">
        <v>2568</v>
      </c>
      <c r="S1733" t="s">
        <v>2568</v>
      </c>
      <c r="T1733" t="s">
        <v>2568</v>
      </c>
      <c r="U1733" t="s">
        <v>2569</v>
      </c>
      <c r="V1733" t="s">
        <v>42</v>
      </c>
      <c r="W1733" t="s">
        <v>487</v>
      </c>
      <c r="X1733" t="s">
        <v>2570</v>
      </c>
      <c r="Y1733" t="s">
        <v>2571</v>
      </c>
      <c r="Z1733" t="s">
        <v>551</v>
      </c>
      <c r="AA1733" t="s">
        <v>513</v>
      </c>
      <c r="AB1733" t="s">
        <v>542</v>
      </c>
      <c r="AC1733" t="s">
        <v>1317</v>
      </c>
      <c r="AD1733" t="s">
        <v>417</v>
      </c>
      <c r="AE1733" t="s">
        <v>300</v>
      </c>
      <c r="AF1733" t="s">
        <v>2572</v>
      </c>
      <c r="AG1733" t="s">
        <v>2573</v>
      </c>
      <c r="AH1733" t="s">
        <v>2574</v>
      </c>
      <c r="AI1733" t="s">
        <v>2575</v>
      </c>
      <c r="AJ1733" t="s">
        <v>2576</v>
      </c>
      <c r="AK1733" t="s">
        <v>2577</v>
      </c>
      <c r="AL1733" t="s">
        <v>2578</v>
      </c>
      <c r="AM1733" s="1" t="s">
        <v>2579</v>
      </c>
      <c r="AN1733" t="s">
        <v>2580</v>
      </c>
      <c r="AO1733" t="s">
        <v>2581</v>
      </c>
      <c r="AP1733" t="s">
        <v>2582</v>
      </c>
      <c r="AQ1733" t="s">
        <v>2582</v>
      </c>
      <c r="AR1733" t="s">
        <v>2583</v>
      </c>
      <c r="AS1733" t="s">
        <v>2584</v>
      </c>
      <c r="AT1733" t="s">
        <v>2585</v>
      </c>
    </row>
    <row r="1734" spans="1:46" hidden="1" x14ac:dyDescent="0.2">
      <c r="A1734" t="s">
        <v>79049</v>
      </c>
      <c r="B1734" t="s">
        <v>79050</v>
      </c>
      <c r="C1734" t="s">
        <v>79051</v>
      </c>
      <c r="D1734" t="s">
        <v>10865</v>
      </c>
      <c r="E1734" t="s">
        <v>79052</v>
      </c>
      <c r="F1734" t="s">
        <v>79053</v>
      </c>
      <c r="G1734">
        <f>Kuenzle_Michaillat_proteinGroups_LFQ_M1B[[#This Row],[LFQ intensity 14371 Bj sphero]]-Kuenzle_Michaillat_proteinGroups_LFQ_M1B[[#This Row],[LFQ intensity 14370 Bj vac]]</f>
        <v>-1.1346378326416016</v>
      </c>
      <c r="H1734">
        <f>2^Kuenzle_Michaillat_proteinGroups_LFQ_M1B[[#This Row],[Bj sphero - Bj vac]]</f>
        <v>0.4554492362743639</v>
      </c>
      <c r="I1734">
        <f>Kuenzle_Michaillat_proteinGroups_LFQ_M1B[[#This Row],[LFQ intensity 14392 By sphero 1]]-Kuenzle_Michaillat_proteinGroups_LFQ_M1B[[#This Row],[LFQ intensity 14393 By vac 1]]</f>
        <v>-0.84314918518060011</v>
      </c>
      <c r="J1734">
        <f>2^Kuenzle_Michaillat_proteinGroups_LFQ_M1B[[#This Row],[By sphero 1 - By vac 1]]</f>
        <v>0.55742546452828523</v>
      </c>
      <c r="K1734">
        <f>Kuenzle_Michaillat_proteinGroups_LFQ_M1B[[#This Row],[LFQ intensity 14394 By sphero 2]]-Kuenzle_Michaillat_proteinGroups_LFQ_M1B[[#This Row],[LFQ intensity 14395 By vac 2]]</f>
        <v>-1.7795562743998516E-3</v>
      </c>
      <c r="L1734">
        <f>2^Kuenzle_Michaillat_proteinGroups_LFQ_M1B[[#This Row],[By sphero 2 - By vac 2]]</f>
        <v>0.99876726602728805</v>
      </c>
      <c r="M1734" t="s">
        <v>34</v>
      </c>
      <c r="N1734" t="s">
        <v>34</v>
      </c>
      <c r="O1734" t="s">
        <v>90</v>
      </c>
      <c r="P1734" t="s">
        <v>90</v>
      </c>
      <c r="Q1734" t="s">
        <v>90</v>
      </c>
      <c r="R1734" t="s">
        <v>31786</v>
      </c>
      <c r="S1734" t="s">
        <v>31786</v>
      </c>
      <c r="T1734" t="s">
        <v>31786</v>
      </c>
      <c r="U1734" t="s">
        <v>79054</v>
      </c>
      <c r="V1734" t="s">
        <v>42</v>
      </c>
      <c r="W1734" t="s">
        <v>79055</v>
      </c>
      <c r="X1734" t="s">
        <v>79056</v>
      </c>
      <c r="Y1734" t="s">
        <v>491</v>
      </c>
      <c r="Z1734" t="s">
        <v>91</v>
      </c>
      <c r="AA1734" t="s">
        <v>59</v>
      </c>
      <c r="AB1734" t="s">
        <v>65</v>
      </c>
      <c r="AC1734" t="s">
        <v>113</v>
      </c>
      <c r="AD1734" t="s">
        <v>113</v>
      </c>
      <c r="AE1734" t="s">
        <v>65</v>
      </c>
      <c r="AF1734" t="s">
        <v>79057</v>
      </c>
      <c r="AG1734" t="s">
        <v>79058</v>
      </c>
      <c r="AH1734" t="s">
        <v>13448</v>
      </c>
      <c r="AI1734" t="s">
        <v>79059</v>
      </c>
      <c r="AJ1734" t="s">
        <v>11279</v>
      </c>
      <c r="AK1734" t="s">
        <v>79060</v>
      </c>
      <c r="AL1734" t="s">
        <v>79061</v>
      </c>
      <c r="AM1734" s="1" t="s">
        <v>79062</v>
      </c>
      <c r="AN1734" t="s">
        <v>79063</v>
      </c>
      <c r="AO1734" t="s">
        <v>79064</v>
      </c>
      <c r="AP1734" t="s">
        <v>79065</v>
      </c>
      <c r="AQ1734" t="s">
        <v>79065</v>
      </c>
      <c r="AR1734" t="s">
        <v>79066</v>
      </c>
      <c r="AS1734" t="s">
        <v>79067</v>
      </c>
      <c r="AT1734" t="s">
        <v>79068</v>
      </c>
    </row>
    <row r="1735" spans="1:46" hidden="1" x14ac:dyDescent="0.2">
      <c r="A1735" t="s">
        <v>24247</v>
      </c>
      <c r="B1735" t="s">
        <v>24248</v>
      </c>
      <c r="C1735" t="s">
        <v>24249</v>
      </c>
      <c r="D1735" t="s">
        <v>24250</v>
      </c>
      <c r="E1735" t="s">
        <v>24251</v>
      </c>
      <c r="F1735" t="s">
        <v>24252</v>
      </c>
      <c r="G1735">
        <f>Kuenzle_Michaillat_proteinGroups_LFQ_M1B[[#This Row],[LFQ intensity 14371 Bj sphero]]-Kuenzle_Michaillat_proteinGroups_LFQ_M1B[[#This Row],[LFQ intensity 14370 Bj vac]]</f>
        <v>-0.52970695495599784</v>
      </c>
      <c r="H1735">
        <f>2^Kuenzle_Michaillat_proteinGroups_LFQ_M1B[[#This Row],[Bj sphero - Bj vac]]</f>
        <v>0.69269542237840842</v>
      </c>
      <c r="I1735">
        <f>Kuenzle_Michaillat_proteinGroups_LFQ_M1B[[#This Row],[LFQ intensity 14392 By sphero 1]]-Kuenzle_Michaillat_proteinGroups_LFQ_M1B[[#This Row],[LFQ intensity 14393 By vac 1]]</f>
        <v>-0.56534576416019888</v>
      </c>
      <c r="J1735">
        <f>2^Kuenzle_Michaillat_proteinGroups_LFQ_M1B[[#This Row],[By sphero 1 - By vac 1]]</f>
        <v>0.67579343276483428</v>
      </c>
      <c r="K1735">
        <f>Kuenzle_Michaillat_proteinGroups_LFQ_M1B[[#This Row],[LFQ intensity 14394 By sphero 2]]-Kuenzle_Michaillat_proteinGroups_LFQ_M1B[[#This Row],[LFQ intensity 14395 By vac 2]]</f>
        <v>-0.49880790710449929</v>
      </c>
      <c r="L1735">
        <f>2^Kuenzle_Michaillat_proteinGroups_LFQ_M1B[[#This Row],[By sphero 2 - By vac 2]]</f>
        <v>0.70769130203115083</v>
      </c>
      <c r="M1735" t="s">
        <v>34</v>
      </c>
      <c r="N1735" t="s">
        <v>34</v>
      </c>
      <c r="O1735" t="s">
        <v>712</v>
      </c>
      <c r="P1735" t="s">
        <v>712</v>
      </c>
      <c r="Q1735" t="s">
        <v>712</v>
      </c>
      <c r="R1735" t="s">
        <v>5184</v>
      </c>
      <c r="S1735" t="s">
        <v>5184</v>
      </c>
      <c r="T1735" t="s">
        <v>5184</v>
      </c>
      <c r="U1735" t="s">
        <v>24253</v>
      </c>
      <c r="V1735" t="s">
        <v>42</v>
      </c>
      <c r="W1735" t="s">
        <v>24254</v>
      </c>
      <c r="X1735" t="s">
        <v>24255</v>
      </c>
      <c r="Y1735" t="s">
        <v>89</v>
      </c>
      <c r="Z1735" t="s">
        <v>514</v>
      </c>
      <c r="AA1735" t="s">
        <v>521</v>
      </c>
      <c r="AB1735" t="s">
        <v>91</v>
      </c>
      <c r="AC1735" t="s">
        <v>92</v>
      </c>
      <c r="AD1735" t="s">
        <v>92</v>
      </c>
      <c r="AE1735" t="s">
        <v>521</v>
      </c>
      <c r="AF1735" t="s">
        <v>24256</v>
      </c>
      <c r="AG1735" t="s">
        <v>24257</v>
      </c>
      <c r="AH1735" t="s">
        <v>24258</v>
      </c>
      <c r="AI1735" t="s">
        <v>24259</v>
      </c>
      <c r="AJ1735" t="s">
        <v>24260</v>
      </c>
      <c r="AK1735" t="s">
        <v>24261</v>
      </c>
      <c r="AL1735" t="s">
        <v>24262</v>
      </c>
      <c r="AM1735" s="1" t="s">
        <v>24263</v>
      </c>
      <c r="AN1735" t="s">
        <v>24264</v>
      </c>
      <c r="AO1735" t="s">
        <v>24265</v>
      </c>
      <c r="AP1735" t="s">
        <v>24266</v>
      </c>
      <c r="AQ1735" t="s">
        <v>24266</v>
      </c>
      <c r="AR1735" t="s">
        <v>24267</v>
      </c>
      <c r="AS1735" t="s">
        <v>24268</v>
      </c>
      <c r="AT1735" t="s">
        <v>24269</v>
      </c>
    </row>
    <row r="1736" spans="1:46" hidden="1" x14ac:dyDescent="0.2">
      <c r="A1736" t="s">
        <v>23959</v>
      </c>
      <c r="B1736" t="s">
        <v>23960</v>
      </c>
      <c r="C1736" t="s">
        <v>23961</v>
      </c>
      <c r="D1736" t="s">
        <v>23962</v>
      </c>
      <c r="E1736" t="s">
        <v>23963</v>
      </c>
      <c r="F1736" t="s">
        <v>23964</v>
      </c>
      <c r="G1736">
        <f>Kuenzle_Michaillat_proteinGroups_LFQ_M1B[[#This Row],[LFQ intensity 14371 Bj sphero]]-Kuenzle_Michaillat_proteinGroups_LFQ_M1B[[#This Row],[LFQ intensity 14370 Bj vac]]</f>
        <v>-0.33527374267580257</v>
      </c>
      <c r="H1736">
        <f>2^Kuenzle_Michaillat_proteinGroups_LFQ_M1B[[#This Row],[Bj sphero - Bj vac]]</f>
        <v>0.79263372487597261</v>
      </c>
      <c r="I1736">
        <f>Kuenzle_Michaillat_proteinGroups_LFQ_M1B[[#This Row],[LFQ intensity 14392 By sphero 1]]-Kuenzle_Michaillat_proteinGroups_LFQ_M1B[[#This Row],[LFQ intensity 14393 By vac 1]]</f>
        <v>-0.5950889587402024</v>
      </c>
      <c r="J1736">
        <f>2^Kuenzle_Michaillat_proteinGroups_LFQ_M1B[[#This Row],[By sphero 1 - By vac 1]]</f>
        <v>0.6620036338021198</v>
      </c>
      <c r="K1736">
        <f>Kuenzle_Michaillat_proteinGroups_LFQ_M1B[[#This Row],[LFQ intensity 14394 By sphero 2]]-Kuenzle_Michaillat_proteinGroups_LFQ_M1B[[#This Row],[LFQ intensity 14395 By vac 2]]</f>
        <v>-0.30048561096189985</v>
      </c>
      <c r="L1736">
        <f>2^Kuenzle_Michaillat_proteinGroups_LFQ_M1B[[#This Row],[By sphero 2 - By vac 2]]</f>
        <v>0.81197903831467555</v>
      </c>
      <c r="M1736" t="s">
        <v>34</v>
      </c>
      <c r="N1736" t="s">
        <v>34</v>
      </c>
      <c r="O1736" t="s">
        <v>490</v>
      </c>
      <c r="P1736" t="s">
        <v>490</v>
      </c>
      <c r="Q1736" t="s">
        <v>490</v>
      </c>
      <c r="R1736" t="s">
        <v>8203</v>
      </c>
      <c r="S1736" t="s">
        <v>8203</v>
      </c>
      <c r="T1736" t="s">
        <v>8203</v>
      </c>
      <c r="U1736" t="s">
        <v>23965</v>
      </c>
      <c r="V1736" t="s">
        <v>42</v>
      </c>
      <c r="W1736" t="s">
        <v>23966</v>
      </c>
      <c r="X1736" t="s">
        <v>23967</v>
      </c>
      <c r="Y1736" t="s">
        <v>13201</v>
      </c>
      <c r="Z1736" t="s">
        <v>396</v>
      </c>
      <c r="AA1736" t="s">
        <v>483</v>
      </c>
      <c r="AB1736" t="s">
        <v>712</v>
      </c>
      <c r="AC1736" t="s">
        <v>811</v>
      </c>
      <c r="AD1736" t="s">
        <v>573</v>
      </c>
      <c r="AE1736" t="s">
        <v>84</v>
      </c>
      <c r="AF1736" t="s">
        <v>23968</v>
      </c>
      <c r="AG1736" t="s">
        <v>23969</v>
      </c>
      <c r="AH1736" t="s">
        <v>23970</v>
      </c>
      <c r="AI1736" t="s">
        <v>23971</v>
      </c>
      <c r="AJ1736" t="s">
        <v>23972</v>
      </c>
      <c r="AK1736" t="s">
        <v>23973</v>
      </c>
      <c r="AL1736" t="s">
        <v>23974</v>
      </c>
      <c r="AM1736" s="1" t="s">
        <v>23975</v>
      </c>
      <c r="AN1736" t="s">
        <v>23976</v>
      </c>
      <c r="AO1736" t="s">
        <v>23977</v>
      </c>
      <c r="AP1736" t="s">
        <v>23978</v>
      </c>
      <c r="AQ1736" t="s">
        <v>23978</v>
      </c>
      <c r="AR1736" t="s">
        <v>23979</v>
      </c>
      <c r="AS1736" t="s">
        <v>23980</v>
      </c>
      <c r="AT1736" t="s">
        <v>23981</v>
      </c>
    </row>
    <row r="1737" spans="1:46" hidden="1" x14ac:dyDescent="0.2">
      <c r="A1737" t="s">
        <v>24905</v>
      </c>
      <c r="B1737" t="s">
        <v>24906</v>
      </c>
      <c r="C1737" t="s">
        <v>24907</v>
      </c>
      <c r="D1737" t="s">
        <v>24908</v>
      </c>
      <c r="E1737" t="s">
        <v>14390</v>
      </c>
      <c r="F1737" t="s">
        <v>24909</v>
      </c>
      <c r="G1737">
        <f>Kuenzle_Michaillat_proteinGroups_LFQ_M1B[[#This Row],[LFQ intensity 14371 Bj sphero]]-Kuenzle_Michaillat_proteinGroups_LFQ_M1B[[#This Row],[LFQ intensity 14370 Bj vac]]</f>
        <v>0.33453369140620026</v>
      </c>
      <c r="H1737">
        <f>2^Kuenzle_Michaillat_proteinGroups_LFQ_M1B[[#This Row],[Bj sphero - Bj vac]]</f>
        <v>1.2609697716926829</v>
      </c>
      <c r="I1737">
        <f>Kuenzle_Michaillat_proteinGroups_LFQ_M1B[[#This Row],[LFQ intensity 14392 By sphero 1]]-Kuenzle_Michaillat_proteinGroups_LFQ_M1B[[#This Row],[LFQ intensity 14393 By vac 1]]</f>
        <v>0.76643753051759944</v>
      </c>
      <c r="J1737">
        <f>2^Kuenzle_Michaillat_proteinGroups_LFQ_M1B[[#This Row],[By sphero 1 - By vac 1]]</f>
        <v>1.7010641288065482</v>
      </c>
      <c r="K1737">
        <f>Kuenzle_Michaillat_proteinGroups_LFQ_M1B[[#This Row],[LFQ intensity 14394 By sphero 2]]-Kuenzle_Michaillat_proteinGroups_LFQ_M1B[[#This Row],[LFQ intensity 14395 By vac 2]]</f>
        <v>1.1786766052246023</v>
      </c>
      <c r="L1737">
        <f>2^Kuenzle_Michaillat_proteinGroups_LFQ_M1B[[#This Row],[By sphero 2 - By vac 2]]</f>
        <v>2.2636903181225119</v>
      </c>
      <c r="M1737" t="s">
        <v>34</v>
      </c>
      <c r="N1737" t="s">
        <v>34</v>
      </c>
      <c r="O1737" t="s">
        <v>92</v>
      </c>
      <c r="P1737" t="s">
        <v>91</v>
      </c>
      <c r="Q1737" t="s">
        <v>91</v>
      </c>
      <c r="R1737" t="s">
        <v>8319</v>
      </c>
      <c r="S1737" t="s">
        <v>11707</v>
      </c>
      <c r="T1737" t="s">
        <v>11707</v>
      </c>
      <c r="U1737" t="s">
        <v>24910</v>
      </c>
      <c r="V1737" t="s">
        <v>42</v>
      </c>
      <c r="W1737" t="s">
        <v>24911</v>
      </c>
      <c r="X1737" t="s">
        <v>24912</v>
      </c>
      <c r="Y1737" t="s">
        <v>811</v>
      </c>
      <c r="Z1737" t="s">
        <v>45</v>
      </c>
      <c r="AA1737" t="s">
        <v>113</v>
      </c>
      <c r="AB1737" t="s">
        <v>59</v>
      </c>
      <c r="AC1737" t="s">
        <v>113</v>
      </c>
      <c r="AD1737" t="s">
        <v>59</v>
      </c>
      <c r="AE1737" t="s">
        <v>45</v>
      </c>
      <c r="AF1737" t="s">
        <v>24913</v>
      </c>
      <c r="AG1737" t="s">
        <v>24914</v>
      </c>
      <c r="AH1737" t="s">
        <v>24915</v>
      </c>
      <c r="AI1737" t="s">
        <v>24916</v>
      </c>
      <c r="AJ1737" t="s">
        <v>24917</v>
      </c>
      <c r="AK1737" t="s">
        <v>24918</v>
      </c>
      <c r="AL1737" t="s">
        <v>24919</v>
      </c>
      <c r="AM1737" s="1" t="s">
        <v>24920</v>
      </c>
      <c r="AN1737" t="s">
        <v>24921</v>
      </c>
      <c r="AO1737" t="s">
        <v>24922</v>
      </c>
      <c r="AP1737" t="s">
        <v>24923</v>
      </c>
      <c r="AQ1737" t="s">
        <v>24923</v>
      </c>
      <c r="AR1737" t="s">
        <v>24924</v>
      </c>
      <c r="AS1737" t="s">
        <v>24925</v>
      </c>
      <c r="AT1737" t="s">
        <v>24926</v>
      </c>
    </row>
    <row r="1738" spans="1:46" hidden="1" x14ac:dyDescent="0.2">
      <c r="A1738" t="s">
        <v>53371</v>
      </c>
      <c r="B1738" t="s">
        <v>53372</v>
      </c>
      <c r="C1738" t="s">
        <v>53373</v>
      </c>
      <c r="D1738" t="s">
        <v>53374</v>
      </c>
      <c r="E1738" t="s">
        <v>53375</v>
      </c>
      <c r="F1738" t="s">
        <v>53376</v>
      </c>
      <c r="G1738">
        <f>Kuenzle_Michaillat_proteinGroups_LFQ_M1B[[#This Row],[LFQ intensity 14371 Bj sphero]]-Kuenzle_Michaillat_proteinGroups_LFQ_M1B[[#This Row],[LFQ intensity 14370 Bj vac]]</f>
        <v>-0.24195861816399855</v>
      </c>
      <c r="H1738">
        <f>2^Kuenzle_Michaillat_proteinGroups_LFQ_M1B[[#This Row],[Bj sphero - Bj vac]]</f>
        <v>0.84559654186968369</v>
      </c>
      <c r="I1738">
        <f>Kuenzle_Michaillat_proteinGroups_LFQ_M1B[[#This Row],[LFQ intensity 14392 By sphero 1]]-Kuenzle_Michaillat_proteinGroups_LFQ_M1B[[#This Row],[LFQ intensity 14393 By vac 1]]</f>
        <v>-1.660081863403402</v>
      </c>
      <c r="J1738">
        <f>2^Kuenzle_Michaillat_proteinGroups_LFQ_M1B[[#This Row],[By sphero 1 - By vac 1]]</f>
        <v>0.31642119317285078</v>
      </c>
      <c r="K1738">
        <f>Kuenzle_Michaillat_proteinGroups_LFQ_M1B[[#This Row],[LFQ intensity 14394 By sphero 2]]-Kuenzle_Michaillat_proteinGroups_LFQ_M1B[[#This Row],[LFQ intensity 14395 By vac 2]]</f>
        <v>-1.2949752807616974</v>
      </c>
      <c r="L1738">
        <f>2^Kuenzle_Michaillat_proteinGroups_LFQ_M1B[[#This Row],[By sphero 2 - By vac 2]]</f>
        <v>0.40754314901447025</v>
      </c>
      <c r="M1738" t="s">
        <v>34</v>
      </c>
      <c r="N1738" t="s">
        <v>34</v>
      </c>
      <c r="O1738" t="s">
        <v>59</v>
      </c>
      <c r="P1738" t="s">
        <v>59</v>
      </c>
      <c r="Q1738" t="s">
        <v>59</v>
      </c>
      <c r="R1738" t="s">
        <v>5923</v>
      </c>
      <c r="S1738" t="s">
        <v>5923</v>
      </c>
      <c r="T1738" t="s">
        <v>5923</v>
      </c>
      <c r="U1738" t="s">
        <v>53377</v>
      </c>
      <c r="V1738" t="s">
        <v>42</v>
      </c>
      <c r="W1738" t="s">
        <v>53378</v>
      </c>
      <c r="X1738" t="s">
        <v>53379</v>
      </c>
      <c r="Y1738" t="s">
        <v>89</v>
      </c>
      <c r="Z1738" t="s">
        <v>45</v>
      </c>
      <c r="AA1738" t="s">
        <v>113</v>
      </c>
      <c r="AB1738" t="s">
        <v>65</v>
      </c>
      <c r="AC1738" t="s">
        <v>59</v>
      </c>
      <c r="AD1738" t="s">
        <v>65</v>
      </c>
      <c r="AE1738" t="s">
        <v>65</v>
      </c>
      <c r="AF1738" t="s">
        <v>53380</v>
      </c>
      <c r="AG1738" t="s">
        <v>53381</v>
      </c>
      <c r="AH1738" t="s">
        <v>53382</v>
      </c>
      <c r="AI1738" t="s">
        <v>53383</v>
      </c>
      <c r="AJ1738" t="s">
        <v>53384</v>
      </c>
      <c r="AK1738" t="s">
        <v>53385</v>
      </c>
      <c r="AL1738" t="s">
        <v>53386</v>
      </c>
      <c r="AM1738" s="1" t="s">
        <v>53387</v>
      </c>
      <c r="AN1738" t="s">
        <v>53388</v>
      </c>
      <c r="AO1738" t="s">
        <v>53389</v>
      </c>
      <c r="AP1738" t="s">
        <v>53390</v>
      </c>
      <c r="AQ1738" t="s">
        <v>53390</v>
      </c>
      <c r="AR1738" t="s">
        <v>53391</v>
      </c>
      <c r="AS1738" t="s">
        <v>34</v>
      </c>
      <c r="AT1738" t="s">
        <v>53392</v>
      </c>
    </row>
    <row r="1739" spans="1:46" hidden="1" x14ac:dyDescent="0.2">
      <c r="A1739" t="s">
        <v>36</v>
      </c>
      <c r="B1739" t="s">
        <v>41889</v>
      </c>
      <c r="C1739" t="s">
        <v>41890</v>
      </c>
      <c r="D1739" t="s">
        <v>41891</v>
      </c>
      <c r="E1739" t="s">
        <v>41892</v>
      </c>
      <c r="F1739" t="s">
        <v>41893</v>
      </c>
      <c r="G1739" t="e">
        <f>Kuenzle_Michaillat_proteinGroups_LFQ_M1B[[#This Row],[LFQ intensity 14371 Bj sphero]]-Kuenzle_Michaillat_proteinGroups_LFQ_M1B[[#This Row],[LFQ intensity 14370 Bj vac]]</f>
        <v>#VALUE!</v>
      </c>
      <c r="H1739" t="e">
        <f>2^Kuenzle_Michaillat_proteinGroups_LFQ_M1B[[#This Row],[Bj sphero - Bj vac]]</f>
        <v>#VALUE!</v>
      </c>
      <c r="I1739">
        <f>Kuenzle_Michaillat_proteinGroups_LFQ_M1B[[#This Row],[LFQ intensity 14392 By sphero 1]]-Kuenzle_Michaillat_proteinGroups_LFQ_M1B[[#This Row],[LFQ intensity 14393 By vac 1]]</f>
        <v>-1.4525718688963991</v>
      </c>
      <c r="J1739">
        <f>2^Kuenzle_Michaillat_proteinGroups_LFQ_M1B[[#This Row],[By sphero 1 - By vac 1]]</f>
        <v>0.36536950482488945</v>
      </c>
      <c r="K1739">
        <f>Kuenzle_Michaillat_proteinGroups_LFQ_M1B[[#This Row],[LFQ intensity 14394 By sphero 2]]-Kuenzle_Michaillat_proteinGroups_LFQ_M1B[[#This Row],[LFQ intensity 14395 By vac 2]]</f>
        <v>-1.5144329071043998</v>
      </c>
      <c r="L1739">
        <f>2^Kuenzle_Michaillat_proteinGroups_LFQ_M1B[[#This Row],[By sphero 2 - By vac 2]]</f>
        <v>0.35003403033149066</v>
      </c>
      <c r="M1739" t="s">
        <v>34</v>
      </c>
      <c r="N1739" t="s">
        <v>34</v>
      </c>
      <c r="O1739" t="s">
        <v>45</v>
      </c>
      <c r="P1739" t="s">
        <v>45</v>
      </c>
      <c r="Q1739" t="s">
        <v>45</v>
      </c>
      <c r="R1739" t="s">
        <v>439</v>
      </c>
      <c r="S1739" t="s">
        <v>439</v>
      </c>
      <c r="T1739" t="s">
        <v>439</v>
      </c>
      <c r="U1739" t="s">
        <v>41894</v>
      </c>
      <c r="V1739" t="s">
        <v>42</v>
      </c>
      <c r="W1739" t="s">
        <v>41895</v>
      </c>
      <c r="X1739" t="s">
        <v>41896</v>
      </c>
      <c r="Y1739" t="s">
        <v>250</v>
      </c>
      <c r="Z1739" t="s">
        <v>39</v>
      </c>
      <c r="AA1739" t="s">
        <v>42</v>
      </c>
      <c r="AB1739" t="s">
        <v>39</v>
      </c>
      <c r="AC1739" t="s">
        <v>45</v>
      </c>
      <c r="AD1739" t="s">
        <v>113</v>
      </c>
      <c r="AE1739" t="s">
        <v>113</v>
      </c>
      <c r="AF1739" t="s">
        <v>41897</v>
      </c>
      <c r="AG1739" t="s">
        <v>36</v>
      </c>
      <c r="AH1739" t="s">
        <v>41898</v>
      </c>
      <c r="AI1739" t="s">
        <v>41899</v>
      </c>
      <c r="AJ1739" t="s">
        <v>41900</v>
      </c>
      <c r="AK1739" t="s">
        <v>41901</v>
      </c>
      <c r="AL1739" t="s">
        <v>41902</v>
      </c>
      <c r="AM1739" s="1" t="s">
        <v>41903</v>
      </c>
      <c r="AN1739" t="s">
        <v>41904</v>
      </c>
      <c r="AO1739" t="s">
        <v>41905</v>
      </c>
      <c r="AP1739" t="s">
        <v>41906</v>
      </c>
      <c r="AQ1739" t="s">
        <v>41906</v>
      </c>
      <c r="AR1739" t="s">
        <v>41907</v>
      </c>
      <c r="AS1739" t="s">
        <v>41908</v>
      </c>
      <c r="AT1739" t="s">
        <v>41909</v>
      </c>
    </row>
    <row r="1740" spans="1:46" hidden="1" x14ac:dyDescent="0.2">
      <c r="A1740" t="s">
        <v>54952</v>
      </c>
      <c r="B1740" t="s">
        <v>54953</v>
      </c>
      <c r="C1740" t="s">
        <v>54954</v>
      </c>
      <c r="D1740" t="s">
        <v>54955</v>
      </c>
      <c r="E1740" t="s">
        <v>54956</v>
      </c>
      <c r="F1740" t="s">
        <v>54957</v>
      </c>
      <c r="G1740">
        <f>Kuenzle_Michaillat_proteinGroups_LFQ_M1B[[#This Row],[LFQ intensity 14371 Bj sphero]]-Kuenzle_Michaillat_proteinGroups_LFQ_M1B[[#This Row],[LFQ intensity 14370 Bj vac]]</f>
        <v>-0.14884185791020244</v>
      </c>
      <c r="H1740">
        <f>2^Kuenzle_Michaillat_proteinGroups_LFQ_M1B[[#This Row],[Bj sphero - Bj vac]]</f>
        <v>0.9019742435410395</v>
      </c>
      <c r="I1740">
        <f>Kuenzle_Michaillat_proteinGroups_LFQ_M1B[[#This Row],[LFQ intensity 14392 By sphero 1]]-Kuenzle_Michaillat_proteinGroups_LFQ_M1B[[#This Row],[LFQ intensity 14393 By vac 1]]</f>
        <v>0.43984603881829898</v>
      </c>
      <c r="J1740">
        <f>2^Kuenzle_Michaillat_proteinGroups_LFQ_M1B[[#This Row],[By sphero 1 - By vac 1]]</f>
        <v>1.3564595613986725</v>
      </c>
      <c r="K1740">
        <f>Kuenzle_Michaillat_proteinGroups_LFQ_M1B[[#This Row],[LFQ intensity 14394 By sphero 2]]-Kuenzle_Michaillat_proteinGroups_LFQ_M1B[[#This Row],[LFQ intensity 14395 By vac 2]]</f>
        <v>0.61120033264159801</v>
      </c>
      <c r="L1740">
        <f>2^Kuenzle_Michaillat_proteinGroups_LFQ_M1B[[#This Row],[By sphero 2 - By vac 2]]</f>
        <v>1.5275295960027966</v>
      </c>
      <c r="M1740" t="s">
        <v>34</v>
      </c>
      <c r="N1740" t="s">
        <v>34</v>
      </c>
      <c r="O1740" t="s">
        <v>371</v>
      </c>
      <c r="P1740" t="s">
        <v>371</v>
      </c>
      <c r="Q1740" t="s">
        <v>371</v>
      </c>
      <c r="R1740" t="s">
        <v>42898</v>
      </c>
      <c r="S1740" t="s">
        <v>42898</v>
      </c>
      <c r="T1740" t="s">
        <v>42898</v>
      </c>
      <c r="U1740" t="s">
        <v>49113</v>
      </c>
      <c r="V1740" t="s">
        <v>42</v>
      </c>
      <c r="W1740" t="s">
        <v>54958</v>
      </c>
      <c r="X1740" t="s">
        <v>54959</v>
      </c>
      <c r="Y1740" t="s">
        <v>1490</v>
      </c>
      <c r="Z1740" t="s">
        <v>514</v>
      </c>
      <c r="AA1740" t="s">
        <v>90</v>
      </c>
      <c r="AB1740" t="s">
        <v>521</v>
      </c>
      <c r="AC1740" t="s">
        <v>521</v>
      </c>
      <c r="AD1740" t="s">
        <v>514</v>
      </c>
      <c r="AE1740" t="s">
        <v>514</v>
      </c>
      <c r="AF1740" t="s">
        <v>54960</v>
      </c>
      <c r="AG1740" t="s">
        <v>54961</v>
      </c>
      <c r="AH1740" t="s">
        <v>54962</v>
      </c>
      <c r="AI1740" t="s">
        <v>54963</v>
      </c>
      <c r="AJ1740" t="s">
        <v>18794</v>
      </c>
      <c r="AK1740" t="s">
        <v>54964</v>
      </c>
      <c r="AL1740" t="s">
        <v>34399</v>
      </c>
      <c r="AM1740" s="1" t="s">
        <v>54965</v>
      </c>
      <c r="AN1740" t="s">
        <v>54966</v>
      </c>
      <c r="AO1740" t="s">
        <v>54967</v>
      </c>
      <c r="AP1740" t="s">
        <v>54968</v>
      </c>
      <c r="AQ1740" t="s">
        <v>54968</v>
      </c>
      <c r="AR1740" t="s">
        <v>54969</v>
      </c>
      <c r="AS1740" t="s">
        <v>54970</v>
      </c>
      <c r="AT1740" t="s">
        <v>54971</v>
      </c>
    </row>
    <row r="1741" spans="1:46" hidden="1" x14ac:dyDescent="0.2">
      <c r="A1741" t="s">
        <v>55049</v>
      </c>
      <c r="B1741" t="s">
        <v>55050</v>
      </c>
      <c r="C1741" t="s">
        <v>36</v>
      </c>
      <c r="D1741" t="s">
        <v>55051</v>
      </c>
      <c r="E1741" t="s">
        <v>55052</v>
      </c>
      <c r="F1741" t="s">
        <v>55053</v>
      </c>
      <c r="G1741">
        <f>Kuenzle_Michaillat_proteinGroups_LFQ_M1B[[#This Row],[LFQ intensity 14371 Bj sphero]]-Kuenzle_Michaillat_proteinGroups_LFQ_M1B[[#This Row],[LFQ intensity 14370 Bj vac]]</f>
        <v>-3.739738464359732E-2</v>
      </c>
      <c r="H1741">
        <f>2^Kuenzle_Michaillat_proteinGroups_LFQ_M1B[[#This Row],[Bj sphero - Bj vac]]</f>
        <v>0.97441119621311068</v>
      </c>
      <c r="I1741" t="e">
        <f>Kuenzle_Michaillat_proteinGroups_LFQ_M1B[[#This Row],[LFQ intensity 14392 By sphero 1]]-Kuenzle_Michaillat_proteinGroups_LFQ_M1B[[#This Row],[LFQ intensity 14393 By vac 1]]</f>
        <v>#VALUE!</v>
      </c>
      <c r="J1741" t="e">
        <f>2^Kuenzle_Michaillat_proteinGroups_LFQ_M1B[[#This Row],[By sphero 1 - By vac 1]]</f>
        <v>#VALUE!</v>
      </c>
      <c r="K1741">
        <f>Kuenzle_Michaillat_proteinGroups_LFQ_M1B[[#This Row],[LFQ intensity 14394 By sphero 2]]-Kuenzle_Michaillat_proteinGroups_LFQ_M1B[[#This Row],[LFQ intensity 14395 By vac 2]]</f>
        <v>-0.72410964965819957</v>
      </c>
      <c r="L1741">
        <f>2^Kuenzle_Michaillat_proteinGroups_LFQ_M1B[[#This Row],[By sphero 2 - By vac 2]]</f>
        <v>0.60537053003762831</v>
      </c>
      <c r="M1741" t="s">
        <v>34</v>
      </c>
      <c r="N1741" t="s">
        <v>34</v>
      </c>
      <c r="O1741" t="s">
        <v>165</v>
      </c>
      <c r="P1741" t="s">
        <v>165</v>
      </c>
      <c r="Q1741" t="s">
        <v>165</v>
      </c>
      <c r="R1741" t="s">
        <v>7626</v>
      </c>
      <c r="S1741" t="s">
        <v>7626</v>
      </c>
      <c r="T1741" t="s">
        <v>7626</v>
      </c>
      <c r="U1741" t="s">
        <v>55054</v>
      </c>
      <c r="V1741" t="s">
        <v>42</v>
      </c>
      <c r="W1741" t="s">
        <v>55055</v>
      </c>
      <c r="X1741" t="s">
        <v>55056</v>
      </c>
      <c r="Y1741" t="s">
        <v>59</v>
      </c>
      <c r="Z1741" t="s">
        <v>39</v>
      </c>
      <c r="AA1741" t="s">
        <v>39</v>
      </c>
      <c r="AB1741" t="s">
        <v>42</v>
      </c>
      <c r="AC1741" t="s">
        <v>39</v>
      </c>
      <c r="AD1741" t="s">
        <v>39</v>
      </c>
      <c r="AE1741" t="s">
        <v>165</v>
      </c>
      <c r="AF1741" t="s">
        <v>55057</v>
      </c>
      <c r="AG1741" t="s">
        <v>43854</v>
      </c>
      <c r="AH1741" t="s">
        <v>55058</v>
      </c>
      <c r="AI1741" t="s">
        <v>36</v>
      </c>
      <c r="AJ1741" t="s">
        <v>55059</v>
      </c>
      <c r="AK1741" t="s">
        <v>55060</v>
      </c>
      <c r="AL1741" t="s">
        <v>55061</v>
      </c>
      <c r="AM1741" s="1" t="s">
        <v>55062</v>
      </c>
      <c r="AN1741" t="s">
        <v>55063</v>
      </c>
      <c r="AO1741" t="s">
        <v>55064</v>
      </c>
      <c r="AP1741" t="s">
        <v>55065</v>
      </c>
      <c r="AQ1741" t="s">
        <v>55065</v>
      </c>
      <c r="AR1741" t="s">
        <v>55066</v>
      </c>
      <c r="AS1741" t="s">
        <v>55067</v>
      </c>
      <c r="AT1741" t="s">
        <v>55068</v>
      </c>
    </row>
    <row r="1742" spans="1:46" hidden="1" x14ac:dyDescent="0.2">
      <c r="A1742" t="s">
        <v>70284</v>
      </c>
      <c r="B1742" t="s">
        <v>70285</v>
      </c>
      <c r="C1742" t="s">
        <v>70286</v>
      </c>
      <c r="D1742" t="s">
        <v>70287</v>
      </c>
      <c r="E1742" t="s">
        <v>70288</v>
      </c>
      <c r="F1742" t="s">
        <v>70289</v>
      </c>
      <c r="G1742">
        <f>Kuenzle_Michaillat_proteinGroups_LFQ_M1B[[#This Row],[LFQ intensity 14371 Bj sphero]]-Kuenzle_Michaillat_proteinGroups_LFQ_M1B[[#This Row],[LFQ intensity 14370 Bj vac]]</f>
        <v>0.10986137390129969</v>
      </c>
      <c r="H1742">
        <f>2^Kuenzle_Michaillat_proteinGroups_LFQ_M1B[[#This Row],[Bj sphero - Bj vac]]</f>
        <v>1.0791245402913137</v>
      </c>
      <c r="I1742">
        <f>Kuenzle_Michaillat_proteinGroups_LFQ_M1B[[#This Row],[LFQ intensity 14392 By sphero 1]]-Kuenzle_Michaillat_proteinGroups_LFQ_M1B[[#This Row],[LFQ intensity 14393 By vac 1]]</f>
        <v>1.1963787078856996</v>
      </c>
      <c r="J1742">
        <f>2^Kuenzle_Michaillat_proteinGroups_LFQ_M1B[[#This Row],[By sphero 1 - By vac 1]]</f>
        <v>2.2916372724910925</v>
      </c>
      <c r="K1742">
        <f>Kuenzle_Michaillat_proteinGroups_LFQ_M1B[[#This Row],[LFQ intensity 14394 By sphero 2]]-Kuenzle_Michaillat_proteinGroups_LFQ_M1B[[#This Row],[LFQ intensity 14395 By vac 2]]</f>
        <v>1.3285255432128977</v>
      </c>
      <c r="L1742">
        <f>2^Kuenzle_Michaillat_proteinGroups_LFQ_M1B[[#This Row],[By sphero 2 - By vac 2]]</f>
        <v>2.5114586870988878</v>
      </c>
      <c r="M1742" t="s">
        <v>34</v>
      </c>
      <c r="N1742" t="s">
        <v>34</v>
      </c>
      <c r="O1742" t="s">
        <v>417</v>
      </c>
      <c r="P1742" t="s">
        <v>417</v>
      </c>
      <c r="Q1742" t="s">
        <v>417</v>
      </c>
      <c r="R1742" t="s">
        <v>18420</v>
      </c>
      <c r="S1742" t="s">
        <v>18420</v>
      </c>
      <c r="T1742" t="s">
        <v>18420</v>
      </c>
      <c r="U1742" t="s">
        <v>70290</v>
      </c>
      <c r="V1742" t="s">
        <v>42</v>
      </c>
      <c r="W1742" t="s">
        <v>487</v>
      </c>
      <c r="X1742" t="s">
        <v>70291</v>
      </c>
      <c r="Y1742" t="s">
        <v>70292</v>
      </c>
      <c r="Z1742" t="s">
        <v>1093</v>
      </c>
      <c r="AA1742" t="s">
        <v>189</v>
      </c>
      <c r="AB1742" t="s">
        <v>551</v>
      </c>
      <c r="AC1742" t="s">
        <v>1222</v>
      </c>
      <c r="AD1742" t="s">
        <v>550</v>
      </c>
      <c r="AE1742" t="s">
        <v>988</v>
      </c>
      <c r="AF1742" t="s">
        <v>70293</v>
      </c>
      <c r="AG1742" t="s">
        <v>70294</v>
      </c>
      <c r="AH1742" t="s">
        <v>70295</v>
      </c>
      <c r="AI1742" t="s">
        <v>70296</v>
      </c>
      <c r="AJ1742" t="s">
        <v>70297</v>
      </c>
      <c r="AK1742" t="s">
        <v>70298</v>
      </c>
      <c r="AL1742" t="s">
        <v>70299</v>
      </c>
      <c r="AM1742" s="1" t="s">
        <v>70300</v>
      </c>
      <c r="AN1742" t="s">
        <v>70301</v>
      </c>
      <c r="AO1742" t="s">
        <v>70302</v>
      </c>
      <c r="AP1742" t="s">
        <v>70303</v>
      </c>
      <c r="AQ1742" t="s">
        <v>70303</v>
      </c>
      <c r="AR1742" t="s">
        <v>70304</v>
      </c>
      <c r="AS1742" t="s">
        <v>70305</v>
      </c>
      <c r="AT1742" t="s">
        <v>70306</v>
      </c>
    </row>
    <row r="1743" spans="1:46" hidden="1" x14ac:dyDescent="0.2">
      <c r="A1743" t="s">
        <v>53987</v>
      </c>
      <c r="B1743" t="s">
        <v>26435</v>
      </c>
      <c r="C1743" t="s">
        <v>53988</v>
      </c>
      <c r="D1743" t="s">
        <v>52402</v>
      </c>
      <c r="E1743" t="s">
        <v>53989</v>
      </c>
      <c r="F1743" t="s">
        <v>13461</v>
      </c>
      <c r="G1743">
        <f>Kuenzle_Michaillat_proteinGroups_LFQ_M1B[[#This Row],[LFQ intensity 14371 Bj sphero]]-Kuenzle_Michaillat_proteinGroups_LFQ_M1B[[#This Row],[LFQ intensity 14370 Bj vac]]</f>
        <v>-0.18952178955079901</v>
      </c>
      <c r="H1743">
        <f>2^Kuenzle_Michaillat_proteinGroups_LFQ_M1B[[#This Row],[Bj sphero - Bj vac]]</f>
        <v>0.87689633817410284</v>
      </c>
      <c r="I1743">
        <f>Kuenzle_Michaillat_proteinGroups_LFQ_M1B[[#This Row],[LFQ intensity 14392 By sphero 1]]-Kuenzle_Michaillat_proteinGroups_LFQ_M1B[[#This Row],[LFQ intensity 14393 By vac 1]]</f>
        <v>2.9797630310058985</v>
      </c>
      <c r="J1743">
        <f>2^Kuenzle_Michaillat_proteinGroups_LFQ_M1B[[#This Row],[By sphero 1 - By vac 1]]</f>
        <v>7.8885657979620127</v>
      </c>
      <c r="K1743">
        <f>Kuenzle_Michaillat_proteinGroups_LFQ_M1B[[#This Row],[LFQ intensity 14394 By sphero 2]]-Kuenzle_Michaillat_proteinGroups_LFQ_M1B[[#This Row],[LFQ intensity 14395 By vac 2]]</f>
        <v>2.0709381103514986</v>
      </c>
      <c r="L1743">
        <f>2^Kuenzle_Michaillat_proteinGroups_LFQ_M1B[[#This Row],[By sphero 2 - By vac 2]]</f>
        <v>4.2015979293593508</v>
      </c>
      <c r="M1743" t="s">
        <v>34</v>
      </c>
      <c r="N1743" t="s">
        <v>34</v>
      </c>
      <c r="O1743" t="s">
        <v>712</v>
      </c>
      <c r="P1743" t="s">
        <v>712</v>
      </c>
      <c r="Q1743" t="s">
        <v>712</v>
      </c>
      <c r="R1743" t="s">
        <v>3356</v>
      </c>
      <c r="S1743" t="s">
        <v>3356</v>
      </c>
      <c r="T1743" t="s">
        <v>3356</v>
      </c>
      <c r="U1743" t="s">
        <v>53990</v>
      </c>
      <c r="V1743" t="s">
        <v>42</v>
      </c>
      <c r="W1743" t="s">
        <v>53991</v>
      </c>
      <c r="X1743" t="s">
        <v>53992</v>
      </c>
      <c r="Y1743" t="s">
        <v>1685</v>
      </c>
      <c r="Z1743" t="s">
        <v>65</v>
      </c>
      <c r="AA1743" t="s">
        <v>59</v>
      </c>
      <c r="AB1743" t="s">
        <v>84</v>
      </c>
      <c r="AC1743" t="s">
        <v>45</v>
      </c>
      <c r="AD1743" t="s">
        <v>371</v>
      </c>
      <c r="AE1743" t="s">
        <v>45</v>
      </c>
      <c r="AF1743" t="s">
        <v>53993</v>
      </c>
      <c r="AG1743" t="s">
        <v>53994</v>
      </c>
      <c r="AH1743" t="s">
        <v>53995</v>
      </c>
      <c r="AI1743" t="s">
        <v>53996</v>
      </c>
      <c r="AJ1743" t="s">
        <v>53997</v>
      </c>
      <c r="AK1743" t="s">
        <v>53998</v>
      </c>
      <c r="AL1743" t="s">
        <v>53999</v>
      </c>
      <c r="AM1743" s="1" t="s">
        <v>54000</v>
      </c>
      <c r="AN1743" t="s">
        <v>54001</v>
      </c>
      <c r="AO1743" t="s">
        <v>54002</v>
      </c>
      <c r="AP1743" t="s">
        <v>54003</v>
      </c>
      <c r="AQ1743" t="s">
        <v>54003</v>
      </c>
      <c r="AR1743" t="s">
        <v>54004</v>
      </c>
      <c r="AS1743" t="s">
        <v>54005</v>
      </c>
      <c r="AT1743" t="s">
        <v>54006</v>
      </c>
    </row>
    <row r="1744" spans="1:46" hidden="1" x14ac:dyDescent="0.2">
      <c r="A1744" t="s">
        <v>4686</v>
      </c>
      <c r="B1744" t="s">
        <v>4687</v>
      </c>
      <c r="C1744" t="s">
        <v>4688</v>
      </c>
      <c r="D1744" t="s">
        <v>4689</v>
      </c>
      <c r="E1744" t="s">
        <v>4690</v>
      </c>
      <c r="F1744" t="s">
        <v>4691</v>
      </c>
      <c r="G1744">
        <f>Kuenzle_Michaillat_proteinGroups_LFQ_M1B[[#This Row],[LFQ intensity 14371 Bj sphero]]-Kuenzle_Michaillat_proteinGroups_LFQ_M1B[[#This Row],[LFQ intensity 14370 Bj vac]]</f>
        <v>-0.45892715454110089</v>
      </c>
      <c r="H1744">
        <f>2^Kuenzle_Michaillat_proteinGroups_LFQ_M1B[[#This Row],[Bj sphero - Bj vac]]</f>
        <v>0.72752707564138663</v>
      </c>
      <c r="I1744">
        <f>Kuenzle_Michaillat_proteinGroups_LFQ_M1B[[#This Row],[LFQ intensity 14392 By sphero 1]]-Kuenzle_Michaillat_proteinGroups_LFQ_M1B[[#This Row],[LFQ intensity 14393 By vac 1]]</f>
        <v>-1.6046028137206996</v>
      </c>
      <c r="J1744">
        <f>2^Kuenzle_Michaillat_proteinGroups_LFQ_M1B[[#This Row],[By sphero 1 - By vac 1]]</f>
        <v>0.32882620625668618</v>
      </c>
      <c r="K1744">
        <f>Kuenzle_Michaillat_proteinGroups_LFQ_M1B[[#This Row],[LFQ intensity 14394 By sphero 2]]-Kuenzle_Michaillat_proteinGroups_LFQ_M1B[[#This Row],[LFQ intensity 14395 By vac 2]]</f>
        <v>-1.8226222991943999</v>
      </c>
      <c r="L1744">
        <f>2^Kuenzle_Michaillat_proteinGroups_LFQ_M1B[[#This Row],[By sphero 2 - By vac 2]]</f>
        <v>0.28270664532898987</v>
      </c>
      <c r="M1744" t="s">
        <v>34</v>
      </c>
      <c r="N1744" t="s">
        <v>34</v>
      </c>
      <c r="O1744" t="s">
        <v>550</v>
      </c>
      <c r="P1744" t="s">
        <v>550</v>
      </c>
      <c r="Q1744" t="s">
        <v>550</v>
      </c>
      <c r="R1744" t="s">
        <v>4692</v>
      </c>
      <c r="S1744" t="s">
        <v>4692</v>
      </c>
      <c r="T1744" t="s">
        <v>4692</v>
      </c>
      <c r="U1744" t="s">
        <v>4693</v>
      </c>
      <c r="V1744" t="s">
        <v>42</v>
      </c>
      <c r="W1744" t="s">
        <v>4694</v>
      </c>
      <c r="X1744" t="s">
        <v>4695</v>
      </c>
      <c r="Y1744" t="s">
        <v>4150</v>
      </c>
      <c r="Z1744" t="s">
        <v>84</v>
      </c>
      <c r="AA1744" t="s">
        <v>90</v>
      </c>
      <c r="AB1744" t="s">
        <v>1093</v>
      </c>
      <c r="AC1744" t="s">
        <v>329</v>
      </c>
      <c r="AD1744" t="s">
        <v>491</v>
      </c>
      <c r="AE1744" t="s">
        <v>549</v>
      </c>
      <c r="AF1744" t="s">
        <v>4696</v>
      </c>
      <c r="AG1744" t="s">
        <v>4697</v>
      </c>
      <c r="AH1744" t="s">
        <v>4698</v>
      </c>
      <c r="AI1744" t="s">
        <v>4699</v>
      </c>
      <c r="AJ1744" t="s">
        <v>4700</v>
      </c>
      <c r="AK1744" t="s">
        <v>4701</v>
      </c>
      <c r="AL1744" t="s">
        <v>4702</v>
      </c>
      <c r="AM1744" s="1" t="s">
        <v>4703</v>
      </c>
      <c r="AN1744" t="s">
        <v>4704</v>
      </c>
      <c r="AO1744" t="s">
        <v>4705</v>
      </c>
      <c r="AP1744" t="s">
        <v>4706</v>
      </c>
      <c r="AQ1744" t="s">
        <v>4706</v>
      </c>
      <c r="AR1744" t="s">
        <v>4707</v>
      </c>
      <c r="AS1744" t="s">
        <v>4708</v>
      </c>
      <c r="AT1744" t="s">
        <v>4709</v>
      </c>
    </row>
    <row r="1745" spans="1:46" hidden="1" x14ac:dyDescent="0.2">
      <c r="A1745" t="s">
        <v>48725</v>
      </c>
      <c r="B1745" t="s">
        <v>48726</v>
      </c>
      <c r="C1745" t="s">
        <v>48727</v>
      </c>
      <c r="D1745" t="s">
        <v>48728</v>
      </c>
      <c r="E1745" t="s">
        <v>48729</v>
      </c>
      <c r="F1745" t="s">
        <v>15466</v>
      </c>
      <c r="G1745">
        <f>Kuenzle_Michaillat_proteinGroups_LFQ_M1B[[#This Row],[LFQ intensity 14371 Bj sphero]]-Kuenzle_Michaillat_proteinGroups_LFQ_M1B[[#This Row],[LFQ intensity 14370 Bj vac]]</f>
        <v>9.549331665039773E-2</v>
      </c>
      <c r="H1745">
        <f>2^Kuenzle_Michaillat_proteinGroups_LFQ_M1B[[#This Row],[Bj sphero - Bj vac]]</f>
        <v>1.0684306858981636</v>
      </c>
      <c r="I1745">
        <f>Kuenzle_Michaillat_proteinGroups_LFQ_M1B[[#This Row],[LFQ intensity 14392 By sphero 1]]-Kuenzle_Michaillat_proteinGroups_LFQ_M1B[[#This Row],[LFQ intensity 14393 By vac 1]]</f>
        <v>1.3823986053466015</v>
      </c>
      <c r="J1745">
        <f>2^Kuenzle_Michaillat_proteinGroups_LFQ_M1B[[#This Row],[By sphero 1 - By vac 1]]</f>
        <v>2.6070144969276341</v>
      </c>
      <c r="K1745">
        <f>Kuenzle_Michaillat_proteinGroups_LFQ_M1B[[#This Row],[LFQ intensity 14394 By sphero 2]]-Kuenzle_Michaillat_proteinGroups_LFQ_M1B[[#This Row],[LFQ intensity 14395 By vac 2]]</f>
        <v>1.3158435821533025</v>
      </c>
      <c r="L1745">
        <f>2^Kuenzle_Michaillat_proteinGroups_LFQ_M1B[[#This Row],[By sphero 2 - By vac 2]]</f>
        <v>2.4894785454006119</v>
      </c>
      <c r="M1745" t="s">
        <v>34</v>
      </c>
      <c r="N1745" t="s">
        <v>34</v>
      </c>
      <c r="O1745" t="s">
        <v>45</v>
      </c>
      <c r="P1745" t="s">
        <v>45</v>
      </c>
      <c r="Q1745" t="s">
        <v>45</v>
      </c>
      <c r="R1745" t="s">
        <v>28620</v>
      </c>
      <c r="S1745" t="s">
        <v>28620</v>
      </c>
      <c r="T1745" t="s">
        <v>28620</v>
      </c>
      <c r="U1745" t="s">
        <v>48730</v>
      </c>
      <c r="V1745" t="s">
        <v>42</v>
      </c>
      <c r="W1745" t="s">
        <v>48731</v>
      </c>
      <c r="X1745" t="s">
        <v>48732</v>
      </c>
      <c r="Y1745" t="s">
        <v>482</v>
      </c>
      <c r="Z1745" t="s">
        <v>113</v>
      </c>
      <c r="AA1745" t="s">
        <v>165</v>
      </c>
      <c r="AB1745" t="s">
        <v>45</v>
      </c>
      <c r="AC1745" t="s">
        <v>45</v>
      </c>
      <c r="AD1745" t="s">
        <v>45</v>
      </c>
      <c r="AE1745" t="s">
        <v>113</v>
      </c>
      <c r="AF1745" t="s">
        <v>48733</v>
      </c>
      <c r="AG1745" t="s">
        <v>48734</v>
      </c>
      <c r="AH1745" t="s">
        <v>48735</v>
      </c>
      <c r="AI1745" t="s">
        <v>48736</v>
      </c>
      <c r="AJ1745" t="s">
        <v>48737</v>
      </c>
      <c r="AK1745" t="s">
        <v>34834</v>
      </c>
      <c r="AL1745" t="s">
        <v>48738</v>
      </c>
      <c r="AM1745" s="1" t="s">
        <v>48739</v>
      </c>
      <c r="AN1745" t="s">
        <v>48740</v>
      </c>
      <c r="AO1745" t="s">
        <v>48741</v>
      </c>
      <c r="AP1745" t="s">
        <v>48742</v>
      </c>
      <c r="AQ1745" t="s">
        <v>48743</v>
      </c>
      <c r="AR1745" t="s">
        <v>48744</v>
      </c>
      <c r="AS1745" t="s">
        <v>48745</v>
      </c>
      <c r="AT1745" t="s">
        <v>48746</v>
      </c>
    </row>
    <row r="1746" spans="1:46" hidden="1" x14ac:dyDescent="0.2">
      <c r="A1746" t="s">
        <v>67562</v>
      </c>
      <c r="B1746" t="s">
        <v>77519</v>
      </c>
      <c r="C1746" t="s">
        <v>77520</v>
      </c>
      <c r="D1746" t="s">
        <v>77521</v>
      </c>
      <c r="E1746" t="s">
        <v>77522</v>
      </c>
      <c r="F1746" t="s">
        <v>77523</v>
      </c>
      <c r="G1746">
        <f>Kuenzle_Michaillat_proteinGroups_LFQ_M1B[[#This Row],[LFQ intensity 14371 Bj sphero]]-Kuenzle_Michaillat_proteinGroups_LFQ_M1B[[#This Row],[LFQ intensity 14370 Bj vac]]</f>
        <v>-0.89823722839360087</v>
      </c>
      <c r="H1746">
        <f>2^Kuenzle_Michaillat_proteinGroups_LFQ_M1B[[#This Row],[Bj sphero - Bj vac]]</f>
        <v>0.53654191010710162</v>
      </c>
      <c r="I1746">
        <f>Kuenzle_Michaillat_proteinGroups_LFQ_M1B[[#This Row],[LFQ intensity 14392 By sphero 1]]-Kuenzle_Michaillat_proteinGroups_LFQ_M1B[[#This Row],[LFQ intensity 14393 By vac 1]]</f>
        <v>-0.64135932922360084</v>
      </c>
      <c r="J1746">
        <f>2^Kuenzle_Michaillat_proteinGroups_LFQ_M1B[[#This Row],[By sphero 1 - By vac 1]]</f>
        <v>0.64110860183217111</v>
      </c>
      <c r="K1746">
        <f>Kuenzle_Michaillat_proteinGroups_LFQ_M1B[[#This Row],[LFQ intensity 14394 By sphero 2]]-Kuenzle_Michaillat_proteinGroups_LFQ_M1B[[#This Row],[LFQ intensity 14395 By vac 2]]</f>
        <v>-0.59535217285149855</v>
      </c>
      <c r="L1746">
        <f>2^Kuenzle_Michaillat_proteinGroups_LFQ_M1B[[#This Row],[By sphero 2 - By vac 2]]</f>
        <v>0.66188286482553416</v>
      </c>
      <c r="M1746" t="s">
        <v>34</v>
      </c>
      <c r="N1746" t="s">
        <v>34</v>
      </c>
      <c r="O1746" t="s">
        <v>490</v>
      </c>
      <c r="P1746" t="s">
        <v>490</v>
      </c>
      <c r="Q1746" t="s">
        <v>490</v>
      </c>
      <c r="R1746" t="s">
        <v>2928</v>
      </c>
      <c r="S1746" t="s">
        <v>2928</v>
      </c>
      <c r="T1746" t="s">
        <v>2928</v>
      </c>
      <c r="U1746" t="s">
        <v>77524</v>
      </c>
      <c r="V1746" t="s">
        <v>42</v>
      </c>
      <c r="W1746" t="s">
        <v>77525</v>
      </c>
      <c r="X1746" t="s">
        <v>77526</v>
      </c>
      <c r="Y1746" t="s">
        <v>8519</v>
      </c>
      <c r="Z1746" t="s">
        <v>712</v>
      </c>
      <c r="AA1746" t="s">
        <v>255</v>
      </c>
      <c r="AB1746" t="s">
        <v>255</v>
      </c>
      <c r="AC1746" t="s">
        <v>811</v>
      </c>
      <c r="AD1746" t="s">
        <v>255</v>
      </c>
      <c r="AE1746" t="s">
        <v>811</v>
      </c>
      <c r="AF1746" t="s">
        <v>77527</v>
      </c>
      <c r="AG1746" t="s">
        <v>77528</v>
      </c>
      <c r="AH1746" t="s">
        <v>77529</v>
      </c>
      <c r="AI1746" t="s">
        <v>77530</v>
      </c>
      <c r="AJ1746" t="s">
        <v>77531</v>
      </c>
      <c r="AK1746" t="s">
        <v>77532</v>
      </c>
      <c r="AL1746" t="s">
        <v>34633</v>
      </c>
      <c r="AM1746" s="1" t="s">
        <v>77533</v>
      </c>
      <c r="AN1746" t="s">
        <v>77534</v>
      </c>
      <c r="AO1746" t="s">
        <v>77535</v>
      </c>
      <c r="AP1746" t="s">
        <v>77536</v>
      </c>
      <c r="AQ1746" t="s">
        <v>77536</v>
      </c>
      <c r="AR1746" t="s">
        <v>77537</v>
      </c>
      <c r="AS1746" t="s">
        <v>77538</v>
      </c>
      <c r="AT1746" t="s">
        <v>77539</v>
      </c>
    </row>
    <row r="1747" spans="1:46" hidden="1" x14ac:dyDescent="0.2">
      <c r="A1747" t="s">
        <v>58662</v>
      </c>
      <c r="B1747" t="s">
        <v>58663</v>
      </c>
      <c r="C1747" t="s">
        <v>58664</v>
      </c>
      <c r="D1747" t="s">
        <v>58665</v>
      </c>
      <c r="E1747" t="s">
        <v>58666</v>
      </c>
      <c r="F1747" t="s">
        <v>58667</v>
      </c>
      <c r="G1747">
        <f>Kuenzle_Michaillat_proteinGroups_LFQ_M1B[[#This Row],[LFQ intensity 14371 Bj sphero]]-Kuenzle_Michaillat_proteinGroups_LFQ_M1B[[#This Row],[LFQ intensity 14370 Bj vac]]</f>
        <v>4.5436954498291016</v>
      </c>
      <c r="H1747">
        <f>2^Kuenzle_Michaillat_proteinGroups_LFQ_M1B[[#This Row],[Bj sphero - Bj vac]]</f>
        <v>23.323226052833199</v>
      </c>
      <c r="I1747">
        <f>Kuenzle_Michaillat_proteinGroups_LFQ_M1B[[#This Row],[LFQ intensity 14392 By sphero 1]]-Kuenzle_Michaillat_proteinGroups_LFQ_M1B[[#This Row],[LFQ intensity 14393 By vac 1]]</f>
        <v>0.46300888061519885</v>
      </c>
      <c r="J1747">
        <f>2^Kuenzle_Michaillat_proteinGroups_LFQ_M1B[[#This Row],[By sphero 1 - By vac 1]]</f>
        <v>1.3784136378758212</v>
      </c>
      <c r="K1747">
        <f>Kuenzle_Michaillat_proteinGroups_LFQ_M1B[[#This Row],[LFQ intensity 14394 By sphero 2]]-Kuenzle_Michaillat_proteinGroups_LFQ_M1B[[#This Row],[LFQ intensity 14395 By vac 2]]</f>
        <v>0.63195991516110084</v>
      </c>
      <c r="L1747">
        <f>2^Kuenzle_Michaillat_proteinGroups_LFQ_M1B[[#This Row],[By sphero 2 - By vac 2]]</f>
        <v>1.5496688042480933</v>
      </c>
      <c r="M1747" t="s">
        <v>34</v>
      </c>
      <c r="N1747" t="s">
        <v>34</v>
      </c>
      <c r="O1747" t="s">
        <v>250</v>
      </c>
      <c r="P1747" t="s">
        <v>250</v>
      </c>
      <c r="Q1747" t="s">
        <v>250</v>
      </c>
      <c r="R1747" t="s">
        <v>14786</v>
      </c>
      <c r="S1747" t="s">
        <v>14786</v>
      </c>
      <c r="T1747" t="s">
        <v>14786</v>
      </c>
      <c r="U1747" t="s">
        <v>58668</v>
      </c>
      <c r="V1747" t="s">
        <v>42</v>
      </c>
      <c r="W1747" t="s">
        <v>58669</v>
      </c>
      <c r="X1747" t="s">
        <v>58670</v>
      </c>
      <c r="Y1747" t="s">
        <v>514</v>
      </c>
      <c r="Z1747" t="s">
        <v>39</v>
      </c>
      <c r="AA1747" t="s">
        <v>65</v>
      </c>
      <c r="AB1747" t="s">
        <v>113</v>
      </c>
      <c r="AC1747" t="s">
        <v>165</v>
      </c>
      <c r="AD1747" t="s">
        <v>113</v>
      </c>
      <c r="AE1747" t="s">
        <v>165</v>
      </c>
      <c r="AF1747" t="s">
        <v>58671</v>
      </c>
      <c r="AG1747" t="s">
        <v>22849</v>
      </c>
      <c r="AH1747" t="s">
        <v>58672</v>
      </c>
      <c r="AI1747" t="s">
        <v>58673</v>
      </c>
      <c r="AJ1747" t="s">
        <v>58674</v>
      </c>
      <c r="AK1747" t="s">
        <v>58675</v>
      </c>
      <c r="AL1747" t="s">
        <v>58676</v>
      </c>
      <c r="AM1747" s="1" t="s">
        <v>58677</v>
      </c>
      <c r="AN1747" t="s">
        <v>58678</v>
      </c>
      <c r="AO1747" t="s">
        <v>58679</v>
      </c>
      <c r="AP1747" t="s">
        <v>58680</v>
      </c>
      <c r="AQ1747" t="s">
        <v>58680</v>
      </c>
      <c r="AR1747" t="s">
        <v>58681</v>
      </c>
      <c r="AS1747" t="s">
        <v>58682</v>
      </c>
      <c r="AT1747" t="s">
        <v>58683</v>
      </c>
    </row>
    <row r="1748" spans="1:46" hidden="1" x14ac:dyDescent="0.2">
      <c r="A1748" t="s">
        <v>14803</v>
      </c>
      <c r="B1748" t="s">
        <v>14804</v>
      </c>
      <c r="C1748" t="s">
        <v>14805</v>
      </c>
      <c r="D1748" t="s">
        <v>14806</v>
      </c>
      <c r="E1748" t="s">
        <v>14807</v>
      </c>
      <c r="F1748" t="s">
        <v>14808</v>
      </c>
      <c r="G1748">
        <f>Kuenzle_Michaillat_proteinGroups_LFQ_M1B[[#This Row],[LFQ intensity 14371 Bj sphero]]-Kuenzle_Michaillat_proteinGroups_LFQ_M1B[[#This Row],[LFQ intensity 14370 Bj vac]]</f>
        <v>0.58743476867670097</v>
      </c>
      <c r="H1748">
        <f>2^Kuenzle_Michaillat_proteinGroups_LFQ_M1B[[#This Row],[Bj sphero - Bj vac]]</f>
        <v>1.5025726720389023</v>
      </c>
      <c r="I1748">
        <f>Kuenzle_Michaillat_proteinGroups_LFQ_M1B[[#This Row],[LFQ intensity 14392 By sphero 1]]-Kuenzle_Michaillat_proteinGroups_LFQ_M1B[[#This Row],[LFQ intensity 14393 By vac 1]]</f>
        <v>0.28466606140129969</v>
      </c>
      <c r="J1748">
        <f>2^Kuenzle_Michaillat_proteinGroups_LFQ_M1B[[#This Row],[By sphero 1 - By vac 1]]</f>
        <v>1.2181282725967622</v>
      </c>
      <c r="K1748">
        <f>Kuenzle_Michaillat_proteinGroups_LFQ_M1B[[#This Row],[LFQ intensity 14394 By sphero 2]]-Kuenzle_Michaillat_proteinGroups_LFQ_M1B[[#This Row],[LFQ intensity 14395 By vac 2]]</f>
        <v>0.15981101989750002</v>
      </c>
      <c r="L1748">
        <f>2^Kuenzle_Michaillat_proteinGroups_LFQ_M1B[[#This Row],[By sphero 2 - By vac 2]]</f>
        <v>1.117140793069678</v>
      </c>
      <c r="M1748" t="s">
        <v>34</v>
      </c>
      <c r="N1748" t="s">
        <v>34</v>
      </c>
      <c r="O1748" t="s">
        <v>396</v>
      </c>
      <c r="P1748" t="s">
        <v>396</v>
      </c>
      <c r="Q1748" t="s">
        <v>396</v>
      </c>
      <c r="R1748" t="s">
        <v>639</v>
      </c>
      <c r="S1748" t="s">
        <v>639</v>
      </c>
      <c r="T1748" t="s">
        <v>639</v>
      </c>
      <c r="U1748" t="s">
        <v>14809</v>
      </c>
      <c r="V1748" t="s">
        <v>42</v>
      </c>
      <c r="W1748" t="s">
        <v>14810</v>
      </c>
      <c r="X1748" t="s">
        <v>14811</v>
      </c>
      <c r="Y1748" t="s">
        <v>1192</v>
      </c>
      <c r="Z1748" t="s">
        <v>91</v>
      </c>
      <c r="AA1748" t="s">
        <v>92</v>
      </c>
      <c r="AB1748" t="s">
        <v>371</v>
      </c>
      <c r="AC1748" t="s">
        <v>521</v>
      </c>
      <c r="AD1748" t="s">
        <v>514</v>
      </c>
      <c r="AE1748" t="s">
        <v>92</v>
      </c>
      <c r="AF1748" t="s">
        <v>14812</v>
      </c>
      <c r="AG1748" t="s">
        <v>14813</v>
      </c>
      <c r="AH1748" t="s">
        <v>14814</v>
      </c>
      <c r="AI1748" t="s">
        <v>14815</v>
      </c>
      <c r="AJ1748" t="s">
        <v>14816</v>
      </c>
      <c r="AK1748" t="s">
        <v>14817</v>
      </c>
      <c r="AL1748" t="s">
        <v>14818</v>
      </c>
      <c r="AM1748" s="1" t="s">
        <v>14819</v>
      </c>
      <c r="AN1748" t="s">
        <v>14820</v>
      </c>
      <c r="AO1748" t="s">
        <v>14821</v>
      </c>
      <c r="AP1748" t="s">
        <v>14822</v>
      </c>
      <c r="AQ1748" t="s">
        <v>14822</v>
      </c>
      <c r="AR1748" t="s">
        <v>14823</v>
      </c>
      <c r="AS1748" t="s">
        <v>14824</v>
      </c>
      <c r="AT1748" t="s">
        <v>14825</v>
      </c>
    </row>
    <row r="1749" spans="1:46" hidden="1" x14ac:dyDescent="0.2">
      <c r="A1749" t="s">
        <v>54143</v>
      </c>
      <c r="B1749" t="s">
        <v>54144</v>
      </c>
      <c r="C1749" t="s">
        <v>54145</v>
      </c>
      <c r="D1749" t="s">
        <v>54146</v>
      </c>
      <c r="E1749" t="s">
        <v>54147</v>
      </c>
      <c r="F1749" t="s">
        <v>43575</v>
      </c>
      <c r="G1749">
        <f>Kuenzle_Michaillat_proteinGroups_LFQ_M1B[[#This Row],[LFQ intensity 14371 Bj sphero]]-Kuenzle_Michaillat_proteinGroups_LFQ_M1B[[#This Row],[LFQ intensity 14370 Bj vac]]</f>
        <v>-0.5120849609375</v>
      </c>
      <c r="H1749">
        <f>2^Kuenzle_Michaillat_proteinGroups_LFQ_M1B[[#This Row],[Bj sphero - Bj vac]]</f>
        <v>0.70120832964219482</v>
      </c>
      <c r="I1749">
        <f>Kuenzle_Michaillat_proteinGroups_LFQ_M1B[[#This Row],[LFQ intensity 14392 By sphero 1]]-Kuenzle_Michaillat_proteinGroups_LFQ_M1B[[#This Row],[LFQ intensity 14393 By vac 1]]</f>
        <v>-0.63701438903800067</v>
      </c>
      <c r="J1749">
        <f>2^Kuenzle_Michaillat_proteinGroups_LFQ_M1B[[#This Row],[By sphero 1 - By vac 1]]</f>
        <v>0.64304232815846807</v>
      </c>
      <c r="K1749">
        <f>Kuenzle_Michaillat_proteinGroups_LFQ_M1B[[#This Row],[LFQ intensity 14394 By sphero 2]]-Kuenzle_Michaillat_proteinGroups_LFQ_M1B[[#This Row],[LFQ intensity 14395 By vac 2]]</f>
        <v>-0.41002082824699926</v>
      </c>
      <c r="L1749">
        <f>2^Kuenzle_Michaillat_proteinGroups_LFQ_M1B[[#This Row],[By sphero 2 - By vac 2]]</f>
        <v>0.7526125081297016</v>
      </c>
      <c r="M1749" t="s">
        <v>34</v>
      </c>
      <c r="N1749" t="s">
        <v>34</v>
      </c>
      <c r="O1749" t="s">
        <v>64</v>
      </c>
      <c r="P1749" t="s">
        <v>64</v>
      </c>
      <c r="Q1749" t="s">
        <v>64</v>
      </c>
      <c r="R1749" t="s">
        <v>9217</v>
      </c>
      <c r="S1749" t="s">
        <v>9217</v>
      </c>
      <c r="T1749" t="s">
        <v>9217</v>
      </c>
      <c r="U1749" t="s">
        <v>54148</v>
      </c>
      <c r="V1749" t="s">
        <v>42</v>
      </c>
      <c r="W1749" t="s">
        <v>54149</v>
      </c>
      <c r="X1749" t="s">
        <v>54150</v>
      </c>
      <c r="Y1749" t="s">
        <v>5324</v>
      </c>
      <c r="Z1749" t="s">
        <v>396</v>
      </c>
      <c r="AA1749" t="s">
        <v>396</v>
      </c>
      <c r="AB1749" t="s">
        <v>521</v>
      </c>
      <c r="AC1749" t="s">
        <v>90</v>
      </c>
      <c r="AD1749" t="s">
        <v>521</v>
      </c>
      <c r="AE1749" t="s">
        <v>371</v>
      </c>
      <c r="AF1749" t="s">
        <v>54151</v>
      </c>
      <c r="AG1749" t="s">
        <v>54152</v>
      </c>
      <c r="AH1749" t="s">
        <v>54153</v>
      </c>
      <c r="AI1749" t="s">
        <v>54154</v>
      </c>
      <c r="AJ1749" t="s">
        <v>54155</v>
      </c>
      <c r="AK1749" t="s">
        <v>54156</v>
      </c>
      <c r="AL1749" t="s">
        <v>54157</v>
      </c>
      <c r="AM1749" s="1" t="s">
        <v>54158</v>
      </c>
      <c r="AN1749" t="s">
        <v>54159</v>
      </c>
      <c r="AO1749" t="s">
        <v>54160</v>
      </c>
      <c r="AP1749" t="s">
        <v>54161</v>
      </c>
      <c r="AQ1749" t="s">
        <v>54161</v>
      </c>
      <c r="AR1749" t="s">
        <v>54162</v>
      </c>
      <c r="AS1749" t="s">
        <v>54163</v>
      </c>
      <c r="AT1749" t="s">
        <v>54164</v>
      </c>
    </row>
    <row r="1750" spans="1:46" hidden="1" x14ac:dyDescent="0.2">
      <c r="A1750" t="s">
        <v>75102</v>
      </c>
      <c r="B1750" t="s">
        <v>75103</v>
      </c>
      <c r="C1750" t="s">
        <v>75104</v>
      </c>
      <c r="D1750" t="s">
        <v>75105</v>
      </c>
      <c r="E1750" t="s">
        <v>75106</v>
      </c>
      <c r="F1750" t="s">
        <v>75107</v>
      </c>
      <c r="G1750">
        <f>Kuenzle_Michaillat_proteinGroups_LFQ_M1B[[#This Row],[LFQ intensity 14371 Bj sphero]]-Kuenzle_Michaillat_proteinGroups_LFQ_M1B[[#This Row],[LFQ intensity 14370 Bj vac]]</f>
        <v>2.01513671875</v>
      </c>
      <c r="H1750">
        <f>2^Kuenzle_Michaillat_proteinGroups_LFQ_M1B[[#This Row],[Bj sphero - Bj vac]]</f>
        <v>4.0421888307371345</v>
      </c>
      <c r="I1750">
        <f>Kuenzle_Michaillat_proteinGroups_LFQ_M1B[[#This Row],[LFQ intensity 14392 By sphero 1]]-Kuenzle_Michaillat_proteinGroups_LFQ_M1B[[#This Row],[LFQ intensity 14393 By vac 1]]</f>
        <v>1.1908664703368999</v>
      </c>
      <c r="J1750">
        <f>2^Kuenzle_Michaillat_proteinGroups_LFQ_M1B[[#This Row],[By sphero 1 - By vac 1]]</f>
        <v>2.2828981092207417</v>
      </c>
      <c r="K1750">
        <f>Kuenzle_Michaillat_proteinGroups_LFQ_M1B[[#This Row],[LFQ intensity 14394 By sphero 2]]-Kuenzle_Michaillat_proteinGroups_LFQ_M1B[[#This Row],[LFQ intensity 14395 By vac 2]]</f>
        <v>0.80363845825189983</v>
      </c>
      <c r="L1750">
        <f>2^Kuenzle_Michaillat_proteinGroups_LFQ_M1B[[#This Row],[By sphero 2 - By vac 2]]</f>
        <v>1.7454977028604852</v>
      </c>
      <c r="M1750" t="s">
        <v>34</v>
      </c>
      <c r="N1750" t="s">
        <v>34</v>
      </c>
      <c r="O1750" t="s">
        <v>65</v>
      </c>
      <c r="P1750" t="s">
        <v>65</v>
      </c>
      <c r="Q1750" t="s">
        <v>65</v>
      </c>
      <c r="R1750" t="s">
        <v>18402</v>
      </c>
      <c r="S1750" t="s">
        <v>18402</v>
      </c>
      <c r="T1750" t="s">
        <v>18402</v>
      </c>
      <c r="U1750" t="s">
        <v>75108</v>
      </c>
      <c r="V1750" t="s">
        <v>42</v>
      </c>
      <c r="W1750" t="s">
        <v>75109</v>
      </c>
      <c r="X1750" t="s">
        <v>75110</v>
      </c>
      <c r="Y1750" t="s">
        <v>483</v>
      </c>
      <c r="Z1750" t="s">
        <v>45</v>
      </c>
      <c r="AA1750" t="s">
        <v>65</v>
      </c>
      <c r="AB1750" t="s">
        <v>45</v>
      </c>
      <c r="AC1750" t="s">
        <v>45</v>
      </c>
      <c r="AD1750" t="s">
        <v>45</v>
      </c>
      <c r="AE1750" t="s">
        <v>113</v>
      </c>
      <c r="AF1750" t="s">
        <v>75111</v>
      </c>
      <c r="AG1750" t="s">
        <v>8685</v>
      </c>
      <c r="AH1750" t="s">
        <v>75112</v>
      </c>
      <c r="AI1750" t="s">
        <v>75113</v>
      </c>
      <c r="AJ1750" t="s">
        <v>75114</v>
      </c>
      <c r="AK1750" t="s">
        <v>75115</v>
      </c>
      <c r="AL1750" t="s">
        <v>75116</v>
      </c>
      <c r="AM1750" s="1" t="s">
        <v>75117</v>
      </c>
      <c r="AN1750" t="s">
        <v>75118</v>
      </c>
      <c r="AO1750" t="s">
        <v>75119</v>
      </c>
      <c r="AP1750" t="s">
        <v>75120</v>
      </c>
      <c r="AQ1750" t="s">
        <v>75120</v>
      </c>
      <c r="AR1750" t="s">
        <v>75121</v>
      </c>
      <c r="AS1750" t="s">
        <v>75122</v>
      </c>
      <c r="AT1750" t="s">
        <v>75123</v>
      </c>
    </row>
    <row r="1751" spans="1:46" hidden="1" x14ac:dyDescent="0.2">
      <c r="A1751" t="s">
        <v>35642</v>
      </c>
      <c r="B1751" t="s">
        <v>35643</v>
      </c>
      <c r="C1751" t="s">
        <v>35644</v>
      </c>
      <c r="D1751" t="s">
        <v>35645</v>
      </c>
      <c r="E1751" t="s">
        <v>35646</v>
      </c>
      <c r="F1751" t="s">
        <v>35647</v>
      </c>
      <c r="G1751">
        <f>Kuenzle_Michaillat_proteinGroups_LFQ_M1B[[#This Row],[LFQ intensity 14371 Bj sphero]]-Kuenzle_Michaillat_proteinGroups_LFQ_M1B[[#This Row],[LFQ intensity 14370 Bj vac]]</f>
        <v>-0.66504859924319959</v>
      </c>
      <c r="H1751">
        <f>2^Kuenzle_Michaillat_proteinGroups_LFQ_M1B[[#This Row],[Bj sphero - Bj vac]]</f>
        <v>0.63066745912358113</v>
      </c>
      <c r="I1751">
        <f>Kuenzle_Michaillat_proteinGroups_LFQ_M1B[[#This Row],[LFQ intensity 14392 By sphero 1]]-Kuenzle_Michaillat_proteinGroups_LFQ_M1B[[#This Row],[LFQ intensity 14393 By vac 1]]</f>
        <v>-1.0518093109130007</v>
      </c>
      <c r="J1751">
        <f>2^Kuenzle_Michaillat_proteinGroups_LFQ_M1B[[#This Row],[By sphero 1 - By vac 1]]</f>
        <v>0.4823628446785897</v>
      </c>
      <c r="K1751">
        <f>Kuenzle_Michaillat_proteinGroups_LFQ_M1B[[#This Row],[LFQ intensity 14394 By sphero 2]]-Kuenzle_Michaillat_proteinGroups_LFQ_M1B[[#This Row],[LFQ intensity 14395 By vac 2]]</f>
        <v>-1.1764488220213991</v>
      </c>
      <c r="L1751">
        <f>2^Kuenzle_Michaillat_proteinGroups_LFQ_M1B[[#This Row],[By sphero 2 - By vac 2]]</f>
        <v>0.44243921816093262</v>
      </c>
      <c r="M1751" t="s">
        <v>34</v>
      </c>
      <c r="N1751" t="s">
        <v>34</v>
      </c>
      <c r="O1751" t="s">
        <v>92</v>
      </c>
      <c r="P1751" t="s">
        <v>92</v>
      </c>
      <c r="Q1751" t="s">
        <v>92</v>
      </c>
      <c r="R1751" t="s">
        <v>417</v>
      </c>
      <c r="S1751" t="s">
        <v>417</v>
      </c>
      <c r="T1751" t="s">
        <v>417</v>
      </c>
      <c r="U1751" t="s">
        <v>35648</v>
      </c>
      <c r="V1751" t="s">
        <v>42</v>
      </c>
      <c r="W1751" t="s">
        <v>35649</v>
      </c>
      <c r="X1751" t="s">
        <v>35650</v>
      </c>
      <c r="Y1751" t="s">
        <v>549</v>
      </c>
      <c r="Z1751" t="s">
        <v>250</v>
      </c>
      <c r="AA1751" t="s">
        <v>59</v>
      </c>
      <c r="AB1751" t="s">
        <v>65</v>
      </c>
      <c r="AC1751" t="s">
        <v>65</v>
      </c>
      <c r="AD1751" t="s">
        <v>59</v>
      </c>
      <c r="AE1751" t="s">
        <v>250</v>
      </c>
      <c r="AF1751" t="s">
        <v>35651</v>
      </c>
      <c r="AG1751" t="s">
        <v>35652</v>
      </c>
      <c r="AH1751" t="s">
        <v>35653</v>
      </c>
      <c r="AI1751" t="s">
        <v>35654</v>
      </c>
      <c r="AJ1751" t="s">
        <v>35655</v>
      </c>
      <c r="AK1751" t="s">
        <v>35656</v>
      </c>
      <c r="AL1751" t="s">
        <v>35657</v>
      </c>
      <c r="AM1751" s="1" t="s">
        <v>35658</v>
      </c>
      <c r="AN1751" t="s">
        <v>35659</v>
      </c>
      <c r="AO1751" t="s">
        <v>35660</v>
      </c>
      <c r="AP1751" t="s">
        <v>35661</v>
      </c>
      <c r="AQ1751" t="s">
        <v>35661</v>
      </c>
      <c r="AR1751" t="s">
        <v>35662</v>
      </c>
      <c r="AS1751" t="s">
        <v>35663</v>
      </c>
      <c r="AT1751" t="s">
        <v>35664</v>
      </c>
    </row>
    <row r="1752" spans="1:46" hidden="1" x14ac:dyDescent="0.2">
      <c r="A1752" t="s">
        <v>72293</v>
      </c>
      <c r="B1752" t="s">
        <v>47048</v>
      </c>
      <c r="C1752" t="s">
        <v>38428</v>
      </c>
      <c r="D1752" t="s">
        <v>72294</v>
      </c>
      <c r="E1752" t="s">
        <v>69493</v>
      </c>
      <c r="F1752" t="s">
        <v>10300</v>
      </c>
      <c r="G1752">
        <f>Kuenzle_Michaillat_proteinGroups_LFQ_M1B[[#This Row],[LFQ intensity 14371 Bj sphero]]-Kuenzle_Michaillat_proteinGroups_LFQ_M1B[[#This Row],[LFQ intensity 14370 Bj vac]]</f>
        <v>2.106201171875</v>
      </c>
      <c r="H1752">
        <f>2^Kuenzle_Michaillat_proteinGroups_LFQ_M1B[[#This Row],[Bj sphero - Bj vac]]</f>
        <v>4.3055608320777115</v>
      </c>
      <c r="I1752">
        <f>Kuenzle_Michaillat_proteinGroups_LFQ_M1B[[#This Row],[LFQ intensity 14392 By sphero 1]]-Kuenzle_Michaillat_proteinGroups_LFQ_M1B[[#This Row],[LFQ intensity 14393 By vac 1]]</f>
        <v>0.73890876770020242</v>
      </c>
      <c r="J1752">
        <f>2^Kuenzle_Michaillat_proteinGroups_LFQ_M1B[[#This Row],[By sphero 1 - By vac 1]]</f>
        <v>1.6689130212344985</v>
      </c>
      <c r="K1752">
        <f>Kuenzle_Michaillat_proteinGroups_LFQ_M1B[[#This Row],[LFQ intensity 14394 By sphero 2]]-Kuenzle_Michaillat_proteinGroups_LFQ_M1B[[#This Row],[LFQ intensity 14395 By vac 2]]</f>
        <v>1.2714328765869993</v>
      </c>
      <c r="L1752">
        <f>2^Kuenzle_Michaillat_proteinGroups_LFQ_M1B[[#This Row],[By sphero 2 - By vac 2]]</f>
        <v>2.4140120483092802</v>
      </c>
      <c r="M1752" t="s">
        <v>34</v>
      </c>
      <c r="N1752" t="s">
        <v>34</v>
      </c>
      <c r="O1752" t="s">
        <v>250</v>
      </c>
      <c r="P1752" t="s">
        <v>250</v>
      </c>
      <c r="Q1752" t="s">
        <v>250</v>
      </c>
      <c r="R1752" t="s">
        <v>8132</v>
      </c>
      <c r="S1752" t="s">
        <v>8132</v>
      </c>
      <c r="T1752" t="s">
        <v>8132</v>
      </c>
      <c r="U1752" t="s">
        <v>72295</v>
      </c>
      <c r="V1752" t="s">
        <v>42</v>
      </c>
      <c r="W1752" t="s">
        <v>72296</v>
      </c>
      <c r="X1752" t="s">
        <v>72297</v>
      </c>
      <c r="Y1752" t="s">
        <v>490</v>
      </c>
      <c r="Z1752" t="s">
        <v>45</v>
      </c>
      <c r="AA1752" t="s">
        <v>59</v>
      </c>
      <c r="AB1752" t="s">
        <v>45</v>
      </c>
      <c r="AC1752" t="s">
        <v>113</v>
      </c>
      <c r="AD1752" t="s">
        <v>45</v>
      </c>
      <c r="AE1752" t="s">
        <v>113</v>
      </c>
      <c r="AF1752" t="s">
        <v>72298</v>
      </c>
      <c r="AG1752" t="s">
        <v>72299</v>
      </c>
      <c r="AH1752" t="s">
        <v>72300</v>
      </c>
      <c r="AI1752" t="s">
        <v>72301</v>
      </c>
      <c r="AJ1752" t="s">
        <v>72302</v>
      </c>
      <c r="AK1752" t="s">
        <v>72303</v>
      </c>
      <c r="AL1752" t="s">
        <v>72304</v>
      </c>
      <c r="AM1752" s="1" t="s">
        <v>72305</v>
      </c>
      <c r="AN1752" t="s">
        <v>72306</v>
      </c>
      <c r="AO1752" t="s">
        <v>72307</v>
      </c>
      <c r="AP1752" t="s">
        <v>72308</v>
      </c>
      <c r="AQ1752" t="s">
        <v>72308</v>
      </c>
      <c r="AR1752" t="s">
        <v>72309</v>
      </c>
      <c r="AS1752" t="s">
        <v>72310</v>
      </c>
      <c r="AT1752" t="s">
        <v>72311</v>
      </c>
    </row>
    <row r="1753" spans="1:46" hidden="1" x14ac:dyDescent="0.2">
      <c r="A1753" t="s">
        <v>39159</v>
      </c>
      <c r="B1753" t="s">
        <v>39160</v>
      </c>
      <c r="C1753" t="s">
        <v>36</v>
      </c>
      <c r="D1753" t="s">
        <v>39161</v>
      </c>
      <c r="E1753" t="s">
        <v>39162</v>
      </c>
      <c r="F1753" t="s">
        <v>39163</v>
      </c>
      <c r="G1753">
        <f>Kuenzle_Michaillat_proteinGroups_LFQ_M1B[[#This Row],[LFQ intensity 14371 Bj sphero]]-Kuenzle_Michaillat_proteinGroups_LFQ_M1B[[#This Row],[LFQ intensity 14370 Bj vac]]</f>
        <v>-1.5735263824462997</v>
      </c>
      <c r="H1753">
        <f>2^Kuenzle_Michaillat_proteinGroups_LFQ_M1B[[#This Row],[Bj sphero - Bj vac]]</f>
        <v>0.33598613809845101</v>
      </c>
      <c r="I1753" t="e">
        <f>Kuenzle_Michaillat_proteinGroups_LFQ_M1B[[#This Row],[LFQ intensity 14392 By sphero 1]]-Kuenzle_Michaillat_proteinGroups_LFQ_M1B[[#This Row],[LFQ intensity 14393 By vac 1]]</f>
        <v>#VALUE!</v>
      </c>
      <c r="J1753" t="e">
        <f>2^Kuenzle_Michaillat_proteinGroups_LFQ_M1B[[#This Row],[By sphero 1 - By vac 1]]</f>
        <v>#VALUE!</v>
      </c>
      <c r="K1753">
        <f>Kuenzle_Michaillat_proteinGroups_LFQ_M1B[[#This Row],[LFQ intensity 14394 By sphero 2]]-Kuenzle_Michaillat_proteinGroups_LFQ_M1B[[#This Row],[LFQ intensity 14395 By vac 2]]</f>
        <v>-0.43686485290519883</v>
      </c>
      <c r="L1753">
        <f>2^Kuenzle_Michaillat_proteinGroups_LFQ_M1B[[#This Row],[By sphero 2 - By vac 2]]</f>
        <v>0.73873823120405535</v>
      </c>
      <c r="M1753" t="s">
        <v>34</v>
      </c>
      <c r="N1753" t="s">
        <v>34</v>
      </c>
      <c r="O1753" t="s">
        <v>45</v>
      </c>
      <c r="P1753" t="s">
        <v>45</v>
      </c>
      <c r="Q1753" t="s">
        <v>45</v>
      </c>
      <c r="R1753" t="s">
        <v>15810</v>
      </c>
      <c r="S1753" t="s">
        <v>15810</v>
      </c>
      <c r="T1753" t="s">
        <v>15810</v>
      </c>
      <c r="U1753" t="s">
        <v>39164</v>
      </c>
      <c r="V1753" t="s">
        <v>39165</v>
      </c>
      <c r="W1753" t="s">
        <v>39166</v>
      </c>
      <c r="X1753" t="s">
        <v>39167</v>
      </c>
      <c r="Y1753" t="s">
        <v>59</v>
      </c>
      <c r="Z1753" t="s">
        <v>165</v>
      </c>
      <c r="AA1753" t="s">
        <v>39</v>
      </c>
      <c r="AB1753" t="s">
        <v>39</v>
      </c>
      <c r="AC1753" t="s">
        <v>113</v>
      </c>
      <c r="AD1753" t="s">
        <v>39</v>
      </c>
      <c r="AE1753" t="s">
        <v>165</v>
      </c>
      <c r="AF1753" t="s">
        <v>39168</v>
      </c>
      <c r="AG1753" t="s">
        <v>39169</v>
      </c>
      <c r="AH1753" t="s">
        <v>39170</v>
      </c>
      <c r="AI1753" t="s">
        <v>39171</v>
      </c>
      <c r="AJ1753" t="s">
        <v>39172</v>
      </c>
      <c r="AK1753" t="s">
        <v>39173</v>
      </c>
      <c r="AL1753" t="s">
        <v>39174</v>
      </c>
      <c r="AM1753" s="1" t="s">
        <v>39175</v>
      </c>
      <c r="AN1753" t="s">
        <v>39176</v>
      </c>
      <c r="AO1753" t="s">
        <v>39177</v>
      </c>
      <c r="AP1753" t="s">
        <v>39178</v>
      </c>
      <c r="AQ1753" t="s">
        <v>39178</v>
      </c>
      <c r="AR1753" t="s">
        <v>39179</v>
      </c>
      <c r="AS1753" t="s">
        <v>39180</v>
      </c>
      <c r="AT1753" t="s">
        <v>39181</v>
      </c>
    </row>
    <row r="1754" spans="1:46" hidden="1" x14ac:dyDescent="0.2">
      <c r="A1754" t="s">
        <v>48439</v>
      </c>
      <c r="B1754" t="s">
        <v>48440</v>
      </c>
      <c r="C1754" t="s">
        <v>48441</v>
      </c>
      <c r="D1754" t="s">
        <v>48442</v>
      </c>
      <c r="E1754" t="s">
        <v>48443</v>
      </c>
      <c r="F1754" t="s">
        <v>48444</v>
      </c>
      <c r="G1754">
        <f>Kuenzle_Michaillat_proteinGroups_LFQ_M1B[[#This Row],[LFQ intensity 14371 Bj sphero]]-Kuenzle_Michaillat_proteinGroups_LFQ_M1B[[#This Row],[LFQ intensity 14370 Bj vac]]</f>
        <v>-2.9756546020500707E-2</v>
      </c>
      <c r="H1754">
        <f>2^Kuenzle_Michaillat_proteinGroups_LFQ_M1B[[#This Row],[Bj sphero - Bj vac]]</f>
        <v>0.97958558815911934</v>
      </c>
      <c r="I1754">
        <f>Kuenzle_Michaillat_proteinGroups_LFQ_M1B[[#This Row],[LFQ intensity 14392 By sphero 1]]-Kuenzle_Michaillat_proteinGroups_LFQ_M1B[[#This Row],[LFQ intensity 14393 By vac 1]]</f>
        <v>-3.0978221893310014</v>
      </c>
      <c r="J1754">
        <f>2^Kuenzle_Michaillat_proteinGroups_LFQ_M1B[[#This Row],[By sphero 1 - By vac 1]]</f>
        <v>0.11680531360715865</v>
      </c>
      <c r="K1754">
        <f>Kuenzle_Michaillat_proteinGroups_LFQ_M1B[[#This Row],[LFQ intensity 14394 By sphero 2]]-Kuenzle_Michaillat_proteinGroups_LFQ_M1B[[#This Row],[LFQ intensity 14395 By vac 2]]</f>
        <v>-1.6453075408935014</v>
      </c>
      <c r="L1754">
        <f>2^Kuenzle_Michaillat_proteinGroups_LFQ_M1B[[#This Row],[By sphero 2 - By vac 2]]</f>
        <v>0.3196782418919395</v>
      </c>
      <c r="M1754" t="s">
        <v>34</v>
      </c>
      <c r="N1754" t="s">
        <v>34</v>
      </c>
      <c r="O1754" t="s">
        <v>45</v>
      </c>
      <c r="P1754" t="s">
        <v>45</v>
      </c>
      <c r="Q1754" t="s">
        <v>45</v>
      </c>
      <c r="R1754" t="s">
        <v>15027</v>
      </c>
      <c r="S1754" t="s">
        <v>15027</v>
      </c>
      <c r="T1754" t="s">
        <v>15027</v>
      </c>
      <c r="U1754" t="s">
        <v>48445</v>
      </c>
      <c r="V1754" t="s">
        <v>42</v>
      </c>
      <c r="W1754" t="s">
        <v>48446</v>
      </c>
      <c r="X1754" t="s">
        <v>48447</v>
      </c>
      <c r="Y1754" t="s">
        <v>92</v>
      </c>
      <c r="Z1754" t="s">
        <v>39</v>
      </c>
      <c r="AA1754" t="s">
        <v>39</v>
      </c>
      <c r="AB1754" t="s">
        <v>39</v>
      </c>
      <c r="AC1754" t="s">
        <v>45</v>
      </c>
      <c r="AD1754" t="s">
        <v>39</v>
      </c>
      <c r="AE1754" t="s">
        <v>165</v>
      </c>
      <c r="AF1754" t="s">
        <v>48448</v>
      </c>
      <c r="AG1754" t="s">
        <v>48449</v>
      </c>
      <c r="AH1754" t="s">
        <v>48450</v>
      </c>
      <c r="AI1754" t="s">
        <v>48451</v>
      </c>
      <c r="AJ1754" t="s">
        <v>48452</v>
      </c>
      <c r="AK1754" t="s">
        <v>5007</v>
      </c>
      <c r="AL1754" t="s">
        <v>48453</v>
      </c>
      <c r="AM1754" s="1" t="s">
        <v>48454</v>
      </c>
      <c r="AN1754" t="s">
        <v>48455</v>
      </c>
      <c r="AO1754" t="s">
        <v>48456</v>
      </c>
      <c r="AP1754" t="s">
        <v>48457</v>
      </c>
      <c r="AQ1754" t="s">
        <v>48457</v>
      </c>
      <c r="AR1754" t="s">
        <v>48458</v>
      </c>
      <c r="AS1754" t="s">
        <v>48459</v>
      </c>
      <c r="AT1754" t="s">
        <v>48460</v>
      </c>
    </row>
    <row r="1755" spans="1:46" hidden="1" x14ac:dyDescent="0.2">
      <c r="A1755" t="s">
        <v>12129</v>
      </c>
      <c r="B1755" t="s">
        <v>12838</v>
      </c>
      <c r="C1755" t="s">
        <v>12839</v>
      </c>
      <c r="D1755" t="s">
        <v>12840</v>
      </c>
      <c r="E1755" t="s">
        <v>12841</v>
      </c>
      <c r="F1755" t="s">
        <v>12842</v>
      </c>
      <c r="G1755">
        <f>Kuenzle_Michaillat_proteinGroups_LFQ_M1B[[#This Row],[LFQ intensity 14371 Bj sphero]]-Kuenzle_Michaillat_proteinGroups_LFQ_M1B[[#This Row],[LFQ intensity 14370 Bj vac]]</f>
        <v>-0.31622314453120026</v>
      </c>
      <c r="H1755">
        <f>2^Kuenzle_Michaillat_proteinGroups_LFQ_M1B[[#This Row],[Bj sphero - Bj vac]]</f>
        <v>0.80316975927410938</v>
      </c>
      <c r="I1755">
        <f>Kuenzle_Michaillat_proteinGroups_LFQ_M1B[[#This Row],[LFQ intensity 14392 By sphero 1]]-Kuenzle_Michaillat_proteinGroups_LFQ_M1B[[#This Row],[LFQ intensity 14393 By vac 1]]</f>
        <v>-0.27940559387199926</v>
      </c>
      <c r="J1755">
        <f>2^Kuenzle_Michaillat_proteinGroups_LFQ_M1B[[#This Row],[By sphero 1 - By vac 1]]</f>
        <v>0.82393041568309056</v>
      </c>
      <c r="K1755">
        <f>Kuenzle_Michaillat_proteinGroups_LFQ_M1B[[#This Row],[LFQ intensity 14394 By sphero 2]]-Kuenzle_Michaillat_proteinGroups_LFQ_M1B[[#This Row],[LFQ intensity 14395 By vac 2]]</f>
        <v>-0.37369155883790128</v>
      </c>
      <c r="L1755">
        <f>2^Kuenzle_Michaillat_proteinGroups_LFQ_M1B[[#This Row],[By sphero 2 - By vac 2]]</f>
        <v>0.77180507805248233</v>
      </c>
      <c r="M1755" t="s">
        <v>34</v>
      </c>
      <c r="N1755" t="s">
        <v>34</v>
      </c>
      <c r="O1755" t="s">
        <v>550</v>
      </c>
      <c r="P1755" t="s">
        <v>550</v>
      </c>
      <c r="Q1755" t="s">
        <v>550</v>
      </c>
      <c r="R1755" t="s">
        <v>485</v>
      </c>
      <c r="S1755" t="s">
        <v>485</v>
      </c>
      <c r="T1755" t="s">
        <v>485</v>
      </c>
      <c r="U1755" t="s">
        <v>12843</v>
      </c>
      <c r="V1755" t="s">
        <v>42</v>
      </c>
      <c r="W1755" t="s">
        <v>487</v>
      </c>
      <c r="X1755" t="s">
        <v>12844</v>
      </c>
      <c r="Y1755" t="s">
        <v>12845</v>
      </c>
      <c r="Z1755" t="s">
        <v>549</v>
      </c>
      <c r="AA1755" t="s">
        <v>1222</v>
      </c>
      <c r="AB1755" t="s">
        <v>1093</v>
      </c>
      <c r="AC1755" t="s">
        <v>1142</v>
      </c>
      <c r="AD1755" t="s">
        <v>189</v>
      </c>
      <c r="AE1755" t="s">
        <v>189</v>
      </c>
      <c r="AF1755" t="s">
        <v>12846</v>
      </c>
      <c r="AG1755" t="s">
        <v>12847</v>
      </c>
      <c r="AH1755" t="s">
        <v>12848</v>
      </c>
      <c r="AI1755" t="s">
        <v>12849</v>
      </c>
      <c r="AJ1755" t="s">
        <v>12850</v>
      </c>
      <c r="AK1755" t="s">
        <v>12851</v>
      </c>
      <c r="AL1755" t="s">
        <v>12852</v>
      </c>
      <c r="AM1755" s="1" t="s">
        <v>12853</v>
      </c>
      <c r="AN1755" t="s">
        <v>12854</v>
      </c>
      <c r="AO1755" t="s">
        <v>12855</v>
      </c>
      <c r="AP1755" t="s">
        <v>12856</v>
      </c>
      <c r="AQ1755" t="s">
        <v>12856</v>
      </c>
      <c r="AR1755" t="s">
        <v>12857</v>
      </c>
      <c r="AS1755" t="s">
        <v>12858</v>
      </c>
      <c r="AT1755" t="s">
        <v>12859</v>
      </c>
    </row>
    <row r="1756" spans="1:46" hidden="1" x14ac:dyDescent="0.2">
      <c r="A1756" t="s">
        <v>21708</v>
      </c>
      <c r="B1756" t="s">
        <v>54897</v>
      </c>
      <c r="C1756" t="s">
        <v>54898</v>
      </c>
      <c r="D1756" t="s">
        <v>54899</v>
      </c>
      <c r="E1756" t="s">
        <v>54900</v>
      </c>
      <c r="F1756" t="s">
        <v>54901</v>
      </c>
      <c r="G1756">
        <f>Kuenzle_Michaillat_proteinGroups_LFQ_M1B[[#This Row],[LFQ intensity 14371 Bj sphero]]-Kuenzle_Michaillat_proteinGroups_LFQ_M1B[[#This Row],[LFQ intensity 14370 Bj vac]]</f>
        <v>-0.34735107421879974</v>
      </c>
      <c r="H1756">
        <f>2^Kuenzle_Michaillat_proteinGroups_LFQ_M1B[[#This Row],[Bj sphero - Bj vac]]</f>
        <v>0.78602599250161709</v>
      </c>
      <c r="I1756">
        <f>Kuenzle_Michaillat_proteinGroups_LFQ_M1B[[#This Row],[LFQ intensity 14392 By sphero 1]]-Kuenzle_Michaillat_proteinGroups_LFQ_M1B[[#This Row],[LFQ intensity 14393 By vac 1]]</f>
        <v>-0.74671936035149855</v>
      </c>
      <c r="J1756">
        <f>2^Kuenzle_Michaillat_proteinGroups_LFQ_M1B[[#This Row],[By sphero 1 - By vac 1]]</f>
        <v>0.59595720433783428</v>
      </c>
      <c r="K1756">
        <f>Kuenzle_Michaillat_proteinGroups_LFQ_M1B[[#This Row],[LFQ intensity 14394 By sphero 2]]-Kuenzle_Michaillat_proteinGroups_LFQ_M1B[[#This Row],[LFQ intensity 14395 By vac 2]]</f>
        <v>-9.5802307128899145E-2</v>
      </c>
      <c r="L1756">
        <f>2^Kuenzle_Michaillat_proteinGroups_LFQ_M1B[[#This Row],[By sphero 2 - By vac 2]]</f>
        <v>0.93575171534367241</v>
      </c>
      <c r="M1756" t="s">
        <v>34</v>
      </c>
      <c r="N1756" t="s">
        <v>34</v>
      </c>
      <c r="O1756" t="s">
        <v>45</v>
      </c>
      <c r="P1756" t="s">
        <v>45</v>
      </c>
      <c r="Q1756" t="s">
        <v>45</v>
      </c>
      <c r="R1756" t="s">
        <v>22630</v>
      </c>
      <c r="S1756" t="s">
        <v>22630</v>
      </c>
      <c r="T1756" t="s">
        <v>22630</v>
      </c>
      <c r="U1756" t="s">
        <v>54902</v>
      </c>
      <c r="V1756" t="s">
        <v>54903</v>
      </c>
      <c r="W1756" t="s">
        <v>54904</v>
      </c>
      <c r="X1756" t="s">
        <v>54905</v>
      </c>
      <c r="Y1756" t="s">
        <v>514</v>
      </c>
      <c r="Z1756" t="s">
        <v>165</v>
      </c>
      <c r="AA1756" t="s">
        <v>165</v>
      </c>
      <c r="AB1756" t="s">
        <v>45</v>
      </c>
      <c r="AC1756" t="s">
        <v>165</v>
      </c>
      <c r="AD1756" t="s">
        <v>45</v>
      </c>
      <c r="AE1756" t="s">
        <v>113</v>
      </c>
      <c r="AF1756" t="s">
        <v>54906</v>
      </c>
      <c r="AG1756" t="s">
        <v>54907</v>
      </c>
      <c r="AH1756" t="s">
        <v>54908</v>
      </c>
      <c r="AI1756" t="s">
        <v>54909</v>
      </c>
      <c r="AJ1756" t="s">
        <v>54910</v>
      </c>
      <c r="AK1756" t="s">
        <v>54911</v>
      </c>
      <c r="AL1756" t="s">
        <v>54912</v>
      </c>
      <c r="AM1756" s="1" t="s">
        <v>54913</v>
      </c>
      <c r="AN1756" t="s">
        <v>54914</v>
      </c>
      <c r="AO1756" t="s">
        <v>54915</v>
      </c>
      <c r="AP1756" t="s">
        <v>54916</v>
      </c>
      <c r="AQ1756" t="s">
        <v>54916</v>
      </c>
      <c r="AR1756" t="s">
        <v>54917</v>
      </c>
      <c r="AS1756" t="s">
        <v>54918</v>
      </c>
      <c r="AT1756" t="s">
        <v>54919</v>
      </c>
    </row>
    <row r="1757" spans="1:46" hidden="1" x14ac:dyDescent="0.2">
      <c r="A1757" t="s">
        <v>20602</v>
      </c>
      <c r="B1757" t="s">
        <v>20603</v>
      </c>
      <c r="C1757" t="s">
        <v>20604</v>
      </c>
      <c r="D1757" t="s">
        <v>20605</v>
      </c>
      <c r="E1757" t="s">
        <v>20606</v>
      </c>
      <c r="F1757" t="s">
        <v>20607</v>
      </c>
      <c r="G1757">
        <f>Kuenzle_Michaillat_proteinGroups_LFQ_M1B[[#This Row],[LFQ intensity 14371 Bj sphero]]-Kuenzle_Michaillat_proteinGroups_LFQ_M1B[[#This Row],[LFQ intensity 14370 Bj vac]]</f>
        <v>-7.7419281006001484E-3</v>
      </c>
      <c r="H1757">
        <f>2^Kuenzle_Michaillat_proteinGroups_LFQ_M1B[[#This Row],[Bj sphero - Bj vac]]</f>
        <v>0.99464807720825743</v>
      </c>
      <c r="I1757">
        <f>Kuenzle_Michaillat_proteinGroups_LFQ_M1B[[#This Row],[LFQ intensity 14392 By sphero 1]]-Kuenzle_Michaillat_proteinGroups_LFQ_M1B[[#This Row],[LFQ intensity 14393 By vac 1]]</f>
        <v>-2.8931598663330007</v>
      </c>
      <c r="J1757">
        <f>2^Kuenzle_Michaillat_proteinGroups_LFQ_M1B[[#This Row],[By sphero 1 - By vac 1]]</f>
        <v>0.1346083801221909</v>
      </c>
      <c r="K1757">
        <f>Kuenzle_Michaillat_proteinGroups_LFQ_M1B[[#This Row],[LFQ intensity 14394 By sphero 2]]-Kuenzle_Michaillat_proteinGroups_LFQ_M1B[[#This Row],[LFQ intensity 14395 By vac 2]]</f>
        <v>-1.986667633056701</v>
      </c>
      <c r="L1757">
        <f>2^Kuenzle_Michaillat_proteinGroups_LFQ_M1B[[#This Row],[By sphero 2 - By vac 2]]</f>
        <v>0.25232103128553601</v>
      </c>
      <c r="M1757" t="s">
        <v>34</v>
      </c>
      <c r="N1757" t="s">
        <v>34</v>
      </c>
      <c r="O1757" t="s">
        <v>113</v>
      </c>
      <c r="P1757" t="s">
        <v>113</v>
      </c>
      <c r="Q1757" t="s">
        <v>113</v>
      </c>
      <c r="R1757" t="s">
        <v>5839</v>
      </c>
      <c r="S1757" t="s">
        <v>5839</v>
      </c>
      <c r="T1757" t="s">
        <v>5839</v>
      </c>
      <c r="U1757" t="s">
        <v>20608</v>
      </c>
      <c r="V1757" t="s">
        <v>20609</v>
      </c>
      <c r="W1757" t="s">
        <v>20610</v>
      </c>
      <c r="X1757" t="s">
        <v>20611</v>
      </c>
      <c r="Y1757" t="s">
        <v>65</v>
      </c>
      <c r="Z1757" t="s">
        <v>113</v>
      </c>
      <c r="AA1757" t="s">
        <v>39</v>
      </c>
      <c r="AB1757" t="s">
        <v>165</v>
      </c>
      <c r="AC1757" t="s">
        <v>165</v>
      </c>
      <c r="AD1757" t="s">
        <v>39</v>
      </c>
      <c r="AE1757" t="s">
        <v>165</v>
      </c>
      <c r="AF1757" t="s">
        <v>20612</v>
      </c>
      <c r="AG1757" t="s">
        <v>20613</v>
      </c>
      <c r="AH1757" t="s">
        <v>20614</v>
      </c>
      <c r="AI1757" t="s">
        <v>20615</v>
      </c>
      <c r="AJ1757" t="s">
        <v>20616</v>
      </c>
      <c r="AK1757" t="s">
        <v>20617</v>
      </c>
      <c r="AL1757" t="s">
        <v>20618</v>
      </c>
      <c r="AM1757" s="1" t="s">
        <v>20619</v>
      </c>
      <c r="AN1757" t="s">
        <v>20620</v>
      </c>
      <c r="AO1757" t="s">
        <v>20621</v>
      </c>
      <c r="AP1757" t="s">
        <v>20622</v>
      </c>
      <c r="AQ1757" t="s">
        <v>20622</v>
      </c>
      <c r="AR1757" t="s">
        <v>20623</v>
      </c>
      <c r="AS1757" t="s">
        <v>20624</v>
      </c>
      <c r="AT1757" t="s">
        <v>20625</v>
      </c>
    </row>
    <row r="1758" spans="1:46" hidden="1" x14ac:dyDescent="0.2">
      <c r="A1758" t="s">
        <v>36</v>
      </c>
      <c r="B1758" t="s">
        <v>36</v>
      </c>
      <c r="C1758" t="s">
        <v>6452</v>
      </c>
      <c r="D1758" t="s">
        <v>6453</v>
      </c>
      <c r="E1758" t="s">
        <v>3749</v>
      </c>
      <c r="F1758" t="s">
        <v>6454</v>
      </c>
      <c r="G1758" t="e">
        <f>Kuenzle_Michaillat_proteinGroups_LFQ_M1B[[#This Row],[LFQ intensity 14371 Bj sphero]]-Kuenzle_Michaillat_proteinGroups_LFQ_M1B[[#This Row],[LFQ intensity 14370 Bj vac]]</f>
        <v>#VALUE!</v>
      </c>
      <c r="H1758" t="e">
        <f>2^Kuenzle_Michaillat_proteinGroups_LFQ_M1B[[#This Row],[Bj sphero - Bj vac]]</f>
        <v>#VALUE!</v>
      </c>
      <c r="I1758">
        <f>Kuenzle_Michaillat_proteinGroups_LFQ_M1B[[#This Row],[LFQ intensity 14392 By sphero 1]]-Kuenzle_Michaillat_proteinGroups_LFQ_M1B[[#This Row],[LFQ intensity 14393 By vac 1]]</f>
        <v>-0.81120681762699931</v>
      </c>
      <c r="J1758">
        <f>2^Kuenzle_Michaillat_proteinGroups_LFQ_M1B[[#This Row],[By sphero 1 - By vac 1]]</f>
        <v>0.56990493173762657</v>
      </c>
      <c r="K1758">
        <f>Kuenzle_Michaillat_proteinGroups_LFQ_M1B[[#This Row],[LFQ intensity 14394 By sphero 2]]-Kuenzle_Michaillat_proteinGroups_LFQ_M1B[[#This Row],[LFQ intensity 14395 By vac 2]]</f>
        <v>-0.2154979705810014</v>
      </c>
      <c r="L1758">
        <f>2^Kuenzle_Michaillat_proteinGroups_LFQ_M1B[[#This Row],[By sphero 2 - By vac 2]]</f>
        <v>0.86124883380770723</v>
      </c>
      <c r="M1758" t="s">
        <v>34</v>
      </c>
      <c r="N1758" t="s">
        <v>34</v>
      </c>
      <c r="O1758" t="s">
        <v>551</v>
      </c>
      <c r="P1758" t="s">
        <v>165</v>
      </c>
      <c r="Q1758" t="s">
        <v>42</v>
      </c>
      <c r="R1758" t="s">
        <v>6455</v>
      </c>
      <c r="S1758" t="s">
        <v>6456</v>
      </c>
      <c r="T1758" t="s">
        <v>42</v>
      </c>
      <c r="U1758" t="s">
        <v>6457</v>
      </c>
      <c r="V1758" t="s">
        <v>42</v>
      </c>
      <c r="W1758" t="s">
        <v>6458</v>
      </c>
      <c r="X1758" t="s">
        <v>2364</v>
      </c>
      <c r="Y1758" t="s">
        <v>92</v>
      </c>
      <c r="Z1758" t="s">
        <v>42</v>
      </c>
      <c r="AA1758" t="s">
        <v>42</v>
      </c>
      <c r="AB1758" t="s">
        <v>39</v>
      </c>
      <c r="AC1758" t="s">
        <v>39</v>
      </c>
      <c r="AD1758" t="s">
        <v>165</v>
      </c>
      <c r="AE1758" t="s">
        <v>39</v>
      </c>
      <c r="AF1758" t="s">
        <v>6459</v>
      </c>
      <c r="AG1758" t="s">
        <v>36</v>
      </c>
      <c r="AH1758" t="s">
        <v>36</v>
      </c>
      <c r="AI1758" t="s">
        <v>6460</v>
      </c>
      <c r="AJ1758" t="s">
        <v>6461</v>
      </c>
      <c r="AK1758" t="s">
        <v>6462</v>
      </c>
      <c r="AL1758" t="s">
        <v>6463</v>
      </c>
      <c r="AM1758" s="1" t="s">
        <v>6464</v>
      </c>
      <c r="AN1758" t="s">
        <v>6465</v>
      </c>
      <c r="AO1758" t="s">
        <v>6466</v>
      </c>
      <c r="AP1758" t="s">
        <v>6467</v>
      </c>
      <c r="AQ1758" t="s">
        <v>6467</v>
      </c>
      <c r="AR1758" t="s">
        <v>6468</v>
      </c>
      <c r="AS1758" t="s">
        <v>6469</v>
      </c>
      <c r="AT1758" t="s">
        <v>6470</v>
      </c>
    </row>
    <row r="1759" spans="1:46" hidden="1" x14ac:dyDescent="0.2">
      <c r="A1759" t="s">
        <v>67130</v>
      </c>
      <c r="B1759" t="s">
        <v>2059</v>
      </c>
      <c r="C1759" t="s">
        <v>67131</v>
      </c>
      <c r="D1759" t="s">
        <v>67132</v>
      </c>
      <c r="E1759" t="s">
        <v>67133</v>
      </c>
      <c r="F1759" t="s">
        <v>67134</v>
      </c>
      <c r="G1759">
        <f>Kuenzle_Michaillat_proteinGroups_LFQ_M1B[[#This Row],[LFQ intensity 14371 Bj sphero]]-Kuenzle_Michaillat_proteinGroups_LFQ_M1B[[#This Row],[LFQ intensity 14370 Bj vac]]</f>
        <v>1.5562305450439986</v>
      </c>
      <c r="H1759">
        <f>2^Kuenzle_Michaillat_proteinGroups_LFQ_M1B[[#This Row],[Bj sphero - Bj vac]]</f>
        <v>2.9408445870398299</v>
      </c>
      <c r="I1759">
        <f>Kuenzle_Michaillat_proteinGroups_LFQ_M1B[[#This Row],[LFQ intensity 14392 By sphero 1]]-Kuenzle_Michaillat_proteinGroups_LFQ_M1B[[#This Row],[LFQ intensity 14393 By vac 1]]</f>
        <v>0.69219970703129974</v>
      </c>
      <c r="J1759">
        <f>2^Kuenzle_Michaillat_proteinGroups_LFQ_M1B[[#This Row],[By sphero 1 - By vac 1]]</f>
        <v>1.6157452014757006</v>
      </c>
      <c r="K1759">
        <f>Kuenzle_Michaillat_proteinGroups_LFQ_M1B[[#This Row],[LFQ intensity 14394 By sphero 2]]-Kuenzle_Michaillat_proteinGroups_LFQ_M1B[[#This Row],[LFQ intensity 14395 By vac 2]]</f>
        <v>1.2862510681152024</v>
      </c>
      <c r="L1759">
        <f>2^Kuenzle_Michaillat_proteinGroups_LFQ_M1B[[#This Row],[By sphero 2 - By vac 2]]</f>
        <v>2.4389345920738017</v>
      </c>
      <c r="M1759" t="s">
        <v>34</v>
      </c>
      <c r="N1759" t="s">
        <v>34</v>
      </c>
      <c r="O1759" t="s">
        <v>59</v>
      </c>
      <c r="P1759" t="s">
        <v>59</v>
      </c>
      <c r="Q1759" t="s">
        <v>65</v>
      </c>
      <c r="R1759" t="s">
        <v>189</v>
      </c>
      <c r="S1759" t="s">
        <v>189</v>
      </c>
      <c r="T1759" t="s">
        <v>2880</v>
      </c>
      <c r="U1759" t="s">
        <v>67135</v>
      </c>
      <c r="V1759" t="s">
        <v>42</v>
      </c>
      <c r="W1759" t="s">
        <v>67136</v>
      </c>
      <c r="X1759" t="s">
        <v>67137</v>
      </c>
      <c r="Y1759" t="s">
        <v>491</v>
      </c>
      <c r="Z1759" t="s">
        <v>165</v>
      </c>
      <c r="AA1759" t="s">
        <v>113</v>
      </c>
      <c r="AB1759" t="s">
        <v>65</v>
      </c>
      <c r="AC1759" t="s">
        <v>65</v>
      </c>
      <c r="AD1759" t="s">
        <v>65</v>
      </c>
      <c r="AE1759" t="s">
        <v>65</v>
      </c>
      <c r="AF1759" t="s">
        <v>67138</v>
      </c>
      <c r="AG1759" t="s">
        <v>67139</v>
      </c>
      <c r="AH1759" t="s">
        <v>67140</v>
      </c>
      <c r="AI1759" t="s">
        <v>67141</v>
      </c>
      <c r="AJ1759" t="s">
        <v>67142</v>
      </c>
      <c r="AK1759" t="s">
        <v>67143</v>
      </c>
      <c r="AL1759" t="s">
        <v>67144</v>
      </c>
      <c r="AM1759" s="1" t="s">
        <v>67145</v>
      </c>
      <c r="AN1759" t="s">
        <v>67146</v>
      </c>
      <c r="AO1759" t="s">
        <v>67147</v>
      </c>
      <c r="AP1759" t="s">
        <v>67148</v>
      </c>
      <c r="AQ1759" t="s">
        <v>67148</v>
      </c>
      <c r="AR1759" t="s">
        <v>67149</v>
      </c>
      <c r="AS1759" t="s">
        <v>67150</v>
      </c>
      <c r="AT1759" t="s">
        <v>67151</v>
      </c>
    </row>
    <row r="1760" spans="1:46" hidden="1" x14ac:dyDescent="0.2">
      <c r="A1760" t="s">
        <v>21152</v>
      </c>
      <c r="B1760" t="s">
        <v>21153</v>
      </c>
      <c r="C1760" t="s">
        <v>21154</v>
      </c>
      <c r="D1760" t="s">
        <v>21155</v>
      </c>
      <c r="E1760" t="s">
        <v>21156</v>
      </c>
      <c r="F1760" t="s">
        <v>21157</v>
      </c>
      <c r="G1760">
        <f>Kuenzle_Michaillat_proteinGroups_LFQ_M1B[[#This Row],[LFQ intensity 14371 Bj sphero]]-Kuenzle_Michaillat_proteinGroups_LFQ_M1B[[#This Row],[LFQ intensity 14370 Bj vac]]</f>
        <v>1.9123916625976989</v>
      </c>
      <c r="H1760">
        <f>2^Kuenzle_Michaillat_proteinGroups_LFQ_M1B[[#This Row],[Bj sphero - Bj vac]]</f>
        <v>3.7643262299772262</v>
      </c>
      <c r="I1760">
        <f>Kuenzle_Michaillat_proteinGroups_LFQ_M1B[[#This Row],[LFQ intensity 14392 By sphero 1]]-Kuenzle_Michaillat_proteinGroups_LFQ_M1B[[#This Row],[LFQ intensity 14393 By vac 1]]</f>
        <v>1.67555809021</v>
      </c>
      <c r="J1760">
        <f>2^Kuenzle_Michaillat_proteinGroups_LFQ_M1B[[#This Row],[By sphero 1 - By vac 1]]</f>
        <v>3.1944290350768245</v>
      </c>
      <c r="K1760">
        <f>Kuenzle_Michaillat_proteinGroups_LFQ_M1B[[#This Row],[LFQ intensity 14394 By sphero 2]]-Kuenzle_Michaillat_proteinGroups_LFQ_M1B[[#This Row],[LFQ intensity 14395 By vac 2]]</f>
        <v>1.7126579284668004</v>
      </c>
      <c r="L1760">
        <f>2^Kuenzle_Michaillat_proteinGroups_LFQ_M1B[[#This Row],[By sphero 2 - By vac 2]]</f>
        <v>3.277641190283699</v>
      </c>
      <c r="M1760" t="s">
        <v>34</v>
      </c>
      <c r="N1760" t="s">
        <v>34</v>
      </c>
      <c r="O1760" t="s">
        <v>514</v>
      </c>
      <c r="P1760" t="s">
        <v>91</v>
      </c>
      <c r="Q1760" t="s">
        <v>91</v>
      </c>
      <c r="R1760" t="s">
        <v>10582</v>
      </c>
      <c r="S1760" t="s">
        <v>11297</v>
      </c>
      <c r="T1760" t="s">
        <v>11297</v>
      </c>
      <c r="U1760" t="s">
        <v>3357</v>
      </c>
      <c r="V1760" t="s">
        <v>42</v>
      </c>
      <c r="W1760" t="s">
        <v>21158</v>
      </c>
      <c r="X1760" t="s">
        <v>21159</v>
      </c>
      <c r="Y1760" t="s">
        <v>1630</v>
      </c>
      <c r="Z1760" t="s">
        <v>250</v>
      </c>
      <c r="AA1760" t="s">
        <v>250</v>
      </c>
      <c r="AB1760" t="s">
        <v>250</v>
      </c>
      <c r="AC1760" t="s">
        <v>65</v>
      </c>
      <c r="AD1760" t="s">
        <v>59</v>
      </c>
      <c r="AE1760" t="s">
        <v>45</v>
      </c>
      <c r="AF1760" t="s">
        <v>21160</v>
      </c>
      <c r="AG1760" t="s">
        <v>21161</v>
      </c>
      <c r="AH1760" t="s">
        <v>21162</v>
      </c>
      <c r="AI1760" t="s">
        <v>21163</v>
      </c>
      <c r="AJ1760" t="s">
        <v>21164</v>
      </c>
      <c r="AK1760" t="s">
        <v>21165</v>
      </c>
      <c r="AL1760" t="s">
        <v>21166</v>
      </c>
      <c r="AM1760" s="1" t="s">
        <v>21167</v>
      </c>
      <c r="AN1760" t="s">
        <v>21168</v>
      </c>
      <c r="AO1760" t="s">
        <v>21169</v>
      </c>
      <c r="AP1760" t="s">
        <v>21170</v>
      </c>
      <c r="AQ1760" t="s">
        <v>21170</v>
      </c>
      <c r="AR1760" t="s">
        <v>21171</v>
      </c>
      <c r="AS1760" t="s">
        <v>21172</v>
      </c>
      <c r="AT1760" t="s">
        <v>21173</v>
      </c>
    </row>
    <row r="1761" spans="1:46" hidden="1" x14ac:dyDescent="0.2">
      <c r="A1761" t="s">
        <v>17013</v>
      </c>
      <c r="B1761" t="s">
        <v>17014</v>
      </c>
      <c r="C1761" t="s">
        <v>17015</v>
      </c>
      <c r="D1761" t="s">
        <v>17016</v>
      </c>
      <c r="E1761" t="s">
        <v>17017</v>
      </c>
      <c r="F1761" t="s">
        <v>17018</v>
      </c>
      <c r="G1761">
        <f>Kuenzle_Michaillat_proteinGroups_LFQ_M1B[[#This Row],[LFQ intensity 14371 Bj sphero]]-Kuenzle_Michaillat_proteinGroups_LFQ_M1B[[#This Row],[LFQ intensity 14370 Bj vac]]</f>
        <v>0.25287055969240058</v>
      </c>
      <c r="H1761">
        <f>2^Kuenzle_Michaillat_proteinGroups_LFQ_M1B[[#This Row],[Bj sphero - Bj vac]]</f>
        <v>1.1915756601985033</v>
      </c>
      <c r="I1761">
        <f>Kuenzle_Michaillat_proteinGroups_LFQ_M1B[[#This Row],[LFQ intensity 14392 By sphero 1]]-Kuenzle_Michaillat_proteinGroups_LFQ_M1B[[#This Row],[LFQ intensity 14393 By vac 1]]</f>
        <v>0.64194107055659799</v>
      </c>
      <c r="J1761">
        <f>2^Kuenzle_Michaillat_proteinGroups_LFQ_M1B[[#This Row],[By sphero 1 - By vac 1]]</f>
        <v>1.5604272206220771</v>
      </c>
      <c r="K1761">
        <f>Kuenzle_Michaillat_proteinGroups_LFQ_M1B[[#This Row],[LFQ intensity 14394 By sphero 2]]-Kuenzle_Michaillat_proteinGroups_LFQ_M1B[[#This Row],[LFQ intensity 14395 By vac 2]]</f>
        <v>0.25868797302240054</v>
      </c>
      <c r="L1761">
        <f>2^Kuenzle_Michaillat_proteinGroups_LFQ_M1B[[#This Row],[By sphero 2 - By vac 2]]</f>
        <v>1.1963901792372758</v>
      </c>
      <c r="M1761" t="s">
        <v>34</v>
      </c>
      <c r="N1761" t="s">
        <v>34</v>
      </c>
      <c r="O1761" t="s">
        <v>811</v>
      </c>
      <c r="P1761" t="s">
        <v>811</v>
      </c>
      <c r="Q1761" t="s">
        <v>811</v>
      </c>
      <c r="R1761" t="s">
        <v>17019</v>
      </c>
      <c r="S1761" t="s">
        <v>17019</v>
      </c>
      <c r="T1761" t="s">
        <v>17019</v>
      </c>
      <c r="U1761" t="s">
        <v>17020</v>
      </c>
      <c r="V1761" t="s">
        <v>42</v>
      </c>
      <c r="W1761" t="s">
        <v>17021</v>
      </c>
      <c r="X1761" t="s">
        <v>15726</v>
      </c>
      <c r="Y1761" t="s">
        <v>5318</v>
      </c>
      <c r="Z1761" t="s">
        <v>90</v>
      </c>
      <c r="AA1761" t="s">
        <v>514</v>
      </c>
      <c r="AB1761" t="s">
        <v>84</v>
      </c>
      <c r="AC1761" t="s">
        <v>396</v>
      </c>
      <c r="AD1761" t="s">
        <v>396</v>
      </c>
      <c r="AE1761" t="s">
        <v>84</v>
      </c>
      <c r="AF1761" t="s">
        <v>17022</v>
      </c>
      <c r="AG1761" t="s">
        <v>17023</v>
      </c>
      <c r="AH1761" t="s">
        <v>17024</v>
      </c>
      <c r="AI1761" t="s">
        <v>17025</v>
      </c>
      <c r="AJ1761" t="s">
        <v>17026</v>
      </c>
      <c r="AK1761" t="s">
        <v>17027</v>
      </c>
      <c r="AL1761" t="s">
        <v>17028</v>
      </c>
      <c r="AM1761" s="1" t="s">
        <v>17029</v>
      </c>
      <c r="AN1761" t="s">
        <v>17030</v>
      </c>
      <c r="AO1761" t="s">
        <v>17031</v>
      </c>
      <c r="AP1761" t="s">
        <v>17032</v>
      </c>
      <c r="AQ1761" t="s">
        <v>17032</v>
      </c>
      <c r="AR1761" t="s">
        <v>17033</v>
      </c>
      <c r="AS1761" t="s">
        <v>17034</v>
      </c>
      <c r="AT1761" t="s">
        <v>17035</v>
      </c>
    </row>
    <row r="1762" spans="1:46" hidden="1" x14ac:dyDescent="0.2">
      <c r="A1762" t="s">
        <v>69174</v>
      </c>
      <c r="B1762" t="s">
        <v>69175</v>
      </c>
      <c r="C1762" t="s">
        <v>69176</v>
      </c>
      <c r="D1762" t="s">
        <v>69177</v>
      </c>
      <c r="E1762" t="s">
        <v>69178</v>
      </c>
      <c r="F1762" t="s">
        <v>51466</v>
      </c>
      <c r="G1762">
        <f>Kuenzle_Michaillat_proteinGroups_LFQ_M1B[[#This Row],[LFQ intensity 14371 Bj sphero]]-Kuenzle_Michaillat_proteinGroups_LFQ_M1B[[#This Row],[LFQ intensity 14370 Bj vac]]</f>
        <v>-0.57329177856439983</v>
      </c>
      <c r="H1762">
        <f>2^Kuenzle_Michaillat_proteinGroups_LFQ_M1B[[#This Row],[Bj sphero - Bj vac]]</f>
        <v>0.67208155786673596</v>
      </c>
      <c r="I1762">
        <f>Kuenzle_Michaillat_proteinGroups_LFQ_M1B[[#This Row],[LFQ intensity 14392 By sphero 1]]-Kuenzle_Michaillat_proteinGroups_LFQ_M1B[[#This Row],[LFQ intensity 14393 By vac 1]]</f>
        <v>-0.61430931091310015</v>
      </c>
      <c r="J1762">
        <f>2^Kuenzle_Michaillat_proteinGroups_LFQ_M1B[[#This Row],[By sphero 1 - By vac 1]]</f>
        <v>0.65324255804219389</v>
      </c>
      <c r="K1762">
        <f>Kuenzle_Michaillat_proteinGroups_LFQ_M1B[[#This Row],[LFQ intensity 14394 By sphero 2]]-Kuenzle_Michaillat_proteinGroups_LFQ_M1B[[#This Row],[LFQ intensity 14395 By vac 2]]</f>
        <v>-0.4847850799560014</v>
      </c>
      <c r="L1762">
        <f>2^Kuenzle_Michaillat_proteinGroups_LFQ_M1B[[#This Row],[By sphero 2 - By vac 2]]</f>
        <v>0.7146035173011539</v>
      </c>
      <c r="M1762" t="s">
        <v>34</v>
      </c>
      <c r="N1762" t="s">
        <v>34</v>
      </c>
      <c r="O1762" t="s">
        <v>89</v>
      </c>
      <c r="P1762" t="s">
        <v>89</v>
      </c>
      <c r="Q1762" t="s">
        <v>89</v>
      </c>
      <c r="R1762" t="s">
        <v>28814</v>
      </c>
      <c r="S1762" t="s">
        <v>28814</v>
      </c>
      <c r="T1762" t="s">
        <v>28814</v>
      </c>
      <c r="U1762" t="s">
        <v>69179</v>
      </c>
      <c r="V1762" t="s">
        <v>42</v>
      </c>
      <c r="W1762" t="s">
        <v>69180</v>
      </c>
      <c r="X1762" t="s">
        <v>69181</v>
      </c>
      <c r="Y1762" t="s">
        <v>69182</v>
      </c>
      <c r="Z1762" t="s">
        <v>1142</v>
      </c>
      <c r="AA1762" t="s">
        <v>1142</v>
      </c>
      <c r="AB1762" t="s">
        <v>491</v>
      </c>
      <c r="AC1762" t="s">
        <v>1093</v>
      </c>
      <c r="AD1762" t="s">
        <v>491</v>
      </c>
      <c r="AE1762" t="s">
        <v>490</v>
      </c>
      <c r="AF1762" t="s">
        <v>69183</v>
      </c>
      <c r="AG1762" t="s">
        <v>66151</v>
      </c>
      <c r="AH1762" t="s">
        <v>69184</v>
      </c>
      <c r="AI1762" t="s">
        <v>69185</v>
      </c>
      <c r="AJ1762" t="s">
        <v>28833</v>
      </c>
      <c r="AK1762" t="s">
        <v>69186</v>
      </c>
      <c r="AL1762" t="s">
        <v>69187</v>
      </c>
      <c r="AM1762" s="1" t="s">
        <v>69188</v>
      </c>
      <c r="AN1762" t="s">
        <v>69189</v>
      </c>
      <c r="AO1762" t="s">
        <v>69190</v>
      </c>
      <c r="AP1762" t="s">
        <v>69191</v>
      </c>
      <c r="AQ1762" t="s">
        <v>69191</v>
      </c>
      <c r="AR1762" t="s">
        <v>69192</v>
      </c>
      <c r="AS1762" t="s">
        <v>69193</v>
      </c>
      <c r="AT1762" t="s">
        <v>69194</v>
      </c>
    </row>
    <row r="1763" spans="1:46" hidden="1" x14ac:dyDescent="0.2">
      <c r="A1763" t="s">
        <v>60529</v>
      </c>
      <c r="B1763" t="s">
        <v>38368</v>
      </c>
      <c r="C1763" t="s">
        <v>43730</v>
      </c>
      <c r="D1763" t="s">
        <v>60530</v>
      </c>
      <c r="E1763" t="s">
        <v>60531</v>
      </c>
      <c r="F1763" t="s">
        <v>44789</v>
      </c>
      <c r="G1763">
        <f>Kuenzle_Michaillat_proteinGroups_LFQ_M1B[[#This Row],[LFQ intensity 14371 Bj sphero]]-Kuenzle_Michaillat_proteinGroups_LFQ_M1B[[#This Row],[LFQ intensity 14370 Bj vac]]</f>
        <v>0.80473709106449931</v>
      </c>
      <c r="H1763">
        <f>2^Kuenzle_Michaillat_proteinGroups_LFQ_M1B[[#This Row],[Bj sphero - Bj vac]]</f>
        <v>1.7468274304500186</v>
      </c>
      <c r="I1763">
        <f>Kuenzle_Michaillat_proteinGroups_LFQ_M1B[[#This Row],[LFQ intensity 14392 By sphero 1]]-Kuenzle_Michaillat_proteinGroups_LFQ_M1B[[#This Row],[LFQ intensity 14393 By vac 1]]</f>
        <v>0.1592941284178977</v>
      </c>
      <c r="J1763">
        <f>2^Kuenzle_Michaillat_proteinGroups_LFQ_M1B[[#This Row],[By sphero 1 - By vac 1]]</f>
        <v>1.116740613468167</v>
      </c>
      <c r="K1763">
        <f>Kuenzle_Michaillat_proteinGroups_LFQ_M1B[[#This Row],[LFQ intensity 14394 By sphero 2]]-Kuenzle_Michaillat_proteinGroups_LFQ_M1B[[#This Row],[LFQ intensity 14395 By vac 2]]</f>
        <v>0.29052925109860084</v>
      </c>
      <c r="L1763">
        <f>2^Kuenzle_Michaillat_proteinGroups_LFQ_M1B[[#This Row],[By sphero 2 - By vac 2]]</f>
        <v>1.2230888842217302</v>
      </c>
      <c r="M1763" t="s">
        <v>34</v>
      </c>
      <c r="N1763" t="s">
        <v>34</v>
      </c>
      <c r="O1763" t="s">
        <v>165</v>
      </c>
      <c r="P1763" t="s">
        <v>165</v>
      </c>
      <c r="Q1763" t="s">
        <v>165</v>
      </c>
      <c r="R1763" t="s">
        <v>5901</v>
      </c>
      <c r="S1763" t="s">
        <v>5901</v>
      </c>
      <c r="T1763" t="s">
        <v>5901</v>
      </c>
      <c r="U1763" t="s">
        <v>60532</v>
      </c>
      <c r="V1763" t="s">
        <v>42</v>
      </c>
      <c r="W1763" t="s">
        <v>60533</v>
      </c>
      <c r="X1763" t="s">
        <v>60534</v>
      </c>
      <c r="Y1763" t="s">
        <v>91</v>
      </c>
      <c r="Z1763" t="s">
        <v>39</v>
      </c>
      <c r="AA1763" t="s">
        <v>165</v>
      </c>
      <c r="AB1763" t="s">
        <v>39</v>
      </c>
      <c r="AC1763" t="s">
        <v>39</v>
      </c>
      <c r="AD1763" t="s">
        <v>39</v>
      </c>
      <c r="AE1763" t="s">
        <v>39</v>
      </c>
      <c r="AF1763" t="s">
        <v>60535</v>
      </c>
      <c r="AG1763" t="s">
        <v>60536</v>
      </c>
      <c r="AH1763" t="s">
        <v>60537</v>
      </c>
      <c r="AI1763" t="s">
        <v>60538</v>
      </c>
      <c r="AJ1763" t="s">
        <v>60539</v>
      </c>
      <c r="AK1763" t="s">
        <v>60540</v>
      </c>
      <c r="AL1763" t="s">
        <v>60541</v>
      </c>
      <c r="AM1763" s="1" t="s">
        <v>60542</v>
      </c>
      <c r="AN1763" t="s">
        <v>60543</v>
      </c>
      <c r="AO1763" t="s">
        <v>60544</v>
      </c>
      <c r="AP1763" t="s">
        <v>60545</v>
      </c>
      <c r="AQ1763" t="s">
        <v>60545</v>
      </c>
      <c r="AR1763" t="s">
        <v>60546</v>
      </c>
      <c r="AS1763" t="s">
        <v>60547</v>
      </c>
      <c r="AT1763" t="s">
        <v>60548</v>
      </c>
    </row>
    <row r="1764" spans="1:46" hidden="1" x14ac:dyDescent="0.2">
      <c r="A1764" t="s">
        <v>18642</v>
      </c>
      <c r="B1764" t="s">
        <v>18643</v>
      </c>
      <c r="C1764" t="s">
        <v>18644</v>
      </c>
      <c r="D1764" t="s">
        <v>18645</v>
      </c>
      <c r="E1764" t="s">
        <v>18646</v>
      </c>
      <c r="F1764" t="s">
        <v>18647</v>
      </c>
      <c r="G1764">
        <f>Kuenzle_Michaillat_proteinGroups_LFQ_M1B[[#This Row],[LFQ intensity 14371 Bj sphero]]-Kuenzle_Michaillat_proteinGroups_LFQ_M1B[[#This Row],[LFQ intensity 14370 Bj vac]]</f>
        <v>1.2612056732178019</v>
      </c>
      <c r="H1764">
        <f>2^Kuenzle_Michaillat_proteinGroups_LFQ_M1B[[#This Row],[Bj sphero - Bj vac]]</f>
        <v>2.3969597332427974</v>
      </c>
      <c r="I1764">
        <f>Kuenzle_Michaillat_proteinGroups_LFQ_M1B[[#This Row],[LFQ intensity 14392 By sphero 1]]-Kuenzle_Michaillat_proteinGroups_LFQ_M1B[[#This Row],[LFQ intensity 14393 By vac 1]]</f>
        <v>0.1720199584960973</v>
      </c>
      <c r="J1764">
        <f>2^Kuenzle_Michaillat_proteinGroups_LFQ_M1B[[#This Row],[By sphero 1 - By vac 1]]</f>
        <v>1.1266348144529896</v>
      </c>
      <c r="K1764">
        <f>Kuenzle_Michaillat_proteinGroups_LFQ_M1B[[#This Row],[LFQ intensity 14394 By sphero 2]]-Kuenzle_Michaillat_proteinGroups_LFQ_M1B[[#This Row],[LFQ intensity 14395 By vac 2]]</f>
        <v>0.45539665222160153</v>
      </c>
      <c r="L1764">
        <f>2^Kuenzle_Michaillat_proteinGroups_LFQ_M1B[[#This Row],[By sphero 2 - By vac 2]]</f>
        <v>1.3711597375826914</v>
      </c>
      <c r="M1764" t="s">
        <v>34</v>
      </c>
      <c r="N1764" t="s">
        <v>34</v>
      </c>
      <c r="O1764" t="s">
        <v>492</v>
      </c>
      <c r="P1764" t="s">
        <v>939</v>
      </c>
      <c r="Q1764" t="s">
        <v>939</v>
      </c>
      <c r="R1764" t="s">
        <v>18648</v>
      </c>
      <c r="S1764" t="s">
        <v>10538</v>
      </c>
      <c r="T1764" t="s">
        <v>10538</v>
      </c>
      <c r="U1764" t="s">
        <v>18649</v>
      </c>
      <c r="V1764" t="s">
        <v>42</v>
      </c>
      <c r="W1764" t="s">
        <v>18650</v>
      </c>
      <c r="X1764" t="s">
        <v>18651</v>
      </c>
      <c r="Y1764" t="s">
        <v>2006</v>
      </c>
      <c r="Z1764" t="s">
        <v>84</v>
      </c>
      <c r="AA1764" t="s">
        <v>138</v>
      </c>
      <c r="AB1764" t="s">
        <v>90</v>
      </c>
      <c r="AC1764" t="s">
        <v>521</v>
      </c>
      <c r="AD1764" t="s">
        <v>521</v>
      </c>
      <c r="AE1764" t="s">
        <v>514</v>
      </c>
      <c r="AF1764" t="s">
        <v>18652</v>
      </c>
      <c r="AG1764" t="s">
        <v>18653</v>
      </c>
      <c r="AH1764" t="s">
        <v>18654</v>
      </c>
      <c r="AI1764" t="s">
        <v>18655</v>
      </c>
      <c r="AJ1764" t="s">
        <v>18656</v>
      </c>
      <c r="AK1764" t="s">
        <v>18657</v>
      </c>
      <c r="AL1764" t="s">
        <v>18658</v>
      </c>
      <c r="AM1764" s="1" t="s">
        <v>18659</v>
      </c>
      <c r="AN1764" t="s">
        <v>18660</v>
      </c>
      <c r="AO1764" t="s">
        <v>18661</v>
      </c>
      <c r="AP1764" t="s">
        <v>18662</v>
      </c>
      <c r="AQ1764" t="s">
        <v>18662</v>
      </c>
      <c r="AR1764" t="s">
        <v>18663</v>
      </c>
      <c r="AS1764" t="s">
        <v>18664</v>
      </c>
      <c r="AT1764" t="s">
        <v>18665</v>
      </c>
    </row>
    <row r="1765" spans="1:46" hidden="1" x14ac:dyDescent="0.2">
      <c r="A1765" t="s">
        <v>9983</v>
      </c>
      <c r="B1765" t="s">
        <v>9984</v>
      </c>
      <c r="C1765" t="s">
        <v>9985</v>
      </c>
      <c r="D1765" t="s">
        <v>9986</v>
      </c>
      <c r="E1765" t="s">
        <v>9987</v>
      </c>
      <c r="F1765" t="s">
        <v>9988</v>
      </c>
      <c r="G1765">
        <f>Kuenzle_Michaillat_proteinGroups_LFQ_M1B[[#This Row],[LFQ intensity 14371 Bj sphero]]-Kuenzle_Michaillat_proteinGroups_LFQ_M1B[[#This Row],[LFQ intensity 14370 Bj vac]]</f>
        <v>4.5185089110972854E-3</v>
      </c>
      <c r="H1765">
        <f>2^Kuenzle_Michaillat_proteinGroups_LFQ_M1B[[#This Row],[Bj sphero - Bj vac]]</f>
        <v>1.0031369015225948</v>
      </c>
      <c r="I1765">
        <f>Kuenzle_Michaillat_proteinGroups_LFQ_M1B[[#This Row],[LFQ intensity 14392 By sphero 1]]-Kuenzle_Michaillat_proteinGroups_LFQ_M1B[[#This Row],[LFQ intensity 14393 By vac 1]]</f>
        <v>-1.0207138061524006</v>
      </c>
      <c r="J1765">
        <f>2^Kuenzle_Michaillat_proteinGroups_LFQ_M1B[[#This Row],[By sphero 1 - By vac 1]]</f>
        <v>0.49287243207431419</v>
      </c>
      <c r="K1765">
        <f>Kuenzle_Michaillat_proteinGroups_LFQ_M1B[[#This Row],[LFQ intensity 14394 By sphero 2]]-Kuenzle_Michaillat_proteinGroups_LFQ_M1B[[#This Row],[LFQ intensity 14395 By vac 2]]</f>
        <v>-0.80337333679199929</v>
      </c>
      <c r="L1765">
        <f>2^Kuenzle_Michaillat_proteinGroups_LFQ_M1B[[#This Row],[By sphero 2 - By vac 2]]</f>
        <v>0.57300779224158493</v>
      </c>
      <c r="M1765" t="s">
        <v>34</v>
      </c>
      <c r="N1765" t="s">
        <v>34</v>
      </c>
      <c r="O1765" t="s">
        <v>521</v>
      </c>
      <c r="P1765" t="s">
        <v>521</v>
      </c>
      <c r="Q1765" t="s">
        <v>521</v>
      </c>
      <c r="R1765" t="s">
        <v>9989</v>
      </c>
      <c r="S1765" t="s">
        <v>9989</v>
      </c>
      <c r="T1765" t="s">
        <v>9989</v>
      </c>
      <c r="U1765" t="s">
        <v>9990</v>
      </c>
      <c r="V1765" t="s">
        <v>42</v>
      </c>
      <c r="W1765" t="s">
        <v>9991</v>
      </c>
      <c r="X1765" t="s">
        <v>9992</v>
      </c>
      <c r="Y1765" t="s">
        <v>491</v>
      </c>
      <c r="Z1765" t="s">
        <v>59</v>
      </c>
      <c r="AA1765" t="s">
        <v>250</v>
      </c>
      <c r="AB1765" t="s">
        <v>45</v>
      </c>
      <c r="AC1765" t="s">
        <v>92</v>
      </c>
      <c r="AD1765" t="s">
        <v>91</v>
      </c>
      <c r="AE1765" t="s">
        <v>59</v>
      </c>
      <c r="AF1765" t="s">
        <v>9993</v>
      </c>
      <c r="AG1765" t="s">
        <v>9994</v>
      </c>
      <c r="AH1765" t="s">
        <v>9995</v>
      </c>
      <c r="AI1765" t="s">
        <v>9996</v>
      </c>
      <c r="AJ1765" t="s">
        <v>9997</v>
      </c>
      <c r="AK1765" t="s">
        <v>9998</v>
      </c>
      <c r="AL1765" t="s">
        <v>9999</v>
      </c>
      <c r="AM1765" s="1" t="s">
        <v>10000</v>
      </c>
      <c r="AN1765" t="s">
        <v>10001</v>
      </c>
      <c r="AO1765" t="s">
        <v>10002</v>
      </c>
      <c r="AP1765" t="s">
        <v>10003</v>
      </c>
      <c r="AQ1765" t="s">
        <v>10003</v>
      </c>
      <c r="AR1765" t="s">
        <v>10004</v>
      </c>
      <c r="AS1765" t="s">
        <v>10005</v>
      </c>
      <c r="AT1765" t="s">
        <v>10006</v>
      </c>
    </row>
    <row r="1766" spans="1:46" hidden="1" x14ac:dyDescent="0.2">
      <c r="A1766" t="s">
        <v>31995</v>
      </c>
      <c r="B1766" t="s">
        <v>31996</v>
      </c>
      <c r="C1766" t="s">
        <v>31997</v>
      </c>
      <c r="D1766" t="s">
        <v>11983</v>
      </c>
      <c r="E1766" t="s">
        <v>31998</v>
      </c>
      <c r="F1766" t="s">
        <v>31999</v>
      </c>
      <c r="G1766">
        <f>Kuenzle_Michaillat_proteinGroups_LFQ_M1B[[#This Row],[LFQ intensity 14371 Bj sphero]]-Kuenzle_Michaillat_proteinGroups_LFQ_M1B[[#This Row],[LFQ intensity 14370 Bj vac]]</f>
        <v>9.033775329590199E-2</v>
      </c>
      <c r="H1766">
        <f>2^Kuenzle_Michaillat_proteinGroups_LFQ_M1B[[#This Row],[Bj sphero - Bj vac]]</f>
        <v>1.0646193942489257</v>
      </c>
      <c r="I1766">
        <f>Kuenzle_Michaillat_proteinGroups_LFQ_M1B[[#This Row],[LFQ intensity 14392 By sphero 1]]-Kuenzle_Michaillat_proteinGroups_LFQ_M1B[[#This Row],[LFQ intensity 14393 By vac 1]]</f>
        <v>1.3808841705322976</v>
      </c>
      <c r="J1766">
        <f>2^Kuenzle_Michaillat_proteinGroups_LFQ_M1B[[#This Row],[By sphero 1 - By vac 1]]</f>
        <v>2.6042792813148608</v>
      </c>
      <c r="K1766">
        <f>Kuenzle_Michaillat_proteinGroups_LFQ_M1B[[#This Row],[LFQ intensity 14394 By sphero 2]]-Kuenzle_Michaillat_proteinGroups_LFQ_M1B[[#This Row],[LFQ intensity 14395 By vac 2]]</f>
        <v>0.14735603332519887</v>
      </c>
      <c r="L1766">
        <f>2^Kuenzle_Michaillat_proteinGroups_LFQ_M1B[[#This Row],[By sphero 2 - By vac 2]]</f>
        <v>1.107537872829079</v>
      </c>
      <c r="M1766" t="s">
        <v>34</v>
      </c>
      <c r="N1766" t="s">
        <v>34</v>
      </c>
      <c r="O1766" t="s">
        <v>250</v>
      </c>
      <c r="P1766" t="s">
        <v>250</v>
      </c>
      <c r="Q1766" t="s">
        <v>250</v>
      </c>
      <c r="R1766" t="s">
        <v>5562</v>
      </c>
      <c r="S1766" t="s">
        <v>5562</v>
      </c>
      <c r="T1766" t="s">
        <v>5562</v>
      </c>
      <c r="U1766" t="s">
        <v>32000</v>
      </c>
      <c r="V1766" t="s">
        <v>42</v>
      </c>
      <c r="W1766" t="s">
        <v>32001</v>
      </c>
      <c r="X1766" t="s">
        <v>32002</v>
      </c>
      <c r="Y1766" t="s">
        <v>138</v>
      </c>
      <c r="Z1766" t="s">
        <v>45</v>
      </c>
      <c r="AA1766" t="s">
        <v>59</v>
      </c>
      <c r="AB1766" t="s">
        <v>45</v>
      </c>
      <c r="AC1766" t="s">
        <v>113</v>
      </c>
      <c r="AD1766" t="s">
        <v>45</v>
      </c>
      <c r="AE1766" t="s">
        <v>113</v>
      </c>
      <c r="AF1766" t="s">
        <v>32003</v>
      </c>
      <c r="AG1766" t="s">
        <v>32004</v>
      </c>
      <c r="AH1766" t="s">
        <v>32005</v>
      </c>
      <c r="AI1766" t="s">
        <v>32006</v>
      </c>
      <c r="AJ1766" t="s">
        <v>22768</v>
      </c>
      <c r="AK1766" t="s">
        <v>32007</v>
      </c>
      <c r="AL1766" t="s">
        <v>32008</v>
      </c>
      <c r="AM1766" s="1" t="s">
        <v>32009</v>
      </c>
      <c r="AN1766" t="s">
        <v>32010</v>
      </c>
      <c r="AO1766" t="s">
        <v>32011</v>
      </c>
      <c r="AP1766" t="s">
        <v>32012</v>
      </c>
      <c r="AQ1766" t="s">
        <v>32012</v>
      </c>
      <c r="AR1766" t="s">
        <v>32013</v>
      </c>
      <c r="AS1766" t="s">
        <v>32014</v>
      </c>
      <c r="AT1766" t="s">
        <v>32015</v>
      </c>
    </row>
    <row r="1767" spans="1:46" hidden="1" x14ac:dyDescent="0.2">
      <c r="A1767" t="s">
        <v>81196</v>
      </c>
      <c r="B1767" t="s">
        <v>68347</v>
      </c>
      <c r="C1767" t="s">
        <v>81197</v>
      </c>
      <c r="D1767" t="s">
        <v>81198</v>
      </c>
      <c r="E1767" t="s">
        <v>81199</v>
      </c>
      <c r="F1767" t="s">
        <v>81200</v>
      </c>
      <c r="G1767">
        <f>Kuenzle_Michaillat_proteinGroups_LFQ_M1B[[#This Row],[LFQ intensity 14371 Bj sphero]]-Kuenzle_Michaillat_proteinGroups_LFQ_M1B[[#This Row],[LFQ intensity 14370 Bj vac]]</f>
        <v>0.2172069549560014</v>
      </c>
      <c r="H1767">
        <f>2^Kuenzle_Michaillat_proteinGroups_LFQ_M1B[[#This Row],[Bj sphero - Bj vac]]</f>
        <v>1.1624808537203479</v>
      </c>
      <c r="I1767">
        <f>Kuenzle_Michaillat_proteinGroups_LFQ_M1B[[#This Row],[LFQ intensity 14392 By sphero 1]]-Kuenzle_Michaillat_proteinGroups_LFQ_M1B[[#This Row],[LFQ intensity 14393 By vac 1]]</f>
        <v>-1.4958934783936009</v>
      </c>
      <c r="J1767">
        <f>2^Kuenzle_Michaillat_proteinGroups_LFQ_M1B[[#This Row],[By sphero 1 - By vac 1]]</f>
        <v>0.35456118703225475</v>
      </c>
      <c r="K1767">
        <f>Kuenzle_Michaillat_proteinGroups_LFQ_M1B[[#This Row],[LFQ intensity 14394 By sphero 2]]-Kuenzle_Michaillat_proteinGroups_LFQ_M1B[[#This Row],[LFQ intensity 14395 By vac 2]]</f>
        <v>-0.946044921875</v>
      </c>
      <c r="L1767">
        <f>2^Kuenzle_Michaillat_proteinGroups_LFQ_M1B[[#This Row],[By sphero 2 - By vac 2]]</f>
        <v>0.51905347300743976</v>
      </c>
      <c r="M1767" t="s">
        <v>34</v>
      </c>
      <c r="N1767" t="s">
        <v>34</v>
      </c>
      <c r="O1767" t="s">
        <v>113</v>
      </c>
      <c r="P1767" t="s">
        <v>113</v>
      </c>
      <c r="Q1767" t="s">
        <v>113</v>
      </c>
      <c r="R1767" t="s">
        <v>3465</v>
      </c>
      <c r="S1767" t="s">
        <v>3465</v>
      </c>
      <c r="T1767" t="s">
        <v>3465</v>
      </c>
      <c r="U1767" t="s">
        <v>3641</v>
      </c>
      <c r="V1767" t="s">
        <v>42</v>
      </c>
      <c r="W1767" t="s">
        <v>81201</v>
      </c>
      <c r="X1767" t="s">
        <v>81202</v>
      </c>
      <c r="Y1767" t="s">
        <v>92</v>
      </c>
      <c r="Z1767" t="s">
        <v>39</v>
      </c>
      <c r="AA1767" t="s">
        <v>39</v>
      </c>
      <c r="AB1767" t="s">
        <v>113</v>
      </c>
      <c r="AC1767" t="s">
        <v>113</v>
      </c>
      <c r="AD1767" t="s">
        <v>165</v>
      </c>
      <c r="AE1767" t="s">
        <v>113</v>
      </c>
      <c r="AF1767" t="s">
        <v>81203</v>
      </c>
      <c r="AG1767" t="s">
        <v>81204</v>
      </c>
      <c r="AH1767" t="s">
        <v>71888</v>
      </c>
      <c r="AI1767" t="s">
        <v>81205</v>
      </c>
      <c r="AJ1767" t="s">
        <v>81206</v>
      </c>
      <c r="AK1767" t="s">
        <v>81207</v>
      </c>
      <c r="AL1767" t="s">
        <v>81208</v>
      </c>
      <c r="AM1767" s="1" t="s">
        <v>81209</v>
      </c>
      <c r="AN1767" t="s">
        <v>81210</v>
      </c>
      <c r="AO1767" t="s">
        <v>81211</v>
      </c>
      <c r="AP1767" t="s">
        <v>81212</v>
      </c>
      <c r="AQ1767" t="s">
        <v>81212</v>
      </c>
      <c r="AR1767" t="s">
        <v>81213</v>
      </c>
      <c r="AS1767" t="s">
        <v>81214</v>
      </c>
      <c r="AT1767" t="s">
        <v>81215</v>
      </c>
    </row>
    <row r="1768" spans="1:46" hidden="1" x14ac:dyDescent="0.2">
      <c r="A1768" t="s">
        <v>53836</v>
      </c>
      <c r="B1768" t="s">
        <v>53837</v>
      </c>
      <c r="C1768" t="s">
        <v>53838</v>
      </c>
      <c r="D1768" t="s">
        <v>53839</v>
      </c>
      <c r="E1768" t="s">
        <v>53840</v>
      </c>
      <c r="F1768" t="s">
        <v>53841</v>
      </c>
      <c r="G1768">
        <f>Kuenzle_Michaillat_proteinGroups_LFQ_M1B[[#This Row],[LFQ intensity 14371 Bj sphero]]-Kuenzle_Michaillat_proteinGroups_LFQ_M1B[[#This Row],[LFQ intensity 14370 Bj vac]]</f>
        <v>0.17488479614259944</v>
      </c>
      <c r="H1768">
        <f>2^Kuenzle_Michaillat_proteinGroups_LFQ_M1B[[#This Row],[Bj sphero - Bj vac]]</f>
        <v>1.128874256952388</v>
      </c>
      <c r="I1768">
        <f>Kuenzle_Michaillat_proteinGroups_LFQ_M1B[[#This Row],[LFQ intensity 14392 By sphero 1]]-Kuenzle_Michaillat_proteinGroups_LFQ_M1B[[#This Row],[LFQ intensity 14393 By vac 1]]</f>
        <v>0.16141700744620024</v>
      </c>
      <c r="J1768">
        <f>2^Kuenzle_Michaillat_proteinGroups_LFQ_M1B[[#This Row],[By sphero 1 - By vac 1]]</f>
        <v>1.1183850706992222</v>
      </c>
      <c r="K1768">
        <f>Kuenzle_Michaillat_proteinGroups_LFQ_M1B[[#This Row],[LFQ intensity 14394 By sphero 2]]-Kuenzle_Michaillat_proteinGroups_LFQ_M1B[[#This Row],[LFQ intensity 14395 By vac 2]]</f>
        <v>1.2367763519287003</v>
      </c>
      <c r="L1768">
        <f>2^Kuenzle_Michaillat_proteinGroups_LFQ_M1B[[#This Row],[By sphero 2 - By vac 2]]</f>
        <v>2.3567134471580657</v>
      </c>
      <c r="M1768" t="s">
        <v>34</v>
      </c>
      <c r="N1768" t="s">
        <v>34</v>
      </c>
      <c r="O1768" t="s">
        <v>250</v>
      </c>
      <c r="P1768" t="s">
        <v>250</v>
      </c>
      <c r="Q1768" t="s">
        <v>250</v>
      </c>
      <c r="R1768" t="s">
        <v>7357</v>
      </c>
      <c r="S1768" t="s">
        <v>7357</v>
      </c>
      <c r="T1768" t="s">
        <v>7357</v>
      </c>
      <c r="U1768" t="s">
        <v>53842</v>
      </c>
      <c r="V1768" t="s">
        <v>42</v>
      </c>
      <c r="W1768" t="s">
        <v>46331</v>
      </c>
      <c r="X1768" t="s">
        <v>53843</v>
      </c>
      <c r="Y1768" t="s">
        <v>1093</v>
      </c>
      <c r="Z1768" t="s">
        <v>59</v>
      </c>
      <c r="AA1768" t="s">
        <v>59</v>
      </c>
      <c r="AB1768" t="s">
        <v>59</v>
      </c>
      <c r="AC1768" t="s">
        <v>45</v>
      </c>
      <c r="AD1768" t="s">
        <v>59</v>
      </c>
      <c r="AE1768" t="s">
        <v>45</v>
      </c>
      <c r="AF1768" t="s">
        <v>53844</v>
      </c>
      <c r="AG1768" t="s">
        <v>53845</v>
      </c>
      <c r="AH1768" t="s">
        <v>53846</v>
      </c>
      <c r="AI1768" t="s">
        <v>53847</v>
      </c>
      <c r="AJ1768" t="s">
        <v>53848</v>
      </c>
      <c r="AK1768" t="s">
        <v>53849</v>
      </c>
      <c r="AL1768" t="s">
        <v>53850</v>
      </c>
      <c r="AM1768" s="1" t="s">
        <v>53851</v>
      </c>
      <c r="AN1768" t="s">
        <v>53852</v>
      </c>
      <c r="AO1768" t="s">
        <v>53853</v>
      </c>
      <c r="AP1768" t="s">
        <v>53854</v>
      </c>
      <c r="AQ1768" t="s">
        <v>53854</v>
      </c>
      <c r="AR1768" t="s">
        <v>53855</v>
      </c>
      <c r="AS1768" t="s">
        <v>53856</v>
      </c>
      <c r="AT1768" t="s">
        <v>53857</v>
      </c>
    </row>
    <row r="1769" spans="1:46" hidden="1" x14ac:dyDescent="0.2">
      <c r="A1769" t="s">
        <v>22838</v>
      </c>
      <c r="B1769" t="s">
        <v>22839</v>
      </c>
      <c r="C1769" t="s">
        <v>22840</v>
      </c>
      <c r="D1769" t="s">
        <v>22841</v>
      </c>
      <c r="E1769" t="s">
        <v>22842</v>
      </c>
      <c r="F1769" t="s">
        <v>22843</v>
      </c>
      <c r="G1769">
        <f>Kuenzle_Michaillat_proteinGroups_LFQ_M1B[[#This Row],[LFQ intensity 14371 Bj sphero]]-Kuenzle_Michaillat_proteinGroups_LFQ_M1B[[#This Row],[LFQ intensity 14370 Bj vac]]</f>
        <v>-0.62216186523430039</v>
      </c>
      <c r="H1769">
        <f>2^Kuenzle_Michaillat_proteinGroups_LFQ_M1B[[#This Row],[Bj sphero - Bj vac]]</f>
        <v>0.64969663349499196</v>
      </c>
      <c r="I1769">
        <f>Kuenzle_Michaillat_proteinGroups_LFQ_M1B[[#This Row],[LFQ intensity 14392 By sphero 1]]-Kuenzle_Michaillat_proteinGroups_LFQ_M1B[[#This Row],[LFQ intensity 14393 By vac 1]]</f>
        <v>-0.68405532836909799</v>
      </c>
      <c r="J1769">
        <f>2^Kuenzle_Michaillat_proteinGroups_LFQ_M1B[[#This Row],[By sphero 1 - By vac 1]]</f>
        <v>0.62241324724774727</v>
      </c>
      <c r="K1769">
        <f>Kuenzle_Michaillat_proteinGroups_LFQ_M1B[[#This Row],[LFQ intensity 14394 By sphero 2]]-Kuenzle_Michaillat_proteinGroups_LFQ_M1B[[#This Row],[LFQ intensity 14395 By vac 2]]</f>
        <v>-0.76174926757819961</v>
      </c>
      <c r="L1769">
        <f>2^Kuenzle_Michaillat_proteinGroups_LFQ_M1B[[#This Row],[By sphero 2 - By vac 2]]</f>
        <v>0.58978078786427957</v>
      </c>
      <c r="M1769" t="s">
        <v>34</v>
      </c>
      <c r="N1769" t="s">
        <v>34</v>
      </c>
      <c r="O1769" t="s">
        <v>491</v>
      </c>
      <c r="P1769" t="s">
        <v>491</v>
      </c>
      <c r="Q1769" t="s">
        <v>491</v>
      </c>
      <c r="R1769" t="s">
        <v>22844</v>
      </c>
      <c r="S1769" t="s">
        <v>22844</v>
      </c>
      <c r="T1769" t="s">
        <v>22844</v>
      </c>
      <c r="U1769" t="s">
        <v>22845</v>
      </c>
      <c r="V1769" t="s">
        <v>42</v>
      </c>
      <c r="W1769" t="s">
        <v>22846</v>
      </c>
      <c r="X1769" t="s">
        <v>22847</v>
      </c>
      <c r="Y1769" t="s">
        <v>1778</v>
      </c>
      <c r="Z1769" t="s">
        <v>483</v>
      </c>
      <c r="AA1769" t="s">
        <v>573</v>
      </c>
      <c r="AB1769" t="s">
        <v>250</v>
      </c>
      <c r="AC1769" t="s">
        <v>514</v>
      </c>
      <c r="AD1769" t="s">
        <v>91</v>
      </c>
      <c r="AE1769" t="s">
        <v>92</v>
      </c>
      <c r="AF1769" t="s">
        <v>22848</v>
      </c>
      <c r="AG1769" t="s">
        <v>22849</v>
      </c>
      <c r="AH1769" t="s">
        <v>22850</v>
      </c>
      <c r="AI1769" t="s">
        <v>22851</v>
      </c>
      <c r="AJ1769" t="s">
        <v>22852</v>
      </c>
      <c r="AK1769" t="s">
        <v>22853</v>
      </c>
      <c r="AL1769" t="s">
        <v>22854</v>
      </c>
      <c r="AM1769" s="1" t="s">
        <v>22855</v>
      </c>
      <c r="AN1769" t="s">
        <v>22856</v>
      </c>
      <c r="AO1769" t="s">
        <v>22857</v>
      </c>
      <c r="AP1769" t="s">
        <v>22858</v>
      </c>
      <c r="AQ1769" t="s">
        <v>22858</v>
      </c>
      <c r="AR1769" t="s">
        <v>22859</v>
      </c>
      <c r="AS1769" t="s">
        <v>22860</v>
      </c>
      <c r="AT1769" t="s">
        <v>22861</v>
      </c>
    </row>
    <row r="1770" spans="1:46" hidden="1" x14ac:dyDescent="0.2">
      <c r="A1770" t="s">
        <v>76735</v>
      </c>
      <c r="B1770" t="s">
        <v>55246</v>
      </c>
      <c r="C1770" t="s">
        <v>76736</v>
      </c>
      <c r="D1770" t="s">
        <v>76737</v>
      </c>
      <c r="E1770" t="s">
        <v>76738</v>
      </c>
      <c r="F1770" t="s">
        <v>76739</v>
      </c>
      <c r="G1770">
        <f>Kuenzle_Michaillat_proteinGroups_LFQ_M1B[[#This Row],[LFQ intensity 14371 Bj sphero]]-Kuenzle_Michaillat_proteinGroups_LFQ_M1B[[#This Row],[LFQ intensity 14370 Bj vac]]</f>
        <v>0.13434219360349786</v>
      </c>
      <c r="H1770">
        <f>2^Kuenzle_Michaillat_proteinGroups_LFQ_M1B[[#This Row],[Bj sphero - Bj vac]]</f>
        <v>1.0975922451947471</v>
      </c>
      <c r="I1770">
        <f>Kuenzle_Michaillat_proteinGroups_LFQ_M1B[[#This Row],[LFQ intensity 14392 By sphero 1]]-Kuenzle_Michaillat_proteinGroups_LFQ_M1B[[#This Row],[LFQ intensity 14393 By vac 1]]</f>
        <v>2.0797557830811009</v>
      </c>
      <c r="J1770">
        <f>2^Kuenzle_Michaillat_proteinGroups_LFQ_M1B[[#This Row],[By sphero 1 - By vac 1]]</f>
        <v>4.2273565020841852</v>
      </c>
      <c r="K1770">
        <f>Kuenzle_Michaillat_proteinGroups_LFQ_M1B[[#This Row],[LFQ intensity 14394 By sphero 2]]-Kuenzle_Michaillat_proteinGroups_LFQ_M1B[[#This Row],[LFQ intensity 14395 By vac 2]]</f>
        <v>1.9162731170655007</v>
      </c>
      <c r="L1770">
        <f>2^Kuenzle_Michaillat_proteinGroups_LFQ_M1B[[#This Row],[By sphero 2 - By vac 2]]</f>
        <v>3.7744674816118216</v>
      </c>
      <c r="M1770" t="s">
        <v>34</v>
      </c>
      <c r="N1770" t="s">
        <v>34</v>
      </c>
      <c r="O1770" t="s">
        <v>59</v>
      </c>
      <c r="P1770" t="s">
        <v>59</v>
      </c>
      <c r="Q1770" t="s">
        <v>59</v>
      </c>
      <c r="R1770" t="s">
        <v>7786</v>
      </c>
      <c r="S1770" t="s">
        <v>7786</v>
      </c>
      <c r="T1770" t="s">
        <v>7786</v>
      </c>
      <c r="U1770" t="s">
        <v>76740</v>
      </c>
      <c r="V1770" t="s">
        <v>42</v>
      </c>
      <c r="W1770" t="s">
        <v>76741</v>
      </c>
      <c r="X1770" t="s">
        <v>76742</v>
      </c>
      <c r="Y1770" t="s">
        <v>490</v>
      </c>
      <c r="Z1770" t="s">
        <v>165</v>
      </c>
      <c r="AA1770" t="s">
        <v>45</v>
      </c>
      <c r="AB1770" t="s">
        <v>65</v>
      </c>
      <c r="AC1770" t="s">
        <v>65</v>
      </c>
      <c r="AD1770" t="s">
        <v>65</v>
      </c>
      <c r="AE1770" t="s">
        <v>65</v>
      </c>
      <c r="AF1770" t="s">
        <v>76743</v>
      </c>
      <c r="AG1770" t="s">
        <v>76744</v>
      </c>
      <c r="AH1770" t="s">
        <v>76745</v>
      </c>
      <c r="AI1770" t="s">
        <v>76746</v>
      </c>
      <c r="AJ1770" t="s">
        <v>76747</v>
      </c>
      <c r="AK1770" t="s">
        <v>76748</v>
      </c>
      <c r="AL1770" t="s">
        <v>76749</v>
      </c>
      <c r="AM1770" s="1" t="s">
        <v>76750</v>
      </c>
      <c r="AN1770" t="s">
        <v>76751</v>
      </c>
      <c r="AO1770" t="s">
        <v>76752</v>
      </c>
      <c r="AP1770" t="s">
        <v>76753</v>
      </c>
      <c r="AQ1770" t="s">
        <v>76753</v>
      </c>
      <c r="AR1770" t="s">
        <v>76754</v>
      </c>
      <c r="AS1770" t="s">
        <v>76755</v>
      </c>
      <c r="AT1770" t="s">
        <v>76756</v>
      </c>
    </row>
    <row r="1771" spans="1:46" hidden="1" x14ac:dyDescent="0.2">
      <c r="A1771" t="s">
        <v>80965</v>
      </c>
      <c r="B1771" t="s">
        <v>80966</v>
      </c>
      <c r="C1771" t="s">
        <v>9741</v>
      </c>
      <c r="D1771" t="s">
        <v>77937</v>
      </c>
      <c r="E1771" t="s">
        <v>80967</v>
      </c>
      <c r="F1771" t="s">
        <v>80968</v>
      </c>
      <c r="G1771">
        <f>Kuenzle_Michaillat_proteinGroups_LFQ_M1B[[#This Row],[LFQ intensity 14371 Bj sphero]]-Kuenzle_Michaillat_proteinGroups_LFQ_M1B[[#This Row],[LFQ intensity 14370 Bj vac]]</f>
        <v>-0.34919929504389913</v>
      </c>
      <c r="H1771">
        <f>2^Kuenzle_Michaillat_proteinGroups_LFQ_M1B[[#This Row],[Bj sphero - Bj vac]]</f>
        <v>0.78501966793980871</v>
      </c>
      <c r="I1771">
        <f>Kuenzle_Michaillat_proteinGroups_LFQ_M1B[[#This Row],[LFQ intensity 14392 By sphero 1]]-Kuenzle_Michaillat_proteinGroups_LFQ_M1B[[#This Row],[LFQ intensity 14393 By vac 1]]</f>
        <v>-2.0869865417481002</v>
      </c>
      <c r="J1771">
        <f>2^Kuenzle_Michaillat_proteinGroups_LFQ_M1B[[#This Row],[By sphero 1 - By vac 1]]</f>
        <v>0.23537181180262462</v>
      </c>
      <c r="K1771">
        <f>Kuenzle_Michaillat_proteinGroups_LFQ_M1B[[#This Row],[LFQ intensity 14394 By sphero 2]]-Kuenzle_Michaillat_proteinGroups_LFQ_M1B[[#This Row],[LFQ intensity 14395 By vac 2]]</f>
        <v>-1.8735885620116974</v>
      </c>
      <c r="L1771">
        <f>2^Kuenzle_Michaillat_proteinGroups_LFQ_M1B[[#This Row],[By sphero 2 - By vac 2]]</f>
        <v>0.27289378394915709</v>
      </c>
      <c r="M1771" t="s">
        <v>34</v>
      </c>
      <c r="N1771" t="s">
        <v>34</v>
      </c>
      <c r="O1771" t="s">
        <v>84</v>
      </c>
      <c r="P1771" t="s">
        <v>84</v>
      </c>
      <c r="Q1771" t="s">
        <v>84</v>
      </c>
      <c r="R1771" t="s">
        <v>5858</v>
      </c>
      <c r="S1771" t="s">
        <v>5858</v>
      </c>
      <c r="T1771" t="s">
        <v>5858</v>
      </c>
      <c r="U1771" t="s">
        <v>80969</v>
      </c>
      <c r="V1771" t="s">
        <v>42</v>
      </c>
      <c r="W1771" t="s">
        <v>5136</v>
      </c>
      <c r="X1771" t="s">
        <v>80970</v>
      </c>
      <c r="Y1771" t="s">
        <v>1243</v>
      </c>
      <c r="Z1771" t="s">
        <v>521</v>
      </c>
      <c r="AA1771" t="s">
        <v>521</v>
      </c>
      <c r="AB1771" t="s">
        <v>45</v>
      </c>
      <c r="AC1771" t="s">
        <v>90</v>
      </c>
      <c r="AD1771" t="s">
        <v>65</v>
      </c>
      <c r="AE1771" t="s">
        <v>90</v>
      </c>
      <c r="AF1771" t="s">
        <v>80971</v>
      </c>
      <c r="AG1771" t="s">
        <v>80972</v>
      </c>
      <c r="AH1771" t="s">
        <v>16125</v>
      </c>
      <c r="AI1771" t="s">
        <v>80973</v>
      </c>
      <c r="AJ1771" t="s">
        <v>80974</v>
      </c>
      <c r="AK1771" t="s">
        <v>8984</v>
      </c>
      <c r="AL1771" t="s">
        <v>80975</v>
      </c>
      <c r="AM1771" s="1" t="s">
        <v>80976</v>
      </c>
      <c r="AN1771" t="s">
        <v>80977</v>
      </c>
      <c r="AO1771" t="s">
        <v>80978</v>
      </c>
      <c r="AP1771" t="s">
        <v>80979</v>
      </c>
      <c r="AQ1771" t="s">
        <v>80979</v>
      </c>
      <c r="AR1771" t="s">
        <v>80980</v>
      </c>
      <c r="AS1771" t="s">
        <v>80981</v>
      </c>
      <c r="AT1771" t="s">
        <v>80982</v>
      </c>
    </row>
    <row r="1772" spans="1:46" hidden="1" x14ac:dyDescent="0.2">
      <c r="A1772" t="s">
        <v>54186</v>
      </c>
      <c r="B1772" t="s">
        <v>54187</v>
      </c>
      <c r="C1772" t="s">
        <v>54188</v>
      </c>
      <c r="D1772" t="s">
        <v>54189</v>
      </c>
      <c r="E1772" t="s">
        <v>54190</v>
      </c>
      <c r="F1772" t="s">
        <v>54191</v>
      </c>
      <c r="G1772">
        <f>Kuenzle_Michaillat_proteinGroups_LFQ_M1B[[#This Row],[LFQ intensity 14371 Bj sphero]]-Kuenzle_Michaillat_proteinGroups_LFQ_M1B[[#This Row],[LFQ intensity 14370 Bj vac]]</f>
        <v>2.7676334381102983</v>
      </c>
      <c r="H1772">
        <f>2^Kuenzle_Michaillat_proteinGroups_LFQ_M1B[[#This Row],[Bj sphero - Bj vac]]</f>
        <v>6.8098991738487733</v>
      </c>
      <c r="I1772">
        <f>Kuenzle_Michaillat_proteinGroups_LFQ_M1B[[#This Row],[LFQ intensity 14392 By sphero 1]]-Kuenzle_Michaillat_proteinGroups_LFQ_M1B[[#This Row],[LFQ intensity 14393 By vac 1]]</f>
        <v>1.4600620269775</v>
      </c>
      <c r="J1772">
        <f>2^Kuenzle_Michaillat_proteinGroups_LFQ_M1B[[#This Row],[By sphero 1 - By vac 1]]</f>
        <v>2.7512019184294134</v>
      </c>
      <c r="K1772">
        <f>Kuenzle_Michaillat_proteinGroups_LFQ_M1B[[#This Row],[LFQ intensity 14394 By sphero 2]]-Kuenzle_Michaillat_proteinGroups_LFQ_M1B[[#This Row],[LFQ intensity 14395 By vac 2]]</f>
        <v>-0.21966171264649859</v>
      </c>
      <c r="L1772">
        <f>2^Kuenzle_Michaillat_proteinGroups_LFQ_M1B[[#This Row],[By sphero 2 - By vac 2]]</f>
        <v>0.85876677897762121</v>
      </c>
      <c r="M1772" t="s">
        <v>34</v>
      </c>
      <c r="N1772" t="s">
        <v>34</v>
      </c>
      <c r="O1772" t="s">
        <v>113</v>
      </c>
      <c r="P1772" t="s">
        <v>113</v>
      </c>
      <c r="Q1772" t="s">
        <v>113</v>
      </c>
      <c r="R1772" t="s">
        <v>19434</v>
      </c>
      <c r="S1772" t="s">
        <v>19434</v>
      </c>
      <c r="T1772" t="s">
        <v>19434</v>
      </c>
      <c r="U1772" t="s">
        <v>54192</v>
      </c>
      <c r="V1772" t="s">
        <v>42</v>
      </c>
      <c r="W1772" t="s">
        <v>54193</v>
      </c>
      <c r="X1772" t="s">
        <v>54194</v>
      </c>
      <c r="Y1772" t="s">
        <v>92</v>
      </c>
      <c r="Z1772" t="s">
        <v>165</v>
      </c>
      <c r="AA1772" t="s">
        <v>165</v>
      </c>
      <c r="AB1772" t="s">
        <v>165</v>
      </c>
      <c r="AC1772" t="s">
        <v>165</v>
      </c>
      <c r="AD1772" t="s">
        <v>165</v>
      </c>
      <c r="AE1772" t="s">
        <v>39</v>
      </c>
      <c r="AF1772" t="s">
        <v>54195</v>
      </c>
      <c r="AG1772" t="s">
        <v>21747</v>
      </c>
      <c r="AH1772" t="s">
        <v>54196</v>
      </c>
      <c r="AI1772" t="s">
        <v>54197</v>
      </c>
      <c r="AJ1772" t="s">
        <v>54198</v>
      </c>
      <c r="AK1772" t="s">
        <v>54199</v>
      </c>
      <c r="AL1772" t="s">
        <v>17919</v>
      </c>
      <c r="AM1772" s="1" t="s">
        <v>54200</v>
      </c>
      <c r="AN1772" t="s">
        <v>54201</v>
      </c>
      <c r="AO1772" t="s">
        <v>54202</v>
      </c>
      <c r="AP1772" t="s">
        <v>54203</v>
      </c>
      <c r="AQ1772" t="s">
        <v>54203</v>
      </c>
      <c r="AR1772" t="s">
        <v>54204</v>
      </c>
      <c r="AS1772" t="s">
        <v>34</v>
      </c>
      <c r="AT1772" t="s">
        <v>54205</v>
      </c>
    </row>
    <row r="1773" spans="1:46" hidden="1" x14ac:dyDescent="0.2">
      <c r="A1773" t="s">
        <v>27967</v>
      </c>
      <c r="B1773" t="s">
        <v>27968</v>
      </c>
      <c r="C1773" t="s">
        <v>27969</v>
      </c>
      <c r="D1773" t="s">
        <v>27970</v>
      </c>
      <c r="E1773" t="s">
        <v>27971</v>
      </c>
      <c r="F1773" t="s">
        <v>27972</v>
      </c>
      <c r="G1773">
        <f>Kuenzle_Michaillat_proteinGroups_LFQ_M1B[[#This Row],[LFQ intensity 14371 Bj sphero]]-Kuenzle_Michaillat_proteinGroups_LFQ_M1B[[#This Row],[LFQ intensity 14370 Bj vac]]</f>
        <v>-0.54137992858879969</v>
      </c>
      <c r="H1773">
        <f>2^Kuenzle_Michaillat_proteinGroups_LFQ_M1B[[#This Row],[Bj sphero - Bj vac]]</f>
        <v>0.68711337510337012</v>
      </c>
      <c r="I1773">
        <f>Kuenzle_Michaillat_proteinGroups_LFQ_M1B[[#This Row],[LFQ intensity 14392 By sphero 1]]-Kuenzle_Michaillat_proteinGroups_LFQ_M1B[[#This Row],[LFQ intensity 14393 By vac 1]]</f>
        <v>-0.77377510070800071</v>
      </c>
      <c r="J1773">
        <f>2^Kuenzle_Michaillat_proteinGroups_LFQ_M1B[[#This Row],[By sphero 1 - By vac 1]]</f>
        <v>0.58488500165419477</v>
      </c>
      <c r="K1773">
        <f>Kuenzle_Michaillat_proteinGroups_LFQ_M1B[[#This Row],[LFQ intensity 14394 By sphero 2]]-Kuenzle_Michaillat_proteinGroups_LFQ_M1B[[#This Row],[LFQ intensity 14395 By vac 2]]</f>
        <v>-6.8937301635799031E-2</v>
      </c>
      <c r="L1773">
        <f>2^Kuenzle_Michaillat_proteinGroups_LFQ_M1B[[#This Row],[By sphero 2 - By vac 2]]</f>
        <v>0.95333997577519414</v>
      </c>
      <c r="M1773" t="s">
        <v>34</v>
      </c>
      <c r="N1773" t="s">
        <v>34</v>
      </c>
      <c r="O1773" t="s">
        <v>59</v>
      </c>
      <c r="P1773" t="s">
        <v>59</v>
      </c>
      <c r="Q1773" t="s">
        <v>59</v>
      </c>
      <c r="R1773" t="s">
        <v>27241</v>
      </c>
      <c r="S1773" t="s">
        <v>27241</v>
      </c>
      <c r="T1773" t="s">
        <v>27241</v>
      </c>
      <c r="U1773" t="s">
        <v>27973</v>
      </c>
      <c r="V1773" t="s">
        <v>42</v>
      </c>
      <c r="W1773" t="s">
        <v>27974</v>
      </c>
      <c r="X1773" t="s">
        <v>27975</v>
      </c>
      <c r="Y1773" t="s">
        <v>939</v>
      </c>
      <c r="Z1773" t="s">
        <v>113</v>
      </c>
      <c r="AA1773" t="s">
        <v>45</v>
      </c>
      <c r="AB1773" t="s">
        <v>45</v>
      </c>
      <c r="AC1773" t="s">
        <v>59</v>
      </c>
      <c r="AD1773" t="s">
        <v>65</v>
      </c>
      <c r="AE1773" t="s">
        <v>65</v>
      </c>
      <c r="AF1773" t="s">
        <v>27976</v>
      </c>
      <c r="AG1773" t="s">
        <v>27977</v>
      </c>
      <c r="AH1773" t="s">
        <v>27978</v>
      </c>
      <c r="AI1773" t="s">
        <v>27979</v>
      </c>
      <c r="AJ1773" t="s">
        <v>27980</v>
      </c>
      <c r="AK1773" t="s">
        <v>27981</v>
      </c>
      <c r="AL1773" t="s">
        <v>27982</v>
      </c>
      <c r="AM1773" s="1" t="s">
        <v>27983</v>
      </c>
      <c r="AN1773" t="s">
        <v>27984</v>
      </c>
      <c r="AO1773" t="s">
        <v>27985</v>
      </c>
      <c r="AP1773" t="s">
        <v>27986</v>
      </c>
      <c r="AQ1773" t="s">
        <v>27986</v>
      </c>
      <c r="AR1773" t="s">
        <v>27987</v>
      </c>
      <c r="AS1773" t="s">
        <v>27988</v>
      </c>
      <c r="AT1773" t="s">
        <v>27989</v>
      </c>
    </row>
    <row r="1774" spans="1:46" hidden="1" x14ac:dyDescent="0.2">
      <c r="A1774" t="s">
        <v>60717</v>
      </c>
      <c r="B1774" t="s">
        <v>60718</v>
      </c>
      <c r="C1774" t="s">
        <v>60719</v>
      </c>
      <c r="D1774" t="s">
        <v>60720</v>
      </c>
      <c r="E1774" t="s">
        <v>60721</v>
      </c>
      <c r="F1774" t="s">
        <v>60722</v>
      </c>
      <c r="G1774">
        <f>Kuenzle_Michaillat_proteinGroups_LFQ_M1B[[#This Row],[LFQ intensity 14371 Bj sphero]]-Kuenzle_Michaillat_proteinGroups_LFQ_M1B[[#This Row],[LFQ intensity 14370 Bj vac]]</f>
        <v>-0.47480392456049714</v>
      </c>
      <c r="H1774">
        <f>2^Kuenzle_Michaillat_proteinGroups_LFQ_M1B[[#This Row],[Bj sphero - Bj vac]]</f>
        <v>0.71956457876175084</v>
      </c>
      <c r="I1774">
        <f>Kuenzle_Michaillat_proteinGroups_LFQ_M1B[[#This Row],[LFQ intensity 14392 By sphero 1]]-Kuenzle_Michaillat_proteinGroups_LFQ_M1B[[#This Row],[LFQ intensity 14393 By vac 1]]</f>
        <v>-0.7629203796387003</v>
      </c>
      <c r="J1774">
        <f>2^Kuenzle_Michaillat_proteinGroups_LFQ_M1B[[#This Row],[By sphero 1 - By vac 1]]</f>
        <v>0.58930222579029223</v>
      </c>
      <c r="K1774">
        <f>Kuenzle_Michaillat_proteinGroups_LFQ_M1B[[#This Row],[LFQ intensity 14394 By sphero 2]]-Kuenzle_Michaillat_proteinGroups_LFQ_M1B[[#This Row],[LFQ intensity 14395 By vac 2]]</f>
        <v>-0.33584213256839845</v>
      </c>
      <c r="L1774">
        <f>2^Kuenzle_Michaillat_proteinGroups_LFQ_M1B[[#This Row],[By sphero 2 - By vac 2]]</f>
        <v>0.7923215062516602</v>
      </c>
      <c r="M1774" t="s">
        <v>34</v>
      </c>
      <c r="N1774" t="s">
        <v>34</v>
      </c>
      <c r="O1774" t="s">
        <v>811</v>
      </c>
      <c r="P1774" t="s">
        <v>811</v>
      </c>
      <c r="Q1774" t="s">
        <v>811</v>
      </c>
      <c r="R1774" t="s">
        <v>29915</v>
      </c>
      <c r="S1774" t="s">
        <v>29915</v>
      </c>
      <c r="T1774" t="s">
        <v>29915</v>
      </c>
      <c r="U1774" t="s">
        <v>60723</v>
      </c>
      <c r="V1774" t="s">
        <v>42</v>
      </c>
      <c r="W1774" t="s">
        <v>60724</v>
      </c>
      <c r="X1774" t="s">
        <v>60725</v>
      </c>
      <c r="Y1774" t="s">
        <v>5323</v>
      </c>
      <c r="Z1774" t="s">
        <v>514</v>
      </c>
      <c r="AA1774" t="s">
        <v>371</v>
      </c>
      <c r="AB1774" t="s">
        <v>514</v>
      </c>
      <c r="AC1774" t="s">
        <v>514</v>
      </c>
      <c r="AD1774" t="s">
        <v>521</v>
      </c>
      <c r="AE1774" t="s">
        <v>521</v>
      </c>
      <c r="AF1774" t="s">
        <v>60726</v>
      </c>
      <c r="AG1774" t="s">
        <v>60727</v>
      </c>
      <c r="AH1774" t="s">
        <v>60728</v>
      </c>
      <c r="AI1774" t="s">
        <v>60729</v>
      </c>
      <c r="AJ1774" t="s">
        <v>60730</v>
      </c>
      <c r="AK1774" t="s">
        <v>60731</v>
      </c>
      <c r="AL1774" t="s">
        <v>37803</v>
      </c>
      <c r="AM1774" s="1" t="s">
        <v>60732</v>
      </c>
      <c r="AN1774" t="s">
        <v>60733</v>
      </c>
      <c r="AO1774" t="s">
        <v>60734</v>
      </c>
      <c r="AP1774" t="s">
        <v>60735</v>
      </c>
      <c r="AQ1774" t="s">
        <v>60735</v>
      </c>
      <c r="AR1774" t="s">
        <v>60736</v>
      </c>
      <c r="AS1774" t="s">
        <v>60737</v>
      </c>
      <c r="AT1774" t="s">
        <v>60738</v>
      </c>
    </row>
    <row r="1775" spans="1:46" hidden="1" x14ac:dyDescent="0.2">
      <c r="A1775" t="s">
        <v>41179</v>
      </c>
      <c r="B1775" t="s">
        <v>41180</v>
      </c>
      <c r="C1775" t="s">
        <v>41181</v>
      </c>
      <c r="D1775" t="s">
        <v>41182</v>
      </c>
      <c r="E1775" t="s">
        <v>41183</v>
      </c>
      <c r="F1775" t="s">
        <v>41184</v>
      </c>
      <c r="G1775">
        <f>Kuenzle_Michaillat_proteinGroups_LFQ_M1B[[#This Row],[LFQ intensity 14371 Bj sphero]]-Kuenzle_Michaillat_proteinGroups_LFQ_M1B[[#This Row],[LFQ intensity 14370 Bj vac]]</f>
        <v>-6.43310546875E-2</v>
      </c>
      <c r="H1775">
        <f>2^Kuenzle_Michaillat_proteinGroups_LFQ_M1B[[#This Row],[Bj sphero - Bj vac]]</f>
        <v>0.95638867076203804</v>
      </c>
      <c r="I1775">
        <f>Kuenzle_Michaillat_proteinGroups_LFQ_M1B[[#This Row],[LFQ intensity 14392 By sphero 1]]-Kuenzle_Michaillat_proteinGroups_LFQ_M1B[[#This Row],[LFQ intensity 14393 By vac 1]]</f>
        <v>1.4605979919433985</v>
      </c>
      <c r="J1775">
        <f>2^Kuenzle_Michaillat_proteinGroups_LFQ_M1B[[#This Row],[By sphero 1 - By vac 1]]</f>
        <v>2.7522241869849258</v>
      </c>
      <c r="K1775">
        <f>Kuenzle_Michaillat_proteinGroups_LFQ_M1B[[#This Row],[LFQ intensity 14394 By sphero 2]]-Kuenzle_Michaillat_proteinGroups_LFQ_M1B[[#This Row],[LFQ intensity 14395 By vac 2]]</f>
        <v>1.1857242584227983</v>
      </c>
      <c r="L1775">
        <f>2^Kuenzle_Michaillat_proteinGroups_LFQ_M1B[[#This Row],[By sphero 2 - By vac 2]]</f>
        <v>2.2747756374701105</v>
      </c>
      <c r="M1775" t="s">
        <v>34</v>
      </c>
      <c r="N1775" t="s">
        <v>34</v>
      </c>
      <c r="O1775" t="s">
        <v>549</v>
      </c>
      <c r="P1775" t="s">
        <v>549</v>
      </c>
      <c r="Q1775" t="s">
        <v>549</v>
      </c>
      <c r="R1775" t="s">
        <v>38661</v>
      </c>
      <c r="S1775" t="s">
        <v>38661</v>
      </c>
      <c r="T1775" t="s">
        <v>38661</v>
      </c>
      <c r="U1775" t="s">
        <v>41185</v>
      </c>
      <c r="V1775" t="s">
        <v>42</v>
      </c>
      <c r="W1775" t="s">
        <v>41186</v>
      </c>
      <c r="X1775" t="s">
        <v>41187</v>
      </c>
      <c r="Y1775" t="s">
        <v>6251</v>
      </c>
      <c r="Z1775" t="s">
        <v>483</v>
      </c>
      <c r="AA1775" t="s">
        <v>811</v>
      </c>
      <c r="AB1775" t="s">
        <v>490</v>
      </c>
      <c r="AC1775" t="s">
        <v>811</v>
      </c>
      <c r="AD1775" t="s">
        <v>490</v>
      </c>
      <c r="AE1775" t="s">
        <v>712</v>
      </c>
      <c r="AF1775" t="s">
        <v>41188</v>
      </c>
      <c r="AG1775" t="s">
        <v>41189</v>
      </c>
      <c r="AH1775" t="s">
        <v>41190</v>
      </c>
      <c r="AI1775" t="s">
        <v>41191</v>
      </c>
      <c r="AJ1775" t="s">
        <v>41192</v>
      </c>
      <c r="AK1775" t="s">
        <v>41193</v>
      </c>
      <c r="AL1775" t="s">
        <v>41194</v>
      </c>
      <c r="AM1775" s="1" t="s">
        <v>41195</v>
      </c>
      <c r="AN1775" t="s">
        <v>41196</v>
      </c>
      <c r="AO1775" t="s">
        <v>41197</v>
      </c>
      <c r="AP1775" t="s">
        <v>41198</v>
      </c>
      <c r="AQ1775" t="s">
        <v>41198</v>
      </c>
      <c r="AR1775" t="s">
        <v>41199</v>
      </c>
      <c r="AS1775" t="s">
        <v>41200</v>
      </c>
      <c r="AT1775" t="s">
        <v>41201</v>
      </c>
    </row>
    <row r="1776" spans="1:46" hidden="1" x14ac:dyDescent="0.2">
      <c r="A1776" t="s">
        <v>68202</v>
      </c>
      <c r="B1776" t="s">
        <v>68203</v>
      </c>
      <c r="C1776" t="s">
        <v>68204</v>
      </c>
      <c r="D1776" t="s">
        <v>68205</v>
      </c>
      <c r="E1776" t="s">
        <v>68206</v>
      </c>
      <c r="F1776" t="s">
        <v>39214</v>
      </c>
      <c r="G1776">
        <f>Kuenzle_Michaillat_proteinGroups_LFQ_M1B[[#This Row],[LFQ intensity 14371 Bj sphero]]-Kuenzle_Michaillat_proteinGroups_LFQ_M1B[[#This Row],[LFQ intensity 14370 Bj vac]]</f>
        <v>-0.19076347351069955</v>
      </c>
      <c r="H1776">
        <f>2^Kuenzle_Michaillat_proteinGroups_LFQ_M1B[[#This Row],[Bj sphero - Bj vac]]</f>
        <v>0.87614194472264406</v>
      </c>
      <c r="I1776">
        <f>Kuenzle_Michaillat_proteinGroups_LFQ_M1B[[#This Row],[LFQ intensity 14392 By sphero 1]]-Kuenzle_Michaillat_proteinGroups_LFQ_M1B[[#This Row],[LFQ intensity 14393 By vac 1]]</f>
        <v>-2.8696060180663991</v>
      </c>
      <c r="J1776">
        <f>2^Kuenzle_Michaillat_proteinGroups_LFQ_M1B[[#This Row],[By sphero 1 - By vac 1]]</f>
        <v>0.136824072495418</v>
      </c>
      <c r="K1776">
        <f>Kuenzle_Michaillat_proteinGroups_LFQ_M1B[[#This Row],[LFQ intensity 14394 By sphero 2]]-Kuenzle_Michaillat_proteinGroups_LFQ_M1B[[#This Row],[LFQ intensity 14395 By vac 2]]</f>
        <v>-1.1671810150147017</v>
      </c>
      <c r="L1776">
        <f>2^Kuenzle_Michaillat_proteinGroups_LFQ_M1B[[#This Row],[By sphero 2 - By vac 2]]</f>
        <v>0.44529057616859269</v>
      </c>
      <c r="M1776" t="s">
        <v>34</v>
      </c>
      <c r="N1776" t="s">
        <v>34</v>
      </c>
      <c r="O1776" t="s">
        <v>250</v>
      </c>
      <c r="P1776" t="s">
        <v>250</v>
      </c>
      <c r="Q1776" t="s">
        <v>250</v>
      </c>
      <c r="R1776" t="s">
        <v>10582</v>
      </c>
      <c r="S1776" t="s">
        <v>10582</v>
      </c>
      <c r="T1776" t="s">
        <v>10582</v>
      </c>
      <c r="U1776" t="s">
        <v>68207</v>
      </c>
      <c r="V1776" t="s">
        <v>42</v>
      </c>
      <c r="W1776" t="s">
        <v>68208</v>
      </c>
      <c r="X1776" t="s">
        <v>68209</v>
      </c>
      <c r="Y1776" t="s">
        <v>492</v>
      </c>
      <c r="Z1776" t="s">
        <v>65</v>
      </c>
      <c r="AA1776" t="s">
        <v>59</v>
      </c>
      <c r="AB1776" t="s">
        <v>113</v>
      </c>
      <c r="AC1776" t="s">
        <v>65</v>
      </c>
      <c r="AD1776" t="s">
        <v>113</v>
      </c>
      <c r="AE1776" t="s">
        <v>59</v>
      </c>
      <c r="AF1776" t="s">
        <v>68210</v>
      </c>
      <c r="AG1776" t="s">
        <v>68211</v>
      </c>
      <c r="AH1776" t="s">
        <v>68212</v>
      </c>
      <c r="AI1776" t="s">
        <v>68213</v>
      </c>
      <c r="AJ1776" t="s">
        <v>68214</v>
      </c>
      <c r="AK1776" t="s">
        <v>68215</v>
      </c>
      <c r="AL1776" t="s">
        <v>60981</v>
      </c>
      <c r="AM1776" s="1" t="s">
        <v>68216</v>
      </c>
      <c r="AN1776" t="s">
        <v>68217</v>
      </c>
      <c r="AO1776" t="s">
        <v>68218</v>
      </c>
      <c r="AP1776" t="s">
        <v>68219</v>
      </c>
      <c r="AQ1776" t="s">
        <v>68219</v>
      </c>
      <c r="AR1776" t="s">
        <v>68220</v>
      </c>
      <c r="AS1776" t="s">
        <v>68221</v>
      </c>
      <c r="AT1776" t="s">
        <v>68222</v>
      </c>
    </row>
    <row r="1777" spans="1:46" hidden="1" x14ac:dyDescent="0.2">
      <c r="A1777" t="s">
        <v>27550</v>
      </c>
      <c r="B1777" t="s">
        <v>27551</v>
      </c>
      <c r="C1777" t="s">
        <v>27552</v>
      </c>
      <c r="D1777" t="s">
        <v>27553</v>
      </c>
      <c r="E1777" t="s">
        <v>27554</v>
      </c>
      <c r="F1777" t="s">
        <v>27555</v>
      </c>
      <c r="G1777">
        <f>Kuenzle_Michaillat_proteinGroups_LFQ_M1B[[#This Row],[LFQ intensity 14371 Bj sphero]]-Kuenzle_Michaillat_proteinGroups_LFQ_M1B[[#This Row],[LFQ intensity 14370 Bj vac]]</f>
        <v>0.34369468688960225</v>
      </c>
      <c r="H1777">
        <f>2^Kuenzle_Michaillat_proteinGroups_LFQ_M1B[[#This Row],[Bj sphero - Bj vac]]</f>
        <v>1.2690023025501924</v>
      </c>
      <c r="I1777">
        <f>Kuenzle_Michaillat_proteinGroups_LFQ_M1B[[#This Row],[LFQ intensity 14392 By sphero 1]]-Kuenzle_Michaillat_proteinGroups_LFQ_M1B[[#This Row],[LFQ intensity 14393 By vac 1]]</f>
        <v>0.88817977905280188</v>
      </c>
      <c r="J1777">
        <f>2^Kuenzle_Michaillat_proteinGroups_LFQ_M1B[[#This Row],[By sphero 1 - By vac 1]]</f>
        <v>1.8508394810020798</v>
      </c>
      <c r="K1777">
        <f>Kuenzle_Michaillat_proteinGroups_LFQ_M1B[[#This Row],[LFQ intensity 14394 By sphero 2]]-Kuenzle_Michaillat_proteinGroups_LFQ_M1B[[#This Row],[LFQ intensity 14395 By vac 2]]</f>
        <v>1.1415920257568999</v>
      </c>
      <c r="L1777">
        <f>2^Kuenzle_Michaillat_proteinGroups_LFQ_M1B[[#This Row],[By sphero 2 - By vac 2]]</f>
        <v>2.2062434966544946</v>
      </c>
      <c r="M1777" t="s">
        <v>34</v>
      </c>
      <c r="N1777" t="s">
        <v>34</v>
      </c>
      <c r="O1777" t="s">
        <v>492</v>
      </c>
      <c r="P1777" t="s">
        <v>492</v>
      </c>
      <c r="Q1777" t="s">
        <v>492</v>
      </c>
      <c r="R1777" t="s">
        <v>22090</v>
      </c>
      <c r="S1777" t="s">
        <v>22090</v>
      </c>
      <c r="T1777" t="s">
        <v>22090</v>
      </c>
      <c r="U1777" t="s">
        <v>27556</v>
      </c>
      <c r="V1777" t="s">
        <v>42</v>
      </c>
      <c r="W1777" t="s">
        <v>27557</v>
      </c>
      <c r="X1777" t="s">
        <v>27558</v>
      </c>
      <c r="Y1777" t="s">
        <v>5139</v>
      </c>
      <c r="Z1777" t="s">
        <v>84</v>
      </c>
      <c r="AA1777" t="s">
        <v>573</v>
      </c>
      <c r="AB1777" t="s">
        <v>811</v>
      </c>
      <c r="AC1777" t="s">
        <v>521</v>
      </c>
      <c r="AD1777" t="s">
        <v>811</v>
      </c>
      <c r="AE1777" t="s">
        <v>514</v>
      </c>
      <c r="AF1777" t="s">
        <v>27559</v>
      </c>
      <c r="AG1777" t="s">
        <v>27560</v>
      </c>
      <c r="AH1777" t="s">
        <v>27561</v>
      </c>
      <c r="AI1777" t="s">
        <v>27562</v>
      </c>
      <c r="AJ1777" t="s">
        <v>27563</v>
      </c>
      <c r="AK1777" t="s">
        <v>27564</v>
      </c>
      <c r="AL1777" t="s">
        <v>27565</v>
      </c>
      <c r="AM1777" s="1" t="s">
        <v>27566</v>
      </c>
      <c r="AN1777" t="s">
        <v>27567</v>
      </c>
      <c r="AO1777" t="s">
        <v>27568</v>
      </c>
      <c r="AP1777" t="s">
        <v>27569</v>
      </c>
      <c r="AQ1777" t="s">
        <v>27569</v>
      </c>
      <c r="AR1777" t="s">
        <v>27570</v>
      </c>
      <c r="AS1777" t="s">
        <v>27571</v>
      </c>
      <c r="AT1777" t="s">
        <v>27572</v>
      </c>
    </row>
    <row r="1778" spans="1:46" hidden="1" x14ac:dyDescent="0.2">
      <c r="A1778" t="s">
        <v>42060</v>
      </c>
      <c r="B1778" t="s">
        <v>42061</v>
      </c>
      <c r="C1778" t="s">
        <v>42062</v>
      </c>
      <c r="D1778" t="s">
        <v>42063</v>
      </c>
      <c r="E1778" t="s">
        <v>42064</v>
      </c>
      <c r="F1778" t="s">
        <v>42065</v>
      </c>
      <c r="G1778">
        <f>Kuenzle_Michaillat_proteinGroups_LFQ_M1B[[#This Row],[LFQ intensity 14371 Bj sphero]]-Kuenzle_Michaillat_proteinGroups_LFQ_M1B[[#This Row],[LFQ intensity 14370 Bj vac]]</f>
        <v>1.5667362213135014</v>
      </c>
      <c r="H1778">
        <f>2^Kuenzle_Michaillat_proteinGroups_LFQ_M1B[[#This Row],[Bj sphero - Bj vac]]</f>
        <v>2.9623379202030571</v>
      </c>
      <c r="I1778">
        <f>Kuenzle_Michaillat_proteinGroups_LFQ_M1B[[#This Row],[LFQ intensity 14392 By sphero 1]]-Kuenzle_Michaillat_proteinGroups_LFQ_M1B[[#This Row],[LFQ intensity 14393 By vac 1]]</f>
        <v>8.2254409789999983E-2</v>
      </c>
      <c r="J1778">
        <f>2^Kuenzle_Michaillat_proteinGroups_LFQ_M1B[[#This Row],[By sphero 1 - By vac 1]]</f>
        <v>1.0586710681013072</v>
      </c>
      <c r="K1778">
        <f>Kuenzle_Michaillat_proteinGroups_LFQ_M1B[[#This Row],[LFQ intensity 14394 By sphero 2]]-Kuenzle_Michaillat_proteinGroups_LFQ_M1B[[#This Row],[LFQ intensity 14395 By vac 2]]</f>
        <v>0.24528312683110087</v>
      </c>
      <c r="L1778">
        <f>2^Kuenzle_Michaillat_proteinGroups_LFQ_M1B[[#This Row],[By sphero 2 - By vac 2]]</f>
        <v>1.1853253665194652</v>
      </c>
      <c r="M1778" t="s">
        <v>34</v>
      </c>
      <c r="N1778" t="s">
        <v>34</v>
      </c>
      <c r="O1778" t="s">
        <v>90</v>
      </c>
      <c r="P1778" t="s">
        <v>90</v>
      </c>
      <c r="Q1778" t="s">
        <v>90</v>
      </c>
      <c r="R1778" t="s">
        <v>2077</v>
      </c>
      <c r="S1778" t="s">
        <v>2077</v>
      </c>
      <c r="T1778" t="s">
        <v>2077</v>
      </c>
      <c r="U1778" t="s">
        <v>4646</v>
      </c>
      <c r="V1778" t="s">
        <v>42</v>
      </c>
      <c r="W1778" t="s">
        <v>42066</v>
      </c>
      <c r="X1778" t="s">
        <v>42067</v>
      </c>
      <c r="Y1778" t="s">
        <v>572</v>
      </c>
      <c r="Z1778" t="s">
        <v>113</v>
      </c>
      <c r="AA1778" t="s">
        <v>250</v>
      </c>
      <c r="AB1778" t="s">
        <v>113</v>
      </c>
      <c r="AC1778" t="s">
        <v>113</v>
      </c>
      <c r="AD1778" t="s">
        <v>45</v>
      </c>
      <c r="AE1778" t="s">
        <v>65</v>
      </c>
      <c r="AF1778" t="s">
        <v>42068</v>
      </c>
      <c r="AG1778" t="s">
        <v>42069</v>
      </c>
      <c r="AH1778" t="s">
        <v>42070</v>
      </c>
      <c r="AI1778" t="s">
        <v>16945</v>
      </c>
      <c r="AJ1778" t="s">
        <v>42071</v>
      </c>
      <c r="AK1778" t="s">
        <v>42072</v>
      </c>
      <c r="AL1778" t="s">
        <v>42073</v>
      </c>
      <c r="AM1778" s="1" t="s">
        <v>42074</v>
      </c>
      <c r="AN1778" t="s">
        <v>42075</v>
      </c>
      <c r="AO1778" t="s">
        <v>42076</v>
      </c>
      <c r="AP1778" t="s">
        <v>42077</v>
      </c>
      <c r="AQ1778" t="s">
        <v>42077</v>
      </c>
      <c r="AR1778" t="s">
        <v>42078</v>
      </c>
      <c r="AS1778" t="s">
        <v>42079</v>
      </c>
      <c r="AT1778" t="s">
        <v>42080</v>
      </c>
    </row>
    <row r="1779" spans="1:46" hidden="1" x14ac:dyDescent="0.2">
      <c r="A1779" t="s">
        <v>71363</v>
      </c>
      <c r="B1779" t="s">
        <v>71364</v>
      </c>
      <c r="C1779" t="s">
        <v>71365</v>
      </c>
      <c r="D1779" t="s">
        <v>71366</v>
      </c>
      <c r="E1779" t="s">
        <v>71367</v>
      </c>
      <c r="F1779" t="s">
        <v>71368</v>
      </c>
      <c r="G1779">
        <f>Kuenzle_Michaillat_proteinGroups_LFQ_M1B[[#This Row],[LFQ intensity 14371 Bj sphero]]-Kuenzle_Michaillat_proteinGroups_LFQ_M1B[[#This Row],[LFQ intensity 14370 Bj vac]]</f>
        <v>0.60555839538569955</v>
      </c>
      <c r="H1779">
        <f>2^Kuenzle_Michaillat_proteinGroups_LFQ_M1B[[#This Row],[Bj sphero - Bj vac]]</f>
        <v>1.5215675622942086</v>
      </c>
      <c r="I1779">
        <f>Kuenzle_Michaillat_proteinGroups_LFQ_M1B[[#This Row],[LFQ intensity 14392 By sphero 1]]-Kuenzle_Michaillat_proteinGroups_LFQ_M1B[[#This Row],[LFQ intensity 14393 By vac 1]]</f>
        <v>1.0483512878418004</v>
      </c>
      <c r="J1779">
        <f>2^Kuenzle_Michaillat_proteinGroups_LFQ_M1B[[#This Row],[By sphero 1 - By vac 1]]</f>
        <v>2.0681649973249079</v>
      </c>
      <c r="K1779">
        <f>Kuenzle_Michaillat_proteinGroups_LFQ_M1B[[#This Row],[LFQ intensity 14394 By sphero 2]]-Kuenzle_Michaillat_proteinGroups_LFQ_M1B[[#This Row],[LFQ intensity 14395 By vac 2]]</f>
        <v>1.0723953247070988</v>
      </c>
      <c r="L1779">
        <f>2^Kuenzle_Michaillat_proteinGroups_LFQ_M1B[[#This Row],[By sphero 2 - By vac 2]]</f>
        <v>2.1029219781407318</v>
      </c>
      <c r="M1779" t="s">
        <v>34</v>
      </c>
      <c r="N1779" t="s">
        <v>34</v>
      </c>
      <c r="O1779" t="s">
        <v>811</v>
      </c>
      <c r="P1779" t="s">
        <v>811</v>
      </c>
      <c r="Q1779" t="s">
        <v>811</v>
      </c>
      <c r="R1779" t="s">
        <v>14978</v>
      </c>
      <c r="S1779" t="s">
        <v>14978</v>
      </c>
      <c r="T1779" t="s">
        <v>14978</v>
      </c>
      <c r="U1779" t="s">
        <v>71369</v>
      </c>
      <c r="V1779" t="s">
        <v>42</v>
      </c>
      <c r="W1779" t="s">
        <v>71370</v>
      </c>
      <c r="X1779" t="s">
        <v>71371</v>
      </c>
      <c r="Y1779" t="s">
        <v>3708</v>
      </c>
      <c r="Z1779" t="s">
        <v>521</v>
      </c>
      <c r="AA1779" t="s">
        <v>514</v>
      </c>
      <c r="AB1779" t="s">
        <v>811</v>
      </c>
      <c r="AC1779" t="s">
        <v>396</v>
      </c>
      <c r="AD1779" t="s">
        <v>712</v>
      </c>
      <c r="AE1779" t="s">
        <v>573</v>
      </c>
      <c r="AF1779" t="s">
        <v>71372</v>
      </c>
      <c r="AG1779" t="s">
        <v>71373</v>
      </c>
      <c r="AH1779" t="s">
        <v>71374</v>
      </c>
      <c r="AI1779" t="s">
        <v>71375</v>
      </c>
      <c r="AJ1779" t="s">
        <v>71376</v>
      </c>
      <c r="AK1779" t="s">
        <v>71377</v>
      </c>
      <c r="AL1779" t="s">
        <v>71378</v>
      </c>
      <c r="AM1779" s="1" t="s">
        <v>71379</v>
      </c>
      <c r="AN1779" t="s">
        <v>71380</v>
      </c>
      <c r="AO1779" t="s">
        <v>71381</v>
      </c>
      <c r="AP1779" t="s">
        <v>71382</v>
      </c>
      <c r="AQ1779" t="s">
        <v>71382</v>
      </c>
      <c r="AR1779" t="s">
        <v>71383</v>
      </c>
      <c r="AS1779" t="s">
        <v>71384</v>
      </c>
      <c r="AT1779" t="s">
        <v>71385</v>
      </c>
    </row>
    <row r="1780" spans="1:46" hidden="1" x14ac:dyDescent="0.2">
      <c r="A1780" t="s">
        <v>36</v>
      </c>
      <c r="B1780" t="s">
        <v>50069</v>
      </c>
      <c r="C1780" t="s">
        <v>50070</v>
      </c>
      <c r="D1780" t="s">
        <v>50071</v>
      </c>
      <c r="E1780" t="s">
        <v>50072</v>
      </c>
      <c r="F1780" t="s">
        <v>50073</v>
      </c>
      <c r="G1780" t="e">
        <f>Kuenzle_Michaillat_proteinGroups_LFQ_M1B[[#This Row],[LFQ intensity 14371 Bj sphero]]-Kuenzle_Michaillat_proteinGroups_LFQ_M1B[[#This Row],[LFQ intensity 14370 Bj vac]]</f>
        <v>#VALUE!</v>
      </c>
      <c r="H1780" t="e">
        <f>2^Kuenzle_Michaillat_proteinGroups_LFQ_M1B[[#This Row],[Bj sphero - Bj vac]]</f>
        <v>#VALUE!</v>
      </c>
      <c r="I1780">
        <f>Kuenzle_Michaillat_proteinGroups_LFQ_M1B[[#This Row],[LFQ intensity 14392 By sphero 1]]-Kuenzle_Michaillat_proteinGroups_LFQ_M1B[[#This Row],[LFQ intensity 14393 By vac 1]]</f>
        <v>-0.78576278686529832</v>
      </c>
      <c r="J1780">
        <f>2^Kuenzle_Michaillat_proteinGroups_LFQ_M1B[[#This Row],[By sphero 1 - By vac 1]]</f>
        <v>0.58004519254006648</v>
      </c>
      <c r="K1780">
        <f>Kuenzle_Michaillat_proteinGroups_LFQ_M1B[[#This Row],[LFQ intensity 14394 By sphero 2]]-Kuenzle_Michaillat_proteinGroups_LFQ_M1B[[#This Row],[LFQ intensity 14395 By vac 2]]</f>
        <v>-0.54611015319829903</v>
      </c>
      <c r="L1780">
        <f>2^Kuenzle_Michaillat_proteinGroups_LFQ_M1B[[#This Row],[By sphero 2 - By vac 2]]</f>
        <v>0.68486419697584555</v>
      </c>
      <c r="M1780" t="s">
        <v>34</v>
      </c>
      <c r="N1780" t="s">
        <v>34</v>
      </c>
      <c r="O1780" t="s">
        <v>250</v>
      </c>
      <c r="P1780" t="s">
        <v>250</v>
      </c>
      <c r="Q1780" t="s">
        <v>250</v>
      </c>
      <c r="R1780" t="s">
        <v>16252</v>
      </c>
      <c r="S1780" t="s">
        <v>16252</v>
      </c>
      <c r="T1780" t="s">
        <v>16252</v>
      </c>
      <c r="U1780" t="s">
        <v>50074</v>
      </c>
      <c r="V1780" t="s">
        <v>42</v>
      </c>
      <c r="W1780" t="s">
        <v>50075</v>
      </c>
      <c r="X1780" t="s">
        <v>50076</v>
      </c>
      <c r="Y1780" t="s">
        <v>371</v>
      </c>
      <c r="Z1780" t="s">
        <v>113</v>
      </c>
      <c r="AA1780" t="s">
        <v>39</v>
      </c>
      <c r="AB1780" t="s">
        <v>113</v>
      </c>
      <c r="AC1780" t="s">
        <v>165</v>
      </c>
      <c r="AD1780" t="s">
        <v>165</v>
      </c>
      <c r="AE1780" t="s">
        <v>45</v>
      </c>
      <c r="AF1780" t="s">
        <v>50077</v>
      </c>
      <c r="AG1780" t="s">
        <v>36</v>
      </c>
      <c r="AH1780" t="s">
        <v>50078</v>
      </c>
      <c r="AI1780" t="s">
        <v>50079</v>
      </c>
      <c r="AJ1780" t="s">
        <v>50080</v>
      </c>
      <c r="AK1780" t="s">
        <v>50081</v>
      </c>
      <c r="AL1780" t="s">
        <v>50082</v>
      </c>
      <c r="AM1780" s="1" t="s">
        <v>50083</v>
      </c>
      <c r="AN1780" t="s">
        <v>50084</v>
      </c>
      <c r="AO1780" t="s">
        <v>50085</v>
      </c>
      <c r="AP1780" t="s">
        <v>50086</v>
      </c>
      <c r="AQ1780" t="s">
        <v>50086</v>
      </c>
      <c r="AR1780" t="s">
        <v>50087</v>
      </c>
      <c r="AS1780" t="s">
        <v>34</v>
      </c>
      <c r="AT1780" t="s">
        <v>50088</v>
      </c>
    </row>
    <row r="1781" spans="1:46" hidden="1" x14ac:dyDescent="0.2">
      <c r="A1781" t="s">
        <v>69084</v>
      </c>
      <c r="B1781" t="s">
        <v>80817</v>
      </c>
      <c r="C1781" t="s">
        <v>19744</v>
      </c>
      <c r="D1781" t="s">
        <v>53665</v>
      </c>
      <c r="E1781" t="s">
        <v>80818</v>
      </c>
      <c r="F1781" t="s">
        <v>79082</v>
      </c>
      <c r="G1781">
        <f>Kuenzle_Michaillat_proteinGroups_LFQ_M1B[[#This Row],[LFQ intensity 14371 Bj sphero]]-Kuenzle_Michaillat_proteinGroups_LFQ_M1B[[#This Row],[LFQ intensity 14370 Bj vac]]</f>
        <v>0.26090812683110087</v>
      </c>
      <c r="H1781">
        <f>2^Kuenzle_Michaillat_proteinGroups_LFQ_M1B[[#This Row],[Bj sphero - Bj vac]]</f>
        <v>1.1982327134998323</v>
      </c>
      <c r="I1781">
        <f>Kuenzle_Michaillat_proteinGroups_LFQ_M1B[[#This Row],[LFQ intensity 14392 By sphero 1]]-Kuenzle_Michaillat_proteinGroups_LFQ_M1B[[#This Row],[LFQ intensity 14393 By vac 1]]</f>
        <v>0.48278999328610084</v>
      </c>
      <c r="J1781">
        <f>2^Kuenzle_Michaillat_proteinGroups_LFQ_M1B[[#This Row],[By sphero 1 - By vac 1]]</f>
        <v>1.3974435373915219</v>
      </c>
      <c r="K1781">
        <f>Kuenzle_Michaillat_proteinGroups_LFQ_M1B[[#This Row],[LFQ intensity 14394 By sphero 2]]-Kuenzle_Michaillat_proteinGroups_LFQ_M1B[[#This Row],[LFQ intensity 14395 By vac 2]]</f>
        <v>0.6235313415527024</v>
      </c>
      <c r="L1781">
        <f>2^Kuenzle_Michaillat_proteinGroups_LFQ_M1B[[#This Row],[By sphero 2 - By vac 2]]</f>
        <v>1.5406416590824912</v>
      </c>
      <c r="M1781" t="s">
        <v>34</v>
      </c>
      <c r="N1781" t="s">
        <v>34</v>
      </c>
      <c r="O1781" t="s">
        <v>113</v>
      </c>
      <c r="P1781" t="s">
        <v>113</v>
      </c>
      <c r="Q1781" t="s">
        <v>113</v>
      </c>
      <c r="R1781" t="s">
        <v>13898</v>
      </c>
      <c r="S1781" t="s">
        <v>13898</v>
      </c>
      <c r="T1781" t="s">
        <v>13898</v>
      </c>
      <c r="U1781" t="s">
        <v>80819</v>
      </c>
      <c r="V1781" t="s">
        <v>42</v>
      </c>
      <c r="W1781" t="s">
        <v>80820</v>
      </c>
      <c r="X1781" t="s">
        <v>80821</v>
      </c>
      <c r="Y1781" t="s">
        <v>514</v>
      </c>
      <c r="Z1781" t="s">
        <v>113</v>
      </c>
      <c r="AA1781" t="s">
        <v>113</v>
      </c>
      <c r="AB1781" t="s">
        <v>113</v>
      </c>
      <c r="AC1781" t="s">
        <v>113</v>
      </c>
      <c r="AD1781" t="s">
        <v>113</v>
      </c>
      <c r="AE1781" t="s">
        <v>113</v>
      </c>
      <c r="AF1781" t="s">
        <v>80822</v>
      </c>
      <c r="AG1781" t="s">
        <v>80823</v>
      </c>
      <c r="AH1781" t="s">
        <v>21074</v>
      </c>
      <c r="AI1781" t="s">
        <v>80824</v>
      </c>
      <c r="AJ1781" t="s">
        <v>47149</v>
      </c>
      <c r="AK1781" t="s">
        <v>80825</v>
      </c>
      <c r="AL1781" t="s">
        <v>80826</v>
      </c>
      <c r="AM1781" s="1" t="s">
        <v>80827</v>
      </c>
      <c r="AN1781" t="s">
        <v>80828</v>
      </c>
      <c r="AO1781" t="s">
        <v>80829</v>
      </c>
      <c r="AP1781" t="s">
        <v>80830</v>
      </c>
      <c r="AQ1781" t="s">
        <v>80830</v>
      </c>
      <c r="AR1781" t="s">
        <v>80831</v>
      </c>
      <c r="AS1781" t="s">
        <v>80832</v>
      </c>
      <c r="AT1781" t="s">
        <v>80833</v>
      </c>
    </row>
    <row r="1782" spans="1:46" hidden="1" x14ac:dyDescent="0.2">
      <c r="A1782" t="s">
        <v>73870</v>
      </c>
      <c r="B1782" t="s">
        <v>73871</v>
      </c>
      <c r="C1782" t="s">
        <v>73872</v>
      </c>
      <c r="D1782" t="s">
        <v>26764</v>
      </c>
      <c r="E1782" t="s">
        <v>73873</v>
      </c>
      <c r="F1782" t="s">
        <v>73874</v>
      </c>
      <c r="G1782">
        <f>Kuenzle_Michaillat_proteinGroups_LFQ_M1B[[#This Row],[LFQ intensity 14371 Bj sphero]]-Kuenzle_Michaillat_proteinGroups_LFQ_M1B[[#This Row],[LFQ intensity 14370 Bj vac]]</f>
        <v>-0.36217117309569957</v>
      </c>
      <c r="H1782">
        <f>2^Kuenzle_Michaillat_proteinGroups_LFQ_M1B[[#This Row],[Bj sphero - Bj vac]]</f>
        <v>0.77799286366619635</v>
      </c>
      <c r="I1782">
        <f>Kuenzle_Michaillat_proteinGroups_LFQ_M1B[[#This Row],[LFQ intensity 14392 By sphero 1]]-Kuenzle_Michaillat_proteinGroups_LFQ_M1B[[#This Row],[LFQ intensity 14393 By vac 1]]</f>
        <v>-1.3532543182372976</v>
      </c>
      <c r="J1782">
        <f>2^Kuenzle_Michaillat_proteinGroups_LFQ_M1B[[#This Row],[By sphero 1 - By vac 1]]</f>
        <v>0.39140814463082318</v>
      </c>
      <c r="K1782">
        <f>Kuenzle_Michaillat_proteinGroups_LFQ_M1B[[#This Row],[LFQ intensity 14394 By sphero 2]]-Kuenzle_Michaillat_proteinGroups_LFQ_M1B[[#This Row],[LFQ intensity 14395 By vac 2]]</f>
        <v>-0.91968727111819959</v>
      </c>
      <c r="L1782">
        <f>2^Kuenzle_Michaillat_proteinGroups_LFQ_M1B[[#This Row],[By sphero 2 - By vac 2]]</f>
        <v>0.52862359608859399</v>
      </c>
      <c r="M1782" t="s">
        <v>34</v>
      </c>
      <c r="N1782" t="s">
        <v>34</v>
      </c>
      <c r="O1782" t="s">
        <v>572</v>
      </c>
      <c r="P1782" t="s">
        <v>572</v>
      </c>
      <c r="Q1782" t="s">
        <v>572</v>
      </c>
      <c r="R1782" t="s">
        <v>21479</v>
      </c>
      <c r="S1782" t="s">
        <v>21479</v>
      </c>
      <c r="T1782" t="s">
        <v>21479</v>
      </c>
      <c r="U1782" t="s">
        <v>73875</v>
      </c>
      <c r="V1782" t="s">
        <v>42</v>
      </c>
      <c r="W1782" t="s">
        <v>73876</v>
      </c>
      <c r="X1782" t="s">
        <v>73877</v>
      </c>
      <c r="Y1782" t="s">
        <v>717</v>
      </c>
      <c r="Z1782" t="s">
        <v>939</v>
      </c>
      <c r="AA1782" t="s">
        <v>491</v>
      </c>
      <c r="AB1782" t="s">
        <v>514</v>
      </c>
      <c r="AC1782" t="s">
        <v>521</v>
      </c>
      <c r="AD1782" t="s">
        <v>91</v>
      </c>
      <c r="AE1782" t="s">
        <v>573</v>
      </c>
      <c r="AF1782" t="s">
        <v>73878</v>
      </c>
      <c r="AG1782" t="s">
        <v>73879</v>
      </c>
      <c r="AH1782" t="s">
        <v>73880</v>
      </c>
      <c r="AI1782" t="s">
        <v>73881</v>
      </c>
      <c r="AJ1782" t="s">
        <v>73882</v>
      </c>
      <c r="AK1782" t="s">
        <v>73883</v>
      </c>
      <c r="AL1782" t="s">
        <v>73884</v>
      </c>
      <c r="AM1782" s="1" t="s">
        <v>73885</v>
      </c>
      <c r="AN1782" t="s">
        <v>73886</v>
      </c>
      <c r="AO1782" t="s">
        <v>73887</v>
      </c>
      <c r="AP1782" t="s">
        <v>73888</v>
      </c>
      <c r="AQ1782" t="s">
        <v>73888</v>
      </c>
      <c r="AR1782" t="s">
        <v>73889</v>
      </c>
      <c r="AS1782" t="s">
        <v>73890</v>
      </c>
      <c r="AT1782" t="s">
        <v>73891</v>
      </c>
    </row>
    <row r="1783" spans="1:46" hidden="1" x14ac:dyDescent="0.2">
      <c r="A1783" t="s">
        <v>52052</v>
      </c>
      <c r="B1783" t="s">
        <v>52053</v>
      </c>
      <c r="C1783" t="s">
        <v>52054</v>
      </c>
      <c r="D1783" t="s">
        <v>52055</v>
      </c>
      <c r="E1783" t="s">
        <v>52056</v>
      </c>
      <c r="F1783" t="s">
        <v>52057</v>
      </c>
      <c r="G1783">
        <f>Kuenzle_Michaillat_proteinGroups_LFQ_M1B[[#This Row],[LFQ intensity 14371 Bj sphero]]-Kuenzle_Michaillat_proteinGroups_LFQ_M1B[[#This Row],[LFQ intensity 14370 Bj vac]]</f>
        <v>-0.68729400634769888</v>
      </c>
      <c r="H1783">
        <f>2^Kuenzle_Michaillat_proteinGroups_LFQ_M1B[[#This Row],[Bj sphero - Bj vac]]</f>
        <v>0.62101757102937316</v>
      </c>
      <c r="I1783">
        <f>Kuenzle_Michaillat_proteinGroups_LFQ_M1B[[#This Row],[LFQ intensity 14392 By sphero 1]]-Kuenzle_Michaillat_proteinGroups_LFQ_M1B[[#This Row],[LFQ intensity 14393 By vac 1]]</f>
        <v>-0.87302780151359727</v>
      </c>
      <c r="J1783">
        <f>2^Kuenzle_Michaillat_proteinGroups_LFQ_M1B[[#This Row],[By sphero 1 - By vac 1]]</f>
        <v>0.54599975106098519</v>
      </c>
      <c r="K1783">
        <f>Kuenzle_Michaillat_proteinGroups_LFQ_M1B[[#This Row],[LFQ intensity 14394 By sphero 2]]-Kuenzle_Michaillat_proteinGroups_LFQ_M1B[[#This Row],[LFQ intensity 14395 By vac 2]]</f>
        <v>-0.88702392578120026</v>
      </c>
      <c r="L1783">
        <f>2^Kuenzle_Michaillat_proteinGroups_LFQ_M1B[[#This Row],[By sphero 2 - By vac 2]]</f>
        <v>0.54072841417996298</v>
      </c>
      <c r="M1783" t="s">
        <v>34</v>
      </c>
      <c r="N1783" t="s">
        <v>34</v>
      </c>
      <c r="O1783" t="s">
        <v>492</v>
      </c>
      <c r="P1783" t="s">
        <v>492</v>
      </c>
      <c r="Q1783" t="s">
        <v>59</v>
      </c>
      <c r="R1783" t="s">
        <v>1803</v>
      </c>
      <c r="S1783" t="s">
        <v>1803</v>
      </c>
      <c r="T1783" t="s">
        <v>10982</v>
      </c>
      <c r="U1783" t="s">
        <v>52058</v>
      </c>
      <c r="V1783" t="s">
        <v>42</v>
      </c>
      <c r="W1783" t="s">
        <v>487</v>
      </c>
      <c r="X1783" t="s">
        <v>52059</v>
      </c>
      <c r="Y1783" t="s">
        <v>38643</v>
      </c>
      <c r="Z1783" t="s">
        <v>138</v>
      </c>
      <c r="AA1783" t="s">
        <v>138</v>
      </c>
      <c r="AB1783" t="s">
        <v>138</v>
      </c>
      <c r="AC1783" t="s">
        <v>483</v>
      </c>
      <c r="AD1783" t="s">
        <v>483</v>
      </c>
      <c r="AE1783" t="s">
        <v>138</v>
      </c>
      <c r="AF1783" t="s">
        <v>52060</v>
      </c>
      <c r="AG1783" t="s">
        <v>52061</v>
      </c>
      <c r="AH1783" t="s">
        <v>52062</v>
      </c>
      <c r="AI1783" t="s">
        <v>52063</v>
      </c>
      <c r="AJ1783" t="s">
        <v>52064</v>
      </c>
      <c r="AK1783" t="s">
        <v>52065</v>
      </c>
      <c r="AL1783" t="s">
        <v>52066</v>
      </c>
      <c r="AM1783" s="1" t="s">
        <v>52067</v>
      </c>
      <c r="AN1783" t="s">
        <v>52068</v>
      </c>
      <c r="AO1783" t="s">
        <v>52069</v>
      </c>
      <c r="AP1783" t="s">
        <v>52070</v>
      </c>
      <c r="AQ1783" t="s">
        <v>52070</v>
      </c>
      <c r="AR1783" t="s">
        <v>52071</v>
      </c>
      <c r="AS1783" t="s">
        <v>52072</v>
      </c>
      <c r="AT1783" t="s">
        <v>52073</v>
      </c>
    </row>
    <row r="1784" spans="1:46" hidden="1" x14ac:dyDescent="0.2">
      <c r="A1784" t="s">
        <v>51396</v>
      </c>
      <c r="B1784" t="s">
        <v>51397</v>
      </c>
      <c r="C1784" t="s">
        <v>51398</v>
      </c>
      <c r="D1784" t="s">
        <v>51399</v>
      </c>
      <c r="E1784" t="s">
        <v>51400</v>
      </c>
      <c r="F1784" t="s">
        <v>51401</v>
      </c>
      <c r="G1784">
        <f>Kuenzle_Michaillat_proteinGroups_LFQ_M1B[[#This Row],[LFQ intensity 14371 Bj sphero]]-Kuenzle_Michaillat_proteinGroups_LFQ_M1B[[#This Row],[LFQ intensity 14370 Bj vac]]</f>
        <v>2.2139930725097017</v>
      </c>
      <c r="H1784">
        <f>2^Kuenzle_Michaillat_proteinGroups_LFQ_M1B[[#This Row],[Bj sphero - Bj vac]]</f>
        <v>4.6395763397880581</v>
      </c>
      <c r="I1784">
        <f>Kuenzle_Michaillat_proteinGroups_LFQ_M1B[[#This Row],[LFQ intensity 14392 By sphero 1]]-Kuenzle_Michaillat_proteinGroups_LFQ_M1B[[#This Row],[LFQ intensity 14393 By vac 1]]</f>
        <v>0.99629211425779829</v>
      </c>
      <c r="J1784">
        <f>2^Kuenzle_Michaillat_proteinGroups_LFQ_M1B[[#This Row],[By sphero 1 - By vac 1]]</f>
        <v>1.9948663787168444</v>
      </c>
      <c r="K1784">
        <f>Kuenzle_Michaillat_proteinGroups_LFQ_M1B[[#This Row],[LFQ intensity 14394 By sphero 2]]-Kuenzle_Michaillat_proteinGroups_LFQ_M1B[[#This Row],[LFQ intensity 14395 By vac 2]]</f>
        <v>1.4652862548828978</v>
      </c>
      <c r="L1784">
        <f>2^Kuenzle_Michaillat_proteinGroups_LFQ_M1B[[#This Row],[By sphero 2 - By vac 2]]</f>
        <v>2.7611825173467341</v>
      </c>
      <c r="M1784" t="s">
        <v>34</v>
      </c>
      <c r="N1784" t="s">
        <v>34</v>
      </c>
      <c r="O1784" t="s">
        <v>138</v>
      </c>
      <c r="P1784" t="s">
        <v>138</v>
      </c>
      <c r="Q1784" t="s">
        <v>138</v>
      </c>
      <c r="R1784" t="s">
        <v>24933</v>
      </c>
      <c r="S1784" t="s">
        <v>24933</v>
      </c>
      <c r="T1784" t="s">
        <v>24933</v>
      </c>
      <c r="U1784" t="s">
        <v>51402</v>
      </c>
      <c r="V1784" t="s">
        <v>42</v>
      </c>
      <c r="W1784" t="s">
        <v>51403</v>
      </c>
      <c r="X1784" t="s">
        <v>51404</v>
      </c>
      <c r="Y1784" t="s">
        <v>3977</v>
      </c>
      <c r="Z1784" t="s">
        <v>84</v>
      </c>
      <c r="AA1784" t="s">
        <v>483</v>
      </c>
      <c r="AB1784" t="s">
        <v>90</v>
      </c>
      <c r="AC1784" t="s">
        <v>92</v>
      </c>
      <c r="AD1784" t="s">
        <v>521</v>
      </c>
      <c r="AE1784" t="s">
        <v>92</v>
      </c>
      <c r="AF1784" t="s">
        <v>51405</v>
      </c>
      <c r="AG1784" t="s">
        <v>51406</v>
      </c>
      <c r="AH1784" t="s">
        <v>51407</v>
      </c>
      <c r="AI1784" t="s">
        <v>51408</v>
      </c>
      <c r="AJ1784" t="s">
        <v>51409</v>
      </c>
      <c r="AK1784" t="s">
        <v>51410</v>
      </c>
      <c r="AL1784" t="s">
        <v>51411</v>
      </c>
      <c r="AM1784" s="1" t="s">
        <v>51412</v>
      </c>
      <c r="AN1784" t="s">
        <v>51413</v>
      </c>
      <c r="AO1784" t="s">
        <v>51414</v>
      </c>
      <c r="AP1784" t="s">
        <v>51415</v>
      </c>
      <c r="AQ1784" t="s">
        <v>51415</v>
      </c>
      <c r="AR1784" t="s">
        <v>51416</v>
      </c>
      <c r="AS1784" t="s">
        <v>51417</v>
      </c>
      <c r="AT1784" t="s">
        <v>51418</v>
      </c>
    </row>
    <row r="1785" spans="1:46" hidden="1" x14ac:dyDescent="0.2">
      <c r="A1785" t="s">
        <v>49085</v>
      </c>
      <c r="B1785" t="s">
        <v>49086</v>
      </c>
      <c r="C1785" t="s">
        <v>49087</v>
      </c>
      <c r="D1785" t="s">
        <v>49088</v>
      </c>
      <c r="E1785" t="s">
        <v>49089</v>
      </c>
      <c r="F1785" t="s">
        <v>49090</v>
      </c>
      <c r="G1785">
        <f>Kuenzle_Michaillat_proteinGroups_LFQ_M1B[[#This Row],[LFQ intensity 14371 Bj sphero]]-Kuenzle_Michaillat_proteinGroups_LFQ_M1B[[#This Row],[LFQ intensity 14370 Bj vac]]</f>
        <v>6.9003524780273011</v>
      </c>
      <c r="H1785">
        <f>2^Kuenzle_Michaillat_proteinGroups_LFQ_M1B[[#This Row],[Bj sphero - Bj vac]]</f>
        <v>119.45740508345578</v>
      </c>
      <c r="I1785">
        <f>Kuenzle_Michaillat_proteinGroups_LFQ_M1B[[#This Row],[LFQ intensity 14392 By sphero 1]]-Kuenzle_Michaillat_proteinGroups_LFQ_M1B[[#This Row],[LFQ intensity 14393 By vac 1]]</f>
        <v>1.5633506774902983</v>
      </c>
      <c r="J1785">
        <f>2^Kuenzle_Michaillat_proteinGroups_LFQ_M1B[[#This Row],[By sphero 1 - By vac 1]]</f>
        <v>2.9553944108754067</v>
      </c>
      <c r="K1785">
        <f>Kuenzle_Michaillat_proteinGroups_LFQ_M1B[[#This Row],[LFQ intensity 14394 By sphero 2]]-Kuenzle_Michaillat_proteinGroups_LFQ_M1B[[#This Row],[LFQ intensity 14395 By vac 2]]</f>
        <v>6.7617416381899886E-2</v>
      </c>
      <c r="L1785">
        <f>2^Kuenzle_Michaillat_proteinGroups_LFQ_M1B[[#This Row],[By sphero 2 - By vac 2]]</f>
        <v>1.0479845270471404</v>
      </c>
      <c r="M1785" t="s">
        <v>34</v>
      </c>
      <c r="N1785" t="s">
        <v>34</v>
      </c>
      <c r="O1785" t="s">
        <v>514</v>
      </c>
      <c r="P1785" t="s">
        <v>514</v>
      </c>
      <c r="Q1785" t="s">
        <v>514</v>
      </c>
      <c r="R1785" t="s">
        <v>41077</v>
      </c>
      <c r="S1785" t="s">
        <v>41077</v>
      </c>
      <c r="T1785" t="s">
        <v>41077</v>
      </c>
      <c r="U1785" t="s">
        <v>49091</v>
      </c>
      <c r="V1785" t="s">
        <v>42</v>
      </c>
      <c r="W1785" t="s">
        <v>49092</v>
      </c>
      <c r="X1785" t="s">
        <v>49093</v>
      </c>
      <c r="Y1785" t="s">
        <v>396</v>
      </c>
      <c r="Z1785" t="s">
        <v>39</v>
      </c>
      <c r="AA1785" t="s">
        <v>521</v>
      </c>
      <c r="AB1785" t="s">
        <v>113</v>
      </c>
      <c r="AC1785" t="s">
        <v>113</v>
      </c>
      <c r="AD1785" t="s">
        <v>165</v>
      </c>
      <c r="AE1785" t="s">
        <v>165</v>
      </c>
      <c r="AF1785" t="s">
        <v>49094</v>
      </c>
      <c r="AG1785" t="s">
        <v>49095</v>
      </c>
      <c r="AH1785" t="s">
        <v>49096</v>
      </c>
      <c r="AI1785" t="s">
        <v>49097</v>
      </c>
      <c r="AJ1785" t="s">
        <v>49098</v>
      </c>
      <c r="AK1785" t="s">
        <v>49099</v>
      </c>
      <c r="AL1785" t="s">
        <v>49100</v>
      </c>
      <c r="AM1785" s="1" t="s">
        <v>49101</v>
      </c>
      <c r="AN1785" t="s">
        <v>49102</v>
      </c>
      <c r="AO1785" t="s">
        <v>49103</v>
      </c>
      <c r="AP1785" t="s">
        <v>49104</v>
      </c>
      <c r="AQ1785" t="s">
        <v>49104</v>
      </c>
      <c r="AR1785" t="s">
        <v>49105</v>
      </c>
      <c r="AS1785" t="s">
        <v>49106</v>
      </c>
      <c r="AT1785" t="s">
        <v>49107</v>
      </c>
    </row>
    <row r="1786" spans="1:46" hidden="1" x14ac:dyDescent="0.2">
      <c r="A1786" t="s">
        <v>36</v>
      </c>
      <c r="B1786" t="s">
        <v>6629</v>
      </c>
      <c r="C1786" t="s">
        <v>6630</v>
      </c>
      <c r="D1786" t="s">
        <v>6631</v>
      </c>
      <c r="E1786" t="s">
        <v>6632</v>
      </c>
      <c r="F1786" t="s">
        <v>6633</v>
      </c>
      <c r="G1786" t="e">
        <f>Kuenzle_Michaillat_proteinGroups_LFQ_M1B[[#This Row],[LFQ intensity 14371 Bj sphero]]-Kuenzle_Michaillat_proteinGroups_LFQ_M1B[[#This Row],[LFQ intensity 14370 Bj vac]]</f>
        <v>#VALUE!</v>
      </c>
      <c r="H1786" t="e">
        <f>2^Kuenzle_Michaillat_proteinGroups_LFQ_M1B[[#This Row],[Bj sphero - Bj vac]]</f>
        <v>#VALUE!</v>
      </c>
      <c r="I1786">
        <f>Kuenzle_Michaillat_proteinGroups_LFQ_M1B[[#This Row],[LFQ intensity 14392 By sphero 1]]-Kuenzle_Michaillat_proteinGroups_LFQ_M1B[[#This Row],[LFQ intensity 14393 By vac 1]]</f>
        <v>-1.5928611755370987</v>
      </c>
      <c r="J1786">
        <f>2^Kuenzle_Michaillat_proteinGroups_LFQ_M1B[[#This Row],[By sphero 1 - By vac 1]]</f>
        <v>0.33151333867117527</v>
      </c>
      <c r="K1786">
        <f>Kuenzle_Michaillat_proteinGroups_LFQ_M1B[[#This Row],[LFQ intensity 14394 By sphero 2]]-Kuenzle_Michaillat_proteinGroups_LFQ_M1B[[#This Row],[LFQ intensity 14395 By vac 2]]</f>
        <v>-1.4726409912110014</v>
      </c>
      <c r="L1786">
        <f>2^Kuenzle_Michaillat_proteinGroups_LFQ_M1B[[#This Row],[By sphero 2 - By vac 2]]</f>
        <v>0.36032209073978982</v>
      </c>
      <c r="M1786" t="s">
        <v>34</v>
      </c>
      <c r="N1786" t="s">
        <v>34</v>
      </c>
      <c r="O1786" t="s">
        <v>45</v>
      </c>
      <c r="P1786" t="s">
        <v>45</v>
      </c>
      <c r="Q1786" t="s">
        <v>45</v>
      </c>
      <c r="R1786" t="s">
        <v>251</v>
      </c>
      <c r="S1786" t="s">
        <v>251</v>
      </c>
      <c r="T1786" t="s">
        <v>251</v>
      </c>
      <c r="U1786" t="s">
        <v>6634</v>
      </c>
      <c r="V1786" t="s">
        <v>42</v>
      </c>
      <c r="W1786" t="s">
        <v>6635</v>
      </c>
      <c r="X1786" t="s">
        <v>6636</v>
      </c>
      <c r="Y1786" t="s">
        <v>65</v>
      </c>
      <c r="Z1786" t="s">
        <v>39</v>
      </c>
      <c r="AA1786" t="s">
        <v>42</v>
      </c>
      <c r="AB1786" t="s">
        <v>165</v>
      </c>
      <c r="AC1786" t="s">
        <v>45</v>
      </c>
      <c r="AD1786" t="s">
        <v>39</v>
      </c>
      <c r="AE1786" t="s">
        <v>165</v>
      </c>
      <c r="AF1786" t="s">
        <v>6637</v>
      </c>
      <c r="AG1786" t="s">
        <v>36</v>
      </c>
      <c r="AH1786" t="s">
        <v>6638</v>
      </c>
      <c r="AI1786" t="s">
        <v>6639</v>
      </c>
      <c r="AJ1786" t="s">
        <v>6640</v>
      </c>
      <c r="AK1786" t="s">
        <v>6641</v>
      </c>
      <c r="AL1786" t="s">
        <v>6642</v>
      </c>
      <c r="AM1786" s="1" t="s">
        <v>6643</v>
      </c>
      <c r="AN1786" t="s">
        <v>6644</v>
      </c>
      <c r="AO1786" t="s">
        <v>6645</v>
      </c>
      <c r="AP1786" t="s">
        <v>6646</v>
      </c>
      <c r="AQ1786" t="s">
        <v>6646</v>
      </c>
      <c r="AR1786" t="s">
        <v>6647</v>
      </c>
      <c r="AS1786" t="s">
        <v>6648</v>
      </c>
      <c r="AT1786" t="s">
        <v>6649</v>
      </c>
    </row>
    <row r="1787" spans="1:46" hidden="1" x14ac:dyDescent="0.2">
      <c r="A1787" t="s">
        <v>11268</v>
      </c>
      <c r="B1787" t="s">
        <v>11269</v>
      </c>
      <c r="C1787" t="s">
        <v>11270</v>
      </c>
      <c r="D1787" t="s">
        <v>11271</v>
      </c>
      <c r="E1787" t="s">
        <v>11272</v>
      </c>
      <c r="F1787" t="s">
        <v>11273</v>
      </c>
      <c r="G1787">
        <f>Kuenzle_Michaillat_proteinGroups_LFQ_M1B[[#This Row],[LFQ intensity 14371 Bj sphero]]-Kuenzle_Michaillat_proteinGroups_LFQ_M1B[[#This Row],[LFQ intensity 14370 Bj vac]]</f>
        <v>-1.091796875</v>
      </c>
      <c r="H1787">
        <f>2^Kuenzle_Michaillat_proteinGroups_LFQ_M1B[[#This Row],[Bj sphero - Bj vac]]</f>
        <v>0.46917665157134364</v>
      </c>
      <c r="I1787">
        <f>Kuenzle_Michaillat_proteinGroups_LFQ_M1B[[#This Row],[LFQ intensity 14392 By sphero 1]]-Kuenzle_Michaillat_proteinGroups_LFQ_M1B[[#This Row],[LFQ intensity 14393 By vac 1]]</f>
        <v>-0.13836860656729755</v>
      </c>
      <c r="J1787">
        <f>2^Kuenzle_Michaillat_proteinGroups_LFQ_M1B[[#This Row],[By sphero 1 - By vac 1]]</f>
        <v>0.90854595456924037</v>
      </c>
      <c r="K1787">
        <f>Kuenzle_Michaillat_proteinGroups_LFQ_M1B[[#This Row],[LFQ intensity 14394 By sphero 2]]-Kuenzle_Michaillat_proteinGroups_LFQ_M1B[[#This Row],[LFQ intensity 14395 By vac 2]]</f>
        <v>-0.21744537353510296</v>
      </c>
      <c r="L1787">
        <f>2^Kuenzle_Michaillat_proteinGroups_LFQ_M1B[[#This Row],[By sphero 2 - By vac 2]]</f>
        <v>0.86008707265055018</v>
      </c>
      <c r="M1787" t="s">
        <v>34</v>
      </c>
      <c r="N1787" t="s">
        <v>34</v>
      </c>
      <c r="O1787" t="s">
        <v>250</v>
      </c>
      <c r="P1787" t="s">
        <v>250</v>
      </c>
      <c r="Q1787" t="s">
        <v>250</v>
      </c>
      <c r="R1787" t="s">
        <v>207</v>
      </c>
      <c r="S1787" t="s">
        <v>207</v>
      </c>
      <c r="T1787" t="s">
        <v>207</v>
      </c>
      <c r="U1787" t="s">
        <v>11274</v>
      </c>
      <c r="V1787" t="s">
        <v>42</v>
      </c>
      <c r="W1787" t="s">
        <v>11275</v>
      </c>
      <c r="X1787" t="s">
        <v>11276</v>
      </c>
      <c r="Y1787" t="s">
        <v>138</v>
      </c>
      <c r="Z1787" t="s">
        <v>113</v>
      </c>
      <c r="AA1787" t="s">
        <v>45</v>
      </c>
      <c r="AB1787" t="s">
        <v>45</v>
      </c>
      <c r="AC1787" t="s">
        <v>65</v>
      </c>
      <c r="AD1787" t="s">
        <v>59</v>
      </c>
      <c r="AE1787" t="s">
        <v>65</v>
      </c>
      <c r="AF1787" t="s">
        <v>11277</v>
      </c>
      <c r="AG1787" t="s">
        <v>11278</v>
      </c>
      <c r="AH1787" t="s">
        <v>11279</v>
      </c>
      <c r="AI1787" t="s">
        <v>11280</v>
      </c>
      <c r="AJ1787" t="s">
        <v>11281</v>
      </c>
      <c r="AK1787" t="s">
        <v>11282</v>
      </c>
      <c r="AL1787" t="s">
        <v>11283</v>
      </c>
      <c r="AM1787" s="1" t="s">
        <v>11284</v>
      </c>
      <c r="AN1787" t="s">
        <v>11285</v>
      </c>
      <c r="AO1787" t="s">
        <v>11286</v>
      </c>
      <c r="AP1787" t="s">
        <v>11287</v>
      </c>
      <c r="AQ1787" t="s">
        <v>11287</v>
      </c>
      <c r="AR1787" t="s">
        <v>11288</v>
      </c>
      <c r="AS1787" t="s">
        <v>11289</v>
      </c>
      <c r="AT1787" t="s">
        <v>11290</v>
      </c>
    </row>
    <row r="1788" spans="1:46" hidden="1" x14ac:dyDescent="0.2">
      <c r="A1788" t="s">
        <v>732</v>
      </c>
      <c r="B1788" t="s">
        <v>733</v>
      </c>
      <c r="C1788" t="s">
        <v>734</v>
      </c>
      <c r="D1788" t="s">
        <v>735</v>
      </c>
      <c r="E1788" t="s">
        <v>736</v>
      </c>
      <c r="F1788" t="s">
        <v>737</v>
      </c>
      <c r="G1788">
        <f>Kuenzle_Michaillat_proteinGroups_LFQ_M1B[[#This Row],[LFQ intensity 14371 Bj sphero]]-Kuenzle_Michaillat_proteinGroups_LFQ_M1B[[#This Row],[LFQ intensity 14370 Bj vac]]</f>
        <v>6.5620422363299014E-2</v>
      </c>
      <c r="H1788">
        <f>2^Kuenzle_Michaillat_proteinGroups_LFQ_M1B[[#This Row],[Bj sphero - Bj vac]]</f>
        <v>1.0465348991010204</v>
      </c>
      <c r="I1788">
        <f>Kuenzle_Michaillat_proteinGroups_LFQ_M1B[[#This Row],[LFQ intensity 14392 By sphero 1]]-Kuenzle_Michaillat_proteinGroups_LFQ_M1B[[#This Row],[LFQ intensity 14393 By vac 1]]</f>
        <v>-0.72961807250969812</v>
      </c>
      <c r="J1788">
        <f>2^Kuenzle_Michaillat_proteinGroups_LFQ_M1B[[#This Row],[By sphero 1 - By vac 1]]</f>
        <v>0.60306354291056741</v>
      </c>
      <c r="K1788">
        <f>Kuenzle_Michaillat_proteinGroups_LFQ_M1B[[#This Row],[LFQ intensity 14394 By sphero 2]]-Kuenzle_Michaillat_proteinGroups_LFQ_M1B[[#This Row],[LFQ intensity 14395 By vac 2]]</f>
        <v>-0.53425407409669745</v>
      </c>
      <c r="L1788">
        <f>2^Kuenzle_Michaillat_proteinGroups_LFQ_M1B[[#This Row],[By sphero 2 - By vac 2]]</f>
        <v>0.6905156061461416</v>
      </c>
      <c r="M1788" t="s">
        <v>34</v>
      </c>
      <c r="N1788" t="s">
        <v>34</v>
      </c>
      <c r="O1788" t="s">
        <v>371</v>
      </c>
      <c r="P1788" t="s">
        <v>371</v>
      </c>
      <c r="Q1788" t="s">
        <v>371</v>
      </c>
      <c r="R1788" t="s">
        <v>738</v>
      </c>
      <c r="S1788" t="s">
        <v>738</v>
      </c>
      <c r="T1788" t="s">
        <v>738</v>
      </c>
      <c r="U1788" t="s">
        <v>739</v>
      </c>
      <c r="V1788" t="s">
        <v>42</v>
      </c>
      <c r="W1788" t="s">
        <v>487</v>
      </c>
      <c r="X1788" t="s">
        <v>740</v>
      </c>
      <c r="Y1788" t="s">
        <v>741</v>
      </c>
      <c r="Z1788" t="s">
        <v>514</v>
      </c>
      <c r="AA1788" t="s">
        <v>514</v>
      </c>
      <c r="AB1788" t="s">
        <v>521</v>
      </c>
      <c r="AC1788" t="s">
        <v>521</v>
      </c>
      <c r="AD1788" t="s">
        <v>514</v>
      </c>
      <c r="AE1788" t="s">
        <v>90</v>
      </c>
      <c r="AF1788" t="s">
        <v>742</v>
      </c>
      <c r="AG1788" t="s">
        <v>743</v>
      </c>
      <c r="AH1788" t="s">
        <v>744</v>
      </c>
      <c r="AI1788" t="s">
        <v>745</v>
      </c>
      <c r="AJ1788" t="s">
        <v>746</v>
      </c>
      <c r="AK1788" t="s">
        <v>747</v>
      </c>
      <c r="AL1788" t="s">
        <v>748</v>
      </c>
      <c r="AM1788" s="1" t="s">
        <v>749</v>
      </c>
      <c r="AN1788" t="s">
        <v>750</v>
      </c>
      <c r="AO1788" t="s">
        <v>751</v>
      </c>
      <c r="AP1788" t="s">
        <v>752</v>
      </c>
      <c r="AQ1788" t="s">
        <v>752</v>
      </c>
      <c r="AR1788" t="s">
        <v>753</v>
      </c>
      <c r="AS1788" t="s">
        <v>754</v>
      </c>
      <c r="AT1788" t="s">
        <v>755</v>
      </c>
    </row>
    <row r="1789" spans="1:46" hidden="1" x14ac:dyDescent="0.2">
      <c r="A1789" t="s">
        <v>60468</v>
      </c>
      <c r="B1789" t="s">
        <v>60469</v>
      </c>
      <c r="C1789" t="s">
        <v>60470</v>
      </c>
      <c r="D1789" t="s">
        <v>60471</v>
      </c>
      <c r="E1789" t="s">
        <v>23253</v>
      </c>
      <c r="F1789" t="s">
        <v>60472</v>
      </c>
      <c r="G1789">
        <f>Kuenzle_Michaillat_proteinGroups_LFQ_M1B[[#This Row],[LFQ intensity 14371 Bj sphero]]-Kuenzle_Michaillat_proteinGroups_LFQ_M1B[[#This Row],[LFQ intensity 14370 Bj vac]]</f>
        <v>-2.7887344360298272E-2</v>
      </c>
      <c r="H1789">
        <f>2^Kuenzle_Michaillat_proteinGroups_LFQ_M1B[[#This Row],[Bj sphero - Bj vac]]</f>
        <v>0.98085559300910319</v>
      </c>
      <c r="I1789">
        <f>Kuenzle_Michaillat_proteinGroups_LFQ_M1B[[#This Row],[LFQ intensity 14392 By sphero 1]]-Kuenzle_Michaillat_proteinGroups_LFQ_M1B[[#This Row],[LFQ intensity 14393 By vac 1]]</f>
        <v>1.5770549774169993</v>
      </c>
      <c r="J1789">
        <f>2^Kuenzle_Michaillat_proteinGroups_LFQ_M1B[[#This Row],[By sphero 1 - By vac 1]]</f>
        <v>2.9836017486459565</v>
      </c>
      <c r="K1789">
        <f>Kuenzle_Michaillat_proteinGroups_LFQ_M1B[[#This Row],[LFQ intensity 14394 By sphero 2]]-Kuenzle_Michaillat_proteinGroups_LFQ_M1B[[#This Row],[LFQ intensity 14395 By vac 2]]</f>
        <v>1.9777431488037003</v>
      </c>
      <c r="L1789">
        <f>2^Kuenzle_Michaillat_proteinGroups_LFQ_M1B[[#This Row],[By sphero 2 - By vac 2]]</f>
        <v>3.9387644685350574</v>
      </c>
      <c r="M1789" t="s">
        <v>34</v>
      </c>
      <c r="N1789" t="s">
        <v>34</v>
      </c>
      <c r="O1789" t="s">
        <v>113</v>
      </c>
      <c r="P1789" t="s">
        <v>113</v>
      </c>
      <c r="Q1789" t="s">
        <v>113</v>
      </c>
      <c r="R1789" t="s">
        <v>8609</v>
      </c>
      <c r="S1789" t="s">
        <v>8609</v>
      </c>
      <c r="T1789" t="s">
        <v>8609</v>
      </c>
      <c r="U1789" t="s">
        <v>60473</v>
      </c>
      <c r="V1789" t="s">
        <v>42</v>
      </c>
      <c r="W1789" t="s">
        <v>60474</v>
      </c>
      <c r="X1789" t="s">
        <v>60475</v>
      </c>
      <c r="Y1789" t="s">
        <v>45</v>
      </c>
      <c r="Z1789" t="s">
        <v>39</v>
      </c>
      <c r="AA1789" t="s">
        <v>113</v>
      </c>
      <c r="AB1789" t="s">
        <v>165</v>
      </c>
      <c r="AC1789" t="s">
        <v>165</v>
      </c>
      <c r="AD1789" t="s">
        <v>113</v>
      </c>
      <c r="AE1789" t="s">
        <v>39</v>
      </c>
      <c r="AF1789" t="s">
        <v>60476</v>
      </c>
      <c r="AG1789" t="s">
        <v>60477</v>
      </c>
      <c r="AH1789" t="s">
        <v>60478</v>
      </c>
      <c r="AI1789" t="s">
        <v>51830</v>
      </c>
      <c r="AJ1789" t="s">
        <v>60479</v>
      </c>
      <c r="AK1789" t="s">
        <v>17725</v>
      </c>
      <c r="AL1789" t="s">
        <v>60480</v>
      </c>
      <c r="AM1789" s="1" t="s">
        <v>60481</v>
      </c>
      <c r="AN1789" t="s">
        <v>60482</v>
      </c>
      <c r="AO1789" t="s">
        <v>60483</v>
      </c>
      <c r="AP1789" t="s">
        <v>60484</v>
      </c>
      <c r="AQ1789" t="s">
        <v>60484</v>
      </c>
      <c r="AR1789" t="s">
        <v>60485</v>
      </c>
      <c r="AS1789" t="s">
        <v>60486</v>
      </c>
      <c r="AT1789" t="s">
        <v>60487</v>
      </c>
    </row>
    <row r="1790" spans="1:46" hidden="1" x14ac:dyDescent="0.2">
      <c r="A1790" t="s">
        <v>79027</v>
      </c>
      <c r="B1790" t="s">
        <v>68775</v>
      </c>
      <c r="C1790" t="s">
        <v>79028</v>
      </c>
      <c r="D1790" t="s">
        <v>79029</v>
      </c>
      <c r="E1790" t="s">
        <v>79030</v>
      </c>
      <c r="F1790" t="s">
        <v>79031</v>
      </c>
      <c r="G1790">
        <f>Kuenzle_Michaillat_proteinGroups_LFQ_M1B[[#This Row],[LFQ intensity 14371 Bj sphero]]-Kuenzle_Michaillat_proteinGroups_LFQ_M1B[[#This Row],[LFQ intensity 14370 Bj vac]]</f>
        <v>0.13039970397949929</v>
      </c>
      <c r="H1790">
        <f>2^Kuenzle_Michaillat_proteinGroups_LFQ_M1B[[#This Row],[Bj sphero - Bj vac]]</f>
        <v>1.0945969213669158</v>
      </c>
      <c r="I1790">
        <f>Kuenzle_Michaillat_proteinGroups_LFQ_M1B[[#This Row],[LFQ intensity 14392 By sphero 1]]-Kuenzle_Michaillat_proteinGroups_LFQ_M1B[[#This Row],[LFQ intensity 14393 By vac 1]]</f>
        <v>-2.5284118652343999</v>
      </c>
      <c r="J1790">
        <f>2^Kuenzle_Michaillat_proteinGroups_LFQ_M1B[[#This Row],[By sphero 1 - By vac 1]]</f>
        <v>0.17332938144654533</v>
      </c>
      <c r="K1790">
        <f>Kuenzle_Michaillat_proteinGroups_LFQ_M1B[[#This Row],[LFQ intensity 14394 By sphero 2]]-Kuenzle_Michaillat_proteinGroups_LFQ_M1B[[#This Row],[LFQ intensity 14395 By vac 2]]</f>
        <v>-1.4574661254883026</v>
      </c>
      <c r="L1790">
        <f>2^Kuenzle_Michaillat_proteinGroups_LFQ_M1B[[#This Row],[By sphero 2 - By vac 2]]</f>
        <v>0.36413211072380103</v>
      </c>
      <c r="M1790" t="s">
        <v>34</v>
      </c>
      <c r="N1790" t="s">
        <v>34</v>
      </c>
      <c r="O1790" t="s">
        <v>514</v>
      </c>
      <c r="P1790" t="s">
        <v>514</v>
      </c>
      <c r="Q1790" t="s">
        <v>514</v>
      </c>
      <c r="R1790" t="s">
        <v>25108</v>
      </c>
      <c r="S1790" t="s">
        <v>25108</v>
      </c>
      <c r="T1790" t="s">
        <v>25108</v>
      </c>
      <c r="U1790" t="s">
        <v>79032</v>
      </c>
      <c r="V1790" t="s">
        <v>42</v>
      </c>
      <c r="W1790" t="s">
        <v>79033</v>
      </c>
      <c r="X1790" t="s">
        <v>79034</v>
      </c>
      <c r="Y1790" t="s">
        <v>492</v>
      </c>
      <c r="Z1790" t="s">
        <v>250</v>
      </c>
      <c r="AA1790" t="s">
        <v>91</v>
      </c>
      <c r="AB1790" t="s">
        <v>113</v>
      </c>
      <c r="AC1790" t="s">
        <v>59</v>
      </c>
      <c r="AD1790" t="s">
        <v>65</v>
      </c>
      <c r="AE1790" t="s">
        <v>65</v>
      </c>
      <c r="AF1790" t="s">
        <v>79035</v>
      </c>
      <c r="AG1790" t="s">
        <v>79036</v>
      </c>
      <c r="AH1790" t="s">
        <v>79037</v>
      </c>
      <c r="AI1790" t="s">
        <v>79038</v>
      </c>
      <c r="AJ1790" t="s">
        <v>79039</v>
      </c>
      <c r="AK1790" t="s">
        <v>79040</v>
      </c>
      <c r="AL1790" t="s">
        <v>79041</v>
      </c>
      <c r="AM1790" s="1" t="s">
        <v>79042</v>
      </c>
      <c r="AN1790" t="s">
        <v>79043</v>
      </c>
      <c r="AO1790" t="s">
        <v>79044</v>
      </c>
      <c r="AP1790" t="s">
        <v>79045</v>
      </c>
      <c r="AQ1790" t="s">
        <v>79045</v>
      </c>
      <c r="AR1790" t="s">
        <v>79046</v>
      </c>
      <c r="AS1790" t="s">
        <v>79047</v>
      </c>
      <c r="AT1790" t="s">
        <v>79048</v>
      </c>
    </row>
    <row r="1791" spans="1:46" hidden="1" x14ac:dyDescent="0.2">
      <c r="A1791" t="s">
        <v>76374</v>
      </c>
      <c r="B1791" t="s">
        <v>76375</v>
      </c>
      <c r="C1791" t="s">
        <v>76376</v>
      </c>
      <c r="D1791" t="s">
        <v>76377</v>
      </c>
      <c r="E1791" t="s">
        <v>6013</v>
      </c>
      <c r="F1791" t="s">
        <v>76378</v>
      </c>
      <c r="G1791">
        <f>Kuenzle_Michaillat_proteinGroups_LFQ_M1B[[#This Row],[LFQ intensity 14371 Bj sphero]]-Kuenzle_Michaillat_proteinGroups_LFQ_M1B[[#This Row],[LFQ intensity 14370 Bj vac]]</f>
        <v>-1.2957992553710973</v>
      </c>
      <c r="H1791">
        <f>2^Kuenzle_Michaillat_proteinGroups_LFQ_M1B[[#This Row],[Bj sphero - Bj vac]]</f>
        <v>0.4073104530388173</v>
      </c>
      <c r="I1791">
        <f>Kuenzle_Michaillat_proteinGroups_LFQ_M1B[[#This Row],[LFQ intensity 14392 By sphero 1]]-Kuenzle_Michaillat_proteinGroups_LFQ_M1B[[#This Row],[LFQ intensity 14393 By vac 1]]</f>
        <v>-0.61024665832519887</v>
      </c>
      <c r="J1791">
        <f>2^Kuenzle_Michaillat_proteinGroups_LFQ_M1B[[#This Row],[By sphero 1 - By vac 1]]</f>
        <v>0.65508469218205434</v>
      </c>
      <c r="K1791">
        <f>Kuenzle_Michaillat_proteinGroups_LFQ_M1B[[#This Row],[LFQ intensity 14394 By sphero 2]]-Kuenzle_Michaillat_proteinGroups_LFQ_M1B[[#This Row],[LFQ intensity 14395 By vac 2]]</f>
        <v>-0.42679977416990056</v>
      </c>
      <c r="L1791">
        <f>2^Kuenzle_Michaillat_proteinGroups_LFQ_M1B[[#This Row],[By sphero 2 - By vac 2]]</f>
        <v>0.74391011834023035</v>
      </c>
      <c r="M1791" t="s">
        <v>34</v>
      </c>
      <c r="N1791" t="s">
        <v>34</v>
      </c>
      <c r="O1791" t="s">
        <v>514</v>
      </c>
      <c r="P1791" t="s">
        <v>514</v>
      </c>
      <c r="Q1791" t="s">
        <v>514</v>
      </c>
      <c r="R1791" t="s">
        <v>9099</v>
      </c>
      <c r="S1791" t="s">
        <v>9099</v>
      </c>
      <c r="T1791" t="s">
        <v>9099</v>
      </c>
      <c r="U1791" t="s">
        <v>76379</v>
      </c>
      <c r="V1791" t="s">
        <v>42</v>
      </c>
      <c r="W1791" t="s">
        <v>76380</v>
      </c>
      <c r="X1791" t="s">
        <v>76381</v>
      </c>
      <c r="Y1791" t="s">
        <v>3050</v>
      </c>
      <c r="Z1791" t="s">
        <v>92</v>
      </c>
      <c r="AA1791" t="s">
        <v>250</v>
      </c>
      <c r="AB1791" t="s">
        <v>90</v>
      </c>
      <c r="AC1791" t="s">
        <v>521</v>
      </c>
      <c r="AD1791" t="s">
        <v>521</v>
      </c>
      <c r="AE1791" t="s">
        <v>514</v>
      </c>
      <c r="AF1791" t="s">
        <v>76382</v>
      </c>
      <c r="AG1791" t="s">
        <v>2939</v>
      </c>
      <c r="AH1791" t="s">
        <v>76383</v>
      </c>
      <c r="AI1791" t="s">
        <v>76384</v>
      </c>
      <c r="AJ1791" t="s">
        <v>76385</v>
      </c>
      <c r="AK1791" t="s">
        <v>33145</v>
      </c>
      <c r="AL1791" t="s">
        <v>14219</v>
      </c>
      <c r="AM1791" s="1" t="s">
        <v>76386</v>
      </c>
      <c r="AN1791" t="s">
        <v>76387</v>
      </c>
      <c r="AO1791" t="s">
        <v>76388</v>
      </c>
      <c r="AP1791" t="s">
        <v>76389</v>
      </c>
      <c r="AQ1791" t="s">
        <v>76389</v>
      </c>
      <c r="AR1791" t="s">
        <v>76390</v>
      </c>
      <c r="AS1791" t="s">
        <v>76391</v>
      </c>
      <c r="AT1791" t="s">
        <v>76392</v>
      </c>
    </row>
    <row r="1792" spans="1:46" hidden="1" x14ac:dyDescent="0.2">
      <c r="A1792" t="s">
        <v>64781</v>
      </c>
      <c r="B1792" t="s">
        <v>71302</v>
      </c>
      <c r="C1792" t="s">
        <v>28259</v>
      </c>
      <c r="D1792" t="s">
        <v>71303</v>
      </c>
      <c r="E1792" t="s">
        <v>71304</v>
      </c>
      <c r="F1792" t="s">
        <v>71305</v>
      </c>
      <c r="G1792">
        <f>Kuenzle_Michaillat_proteinGroups_LFQ_M1B[[#This Row],[LFQ intensity 14371 Bj sphero]]-Kuenzle_Michaillat_proteinGroups_LFQ_M1B[[#This Row],[LFQ intensity 14370 Bj vac]]</f>
        <v>-0.49123954772939982</v>
      </c>
      <c r="H1792">
        <f>2^Kuenzle_Michaillat_proteinGroups_LFQ_M1B[[#This Row],[Bj sphero - Bj vac]]</f>
        <v>0.71141359639221835</v>
      </c>
      <c r="I1792">
        <f>Kuenzle_Michaillat_proteinGroups_LFQ_M1B[[#This Row],[LFQ intensity 14392 By sphero 1]]-Kuenzle_Michaillat_proteinGroups_LFQ_M1B[[#This Row],[LFQ intensity 14393 By vac 1]]</f>
        <v>-1.7466125488281001</v>
      </c>
      <c r="J1792">
        <f>2^Kuenzle_Michaillat_proteinGroups_LFQ_M1B[[#This Row],[By sphero 1 - By vac 1]]</f>
        <v>0.29800066416106291</v>
      </c>
      <c r="K1792">
        <f>Kuenzle_Michaillat_proteinGroups_LFQ_M1B[[#This Row],[LFQ intensity 14394 By sphero 2]]-Kuenzle_Michaillat_proteinGroups_LFQ_M1B[[#This Row],[LFQ intensity 14395 By vac 2]]</f>
        <v>-1.0538005828857031</v>
      </c>
      <c r="L1792">
        <f>2^Kuenzle_Michaillat_proteinGroups_LFQ_M1B[[#This Row],[By sphero 2 - By vac 2]]</f>
        <v>0.48169752524674453</v>
      </c>
      <c r="M1792" t="s">
        <v>34</v>
      </c>
      <c r="N1792" t="s">
        <v>34</v>
      </c>
      <c r="O1792" t="s">
        <v>84</v>
      </c>
      <c r="P1792" t="s">
        <v>84</v>
      </c>
      <c r="Q1792" t="s">
        <v>84</v>
      </c>
      <c r="R1792" t="s">
        <v>5209</v>
      </c>
      <c r="S1792" t="s">
        <v>5209</v>
      </c>
      <c r="T1792" t="s">
        <v>5209</v>
      </c>
      <c r="U1792" t="s">
        <v>71306</v>
      </c>
      <c r="V1792" t="s">
        <v>42</v>
      </c>
      <c r="W1792" t="s">
        <v>71307</v>
      </c>
      <c r="X1792" t="s">
        <v>71308</v>
      </c>
      <c r="Y1792" t="s">
        <v>542</v>
      </c>
      <c r="Z1792" t="s">
        <v>521</v>
      </c>
      <c r="AA1792" t="s">
        <v>521</v>
      </c>
      <c r="AB1792" t="s">
        <v>45</v>
      </c>
      <c r="AC1792" t="s">
        <v>59</v>
      </c>
      <c r="AD1792" t="s">
        <v>65</v>
      </c>
      <c r="AE1792" t="s">
        <v>59</v>
      </c>
      <c r="AF1792" t="s">
        <v>1710</v>
      </c>
      <c r="AG1792" t="s">
        <v>34377</v>
      </c>
      <c r="AH1792" t="s">
        <v>71309</v>
      </c>
      <c r="AI1792" t="s">
        <v>71310</v>
      </c>
      <c r="AJ1792" t="s">
        <v>71311</v>
      </c>
      <c r="AK1792" t="s">
        <v>71312</v>
      </c>
      <c r="AL1792" t="s">
        <v>71313</v>
      </c>
      <c r="AM1792" s="1" t="s">
        <v>71314</v>
      </c>
      <c r="AN1792" t="s">
        <v>71315</v>
      </c>
      <c r="AO1792" t="s">
        <v>71316</v>
      </c>
      <c r="AP1792" t="s">
        <v>71317</v>
      </c>
      <c r="AQ1792" t="s">
        <v>71317</v>
      </c>
      <c r="AR1792" t="s">
        <v>71318</v>
      </c>
      <c r="AS1792" t="s">
        <v>71319</v>
      </c>
      <c r="AT1792" t="s">
        <v>71320</v>
      </c>
    </row>
    <row r="1793" spans="1:46" hidden="1" x14ac:dyDescent="0.2">
      <c r="A1793" t="s">
        <v>6942</v>
      </c>
      <c r="B1793" t="s">
        <v>6943</v>
      </c>
      <c r="C1793" t="s">
        <v>6944</v>
      </c>
      <c r="D1793" t="s">
        <v>6945</v>
      </c>
      <c r="E1793" t="s">
        <v>6946</v>
      </c>
      <c r="F1793" t="s">
        <v>6947</v>
      </c>
      <c r="G1793">
        <f>Kuenzle_Michaillat_proteinGroups_LFQ_M1B[[#This Row],[LFQ intensity 14371 Bj sphero]]-Kuenzle_Michaillat_proteinGroups_LFQ_M1B[[#This Row],[LFQ intensity 14370 Bj vac]]</f>
        <v>-0.94385719299319959</v>
      </c>
      <c r="H1793">
        <f>2^Kuenzle_Michaillat_proteinGroups_LFQ_M1B[[#This Row],[Bj sphero - Bj vac]]</f>
        <v>0.51984117218172066</v>
      </c>
      <c r="I1793">
        <f>Kuenzle_Michaillat_proteinGroups_LFQ_M1B[[#This Row],[LFQ intensity 14392 By sphero 1]]-Kuenzle_Michaillat_proteinGroups_LFQ_M1B[[#This Row],[LFQ intensity 14393 By vac 1]]</f>
        <v>-1.384994506835902</v>
      </c>
      <c r="J1793">
        <f>2^Kuenzle_Michaillat_proteinGroups_LFQ_M1B[[#This Row],[By sphero 1 - By vac 1]]</f>
        <v>0.38289095715540411</v>
      </c>
      <c r="K1793">
        <f>Kuenzle_Michaillat_proteinGroups_LFQ_M1B[[#This Row],[LFQ intensity 14394 By sphero 2]]-Kuenzle_Michaillat_proteinGroups_LFQ_M1B[[#This Row],[LFQ intensity 14395 By vac 2]]</f>
        <v>0.15106964111330257</v>
      </c>
      <c r="L1793">
        <f>2^Kuenzle_Michaillat_proteinGroups_LFQ_M1B[[#This Row],[By sphero 2 - By vac 2]]</f>
        <v>1.1103924326891885</v>
      </c>
      <c r="M1793" t="s">
        <v>34</v>
      </c>
      <c r="N1793" t="s">
        <v>34</v>
      </c>
      <c r="O1793" t="s">
        <v>65</v>
      </c>
      <c r="P1793" t="s">
        <v>65</v>
      </c>
      <c r="Q1793" t="s">
        <v>65</v>
      </c>
      <c r="R1793" t="s">
        <v>6948</v>
      </c>
      <c r="S1793" t="s">
        <v>6948</v>
      </c>
      <c r="T1793" t="s">
        <v>6948</v>
      </c>
      <c r="U1793" t="s">
        <v>6949</v>
      </c>
      <c r="V1793" t="s">
        <v>42</v>
      </c>
      <c r="W1793" t="s">
        <v>6950</v>
      </c>
      <c r="X1793" t="s">
        <v>6951</v>
      </c>
      <c r="Y1793" t="s">
        <v>573</v>
      </c>
      <c r="Z1793" t="s">
        <v>113</v>
      </c>
      <c r="AA1793" t="s">
        <v>45</v>
      </c>
      <c r="AB1793" t="s">
        <v>165</v>
      </c>
      <c r="AC1793" t="s">
        <v>113</v>
      </c>
      <c r="AD1793" t="s">
        <v>165</v>
      </c>
      <c r="AE1793" t="s">
        <v>45</v>
      </c>
      <c r="AF1793" t="s">
        <v>6952</v>
      </c>
      <c r="AG1793" t="s">
        <v>6953</v>
      </c>
      <c r="AH1793" t="s">
        <v>6954</v>
      </c>
      <c r="AI1793" t="s">
        <v>6955</v>
      </c>
      <c r="AJ1793" t="s">
        <v>6956</v>
      </c>
      <c r="AK1793" t="s">
        <v>6957</v>
      </c>
      <c r="AL1793" t="s">
        <v>6958</v>
      </c>
      <c r="AM1793" s="1" t="s">
        <v>6959</v>
      </c>
      <c r="AN1793" t="s">
        <v>6960</v>
      </c>
      <c r="AO1793" t="s">
        <v>6961</v>
      </c>
      <c r="AP1793" t="s">
        <v>6962</v>
      </c>
      <c r="AQ1793" t="s">
        <v>6962</v>
      </c>
      <c r="AR1793" t="s">
        <v>6963</v>
      </c>
      <c r="AS1793" t="s">
        <v>6964</v>
      </c>
      <c r="AT1793" t="s">
        <v>6965</v>
      </c>
    </row>
    <row r="1794" spans="1:46" hidden="1" x14ac:dyDescent="0.2">
      <c r="A1794" t="s">
        <v>12706</v>
      </c>
      <c r="B1794" t="s">
        <v>12707</v>
      </c>
      <c r="C1794" t="s">
        <v>12708</v>
      </c>
      <c r="D1794" t="s">
        <v>12709</v>
      </c>
      <c r="E1794" t="s">
        <v>12710</v>
      </c>
      <c r="F1794" t="s">
        <v>12711</v>
      </c>
      <c r="G1794">
        <f>Kuenzle_Michaillat_proteinGroups_LFQ_M1B[[#This Row],[LFQ intensity 14371 Bj sphero]]-Kuenzle_Michaillat_proteinGroups_LFQ_M1B[[#This Row],[LFQ intensity 14370 Bj vac]]</f>
        <v>-1.0715122222900995</v>
      </c>
      <c r="H1794">
        <f>2^Kuenzle_Michaillat_proteinGroups_LFQ_M1B[[#This Row],[Bj sphero - Bj vac]]</f>
        <v>0.47581998654025881</v>
      </c>
      <c r="I1794">
        <f>Kuenzle_Michaillat_proteinGroups_LFQ_M1B[[#This Row],[LFQ intensity 14392 By sphero 1]]-Kuenzle_Michaillat_proteinGroups_LFQ_M1B[[#This Row],[LFQ intensity 14393 By vac 1]]</f>
        <v>-0.22677612304689987</v>
      </c>
      <c r="J1794">
        <f>2^Kuenzle_Michaillat_proteinGroups_LFQ_M1B[[#This Row],[By sphero 1 - By vac 1]]</f>
        <v>0.8545423382068551</v>
      </c>
      <c r="K1794">
        <f>Kuenzle_Michaillat_proteinGroups_LFQ_M1B[[#This Row],[LFQ intensity 14394 By sphero 2]]-Kuenzle_Michaillat_proteinGroups_LFQ_M1B[[#This Row],[LFQ intensity 14395 By vac 2]]</f>
        <v>-7.3451995848969887E-3</v>
      </c>
      <c r="L1794">
        <f>2^Kuenzle_Michaillat_proteinGroups_LFQ_M1B[[#This Row],[By sphero 2 - By vac 2]]</f>
        <v>0.99492163433960012</v>
      </c>
      <c r="M1794" t="s">
        <v>34</v>
      </c>
      <c r="N1794" t="s">
        <v>34</v>
      </c>
      <c r="O1794" t="s">
        <v>255</v>
      </c>
      <c r="P1794" t="s">
        <v>84</v>
      </c>
      <c r="Q1794" t="s">
        <v>84</v>
      </c>
      <c r="R1794" t="s">
        <v>4940</v>
      </c>
      <c r="S1794" t="s">
        <v>12712</v>
      </c>
      <c r="T1794" t="s">
        <v>12712</v>
      </c>
      <c r="U1794" t="s">
        <v>12713</v>
      </c>
      <c r="V1794" t="s">
        <v>42</v>
      </c>
      <c r="W1794" t="s">
        <v>12714</v>
      </c>
      <c r="X1794" t="s">
        <v>12715</v>
      </c>
      <c r="Y1794" t="s">
        <v>483</v>
      </c>
      <c r="Z1794" t="s">
        <v>65</v>
      </c>
      <c r="AA1794" t="s">
        <v>45</v>
      </c>
      <c r="AB1794" t="s">
        <v>45</v>
      </c>
      <c r="AC1794" t="s">
        <v>91</v>
      </c>
      <c r="AD1794" t="s">
        <v>250</v>
      </c>
      <c r="AE1794" t="s">
        <v>91</v>
      </c>
      <c r="AF1794" t="s">
        <v>12716</v>
      </c>
      <c r="AG1794" t="s">
        <v>12717</v>
      </c>
      <c r="AH1794" t="s">
        <v>12718</v>
      </c>
      <c r="AI1794" t="s">
        <v>12719</v>
      </c>
      <c r="AJ1794" t="s">
        <v>12720</v>
      </c>
      <c r="AK1794" t="s">
        <v>12721</v>
      </c>
      <c r="AL1794" t="s">
        <v>12722</v>
      </c>
      <c r="AM1794" s="1" t="s">
        <v>12723</v>
      </c>
      <c r="AN1794" t="s">
        <v>12724</v>
      </c>
      <c r="AO1794" t="s">
        <v>12725</v>
      </c>
      <c r="AP1794" t="s">
        <v>12726</v>
      </c>
      <c r="AQ1794" t="s">
        <v>12726</v>
      </c>
      <c r="AR1794" t="s">
        <v>12727</v>
      </c>
      <c r="AS1794" t="s">
        <v>12728</v>
      </c>
      <c r="AT1794" t="s">
        <v>12729</v>
      </c>
    </row>
    <row r="1795" spans="1:46" hidden="1" x14ac:dyDescent="0.2">
      <c r="A1795" t="s">
        <v>25220</v>
      </c>
      <c r="B1795" t="s">
        <v>52193</v>
      </c>
      <c r="C1795" t="s">
        <v>52194</v>
      </c>
      <c r="D1795" t="s">
        <v>52195</v>
      </c>
      <c r="E1795" t="s">
        <v>52196</v>
      </c>
      <c r="F1795" t="s">
        <v>52197</v>
      </c>
      <c r="G1795">
        <f>Kuenzle_Michaillat_proteinGroups_LFQ_M1B[[#This Row],[LFQ intensity 14371 Bj sphero]]-Kuenzle_Michaillat_proteinGroups_LFQ_M1B[[#This Row],[LFQ intensity 14370 Bj vac]]</f>
        <v>-0.13597297668449926</v>
      </c>
      <c r="H1795">
        <f>2^Kuenzle_Michaillat_proteinGroups_LFQ_M1B[[#This Row],[Bj sphero - Bj vac]]</f>
        <v>0.91005587030056856</v>
      </c>
      <c r="I1795">
        <f>Kuenzle_Michaillat_proteinGroups_LFQ_M1B[[#This Row],[LFQ intensity 14392 By sphero 1]]-Kuenzle_Michaillat_proteinGroups_LFQ_M1B[[#This Row],[LFQ intensity 14393 By vac 1]]</f>
        <v>0.79740142822269888</v>
      </c>
      <c r="J1795">
        <f>2^Kuenzle_Michaillat_proteinGroups_LFQ_M1B[[#This Row],[By sphero 1 - By vac 1]]</f>
        <v>1.737967890579482</v>
      </c>
      <c r="K1795">
        <f>Kuenzle_Michaillat_proteinGroups_LFQ_M1B[[#This Row],[LFQ intensity 14394 By sphero 2]]-Kuenzle_Michaillat_proteinGroups_LFQ_M1B[[#This Row],[LFQ intensity 14395 By vac 2]]</f>
        <v>1.4063282012940022</v>
      </c>
      <c r="L1795">
        <f>2^Kuenzle_Michaillat_proteinGroups_LFQ_M1B[[#This Row],[By sphero 2 - By vac 2]]</f>
        <v>2.6506169591349305</v>
      </c>
      <c r="M1795" t="s">
        <v>34</v>
      </c>
      <c r="N1795" t="s">
        <v>34</v>
      </c>
      <c r="O1795" t="s">
        <v>91</v>
      </c>
      <c r="P1795" t="s">
        <v>91</v>
      </c>
      <c r="Q1795" t="s">
        <v>91</v>
      </c>
      <c r="R1795" t="s">
        <v>37225</v>
      </c>
      <c r="S1795" t="s">
        <v>37225</v>
      </c>
      <c r="T1795" t="s">
        <v>37225</v>
      </c>
      <c r="U1795" t="s">
        <v>52198</v>
      </c>
      <c r="V1795" t="s">
        <v>42</v>
      </c>
      <c r="W1795" t="s">
        <v>52199</v>
      </c>
      <c r="X1795" t="s">
        <v>52200</v>
      </c>
      <c r="Y1795" t="s">
        <v>939</v>
      </c>
      <c r="Z1795" t="s">
        <v>65</v>
      </c>
      <c r="AA1795" t="s">
        <v>113</v>
      </c>
      <c r="AB1795" t="s">
        <v>65</v>
      </c>
      <c r="AC1795" t="s">
        <v>65</v>
      </c>
      <c r="AD1795" t="s">
        <v>65</v>
      </c>
      <c r="AE1795" t="s">
        <v>45</v>
      </c>
      <c r="AF1795" t="s">
        <v>52201</v>
      </c>
      <c r="AG1795" t="s">
        <v>52202</v>
      </c>
      <c r="AH1795" t="s">
        <v>52203</v>
      </c>
      <c r="AI1795" t="s">
        <v>52204</v>
      </c>
      <c r="AJ1795" t="s">
        <v>52205</v>
      </c>
      <c r="AK1795" t="s">
        <v>52206</v>
      </c>
      <c r="AL1795" t="s">
        <v>52207</v>
      </c>
      <c r="AM1795" s="1" t="s">
        <v>52208</v>
      </c>
      <c r="AN1795" t="s">
        <v>52209</v>
      </c>
      <c r="AO1795" t="s">
        <v>52210</v>
      </c>
      <c r="AP1795" t="s">
        <v>52211</v>
      </c>
      <c r="AQ1795" t="s">
        <v>52211</v>
      </c>
      <c r="AR1795" t="s">
        <v>52212</v>
      </c>
      <c r="AS1795" t="s">
        <v>52213</v>
      </c>
      <c r="AT1795" t="s">
        <v>52214</v>
      </c>
    </row>
    <row r="1796" spans="1:46" hidden="1" x14ac:dyDescent="0.2">
      <c r="A1796" t="s">
        <v>47387</v>
      </c>
      <c r="B1796" t="s">
        <v>47388</v>
      </c>
      <c r="C1796" t="s">
        <v>47389</v>
      </c>
      <c r="D1796" t="s">
        <v>47390</v>
      </c>
      <c r="E1796" t="s">
        <v>47391</v>
      </c>
      <c r="F1796" t="s">
        <v>47392</v>
      </c>
      <c r="G1796">
        <f>Kuenzle_Michaillat_proteinGroups_LFQ_M1B[[#This Row],[LFQ intensity 14371 Bj sphero]]-Kuenzle_Michaillat_proteinGroups_LFQ_M1B[[#This Row],[LFQ intensity 14370 Bj vac]]</f>
        <v>-0.54986190795899859</v>
      </c>
      <c r="H1796">
        <f>2^Kuenzle_Michaillat_proteinGroups_LFQ_M1B[[#This Row],[Bj sphero - Bj vac]]</f>
        <v>0.68308550890121167</v>
      </c>
      <c r="I1796">
        <f>Kuenzle_Michaillat_proteinGroups_LFQ_M1B[[#This Row],[LFQ intensity 14392 By sphero 1]]-Kuenzle_Michaillat_proteinGroups_LFQ_M1B[[#This Row],[LFQ intensity 14393 By vac 1]]</f>
        <v>-0.75626754760740056</v>
      </c>
      <c r="J1796">
        <f>2^Kuenzle_Michaillat_proteinGroups_LFQ_M1B[[#This Row],[By sphero 1 - By vac 1]]</f>
        <v>0.59202600460037713</v>
      </c>
      <c r="K1796">
        <f>Kuenzle_Michaillat_proteinGroups_LFQ_M1B[[#This Row],[LFQ intensity 14394 By sphero 2]]-Kuenzle_Michaillat_proteinGroups_LFQ_M1B[[#This Row],[LFQ intensity 14395 By vac 2]]</f>
        <v>-0.88665580749509942</v>
      </c>
      <c r="L1796">
        <f>2^Kuenzle_Michaillat_proteinGroups_LFQ_M1B[[#This Row],[By sphero 2 - By vac 2]]</f>
        <v>0.54086640412840192</v>
      </c>
      <c r="M1796" t="s">
        <v>34</v>
      </c>
      <c r="N1796" t="s">
        <v>34</v>
      </c>
      <c r="O1796" t="s">
        <v>1192</v>
      </c>
      <c r="P1796" t="s">
        <v>1192</v>
      </c>
      <c r="Q1796" t="s">
        <v>1192</v>
      </c>
      <c r="R1796" t="s">
        <v>5135</v>
      </c>
      <c r="S1796" t="s">
        <v>5135</v>
      </c>
      <c r="T1796" t="s">
        <v>5135</v>
      </c>
      <c r="U1796" t="s">
        <v>47393</v>
      </c>
      <c r="V1796" t="s">
        <v>42</v>
      </c>
      <c r="W1796" t="s">
        <v>47394</v>
      </c>
      <c r="X1796" t="s">
        <v>47395</v>
      </c>
      <c r="Y1796" t="s">
        <v>17633</v>
      </c>
      <c r="Z1796" t="s">
        <v>138</v>
      </c>
      <c r="AA1796" t="s">
        <v>712</v>
      </c>
      <c r="AB1796" t="s">
        <v>490</v>
      </c>
      <c r="AC1796" t="s">
        <v>482</v>
      </c>
      <c r="AD1796" t="s">
        <v>491</v>
      </c>
      <c r="AE1796" t="s">
        <v>491</v>
      </c>
      <c r="AF1796" t="s">
        <v>47396</v>
      </c>
      <c r="AG1796" t="s">
        <v>47397</v>
      </c>
      <c r="AH1796" t="s">
        <v>40483</v>
      </c>
      <c r="AI1796" t="s">
        <v>23221</v>
      </c>
      <c r="AJ1796" t="s">
        <v>47398</v>
      </c>
      <c r="AK1796" t="s">
        <v>47399</v>
      </c>
      <c r="AL1796" t="s">
        <v>47400</v>
      </c>
      <c r="AM1796" s="1" t="s">
        <v>47401</v>
      </c>
      <c r="AN1796" t="s">
        <v>47402</v>
      </c>
      <c r="AO1796" t="s">
        <v>47403</v>
      </c>
      <c r="AP1796" t="s">
        <v>47404</v>
      </c>
      <c r="AQ1796" t="s">
        <v>47404</v>
      </c>
      <c r="AR1796" t="s">
        <v>47405</v>
      </c>
      <c r="AS1796" t="s">
        <v>47406</v>
      </c>
      <c r="AT1796" t="s">
        <v>47407</v>
      </c>
    </row>
    <row r="1797" spans="1:46" hidden="1" x14ac:dyDescent="0.2">
      <c r="A1797" t="s">
        <v>107</v>
      </c>
      <c r="B1797" t="s">
        <v>108</v>
      </c>
      <c r="C1797" t="s">
        <v>109</v>
      </c>
      <c r="D1797" t="s">
        <v>110</v>
      </c>
      <c r="E1797" t="s">
        <v>111</v>
      </c>
      <c r="F1797" t="s">
        <v>112</v>
      </c>
      <c r="G1797">
        <f>Kuenzle_Michaillat_proteinGroups_LFQ_M1B[[#This Row],[LFQ intensity 14371 Bj sphero]]-Kuenzle_Michaillat_proteinGroups_LFQ_M1B[[#This Row],[LFQ intensity 14370 Bj vac]]</f>
        <v>-1.9309406280518004</v>
      </c>
      <c r="H1797">
        <f>2^Kuenzle_Michaillat_proteinGroups_LFQ_M1B[[#This Row],[Bj sphero - Bj vac]]</f>
        <v>0.26225812451099134</v>
      </c>
      <c r="I1797">
        <f>Kuenzle_Michaillat_proteinGroups_LFQ_M1B[[#This Row],[LFQ intensity 14392 By sphero 1]]-Kuenzle_Michaillat_proteinGroups_LFQ_M1B[[#This Row],[LFQ intensity 14393 By vac 1]]</f>
        <v>-0.28474426269530184</v>
      </c>
      <c r="J1797">
        <f>2^Kuenzle_Michaillat_proteinGroups_LFQ_M1B[[#This Row],[By sphero 1 - By vac 1]]</f>
        <v>0.82088710931153619</v>
      </c>
      <c r="K1797">
        <f>Kuenzle_Michaillat_proteinGroups_LFQ_M1B[[#This Row],[LFQ intensity 14394 By sphero 2]]-Kuenzle_Michaillat_proteinGroups_LFQ_M1B[[#This Row],[LFQ intensity 14395 By vac 2]]</f>
        <v>-0.16847038269040127</v>
      </c>
      <c r="L1797">
        <f>2^Kuenzle_Michaillat_proteinGroups_LFQ_M1B[[#This Row],[By sphero 2 - By vac 2]]</f>
        <v>0.88978557631697253</v>
      </c>
      <c r="M1797" t="s">
        <v>34</v>
      </c>
      <c r="N1797" t="s">
        <v>34</v>
      </c>
      <c r="O1797" t="s">
        <v>113</v>
      </c>
      <c r="P1797" t="s">
        <v>113</v>
      </c>
      <c r="Q1797" t="s">
        <v>113</v>
      </c>
      <c r="R1797" t="s">
        <v>114</v>
      </c>
      <c r="S1797" t="s">
        <v>114</v>
      </c>
      <c r="T1797" t="s">
        <v>114</v>
      </c>
      <c r="U1797" t="s">
        <v>115</v>
      </c>
      <c r="V1797" t="s">
        <v>42</v>
      </c>
      <c r="W1797" t="s">
        <v>116</v>
      </c>
      <c r="X1797" t="s">
        <v>117</v>
      </c>
      <c r="Y1797" t="s">
        <v>45</v>
      </c>
      <c r="Z1797" t="s">
        <v>39</v>
      </c>
      <c r="AA1797" t="s">
        <v>39</v>
      </c>
      <c r="AB1797" t="s">
        <v>39</v>
      </c>
      <c r="AC1797" t="s">
        <v>39</v>
      </c>
      <c r="AD1797" t="s">
        <v>39</v>
      </c>
      <c r="AE1797" t="s">
        <v>113</v>
      </c>
      <c r="AF1797" t="s">
        <v>118</v>
      </c>
      <c r="AG1797" t="s">
        <v>119</v>
      </c>
      <c r="AH1797" t="s">
        <v>120</v>
      </c>
      <c r="AI1797" t="s">
        <v>121</v>
      </c>
      <c r="AJ1797" t="s">
        <v>122</v>
      </c>
      <c r="AK1797" t="s">
        <v>123</v>
      </c>
      <c r="AL1797" t="s">
        <v>124</v>
      </c>
      <c r="AM1797" s="1" t="s">
        <v>125</v>
      </c>
      <c r="AN1797" t="s">
        <v>126</v>
      </c>
      <c r="AO1797" t="s">
        <v>127</v>
      </c>
      <c r="AP1797" t="s">
        <v>128</v>
      </c>
      <c r="AQ1797" t="s">
        <v>128</v>
      </c>
      <c r="AR1797" t="s">
        <v>129</v>
      </c>
      <c r="AS1797" t="s">
        <v>130</v>
      </c>
      <c r="AT1797" t="s">
        <v>131</v>
      </c>
    </row>
    <row r="1798" spans="1:46" hidden="1" x14ac:dyDescent="0.2">
      <c r="A1798" t="s">
        <v>16821</v>
      </c>
      <c r="B1798" t="s">
        <v>16822</v>
      </c>
      <c r="C1798" t="s">
        <v>16823</v>
      </c>
      <c r="D1798" t="s">
        <v>16824</v>
      </c>
      <c r="E1798" t="s">
        <v>16825</v>
      </c>
      <c r="F1798" t="s">
        <v>16826</v>
      </c>
      <c r="G1798">
        <f>Kuenzle_Michaillat_proteinGroups_LFQ_M1B[[#This Row],[LFQ intensity 14371 Bj sphero]]-Kuenzle_Michaillat_proteinGroups_LFQ_M1B[[#This Row],[LFQ intensity 14370 Bj vac]]</f>
        <v>1.9345111846924006</v>
      </c>
      <c r="H1798">
        <f>2^Kuenzle_Michaillat_proteinGroups_LFQ_M1B[[#This Row],[Bj sphero - Bj vac]]</f>
        <v>3.8224859126232063</v>
      </c>
      <c r="I1798">
        <f>Kuenzle_Michaillat_proteinGroups_LFQ_M1B[[#This Row],[LFQ intensity 14392 By sphero 1]]-Kuenzle_Michaillat_proteinGroups_LFQ_M1B[[#This Row],[LFQ intensity 14393 By vac 1]]</f>
        <v>1.1623477935791016</v>
      </c>
      <c r="J1798">
        <f>2^Kuenzle_Michaillat_proteinGroups_LFQ_M1B[[#This Row],[By sphero 1 - By vac 1]]</f>
        <v>2.2382137080045004</v>
      </c>
      <c r="K1798">
        <f>Kuenzle_Michaillat_proteinGroups_LFQ_M1B[[#This Row],[LFQ intensity 14394 By sphero 2]]-Kuenzle_Michaillat_proteinGroups_LFQ_M1B[[#This Row],[LFQ intensity 14395 By vac 2]]</f>
        <v>6.5461235046386008</v>
      </c>
      <c r="L1798">
        <f>2^Kuenzle_Michaillat_proteinGroups_LFQ_M1B[[#This Row],[By sphero 2 - By vac 2]]</f>
        <v>93.450048307668794</v>
      </c>
      <c r="M1798" t="s">
        <v>34</v>
      </c>
      <c r="N1798" t="s">
        <v>34</v>
      </c>
      <c r="O1798" t="s">
        <v>59</v>
      </c>
      <c r="P1798" t="s">
        <v>59</v>
      </c>
      <c r="Q1798" t="s">
        <v>59</v>
      </c>
      <c r="R1798" t="s">
        <v>7295</v>
      </c>
      <c r="S1798" t="s">
        <v>7295</v>
      </c>
      <c r="T1798" t="s">
        <v>7295</v>
      </c>
      <c r="U1798" t="s">
        <v>16827</v>
      </c>
      <c r="V1798" t="s">
        <v>42</v>
      </c>
      <c r="W1798" t="s">
        <v>16828</v>
      </c>
      <c r="X1798" t="s">
        <v>16829</v>
      </c>
      <c r="Y1798" t="s">
        <v>1192</v>
      </c>
      <c r="Z1798" t="s">
        <v>165</v>
      </c>
      <c r="AA1798" t="s">
        <v>165</v>
      </c>
      <c r="AB1798" t="s">
        <v>65</v>
      </c>
      <c r="AC1798" t="s">
        <v>45</v>
      </c>
      <c r="AD1798" t="s">
        <v>65</v>
      </c>
      <c r="AE1798" t="s">
        <v>39</v>
      </c>
      <c r="AF1798" t="s">
        <v>16830</v>
      </c>
      <c r="AG1798" t="s">
        <v>16831</v>
      </c>
      <c r="AH1798" t="s">
        <v>16832</v>
      </c>
      <c r="AI1798" t="s">
        <v>16833</v>
      </c>
      <c r="AJ1798" t="s">
        <v>16834</v>
      </c>
      <c r="AK1798" t="s">
        <v>16835</v>
      </c>
      <c r="AL1798" t="s">
        <v>16836</v>
      </c>
      <c r="AM1798" s="1" t="s">
        <v>16837</v>
      </c>
      <c r="AN1798" t="s">
        <v>16838</v>
      </c>
      <c r="AO1798" t="s">
        <v>16839</v>
      </c>
      <c r="AP1798" t="s">
        <v>16840</v>
      </c>
      <c r="AQ1798" t="s">
        <v>16840</v>
      </c>
      <c r="AR1798" t="s">
        <v>16841</v>
      </c>
      <c r="AS1798" t="s">
        <v>16842</v>
      </c>
      <c r="AT1798" t="s">
        <v>16843</v>
      </c>
    </row>
    <row r="1799" spans="1:46" hidden="1" x14ac:dyDescent="0.2">
      <c r="A1799" t="s">
        <v>36</v>
      </c>
      <c r="B1799" t="s">
        <v>48495</v>
      </c>
      <c r="C1799" t="s">
        <v>80645</v>
      </c>
      <c r="D1799" t="s">
        <v>80646</v>
      </c>
      <c r="E1799" t="s">
        <v>51127</v>
      </c>
      <c r="F1799" t="s">
        <v>80647</v>
      </c>
      <c r="G1799" t="e">
        <f>Kuenzle_Michaillat_proteinGroups_LFQ_M1B[[#This Row],[LFQ intensity 14371 Bj sphero]]-Kuenzle_Michaillat_proteinGroups_LFQ_M1B[[#This Row],[LFQ intensity 14370 Bj vac]]</f>
        <v>#VALUE!</v>
      </c>
      <c r="H1799" t="e">
        <f>2^Kuenzle_Michaillat_proteinGroups_LFQ_M1B[[#This Row],[Bj sphero - Bj vac]]</f>
        <v>#VALUE!</v>
      </c>
      <c r="I1799">
        <f>Kuenzle_Michaillat_proteinGroups_LFQ_M1B[[#This Row],[LFQ intensity 14392 By sphero 1]]-Kuenzle_Michaillat_proteinGroups_LFQ_M1B[[#This Row],[LFQ intensity 14393 By vac 1]]</f>
        <v>0.35290908813470168</v>
      </c>
      <c r="J1799">
        <f>2^Kuenzle_Michaillat_proteinGroups_LFQ_M1B[[#This Row],[By sphero 1 - By vac 1]]</f>
        <v>1.2771332777190256</v>
      </c>
      <c r="K1799">
        <f>Kuenzle_Michaillat_proteinGroups_LFQ_M1B[[#This Row],[LFQ intensity 14394 By sphero 2]]-Kuenzle_Michaillat_proteinGroups_LFQ_M1B[[#This Row],[LFQ intensity 14395 By vac 2]]</f>
        <v>0.87434768676759944</v>
      </c>
      <c r="L1799">
        <f>2^Kuenzle_Michaillat_proteinGroups_LFQ_M1B[[#This Row],[By sphero 2 - By vac 2]]</f>
        <v>1.8331790287871912</v>
      </c>
      <c r="M1799" t="s">
        <v>34</v>
      </c>
      <c r="N1799" t="s">
        <v>34</v>
      </c>
      <c r="O1799" t="s">
        <v>165</v>
      </c>
      <c r="P1799" t="s">
        <v>165</v>
      </c>
      <c r="Q1799" t="s">
        <v>165</v>
      </c>
      <c r="R1799" t="s">
        <v>6730</v>
      </c>
      <c r="S1799" t="s">
        <v>6730</v>
      </c>
      <c r="T1799" t="s">
        <v>6730</v>
      </c>
      <c r="U1799" t="s">
        <v>80648</v>
      </c>
      <c r="V1799" t="s">
        <v>42</v>
      </c>
      <c r="W1799" t="s">
        <v>80649</v>
      </c>
      <c r="X1799" t="s">
        <v>80650</v>
      </c>
      <c r="Y1799" t="s">
        <v>59</v>
      </c>
      <c r="Z1799" t="s">
        <v>39</v>
      </c>
      <c r="AA1799" t="s">
        <v>42</v>
      </c>
      <c r="AB1799" t="s">
        <v>165</v>
      </c>
      <c r="AC1799" t="s">
        <v>165</v>
      </c>
      <c r="AD1799" t="s">
        <v>165</v>
      </c>
      <c r="AE1799" t="s">
        <v>165</v>
      </c>
      <c r="AF1799" t="s">
        <v>80651</v>
      </c>
      <c r="AG1799" t="s">
        <v>36</v>
      </c>
      <c r="AH1799" t="s">
        <v>80652</v>
      </c>
      <c r="AI1799" t="s">
        <v>80653</v>
      </c>
      <c r="AJ1799" t="s">
        <v>80654</v>
      </c>
      <c r="AK1799" t="s">
        <v>80655</v>
      </c>
      <c r="AL1799" t="s">
        <v>80656</v>
      </c>
      <c r="AM1799" s="1" t="s">
        <v>80657</v>
      </c>
      <c r="AN1799" t="s">
        <v>80658</v>
      </c>
      <c r="AO1799" t="s">
        <v>80659</v>
      </c>
      <c r="AP1799" t="s">
        <v>80660</v>
      </c>
      <c r="AQ1799" t="s">
        <v>80660</v>
      </c>
      <c r="AR1799" t="s">
        <v>80661</v>
      </c>
      <c r="AS1799" t="s">
        <v>80662</v>
      </c>
      <c r="AT1799" t="s">
        <v>80663</v>
      </c>
    </row>
    <row r="1800" spans="1:46" hidden="1" x14ac:dyDescent="0.2">
      <c r="A1800" t="s">
        <v>36</v>
      </c>
      <c r="B1800" t="s">
        <v>54367</v>
      </c>
      <c r="C1800" t="s">
        <v>54368</v>
      </c>
      <c r="D1800" t="s">
        <v>54369</v>
      </c>
      <c r="E1800" t="s">
        <v>54370</v>
      </c>
      <c r="F1800" t="s">
        <v>54371</v>
      </c>
      <c r="G1800" t="e">
        <f>Kuenzle_Michaillat_proteinGroups_LFQ_M1B[[#This Row],[LFQ intensity 14371 Bj sphero]]-Kuenzle_Michaillat_proteinGroups_LFQ_M1B[[#This Row],[LFQ intensity 14370 Bj vac]]</f>
        <v>#VALUE!</v>
      </c>
      <c r="H1800" t="e">
        <f>2^Kuenzle_Michaillat_proteinGroups_LFQ_M1B[[#This Row],[Bj sphero - Bj vac]]</f>
        <v>#VALUE!</v>
      </c>
      <c r="I1800">
        <f>Kuenzle_Michaillat_proteinGroups_LFQ_M1B[[#This Row],[LFQ intensity 14392 By sphero 1]]-Kuenzle_Michaillat_proteinGroups_LFQ_M1B[[#This Row],[LFQ intensity 14393 By vac 1]]</f>
        <v>0.98241233825680041</v>
      </c>
      <c r="J1800">
        <f>2^Kuenzle_Michaillat_proteinGroups_LFQ_M1B[[#This Row],[By sphero 1 - By vac 1]]</f>
        <v>1.97576633815097</v>
      </c>
      <c r="K1800">
        <f>Kuenzle_Michaillat_proteinGroups_LFQ_M1B[[#This Row],[LFQ intensity 14394 By sphero 2]]-Kuenzle_Michaillat_proteinGroups_LFQ_M1B[[#This Row],[LFQ intensity 14395 By vac 2]]</f>
        <v>2.1235008239745987</v>
      </c>
      <c r="L1800">
        <f>2^Kuenzle_Michaillat_proteinGroups_LFQ_M1B[[#This Row],[By sphero 2 - By vac 2]]</f>
        <v>4.3575004821254817</v>
      </c>
      <c r="M1800" t="s">
        <v>34</v>
      </c>
      <c r="N1800" t="s">
        <v>34</v>
      </c>
      <c r="O1800" t="s">
        <v>59</v>
      </c>
      <c r="P1800" t="s">
        <v>59</v>
      </c>
      <c r="Q1800" t="s">
        <v>59</v>
      </c>
      <c r="R1800" t="s">
        <v>2593</v>
      </c>
      <c r="S1800" t="s">
        <v>2593</v>
      </c>
      <c r="T1800" t="s">
        <v>2593</v>
      </c>
      <c r="U1800" t="s">
        <v>54372</v>
      </c>
      <c r="V1800" t="s">
        <v>42</v>
      </c>
      <c r="W1800" t="s">
        <v>54373</v>
      </c>
      <c r="X1800" t="s">
        <v>54374</v>
      </c>
      <c r="Y1800" t="s">
        <v>84</v>
      </c>
      <c r="Z1800" t="s">
        <v>39</v>
      </c>
      <c r="AA1800" t="s">
        <v>165</v>
      </c>
      <c r="AB1800" t="s">
        <v>45</v>
      </c>
      <c r="AC1800" t="s">
        <v>165</v>
      </c>
      <c r="AD1800" t="s">
        <v>65</v>
      </c>
      <c r="AE1800" t="s">
        <v>165</v>
      </c>
      <c r="AF1800" t="s">
        <v>54375</v>
      </c>
      <c r="AG1800" t="s">
        <v>36</v>
      </c>
      <c r="AH1800" t="s">
        <v>54376</v>
      </c>
      <c r="AI1800" t="s">
        <v>54377</v>
      </c>
      <c r="AJ1800" t="s">
        <v>54378</v>
      </c>
      <c r="AK1800" t="s">
        <v>46098</v>
      </c>
      <c r="AL1800" t="s">
        <v>54379</v>
      </c>
      <c r="AM1800" s="1" t="s">
        <v>54380</v>
      </c>
      <c r="AN1800" t="s">
        <v>54381</v>
      </c>
      <c r="AO1800" t="s">
        <v>54382</v>
      </c>
      <c r="AP1800" t="s">
        <v>54383</v>
      </c>
      <c r="AQ1800" t="s">
        <v>54383</v>
      </c>
      <c r="AR1800" t="s">
        <v>54384</v>
      </c>
      <c r="AS1800" t="s">
        <v>54385</v>
      </c>
      <c r="AT1800" t="s">
        <v>54386</v>
      </c>
    </row>
    <row r="1801" spans="1:46" hidden="1" x14ac:dyDescent="0.2">
      <c r="A1801" t="s">
        <v>43547</v>
      </c>
      <c r="B1801" t="s">
        <v>15883</v>
      </c>
      <c r="C1801" t="s">
        <v>43548</v>
      </c>
      <c r="D1801" t="s">
        <v>43549</v>
      </c>
      <c r="E1801" t="s">
        <v>43550</v>
      </c>
      <c r="F1801" t="s">
        <v>43551</v>
      </c>
      <c r="G1801">
        <f>Kuenzle_Michaillat_proteinGroups_LFQ_M1B[[#This Row],[LFQ intensity 14371 Bj sphero]]-Kuenzle_Michaillat_proteinGroups_LFQ_M1B[[#This Row],[LFQ intensity 14370 Bj vac]]</f>
        <v>1.3241062164306996</v>
      </c>
      <c r="H1801">
        <f>2^Kuenzle_Michaillat_proteinGroups_LFQ_M1B[[#This Row],[Bj sphero - Bj vac]]</f>
        <v>2.5037772476656874</v>
      </c>
      <c r="I1801">
        <f>Kuenzle_Michaillat_proteinGroups_LFQ_M1B[[#This Row],[LFQ intensity 14392 By sphero 1]]-Kuenzle_Michaillat_proteinGroups_LFQ_M1B[[#This Row],[LFQ intensity 14393 By vac 1]]</f>
        <v>0.17733192443849788</v>
      </c>
      <c r="J1801">
        <f>2^Kuenzle_Michaillat_proteinGroups_LFQ_M1B[[#This Row],[By sphero 1 - By vac 1]]</f>
        <v>1.1307907010294058</v>
      </c>
      <c r="K1801">
        <f>Kuenzle_Michaillat_proteinGroups_LFQ_M1B[[#This Row],[LFQ intensity 14394 By sphero 2]]-Kuenzle_Michaillat_proteinGroups_LFQ_M1B[[#This Row],[LFQ intensity 14395 By vac 2]]</f>
        <v>0.35428619384769888</v>
      </c>
      <c r="L1801">
        <f>2^Kuenzle_Michaillat_proteinGroups_LFQ_M1B[[#This Row],[By sphero 2 - By vac 2]]</f>
        <v>1.2783529306221153</v>
      </c>
      <c r="M1801" t="s">
        <v>34</v>
      </c>
      <c r="N1801" t="s">
        <v>34</v>
      </c>
      <c r="O1801" t="s">
        <v>92</v>
      </c>
      <c r="P1801" t="s">
        <v>92</v>
      </c>
      <c r="Q1801" t="s">
        <v>92</v>
      </c>
      <c r="R1801" t="s">
        <v>43552</v>
      </c>
      <c r="S1801" t="s">
        <v>43552</v>
      </c>
      <c r="T1801" t="s">
        <v>43552</v>
      </c>
      <c r="U1801" t="s">
        <v>43553</v>
      </c>
      <c r="V1801" t="s">
        <v>42</v>
      </c>
      <c r="W1801" t="s">
        <v>43554</v>
      </c>
      <c r="X1801" t="s">
        <v>43555</v>
      </c>
      <c r="Y1801" t="s">
        <v>329</v>
      </c>
      <c r="Z1801" t="s">
        <v>59</v>
      </c>
      <c r="AA1801" t="s">
        <v>92</v>
      </c>
      <c r="AB1801" t="s">
        <v>59</v>
      </c>
      <c r="AC1801" t="s">
        <v>65</v>
      </c>
      <c r="AD1801" t="s">
        <v>250</v>
      </c>
      <c r="AE1801" t="s">
        <v>45</v>
      </c>
      <c r="AF1801" t="s">
        <v>43556</v>
      </c>
      <c r="AG1801" t="s">
        <v>43557</v>
      </c>
      <c r="AH1801" t="s">
        <v>43558</v>
      </c>
      <c r="AI1801" t="s">
        <v>43559</v>
      </c>
      <c r="AJ1801" t="s">
        <v>43560</v>
      </c>
      <c r="AK1801" t="s">
        <v>43561</v>
      </c>
      <c r="AL1801" t="s">
        <v>43562</v>
      </c>
      <c r="AM1801" s="1" t="s">
        <v>43563</v>
      </c>
      <c r="AN1801" t="s">
        <v>43564</v>
      </c>
      <c r="AO1801" t="s">
        <v>43565</v>
      </c>
      <c r="AP1801" t="s">
        <v>43566</v>
      </c>
      <c r="AQ1801" t="s">
        <v>43566</v>
      </c>
      <c r="AR1801" t="s">
        <v>43567</v>
      </c>
      <c r="AS1801" t="s">
        <v>43568</v>
      </c>
      <c r="AT1801" t="s">
        <v>43569</v>
      </c>
    </row>
    <row r="1802" spans="1:46" hidden="1" x14ac:dyDescent="0.2">
      <c r="A1802" t="s">
        <v>16609</v>
      </c>
      <c r="B1802" t="s">
        <v>16610</v>
      </c>
      <c r="C1802" t="s">
        <v>16611</v>
      </c>
      <c r="D1802" t="s">
        <v>16612</v>
      </c>
      <c r="E1802" t="s">
        <v>16613</v>
      </c>
      <c r="F1802" t="s">
        <v>16614</v>
      </c>
      <c r="G1802">
        <f>Kuenzle_Michaillat_proteinGroups_LFQ_M1B[[#This Row],[LFQ intensity 14371 Bj sphero]]-Kuenzle_Michaillat_proteinGroups_LFQ_M1B[[#This Row],[LFQ intensity 14370 Bj vac]]</f>
        <v>0.5419483184814986</v>
      </c>
      <c r="H1802">
        <f>2^Kuenzle_Michaillat_proteinGroups_LFQ_M1B[[#This Row],[Bj sphero - Bj vac]]</f>
        <v>1.455937392166976</v>
      </c>
      <c r="I1802">
        <f>Kuenzle_Michaillat_proteinGroups_LFQ_M1B[[#This Row],[LFQ intensity 14392 By sphero 1]]-Kuenzle_Michaillat_proteinGroups_LFQ_M1B[[#This Row],[LFQ intensity 14393 By vac 1]]</f>
        <v>-2.2145748138426988</v>
      </c>
      <c r="J1802">
        <f>2^Kuenzle_Michaillat_proteinGroups_LFQ_M1B[[#This Row],[By sphero 1 - By vac 1]]</f>
        <v>0.21545002726868037</v>
      </c>
      <c r="K1802">
        <f>Kuenzle_Michaillat_proteinGroups_LFQ_M1B[[#This Row],[LFQ intensity 14394 By sphero 2]]-Kuenzle_Michaillat_proteinGroups_LFQ_M1B[[#This Row],[LFQ intensity 14395 By vac 2]]</f>
        <v>-1.770555496215799</v>
      </c>
      <c r="L1802">
        <f>2^Kuenzle_Michaillat_proteinGroups_LFQ_M1B[[#This Row],[By sphero 2 - By vac 2]]</f>
        <v>0.29309586176156721</v>
      </c>
      <c r="M1802" t="s">
        <v>34</v>
      </c>
      <c r="N1802" t="s">
        <v>34</v>
      </c>
      <c r="O1802" t="s">
        <v>65</v>
      </c>
      <c r="P1802" t="s">
        <v>65</v>
      </c>
      <c r="Q1802" t="s">
        <v>65</v>
      </c>
      <c r="R1802" t="s">
        <v>811</v>
      </c>
      <c r="S1802" t="s">
        <v>811</v>
      </c>
      <c r="T1802" t="s">
        <v>811</v>
      </c>
      <c r="U1802" t="s">
        <v>16615</v>
      </c>
      <c r="V1802" t="s">
        <v>42</v>
      </c>
      <c r="W1802" t="s">
        <v>16616</v>
      </c>
      <c r="X1802" t="s">
        <v>16617</v>
      </c>
      <c r="Y1802" t="s">
        <v>514</v>
      </c>
      <c r="Z1802" t="s">
        <v>165</v>
      </c>
      <c r="AA1802" t="s">
        <v>45</v>
      </c>
      <c r="AB1802" t="s">
        <v>165</v>
      </c>
      <c r="AC1802" t="s">
        <v>113</v>
      </c>
      <c r="AD1802" t="s">
        <v>113</v>
      </c>
      <c r="AE1802" t="s">
        <v>45</v>
      </c>
      <c r="AF1802" t="s">
        <v>16618</v>
      </c>
      <c r="AG1802" t="s">
        <v>16619</v>
      </c>
      <c r="AH1802" t="s">
        <v>16620</v>
      </c>
      <c r="AI1802" t="s">
        <v>16621</v>
      </c>
      <c r="AJ1802" t="s">
        <v>16622</v>
      </c>
      <c r="AK1802" t="s">
        <v>16623</v>
      </c>
      <c r="AL1802" t="s">
        <v>16624</v>
      </c>
      <c r="AM1802" s="1" t="s">
        <v>16625</v>
      </c>
      <c r="AN1802" t="s">
        <v>16626</v>
      </c>
      <c r="AO1802" t="s">
        <v>16627</v>
      </c>
      <c r="AP1802" t="s">
        <v>16628</v>
      </c>
      <c r="AQ1802" t="s">
        <v>16628</v>
      </c>
      <c r="AR1802" t="s">
        <v>16629</v>
      </c>
      <c r="AS1802" t="s">
        <v>16630</v>
      </c>
      <c r="AT1802" t="s">
        <v>16631</v>
      </c>
    </row>
    <row r="1803" spans="1:46" hidden="1" x14ac:dyDescent="0.2">
      <c r="A1803" t="s">
        <v>27363</v>
      </c>
      <c r="B1803" t="s">
        <v>27364</v>
      </c>
      <c r="C1803" t="s">
        <v>27365</v>
      </c>
      <c r="D1803" t="s">
        <v>27366</v>
      </c>
      <c r="E1803" t="s">
        <v>27367</v>
      </c>
      <c r="F1803" t="s">
        <v>27368</v>
      </c>
      <c r="G1803">
        <f>Kuenzle_Michaillat_proteinGroups_LFQ_M1B[[#This Row],[LFQ intensity 14371 Bj sphero]]-Kuenzle_Michaillat_proteinGroups_LFQ_M1B[[#This Row],[LFQ intensity 14370 Bj vac]]</f>
        <v>-0.93207359313970173</v>
      </c>
      <c r="H1803">
        <f>2^Kuenzle_Michaillat_proteinGroups_LFQ_M1B[[#This Row],[Bj sphero - Bj vac]]</f>
        <v>0.52410450204612158</v>
      </c>
      <c r="I1803">
        <f>Kuenzle_Michaillat_proteinGroups_LFQ_M1B[[#This Row],[LFQ intensity 14392 By sphero 1]]-Kuenzle_Michaillat_proteinGroups_LFQ_M1B[[#This Row],[LFQ intensity 14393 By vac 1]]</f>
        <v>-1.4120903015137003</v>
      </c>
      <c r="J1803">
        <f>2^Kuenzle_Michaillat_proteinGroups_LFQ_M1B[[#This Row],[By sphero 1 - By vac 1]]</f>
        <v>0.37576684869165261</v>
      </c>
      <c r="K1803">
        <f>Kuenzle_Michaillat_proteinGroups_LFQ_M1B[[#This Row],[LFQ intensity 14394 By sphero 2]]-Kuenzle_Michaillat_proteinGroups_LFQ_M1B[[#This Row],[LFQ intensity 14395 By vac 2]]</f>
        <v>-0.29564476013180041</v>
      </c>
      <c r="L1803">
        <f>2^Kuenzle_Michaillat_proteinGroups_LFQ_M1B[[#This Row],[By sphero 2 - By vac 2]]</f>
        <v>0.81470814682309578</v>
      </c>
      <c r="M1803" t="s">
        <v>34</v>
      </c>
      <c r="N1803" t="s">
        <v>34</v>
      </c>
      <c r="O1803" t="s">
        <v>45</v>
      </c>
      <c r="P1803" t="s">
        <v>45</v>
      </c>
      <c r="Q1803" t="s">
        <v>45</v>
      </c>
      <c r="R1803" t="s">
        <v>13717</v>
      </c>
      <c r="S1803" t="s">
        <v>13717</v>
      </c>
      <c r="T1803" t="s">
        <v>13717</v>
      </c>
      <c r="U1803" t="s">
        <v>27369</v>
      </c>
      <c r="V1803" t="s">
        <v>42</v>
      </c>
      <c r="W1803" t="s">
        <v>27370</v>
      </c>
      <c r="X1803" t="s">
        <v>27371</v>
      </c>
      <c r="Y1803" t="s">
        <v>90</v>
      </c>
      <c r="Z1803" t="s">
        <v>165</v>
      </c>
      <c r="AA1803" t="s">
        <v>165</v>
      </c>
      <c r="AB1803" t="s">
        <v>39</v>
      </c>
      <c r="AC1803" t="s">
        <v>113</v>
      </c>
      <c r="AD1803" t="s">
        <v>39</v>
      </c>
      <c r="AE1803" t="s">
        <v>165</v>
      </c>
      <c r="AF1803" t="s">
        <v>27372</v>
      </c>
      <c r="AG1803" t="s">
        <v>27373</v>
      </c>
      <c r="AH1803" t="s">
        <v>27374</v>
      </c>
      <c r="AI1803" t="s">
        <v>27375</v>
      </c>
      <c r="AJ1803" t="s">
        <v>27376</v>
      </c>
      <c r="AK1803" t="s">
        <v>27377</v>
      </c>
      <c r="AL1803" t="s">
        <v>27378</v>
      </c>
      <c r="AM1803" s="1" t="s">
        <v>27379</v>
      </c>
      <c r="AN1803" t="s">
        <v>27380</v>
      </c>
      <c r="AO1803" t="s">
        <v>27381</v>
      </c>
      <c r="AP1803" t="s">
        <v>27382</v>
      </c>
      <c r="AQ1803" t="s">
        <v>27382</v>
      </c>
      <c r="AR1803" t="s">
        <v>27383</v>
      </c>
      <c r="AS1803" t="s">
        <v>27384</v>
      </c>
      <c r="AT1803" t="s">
        <v>27385</v>
      </c>
    </row>
    <row r="1804" spans="1:46" hidden="1" x14ac:dyDescent="0.2">
      <c r="A1804" t="s">
        <v>6495</v>
      </c>
      <c r="B1804" t="s">
        <v>6496</v>
      </c>
      <c r="C1804" t="s">
        <v>6497</v>
      </c>
      <c r="D1804" t="s">
        <v>6498</v>
      </c>
      <c r="E1804" t="s">
        <v>6499</v>
      </c>
      <c r="F1804" t="s">
        <v>6500</v>
      </c>
      <c r="G1804">
        <f>Kuenzle_Michaillat_proteinGroups_LFQ_M1B[[#This Row],[LFQ intensity 14371 Bj sphero]]-Kuenzle_Michaillat_proteinGroups_LFQ_M1B[[#This Row],[LFQ intensity 14370 Bj vac]]</f>
        <v>4.1278839111299703E-2</v>
      </c>
      <c r="H1804">
        <f>2^Kuenzle_Michaillat_proteinGroups_LFQ_M1B[[#This Row],[Bj sphero - Bj vac]]</f>
        <v>1.0290255751814463</v>
      </c>
      <c r="I1804">
        <f>Kuenzle_Michaillat_proteinGroups_LFQ_M1B[[#This Row],[LFQ intensity 14392 By sphero 1]]-Kuenzle_Michaillat_proteinGroups_LFQ_M1B[[#This Row],[LFQ intensity 14393 By vac 1]]</f>
        <v>-1.2034893035889027</v>
      </c>
      <c r="J1804">
        <f>2^Kuenzle_Michaillat_proteinGroups_LFQ_M1B[[#This Row],[By sphero 1 - By vac 1]]</f>
        <v>0.43422379651467002</v>
      </c>
      <c r="K1804">
        <f>Kuenzle_Michaillat_proteinGroups_LFQ_M1B[[#This Row],[LFQ intensity 14394 By sphero 2]]-Kuenzle_Michaillat_proteinGroups_LFQ_M1B[[#This Row],[LFQ intensity 14395 By vac 2]]</f>
        <v>-0.62858772277829544</v>
      </c>
      <c r="L1804">
        <f>2^Kuenzle_Michaillat_proteinGroups_LFQ_M1B[[#This Row],[By sphero 2 - By vac 2]]</f>
        <v>0.64680927744286132</v>
      </c>
      <c r="M1804" t="s">
        <v>34</v>
      </c>
      <c r="N1804" t="s">
        <v>34</v>
      </c>
      <c r="O1804" t="s">
        <v>84</v>
      </c>
      <c r="P1804" t="s">
        <v>84</v>
      </c>
      <c r="Q1804" t="s">
        <v>84</v>
      </c>
      <c r="R1804" t="s">
        <v>842</v>
      </c>
      <c r="S1804" t="s">
        <v>842</v>
      </c>
      <c r="T1804" t="s">
        <v>842</v>
      </c>
      <c r="U1804" t="s">
        <v>6501</v>
      </c>
      <c r="V1804" t="s">
        <v>42</v>
      </c>
      <c r="W1804" t="s">
        <v>6502</v>
      </c>
      <c r="X1804" t="s">
        <v>6503</v>
      </c>
      <c r="Y1804" t="s">
        <v>3708</v>
      </c>
      <c r="Z1804" t="s">
        <v>514</v>
      </c>
      <c r="AA1804" t="s">
        <v>371</v>
      </c>
      <c r="AB1804" t="s">
        <v>90</v>
      </c>
      <c r="AC1804" t="s">
        <v>90</v>
      </c>
      <c r="AD1804" t="s">
        <v>90</v>
      </c>
      <c r="AE1804" t="s">
        <v>514</v>
      </c>
      <c r="AF1804" t="s">
        <v>6504</v>
      </c>
      <c r="AG1804" t="s">
        <v>6505</v>
      </c>
      <c r="AH1804" t="s">
        <v>6506</v>
      </c>
      <c r="AI1804" t="s">
        <v>6507</v>
      </c>
      <c r="AJ1804" t="s">
        <v>6508</v>
      </c>
      <c r="AK1804" t="s">
        <v>6509</v>
      </c>
      <c r="AL1804" t="s">
        <v>6510</v>
      </c>
      <c r="AM1804" s="1" t="s">
        <v>6511</v>
      </c>
      <c r="AN1804" t="s">
        <v>6512</v>
      </c>
      <c r="AO1804" t="s">
        <v>6513</v>
      </c>
      <c r="AP1804" t="s">
        <v>6514</v>
      </c>
      <c r="AQ1804" t="s">
        <v>6514</v>
      </c>
      <c r="AR1804" t="s">
        <v>6515</v>
      </c>
      <c r="AS1804" t="s">
        <v>6516</v>
      </c>
      <c r="AT1804" t="s">
        <v>6517</v>
      </c>
    </row>
    <row r="1805" spans="1:46" hidden="1" x14ac:dyDescent="0.2">
      <c r="A1805" t="s">
        <v>59436</v>
      </c>
      <c r="B1805" t="s">
        <v>59437</v>
      </c>
      <c r="C1805" t="s">
        <v>59438</v>
      </c>
      <c r="D1805" t="s">
        <v>59439</v>
      </c>
      <c r="E1805" t="s">
        <v>59440</v>
      </c>
      <c r="F1805" t="s">
        <v>59441</v>
      </c>
      <c r="G1805">
        <f>Kuenzle_Michaillat_proteinGroups_LFQ_M1B[[#This Row],[LFQ intensity 14371 Bj sphero]]-Kuenzle_Michaillat_proteinGroups_LFQ_M1B[[#This Row],[LFQ intensity 14370 Bj vac]]</f>
        <v>-7.0003509521498586E-2</v>
      </c>
      <c r="H1805">
        <f>2^Kuenzle_Michaillat_proteinGroups_LFQ_M1B[[#This Row],[Bj sphero - Bj vac]]</f>
        <v>0.95263568064533732</v>
      </c>
      <c r="I1805">
        <f>Kuenzle_Michaillat_proteinGroups_LFQ_M1B[[#This Row],[LFQ intensity 14392 By sphero 1]]-Kuenzle_Michaillat_proteinGroups_LFQ_M1B[[#This Row],[LFQ intensity 14393 By vac 1]]</f>
        <v>-1.1728477478026988</v>
      </c>
      <c r="J1805">
        <f>2^Kuenzle_Michaillat_proteinGroups_LFQ_M1B[[#This Row],[By sphero 1 - By vac 1]]</f>
        <v>0.44354495881677636</v>
      </c>
      <c r="K1805">
        <f>Kuenzle_Michaillat_proteinGroups_LFQ_M1B[[#This Row],[LFQ intensity 14394 By sphero 2]]-Kuenzle_Michaillat_proteinGroups_LFQ_M1B[[#This Row],[LFQ intensity 14395 By vac 2]]</f>
        <v>-1.0013141632080007</v>
      </c>
      <c r="L1805">
        <f>2^Kuenzle_Michaillat_proteinGroups_LFQ_M1B[[#This Row],[By sphero 2 - By vac 2]]</f>
        <v>0.49954475311440194</v>
      </c>
      <c r="M1805" t="s">
        <v>34</v>
      </c>
      <c r="N1805" t="s">
        <v>34</v>
      </c>
      <c r="O1805" t="s">
        <v>255</v>
      </c>
      <c r="P1805" t="s">
        <v>255</v>
      </c>
      <c r="Q1805" t="s">
        <v>255</v>
      </c>
      <c r="R1805" t="s">
        <v>59442</v>
      </c>
      <c r="S1805" t="s">
        <v>59442</v>
      </c>
      <c r="T1805" t="s">
        <v>59442</v>
      </c>
      <c r="U1805" t="s">
        <v>44600</v>
      </c>
      <c r="V1805" t="s">
        <v>42</v>
      </c>
      <c r="W1805" t="s">
        <v>59443</v>
      </c>
      <c r="X1805" t="s">
        <v>59444</v>
      </c>
      <c r="Y1805" t="s">
        <v>1908</v>
      </c>
      <c r="Z1805" t="s">
        <v>521</v>
      </c>
      <c r="AA1805" t="s">
        <v>90</v>
      </c>
      <c r="AB1805" t="s">
        <v>514</v>
      </c>
      <c r="AC1805" t="s">
        <v>84</v>
      </c>
      <c r="AD1805" t="s">
        <v>514</v>
      </c>
      <c r="AE1805" t="s">
        <v>84</v>
      </c>
      <c r="AF1805" t="s">
        <v>59445</v>
      </c>
      <c r="AG1805" t="s">
        <v>59446</v>
      </c>
      <c r="AH1805" t="s">
        <v>59447</v>
      </c>
      <c r="AI1805" t="s">
        <v>59448</v>
      </c>
      <c r="AJ1805" t="s">
        <v>59449</v>
      </c>
      <c r="AK1805" t="s">
        <v>59450</v>
      </c>
      <c r="AL1805" t="s">
        <v>59451</v>
      </c>
      <c r="AM1805" s="1" t="s">
        <v>59452</v>
      </c>
      <c r="AN1805" t="s">
        <v>59453</v>
      </c>
      <c r="AO1805" t="s">
        <v>59454</v>
      </c>
      <c r="AP1805" t="s">
        <v>59455</v>
      </c>
      <c r="AQ1805" t="s">
        <v>59455</v>
      </c>
      <c r="AR1805" t="s">
        <v>59456</v>
      </c>
      <c r="AS1805" t="s">
        <v>34</v>
      </c>
      <c r="AT1805" t="s">
        <v>59457</v>
      </c>
    </row>
    <row r="1806" spans="1:46" hidden="1" x14ac:dyDescent="0.2">
      <c r="A1806" t="s">
        <v>11291</v>
      </c>
      <c r="B1806" t="s">
        <v>11292</v>
      </c>
      <c r="C1806" t="s">
        <v>11293</v>
      </c>
      <c r="D1806" t="s">
        <v>11294</v>
      </c>
      <c r="E1806" t="s">
        <v>11295</v>
      </c>
      <c r="F1806" t="s">
        <v>11296</v>
      </c>
      <c r="G1806">
        <f>Kuenzle_Michaillat_proteinGroups_LFQ_M1B[[#This Row],[LFQ intensity 14371 Bj sphero]]-Kuenzle_Michaillat_proteinGroups_LFQ_M1B[[#This Row],[LFQ intensity 14370 Bj vac]]</f>
        <v>-0.85179710388180041</v>
      </c>
      <c r="H1806">
        <f>2^Kuenzle_Michaillat_proteinGroups_LFQ_M1B[[#This Row],[Bj sphero - Bj vac]]</f>
        <v>0.55409409451348046</v>
      </c>
      <c r="I1806">
        <f>Kuenzle_Michaillat_proteinGroups_LFQ_M1B[[#This Row],[LFQ intensity 14392 By sphero 1]]-Kuenzle_Michaillat_proteinGroups_LFQ_M1B[[#This Row],[LFQ intensity 14393 By vac 1]]</f>
        <v>-0.45623397827150214</v>
      </c>
      <c r="J1806">
        <f>2^Kuenzle_Michaillat_proteinGroups_LFQ_M1B[[#This Row],[By sphero 1 - By vac 1]]</f>
        <v>0.72888646800922896</v>
      </c>
      <c r="K1806">
        <f>Kuenzle_Michaillat_proteinGroups_LFQ_M1B[[#This Row],[LFQ intensity 14394 By sphero 2]]-Kuenzle_Michaillat_proteinGroups_LFQ_M1B[[#This Row],[LFQ intensity 14395 By vac 2]]</f>
        <v>3.2220840454101562E-2</v>
      </c>
      <c r="L1806">
        <f>2^Kuenzle_Michaillat_proteinGroups_LFQ_M1B[[#This Row],[By sphero 2 - By vac 2]]</f>
        <v>1.0225850507733232</v>
      </c>
      <c r="M1806" t="s">
        <v>34</v>
      </c>
      <c r="N1806" t="s">
        <v>34</v>
      </c>
      <c r="O1806" t="s">
        <v>65</v>
      </c>
      <c r="P1806" t="s">
        <v>65</v>
      </c>
      <c r="Q1806" t="s">
        <v>65</v>
      </c>
      <c r="R1806" t="s">
        <v>11297</v>
      </c>
      <c r="S1806" t="s">
        <v>11297</v>
      </c>
      <c r="T1806" t="s">
        <v>11297</v>
      </c>
      <c r="U1806" t="s">
        <v>11298</v>
      </c>
      <c r="V1806" t="s">
        <v>42</v>
      </c>
      <c r="W1806" t="s">
        <v>11299</v>
      </c>
      <c r="X1806" t="s">
        <v>11300</v>
      </c>
      <c r="Y1806" t="s">
        <v>91</v>
      </c>
      <c r="Z1806" t="s">
        <v>113</v>
      </c>
      <c r="AA1806" t="s">
        <v>113</v>
      </c>
      <c r="AB1806" t="s">
        <v>113</v>
      </c>
      <c r="AC1806" t="s">
        <v>39</v>
      </c>
      <c r="AD1806" t="s">
        <v>113</v>
      </c>
      <c r="AE1806" t="s">
        <v>39</v>
      </c>
      <c r="AF1806" t="s">
        <v>11301</v>
      </c>
      <c r="AG1806" t="s">
        <v>11302</v>
      </c>
      <c r="AH1806" t="s">
        <v>11303</v>
      </c>
      <c r="AI1806" t="s">
        <v>11304</v>
      </c>
      <c r="AJ1806" t="s">
        <v>11305</v>
      </c>
      <c r="AK1806" t="s">
        <v>11306</v>
      </c>
      <c r="AL1806" t="s">
        <v>11307</v>
      </c>
      <c r="AM1806" s="1" t="s">
        <v>11308</v>
      </c>
      <c r="AN1806" t="s">
        <v>11309</v>
      </c>
      <c r="AO1806" t="s">
        <v>11310</v>
      </c>
      <c r="AP1806" t="s">
        <v>11311</v>
      </c>
      <c r="AQ1806" t="s">
        <v>11311</v>
      </c>
      <c r="AR1806" t="s">
        <v>11312</v>
      </c>
      <c r="AS1806" t="s">
        <v>11313</v>
      </c>
      <c r="AT1806" t="s">
        <v>11314</v>
      </c>
    </row>
    <row r="1807" spans="1:46" hidden="1" x14ac:dyDescent="0.2">
      <c r="A1807" t="s">
        <v>5508</v>
      </c>
      <c r="B1807" t="s">
        <v>5509</v>
      </c>
      <c r="C1807" t="s">
        <v>5510</v>
      </c>
      <c r="D1807" t="s">
        <v>5511</v>
      </c>
      <c r="E1807" t="s">
        <v>5512</v>
      </c>
      <c r="F1807" t="s">
        <v>5513</v>
      </c>
      <c r="G1807">
        <f>Kuenzle_Michaillat_proteinGroups_LFQ_M1B[[#This Row],[LFQ intensity 14371 Bj sphero]]-Kuenzle_Michaillat_proteinGroups_LFQ_M1B[[#This Row],[LFQ intensity 14370 Bj vac]]</f>
        <v>-1.461940765380902</v>
      </c>
      <c r="H1807">
        <f>2^Kuenzle_Michaillat_proteinGroups_LFQ_M1B[[#This Row],[Bj sphero - Bj vac]]</f>
        <v>0.3630044740199464</v>
      </c>
      <c r="I1807">
        <f>Kuenzle_Michaillat_proteinGroups_LFQ_M1B[[#This Row],[LFQ intensity 14392 By sphero 1]]-Kuenzle_Michaillat_proteinGroups_LFQ_M1B[[#This Row],[LFQ intensity 14393 By vac 1]]</f>
        <v>-4.8133850097698883E-2</v>
      </c>
      <c r="J1807">
        <f>2^Kuenzle_Michaillat_proteinGroups_LFQ_M1B[[#This Row],[By sphero 1 - By vac 1]]</f>
        <v>0.96718659198971924</v>
      </c>
      <c r="K1807">
        <f>Kuenzle_Michaillat_proteinGroups_LFQ_M1B[[#This Row],[LFQ intensity 14394 By sphero 2]]-Kuenzle_Michaillat_proteinGroups_LFQ_M1B[[#This Row],[LFQ intensity 14395 By vac 2]]</f>
        <v>-0.93153190612790127</v>
      </c>
      <c r="L1807">
        <f>2^Kuenzle_Michaillat_proteinGroups_LFQ_M1B[[#This Row],[By sphero 2 - By vac 2]]</f>
        <v>0.52430132389559125</v>
      </c>
      <c r="M1807" t="s">
        <v>34</v>
      </c>
      <c r="N1807" t="s">
        <v>34</v>
      </c>
      <c r="O1807" t="s">
        <v>113</v>
      </c>
      <c r="P1807" t="s">
        <v>113</v>
      </c>
      <c r="Q1807" t="s">
        <v>113</v>
      </c>
      <c r="R1807" t="s">
        <v>5514</v>
      </c>
      <c r="S1807" t="s">
        <v>5514</v>
      </c>
      <c r="T1807" t="s">
        <v>5514</v>
      </c>
      <c r="U1807" t="s">
        <v>5515</v>
      </c>
      <c r="V1807" t="s">
        <v>42</v>
      </c>
      <c r="W1807" t="s">
        <v>5516</v>
      </c>
      <c r="X1807" t="s">
        <v>5517</v>
      </c>
      <c r="Y1807" t="s">
        <v>250</v>
      </c>
      <c r="Z1807" t="s">
        <v>165</v>
      </c>
      <c r="AA1807" t="s">
        <v>39</v>
      </c>
      <c r="AB1807" t="s">
        <v>39</v>
      </c>
      <c r="AC1807" t="s">
        <v>165</v>
      </c>
      <c r="AD1807" t="s">
        <v>165</v>
      </c>
      <c r="AE1807" t="s">
        <v>165</v>
      </c>
      <c r="AF1807" t="s">
        <v>5518</v>
      </c>
      <c r="AG1807" t="s">
        <v>5519</v>
      </c>
      <c r="AH1807" t="s">
        <v>5520</v>
      </c>
      <c r="AI1807" t="s">
        <v>5521</v>
      </c>
      <c r="AJ1807" t="s">
        <v>5522</v>
      </c>
      <c r="AK1807" t="s">
        <v>5523</v>
      </c>
      <c r="AL1807" t="s">
        <v>5524</v>
      </c>
      <c r="AM1807" s="1" t="s">
        <v>5525</v>
      </c>
      <c r="AN1807" t="s">
        <v>5526</v>
      </c>
      <c r="AO1807" t="s">
        <v>5527</v>
      </c>
      <c r="AP1807" t="s">
        <v>5528</v>
      </c>
      <c r="AQ1807" t="s">
        <v>5528</v>
      </c>
      <c r="AR1807" t="s">
        <v>5529</v>
      </c>
      <c r="AS1807" t="s">
        <v>5530</v>
      </c>
      <c r="AT1807" t="s">
        <v>5531</v>
      </c>
    </row>
    <row r="1808" spans="1:46" hidden="1" x14ac:dyDescent="0.2">
      <c r="A1808" t="s">
        <v>10121</v>
      </c>
      <c r="B1808" t="s">
        <v>10122</v>
      </c>
      <c r="C1808" t="s">
        <v>10123</v>
      </c>
      <c r="D1808" t="s">
        <v>10124</v>
      </c>
      <c r="E1808" t="s">
        <v>10125</v>
      </c>
      <c r="F1808" t="s">
        <v>10126</v>
      </c>
      <c r="G1808">
        <f>Kuenzle_Michaillat_proteinGroups_LFQ_M1B[[#This Row],[LFQ intensity 14371 Bj sphero]]-Kuenzle_Michaillat_proteinGroups_LFQ_M1B[[#This Row],[LFQ intensity 14370 Bj vac]]</f>
        <v>-0.21334266662599788</v>
      </c>
      <c r="H1808">
        <f>2^Kuenzle_Michaillat_proteinGroups_LFQ_M1B[[#This Row],[Bj sphero - Bj vac]]</f>
        <v>0.86253645192783079</v>
      </c>
      <c r="I1808">
        <f>Kuenzle_Michaillat_proteinGroups_LFQ_M1B[[#This Row],[LFQ intensity 14392 By sphero 1]]-Kuenzle_Michaillat_proteinGroups_LFQ_M1B[[#This Row],[LFQ intensity 14393 By vac 1]]</f>
        <v>-0.53092575073239701</v>
      </c>
      <c r="J1808">
        <f>2^Kuenzle_Michaillat_proteinGroups_LFQ_M1B[[#This Row],[By sphero 1 - By vac 1]]</f>
        <v>0.69211047703891326</v>
      </c>
      <c r="K1808">
        <f>Kuenzle_Michaillat_proteinGroups_LFQ_M1B[[#This Row],[LFQ intensity 14394 By sphero 2]]-Kuenzle_Michaillat_proteinGroups_LFQ_M1B[[#This Row],[LFQ intensity 14395 By vac 2]]</f>
        <v>-0.68517303466800072</v>
      </c>
      <c r="L1808">
        <f>2^Kuenzle_Michaillat_proteinGroups_LFQ_M1B[[#This Row],[By sphero 2 - By vac 2]]</f>
        <v>0.62193122868188011</v>
      </c>
      <c r="M1808" t="s">
        <v>34</v>
      </c>
      <c r="N1808" t="s">
        <v>34</v>
      </c>
      <c r="O1808" t="s">
        <v>396</v>
      </c>
      <c r="P1808" t="s">
        <v>371</v>
      </c>
      <c r="Q1808" t="s">
        <v>371</v>
      </c>
      <c r="R1808" t="s">
        <v>5257</v>
      </c>
      <c r="S1808" t="s">
        <v>1168</v>
      </c>
      <c r="T1808" t="s">
        <v>1168</v>
      </c>
      <c r="U1808" t="s">
        <v>10127</v>
      </c>
      <c r="V1808" t="s">
        <v>42</v>
      </c>
      <c r="W1808" t="s">
        <v>10128</v>
      </c>
      <c r="X1808" t="s">
        <v>10129</v>
      </c>
      <c r="Y1808" t="s">
        <v>869</v>
      </c>
      <c r="Z1808" t="s">
        <v>92</v>
      </c>
      <c r="AA1808" t="s">
        <v>91</v>
      </c>
      <c r="AB1808" t="s">
        <v>92</v>
      </c>
      <c r="AC1808" t="s">
        <v>90</v>
      </c>
      <c r="AD1808" t="s">
        <v>92</v>
      </c>
      <c r="AE1808" t="s">
        <v>92</v>
      </c>
      <c r="AF1808" t="s">
        <v>10130</v>
      </c>
      <c r="AG1808" t="s">
        <v>10131</v>
      </c>
      <c r="AH1808" t="s">
        <v>10132</v>
      </c>
      <c r="AI1808" t="s">
        <v>10133</v>
      </c>
      <c r="AJ1808" t="s">
        <v>10134</v>
      </c>
      <c r="AK1808" t="s">
        <v>10135</v>
      </c>
      <c r="AL1808" t="s">
        <v>10136</v>
      </c>
      <c r="AM1808" s="1" t="s">
        <v>10137</v>
      </c>
      <c r="AN1808" t="s">
        <v>10138</v>
      </c>
      <c r="AO1808" t="s">
        <v>10139</v>
      </c>
      <c r="AP1808" t="s">
        <v>10140</v>
      </c>
      <c r="AQ1808" t="s">
        <v>10140</v>
      </c>
      <c r="AR1808" t="s">
        <v>10141</v>
      </c>
      <c r="AS1808" t="s">
        <v>10142</v>
      </c>
      <c r="AT1808" t="s">
        <v>10143</v>
      </c>
    </row>
    <row r="1809" spans="1:46" hidden="1" x14ac:dyDescent="0.2">
      <c r="A1809" t="s">
        <v>54344</v>
      </c>
      <c r="B1809" t="s">
        <v>54345</v>
      </c>
      <c r="C1809" t="s">
        <v>54346</v>
      </c>
      <c r="D1809" t="s">
        <v>54347</v>
      </c>
      <c r="E1809" t="s">
        <v>54348</v>
      </c>
      <c r="F1809" t="s">
        <v>54349</v>
      </c>
      <c r="G1809">
        <f>Kuenzle_Michaillat_proteinGroups_LFQ_M1B[[#This Row],[LFQ intensity 14371 Bj sphero]]-Kuenzle_Michaillat_proteinGroups_LFQ_M1B[[#This Row],[LFQ intensity 14370 Bj vac]]</f>
        <v>0.30866622924810017</v>
      </c>
      <c r="H1809">
        <f>2^Kuenzle_Michaillat_proteinGroups_LFQ_M1B[[#This Row],[Bj sphero - Bj vac]]</f>
        <v>1.2385621204947181</v>
      </c>
      <c r="I1809">
        <f>Kuenzle_Michaillat_proteinGroups_LFQ_M1B[[#This Row],[LFQ intensity 14392 By sphero 1]]-Kuenzle_Michaillat_proteinGroups_LFQ_M1B[[#This Row],[LFQ intensity 14393 By vac 1]]</f>
        <v>-1.808525085449201</v>
      </c>
      <c r="J1809">
        <f>2^Kuenzle_Michaillat_proteinGroups_LFQ_M1B[[#This Row],[By sphero 1 - By vac 1]]</f>
        <v>0.28548263811237828</v>
      </c>
      <c r="K1809">
        <f>Kuenzle_Michaillat_proteinGroups_LFQ_M1B[[#This Row],[LFQ intensity 14394 By sphero 2]]-Kuenzle_Michaillat_proteinGroups_LFQ_M1B[[#This Row],[LFQ intensity 14395 By vac 2]]</f>
        <v>-1.5385303497313991</v>
      </c>
      <c r="L1809">
        <f>2^Kuenzle_Michaillat_proteinGroups_LFQ_M1B[[#This Row],[By sphero 2 - By vac 2]]</f>
        <v>0.34423594361318982</v>
      </c>
      <c r="M1809" t="s">
        <v>34</v>
      </c>
      <c r="N1809" t="s">
        <v>34</v>
      </c>
      <c r="O1809" t="s">
        <v>91</v>
      </c>
      <c r="P1809" t="s">
        <v>91</v>
      </c>
      <c r="Q1809" t="s">
        <v>91</v>
      </c>
      <c r="R1809" t="s">
        <v>3924</v>
      </c>
      <c r="S1809" t="s">
        <v>3924</v>
      </c>
      <c r="T1809" t="s">
        <v>3924</v>
      </c>
      <c r="U1809" t="s">
        <v>54350</v>
      </c>
      <c r="V1809" t="s">
        <v>42</v>
      </c>
      <c r="W1809" t="s">
        <v>54351</v>
      </c>
      <c r="X1809" t="s">
        <v>54352</v>
      </c>
      <c r="Y1809" t="s">
        <v>542</v>
      </c>
      <c r="Z1809" t="s">
        <v>65</v>
      </c>
      <c r="AA1809" t="s">
        <v>45</v>
      </c>
      <c r="AB1809" t="s">
        <v>45</v>
      </c>
      <c r="AC1809" t="s">
        <v>250</v>
      </c>
      <c r="AD1809" t="s">
        <v>45</v>
      </c>
      <c r="AE1809" t="s">
        <v>59</v>
      </c>
      <c r="AF1809" t="s">
        <v>54353</v>
      </c>
      <c r="AG1809" t="s">
        <v>54354</v>
      </c>
      <c r="AH1809" t="s">
        <v>54355</v>
      </c>
      <c r="AI1809" t="s">
        <v>54356</v>
      </c>
      <c r="AJ1809" t="s">
        <v>54357</v>
      </c>
      <c r="AK1809" t="s">
        <v>54358</v>
      </c>
      <c r="AL1809" t="s">
        <v>54359</v>
      </c>
      <c r="AM1809" s="1" t="s">
        <v>54360</v>
      </c>
      <c r="AN1809" t="s">
        <v>54361</v>
      </c>
      <c r="AO1809" t="s">
        <v>54362</v>
      </c>
      <c r="AP1809" t="s">
        <v>54363</v>
      </c>
      <c r="AQ1809" t="s">
        <v>54363</v>
      </c>
      <c r="AR1809" t="s">
        <v>54364</v>
      </c>
      <c r="AS1809" t="s">
        <v>54365</v>
      </c>
      <c r="AT1809" t="s">
        <v>54366</v>
      </c>
    </row>
    <row r="1810" spans="1:46" hidden="1" x14ac:dyDescent="0.2">
      <c r="A1810" t="s">
        <v>5154</v>
      </c>
      <c r="B1810" t="s">
        <v>5155</v>
      </c>
      <c r="C1810" t="s">
        <v>5156</v>
      </c>
      <c r="D1810" t="s">
        <v>5157</v>
      </c>
      <c r="E1810" t="s">
        <v>5158</v>
      </c>
      <c r="F1810" t="s">
        <v>5159</v>
      </c>
      <c r="G1810">
        <f>Kuenzle_Michaillat_proteinGroups_LFQ_M1B[[#This Row],[LFQ intensity 14371 Bj sphero]]-Kuenzle_Michaillat_proteinGroups_LFQ_M1B[[#This Row],[LFQ intensity 14370 Bj vac]]</f>
        <v>0.17219924926760299</v>
      </c>
      <c r="H1810">
        <f>2^Kuenzle_Michaillat_proteinGroups_LFQ_M1B[[#This Row],[Bj sphero - Bj vac]]</f>
        <v>1.1267748355741209</v>
      </c>
      <c r="I1810">
        <f>Kuenzle_Michaillat_proteinGroups_LFQ_M1B[[#This Row],[LFQ intensity 14392 By sphero 1]]-Kuenzle_Michaillat_proteinGroups_LFQ_M1B[[#This Row],[LFQ intensity 14393 By vac 1]]</f>
        <v>0.85109138488769887</v>
      </c>
      <c r="J1810">
        <f>2^Kuenzle_Michaillat_proteinGroups_LFQ_M1B[[#This Row],[By sphero 1 - By vac 1]]</f>
        <v>1.8038650156871308</v>
      </c>
      <c r="K1810">
        <f>Kuenzle_Michaillat_proteinGroups_LFQ_M1B[[#This Row],[LFQ intensity 14394 By sphero 2]]-Kuenzle_Michaillat_proteinGroups_LFQ_M1B[[#This Row],[LFQ intensity 14395 By vac 2]]</f>
        <v>0.85098838806149857</v>
      </c>
      <c r="L1810">
        <f>2^Kuenzle_Michaillat_proteinGroups_LFQ_M1B[[#This Row],[By sphero 2 - By vac 2]]</f>
        <v>1.8037362388255203</v>
      </c>
      <c r="M1810" t="s">
        <v>34</v>
      </c>
      <c r="N1810" t="s">
        <v>34</v>
      </c>
      <c r="O1810" t="s">
        <v>513</v>
      </c>
      <c r="P1810" t="s">
        <v>513</v>
      </c>
      <c r="Q1810" t="s">
        <v>513</v>
      </c>
      <c r="R1810" t="s">
        <v>482</v>
      </c>
      <c r="S1810" t="s">
        <v>482</v>
      </c>
      <c r="T1810" t="s">
        <v>482</v>
      </c>
      <c r="U1810" t="s">
        <v>5160</v>
      </c>
      <c r="V1810" t="s">
        <v>42</v>
      </c>
      <c r="W1810" t="s">
        <v>5161</v>
      </c>
      <c r="X1810" t="s">
        <v>5162</v>
      </c>
      <c r="Y1810" t="s">
        <v>5163</v>
      </c>
      <c r="Z1810" t="s">
        <v>396</v>
      </c>
      <c r="AA1810" t="s">
        <v>138</v>
      </c>
      <c r="AB1810" t="s">
        <v>491</v>
      </c>
      <c r="AC1810" t="s">
        <v>84</v>
      </c>
      <c r="AD1810" t="s">
        <v>1192</v>
      </c>
      <c r="AE1810" t="s">
        <v>371</v>
      </c>
      <c r="AF1810" t="s">
        <v>5164</v>
      </c>
      <c r="AG1810" t="s">
        <v>5165</v>
      </c>
      <c r="AH1810" t="s">
        <v>5166</v>
      </c>
      <c r="AI1810" t="s">
        <v>5167</v>
      </c>
      <c r="AJ1810" t="s">
        <v>5168</v>
      </c>
      <c r="AK1810" t="s">
        <v>5169</v>
      </c>
      <c r="AL1810" t="s">
        <v>5170</v>
      </c>
      <c r="AM1810" s="1" t="s">
        <v>5171</v>
      </c>
      <c r="AN1810" t="s">
        <v>5172</v>
      </c>
      <c r="AO1810" t="s">
        <v>5173</v>
      </c>
      <c r="AP1810" t="s">
        <v>5174</v>
      </c>
      <c r="AQ1810" t="s">
        <v>5174</v>
      </c>
      <c r="AR1810" t="s">
        <v>5175</v>
      </c>
      <c r="AS1810" t="s">
        <v>5176</v>
      </c>
      <c r="AT1810" t="s">
        <v>5177</v>
      </c>
    </row>
    <row r="1811" spans="1:46" hidden="1" x14ac:dyDescent="0.2">
      <c r="A1811" t="s">
        <v>37323</v>
      </c>
      <c r="B1811" t="s">
        <v>37324</v>
      </c>
      <c r="C1811" t="s">
        <v>37325</v>
      </c>
      <c r="D1811" t="s">
        <v>37326</v>
      </c>
      <c r="E1811" t="s">
        <v>37327</v>
      </c>
      <c r="F1811" t="s">
        <v>37328</v>
      </c>
      <c r="G1811">
        <f>Kuenzle_Michaillat_proteinGroups_LFQ_M1B[[#This Row],[LFQ intensity 14371 Bj sphero]]-Kuenzle_Michaillat_proteinGroups_LFQ_M1B[[#This Row],[LFQ intensity 14370 Bj vac]]</f>
        <v>-0.34694862365720169</v>
      </c>
      <c r="H1811">
        <f>2^Kuenzle_Michaillat_proteinGroups_LFQ_M1B[[#This Row],[Bj sphero - Bj vac]]</f>
        <v>0.78624529091152251</v>
      </c>
      <c r="I1811">
        <f>Kuenzle_Michaillat_proteinGroups_LFQ_M1B[[#This Row],[LFQ intensity 14392 By sphero 1]]-Kuenzle_Michaillat_proteinGroups_LFQ_M1B[[#This Row],[LFQ intensity 14393 By vac 1]]</f>
        <v>-0.74463844299310011</v>
      </c>
      <c r="J1811">
        <f>2^Kuenzle_Michaillat_proteinGroups_LFQ_M1B[[#This Row],[By sphero 1 - By vac 1]]</f>
        <v>0.59681742251458214</v>
      </c>
      <c r="K1811">
        <f>Kuenzle_Michaillat_proteinGroups_LFQ_M1B[[#This Row],[LFQ intensity 14394 By sphero 2]]-Kuenzle_Michaillat_proteinGroups_LFQ_M1B[[#This Row],[LFQ intensity 14395 By vac 2]]</f>
        <v>-0.51834106445310013</v>
      </c>
      <c r="L1811">
        <f>2^Kuenzle_Michaillat_proteinGroups_LFQ_M1B[[#This Row],[By sphero 2 - By vac 2]]</f>
        <v>0.69817419285247395</v>
      </c>
      <c r="M1811" t="s">
        <v>34</v>
      </c>
      <c r="N1811" t="s">
        <v>34</v>
      </c>
      <c r="O1811" t="s">
        <v>91</v>
      </c>
      <c r="P1811" t="s">
        <v>91</v>
      </c>
      <c r="Q1811" t="s">
        <v>91</v>
      </c>
      <c r="R1811" t="s">
        <v>664</v>
      </c>
      <c r="S1811" t="s">
        <v>664</v>
      </c>
      <c r="T1811" t="s">
        <v>664</v>
      </c>
      <c r="U1811" t="s">
        <v>37329</v>
      </c>
      <c r="V1811" t="s">
        <v>42</v>
      </c>
      <c r="W1811" t="s">
        <v>37330</v>
      </c>
      <c r="X1811" t="s">
        <v>37331</v>
      </c>
      <c r="Y1811" t="s">
        <v>490</v>
      </c>
      <c r="Z1811" t="s">
        <v>91</v>
      </c>
      <c r="AA1811" t="s">
        <v>250</v>
      </c>
      <c r="AB1811" t="s">
        <v>113</v>
      </c>
      <c r="AC1811" t="s">
        <v>45</v>
      </c>
      <c r="AD1811" t="s">
        <v>113</v>
      </c>
      <c r="AE1811" t="s">
        <v>165</v>
      </c>
      <c r="AF1811" t="s">
        <v>37332</v>
      </c>
      <c r="AG1811" t="s">
        <v>37333</v>
      </c>
      <c r="AH1811" t="s">
        <v>37334</v>
      </c>
      <c r="AI1811" t="s">
        <v>37335</v>
      </c>
      <c r="AJ1811" t="s">
        <v>37336</v>
      </c>
      <c r="AK1811" t="s">
        <v>37337</v>
      </c>
      <c r="AL1811" t="s">
        <v>37338</v>
      </c>
      <c r="AM1811" s="1" t="s">
        <v>37339</v>
      </c>
      <c r="AN1811" t="s">
        <v>37340</v>
      </c>
      <c r="AO1811" t="s">
        <v>37341</v>
      </c>
      <c r="AP1811" t="s">
        <v>37342</v>
      </c>
      <c r="AQ1811" t="s">
        <v>37342</v>
      </c>
      <c r="AR1811" t="s">
        <v>37343</v>
      </c>
      <c r="AS1811" t="s">
        <v>37344</v>
      </c>
      <c r="AT1811" t="s">
        <v>37345</v>
      </c>
    </row>
    <row r="1812" spans="1:46" hidden="1" x14ac:dyDescent="0.2">
      <c r="A1812" t="s">
        <v>36</v>
      </c>
      <c r="B1812" t="s">
        <v>36</v>
      </c>
      <c r="C1812" t="s">
        <v>46180</v>
      </c>
      <c r="D1812" t="s">
        <v>46181</v>
      </c>
      <c r="E1812" t="s">
        <v>46182</v>
      </c>
      <c r="F1812" t="s">
        <v>46183</v>
      </c>
      <c r="G1812" t="e">
        <f>Kuenzle_Michaillat_proteinGroups_LFQ_M1B[[#This Row],[LFQ intensity 14371 Bj sphero]]-Kuenzle_Michaillat_proteinGroups_LFQ_M1B[[#This Row],[LFQ intensity 14370 Bj vac]]</f>
        <v>#VALUE!</v>
      </c>
      <c r="H1812" t="e">
        <f>2^Kuenzle_Michaillat_proteinGroups_LFQ_M1B[[#This Row],[Bj sphero - Bj vac]]</f>
        <v>#VALUE!</v>
      </c>
      <c r="I1812">
        <f>Kuenzle_Michaillat_proteinGroups_LFQ_M1B[[#This Row],[LFQ intensity 14392 By sphero 1]]-Kuenzle_Michaillat_proteinGroups_LFQ_M1B[[#This Row],[LFQ intensity 14393 By vac 1]]</f>
        <v>-0.32710838317870028</v>
      </c>
      <c r="J1812">
        <f>2^Kuenzle_Michaillat_proteinGroups_LFQ_M1B[[#This Row],[By sphero 1 - By vac 1]]</f>
        <v>0.79713258931089304</v>
      </c>
      <c r="K1812">
        <f>Kuenzle_Michaillat_proteinGroups_LFQ_M1B[[#This Row],[LFQ intensity 14394 By sphero 2]]-Kuenzle_Michaillat_proteinGroups_LFQ_M1B[[#This Row],[LFQ intensity 14395 By vac 2]]</f>
        <v>-1.1029167175293004</v>
      </c>
      <c r="L1812">
        <f>2^Kuenzle_Michaillat_proteinGroups_LFQ_M1B[[#This Row],[By sphero 2 - By vac 2]]</f>
        <v>0.46557428535070017</v>
      </c>
      <c r="M1812" t="s">
        <v>34</v>
      </c>
      <c r="N1812" t="s">
        <v>34</v>
      </c>
      <c r="O1812" t="s">
        <v>165</v>
      </c>
      <c r="P1812" t="s">
        <v>165</v>
      </c>
      <c r="Q1812" t="s">
        <v>165</v>
      </c>
      <c r="R1812" t="s">
        <v>90</v>
      </c>
      <c r="S1812" t="s">
        <v>90</v>
      </c>
      <c r="T1812" t="s">
        <v>90</v>
      </c>
      <c r="U1812" t="s">
        <v>46184</v>
      </c>
      <c r="V1812" t="s">
        <v>46185</v>
      </c>
      <c r="W1812" t="s">
        <v>46186</v>
      </c>
      <c r="X1812" t="s">
        <v>46187</v>
      </c>
      <c r="Y1812" t="s">
        <v>45</v>
      </c>
      <c r="Z1812" t="s">
        <v>39</v>
      </c>
      <c r="AA1812" t="s">
        <v>42</v>
      </c>
      <c r="AB1812" t="s">
        <v>39</v>
      </c>
      <c r="AC1812" t="s">
        <v>39</v>
      </c>
      <c r="AD1812" t="s">
        <v>39</v>
      </c>
      <c r="AE1812" t="s">
        <v>39</v>
      </c>
      <c r="AF1812" t="s">
        <v>46188</v>
      </c>
      <c r="AG1812" t="s">
        <v>36</v>
      </c>
      <c r="AH1812" t="s">
        <v>46189</v>
      </c>
      <c r="AI1812" t="s">
        <v>46190</v>
      </c>
      <c r="AJ1812" t="s">
        <v>46191</v>
      </c>
      <c r="AK1812" t="s">
        <v>46192</v>
      </c>
      <c r="AL1812" t="s">
        <v>46193</v>
      </c>
      <c r="AM1812" s="1" t="s">
        <v>46194</v>
      </c>
      <c r="AN1812" t="s">
        <v>46195</v>
      </c>
      <c r="AO1812" t="s">
        <v>46196</v>
      </c>
      <c r="AP1812" t="s">
        <v>46197</v>
      </c>
      <c r="AQ1812" t="s">
        <v>46197</v>
      </c>
      <c r="AR1812" t="s">
        <v>46198</v>
      </c>
      <c r="AS1812" t="s">
        <v>46199</v>
      </c>
      <c r="AT1812" t="s">
        <v>46200</v>
      </c>
    </row>
    <row r="1813" spans="1:46" hidden="1" x14ac:dyDescent="0.2">
      <c r="A1813" t="s">
        <v>10791</v>
      </c>
      <c r="B1813" t="s">
        <v>10792</v>
      </c>
      <c r="C1813" t="s">
        <v>10793</v>
      </c>
      <c r="D1813" t="s">
        <v>10794</v>
      </c>
      <c r="E1813" t="s">
        <v>10795</v>
      </c>
      <c r="F1813" t="s">
        <v>10796</v>
      </c>
      <c r="G1813">
        <f>Kuenzle_Michaillat_proteinGroups_LFQ_M1B[[#This Row],[LFQ intensity 14371 Bj sphero]]-Kuenzle_Michaillat_proteinGroups_LFQ_M1B[[#This Row],[LFQ intensity 14370 Bj vac]]</f>
        <v>-0.63177871704099786</v>
      </c>
      <c r="H1813">
        <f>2^Kuenzle_Michaillat_proteinGroups_LFQ_M1B[[#This Row],[Bj sphero - Bj vac]]</f>
        <v>0.64538022712470289</v>
      </c>
      <c r="I1813">
        <f>Kuenzle_Michaillat_proteinGroups_LFQ_M1B[[#This Row],[LFQ intensity 14392 By sphero 1]]-Kuenzle_Michaillat_proteinGroups_LFQ_M1B[[#This Row],[LFQ intensity 14393 By vac 1]]</f>
        <v>-0.83282279968260298</v>
      </c>
      <c r="J1813">
        <f>2^Kuenzle_Michaillat_proteinGroups_LFQ_M1B[[#This Row],[By sphero 1 - By vac 1]]</f>
        <v>0.56142966490615931</v>
      </c>
      <c r="K1813">
        <f>Kuenzle_Michaillat_proteinGroups_LFQ_M1B[[#This Row],[LFQ intensity 14394 By sphero 2]]-Kuenzle_Michaillat_proteinGroups_LFQ_M1B[[#This Row],[LFQ intensity 14395 By vac 2]]</f>
        <v>3.7527084350500672E-2</v>
      </c>
      <c r="L1813">
        <f>2^Kuenzle_Michaillat_proteinGroups_LFQ_M1B[[#This Row],[By sphero 2 - By vac 2]]</f>
        <v>1.0263530518882169</v>
      </c>
      <c r="M1813" t="s">
        <v>34</v>
      </c>
      <c r="N1813" t="s">
        <v>34</v>
      </c>
      <c r="O1813" t="s">
        <v>250</v>
      </c>
      <c r="P1813" t="s">
        <v>250</v>
      </c>
      <c r="Q1813" t="s">
        <v>250</v>
      </c>
      <c r="R1813" t="s">
        <v>10797</v>
      </c>
      <c r="S1813" t="s">
        <v>10797</v>
      </c>
      <c r="T1813" t="s">
        <v>10797</v>
      </c>
      <c r="U1813" t="s">
        <v>10798</v>
      </c>
      <c r="V1813" t="s">
        <v>42</v>
      </c>
      <c r="W1813" t="s">
        <v>10799</v>
      </c>
      <c r="X1813" t="s">
        <v>10800</v>
      </c>
      <c r="Y1813" t="s">
        <v>712</v>
      </c>
      <c r="Z1813" t="s">
        <v>65</v>
      </c>
      <c r="AA1813" t="s">
        <v>45</v>
      </c>
      <c r="AB1813" t="s">
        <v>65</v>
      </c>
      <c r="AC1813" t="s">
        <v>45</v>
      </c>
      <c r="AD1813" t="s">
        <v>113</v>
      </c>
      <c r="AE1813" t="s">
        <v>113</v>
      </c>
      <c r="AF1813" t="s">
        <v>10801</v>
      </c>
      <c r="AG1813" t="s">
        <v>10802</v>
      </c>
      <c r="AH1813" t="s">
        <v>10803</v>
      </c>
      <c r="AI1813" t="s">
        <v>10804</v>
      </c>
      <c r="AJ1813" t="s">
        <v>10805</v>
      </c>
      <c r="AK1813" t="s">
        <v>10806</v>
      </c>
      <c r="AL1813" t="s">
        <v>10807</v>
      </c>
      <c r="AM1813" s="1" t="s">
        <v>10808</v>
      </c>
      <c r="AN1813" t="s">
        <v>10809</v>
      </c>
      <c r="AO1813" t="s">
        <v>10810</v>
      </c>
      <c r="AP1813" t="s">
        <v>10811</v>
      </c>
      <c r="AQ1813" t="s">
        <v>10811</v>
      </c>
      <c r="AR1813" t="s">
        <v>10812</v>
      </c>
      <c r="AS1813" t="s">
        <v>10813</v>
      </c>
      <c r="AT1813" t="s">
        <v>10814</v>
      </c>
    </row>
    <row r="1814" spans="1:46" hidden="1" x14ac:dyDescent="0.2">
      <c r="A1814" t="s">
        <v>36524</v>
      </c>
      <c r="B1814" t="s">
        <v>36525</v>
      </c>
      <c r="C1814" t="s">
        <v>36526</v>
      </c>
      <c r="D1814" t="s">
        <v>36527</v>
      </c>
      <c r="E1814" t="s">
        <v>36528</v>
      </c>
      <c r="F1814" t="s">
        <v>36529</v>
      </c>
      <c r="G1814">
        <f>Kuenzle_Michaillat_proteinGroups_LFQ_M1B[[#This Row],[LFQ intensity 14371 Bj sphero]]-Kuenzle_Michaillat_proteinGroups_LFQ_M1B[[#This Row],[LFQ intensity 14370 Bj vac]]</f>
        <v>1.4415168762206996</v>
      </c>
      <c r="H1814">
        <f>2^Kuenzle_Michaillat_proteinGroups_LFQ_M1B[[#This Row],[Bj sphero - Bj vac]]</f>
        <v>2.7160628728291512</v>
      </c>
      <c r="I1814">
        <f>Kuenzle_Michaillat_proteinGroups_LFQ_M1B[[#This Row],[LFQ intensity 14392 By sphero 1]]-Kuenzle_Michaillat_proteinGroups_LFQ_M1B[[#This Row],[LFQ intensity 14393 By vac 1]]</f>
        <v>0.81956863403319957</v>
      </c>
      <c r="J1814">
        <f>2^Kuenzle_Michaillat_proteinGroups_LFQ_M1B[[#This Row],[By sphero 1 - By vac 1]]</f>
        <v>1.7648782149132161</v>
      </c>
      <c r="K1814">
        <f>Kuenzle_Michaillat_proteinGroups_LFQ_M1B[[#This Row],[LFQ intensity 14394 By sphero 2]]-Kuenzle_Michaillat_proteinGroups_LFQ_M1B[[#This Row],[LFQ intensity 14395 By vac 2]]</f>
        <v>1.4307556152343004</v>
      </c>
      <c r="L1814">
        <f>2^Kuenzle_Michaillat_proteinGroups_LFQ_M1B[[#This Row],[By sphero 2 - By vac 2]]</f>
        <v>2.6958787574591603</v>
      </c>
      <c r="M1814" t="s">
        <v>34</v>
      </c>
      <c r="N1814" t="s">
        <v>34</v>
      </c>
      <c r="O1814" t="s">
        <v>59</v>
      </c>
      <c r="P1814" t="s">
        <v>59</v>
      </c>
      <c r="Q1814" t="s">
        <v>59</v>
      </c>
      <c r="R1814" t="s">
        <v>3465</v>
      </c>
      <c r="S1814" t="s">
        <v>3465</v>
      </c>
      <c r="T1814" t="s">
        <v>3465</v>
      </c>
      <c r="U1814" t="s">
        <v>36530</v>
      </c>
      <c r="V1814" t="s">
        <v>42</v>
      </c>
      <c r="W1814" t="s">
        <v>36531</v>
      </c>
      <c r="X1814" t="s">
        <v>36532</v>
      </c>
      <c r="Y1814" t="s">
        <v>521</v>
      </c>
      <c r="Z1814" t="s">
        <v>113</v>
      </c>
      <c r="AA1814" t="s">
        <v>113</v>
      </c>
      <c r="AB1814" t="s">
        <v>113</v>
      </c>
      <c r="AC1814" t="s">
        <v>165</v>
      </c>
      <c r="AD1814" t="s">
        <v>45</v>
      </c>
      <c r="AE1814" t="s">
        <v>39</v>
      </c>
      <c r="AF1814" t="s">
        <v>36533</v>
      </c>
      <c r="AG1814" t="s">
        <v>36534</v>
      </c>
      <c r="AH1814" t="s">
        <v>36535</v>
      </c>
      <c r="AI1814" t="s">
        <v>36536</v>
      </c>
      <c r="AJ1814" t="s">
        <v>36537</v>
      </c>
      <c r="AK1814" t="s">
        <v>36538</v>
      </c>
      <c r="AL1814" t="s">
        <v>36539</v>
      </c>
      <c r="AM1814" s="1" t="s">
        <v>36540</v>
      </c>
      <c r="AN1814" t="s">
        <v>36541</v>
      </c>
      <c r="AO1814" t="s">
        <v>36542</v>
      </c>
      <c r="AP1814" t="s">
        <v>36543</v>
      </c>
      <c r="AQ1814" t="s">
        <v>36543</v>
      </c>
      <c r="AR1814" t="s">
        <v>36544</v>
      </c>
      <c r="AS1814" t="s">
        <v>36545</v>
      </c>
      <c r="AT1814" t="s">
        <v>36546</v>
      </c>
    </row>
    <row r="1815" spans="1:46" hidden="1" x14ac:dyDescent="0.2">
      <c r="A1815" t="s">
        <v>2849</v>
      </c>
      <c r="B1815" t="s">
        <v>2850</v>
      </c>
      <c r="C1815" t="s">
        <v>2851</v>
      </c>
      <c r="D1815" t="s">
        <v>2852</v>
      </c>
      <c r="E1815" t="s">
        <v>2853</v>
      </c>
      <c r="F1815" t="s">
        <v>2854</v>
      </c>
      <c r="G1815">
        <f>Kuenzle_Michaillat_proteinGroups_LFQ_M1B[[#This Row],[LFQ intensity 14371 Bj sphero]]-Kuenzle_Michaillat_proteinGroups_LFQ_M1B[[#This Row],[LFQ intensity 14370 Bj vac]]</f>
        <v>1.6054878234862997</v>
      </c>
      <c r="H1815">
        <f>2^Kuenzle_Michaillat_proteinGroups_LFQ_M1B[[#This Row],[Bj sphero - Bj vac]]</f>
        <v>3.0429862680614317</v>
      </c>
      <c r="I1815">
        <f>Kuenzle_Michaillat_proteinGroups_LFQ_M1B[[#This Row],[LFQ intensity 14392 By sphero 1]]-Kuenzle_Michaillat_proteinGroups_LFQ_M1B[[#This Row],[LFQ intensity 14393 By vac 1]]</f>
        <v>0.57250213623050072</v>
      </c>
      <c r="J1815">
        <f>2^Kuenzle_Michaillat_proteinGroups_LFQ_M1B[[#This Row],[By sphero 1 - By vac 1]]</f>
        <v>1.4871004861036494</v>
      </c>
      <c r="K1815">
        <f>Kuenzle_Michaillat_proteinGroups_LFQ_M1B[[#This Row],[LFQ intensity 14394 By sphero 2]]-Kuenzle_Michaillat_proteinGroups_LFQ_M1B[[#This Row],[LFQ intensity 14395 By vac 2]]</f>
        <v>0.84433174133300071</v>
      </c>
      <c r="L1815">
        <f>2^Kuenzle_Michaillat_proteinGroups_LFQ_M1B[[#This Row],[By sphero 2 - By vac 2]]</f>
        <v>1.795432905713698</v>
      </c>
      <c r="M1815" t="s">
        <v>34</v>
      </c>
      <c r="N1815" t="s">
        <v>34</v>
      </c>
      <c r="O1815" t="s">
        <v>371</v>
      </c>
      <c r="P1815" t="s">
        <v>371</v>
      </c>
      <c r="Q1815" t="s">
        <v>113</v>
      </c>
      <c r="R1815" t="s">
        <v>1827</v>
      </c>
      <c r="S1815" t="s">
        <v>1827</v>
      </c>
      <c r="T1815" t="s">
        <v>2855</v>
      </c>
      <c r="U1815" t="s">
        <v>2856</v>
      </c>
      <c r="V1815" t="s">
        <v>42</v>
      </c>
      <c r="W1815" t="s">
        <v>2857</v>
      </c>
      <c r="X1815" t="s">
        <v>2858</v>
      </c>
      <c r="Y1815" t="s">
        <v>2859</v>
      </c>
      <c r="Z1815" t="s">
        <v>90</v>
      </c>
      <c r="AA1815" t="s">
        <v>514</v>
      </c>
      <c r="AB1815" t="s">
        <v>90</v>
      </c>
      <c r="AC1815" t="s">
        <v>91</v>
      </c>
      <c r="AD1815" t="s">
        <v>92</v>
      </c>
      <c r="AE1815" t="s">
        <v>90</v>
      </c>
      <c r="AF1815" t="s">
        <v>2860</v>
      </c>
      <c r="AG1815" t="s">
        <v>2861</v>
      </c>
      <c r="AH1815" t="s">
        <v>2862</v>
      </c>
      <c r="AI1815" t="s">
        <v>2863</v>
      </c>
      <c r="AJ1815" t="s">
        <v>2864</v>
      </c>
      <c r="AK1815" t="s">
        <v>2865</v>
      </c>
      <c r="AL1815" t="s">
        <v>2866</v>
      </c>
      <c r="AM1815" s="1" t="s">
        <v>2867</v>
      </c>
      <c r="AN1815" t="s">
        <v>2868</v>
      </c>
      <c r="AO1815" t="s">
        <v>2869</v>
      </c>
      <c r="AP1815" t="s">
        <v>2870</v>
      </c>
      <c r="AQ1815" t="s">
        <v>2870</v>
      </c>
      <c r="AR1815" t="s">
        <v>2871</v>
      </c>
      <c r="AS1815" t="s">
        <v>2872</v>
      </c>
      <c r="AT1815" t="s">
        <v>2873</v>
      </c>
    </row>
    <row r="1816" spans="1:46" hidden="1" x14ac:dyDescent="0.2">
      <c r="A1816" t="s">
        <v>18976</v>
      </c>
      <c r="B1816" t="s">
        <v>27638</v>
      </c>
      <c r="C1816" t="s">
        <v>27639</v>
      </c>
      <c r="D1816" t="s">
        <v>27640</v>
      </c>
      <c r="E1816" t="s">
        <v>27641</v>
      </c>
      <c r="F1816" t="s">
        <v>27642</v>
      </c>
      <c r="G1816">
        <f>Kuenzle_Michaillat_proteinGroups_LFQ_M1B[[#This Row],[LFQ intensity 14371 Bj sphero]]-Kuenzle_Michaillat_proteinGroups_LFQ_M1B[[#This Row],[LFQ intensity 14370 Bj vac]]</f>
        <v>-0.61612129211419742</v>
      </c>
      <c r="H1816">
        <f>2^Kuenzle_Michaillat_proteinGroups_LFQ_M1B[[#This Row],[Bj sphero - Bj vac]]</f>
        <v>0.65242262022446662</v>
      </c>
      <c r="I1816">
        <f>Kuenzle_Michaillat_proteinGroups_LFQ_M1B[[#This Row],[LFQ intensity 14392 By sphero 1]]-Kuenzle_Michaillat_proteinGroups_LFQ_M1B[[#This Row],[LFQ intensity 14393 By vac 1]]</f>
        <v>-0.69359397888180041</v>
      </c>
      <c r="J1816">
        <f>2^Kuenzle_Michaillat_proteinGroups_LFQ_M1B[[#This Row],[By sphero 1 - By vac 1]]</f>
        <v>0.6183116188950647</v>
      </c>
      <c r="K1816">
        <f>Kuenzle_Michaillat_proteinGroups_LFQ_M1B[[#This Row],[LFQ intensity 14394 By sphero 2]]-Kuenzle_Michaillat_proteinGroups_LFQ_M1B[[#This Row],[LFQ intensity 14395 By vac 2]]</f>
        <v>-0.25964164733889916</v>
      </c>
      <c r="L1816">
        <f>2^Kuenzle_Michaillat_proteinGroups_LFQ_M1B[[#This Row],[By sphero 2 - By vac 2]]</f>
        <v>0.8352953736297366</v>
      </c>
      <c r="M1816" t="s">
        <v>34</v>
      </c>
      <c r="N1816" t="s">
        <v>34</v>
      </c>
      <c r="O1816" t="s">
        <v>92</v>
      </c>
      <c r="P1816" t="s">
        <v>92</v>
      </c>
      <c r="Q1816" t="s">
        <v>92</v>
      </c>
      <c r="R1816" t="s">
        <v>12903</v>
      </c>
      <c r="S1816" t="s">
        <v>12903</v>
      </c>
      <c r="T1816" t="s">
        <v>12903</v>
      </c>
      <c r="U1816" t="s">
        <v>27643</v>
      </c>
      <c r="V1816" t="s">
        <v>42</v>
      </c>
      <c r="W1816" t="s">
        <v>27644</v>
      </c>
      <c r="X1816" t="s">
        <v>27645</v>
      </c>
      <c r="Y1816" t="s">
        <v>573</v>
      </c>
      <c r="Z1816" t="s">
        <v>59</v>
      </c>
      <c r="AA1816" t="s">
        <v>65</v>
      </c>
      <c r="AB1816" t="s">
        <v>39</v>
      </c>
      <c r="AC1816" t="s">
        <v>65</v>
      </c>
      <c r="AD1816" t="s">
        <v>39</v>
      </c>
      <c r="AE1816" t="s">
        <v>65</v>
      </c>
      <c r="AF1816" t="s">
        <v>27646</v>
      </c>
      <c r="AG1816" t="s">
        <v>27647</v>
      </c>
      <c r="AH1816" t="s">
        <v>27648</v>
      </c>
      <c r="AI1816" t="s">
        <v>27649</v>
      </c>
      <c r="AJ1816" t="s">
        <v>27650</v>
      </c>
      <c r="AK1816" t="s">
        <v>27651</v>
      </c>
      <c r="AL1816" t="s">
        <v>27652</v>
      </c>
      <c r="AM1816" s="1" t="s">
        <v>27653</v>
      </c>
      <c r="AN1816" t="s">
        <v>27654</v>
      </c>
      <c r="AO1816" t="s">
        <v>27655</v>
      </c>
      <c r="AP1816" t="s">
        <v>27656</v>
      </c>
      <c r="AQ1816" t="s">
        <v>27656</v>
      </c>
      <c r="AR1816" t="s">
        <v>27657</v>
      </c>
      <c r="AS1816" t="s">
        <v>27658</v>
      </c>
      <c r="AT1816" t="s">
        <v>27659</v>
      </c>
    </row>
    <row r="1817" spans="1:46" hidden="1" x14ac:dyDescent="0.2">
      <c r="A1817" t="s">
        <v>29567</v>
      </c>
      <c r="B1817" t="s">
        <v>29568</v>
      </c>
      <c r="C1817" t="s">
        <v>29569</v>
      </c>
      <c r="D1817" t="s">
        <v>29570</v>
      </c>
      <c r="E1817" t="s">
        <v>29571</v>
      </c>
      <c r="F1817" t="s">
        <v>29572</v>
      </c>
      <c r="G1817">
        <f>Kuenzle_Michaillat_proteinGroups_LFQ_M1B[[#This Row],[LFQ intensity 14371 Bj sphero]]-Kuenzle_Michaillat_proteinGroups_LFQ_M1B[[#This Row],[LFQ intensity 14370 Bj vac]]</f>
        <v>3.5725212097168004</v>
      </c>
      <c r="H1817">
        <f>2^Kuenzle_Michaillat_proteinGroups_LFQ_M1B[[#This Row],[Bj sphero - Bj vac]]</f>
        <v>11.896961174339671</v>
      </c>
      <c r="I1817">
        <f>Kuenzle_Michaillat_proteinGroups_LFQ_M1B[[#This Row],[LFQ intensity 14392 By sphero 1]]-Kuenzle_Michaillat_proteinGroups_LFQ_M1B[[#This Row],[LFQ intensity 14393 By vac 1]]</f>
        <v>0.94735908508299715</v>
      </c>
      <c r="J1817">
        <f>2^Kuenzle_Michaillat_proteinGroups_LFQ_M1B[[#This Row],[By sphero 1 - By vac 1]]</f>
        <v>1.9283395171719446</v>
      </c>
      <c r="K1817">
        <f>Kuenzle_Michaillat_proteinGroups_LFQ_M1B[[#This Row],[LFQ intensity 14394 By sphero 2]]-Kuenzle_Michaillat_proteinGroups_LFQ_M1B[[#This Row],[LFQ intensity 14395 By vac 2]]</f>
        <v>0.98873519897459872</v>
      </c>
      <c r="L1817">
        <f>2^Kuenzle_Michaillat_proteinGroups_LFQ_M1B[[#This Row],[By sphero 2 - By vac 2]]</f>
        <v>1.9844444789291003</v>
      </c>
      <c r="M1817" t="s">
        <v>34</v>
      </c>
      <c r="N1817" t="s">
        <v>34</v>
      </c>
      <c r="O1817" t="s">
        <v>371</v>
      </c>
      <c r="P1817" t="s">
        <v>371</v>
      </c>
      <c r="Q1817" t="s">
        <v>371</v>
      </c>
      <c r="R1817" t="s">
        <v>10350</v>
      </c>
      <c r="S1817" t="s">
        <v>10350</v>
      </c>
      <c r="T1817" t="s">
        <v>10350</v>
      </c>
      <c r="U1817" t="s">
        <v>29573</v>
      </c>
      <c r="V1817" t="s">
        <v>42</v>
      </c>
      <c r="W1817" t="s">
        <v>29574</v>
      </c>
      <c r="X1817" t="s">
        <v>29575</v>
      </c>
      <c r="Y1817" t="s">
        <v>89</v>
      </c>
      <c r="Z1817" t="s">
        <v>92</v>
      </c>
      <c r="AA1817" t="s">
        <v>371</v>
      </c>
      <c r="AB1817" t="s">
        <v>65</v>
      </c>
      <c r="AC1817" t="s">
        <v>45</v>
      </c>
      <c r="AD1817" t="s">
        <v>65</v>
      </c>
      <c r="AE1817" t="s">
        <v>45</v>
      </c>
      <c r="AF1817" t="s">
        <v>29576</v>
      </c>
      <c r="AG1817" t="s">
        <v>29577</v>
      </c>
      <c r="AH1817" t="s">
        <v>29578</v>
      </c>
      <c r="AI1817" t="s">
        <v>29579</v>
      </c>
      <c r="AJ1817" t="s">
        <v>29580</v>
      </c>
      <c r="AK1817" t="s">
        <v>29581</v>
      </c>
      <c r="AL1817" t="s">
        <v>29582</v>
      </c>
      <c r="AM1817" s="1" t="s">
        <v>29583</v>
      </c>
      <c r="AN1817" t="s">
        <v>29584</v>
      </c>
      <c r="AO1817" t="s">
        <v>29585</v>
      </c>
      <c r="AP1817" t="s">
        <v>29586</v>
      </c>
      <c r="AQ1817" t="s">
        <v>29586</v>
      </c>
      <c r="AR1817" t="s">
        <v>29587</v>
      </c>
      <c r="AS1817" t="s">
        <v>29588</v>
      </c>
      <c r="AT1817" t="s">
        <v>29589</v>
      </c>
    </row>
    <row r="1818" spans="1:46" hidden="1" x14ac:dyDescent="0.2">
      <c r="A1818" t="s">
        <v>37966</v>
      </c>
      <c r="B1818" t="s">
        <v>37967</v>
      </c>
      <c r="C1818" t="s">
        <v>37968</v>
      </c>
      <c r="D1818" t="s">
        <v>37969</v>
      </c>
      <c r="E1818" t="s">
        <v>37970</v>
      </c>
      <c r="F1818" t="s">
        <v>37971</v>
      </c>
      <c r="G1818">
        <f>Kuenzle_Michaillat_proteinGroups_LFQ_M1B[[#This Row],[LFQ intensity 14371 Bj sphero]]-Kuenzle_Michaillat_proteinGroups_LFQ_M1B[[#This Row],[LFQ intensity 14370 Bj vac]]</f>
        <v>0.84822463989259944</v>
      </c>
      <c r="H1818">
        <f>2^Kuenzle_Michaillat_proteinGroups_LFQ_M1B[[#This Row],[Bj sphero - Bj vac]]</f>
        <v>1.8002841573245536</v>
      </c>
      <c r="I1818">
        <f>Kuenzle_Michaillat_proteinGroups_LFQ_M1B[[#This Row],[LFQ intensity 14392 By sphero 1]]-Kuenzle_Michaillat_proteinGroups_LFQ_M1B[[#This Row],[LFQ intensity 14393 By vac 1]]</f>
        <v>0.89149665832519887</v>
      </c>
      <c r="J1818">
        <f>2^Kuenzle_Michaillat_proteinGroups_LFQ_M1B[[#This Row],[By sphero 1 - By vac 1]]</f>
        <v>1.8550996145743242</v>
      </c>
      <c r="K1818">
        <f>Kuenzle_Michaillat_proteinGroups_LFQ_M1B[[#This Row],[LFQ intensity 14394 By sphero 2]]-Kuenzle_Michaillat_proteinGroups_LFQ_M1B[[#This Row],[LFQ intensity 14395 By vac 2]]</f>
        <v>1.5824337005615021</v>
      </c>
      <c r="L1818">
        <f>2^Kuenzle_Michaillat_proteinGroups_LFQ_M1B[[#This Row],[By sphero 2 - By vac 2]]</f>
        <v>2.9947461138290752</v>
      </c>
      <c r="M1818" t="s">
        <v>34</v>
      </c>
      <c r="N1818" t="s">
        <v>34</v>
      </c>
      <c r="O1818" t="s">
        <v>84</v>
      </c>
      <c r="P1818" t="s">
        <v>514</v>
      </c>
      <c r="Q1818" t="s">
        <v>514</v>
      </c>
      <c r="R1818" t="s">
        <v>7626</v>
      </c>
      <c r="S1818" t="s">
        <v>27909</v>
      </c>
      <c r="T1818" t="s">
        <v>27909</v>
      </c>
      <c r="U1818" t="s">
        <v>37972</v>
      </c>
      <c r="V1818" t="s">
        <v>42</v>
      </c>
      <c r="W1818" t="s">
        <v>37973</v>
      </c>
      <c r="X1818" t="s">
        <v>37974</v>
      </c>
      <c r="Y1818" t="s">
        <v>1685</v>
      </c>
      <c r="Z1818" t="s">
        <v>45</v>
      </c>
      <c r="AA1818" t="s">
        <v>65</v>
      </c>
      <c r="AB1818" t="s">
        <v>514</v>
      </c>
      <c r="AC1818" t="s">
        <v>250</v>
      </c>
      <c r="AD1818" t="s">
        <v>514</v>
      </c>
      <c r="AE1818" t="s">
        <v>65</v>
      </c>
      <c r="AF1818" t="s">
        <v>37975</v>
      </c>
      <c r="AG1818" t="s">
        <v>37976</v>
      </c>
      <c r="AH1818" t="s">
        <v>37977</v>
      </c>
      <c r="AI1818" t="s">
        <v>37978</v>
      </c>
      <c r="AJ1818" t="s">
        <v>37979</v>
      </c>
      <c r="AK1818" t="s">
        <v>37980</v>
      </c>
      <c r="AL1818" t="s">
        <v>37981</v>
      </c>
      <c r="AM1818" s="1" t="s">
        <v>37982</v>
      </c>
      <c r="AN1818" t="s">
        <v>37983</v>
      </c>
      <c r="AO1818" t="s">
        <v>37984</v>
      </c>
      <c r="AP1818" t="s">
        <v>37985</v>
      </c>
      <c r="AQ1818" t="s">
        <v>37985</v>
      </c>
      <c r="AR1818" t="s">
        <v>37986</v>
      </c>
      <c r="AS1818" t="s">
        <v>37987</v>
      </c>
      <c r="AT1818" t="s">
        <v>37988</v>
      </c>
    </row>
    <row r="1819" spans="1:46" hidden="1" x14ac:dyDescent="0.2">
      <c r="A1819" t="s">
        <v>30240</v>
      </c>
      <c r="B1819" t="s">
        <v>30241</v>
      </c>
      <c r="C1819" t="s">
        <v>30242</v>
      </c>
      <c r="D1819" t="s">
        <v>30243</v>
      </c>
      <c r="E1819" t="s">
        <v>18092</v>
      </c>
      <c r="F1819" t="s">
        <v>30244</v>
      </c>
      <c r="G1819">
        <f>Kuenzle_Michaillat_proteinGroups_LFQ_M1B[[#This Row],[LFQ intensity 14371 Bj sphero]]-Kuenzle_Michaillat_proteinGroups_LFQ_M1B[[#This Row],[LFQ intensity 14370 Bj vac]]</f>
        <v>0.50665473937990058</v>
      </c>
      <c r="H1819">
        <f>2^Kuenzle_Michaillat_proteinGroups_LFQ_M1B[[#This Row],[Bj sphero - Bj vac]]</f>
        <v>1.4207519932048445</v>
      </c>
      <c r="I1819">
        <f>Kuenzle_Michaillat_proteinGroups_LFQ_M1B[[#This Row],[LFQ intensity 14392 By sphero 1]]-Kuenzle_Michaillat_proteinGroups_LFQ_M1B[[#This Row],[LFQ intensity 14393 By vac 1]]</f>
        <v>0.53522872924800069</v>
      </c>
      <c r="J1819">
        <f>2^Kuenzle_Michaillat_proteinGroups_LFQ_M1B[[#This Row],[By sphero 1 - By vac 1]]</f>
        <v>1.44917189245042</v>
      </c>
      <c r="K1819">
        <f>Kuenzle_Michaillat_proteinGroups_LFQ_M1B[[#This Row],[LFQ intensity 14394 By sphero 2]]-Kuenzle_Michaillat_proteinGroups_LFQ_M1B[[#This Row],[LFQ intensity 14395 By vac 2]]</f>
        <v>-0.12540435791009941</v>
      </c>
      <c r="L1819">
        <f>2^Kuenzle_Michaillat_proteinGroups_LFQ_M1B[[#This Row],[By sphero 2 - By vac 2]]</f>
        <v>0.91674706174338882</v>
      </c>
      <c r="M1819" t="s">
        <v>34</v>
      </c>
      <c r="N1819" t="s">
        <v>34</v>
      </c>
      <c r="O1819" t="s">
        <v>396</v>
      </c>
      <c r="P1819" t="s">
        <v>84</v>
      </c>
      <c r="Q1819" t="s">
        <v>84</v>
      </c>
      <c r="R1819" t="s">
        <v>12280</v>
      </c>
      <c r="S1819" t="s">
        <v>6730</v>
      </c>
      <c r="T1819" t="s">
        <v>6730</v>
      </c>
      <c r="U1819" t="s">
        <v>30245</v>
      </c>
      <c r="V1819" t="s">
        <v>42</v>
      </c>
      <c r="W1819" t="s">
        <v>30246</v>
      </c>
      <c r="X1819" t="s">
        <v>30247</v>
      </c>
      <c r="Y1819" t="s">
        <v>1685</v>
      </c>
      <c r="Z1819" t="s">
        <v>59</v>
      </c>
      <c r="AA1819" t="s">
        <v>250</v>
      </c>
      <c r="AB1819" t="s">
        <v>521</v>
      </c>
      <c r="AC1819" t="s">
        <v>91</v>
      </c>
      <c r="AD1819" t="s">
        <v>92</v>
      </c>
      <c r="AE1819" t="s">
        <v>250</v>
      </c>
      <c r="AF1819" t="s">
        <v>30248</v>
      </c>
      <c r="AG1819" t="s">
        <v>30249</v>
      </c>
      <c r="AH1819" t="s">
        <v>30250</v>
      </c>
      <c r="AI1819" t="s">
        <v>30251</v>
      </c>
      <c r="AJ1819" t="s">
        <v>30252</v>
      </c>
      <c r="AK1819" t="s">
        <v>30253</v>
      </c>
      <c r="AL1819" t="s">
        <v>30254</v>
      </c>
      <c r="AM1819" s="1" t="s">
        <v>30255</v>
      </c>
      <c r="AN1819" t="s">
        <v>30256</v>
      </c>
      <c r="AO1819" t="s">
        <v>30257</v>
      </c>
      <c r="AP1819" t="s">
        <v>30258</v>
      </c>
      <c r="AQ1819" t="s">
        <v>30258</v>
      </c>
      <c r="AR1819" t="s">
        <v>30259</v>
      </c>
      <c r="AS1819" t="s">
        <v>30260</v>
      </c>
      <c r="AT1819" t="s">
        <v>30261</v>
      </c>
    </row>
    <row r="1820" spans="1:46" hidden="1" x14ac:dyDescent="0.2">
      <c r="A1820" t="s">
        <v>70577</v>
      </c>
      <c r="B1820" t="s">
        <v>70578</v>
      </c>
      <c r="C1820" t="s">
        <v>70579</v>
      </c>
      <c r="D1820" t="s">
        <v>70580</v>
      </c>
      <c r="E1820" t="s">
        <v>70581</v>
      </c>
      <c r="F1820" t="s">
        <v>45566</v>
      </c>
      <c r="G1820">
        <f>Kuenzle_Michaillat_proteinGroups_LFQ_M1B[[#This Row],[LFQ intensity 14371 Bj sphero]]-Kuenzle_Michaillat_proteinGroups_LFQ_M1B[[#This Row],[LFQ intensity 14370 Bj vac]]</f>
        <v>2.3683643341063991</v>
      </c>
      <c r="H1820">
        <f>2^Kuenzle_Michaillat_proteinGroups_LFQ_M1B[[#This Row],[Bj sphero - Bj vac]]</f>
        <v>5.163553786369766</v>
      </c>
      <c r="I1820">
        <f>Kuenzle_Michaillat_proteinGroups_LFQ_M1B[[#This Row],[LFQ intensity 14392 By sphero 1]]-Kuenzle_Michaillat_proteinGroups_LFQ_M1B[[#This Row],[LFQ intensity 14393 By vac 1]]</f>
        <v>0.48031234741210227</v>
      </c>
      <c r="J1820">
        <f>2^Kuenzle_Michaillat_proteinGroups_LFQ_M1B[[#This Row],[By sphero 1 - By vac 1]]</f>
        <v>1.3950456648496758</v>
      </c>
      <c r="K1820">
        <f>Kuenzle_Michaillat_proteinGroups_LFQ_M1B[[#This Row],[LFQ intensity 14394 By sphero 2]]-Kuenzle_Michaillat_proteinGroups_LFQ_M1B[[#This Row],[LFQ intensity 14395 By vac 2]]</f>
        <v>0.35606956481939989</v>
      </c>
      <c r="L1820">
        <f>2^Kuenzle_Michaillat_proteinGroups_LFQ_M1B[[#This Row],[By sphero 2 - By vac 2]]</f>
        <v>1.2799341290629698</v>
      </c>
      <c r="M1820" t="s">
        <v>34</v>
      </c>
      <c r="N1820" t="s">
        <v>34</v>
      </c>
      <c r="O1820" t="s">
        <v>90</v>
      </c>
      <c r="P1820" t="s">
        <v>90</v>
      </c>
      <c r="Q1820" t="s">
        <v>90</v>
      </c>
      <c r="R1820" t="s">
        <v>6178</v>
      </c>
      <c r="S1820" t="s">
        <v>6178</v>
      </c>
      <c r="T1820" t="s">
        <v>6178</v>
      </c>
      <c r="U1820" t="s">
        <v>70582</v>
      </c>
      <c r="V1820" t="s">
        <v>42</v>
      </c>
      <c r="W1820" t="s">
        <v>70583</v>
      </c>
      <c r="X1820" t="s">
        <v>70584</v>
      </c>
      <c r="Y1820" t="s">
        <v>396</v>
      </c>
      <c r="Z1820" t="s">
        <v>39</v>
      </c>
      <c r="AA1820" t="s">
        <v>45</v>
      </c>
      <c r="AB1820" t="s">
        <v>59</v>
      </c>
      <c r="AC1820" t="s">
        <v>165</v>
      </c>
      <c r="AD1820" t="s">
        <v>250</v>
      </c>
      <c r="AE1820" t="s">
        <v>39</v>
      </c>
      <c r="AF1820" t="s">
        <v>70585</v>
      </c>
      <c r="AG1820" t="s">
        <v>42756</v>
      </c>
      <c r="AH1820" t="s">
        <v>70586</v>
      </c>
      <c r="AI1820" t="s">
        <v>70587</v>
      </c>
      <c r="AJ1820" t="s">
        <v>70588</v>
      </c>
      <c r="AK1820" t="s">
        <v>38944</v>
      </c>
      <c r="AL1820" t="s">
        <v>70589</v>
      </c>
      <c r="AM1820" s="1" t="s">
        <v>70590</v>
      </c>
      <c r="AN1820" t="s">
        <v>70591</v>
      </c>
      <c r="AO1820" t="s">
        <v>70592</v>
      </c>
      <c r="AP1820" t="s">
        <v>70593</v>
      </c>
      <c r="AQ1820" t="s">
        <v>70593</v>
      </c>
      <c r="AR1820" t="s">
        <v>70594</v>
      </c>
      <c r="AS1820" t="s">
        <v>70595</v>
      </c>
      <c r="AT1820" t="s">
        <v>70596</v>
      </c>
    </row>
    <row r="1821" spans="1:46" hidden="1" x14ac:dyDescent="0.2">
      <c r="A1821" t="s">
        <v>36778</v>
      </c>
      <c r="B1821" t="s">
        <v>36779</v>
      </c>
      <c r="C1821" t="s">
        <v>36780</v>
      </c>
      <c r="D1821" t="s">
        <v>36781</v>
      </c>
      <c r="E1821" t="s">
        <v>16454</v>
      </c>
      <c r="F1821" t="s">
        <v>36782</v>
      </c>
      <c r="G1821">
        <f>Kuenzle_Michaillat_proteinGroups_LFQ_M1B[[#This Row],[LFQ intensity 14371 Bj sphero]]-Kuenzle_Michaillat_proteinGroups_LFQ_M1B[[#This Row],[LFQ intensity 14370 Bj vac]]</f>
        <v>-1.00830078125</v>
      </c>
      <c r="H1821">
        <f>2^Kuenzle_Michaillat_proteinGroups_LFQ_M1B[[#This Row],[Bj sphero - Bj vac]]</f>
        <v>0.49713142874994332</v>
      </c>
      <c r="I1821">
        <f>Kuenzle_Michaillat_proteinGroups_LFQ_M1B[[#This Row],[LFQ intensity 14392 By sphero 1]]-Kuenzle_Michaillat_proteinGroups_LFQ_M1B[[#This Row],[LFQ intensity 14393 By vac 1]]</f>
        <v>-1.091382980346701</v>
      </c>
      <c r="J1821">
        <f>2^Kuenzle_Michaillat_proteinGroups_LFQ_M1B[[#This Row],[By sphero 1 - By vac 1]]</f>
        <v>0.46931127292944891</v>
      </c>
      <c r="K1821">
        <f>Kuenzle_Michaillat_proteinGroups_LFQ_M1B[[#This Row],[LFQ intensity 14394 By sphero 2]]-Kuenzle_Michaillat_proteinGroups_LFQ_M1B[[#This Row],[LFQ intensity 14395 By vac 2]]</f>
        <v>-1.3220024108887003</v>
      </c>
      <c r="L1821">
        <f>2^Kuenzle_Michaillat_proteinGroups_LFQ_M1B[[#This Row],[By sphero 2 - By vac 2]]</f>
        <v>0.39997939575996744</v>
      </c>
      <c r="M1821" t="s">
        <v>34</v>
      </c>
      <c r="N1821" t="s">
        <v>34</v>
      </c>
      <c r="O1821" t="s">
        <v>59</v>
      </c>
      <c r="P1821" t="s">
        <v>59</v>
      </c>
      <c r="Q1821" t="s">
        <v>59</v>
      </c>
      <c r="R1821" t="s">
        <v>14034</v>
      </c>
      <c r="S1821" t="s">
        <v>14034</v>
      </c>
      <c r="T1821" t="s">
        <v>14034</v>
      </c>
      <c r="U1821" t="s">
        <v>36783</v>
      </c>
      <c r="V1821" t="s">
        <v>42</v>
      </c>
      <c r="W1821" t="s">
        <v>36784</v>
      </c>
      <c r="X1821" t="s">
        <v>36785</v>
      </c>
      <c r="Y1821" t="s">
        <v>255</v>
      </c>
      <c r="Z1821" t="s">
        <v>59</v>
      </c>
      <c r="AA1821" t="s">
        <v>65</v>
      </c>
      <c r="AB1821" t="s">
        <v>113</v>
      </c>
      <c r="AC1821" t="s">
        <v>113</v>
      </c>
      <c r="AD1821" t="s">
        <v>113</v>
      </c>
      <c r="AE1821" t="s">
        <v>113</v>
      </c>
      <c r="AF1821" t="s">
        <v>36786</v>
      </c>
      <c r="AG1821" t="s">
        <v>36787</v>
      </c>
      <c r="AH1821" t="s">
        <v>36788</v>
      </c>
      <c r="AI1821" t="s">
        <v>36789</v>
      </c>
      <c r="AJ1821" t="s">
        <v>36790</v>
      </c>
      <c r="AK1821" t="s">
        <v>36791</v>
      </c>
      <c r="AL1821" t="s">
        <v>36792</v>
      </c>
      <c r="AM1821" s="1" t="s">
        <v>36793</v>
      </c>
      <c r="AN1821" t="s">
        <v>36794</v>
      </c>
      <c r="AO1821" t="s">
        <v>36795</v>
      </c>
      <c r="AP1821" t="s">
        <v>36796</v>
      </c>
      <c r="AQ1821" t="s">
        <v>36796</v>
      </c>
      <c r="AR1821" t="s">
        <v>36797</v>
      </c>
      <c r="AS1821" t="s">
        <v>36798</v>
      </c>
      <c r="AT1821" t="s">
        <v>36799</v>
      </c>
    </row>
    <row r="1822" spans="1:46" hidden="1" x14ac:dyDescent="0.2">
      <c r="A1822" t="s">
        <v>37966</v>
      </c>
      <c r="B1822" t="s">
        <v>40795</v>
      </c>
      <c r="C1822" t="s">
        <v>40796</v>
      </c>
      <c r="D1822" t="s">
        <v>40797</v>
      </c>
      <c r="E1822" t="s">
        <v>40798</v>
      </c>
      <c r="F1822" t="s">
        <v>40799</v>
      </c>
      <c r="G1822">
        <f>Kuenzle_Michaillat_proteinGroups_LFQ_M1B[[#This Row],[LFQ intensity 14371 Bj sphero]]-Kuenzle_Michaillat_proteinGroups_LFQ_M1B[[#This Row],[LFQ intensity 14370 Bj vac]]</f>
        <v>3.1566619872997137E-2</v>
      </c>
      <c r="H1822">
        <f>2^Kuenzle_Michaillat_proteinGroups_LFQ_M1B[[#This Row],[Bj sphero - Bj vac]]</f>
        <v>1.0221214430773933</v>
      </c>
      <c r="I1822">
        <f>Kuenzle_Michaillat_proteinGroups_LFQ_M1B[[#This Row],[LFQ intensity 14392 By sphero 1]]-Kuenzle_Michaillat_proteinGroups_LFQ_M1B[[#This Row],[LFQ intensity 14393 By vac 1]]</f>
        <v>-1.4969825744629013</v>
      </c>
      <c r="J1822">
        <f>2^Kuenzle_Michaillat_proteinGroups_LFQ_M1B[[#This Row],[By sphero 1 - By vac 1]]</f>
        <v>0.35429362842330625</v>
      </c>
      <c r="K1822">
        <f>Kuenzle_Michaillat_proteinGroups_LFQ_M1B[[#This Row],[LFQ intensity 14394 By sphero 2]]-Kuenzle_Michaillat_proteinGroups_LFQ_M1B[[#This Row],[LFQ intensity 14395 By vac 2]]</f>
        <v>-1.133050918579098</v>
      </c>
      <c r="L1822">
        <f>2^Kuenzle_Michaillat_proteinGroups_LFQ_M1B[[#This Row],[By sphero 2 - By vac 2]]</f>
        <v>0.45595049012759359</v>
      </c>
      <c r="M1822" t="s">
        <v>34</v>
      </c>
      <c r="N1822" t="s">
        <v>34</v>
      </c>
      <c r="O1822" t="s">
        <v>92</v>
      </c>
      <c r="P1822" t="s">
        <v>92</v>
      </c>
      <c r="Q1822" t="s">
        <v>92</v>
      </c>
      <c r="R1822" t="s">
        <v>7714</v>
      </c>
      <c r="S1822" t="s">
        <v>7714</v>
      </c>
      <c r="T1822" t="s">
        <v>7714</v>
      </c>
      <c r="U1822" t="s">
        <v>40800</v>
      </c>
      <c r="V1822" t="s">
        <v>42</v>
      </c>
      <c r="W1822" t="s">
        <v>40801</v>
      </c>
      <c r="X1822" t="s">
        <v>40802</v>
      </c>
      <c r="Y1822" t="s">
        <v>490</v>
      </c>
      <c r="Z1822" t="s">
        <v>65</v>
      </c>
      <c r="AA1822" t="s">
        <v>91</v>
      </c>
      <c r="AB1822" t="s">
        <v>113</v>
      </c>
      <c r="AC1822" t="s">
        <v>250</v>
      </c>
      <c r="AD1822" t="s">
        <v>45</v>
      </c>
      <c r="AE1822" t="s">
        <v>59</v>
      </c>
      <c r="AF1822" t="s">
        <v>40803</v>
      </c>
      <c r="AG1822" t="s">
        <v>40804</v>
      </c>
      <c r="AH1822" t="s">
        <v>40805</v>
      </c>
      <c r="AI1822" t="s">
        <v>40806</v>
      </c>
      <c r="AJ1822" t="s">
        <v>40807</v>
      </c>
      <c r="AK1822" t="s">
        <v>40808</v>
      </c>
      <c r="AL1822" t="s">
        <v>40809</v>
      </c>
      <c r="AM1822" s="1" t="s">
        <v>40810</v>
      </c>
      <c r="AN1822" t="s">
        <v>40811</v>
      </c>
      <c r="AO1822" t="s">
        <v>40812</v>
      </c>
      <c r="AP1822" t="s">
        <v>40813</v>
      </c>
      <c r="AQ1822" t="s">
        <v>40813</v>
      </c>
      <c r="AR1822" t="s">
        <v>40814</v>
      </c>
      <c r="AS1822" t="s">
        <v>40815</v>
      </c>
      <c r="AT1822" t="s">
        <v>40816</v>
      </c>
    </row>
    <row r="1823" spans="1:46" hidden="1" x14ac:dyDescent="0.2">
      <c r="A1823" t="s">
        <v>75124</v>
      </c>
      <c r="B1823" t="s">
        <v>52888</v>
      </c>
      <c r="C1823" t="s">
        <v>75125</v>
      </c>
      <c r="D1823" t="s">
        <v>75126</v>
      </c>
      <c r="E1823" t="s">
        <v>75127</v>
      </c>
      <c r="F1823" t="s">
        <v>75128</v>
      </c>
      <c r="G1823">
        <f>Kuenzle_Michaillat_proteinGroups_LFQ_M1B[[#This Row],[LFQ intensity 14371 Bj sphero]]-Kuenzle_Michaillat_proteinGroups_LFQ_M1B[[#This Row],[LFQ intensity 14370 Bj vac]]</f>
        <v>-0.87924766540529831</v>
      </c>
      <c r="H1823">
        <f>2^Kuenzle_Michaillat_proteinGroups_LFQ_M1B[[#This Row],[Bj sphero - Bj vac]]</f>
        <v>0.54365085964658</v>
      </c>
      <c r="I1823">
        <f>Kuenzle_Michaillat_proteinGroups_LFQ_M1B[[#This Row],[LFQ intensity 14392 By sphero 1]]-Kuenzle_Michaillat_proteinGroups_LFQ_M1B[[#This Row],[LFQ intensity 14393 By vac 1]]</f>
        <v>-0.59207916259769888</v>
      </c>
      <c r="J1823">
        <f>2^Kuenzle_Michaillat_proteinGroups_LFQ_M1B[[#This Row],[By sphero 1 - By vac 1]]</f>
        <v>0.66338616841758624</v>
      </c>
      <c r="K1823">
        <f>Kuenzle_Michaillat_proteinGroups_LFQ_M1B[[#This Row],[LFQ intensity 14394 By sphero 2]]-Kuenzle_Michaillat_proteinGroups_LFQ_M1B[[#This Row],[LFQ intensity 14395 By vac 2]]</f>
        <v>-0.66948699951170099</v>
      </c>
      <c r="L1823">
        <f>2^Kuenzle_Michaillat_proteinGroups_LFQ_M1B[[#This Row],[By sphero 2 - By vac 2]]</f>
        <v>0.62873021445114163</v>
      </c>
      <c r="M1823" t="s">
        <v>34</v>
      </c>
      <c r="N1823" t="s">
        <v>34</v>
      </c>
      <c r="O1823" t="s">
        <v>491</v>
      </c>
      <c r="P1823" t="s">
        <v>491</v>
      </c>
      <c r="Q1823" t="s">
        <v>491</v>
      </c>
      <c r="R1823" t="s">
        <v>2953</v>
      </c>
      <c r="S1823" t="s">
        <v>2953</v>
      </c>
      <c r="T1823" t="s">
        <v>2953</v>
      </c>
      <c r="U1823" t="s">
        <v>75129</v>
      </c>
      <c r="V1823" t="s">
        <v>42</v>
      </c>
      <c r="W1823" t="s">
        <v>27490</v>
      </c>
      <c r="X1823" t="s">
        <v>75130</v>
      </c>
      <c r="Y1823" t="s">
        <v>3576</v>
      </c>
      <c r="Z1823" t="s">
        <v>255</v>
      </c>
      <c r="AA1823" t="s">
        <v>396</v>
      </c>
      <c r="AB1823" t="s">
        <v>573</v>
      </c>
      <c r="AC1823" t="s">
        <v>811</v>
      </c>
      <c r="AD1823" t="s">
        <v>255</v>
      </c>
      <c r="AE1823" t="s">
        <v>712</v>
      </c>
      <c r="AF1823" t="s">
        <v>75131</v>
      </c>
      <c r="AG1823" t="s">
        <v>75132</v>
      </c>
      <c r="AH1823" t="s">
        <v>75133</v>
      </c>
      <c r="AI1823" t="s">
        <v>75134</v>
      </c>
      <c r="AJ1823" t="s">
        <v>75135</v>
      </c>
      <c r="AK1823" t="s">
        <v>75136</v>
      </c>
      <c r="AL1823" t="s">
        <v>75137</v>
      </c>
      <c r="AM1823" s="1" t="s">
        <v>75138</v>
      </c>
      <c r="AN1823" t="s">
        <v>75139</v>
      </c>
      <c r="AO1823" t="s">
        <v>75140</v>
      </c>
      <c r="AP1823" t="s">
        <v>75141</v>
      </c>
      <c r="AQ1823" t="s">
        <v>75141</v>
      </c>
      <c r="AR1823" t="s">
        <v>75142</v>
      </c>
      <c r="AS1823" t="s">
        <v>75143</v>
      </c>
      <c r="AT1823" t="s">
        <v>75144</v>
      </c>
    </row>
    <row r="1824" spans="1:46" hidden="1" x14ac:dyDescent="0.2">
      <c r="A1824" t="s">
        <v>64799</v>
      </c>
      <c r="B1824" t="s">
        <v>64800</v>
      </c>
      <c r="C1824" t="s">
        <v>64801</v>
      </c>
      <c r="D1824" t="s">
        <v>64802</v>
      </c>
      <c r="E1824" t="s">
        <v>64803</v>
      </c>
      <c r="F1824" t="s">
        <v>64804</v>
      </c>
      <c r="G1824">
        <f>Kuenzle_Michaillat_proteinGroups_LFQ_M1B[[#This Row],[LFQ intensity 14371 Bj sphero]]-Kuenzle_Michaillat_proteinGroups_LFQ_M1B[[#This Row],[LFQ intensity 14370 Bj vac]]</f>
        <v>-0.6858463287354013</v>
      </c>
      <c r="H1824">
        <f>2^Kuenzle_Michaillat_proteinGroups_LFQ_M1B[[#This Row],[Bj sphero - Bj vac]]</f>
        <v>0.62164104614291793</v>
      </c>
      <c r="I1824">
        <f>Kuenzle_Michaillat_proteinGroups_LFQ_M1B[[#This Row],[LFQ intensity 14392 By sphero 1]]-Kuenzle_Michaillat_proteinGroups_LFQ_M1B[[#This Row],[LFQ intensity 14393 By vac 1]]</f>
        <v>-0.97714042663579903</v>
      </c>
      <c r="J1824">
        <f>2^Kuenzle_Michaillat_proteinGroups_LFQ_M1B[[#This Row],[By sphero 1 - By vac 1]]</f>
        <v>0.50798562363574262</v>
      </c>
      <c r="K1824">
        <f>Kuenzle_Michaillat_proteinGroups_LFQ_M1B[[#This Row],[LFQ intensity 14394 By sphero 2]]-Kuenzle_Michaillat_proteinGroups_LFQ_M1B[[#This Row],[LFQ intensity 14395 By vac 2]]</f>
        <v>-4.438400268550069E-2</v>
      </c>
      <c r="L1824">
        <f>2^Kuenzle_Michaillat_proteinGroups_LFQ_M1B[[#This Row],[By sphero 2 - By vac 2]]</f>
        <v>0.96970376956889248</v>
      </c>
      <c r="M1824" t="s">
        <v>34</v>
      </c>
      <c r="N1824" t="s">
        <v>34</v>
      </c>
      <c r="O1824" t="s">
        <v>514</v>
      </c>
      <c r="P1824" t="s">
        <v>514</v>
      </c>
      <c r="Q1824" t="s">
        <v>514</v>
      </c>
      <c r="R1824" t="s">
        <v>7602</v>
      </c>
      <c r="S1824" t="s">
        <v>7602</v>
      </c>
      <c r="T1824" t="s">
        <v>7602</v>
      </c>
      <c r="U1824" t="s">
        <v>64805</v>
      </c>
      <c r="V1824" t="s">
        <v>42</v>
      </c>
      <c r="W1824" t="s">
        <v>64806</v>
      </c>
      <c r="X1824" t="s">
        <v>64807</v>
      </c>
      <c r="Y1824" t="s">
        <v>422</v>
      </c>
      <c r="Z1824" t="s">
        <v>90</v>
      </c>
      <c r="AA1824" t="s">
        <v>90</v>
      </c>
      <c r="AB1824" t="s">
        <v>59</v>
      </c>
      <c r="AC1824" t="s">
        <v>59</v>
      </c>
      <c r="AD1824" t="s">
        <v>65</v>
      </c>
      <c r="AE1824" t="s">
        <v>250</v>
      </c>
      <c r="AF1824" t="s">
        <v>64808</v>
      </c>
      <c r="AG1824" t="s">
        <v>64809</v>
      </c>
      <c r="AH1824" t="s">
        <v>64810</v>
      </c>
      <c r="AI1824" t="s">
        <v>64811</v>
      </c>
      <c r="AJ1824" t="s">
        <v>64812</v>
      </c>
      <c r="AK1824" t="s">
        <v>64813</v>
      </c>
      <c r="AL1824" t="s">
        <v>64814</v>
      </c>
      <c r="AM1824" s="1" t="s">
        <v>64815</v>
      </c>
      <c r="AN1824" t="s">
        <v>64816</v>
      </c>
      <c r="AO1824" t="s">
        <v>64817</v>
      </c>
      <c r="AP1824" t="s">
        <v>64818</v>
      </c>
      <c r="AQ1824" t="s">
        <v>64818</v>
      </c>
      <c r="AR1824" t="s">
        <v>64819</v>
      </c>
      <c r="AS1824" t="s">
        <v>64820</v>
      </c>
      <c r="AT1824" t="s">
        <v>64821</v>
      </c>
    </row>
    <row r="1825" spans="1:46" hidden="1" x14ac:dyDescent="0.2">
      <c r="A1825" t="s">
        <v>76033</v>
      </c>
      <c r="B1825" t="s">
        <v>76034</v>
      </c>
      <c r="C1825" t="s">
        <v>76035</v>
      </c>
      <c r="D1825" t="s">
        <v>76036</v>
      </c>
      <c r="E1825" t="s">
        <v>76037</v>
      </c>
      <c r="F1825" t="s">
        <v>76038</v>
      </c>
      <c r="G1825">
        <f>Kuenzle_Michaillat_proteinGroups_LFQ_M1B[[#This Row],[LFQ intensity 14371 Bj sphero]]-Kuenzle_Michaillat_proteinGroups_LFQ_M1B[[#This Row],[LFQ intensity 14370 Bj vac]]</f>
        <v>-0.24930953979490056</v>
      </c>
      <c r="H1825">
        <f>2^Kuenzle_Michaillat_proteinGroups_LFQ_M1B[[#This Row],[Bj sphero - Bj vac]]</f>
        <v>0.84129895664548826</v>
      </c>
      <c r="I1825">
        <f>Kuenzle_Michaillat_proteinGroups_LFQ_M1B[[#This Row],[LFQ intensity 14392 By sphero 1]]-Kuenzle_Michaillat_proteinGroups_LFQ_M1B[[#This Row],[LFQ intensity 14393 By vac 1]]</f>
        <v>-0.32805061340330255</v>
      </c>
      <c r="J1825">
        <f>2^Kuenzle_Michaillat_proteinGroups_LFQ_M1B[[#This Row],[By sphero 1 - By vac 1]]</f>
        <v>0.796612148619534</v>
      </c>
      <c r="K1825">
        <f>Kuenzle_Michaillat_proteinGroups_LFQ_M1B[[#This Row],[LFQ intensity 14394 By sphero 2]]-Kuenzle_Michaillat_proteinGroups_LFQ_M1B[[#This Row],[LFQ intensity 14395 By vac 2]]</f>
        <v>-0.91946601867670097</v>
      </c>
      <c r="L1825">
        <f>2^Kuenzle_Michaillat_proteinGroups_LFQ_M1B[[#This Row],[By sphero 2 - By vac 2]]</f>
        <v>0.52870467228756712</v>
      </c>
      <c r="M1825" t="s">
        <v>34</v>
      </c>
      <c r="N1825" t="s">
        <v>34</v>
      </c>
      <c r="O1825" t="s">
        <v>45</v>
      </c>
      <c r="P1825" t="s">
        <v>45</v>
      </c>
      <c r="Q1825" t="s">
        <v>45</v>
      </c>
      <c r="R1825" t="s">
        <v>2379</v>
      </c>
      <c r="S1825" t="s">
        <v>2379</v>
      </c>
      <c r="T1825" t="s">
        <v>2379</v>
      </c>
      <c r="U1825" t="s">
        <v>76039</v>
      </c>
      <c r="V1825" t="s">
        <v>42</v>
      </c>
      <c r="W1825" t="s">
        <v>76040</v>
      </c>
      <c r="X1825" t="s">
        <v>76041</v>
      </c>
      <c r="Y1825" t="s">
        <v>84</v>
      </c>
      <c r="Z1825" t="s">
        <v>113</v>
      </c>
      <c r="AA1825" t="s">
        <v>113</v>
      </c>
      <c r="AB1825" t="s">
        <v>39</v>
      </c>
      <c r="AC1825" t="s">
        <v>165</v>
      </c>
      <c r="AD1825" t="s">
        <v>165</v>
      </c>
      <c r="AE1825" t="s">
        <v>165</v>
      </c>
      <c r="AF1825" t="s">
        <v>76042</v>
      </c>
      <c r="AG1825" t="s">
        <v>76043</v>
      </c>
      <c r="AH1825" t="s">
        <v>76044</v>
      </c>
      <c r="AI1825" t="s">
        <v>65255</v>
      </c>
      <c r="AJ1825" t="s">
        <v>76045</v>
      </c>
      <c r="AK1825" t="s">
        <v>76046</v>
      </c>
      <c r="AL1825" t="s">
        <v>46690</v>
      </c>
      <c r="AM1825" s="1" t="s">
        <v>76047</v>
      </c>
      <c r="AN1825" t="s">
        <v>76048</v>
      </c>
      <c r="AO1825" t="s">
        <v>76049</v>
      </c>
      <c r="AP1825" t="s">
        <v>76050</v>
      </c>
      <c r="AQ1825" t="s">
        <v>76050</v>
      </c>
      <c r="AR1825" t="s">
        <v>76051</v>
      </c>
      <c r="AS1825" t="s">
        <v>76052</v>
      </c>
      <c r="AT1825" t="s">
        <v>76053</v>
      </c>
    </row>
    <row r="1826" spans="1:46" hidden="1" x14ac:dyDescent="0.2">
      <c r="A1826" t="s">
        <v>21428</v>
      </c>
      <c r="B1826" t="s">
        <v>36</v>
      </c>
      <c r="C1826" t="s">
        <v>21429</v>
      </c>
      <c r="D1826" t="s">
        <v>21430</v>
      </c>
      <c r="E1826" t="s">
        <v>21431</v>
      </c>
      <c r="F1826" t="s">
        <v>21432</v>
      </c>
      <c r="G1826" t="e">
        <f>Kuenzle_Michaillat_proteinGroups_LFQ_M1B[[#This Row],[LFQ intensity 14371 Bj sphero]]-Kuenzle_Michaillat_proteinGroups_LFQ_M1B[[#This Row],[LFQ intensity 14370 Bj vac]]</f>
        <v>#VALUE!</v>
      </c>
      <c r="H1826" t="e">
        <f>2^Kuenzle_Michaillat_proteinGroups_LFQ_M1B[[#This Row],[Bj sphero - Bj vac]]</f>
        <v>#VALUE!</v>
      </c>
      <c r="I1826">
        <f>Kuenzle_Michaillat_proteinGroups_LFQ_M1B[[#This Row],[LFQ intensity 14392 By sphero 1]]-Kuenzle_Michaillat_proteinGroups_LFQ_M1B[[#This Row],[LFQ intensity 14393 By vac 1]]</f>
        <v>-0.75454711914060013</v>
      </c>
      <c r="J1826">
        <f>2^Kuenzle_Michaillat_proteinGroups_LFQ_M1B[[#This Row],[By sphero 1 - By vac 1]]</f>
        <v>0.59273242273634885</v>
      </c>
      <c r="K1826">
        <f>Kuenzle_Michaillat_proteinGroups_LFQ_M1B[[#This Row],[LFQ intensity 14394 By sphero 2]]-Kuenzle_Michaillat_proteinGroups_LFQ_M1B[[#This Row],[LFQ intensity 14395 By vac 2]]</f>
        <v>-9.8634719848696761E-2</v>
      </c>
      <c r="L1826">
        <f>2^Kuenzle_Michaillat_proteinGroups_LFQ_M1B[[#This Row],[By sphero 2 - By vac 2]]</f>
        <v>0.93391637598483668</v>
      </c>
      <c r="M1826" t="s">
        <v>34</v>
      </c>
      <c r="N1826" t="s">
        <v>34</v>
      </c>
      <c r="O1826" t="s">
        <v>113</v>
      </c>
      <c r="P1826" t="s">
        <v>113</v>
      </c>
      <c r="Q1826" t="s">
        <v>113</v>
      </c>
      <c r="R1826" t="s">
        <v>4957</v>
      </c>
      <c r="S1826" t="s">
        <v>4957</v>
      </c>
      <c r="T1826" t="s">
        <v>4957</v>
      </c>
      <c r="U1826" t="s">
        <v>21433</v>
      </c>
      <c r="V1826" t="s">
        <v>42</v>
      </c>
      <c r="W1826" t="s">
        <v>21434</v>
      </c>
      <c r="X1826" t="s">
        <v>21435</v>
      </c>
      <c r="Y1826" t="s">
        <v>59</v>
      </c>
      <c r="Z1826" t="s">
        <v>39</v>
      </c>
      <c r="AA1826" t="s">
        <v>39</v>
      </c>
      <c r="AB1826" t="s">
        <v>39</v>
      </c>
      <c r="AC1826" t="s">
        <v>165</v>
      </c>
      <c r="AD1826" t="s">
        <v>165</v>
      </c>
      <c r="AE1826" t="s">
        <v>165</v>
      </c>
      <c r="AF1826" t="s">
        <v>21436</v>
      </c>
      <c r="AG1826" t="s">
        <v>21437</v>
      </c>
      <c r="AH1826" t="s">
        <v>36</v>
      </c>
      <c r="AI1826" t="s">
        <v>21438</v>
      </c>
      <c r="AJ1826" t="s">
        <v>21439</v>
      </c>
      <c r="AK1826" t="s">
        <v>21440</v>
      </c>
      <c r="AL1826" t="s">
        <v>21441</v>
      </c>
      <c r="AM1826" s="1" t="s">
        <v>21442</v>
      </c>
      <c r="AN1826" t="s">
        <v>21443</v>
      </c>
      <c r="AO1826" t="s">
        <v>21444</v>
      </c>
      <c r="AP1826" t="s">
        <v>21445</v>
      </c>
      <c r="AQ1826" t="s">
        <v>21445</v>
      </c>
      <c r="AR1826" t="s">
        <v>21446</v>
      </c>
      <c r="AS1826" t="s">
        <v>21447</v>
      </c>
      <c r="AT1826" t="s">
        <v>21448</v>
      </c>
    </row>
    <row r="1827" spans="1:46" hidden="1" x14ac:dyDescent="0.2">
      <c r="A1827" t="s">
        <v>6172</v>
      </c>
      <c r="B1827" t="s">
        <v>6173</v>
      </c>
      <c r="C1827" t="s">
        <v>6174</v>
      </c>
      <c r="D1827" t="s">
        <v>6175</v>
      </c>
      <c r="E1827" t="s">
        <v>6176</v>
      </c>
      <c r="F1827" t="s">
        <v>6177</v>
      </c>
      <c r="G1827">
        <f>Kuenzle_Michaillat_proteinGroups_LFQ_M1B[[#This Row],[LFQ intensity 14371 Bj sphero]]-Kuenzle_Michaillat_proteinGroups_LFQ_M1B[[#This Row],[LFQ intensity 14370 Bj vac]]</f>
        <v>-1.1320667266845987</v>
      </c>
      <c r="H1827">
        <f>2^Kuenzle_Michaillat_proteinGroups_LFQ_M1B[[#This Row],[Bj sphero - Bj vac]]</f>
        <v>0.45626164103797096</v>
      </c>
      <c r="I1827">
        <f>Kuenzle_Michaillat_proteinGroups_LFQ_M1B[[#This Row],[LFQ intensity 14392 By sphero 1]]-Kuenzle_Michaillat_proteinGroups_LFQ_M1B[[#This Row],[LFQ intensity 14393 By vac 1]]</f>
        <v>-0.63370704650879972</v>
      </c>
      <c r="J1827">
        <f>2^Kuenzle_Michaillat_proteinGroups_LFQ_M1B[[#This Row],[By sphero 1 - By vac 1]]</f>
        <v>0.64451817774359021</v>
      </c>
      <c r="K1827">
        <f>Kuenzle_Michaillat_proteinGroups_LFQ_M1B[[#This Row],[LFQ intensity 14394 By sphero 2]]-Kuenzle_Michaillat_proteinGroups_LFQ_M1B[[#This Row],[LFQ intensity 14395 By vac 2]]</f>
        <v>-1.1295738220215021</v>
      </c>
      <c r="L1827">
        <f>2^Kuenzle_Michaillat_proteinGroups_LFQ_M1B[[#This Row],[By sphero 2 - By vac 2]]</f>
        <v>0.45705071981491163</v>
      </c>
      <c r="M1827" t="s">
        <v>34</v>
      </c>
      <c r="N1827" t="s">
        <v>34</v>
      </c>
      <c r="O1827" t="s">
        <v>113</v>
      </c>
      <c r="P1827" t="s">
        <v>113</v>
      </c>
      <c r="Q1827" t="s">
        <v>113</v>
      </c>
      <c r="R1827" t="s">
        <v>6178</v>
      </c>
      <c r="S1827" t="s">
        <v>6178</v>
      </c>
      <c r="T1827" t="s">
        <v>6178</v>
      </c>
      <c r="U1827" t="s">
        <v>6179</v>
      </c>
      <c r="V1827" t="s">
        <v>42</v>
      </c>
      <c r="W1827" t="s">
        <v>6180</v>
      </c>
      <c r="X1827" t="s">
        <v>6181</v>
      </c>
      <c r="Y1827" t="s">
        <v>521</v>
      </c>
      <c r="Z1827" t="s">
        <v>165</v>
      </c>
      <c r="AA1827" t="s">
        <v>165</v>
      </c>
      <c r="AB1827" t="s">
        <v>165</v>
      </c>
      <c r="AC1827" t="s">
        <v>39</v>
      </c>
      <c r="AD1827" t="s">
        <v>165</v>
      </c>
      <c r="AE1827" t="s">
        <v>39</v>
      </c>
      <c r="AF1827" t="s">
        <v>6182</v>
      </c>
      <c r="AG1827" t="s">
        <v>6183</v>
      </c>
      <c r="AH1827" t="s">
        <v>6184</v>
      </c>
      <c r="AI1827" t="s">
        <v>6185</v>
      </c>
      <c r="AJ1827" t="s">
        <v>6186</v>
      </c>
      <c r="AK1827" t="s">
        <v>6187</v>
      </c>
      <c r="AL1827" t="s">
        <v>6188</v>
      </c>
      <c r="AM1827" s="1" t="s">
        <v>6189</v>
      </c>
      <c r="AN1827" t="s">
        <v>6190</v>
      </c>
      <c r="AO1827" t="s">
        <v>6191</v>
      </c>
      <c r="AP1827" t="s">
        <v>6192</v>
      </c>
      <c r="AQ1827" t="s">
        <v>6192</v>
      </c>
      <c r="AR1827" t="s">
        <v>6193</v>
      </c>
      <c r="AS1827" t="s">
        <v>6194</v>
      </c>
      <c r="AT1827" t="s">
        <v>6195</v>
      </c>
    </row>
    <row r="1828" spans="1:46" hidden="1" x14ac:dyDescent="0.2">
      <c r="A1828" t="s">
        <v>56092</v>
      </c>
      <c r="B1828" t="s">
        <v>56093</v>
      </c>
      <c r="C1828" t="s">
        <v>56094</v>
      </c>
      <c r="D1828" t="s">
        <v>56095</v>
      </c>
      <c r="E1828" t="s">
        <v>56096</v>
      </c>
      <c r="F1828" t="s">
        <v>56097</v>
      </c>
      <c r="G1828">
        <f>Kuenzle_Michaillat_proteinGroups_LFQ_M1B[[#This Row],[LFQ intensity 14371 Bj sphero]]-Kuenzle_Michaillat_proteinGroups_LFQ_M1B[[#This Row],[LFQ intensity 14370 Bj vac]]</f>
        <v>-0.16140174865719814</v>
      </c>
      <c r="H1828">
        <f>2^Kuenzle_Michaillat_proteinGroups_LFQ_M1B[[#This Row],[Bj sphero - Bj vac]]</f>
        <v>0.89415587067636215</v>
      </c>
      <c r="I1828">
        <f>Kuenzle_Michaillat_proteinGroups_LFQ_M1B[[#This Row],[LFQ intensity 14392 By sphero 1]]-Kuenzle_Michaillat_proteinGroups_LFQ_M1B[[#This Row],[LFQ intensity 14393 By vac 1]]</f>
        <v>-0.13467788696290128</v>
      </c>
      <c r="J1828">
        <f>2^Kuenzle_Michaillat_proteinGroups_LFQ_M1B[[#This Row],[By sphero 1 - By vac 1]]</f>
        <v>0.91087318313372367</v>
      </c>
      <c r="K1828">
        <f>Kuenzle_Michaillat_proteinGroups_LFQ_M1B[[#This Row],[LFQ intensity 14394 By sphero 2]]-Kuenzle_Michaillat_proteinGroups_LFQ_M1B[[#This Row],[LFQ intensity 14395 By vac 2]]</f>
        <v>3.4666061401399162E-2</v>
      </c>
      <c r="L1828">
        <f>2^Kuenzle_Michaillat_proteinGroups_LFQ_M1B[[#This Row],[By sphero 2 - By vac 2]]</f>
        <v>1.0243196977458875</v>
      </c>
      <c r="M1828" t="s">
        <v>34</v>
      </c>
      <c r="N1828" t="s">
        <v>34</v>
      </c>
      <c r="O1828" t="s">
        <v>64</v>
      </c>
      <c r="P1828" t="s">
        <v>64</v>
      </c>
      <c r="Q1828" t="s">
        <v>64</v>
      </c>
      <c r="R1828" t="s">
        <v>13647</v>
      </c>
      <c r="S1828" t="s">
        <v>13647</v>
      </c>
      <c r="T1828" t="s">
        <v>13647</v>
      </c>
      <c r="U1828" t="s">
        <v>48810</v>
      </c>
      <c r="V1828" t="s">
        <v>42</v>
      </c>
      <c r="W1828" t="s">
        <v>56098</v>
      </c>
      <c r="X1828" t="s">
        <v>12350</v>
      </c>
      <c r="Y1828" t="s">
        <v>23274</v>
      </c>
      <c r="Z1828" t="s">
        <v>573</v>
      </c>
      <c r="AA1828" t="s">
        <v>573</v>
      </c>
      <c r="AB1828" t="s">
        <v>255</v>
      </c>
      <c r="AC1828" t="s">
        <v>573</v>
      </c>
      <c r="AD1828" t="s">
        <v>396</v>
      </c>
      <c r="AE1828" t="s">
        <v>396</v>
      </c>
      <c r="AF1828" t="s">
        <v>56099</v>
      </c>
      <c r="AG1828" t="s">
        <v>56100</v>
      </c>
      <c r="AH1828" t="s">
        <v>56101</v>
      </c>
      <c r="AI1828" t="s">
        <v>56102</v>
      </c>
      <c r="AJ1828" t="s">
        <v>56103</v>
      </c>
      <c r="AK1828" t="s">
        <v>56104</v>
      </c>
      <c r="AL1828" t="s">
        <v>56105</v>
      </c>
      <c r="AM1828" s="1" t="s">
        <v>56106</v>
      </c>
      <c r="AN1828" t="s">
        <v>56107</v>
      </c>
      <c r="AO1828" t="s">
        <v>56108</v>
      </c>
      <c r="AP1828" t="s">
        <v>56109</v>
      </c>
      <c r="AQ1828" t="s">
        <v>56109</v>
      </c>
      <c r="AR1828" t="s">
        <v>56110</v>
      </c>
      <c r="AS1828" t="s">
        <v>56111</v>
      </c>
      <c r="AT1828" t="s">
        <v>56112</v>
      </c>
    </row>
    <row r="1829" spans="1:46" hidden="1" x14ac:dyDescent="0.2">
      <c r="A1829" t="s">
        <v>74752</v>
      </c>
      <c r="B1829" t="s">
        <v>74753</v>
      </c>
      <c r="C1829" t="s">
        <v>74754</v>
      </c>
      <c r="D1829" t="s">
        <v>74755</v>
      </c>
      <c r="E1829" t="s">
        <v>74756</v>
      </c>
      <c r="F1829" t="s">
        <v>43213</v>
      </c>
      <c r="G1829">
        <f>Kuenzle_Michaillat_proteinGroups_LFQ_M1B[[#This Row],[LFQ intensity 14371 Bj sphero]]-Kuenzle_Michaillat_proteinGroups_LFQ_M1B[[#This Row],[LFQ intensity 14370 Bj vac]]</f>
        <v>0.90308761596680043</v>
      </c>
      <c r="H1829">
        <f>2^Kuenzle_Michaillat_proteinGroups_LFQ_M1B[[#This Row],[Bj sphero - Bj vac]]</f>
        <v>1.8700639624607336</v>
      </c>
      <c r="I1829">
        <f>Kuenzle_Michaillat_proteinGroups_LFQ_M1B[[#This Row],[LFQ intensity 14392 By sphero 1]]-Kuenzle_Michaillat_proteinGroups_LFQ_M1B[[#This Row],[LFQ intensity 14393 By vac 1]]</f>
        <v>0.10829353332520242</v>
      </c>
      <c r="J1829">
        <f>2^Kuenzle_Michaillat_proteinGroups_LFQ_M1B[[#This Row],[By sphero 1 - By vac 1]]</f>
        <v>1.0779524448746063</v>
      </c>
      <c r="K1829">
        <f>Kuenzle_Michaillat_proteinGroups_LFQ_M1B[[#This Row],[LFQ intensity 14394 By sphero 2]]-Kuenzle_Michaillat_proteinGroups_LFQ_M1B[[#This Row],[LFQ intensity 14395 By vac 2]]</f>
        <v>0.1336708068847976</v>
      </c>
      <c r="L1829">
        <f>2^Kuenzle_Michaillat_proteinGroups_LFQ_M1B[[#This Row],[By sphero 2 - By vac 2]]</f>
        <v>1.0970815777327267</v>
      </c>
      <c r="M1829" t="s">
        <v>34</v>
      </c>
      <c r="N1829" t="s">
        <v>34</v>
      </c>
      <c r="O1829" t="s">
        <v>482</v>
      </c>
      <c r="P1829" t="s">
        <v>482</v>
      </c>
      <c r="Q1829" t="s">
        <v>482</v>
      </c>
      <c r="R1829" t="s">
        <v>418</v>
      </c>
      <c r="S1829" t="s">
        <v>418</v>
      </c>
      <c r="T1829" t="s">
        <v>418</v>
      </c>
      <c r="U1829" t="s">
        <v>74757</v>
      </c>
      <c r="V1829" t="s">
        <v>42</v>
      </c>
      <c r="W1829" t="s">
        <v>74758</v>
      </c>
      <c r="X1829" t="s">
        <v>74759</v>
      </c>
      <c r="Y1829" t="s">
        <v>3806</v>
      </c>
      <c r="Z1829" t="s">
        <v>811</v>
      </c>
      <c r="AA1829" t="s">
        <v>138</v>
      </c>
      <c r="AB1829" t="s">
        <v>396</v>
      </c>
      <c r="AC1829" t="s">
        <v>371</v>
      </c>
      <c r="AD1829" t="s">
        <v>396</v>
      </c>
      <c r="AE1829" t="s">
        <v>371</v>
      </c>
      <c r="AF1829" t="s">
        <v>74760</v>
      </c>
      <c r="AG1829" t="s">
        <v>10693</v>
      </c>
      <c r="AH1829" t="s">
        <v>74761</v>
      </c>
      <c r="AI1829" t="s">
        <v>74762</v>
      </c>
      <c r="AJ1829" t="s">
        <v>74763</v>
      </c>
      <c r="AK1829" t="s">
        <v>74764</v>
      </c>
      <c r="AL1829" t="s">
        <v>74765</v>
      </c>
      <c r="AM1829" s="1" t="s">
        <v>74766</v>
      </c>
      <c r="AN1829" t="s">
        <v>74767</v>
      </c>
      <c r="AO1829" t="s">
        <v>74768</v>
      </c>
      <c r="AP1829" t="s">
        <v>74769</v>
      </c>
      <c r="AQ1829" t="s">
        <v>74769</v>
      </c>
      <c r="AR1829" t="s">
        <v>74770</v>
      </c>
      <c r="AS1829" t="s">
        <v>74771</v>
      </c>
      <c r="AT1829" t="s">
        <v>74772</v>
      </c>
    </row>
    <row r="1830" spans="1:46" hidden="1" x14ac:dyDescent="0.2">
      <c r="A1830" t="s">
        <v>14052</v>
      </c>
      <c r="B1830" t="s">
        <v>14053</v>
      </c>
      <c r="C1830" t="s">
        <v>14054</v>
      </c>
      <c r="D1830" t="s">
        <v>14055</v>
      </c>
      <c r="E1830" t="s">
        <v>9379</v>
      </c>
      <c r="F1830" t="s">
        <v>14056</v>
      </c>
      <c r="G1830">
        <f>Kuenzle_Michaillat_proteinGroups_LFQ_M1B[[#This Row],[LFQ intensity 14371 Bj sphero]]-Kuenzle_Michaillat_proteinGroups_LFQ_M1B[[#This Row],[LFQ intensity 14370 Bj vac]]</f>
        <v>-0.91933441162110086</v>
      </c>
      <c r="H1830">
        <f>2^Kuenzle_Michaillat_proteinGroups_LFQ_M1B[[#This Row],[Bj sphero - Bj vac]]</f>
        <v>0.52875290454527513</v>
      </c>
      <c r="I1830">
        <f>Kuenzle_Michaillat_proteinGroups_LFQ_M1B[[#This Row],[LFQ intensity 14392 By sphero 1]]-Kuenzle_Michaillat_proteinGroups_LFQ_M1B[[#This Row],[LFQ intensity 14393 By vac 1]]</f>
        <v>-0.39470672607430046</v>
      </c>
      <c r="J1830">
        <f>2^Kuenzle_Michaillat_proteinGroups_LFQ_M1B[[#This Row],[By sphero 1 - By vac 1]]</f>
        <v>0.76064398613208783</v>
      </c>
      <c r="K1830">
        <f>Kuenzle_Michaillat_proteinGroups_LFQ_M1B[[#This Row],[LFQ intensity 14394 By sphero 2]]-Kuenzle_Michaillat_proteinGroups_LFQ_M1B[[#This Row],[LFQ intensity 14395 By vac 2]]</f>
        <v>-1.4817943572998011</v>
      </c>
      <c r="L1830">
        <f>2^Kuenzle_Michaillat_proteinGroups_LFQ_M1B[[#This Row],[By sphero 2 - By vac 2]]</f>
        <v>0.35804321737886874</v>
      </c>
      <c r="M1830" t="s">
        <v>34</v>
      </c>
      <c r="N1830" t="s">
        <v>34</v>
      </c>
      <c r="O1830" t="s">
        <v>59</v>
      </c>
      <c r="P1830" t="s">
        <v>113</v>
      </c>
      <c r="Q1830" t="s">
        <v>113</v>
      </c>
      <c r="R1830" t="s">
        <v>3704</v>
      </c>
      <c r="S1830" t="s">
        <v>14057</v>
      </c>
      <c r="T1830" t="s">
        <v>14057</v>
      </c>
      <c r="U1830" t="s">
        <v>14058</v>
      </c>
      <c r="V1830" t="s">
        <v>42</v>
      </c>
      <c r="W1830" t="s">
        <v>14059</v>
      </c>
      <c r="X1830" t="s">
        <v>14060</v>
      </c>
      <c r="Y1830" t="s">
        <v>84</v>
      </c>
      <c r="Z1830" t="s">
        <v>39</v>
      </c>
      <c r="AA1830" t="s">
        <v>39</v>
      </c>
      <c r="AB1830" t="s">
        <v>113</v>
      </c>
      <c r="AC1830" t="s">
        <v>113</v>
      </c>
      <c r="AD1830" t="s">
        <v>113</v>
      </c>
      <c r="AE1830" t="s">
        <v>113</v>
      </c>
      <c r="AF1830" t="s">
        <v>14061</v>
      </c>
      <c r="AG1830" t="s">
        <v>14062</v>
      </c>
      <c r="AH1830" t="s">
        <v>14063</v>
      </c>
      <c r="AI1830" t="s">
        <v>14064</v>
      </c>
      <c r="AJ1830" t="s">
        <v>14065</v>
      </c>
      <c r="AK1830" t="s">
        <v>14066</v>
      </c>
      <c r="AL1830" t="s">
        <v>14067</v>
      </c>
      <c r="AM1830" s="1" t="s">
        <v>14068</v>
      </c>
      <c r="AN1830" t="s">
        <v>14069</v>
      </c>
      <c r="AO1830" t="s">
        <v>14070</v>
      </c>
      <c r="AP1830" t="s">
        <v>14071</v>
      </c>
      <c r="AQ1830" t="s">
        <v>14071</v>
      </c>
      <c r="AR1830" t="s">
        <v>14072</v>
      </c>
      <c r="AS1830" t="s">
        <v>14073</v>
      </c>
      <c r="AT1830" t="s">
        <v>14074</v>
      </c>
    </row>
    <row r="1831" spans="1:46" hidden="1" x14ac:dyDescent="0.2">
      <c r="A1831" t="s">
        <v>30591</v>
      </c>
      <c r="B1831" t="s">
        <v>30592</v>
      </c>
      <c r="C1831" t="s">
        <v>30593</v>
      </c>
      <c r="D1831" t="s">
        <v>30594</v>
      </c>
      <c r="E1831" t="s">
        <v>19636</v>
      </c>
      <c r="F1831" t="s">
        <v>30595</v>
      </c>
      <c r="G1831">
        <f>Kuenzle_Michaillat_proteinGroups_LFQ_M1B[[#This Row],[LFQ intensity 14371 Bj sphero]]-Kuenzle_Michaillat_proteinGroups_LFQ_M1B[[#This Row],[LFQ intensity 14370 Bj vac]]</f>
        <v>4.1082744598388992</v>
      </c>
      <c r="H1831">
        <f>2^Kuenzle_Michaillat_proteinGroups_LFQ_M1B[[#This Row],[Bj sphero - Bj vac]]</f>
        <v>17.247011098353244</v>
      </c>
      <c r="I1831">
        <f>Kuenzle_Michaillat_proteinGroups_LFQ_M1B[[#This Row],[LFQ intensity 14392 By sphero 1]]-Kuenzle_Michaillat_proteinGroups_LFQ_M1B[[#This Row],[LFQ intensity 14393 By vac 1]]</f>
        <v>1.7781181335449006</v>
      </c>
      <c r="J1831">
        <f>2^Kuenzle_Michaillat_proteinGroups_LFQ_M1B[[#This Row],[By sphero 1 - By vac 1]]</f>
        <v>3.4297849793241149</v>
      </c>
      <c r="K1831">
        <f>Kuenzle_Michaillat_proteinGroups_LFQ_M1B[[#This Row],[LFQ intensity 14394 By sphero 2]]-Kuenzle_Michaillat_proteinGroups_LFQ_M1B[[#This Row],[LFQ intensity 14395 By vac 2]]</f>
        <v>1.5923748016356996</v>
      </c>
      <c r="L1831">
        <f>2^Kuenzle_Michaillat_proteinGroups_LFQ_M1B[[#This Row],[By sphero 2 - By vac 2]]</f>
        <v>3.015453110062027</v>
      </c>
      <c r="M1831" t="s">
        <v>34</v>
      </c>
      <c r="N1831" t="s">
        <v>34</v>
      </c>
      <c r="O1831" t="s">
        <v>396</v>
      </c>
      <c r="P1831" t="s">
        <v>396</v>
      </c>
      <c r="Q1831" t="s">
        <v>396</v>
      </c>
      <c r="R1831" t="s">
        <v>3949</v>
      </c>
      <c r="S1831" t="s">
        <v>3949</v>
      </c>
      <c r="T1831" t="s">
        <v>3949</v>
      </c>
      <c r="U1831" t="s">
        <v>30596</v>
      </c>
      <c r="V1831" t="s">
        <v>42</v>
      </c>
      <c r="W1831" t="s">
        <v>30597</v>
      </c>
      <c r="X1831" t="s">
        <v>30598</v>
      </c>
      <c r="Y1831" t="s">
        <v>13201</v>
      </c>
      <c r="Z1831" t="s">
        <v>91</v>
      </c>
      <c r="AA1831" t="s">
        <v>521</v>
      </c>
      <c r="AB1831" t="s">
        <v>521</v>
      </c>
      <c r="AC1831" t="s">
        <v>92</v>
      </c>
      <c r="AD1831" t="s">
        <v>514</v>
      </c>
      <c r="AE1831" t="s">
        <v>91</v>
      </c>
      <c r="AF1831" t="s">
        <v>30599</v>
      </c>
      <c r="AG1831" t="s">
        <v>30600</v>
      </c>
      <c r="AH1831" t="s">
        <v>30601</v>
      </c>
      <c r="AI1831" t="s">
        <v>30602</v>
      </c>
      <c r="AJ1831" t="s">
        <v>30603</v>
      </c>
      <c r="AK1831" t="s">
        <v>30604</v>
      </c>
      <c r="AL1831" t="s">
        <v>30605</v>
      </c>
      <c r="AM1831" s="1" t="s">
        <v>30606</v>
      </c>
      <c r="AN1831" t="s">
        <v>30607</v>
      </c>
      <c r="AO1831" t="s">
        <v>30608</v>
      </c>
      <c r="AP1831" t="s">
        <v>30609</v>
      </c>
      <c r="AQ1831" t="s">
        <v>30609</v>
      </c>
      <c r="AR1831" t="s">
        <v>30610</v>
      </c>
      <c r="AS1831" t="s">
        <v>30611</v>
      </c>
      <c r="AT1831" t="s">
        <v>30612</v>
      </c>
    </row>
    <row r="1832" spans="1:46" hidden="1" x14ac:dyDescent="0.2">
      <c r="A1832" t="s">
        <v>19522</v>
      </c>
      <c r="B1832" t="s">
        <v>9013</v>
      </c>
      <c r="C1832" t="s">
        <v>19523</v>
      </c>
      <c r="D1832" t="s">
        <v>19524</v>
      </c>
      <c r="E1832" t="s">
        <v>19525</v>
      </c>
      <c r="F1832" t="s">
        <v>19526</v>
      </c>
      <c r="G1832">
        <f>Kuenzle_Michaillat_proteinGroups_LFQ_M1B[[#This Row],[LFQ intensity 14371 Bj sphero]]-Kuenzle_Michaillat_proteinGroups_LFQ_M1B[[#This Row],[LFQ intensity 14370 Bj vac]]</f>
        <v>0.73542404174810017</v>
      </c>
      <c r="H1832">
        <f>2^Kuenzle_Michaillat_proteinGroups_LFQ_M1B[[#This Row],[Bj sphero - Bj vac]]</f>
        <v>1.6648867465913713</v>
      </c>
      <c r="I1832">
        <f>Kuenzle_Michaillat_proteinGroups_LFQ_M1B[[#This Row],[LFQ intensity 14392 By sphero 1]]-Kuenzle_Michaillat_proteinGroups_LFQ_M1B[[#This Row],[LFQ intensity 14393 By vac 1]]</f>
        <v>0.38882827758789773</v>
      </c>
      <c r="J1832">
        <f>2^Kuenzle_Michaillat_proteinGroups_LFQ_M1B[[#This Row],[By sphero 1 - By vac 1]]</f>
        <v>1.3093295657424588</v>
      </c>
      <c r="K1832">
        <f>Kuenzle_Michaillat_proteinGroups_LFQ_M1B[[#This Row],[LFQ intensity 14394 By sphero 2]]-Kuenzle_Michaillat_proteinGroups_LFQ_M1B[[#This Row],[LFQ intensity 14395 By vac 2]]</f>
        <v>0.46816635131839845</v>
      </c>
      <c r="L1832">
        <f>2^Kuenzle_Michaillat_proteinGroups_LFQ_M1B[[#This Row],[By sphero 2 - By vac 2]]</f>
        <v>1.3833501283122136</v>
      </c>
      <c r="M1832" t="s">
        <v>34</v>
      </c>
      <c r="N1832" t="s">
        <v>34</v>
      </c>
      <c r="O1832" t="s">
        <v>490</v>
      </c>
      <c r="P1832" t="s">
        <v>490</v>
      </c>
      <c r="Q1832" t="s">
        <v>490</v>
      </c>
      <c r="R1832" t="s">
        <v>18673</v>
      </c>
      <c r="S1832" t="s">
        <v>18673</v>
      </c>
      <c r="T1832" t="s">
        <v>18673</v>
      </c>
      <c r="U1832" t="s">
        <v>19527</v>
      </c>
      <c r="V1832" t="s">
        <v>42</v>
      </c>
      <c r="W1832" t="s">
        <v>19528</v>
      </c>
      <c r="X1832" t="s">
        <v>19529</v>
      </c>
      <c r="Y1832" t="s">
        <v>16256</v>
      </c>
      <c r="Z1832" t="s">
        <v>255</v>
      </c>
      <c r="AA1832" t="s">
        <v>712</v>
      </c>
      <c r="AB1832" t="s">
        <v>64</v>
      </c>
      <c r="AC1832" t="s">
        <v>712</v>
      </c>
      <c r="AD1832" t="s">
        <v>138</v>
      </c>
      <c r="AE1832" t="s">
        <v>712</v>
      </c>
      <c r="AF1832" t="s">
        <v>19530</v>
      </c>
      <c r="AG1832" t="s">
        <v>19531</v>
      </c>
      <c r="AH1832" t="s">
        <v>19532</v>
      </c>
      <c r="AI1832" t="s">
        <v>19533</v>
      </c>
      <c r="AJ1832" t="s">
        <v>19534</v>
      </c>
      <c r="AK1832" t="s">
        <v>19535</v>
      </c>
      <c r="AL1832" t="s">
        <v>19536</v>
      </c>
      <c r="AM1832" s="1" t="s">
        <v>19537</v>
      </c>
      <c r="AN1832" t="s">
        <v>19538</v>
      </c>
      <c r="AO1832" t="s">
        <v>19539</v>
      </c>
      <c r="AP1832" t="s">
        <v>19540</v>
      </c>
      <c r="AQ1832" t="s">
        <v>19540</v>
      </c>
      <c r="AR1832" t="s">
        <v>19541</v>
      </c>
      <c r="AS1832" t="s">
        <v>19542</v>
      </c>
      <c r="AT1832" t="s">
        <v>19543</v>
      </c>
    </row>
    <row r="1833" spans="1:46" hidden="1" x14ac:dyDescent="0.2">
      <c r="A1833" t="s">
        <v>39311</v>
      </c>
      <c r="B1833" t="s">
        <v>39312</v>
      </c>
      <c r="C1833" t="s">
        <v>39313</v>
      </c>
      <c r="D1833" t="s">
        <v>39314</v>
      </c>
      <c r="E1833" t="s">
        <v>39315</v>
      </c>
      <c r="F1833" t="s">
        <v>39316</v>
      </c>
      <c r="G1833">
        <f>Kuenzle_Michaillat_proteinGroups_LFQ_M1B[[#This Row],[LFQ intensity 14371 Bj sphero]]-Kuenzle_Michaillat_proteinGroups_LFQ_M1B[[#This Row],[LFQ intensity 14370 Bj vac]]</f>
        <v>0.10005378723150216</v>
      </c>
      <c r="H1833">
        <f>2^Kuenzle_Michaillat_proteinGroups_LFQ_M1B[[#This Row],[Bj sphero - Bj vac]]</f>
        <v>1.0718134216408519</v>
      </c>
      <c r="I1833">
        <f>Kuenzle_Michaillat_proteinGroups_LFQ_M1B[[#This Row],[LFQ intensity 14392 By sphero 1]]-Kuenzle_Michaillat_proteinGroups_LFQ_M1B[[#This Row],[LFQ intensity 14393 By vac 1]]</f>
        <v>1.2420978546143004</v>
      </c>
      <c r="J1833">
        <f>2^Kuenzle_Michaillat_proteinGroups_LFQ_M1B[[#This Row],[By sphero 1 - By vac 1]]</f>
        <v>2.365422436092353</v>
      </c>
      <c r="K1833">
        <f>Kuenzle_Michaillat_proteinGroups_LFQ_M1B[[#This Row],[LFQ intensity 14394 By sphero 2]]-Kuenzle_Michaillat_proteinGroups_LFQ_M1B[[#This Row],[LFQ intensity 14395 By vac 2]]</f>
        <v>1.471366882324201</v>
      </c>
      <c r="L1833">
        <f>2^Kuenzle_Michaillat_proteinGroups_LFQ_M1B[[#This Row],[By sphero 2 - By vac 2]]</f>
        <v>2.7728448256497962</v>
      </c>
      <c r="M1833" t="s">
        <v>34</v>
      </c>
      <c r="N1833" t="s">
        <v>34</v>
      </c>
      <c r="O1833" t="s">
        <v>91</v>
      </c>
      <c r="P1833" t="s">
        <v>91</v>
      </c>
      <c r="Q1833" t="s">
        <v>91</v>
      </c>
      <c r="R1833" t="s">
        <v>28066</v>
      </c>
      <c r="S1833" t="s">
        <v>28066</v>
      </c>
      <c r="T1833" t="s">
        <v>28066</v>
      </c>
      <c r="U1833" t="s">
        <v>39317</v>
      </c>
      <c r="V1833" t="s">
        <v>42</v>
      </c>
      <c r="W1833" t="s">
        <v>39318</v>
      </c>
      <c r="X1833" t="s">
        <v>39319</v>
      </c>
      <c r="Y1833" t="s">
        <v>90</v>
      </c>
      <c r="Z1833" t="s">
        <v>165</v>
      </c>
      <c r="AA1833" t="s">
        <v>45</v>
      </c>
      <c r="AB1833" t="s">
        <v>65</v>
      </c>
      <c r="AC1833" t="s">
        <v>39</v>
      </c>
      <c r="AD1833" t="s">
        <v>65</v>
      </c>
      <c r="AE1833" t="s">
        <v>113</v>
      </c>
      <c r="AF1833" t="s">
        <v>39320</v>
      </c>
      <c r="AG1833" t="s">
        <v>39321</v>
      </c>
      <c r="AH1833" t="s">
        <v>39322</v>
      </c>
      <c r="AI1833" t="s">
        <v>39323</v>
      </c>
      <c r="AJ1833" t="s">
        <v>39324</v>
      </c>
      <c r="AK1833" t="s">
        <v>39325</v>
      </c>
      <c r="AL1833" t="s">
        <v>39326</v>
      </c>
      <c r="AM1833" s="1" t="s">
        <v>39327</v>
      </c>
      <c r="AN1833" t="s">
        <v>39328</v>
      </c>
      <c r="AO1833" t="s">
        <v>39329</v>
      </c>
      <c r="AP1833" t="s">
        <v>39330</v>
      </c>
      <c r="AQ1833" t="s">
        <v>39330</v>
      </c>
      <c r="AR1833" t="s">
        <v>39331</v>
      </c>
      <c r="AS1833" t="s">
        <v>39332</v>
      </c>
      <c r="AT1833" t="s">
        <v>39333</v>
      </c>
    </row>
    <row r="1834" spans="1:46" hidden="1" x14ac:dyDescent="0.2">
      <c r="A1834" t="s">
        <v>69932</v>
      </c>
      <c r="B1834" t="s">
        <v>36</v>
      </c>
      <c r="C1834" t="s">
        <v>69933</v>
      </c>
      <c r="D1834" t="s">
        <v>69934</v>
      </c>
      <c r="E1834" t="s">
        <v>69935</v>
      </c>
      <c r="F1834" t="s">
        <v>69936</v>
      </c>
      <c r="G1834" t="e">
        <f>Kuenzle_Michaillat_proteinGroups_LFQ_M1B[[#This Row],[LFQ intensity 14371 Bj sphero]]-Kuenzle_Michaillat_proteinGroups_LFQ_M1B[[#This Row],[LFQ intensity 14370 Bj vac]]</f>
        <v>#VALUE!</v>
      </c>
      <c r="H1834" t="e">
        <f>2^Kuenzle_Michaillat_proteinGroups_LFQ_M1B[[#This Row],[Bj sphero - Bj vac]]</f>
        <v>#VALUE!</v>
      </c>
      <c r="I1834">
        <f>Kuenzle_Michaillat_proteinGroups_LFQ_M1B[[#This Row],[LFQ intensity 14392 By sphero 1]]-Kuenzle_Michaillat_proteinGroups_LFQ_M1B[[#This Row],[LFQ intensity 14393 By vac 1]]</f>
        <v>1.8543319702148011</v>
      </c>
      <c r="J1834">
        <f>2^Kuenzle_Michaillat_proteinGroups_LFQ_M1B[[#This Row],[By sphero 1 - By vac 1]]</f>
        <v>3.615842831974728</v>
      </c>
      <c r="K1834">
        <f>Kuenzle_Michaillat_proteinGroups_LFQ_M1B[[#This Row],[LFQ intensity 14394 By sphero 2]]-Kuenzle_Michaillat_proteinGroups_LFQ_M1B[[#This Row],[LFQ intensity 14395 By vac 2]]</f>
        <v>2.8429584503174006</v>
      </c>
      <c r="L1834">
        <f>2^Kuenzle_Michaillat_proteinGroups_LFQ_M1B[[#This Row],[By sphero 2 - By vac 2]]</f>
        <v>7.1748986369144028</v>
      </c>
      <c r="M1834" t="s">
        <v>34</v>
      </c>
      <c r="N1834" t="s">
        <v>34</v>
      </c>
      <c r="O1834" t="s">
        <v>113</v>
      </c>
      <c r="P1834" t="s">
        <v>113</v>
      </c>
      <c r="Q1834" t="s">
        <v>113</v>
      </c>
      <c r="R1834" t="s">
        <v>10445</v>
      </c>
      <c r="S1834" t="s">
        <v>10445</v>
      </c>
      <c r="T1834" t="s">
        <v>10445</v>
      </c>
      <c r="U1834" t="s">
        <v>69937</v>
      </c>
      <c r="V1834" t="s">
        <v>42</v>
      </c>
      <c r="W1834" t="s">
        <v>69938</v>
      </c>
      <c r="X1834" t="s">
        <v>69939</v>
      </c>
      <c r="Y1834" t="s">
        <v>91</v>
      </c>
      <c r="Z1834" t="s">
        <v>42</v>
      </c>
      <c r="AA1834" t="s">
        <v>39</v>
      </c>
      <c r="AB1834" t="s">
        <v>113</v>
      </c>
      <c r="AC1834" t="s">
        <v>165</v>
      </c>
      <c r="AD1834" t="s">
        <v>113</v>
      </c>
      <c r="AE1834" t="s">
        <v>39</v>
      </c>
      <c r="AF1834" t="s">
        <v>69940</v>
      </c>
      <c r="AG1834" t="s">
        <v>69941</v>
      </c>
      <c r="AH1834" t="s">
        <v>36</v>
      </c>
      <c r="AI1834" t="s">
        <v>69942</v>
      </c>
      <c r="AJ1834" t="s">
        <v>69943</v>
      </c>
      <c r="AK1834" t="s">
        <v>69944</v>
      </c>
      <c r="AL1834" t="s">
        <v>69945</v>
      </c>
      <c r="AM1834" s="1" t="s">
        <v>69946</v>
      </c>
      <c r="AN1834" t="s">
        <v>69947</v>
      </c>
      <c r="AO1834" t="s">
        <v>69948</v>
      </c>
      <c r="AP1834" t="s">
        <v>69949</v>
      </c>
      <c r="AQ1834" t="s">
        <v>69949</v>
      </c>
      <c r="AR1834" t="s">
        <v>69950</v>
      </c>
      <c r="AS1834" t="s">
        <v>69951</v>
      </c>
      <c r="AT1834" t="s">
        <v>69952</v>
      </c>
    </row>
    <row r="1835" spans="1:46" hidden="1" x14ac:dyDescent="0.2">
      <c r="A1835" t="s">
        <v>59980</v>
      </c>
      <c r="B1835" t="s">
        <v>59981</v>
      </c>
      <c r="C1835" t="s">
        <v>59982</v>
      </c>
      <c r="D1835" t="s">
        <v>59983</v>
      </c>
      <c r="E1835" t="s">
        <v>24185</v>
      </c>
      <c r="F1835" t="s">
        <v>59984</v>
      </c>
      <c r="G1835">
        <f>Kuenzle_Michaillat_proteinGroups_LFQ_M1B[[#This Row],[LFQ intensity 14371 Bj sphero]]-Kuenzle_Michaillat_proteinGroups_LFQ_M1B[[#This Row],[LFQ intensity 14370 Bj vac]]</f>
        <v>-0.20644760131829898</v>
      </c>
      <c r="H1835">
        <f>2^Kuenzle_Michaillat_proteinGroups_LFQ_M1B[[#This Row],[Bj sphero - Bj vac]]</f>
        <v>0.86666863474196132</v>
      </c>
      <c r="I1835">
        <f>Kuenzle_Michaillat_proteinGroups_LFQ_M1B[[#This Row],[LFQ intensity 14392 By sphero 1]]-Kuenzle_Michaillat_proteinGroups_LFQ_M1B[[#This Row],[LFQ intensity 14393 By vac 1]]</f>
        <v>-0.9218940734862997</v>
      </c>
      <c r="J1835">
        <f>2^Kuenzle_Michaillat_proteinGroups_LFQ_M1B[[#This Row],[By sphero 1 - By vac 1]]</f>
        <v>0.52781561102475083</v>
      </c>
      <c r="K1835">
        <f>Kuenzle_Michaillat_proteinGroups_LFQ_M1B[[#This Row],[LFQ intensity 14394 By sphero 2]]-Kuenzle_Michaillat_proteinGroups_LFQ_M1B[[#This Row],[LFQ intensity 14395 By vac 2]]</f>
        <v>-0.48648262023920097</v>
      </c>
      <c r="L1835">
        <f>2^Kuenzle_Michaillat_proteinGroups_LFQ_M1B[[#This Row],[By sphero 2 - By vac 2]]</f>
        <v>0.71376317694709579</v>
      </c>
      <c r="M1835" t="s">
        <v>34</v>
      </c>
      <c r="N1835" t="s">
        <v>34</v>
      </c>
      <c r="O1835" t="s">
        <v>45</v>
      </c>
      <c r="P1835" t="s">
        <v>45</v>
      </c>
      <c r="Q1835" t="s">
        <v>45</v>
      </c>
      <c r="R1835" t="s">
        <v>13486</v>
      </c>
      <c r="S1835" t="s">
        <v>13486</v>
      </c>
      <c r="T1835" t="s">
        <v>13486</v>
      </c>
      <c r="U1835" t="s">
        <v>59985</v>
      </c>
      <c r="V1835" t="s">
        <v>42</v>
      </c>
      <c r="W1835" t="s">
        <v>59986</v>
      </c>
      <c r="X1835" t="s">
        <v>59987</v>
      </c>
      <c r="Y1835" t="s">
        <v>64</v>
      </c>
      <c r="Z1835" t="s">
        <v>113</v>
      </c>
      <c r="AA1835" t="s">
        <v>113</v>
      </c>
      <c r="AB1835" t="s">
        <v>113</v>
      </c>
      <c r="AC1835" t="s">
        <v>45</v>
      </c>
      <c r="AD1835" t="s">
        <v>45</v>
      </c>
      <c r="AE1835" t="s">
        <v>113</v>
      </c>
      <c r="AF1835" t="s">
        <v>59988</v>
      </c>
      <c r="AG1835" t="s">
        <v>59989</v>
      </c>
      <c r="AH1835" t="s">
        <v>59990</v>
      </c>
      <c r="AI1835" t="s">
        <v>59991</v>
      </c>
      <c r="AJ1835" t="s">
        <v>59992</v>
      </c>
      <c r="AK1835" t="s">
        <v>27597</v>
      </c>
      <c r="AL1835" t="s">
        <v>59993</v>
      </c>
      <c r="AM1835" s="1" t="s">
        <v>59994</v>
      </c>
      <c r="AN1835" t="s">
        <v>59995</v>
      </c>
      <c r="AO1835" t="s">
        <v>59996</v>
      </c>
      <c r="AP1835" t="s">
        <v>59997</v>
      </c>
      <c r="AQ1835" t="s">
        <v>59997</v>
      </c>
      <c r="AR1835" t="s">
        <v>59998</v>
      </c>
      <c r="AS1835" t="s">
        <v>59999</v>
      </c>
      <c r="AT1835" t="s">
        <v>60000</v>
      </c>
    </row>
    <row r="1836" spans="1:46" hidden="1" x14ac:dyDescent="0.2">
      <c r="A1836" t="s">
        <v>36</v>
      </c>
      <c r="B1836" t="s">
        <v>36</v>
      </c>
      <c r="C1836" t="s">
        <v>78180</v>
      </c>
      <c r="D1836" t="s">
        <v>78181</v>
      </c>
      <c r="E1836" t="s">
        <v>68906</v>
      </c>
      <c r="F1836" t="s">
        <v>78182</v>
      </c>
      <c r="G1836" t="e">
        <f>Kuenzle_Michaillat_proteinGroups_LFQ_M1B[[#This Row],[LFQ intensity 14371 Bj sphero]]-Kuenzle_Michaillat_proteinGroups_LFQ_M1B[[#This Row],[LFQ intensity 14370 Bj vac]]</f>
        <v>#VALUE!</v>
      </c>
      <c r="H1836" t="e">
        <f>2^Kuenzle_Michaillat_proteinGroups_LFQ_M1B[[#This Row],[Bj sphero - Bj vac]]</f>
        <v>#VALUE!</v>
      </c>
      <c r="I1836">
        <f>Kuenzle_Michaillat_proteinGroups_LFQ_M1B[[#This Row],[LFQ intensity 14392 By sphero 1]]-Kuenzle_Michaillat_proteinGroups_LFQ_M1B[[#This Row],[LFQ intensity 14393 By vac 1]]</f>
        <v>-0.27147674560550072</v>
      </c>
      <c r="J1836">
        <f>2^Kuenzle_Michaillat_proteinGroups_LFQ_M1B[[#This Row],[By sphero 1 - By vac 1]]</f>
        <v>0.82847108694107563</v>
      </c>
      <c r="K1836">
        <f>Kuenzle_Michaillat_proteinGroups_LFQ_M1B[[#This Row],[LFQ intensity 14394 By sphero 2]]-Kuenzle_Michaillat_proteinGroups_LFQ_M1B[[#This Row],[LFQ intensity 14395 By vac 2]]</f>
        <v>-0.57754516601560013</v>
      </c>
      <c r="L1836">
        <f>2^Kuenzle_Michaillat_proteinGroups_LFQ_M1B[[#This Row],[By sphero 2 - By vac 2]]</f>
        <v>0.67010302921619325</v>
      </c>
      <c r="M1836" t="s">
        <v>34</v>
      </c>
      <c r="N1836" t="s">
        <v>34</v>
      </c>
      <c r="O1836" t="s">
        <v>39</v>
      </c>
      <c r="P1836" t="s">
        <v>39</v>
      </c>
      <c r="Q1836" t="s">
        <v>39</v>
      </c>
      <c r="R1836" t="s">
        <v>1142</v>
      </c>
      <c r="S1836" t="s">
        <v>1142</v>
      </c>
      <c r="T1836" t="s">
        <v>1142</v>
      </c>
      <c r="U1836" t="s">
        <v>78183</v>
      </c>
      <c r="V1836" t="s">
        <v>42</v>
      </c>
      <c r="W1836" t="s">
        <v>78184</v>
      </c>
      <c r="X1836" t="s">
        <v>78185</v>
      </c>
      <c r="Y1836" t="s">
        <v>45</v>
      </c>
      <c r="Z1836" t="s">
        <v>42</v>
      </c>
      <c r="AA1836" t="s">
        <v>42</v>
      </c>
      <c r="AB1836" t="s">
        <v>39</v>
      </c>
      <c r="AC1836" t="s">
        <v>39</v>
      </c>
      <c r="AD1836" t="s">
        <v>39</v>
      </c>
      <c r="AE1836" t="s">
        <v>39</v>
      </c>
      <c r="AF1836" t="s">
        <v>78186</v>
      </c>
      <c r="AG1836" t="s">
        <v>36</v>
      </c>
      <c r="AH1836" t="s">
        <v>36</v>
      </c>
      <c r="AI1836" t="s">
        <v>78187</v>
      </c>
      <c r="AJ1836" t="s">
        <v>78188</v>
      </c>
      <c r="AK1836" t="s">
        <v>78189</v>
      </c>
      <c r="AL1836" t="s">
        <v>12221</v>
      </c>
      <c r="AM1836" s="1" t="s">
        <v>78190</v>
      </c>
      <c r="AN1836" t="s">
        <v>78191</v>
      </c>
      <c r="AO1836" t="s">
        <v>78192</v>
      </c>
      <c r="AP1836" t="s">
        <v>78193</v>
      </c>
      <c r="AQ1836" t="s">
        <v>78193</v>
      </c>
      <c r="AR1836" t="s">
        <v>78194</v>
      </c>
      <c r="AS1836" t="s">
        <v>78195</v>
      </c>
      <c r="AT1836" t="s">
        <v>78196</v>
      </c>
    </row>
    <row r="1837" spans="1:46" hidden="1" x14ac:dyDescent="0.2">
      <c r="A1837" t="s">
        <v>38468</v>
      </c>
      <c r="B1837" t="s">
        <v>38469</v>
      </c>
      <c r="C1837" t="s">
        <v>38470</v>
      </c>
      <c r="D1837" t="s">
        <v>38471</v>
      </c>
      <c r="E1837" t="s">
        <v>38472</v>
      </c>
      <c r="F1837" t="s">
        <v>38473</v>
      </c>
      <c r="G1837">
        <f>Kuenzle_Michaillat_proteinGroups_LFQ_M1B[[#This Row],[LFQ intensity 14371 Bj sphero]]-Kuenzle_Michaillat_proteinGroups_LFQ_M1B[[#This Row],[LFQ intensity 14370 Bj vac]]</f>
        <v>4.0181713104247976</v>
      </c>
      <c r="H1837">
        <f>2^Kuenzle_Michaillat_proteinGroups_LFQ_M1B[[#This Row],[Bj sphero - Bj vac]]</f>
        <v>16.202800778031328</v>
      </c>
      <c r="I1837">
        <f>Kuenzle_Michaillat_proteinGroups_LFQ_M1B[[#This Row],[LFQ intensity 14392 By sphero 1]]-Kuenzle_Michaillat_proteinGroups_LFQ_M1B[[#This Row],[LFQ intensity 14393 By vac 1]]</f>
        <v>1.4006271362304012</v>
      </c>
      <c r="J1837">
        <f>2^Kuenzle_Michaillat_proteinGroups_LFQ_M1B[[#This Row],[By sphero 1 - By vac 1]]</f>
        <v>2.6401632450529995</v>
      </c>
      <c r="K1837">
        <f>Kuenzle_Michaillat_proteinGroups_LFQ_M1B[[#This Row],[LFQ intensity 14394 By sphero 2]]-Kuenzle_Michaillat_proteinGroups_LFQ_M1B[[#This Row],[LFQ intensity 14395 By vac 2]]</f>
        <v>1.561109542846701</v>
      </c>
      <c r="L1837">
        <f>2^Kuenzle_Michaillat_proteinGroups_LFQ_M1B[[#This Row],[By sphero 2 - By vac 2]]</f>
        <v>2.9508069584118646</v>
      </c>
      <c r="M1837" t="s">
        <v>34</v>
      </c>
      <c r="N1837" t="s">
        <v>34</v>
      </c>
      <c r="O1837" t="s">
        <v>842</v>
      </c>
      <c r="P1837" t="s">
        <v>842</v>
      </c>
      <c r="Q1837" t="s">
        <v>842</v>
      </c>
      <c r="R1837" t="s">
        <v>1604</v>
      </c>
      <c r="S1837" t="s">
        <v>1604</v>
      </c>
      <c r="T1837" t="s">
        <v>1604</v>
      </c>
      <c r="U1837" t="s">
        <v>38474</v>
      </c>
      <c r="V1837" t="s">
        <v>42</v>
      </c>
      <c r="W1837" t="s">
        <v>487</v>
      </c>
      <c r="X1837" t="s">
        <v>38475</v>
      </c>
      <c r="Y1837" t="s">
        <v>1831</v>
      </c>
      <c r="Z1837" t="s">
        <v>939</v>
      </c>
      <c r="AA1837" t="s">
        <v>417</v>
      </c>
      <c r="AB1837" t="s">
        <v>138</v>
      </c>
      <c r="AC1837" t="s">
        <v>712</v>
      </c>
      <c r="AD1837" t="s">
        <v>64</v>
      </c>
      <c r="AE1837" t="s">
        <v>573</v>
      </c>
      <c r="AF1837" t="s">
        <v>38476</v>
      </c>
      <c r="AG1837" t="s">
        <v>38477</v>
      </c>
      <c r="AH1837" t="s">
        <v>38478</v>
      </c>
      <c r="AI1837" t="s">
        <v>38479</v>
      </c>
      <c r="AJ1837" t="s">
        <v>38480</v>
      </c>
      <c r="AK1837" t="s">
        <v>38481</v>
      </c>
      <c r="AL1837" t="s">
        <v>38482</v>
      </c>
      <c r="AM1837" s="1" t="s">
        <v>38483</v>
      </c>
      <c r="AN1837" t="s">
        <v>38484</v>
      </c>
      <c r="AO1837" t="s">
        <v>38485</v>
      </c>
      <c r="AP1837" t="s">
        <v>38486</v>
      </c>
      <c r="AQ1837" t="s">
        <v>38486</v>
      </c>
      <c r="AR1837" t="s">
        <v>38487</v>
      </c>
      <c r="AS1837" t="s">
        <v>38488</v>
      </c>
      <c r="AT1837" t="s">
        <v>38489</v>
      </c>
    </row>
    <row r="1838" spans="1:46" hidden="1" x14ac:dyDescent="0.2">
      <c r="A1838" t="s">
        <v>68925</v>
      </c>
      <c r="B1838" t="s">
        <v>463</v>
      </c>
      <c r="C1838" t="s">
        <v>68926</v>
      </c>
      <c r="D1838" t="s">
        <v>36</v>
      </c>
      <c r="E1838" t="s">
        <v>43850</v>
      </c>
      <c r="F1838" t="s">
        <v>45934</v>
      </c>
      <c r="G1838">
        <f>Kuenzle_Michaillat_proteinGroups_LFQ_M1B[[#This Row],[LFQ intensity 14371 Bj sphero]]-Kuenzle_Michaillat_proteinGroups_LFQ_M1B[[#This Row],[LFQ intensity 14370 Bj vac]]</f>
        <v>1.375520706176701</v>
      </c>
      <c r="H1838">
        <f>2^Kuenzle_Michaillat_proteinGroups_LFQ_M1B[[#This Row],[Bj sphero - Bj vac]]</f>
        <v>2.5946154045321275</v>
      </c>
      <c r="I1838" t="e">
        <f>Kuenzle_Michaillat_proteinGroups_LFQ_M1B[[#This Row],[LFQ intensity 14392 By sphero 1]]-Kuenzle_Michaillat_proteinGroups_LFQ_M1B[[#This Row],[LFQ intensity 14393 By vac 1]]</f>
        <v>#VALUE!</v>
      </c>
      <c r="J1838" t="e">
        <f>2^Kuenzle_Michaillat_proteinGroups_LFQ_M1B[[#This Row],[By sphero 1 - By vac 1]]</f>
        <v>#VALUE!</v>
      </c>
      <c r="K1838">
        <f>Kuenzle_Michaillat_proteinGroups_LFQ_M1B[[#This Row],[LFQ intensity 14394 By sphero 2]]-Kuenzle_Michaillat_proteinGroups_LFQ_M1B[[#This Row],[LFQ intensity 14395 By vac 2]]</f>
        <v>0.94247436523439987</v>
      </c>
      <c r="L1838">
        <f>2^Kuenzle_Michaillat_proteinGroups_LFQ_M1B[[#This Row],[By sphero 2 - By vac 2]]</f>
        <v>1.9218215284147928</v>
      </c>
      <c r="M1838" t="s">
        <v>34</v>
      </c>
      <c r="N1838" t="s">
        <v>34</v>
      </c>
      <c r="O1838" t="s">
        <v>45</v>
      </c>
      <c r="P1838" t="s">
        <v>45</v>
      </c>
      <c r="Q1838" t="s">
        <v>45</v>
      </c>
      <c r="R1838" t="s">
        <v>92</v>
      </c>
      <c r="S1838" t="s">
        <v>92</v>
      </c>
      <c r="T1838" t="s">
        <v>92</v>
      </c>
      <c r="U1838" t="s">
        <v>68927</v>
      </c>
      <c r="V1838" t="s">
        <v>42</v>
      </c>
      <c r="W1838" t="s">
        <v>68928</v>
      </c>
      <c r="X1838" t="s">
        <v>68929</v>
      </c>
      <c r="Y1838" t="s">
        <v>65</v>
      </c>
      <c r="Z1838" t="s">
        <v>113</v>
      </c>
      <c r="AA1838" t="s">
        <v>45</v>
      </c>
      <c r="AB1838" t="s">
        <v>165</v>
      </c>
      <c r="AC1838" t="s">
        <v>42</v>
      </c>
      <c r="AD1838" t="s">
        <v>165</v>
      </c>
      <c r="AE1838" t="s">
        <v>165</v>
      </c>
      <c r="AF1838" t="s">
        <v>68930</v>
      </c>
      <c r="AG1838" t="s">
        <v>68931</v>
      </c>
      <c r="AH1838" t="s">
        <v>65965</v>
      </c>
      <c r="AI1838" t="s">
        <v>68932</v>
      </c>
      <c r="AJ1838" t="s">
        <v>36</v>
      </c>
      <c r="AK1838" t="s">
        <v>68933</v>
      </c>
      <c r="AL1838" t="s">
        <v>68934</v>
      </c>
      <c r="AM1838" s="1" t="s">
        <v>68935</v>
      </c>
      <c r="AN1838" t="s">
        <v>68936</v>
      </c>
      <c r="AO1838" t="s">
        <v>68937</v>
      </c>
      <c r="AP1838" t="s">
        <v>68938</v>
      </c>
      <c r="AQ1838" t="s">
        <v>68938</v>
      </c>
      <c r="AR1838" t="s">
        <v>68939</v>
      </c>
      <c r="AS1838" t="s">
        <v>68940</v>
      </c>
      <c r="AT1838" t="s">
        <v>68941</v>
      </c>
    </row>
    <row r="1839" spans="1:46" hidden="1" x14ac:dyDescent="0.2">
      <c r="A1839" t="s">
        <v>38934</v>
      </c>
      <c r="B1839" t="s">
        <v>38935</v>
      </c>
      <c r="C1839" t="s">
        <v>38936</v>
      </c>
      <c r="D1839" t="s">
        <v>38937</v>
      </c>
      <c r="E1839" t="s">
        <v>38938</v>
      </c>
      <c r="F1839" t="s">
        <v>38939</v>
      </c>
      <c r="G1839">
        <f>Kuenzle_Michaillat_proteinGroups_LFQ_M1B[[#This Row],[LFQ intensity 14371 Bj sphero]]-Kuenzle_Michaillat_proteinGroups_LFQ_M1B[[#This Row],[LFQ intensity 14370 Bj vac]]</f>
        <v>0.25259780883790128</v>
      </c>
      <c r="H1839">
        <f>2^Kuenzle_Michaillat_proteinGroups_LFQ_M1B[[#This Row],[Bj sphero - Bj vac]]</f>
        <v>1.1913504063851497</v>
      </c>
      <c r="I1839">
        <f>Kuenzle_Michaillat_proteinGroups_LFQ_M1B[[#This Row],[LFQ intensity 14392 By sphero 1]]-Kuenzle_Michaillat_proteinGroups_LFQ_M1B[[#This Row],[LFQ intensity 14393 By vac 1]]</f>
        <v>2.7982387542725</v>
      </c>
      <c r="J1839">
        <f>2^Kuenzle_Michaillat_proteinGroups_LFQ_M1B[[#This Row],[By sphero 1 - By vac 1]]</f>
        <v>6.9559075314843728</v>
      </c>
      <c r="K1839">
        <f>Kuenzle_Michaillat_proteinGroups_LFQ_M1B[[#This Row],[LFQ intensity 14394 By sphero 2]]-Kuenzle_Michaillat_proteinGroups_LFQ_M1B[[#This Row],[LFQ intensity 14395 By vac 2]]</f>
        <v>3.6821804046631001</v>
      </c>
      <c r="L1839">
        <f>2^Kuenzle_Michaillat_proteinGroups_LFQ_M1B[[#This Row],[By sphero 2 - By vac 2]]</f>
        <v>12.836503727354296</v>
      </c>
      <c r="M1839" t="s">
        <v>34</v>
      </c>
      <c r="N1839" t="s">
        <v>34</v>
      </c>
      <c r="O1839" t="s">
        <v>250</v>
      </c>
      <c r="P1839" t="s">
        <v>250</v>
      </c>
      <c r="Q1839" t="s">
        <v>250</v>
      </c>
      <c r="R1839" t="s">
        <v>6680</v>
      </c>
      <c r="S1839" t="s">
        <v>6680</v>
      </c>
      <c r="T1839" t="s">
        <v>6680</v>
      </c>
      <c r="U1839" t="s">
        <v>38940</v>
      </c>
      <c r="V1839" t="s">
        <v>42</v>
      </c>
      <c r="W1839" t="s">
        <v>38941</v>
      </c>
      <c r="X1839" t="s">
        <v>38942</v>
      </c>
      <c r="Y1839" t="s">
        <v>138</v>
      </c>
      <c r="Z1839" t="s">
        <v>39</v>
      </c>
      <c r="AA1839" t="s">
        <v>113</v>
      </c>
      <c r="AB1839" t="s">
        <v>59</v>
      </c>
      <c r="AC1839" t="s">
        <v>45</v>
      </c>
      <c r="AD1839" t="s">
        <v>59</v>
      </c>
      <c r="AE1839" t="s">
        <v>165</v>
      </c>
      <c r="AF1839" t="s">
        <v>38943</v>
      </c>
      <c r="AG1839" t="s">
        <v>38944</v>
      </c>
      <c r="AH1839" t="s">
        <v>38945</v>
      </c>
      <c r="AI1839" t="s">
        <v>38946</v>
      </c>
      <c r="AJ1839" t="s">
        <v>38947</v>
      </c>
      <c r="AK1839" t="s">
        <v>38948</v>
      </c>
      <c r="AL1839" t="s">
        <v>38949</v>
      </c>
      <c r="AM1839" s="1" t="s">
        <v>38950</v>
      </c>
      <c r="AN1839" t="s">
        <v>38951</v>
      </c>
      <c r="AO1839" t="s">
        <v>38952</v>
      </c>
      <c r="AP1839" t="s">
        <v>38953</v>
      </c>
      <c r="AQ1839" t="s">
        <v>38953</v>
      </c>
      <c r="AR1839" t="s">
        <v>38954</v>
      </c>
      <c r="AS1839" t="s">
        <v>38955</v>
      </c>
      <c r="AT1839" t="s">
        <v>38956</v>
      </c>
    </row>
    <row r="1840" spans="1:46" hidden="1" x14ac:dyDescent="0.2">
      <c r="A1840" t="s">
        <v>33476</v>
      </c>
      <c r="B1840" t="s">
        <v>33477</v>
      </c>
      <c r="C1840" t="s">
        <v>33478</v>
      </c>
      <c r="D1840" t="s">
        <v>33479</v>
      </c>
      <c r="E1840" t="s">
        <v>33480</v>
      </c>
      <c r="F1840" t="s">
        <v>33481</v>
      </c>
      <c r="G1840">
        <f>Kuenzle_Michaillat_proteinGroups_LFQ_M1B[[#This Row],[LFQ intensity 14371 Bj sphero]]-Kuenzle_Michaillat_proteinGroups_LFQ_M1B[[#This Row],[LFQ intensity 14370 Bj vac]]</f>
        <v>0.12881469726560013</v>
      </c>
      <c r="H1840">
        <f>2^Kuenzle_Michaillat_proteinGroups_LFQ_M1B[[#This Row],[Bj sphero - Bj vac]]</f>
        <v>1.0933950105489922</v>
      </c>
      <c r="I1840">
        <f>Kuenzle_Michaillat_proteinGroups_LFQ_M1B[[#This Row],[LFQ intensity 14392 By sphero 1]]-Kuenzle_Michaillat_proteinGroups_LFQ_M1B[[#This Row],[LFQ intensity 14393 By vac 1]]</f>
        <v>0.13633728027340197</v>
      </c>
      <c r="J1840">
        <f>2^Kuenzle_Michaillat_proteinGroups_LFQ_M1B[[#This Row],[By sphero 1 - By vac 1]]</f>
        <v>1.0991111430993876</v>
      </c>
      <c r="K1840">
        <f>Kuenzle_Michaillat_proteinGroups_LFQ_M1B[[#This Row],[LFQ intensity 14394 By sphero 2]]-Kuenzle_Michaillat_proteinGroups_LFQ_M1B[[#This Row],[LFQ intensity 14395 By vac 2]]</f>
        <v>0.6785297393798011</v>
      </c>
      <c r="L1840">
        <f>2^Kuenzle_Michaillat_proteinGroups_LFQ_M1B[[#This Row],[By sphero 2 - By vac 2]]</f>
        <v>1.600507835025897</v>
      </c>
      <c r="M1840" t="s">
        <v>34</v>
      </c>
      <c r="N1840" t="s">
        <v>34</v>
      </c>
      <c r="O1840" t="s">
        <v>371</v>
      </c>
      <c r="P1840" t="s">
        <v>371</v>
      </c>
      <c r="Q1840" t="s">
        <v>371</v>
      </c>
      <c r="R1840" t="s">
        <v>5067</v>
      </c>
      <c r="S1840" t="s">
        <v>5067</v>
      </c>
      <c r="T1840" t="s">
        <v>5067</v>
      </c>
      <c r="U1840" t="s">
        <v>33482</v>
      </c>
      <c r="V1840" t="s">
        <v>42</v>
      </c>
      <c r="W1840" t="s">
        <v>33483</v>
      </c>
      <c r="X1840" t="s">
        <v>33484</v>
      </c>
      <c r="Y1840" t="s">
        <v>1192</v>
      </c>
      <c r="Z1840" t="s">
        <v>59</v>
      </c>
      <c r="AA1840" t="s">
        <v>59</v>
      </c>
      <c r="AB1840" t="s">
        <v>91</v>
      </c>
      <c r="AC1840" t="s">
        <v>91</v>
      </c>
      <c r="AD1840" t="s">
        <v>92</v>
      </c>
      <c r="AE1840" t="s">
        <v>65</v>
      </c>
      <c r="AF1840" t="s">
        <v>33485</v>
      </c>
      <c r="AG1840" t="s">
        <v>33486</v>
      </c>
      <c r="AH1840" t="s">
        <v>33487</v>
      </c>
      <c r="AI1840" t="s">
        <v>33488</v>
      </c>
      <c r="AJ1840" t="s">
        <v>33489</v>
      </c>
      <c r="AK1840" t="s">
        <v>33490</v>
      </c>
      <c r="AL1840" t="s">
        <v>33491</v>
      </c>
      <c r="AM1840" s="1" t="s">
        <v>33492</v>
      </c>
      <c r="AN1840" t="s">
        <v>33493</v>
      </c>
      <c r="AO1840" t="s">
        <v>33494</v>
      </c>
      <c r="AP1840" t="s">
        <v>33495</v>
      </c>
      <c r="AQ1840" t="s">
        <v>33495</v>
      </c>
      <c r="AR1840" t="s">
        <v>33496</v>
      </c>
      <c r="AS1840" t="s">
        <v>33497</v>
      </c>
      <c r="AT1840" t="s">
        <v>33498</v>
      </c>
    </row>
    <row r="1841" spans="1:46" hidden="1" x14ac:dyDescent="0.2">
      <c r="A1841" t="s">
        <v>69601</v>
      </c>
      <c r="B1841" t="s">
        <v>69602</v>
      </c>
      <c r="C1841" t="s">
        <v>69603</v>
      </c>
      <c r="D1841" t="s">
        <v>69604</v>
      </c>
      <c r="E1841" t="s">
        <v>31244</v>
      </c>
      <c r="F1841" t="s">
        <v>69605</v>
      </c>
      <c r="G1841">
        <f>Kuenzle_Michaillat_proteinGroups_LFQ_M1B[[#This Row],[LFQ intensity 14371 Bj sphero]]-Kuenzle_Michaillat_proteinGroups_LFQ_M1B[[#This Row],[LFQ intensity 14370 Bj vac]]</f>
        <v>-0.29627418518069959</v>
      </c>
      <c r="H1841">
        <f>2^Kuenzle_Michaillat_proteinGroups_LFQ_M1B[[#This Row],[Bj sphero - Bj vac]]</f>
        <v>0.8143527800587288</v>
      </c>
      <c r="I1841">
        <f>Kuenzle_Michaillat_proteinGroups_LFQ_M1B[[#This Row],[LFQ intensity 14392 By sphero 1]]-Kuenzle_Michaillat_proteinGroups_LFQ_M1B[[#This Row],[LFQ intensity 14393 By vac 1]]</f>
        <v>-1.053026199340902</v>
      </c>
      <c r="J1841">
        <f>2^Kuenzle_Michaillat_proteinGroups_LFQ_M1B[[#This Row],[By sphero 1 - By vac 1]]</f>
        <v>0.48195615146748699</v>
      </c>
      <c r="K1841">
        <f>Kuenzle_Michaillat_proteinGroups_LFQ_M1B[[#This Row],[LFQ intensity 14394 By sphero 2]]-Kuenzle_Michaillat_proteinGroups_LFQ_M1B[[#This Row],[LFQ intensity 14395 By vac 2]]</f>
        <v>-0.6720600128173011</v>
      </c>
      <c r="L1841">
        <f>2^Kuenzle_Michaillat_proteinGroups_LFQ_M1B[[#This Row],[By sphero 2 - By vac 2]]</f>
        <v>0.62760988796099604</v>
      </c>
      <c r="M1841" t="s">
        <v>34</v>
      </c>
      <c r="N1841" t="s">
        <v>34</v>
      </c>
      <c r="O1841" t="s">
        <v>250</v>
      </c>
      <c r="P1841" t="s">
        <v>59</v>
      </c>
      <c r="Q1841" t="s">
        <v>59</v>
      </c>
      <c r="R1841" t="s">
        <v>15723</v>
      </c>
      <c r="S1841" t="s">
        <v>20426</v>
      </c>
      <c r="T1841" t="s">
        <v>20426</v>
      </c>
      <c r="U1841" t="s">
        <v>69606</v>
      </c>
      <c r="V1841" t="s">
        <v>42</v>
      </c>
      <c r="W1841" t="s">
        <v>69607</v>
      </c>
      <c r="X1841" t="s">
        <v>69608</v>
      </c>
      <c r="Y1841" t="s">
        <v>843</v>
      </c>
      <c r="Z1841" t="s">
        <v>65</v>
      </c>
      <c r="AA1841" t="s">
        <v>59</v>
      </c>
      <c r="AB1841" t="s">
        <v>65</v>
      </c>
      <c r="AC1841" t="s">
        <v>59</v>
      </c>
      <c r="AD1841" t="s">
        <v>59</v>
      </c>
      <c r="AE1841" t="s">
        <v>59</v>
      </c>
      <c r="AF1841" t="s">
        <v>69609</v>
      </c>
      <c r="AG1841" t="s">
        <v>69610</v>
      </c>
      <c r="AH1841" t="s">
        <v>69611</v>
      </c>
      <c r="AI1841" t="s">
        <v>69612</v>
      </c>
      <c r="AJ1841" t="s">
        <v>69613</v>
      </c>
      <c r="AK1841" t="s">
        <v>69614</v>
      </c>
      <c r="AL1841" t="s">
        <v>66609</v>
      </c>
      <c r="AM1841" s="1" t="s">
        <v>69615</v>
      </c>
      <c r="AN1841" t="s">
        <v>69616</v>
      </c>
      <c r="AO1841" t="s">
        <v>69617</v>
      </c>
      <c r="AP1841" t="s">
        <v>69618</v>
      </c>
      <c r="AQ1841" t="s">
        <v>69618</v>
      </c>
      <c r="AR1841" t="s">
        <v>69619</v>
      </c>
      <c r="AS1841" t="s">
        <v>69620</v>
      </c>
      <c r="AT1841" t="s">
        <v>69621</v>
      </c>
    </row>
    <row r="1842" spans="1:46" hidden="1" x14ac:dyDescent="0.2">
      <c r="A1842" t="s">
        <v>48873</v>
      </c>
      <c r="B1842" t="s">
        <v>70848</v>
      </c>
      <c r="C1842" t="s">
        <v>24638</v>
      </c>
      <c r="D1842" t="s">
        <v>4900</v>
      </c>
      <c r="E1842" t="s">
        <v>70849</v>
      </c>
      <c r="F1842" t="s">
        <v>70850</v>
      </c>
      <c r="G1842">
        <f>Kuenzle_Michaillat_proteinGroups_LFQ_M1B[[#This Row],[LFQ intensity 14371 Bj sphero]]-Kuenzle_Michaillat_proteinGroups_LFQ_M1B[[#This Row],[LFQ intensity 14370 Bj vac]]</f>
        <v>0.20623588562009942</v>
      </c>
      <c r="H1842">
        <f>2^Kuenzle_Michaillat_proteinGroups_LFQ_M1B[[#This Row],[Bj sphero - Bj vac]]</f>
        <v>1.1536742193579907</v>
      </c>
      <c r="I1842">
        <f>Kuenzle_Michaillat_proteinGroups_LFQ_M1B[[#This Row],[LFQ intensity 14392 By sphero 1]]-Kuenzle_Michaillat_proteinGroups_LFQ_M1B[[#This Row],[LFQ intensity 14393 By vac 1]]</f>
        <v>0.83689689636229758</v>
      </c>
      <c r="J1842">
        <f>2^Kuenzle_Michaillat_proteinGroups_LFQ_M1B[[#This Row],[By sphero 1 - By vac 1]]</f>
        <v>1.7862040472930889</v>
      </c>
      <c r="K1842">
        <f>Kuenzle_Michaillat_proteinGroups_LFQ_M1B[[#This Row],[LFQ intensity 14394 By sphero 2]]-Kuenzle_Michaillat_proteinGroups_LFQ_M1B[[#This Row],[LFQ intensity 14395 By vac 2]]</f>
        <v>1.8738574981688991</v>
      </c>
      <c r="L1842">
        <f>2^Kuenzle_Michaillat_proteinGroups_LFQ_M1B[[#This Row],[By sphero 2 - By vac 2]]</f>
        <v>3.6651125402743494</v>
      </c>
      <c r="M1842" t="s">
        <v>34</v>
      </c>
      <c r="N1842" t="s">
        <v>34</v>
      </c>
      <c r="O1842" t="s">
        <v>90</v>
      </c>
      <c r="P1842" t="s">
        <v>90</v>
      </c>
      <c r="Q1842" t="s">
        <v>90</v>
      </c>
      <c r="R1842" t="s">
        <v>8132</v>
      </c>
      <c r="S1842" t="s">
        <v>8132</v>
      </c>
      <c r="T1842" t="s">
        <v>8132</v>
      </c>
      <c r="U1842" t="s">
        <v>70851</v>
      </c>
      <c r="V1842" t="s">
        <v>42</v>
      </c>
      <c r="W1842" t="s">
        <v>34672</v>
      </c>
      <c r="X1842" t="s">
        <v>70852</v>
      </c>
      <c r="Y1842" t="s">
        <v>1093</v>
      </c>
      <c r="Z1842" t="s">
        <v>39</v>
      </c>
      <c r="AA1842" t="s">
        <v>113</v>
      </c>
      <c r="AB1842" t="s">
        <v>250</v>
      </c>
      <c r="AC1842" t="s">
        <v>45</v>
      </c>
      <c r="AD1842" t="s">
        <v>91</v>
      </c>
      <c r="AE1842" t="s">
        <v>165</v>
      </c>
      <c r="AF1842" t="s">
        <v>70853</v>
      </c>
      <c r="AG1842" t="s">
        <v>70854</v>
      </c>
      <c r="AH1842" t="s">
        <v>70855</v>
      </c>
      <c r="AI1842" t="s">
        <v>44605</v>
      </c>
      <c r="AJ1842" t="s">
        <v>70856</v>
      </c>
      <c r="AK1842" t="s">
        <v>70857</v>
      </c>
      <c r="AL1842" t="s">
        <v>70858</v>
      </c>
      <c r="AM1842" s="1" t="s">
        <v>70859</v>
      </c>
      <c r="AN1842" t="s">
        <v>70860</v>
      </c>
      <c r="AO1842" t="s">
        <v>70861</v>
      </c>
      <c r="AP1842" t="s">
        <v>70862</v>
      </c>
      <c r="AQ1842" t="s">
        <v>70862</v>
      </c>
      <c r="AR1842" t="s">
        <v>70863</v>
      </c>
      <c r="AS1842" t="s">
        <v>70864</v>
      </c>
      <c r="AT1842" t="s">
        <v>70865</v>
      </c>
    </row>
    <row r="1843" spans="1:46" hidden="1" x14ac:dyDescent="0.2">
      <c r="A1843" t="s">
        <v>6748</v>
      </c>
      <c r="B1843" t="s">
        <v>6749</v>
      </c>
      <c r="C1843" t="s">
        <v>6750</v>
      </c>
      <c r="D1843" t="s">
        <v>6751</v>
      </c>
      <c r="E1843" t="s">
        <v>6752</v>
      </c>
      <c r="F1843" t="s">
        <v>6753</v>
      </c>
      <c r="G1843">
        <f>Kuenzle_Michaillat_proteinGroups_LFQ_M1B[[#This Row],[LFQ intensity 14371 Bj sphero]]-Kuenzle_Michaillat_proteinGroups_LFQ_M1B[[#This Row],[LFQ intensity 14370 Bj vac]]</f>
        <v>1.1403121948242045</v>
      </c>
      <c r="H1843">
        <f>2^Kuenzle_Michaillat_proteinGroups_LFQ_M1B[[#This Row],[Bj sphero - Bj vac]]</f>
        <v>2.2042871811959439</v>
      </c>
      <c r="I1843">
        <f>Kuenzle_Michaillat_proteinGroups_LFQ_M1B[[#This Row],[LFQ intensity 14392 By sphero 1]]-Kuenzle_Michaillat_proteinGroups_LFQ_M1B[[#This Row],[LFQ intensity 14393 By vac 1]]</f>
        <v>1.8497829437256001</v>
      </c>
      <c r="J1843">
        <f>2^Kuenzle_Michaillat_proteinGroups_LFQ_M1B[[#This Row],[By sphero 1 - By vac 1]]</f>
        <v>3.6044595117035336</v>
      </c>
      <c r="K1843">
        <f>Kuenzle_Michaillat_proteinGroups_LFQ_M1B[[#This Row],[LFQ intensity 14394 By sphero 2]]-Kuenzle_Michaillat_proteinGroups_LFQ_M1B[[#This Row],[LFQ intensity 14395 By vac 2]]</f>
        <v>1.6927909851074006</v>
      </c>
      <c r="L1843">
        <f>2^Kuenzle_Michaillat_proteinGroups_LFQ_M1B[[#This Row],[By sphero 2 - By vac 2]]</f>
        <v>3.2328150772400845</v>
      </c>
      <c r="M1843" t="s">
        <v>34</v>
      </c>
      <c r="N1843" t="s">
        <v>34</v>
      </c>
      <c r="O1843" t="s">
        <v>490</v>
      </c>
      <c r="P1843" t="s">
        <v>490</v>
      </c>
      <c r="Q1843" t="s">
        <v>490</v>
      </c>
      <c r="R1843" t="s">
        <v>4894</v>
      </c>
      <c r="S1843" t="s">
        <v>4894</v>
      </c>
      <c r="T1843" t="s">
        <v>4894</v>
      </c>
      <c r="U1843" t="s">
        <v>6754</v>
      </c>
      <c r="V1843" t="s">
        <v>42</v>
      </c>
      <c r="W1843" t="s">
        <v>487</v>
      </c>
      <c r="X1843" t="s">
        <v>6755</v>
      </c>
      <c r="Y1843" t="s">
        <v>938</v>
      </c>
      <c r="Z1843" t="s">
        <v>492</v>
      </c>
      <c r="AA1843" t="s">
        <v>492</v>
      </c>
      <c r="AB1843" t="s">
        <v>939</v>
      </c>
      <c r="AC1843" t="s">
        <v>712</v>
      </c>
      <c r="AD1843" t="s">
        <v>492</v>
      </c>
      <c r="AE1843" t="s">
        <v>64</v>
      </c>
      <c r="AF1843" t="s">
        <v>6756</v>
      </c>
      <c r="AG1843" t="s">
        <v>6757</v>
      </c>
      <c r="AH1843" t="s">
        <v>6758</v>
      </c>
      <c r="AI1843" t="s">
        <v>6759</v>
      </c>
      <c r="AJ1843" t="s">
        <v>6760</v>
      </c>
      <c r="AK1843" t="s">
        <v>6761</v>
      </c>
      <c r="AL1843" t="s">
        <v>6762</v>
      </c>
      <c r="AM1843" s="1" t="s">
        <v>6763</v>
      </c>
      <c r="AN1843" t="s">
        <v>6764</v>
      </c>
      <c r="AO1843" t="s">
        <v>6765</v>
      </c>
      <c r="AP1843" t="s">
        <v>6766</v>
      </c>
      <c r="AQ1843" t="s">
        <v>6766</v>
      </c>
      <c r="AR1843" t="s">
        <v>6767</v>
      </c>
      <c r="AS1843" t="s">
        <v>6768</v>
      </c>
      <c r="AT1843" t="s">
        <v>6769</v>
      </c>
    </row>
    <row r="1844" spans="1:46" hidden="1" x14ac:dyDescent="0.2">
      <c r="A1844" t="s">
        <v>77015</v>
      </c>
      <c r="B1844" t="s">
        <v>77016</v>
      </c>
      <c r="C1844" t="s">
        <v>77017</v>
      </c>
      <c r="D1844" t="s">
        <v>77018</v>
      </c>
      <c r="E1844" t="s">
        <v>77019</v>
      </c>
      <c r="F1844" t="s">
        <v>77020</v>
      </c>
      <c r="G1844">
        <f>Kuenzle_Michaillat_proteinGroups_LFQ_M1B[[#This Row],[LFQ intensity 14371 Bj sphero]]-Kuenzle_Michaillat_proteinGroups_LFQ_M1B[[#This Row],[LFQ intensity 14370 Bj vac]]</f>
        <v>-0.97003173828129974</v>
      </c>
      <c r="H1844">
        <f>2^Kuenzle_Michaillat_proteinGroups_LFQ_M1B[[#This Row],[Bj sphero - Bj vac]]</f>
        <v>0.51049483220100034</v>
      </c>
      <c r="I1844">
        <f>Kuenzle_Michaillat_proteinGroups_LFQ_M1B[[#This Row],[LFQ intensity 14392 By sphero 1]]-Kuenzle_Michaillat_proteinGroups_LFQ_M1B[[#This Row],[LFQ intensity 14393 By vac 1]]</f>
        <v>-0.40195083618170102</v>
      </c>
      <c r="J1844">
        <f>2^Kuenzle_Michaillat_proteinGroups_LFQ_M1B[[#This Row],[By sphero 1 - By vac 1]]</f>
        <v>0.75683418726067797</v>
      </c>
      <c r="K1844">
        <f>Kuenzle_Michaillat_proteinGroups_LFQ_M1B[[#This Row],[LFQ intensity 14394 By sphero 2]]-Kuenzle_Michaillat_proteinGroups_LFQ_M1B[[#This Row],[LFQ intensity 14395 By vac 2]]</f>
        <v>1.892089843700262E-3</v>
      </c>
      <c r="L1844">
        <f>2^Kuenzle_Michaillat_proteinGroups_LFQ_M1B[[#This Row],[By sphero 2 - By vac 2]]</f>
        <v>1.0013123571284681</v>
      </c>
      <c r="M1844" t="s">
        <v>34</v>
      </c>
      <c r="N1844" t="s">
        <v>34</v>
      </c>
      <c r="O1844" t="s">
        <v>165</v>
      </c>
      <c r="P1844" t="s">
        <v>165</v>
      </c>
      <c r="Q1844" t="s">
        <v>165</v>
      </c>
      <c r="R1844" t="s">
        <v>65652</v>
      </c>
      <c r="S1844" t="s">
        <v>65652</v>
      </c>
      <c r="T1844" t="s">
        <v>65652</v>
      </c>
      <c r="U1844" t="s">
        <v>77021</v>
      </c>
      <c r="V1844" t="s">
        <v>42</v>
      </c>
      <c r="W1844" t="s">
        <v>77022</v>
      </c>
      <c r="X1844" t="s">
        <v>77023</v>
      </c>
      <c r="Y1844" t="s">
        <v>90</v>
      </c>
      <c r="Z1844" t="s">
        <v>39</v>
      </c>
      <c r="AA1844" t="s">
        <v>39</v>
      </c>
      <c r="AB1844" t="s">
        <v>165</v>
      </c>
      <c r="AC1844" t="s">
        <v>165</v>
      </c>
      <c r="AD1844" t="s">
        <v>39</v>
      </c>
      <c r="AE1844" t="s">
        <v>165</v>
      </c>
      <c r="AF1844" t="s">
        <v>77024</v>
      </c>
      <c r="AG1844" t="s">
        <v>77025</v>
      </c>
      <c r="AH1844" t="s">
        <v>77026</v>
      </c>
      <c r="AI1844" t="s">
        <v>77027</v>
      </c>
      <c r="AJ1844" t="s">
        <v>77028</v>
      </c>
      <c r="AK1844" t="s">
        <v>77029</v>
      </c>
      <c r="AL1844" t="s">
        <v>77030</v>
      </c>
      <c r="AM1844" s="1" t="s">
        <v>77031</v>
      </c>
      <c r="AN1844" t="s">
        <v>77032</v>
      </c>
      <c r="AO1844" t="s">
        <v>77033</v>
      </c>
      <c r="AP1844" t="s">
        <v>77034</v>
      </c>
      <c r="AQ1844" t="s">
        <v>77034</v>
      </c>
      <c r="AR1844" t="s">
        <v>77035</v>
      </c>
      <c r="AS1844" t="s">
        <v>34</v>
      </c>
      <c r="AT1844" t="s">
        <v>77036</v>
      </c>
    </row>
    <row r="1845" spans="1:46" hidden="1" x14ac:dyDescent="0.2">
      <c r="A1845" t="s">
        <v>73142</v>
      </c>
      <c r="B1845" t="s">
        <v>36</v>
      </c>
      <c r="C1845" t="s">
        <v>73143</v>
      </c>
      <c r="D1845" t="s">
        <v>38369</v>
      </c>
      <c r="E1845" t="s">
        <v>73144</v>
      </c>
      <c r="F1845" t="s">
        <v>73145</v>
      </c>
      <c r="G1845" t="e">
        <f>Kuenzle_Michaillat_proteinGroups_LFQ_M1B[[#This Row],[LFQ intensity 14371 Bj sphero]]-Kuenzle_Michaillat_proteinGroups_LFQ_M1B[[#This Row],[LFQ intensity 14370 Bj vac]]</f>
        <v>#VALUE!</v>
      </c>
      <c r="H1845" t="e">
        <f>2^Kuenzle_Michaillat_proteinGroups_LFQ_M1B[[#This Row],[Bj sphero - Bj vac]]</f>
        <v>#VALUE!</v>
      </c>
      <c r="I1845">
        <f>Kuenzle_Michaillat_proteinGroups_LFQ_M1B[[#This Row],[LFQ intensity 14392 By sphero 1]]-Kuenzle_Michaillat_proteinGroups_LFQ_M1B[[#This Row],[LFQ intensity 14393 By vac 1]]</f>
        <v>1.7634353637694993</v>
      </c>
      <c r="J1845">
        <f>2^Kuenzle_Michaillat_proteinGroups_LFQ_M1B[[#This Row],[By sphero 1 - By vac 1]]</f>
        <v>3.3950559822660882</v>
      </c>
      <c r="K1845">
        <f>Kuenzle_Michaillat_proteinGroups_LFQ_M1B[[#This Row],[LFQ intensity 14394 By sphero 2]]-Kuenzle_Michaillat_proteinGroups_LFQ_M1B[[#This Row],[LFQ intensity 14395 By vac 2]]</f>
        <v>3.546854019165</v>
      </c>
      <c r="L1845">
        <f>2^Kuenzle_Michaillat_proteinGroups_LFQ_M1B[[#This Row],[By sphero 2 - By vac 2]]</f>
        <v>11.687172387921247</v>
      </c>
      <c r="M1845" t="s">
        <v>34</v>
      </c>
      <c r="N1845" t="s">
        <v>34</v>
      </c>
      <c r="O1845" t="s">
        <v>113</v>
      </c>
      <c r="P1845" t="s">
        <v>113</v>
      </c>
      <c r="Q1845" t="s">
        <v>113</v>
      </c>
      <c r="R1845" t="s">
        <v>84</v>
      </c>
      <c r="S1845" t="s">
        <v>84</v>
      </c>
      <c r="T1845" t="s">
        <v>84</v>
      </c>
      <c r="U1845" t="s">
        <v>73146</v>
      </c>
      <c r="V1845" t="s">
        <v>42</v>
      </c>
      <c r="W1845" t="s">
        <v>73147</v>
      </c>
      <c r="X1845" t="s">
        <v>73148</v>
      </c>
      <c r="Y1845" t="s">
        <v>250</v>
      </c>
      <c r="Z1845" t="s">
        <v>42</v>
      </c>
      <c r="AA1845" t="s">
        <v>39</v>
      </c>
      <c r="AB1845" t="s">
        <v>113</v>
      </c>
      <c r="AC1845" t="s">
        <v>39</v>
      </c>
      <c r="AD1845" t="s">
        <v>113</v>
      </c>
      <c r="AE1845" t="s">
        <v>39</v>
      </c>
      <c r="AF1845" t="s">
        <v>73149</v>
      </c>
      <c r="AG1845" t="s">
        <v>73150</v>
      </c>
      <c r="AH1845" t="s">
        <v>36</v>
      </c>
      <c r="AI1845" t="s">
        <v>73151</v>
      </c>
      <c r="AJ1845" t="s">
        <v>73152</v>
      </c>
      <c r="AK1845" t="s">
        <v>73153</v>
      </c>
      <c r="AL1845" t="s">
        <v>73154</v>
      </c>
      <c r="AM1845" s="1" t="s">
        <v>73155</v>
      </c>
      <c r="AN1845" t="s">
        <v>73156</v>
      </c>
      <c r="AO1845" t="s">
        <v>73157</v>
      </c>
      <c r="AP1845" t="s">
        <v>73158</v>
      </c>
      <c r="AQ1845" t="s">
        <v>73158</v>
      </c>
      <c r="AR1845" t="s">
        <v>73159</v>
      </c>
      <c r="AS1845" t="s">
        <v>73160</v>
      </c>
      <c r="AT1845" t="s">
        <v>73161</v>
      </c>
    </row>
    <row r="1846" spans="1:46" hidden="1" x14ac:dyDescent="0.2">
      <c r="A1846" t="s">
        <v>36114</v>
      </c>
      <c r="B1846" t="s">
        <v>48042</v>
      </c>
      <c r="C1846" t="s">
        <v>48043</v>
      </c>
      <c r="D1846" t="s">
        <v>36363</v>
      </c>
      <c r="E1846" t="s">
        <v>48044</v>
      </c>
      <c r="F1846" t="s">
        <v>48045</v>
      </c>
      <c r="G1846">
        <f>Kuenzle_Michaillat_proteinGroups_LFQ_M1B[[#This Row],[LFQ intensity 14371 Bj sphero]]-Kuenzle_Michaillat_proteinGroups_LFQ_M1B[[#This Row],[LFQ intensity 14370 Bj vac]]</f>
        <v>-0.14625358581550074</v>
      </c>
      <c r="H1846">
        <f>2^Kuenzle_Michaillat_proteinGroups_LFQ_M1B[[#This Row],[Bj sphero - Bj vac]]</f>
        <v>0.90359388602226831</v>
      </c>
      <c r="I1846">
        <f>Kuenzle_Michaillat_proteinGroups_LFQ_M1B[[#This Row],[LFQ intensity 14392 By sphero 1]]-Kuenzle_Michaillat_proteinGroups_LFQ_M1B[[#This Row],[LFQ intensity 14393 By vac 1]]</f>
        <v>0.76979827880860086</v>
      </c>
      <c r="J1846">
        <f>2^Kuenzle_Michaillat_proteinGroups_LFQ_M1B[[#This Row],[By sphero 1 - By vac 1]]</f>
        <v>1.7050313651626166</v>
      </c>
      <c r="K1846">
        <f>Kuenzle_Michaillat_proteinGroups_LFQ_M1B[[#This Row],[LFQ intensity 14394 By sphero 2]]-Kuenzle_Michaillat_proteinGroups_LFQ_M1B[[#This Row],[LFQ intensity 14395 By vac 2]]</f>
        <v>1.4339809417725</v>
      </c>
      <c r="L1846">
        <f>2^Kuenzle_Michaillat_proteinGroups_LFQ_M1B[[#This Row],[By sphero 2 - By vac 2]]</f>
        <v>2.7019124761484345</v>
      </c>
      <c r="M1846" t="s">
        <v>34</v>
      </c>
      <c r="N1846" t="s">
        <v>34</v>
      </c>
      <c r="O1846" t="s">
        <v>65</v>
      </c>
      <c r="P1846" t="s">
        <v>65</v>
      </c>
      <c r="Q1846" t="s">
        <v>65</v>
      </c>
      <c r="R1846" t="s">
        <v>15131</v>
      </c>
      <c r="S1846" t="s">
        <v>15131</v>
      </c>
      <c r="T1846" t="s">
        <v>15131</v>
      </c>
      <c r="U1846" t="s">
        <v>48046</v>
      </c>
      <c r="V1846" t="s">
        <v>42</v>
      </c>
      <c r="W1846" t="s">
        <v>48047</v>
      </c>
      <c r="X1846" t="s">
        <v>48048</v>
      </c>
      <c r="Y1846" t="s">
        <v>521</v>
      </c>
      <c r="Z1846" t="s">
        <v>165</v>
      </c>
      <c r="AA1846" t="s">
        <v>165</v>
      </c>
      <c r="AB1846" t="s">
        <v>113</v>
      </c>
      <c r="AC1846" t="s">
        <v>165</v>
      </c>
      <c r="AD1846" t="s">
        <v>165</v>
      </c>
      <c r="AE1846" t="s">
        <v>165</v>
      </c>
      <c r="AF1846" t="s">
        <v>48049</v>
      </c>
      <c r="AG1846" t="s">
        <v>48050</v>
      </c>
      <c r="AH1846" t="s">
        <v>48051</v>
      </c>
      <c r="AI1846" t="s">
        <v>48052</v>
      </c>
      <c r="AJ1846" t="s">
        <v>48053</v>
      </c>
      <c r="AK1846" t="s">
        <v>48054</v>
      </c>
      <c r="AL1846" t="s">
        <v>48055</v>
      </c>
      <c r="AM1846" s="1" t="s">
        <v>48056</v>
      </c>
      <c r="AN1846" t="s">
        <v>48057</v>
      </c>
      <c r="AO1846" t="s">
        <v>48058</v>
      </c>
      <c r="AP1846" t="s">
        <v>48059</v>
      </c>
      <c r="AQ1846" t="s">
        <v>48059</v>
      </c>
      <c r="AR1846" t="s">
        <v>48060</v>
      </c>
      <c r="AS1846" t="s">
        <v>48061</v>
      </c>
      <c r="AT1846" t="s">
        <v>48062</v>
      </c>
    </row>
    <row r="1847" spans="1:46" hidden="1" x14ac:dyDescent="0.2">
      <c r="A1847" t="s">
        <v>77226</v>
      </c>
      <c r="B1847" t="s">
        <v>77227</v>
      </c>
      <c r="C1847" t="s">
        <v>77228</v>
      </c>
      <c r="D1847" t="s">
        <v>77229</v>
      </c>
      <c r="E1847" t="s">
        <v>77230</v>
      </c>
      <c r="F1847" t="s">
        <v>77231</v>
      </c>
      <c r="G1847">
        <f>Kuenzle_Michaillat_proteinGroups_LFQ_M1B[[#This Row],[LFQ intensity 14371 Bj sphero]]-Kuenzle_Michaillat_proteinGroups_LFQ_M1B[[#This Row],[LFQ intensity 14370 Bj vac]]</f>
        <v>-0.65490531921389561</v>
      </c>
      <c r="H1847">
        <f>2^Kuenzle_Michaillat_proteinGroups_LFQ_M1B[[#This Row],[Bj sphero - Bj vac]]</f>
        <v>0.63511717119354172</v>
      </c>
      <c r="I1847">
        <f>Kuenzle_Michaillat_proteinGroups_LFQ_M1B[[#This Row],[LFQ intensity 14392 By sphero 1]]-Kuenzle_Michaillat_proteinGroups_LFQ_M1B[[#This Row],[LFQ intensity 14393 By vac 1]]</f>
        <v>-1.0861434936524006</v>
      </c>
      <c r="J1847">
        <f>2^Kuenzle_Michaillat_proteinGroups_LFQ_M1B[[#This Row],[By sphero 1 - By vac 1]]</f>
        <v>0.47101878604809572</v>
      </c>
      <c r="K1847">
        <f>Kuenzle_Michaillat_proteinGroups_LFQ_M1B[[#This Row],[LFQ intensity 14394 By sphero 2]]-Kuenzle_Michaillat_proteinGroups_LFQ_M1B[[#This Row],[LFQ intensity 14395 By vac 2]]</f>
        <v>-0.54719161987300424</v>
      </c>
      <c r="L1847">
        <f>2^Kuenzle_Michaillat_proteinGroups_LFQ_M1B[[#This Row],[By sphero 2 - By vac 2]]</f>
        <v>0.68435100447862141</v>
      </c>
      <c r="M1847" t="s">
        <v>34</v>
      </c>
      <c r="N1847" t="s">
        <v>34</v>
      </c>
      <c r="O1847" t="s">
        <v>712</v>
      </c>
      <c r="P1847" t="s">
        <v>712</v>
      </c>
      <c r="Q1847" t="s">
        <v>712</v>
      </c>
      <c r="R1847" t="s">
        <v>19078</v>
      </c>
      <c r="S1847" t="s">
        <v>19078</v>
      </c>
      <c r="T1847" t="s">
        <v>19078</v>
      </c>
      <c r="U1847" t="s">
        <v>77232</v>
      </c>
      <c r="V1847" t="s">
        <v>42</v>
      </c>
      <c r="W1847" t="s">
        <v>77233</v>
      </c>
      <c r="X1847" t="s">
        <v>77234</v>
      </c>
      <c r="Y1847" t="s">
        <v>27490</v>
      </c>
      <c r="Z1847" t="s">
        <v>573</v>
      </c>
      <c r="AA1847" t="s">
        <v>255</v>
      </c>
      <c r="AB1847" t="s">
        <v>84</v>
      </c>
      <c r="AC1847" t="s">
        <v>84</v>
      </c>
      <c r="AD1847" t="s">
        <v>255</v>
      </c>
      <c r="AE1847" t="s">
        <v>371</v>
      </c>
      <c r="AF1847" t="s">
        <v>77235</v>
      </c>
      <c r="AG1847" t="s">
        <v>56882</v>
      </c>
      <c r="AH1847" t="s">
        <v>77236</v>
      </c>
      <c r="AI1847" t="s">
        <v>77237</v>
      </c>
      <c r="AJ1847" t="s">
        <v>77238</v>
      </c>
      <c r="AK1847" t="s">
        <v>77239</v>
      </c>
      <c r="AL1847" t="s">
        <v>77240</v>
      </c>
      <c r="AM1847" s="1" t="s">
        <v>77241</v>
      </c>
      <c r="AN1847" t="s">
        <v>77242</v>
      </c>
      <c r="AO1847" t="s">
        <v>77243</v>
      </c>
      <c r="AP1847" t="s">
        <v>77244</v>
      </c>
      <c r="AQ1847" t="s">
        <v>77244</v>
      </c>
      <c r="AR1847" t="s">
        <v>77245</v>
      </c>
      <c r="AS1847" t="s">
        <v>77246</v>
      </c>
      <c r="AT1847" t="s">
        <v>77247</v>
      </c>
    </row>
    <row r="1848" spans="1:46" hidden="1" x14ac:dyDescent="0.2">
      <c r="A1848" t="s">
        <v>22755</v>
      </c>
      <c r="B1848" t="s">
        <v>22756</v>
      </c>
      <c r="C1848" t="s">
        <v>22757</v>
      </c>
      <c r="D1848" t="s">
        <v>22758</v>
      </c>
      <c r="E1848" t="s">
        <v>22759</v>
      </c>
      <c r="F1848" t="s">
        <v>22760</v>
      </c>
      <c r="G1848">
        <f>Kuenzle_Michaillat_proteinGroups_LFQ_M1B[[#This Row],[LFQ intensity 14371 Bj sphero]]-Kuenzle_Michaillat_proteinGroups_LFQ_M1B[[#This Row],[LFQ intensity 14370 Bj vac]]</f>
        <v>-9.4457626342801859E-2</v>
      </c>
      <c r="H1848">
        <f>2^Kuenzle_Michaillat_proteinGroups_LFQ_M1B[[#This Row],[Bj sphero - Bj vac]]</f>
        <v>0.93662430026248922</v>
      </c>
      <c r="I1848">
        <f>Kuenzle_Michaillat_proteinGroups_LFQ_M1B[[#This Row],[LFQ intensity 14392 By sphero 1]]-Kuenzle_Michaillat_proteinGroups_LFQ_M1B[[#This Row],[LFQ intensity 14393 By vac 1]]</f>
        <v>-0.47646522521969814</v>
      </c>
      <c r="J1848">
        <f>2^Kuenzle_Michaillat_proteinGroups_LFQ_M1B[[#This Row],[By sphero 1 - By vac 1]]</f>
        <v>0.71873645842812006</v>
      </c>
      <c r="K1848">
        <f>Kuenzle_Michaillat_proteinGroups_LFQ_M1B[[#This Row],[LFQ intensity 14394 By sphero 2]]-Kuenzle_Michaillat_proteinGroups_LFQ_M1B[[#This Row],[LFQ intensity 14395 By vac 2]]</f>
        <v>-1.3384075164794993</v>
      </c>
      <c r="L1848">
        <f>2^Kuenzle_Michaillat_proteinGroups_LFQ_M1B[[#This Row],[By sphero 2 - By vac 2]]</f>
        <v>0.39545693053105779</v>
      </c>
      <c r="M1848" t="s">
        <v>34</v>
      </c>
      <c r="N1848" t="s">
        <v>34</v>
      </c>
      <c r="O1848" t="s">
        <v>90</v>
      </c>
      <c r="P1848" t="s">
        <v>90</v>
      </c>
      <c r="Q1848" t="s">
        <v>90</v>
      </c>
      <c r="R1848" t="s">
        <v>843</v>
      </c>
      <c r="S1848" t="s">
        <v>843</v>
      </c>
      <c r="T1848" t="s">
        <v>843</v>
      </c>
      <c r="U1848" t="s">
        <v>22761</v>
      </c>
      <c r="V1848" t="s">
        <v>42</v>
      </c>
      <c r="W1848" t="s">
        <v>22762</v>
      </c>
      <c r="X1848" t="s">
        <v>22763</v>
      </c>
      <c r="Y1848" t="s">
        <v>138</v>
      </c>
      <c r="Z1848" t="s">
        <v>250</v>
      </c>
      <c r="AA1848" t="s">
        <v>91</v>
      </c>
      <c r="AB1848" t="s">
        <v>113</v>
      </c>
      <c r="AC1848" t="s">
        <v>65</v>
      </c>
      <c r="AD1848" t="s">
        <v>113</v>
      </c>
      <c r="AE1848" t="s">
        <v>65</v>
      </c>
      <c r="AF1848" t="s">
        <v>22764</v>
      </c>
      <c r="AG1848" t="s">
        <v>22765</v>
      </c>
      <c r="AH1848" t="s">
        <v>22766</v>
      </c>
      <c r="AI1848" t="s">
        <v>22767</v>
      </c>
      <c r="AJ1848" t="s">
        <v>22768</v>
      </c>
      <c r="AK1848" t="s">
        <v>22769</v>
      </c>
      <c r="AL1848" t="s">
        <v>22770</v>
      </c>
      <c r="AM1848" s="1" t="s">
        <v>22771</v>
      </c>
      <c r="AN1848" t="s">
        <v>22772</v>
      </c>
      <c r="AO1848" t="s">
        <v>22773</v>
      </c>
      <c r="AP1848" t="s">
        <v>22774</v>
      </c>
      <c r="AQ1848" t="s">
        <v>22774</v>
      </c>
      <c r="AR1848" t="s">
        <v>22775</v>
      </c>
      <c r="AS1848" t="s">
        <v>22776</v>
      </c>
      <c r="AT1848" t="s">
        <v>22777</v>
      </c>
    </row>
    <row r="1849" spans="1:46" hidden="1" x14ac:dyDescent="0.2">
      <c r="A1849" t="s">
        <v>29787</v>
      </c>
      <c r="B1849" t="s">
        <v>29788</v>
      </c>
      <c r="C1849" t="s">
        <v>29789</v>
      </c>
      <c r="D1849" t="s">
        <v>29790</v>
      </c>
      <c r="E1849" t="s">
        <v>29791</v>
      </c>
      <c r="F1849" t="s">
        <v>29792</v>
      </c>
      <c r="G1849">
        <f>Kuenzle_Michaillat_proteinGroups_LFQ_M1B[[#This Row],[LFQ intensity 14371 Bj sphero]]-Kuenzle_Michaillat_proteinGroups_LFQ_M1B[[#This Row],[LFQ intensity 14370 Bj vac]]</f>
        <v>0.28226280212399857</v>
      </c>
      <c r="H1849">
        <f>2^Kuenzle_Michaillat_proteinGroups_LFQ_M1B[[#This Row],[Bj sphero - Bj vac]]</f>
        <v>1.2161007885977912</v>
      </c>
      <c r="I1849">
        <f>Kuenzle_Michaillat_proteinGroups_LFQ_M1B[[#This Row],[LFQ intensity 14392 By sphero 1]]-Kuenzle_Michaillat_proteinGroups_LFQ_M1B[[#This Row],[LFQ intensity 14393 By vac 1]]</f>
        <v>0.53668975830069954</v>
      </c>
      <c r="J1849">
        <f>2^Kuenzle_Michaillat_proteinGroups_LFQ_M1B[[#This Row],[By sphero 1 - By vac 1]]</f>
        <v>1.4506402240338057</v>
      </c>
      <c r="K1849">
        <f>Kuenzle_Michaillat_proteinGroups_LFQ_M1B[[#This Row],[LFQ intensity 14394 By sphero 2]]-Kuenzle_Michaillat_proteinGroups_LFQ_M1B[[#This Row],[LFQ intensity 14395 By vac 2]]</f>
        <v>0.19061470031740058</v>
      </c>
      <c r="L1849">
        <f>2^Kuenzle_Michaillat_proteinGroups_LFQ_M1B[[#This Row],[By sphero 2 - By vac 2]]</f>
        <v>1.1412498735166892</v>
      </c>
      <c r="M1849" t="s">
        <v>34</v>
      </c>
      <c r="N1849" t="s">
        <v>34</v>
      </c>
      <c r="O1849" t="s">
        <v>113</v>
      </c>
      <c r="P1849" t="s">
        <v>113</v>
      </c>
      <c r="Q1849" t="s">
        <v>113</v>
      </c>
      <c r="R1849" t="s">
        <v>7603</v>
      </c>
      <c r="S1849" t="s">
        <v>7603</v>
      </c>
      <c r="T1849" t="s">
        <v>7603</v>
      </c>
      <c r="U1849" t="s">
        <v>29793</v>
      </c>
      <c r="V1849" t="s">
        <v>42</v>
      </c>
      <c r="W1849" t="s">
        <v>29794</v>
      </c>
      <c r="X1849" t="s">
        <v>29795</v>
      </c>
      <c r="Y1849" t="s">
        <v>65</v>
      </c>
      <c r="Z1849" t="s">
        <v>165</v>
      </c>
      <c r="AA1849" t="s">
        <v>39</v>
      </c>
      <c r="AB1849" t="s">
        <v>165</v>
      </c>
      <c r="AC1849" t="s">
        <v>165</v>
      </c>
      <c r="AD1849" t="s">
        <v>39</v>
      </c>
      <c r="AE1849" t="s">
        <v>39</v>
      </c>
      <c r="AF1849" t="s">
        <v>29796</v>
      </c>
      <c r="AG1849" t="s">
        <v>29797</v>
      </c>
      <c r="AH1849" t="s">
        <v>29798</v>
      </c>
      <c r="AI1849" t="s">
        <v>29799</v>
      </c>
      <c r="AJ1849" t="s">
        <v>29800</v>
      </c>
      <c r="AK1849" t="s">
        <v>29801</v>
      </c>
      <c r="AL1849" t="s">
        <v>29802</v>
      </c>
      <c r="AM1849" s="1" t="s">
        <v>29803</v>
      </c>
      <c r="AN1849" t="s">
        <v>29804</v>
      </c>
      <c r="AO1849" t="s">
        <v>29805</v>
      </c>
      <c r="AP1849" t="s">
        <v>29806</v>
      </c>
      <c r="AQ1849" t="s">
        <v>29806</v>
      </c>
      <c r="AR1849" t="s">
        <v>29807</v>
      </c>
      <c r="AS1849" t="s">
        <v>29808</v>
      </c>
      <c r="AT1849" t="s">
        <v>29809</v>
      </c>
    </row>
    <row r="1850" spans="1:46" hidden="1" x14ac:dyDescent="0.2">
      <c r="A1850" t="s">
        <v>45004</v>
      </c>
      <c r="B1850" t="s">
        <v>45005</v>
      </c>
      <c r="C1850" t="s">
        <v>36</v>
      </c>
      <c r="D1850" t="s">
        <v>45006</v>
      </c>
      <c r="E1850" t="s">
        <v>45007</v>
      </c>
      <c r="F1850" t="s">
        <v>45008</v>
      </c>
      <c r="G1850">
        <f>Kuenzle_Michaillat_proteinGroups_LFQ_M1B[[#This Row],[LFQ intensity 14371 Bj sphero]]-Kuenzle_Michaillat_proteinGroups_LFQ_M1B[[#This Row],[LFQ intensity 14370 Bj vac]]</f>
        <v>-0.87543106079100141</v>
      </c>
      <c r="H1850">
        <f>2^Kuenzle_Michaillat_proteinGroups_LFQ_M1B[[#This Row],[Bj sphero - Bj vac]]</f>
        <v>0.54509097504480608</v>
      </c>
      <c r="I1850" t="e">
        <f>Kuenzle_Michaillat_proteinGroups_LFQ_M1B[[#This Row],[LFQ intensity 14392 By sphero 1]]-Kuenzle_Michaillat_proteinGroups_LFQ_M1B[[#This Row],[LFQ intensity 14393 By vac 1]]</f>
        <v>#VALUE!</v>
      </c>
      <c r="J1850" t="e">
        <f>2^Kuenzle_Michaillat_proteinGroups_LFQ_M1B[[#This Row],[By sphero 1 - By vac 1]]</f>
        <v>#VALUE!</v>
      </c>
      <c r="K1850">
        <f>Kuenzle_Michaillat_proteinGroups_LFQ_M1B[[#This Row],[LFQ intensity 14394 By sphero 2]]-Kuenzle_Michaillat_proteinGroups_LFQ_M1B[[#This Row],[LFQ intensity 14395 By vac 2]]</f>
        <v>-1.2522888183593004</v>
      </c>
      <c r="L1850">
        <f>2^Kuenzle_Michaillat_proteinGroups_LFQ_M1B[[#This Row],[By sphero 2 - By vac 2]]</f>
        <v>0.41978170043658658</v>
      </c>
      <c r="M1850" t="s">
        <v>34</v>
      </c>
      <c r="N1850" t="s">
        <v>34</v>
      </c>
      <c r="O1850" t="s">
        <v>45</v>
      </c>
      <c r="P1850" t="s">
        <v>45</v>
      </c>
      <c r="Q1850" t="s">
        <v>45</v>
      </c>
      <c r="R1850" t="s">
        <v>26615</v>
      </c>
      <c r="S1850" t="s">
        <v>26615</v>
      </c>
      <c r="T1850" t="s">
        <v>26615</v>
      </c>
      <c r="U1850" t="s">
        <v>45009</v>
      </c>
      <c r="V1850" t="s">
        <v>42</v>
      </c>
      <c r="W1850" t="s">
        <v>45010</v>
      </c>
      <c r="X1850" t="s">
        <v>45011</v>
      </c>
      <c r="Y1850" t="s">
        <v>90</v>
      </c>
      <c r="Z1850" t="s">
        <v>45</v>
      </c>
      <c r="AA1850" t="s">
        <v>113</v>
      </c>
      <c r="AB1850" t="s">
        <v>42</v>
      </c>
      <c r="AC1850" t="s">
        <v>39</v>
      </c>
      <c r="AD1850" t="s">
        <v>39</v>
      </c>
      <c r="AE1850" t="s">
        <v>165</v>
      </c>
      <c r="AF1850" t="s">
        <v>45012</v>
      </c>
      <c r="AG1850" t="s">
        <v>45013</v>
      </c>
      <c r="AH1850" t="s">
        <v>45014</v>
      </c>
      <c r="AI1850" t="s">
        <v>36</v>
      </c>
      <c r="AJ1850" t="s">
        <v>45015</v>
      </c>
      <c r="AK1850" t="s">
        <v>45016</v>
      </c>
      <c r="AL1850" t="s">
        <v>45017</v>
      </c>
      <c r="AM1850" s="1" t="s">
        <v>45018</v>
      </c>
      <c r="AN1850" t="s">
        <v>45019</v>
      </c>
      <c r="AO1850" t="s">
        <v>45020</v>
      </c>
      <c r="AP1850" t="s">
        <v>45021</v>
      </c>
      <c r="AQ1850" t="s">
        <v>45021</v>
      </c>
      <c r="AR1850" t="s">
        <v>45022</v>
      </c>
      <c r="AS1850" t="s">
        <v>45023</v>
      </c>
      <c r="AT1850" t="s">
        <v>45024</v>
      </c>
    </row>
    <row r="1851" spans="1:46" hidden="1" x14ac:dyDescent="0.2">
      <c r="A1851" t="s">
        <v>34430</v>
      </c>
      <c r="B1851" t="s">
        <v>34431</v>
      </c>
      <c r="C1851" t="s">
        <v>34432</v>
      </c>
      <c r="D1851" t="s">
        <v>34433</v>
      </c>
      <c r="E1851" t="s">
        <v>34434</v>
      </c>
      <c r="F1851" t="s">
        <v>34435</v>
      </c>
      <c r="G1851">
        <f>Kuenzle_Michaillat_proteinGroups_LFQ_M1B[[#This Row],[LFQ intensity 14371 Bj sphero]]-Kuenzle_Michaillat_proteinGroups_LFQ_M1B[[#This Row],[LFQ intensity 14370 Bj vac]]</f>
        <v>1.1577415466308985</v>
      </c>
      <c r="H1851">
        <f>2^Kuenzle_Michaillat_proteinGroups_LFQ_M1B[[#This Row],[Bj sphero - Bj vac]]</f>
        <v>2.231078919482278</v>
      </c>
      <c r="I1851">
        <f>Kuenzle_Michaillat_proteinGroups_LFQ_M1B[[#This Row],[LFQ intensity 14392 By sphero 1]]-Kuenzle_Michaillat_proteinGroups_LFQ_M1B[[#This Row],[LFQ intensity 14393 By vac 1]]</f>
        <v>1.7348651885987003</v>
      </c>
      <c r="J1851">
        <f>2^Kuenzle_Michaillat_proteinGroups_LFQ_M1B[[#This Row],[By sphero 1 - By vac 1]]</f>
        <v>3.3284838969894985</v>
      </c>
      <c r="K1851">
        <f>Kuenzle_Michaillat_proteinGroups_LFQ_M1B[[#This Row],[LFQ intensity 14394 By sphero 2]]-Kuenzle_Michaillat_proteinGroups_LFQ_M1B[[#This Row],[LFQ intensity 14395 By vac 2]]</f>
        <v>1.7251319885254013</v>
      </c>
      <c r="L1851">
        <f>2^Kuenzle_Michaillat_proteinGroups_LFQ_M1B[[#This Row],[By sphero 2 - By vac 2]]</f>
        <v>3.3061037258607753</v>
      </c>
      <c r="M1851" t="s">
        <v>34</v>
      </c>
      <c r="N1851" t="s">
        <v>34</v>
      </c>
      <c r="O1851" t="s">
        <v>490</v>
      </c>
      <c r="P1851" t="s">
        <v>490</v>
      </c>
      <c r="Q1851" t="s">
        <v>490</v>
      </c>
      <c r="R1851" t="s">
        <v>20356</v>
      </c>
      <c r="S1851" t="s">
        <v>20356</v>
      </c>
      <c r="T1851" t="s">
        <v>20356</v>
      </c>
      <c r="U1851" t="s">
        <v>34436</v>
      </c>
      <c r="V1851" t="s">
        <v>42</v>
      </c>
      <c r="W1851" t="s">
        <v>34437</v>
      </c>
      <c r="X1851" t="s">
        <v>34438</v>
      </c>
      <c r="Y1851" t="s">
        <v>4141</v>
      </c>
      <c r="Z1851" t="s">
        <v>712</v>
      </c>
      <c r="AA1851" t="s">
        <v>492</v>
      </c>
      <c r="AB1851" t="s">
        <v>64</v>
      </c>
      <c r="AC1851" t="s">
        <v>255</v>
      </c>
      <c r="AD1851" t="s">
        <v>64</v>
      </c>
      <c r="AE1851" t="s">
        <v>255</v>
      </c>
      <c r="AF1851" t="s">
        <v>34439</v>
      </c>
      <c r="AG1851" t="s">
        <v>34440</v>
      </c>
      <c r="AH1851" t="s">
        <v>23092</v>
      </c>
      <c r="AI1851" t="s">
        <v>34441</v>
      </c>
      <c r="AJ1851" t="s">
        <v>6833</v>
      </c>
      <c r="AK1851" t="s">
        <v>34442</v>
      </c>
      <c r="AL1851" t="s">
        <v>34443</v>
      </c>
      <c r="AM1851" s="1" t="s">
        <v>34444</v>
      </c>
      <c r="AN1851" t="s">
        <v>34445</v>
      </c>
      <c r="AO1851" t="s">
        <v>34446</v>
      </c>
      <c r="AP1851" t="s">
        <v>34447</v>
      </c>
      <c r="AQ1851" t="s">
        <v>34447</v>
      </c>
      <c r="AR1851" t="s">
        <v>34448</v>
      </c>
      <c r="AS1851" t="s">
        <v>34449</v>
      </c>
      <c r="AT1851" t="s">
        <v>34450</v>
      </c>
    </row>
    <row r="1852" spans="1:46" hidden="1" x14ac:dyDescent="0.2">
      <c r="A1852" t="s">
        <v>36</v>
      </c>
      <c r="B1852" t="s">
        <v>41441</v>
      </c>
      <c r="C1852" t="s">
        <v>41442</v>
      </c>
      <c r="D1852" t="s">
        <v>41443</v>
      </c>
      <c r="E1852" t="s">
        <v>41444</v>
      </c>
      <c r="F1852" t="s">
        <v>41445</v>
      </c>
      <c r="G1852" t="e">
        <f>Kuenzle_Michaillat_proteinGroups_LFQ_M1B[[#This Row],[LFQ intensity 14371 Bj sphero]]-Kuenzle_Michaillat_proteinGroups_LFQ_M1B[[#This Row],[LFQ intensity 14370 Bj vac]]</f>
        <v>#VALUE!</v>
      </c>
      <c r="H1852" t="e">
        <f>2^Kuenzle_Michaillat_proteinGroups_LFQ_M1B[[#This Row],[Bj sphero - Bj vac]]</f>
        <v>#VALUE!</v>
      </c>
      <c r="I1852">
        <f>Kuenzle_Michaillat_proteinGroups_LFQ_M1B[[#This Row],[LFQ intensity 14392 By sphero 1]]-Kuenzle_Michaillat_proteinGroups_LFQ_M1B[[#This Row],[LFQ intensity 14393 By vac 1]]</f>
        <v>-2.5245513916014986</v>
      </c>
      <c r="J1852">
        <f>2^Kuenzle_Michaillat_proteinGroups_LFQ_M1B[[#This Row],[By sphero 1 - By vac 1]]</f>
        <v>0.17379381055057971</v>
      </c>
      <c r="K1852">
        <f>Kuenzle_Michaillat_proteinGroups_LFQ_M1B[[#This Row],[LFQ intensity 14394 By sphero 2]]-Kuenzle_Michaillat_proteinGroups_LFQ_M1B[[#This Row],[LFQ intensity 14395 By vac 2]]</f>
        <v>-2.4559402465819993</v>
      </c>
      <c r="L1852">
        <f>2^Kuenzle_Michaillat_proteinGroups_LFQ_M1B[[#This Row],[By sphero 2 - By vac 2]]</f>
        <v>0.18225872097163534</v>
      </c>
      <c r="M1852" t="s">
        <v>34</v>
      </c>
      <c r="N1852" t="s">
        <v>34</v>
      </c>
      <c r="O1852" t="s">
        <v>113</v>
      </c>
      <c r="P1852" t="s">
        <v>113</v>
      </c>
      <c r="Q1852" t="s">
        <v>113</v>
      </c>
      <c r="R1852" t="s">
        <v>22245</v>
      </c>
      <c r="S1852" t="s">
        <v>22245</v>
      </c>
      <c r="T1852" t="s">
        <v>22245</v>
      </c>
      <c r="U1852" t="s">
        <v>41446</v>
      </c>
      <c r="V1852" t="s">
        <v>42</v>
      </c>
      <c r="W1852" t="s">
        <v>41447</v>
      </c>
      <c r="X1852" t="s">
        <v>41448</v>
      </c>
      <c r="Y1852" t="s">
        <v>65</v>
      </c>
      <c r="Z1852" t="s">
        <v>39</v>
      </c>
      <c r="AA1852" t="s">
        <v>42</v>
      </c>
      <c r="AB1852" t="s">
        <v>165</v>
      </c>
      <c r="AC1852" t="s">
        <v>113</v>
      </c>
      <c r="AD1852" t="s">
        <v>39</v>
      </c>
      <c r="AE1852" t="s">
        <v>113</v>
      </c>
      <c r="AF1852" t="s">
        <v>41449</v>
      </c>
      <c r="AG1852" t="s">
        <v>36</v>
      </c>
      <c r="AH1852" t="s">
        <v>41450</v>
      </c>
      <c r="AI1852" t="s">
        <v>41451</v>
      </c>
      <c r="AJ1852" t="s">
        <v>41452</v>
      </c>
      <c r="AK1852" t="s">
        <v>41453</v>
      </c>
      <c r="AL1852" t="s">
        <v>41454</v>
      </c>
      <c r="AM1852" s="1" t="s">
        <v>41455</v>
      </c>
      <c r="AN1852" t="s">
        <v>41456</v>
      </c>
      <c r="AO1852" t="s">
        <v>41457</v>
      </c>
      <c r="AP1852" t="s">
        <v>41458</v>
      </c>
      <c r="AQ1852" t="s">
        <v>41458</v>
      </c>
      <c r="AR1852" t="s">
        <v>41459</v>
      </c>
      <c r="AS1852" t="s">
        <v>41460</v>
      </c>
      <c r="AT1852" t="s">
        <v>41461</v>
      </c>
    </row>
    <row r="1853" spans="1:46" hidden="1" x14ac:dyDescent="0.2">
      <c r="A1853" t="s">
        <v>65519</v>
      </c>
      <c r="B1853" t="s">
        <v>65520</v>
      </c>
      <c r="C1853" t="s">
        <v>65521</v>
      </c>
      <c r="D1853" t="s">
        <v>65522</v>
      </c>
      <c r="E1853" t="s">
        <v>65523</v>
      </c>
      <c r="F1853" t="s">
        <v>65524</v>
      </c>
      <c r="G1853">
        <f>Kuenzle_Michaillat_proteinGroups_LFQ_M1B[[#This Row],[LFQ intensity 14371 Bj sphero]]-Kuenzle_Michaillat_proteinGroups_LFQ_M1B[[#This Row],[LFQ intensity 14370 Bj vac]]</f>
        <v>3.3731060028075994</v>
      </c>
      <c r="H1853">
        <f>2^Kuenzle_Michaillat_proteinGroups_LFQ_M1B[[#This Row],[Bj sphero - Bj vac]]</f>
        <v>10.361105250746155</v>
      </c>
      <c r="I1853">
        <f>Kuenzle_Michaillat_proteinGroups_LFQ_M1B[[#This Row],[LFQ intensity 14392 By sphero 1]]-Kuenzle_Michaillat_proteinGroups_LFQ_M1B[[#This Row],[LFQ intensity 14393 By vac 1]]</f>
        <v>1.4104194641113033</v>
      </c>
      <c r="J1853">
        <f>2^Kuenzle_Michaillat_proteinGroups_LFQ_M1B[[#This Row],[By sphero 1 - By vac 1]]</f>
        <v>2.6581443722991454</v>
      </c>
      <c r="K1853">
        <f>Kuenzle_Michaillat_proteinGroups_LFQ_M1B[[#This Row],[LFQ intensity 14394 By sphero 2]]-Kuenzle_Michaillat_proteinGroups_LFQ_M1B[[#This Row],[LFQ intensity 14395 By vac 2]]</f>
        <v>0.63242340087889914</v>
      </c>
      <c r="L1853">
        <f>2^Kuenzle_Michaillat_proteinGroups_LFQ_M1B[[#This Row],[By sphero 2 - By vac 2]]</f>
        <v>1.550166736745155</v>
      </c>
      <c r="M1853" t="s">
        <v>34</v>
      </c>
      <c r="N1853" t="s">
        <v>34</v>
      </c>
      <c r="O1853" t="s">
        <v>90</v>
      </c>
      <c r="P1853" t="s">
        <v>90</v>
      </c>
      <c r="Q1853" t="s">
        <v>90</v>
      </c>
      <c r="R1853" t="s">
        <v>34798</v>
      </c>
      <c r="S1853" t="s">
        <v>34798</v>
      </c>
      <c r="T1853" t="s">
        <v>34798</v>
      </c>
      <c r="U1853" t="s">
        <v>65525</v>
      </c>
      <c r="V1853" t="s">
        <v>42</v>
      </c>
      <c r="W1853" t="s">
        <v>65526</v>
      </c>
      <c r="X1853" t="s">
        <v>65527</v>
      </c>
      <c r="Y1853" t="s">
        <v>573</v>
      </c>
      <c r="Z1853" t="s">
        <v>113</v>
      </c>
      <c r="AA1853" t="s">
        <v>91</v>
      </c>
      <c r="AB1853" t="s">
        <v>45</v>
      </c>
      <c r="AC1853" t="s">
        <v>165</v>
      </c>
      <c r="AD1853" t="s">
        <v>113</v>
      </c>
      <c r="AE1853" t="s">
        <v>165</v>
      </c>
      <c r="AF1853" t="s">
        <v>65528</v>
      </c>
      <c r="AG1853" t="s">
        <v>65529</v>
      </c>
      <c r="AH1853" t="s">
        <v>65530</v>
      </c>
      <c r="AI1853" t="s">
        <v>65531</v>
      </c>
      <c r="AJ1853" t="s">
        <v>65532</v>
      </c>
      <c r="AK1853" t="s">
        <v>65533</v>
      </c>
      <c r="AL1853" t="s">
        <v>65534</v>
      </c>
      <c r="AM1853" s="1" t="s">
        <v>65535</v>
      </c>
      <c r="AN1853" t="s">
        <v>65536</v>
      </c>
      <c r="AO1853" t="s">
        <v>65537</v>
      </c>
      <c r="AP1853" t="s">
        <v>65538</v>
      </c>
      <c r="AQ1853" t="s">
        <v>65538</v>
      </c>
      <c r="AR1853" t="s">
        <v>65539</v>
      </c>
      <c r="AS1853" t="s">
        <v>65540</v>
      </c>
      <c r="AT1853" t="s">
        <v>65541</v>
      </c>
    </row>
    <row r="1854" spans="1:46" hidden="1" x14ac:dyDescent="0.2">
      <c r="A1854" t="s">
        <v>54812</v>
      </c>
      <c r="B1854" t="s">
        <v>54813</v>
      </c>
      <c r="C1854" t="s">
        <v>54814</v>
      </c>
      <c r="D1854" t="s">
        <v>54815</v>
      </c>
      <c r="E1854" t="s">
        <v>54816</v>
      </c>
      <c r="F1854" t="s">
        <v>38283</v>
      </c>
      <c r="G1854">
        <f>Kuenzle_Michaillat_proteinGroups_LFQ_M1B[[#This Row],[LFQ intensity 14371 Bj sphero]]-Kuenzle_Michaillat_proteinGroups_LFQ_M1B[[#This Row],[LFQ intensity 14370 Bj vac]]</f>
        <v>-0.97975540161139918</v>
      </c>
      <c r="H1854">
        <f>2^Kuenzle_Michaillat_proteinGroups_LFQ_M1B[[#This Row],[Bj sphero - Bj vac]]</f>
        <v>0.50706570188746758</v>
      </c>
      <c r="I1854">
        <f>Kuenzle_Michaillat_proteinGroups_LFQ_M1B[[#This Row],[LFQ intensity 14392 By sphero 1]]-Kuenzle_Michaillat_proteinGroups_LFQ_M1B[[#This Row],[LFQ intensity 14393 By vac 1]]</f>
        <v>-0.61511421203610084</v>
      </c>
      <c r="J1854">
        <f>2^Kuenzle_Michaillat_proteinGroups_LFQ_M1B[[#This Row],[By sphero 1 - By vac 1]]</f>
        <v>0.65287820590518297</v>
      </c>
      <c r="K1854">
        <f>Kuenzle_Michaillat_proteinGroups_LFQ_M1B[[#This Row],[LFQ intensity 14394 By sphero 2]]-Kuenzle_Michaillat_proteinGroups_LFQ_M1B[[#This Row],[LFQ intensity 14395 By vac 2]]</f>
        <v>-0.3548946380616016</v>
      </c>
      <c r="L1854">
        <f>2^Kuenzle_Michaillat_proteinGroups_LFQ_M1B[[#This Row],[By sphero 2 - By vac 2]]</f>
        <v>0.78192674619407054</v>
      </c>
      <c r="M1854" t="s">
        <v>34</v>
      </c>
      <c r="N1854" t="s">
        <v>34</v>
      </c>
      <c r="O1854" t="s">
        <v>250</v>
      </c>
      <c r="P1854" t="s">
        <v>250</v>
      </c>
      <c r="Q1854" t="s">
        <v>250</v>
      </c>
      <c r="R1854" t="s">
        <v>10982</v>
      </c>
      <c r="S1854" t="s">
        <v>10982</v>
      </c>
      <c r="T1854" t="s">
        <v>10982</v>
      </c>
      <c r="U1854" t="s">
        <v>54817</v>
      </c>
      <c r="V1854" t="s">
        <v>42</v>
      </c>
      <c r="W1854" t="s">
        <v>54818</v>
      </c>
      <c r="X1854" t="s">
        <v>54819</v>
      </c>
      <c r="Y1854" t="s">
        <v>492</v>
      </c>
      <c r="Z1854" t="s">
        <v>59</v>
      </c>
      <c r="AA1854" t="s">
        <v>59</v>
      </c>
      <c r="AB1854" t="s">
        <v>113</v>
      </c>
      <c r="AC1854" t="s">
        <v>45</v>
      </c>
      <c r="AD1854" t="s">
        <v>45</v>
      </c>
      <c r="AE1854" t="s">
        <v>45</v>
      </c>
      <c r="AF1854" t="s">
        <v>54820</v>
      </c>
      <c r="AG1854" t="s">
        <v>54821</v>
      </c>
      <c r="AH1854" t="s">
        <v>44973</v>
      </c>
      <c r="AI1854" t="s">
        <v>54822</v>
      </c>
      <c r="AJ1854" t="s">
        <v>41858</v>
      </c>
      <c r="AK1854" t="s">
        <v>54823</v>
      </c>
      <c r="AL1854" t="s">
        <v>54824</v>
      </c>
      <c r="AM1854" s="1" t="s">
        <v>54825</v>
      </c>
      <c r="AN1854" t="s">
        <v>54826</v>
      </c>
      <c r="AO1854" t="s">
        <v>54827</v>
      </c>
      <c r="AP1854" t="s">
        <v>54828</v>
      </c>
      <c r="AQ1854" t="s">
        <v>54828</v>
      </c>
      <c r="AR1854" t="s">
        <v>54829</v>
      </c>
      <c r="AS1854" t="s">
        <v>54830</v>
      </c>
      <c r="AT1854" t="s">
        <v>54831</v>
      </c>
    </row>
    <row r="1855" spans="1:46" hidden="1" x14ac:dyDescent="0.2">
      <c r="A1855" t="s">
        <v>13505</v>
      </c>
      <c r="B1855" t="s">
        <v>13506</v>
      </c>
      <c r="C1855" t="s">
        <v>13507</v>
      </c>
      <c r="D1855" t="s">
        <v>13508</v>
      </c>
      <c r="E1855" t="s">
        <v>13509</v>
      </c>
      <c r="F1855" t="s">
        <v>13510</v>
      </c>
      <c r="G1855">
        <f>Kuenzle_Michaillat_proteinGroups_LFQ_M1B[[#This Row],[LFQ intensity 14371 Bj sphero]]-Kuenzle_Michaillat_proteinGroups_LFQ_M1B[[#This Row],[LFQ intensity 14370 Bj vac]]</f>
        <v>1.0895786285400995</v>
      </c>
      <c r="H1855">
        <f>2^Kuenzle_Michaillat_proteinGroups_LFQ_M1B[[#This Row],[Bj sphero - Bj vac]]</f>
        <v>2.1281187093041489</v>
      </c>
      <c r="I1855">
        <f>Kuenzle_Michaillat_proteinGroups_LFQ_M1B[[#This Row],[LFQ intensity 14392 By sphero 1]]-Kuenzle_Michaillat_proteinGroups_LFQ_M1B[[#This Row],[LFQ intensity 14393 By vac 1]]</f>
        <v>-8.2695007324200986E-2</v>
      </c>
      <c r="J1855">
        <f>2^Kuenzle_Michaillat_proteinGroups_LFQ_M1B[[#This Row],[By sphero 1 - By vac 1]]</f>
        <v>0.94429202593005213</v>
      </c>
      <c r="K1855">
        <f>Kuenzle_Michaillat_proteinGroups_LFQ_M1B[[#This Row],[LFQ intensity 14394 By sphero 2]]-Kuenzle_Michaillat_proteinGroups_LFQ_M1B[[#This Row],[LFQ intensity 14395 By vac 2]]</f>
        <v>0.44863700866699929</v>
      </c>
      <c r="L1855">
        <f>2^Kuenzle_Michaillat_proteinGroups_LFQ_M1B[[#This Row],[By sphero 2 - By vac 2]]</f>
        <v>1.3647502947487038</v>
      </c>
      <c r="M1855" t="s">
        <v>34</v>
      </c>
      <c r="N1855" t="s">
        <v>34</v>
      </c>
      <c r="O1855" t="s">
        <v>521</v>
      </c>
      <c r="P1855" t="s">
        <v>521</v>
      </c>
      <c r="Q1855" t="s">
        <v>521</v>
      </c>
      <c r="R1855" t="s">
        <v>304</v>
      </c>
      <c r="S1855" t="s">
        <v>304</v>
      </c>
      <c r="T1855" t="s">
        <v>304</v>
      </c>
      <c r="U1855" t="s">
        <v>13511</v>
      </c>
      <c r="V1855" t="s">
        <v>42</v>
      </c>
      <c r="W1855" t="s">
        <v>13512</v>
      </c>
      <c r="X1855" t="s">
        <v>13513</v>
      </c>
      <c r="Y1855" t="s">
        <v>139</v>
      </c>
      <c r="Z1855" t="s">
        <v>90</v>
      </c>
      <c r="AA1855" t="s">
        <v>90</v>
      </c>
      <c r="AB1855" t="s">
        <v>92</v>
      </c>
      <c r="AC1855" t="s">
        <v>92</v>
      </c>
      <c r="AD1855" t="s">
        <v>90</v>
      </c>
      <c r="AE1855" t="s">
        <v>91</v>
      </c>
      <c r="AF1855" t="s">
        <v>13514</v>
      </c>
      <c r="AG1855" t="s">
        <v>13515</v>
      </c>
      <c r="AH1855" t="s">
        <v>13516</v>
      </c>
      <c r="AI1855" t="s">
        <v>13517</v>
      </c>
      <c r="AJ1855" t="s">
        <v>13518</v>
      </c>
      <c r="AK1855" t="s">
        <v>13519</v>
      </c>
      <c r="AL1855" t="s">
        <v>13520</v>
      </c>
      <c r="AM1855" s="1" t="s">
        <v>13521</v>
      </c>
      <c r="AN1855" t="s">
        <v>13522</v>
      </c>
      <c r="AO1855" t="s">
        <v>13523</v>
      </c>
      <c r="AP1855" t="s">
        <v>13524</v>
      </c>
      <c r="AQ1855" t="s">
        <v>13524</v>
      </c>
      <c r="AR1855" t="s">
        <v>13525</v>
      </c>
      <c r="AS1855" t="s">
        <v>13526</v>
      </c>
      <c r="AT1855" t="s">
        <v>13527</v>
      </c>
    </row>
    <row r="1856" spans="1:46" hidden="1" x14ac:dyDescent="0.2">
      <c r="A1856" t="s">
        <v>34473</v>
      </c>
      <c r="B1856" t="s">
        <v>34474</v>
      </c>
      <c r="C1856" t="s">
        <v>34475</v>
      </c>
      <c r="D1856" t="s">
        <v>34476</v>
      </c>
      <c r="E1856" t="s">
        <v>34477</v>
      </c>
      <c r="F1856" t="s">
        <v>12461</v>
      </c>
      <c r="G1856">
        <f>Kuenzle_Michaillat_proteinGroups_LFQ_M1B[[#This Row],[LFQ intensity 14371 Bj sphero]]-Kuenzle_Michaillat_proteinGroups_LFQ_M1B[[#This Row],[LFQ intensity 14370 Bj vac]]</f>
        <v>-0.90837478637700286</v>
      </c>
      <c r="H1856">
        <f>2^Kuenzle_Michaillat_proteinGroups_LFQ_M1B[[#This Row],[Bj sphero - Bj vac]]</f>
        <v>0.53278494205241844</v>
      </c>
      <c r="I1856">
        <f>Kuenzle_Michaillat_proteinGroups_LFQ_M1B[[#This Row],[LFQ intensity 14392 By sphero 1]]-Kuenzle_Michaillat_proteinGroups_LFQ_M1B[[#This Row],[LFQ intensity 14393 By vac 1]]</f>
        <v>-1.1407260894775</v>
      </c>
      <c r="J1856">
        <f>2^Kuenzle_Michaillat_proteinGroups_LFQ_M1B[[#This Row],[By sphero 1 - By vac 1]]</f>
        <v>0.45353126387760284</v>
      </c>
      <c r="K1856">
        <f>Kuenzle_Michaillat_proteinGroups_LFQ_M1B[[#This Row],[LFQ intensity 14394 By sphero 2]]-Kuenzle_Michaillat_proteinGroups_LFQ_M1B[[#This Row],[LFQ intensity 14395 By vac 2]]</f>
        <v>-1.276504516601598</v>
      </c>
      <c r="L1856">
        <f>2^Kuenzle_Michaillat_proteinGroups_LFQ_M1B[[#This Row],[By sphero 2 - By vac 2]]</f>
        <v>0.41279445124588549</v>
      </c>
      <c r="M1856" t="s">
        <v>34</v>
      </c>
      <c r="N1856" t="s">
        <v>34</v>
      </c>
      <c r="O1856" t="s">
        <v>712</v>
      </c>
      <c r="P1856" t="s">
        <v>712</v>
      </c>
      <c r="Q1856" t="s">
        <v>712</v>
      </c>
      <c r="R1856" t="s">
        <v>25790</v>
      </c>
      <c r="S1856" t="s">
        <v>25790</v>
      </c>
      <c r="T1856" t="s">
        <v>25790</v>
      </c>
      <c r="U1856" t="s">
        <v>34478</v>
      </c>
      <c r="V1856" t="s">
        <v>42</v>
      </c>
      <c r="W1856" t="s">
        <v>34479</v>
      </c>
      <c r="X1856" t="s">
        <v>34480</v>
      </c>
      <c r="Y1856" t="s">
        <v>3806</v>
      </c>
      <c r="Z1856" t="s">
        <v>712</v>
      </c>
      <c r="AA1856" t="s">
        <v>573</v>
      </c>
      <c r="AB1856" t="s">
        <v>521</v>
      </c>
      <c r="AC1856" t="s">
        <v>521</v>
      </c>
      <c r="AD1856" t="s">
        <v>90</v>
      </c>
      <c r="AE1856" t="s">
        <v>521</v>
      </c>
      <c r="AF1856" t="s">
        <v>34481</v>
      </c>
      <c r="AG1856" t="s">
        <v>34482</v>
      </c>
      <c r="AH1856" t="s">
        <v>34483</v>
      </c>
      <c r="AI1856" t="s">
        <v>34484</v>
      </c>
      <c r="AJ1856" t="s">
        <v>34485</v>
      </c>
      <c r="AK1856" t="s">
        <v>1915</v>
      </c>
      <c r="AL1856" t="s">
        <v>34486</v>
      </c>
      <c r="AM1856" s="1" t="s">
        <v>34487</v>
      </c>
      <c r="AN1856" t="s">
        <v>34488</v>
      </c>
      <c r="AO1856" t="s">
        <v>34489</v>
      </c>
      <c r="AP1856" t="s">
        <v>34490</v>
      </c>
      <c r="AQ1856" t="s">
        <v>34490</v>
      </c>
      <c r="AR1856" t="s">
        <v>34491</v>
      </c>
      <c r="AS1856" t="s">
        <v>34492</v>
      </c>
      <c r="AT1856" t="s">
        <v>34493</v>
      </c>
    </row>
    <row r="1857" spans="1:46" hidden="1" x14ac:dyDescent="0.2">
      <c r="A1857" t="s">
        <v>76313</v>
      </c>
      <c r="B1857" t="s">
        <v>76314</v>
      </c>
      <c r="C1857" t="s">
        <v>76315</v>
      </c>
      <c r="D1857" t="s">
        <v>76316</v>
      </c>
      <c r="E1857" t="s">
        <v>76317</v>
      </c>
      <c r="F1857" t="s">
        <v>76318</v>
      </c>
      <c r="G1857">
        <f>Kuenzle_Michaillat_proteinGroups_LFQ_M1B[[#This Row],[LFQ intensity 14371 Bj sphero]]-Kuenzle_Michaillat_proteinGroups_LFQ_M1B[[#This Row],[LFQ intensity 14370 Bj vac]]</f>
        <v>-1.090427398681598</v>
      </c>
      <c r="H1857">
        <f>2^Kuenzle_Michaillat_proteinGroups_LFQ_M1B[[#This Row],[Bj sphero - Bj vac]]</f>
        <v>0.46962222832207001</v>
      </c>
      <c r="I1857">
        <f>Kuenzle_Michaillat_proteinGroups_LFQ_M1B[[#This Row],[LFQ intensity 14392 By sphero 1]]-Kuenzle_Michaillat_proteinGroups_LFQ_M1B[[#This Row],[LFQ intensity 14393 By vac 1]]</f>
        <v>-2.036531448364201</v>
      </c>
      <c r="J1857">
        <f>2^Kuenzle_Michaillat_proteinGroups_LFQ_M1B[[#This Row],[By sphero 1 - By vac 1]]</f>
        <v>0.24374905852935597</v>
      </c>
      <c r="K1857">
        <f>Kuenzle_Michaillat_proteinGroups_LFQ_M1B[[#This Row],[LFQ intensity 14394 By sphero 2]]-Kuenzle_Michaillat_proteinGroups_LFQ_M1B[[#This Row],[LFQ intensity 14395 By vac 2]]</f>
        <v>-1.9949302673340021</v>
      </c>
      <c r="L1857">
        <f>2^Kuenzle_Michaillat_proteinGroups_LFQ_M1B[[#This Row],[By sphero 2 - By vac 2]]</f>
        <v>0.25088006312237743</v>
      </c>
      <c r="M1857" t="s">
        <v>34</v>
      </c>
      <c r="N1857" t="s">
        <v>34</v>
      </c>
      <c r="O1857" t="s">
        <v>1192</v>
      </c>
      <c r="P1857" t="s">
        <v>92</v>
      </c>
      <c r="Q1857" t="s">
        <v>92</v>
      </c>
      <c r="R1857" t="s">
        <v>76319</v>
      </c>
      <c r="S1857" t="s">
        <v>36197</v>
      </c>
      <c r="T1857" t="s">
        <v>36197</v>
      </c>
      <c r="U1857" t="s">
        <v>76320</v>
      </c>
      <c r="V1857" t="s">
        <v>42</v>
      </c>
      <c r="W1857" t="s">
        <v>76321</v>
      </c>
      <c r="X1857" t="s">
        <v>76322</v>
      </c>
      <c r="Y1857" t="s">
        <v>9870</v>
      </c>
      <c r="Z1857" t="s">
        <v>92</v>
      </c>
      <c r="AA1857" t="s">
        <v>91</v>
      </c>
      <c r="AB1857" t="s">
        <v>59</v>
      </c>
      <c r="AC1857" t="s">
        <v>250</v>
      </c>
      <c r="AD1857" t="s">
        <v>59</v>
      </c>
      <c r="AE1857" t="s">
        <v>250</v>
      </c>
      <c r="AF1857" t="s">
        <v>76323</v>
      </c>
      <c r="AG1857" t="s">
        <v>76324</v>
      </c>
      <c r="AH1857" t="s">
        <v>76325</v>
      </c>
      <c r="AI1857" t="s">
        <v>14381</v>
      </c>
      <c r="AJ1857" t="s">
        <v>76326</v>
      </c>
      <c r="AK1857" t="s">
        <v>76327</v>
      </c>
      <c r="AL1857" t="s">
        <v>76328</v>
      </c>
      <c r="AM1857" s="1" t="s">
        <v>76329</v>
      </c>
      <c r="AN1857" t="s">
        <v>76330</v>
      </c>
      <c r="AO1857" t="s">
        <v>76331</v>
      </c>
      <c r="AP1857" t="s">
        <v>76332</v>
      </c>
      <c r="AQ1857" t="s">
        <v>76332</v>
      </c>
      <c r="AR1857" t="s">
        <v>76333</v>
      </c>
      <c r="AS1857" t="s">
        <v>76334</v>
      </c>
      <c r="AT1857" t="s">
        <v>76335</v>
      </c>
    </row>
    <row r="1858" spans="1:46" hidden="1" x14ac:dyDescent="0.2">
      <c r="A1858" t="s">
        <v>66922</v>
      </c>
      <c r="B1858" t="s">
        <v>10851</v>
      </c>
      <c r="C1858" t="s">
        <v>66923</v>
      </c>
      <c r="D1858" t="s">
        <v>66924</v>
      </c>
      <c r="E1858" t="s">
        <v>66925</v>
      </c>
      <c r="F1858" t="s">
        <v>66926</v>
      </c>
      <c r="G1858">
        <f>Kuenzle_Michaillat_proteinGroups_LFQ_M1B[[#This Row],[LFQ intensity 14371 Bj sphero]]-Kuenzle_Michaillat_proteinGroups_LFQ_M1B[[#This Row],[LFQ intensity 14370 Bj vac]]</f>
        <v>-0.68342590332029829</v>
      </c>
      <c r="H1858">
        <f>2^Kuenzle_Michaillat_proteinGroups_LFQ_M1B[[#This Row],[Bj sphero - Bj vac]]</f>
        <v>0.62268485555701425</v>
      </c>
      <c r="I1858">
        <f>Kuenzle_Michaillat_proteinGroups_LFQ_M1B[[#This Row],[LFQ intensity 14392 By sphero 1]]-Kuenzle_Michaillat_proteinGroups_LFQ_M1B[[#This Row],[LFQ intensity 14393 By vac 1]]</f>
        <v>-0.19221115112299714</v>
      </c>
      <c r="J1858">
        <f>2^Kuenzle_Michaillat_proteinGroups_LFQ_M1B[[#This Row],[By sphero 1 - By vac 1]]</f>
        <v>0.87526321784021466</v>
      </c>
      <c r="K1858">
        <f>Kuenzle_Michaillat_proteinGroups_LFQ_M1B[[#This Row],[LFQ intensity 14394 By sphero 2]]-Kuenzle_Michaillat_proteinGroups_LFQ_M1B[[#This Row],[LFQ intensity 14395 By vac 2]]</f>
        <v>-1.8757495880127024</v>
      </c>
      <c r="L1858">
        <f>2^Kuenzle_Michaillat_proteinGroups_LFQ_M1B[[#This Row],[By sphero 2 - By vac 2]]</f>
        <v>0.27248531986978264</v>
      </c>
      <c r="M1858" t="s">
        <v>34</v>
      </c>
      <c r="N1858" t="s">
        <v>34</v>
      </c>
      <c r="O1858" t="s">
        <v>92</v>
      </c>
      <c r="P1858" t="s">
        <v>92</v>
      </c>
      <c r="Q1858" t="s">
        <v>92</v>
      </c>
      <c r="R1858" t="s">
        <v>491</v>
      </c>
      <c r="S1858" t="s">
        <v>491</v>
      </c>
      <c r="T1858" t="s">
        <v>491</v>
      </c>
      <c r="U1858" t="s">
        <v>66927</v>
      </c>
      <c r="V1858" t="s">
        <v>42</v>
      </c>
      <c r="W1858" t="s">
        <v>66928</v>
      </c>
      <c r="X1858" t="s">
        <v>66929</v>
      </c>
      <c r="Y1858" t="s">
        <v>811</v>
      </c>
      <c r="Z1858" t="s">
        <v>113</v>
      </c>
      <c r="AA1858" t="s">
        <v>65</v>
      </c>
      <c r="AB1858" t="s">
        <v>113</v>
      </c>
      <c r="AC1858" t="s">
        <v>113</v>
      </c>
      <c r="AD1858" t="s">
        <v>45</v>
      </c>
      <c r="AE1858" t="s">
        <v>113</v>
      </c>
      <c r="AF1858" t="s">
        <v>66930</v>
      </c>
      <c r="AG1858" t="s">
        <v>66931</v>
      </c>
      <c r="AH1858" t="s">
        <v>66932</v>
      </c>
      <c r="AI1858" t="s">
        <v>66933</v>
      </c>
      <c r="AJ1858" t="s">
        <v>47899</v>
      </c>
      <c r="AK1858" t="s">
        <v>66934</v>
      </c>
      <c r="AL1858" t="s">
        <v>66935</v>
      </c>
      <c r="AM1858" s="1" t="s">
        <v>66936</v>
      </c>
      <c r="AN1858" t="s">
        <v>66937</v>
      </c>
      <c r="AO1858" t="s">
        <v>66938</v>
      </c>
      <c r="AP1858" t="s">
        <v>66939</v>
      </c>
      <c r="AQ1858" t="s">
        <v>66939</v>
      </c>
      <c r="AR1858" t="s">
        <v>66940</v>
      </c>
      <c r="AS1858" t="s">
        <v>66941</v>
      </c>
      <c r="AT1858" t="s">
        <v>66942</v>
      </c>
    </row>
    <row r="1859" spans="1:46" hidden="1" x14ac:dyDescent="0.2">
      <c r="A1859" t="s">
        <v>20718</v>
      </c>
      <c r="B1859" t="s">
        <v>20719</v>
      </c>
      <c r="C1859" t="s">
        <v>20720</v>
      </c>
      <c r="D1859" t="s">
        <v>20721</v>
      </c>
      <c r="E1859" t="s">
        <v>20722</v>
      </c>
      <c r="F1859" t="s">
        <v>20723</v>
      </c>
      <c r="G1859">
        <f>Kuenzle_Michaillat_proteinGroups_LFQ_M1B[[#This Row],[LFQ intensity 14371 Bj sphero]]-Kuenzle_Michaillat_proteinGroups_LFQ_M1B[[#This Row],[LFQ intensity 14370 Bj vac]]</f>
        <v>-2.7141571044900559E-2</v>
      </c>
      <c r="H1859">
        <f>2^Kuenzle_Michaillat_proteinGroups_LFQ_M1B[[#This Row],[Bj sphero - Bj vac]]</f>
        <v>0.98136275842224308</v>
      </c>
      <c r="I1859">
        <f>Kuenzle_Michaillat_proteinGroups_LFQ_M1B[[#This Row],[LFQ intensity 14392 By sphero 1]]-Kuenzle_Michaillat_proteinGroups_LFQ_M1B[[#This Row],[LFQ intensity 14393 By vac 1]]</f>
        <v>-0.57939529418950286</v>
      </c>
      <c r="J1859">
        <f>2^Kuenzle_Michaillat_proteinGroups_LFQ_M1B[[#This Row],[By sphero 1 - By vac 1]]</f>
        <v>0.66924423241799336</v>
      </c>
      <c r="K1859">
        <f>Kuenzle_Michaillat_proteinGroups_LFQ_M1B[[#This Row],[LFQ intensity 14394 By sphero 2]]-Kuenzle_Michaillat_proteinGroups_LFQ_M1B[[#This Row],[LFQ intensity 14395 By vac 2]]</f>
        <v>-0.59950256347660158</v>
      </c>
      <c r="L1859">
        <f>2^Kuenzle_Michaillat_proteinGroups_LFQ_M1B[[#This Row],[By sphero 2 - By vac 2]]</f>
        <v>0.65998147561057319</v>
      </c>
      <c r="M1859" t="s">
        <v>34</v>
      </c>
      <c r="N1859" t="s">
        <v>34</v>
      </c>
      <c r="O1859" t="s">
        <v>573</v>
      </c>
      <c r="P1859" t="s">
        <v>573</v>
      </c>
      <c r="Q1859" t="s">
        <v>573</v>
      </c>
      <c r="R1859" t="s">
        <v>2027</v>
      </c>
      <c r="S1859" t="s">
        <v>2027</v>
      </c>
      <c r="T1859" t="s">
        <v>2027</v>
      </c>
      <c r="U1859" t="s">
        <v>16273</v>
      </c>
      <c r="V1859" t="s">
        <v>42</v>
      </c>
      <c r="W1859" t="s">
        <v>20724</v>
      </c>
      <c r="X1859" t="s">
        <v>20725</v>
      </c>
      <c r="Y1859" t="s">
        <v>2031</v>
      </c>
      <c r="Z1859" t="s">
        <v>514</v>
      </c>
      <c r="AA1859" t="s">
        <v>521</v>
      </c>
      <c r="AB1859" t="s">
        <v>396</v>
      </c>
      <c r="AC1859" t="s">
        <v>84</v>
      </c>
      <c r="AD1859" t="s">
        <v>84</v>
      </c>
      <c r="AE1859" t="s">
        <v>396</v>
      </c>
      <c r="AF1859" t="s">
        <v>20726</v>
      </c>
      <c r="AG1859" t="s">
        <v>20727</v>
      </c>
      <c r="AH1859" t="s">
        <v>10865</v>
      </c>
      <c r="AI1859" t="s">
        <v>13354</v>
      </c>
      <c r="AJ1859" t="s">
        <v>12253</v>
      </c>
      <c r="AK1859" t="s">
        <v>8487</v>
      </c>
      <c r="AL1859" t="s">
        <v>20728</v>
      </c>
      <c r="AM1859" s="1" t="s">
        <v>20729</v>
      </c>
      <c r="AN1859" t="s">
        <v>20730</v>
      </c>
      <c r="AO1859" t="s">
        <v>20731</v>
      </c>
      <c r="AP1859" t="s">
        <v>20732</v>
      </c>
      <c r="AQ1859" t="s">
        <v>20732</v>
      </c>
      <c r="AR1859" t="s">
        <v>20733</v>
      </c>
      <c r="AS1859" t="s">
        <v>20734</v>
      </c>
      <c r="AT1859" t="s">
        <v>20735</v>
      </c>
    </row>
    <row r="1860" spans="1:46" hidden="1" x14ac:dyDescent="0.2">
      <c r="A1860" t="s">
        <v>65813</v>
      </c>
      <c r="B1860" t="s">
        <v>65814</v>
      </c>
      <c r="C1860" t="s">
        <v>65815</v>
      </c>
      <c r="D1860" t="s">
        <v>65816</v>
      </c>
      <c r="E1860" t="s">
        <v>65817</v>
      </c>
      <c r="F1860" t="s">
        <v>65818</v>
      </c>
      <c r="G1860">
        <f>Kuenzle_Michaillat_proteinGroups_LFQ_M1B[[#This Row],[LFQ intensity 14371 Bj sphero]]-Kuenzle_Michaillat_proteinGroups_LFQ_M1B[[#This Row],[LFQ intensity 14370 Bj vac]]</f>
        <v>0.33007049560550072</v>
      </c>
      <c r="H1860">
        <f>2^Kuenzle_Michaillat_proteinGroups_LFQ_M1B[[#This Row],[Bj sphero - Bj vac]]</f>
        <v>1.257074798510607</v>
      </c>
      <c r="I1860">
        <f>Kuenzle_Michaillat_proteinGroups_LFQ_M1B[[#This Row],[LFQ intensity 14392 By sphero 1]]-Kuenzle_Michaillat_proteinGroups_LFQ_M1B[[#This Row],[LFQ intensity 14393 By vac 1]]</f>
        <v>-1.5498085021973012</v>
      </c>
      <c r="J1860">
        <f>2^Kuenzle_Michaillat_proteinGroups_LFQ_M1B[[#This Row],[By sphero 1 - By vac 1]]</f>
        <v>0.34155539793245893</v>
      </c>
      <c r="K1860">
        <f>Kuenzle_Michaillat_proteinGroups_LFQ_M1B[[#This Row],[LFQ intensity 14394 By sphero 2]]-Kuenzle_Michaillat_proteinGroups_LFQ_M1B[[#This Row],[LFQ intensity 14395 By vac 2]]</f>
        <v>-1.3406543731689986</v>
      </c>
      <c r="L1860">
        <f>2^Kuenzle_Michaillat_proteinGroups_LFQ_M1B[[#This Row],[By sphero 2 - By vac 2]]</f>
        <v>0.39484152430842601</v>
      </c>
      <c r="M1860" t="s">
        <v>34</v>
      </c>
      <c r="N1860" t="s">
        <v>34</v>
      </c>
      <c r="O1860" t="s">
        <v>113</v>
      </c>
      <c r="P1860" t="s">
        <v>113</v>
      </c>
      <c r="Q1860" t="s">
        <v>113</v>
      </c>
      <c r="R1860" t="s">
        <v>11297</v>
      </c>
      <c r="S1860" t="s">
        <v>11297</v>
      </c>
      <c r="T1860" t="s">
        <v>11297</v>
      </c>
      <c r="U1860" t="s">
        <v>65819</v>
      </c>
      <c r="V1860" t="s">
        <v>42</v>
      </c>
      <c r="W1860" t="s">
        <v>65820</v>
      </c>
      <c r="X1860" t="s">
        <v>65821</v>
      </c>
      <c r="Y1860" t="s">
        <v>65</v>
      </c>
      <c r="Z1860" t="s">
        <v>165</v>
      </c>
      <c r="AA1860" t="s">
        <v>39</v>
      </c>
      <c r="AB1860" t="s">
        <v>165</v>
      </c>
      <c r="AC1860" t="s">
        <v>165</v>
      </c>
      <c r="AD1860" t="s">
        <v>165</v>
      </c>
      <c r="AE1860" t="s">
        <v>165</v>
      </c>
      <c r="AF1860" t="s">
        <v>65822</v>
      </c>
      <c r="AG1860" t="s">
        <v>65823</v>
      </c>
      <c r="AH1860" t="s">
        <v>20954</v>
      </c>
      <c r="AI1860" t="s">
        <v>65824</v>
      </c>
      <c r="AJ1860" t="s">
        <v>65825</v>
      </c>
      <c r="AK1860" t="s">
        <v>35718</v>
      </c>
      <c r="AL1860" t="s">
        <v>65826</v>
      </c>
      <c r="AM1860" s="1" t="s">
        <v>65827</v>
      </c>
      <c r="AN1860" t="s">
        <v>65828</v>
      </c>
      <c r="AO1860" t="s">
        <v>65829</v>
      </c>
      <c r="AP1860" t="s">
        <v>65830</v>
      </c>
      <c r="AQ1860" t="s">
        <v>65830</v>
      </c>
      <c r="AR1860" t="s">
        <v>65831</v>
      </c>
      <c r="AS1860" t="s">
        <v>65832</v>
      </c>
      <c r="AT1860" t="s">
        <v>65833</v>
      </c>
    </row>
    <row r="1861" spans="1:46" hidden="1" x14ac:dyDescent="0.2">
      <c r="A1861" t="s">
        <v>46138</v>
      </c>
      <c r="B1861" t="s">
        <v>46139</v>
      </c>
      <c r="C1861" t="s">
        <v>46140</v>
      </c>
      <c r="D1861" t="s">
        <v>46141</v>
      </c>
      <c r="E1861" t="s">
        <v>46142</v>
      </c>
      <c r="F1861" t="s">
        <v>46143</v>
      </c>
      <c r="G1861">
        <f>Kuenzle_Michaillat_proteinGroups_LFQ_M1B[[#This Row],[LFQ intensity 14371 Bj sphero]]-Kuenzle_Michaillat_proteinGroups_LFQ_M1B[[#This Row],[LFQ intensity 14370 Bj vac]]</f>
        <v>1.3639965057372976</v>
      </c>
      <c r="H1861">
        <f>2^Kuenzle_Michaillat_proteinGroups_LFQ_M1B[[#This Row],[Bj sphero - Bj vac]]</f>
        <v>2.57397226033549</v>
      </c>
      <c r="I1861">
        <f>Kuenzle_Michaillat_proteinGroups_LFQ_M1B[[#This Row],[LFQ intensity 14392 By sphero 1]]-Kuenzle_Michaillat_proteinGroups_LFQ_M1B[[#This Row],[LFQ intensity 14393 By vac 1]]</f>
        <v>0.58503150939939985</v>
      </c>
      <c r="J1861">
        <f>2^Kuenzle_Michaillat_proteinGroups_LFQ_M1B[[#This Row],[By sphero 1 - By vac 1]]</f>
        <v>1.5000717514721746</v>
      </c>
      <c r="K1861">
        <f>Kuenzle_Michaillat_proteinGroups_LFQ_M1B[[#This Row],[LFQ intensity 14394 By sphero 2]]-Kuenzle_Michaillat_proteinGroups_LFQ_M1B[[#This Row],[LFQ intensity 14395 By vac 2]]</f>
        <v>0.24793434143060011</v>
      </c>
      <c r="L1861">
        <f>2^Kuenzle_Michaillat_proteinGroups_LFQ_M1B[[#This Row],[By sphero 2 - By vac 2]]</f>
        <v>1.1875056202132379</v>
      </c>
      <c r="M1861" t="s">
        <v>34</v>
      </c>
      <c r="N1861" t="s">
        <v>34</v>
      </c>
      <c r="O1861" t="s">
        <v>59</v>
      </c>
      <c r="P1861" t="s">
        <v>59</v>
      </c>
      <c r="Q1861" t="s">
        <v>59</v>
      </c>
      <c r="R1861" t="s">
        <v>38835</v>
      </c>
      <c r="S1861" t="s">
        <v>38835</v>
      </c>
      <c r="T1861" t="s">
        <v>38835</v>
      </c>
      <c r="U1861" t="s">
        <v>46144</v>
      </c>
      <c r="V1861" t="s">
        <v>42</v>
      </c>
      <c r="W1861" t="s">
        <v>46145</v>
      </c>
      <c r="X1861" t="s">
        <v>46146</v>
      </c>
      <c r="Y1861" t="s">
        <v>250</v>
      </c>
      <c r="Z1861" t="s">
        <v>39</v>
      </c>
      <c r="AA1861" t="s">
        <v>165</v>
      </c>
      <c r="AB1861" t="s">
        <v>113</v>
      </c>
      <c r="AC1861" t="s">
        <v>39</v>
      </c>
      <c r="AD1861" t="s">
        <v>65</v>
      </c>
      <c r="AE1861" t="s">
        <v>39</v>
      </c>
      <c r="AF1861" t="s">
        <v>46147</v>
      </c>
      <c r="AG1861" t="s">
        <v>46148</v>
      </c>
      <c r="AH1861" t="s">
        <v>46149</v>
      </c>
      <c r="AI1861" t="s">
        <v>16464</v>
      </c>
      <c r="AJ1861" t="s">
        <v>46150</v>
      </c>
      <c r="AK1861" t="s">
        <v>46151</v>
      </c>
      <c r="AL1861" t="s">
        <v>46152</v>
      </c>
      <c r="AM1861" s="1" t="s">
        <v>46153</v>
      </c>
      <c r="AN1861" t="s">
        <v>46154</v>
      </c>
      <c r="AO1861" t="s">
        <v>46155</v>
      </c>
      <c r="AP1861" t="s">
        <v>46156</v>
      </c>
      <c r="AQ1861" t="s">
        <v>46156</v>
      </c>
      <c r="AR1861" t="s">
        <v>46157</v>
      </c>
      <c r="AS1861" t="s">
        <v>46158</v>
      </c>
      <c r="AT1861" t="s">
        <v>46159</v>
      </c>
    </row>
    <row r="1862" spans="1:46" hidden="1" x14ac:dyDescent="0.2">
      <c r="A1862" t="s">
        <v>20499</v>
      </c>
      <c r="B1862" t="s">
        <v>59417</v>
      </c>
      <c r="C1862" t="s">
        <v>36</v>
      </c>
      <c r="D1862" t="s">
        <v>59418</v>
      </c>
      <c r="E1862" t="s">
        <v>59419</v>
      </c>
      <c r="F1862" t="s">
        <v>59420</v>
      </c>
      <c r="G1862">
        <f>Kuenzle_Michaillat_proteinGroups_LFQ_M1B[[#This Row],[LFQ intensity 14371 Bj sphero]]-Kuenzle_Michaillat_proteinGroups_LFQ_M1B[[#This Row],[LFQ intensity 14370 Bj vac]]</f>
        <v>-1.5445785522461009</v>
      </c>
      <c r="H1862">
        <f>2^Kuenzle_Michaillat_proteinGroups_LFQ_M1B[[#This Row],[Bj sphero - Bj vac]]</f>
        <v>0.34279582596089669</v>
      </c>
      <c r="I1862" t="e">
        <f>Kuenzle_Michaillat_proteinGroups_LFQ_M1B[[#This Row],[LFQ intensity 14392 By sphero 1]]-Kuenzle_Michaillat_proteinGroups_LFQ_M1B[[#This Row],[LFQ intensity 14393 By vac 1]]</f>
        <v>#VALUE!</v>
      </c>
      <c r="J1862" t="e">
        <f>2^Kuenzle_Michaillat_proteinGroups_LFQ_M1B[[#This Row],[By sphero 1 - By vac 1]]</f>
        <v>#VALUE!</v>
      </c>
      <c r="K1862">
        <f>Kuenzle_Michaillat_proteinGroups_LFQ_M1B[[#This Row],[LFQ intensity 14394 By sphero 2]]-Kuenzle_Michaillat_proteinGroups_LFQ_M1B[[#This Row],[LFQ intensity 14395 By vac 2]]</f>
        <v>-2.123460769653402</v>
      </c>
      <c r="L1862">
        <f>2^Kuenzle_Michaillat_proteinGroups_LFQ_M1B[[#This Row],[By sphero 2 - By vac 2]]</f>
        <v>0.22949573225002337</v>
      </c>
      <c r="M1862" t="s">
        <v>34</v>
      </c>
      <c r="N1862" t="s">
        <v>34</v>
      </c>
      <c r="O1862" t="s">
        <v>113</v>
      </c>
      <c r="P1862" t="s">
        <v>113</v>
      </c>
      <c r="Q1862" t="s">
        <v>113</v>
      </c>
      <c r="R1862" t="s">
        <v>521</v>
      </c>
      <c r="S1862" t="s">
        <v>521</v>
      </c>
      <c r="T1862" t="s">
        <v>521</v>
      </c>
      <c r="U1862" t="s">
        <v>59421</v>
      </c>
      <c r="V1862" t="s">
        <v>42</v>
      </c>
      <c r="W1862" t="s">
        <v>59422</v>
      </c>
      <c r="X1862" t="s">
        <v>59423</v>
      </c>
      <c r="Y1862" t="s">
        <v>65</v>
      </c>
      <c r="Z1862" t="s">
        <v>113</v>
      </c>
      <c r="AA1862" t="s">
        <v>165</v>
      </c>
      <c r="AB1862" t="s">
        <v>42</v>
      </c>
      <c r="AC1862" t="s">
        <v>165</v>
      </c>
      <c r="AD1862" t="s">
        <v>39</v>
      </c>
      <c r="AE1862" t="s">
        <v>39</v>
      </c>
      <c r="AF1862" t="s">
        <v>59424</v>
      </c>
      <c r="AG1862" t="s">
        <v>59425</v>
      </c>
      <c r="AH1862" t="s">
        <v>59426</v>
      </c>
      <c r="AI1862" t="s">
        <v>36</v>
      </c>
      <c r="AJ1862" t="s">
        <v>59427</v>
      </c>
      <c r="AK1862" t="s">
        <v>59428</v>
      </c>
      <c r="AL1862" t="s">
        <v>59429</v>
      </c>
      <c r="AM1862" s="1" t="s">
        <v>59430</v>
      </c>
      <c r="AN1862" t="s">
        <v>59431</v>
      </c>
      <c r="AO1862" t="s">
        <v>59432</v>
      </c>
      <c r="AP1862" t="s">
        <v>59433</v>
      </c>
      <c r="AQ1862" t="s">
        <v>59433</v>
      </c>
      <c r="AR1862" t="s">
        <v>59434</v>
      </c>
      <c r="AS1862" t="s">
        <v>34</v>
      </c>
      <c r="AT1862" t="s">
        <v>59435</v>
      </c>
    </row>
    <row r="1863" spans="1:46" hidden="1" x14ac:dyDescent="0.2">
      <c r="A1863" t="s">
        <v>23149</v>
      </c>
      <c r="B1863" t="s">
        <v>23150</v>
      </c>
      <c r="C1863" t="s">
        <v>23151</v>
      </c>
      <c r="D1863" t="s">
        <v>23152</v>
      </c>
      <c r="E1863" t="s">
        <v>23153</v>
      </c>
      <c r="F1863" t="s">
        <v>23154</v>
      </c>
      <c r="G1863">
        <f>Kuenzle_Michaillat_proteinGroups_LFQ_M1B[[#This Row],[LFQ intensity 14371 Bj sphero]]-Kuenzle_Michaillat_proteinGroups_LFQ_M1B[[#This Row],[LFQ intensity 14370 Bj vac]]</f>
        <v>-0.32576751708980112</v>
      </c>
      <c r="H1863">
        <f>2^Kuenzle_Michaillat_proteinGroups_LFQ_M1B[[#This Row],[Bj sphero - Bj vac]]</f>
        <v>0.79787380272332187</v>
      </c>
      <c r="I1863">
        <f>Kuenzle_Michaillat_proteinGroups_LFQ_M1B[[#This Row],[LFQ intensity 14392 By sphero 1]]-Kuenzle_Michaillat_proteinGroups_LFQ_M1B[[#This Row],[LFQ intensity 14393 By vac 1]]</f>
        <v>-0.74423599243159799</v>
      </c>
      <c r="J1863">
        <f>2^Kuenzle_Michaillat_proteinGroups_LFQ_M1B[[#This Row],[By sphero 1 - By vac 1]]</f>
        <v>0.59698393241753533</v>
      </c>
      <c r="K1863">
        <f>Kuenzle_Michaillat_proteinGroups_LFQ_M1B[[#This Row],[LFQ intensity 14394 By sphero 2]]-Kuenzle_Michaillat_proteinGroups_LFQ_M1B[[#This Row],[LFQ intensity 14395 By vac 2]]</f>
        <v>-0.8728580474854013</v>
      </c>
      <c r="L1863">
        <f>2^Kuenzle_Michaillat_proteinGroups_LFQ_M1B[[#This Row],[By sphero 2 - By vac 2]]</f>
        <v>0.54606399964272312</v>
      </c>
      <c r="M1863" t="s">
        <v>34</v>
      </c>
      <c r="N1863" t="s">
        <v>34</v>
      </c>
      <c r="O1863" t="s">
        <v>250</v>
      </c>
      <c r="P1863" t="s">
        <v>250</v>
      </c>
      <c r="Q1863" t="s">
        <v>250</v>
      </c>
      <c r="R1863" t="s">
        <v>13242</v>
      </c>
      <c r="S1863" t="s">
        <v>13242</v>
      </c>
      <c r="T1863" t="s">
        <v>13242</v>
      </c>
      <c r="U1863" t="s">
        <v>23155</v>
      </c>
      <c r="V1863" t="s">
        <v>42</v>
      </c>
      <c r="W1863" t="s">
        <v>23156</v>
      </c>
      <c r="X1863" t="s">
        <v>23157</v>
      </c>
      <c r="Y1863" t="s">
        <v>371</v>
      </c>
      <c r="Z1863" t="s">
        <v>65</v>
      </c>
      <c r="AA1863" t="s">
        <v>45</v>
      </c>
      <c r="AB1863" t="s">
        <v>113</v>
      </c>
      <c r="AC1863" t="s">
        <v>113</v>
      </c>
      <c r="AD1863" t="s">
        <v>113</v>
      </c>
      <c r="AE1863" t="s">
        <v>165</v>
      </c>
      <c r="AF1863" t="s">
        <v>23158</v>
      </c>
      <c r="AG1863" t="s">
        <v>23159</v>
      </c>
      <c r="AH1863" t="s">
        <v>23160</v>
      </c>
      <c r="AI1863" t="s">
        <v>23161</v>
      </c>
      <c r="AJ1863" t="s">
        <v>23162</v>
      </c>
      <c r="AK1863" t="s">
        <v>23163</v>
      </c>
      <c r="AL1863" t="s">
        <v>23164</v>
      </c>
      <c r="AM1863" s="1" t="s">
        <v>23165</v>
      </c>
      <c r="AN1863" t="s">
        <v>23166</v>
      </c>
      <c r="AO1863" t="s">
        <v>23167</v>
      </c>
      <c r="AP1863" t="s">
        <v>23168</v>
      </c>
      <c r="AQ1863" t="s">
        <v>23168</v>
      </c>
      <c r="AR1863" t="s">
        <v>23169</v>
      </c>
      <c r="AS1863" t="s">
        <v>23170</v>
      </c>
      <c r="AT1863" t="s">
        <v>23171</v>
      </c>
    </row>
    <row r="1864" spans="1:46" hidden="1" x14ac:dyDescent="0.2">
      <c r="A1864" t="s">
        <v>52507</v>
      </c>
      <c r="B1864" t="s">
        <v>52508</v>
      </c>
      <c r="C1864" t="s">
        <v>52509</v>
      </c>
      <c r="D1864" t="s">
        <v>52510</v>
      </c>
      <c r="E1864" t="s">
        <v>38307</v>
      </c>
      <c r="F1864" t="s">
        <v>52511</v>
      </c>
      <c r="G1864">
        <f>Kuenzle_Michaillat_proteinGroups_LFQ_M1B[[#This Row],[LFQ intensity 14371 Bj sphero]]-Kuenzle_Michaillat_proteinGroups_LFQ_M1B[[#This Row],[LFQ intensity 14370 Bj vac]]</f>
        <v>-0.37054061889649859</v>
      </c>
      <c r="H1864">
        <f>2^Kuenzle_Michaillat_proteinGroups_LFQ_M1B[[#This Row],[Bj sphero - Bj vac]]</f>
        <v>0.7734925927658477</v>
      </c>
      <c r="I1864">
        <f>Kuenzle_Michaillat_proteinGroups_LFQ_M1B[[#This Row],[LFQ intensity 14392 By sphero 1]]-Kuenzle_Michaillat_proteinGroups_LFQ_M1B[[#This Row],[LFQ intensity 14393 By vac 1]]</f>
        <v>-0.21066093444819955</v>
      </c>
      <c r="J1864">
        <f>2^Kuenzle_Michaillat_proteinGroups_LFQ_M1B[[#This Row],[By sphero 1 - By vac 1]]</f>
        <v>0.86414125602903724</v>
      </c>
      <c r="K1864">
        <f>Kuenzle_Michaillat_proteinGroups_LFQ_M1B[[#This Row],[LFQ intensity 14394 By sphero 2]]-Kuenzle_Michaillat_proteinGroups_LFQ_M1B[[#This Row],[LFQ intensity 14395 By vac 2]]</f>
        <v>-1.4744281768799006</v>
      </c>
      <c r="L1864">
        <f>2^Kuenzle_Michaillat_proteinGroups_LFQ_M1B[[#This Row],[By sphero 2 - By vac 2]]</f>
        <v>0.35987600632251587</v>
      </c>
      <c r="M1864" t="s">
        <v>34</v>
      </c>
      <c r="N1864" t="s">
        <v>34</v>
      </c>
      <c r="O1864" t="s">
        <v>90</v>
      </c>
      <c r="P1864" t="s">
        <v>39</v>
      </c>
      <c r="Q1864" t="s">
        <v>39</v>
      </c>
      <c r="R1864" t="s">
        <v>25213</v>
      </c>
      <c r="S1864" t="s">
        <v>3000</v>
      </c>
      <c r="T1864" t="s">
        <v>3000</v>
      </c>
      <c r="U1864" t="s">
        <v>52512</v>
      </c>
      <c r="V1864" t="s">
        <v>42</v>
      </c>
      <c r="W1864" t="s">
        <v>52513</v>
      </c>
      <c r="X1864" t="s">
        <v>52514</v>
      </c>
      <c r="Y1864" t="s">
        <v>255</v>
      </c>
      <c r="Z1864" t="s">
        <v>39</v>
      </c>
      <c r="AA1864" t="s">
        <v>39</v>
      </c>
      <c r="AB1864" t="s">
        <v>39</v>
      </c>
      <c r="AC1864" t="s">
        <v>39</v>
      </c>
      <c r="AD1864" t="s">
        <v>39</v>
      </c>
      <c r="AE1864" t="s">
        <v>39</v>
      </c>
      <c r="AF1864" t="s">
        <v>52515</v>
      </c>
      <c r="AG1864" t="s">
        <v>33294</v>
      </c>
      <c r="AH1864" t="s">
        <v>52516</v>
      </c>
      <c r="AI1864" t="s">
        <v>52517</v>
      </c>
      <c r="AJ1864" t="s">
        <v>52518</v>
      </c>
      <c r="AK1864" t="s">
        <v>35353</v>
      </c>
      <c r="AL1864" t="s">
        <v>52519</v>
      </c>
      <c r="AM1864" s="1" t="s">
        <v>52520</v>
      </c>
      <c r="AN1864" t="s">
        <v>52521</v>
      </c>
      <c r="AO1864" t="s">
        <v>52522</v>
      </c>
      <c r="AP1864" t="s">
        <v>52523</v>
      </c>
      <c r="AQ1864" t="s">
        <v>52523</v>
      </c>
      <c r="AR1864" t="s">
        <v>52524</v>
      </c>
      <c r="AS1864" t="s">
        <v>52525</v>
      </c>
      <c r="AT1864" t="s">
        <v>52526</v>
      </c>
    </row>
    <row r="1865" spans="1:46" hidden="1" x14ac:dyDescent="0.2">
      <c r="A1865" t="s">
        <v>62260</v>
      </c>
      <c r="B1865" t="s">
        <v>62261</v>
      </c>
      <c r="C1865" t="s">
        <v>62262</v>
      </c>
      <c r="D1865" t="s">
        <v>36</v>
      </c>
      <c r="E1865" t="s">
        <v>62263</v>
      </c>
      <c r="F1865" t="s">
        <v>44789</v>
      </c>
      <c r="G1865">
        <f>Kuenzle_Michaillat_proteinGroups_LFQ_M1B[[#This Row],[LFQ intensity 14371 Bj sphero]]-Kuenzle_Michaillat_proteinGroups_LFQ_M1B[[#This Row],[LFQ intensity 14370 Bj vac]]</f>
        <v>1.8558101654052024</v>
      </c>
      <c r="H1865">
        <f>2^Kuenzle_Michaillat_proteinGroups_LFQ_M1B[[#This Row],[Bj sphero - Bj vac]]</f>
        <v>3.6195495478702386</v>
      </c>
      <c r="I1865" t="e">
        <f>Kuenzle_Michaillat_proteinGroups_LFQ_M1B[[#This Row],[LFQ intensity 14392 By sphero 1]]-Kuenzle_Michaillat_proteinGroups_LFQ_M1B[[#This Row],[LFQ intensity 14393 By vac 1]]</f>
        <v>#VALUE!</v>
      </c>
      <c r="J1865" t="e">
        <f>2^Kuenzle_Michaillat_proteinGroups_LFQ_M1B[[#This Row],[By sphero 1 - By vac 1]]</f>
        <v>#VALUE!</v>
      </c>
      <c r="K1865">
        <f>Kuenzle_Michaillat_proteinGroups_LFQ_M1B[[#This Row],[LFQ intensity 14394 By sphero 2]]-Kuenzle_Michaillat_proteinGroups_LFQ_M1B[[#This Row],[LFQ intensity 14395 By vac 2]]</f>
        <v>0.70733451843259942</v>
      </c>
      <c r="L1865">
        <f>2^Kuenzle_Michaillat_proteinGroups_LFQ_M1B[[#This Row],[By sphero 2 - By vac 2]]</f>
        <v>1.6327846430180206</v>
      </c>
      <c r="M1865" t="s">
        <v>34</v>
      </c>
      <c r="N1865" t="s">
        <v>34</v>
      </c>
      <c r="O1865" t="s">
        <v>45</v>
      </c>
      <c r="P1865" t="s">
        <v>45</v>
      </c>
      <c r="Q1865" t="s">
        <v>45</v>
      </c>
      <c r="R1865" t="s">
        <v>32808</v>
      </c>
      <c r="S1865" t="s">
        <v>32808</v>
      </c>
      <c r="T1865" t="s">
        <v>32808</v>
      </c>
      <c r="U1865" t="s">
        <v>62264</v>
      </c>
      <c r="V1865" t="s">
        <v>42</v>
      </c>
      <c r="W1865" t="s">
        <v>62265</v>
      </c>
      <c r="X1865" t="s">
        <v>62266</v>
      </c>
      <c r="Y1865" t="s">
        <v>59</v>
      </c>
      <c r="Z1865" t="s">
        <v>165</v>
      </c>
      <c r="AA1865" t="s">
        <v>45</v>
      </c>
      <c r="AB1865" t="s">
        <v>39</v>
      </c>
      <c r="AC1865" t="s">
        <v>42</v>
      </c>
      <c r="AD1865" t="s">
        <v>39</v>
      </c>
      <c r="AE1865" t="s">
        <v>165</v>
      </c>
      <c r="AF1865" t="s">
        <v>62267</v>
      </c>
      <c r="AG1865" t="s">
        <v>62268</v>
      </c>
      <c r="AH1865" t="s">
        <v>13469</v>
      </c>
      <c r="AI1865" t="s">
        <v>57781</v>
      </c>
      <c r="AJ1865" t="s">
        <v>36</v>
      </c>
      <c r="AK1865" t="s">
        <v>62269</v>
      </c>
      <c r="AL1865" t="s">
        <v>62270</v>
      </c>
      <c r="AM1865" s="1" t="s">
        <v>62271</v>
      </c>
      <c r="AN1865" t="s">
        <v>62272</v>
      </c>
      <c r="AO1865" t="s">
        <v>62273</v>
      </c>
      <c r="AP1865" t="s">
        <v>62274</v>
      </c>
      <c r="AQ1865" t="s">
        <v>62274</v>
      </c>
      <c r="AR1865" t="s">
        <v>62275</v>
      </c>
      <c r="AS1865" t="s">
        <v>62276</v>
      </c>
      <c r="AT1865" t="s">
        <v>62277</v>
      </c>
    </row>
    <row r="1866" spans="1:46" hidden="1" x14ac:dyDescent="0.2">
      <c r="A1866" t="s">
        <v>22975</v>
      </c>
      <c r="B1866" t="s">
        <v>22976</v>
      </c>
      <c r="C1866" t="s">
        <v>22977</v>
      </c>
      <c r="D1866" t="s">
        <v>22978</v>
      </c>
      <c r="E1866" t="s">
        <v>22979</v>
      </c>
      <c r="F1866" t="s">
        <v>22980</v>
      </c>
      <c r="G1866">
        <f>Kuenzle_Michaillat_proteinGroups_LFQ_M1B[[#This Row],[LFQ intensity 14371 Bj sphero]]-Kuenzle_Michaillat_proteinGroups_LFQ_M1B[[#This Row],[LFQ intensity 14370 Bj vac]]</f>
        <v>0.11392021179199929</v>
      </c>
      <c r="H1866">
        <f>2^Kuenzle_Michaillat_proteinGroups_LFQ_M1B[[#This Row],[Bj sphero - Bj vac]]</f>
        <v>1.082164793777719</v>
      </c>
      <c r="I1866">
        <f>Kuenzle_Michaillat_proteinGroups_LFQ_M1B[[#This Row],[LFQ intensity 14392 By sphero 1]]-Kuenzle_Michaillat_proteinGroups_LFQ_M1B[[#This Row],[LFQ intensity 14393 By vac 1]]</f>
        <v>1.475517272949201</v>
      </c>
      <c r="J1866">
        <f>2^Kuenzle_Michaillat_proteinGroups_LFQ_M1B[[#This Row],[By sphero 1 - By vac 1]]</f>
        <v>2.7808333184196008</v>
      </c>
      <c r="K1866">
        <f>Kuenzle_Michaillat_proteinGroups_LFQ_M1B[[#This Row],[LFQ intensity 14394 By sphero 2]]-Kuenzle_Michaillat_proteinGroups_LFQ_M1B[[#This Row],[LFQ intensity 14395 By vac 2]]</f>
        <v>1.0225028991699006</v>
      </c>
      <c r="L1866">
        <f>2^Kuenzle_Michaillat_proteinGroups_LFQ_M1B[[#This Row],[By sphero 2 - By vac 2]]</f>
        <v>2.0314402041414201</v>
      </c>
      <c r="M1866" t="s">
        <v>34</v>
      </c>
      <c r="N1866" t="s">
        <v>34</v>
      </c>
      <c r="O1866" t="s">
        <v>1685</v>
      </c>
      <c r="P1866" t="s">
        <v>1685</v>
      </c>
      <c r="Q1866" t="s">
        <v>329</v>
      </c>
      <c r="R1866" t="s">
        <v>85</v>
      </c>
      <c r="S1866" t="s">
        <v>85</v>
      </c>
      <c r="T1866" t="s">
        <v>13014</v>
      </c>
      <c r="U1866" t="s">
        <v>22981</v>
      </c>
      <c r="V1866" t="s">
        <v>42</v>
      </c>
      <c r="W1866" t="s">
        <v>21276</v>
      </c>
      <c r="X1866" t="s">
        <v>22982</v>
      </c>
      <c r="Y1866" t="s">
        <v>5284</v>
      </c>
      <c r="Z1866" t="s">
        <v>396</v>
      </c>
      <c r="AA1866" t="s">
        <v>490</v>
      </c>
      <c r="AB1866" t="s">
        <v>189</v>
      </c>
      <c r="AC1866" t="s">
        <v>483</v>
      </c>
      <c r="AD1866" t="s">
        <v>572</v>
      </c>
      <c r="AE1866" t="s">
        <v>138</v>
      </c>
      <c r="AF1866" t="s">
        <v>22983</v>
      </c>
      <c r="AG1866" t="s">
        <v>22984</v>
      </c>
      <c r="AH1866" t="s">
        <v>22985</v>
      </c>
      <c r="AI1866" t="s">
        <v>22986</v>
      </c>
      <c r="AJ1866" t="s">
        <v>22987</v>
      </c>
      <c r="AK1866" t="s">
        <v>22988</v>
      </c>
      <c r="AL1866" t="s">
        <v>22989</v>
      </c>
      <c r="AM1866" s="1" t="s">
        <v>22990</v>
      </c>
      <c r="AN1866" t="s">
        <v>22991</v>
      </c>
      <c r="AO1866" t="s">
        <v>22992</v>
      </c>
      <c r="AP1866" t="s">
        <v>22993</v>
      </c>
      <c r="AQ1866" t="s">
        <v>22993</v>
      </c>
      <c r="AR1866" t="s">
        <v>22994</v>
      </c>
      <c r="AS1866" t="s">
        <v>22995</v>
      </c>
      <c r="AT1866" t="s">
        <v>22996</v>
      </c>
    </row>
    <row r="1867" spans="1:46" hidden="1" x14ac:dyDescent="0.2">
      <c r="A1867" t="s">
        <v>41556</v>
      </c>
      <c r="B1867" t="s">
        <v>41557</v>
      </c>
      <c r="C1867" t="s">
        <v>41558</v>
      </c>
      <c r="D1867" t="s">
        <v>41559</v>
      </c>
      <c r="E1867" t="s">
        <v>41560</v>
      </c>
      <c r="F1867" t="s">
        <v>41561</v>
      </c>
      <c r="G1867">
        <f>Kuenzle_Michaillat_proteinGroups_LFQ_M1B[[#This Row],[LFQ intensity 14371 Bj sphero]]-Kuenzle_Michaillat_proteinGroups_LFQ_M1B[[#This Row],[LFQ intensity 14370 Bj vac]]</f>
        <v>1.3993034362793004</v>
      </c>
      <c r="H1867">
        <f>2^Kuenzle_Michaillat_proteinGroups_LFQ_M1B[[#This Row],[Bj sphero - Bj vac]]</f>
        <v>2.6377419563645015</v>
      </c>
      <c r="I1867">
        <f>Kuenzle_Michaillat_proteinGroups_LFQ_M1B[[#This Row],[LFQ intensity 14392 By sphero 1]]-Kuenzle_Michaillat_proteinGroups_LFQ_M1B[[#This Row],[LFQ intensity 14393 By vac 1]]</f>
        <v>-0.10816383361819959</v>
      </c>
      <c r="J1867">
        <f>2^Kuenzle_Michaillat_proteinGroups_LFQ_M1B[[#This Row],[By sphero 1 - By vac 1]]</f>
        <v>0.92776811238994816</v>
      </c>
      <c r="K1867">
        <f>Kuenzle_Michaillat_proteinGroups_LFQ_M1B[[#This Row],[LFQ intensity 14394 By sphero 2]]-Kuenzle_Michaillat_proteinGroups_LFQ_M1B[[#This Row],[LFQ intensity 14395 By vac 2]]</f>
        <v>0.60113143920900214</v>
      </c>
      <c r="L1867">
        <f>2^Kuenzle_Michaillat_proteinGroups_LFQ_M1B[[#This Row],[By sphero 2 - By vac 2]]</f>
        <v>1.5169057393812635</v>
      </c>
      <c r="M1867" t="s">
        <v>34</v>
      </c>
      <c r="N1867" t="s">
        <v>34</v>
      </c>
      <c r="O1867" t="s">
        <v>396</v>
      </c>
      <c r="P1867" t="s">
        <v>396</v>
      </c>
      <c r="Q1867" t="s">
        <v>396</v>
      </c>
      <c r="R1867" t="s">
        <v>3187</v>
      </c>
      <c r="S1867" t="s">
        <v>3187</v>
      </c>
      <c r="T1867" t="s">
        <v>3187</v>
      </c>
      <c r="U1867" t="s">
        <v>41562</v>
      </c>
      <c r="V1867" t="s">
        <v>42</v>
      </c>
      <c r="W1867" t="s">
        <v>41563</v>
      </c>
      <c r="X1867" t="s">
        <v>41564</v>
      </c>
      <c r="Y1867" t="s">
        <v>1852</v>
      </c>
      <c r="Z1867" t="s">
        <v>91</v>
      </c>
      <c r="AA1867" t="s">
        <v>371</v>
      </c>
      <c r="AB1867" t="s">
        <v>514</v>
      </c>
      <c r="AC1867" t="s">
        <v>90</v>
      </c>
      <c r="AD1867" t="s">
        <v>514</v>
      </c>
      <c r="AE1867" t="s">
        <v>92</v>
      </c>
      <c r="AF1867" t="s">
        <v>41565</v>
      </c>
      <c r="AG1867" t="s">
        <v>41566</v>
      </c>
      <c r="AH1867" t="s">
        <v>41567</v>
      </c>
      <c r="AI1867" t="s">
        <v>41568</v>
      </c>
      <c r="AJ1867" t="s">
        <v>41569</v>
      </c>
      <c r="AK1867" t="s">
        <v>41570</v>
      </c>
      <c r="AL1867" t="s">
        <v>41571</v>
      </c>
      <c r="AM1867" s="1" t="s">
        <v>41572</v>
      </c>
      <c r="AN1867" t="s">
        <v>41573</v>
      </c>
      <c r="AO1867" t="s">
        <v>41574</v>
      </c>
      <c r="AP1867" t="s">
        <v>41575</v>
      </c>
      <c r="AQ1867" t="s">
        <v>41575</v>
      </c>
      <c r="AR1867" t="s">
        <v>41576</v>
      </c>
      <c r="AS1867" t="s">
        <v>41577</v>
      </c>
      <c r="AT1867" t="s">
        <v>41578</v>
      </c>
    </row>
    <row r="1868" spans="1:46" hidden="1" x14ac:dyDescent="0.2">
      <c r="A1868" t="s">
        <v>49546</v>
      </c>
      <c r="B1868" t="s">
        <v>49547</v>
      </c>
      <c r="C1868" t="s">
        <v>49548</v>
      </c>
      <c r="D1868" t="s">
        <v>49549</v>
      </c>
      <c r="E1868" t="s">
        <v>49550</v>
      </c>
      <c r="F1868" t="s">
        <v>49551</v>
      </c>
      <c r="G1868">
        <f>Kuenzle_Michaillat_proteinGroups_LFQ_M1B[[#This Row],[LFQ intensity 14371 Bj sphero]]-Kuenzle_Michaillat_proteinGroups_LFQ_M1B[[#This Row],[LFQ intensity 14370 Bj vac]]</f>
        <v>-0.8166313171387003</v>
      </c>
      <c r="H1868">
        <f>2^Kuenzle_Michaillat_proteinGroups_LFQ_M1B[[#This Row],[Bj sphero - Bj vac]]</f>
        <v>0.56776612601229137</v>
      </c>
      <c r="I1868">
        <f>Kuenzle_Michaillat_proteinGroups_LFQ_M1B[[#This Row],[LFQ intensity 14392 By sphero 1]]-Kuenzle_Michaillat_proteinGroups_LFQ_M1B[[#This Row],[LFQ intensity 14393 By vac 1]]</f>
        <v>-1.388719558715799</v>
      </c>
      <c r="J1868">
        <f>2^Kuenzle_Michaillat_proteinGroups_LFQ_M1B[[#This Row],[By sphero 1 - By vac 1]]</f>
        <v>0.38190360440385857</v>
      </c>
      <c r="K1868">
        <f>Kuenzle_Michaillat_proteinGroups_LFQ_M1B[[#This Row],[LFQ intensity 14394 By sphero 2]]-Kuenzle_Michaillat_proteinGroups_LFQ_M1B[[#This Row],[LFQ intensity 14395 By vac 2]]</f>
        <v>-1.1376132965087997</v>
      </c>
      <c r="L1868">
        <f>2^Kuenzle_Michaillat_proteinGroups_LFQ_M1B[[#This Row],[By sphero 2 - By vac 2]]</f>
        <v>0.45451087009834573</v>
      </c>
      <c r="M1868" t="s">
        <v>34</v>
      </c>
      <c r="N1868" t="s">
        <v>34</v>
      </c>
      <c r="O1868" t="s">
        <v>521</v>
      </c>
      <c r="P1868" t="s">
        <v>521</v>
      </c>
      <c r="Q1868" t="s">
        <v>521</v>
      </c>
      <c r="R1868" t="s">
        <v>14522</v>
      </c>
      <c r="S1868" t="s">
        <v>14522</v>
      </c>
      <c r="T1868" t="s">
        <v>14522</v>
      </c>
      <c r="U1868" t="s">
        <v>49552</v>
      </c>
      <c r="V1868" t="s">
        <v>42</v>
      </c>
      <c r="W1868" t="s">
        <v>35233</v>
      </c>
      <c r="X1868" t="s">
        <v>49553</v>
      </c>
      <c r="Y1868" t="s">
        <v>1630</v>
      </c>
      <c r="Z1868" t="s">
        <v>92</v>
      </c>
      <c r="AA1868" t="s">
        <v>92</v>
      </c>
      <c r="AB1868" t="s">
        <v>250</v>
      </c>
      <c r="AC1868" t="s">
        <v>250</v>
      </c>
      <c r="AD1868" t="s">
        <v>59</v>
      </c>
      <c r="AE1868" t="s">
        <v>250</v>
      </c>
      <c r="AF1868" t="s">
        <v>49554</v>
      </c>
      <c r="AG1868" t="s">
        <v>49555</v>
      </c>
      <c r="AH1868" t="s">
        <v>49556</v>
      </c>
      <c r="AI1868" t="s">
        <v>49557</v>
      </c>
      <c r="AJ1868" t="s">
        <v>49558</v>
      </c>
      <c r="AK1868" t="s">
        <v>49559</v>
      </c>
      <c r="AL1868" t="s">
        <v>49560</v>
      </c>
      <c r="AM1868" s="1" t="s">
        <v>49561</v>
      </c>
      <c r="AN1868" t="s">
        <v>49562</v>
      </c>
      <c r="AO1868" t="s">
        <v>49563</v>
      </c>
      <c r="AP1868" t="s">
        <v>49564</v>
      </c>
      <c r="AQ1868" t="s">
        <v>49564</v>
      </c>
      <c r="AR1868" t="s">
        <v>49565</v>
      </c>
      <c r="AS1868" t="s">
        <v>49566</v>
      </c>
      <c r="AT1868" t="s">
        <v>49567</v>
      </c>
    </row>
    <row r="1869" spans="1:46" hidden="1" x14ac:dyDescent="0.2">
      <c r="A1869" t="s">
        <v>34556</v>
      </c>
      <c r="B1869" t="s">
        <v>34557</v>
      </c>
      <c r="C1869" t="s">
        <v>34558</v>
      </c>
      <c r="D1869" t="s">
        <v>34559</v>
      </c>
      <c r="E1869" t="s">
        <v>34560</v>
      </c>
      <c r="F1869" t="s">
        <v>34561</v>
      </c>
      <c r="G1869">
        <f>Kuenzle_Michaillat_proteinGroups_LFQ_M1B[[#This Row],[LFQ intensity 14371 Bj sphero]]-Kuenzle_Michaillat_proteinGroups_LFQ_M1B[[#This Row],[LFQ intensity 14370 Bj vac]]</f>
        <v>-0.93649482727049715</v>
      </c>
      <c r="H1869">
        <f>2^Kuenzle_Michaillat_proteinGroups_LFQ_M1B[[#This Row],[Bj sphero - Bj vac]]</f>
        <v>0.52250080779171304</v>
      </c>
      <c r="I1869">
        <f>Kuenzle_Michaillat_proteinGroups_LFQ_M1B[[#This Row],[LFQ intensity 14392 By sphero 1]]-Kuenzle_Michaillat_proteinGroups_LFQ_M1B[[#This Row],[LFQ intensity 14393 By vac 1]]</f>
        <v>-1.5945873260498011</v>
      </c>
      <c r="J1869">
        <f>2^Kuenzle_Michaillat_proteinGroups_LFQ_M1B[[#This Row],[By sphero 1 - By vac 1]]</f>
        <v>0.33111692799335823</v>
      </c>
      <c r="K1869">
        <f>Kuenzle_Michaillat_proteinGroups_LFQ_M1B[[#This Row],[LFQ intensity 14394 By sphero 2]]-Kuenzle_Michaillat_proteinGroups_LFQ_M1B[[#This Row],[LFQ intensity 14395 By vac 2]]</f>
        <v>-1.474769592285103</v>
      </c>
      <c r="L1869">
        <f>2^Kuenzle_Michaillat_proteinGroups_LFQ_M1B[[#This Row],[By sphero 2 - By vac 2]]</f>
        <v>0.35979085133698258</v>
      </c>
      <c r="M1869" t="s">
        <v>34</v>
      </c>
      <c r="N1869" t="s">
        <v>34</v>
      </c>
      <c r="O1869" t="s">
        <v>843</v>
      </c>
      <c r="P1869" t="s">
        <v>843</v>
      </c>
      <c r="Q1869" t="s">
        <v>843</v>
      </c>
      <c r="R1869" t="s">
        <v>34562</v>
      </c>
      <c r="S1869" t="s">
        <v>34562</v>
      </c>
      <c r="T1869" t="s">
        <v>34562</v>
      </c>
      <c r="U1869" t="s">
        <v>34563</v>
      </c>
      <c r="V1869" t="s">
        <v>42</v>
      </c>
      <c r="W1869" t="s">
        <v>487</v>
      </c>
      <c r="X1869" t="s">
        <v>34564</v>
      </c>
      <c r="Y1869" t="s">
        <v>34565</v>
      </c>
      <c r="Z1869" t="s">
        <v>1317</v>
      </c>
      <c r="AA1869" t="s">
        <v>417</v>
      </c>
      <c r="AB1869" t="s">
        <v>492</v>
      </c>
      <c r="AC1869" t="s">
        <v>1142</v>
      </c>
      <c r="AD1869" t="s">
        <v>490</v>
      </c>
      <c r="AE1869" t="s">
        <v>548</v>
      </c>
      <c r="AF1869" t="s">
        <v>34566</v>
      </c>
      <c r="AG1869" t="s">
        <v>34567</v>
      </c>
      <c r="AH1869" t="s">
        <v>34568</v>
      </c>
      <c r="AI1869" t="s">
        <v>34569</v>
      </c>
      <c r="AJ1869" t="s">
        <v>34570</v>
      </c>
      <c r="AK1869" t="s">
        <v>34571</v>
      </c>
      <c r="AL1869" t="s">
        <v>34572</v>
      </c>
      <c r="AM1869" s="1" t="s">
        <v>34573</v>
      </c>
      <c r="AN1869" t="s">
        <v>34574</v>
      </c>
      <c r="AO1869" t="s">
        <v>34575</v>
      </c>
      <c r="AP1869" t="s">
        <v>34576</v>
      </c>
      <c r="AQ1869" t="s">
        <v>34576</v>
      </c>
      <c r="AR1869" t="s">
        <v>34577</v>
      </c>
      <c r="AS1869" t="s">
        <v>34578</v>
      </c>
      <c r="AT1869" t="s">
        <v>34579</v>
      </c>
    </row>
    <row r="1870" spans="1:46" hidden="1" x14ac:dyDescent="0.2">
      <c r="A1870" t="s">
        <v>44144</v>
      </c>
      <c r="B1870" t="s">
        <v>44145</v>
      </c>
      <c r="C1870" t="s">
        <v>44146</v>
      </c>
      <c r="D1870" t="s">
        <v>44147</v>
      </c>
      <c r="E1870" t="s">
        <v>44148</v>
      </c>
      <c r="F1870" t="s">
        <v>44149</v>
      </c>
      <c r="G1870">
        <f>Kuenzle_Michaillat_proteinGroups_LFQ_M1B[[#This Row],[LFQ intensity 14371 Bj sphero]]-Kuenzle_Michaillat_proteinGroups_LFQ_M1B[[#This Row],[LFQ intensity 14370 Bj vac]]</f>
        <v>0.13091850280759942</v>
      </c>
      <c r="H1870">
        <f>2^Kuenzle_Michaillat_proteinGroups_LFQ_M1B[[#This Row],[Bj sphero - Bj vac]]</f>
        <v>1.0949906135203804</v>
      </c>
      <c r="I1870">
        <f>Kuenzle_Michaillat_proteinGroups_LFQ_M1B[[#This Row],[LFQ intensity 14392 By sphero 1]]-Kuenzle_Michaillat_proteinGroups_LFQ_M1B[[#This Row],[LFQ intensity 14393 By vac 1]]</f>
        <v>-1.5061702728270987</v>
      </c>
      <c r="J1870">
        <f>2^Kuenzle_Michaillat_proteinGroups_LFQ_M1B[[#This Row],[By sphero 1 - By vac 1]]</f>
        <v>0.35204450452960862</v>
      </c>
      <c r="K1870">
        <f>Kuenzle_Michaillat_proteinGroups_LFQ_M1B[[#This Row],[LFQ intensity 14394 By sphero 2]]-Kuenzle_Michaillat_proteinGroups_LFQ_M1B[[#This Row],[LFQ intensity 14395 By vac 2]]</f>
        <v>-1.2209968566893998</v>
      </c>
      <c r="L1870">
        <f>2^Kuenzle_Michaillat_proteinGroups_LFQ_M1B[[#This Row],[By sphero 2 - By vac 2]]</f>
        <v>0.42898619987854142</v>
      </c>
      <c r="M1870" t="s">
        <v>34</v>
      </c>
      <c r="N1870" t="s">
        <v>34</v>
      </c>
      <c r="O1870" t="s">
        <v>811</v>
      </c>
      <c r="P1870" t="s">
        <v>811</v>
      </c>
      <c r="Q1870" t="s">
        <v>811</v>
      </c>
      <c r="R1870" t="s">
        <v>3284</v>
      </c>
      <c r="S1870" t="s">
        <v>3284</v>
      </c>
      <c r="T1870" t="s">
        <v>3284</v>
      </c>
      <c r="U1870" t="s">
        <v>44150</v>
      </c>
      <c r="V1870" t="s">
        <v>42</v>
      </c>
      <c r="W1870" t="s">
        <v>44151</v>
      </c>
      <c r="X1870" t="s">
        <v>44152</v>
      </c>
      <c r="Y1870" t="s">
        <v>579</v>
      </c>
      <c r="Z1870" t="s">
        <v>396</v>
      </c>
      <c r="AA1870" t="s">
        <v>255</v>
      </c>
      <c r="AB1870" t="s">
        <v>573</v>
      </c>
      <c r="AC1870" t="s">
        <v>573</v>
      </c>
      <c r="AD1870" t="s">
        <v>396</v>
      </c>
      <c r="AE1870" t="s">
        <v>811</v>
      </c>
      <c r="AF1870" t="s">
        <v>44153</v>
      </c>
      <c r="AG1870" t="s">
        <v>23779</v>
      </c>
      <c r="AH1870" t="s">
        <v>11984</v>
      </c>
      <c r="AI1870" t="s">
        <v>44154</v>
      </c>
      <c r="AJ1870" t="s">
        <v>44155</v>
      </c>
      <c r="AK1870" t="s">
        <v>44156</v>
      </c>
      <c r="AL1870" t="s">
        <v>44157</v>
      </c>
      <c r="AM1870" s="1" t="s">
        <v>44158</v>
      </c>
      <c r="AN1870" t="s">
        <v>44159</v>
      </c>
      <c r="AO1870" t="s">
        <v>44160</v>
      </c>
      <c r="AP1870" t="s">
        <v>44161</v>
      </c>
      <c r="AQ1870" t="s">
        <v>44161</v>
      </c>
      <c r="AR1870" t="s">
        <v>44162</v>
      </c>
      <c r="AS1870" t="s">
        <v>44163</v>
      </c>
      <c r="AT1870" t="s">
        <v>44164</v>
      </c>
    </row>
    <row r="1871" spans="1:46" hidden="1" x14ac:dyDescent="0.2">
      <c r="A1871" t="s">
        <v>11508</v>
      </c>
      <c r="B1871" t="s">
        <v>11509</v>
      </c>
      <c r="C1871" t="s">
        <v>11510</v>
      </c>
      <c r="D1871" t="s">
        <v>11511</v>
      </c>
      <c r="E1871" t="s">
        <v>11512</v>
      </c>
      <c r="F1871" t="s">
        <v>36</v>
      </c>
      <c r="G1871">
        <f>Kuenzle_Michaillat_proteinGroups_LFQ_M1B[[#This Row],[LFQ intensity 14371 Bj sphero]]-Kuenzle_Michaillat_proteinGroups_LFQ_M1B[[#This Row],[LFQ intensity 14370 Bj vac]]</f>
        <v>-1.0058975219725994</v>
      </c>
      <c r="H1871">
        <f>2^Kuenzle_Michaillat_proteinGroups_LFQ_M1B[[#This Row],[Bj sphero - Bj vac]]</f>
        <v>0.49796024658039623</v>
      </c>
      <c r="I1871">
        <f>Kuenzle_Michaillat_proteinGroups_LFQ_M1B[[#This Row],[LFQ intensity 14392 By sphero 1]]-Kuenzle_Michaillat_proteinGroups_LFQ_M1B[[#This Row],[LFQ intensity 14393 By vac 1]]</f>
        <v>-0.20642280578610084</v>
      </c>
      <c r="J1871">
        <f>2^Kuenzle_Michaillat_proteinGroups_LFQ_M1B[[#This Row],[By sphero 1 - By vac 1]]</f>
        <v>0.86668353026325962</v>
      </c>
      <c r="K1871" t="e">
        <f>Kuenzle_Michaillat_proteinGroups_LFQ_M1B[[#This Row],[LFQ intensity 14394 By sphero 2]]-Kuenzle_Michaillat_proteinGroups_LFQ_M1B[[#This Row],[LFQ intensity 14395 By vac 2]]</f>
        <v>#VALUE!</v>
      </c>
      <c r="L1871" t="e">
        <f>2^Kuenzle_Michaillat_proteinGroups_LFQ_M1B[[#This Row],[By sphero 2 - By vac 2]]</f>
        <v>#VALUE!</v>
      </c>
      <c r="M1871" t="s">
        <v>34</v>
      </c>
      <c r="N1871" t="s">
        <v>34</v>
      </c>
      <c r="O1871" t="s">
        <v>113</v>
      </c>
      <c r="P1871" t="s">
        <v>113</v>
      </c>
      <c r="Q1871" t="s">
        <v>113</v>
      </c>
      <c r="R1871" t="s">
        <v>91</v>
      </c>
      <c r="S1871" t="s">
        <v>91</v>
      </c>
      <c r="T1871" t="s">
        <v>91</v>
      </c>
      <c r="U1871" t="s">
        <v>11513</v>
      </c>
      <c r="V1871" t="s">
        <v>42</v>
      </c>
      <c r="W1871" t="s">
        <v>11514</v>
      </c>
      <c r="X1871" t="s">
        <v>11515</v>
      </c>
      <c r="Y1871" t="s">
        <v>113</v>
      </c>
      <c r="Z1871" t="s">
        <v>113</v>
      </c>
      <c r="AA1871" t="s">
        <v>113</v>
      </c>
      <c r="AB1871" t="s">
        <v>39</v>
      </c>
      <c r="AC1871" t="s">
        <v>39</v>
      </c>
      <c r="AD1871" t="s">
        <v>39</v>
      </c>
      <c r="AE1871" t="s">
        <v>165</v>
      </c>
      <c r="AF1871" t="s">
        <v>11516</v>
      </c>
      <c r="AG1871" t="s">
        <v>11517</v>
      </c>
      <c r="AH1871" t="s">
        <v>11518</v>
      </c>
      <c r="AI1871" t="s">
        <v>11519</v>
      </c>
      <c r="AJ1871" t="s">
        <v>11520</v>
      </c>
      <c r="AK1871" t="s">
        <v>11521</v>
      </c>
      <c r="AL1871" t="s">
        <v>11522</v>
      </c>
      <c r="AM1871" s="1" t="s">
        <v>11523</v>
      </c>
      <c r="AN1871" t="s">
        <v>11524</v>
      </c>
      <c r="AO1871" t="s">
        <v>11525</v>
      </c>
      <c r="AP1871" t="s">
        <v>11526</v>
      </c>
      <c r="AQ1871" t="s">
        <v>11526</v>
      </c>
      <c r="AR1871" t="s">
        <v>11527</v>
      </c>
      <c r="AS1871" t="s">
        <v>11528</v>
      </c>
      <c r="AT1871" t="s">
        <v>11529</v>
      </c>
    </row>
    <row r="1872" spans="1:46" hidden="1" x14ac:dyDescent="0.2">
      <c r="A1872" t="s">
        <v>69622</v>
      </c>
      <c r="B1872" t="s">
        <v>36</v>
      </c>
      <c r="C1872" t="s">
        <v>67109</v>
      </c>
      <c r="D1872" t="s">
        <v>69623</v>
      </c>
      <c r="E1872" t="s">
        <v>69624</v>
      </c>
      <c r="F1872" t="s">
        <v>69625</v>
      </c>
      <c r="G1872" t="e">
        <f>Kuenzle_Michaillat_proteinGroups_LFQ_M1B[[#This Row],[LFQ intensity 14371 Bj sphero]]-Kuenzle_Michaillat_proteinGroups_LFQ_M1B[[#This Row],[LFQ intensity 14370 Bj vac]]</f>
        <v>#VALUE!</v>
      </c>
      <c r="H1872" t="e">
        <f>2^Kuenzle_Michaillat_proteinGroups_LFQ_M1B[[#This Row],[Bj sphero - Bj vac]]</f>
        <v>#VALUE!</v>
      </c>
      <c r="I1872">
        <f>Kuenzle_Michaillat_proteinGroups_LFQ_M1B[[#This Row],[LFQ intensity 14392 By sphero 1]]-Kuenzle_Michaillat_proteinGroups_LFQ_M1B[[#This Row],[LFQ intensity 14393 By vac 1]]</f>
        <v>0.67465972900389914</v>
      </c>
      <c r="J1872">
        <f>2^Kuenzle_Michaillat_proteinGroups_LFQ_M1B[[#This Row],[By sphero 1 - By vac 1]]</f>
        <v>1.5962202471857625</v>
      </c>
      <c r="K1872">
        <f>Kuenzle_Michaillat_proteinGroups_LFQ_M1B[[#This Row],[LFQ intensity 14394 By sphero 2]]-Kuenzle_Michaillat_proteinGroups_LFQ_M1B[[#This Row],[LFQ intensity 14395 By vac 2]]</f>
        <v>0.31494903564459875</v>
      </c>
      <c r="L1872">
        <f>2^Kuenzle_Michaillat_proteinGroups_LFQ_M1B[[#This Row],[By sphero 2 - By vac 2]]</f>
        <v>1.2439677083687324</v>
      </c>
      <c r="M1872" t="s">
        <v>34</v>
      </c>
      <c r="N1872" t="s">
        <v>34</v>
      </c>
      <c r="O1872" t="s">
        <v>45</v>
      </c>
      <c r="P1872" t="s">
        <v>45</v>
      </c>
      <c r="Q1872" t="s">
        <v>45</v>
      </c>
      <c r="R1872" t="s">
        <v>65652</v>
      </c>
      <c r="S1872" t="s">
        <v>65652</v>
      </c>
      <c r="T1872" t="s">
        <v>65652</v>
      </c>
      <c r="U1872" t="s">
        <v>69626</v>
      </c>
      <c r="V1872" t="s">
        <v>69627</v>
      </c>
      <c r="W1872" t="s">
        <v>69628</v>
      </c>
      <c r="X1872" t="s">
        <v>69629</v>
      </c>
      <c r="Y1872" t="s">
        <v>45</v>
      </c>
      <c r="Z1872" t="s">
        <v>42</v>
      </c>
      <c r="AA1872" t="s">
        <v>39</v>
      </c>
      <c r="AB1872" t="s">
        <v>45</v>
      </c>
      <c r="AC1872" t="s">
        <v>39</v>
      </c>
      <c r="AD1872" t="s">
        <v>113</v>
      </c>
      <c r="AE1872" t="s">
        <v>39</v>
      </c>
      <c r="AF1872" t="s">
        <v>69630</v>
      </c>
      <c r="AG1872" t="s">
        <v>69631</v>
      </c>
      <c r="AH1872" t="s">
        <v>36</v>
      </c>
      <c r="AI1872" t="s">
        <v>69632</v>
      </c>
      <c r="AJ1872" t="s">
        <v>69633</v>
      </c>
      <c r="AK1872" t="s">
        <v>69634</v>
      </c>
      <c r="AL1872" t="s">
        <v>69635</v>
      </c>
      <c r="AM1872" s="1" t="s">
        <v>69636</v>
      </c>
      <c r="AN1872" t="s">
        <v>69637</v>
      </c>
      <c r="AO1872" t="s">
        <v>69638</v>
      </c>
      <c r="AP1872" t="s">
        <v>69639</v>
      </c>
      <c r="AQ1872" t="s">
        <v>69639</v>
      </c>
      <c r="AR1872" t="s">
        <v>69640</v>
      </c>
      <c r="AS1872" t="s">
        <v>69641</v>
      </c>
      <c r="AT1872" t="s">
        <v>69642</v>
      </c>
    </row>
    <row r="1873" spans="1:46" hidden="1" x14ac:dyDescent="0.2">
      <c r="A1873" t="s">
        <v>69195</v>
      </c>
      <c r="B1873" t="s">
        <v>69196</v>
      </c>
      <c r="C1873" t="s">
        <v>69197</v>
      </c>
      <c r="D1873" t="s">
        <v>69198</v>
      </c>
      <c r="E1873" t="s">
        <v>69199</v>
      </c>
      <c r="F1873" t="s">
        <v>69200</v>
      </c>
      <c r="G1873">
        <f>Kuenzle_Michaillat_proteinGroups_LFQ_M1B[[#This Row],[LFQ intensity 14371 Bj sphero]]-Kuenzle_Michaillat_proteinGroups_LFQ_M1B[[#This Row],[LFQ intensity 14370 Bj vac]]</f>
        <v>-2.936935424800069E-2</v>
      </c>
      <c r="H1873">
        <f>2^Kuenzle_Michaillat_proteinGroups_LFQ_M1B[[#This Row],[Bj sphero - Bj vac]]</f>
        <v>0.97984852548873658</v>
      </c>
      <c r="I1873">
        <f>Kuenzle_Michaillat_proteinGroups_LFQ_M1B[[#This Row],[LFQ intensity 14392 By sphero 1]]-Kuenzle_Michaillat_proteinGroups_LFQ_M1B[[#This Row],[LFQ intensity 14393 By vac 1]]</f>
        <v>2.585268020629897</v>
      </c>
      <c r="J1873">
        <f>2^Kuenzle_Michaillat_proteinGroups_LFQ_M1B[[#This Row],[By sphero 1 - By vac 1]]</f>
        <v>6.0012707561295224</v>
      </c>
      <c r="K1873">
        <f>Kuenzle_Michaillat_proteinGroups_LFQ_M1B[[#This Row],[LFQ intensity 14394 By sphero 2]]-Kuenzle_Michaillat_proteinGroups_LFQ_M1B[[#This Row],[LFQ intensity 14395 By vac 2]]</f>
        <v>2.513034820556598</v>
      </c>
      <c r="L1873">
        <f>2^Kuenzle_Michaillat_proteinGroups_LFQ_M1B[[#This Row],[By sphero 2 - By vac 2]]</f>
        <v>5.7081957929132923</v>
      </c>
      <c r="M1873" t="s">
        <v>34</v>
      </c>
      <c r="N1873" t="s">
        <v>34</v>
      </c>
      <c r="O1873" t="s">
        <v>45</v>
      </c>
      <c r="P1873" t="s">
        <v>45</v>
      </c>
      <c r="Q1873" t="s">
        <v>45</v>
      </c>
      <c r="R1873" t="s">
        <v>371</v>
      </c>
      <c r="S1873" t="s">
        <v>371</v>
      </c>
      <c r="T1873" t="s">
        <v>371</v>
      </c>
      <c r="U1873" t="s">
        <v>69201</v>
      </c>
      <c r="V1873" t="s">
        <v>42</v>
      </c>
      <c r="W1873" t="s">
        <v>69202</v>
      </c>
      <c r="X1873" t="s">
        <v>69203</v>
      </c>
      <c r="Y1873" t="s">
        <v>521</v>
      </c>
      <c r="Z1873" t="s">
        <v>39</v>
      </c>
      <c r="AA1873" t="s">
        <v>39</v>
      </c>
      <c r="AB1873" t="s">
        <v>45</v>
      </c>
      <c r="AC1873" t="s">
        <v>39</v>
      </c>
      <c r="AD1873" t="s">
        <v>45</v>
      </c>
      <c r="AE1873" t="s">
        <v>165</v>
      </c>
      <c r="AF1873" t="s">
        <v>69204</v>
      </c>
      <c r="AG1873" t="s">
        <v>69205</v>
      </c>
      <c r="AH1873" t="s">
        <v>69206</v>
      </c>
      <c r="AI1873" t="s">
        <v>69207</v>
      </c>
      <c r="AJ1873" t="s">
        <v>69208</v>
      </c>
      <c r="AK1873" t="s">
        <v>69209</v>
      </c>
      <c r="AL1873" t="s">
        <v>69210</v>
      </c>
      <c r="AM1873" s="1" t="s">
        <v>69211</v>
      </c>
      <c r="AN1873" t="s">
        <v>69212</v>
      </c>
      <c r="AO1873" t="s">
        <v>69213</v>
      </c>
      <c r="AP1873" t="s">
        <v>69214</v>
      </c>
      <c r="AQ1873" t="s">
        <v>69214</v>
      </c>
      <c r="AR1873" t="s">
        <v>69215</v>
      </c>
      <c r="AS1873" t="s">
        <v>69216</v>
      </c>
      <c r="AT1873" t="s">
        <v>69217</v>
      </c>
    </row>
    <row r="1874" spans="1:46" hidden="1" x14ac:dyDescent="0.2">
      <c r="A1874" t="s">
        <v>42334</v>
      </c>
      <c r="B1874" t="s">
        <v>42335</v>
      </c>
      <c r="C1874" t="s">
        <v>42336</v>
      </c>
      <c r="D1874" t="s">
        <v>42337</v>
      </c>
      <c r="E1874" t="s">
        <v>42338</v>
      </c>
      <c r="F1874" t="s">
        <v>42339</v>
      </c>
      <c r="G1874">
        <f>Kuenzle_Michaillat_proteinGroups_LFQ_M1B[[#This Row],[LFQ intensity 14371 Bj sphero]]-Kuenzle_Michaillat_proteinGroups_LFQ_M1B[[#This Row],[LFQ intensity 14370 Bj vac]]</f>
        <v>-1.0128879547118999</v>
      </c>
      <c r="H1874">
        <f>2^Kuenzle_Michaillat_proteinGroups_LFQ_M1B[[#This Row],[Bj sphero - Bj vac]]</f>
        <v>0.49555326672480066</v>
      </c>
      <c r="I1874">
        <f>Kuenzle_Michaillat_proteinGroups_LFQ_M1B[[#This Row],[LFQ intensity 14392 By sphero 1]]-Kuenzle_Michaillat_proteinGroups_LFQ_M1B[[#This Row],[LFQ intensity 14393 By vac 1]]</f>
        <v>-0.13850212097169745</v>
      </c>
      <c r="J1874">
        <f>2^Kuenzle_Michaillat_proteinGroups_LFQ_M1B[[#This Row],[By sphero 1 - By vac 1]]</f>
        <v>0.9084618769536088</v>
      </c>
      <c r="K1874">
        <f>Kuenzle_Michaillat_proteinGroups_LFQ_M1B[[#This Row],[LFQ intensity 14394 By sphero 2]]-Kuenzle_Michaillat_proteinGroups_LFQ_M1B[[#This Row],[LFQ intensity 14395 By vac 2]]</f>
        <v>-0.5176010131835973</v>
      </c>
      <c r="L1874">
        <f>2^Kuenzle_Michaillat_proteinGroups_LFQ_M1B[[#This Row],[By sphero 2 - By vac 2]]</f>
        <v>0.69853242326583953</v>
      </c>
      <c r="M1874" t="s">
        <v>34</v>
      </c>
      <c r="N1874" t="s">
        <v>34</v>
      </c>
      <c r="O1874" t="s">
        <v>91</v>
      </c>
      <c r="P1874" t="s">
        <v>91</v>
      </c>
      <c r="Q1874" t="s">
        <v>91</v>
      </c>
      <c r="R1874" t="s">
        <v>371</v>
      </c>
      <c r="S1874" t="s">
        <v>371</v>
      </c>
      <c r="T1874" t="s">
        <v>371</v>
      </c>
      <c r="U1874" t="s">
        <v>42340</v>
      </c>
      <c r="V1874" t="s">
        <v>42</v>
      </c>
      <c r="W1874" t="s">
        <v>42341</v>
      </c>
      <c r="X1874" t="s">
        <v>42342</v>
      </c>
      <c r="Y1874" t="s">
        <v>514</v>
      </c>
      <c r="Z1874" t="s">
        <v>113</v>
      </c>
      <c r="AA1874" t="s">
        <v>39</v>
      </c>
      <c r="AB1874" t="s">
        <v>113</v>
      </c>
      <c r="AC1874" t="s">
        <v>45</v>
      </c>
      <c r="AD1874" t="s">
        <v>45</v>
      </c>
      <c r="AE1874" t="s">
        <v>113</v>
      </c>
      <c r="AF1874" t="s">
        <v>42343</v>
      </c>
      <c r="AG1874" t="s">
        <v>42344</v>
      </c>
      <c r="AH1874" t="s">
        <v>42345</v>
      </c>
      <c r="AI1874" t="s">
        <v>42346</v>
      </c>
      <c r="AJ1874" t="s">
        <v>42347</v>
      </c>
      <c r="AK1874" t="s">
        <v>42348</v>
      </c>
      <c r="AL1874" t="s">
        <v>42349</v>
      </c>
      <c r="AM1874" s="1" t="s">
        <v>42350</v>
      </c>
      <c r="AN1874" t="s">
        <v>42351</v>
      </c>
      <c r="AO1874" t="s">
        <v>42352</v>
      </c>
      <c r="AP1874" t="s">
        <v>42353</v>
      </c>
      <c r="AQ1874" t="s">
        <v>42353</v>
      </c>
      <c r="AR1874" t="s">
        <v>42354</v>
      </c>
      <c r="AS1874" t="s">
        <v>42355</v>
      </c>
      <c r="AT1874" t="s">
        <v>42356</v>
      </c>
    </row>
    <row r="1875" spans="1:46" hidden="1" x14ac:dyDescent="0.2">
      <c r="A1875" t="s">
        <v>36</v>
      </c>
      <c r="B1875" t="s">
        <v>49867</v>
      </c>
      <c r="C1875" t="s">
        <v>49868</v>
      </c>
      <c r="D1875" t="s">
        <v>45423</v>
      </c>
      <c r="E1875" t="s">
        <v>49869</v>
      </c>
      <c r="F1875" t="s">
        <v>49870</v>
      </c>
      <c r="G1875" t="e">
        <f>Kuenzle_Michaillat_proteinGroups_LFQ_M1B[[#This Row],[LFQ intensity 14371 Bj sphero]]-Kuenzle_Michaillat_proteinGroups_LFQ_M1B[[#This Row],[LFQ intensity 14370 Bj vac]]</f>
        <v>#VALUE!</v>
      </c>
      <c r="H1875" t="e">
        <f>2^Kuenzle_Michaillat_proteinGroups_LFQ_M1B[[#This Row],[Bj sphero - Bj vac]]</f>
        <v>#VALUE!</v>
      </c>
      <c r="I1875">
        <f>Kuenzle_Michaillat_proteinGroups_LFQ_M1B[[#This Row],[LFQ intensity 14392 By sphero 1]]-Kuenzle_Michaillat_proteinGroups_LFQ_M1B[[#This Row],[LFQ intensity 14393 By vac 1]]</f>
        <v>-1.0359859466551988</v>
      </c>
      <c r="J1875">
        <f>2^Kuenzle_Michaillat_proteinGroups_LFQ_M1B[[#This Row],[By sphero 1 - By vac 1]]</f>
        <v>0.48768248127344926</v>
      </c>
      <c r="K1875">
        <f>Kuenzle_Michaillat_proteinGroups_LFQ_M1B[[#This Row],[LFQ intensity 14394 By sphero 2]]-Kuenzle_Michaillat_proteinGroups_LFQ_M1B[[#This Row],[LFQ intensity 14395 By vac 2]]</f>
        <v>-1.383741378784201</v>
      </c>
      <c r="L1875">
        <f>2^Kuenzle_Michaillat_proteinGroups_LFQ_M1B[[#This Row],[By sphero 2 - By vac 2]]</f>
        <v>0.38322368155557807</v>
      </c>
      <c r="M1875" t="s">
        <v>34</v>
      </c>
      <c r="N1875" t="s">
        <v>34</v>
      </c>
      <c r="O1875" t="s">
        <v>45</v>
      </c>
      <c r="P1875" t="s">
        <v>45</v>
      </c>
      <c r="Q1875" t="s">
        <v>45</v>
      </c>
      <c r="R1875" t="s">
        <v>11452</v>
      </c>
      <c r="S1875" t="s">
        <v>11452</v>
      </c>
      <c r="T1875" t="s">
        <v>11452</v>
      </c>
      <c r="U1875" t="s">
        <v>49871</v>
      </c>
      <c r="V1875" t="s">
        <v>42</v>
      </c>
      <c r="W1875" t="s">
        <v>49872</v>
      </c>
      <c r="X1875" t="s">
        <v>49873</v>
      </c>
      <c r="Y1875" t="s">
        <v>90</v>
      </c>
      <c r="Z1875" t="s">
        <v>165</v>
      </c>
      <c r="AA1875" t="s">
        <v>39</v>
      </c>
      <c r="AB1875" t="s">
        <v>45</v>
      </c>
      <c r="AC1875" t="s">
        <v>45</v>
      </c>
      <c r="AD1875" t="s">
        <v>113</v>
      </c>
      <c r="AE1875" t="s">
        <v>45</v>
      </c>
      <c r="AF1875" t="s">
        <v>49874</v>
      </c>
      <c r="AG1875" t="s">
        <v>36</v>
      </c>
      <c r="AH1875" t="s">
        <v>49875</v>
      </c>
      <c r="AI1875" t="s">
        <v>49876</v>
      </c>
      <c r="AJ1875" t="s">
        <v>22815</v>
      </c>
      <c r="AK1875" t="s">
        <v>49877</v>
      </c>
      <c r="AL1875" t="s">
        <v>49878</v>
      </c>
      <c r="AM1875" s="1" t="s">
        <v>49879</v>
      </c>
      <c r="AN1875" t="s">
        <v>49880</v>
      </c>
      <c r="AO1875" t="s">
        <v>49881</v>
      </c>
      <c r="AP1875" t="s">
        <v>49882</v>
      </c>
      <c r="AQ1875" t="s">
        <v>49882</v>
      </c>
      <c r="AR1875" t="s">
        <v>49883</v>
      </c>
      <c r="AS1875" t="s">
        <v>49884</v>
      </c>
      <c r="AT1875" t="s">
        <v>49885</v>
      </c>
    </row>
    <row r="1876" spans="1:46" hidden="1" x14ac:dyDescent="0.2">
      <c r="A1876" t="s">
        <v>35670</v>
      </c>
      <c r="B1876" t="s">
        <v>66403</v>
      </c>
      <c r="C1876" t="s">
        <v>66404</v>
      </c>
      <c r="D1876" t="s">
        <v>66405</v>
      </c>
      <c r="E1876" t="s">
        <v>66406</v>
      </c>
      <c r="F1876" t="s">
        <v>66407</v>
      </c>
      <c r="G1876">
        <f>Kuenzle_Michaillat_proteinGroups_LFQ_M1B[[#This Row],[LFQ intensity 14371 Bj sphero]]-Kuenzle_Michaillat_proteinGroups_LFQ_M1B[[#This Row],[LFQ intensity 14370 Bj vac]]</f>
        <v>-0.99656105041499998</v>
      </c>
      <c r="H1876">
        <f>2^Kuenzle_Michaillat_proteinGroups_LFQ_M1B[[#This Row],[Bj sphero - Bj vac]]</f>
        <v>0.5011932707381106</v>
      </c>
      <c r="I1876">
        <f>Kuenzle_Michaillat_proteinGroups_LFQ_M1B[[#This Row],[LFQ intensity 14392 By sphero 1]]-Kuenzle_Michaillat_proteinGroups_LFQ_M1B[[#This Row],[LFQ intensity 14393 By vac 1]]</f>
        <v>-0.32028961181639914</v>
      </c>
      <c r="J1876">
        <f>2^Kuenzle_Michaillat_proteinGroups_LFQ_M1B[[#This Row],[By sphero 1 - By vac 1]]</f>
        <v>0.80090908406700956</v>
      </c>
      <c r="K1876">
        <f>Kuenzle_Michaillat_proteinGroups_LFQ_M1B[[#This Row],[LFQ intensity 14394 By sphero 2]]-Kuenzle_Michaillat_proteinGroups_LFQ_M1B[[#This Row],[LFQ intensity 14395 By vac 2]]</f>
        <v>-0.31125831603999998</v>
      </c>
      <c r="L1876">
        <f>2^Kuenzle_Michaillat_proteinGroups_LFQ_M1B[[#This Row],[By sphero 2 - By vac 2]]</f>
        <v>0.80593851444828235</v>
      </c>
      <c r="M1876" t="s">
        <v>34</v>
      </c>
      <c r="N1876" t="s">
        <v>34</v>
      </c>
      <c r="O1876" t="s">
        <v>491</v>
      </c>
      <c r="P1876" t="s">
        <v>491</v>
      </c>
      <c r="Q1876" t="s">
        <v>491</v>
      </c>
      <c r="R1876" t="s">
        <v>58623</v>
      </c>
      <c r="S1876" t="s">
        <v>58623</v>
      </c>
      <c r="T1876" t="s">
        <v>58623</v>
      </c>
      <c r="U1876" t="s">
        <v>66408</v>
      </c>
      <c r="V1876" t="s">
        <v>42</v>
      </c>
      <c r="W1876" t="s">
        <v>66409</v>
      </c>
      <c r="X1876" t="s">
        <v>66410</v>
      </c>
      <c r="Y1876" t="s">
        <v>4648</v>
      </c>
      <c r="Z1876" t="s">
        <v>84</v>
      </c>
      <c r="AA1876" t="s">
        <v>84</v>
      </c>
      <c r="AB1876" t="s">
        <v>573</v>
      </c>
      <c r="AC1876" t="s">
        <v>811</v>
      </c>
      <c r="AD1876" t="s">
        <v>255</v>
      </c>
      <c r="AE1876" t="s">
        <v>573</v>
      </c>
      <c r="AF1876" t="s">
        <v>66411</v>
      </c>
      <c r="AG1876" t="s">
        <v>2180</v>
      </c>
      <c r="AH1876" t="s">
        <v>66412</v>
      </c>
      <c r="AI1876" t="s">
        <v>66413</v>
      </c>
      <c r="AJ1876" t="s">
        <v>66414</v>
      </c>
      <c r="AK1876" t="s">
        <v>66415</v>
      </c>
      <c r="AL1876" t="s">
        <v>66416</v>
      </c>
      <c r="AM1876" s="1" t="s">
        <v>66417</v>
      </c>
      <c r="AN1876" t="s">
        <v>66418</v>
      </c>
      <c r="AO1876" t="s">
        <v>66419</v>
      </c>
      <c r="AP1876" t="s">
        <v>66420</v>
      </c>
      <c r="AQ1876" t="s">
        <v>66420</v>
      </c>
      <c r="AR1876" t="s">
        <v>66421</v>
      </c>
      <c r="AS1876" t="s">
        <v>34</v>
      </c>
      <c r="AT1876" t="s">
        <v>66422</v>
      </c>
    </row>
    <row r="1877" spans="1:46" hidden="1" x14ac:dyDescent="0.2">
      <c r="A1877" t="s">
        <v>79127</v>
      </c>
      <c r="B1877" t="s">
        <v>79128</v>
      </c>
      <c r="C1877" t="s">
        <v>79129</v>
      </c>
      <c r="D1877" t="s">
        <v>18792</v>
      </c>
      <c r="E1877" t="s">
        <v>79130</v>
      </c>
      <c r="F1877" t="s">
        <v>27090</v>
      </c>
      <c r="G1877">
        <f>Kuenzle_Michaillat_proteinGroups_LFQ_M1B[[#This Row],[LFQ intensity 14371 Bj sphero]]-Kuenzle_Michaillat_proteinGroups_LFQ_M1B[[#This Row],[LFQ intensity 14370 Bj vac]]</f>
        <v>3.4927330017088991</v>
      </c>
      <c r="H1877">
        <f>2^Kuenzle_Michaillat_proteinGroups_LFQ_M1B[[#This Row],[Bj sphero - Bj vac]]</f>
        <v>11.256863512072391</v>
      </c>
      <c r="I1877">
        <f>Kuenzle_Michaillat_proteinGroups_LFQ_M1B[[#This Row],[LFQ intensity 14392 By sphero 1]]-Kuenzle_Michaillat_proteinGroups_LFQ_M1B[[#This Row],[LFQ intensity 14393 By vac 1]]</f>
        <v>1.7904434204101989</v>
      </c>
      <c r="J1877">
        <f>2^Kuenzle_Michaillat_proteinGroups_LFQ_M1B[[#This Row],[By sphero 1 - By vac 1]]</f>
        <v>3.4592119700519532</v>
      </c>
      <c r="K1877">
        <f>Kuenzle_Michaillat_proteinGroups_LFQ_M1B[[#This Row],[LFQ intensity 14394 By sphero 2]]-Kuenzle_Michaillat_proteinGroups_LFQ_M1B[[#This Row],[LFQ intensity 14395 By vac 2]]</f>
        <v>1.9289512634276988</v>
      </c>
      <c r="L1877">
        <f>2^Kuenzle_Michaillat_proteinGroups_LFQ_M1B[[#This Row],[By sphero 2 - By vac 2]]</f>
        <v>3.8077829987479097</v>
      </c>
      <c r="M1877" t="s">
        <v>34</v>
      </c>
      <c r="N1877" t="s">
        <v>34</v>
      </c>
      <c r="O1877" t="s">
        <v>65</v>
      </c>
      <c r="P1877" t="s">
        <v>65</v>
      </c>
      <c r="Q1877" t="s">
        <v>65</v>
      </c>
      <c r="R1877" t="s">
        <v>3138</v>
      </c>
      <c r="S1877" t="s">
        <v>3138</v>
      </c>
      <c r="T1877" t="s">
        <v>3138</v>
      </c>
      <c r="U1877" t="s">
        <v>79131</v>
      </c>
      <c r="V1877" t="s">
        <v>42</v>
      </c>
      <c r="W1877" t="s">
        <v>79132</v>
      </c>
      <c r="X1877" t="s">
        <v>79133</v>
      </c>
      <c r="Y1877" t="s">
        <v>65</v>
      </c>
      <c r="Z1877" t="s">
        <v>39</v>
      </c>
      <c r="AA1877" t="s">
        <v>65</v>
      </c>
      <c r="AB1877" t="s">
        <v>165</v>
      </c>
      <c r="AC1877" t="s">
        <v>39</v>
      </c>
      <c r="AD1877" t="s">
        <v>39</v>
      </c>
      <c r="AE1877" t="s">
        <v>39</v>
      </c>
      <c r="AF1877" t="s">
        <v>79134</v>
      </c>
      <c r="AG1877" t="s">
        <v>10867</v>
      </c>
      <c r="AH1877" t="s">
        <v>79135</v>
      </c>
      <c r="AI1877" t="s">
        <v>79136</v>
      </c>
      <c r="AJ1877" t="s">
        <v>79137</v>
      </c>
      <c r="AK1877" t="s">
        <v>79138</v>
      </c>
      <c r="AL1877" t="s">
        <v>79139</v>
      </c>
      <c r="AM1877" s="1" t="s">
        <v>79140</v>
      </c>
      <c r="AN1877" t="s">
        <v>79141</v>
      </c>
      <c r="AO1877" t="s">
        <v>79142</v>
      </c>
      <c r="AP1877" t="s">
        <v>79143</v>
      </c>
      <c r="AQ1877" t="s">
        <v>79143</v>
      </c>
      <c r="AR1877" t="s">
        <v>79144</v>
      </c>
      <c r="AS1877" t="s">
        <v>79145</v>
      </c>
      <c r="AT1877" t="s">
        <v>79146</v>
      </c>
    </row>
    <row r="1878" spans="1:46" hidden="1" x14ac:dyDescent="0.2">
      <c r="A1878" t="s">
        <v>15219</v>
      </c>
      <c r="B1878" t="s">
        <v>31415</v>
      </c>
      <c r="C1878" t="s">
        <v>23089</v>
      </c>
      <c r="D1878" t="s">
        <v>31416</v>
      </c>
      <c r="E1878" t="s">
        <v>31417</v>
      </c>
      <c r="F1878" t="s">
        <v>31418</v>
      </c>
      <c r="G1878">
        <f>Kuenzle_Michaillat_proteinGroups_LFQ_M1B[[#This Row],[LFQ intensity 14371 Bj sphero]]-Kuenzle_Michaillat_proteinGroups_LFQ_M1B[[#This Row],[LFQ intensity 14370 Bj vac]]</f>
        <v>-0.55127143859870031</v>
      </c>
      <c r="H1878">
        <f>2^Kuenzle_Michaillat_proteinGroups_LFQ_M1B[[#This Row],[Bj sphero - Bj vac]]</f>
        <v>0.68241845194745654</v>
      </c>
      <c r="I1878">
        <f>Kuenzle_Michaillat_proteinGroups_LFQ_M1B[[#This Row],[LFQ intensity 14392 By sphero 1]]-Kuenzle_Michaillat_proteinGroups_LFQ_M1B[[#This Row],[LFQ intensity 14393 By vac 1]]</f>
        <v>-1.4403591156005007</v>
      </c>
      <c r="J1878">
        <f>2^Kuenzle_Michaillat_proteinGroups_LFQ_M1B[[#This Row],[By sphero 1 - By vac 1]]</f>
        <v>0.36847557197940073</v>
      </c>
      <c r="K1878">
        <f>Kuenzle_Michaillat_proteinGroups_LFQ_M1B[[#This Row],[LFQ intensity 14394 By sphero 2]]-Kuenzle_Michaillat_proteinGroups_LFQ_M1B[[#This Row],[LFQ intensity 14395 By vac 2]]</f>
        <v>-2.007005691528299</v>
      </c>
      <c r="L1878">
        <f>2^Kuenzle_Michaillat_proteinGroups_LFQ_M1B[[#This Row],[By sphero 2 - By vac 2]]</f>
        <v>0.24878894896406353</v>
      </c>
      <c r="M1878" t="s">
        <v>34</v>
      </c>
      <c r="N1878" t="s">
        <v>34</v>
      </c>
      <c r="O1878" t="s">
        <v>91</v>
      </c>
      <c r="P1878" t="s">
        <v>91</v>
      </c>
      <c r="Q1878" t="s">
        <v>91</v>
      </c>
      <c r="R1878" t="s">
        <v>28455</v>
      </c>
      <c r="S1878" t="s">
        <v>28455</v>
      </c>
      <c r="T1878" t="s">
        <v>28455</v>
      </c>
      <c r="U1878" t="s">
        <v>31419</v>
      </c>
      <c r="V1878" t="s">
        <v>42</v>
      </c>
      <c r="W1878" t="s">
        <v>31420</v>
      </c>
      <c r="X1878" t="s">
        <v>31421</v>
      </c>
      <c r="Y1878" t="s">
        <v>492</v>
      </c>
      <c r="Z1878" t="s">
        <v>65</v>
      </c>
      <c r="AA1878" t="s">
        <v>59</v>
      </c>
      <c r="AB1878" t="s">
        <v>113</v>
      </c>
      <c r="AC1878" t="s">
        <v>59</v>
      </c>
      <c r="AD1878" t="s">
        <v>65</v>
      </c>
      <c r="AE1878" t="s">
        <v>250</v>
      </c>
      <c r="AF1878" t="s">
        <v>31422</v>
      </c>
      <c r="AG1878" t="s">
        <v>31423</v>
      </c>
      <c r="AH1878" t="s">
        <v>31424</v>
      </c>
      <c r="AI1878" t="s">
        <v>31425</v>
      </c>
      <c r="AJ1878" t="s">
        <v>31426</v>
      </c>
      <c r="AK1878" t="s">
        <v>31427</v>
      </c>
      <c r="AL1878" t="s">
        <v>31428</v>
      </c>
      <c r="AM1878" s="1" t="s">
        <v>31429</v>
      </c>
      <c r="AN1878" t="s">
        <v>31430</v>
      </c>
      <c r="AO1878" t="s">
        <v>31431</v>
      </c>
      <c r="AP1878" t="s">
        <v>31432</v>
      </c>
      <c r="AQ1878" t="s">
        <v>31432</v>
      </c>
      <c r="AR1878" t="s">
        <v>31433</v>
      </c>
      <c r="AS1878" t="s">
        <v>31434</v>
      </c>
      <c r="AT1878" t="s">
        <v>31435</v>
      </c>
    </row>
    <row r="1879" spans="1:46" hidden="1" x14ac:dyDescent="0.2">
      <c r="A1879" t="s">
        <v>4757</v>
      </c>
      <c r="B1879" t="s">
        <v>4758</v>
      </c>
      <c r="C1879" t="s">
        <v>4759</v>
      </c>
      <c r="D1879" t="s">
        <v>4760</v>
      </c>
      <c r="E1879" t="s">
        <v>4761</v>
      </c>
      <c r="F1879" t="s">
        <v>4762</v>
      </c>
      <c r="G1879">
        <f>Kuenzle_Michaillat_proteinGroups_LFQ_M1B[[#This Row],[LFQ intensity 14371 Bj sphero]]-Kuenzle_Michaillat_proteinGroups_LFQ_M1B[[#This Row],[LFQ intensity 14370 Bj vac]]</f>
        <v>-0.431470870971701</v>
      </c>
      <c r="H1879">
        <f>2^Kuenzle_Michaillat_proteinGroups_LFQ_M1B[[#This Row],[Bj sphero - Bj vac]]</f>
        <v>0.74150541274461534</v>
      </c>
      <c r="I1879">
        <f>Kuenzle_Michaillat_proteinGroups_LFQ_M1B[[#This Row],[LFQ intensity 14392 By sphero 1]]-Kuenzle_Michaillat_proteinGroups_LFQ_M1B[[#This Row],[LFQ intensity 14393 By vac 1]]</f>
        <v>-0.45177268981930041</v>
      </c>
      <c r="J1879">
        <f>2^Kuenzle_Michaillat_proteinGroups_LFQ_M1B[[#This Row],[By sphero 1 - By vac 1]]</f>
        <v>0.73114391372948551</v>
      </c>
      <c r="K1879">
        <f>Kuenzle_Michaillat_proteinGroups_LFQ_M1B[[#This Row],[LFQ intensity 14394 By sphero 2]]-Kuenzle_Michaillat_proteinGroups_LFQ_M1B[[#This Row],[LFQ intensity 14395 By vac 2]]</f>
        <v>-0.21801185607910156</v>
      </c>
      <c r="L1879">
        <f>2^Kuenzle_Michaillat_proteinGroups_LFQ_M1B[[#This Row],[By sphero 2 - By vac 2]]</f>
        <v>0.85974942078652694</v>
      </c>
      <c r="M1879" t="s">
        <v>34</v>
      </c>
      <c r="N1879" t="s">
        <v>34</v>
      </c>
      <c r="O1879" t="s">
        <v>165</v>
      </c>
      <c r="P1879" t="s">
        <v>165</v>
      </c>
      <c r="Q1879" t="s">
        <v>165</v>
      </c>
      <c r="R1879" t="s">
        <v>3996</v>
      </c>
      <c r="S1879" t="s">
        <v>3996</v>
      </c>
      <c r="T1879" t="s">
        <v>3996</v>
      </c>
      <c r="U1879" t="s">
        <v>4763</v>
      </c>
      <c r="V1879" t="s">
        <v>42</v>
      </c>
      <c r="W1879" t="s">
        <v>4764</v>
      </c>
      <c r="X1879" t="s">
        <v>4765</v>
      </c>
      <c r="Y1879" t="s">
        <v>59</v>
      </c>
      <c r="Z1879" t="s">
        <v>165</v>
      </c>
      <c r="AA1879" t="s">
        <v>165</v>
      </c>
      <c r="AB1879" t="s">
        <v>39</v>
      </c>
      <c r="AC1879" t="s">
        <v>39</v>
      </c>
      <c r="AD1879" t="s">
        <v>39</v>
      </c>
      <c r="AE1879" t="s">
        <v>39</v>
      </c>
      <c r="AF1879" t="s">
        <v>4766</v>
      </c>
      <c r="AG1879" t="s">
        <v>4767</v>
      </c>
      <c r="AH1879" t="s">
        <v>4768</v>
      </c>
      <c r="AI1879" t="s">
        <v>4769</v>
      </c>
      <c r="AJ1879" t="s">
        <v>4770</v>
      </c>
      <c r="AK1879" t="s">
        <v>4771</v>
      </c>
      <c r="AL1879" t="s">
        <v>4772</v>
      </c>
      <c r="AM1879" s="1" t="s">
        <v>4773</v>
      </c>
      <c r="AN1879" t="s">
        <v>4774</v>
      </c>
      <c r="AO1879" t="s">
        <v>4775</v>
      </c>
      <c r="AP1879" t="s">
        <v>4776</v>
      </c>
      <c r="AQ1879" t="s">
        <v>4776</v>
      </c>
      <c r="AR1879" t="s">
        <v>4777</v>
      </c>
      <c r="AS1879" t="s">
        <v>4778</v>
      </c>
      <c r="AT1879" t="s">
        <v>4779</v>
      </c>
    </row>
    <row r="1880" spans="1:46" hidden="1" x14ac:dyDescent="0.2">
      <c r="A1880" t="s">
        <v>9375</v>
      </c>
      <c r="B1880" t="s">
        <v>9376</v>
      </c>
      <c r="C1880" t="s">
        <v>9377</v>
      </c>
      <c r="D1880" t="s">
        <v>9378</v>
      </c>
      <c r="E1880" t="s">
        <v>9379</v>
      </c>
      <c r="F1880" t="s">
        <v>9380</v>
      </c>
      <c r="G1880">
        <f>Kuenzle_Michaillat_proteinGroups_LFQ_M1B[[#This Row],[LFQ intensity 14371 Bj sphero]]-Kuenzle_Michaillat_proteinGroups_LFQ_M1B[[#This Row],[LFQ intensity 14370 Bj vac]]</f>
        <v>-0.77205657958990059</v>
      </c>
      <c r="H1880">
        <f>2^Kuenzle_Michaillat_proteinGroups_LFQ_M1B[[#This Row],[Bj sphero - Bj vac]]</f>
        <v>0.58558212480912886</v>
      </c>
      <c r="I1880">
        <f>Kuenzle_Michaillat_proteinGroups_LFQ_M1B[[#This Row],[LFQ intensity 14392 By sphero 1]]-Kuenzle_Michaillat_proteinGroups_LFQ_M1B[[#This Row],[LFQ intensity 14393 By vac 1]]</f>
        <v>-1.1039218902588033</v>
      </c>
      <c r="J1880">
        <f>2^Kuenzle_Michaillat_proteinGroups_LFQ_M1B[[#This Row],[By sphero 1 - By vac 1]]</f>
        <v>0.46525001752526163</v>
      </c>
      <c r="K1880">
        <f>Kuenzle_Michaillat_proteinGroups_LFQ_M1B[[#This Row],[LFQ intensity 14394 By sphero 2]]-Kuenzle_Michaillat_proteinGroups_LFQ_M1B[[#This Row],[LFQ intensity 14395 By vac 2]]</f>
        <v>-1.3141117095946981</v>
      </c>
      <c r="L1880">
        <f>2^Kuenzle_Michaillat_proteinGroups_LFQ_M1B[[#This Row],[By sphero 2 - By vac 2]]</f>
        <v>0.40217304352770444</v>
      </c>
      <c r="M1880" t="s">
        <v>34</v>
      </c>
      <c r="N1880" t="s">
        <v>34</v>
      </c>
      <c r="O1880" t="s">
        <v>45</v>
      </c>
      <c r="P1880" t="s">
        <v>45</v>
      </c>
      <c r="Q1880" t="s">
        <v>113</v>
      </c>
      <c r="R1880" t="s">
        <v>9381</v>
      </c>
      <c r="S1880" t="s">
        <v>9381</v>
      </c>
      <c r="T1880" t="s">
        <v>9381</v>
      </c>
      <c r="U1880" t="s">
        <v>9382</v>
      </c>
      <c r="V1880" t="s">
        <v>42</v>
      </c>
      <c r="W1880" t="s">
        <v>9383</v>
      </c>
      <c r="X1880" t="s">
        <v>9384</v>
      </c>
      <c r="Y1880" t="s">
        <v>573</v>
      </c>
      <c r="Z1880" t="s">
        <v>113</v>
      </c>
      <c r="AA1880" t="s">
        <v>113</v>
      </c>
      <c r="AB1880" t="s">
        <v>165</v>
      </c>
      <c r="AC1880" t="s">
        <v>45</v>
      </c>
      <c r="AD1880" t="s">
        <v>113</v>
      </c>
      <c r="AE1880" t="s">
        <v>113</v>
      </c>
      <c r="AF1880" t="s">
        <v>9385</v>
      </c>
      <c r="AG1880" t="s">
        <v>9386</v>
      </c>
      <c r="AH1880" t="s">
        <v>9387</v>
      </c>
      <c r="AI1880" t="s">
        <v>9388</v>
      </c>
      <c r="AJ1880" t="s">
        <v>9389</v>
      </c>
      <c r="AK1880" t="s">
        <v>2935</v>
      </c>
      <c r="AL1880" t="s">
        <v>7473</v>
      </c>
      <c r="AM1880" s="1" t="s">
        <v>9390</v>
      </c>
      <c r="AN1880" t="s">
        <v>9391</v>
      </c>
      <c r="AO1880" t="s">
        <v>9392</v>
      </c>
      <c r="AP1880" t="s">
        <v>9393</v>
      </c>
      <c r="AQ1880" t="s">
        <v>9393</v>
      </c>
      <c r="AR1880" t="s">
        <v>9394</v>
      </c>
      <c r="AS1880" t="s">
        <v>9395</v>
      </c>
      <c r="AT1880" t="s">
        <v>9396</v>
      </c>
    </row>
    <row r="1881" spans="1:46" hidden="1" x14ac:dyDescent="0.2">
      <c r="A1881" t="s">
        <v>38401</v>
      </c>
      <c r="B1881" t="s">
        <v>38402</v>
      </c>
      <c r="C1881" t="s">
        <v>38403</v>
      </c>
      <c r="D1881" t="s">
        <v>38404</v>
      </c>
      <c r="E1881" t="s">
        <v>38405</v>
      </c>
      <c r="F1881" t="s">
        <v>38406</v>
      </c>
      <c r="G1881">
        <f>Kuenzle_Michaillat_proteinGroups_LFQ_M1B[[#This Row],[LFQ intensity 14371 Bj sphero]]-Kuenzle_Michaillat_proteinGroups_LFQ_M1B[[#This Row],[LFQ intensity 14370 Bj vac]]</f>
        <v>0.12967300415040128</v>
      </c>
      <c r="H1881">
        <f>2^Kuenzle_Michaillat_proteinGroups_LFQ_M1B[[#This Row],[Bj sphero - Bj vac]]</f>
        <v>1.0940457008591777</v>
      </c>
      <c r="I1881">
        <f>Kuenzle_Michaillat_proteinGroups_LFQ_M1B[[#This Row],[LFQ intensity 14392 By sphero 1]]-Kuenzle_Michaillat_proteinGroups_LFQ_M1B[[#This Row],[LFQ intensity 14393 By vac 1]]</f>
        <v>0.87353515625</v>
      </c>
      <c r="J1881">
        <f>2^Kuenzle_Michaillat_proteinGroups_LFQ_M1B[[#This Row],[By sphero 1 - By vac 1]]</f>
        <v>1.8321468671091399</v>
      </c>
      <c r="K1881">
        <f>Kuenzle_Michaillat_proteinGroups_LFQ_M1B[[#This Row],[LFQ intensity 14394 By sphero 2]]-Kuenzle_Michaillat_proteinGroups_LFQ_M1B[[#This Row],[LFQ intensity 14395 By vac 2]]</f>
        <v>1.0335693359375</v>
      </c>
      <c r="L1881">
        <f>2^Kuenzle_Michaillat_proteinGroups_LFQ_M1B[[#This Row],[By sphero 2 - By vac 2]]</f>
        <v>2.0470826276745195</v>
      </c>
      <c r="M1881" t="s">
        <v>34</v>
      </c>
      <c r="N1881" t="s">
        <v>34</v>
      </c>
      <c r="O1881" t="s">
        <v>59</v>
      </c>
      <c r="P1881" t="s">
        <v>59</v>
      </c>
      <c r="Q1881" t="s">
        <v>59</v>
      </c>
      <c r="R1881" t="s">
        <v>3356</v>
      </c>
      <c r="S1881" t="s">
        <v>3356</v>
      </c>
      <c r="T1881" t="s">
        <v>3356</v>
      </c>
      <c r="U1881" t="s">
        <v>38407</v>
      </c>
      <c r="V1881" t="s">
        <v>42</v>
      </c>
      <c r="W1881" t="s">
        <v>38408</v>
      </c>
      <c r="X1881" t="s">
        <v>38409</v>
      </c>
      <c r="Y1881" t="s">
        <v>371</v>
      </c>
      <c r="Z1881" t="s">
        <v>113</v>
      </c>
      <c r="AA1881" t="s">
        <v>165</v>
      </c>
      <c r="AB1881" t="s">
        <v>113</v>
      </c>
      <c r="AC1881" t="s">
        <v>39</v>
      </c>
      <c r="AD1881" t="s">
        <v>165</v>
      </c>
      <c r="AE1881" t="s">
        <v>113</v>
      </c>
      <c r="AF1881" t="s">
        <v>38410</v>
      </c>
      <c r="AG1881" t="s">
        <v>38411</v>
      </c>
      <c r="AH1881" t="s">
        <v>38412</v>
      </c>
      <c r="AI1881" t="s">
        <v>38413</v>
      </c>
      <c r="AJ1881" t="s">
        <v>38414</v>
      </c>
      <c r="AK1881" t="s">
        <v>38415</v>
      </c>
      <c r="AL1881" t="s">
        <v>38416</v>
      </c>
      <c r="AM1881" s="1" t="s">
        <v>38417</v>
      </c>
      <c r="AN1881" t="s">
        <v>38418</v>
      </c>
      <c r="AO1881" t="s">
        <v>38419</v>
      </c>
      <c r="AP1881" t="s">
        <v>38420</v>
      </c>
      <c r="AQ1881" t="s">
        <v>38420</v>
      </c>
      <c r="AR1881" t="s">
        <v>38421</v>
      </c>
      <c r="AS1881" t="s">
        <v>38422</v>
      </c>
      <c r="AT1881" t="s">
        <v>38423</v>
      </c>
    </row>
    <row r="1882" spans="1:46" hidden="1" x14ac:dyDescent="0.2">
      <c r="A1882" t="s">
        <v>33694</v>
      </c>
      <c r="B1882" t="s">
        <v>33695</v>
      </c>
      <c r="C1882" t="s">
        <v>33696</v>
      </c>
      <c r="D1882" t="s">
        <v>33697</v>
      </c>
      <c r="E1882" t="s">
        <v>33698</v>
      </c>
      <c r="F1882" t="s">
        <v>33699</v>
      </c>
      <c r="G1882">
        <f>Kuenzle_Michaillat_proteinGroups_LFQ_M1B[[#This Row],[LFQ intensity 14371 Bj sphero]]-Kuenzle_Michaillat_proteinGroups_LFQ_M1B[[#This Row],[LFQ intensity 14370 Bj vac]]</f>
        <v>-3.173828125E-3</v>
      </c>
      <c r="H1882">
        <f>2^Kuenzle_Michaillat_proteinGroups_LFQ_M1B[[#This Row],[Bj sphero - Bj vac]]</f>
        <v>0.99780248805609117</v>
      </c>
      <c r="I1882">
        <f>Kuenzle_Michaillat_proteinGroups_LFQ_M1B[[#This Row],[LFQ intensity 14392 By sphero 1]]-Kuenzle_Michaillat_proteinGroups_LFQ_M1B[[#This Row],[LFQ intensity 14393 By vac 1]]</f>
        <v>1.9248218536377024</v>
      </c>
      <c r="J1882">
        <f>2^Kuenzle_Michaillat_proteinGroups_LFQ_M1B[[#This Row],[By sphero 1 - By vac 1]]</f>
        <v>3.7968996074301811</v>
      </c>
      <c r="K1882">
        <f>Kuenzle_Michaillat_proteinGroups_LFQ_M1B[[#This Row],[LFQ intensity 14394 By sphero 2]]-Kuenzle_Michaillat_proteinGroups_LFQ_M1B[[#This Row],[LFQ intensity 14395 By vac 2]]</f>
        <v>1.5566158294678019</v>
      </c>
      <c r="L1882">
        <f>2^Kuenzle_Michaillat_proteinGroups_LFQ_M1B[[#This Row],[By sphero 2 - By vac 2]]</f>
        <v>2.941630070382192</v>
      </c>
      <c r="M1882" t="s">
        <v>34</v>
      </c>
      <c r="N1882" t="s">
        <v>34</v>
      </c>
      <c r="O1882" t="s">
        <v>396</v>
      </c>
      <c r="P1882" t="s">
        <v>396</v>
      </c>
      <c r="Q1882" t="s">
        <v>396</v>
      </c>
      <c r="R1882" t="s">
        <v>15654</v>
      </c>
      <c r="S1882" t="s">
        <v>15654</v>
      </c>
      <c r="T1882" t="s">
        <v>15654</v>
      </c>
      <c r="U1882" t="s">
        <v>33700</v>
      </c>
      <c r="V1882" t="s">
        <v>42</v>
      </c>
      <c r="W1882" t="s">
        <v>33701</v>
      </c>
      <c r="X1882" t="s">
        <v>33702</v>
      </c>
      <c r="Y1882" t="s">
        <v>1852</v>
      </c>
      <c r="Z1882" t="s">
        <v>250</v>
      </c>
      <c r="AA1882" t="s">
        <v>91</v>
      </c>
      <c r="AB1882" t="s">
        <v>521</v>
      </c>
      <c r="AC1882" t="s">
        <v>91</v>
      </c>
      <c r="AD1882" t="s">
        <v>514</v>
      </c>
      <c r="AE1882" t="s">
        <v>92</v>
      </c>
      <c r="AF1882" t="s">
        <v>33703</v>
      </c>
      <c r="AG1882" t="s">
        <v>33704</v>
      </c>
      <c r="AH1882" t="s">
        <v>33705</v>
      </c>
      <c r="AI1882" t="s">
        <v>33706</v>
      </c>
      <c r="AJ1882" t="s">
        <v>33707</v>
      </c>
      <c r="AK1882" t="s">
        <v>33708</v>
      </c>
      <c r="AL1882" t="s">
        <v>33709</v>
      </c>
      <c r="AM1882" s="1" t="s">
        <v>33710</v>
      </c>
      <c r="AN1882" t="s">
        <v>33711</v>
      </c>
      <c r="AO1882" t="s">
        <v>33712</v>
      </c>
      <c r="AP1882" t="s">
        <v>33713</v>
      </c>
      <c r="AQ1882" t="s">
        <v>33713</v>
      </c>
      <c r="AR1882" t="s">
        <v>33714</v>
      </c>
      <c r="AS1882" t="s">
        <v>33715</v>
      </c>
      <c r="AT1882" t="s">
        <v>33716</v>
      </c>
    </row>
    <row r="1883" spans="1:46" hidden="1" x14ac:dyDescent="0.2">
      <c r="A1883" t="s">
        <v>75499</v>
      </c>
      <c r="B1883" t="s">
        <v>24844</v>
      </c>
      <c r="C1883" t="s">
        <v>75500</v>
      </c>
      <c r="D1883" t="s">
        <v>75501</v>
      </c>
      <c r="E1883" t="s">
        <v>75502</v>
      </c>
      <c r="F1883" t="s">
        <v>75503</v>
      </c>
      <c r="G1883">
        <f>Kuenzle_Michaillat_proteinGroups_LFQ_M1B[[#This Row],[LFQ intensity 14371 Bj sphero]]-Kuenzle_Michaillat_proteinGroups_LFQ_M1B[[#This Row],[LFQ intensity 14370 Bj vac]]</f>
        <v>-1.0924777984619993</v>
      </c>
      <c r="H1883">
        <f>2^Kuenzle_Michaillat_proteinGroups_LFQ_M1B[[#This Row],[Bj sphero - Bj vac]]</f>
        <v>0.46895526174180174</v>
      </c>
      <c r="I1883">
        <f>Kuenzle_Michaillat_proteinGroups_LFQ_M1B[[#This Row],[LFQ intensity 14392 By sphero 1]]-Kuenzle_Michaillat_proteinGroups_LFQ_M1B[[#This Row],[LFQ intensity 14393 By vac 1]]</f>
        <v>-0.86887931823730113</v>
      </c>
      <c r="J1883">
        <f>2^Kuenzle_Michaillat_proteinGroups_LFQ_M1B[[#This Row],[By sphero 1 - By vac 1]]</f>
        <v>0.54757203800445564</v>
      </c>
      <c r="K1883">
        <f>Kuenzle_Michaillat_proteinGroups_LFQ_M1B[[#This Row],[LFQ intensity 14394 By sphero 2]]-Kuenzle_Michaillat_proteinGroups_LFQ_M1B[[#This Row],[LFQ intensity 14395 By vac 2]]</f>
        <v>-0.65899848937990058</v>
      </c>
      <c r="L1883">
        <f>2^Kuenzle_Michaillat_proteinGroups_LFQ_M1B[[#This Row],[By sphero 2 - By vac 2]]</f>
        <v>0.63331778999695965</v>
      </c>
      <c r="M1883" t="s">
        <v>34</v>
      </c>
      <c r="N1883" t="s">
        <v>34</v>
      </c>
      <c r="O1883" t="s">
        <v>45</v>
      </c>
      <c r="P1883" t="s">
        <v>45</v>
      </c>
      <c r="Q1883" t="s">
        <v>45</v>
      </c>
      <c r="R1883" t="s">
        <v>1362</v>
      </c>
      <c r="S1883" t="s">
        <v>1362</v>
      </c>
      <c r="T1883" t="s">
        <v>1362</v>
      </c>
      <c r="U1883" t="s">
        <v>75504</v>
      </c>
      <c r="V1883" t="s">
        <v>42</v>
      </c>
      <c r="W1883" t="s">
        <v>33092</v>
      </c>
      <c r="X1883" t="s">
        <v>75505</v>
      </c>
      <c r="Y1883" t="s">
        <v>573</v>
      </c>
      <c r="Z1883" t="s">
        <v>113</v>
      </c>
      <c r="AA1883" t="s">
        <v>113</v>
      </c>
      <c r="AB1883" t="s">
        <v>113</v>
      </c>
      <c r="AC1883" t="s">
        <v>165</v>
      </c>
      <c r="AD1883" t="s">
        <v>113</v>
      </c>
      <c r="AE1883" t="s">
        <v>113</v>
      </c>
      <c r="AF1883" t="s">
        <v>75506</v>
      </c>
      <c r="AG1883" t="s">
        <v>34413</v>
      </c>
      <c r="AH1883" t="s">
        <v>75507</v>
      </c>
      <c r="AI1883" t="s">
        <v>75508</v>
      </c>
      <c r="AJ1883" t="s">
        <v>75509</v>
      </c>
      <c r="AK1883" t="s">
        <v>75510</v>
      </c>
      <c r="AL1883" t="s">
        <v>75511</v>
      </c>
      <c r="AM1883" s="1" t="s">
        <v>75512</v>
      </c>
      <c r="AN1883" t="s">
        <v>75513</v>
      </c>
      <c r="AO1883" t="s">
        <v>75514</v>
      </c>
      <c r="AP1883" t="s">
        <v>75515</v>
      </c>
      <c r="AQ1883" t="s">
        <v>75515</v>
      </c>
      <c r="AR1883" t="s">
        <v>75516</v>
      </c>
      <c r="AS1883" t="s">
        <v>75517</v>
      </c>
      <c r="AT1883" t="s">
        <v>75518</v>
      </c>
    </row>
    <row r="1884" spans="1:46" hidden="1" x14ac:dyDescent="0.2">
      <c r="A1884" t="s">
        <v>46930</v>
      </c>
      <c r="B1884" t="s">
        <v>46931</v>
      </c>
      <c r="C1884" t="s">
        <v>36</v>
      </c>
      <c r="D1884" t="s">
        <v>46932</v>
      </c>
      <c r="E1884" t="s">
        <v>46933</v>
      </c>
      <c r="F1884" t="s">
        <v>46934</v>
      </c>
      <c r="G1884">
        <f>Kuenzle_Michaillat_proteinGroups_LFQ_M1B[[#This Row],[LFQ intensity 14371 Bj sphero]]-Kuenzle_Michaillat_proteinGroups_LFQ_M1B[[#This Row],[LFQ intensity 14370 Bj vac]]</f>
        <v>-0.92557144165040128</v>
      </c>
      <c r="H1884">
        <f>2^Kuenzle_Michaillat_proteinGroups_LFQ_M1B[[#This Row],[Bj sphero - Bj vac]]</f>
        <v>0.52647194473203685</v>
      </c>
      <c r="I1884" t="e">
        <f>Kuenzle_Michaillat_proteinGroups_LFQ_M1B[[#This Row],[LFQ intensity 14392 By sphero 1]]-Kuenzle_Michaillat_proteinGroups_LFQ_M1B[[#This Row],[LFQ intensity 14393 By vac 1]]</f>
        <v>#VALUE!</v>
      </c>
      <c r="J1884" t="e">
        <f>2^Kuenzle_Michaillat_proteinGroups_LFQ_M1B[[#This Row],[By sphero 1 - By vac 1]]</f>
        <v>#VALUE!</v>
      </c>
      <c r="K1884">
        <f>Kuenzle_Michaillat_proteinGroups_LFQ_M1B[[#This Row],[LFQ intensity 14394 By sphero 2]]-Kuenzle_Michaillat_proteinGroups_LFQ_M1B[[#This Row],[LFQ intensity 14395 By vac 2]]</f>
        <v>-4.2922210693360014</v>
      </c>
      <c r="L1884">
        <f>2^Kuenzle_Michaillat_proteinGroups_LFQ_M1B[[#This Row],[By sphero 2 - By vac 2]]</f>
        <v>5.1040240266024675E-2</v>
      </c>
      <c r="M1884" t="s">
        <v>34</v>
      </c>
      <c r="N1884" t="s">
        <v>34</v>
      </c>
      <c r="O1884" t="s">
        <v>45</v>
      </c>
      <c r="P1884" t="s">
        <v>45</v>
      </c>
      <c r="Q1884" t="s">
        <v>45</v>
      </c>
      <c r="R1884" t="s">
        <v>20332</v>
      </c>
      <c r="S1884" t="s">
        <v>20332</v>
      </c>
      <c r="T1884" t="s">
        <v>20332</v>
      </c>
      <c r="U1884" t="s">
        <v>46935</v>
      </c>
      <c r="V1884" t="s">
        <v>42</v>
      </c>
      <c r="W1884" t="s">
        <v>46936</v>
      </c>
      <c r="X1884" t="s">
        <v>46937</v>
      </c>
      <c r="Y1884" t="s">
        <v>712</v>
      </c>
      <c r="Z1884" t="s">
        <v>45</v>
      </c>
      <c r="AA1884" t="s">
        <v>45</v>
      </c>
      <c r="AB1884" t="s">
        <v>42</v>
      </c>
      <c r="AC1884" t="s">
        <v>113</v>
      </c>
      <c r="AD1884" t="s">
        <v>39</v>
      </c>
      <c r="AE1884" t="s">
        <v>113</v>
      </c>
      <c r="AF1884" t="s">
        <v>46938</v>
      </c>
      <c r="AG1884" t="s">
        <v>46939</v>
      </c>
      <c r="AH1884" t="s">
        <v>46940</v>
      </c>
      <c r="AI1884" t="s">
        <v>36</v>
      </c>
      <c r="AJ1884" t="s">
        <v>46941</v>
      </c>
      <c r="AK1884" t="s">
        <v>46942</v>
      </c>
      <c r="AL1884" t="s">
        <v>6686</v>
      </c>
      <c r="AM1884" s="1" t="s">
        <v>46943</v>
      </c>
      <c r="AN1884" t="s">
        <v>46944</v>
      </c>
      <c r="AO1884" t="s">
        <v>46945</v>
      </c>
      <c r="AP1884" t="s">
        <v>46946</v>
      </c>
      <c r="AQ1884" t="s">
        <v>46946</v>
      </c>
      <c r="AR1884" t="s">
        <v>46947</v>
      </c>
      <c r="AS1884" t="s">
        <v>46948</v>
      </c>
      <c r="AT1884" t="s">
        <v>46949</v>
      </c>
    </row>
    <row r="1885" spans="1:46" hidden="1" x14ac:dyDescent="0.2">
      <c r="A1885" t="s">
        <v>16123</v>
      </c>
      <c r="B1885" t="s">
        <v>16124</v>
      </c>
      <c r="C1885" t="s">
        <v>16125</v>
      </c>
      <c r="D1885" t="s">
        <v>16126</v>
      </c>
      <c r="E1885" t="s">
        <v>16127</v>
      </c>
      <c r="F1885" t="s">
        <v>16128</v>
      </c>
      <c r="G1885">
        <f>Kuenzle_Michaillat_proteinGroups_LFQ_M1B[[#This Row],[LFQ intensity 14371 Bj sphero]]-Kuenzle_Michaillat_proteinGroups_LFQ_M1B[[#This Row],[LFQ intensity 14370 Bj vac]]</f>
        <v>-1.4161529541016016</v>
      </c>
      <c r="H1885">
        <f>2^Kuenzle_Michaillat_proteinGroups_LFQ_M1B[[#This Row],[Bj sphero - Bj vac]]</f>
        <v>0.37471017167131659</v>
      </c>
      <c r="I1885">
        <f>Kuenzle_Michaillat_proteinGroups_LFQ_M1B[[#This Row],[LFQ intensity 14392 By sphero 1]]-Kuenzle_Michaillat_proteinGroups_LFQ_M1B[[#This Row],[LFQ intensity 14393 By vac 1]]</f>
        <v>-0.58016777038569955</v>
      </c>
      <c r="J1885">
        <f>2^Kuenzle_Michaillat_proteinGroups_LFQ_M1B[[#This Row],[By sphero 1 - By vac 1]]</f>
        <v>0.66888598840626334</v>
      </c>
      <c r="K1885">
        <f>Kuenzle_Michaillat_proteinGroups_LFQ_M1B[[#This Row],[LFQ intensity 14394 By sphero 2]]-Kuenzle_Michaillat_proteinGroups_LFQ_M1B[[#This Row],[LFQ intensity 14395 By vac 2]]</f>
        <v>-1.7960338592529013</v>
      </c>
      <c r="L1885">
        <f>2^Kuenzle_Michaillat_proteinGroups_LFQ_M1B[[#This Row],[By sphero 2 - By vac 2]]</f>
        <v>0.28796515212553425</v>
      </c>
      <c r="M1885" t="s">
        <v>34</v>
      </c>
      <c r="N1885" t="s">
        <v>34</v>
      </c>
      <c r="O1885" t="s">
        <v>45</v>
      </c>
      <c r="P1885" t="s">
        <v>45</v>
      </c>
      <c r="Q1885" t="s">
        <v>45</v>
      </c>
      <c r="R1885" t="s">
        <v>3235</v>
      </c>
      <c r="S1885" t="s">
        <v>3235</v>
      </c>
      <c r="T1885" t="s">
        <v>3235</v>
      </c>
      <c r="U1885" t="s">
        <v>16129</v>
      </c>
      <c r="V1885" t="s">
        <v>42</v>
      </c>
      <c r="W1885" t="s">
        <v>16130</v>
      </c>
      <c r="X1885" t="s">
        <v>16131</v>
      </c>
      <c r="Y1885" t="s">
        <v>712</v>
      </c>
      <c r="Z1885" t="s">
        <v>45</v>
      </c>
      <c r="AA1885" t="s">
        <v>45</v>
      </c>
      <c r="AB1885" t="s">
        <v>165</v>
      </c>
      <c r="AC1885" t="s">
        <v>165</v>
      </c>
      <c r="AD1885" t="s">
        <v>165</v>
      </c>
      <c r="AE1885" t="s">
        <v>113</v>
      </c>
      <c r="AF1885" t="s">
        <v>16132</v>
      </c>
      <c r="AG1885" t="s">
        <v>16133</v>
      </c>
      <c r="AH1885" t="s">
        <v>16134</v>
      </c>
      <c r="AI1885" t="s">
        <v>16135</v>
      </c>
      <c r="AJ1885" t="s">
        <v>16136</v>
      </c>
      <c r="AK1885" t="s">
        <v>16137</v>
      </c>
      <c r="AL1885" t="s">
        <v>16138</v>
      </c>
      <c r="AM1885" s="1" t="s">
        <v>16139</v>
      </c>
      <c r="AN1885" t="s">
        <v>16140</v>
      </c>
      <c r="AO1885" t="s">
        <v>16141</v>
      </c>
      <c r="AP1885" t="s">
        <v>16142</v>
      </c>
      <c r="AQ1885" t="s">
        <v>16142</v>
      </c>
      <c r="AR1885" t="s">
        <v>16143</v>
      </c>
      <c r="AS1885" t="s">
        <v>16144</v>
      </c>
      <c r="AT1885" t="s">
        <v>16145</v>
      </c>
    </row>
    <row r="1886" spans="1:46" hidden="1" x14ac:dyDescent="0.2">
      <c r="A1886" t="s">
        <v>57749</v>
      </c>
      <c r="B1886" t="s">
        <v>57750</v>
      </c>
      <c r="C1886" t="s">
        <v>57751</v>
      </c>
      <c r="D1886" t="s">
        <v>57752</v>
      </c>
      <c r="E1886" t="s">
        <v>57753</v>
      </c>
      <c r="F1886" t="s">
        <v>57754</v>
      </c>
      <c r="G1886">
        <f>Kuenzle_Michaillat_proteinGroups_LFQ_M1B[[#This Row],[LFQ intensity 14371 Bj sphero]]-Kuenzle_Michaillat_proteinGroups_LFQ_M1B[[#This Row],[LFQ intensity 14370 Bj vac]]</f>
        <v>-5.3102493286097285E-2</v>
      </c>
      <c r="H1886">
        <f>2^Kuenzle_Michaillat_proteinGroups_LFQ_M1B[[#This Row],[Bj sphero - Bj vac]]</f>
        <v>0.96386132977305128</v>
      </c>
      <c r="I1886">
        <f>Kuenzle_Michaillat_proteinGroups_LFQ_M1B[[#This Row],[LFQ intensity 14392 By sphero 1]]-Kuenzle_Michaillat_proteinGroups_LFQ_M1B[[#This Row],[LFQ intensity 14393 By vac 1]]</f>
        <v>1.136915206909201</v>
      </c>
      <c r="J1886">
        <f>2^Kuenzle_Michaillat_proteinGroups_LFQ_M1B[[#This Row],[By sphero 1 - By vac 1]]</f>
        <v>2.1991030445464861</v>
      </c>
      <c r="K1886">
        <f>Kuenzle_Michaillat_proteinGroups_LFQ_M1B[[#This Row],[LFQ intensity 14394 By sphero 2]]-Kuenzle_Michaillat_proteinGroups_LFQ_M1B[[#This Row],[LFQ intensity 14395 By vac 2]]</f>
        <v>1.5296058654785014</v>
      </c>
      <c r="L1886">
        <f>2^Kuenzle_Michaillat_proteinGroups_LFQ_M1B[[#This Row],[By sphero 2 - By vac 2]]</f>
        <v>2.8870695554337895</v>
      </c>
      <c r="M1886" t="s">
        <v>34</v>
      </c>
      <c r="N1886" t="s">
        <v>34</v>
      </c>
      <c r="O1886" t="s">
        <v>45</v>
      </c>
      <c r="P1886" t="s">
        <v>45</v>
      </c>
      <c r="Q1886" t="s">
        <v>45</v>
      </c>
      <c r="R1886" t="s">
        <v>19434</v>
      </c>
      <c r="S1886" t="s">
        <v>19434</v>
      </c>
      <c r="T1886" t="s">
        <v>19434</v>
      </c>
      <c r="U1886" t="s">
        <v>57755</v>
      </c>
      <c r="V1886" t="s">
        <v>42</v>
      </c>
      <c r="W1886" t="s">
        <v>57756</v>
      </c>
      <c r="X1886" t="s">
        <v>57757</v>
      </c>
      <c r="Y1886" t="s">
        <v>811</v>
      </c>
      <c r="Z1886" t="s">
        <v>165</v>
      </c>
      <c r="AA1886" t="s">
        <v>165</v>
      </c>
      <c r="AB1886" t="s">
        <v>45</v>
      </c>
      <c r="AC1886" t="s">
        <v>113</v>
      </c>
      <c r="AD1886" t="s">
        <v>113</v>
      </c>
      <c r="AE1886" t="s">
        <v>165</v>
      </c>
      <c r="AF1886" t="s">
        <v>57758</v>
      </c>
      <c r="AG1886" t="s">
        <v>57759</v>
      </c>
      <c r="AH1886" t="s">
        <v>57760</v>
      </c>
      <c r="AI1886" t="s">
        <v>57761</v>
      </c>
      <c r="AJ1886" t="s">
        <v>57762</v>
      </c>
      <c r="AK1886" t="s">
        <v>57763</v>
      </c>
      <c r="AL1886" t="s">
        <v>57764</v>
      </c>
      <c r="AM1886" s="1" t="s">
        <v>57765</v>
      </c>
      <c r="AN1886" t="s">
        <v>57766</v>
      </c>
      <c r="AO1886" t="s">
        <v>57767</v>
      </c>
      <c r="AP1886" t="s">
        <v>57768</v>
      </c>
      <c r="AQ1886" t="s">
        <v>57768</v>
      </c>
      <c r="AR1886" t="s">
        <v>57769</v>
      </c>
      <c r="AS1886" t="s">
        <v>57770</v>
      </c>
      <c r="AT1886" t="s">
        <v>57771</v>
      </c>
    </row>
    <row r="1887" spans="1:46" hidden="1" x14ac:dyDescent="0.2">
      <c r="A1887" t="s">
        <v>55027</v>
      </c>
      <c r="B1887" t="s">
        <v>49025</v>
      </c>
      <c r="C1887" t="s">
        <v>55028</v>
      </c>
      <c r="D1887" t="s">
        <v>55029</v>
      </c>
      <c r="E1887" t="s">
        <v>55030</v>
      </c>
      <c r="F1887" t="s">
        <v>55031</v>
      </c>
      <c r="G1887">
        <f>Kuenzle_Michaillat_proteinGroups_LFQ_M1B[[#This Row],[LFQ intensity 14371 Bj sphero]]-Kuenzle_Michaillat_proteinGroups_LFQ_M1B[[#This Row],[LFQ intensity 14370 Bj vac]]</f>
        <v>0.9725151062012003</v>
      </c>
      <c r="H1887">
        <f>2^Kuenzle_Michaillat_proteinGroups_LFQ_M1B[[#This Row],[Bj sphero - Bj vac]]</f>
        <v>1.9622584963460898</v>
      </c>
      <c r="I1887">
        <f>Kuenzle_Michaillat_proteinGroups_LFQ_M1B[[#This Row],[LFQ intensity 14392 By sphero 1]]-Kuenzle_Michaillat_proteinGroups_LFQ_M1B[[#This Row],[LFQ intensity 14393 By vac 1]]</f>
        <v>1.9447860717774006</v>
      </c>
      <c r="J1887">
        <f>2^Kuenzle_Michaillat_proteinGroups_LFQ_M1B[[#This Row],[By sphero 1 - By vac 1]]</f>
        <v>3.8498068663028948</v>
      </c>
      <c r="K1887">
        <f>Kuenzle_Michaillat_proteinGroups_LFQ_M1B[[#This Row],[LFQ intensity 14394 By sphero 2]]-Kuenzle_Michaillat_proteinGroups_LFQ_M1B[[#This Row],[LFQ intensity 14395 By vac 2]]</f>
        <v>1.7727775573729971</v>
      </c>
      <c r="L1887">
        <f>2^Kuenzle_Michaillat_proteinGroups_LFQ_M1B[[#This Row],[By sphero 2 - By vac 2]]</f>
        <v>3.4171120538777013</v>
      </c>
      <c r="M1887" t="s">
        <v>34</v>
      </c>
      <c r="N1887" t="s">
        <v>34</v>
      </c>
      <c r="O1887" t="s">
        <v>65</v>
      </c>
      <c r="P1887" t="s">
        <v>65</v>
      </c>
      <c r="Q1887" t="s">
        <v>65</v>
      </c>
      <c r="R1887" t="s">
        <v>3211</v>
      </c>
      <c r="S1887" t="s">
        <v>3211</v>
      </c>
      <c r="T1887" t="s">
        <v>3211</v>
      </c>
      <c r="U1887" t="s">
        <v>55032</v>
      </c>
      <c r="V1887" t="s">
        <v>42</v>
      </c>
      <c r="W1887" t="s">
        <v>55033</v>
      </c>
      <c r="X1887" t="s">
        <v>55034</v>
      </c>
      <c r="Y1887" t="s">
        <v>482</v>
      </c>
      <c r="Z1887" t="s">
        <v>165</v>
      </c>
      <c r="AA1887" t="s">
        <v>113</v>
      </c>
      <c r="AB1887" t="s">
        <v>65</v>
      </c>
      <c r="AC1887" t="s">
        <v>113</v>
      </c>
      <c r="AD1887" t="s">
        <v>65</v>
      </c>
      <c r="AE1887" t="s">
        <v>165</v>
      </c>
      <c r="AF1887" t="s">
        <v>55035</v>
      </c>
      <c r="AG1887" t="s">
        <v>55036</v>
      </c>
      <c r="AH1887" t="s">
        <v>55037</v>
      </c>
      <c r="AI1887" t="s">
        <v>55038</v>
      </c>
      <c r="AJ1887" t="s">
        <v>55039</v>
      </c>
      <c r="AK1887" t="s">
        <v>55040</v>
      </c>
      <c r="AL1887" t="s">
        <v>55041</v>
      </c>
      <c r="AM1887" s="1" t="s">
        <v>55042</v>
      </c>
      <c r="AN1887" t="s">
        <v>55043</v>
      </c>
      <c r="AO1887" t="s">
        <v>55044</v>
      </c>
      <c r="AP1887" t="s">
        <v>55045</v>
      </c>
      <c r="AQ1887" t="s">
        <v>55045</v>
      </c>
      <c r="AR1887" t="s">
        <v>55046</v>
      </c>
      <c r="AS1887" t="s">
        <v>55047</v>
      </c>
      <c r="AT1887" t="s">
        <v>55048</v>
      </c>
    </row>
    <row r="1888" spans="1:46" hidden="1" x14ac:dyDescent="0.2">
      <c r="A1888" t="s">
        <v>905</v>
      </c>
      <c r="B1888" t="s">
        <v>906</v>
      </c>
      <c r="C1888" t="s">
        <v>907</v>
      </c>
      <c r="D1888" t="s">
        <v>908</v>
      </c>
      <c r="E1888" t="s">
        <v>909</v>
      </c>
      <c r="F1888" t="s">
        <v>910</v>
      </c>
      <c r="G1888">
        <f>Kuenzle_Michaillat_proteinGroups_LFQ_M1B[[#This Row],[LFQ intensity 14371 Bj sphero]]-Kuenzle_Michaillat_proteinGroups_LFQ_M1B[[#This Row],[LFQ intensity 14370 Bj vac]]</f>
        <v>-1.240877151489201</v>
      </c>
      <c r="H1888">
        <f>2^Kuenzle_Michaillat_proteinGroups_LFQ_M1B[[#This Row],[Bj sphero - Bj vac]]</f>
        <v>0.4231153259242868</v>
      </c>
      <c r="I1888">
        <f>Kuenzle_Michaillat_proteinGroups_LFQ_M1B[[#This Row],[LFQ intensity 14392 By sphero 1]]-Kuenzle_Michaillat_proteinGroups_LFQ_M1B[[#This Row],[LFQ intensity 14393 By vac 1]]</f>
        <v>-0.94040298461920102</v>
      </c>
      <c r="J1888">
        <f>2^Kuenzle_Michaillat_proteinGroups_LFQ_M1B[[#This Row],[By sphero 1 - By vac 1]]</f>
        <v>0.52108730599603825</v>
      </c>
      <c r="K1888">
        <f>Kuenzle_Michaillat_proteinGroups_LFQ_M1B[[#This Row],[LFQ intensity 14394 By sphero 2]]-Kuenzle_Michaillat_proteinGroups_LFQ_M1B[[#This Row],[LFQ intensity 14395 By vac 2]]</f>
        <v>-1.2215538024902024</v>
      </c>
      <c r="L1888">
        <f>2^Kuenzle_Michaillat_proteinGroups_LFQ_M1B[[#This Row],[By sphero 2 - By vac 2]]</f>
        <v>0.42882062368648055</v>
      </c>
      <c r="M1888" t="s">
        <v>34</v>
      </c>
      <c r="N1888" t="s">
        <v>34</v>
      </c>
      <c r="O1888" t="s">
        <v>92</v>
      </c>
      <c r="P1888" t="s">
        <v>92</v>
      </c>
      <c r="Q1888" t="s">
        <v>92</v>
      </c>
      <c r="R1888" t="s">
        <v>911</v>
      </c>
      <c r="S1888" t="s">
        <v>911</v>
      </c>
      <c r="T1888" t="s">
        <v>911</v>
      </c>
      <c r="U1888" t="s">
        <v>912</v>
      </c>
      <c r="V1888" t="s">
        <v>42</v>
      </c>
      <c r="W1888" t="s">
        <v>913</v>
      </c>
      <c r="X1888" t="s">
        <v>914</v>
      </c>
      <c r="Y1888" t="s">
        <v>189</v>
      </c>
      <c r="Z1888" t="s">
        <v>65</v>
      </c>
      <c r="AA1888" t="s">
        <v>45</v>
      </c>
      <c r="AB1888" t="s">
        <v>59</v>
      </c>
      <c r="AC1888" t="s">
        <v>59</v>
      </c>
      <c r="AD1888" t="s">
        <v>59</v>
      </c>
      <c r="AE1888" t="s">
        <v>250</v>
      </c>
      <c r="AF1888" t="s">
        <v>915</v>
      </c>
      <c r="AG1888" t="s">
        <v>916</v>
      </c>
      <c r="AH1888" t="s">
        <v>917</v>
      </c>
      <c r="AI1888" t="s">
        <v>918</v>
      </c>
      <c r="AJ1888" t="s">
        <v>919</v>
      </c>
      <c r="AK1888" t="s">
        <v>920</v>
      </c>
      <c r="AL1888" t="s">
        <v>921</v>
      </c>
      <c r="AM1888" s="1" t="s">
        <v>922</v>
      </c>
      <c r="AN1888" t="s">
        <v>923</v>
      </c>
      <c r="AO1888" t="s">
        <v>924</v>
      </c>
      <c r="AP1888" t="s">
        <v>925</v>
      </c>
      <c r="AQ1888" t="s">
        <v>925</v>
      </c>
      <c r="AR1888" t="s">
        <v>926</v>
      </c>
      <c r="AS1888" t="s">
        <v>927</v>
      </c>
      <c r="AT1888" t="s">
        <v>928</v>
      </c>
    </row>
    <row r="1889" spans="1:46" hidden="1" x14ac:dyDescent="0.2">
      <c r="A1889" t="s">
        <v>33709</v>
      </c>
      <c r="B1889" t="s">
        <v>54482</v>
      </c>
      <c r="C1889" t="s">
        <v>54483</v>
      </c>
      <c r="D1889" t="s">
        <v>54484</v>
      </c>
      <c r="E1889" t="s">
        <v>54485</v>
      </c>
      <c r="F1889" t="s">
        <v>54486</v>
      </c>
      <c r="G1889">
        <f>Kuenzle_Michaillat_proteinGroups_LFQ_M1B[[#This Row],[LFQ intensity 14371 Bj sphero]]-Kuenzle_Michaillat_proteinGroups_LFQ_M1B[[#This Row],[LFQ intensity 14370 Bj vac]]</f>
        <v>-1.1617069244385014</v>
      </c>
      <c r="H1889">
        <f>2^Kuenzle_Michaillat_proteinGroups_LFQ_M1B[[#This Row],[Bj sphero - Bj vac]]</f>
        <v>0.44698337416970413</v>
      </c>
      <c r="I1889">
        <f>Kuenzle_Michaillat_proteinGroups_LFQ_M1B[[#This Row],[LFQ intensity 14392 By sphero 1]]-Kuenzle_Michaillat_proteinGroups_LFQ_M1B[[#This Row],[LFQ intensity 14393 By vac 1]]</f>
        <v>-0.76999473571779831</v>
      </c>
      <c r="J1889">
        <f>2^Kuenzle_Michaillat_proteinGroups_LFQ_M1B[[#This Row],[By sphero 1 - By vac 1]]</f>
        <v>0.58641961441168222</v>
      </c>
      <c r="K1889">
        <f>Kuenzle_Michaillat_proteinGroups_LFQ_M1B[[#This Row],[LFQ intensity 14394 By sphero 2]]-Kuenzle_Michaillat_proteinGroups_LFQ_M1B[[#This Row],[LFQ intensity 14395 By vac 2]]</f>
        <v>-0.34118080139159801</v>
      </c>
      <c r="L1889">
        <f>2^Kuenzle_Michaillat_proteinGroups_LFQ_M1B[[#This Row],[By sphero 2 - By vac 2]]</f>
        <v>0.78939495196703702</v>
      </c>
      <c r="M1889" t="s">
        <v>34</v>
      </c>
      <c r="N1889" t="s">
        <v>34</v>
      </c>
      <c r="O1889" t="s">
        <v>59</v>
      </c>
      <c r="P1889" t="s">
        <v>59</v>
      </c>
      <c r="Q1889" t="s">
        <v>59</v>
      </c>
      <c r="R1889" t="s">
        <v>8726</v>
      </c>
      <c r="S1889" t="s">
        <v>8726</v>
      </c>
      <c r="T1889" t="s">
        <v>8726</v>
      </c>
      <c r="U1889" t="s">
        <v>54487</v>
      </c>
      <c r="V1889" t="s">
        <v>42</v>
      </c>
      <c r="W1889" t="s">
        <v>54488</v>
      </c>
      <c r="X1889" t="s">
        <v>54489</v>
      </c>
      <c r="Y1889" t="s">
        <v>1192</v>
      </c>
      <c r="Z1889" t="s">
        <v>45</v>
      </c>
      <c r="AA1889" t="s">
        <v>45</v>
      </c>
      <c r="AB1889" t="s">
        <v>59</v>
      </c>
      <c r="AC1889" t="s">
        <v>65</v>
      </c>
      <c r="AD1889" t="s">
        <v>59</v>
      </c>
      <c r="AE1889" t="s">
        <v>59</v>
      </c>
      <c r="AF1889" t="s">
        <v>54490</v>
      </c>
      <c r="AG1889" t="s">
        <v>54491</v>
      </c>
      <c r="AH1889" t="s">
        <v>54492</v>
      </c>
      <c r="AI1889" t="s">
        <v>54493</v>
      </c>
      <c r="AJ1889" t="s">
        <v>54494</v>
      </c>
      <c r="AK1889" t="s">
        <v>29227</v>
      </c>
      <c r="AL1889" t="s">
        <v>54495</v>
      </c>
      <c r="AM1889" s="1" t="s">
        <v>54496</v>
      </c>
      <c r="AN1889" t="s">
        <v>54497</v>
      </c>
      <c r="AO1889" t="s">
        <v>54498</v>
      </c>
      <c r="AP1889" t="s">
        <v>54499</v>
      </c>
      <c r="AQ1889" t="s">
        <v>54499</v>
      </c>
      <c r="AR1889" t="s">
        <v>54500</v>
      </c>
      <c r="AS1889" t="s">
        <v>54501</v>
      </c>
      <c r="AT1889" t="s">
        <v>54502</v>
      </c>
    </row>
    <row r="1890" spans="1:46" hidden="1" x14ac:dyDescent="0.2">
      <c r="A1890" t="s">
        <v>13641</v>
      </c>
      <c r="B1890" t="s">
        <v>13642</v>
      </c>
      <c r="C1890" t="s">
        <v>13643</v>
      </c>
      <c r="D1890" t="s">
        <v>13644</v>
      </c>
      <c r="E1890" t="s">
        <v>13645</v>
      </c>
      <c r="F1890" t="s">
        <v>13646</v>
      </c>
      <c r="G1890">
        <f>Kuenzle_Michaillat_proteinGroups_LFQ_M1B[[#This Row],[LFQ intensity 14371 Bj sphero]]-Kuenzle_Michaillat_proteinGroups_LFQ_M1B[[#This Row],[LFQ intensity 14370 Bj vac]]</f>
        <v>0.74300193786620028</v>
      </c>
      <c r="H1890">
        <f>2^Kuenzle_Michaillat_proteinGroups_LFQ_M1B[[#This Row],[Bj sphero - Bj vac]]</f>
        <v>1.6736547334626513</v>
      </c>
      <c r="I1890">
        <f>Kuenzle_Michaillat_proteinGroups_LFQ_M1B[[#This Row],[LFQ intensity 14392 By sphero 1]]-Kuenzle_Michaillat_proteinGroups_LFQ_M1B[[#This Row],[LFQ intensity 14393 By vac 1]]</f>
        <v>-3.808036804199201</v>
      </c>
      <c r="J1890">
        <f>2^Kuenzle_Michaillat_proteinGroups_LFQ_M1B[[#This Row],[By sphero 1 - By vac 1]]</f>
        <v>7.1394819071070093E-2</v>
      </c>
      <c r="K1890">
        <f>Kuenzle_Michaillat_proteinGroups_LFQ_M1B[[#This Row],[LFQ intensity 14394 By sphero 2]]-Kuenzle_Michaillat_proteinGroups_LFQ_M1B[[#This Row],[LFQ intensity 14395 By vac 2]]</f>
        <v>-3.1085166931151988</v>
      </c>
      <c r="L1890">
        <f>2^Kuenzle_Michaillat_proteinGroups_LFQ_M1B[[#This Row],[By sphero 2 - By vac 2]]</f>
        <v>0.1159426529131105</v>
      </c>
      <c r="M1890" t="s">
        <v>34</v>
      </c>
      <c r="N1890" t="s">
        <v>34</v>
      </c>
      <c r="O1890" t="s">
        <v>250</v>
      </c>
      <c r="P1890" t="s">
        <v>250</v>
      </c>
      <c r="Q1890" t="s">
        <v>250</v>
      </c>
      <c r="R1890" t="s">
        <v>13647</v>
      </c>
      <c r="S1890" t="s">
        <v>13647</v>
      </c>
      <c r="T1890" t="s">
        <v>13647</v>
      </c>
      <c r="U1890" t="s">
        <v>13648</v>
      </c>
      <c r="V1890" t="s">
        <v>42</v>
      </c>
      <c r="W1890" t="s">
        <v>13649</v>
      </c>
      <c r="X1890" t="s">
        <v>13650</v>
      </c>
      <c r="Y1890" t="s">
        <v>1222</v>
      </c>
      <c r="Z1890" t="s">
        <v>45</v>
      </c>
      <c r="AA1890" t="s">
        <v>59</v>
      </c>
      <c r="AB1890" t="s">
        <v>165</v>
      </c>
      <c r="AC1890" t="s">
        <v>59</v>
      </c>
      <c r="AD1890" t="s">
        <v>165</v>
      </c>
      <c r="AE1890" t="s">
        <v>250</v>
      </c>
      <c r="AF1890" t="s">
        <v>13651</v>
      </c>
      <c r="AG1890" t="s">
        <v>13652</v>
      </c>
      <c r="AH1890" t="s">
        <v>13653</v>
      </c>
      <c r="AI1890" t="s">
        <v>13654</v>
      </c>
      <c r="AJ1890" t="s">
        <v>13655</v>
      </c>
      <c r="AK1890" t="s">
        <v>13656</v>
      </c>
      <c r="AL1890" t="s">
        <v>13657</v>
      </c>
      <c r="AM1890" s="1" t="s">
        <v>13658</v>
      </c>
      <c r="AN1890" t="s">
        <v>13659</v>
      </c>
      <c r="AO1890" t="s">
        <v>13660</v>
      </c>
      <c r="AP1890" t="s">
        <v>13661</v>
      </c>
      <c r="AQ1890" t="s">
        <v>13661</v>
      </c>
      <c r="AR1890" t="s">
        <v>13662</v>
      </c>
      <c r="AS1890" t="s">
        <v>13663</v>
      </c>
      <c r="AT1890" t="s">
        <v>13664</v>
      </c>
    </row>
    <row r="1891" spans="1:46" hidden="1" x14ac:dyDescent="0.2">
      <c r="A1891" t="s">
        <v>30699</v>
      </c>
      <c r="B1891" t="s">
        <v>18425</v>
      </c>
      <c r="C1891" t="s">
        <v>30700</v>
      </c>
      <c r="D1891" t="s">
        <v>30701</v>
      </c>
      <c r="E1891" t="s">
        <v>30702</v>
      </c>
      <c r="F1891" t="s">
        <v>30703</v>
      </c>
      <c r="G1891">
        <f>Kuenzle_Michaillat_proteinGroups_LFQ_M1B[[#This Row],[LFQ intensity 14371 Bj sphero]]-Kuenzle_Michaillat_proteinGroups_LFQ_M1B[[#This Row],[LFQ intensity 14370 Bj vac]]</f>
        <v>-0.50101089477540128</v>
      </c>
      <c r="H1891">
        <f>2^Kuenzle_Michaillat_proteinGroups_LFQ_M1B[[#This Row],[Bj sphero - Bj vac]]</f>
        <v>0.70661148581537581</v>
      </c>
      <c r="I1891">
        <f>Kuenzle_Michaillat_proteinGroups_LFQ_M1B[[#This Row],[LFQ intensity 14392 By sphero 1]]-Kuenzle_Michaillat_proteinGroups_LFQ_M1B[[#This Row],[LFQ intensity 14393 By vac 1]]</f>
        <v>-1.1656150817871023</v>
      </c>
      <c r="J1891">
        <f>2^Kuenzle_Michaillat_proteinGroups_LFQ_M1B[[#This Row],[By sphero 1 - By vac 1]]</f>
        <v>0.4457741668487063</v>
      </c>
      <c r="K1891">
        <f>Kuenzle_Michaillat_proteinGroups_LFQ_M1B[[#This Row],[LFQ intensity 14394 By sphero 2]]-Kuenzle_Michaillat_proteinGroups_LFQ_M1B[[#This Row],[LFQ intensity 14395 By vac 2]]</f>
        <v>-0.6908111572265021</v>
      </c>
      <c r="L1891">
        <f>2^Kuenzle_Michaillat_proteinGroups_LFQ_M1B[[#This Row],[By sphero 2 - By vac 2]]</f>
        <v>0.61950543426670646</v>
      </c>
      <c r="M1891" t="s">
        <v>34</v>
      </c>
      <c r="N1891" t="s">
        <v>34</v>
      </c>
      <c r="O1891" t="s">
        <v>371</v>
      </c>
      <c r="P1891" t="s">
        <v>371</v>
      </c>
      <c r="Q1891" t="s">
        <v>371</v>
      </c>
      <c r="R1891" t="s">
        <v>13647</v>
      </c>
      <c r="S1891" t="s">
        <v>13647</v>
      </c>
      <c r="T1891" t="s">
        <v>13647</v>
      </c>
      <c r="U1891" t="s">
        <v>30704</v>
      </c>
      <c r="V1891" t="s">
        <v>42</v>
      </c>
      <c r="W1891" t="s">
        <v>30705</v>
      </c>
      <c r="X1891" t="s">
        <v>30706</v>
      </c>
      <c r="Y1891" t="s">
        <v>870</v>
      </c>
      <c r="Z1891" t="s">
        <v>514</v>
      </c>
      <c r="AA1891" t="s">
        <v>92</v>
      </c>
      <c r="AB1891" t="s">
        <v>90</v>
      </c>
      <c r="AC1891" t="s">
        <v>92</v>
      </c>
      <c r="AD1891" t="s">
        <v>250</v>
      </c>
      <c r="AE1891" t="s">
        <v>92</v>
      </c>
      <c r="AF1891" t="s">
        <v>30707</v>
      </c>
      <c r="AG1891" t="s">
        <v>30708</v>
      </c>
      <c r="AH1891" t="s">
        <v>30709</v>
      </c>
      <c r="AI1891" t="s">
        <v>30710</v>
      </c>
      <c r="AJ1891" t="s">
        <v>30711</v>
      </c>
      <c r="AK1891" t="s">
        <v>30712</v>
      </c>
      <c r="AL1891" t="s">
        <v>30713</v>
      </c>
      <c r="AM1891" s="1" t="s">
        <v>30714</v>
      </c>
      <c r="AN1891" t="s">
        <v>30715</v>
      </c>
      <c r="AO1891" t="s">
        <v>30716</v>
      </c>
      <c r="AP1891" t="s">
        <v>30717</v>
      </c>
      <c r="AQ1891" t="s">
        <v>30717</v>
      </c>
      <c r="AR1891" t="s">
        <v>30718</v>
      </c>
      <c r="AS1891" t="s">
        <v>30719</v>
      </c>
      <c r="AT1891" t="s">
        <v>30720</v>
      </c>
    </row>
    <row r="1892" spans="1:46" hidden="1" x14ac:dyDescent="0.2">
      <c r="A1892" t="s">
        <v>64235</v>
      </c>
      <c r="B1892" t="s">
        <v>64236</v>
      </c>
      <c r="C1892" t="s">
        <v>64237</v>
      </c>
      <c r="D1892" t="s">
        <v>64238</v>
      </c>
      <c r="E1892" t="s">
        <v>64239</v>
      </c>
      <c r="F1892" t="s">
        <v>64240</v>
      </c>
      <c r="G1892">
        <f>Kuenzle_Michaillat_proteinGroups_LFQ_M1B[[#This Row],[LFQ intensity 14371 Bj sphero]]-Kuenzle_Michaillat_proteinGroups_LFQ_M1B[[#This Row],[LFQ intensity 14370 Bj vac]]</f>
        <v>1.7520713806151988</v>
      </c>
      <c r="H1892">
        <f>2^Kuenzle_Michaillat_proteinGroups_LFQ_M1B[[#This Row],[Bj sphero - Bj vac]]</f>
        <v>3.3684184704682383</v>
      </c>
      <c r="I1892">
        <f>Kuenzle_Michaillat_proteinGroups_LFQ_M1B[[#This Row],[LFQ intensity 14392 By sphero 1]]-Kuenzle_Michaillat_proteinGroups_LFQ_M1B[[#This Row],[LFQ intensity 14393 By vac 1]]</f>
        <v>1.0375099182127983</v>
      </c>
      <c r="J1892">
        <f>2^Kuenzle_Michaillat_proteinGroups_LFQ_M1B[[#This Row],[By sphero 1 - By vac 1]]</f>
        <v>2.052681679469837</v>
      </c>
      <c r="K1892">
        <f>Kuenzle_Michaillat_proteinGroups_LFQ_M1B[[#This Row],[LFQ intensity 14394 By sphero 2]]-Kuenzle_Michaillat_proteinGroups_LFQ_M1B[[#This Row],[LFQ intensity 14395 By vac 2]]</f>
        <v>1.3177356719969993</v>
      </c>
      <c r="L1892">
        <f>2^Kuenzle_Michaillat_proteinGroups_LFQ_M1B[[#This Row],[By sphero 2 - By vac 2]]</f>
        <v>2.49274563031583</v>
      </c>
      <c r="M1892" t="s">
        <v>34</v>
      </c>
      <c r="N1892" t="s">
        <v>34</v>
      </c>
      <c r="O1892" t="s">
        <v>91</v>
      </c>
      <c r="P1892" t="s">
        <v>91</v>
      </c>
      <c r="Q1892" t="s">
        <v>91</v>
      </c>
      <c r="R1892" t="s">
        <v>7810</v>
      </c>
      <c r="S1892" t="s">
        <v>7810</v>
      </c>
      <c r="T1892" t="s">
        <v>7810</v>
      </c>
      <c r="U1892" t="s">
        <v>64241</v>
      </c>
      <c r="V1892" t="s">
        <v>42</v>
      </c>
      <c r="W1892" t="s">
        <v>64242</v>
      </c>
      <c r="X1892" t="s">
        <v>64243</v>
      </c>
      <c r="Y1892" t="s">
        <v>483</v>
      </c>
      <c r="Z1892" t="s">
        <v>165</v>
      </c>
      <c r="AA1892" t="s">
        <v>45</v>
      </c>
      <c r="AB1892" t="s">
        <v>250</v>
      </c>
      <c r="AC1892" t="s">
        <v>59</v>
      </c>
      <c r="AD1892" t="s">
        <v>250</v>
      </c>
      <c r="AE1892" t="s">
        <v>65</v>
      </c>
      <c r="AF1892" t="s">
        <v>64244</v>
      </c>
      <c r="AG1892" t="s">
        <v>64245</v>
      </c>
      <c r="AH1892" t="s">
        <v>64246</v>
      </c>
      <c r="AI1892" t="s">
        <v>64247</v>
      </c>
      <c r="AJ1892" t="s">
        <v>64248</v>
      </c>
      <c r="AK1892" t="s">
        <v>64249</v>
      </c>
      <c r="AL1892" t="s">
        <v>64250</v>
      </c>
      <c r="AM1892" s="1" t="s">
        <v>64251</v>
      </c>
      <c r="AN1892" t="s">
        <v>64252</v>
      </c>
      <c r="AO1892" t="s">
        <v>64253</v>
      </c>
      <c r="AP1892" t="s">
        <v>64254</v>
      </c>
      <c r="AQ1892" t="s">
        <v>64254</v>
      </c>
      <c r="AR1892" t="s">
        <v>64255</v>
      </c>
      <c r="AS1892" t="s">
        <v>34</v>
      </c>
      <c r="AT1892" t="s">
        <v>64256</v>
      </c>
    </row>
    <row r="1893" spans="1:46" hidden="1" x14ac:dyDescent="0.2">
      <c r="A1893" t="s">
        <v>43674</v>
      </c>
      <c r="B1893" t="s">
        <v>43675</v>
      </c>
      <c r="C1893" t="s">
        <v>43676</v>
      </c>
      <c r="D1893" t="s">
        <v>43677</v>
      </c>
      <c r="E1893" t="s">
        <v>43678</v>
      </c>
      <c r="F1893" t="s">
        <v>43679</v>
      </c>
      <c r="G1893">
        <f>Kuenzle_Michaillat_proteinGroups_LFQ_M1B[[#This Row],[LFQ intensity 14371 Bj sphero]]-Kuenzle_Michaillat_proteinGroups_LFQ_M1B[[#This Row],[LFQ intensity 14370 Bj vac]]</f>
        <v>0.90049743652350145</v>
      </c>
      <c r="H1893">
        <f>2^Kuenzle_Michaillat_proteinGroups_LFQ_M1B[[#This Row],[Bj sphero - Bj vac]]</f>
        <v>1.8667095074470945</v>
      </c>
      <c r="I1893">
        <f>Kuenzle_Michaillat_proteinGroups_LFQ_M1B[[#This Row],[LFQ intensity 14392 By sphero 1]]-Kuenzle_Michaillat_proteinGroups_LFQ_M1B[[#This Row],[LFQ intensity 14393 By vac 1]]</f>
        <v>-0.16938400268560017</v>
      </c>
      <c r="J1893">
        <f>2^Kuenzle_Michaillat_proteinGroups_LFQ_M1B[[#This Row],[By sphero 1 - By vac 1]]</f>
        <v>0.88922227740542403</v>
      </c>
      <c r="K1893">
        <f>Kuenzle_Michaillat_proteinGroups_LFQ_M1B[[#This Row],[LFQ intensity 14394 By sphero 2]]-Kuenzle_Michaillat_proteinGroups_LFQ_M1B[[#This Row],[LFQ intensity 14395 By vac 2]]</f>
        <v>1.3240032196044993</v>
      </c>
      <c r="L1893">
        <f>2^Kuenzle_Michaillat_proteinGroups_LFQ_M1B[[#This Row],[By sphero 2 - By vac 2]]</f>
        <v>2.503598504481845</v>
      </c>
      <c r="M1893" t="s">
        <v>34</v>
      </c>
      <c r="N1893" t="s">
        <v>34</v>
      </c>
      <c r="O1893" t="s">
        <v>371</v>
      </c>
      <c r="P1893" t="s">
        <v>521</v>
      </c>
      <c r="Q1893" t="s">
        <v>521</v>
      </c>
      <c r="R1893" t="s">
        <v>9381</v>
      </c>
      <c r="S1893" t="s">
        <v>15723</v>
      </c>
      <c r="T1893" t="s">
        <v>15723</v>
      </c>
      <c r="U1893" t="s">
        <v>43680</v>
      </c>
      <c r="V1893" t="s">
        <v>42</v>
      </c>
      <c r="W1893" t="s">
        <v>43681</v>
      </c>
      <c r="X1893" t="s">
        <v>43682</v>
      </c>
      <c r="Y1893" t="s">
        <v>811</v>
      </c>
      <c r="Z1893" t="s">
        <v>65</v>
      </c>
      <c r="AA1893" t="s">
        <v>92</v>
      </c>
      <c r="AB1893" t="s">
        <v>65</v>
      </c>
      <c r="AC1893" t="s">
        <v>45</v>
      </c>
      <c r="AD1893" t="s">
        <v>59</v>
      </c>
      <c r="AE1893" t="s">
        <v>45</v>
      </c>
      <c r="AF1893" t="s">
        <v>43683</v>
      </c>
      <c r="AG1893" t="s">
        <v>43684</v>
      </c>
      <c r="AH1893" t="s">
        <v>43685</v>
      </c>
      <c r="AI1893" t="s">
        <v>43686</v>
      </c>
      <c r="AJ1893" t="s">
        <v>43687</v>
      </c>
      <c r="AK1893" t="s">
        <v>43688</v>
      </c>
      <c r="AL1893" t="s">
        <v>3474</v>
      </c>
      <c r="AM1893" s="1" t="s">
        <v>43689</v>
      </c>
      <c r="AN1893" t="s">
        <v>43690</v>
      </c>
      <c r="AO1893" t="s">
        <v>43691</v>
      </c>
      <c r="AP1893" t="s">
        <v>43692</v>
      </c>
      <c r="AQ1893" t="s">
        <v>43692</v>
      </c>
      <c r="AR1893" t="s">
        <v>43693</v>
      </c>
      <c r="AS1893" t="s">
        <v>43694</v>
      </c>
      <c r="AT1893" t="s">
        <v>43695</v>
      </c>
    </row>
    <row r="1894" spans="1:46" hidden="1" x14ac:dyDescent="0.2">
      <c r="A1894" t="s">
        <v>2469</v>
      </c>
      <c r="B1894" t="s">
        <v>2470</v>
      </c>
      <c r="C1894" t="s">
        <v>2471</v>
      </c>
      <c r="D1894" t="s">
        <v>2472</v>
      </c>
      <c r="E1894" t="s">
        <v>2473</v>
      </c>
      <c r="F1894" t="s">
        <v>2474</v>
      </c>
      <c r="G1894">
        <f>Kuenzle_Michaillat_proteinGroups_LFQ_M1B[[#This Row],[LFQ intensity 14371 Bj sphero]]-Kuenzle_Michaillat_proteinGroups_LFQ_M1B[[#This Row],[LFQ intensity 14370 Bj vac]]</f>
        <v>0.35075378417959868</v>
      </c>
      <c r="H1894">
        <f>2^Kuenzle_Michaillat_proteinGroups_LFQ_M1B[[#This Row],[Bj sphero - Bj vac]]</f>
        <v>1.2752267380631024</v>
      </c>
      <c r="I1894">
        <f>Kuenzle_Michaillat_proteinGroups_LFQ_M1B[[#This Row],[LFQ intensity 14392 By sphero 1]]-Kuenzle_Michaillat_proteinGroups_LFQ_M1B[[#This Row],[LFQ intensity 14393 By vac 1]]</f>
        <v>1.5501346588134979</v>
      </c>
      <c r="J1894">
        <f>2^Kuenzle_Michaillat_proteinGroups_LFQ_M1B[[#This Row],[By sphero 1 - By vac 1]]</f>
        <v>2.9284447154118833</v>
      </c>
      <c r="K1894">
        <f>Kuenzle_Michaillat_proteinGroups_LFQ_M1B[[#This Row],[LFQ intensity 14394 By sphero 2]]-Kuenzle_Michaillat_proteinGroups_LFQ_M1B[[#This Row],[LFQ intensity 14395 By vac 2]]</f>
        <v>1.3530387878418004</v>
      </c>
      <c r="L1894">
        <f>2^Kuenzle_Michaillat_proteinGroups_LFQ_M1B[[#This Row],[By sphero 2 - By vac 2]]</f>
        <v>2.5544961968429849</v>
      </c>
      <c r="M1894" t="s">
        <v>34</v>
      </c>
      <c r="N1894" t="s">
        <v>34</v>
      </c>
      <c r="O1894" t="s">
        <v>492</v>
      </c>
      <c r="P1894" t="s">
        <v>492</v>
      </c>
      <c r="Q1894" t="s">
        <v>492</v>
      </c>
      <c r="R1894" t="s">
        <v>2475</v>
      </c>
      <c r="S1894" t="s">
        <v>2475</v>
      </c>
      <c r="T1894" t="s">
        <v>2475</v>
      </c>
      <c r="U1894" t="s">
        <v>2476</v>
      </c>
      <c r="V1894" t="s">
        <v>42</v>
      </c>
      <c r="W1894" t="s">
        <v>2477</v>
      </c>
      <c r="X1894" t="s">
        <v>2478</v>
      </c>
      <c r="Y1894" t="s">
        <v>964</v>
      </c>
      <c r="Z1894" t="s">
        <v>521</v>
      </c>
      <c r="AA1894" t="s">
        <v>514</v>
      </c>
      <c r="AB1894" t="s">
        <v>712</v>
      </c>
      <c r="AC1894" t="s">
        <v>84</v>
      </c>
      <c r="AD1894" t="s">
        <v>811</v>
      </c>
      <c r="AE1894" t="s">
        <v>521</v>
      </c>
      <c r="AF1894" t="s">
        <v>2479</v>
      </c>
      <c r="AG1894" t="s">
        <v>2480</v>
      </c>
      <c r="AH1894" t="s">
        <v>2481</v>
      </c>
      <c r="AI1894" t="s">
        <v>2482</v>
      </c>
      <c r="AJ1894" t="s">
        <v>2483</v>
      </c>
      <c r="AK1894" t="s">
        <v>2484</v>
      </c>
      <c r="AL1894" t="s">
        <v>2485</v>
      </c>
      <c r="AM1894" s="1" t="s">
        <v>2486</v>
      </c>
      <c r="AN1894" t="s">
        <v>2487</v>
      </c>
      <c r="AO1894" t="s">
        <v>2488</v>
      </c>
      <c r="AP1894" t="s">
        <v>2489</v>
      </c>
      <c r="AQ1894" t="s">
        <v>2489</v>
      </c>
      <c r="AR1894" t="s">
        <v>2490</v>
      </c>
      <c r="AS1894" t="s">
        <v>2491</v>
      </c>
      <c r="AT1894" t="s">
        <v>2492</v>
      </c>
    </row>
    <row r="1895" spans="1:46" hidden="1" x14ac:dyDescent="0.2">
      <c r="A1895" t="s">
        <v>57394</v>
      </c>
      <c r="B1895" t="s">
        <v>43044</v>
      </c>
      <c r="C1895" t="s">
        <v>57395</v>
      </c>
      <c r="D1895" t="s">
        <v>57396</v>
      </c>
      <c r="E1895" t="s">
        <v>57397</v>
      </c>
      <c r="F1895" t="s">
        <v>22040</v>
      </c>
      <c r="G1895">
        <f>Kuenzle_Michaillat_proteinGroups_LFQ_M1B[[#This Row],[LFQ intensity 14371 Bj sphero]]-Kuenzle_Michaillat_proteinGroups_LFQ_M1B[[#This Row],[LFQ intensity 14370 Bj vac]]</f>
        <v>-0.5313053131104013</v>
      </c>
      <c r="H1895">
        <f>2^Kuenzle_Michaillat_proteinGroups_LFQ_M1B[[#This Row],[Bj sphero - Bj vac]]</f>
        <v>0.69192841185049914</v>
      </c>
      <c r="I1895">
        <f>Kuenzle_Michaillat_proteinGroups_LFQ_M1B[[#This Row],[LFQ intensity 14392 By sphero 1]]-Kuenzle_Michaillat_proteinGroups_LFQ_M1B[[#This Row],[LFQ intensity 14393 By vac 1]]</f>
        <v>-0.38887786865229756</v>
      </c>
      <c r="J1895">
        <f>2^Kuenzle_Michaillat_proteinGroups_LFQ_M1B[[#This Row],[By sphero 1 - By vac 1]]</f>
        <v>0.76372339924766985</v>
      </c>
      <c r="K1895">
        <f>Kuenzle_Michaillat_proteinGroups_LFQ_M1B[[#This Row],[LFQ intensity 14394 By sphero 2]]-Kuenzle_Michaillat_proteinGroups_LFQ_M1B[[#This Row],[LFQ intensity 14395 By vac 2]]</f>
        <v>-0.19234466552729756</v>
      </c>
      <c r="L1895">
        <f>2^Kuenzle_Michaillat_proteinGroups_LFQ_M1B[[#This Row],[By sphero 2 - By vac 2]]</f>
        <v>0.87518222023741754</v>
      </c>
      <c r="M1895" t="s">
        <v>34</v>
      </c>
      <c r="N1895" t="s">
        <v>34</v>
      </c>
      <c r="O1895" t="s">
        <v>491</v>
      </c>
      <c r="P1895" t="s">
        <v>491</v>
      </c>
      <c r="Q1895" t="s">
        <v>491</v>
      </c>
      <c r="R1895" t="s">
        <v>18264</v>
      </c>
      <c r="S1895" t="s">
        <v>18264</v>
      </c>
      <c r="T1895" t="s">
        <v>18264</v>
      </c>
      <c r="U1895" t="s">
        <v>57398</v>
      </c>
      <c r="V1895" t="s">
        <v>42</v>
      </c>
      <c r="W1895" t="s">
        <v>57399</v>
      </c>
      <c r="X1895" t="s">
        <v>57400</v>
      </c>
      <c r="Y1895" t="s">
        <v>8110</v>
      </c>
      <c r="Z1895" t="s">
        <v>483</v>
      </c>
      <c r="AA1895" t="s">
        <v>64</v>
      </c>
      <c r="AB1895" t="s">
        <v>396</v>
      </c>
      <c r="AC1895" t="s">
        <v>396</v>
      </c>
      <c r="AD1895" t="s">
        <v>396</v>
      </c>
      <c r="AE1895" t="s">
        <v>396</v>
      </c>
      <c r="AF1895" t="s">
        <v>57401</v>
      </c>
      <c r="AG1895" t="s">
        <v>49586</v>
      </c>
      <c r="AH1895" t="s">
        <v>57402</v>
      </c>
      <c r="AI1895" t="s">
        <v>57403</v>
      </c>
      <c r="AJ1895" t="s">
        <v>29410</v>
      </c>
      <c r="AK1895" t="s">
        <v>57404</v>
      </c>
      <c r="AL1895" t="s">
        <v>57405</v>
      </c>
      <c r="AM1895" s="1" t="s">
        <v>57406</v>
      </c>
      <c r="AN1895" t="s">
        <v>57407</v>
      </c>
      <c r="AO1895" t="s">
        <v>57408</v>
      </c>
      <c r="AP1895" t="s">
        <v>57409</v>
      </c>
      <c r="AQ1895" t="s">
        <v>57409</v>
      </c>
      <c r="AR1895" t="s">
        <v>57410</v>
      </c>
      <c r="AS1895" t="s">
        <v>57411</v>
      </c>
      <c r="AT1895" t="s">
        <v>57412</v>
      </c>
    </row>
    <row r="1896" spans="1:46" hidden="1" x14ac:dyDescent="0.2">
      <c r="A1896" t="s">
        <v>48198</v>
      </c>
      <c r="B1896" t="s">
        <v>48199</v>
      </c>
      <c r="C1896" t="s">
        <v>48200</v>
      </c>
      <c r="D1896" t="s">
        <v>48201</v>
      </c>
      <c r="E1896" t="s">
        <v>48202</v>
      </c>
      <c r="F1896" t="s">
        <v>48203</v>
      </c>
      <c r="G1896">
        <f>Kuenzle_Michaillat_proteinGroups_LFQ_M1B[[#This Row],[LFQ intensity 14371 Bj sphero]]-Kuenzle_Michaillat_proteinGroups_LFQ_M1B[[#This Row],[LFQ intensity 14370 Bj vac]]</f>
        <v>-0.51883316040040128</v>
      </c>
      <c r="H1896">
        <f>2^Kuenzle_Michaillat_proteinGroups_LFQ_M1B[[#This Row],[Bj sphero - Bj vac]]</f>
        <v>0.69793608979328858</v>
      </c>
      <c r="I1896">
        <f>Kuenzle_Michaillat_proteinGroups_LFQ_M1B[[#This Row],[LFQ intensity 14392 By sphero 1]]-Kuenzle_Michaillat_proteinGroups_LFQ_M1B[[#This Row],[LFQ intensity 14393 By vac 1]]</f>
        <v>-1.0081043243408025</v>
      </c>
      <c r="J1896">
        <f>2^Kuenzle_Michaillat_proteinGroups_LFQ_M1B[[#This Row],[By sphero 1 - By vac 1]]</f>
        <v>0.49719912951218281</v>
      </c>
      <c r="K1896">
        <f>Kuenzle_Michaillat_proteinGroups_LFQ_M1B[[#This Row],[LFQ intensity 14394 By sphero 2]]-Kuenzle_Michaillat_proteinGroups_LFQ_M1B[[#This Row],[LFQ intensity 14395 By vac 2]]</f>
        <v>-1.0896129608154972</v>
      </c>
      <c r="L1896">
        <f>2^Kuenzle_Michaillat_proteinGroups_LFQ_M1B[[#This Row],[By sphero 2 - By vac 2]]</f>
        <v>0.46988741680215373</v>
      </c>
      <c r="M1896" t="s">
        <v>34</v>
      </c>
      <c r="N1896" t="s">
        <v>34</v>
      </c>
      <c r="O1896" t="s">
        <v>396</v>
      </c>
      <c r="P1896" t="s">
        <v>396</v>
      </c>
      <c r="Q1896" t="s">
        <v>396</v>
      </c>
      <c r="R1896" t="s">
        <v>38770</v>
      </c>
      <c r="S1896" t="s">
        <v>38770</v>
      </c>
      <c r="T1896" t="s">
        <v>38770</v>
      </c>
      <c r="U1896" t="s">
        <v>48204</v>
      </c>
      <c r="V1896" t="s">
        <v>42</v>
      </c>
      <c r="W1896" t="s">
        <v>48205</v>
      </c>
      <c r="X1896" t="s">
        <v>48206</v>
      </c>
      <c r="Y1896" t="s">
        <v>1858</v>
      </c>
      <c r="Z1896" t="s">
        <v>371</v>
      </c>
      <c r="AA1896" t="s">
        <v>92</v>
      </c>
      <c r="AB1896" t="s">
        <v>59</v>
      </c>
      <c r="AC1896" t="s">
        <v>521</v>
      </c>
      <c r="AD1896" t="s">
        <v>91</v>
      </c>
      <c r="AE1896" t="s">
        <v>514</v>
      </c>
      <c r="AF1896" t="s">
        <v>48207</v>
      </c>
      <c r="AG1896" t="s">
        <v>48208</v>
      </c>
      <c r="AH1896" t="s">
        <v>48209</v>
      </c>
      <c r="AI1896" t="s">
        <v>48210</v>
      </c>
      <c r="AJ1896" t="s">
        <v>48211</v>
      </c>
      <c r="AK1896" t="s">
        <v>48212</v>
      </c>
      <c r="AL1896" t="s">
        <v>48213</v>
      </c>
      <c r="AM1896" s="1" t="s">
        <v>48214</v>
      </c>
      <c r="AN1896" t="s">
        <v>48215</v>
      </c>
      <c r="AO1896" t="s">
        <v>48216</v>
      </c>
      <c r="AP1896" t="s">
        <v>48217</v>
      </c>
      <c r="AQ1896" t="s">
        <v>48217</v>
      </c>
      <c r="AR1896" t="s">
        <v>48218</v>
      </c>
      <c r="AS1896" t="s">
        <v>48219</v>
      </c>
      <c r="AT1896" t="s">
        <v>48220</v>
      </c>
    </row>
    <row r="1897" spans="1:46" hidden="1" x14ac:dyDescent="0.2">
      <c r="A1897" t="s">
        <v>56531</v>
      </c>
      <c r="B1897" t="s">
        <v>56532</v>
      </c>
      <c r="C1897" t="s">
        <v>56533</v>
      </c>
      <c r="D1897" t="s">
        <v>56534</v>
      </c>
      <c r="E1897" t="s">
        <v>55683</v>
      </c>
      <c r="F1897" t="s">
        <v>56535</v>
      </c>
      <c r="G1897">
        <f>Kuenzle_Michaillat_proteinGroups_LFQ_M1B[[#This Row],[LFQ intensity 14371 Bj sphero]]-Kuenzle_Michaillat_proteinGroups_LFQ_M1B[[#This Row],[LFQ intensity 14370 Bj vac]]</f>
        <v>2.803731918335</v>
      </c>
      <c r="H1897">
        <f>2^Kuenzle_Michaillat_proteinGroups_LFQ_M1B[[#This Row],[Bj sphero - Bj vac]]</f>
        <v>6.9824431305805046</v>
      </c>
      <c r="I1897">
        <f>Kuenzle_Michaillat_proteinGroups_LFQ_M1B[[#This Row],[LFQ intensity 14392 By sphero 1]]-Kuenzle_Michaillat_proteinGroups_LFQ_M1B[[#This Row],[LFQ intensity 14393 By vac 1]]</f>
        <v>1.5718936920166016</v>
      </c>
      <c r="J1897">
        <f>2^Kuenzle_Michaillat_proteinGroups_LFQ_M1B[[#This Row],[By sphero 1 - By vac 1]]</f>
        <v>2.9729468930181393</v>
      </c>
      <c r="K1897">
        <f>Kuenzle_Michaillat_proteinGroups_LFQ_M1B[[#This Row],[LFQ intensity 14394 By sphero 2]]-Kuenzle_Michaillat_proteinGroups_LFQ_M1B[[#This Row],[LFQ intensity 14395 By vac 2]]</f>
        <v>1.8563308715819993</v>
      </c>
      <c r="L1897">
        <f>2^Kuenzle_Michaillat_proteinGroups_LFQ_M1B[[#This Row],[By sphero 2 - By vac 2]]</f>
        <v>3.6208561732601257</v>
      </c>
      <c r="M1897" t="s">
        <v>34</v>
      </c>
      <c r="N1897" t="s">
        <v>34</v>
      </c>
      <c r="O1897" t="s">
        <v>84</v>
      </c>
      <c r="P1897" t="s">
        <v>84</v>
      </c>
      <c r="Q1897" t="s">
        <v>84</v>
      </c>
      <c r="R1897" t="s">
        <v>10999</v>
      </c>
      <c r="S1897" t="s">
        <v>10999</v>
      </c>
      <c r="T1897" t="s">
        <v>10999</v>
      </c>
      <c r="U1897" t="s">
        <v>56536</v>
      </c>
      <c r="V1897" t="s">
        <v>42</v>
      </c>
      <c r="W1897" t="s">
        <v>56537</v>
      </c>
      <c r="X1897" t="s">
        <v>56538</v>
      </c>
      <c r="Y1897" t="s">
        <v>5998</v>
      </c>
      <c r="Z1897" t="s">
        <v>92</v>
      </c>
      <c r="AA1897" t="s">
        <v>84</v>
      </c>
      <c r="AB1897" t="s">
        <v>91</v>
      </c>
      <c r="AC1897" t="s">
        <v>45</v>
      </c>
      <c r="AD1897" t="s">
        <v>91</v>
      </c>
      <c r="AE1897" t="s">
        <v>113</v>
      </c>
      <c r="AF1897" t="s">
        <v>56539</v>
      </c>
      <c r="AG1897" t="s">
        <v>56540</v>
      </c>
      <c r="AH1897" t="s">
        <v>56541</v>
      </c>
      <c r="AI1897" t="s">
        <v>56542</v>
      </c>
      <c r="AJ1897" t="s">
        <v>56543</v>
      </c>
      <c r="AK1897" t="s">
        <v>56544</v>
      </c>
      <c r="AL1897" t="s">
        <v>56545</v>
      </c>
      <c r="AM1897" s="1" t="s">
        <v>56546</v>
      </c>
      <c r="AN1897" t="s">
        <v>56547</v>
      </c>
      <c r="AO1897" t="s">
        <v>56548</v>
      </c>
      <c r="AP1897" t="s">
        <v>56549</v>
      </c>
      <c r="AQ1897" t="s">
        <v>56549</v>
      </c>
      <c r="AR1897" t="s">
        <v>56550</v>
      </c>
      <c r="AS1897" t="s">
        <v>56551</v>
      </c>
      <c r="AT1897" t="s">
        <v>56552</v>
      </c>
    </row>
    <row r="1898" spans="1:46" hidden="1" x14ac:dyDescent="0.2">
      <c r="A1898" t="s">
        <v>65769</v>
      </c>
      <c r="B1898" t="s">
        <v>65770</v>
      </c>
      <c r="C1898" t="s">
        <v>65771</v>
      </c>
      <c r="D1898" t="s">
        <v>65772</v>
      </c>
      <c r="E1898" t="s">
        <v>65773</v>
      </c>
      <c r="F1898" t="s">
        <v>65774</v>
      </c>
      <c r="G1898">
        <f>Kuenzle_Michaillat_proteinGroups_LFQ_M1B[[#This Row],[LFQ intensity 14371 Bj sphero]]-Kuenzle_Michaillat_proteinGroups_LFQ_M1B[[#This Row],[LFQ intensity 14370 Bj vac]]</f>
        <v>-0.38291358947749998</v>
      </c>
      <c r="H1898">
        <f>2^Kuenzle_Michaillat_proteinGroups_LFQ_M1B[[#This Row],[Bj sphero - Bj vac]]</f>
        <v>0.76688726133458984</v>
      </c>
      <c r="I1898">
        <f>Kuenzle_Michaillat_proteinGroups_LFQ_M1B[[#This Row],[LFQ intensity 14392 By sphero 1]]-Kuenzle_Michaillat_proteinGroups_LFQ_M1B[[#This Row],[LFQ intensity 14393 By vac 1]]</f>
        <v>-0.24691581726079903</v>
      </c>
      <c r="J1898">
        <f>2^Kuenzle_Michaillat_proteinGroups_LFQ_M1B[[#This Row],[By sphero 1 - By vac 1]]</f>
        <v>0.84269600024673907</v>
      </c>
      <c r="K1898">
        <f>Kuenzle_Michaillat_proteinGroups_LFQ_M1B[[#This Row],[LFQ intensity 14394 By sphero 2]]-Kuenzle_Michaillat_proteinGroups_LFQ_M1B[[#This Row],[LFQ intensity 14395 By vac 2]]</f>
        <v>-0.46268653869629972</v>
      </c>
      <c r="L1898">
        <f>2^Kuenzle_Michaillat_proteinGroups_LFQ_M1B[[#This Row],[By sphero 2 - By vac 2]]</f>
        <v>0.72563374873166964</v>
      </c>
      <c r="M1898" t="s">
        <v>34</v>
      </c>
      <c r="N1898" t="s">
        <v>34</v>
      </c>
      <c r="O1898" t="s">
        <v>91</v>
      </c>
      <c r="P1898" t="s">
        <v>91</v>
      </c>
      <c r="Q1898" t="s">
        <v>91</v>
      </c>
      <c r="R1898" t="s">
        <v>13082</v>
      </c>
      <c r="S1898" t="s">
        <v>13082</v>
      </c>
      <c r="T1898" t="s">
        <v>13082</v>
      </c>
      <c r="U1898" t="s">
        <v>65775</v>
      </c>
      <c r="V1898" t="s">
        <v>42</v>
      </c>
      <c r="W1898" t="s">
        <v>65776</v>
      </c>
      <c r="X1898" t="s">
        <v>65777</v>
      </c>
      <c r="Y1898" t="s">
        <v>492</v>
      </c>
      <c r="Z1898" t="s">
        <v>65</v>
      </c>
      <c r="AA1898" t="s">
        <v>65</v>
      </c>
      <c r="AB1898" t="s">
        <v>59</v>
      </c>
      <c r="AC1898" t="s">
        <v>250</v>
      </c>
      <c r="AD1898" t="s">
        <v>65</v>
      </c>
      <c r="AE1898" t="s">
        <v>59</v>
      </c>
      <c r="AF1898" t="s">
        <v>65778</v>
      </c>
      <c r="AG1898" t="s">
        <v>65779</v>
      </c>
      <c r="AH1898" t="s">
        <v>65780</v>
      </c>
      <c r="AI1898" t="s">
        <v>65781</v>
      </c>
      <c r="AJ1898" t="s">
        <v>65782</v>
      </c>
      <c r="AK1898" t="s">
        <v>63285</v>
      </c>
      <c r="AL1898" t="s">
        <v>65783</v>
      </c>
      <c r="AM1898" s="1" t="s">
        <v>65784</v>
      </c>
      <c r="AN1898" t="s">
        <v>65785</v>
      </c>
      <c r="AO1898" t="s">
        <v>65786</v>
      </c>
      <c r="AP1898" t="s">
        <v>65787</v>
      </c>
      <c r="AQ1898" t="s">
        <v>65787</v>
      </c>
      <c r="AR1898" t="s">
        <v>65788</v>
      </c>
      <c r="AS1898" t="s">
        <v>65789</v>
      </c>
      <c r="AT1898" t="s">
        <v>65790</v>
      </c>
    </row>
    <row r="1899" spans="1:46" hidden="1" x14ac:dyDescent="0.2">
      <c r="A1899" t="s">
        <v>17464</v>
      </c>
      <c r="B1899" t="s">
        <v>17465</v>
      </c>
      <c r="C1899" t="s">
        <v>17466</v>
      </c>
      <c r="D1899" t="s">
        <v>17467</v>
      </c>
      <c r="E1899" t="s">
        <v>17468</v>
      </c>
      <c r="F1899" t="s">
        <v>17469</v>
      </c>
      <c r="G1899">
        <f>Kuenzle_Michaillat_proteinGroups_LFQ_M1B[[#This Row],[LFQ intensity 14371 Bj sphero]]-Kuenzle_Michaillat_proteinGroups_LFQ_M1B[[#This Row],[LFQ intensity 14370 Bj vac]]</f>
        <v>-0.59719276428220169</v>
      </c>
      <c r="H1899">
        <f>2^Kuenzle_Michaillat_proteinGroups_LFQ_M1B[[#This Row],[Bj sphero - Bj vac]]</f>
        <v>0.66103897259669775</v>
      </c>
      <c r="I1899">
        <f>Kuenzle_Michaillat_proteinGroups_LFQ_M1B[[#This Row],[LFQ intensity 14392 By sphero 1]]-Kuenzle_Michaillat_proteinGroups_LFQ_M1B[[#This Row],[LFQ intensity 14393 By vac 1]]</f>
        <v>-0.98176956176760299</v>
      </c>
      <c r="J1899">
        <f>2^Kuenzle_Michaillat_proteinGroups_LFQ_M1B[[#This Row],[By sphero 1 - By vac 1]]</f>
        <v>0.50635827661412758</v>
      </c>
      <c r="K1899">
        <f>Kuenzle_Michaillat_proteinGroups_LFQ_M1B[[#This Row],[LFQ intensity 14394 By sphero 2]]-Kuenzle_Michaillat_proteinGroups_LFQ_M1B[[#This Row],[LFQ intensity 14395 By vac 2]]</f>
        <v>-0.72094154357909801</v>
      </c>
      <c r="L1899">
        <f>2^Kuenzle_Michaillat_proteinGroups_LFQ_M1B[[#This Row],[By sphero 2 - By vac 2]]</f>
        <v>0.60670136250017725</v>
      </c>
      <c r="M1899" t="s">
        <v>34</v>
      </c>
      <c r="N1899" t="s">
        <v>34</v>
      </c>
      <c r="O1899" t="s">
        <v>396</v>
      </c>
      <c r="P1899" t="s">
        <v>90</v>
      </c>
      <c r="Q1899" t="s">
        <v>90</v>
      </c>
      <c r="R1899" t="s">
        <v>422</v>
      </c>
      <c r="S1899" t="s">
        <v>16519</v>
      </c>
      <c r="T1899" t="s">
        <v>16519</v>
      </c>
      <c r="U1899" t="s">
        <v>17470</v>
      </c>
      <c r="V1899" t="s">
        <v>42</v>
      </c>
      <c r="W1899" t="s">
        <v>17471</v>
      </c>
      <c r="X1899" t="s">
        <v>17472</v>
      </c>
      <c r="Y1899" t="s">
        <v>5163</v>
      </c>
      <c r="Z1899" t="s">
        <v>92</v>
      </c>
      <c r="AA1899" t="s">
        <v>90</v>
      </c>
      <c r="AB1899" t="s">
        <v>91</v>
      </c>
      <c r="AC1899" t="s">
        <v>91</v>
      </c>
      <c r="AD1899" t="s">
        <v>92</v>
      </c>
      <c r="AE1899" t="s">
        <v>92</v>
      </c>
      <c r="AF1899" t="s">
        <v>17473</v>
      </c>
      <c r="AG1899" t="s">
        <v>17474</v>
      </c>
      <c r="AH1899" t="s">
        <v>17475</v>
      </c>
      <c r="AI1899" t="s">
        <v>17476</v>
      </c>
      <c r="AJ1899" t="s">
        <v>17477</v>
      </c>
      <c r="AK1899" t="s">
        <v>17478</v>
      </c>
      <c r="AL1899" t="s">
        <v>17479</v>
      </c>
      <c r="AM1899" s="1" t="s">
        <v>17480</v>
      </c>
      <c r="AN1899" t="s">
        <v>17481</v>
      </c>
      <c r="AO1899" t="s">
        <v>17482</v>
      </c>
      <c r="AP1899" t="s">
        <v>17483</v>
      </c>
      <c r="AQ1899" t="s">
        <v>17483</v>
      </c>
      <c r="AR1899" t="s">
        <v>17484</v>
      </c>
      <c r="AS1899" t="s">
        <v>17485</v>
      </c>
      <c r="AT1899" t="s">
        <v>17486</v>
      </c>
    </row>
    <row r="1900" spans="1:46" hidden="1" x14ac:dyDescent="0.2">
      <c r="A1900" t="s">
        <v>77675</v>
      </c>
      <c r="B1900" t="s">
        <v>77676</v>
      </c>
      <c r="C1900" t="s">
        <v>77677</v>
      </c>
      <c r="D1900" t="s">
        <v>77678</v>
      </c>
      <c r="E1900" t="s">
        <v>77679</v>
      </c>
      <c r="F1900" t="s">
        <v>77680</v>
      </c>
      <c r="G1900">
        <f>Kuenzle_Michaillat_proteinGroups_LFQ_M1B[[#This Row],[LFQ intensity 14371 Bj sphero]]-Kuenzle_Michaillat_proteinGroups_LFQ_M1B[[#This Row],[LFQ intensity 14370 Bj vac]]</f>
        <v>-0.59895324707040132</v>
      </c>
      <c r="H1900">
        <f>2^Kuenzle_Michaillat_proteinGroups_LFQ_M1B[[#This Row],[Bj sphero - Bj vac]]</f>
        <v>0.6602328161020915</v>
      </c>
      <c r="I1900">
        <f>Kuenzle_Michaillat_proteinGroups_LFQ_M1B[[#This Row],[LFQ intensity 14392 By sphero 1]]-Kuenzle_Michaillat_proteinGroups_LFQ_M1B[[#This Row],[LFQ intensity 14393 By vac 1]]</f>
        <v>-0.25729370117189987</v>
      </c>
      <c r="J1900">
        <f>2^Kuenzle_Michaillat_proteinGroups_LFQ_M1B[[#This Row],[By sphero 1 - By vac 1]]</f>
        <v>0.83665590049360883</v>
      </c>
      <c r="K1900">
        <f>Kuenzle_Michaillat_proteinGroups_LFQ_M1B[[#This Row],[LFQ intensity 14394 By sphero 2]]-Kuenzle_Michaillat_proteinGroups_LFQ_M1B[[#This Row],[LFQ intensity 14395 By vac 2]]</f>
        <v>-0.269117355346701</v>
      </c>
      <c r="L1900">
        <f>2^Kuenzle_Michaillat_proteinGroups_LFQ_M1B[[#This Row],[By sphero 2 - By vac 2]]</f>
        <v>0.82982708095248925</v>
      </c>
      <c r="M1900" t="s">
        <v>34</v>
      </c>
      <c r="N1900" t="s">
        <v>34</v>
      </c>
      <c r="O1900" t="s">
        <v>482</v>
      </c>
      <c r="P1900" t="s">
        <v>482</v>
      </c>
      <c r="Q1900" t="s">
        <v>490</v>
      </c>
      <c r="R1900" t="s">
        <v>22090</v>
      </c>
      <c r="S1900" t="s">
        <v>22090</v>
      </c>
      <c r="T1900" t="s">
        <v>12625</v>
      </c>
      <c r="U1900" t="s">
        <v>77681</v>
      </c>
      <c r="V1900" t="s">
        <v>42</v>
      </c>
      <c r="W1900" t="s">
        <v>77682</v>
      </c>
      <c r="X1900" t="s">
        <v>77683</v>
      </c>
      <c r="Y1900" t="s">
        <v>8110</v>
      </c>
      <c r="Z1900" t="s">
        <v>396</v>
      </c>
      <c r="AA1900" t="s">
        <v>396</v>
      </c>
      <c r="AB1900" t="s">
        <v>64</v>
      </c>
      <c r="AC1900" t="s">
        <v>64</v>
      </c>
      <c r="AD1900" t="s">
        <v>483</v>
      </c>
      <c r="AE1900" t="s">
        <v>138</v>
      </c>
      <c r="AF1900" t="s">
        <v>77684</v>
      </c>
      <c r="AG1900" t="s">
        <v>77685</v>
      </c>
      <c r="AH1900" t="s">
        <v>77686</v>
      </c>
      <c r="AI1900" t="s">
        <v>55523</v>
      </c>
      <c r="AJ1900" t="s">
        <v>71588</v>
      </c>
      <c r="AK1900" t="s">
        <v>77687</v>
      </c>
      <c r="AL1900" t="s">
        <v>77688</v>
      </c>
      <c r="AM1900" s="1" t="s">
        <v>77689</v>
      </c>
      <c r="AN1900" t="s">
        <v>77690</v>
      </c>
      <c r="AO1900" t="s">
        <v>77691</v>
      </c>
      <c r="AP1900" t="s">
        <v>77692</v>
      </c>
      <c r="AQ1900" t="s">
        <v>77692</v>
      </c>
      <c r="AR1900" t="s">
        <v>77693</v>
      </c>
      <c r="AS1900" t="s">
        <v>77694</v>
      </c>
      <c r="AT1900" t="s">
        <v>77695</v>
      </c>
    </row>
    <row r="1901" spans="1:46" hidden="1" x14ac:dyDescent="0.2">
      <c r="A1901" t="s">
        <v>42490</v>
      </c>
      <c r="B1901" t="s">
        <v>10947</v>
      </c>
      <c r="C1901" t="s">
        <v>49130</v>
      </c>
      <c r="D1901" t="s">
        <v>49131</v>
      </c>
      <c r="E1901" t="s">
        <v>30896</v>
      </c>
      <c r="F1901" t="s">
        <v>49132</v>
      </c>
      <c r="G1901">
        <f>Kuenzle_Michaillat_proteinGroups_LFQ_M1B[[#This Row],[LFQ intensity 14371 Bj sphero]]-Kuenzle_Michaillat_proteinGroups_LFQ_M1B[[#This Row],[LFQ intensity 14370 Bj vac]]</f>
        <v>0.72555541992189987</v>
      </c>
      <c r="H1901">
        <f>2^Kuenzle_Michaillat_proteinGroups_LFQ_M1B[[#This Row],[Bj sphero - Bj vac]]</f>
        <v>1.6535371053186749</v>
      </c>
      <c r="I1901">
        <f>Kuenzle_Michaillat_proteinGroups_LFQ_M1B[[#This Row],[LFQ intensity 14392 By sphero 1]]-Kuenzle_Michaillat_proteinGroups_LFQ_M1B[[#This Row],[LFQ intensity 14393 By vac 1]]</f>
        <v>0.51659393310540125</v>
      </c>
      <c r="J1901">
        <f>2^Kuenzle_Michaillat_proteinGroups_LFQ_M1B[[#This Row],[By sphero 1 - By vac 1]]</f>
        <v>1.4305738081486443</v>
      </c>
      <c r="K1901">
        <f>Kuenzle_Michaillat_proteinGroups_LFQ_M1B[[#This Row],[LFQ intensity 14394 By sphero 2]]-Kuenzle_Michaillat_proteinGroups_LFQ_M1B[[#This Row],[LFQ intensity 14395 By vac 2]]</f>
        <v>0.64684295654300072</v>
      </c>
      <c r="L1901">
        <f>2^Kuenzle_Michaillat_proteinGroups_LFQ_M1B[[#This Row],[By sphero 2 - By vac 2]]</f>
        <v>1.5657381460169464</v>
      </c>
      <c r="M1901" t="s">
        <v>34</v>
      </c>
      <c r="N1901" t="s">
        <v>34</v>
      </c>
      <c r="O1901" t="s">
        <v>91</v>
      </c>
      <c r="P1901" t="s">
        <v>91</v>
      </c>
      <c r="Q1901" t="s">
        <v>91</v>
      </c>
      <c r="R1901" t="s">
        <v>64</v>
      </c>
      <c r="S1901" t="s">
        <v>64</v>
      </c>
      <c r="T1901" t="s">
        <v>64</v>
      </c>
      <c r="U1901" t="s">
        <v>49133</v>
      </c>
      <c r="V1901" t="s">
        <v>42</v>
      </c>
      <c r="W1901" t="s">
        <v>49134</v>
      </c>
      <c r="X1901" t="s">
        <v>49135</v>
      </c>
      <c r="Y1901" t="s">
        <v>939</v>
      </c>
      <c r="Z1901" t="s">
        <v>165</v>
      </c>
      <c r="AA1901" t="s">
        <v>65</v>
      </c>
      <c r="AB1901" t="s">
        <v>65</v>
      </c>
      <c r="AC1901" t="s">
        <v>113</v>
      </c>
      <c r="AD1901" t="s">
        <v>65</v>
      </c>
      <c r="AE1901" t="s">
        <v>165</v>
      </c>
      <c r="AF1901" t="s">
        <v>49136</v>
      </c>
      <c r="AG1901" t="s">
        <v>49137</v>
      </c>
      <c r="AH1901" t="s">
        <v>49138</v>
      </c>
      <c r="AI1901" t="s">
        <v>49139</v>
      </c>
      <c r="AJ1901" t="s">
        <v>49140</v>
      </c>
      <c r="AK1901" t="s">
        <v>49141</v>
      </c>
      <c r="AL1901" t="s">
        <v>49142</v>
      </c>
      <c r="AM1901" s="1" t="s">
        <v>49143</v>
      </c>
      <c r="AN1901" t="s">
        <v>49144</v>
      </c>
      <c r="AO1901" t="s">
        <v>49145</v>
      </c>
      <c r="AP1901" t="s">
        <v>49146</v>
      </c>
      <c r="AQ1901" t="s">
        <v>49146</v>
      </c>
      <c r="AR1901" t="s">
        <v>49147</v>
      </c>
      <c r="AS1901" t="s">
        <v>34</v>
      </c>
      <c r="AT1901" t="s">
        <v>49148</v>
      </c>
    </row>
    <row r="1902" spans="1:46" hidden="1" x14ac:dyDescent="0.2">
      <c r="A1902" t="s">
        <v>64297</v>
      </c>
      <c r="B1902" t="s">
        <v>64298</v>
      </c>
      <c r="C1902" t="s">
        <v>64299</v>
      </c>
      <c r="D1902" t="s">
        <v>64300</v>
      </c>
      <c r="E1902" t="s">
        <v>64301</v>
      </c>
      <c r="F1902" t="s">
        <v>64302</v>
      </c>
      <c r="G1902">
        <f>Kuenzle_Michaillat_proteinGroups_LFQ_M1B[[#This Row],[LFQ intensity 14371 Bj sphero]]-Kuenzle_Michaillat_proteinGroups_LFQ_M1B[[#This Row],[LFQ intensity 14370 Bj vac]]</f>
        <v>1.029981613159098</v>
      </c>
      <c r="H1902">
        <f>2^Kuenzle_Michaillat_proteinGroups_LFQ_M1B[[#This Row],[Bj sphero - Bj vac]]</f>
        <v>2.0419982264162369</v>
      </c>
      <c r="I1902">
        <f>Kuenzle_Michaillat_proteinGroups_LFQ_M1B[[#This Row],[LFQ intensity 14392 By sphero 1]]-Kuenzle_Michaillat_proteinGroups_LFQ_M1B[[#This Row],[LFQ intensity 14393 By vac 1]]</f>
        <v>0.7754096984862997</v>
      </c>
      <c r="J1902">
        <f>2^Kuenzle_Michaillat_proteinGroups_LFQ_M1B[[#This Row],[By sphero 1 - By vac 1]]</f>
        <v>1.7116760664335657</v>
      </c>
      <c r="K1902">
        <f>Kuenzle_Michaillat_proteinGroups_LFQ_M1B[[#This Row],[LFQ intensity 14394 By sphero 2]]-Kuenzle_Michaillat_proteinGroups_LFQ_M1B[[#This Row],[LFQ intensity 14395 By vac 2]]</f>
        <v>0.92626380920410156</v>
      </c>
      <c r="L1902">
        <f>2^Kuenzle_Michaillat_proteinGroups_LFQ_M1B[[#This Row],[By sphero 2 - By vac 2]]</f>
        <v>1.900348229008606</v>
      </c>
      <c r="M1902" t="s">
        <v>34</v>
      </c>
      <c r="N1902" t="s">
        <v>34</v>
      </c>
      <c r="O1902" t="s">
        <v>255</v>
      </c>
      <c r="P1902" t="s">
        <v>255</v>
      </c>
      <c r="Q1902" t="s">
        <v>255</v>
      </c>
      <c r="R1902" t="s">
        <v>27241</v>
      </c>
      <c r="S1902" t="s">
        <v>27241</v>
      </c>
      <c r="T1902" t="s">
        <v>27241</v>
      </c>
      <c r="U1902" t="s">
        <v>64303</v>
      </c>
      <c r="V1902" t="s">
        <v>42</v>
      </c>
      <c r="W1902" t="s">
        <v>64304</v>
      </c>
      <c r="X1902" t="s">
        <v>64305</v>
      </c>
      <c r="Y1902" t="s">
        <v>19149</v>
      </c>
      <c r="Z1902" t="s">
        <v>90</v>
      </c>
      <c r="AA1902" t="s">
        <v>371</v>
      </c>
      <c r="AB1902" t="s">
        <v>84</v>
      </c>
      <c r="AC1902" t="s">
        <v>514</v>
      </c>
      <c r="AD1902" t="s">
        <v>84</v>
      </c>
      <c r="AE1902" t="s">
        <v>371</v>
      </c>
      <c r="AF1902" t="s">
        <v>64306</v>
      </c>
      <c r="AG1902" t="s">
        <v>64307</v>
      </c>
      <c r="AH1902" t="s">
        <v>64308</v>
      </c>
      <c r="AI1902" t="s">
        <v>17970</v>
      </c>
      <c r="AJ1902" t="s">
        <v>64309</v>
      </c>
      <c r="AK1902" t="s">
        <v>64310</v>
      </c>
      <c r="AL1902" t="s">
        <v>64311</v>
      </c>
      <c r="AM1902" s="1" t="s">
        <v>64312</v>
      </c>
      <c r="AN1902" t="s">
        <v>64313</v>
      </c>
      <c r="AO1902" t="s">
        <v>64314</v>
      </c>
      <c r="AP1902" t="s">
        <v>64315</v>
      </c>
      <c r="AQ1902" t="s">
        <v>64315</v>
      </c>
      <c r="AR1902" t="s">
        <v>64316</v>
      </c>
      <c r="AS1902" t="s">
        <v>64317</v>
      </c>
      <c r="AT1902" t="s">
        <v>64318</v>
      </c>
    </row>
    <row r="1903" spans="1:46" hidden="1" x14ac:dyDescent="0.2">
      <c r="A1903" t="s">
        <v>3303</v>
      </c>
      <c r="B1903" t="s">
        <v>3304</v>
      </c>
      <c r="C1903" t="s">
        <v>3305</v>
      </c>
      <c r="D1903" t="s">
        <v>3306</v>
      </c>
      <c r="E1903" t="s">
        <v>3307</v>
      </c>
      <c r="F1903" t="s">
        <v>3308</v>
      </c>
      <c r="G1903">
        <f>Kuenzle_Michaillat_proteinGroups_LFQ_M1B[[#This Row],[LFQ intensity 14371 Bj sphero]]-Kuenzle_Michaillat_proteinGroups_LFQ_M1B[[#This Row],[LFQ intensity 14370 Bj vac]]</f>
        <v>-1.5872173309326989</v>
      </c>
      <c r="H1903">
        <f>2^Kuenzle_Michaillat_proteinGroups_LFQ_M1B[[#This Row],[Bj sphero - Bj vac]]</f>
        <v>0.33281276384467251</v>
      </c>
      <c r="I1903">
        <f>Kuenzle_Michaillat_proteinGroups_LFQ_M1B[[#This Row],[LFQ intensity 14392 By sphero 1]]-Kuenzle_Michaillat_proteinGroups_LFQ_M1B[[#This Row],[LFQ intensity 14393 By vac 1]]</f>
        <v>-1.0593776702881001</v>
      </c>
      <c r="J1903">
        <f>2^Kuenzle_Michaillat_proteinGroups_LFQ_M1B[[#This Row],[By sphero 1 - By vac 1]]</f>
        <v>0.47983900129712914</v>
      </c>
      <c r="K1903">
        <f>Kuenzle_Michaillat_proteinGroups_LFQ_M1B[[#This Row],[LFQ intensity 14394 By sphero 2]]-Kuenzle_Michaillat_proteinGroups_LFQ_M1B[[#This Row],[LFQ intensity 14395 By vac 2]]</f>
        <v>-1.5276508331299006</v>
      </c>
      <c r="L1903">
        <f>2^Kuenzle_Michaillat_proteinGroups_LFQ_M1B[[#This Row],[By sphero 2 - By vac 2]]</f>
        <v>0.34684167614620259</v>
      </c>
      <c r="M1903" t="s">
        <v>34</v>
      </c>
      <c r="N1903" t="s">
        <v>34</v>
      </c>
      <c r="O1903" t="s">
        <v>59</v>
      </c>
      <c r="P1903" t="s">
        <v>59</v>
      </c>
      <c r="Q1903" t="s">
        <v>59</v>
      </c>
      <c r="R1903" t="s">
        <v>1222</v>
      </c>
      <c r="S1903" t="s">
        <v>1222</v>
      </c>
      <c r="T1903" t="s">
        <v>1222</v>
      </c>
      <c r="U1903" t="s">
        <v>3309</v>
      </c>
      <c r="V1903" t="s">
        <v>42</v>
      </c>
      <c r="W1903" t="s">
        <v>3310</v>
      </c>
      <c r="X1903" t="s">
        <v>3311</v>
      </c>
      <c r="Y1903" t="s">
        <v>396</v>
      </c>
      <c r="Z1903" t="s">
        <v>59</v>
      </c>
      <c r="AA1903" t="s">
        <v>59</v>
      </c>
      <c r="AB1903" t="s">
        <v>39</v>
      </c>
      <c r="AC1903" t="s">
        <v>165</v>
      </c>
      <c r="AD1903" t="s">
        <v>39</v>
      </c>
      <c r="AE1903" t="s">
        <v>165</v>
      </c>
      <c r="AF1903" t="s">
        <v>3312</v>
      </c>
      <c r="AG1903" t="s">
        <v>3313</v>
      </c>
      <c r="AH1903" t="s">
        <v>3314</v>
      </c>
      <c r="AI1903" t="s">
        <v>3315</v>
      </c>
      <c r="AJ1903" t="s">
        <v>3316</v>
      </c>
      <c r="AK1903" t="s">
        <v>3317</v>
      </c>
      <c r="AL1903" t="s">
        <v>3318</v>
      </c>
      <c r="AM1903" s="1" t="s">
        <v>3319</v>
      </c>
      <c r="AN1903" t="s">
        <v>3320</v>
      </c>
      <c r="AO1903" t="s">
        <v>3321</v>
      </c>
      <c r="AP1903" t="s">
        <v>3322</v>
      </c>
      <c r="AQ1903" t="s">
        <v>3322</v>
      </c>
      <c r="AR1903" t="s">
        <v>3323</v>
      </c>
      <c r="AS1903" t="s">
        <v>3324</v>
      </c>
      <c r="AT1903" t="s">
        <v>3325</v>
      </c>
    </row>
    <row r="1904" spans="1:46" hidden="1" x14ac:dyDescent="0.2">
      <c r="A1904" t="s">
        <v>55155</v>
      </c>
      <c r="B1904" t="s">
        <v>55156</v>
      </c>
      <c r="C1904" t="s">
        <v>55157</v>
      </c>
      <c r="D1904" t="s">
        <v>55158</v>
      </c>
      <c r="E1904" t="s">
        <v>55159</v>
      </c>
      <c r="F1904" t="s">
        <v>55160</v>
      </c>
      <c r="G1904">
        <f>Kuenzle_Michaillat_proteinGroups_LFQ_M1B[[#This Row],[LFQ intensity 14371 Bj sphero]]-Kuenzle_Michaillat_proteinGroups_LFQ_M1B[[#This Row],[LFQ intensity 14370 Bj vac]]</f>
        <v>2.0804405212401988</v>
      </c>
      <c r="H1904">
        <f>2^Kuenzle_Michaillat_proteinGroups_LFQ_M1B[[#This Row],[Bj sphero - Bj vac]]</f>
        <v>4.2293633845279253</v>
      </c>
      <c r="I1904">
        <f>Kuenzle_Michaillat_proteinGroups_LFQ_M1B[[#This Row],[LFQ intensity 14392 By sphero 1]]-Kuenzle_Michaillat_proteinGroups_LFQ_M1B[[#This Row],[LFQ intensity 14393 By vac 1]]</f>
        <v>1.2022037506103018</v>
      </c>
      <c r="J1904">
        <f>2^Kuenzle_Michaillat_proteinGroups_LFQ_M1B[[#This Row],[By sphero 1 - By vac 1]]</f>
        <v>2.3009087191638025</v>
      </c>
      <c r="K1904">
        <f>Kuenzle_Michaillat_proteinGroups_LFQ_M1B[[#This Row],[LFQ intensity 14394 By sphero 2]]-Kuenzle_Michaillat_proteinGroups_LFQ_M1B[[#This Row],[LFQ intensity 14395 By vac 2]]</f>
        <v>1.5673809051513992</v>
      </c>
      <c r="L1904">
        <f>2^Kuenzle_Michaillat_proteinGroups_LFQ_M1B[[#This Row],[By sphero 2 - By vac 2]]</f>
        <v>2.9636619686609373</v>
      </c>
      <c r="M1904" t="s">
        <v>34</v>
      </c>
      <c r="N1904" t="s">
        <v>34</v>
      </c>
      <c r="O1904" t="s">
        <v>45</v>
      </c>
      <c r="P1904" t="s">
        <v>45</v>
      </c>
      <c r="Q1904" t="s">
        <v>45</v>
      </c>
      <c r="R1904" t="s">
        <v>20033</v>
      </c>
      <c r="S1904" t="s">
        <v>20033</v>
      </c>
      <c r="T1904" t="s">
        <v>20033</v>
      </c>
      <c r="U1904" t="s">
        <v>55161</v>
      </c>
      <c r="V1904" t="s">
        <v>42</v>
      </c>
      <c r="W1904" t="s">
        <v>55162</v>
      </c>
      <c r="X1904" t="s">
        <v>55163</v>
      </c>
      <c r="Y1904" t="s">
        <v>514</v>
      </c>
      <c r="Z1904" t="s">
        <v>165</v>
      </c>
      <c r="AA1904" t="s">
        <v>45</v>
      </c>
      <c r="AB1904" t="s">
        <v>165</v>
      </c>
      <c r="AC1904" t="s">
        <v>165</v>
      </c>
      <c r="AD1904" t="s">
        <v>165</v>
      </c>
      <c r="AE1904" t="s">
        <v>39</v>
      </c>
      <c r="AF1904" t="s">
        <v>55164</v>
      </c>
      <c r="AG1904" t="s">
        <v>55165</v>
      </c>
      <c r="AH1904" t="s">
        <v>55166</v>
      </c>
      <c r="AI1904" t="s">
        <v>43178</v>
      </c>
      <c r="AJ1904" t="s">
        <v>55167</v>
      </c>
      <c r="AK1904" t="s">
        <v>31601</v>
      </c>
      <c r="AL1904" t="s">
        <v>55168</v>
      </c>
      <c r="AM1904" s="1" t="s">
        <v>55169</v>
      </c>
      <c r="AN1904" t="s">
        <v>55170</v>
      </c>
      <c r="AO1904" t="s">
        <v>55171</v>
      </c>
      <c r="AP1904" t="s">
        <v>55172</v>
      </c>
      <c r="AQ1904" t="s">
        <v>55172</v>
      </c>
      <c r="AR1904" t="s">
        <v>55173</v>
      </c>
      <c r="AS1904" t="s">
        <v>55174</v>
      </c>
      <c r="AT1904" t="s">
        <v>55175</v>
      </c>
    </row>
    <row r="1905" spans="1:46" hidden="1" x14ac:dyDescent="0.2">
      <c r="A1905" t="s">
        <v>47600</v>
      </c>
      <c r="B1905" t="s">
        <v>48498</v>
      </c>
      <c r="C1905" t="s">
        <v>70994</v>
      </c>
      <c r="D1905" t="s">
        <v>70995</v>
      </c>
      <c r="E1905" t="s">
        <v>70996</v>
      </c>
      <c r="F1905" t="s">
        <v>70997</v>
      </c>
      <c r="G1905">
        <f>Kuenzle_Michaillat_proteinGroups_LFQ_M1B[[#This Row],[LFQ intensity 14371 Bj sphero]]-Kuenzle_Michaillat_proteinGroups_LFQ_M1B[[#This Row],[LFQ intensity 14370 Bj vac]]</f>
        <v>8.6029052734399869E-2</v>
      </c>
      <c r="H1905">
        <f>2^Kuenzle_Michaillat_proteinGroups_LFQ_M1B[[#This Row],[Bj sphero - Bj vac]]</f>
        <v>1.0614445839155364</v>
      </c>
      <c r="I1905">
        <f>Kuenzle_Michaillat_proteinGroups_LFQ_M1B[[#This Row],[LFQ intensity 14392 By sphero 1]]-Kuenzle_Michaillat_proteinGroups_LFQ_M1B[[#This Row],[LFQ intensity 14393 By vac 1]]</f>
        <v>1.427782058715799</v>
      </c>
      <c r="J1905">
        <f>2^Kuenzle_Michaillat_proteinGroups_LFQ_M1B[[#This Row],[By sphero 1 - By vac 1]]</f>
        <v>2.6903279709092556</v>
      </c>
      <c r="K1905">
        <f>Kuenzle_Michaillat_proteinGroups_LFQ_M1B[[#This Row],[LFQ intensity 14394 By sphero 2]]-Kuenzle_Michaillat_proteinGroups_LFQ_M1B[[#This Row],[LFQ intensity 14395 By vac 2]]</f>
        <v>1.7316703796386008</v>
      </c>
      <c r="L1905">
        <f>2^Kuenzle_Michaillat_proteinGroups_LFQ_M1B[[#This Row],[By sphero 2 - By vac 2]]</f>
        <v>3.3211212150957152</v>
      </c>
      <c r="M1905" t="s">
        <v>34</v>
      </c>
      <c r="N1905" t="s">
        <v>34</v>
      </c>
      <c r="O1905" t="s">
        <v>113</v>
      </c>
      <c r="P1905" t="s">
        <v>113</v>
      </c>
      <c r="Q1905" t="s">
        <v>113</v>
      </c>
      <c r="R1905" t="s">
        <v>2664</v>
      </c>
      <c r="S1905" t="s">
        <v>2664</v>
      </c>
      <c r="T1905" t="s">
        <v>2664</v>
      </c>
      <c r="U1905" t="s">
        <v>70998</v>
      </c>
      <c r="V1905" t="s">
        <v>42</v>
      </c>
      <c r="W1905" t="s">
        <v>70999</v>
      </c>
      <c r="X1905" t="s">
        <v>71000</v>
      </c>
      <c r="Y1905" t="s">
        <v>712</v>
      </c>
      <c r="Z1905" t="s">
        <v>165</v>
      </c>
      <c r="AA1905" t="s">
        <v>165</v>
      </c>
      <c r="AB1905" t="s">
        <v>113</v>
      </c>
      <c r="AC1905" t="s">
        <v>113</v>
      </c>
      <c r="AD1905" t="s">
        <v>113</v>
      </c>
      <c r="AE1905" t="s">
        <v>165</v>
      </c>
      <c r="AF1905" t="s">
        <v>71001</v>
      </c>
      <c r="AG1905" t="s">
        <v>71002</v>
      </c>
      <c r="AH1905" t="s">
        <v>71003</v>
      </c>
      <c r="AI1905" t="s">
        <v>71004</v>
      </c>
      <c r="AJ1905" t="s">
        <v>71005</v>
      </c>
      <c r="AK1905" t="s">
        <v>71006</v>
      </c>
      <c r="AL1905" t="s">
        <v>71007</v>
      </c>
      <c r="AM1905" s="1" t="s">
        <v>71008</v>
      </c>
      <c r="AN1905" t="s">
        <v>71009</v>
      </c>
      <c r="AO1905" t="s">
        <v>71010</v>
      </c>
      <c r="AP1905" t="s">
        <v>71011</v>
      </c>
      <c r="AQ1905" t="s">
        <v>71011</v>
      </c>
      <c r="AR1905" t="s">
        <v>71012</v>
      </c>
      <c r="AS1905" t="s">
        <v>71013</v>
      </c>
      <c r="AT1905" t="s">
        <v>71014</v>
      </c>
    </row>
    <row r="1906" spans="1:46" hidden="1" x14ac:dyDescent="0.2">
      <c r="A1906" t="s">
        <v>55236</v>
      </c>
      <c r="B1906" t="s">
        <v>55237</v>
      </c>
      <c r="C1906" t="s">
        <v>55238</v>
      </c>
      <c r="D1906" t="s">
        <v>55239</v>
      </c>
      <c r="E1906" t="s">
        <v>55240</v>
      </c>
      <c r="F1906" t="s">
        <v>55241</v>
      </c>
      <c r="G1906">
        <f>Kuenzle_Michaillat_proteinGroups_LFQ_M1B[[#This Row],[LFQ intensity 14371 Bj sphero]]-Kuenzle_Michaillat_proteinGroups_LFQ_M1B[[#This Row],[LFQ intensity 14370 Bj vac]]</f>
        <v>2.240255355835</v>
      </c>
      <c r="H1906">
        <f>2^Kuenzle_Michaillat_proteinGroups_LFQ_M1B[[#This Row],[Bj sphero - Bj vac]]</f>
        <v>4.7248068586372307</v>
      </c>
      <c r="I1906">
        <f>Kuenzle_Michaillat_proteinGroups_LFQ_M1B[[#This Row],[LFQ intensity 14392 By sphero 1]]-Kuenzle_Michaillat_proteinGroups_LFQ_M1B[[#This Row],[LFQ intensity 14393 By vac 1]]</f>
        <v>1.0026588439941975</v>
      </c>
      <c r="J1906">
        <f>2^Kuenzle_Michaillat_proteinGroups_LFQ_M1B[[#This Row],[By sphero 1 - By vac 1]]</f>
        <v>2.0036893390630137</v>
      </c>
      <c r="K1906">
        <f>Kuenzle_Michaillat_proteinGroups_LFQ_M1B[[#This Row],[LFQ intensity 14394 By sphero 2]]-Kuenzle_Michaillat_proteinGroups_LFQ_M1B[[#This Row],[LFQ intensity 14395 By vac 2]]</f>
        <v>0.7903861999512003</v>
      </c>
      <c r="L1906">
        <f>2^Kuenzle_Michaillat_proteinGroups_LFQ_M1B[[#This Row],[By sphero 2 - By vac 2]]</f>
        <v>1.7295373864081744</v>
      </c>
      <c r="M1906" t="s">
        <v>34</v>
      </c>
      <c r="N1906" t="s">
        <v>34</v>
      </c>
      <c r="O1906" t="s">
        <v>65</v>
      </c>
      <c r="P1906" t="s">
        <v>65</v>
      </c>
      <c r="Q1906" t="s">
        <v>65</v>
      </c>
      <c r="R1906" t="s">
        <v>939</v>
      </c>
      <c r="S1906" t="s">
        <v>939</v>
      </c>
      <c r="T1906" t="s">
        <v>939</v>
      </c>
      <c r="U1906" t="s">
        <v>55242</v>
      </c>
      <c r="V1906" t="s">
        <v>42</v>
      </c>
      <c r="W1906" t="s">
        <v>55243</v>
      </c>
      <c r="X1906" t="s">
        <v>55244</v>
      </c>
      <c r="Y1906" t="s">
        <v>396</v>
      </c>
      <c r="Z1906" t="s">
        <v>165</v>
      </c>
      <c r="AA1906" t="s">
        <v>65</v>
      </c>
      <c r="AB1906" t="s">
        <v>45</v>
      </c>
      <c r="AC1906" t="s">
        <v>165</v>
      </c>
      <c r="AD1906" t="s">
        <v>45</v>
      </c>
      <c r="AE1906" t="s">
        <v>165</v>
      </c>
      <c r="AF1906" t="s">
        <v>55245</v>
      </c>
      <c r="AG1906" t="s">
        <v>55246</v>
      </c>
      <c r="AH1906" t="s">
        <v>55247</v>
      </c>
      <c r="AI1906" t="s">
        <v>20503</v>
      </c>
      <c r="AJ1906" t="s">
        <v>55248</v>
      </c>
      <c r="AK1906" t="s">
        <v>55249</v>
      </c>
      <c r="AL1906" t="s">
        <v>55250</v>
      </c>
      <c r="AM1906" s="1" t="s">
        <v>55251</v>
      </c>
      <c r="AN1906" t="s">
        <v>55252</v>
      </c>
      <c r="AO1906" t="s">
        <v>55253</v>
      </c>
      <c r="AP1906" t="s">
        <v>55254</v>
      </c>
      <c r="AQ1906" t="s">
        <v>55254</v>
      </c>
      <c r="AR1906" t="s">
        <v>55255</v>
      </c>
      <c r="AS1906" t="s">
        <v>55256</v>
      </c>
      <c r="AT1906" t="s">
        <v>55257</v>
      </c>
    </row>
    <row r="1907" spans="1:46" hidden="1" x14ac:dyDescent="0.2">
      <c r="A1907" t="s">
        <v>20785</v>
      </c>
      <c r="B1907" t="s">
        <v>20786</v>
      </c>
      <c r="C1907" t="s">
        <v>20787</v>
      </c>
      <c r="D1907" t="s">
        <v>20788</v>
      </c>
      <c r="E1907" t="s">
        <v>20789</v>
      </c>
      <c r="F1907" t="s">
        <v>20790</v>
      </c>
      <c r="G1907">
        <f>Kuenzle_Michaillat_proteinGroups_LFQ_M1B[[#This Row],[LFQ intensity 14371 Bj sphero]]-Kuenzle_Michaillat_proteinGroups_LFQ_M1B[[#This Row],[LFQ intensity 14370 Bj vac]]</f>
        <v>0.72394943237300069</v>
      </c>
      <c r="H1907">
        <f>2^Kuenzle_Michaillat_proteinGroups_LFQ_M1B[[#This Row],[Bj sphero - Bj vac]]</f>
        <v>1.6516974355270015</v>
      </c>
      <c r="I1907">
        <f>Kuenzle_Michaillat_proteinGroups_LFQ_M1B[[#This Row],[LFQ intensity 14392 By sphero 1]]-Kuenzle_Michaillat_proteinGroups_LFQ_M1B[[#This Row],[LFQ intensity 14393 By vac 1]]</f>
        <v>2.4758663177490021</v>
      </c>
      <c r="J1907">
        <f>2^Kuenzle_Michaillat_proteinGroups_LFQ_M1B[[#This Row],[By sphero 1 - By vac 1]]</f>
        <v>5.5630123860215965</v>
      </c>
      <c r="K1907">
        <f>Kuenzle_Michaillat_proteinGroups_LFQ_M1B[[#This Row],[LFQ intensity 14394 By sphero 2]]-Kuenzle_Michaillat_proteinGroups_LFQ_M1B[[#This Row],[LFQ intensity 14395 By vac 2]]</f>
        <v>1.2548294067383026</v>
      </c>
      <c r="L1907">
        <f>2^Kuenzle_Michaillat_proteinGroups_LFQ_M1B[[#This Row],[By sphero 2 - By vac 2]]</f>
        <v>2.386389287822765</v>
      </c>
      <c r="M1907" t="s">
        <v>34</v>
      </c>
      <c r="N1907" t="s">
        <v>34</v>
      </c>
      <c r="O1907" t="s">
        <v>65</v>
      </c>
      <c r="P1907" t="s">
        <v>65</v>
      </c>
      <c r="Q1907" t="s">
        <v>65</v>
      </c>
      <c r="R1907" t="s">
        <v>20791</v>
      </c>
      <c r="S1907" t="s">
        <v>20791</v>
      </c>
      <c r="T1907" t="s">
        <v>20791</v>
      </c>
      <c r="U1907" t="s">
        <v>20792</v>
      </c>
      <c r="V1907" t="s">
        <v>42</v>
      </c>
      <c r="W1907" t="s">
        <v>20793</v>
      </c>
      <c r="X1907" t="s">
        <v>20794</v>
      </c>
      <c r="Y1907" t="s">
        <v>492</v>
      </c>
      <c r="Z1907" t="s">
        <v>39</v>
      </c>
      <c r="AA1907" t="s">
        <v>113</v>
      </c>
      <c r="AB1907" t="s">
        <v>65</v>
      </c>
      <c r="AC1907" t="s">
        <v>165</v>
      </c>
      <c r="AD1907" t="s">
        <v>65</v>
      </c>
      <c r="AE1907" t="s">
        <v>45</v>
      </c>
      <c r="AF1907" t="s">
        <v>20795</v>
      </c>
      <c r="AG1907" t="s">
        <v>20796</v>
      </c>
      <c r="AH1907" t="s">
        <v>20797</v>
      </c>
      <c r="AI1907" t="s">
        <v>20798</v>
      </c>
      <c r="AJ1907" t="s">
        <v>20799</v>
      </c>
      <c r="AK1907" t="s">
        <v>20800</v>
      </c>
      <c r="AL1907" t="s">
        <v>20801</v>
      </c>
      <c r="AM1907" s="1" t="s">
        <v>20802</v>
      </c>
      <c r="AN1907" t="s">
        <v>20803</v>
      </c>
      <c r="AO1907" t="s">
        <v>20804</v>
      </c>
      <c r="AP1907" t="s">
        <v>20805</v>
      </c>
      <c r="AQ1907" t="s">
        <v>20805</v>
      </c>
      <c r="AR1907" t="s">
        <v>20806</v>
      </c>
      <c r="AS1907" t="s">
        <v>20807</v>
      </c>
      <c r="AT1907" t="s">
        <v>20808</v>
      </c>
    </row>
    <row r="1908" spans="1:46" hidden="1" x14ac:dyDescent="0.2">
      <c r="A1908" t="s">
        <v>39700</v>
      </c>
      <c r="B1908" t="s">
        <v>39701</v>
      </c>
      <c r="C1908" t="s">
        <v>39702</v>
      </c>
      <c r="D1908" t="s">
        <v>39703</v>
      </c>
      <c r="E1908" t="s">
        <v>39704</v>
      </c>
      <c r="F1908" t="s">
        <v>39705</v>
      </c>
      <c r="G1908">
        <f>Kuenzle_Michaillat_proteinGroups_LFQ_M1B[[#This Row],[LFQ intensity 14371 Bj sphero]]-Kuenzle_Michaillat_proteinGroups_LFQ_M1B[[#This Row],[LFQ intensity 14370 Bj vac]]</f>
        <v>1.0518798828125</v>
      </c>
      <c r="H1908">
        <f>2^Kuenzle_Michaillat_proteinGroups_LFQ_M1B[[#This Row],[Bj sphero - Bj vac]]</f>
        <v>2.073229580060139</v>
      </c>
      <c r="I1908">
        <f>Kuenzle_Michaillat_proteinGroups_LFQ_M1B[[#This Row],[LFQ intensity 14392 By sphero 1]]-Kuenzle_Michaillat_proteinGroups_LFQ_M1B[[#This Row],[LFQ intensity 14393 By vac 1]]</f>
        <v>1.0161781311034979</v>
      </c>
      <c r="J1908">
        <f>2^Kuenzle_Michaillat_proteinGroups_LFQ_M1B[[#This Row],[By sphero 1 - By vac 1]]</f>
        <v>2.0225538731814412</v>
      </c>
      <c r="K1908">
        <f>Kuenzle_Michaillat_proteinGroups_LFQ_M1B[[#This Row],[LFQ intensity 14394 By sphero 2]]-Kuenzle_Michaillat_proteinGroups_LFQ_M1B[[#This Row],[LFQ intensity 14395 By vac 2]]</f>
        <v>1.3829593658446981</v>
      </c>
      <c r="L1908">
        <f>2^Kuenzle_Michaillat_proteinGroups_LFQ_M1B[[#This Row],[By sphero 2 - By vac 2]]</f>
        <v>2.6080280131995672</v>
      </c>
      <c r="M1908" t="s">
        <v>34</v>
      </c>
      <c r="N1908" t="s">
        <v>34</v>
      </c>
      <c r="O1908" t="s">
        <v>84</v>
      </c>
      <c r="P1908" t="s">
        <v>84</v>
      </c>
      <c r="Q1908" t="s">
        <v>84</v>
      </c>
      <c r="R1908" t="s">
        <v>6081</v>
      </c>
      <c r="S1908" t="s">
        <v>6081</v>
      </c>
      <c r="T1908" t="s">
        <v>6081</v>
      </c>
      <c r="U1908" t="s">
        <v>39706</v>
      </c>
      <c r="V1908" t="s">
        <v>42</v>
      </c>
      <c r="W1908" t="s">
        <v>39707</v>
      </c>
      <c r="X1908" t="s">
        <v>39708</v>
      </c>
      <c r="Y1908" t="s">
        <v>5324</v>
      </c>
      <c r="Z1908" t="s">
        <v>250</v>
      </c>
      <c r="AA1908" t="s">
        <v>92</v>
      </c>
      <c r="AB1908" t="s">
        <v>514</v>
      </c>
      <c r="AC1908" t="s">
        <v>514</v>
      </c>
      <c r="AD1908" t="s">
        <v>521</v>
      </c>
      <c r="AE1908" t="s">
        <v>91</v>
      </c>
      <c r="AF1908" t="s">
        <v>39709</v>
      </c>
      <c r="AG1908" t="s">
        <v>39710</v>
      </c>
      <c r="AH1908" t="s">
        <v>39711</v>
      </c>
      <c r="AI1908" t="s">
        <v>39712</v>
      </c>
      <c r="AJ1908" t="s">
        <v>39713</v>
      </c>
      <c r="AK1908" t="s">
        <v>39714</v>
      </c>
      <c r="AL1908" t="s">
        <v>39715</v>
      </c>
      <c r="AM1908" s="1" t="s">
        <v>39716</v>
      </c>
      <c r="AN1908" t="s">
        <v>39717</v>
      </c>
      <c r="AO1908" t="s">
        <v>39718</v>
      </c>
      <c r="AP1908" t="s">
        <v>39719</v>
      </c>
      <c r="AQ1908" t="s">
        <v>39719</v>
      </c>
      <c r="AR1908" t="s">
        <v>39720</v>
      </c>
      <c r="AS1908" t="s">
        <v>39721</v>
      </c>
      <c r="AT1908" t="s">
        <v>39722</v>
      </c>
    </row>
    <row r="1909" spans="1:46" hidden="1" x14ac:dyDescent="0.2">
      <c r="A1909" t="s">
        <v>24840</v>
      </c>
      <c r="B1909" t="s">
        <v>24841</v>
      </c>
      <c r="C1909" t="s">
        <v>24842</v>
      </c>
      <c r="D1909" t="s">
        <v>36</v>
      </c>
      <c r="E1909" t="s">
        <v>24843</v>
      </c>
      <c r="F1909" t="s">
        <v>24844</v>
      </c>
      <c r="G1909">
        <f>Kuenzle_Michaillat_proteinGroups_LFQ_M1B[[#This Row],[LFQ intensity 14371 Bj sphero]]-Kuenzle_Michaillat_proteinGroups_LFQ_M1B[[#This Row],[LFQ intensity 14370 Bj vac]]</f>
        <v>0.70467948913579903</v>
      </c>
      <c r="H1909">
        <f>2^Kuenzle_Michaillat_proteinGroups_LFQ_M1B[[#This Row],[Bj sphero - Bj vac]]</f>
        <v>1.629782550132717</v>
      </c>
      <c r="I1909" t="e">
        <f>Kuenzle_Michaillat_proteinGroups_LFQ_M1B[[#This Row],[LFQ intensity 14392 By sphero 1]]-Kuenzle_Michaillat_proteinGroups_LFQ_M1B[[#This Row],[LFQ intensity 14393 By vac 1]]</f>
        <v>#VALUE!</v>
      </c>
      <c r="J1909" t="e">
        <f>2^Kuenzle_Michaillat_proteinGroups_LFQ_M1B[[#This Row],[By sphero 1 - By vac 1]]</f>
        <v>#VALUE!</v>
      </c>
      <c r="K1909">
        <f>Kuenzle_Michaillat_proteinGroups_LFQ_M1B[[#This Row],[LFQ intensity 14394 By sphero 2]]-Kuenzle_Michaillat_proteinGroups_LFQ_M1B[[#This Row],[LFQ intensity 14395 By vac 2]]</f>
        <v>1.0475997924804012</v>
      </c>
      <c r="L1909">
        <f>2^Kuenzle_Michaillat_proteinGroups_LFQ_M1B[[#This Row],[By sphero 2 - By vac 2]]</f>
        <v>2.0670879771403996</v>
      </c>
      <c r="M1909" t="s">
        <v>34</v>
      </c>
      <c r="N1909" t="s">
        <v>34</v>
      </c>
      <c r="O1909" t="s">
        <v>90</v>
      </c>
      <c r="P1909" t="s">
        <v>90</v>
      </c>
      <c r="Q1909" t="s">
        <v>90</v>
      </c>
      <c r="R1909" t="s">
        <v>20056</v>
      </c>
      <c r="S1909" t="s">
        <v>20056</v>
      </c>
      <c r="T1909" t="s">
        <v>20056</v>
      </c>
      <c r="U1909" t="s">
        <v>24845</v>
      </c>
      <c r="V1909" t="s">
        <v>42</v>
      </c>
      <c r="W1909" t="s">
        <v>24846</v>
      </c>
      <c r="X1909" t="s">
        <v>24847</v>
      </c>
      <c r="Y1909" t="s">
        <v>396</v>
      </c>
      <c r="Z1909" t="s">
        <v>113</v>
      </c>
      <c r="AA1909" t="s">
        <v>65</v>
      </c>
      <c r="AB1909" t="s">
        <v>59</v>
      </c>
      <c r="AC1909" t="s">
        <v>42</v>
      </c>
      <c r="AD1909" t="s">
        <v>250</v>
      </c>
      <c r="AE1909" t="s">
        <v>39</v>
      </c>
      <c r="AF1909" t="s">
        <v>24848</v>
      </c>
      <c r="AG1909" t="s">
        <v>24849</v>
      </c>
      <c r="AH1909" t="s">
        <v>24850</v>
      </c>
      <c r="AI1909" t="s">
        <v>24851</v>
      </c>
      <c r="AJ1909" t="s">
        <v>36</v>
      </c>
      <c r="AK1909" t="s">
        <v>24852</v>
      </c>
      <c r="AL1909" t="s">
        <v>24853</v>
      </c>
      <c r="AM1909" s="1" t="s">
        <v>24854</v>
      </c>
      <c r="AN1909" t="s">
        <v>24855</v>
      </c>
      <c r="AO1909" t="s">
        <v>24856</v>
      </c>
      <c r="AP1909" t="s">
        <v>24857</v>
      </c>
      <c r="AQ1909" t="s">
        <v>24857</v>
      </c>
      <c r="AR1909" t="s">
        <v>24858</v>
      </c>
      <c r="AS1909" t="s">
        <v>24859</v>
      </c>
      <c r="AT1909" t="s">
        <v>24860</v>
      </c>
    </row>
    <row r="1910" spans="1:46" hidden="1" x14ac:dyDescent="0.2">
      <c r="A1910" t="s">
        <v>18758</v>
      </c>
      <c r="B1910" t="s">
        <v>18759</v>
      </c>
      <c r="C1910" t="s">
        <v>18760</v>
      </c>
      <c r="D1910" t="s">
        <v>18761</v>
      </c>
      <c r="E1910" t="s">
        <v>18762</v>
      </c>
      <c r="F1910" t="s">
        <v>18763</v>
      </c>
      <c r="G1910">
        <f>Kuenzle_Michaillat_proteinGroups_LFQ_M1B[[#This Row],[LFQ intensity 14371 Bj sphero]]-Kuenzle_Michaillat_proteinGroups_LFQ_M1B[[#This Row],[LFQ intensity 14370 Bj vac]]</f>
        <v>2.0995979309081996</v>
      </c>
      <c r="H1910">
        <f>2^Kuenzle_Michaillat_proteinGroups_LFQ_M1B[[#This Row],[Bj sphero - Bj vac]]</f>
        <v>4.2858992333262753</v>
      </c>
      <c r="I1910">
        <f>Kuenzle_Michaillat_proteinGroups_LFQ_M1B[[#This Row],[LFQ intensity 14392 By sphero 1]]-Kuenzle_Michaillat_proteinGroups_LFQ_M1B[[#This Row],[LFQ intensity 14393 By vac 1]]</f>
        <v>1.2346115112305007</v>
      </c>
      <c r="J1910">
        <f>2^Kuenzle_Michaillat_proteinGroups_LFQ_M1B[[#This Row],[By sphero 1 - By vac 1]]</f>
        <v>2.3531797251234861</v>
      </c>
      <c r="K1910">
        <f>Kuenzle_Michaillat_proteinGroups_LFQ_M1B[[#This Row],[LFQ intensity 14394 By sphero 2]]-Kuenzle_Michaillat_proteinGroups_LFQ_M1B[[#This Row],[LFQ intensity 14395 By vac 2]]</f>
        <v>0.80828857421879974</v>
      </c>
      <c r="L1910">
        <f>2^Kuenzle_Michaillat_proteinGroups_LFQ_M1B[[#This Row],[By sphero 2 - By vac 2]]</f>
        <v>1.7511328936767931</v>
      </c>
      <c r="M1910" t="s">
        <v>34</v>
      </c>
      <c r="N1910" t="s">
        <v>34</v>
      </c>
      <c r="O1910" t="s">
        <v>549</v>
      </c>
      <c r="P1910" t="s">
        <v>549</v>
      </c>
      <c r="Q1910" t="s">
        <v>549</v>
      </c>
      <c r="R1910" t="s">
        <v>2732</v>
      </c>
      <c r="S1910" t="s">
        <v>2732</v>
      </c>
      <c r="T1910" t="s">
        <v>2732</v>
      </c>
      <c r="U1910" t="s">
        <v>18764</v>
      </c>
      <c r="V1910" t="s">
        <v>42</v>
      </c>
      <c r="W1910" t="s">
        <v>18765</v>
      </c>
      <c r="X1910" t="s">
        <v>18766</v>
      </c>
      <c r="Y1910" t="s">
        <v>2932</v>
      </c>
      <c r="Z1910" t="s">
        <v>64</v>
      </c>
      <c r="AA1910" t="s">
        <v>988</v>
      </c>
      <c r="AB1910" t="s">
        <v>138</v>
      </c>
      <c r="AC1910" t="s">
        <v>521</v>
      </c>
      <c r="AD1910" t="s">
        <v>483</v>
      </c>
      <c r="AE1910" t="s">
        <v>514</v>
      </c>
      <c r="AF1910" t="s">
        <v>18767</v>
      </c>
      <c r="AG1910" t="s">
        <v>18768</v>
      </c>
      <c r="AH1910" t="s">
        <v>3647</v>
      </c>
      <c r="AI1910" t="s">
        <v>18769</v>
      </c>
      <c r="AJ1910" t="s">
        <v>18770</v>
      </c>
      <c r="AK1910" t="s">
        <v>18771</v>
      </c>
      <c r="AL1910" t="s">
        <v>18772</v>
      </c>
      <c r="AM1910" s="1" t="s">
        <v>18773</v>
      </c>
      <c r="AN1910" t="s">
        <v>18774</v>
      </c>
      <c r="AO1910" t="s">
        <v>18775</v>
      </c>
      <c r="AP1910" t="s">
        <v>18776</v>
      </c>
      <c r="AQ1910" t="s">
        <v>18776</v>
      </c>
      <c r="AR1910" t="s">
        <v>18777</v>
      </c>
      <c r="AS1910" t="s">
        <v>18778</v>
      </c>
      <c r="AT1910" t="s">
        <v>18779</v>
      </c>
    </row>
    <row r="1911" spans="1:46" hidden="1" x14ac:dyDescent="0.2">
      <c r="A1911" t="s">
        <v>18100</v>
      </c>
      <c r="B1911" t="s">
        <v>18101</v>
      </c>
      <c r="C1911" t="s">
        <v>13884</v>
      </c>
      <c r="D1911" t="s">
        <v>18102</v>
      </c>
      <c r="E1911" t="s">
        <v>18103</v>
      </c>
      <c r="F1911" t="s">
        <v>18104</v>
      </c>
      <c r="G1911">
        <f>Kuenzle_Michaillat_proteinGroups_LFQ_M1B[[#This Row],[LFQ intensity 14371 Bj sphero]]-Kuenzle_Michaillat_proteinGroups_LFQ_M1B[[#This Row],[LFQ intensity 14370 Bj vac]]</f>
        <v>2.0519256591800428E-2</v>
      </c>
      <c r="H1911">
        <f>2^Kuenzle_Michaillat_proteinGroups_LFQ_M1B[[#This Row],[Bj sphero - Bj vac]]</f>
        <v>1.0143244910296438</v>
      </c>
      <c r="I1911">
        <f>Kuenzle_Michaillat_proteinGroups_LFQ_M1B[[#This Row],[LFQ intensity 14392 By sphero 1]]-Kuenzle_Michaillat_proteinGroups_LFQ_M1B[[#This Row],[LFQ intensity 14393 By vac 1]]</f>
        <v>-0.222900390625</v>
      </c>
      <c r="J1911">
        <f>2^Kuenzle_Michaillat_proteinGroups_LFQ_M1B[[#This Row],[By sphero 1 - By vac 1]]</f>
        <v>0.85684111242760486</v>
      </c>
      <c r="K1911">
        <f>Kuenzle_Michaillat_proteinGroups_LFQ_M1B[[#This Row],[LFQ intensity 14394 By sphero 2]]-Kuenzle_Michaillat_proteinGroups_LFQ_M1B[[#This Row],[LFQ intensity 14395 By vac 2]]</f>
        <v>-0.29751396179199929</v>
      </c>
      <c r="L1911">
        <f>2^Kuenzle_Michaillat_proteinGroups_LFQ_M1B[[#This Row],[By sphero 2 - By vac 2]]</f>
        <v>0.81365326850547259</v>
      </c>
      <c r="M1911" t="s">
        <v>34</v>
      </c>
      <c r="N1911" t="s">
        <v>34</v>
      </c>
      <c r="O1911" t="s">
        <v>113</v>
      </c>
      <c r="P1911" t="s">
        <v>113</v>
      </c>
      <c r="Q1911" t="s">
        <v>113</v>
      </c>
      <c r="R1911" t="s">
        <v>13242</v>
      </c>
      <c r="S1911" t="s">
        <v>13242</v>
      </c>
      <c r="T1911" t="s">
        <v>13242</v>
      </c>
      <c r="U1911" t="s">
        <v>18105</v>
      </c>
      <c r="V1911" t="s">
        <v>42</v>
      </c>
      <c r="W1911" t="s">
        <v>18106</v>
      </c>
      <c r="X1911" t="s">
        <v>18107</v>
      </c>
      <c r="Y1911" t="s">
        <v>250</v>
      </c>
      <c r="Z1911" t="s">
        <v>165</v>
      </c>
      <c r="AA1911" t="s">
        <v>165</v>
      </c>
      <c r="AB1911" t="s">
        <v>165</v>
      </c>
      <c r="AC1911" t="s">
        <v>165</v>
      </c>
      <c r="AD1911" t="s">
        <v>165</v>
      </c>
      <c r="AE1911" t="s">
        <v>113</v>
      </c>
      <c r="AF1911" t="s">
        <v>18108</v>
      </c>
      <c r="AG1911" t="s">
        <v>18109</v>
      </c>
      <c r="AH1911" t="s">
        <v>18110</v>
      </c>
      <c r="AI1911" t="s">
        <v>18111</v>
      </c>
      <c r="AJ1911" t="s">
        <v>18112</v>
      </c>
      <c r="AK1911" t="s">
        <v>18113</v>
      </c>
      <c r="AL1911" t="s">
        <v>18114</v>
      </c>
      <c r="AM1911" s="1" t="s">
        <v>18115</v>
      </c>
      <c r="AN1911" t="s">
        <v>18116</v>
      </c>
      <c r="AO1911" t="s">
        <v>18117</v>
      </c>
      <c r="AP1911" t="s">
        <v>18118</v>
      </c>
      <c r="AQ1911" t="s">
        <v>18118</v>
      </c>
      <c r="AR1911" t="s">
        <v>18119</v>
      </c>
      <c r="AS1911" t="s">
        <v>18120</v>
      </c>
      <c r="AT1911" t="s">
        <v>18121</v>
      </c>
    </row>
    <row r="1912" spans="1:46" hidden="1" x14ac:dyDescent="0.2">
      <c r="A1912" t="s">
        <v>36</v>
      </c>
      <c r="B1912" t="s">
        <v>36</v>
      </c>
      <c r="C1912" t="s">
        <v>29017</v>
      </c>
      <c r="D1912" t="s">
        <v>29018</v>
      </c>
      <c r="E1912" t="s">
        <v>29019</v>
      </c>
      <c r="F1912" t="s">
        <v>29020</v>
      </c>
      <c r="G1912" t="e">
        <f>Kuenzle_Michaillat_proteinGroups_LFQ_M1B[[#This Row],[LFQ intensity 14371 Bj sphero]]-Kuenzle_Michaillat_proteinGroups_LFQ_M1B[[#This Row],[LFQ intensity 14370 Bj vac]]</f>
        <v>#VALUE!</v>
      </c>
      <c r="H1912" t="e">
        <f>2^Kuenzle_Michaillat_proteinGroups_LFQ_M1B[[#This Row],[Bj sphero - Bj vac]]</f>
        <v>#VALUE!</v>
      </c>
      <c r="I1912">
        <f>Kuenzle_Michaillat_proteinGroups_LFQ_M1B[[#This Row],[LFQ intensity 14392 By sphero 1]]-Kuenzle_Michaillat_proteinGroups_LFQ_M1B[[#This Row],[LFQ intensity 14393 By vac 1]]</f>
        <v>2.0061550140381001</v>
      </c>
      <c r="J1912">
        <f>2^Kuenzle_Michaillat_proteinGroups_LFQ_M1B[[#This Row],[By sphero 1 - By vac 1]]</f>
        <v>4.0171017774858591</v>
      </c>
      <c r="K1912">
        <f>Kuenzle_Michaillat_proteinGroups_LFQ_M1B[[#This Row],[LFQ intensity 14394 By sphero 2]]-Kuenzle_Michaillat_proteinGroups_LFQ_M1B[[#This Row],[LFQ intensity 14395 By vac 2]]</f>
        <v>3.0474071502684978</v>
      </c>
      <c r="L1912">
        <f>2^Kuenzle_Michaillat_proteinGroups_LFQ_M1B[[#This Row],[By sphero 2 - By vac 2]]</f>
        <v>8.2672479141518362</v>
      </c>
      <c r="M1912" t="s">
        <v>34</v>
      </c>
      <c r="N1912" t="s">
        <v>34</v>
      </c>
      <c r="O1912" t="s">
        <v>165</v>
      </c>
      <c r="P1912" t="s">
        <v>165</v>
      </c>
      <c r="Q1912" t="s">
        <v>165</v>
      </c>
      <c r="R1912" t="s">
        <v>9801</v>
      </c>
      <c r="S1912" t="s">
        <v>9801</v>
      </c>
      <c r="T1912" t="s">
        <v>9801</v>
      </c>
      <c r="U1912" t="s">
        <v>29021</v>
      </c>
      <c r="V1912" t="s">
        <v>42</v>
      </c>
      <c r="W1912" t="s">
        <v>29022</v>
      </c>
      <c r="X1912" t="s">
        <v>29023</v>
      </c>
      <c r="Y1912" t="s">
        <v>250</v>
      </c>
      <c r="Z1912" t="s">
        <v>42</v>
      </c>
      <c r="AA1912" t="s">
        <v>42</v>
      </c>
      <c r="AB1912" t="s">
        <v>165</v>
      </c>
      <c r="AC1912" t="s">
        <v>39</v>
      </c>
      <c r="AD1912" t="s">
        <v>165</v>
      </c>
      <c r="AE1912" t="s">
        <v>39</v>
      </c>
      <c r="AF1912" t="s">
        <v>29024</v>
      </c>
      <c r="AG1912" t="s">
        <v>36</v>
      </c>
      <c r="AH1912" t="s">
        <v>36</v>
      </c>
      <c r="AI1912" t="s">
        <v>29025</v>
      </c>
      <c r="AJ1912" t="s">
        <v>29026</v>
      </c>
      <c r="AK1912" t="s">
        <v>29027</v>
      </c>
      <c r="AL1912" t="s">
        <v>29028</v>
      </c>
      <c r="AM1912" s="1" t="s">
        <v>29029</v>
      </c>
      <c r="AN1912" t="s">
        <v>29030</v>
      </c>
      <c r="AO1912" t="s">
        <v>29031</v>
      </c>
      <c r="AP1912" t="s">
        <v>29032</v>
      </c>
      <c r="AQ1912" t="s">
        <v>29032</v>
      </c>
      <c r="AR1912" t="s">
        <v>29033</v>
      </c>
      <c r="AS1912" t="s">
        <v>29034</v>
      </c>
      <c r="AT1912" t="s">
        <v>29035</v>
      </c>
    </row>
    <row r="1913" spans="1:46" hidden="1" x14ac:dyDescent="0.2">
      <c r="A1913" t="s">
        <v>4581</v>
      </c>
      <c r="B1913" t="s">
        <v>4582</v>
      </c>
      <c r="C1913" t="s">
        <v>4583</v>
      </c>
      <c r="D1913" t="s">
        <v>4584</v>
      </c>
      <c r="E1913" t="s">
        <v>4585</v>
      </c>
      <c r="F1913" t="s">
        <v>4586</v>
      </c>
      <c r="G1913">
        <f>Kuenzle_Michaillat_proteinGroups_LFQ_M1B[[#This Row],[LFQ intensity 14371 Bj sphero]]-Kuenzle_Michaillat_proteinGroups_LFQ_M1B[[#This Row],[LFQ intensity 14370 Bj vac]]</f>
        <v>-0.77616310119629972</v>
      </c>
      <c r="H1913">
        <f>2^Kuenzle_Michaillat_proteinGroups_LFQ_M1B[[#This Row],[Bj sphero - Bj vac]]</f>
        <v>0.58391767985097309</v>
      </c>
      <c r="I1913">
        <f>Kuenzle_Michaillat_proteinGroups_LFQ_M1B[[#This Row],[LFQ intensity 14392 By sphero 1]]-Kuenzle_Michaillat_proteinGroups_LFQ_M1B[[#This Row],[LFQ intensity 14393 By vac 1]]</f>
        <v>-1.9240303039550994</v>
      </c>
      <c r="J1913">
        <f>2^Kuenzle_Michaillat_proteinGroups_LFQ_M1B[[#This Row],[By sphero 1 - By vac 1]]</f>
        <v>0.26351732055660704</v>
      </c>
      <c r="K1913">
        <f>Kuenzle_Michaillat_proteinGroups_LFQ_M1B[[#This Row],[LFQ intensity 14394 By sphero 2]]-Kuenzle_Michaillat_proteinGroups_LFQ_M1B[[#This Row],[LFQ intensity 14395 By vac 2]]</f>
        <v>-1.6374969482422017</v>
      </c>
      <c r="L1913">
        <f>2^Kuenzle_Michaillat_proteinGroups_LFQ_M1B[[#This Row],[By sphero 2 - By vac 2]]</f>
        <v>0.32141363820063346</v>
      </c>
      <c r="M1913" t="s">
        <v>34</v>
      </c>
      <c r="N1913" t="s">
        <v>34</v>
      </c>
      <c r="O1913" t="s">
        <v>92</v>
      </c>
      <c r="P1913" t="s">
        <v>92</v>
      </c>
      <c r="Q1913" t="s">
        <v>92</v>
      </c>
      <c r="R1913" t="s">
        <v>1222</v>
      </c>
      <c r="S1913" t="s">
        <v>1222</v>
      </c>
      <c r="T1913" t="s">
        <v>1222</v>
      </c>
      <c r="U1913" t="s">
        <v>4587</v>
      </c>
      <c r="V1913" t="s">
        <v>42</v>
      </c>
      <c r="W1913" t="s">
        <v>4588</v>
      </c>
      <c r="X1913" t="s">
        <v>4589</v>
      </c>
      <c r="Y1913" t="s">
        <v>513</v>
      </c>
      <c r="Z1913" t="s">
        <v>92</v>
      </c>
      <c r="AA1913" t="s">
        <v>92</v>
      </c>
      <c r="AB1913" t="s">
        <v>59</v>
      </c>
      <c r="AC1913" t="s">
        <v>91</v>
      </c>
      <c r="AD1913" t="s">
        <v>59</v>
      </c>
      <c r="AE1913" t="s">
        <v>91</v>
      </c>
      <c r="AF1913" t="s">
        <v>4590</v>
      </c>
      <c r="AG1913" t="s">
        <v>4591</v>
      </c>
      <c r="AH1913" t="s">
        <v>4592</v>
      </c>
      <c r="AI1913" t="s">
        <v>4593</v>
      </c>
      <c r="AJ1913" t="s">
        <v>4594</v>
      </c>
      <c r="AK1913" t="s">
        <v>4595</v>
      </c>
      <c r="AL1913" t="s">
        <v>4596</v>
      </c>
      <c r="AM1913" s="1" t="s">
        <v>4597</v>
      </c>
      <c r="AN1913" t="s">
        <v>4598</v>
      </c>
      <c r="AO1913" t="s">
        <v>4599</v>
      </c>
      <c r="AP1913" t="s">
        <v>4600</v>
      </c>
      <c r="AQ1913" t="s">
        <v>4600</v>
      </c>
      <c r="AR1913" t="s">
        <v>4601</v>
      </c>
      <c r="AS1913" t="s">
        <v>4602</v>
      </c>
      <c r="AT1913" t="s">
        <v>4603</v>
      </c>
    </row>
    <row r="1914" spans="1:46" hidden="1" x14ac:dyDescent="0.2">
      <c r="A1914" t="s">
        <v>36</v>
      </c>
      <c r="B1914" t="s">
        <v>36</v>
      </c>
      <c r="C1914" t="s">
        <v>22558</v>
      </c>
      <c r="D1914" t="s">
        <v>22559</v>
      </c>
      <c r="E1914" t="s">
        <v>22560</v>
      </c>
      <c r="F1914" t="s">
        <v>22561</v>
      </c>
      <c r="G1914" t="e">
        <f>Kuenzle_Michaillat_proteinGroups_LFQ_M1B[[#This Row],[LFQ intensity 14371 Bj sphero]]-Kuenzle_Michaillat_proteinGroups_LFQ_M1B[[#This Row],[LFQ intensity 14370 Bj vac]]</f>
        <v>#VALUE!</v>
      </c>
      <c r="H1914" t="e">
        <f>2^Kuenzle_Michaillat_proteinGroups_LFQ_M1B[[#This Row],[Bj sphero - Bj vac]]</f>
        <v>#VALUE!</v>
      </c>
      <c r="I1914">
        <f>Kuenzle_Michaillat_proteinGroups_LFQ_M1B[[#This Row],[LFQ intensity 14392 By sphero 1]]-Kuenzle_Michaillat_proteinGroups_LFQ_M1B[[#This Row],[LFQ intensity 14393 By vac 1]]</f>
        <v>-0.59674072265620026</v>
      </c>
      <c r="J1914">
        <f>2^Kuenzle_Michaillat_proteinGroups_LFQ_M1B[[#This Row],[By sphero 1 - By vac 1]]</f>
        <v>0.66124612930191551</v>
      </c>
      <c r="K1914">
        <f>Kuenzle_Michaillat_proteinGroups_LFQ_M1B[[#This Row],[LFQ intensity 14394 By sphero 2]]-Kuenzle_Michaillat_proteinGroups_LFQ_M1B[[#This Row],[LFQ intensity 14395 By vac 2]]</f>
        <v>-0.90655136108399859</v>
      </c>
      <c r="L1914">
        <f>2^Kuenzle_Michaillat_proteinGroups_LFQ_M1B[[#This Row],[By sphero 2 - By vac 2]]</f>
        <v>0.5334587557875563</v>
      </c>
      <c r="M1914" t="s">
        <v>34</v>
      </c>
      <c r="N1914" t="s">
        <v>34</v>
      </c>
      <c r="O1914" t="s">
        <v>39</v>
      </c>
      <c r="P1914" t="s">
        <v>39</v>
      </c>
      <c r="Q1914" t="s">
        <v>39</v>
      </c>
      <c r="R1914" t="s">
        <v>22562</v>
      </c>
      <c r="S1914" t="s">
        <v>22562</v>
      </c>
      <c r="T1914" t="s">
        <v>22562</v>
      </c>
      <c r="U1914" t="s">
        <v>22563</v>
      </c>
      <c r="V1914" t="s">
        <v>22564</v>
      </c>
      <c r="W1914" t="s">
        <v>22565</v>
      </c>
      <c r="X1914" t="s">
        <v>22566</v>
      </c>
      <c r="Y1914" t="s">
        <v>45</v>
      </c>
      <c r="Z1914" t="s">
        <v>42</v>
      </c>
      <c r="AA1914" t="s">
        <v>42</v>
      </c>
      <c r="AB1914" t="s">
        <v>39</v>
      </c>
      <c r="AC1914" t="s">
        <v>39</v>
      </c>
      <c r="AD1914" t="s">
        <v>39</v>
      </c>
      <c r="AE1914" t="s">
        <v>39</v>
      </c>
      <c r="AF1914" t="s">
        <v>22567</v>
      </c>
      <c r="AG1914" t="s">
        <v>36</v>
      </c>
      <c r="AH1914" t="s">
        <v>36</v>
      </c>
      <c r="AI1914" t="s">
        <v>22568</v>
      </c>
      <c r="AJ1914" t="s">
        <v>22569</v>
      </c>
      <c r="AK1914" t="s">
        <v>22570</v>
      </c>
      <c r="AL1914" t="s">
        <v>22571</v>
      </c>
      <c r="AM1914" s="1" t="s">
        <v>22572</v>
      </c>
      <c r="AN1914" t="s">
        <v>22573</v>
      </c>
      <c r="AO1914" t="s">
        <v>22574</v>
      </c>
      <c r="AP1914" t="s">
        <v>22575</v>
      </c>
      <c r="AQ1914" t="s">
        <v>22575</v>
      </c>
      <c r="AR1914" t="s">
        <v>22576</v>
      </c>
      <c r="AS1914" t="s">
        <v>22577</v>
      </c>
      <c r="AT1914" t="s">
        <v>22578</v>
      </c>
    </row>
    <row r="1915" spans="1:46" hidden="1" x14ac:dyDescent="0.2">
      <c r="A1915" t="s">
        <v>7060</v>
      </c>
      <c r="B1915" t="s">
        <v>7017</v>
      </c>
      <c r="C1915" t="s">
        <v>7061</v>
      </c>
      <c r="D1915" t="s">
        <v>7062</v>
      </c>
      <c r="E1915" t="s">
        <v>7063</v>
      </c>
      <c r="F1915" t="s">
        <v>7064</v>
      </c>
      <c r="G1915">
        <f>Kuenzle_Michaillat_proteinGroups_LFQ_M1B[[#This Row],[LFQ intensity 14371 Bj sphero]]-Kuenzle_Michaillat_proteinGroups_LFQ_M1B[[#This Row],[LFQ intensity 14370 Bj vac]]</f>
        <v>-0.99351882934570312</v>
      </c>
      <c r="H1915">
        <f>2^Kuenzle_Michaillat_proteinGroups_LFQ_M1B[[#This Row],[Bj sphero - Bj vac]]</f>
        <v>0.50225125557277928</v>
      </c>
      <c r="I1915">
        <f>Kuenzle_Michaillat_proteinGroups_LFQ_M1B[[#This Row],[LFQ intensity 14392 By sphero 1]]-Kuenzle_Michaillat_proteinGroups_LFQ_M1B[[#This Row],[LFQ intensity 14393 By vac 1]]</f>
        <v>-2.1163139343262003</v>
      </c>
      <c r="J1915">
        <f>2^Kuenzle_Michaillat_proteinGroups_LFQ_M1B[[#This Row],[By sphero 1 - By vac 1]]</f>
        <v>0.23063543081178631</v>
      </c>
      <c r="K1915">
        <f>Kuenzle_Michaillat_proteinGroups_LFQ_M1B[[#This Row],[LFQ intensity 14394 By sphero 2]]-Kuenzle_Michaillat_proteinGroups_LFQ_M1B[[#This Row],[LFQ intensity 14395 By vac 2]]</f>
        <v>-1.6128902435303019</v>
      </c>
      <c r="L1915">
        <f>2^Kuenzle_Michaillat_proteinGroups_LFQ_M1B[[#This Row],[By sphero 2 - By vac 2]]</f>
        <v>0.32694270913525886</v>
      </c>
      <c r="M1915" t="s">
        <v>34</v>
      </c>
      <c r="N1915" t="s">
        <v>34</v>
      </c>
      <c r="O1915" t="s">
        <v>417</v>
      </c>
      <c r="P1915" t="s">
        <v>521</v>
      </c>
      <c r="Q1915" t="s">
        <v>521</v>
      </c>
      <c r="R1915" t="s">
        <v>1854</v>
      </c>
      <c r="S1915" t="s">
        <v>7065</v>
      </c>
      <c r="T1915" t="s">
        <v>7065</v>
      </c>
      <c r="U1915" t="s">
        <v>7066</v>
      </c>
      <c r="V1915" t="s">
        <v>42</v>
      </c>
      <c r="W1915" t="s">
        <v>7067</v>
      </c>
      <c r="X1915" t="s">
        <v>7068</v>
      </c>
      <c r="Y1915" t="s">
        <v>7069</v>
      </c>
      <c r="Z1915" t="s">
        <v>521</v>
      </c>
      <c r="AA1915" t="s">
        <v>92</v>
      </c>
      <c r="AB1915" t="s">
        <v>65</v>
      </c>
      <c r="AC1915" t="s">
        <v>92</v>
      </c>
      <c r="AD1915" t="s">
        <v>59</v>
      </c>
      <c r="AE1915" t="s">
        <v>92</v>
      </c>
      <c r="AF1915" t="s">
        <v>7070</v>
      </c>
      <c r="AG1915" t="s">
        <v>7071</v>
      </c>
      <c r="AH1915" t="s">
        <v>7072</v>
      </c>
      <c r="AI1915" t="s">
        <v>7073</v>
      </c>
      <c r="AJ1915" t="s">
        <v>7074</v>
      </c>
      <c r="AK1915" t="s">
        <v>7075</v>
      </c>
      <c r="AL1915" t="s">
        <v>7076</v>
      </c>
      <c r="AM1915" s="1" t="s">
        <v>7077</v>
      </c>
      <c r="AN1915" t="s">
        <v>7078</v>
      </c>
      <c r="AO1915" t="s">
        <v>7079</v>
      </c>
      <c r="AP1915" t="s">
        <v>7080</v>
      </c>
      <c r="AQ1915" t="s">
        <v>7080</v>
      </c>
      <c r="AR1915" t="s">
        <v>7081</v>
      </c>
      <c r="AS1915" t="s">
        <v>7082</v>
      </c>
      <c r="AT1915" t="s">
        <v>7083</v>
      </c>
    </row>
    <row r="1916" spans="1:46" hidden="1" x14ac:dyDescent="0.2">
      <c r="A1916" t="s">
        <v>56859</v>
      </c>
      <c r="B1916" t="s">
        <v>56860</v>
      </c>
      <c r="C1916" t="s">
        <v>56861</v>
      </c>
      <c r="D1916" t="s">
        <v>56862</v>
      </c>
      <c r="E1916" t="s">
        <v>12425</v>
      </c>
      <c r="F1916" t="s">
        <v>56863</v>
      </c>
      <c r="G1916">
        <f>Kuenzle_Michaillat_proteinGroups_LFQ_M1B[[#This Row],[LFQ intensity 14371 Bj sphero]]-Kuenzle_Michaillat_proteinGroups_LFQ_M1B[[#This Row],[LFQ intensity 14370 Bj vac]]</f>
        <v>-5.6911468505798979E-2</v>
      </c>
      <c r="H1916">
        <f>2^Kuenzle_Michaillat_proteinGroups_LFQ_M1B[[#This Row],[Bj sphero - Bj vac]]</f>
        <v>0.96131991831740315</v>
      </c>
      <c r="I1916">
        <f>Kuenzle_Michaillat_proteinGroups_LFQ_M1B[[#This Row],[LFQ intensity 14392 By sphero 1]]-Kuenzle_Michaillat_proteinGroups_LFQ_M1B[[#This Row],[LFQ intensity 14393 By vac 1]]</f>
        <v>-1.0944271087646982</v>
      </c>
      <c r="J1916">
        <f>2^Kuenzle_Michaillat_proteinGroups_LFQ_M1B[[#This Row],[By sphero 1 - By vac 1]]</f>
        <v>0.46832205652405279</v>
      </c>
      <c r="K1916">
        <f>Kuenzle_Michaillat_proteinGroups_LFQ_M1B[[#This Row],[LFQ intensity 14394 By sphero 2]]-Kuenzle_Michaillat_proteinGroups_LFQ_M1B[[#This Row],[LFQ intensity 14395 By vac 2]]</f>
        <v>-0.63500785827639916</v>
      </c>
      <c r="L1916">
        <f>2^Kuenzle_Michaillat_proteinGroups_LFQ_M1B[[#This Row],[By sphero 2 - By vac 2]]</f>
        <v>0.64393730725611209</v>
      </c>
      <c r="M1916" t="s">
        <v>34</v>
      </c>
      <c r="N1916" t="s">
        <v>34</v>
      </c>
      <c r="O1916" t="s">
        <v>521</v>
      </c>
      <c r="P1916" t="s">
        <v>521</v>
      </c>
      <c r="Q1916" t="s">
        <v>521</v>
      </c>
      <c r="R1916" t="s">
        <v>6730</v>
      </c>
      <c r="S1916" t="s">
        <v>6730</v>
      </c>
      <c r="T1916" t="s">
        <v>6730</v>
      </c>
      <c r="U1916" t="s">
        <v>56864</v>
      </c>
      <c r="V1916" t="s">
        <v>42</v>
      </c>
      <c r="W1916" t="s">
        <v>56865</v>
      </c>
      <c r="X1916" t="s">
        <v>56866</v>
      </c>
      <c r="Y1916" t="s">
        <v>843</v>
      </c>
      <c r="Z1916" t="s">
        <v>92</v>
      </c>
      <c r="AA1916" t="s">
        <v>92</v>
      </c>
      <c r="AB1916" t="s">
        <v>59</v>
      </c>
      <c r="AC1916" t="s">
        <v>250</v>
      </c>
      <c r="AD1916" t="s">
        <v>59</v>
      </c>
      <c r="AE1916" t="s">
        <v>91</v>
      </c>
      <c r="AF1916" t="s">
        <v>56867</v>
      </c>
      <c r="AG1916" t="s">
        <v>56868</v>
      </c>
      <c r="AH1916" t="s">
        <v>56869</v>
      </c>
      <c r="AI1916" t="s">
        <v>56870</v>
      </c>
      <c r="AJ1916" t="s">
        <v>56871</v>
      </c>
      <c r="AK1916" t="s">
        <v>56872</v>
      </c>
      <c r="AL1916" t="s">
        <v>56873</v>
      </c>
      <c r="AM1916" s="1" t="s">
        <v>56874</v>
      </c>
      <c r="AN1916" t="s">
        <v>56875</v>
      </c>
      <c r="AO1916" t="s">
        <v>56876</v>
      </c>
      <c r="AP1916" t="s">
        <v>56877</v>
      </c>
      <c r="AQ1916" t="s">
        <v>56877</v>
      </c>
      <c r="AR1916" t="s">
        <v>56878</v>
      </c>
      <c r="AS1916" t="s">
        <v>56879</v>
      </c>
      <c r="AT1916" t="s">
        <v>56880</v>
      </c>
    </row>
    <row r="1917" spans="1:46" hidden="1" x14ac:dyDescent="0.2">
      <c r="A1917" t="s">
        <v>69874</v>
      </c>
      <c r="B1917" t="s">
        <v>36</v>
      </c>
      <c r="C1917" t="s">
        <v>30242</v>
      </c>
      <c r="D1917" t="s">
        <v>69875</v>
      </c>
      <c r="E1917" t="s">
        <v>69876</v>
      </c>
      <c r="F1917" t="s">
        <v>69877</v>
      </c>
      <c r="G1917" t="e">
        <f>Kuenzle_Michaillat_proteinGroups_LFQ_M1B[[#This Row],[LFQ intensity 14371 Bj sphero]]-Kuenzle_Michaillat_proteinGroups_LFQ_M1B[[#This Row],[LFQ intensity 14370 Bj vac]]</f>
        <v>#VALUE!</v>
      </c>
      <c r="H1917" t="e">
        <f>2^Kuenzle_Michaillat_proteinGroups_LFQ_M1B[[#This Row],[Bj sphero - Bj vac]]</f>
        <v>#VALUE!</v>
      </c>
      <c r="I1917">
        <f>Kuenzle_Michaillat_proteinGroups_LFQ_M1B[[#This Row],[LFQ intensity 14392 By sphero 1]]-Kuenzle_Michaillat_proteinGroups_LFQ_M1B[[#This Row],[LFQ intensity 14393 By vac 1]]</f>
        <v>0.9448432922362997</v>
      </c>
      <c r="J1917">
        <f>2^Kuenzle_Michaillat_proteinGroups_LFQ_M1B[[#This Row],[By sphero 1 - By vac 1]]</f>
        <v>1.9249797805699678</v>
      </c>
      <c r="K1917">
        <f>Kuenzle_Michaillat_proteinGroups_LFQ_M1B[[#This Row],[LFQ intensity 14394 By sphero 2]]-Kuenzle_Michaillat_proteinGroups_LFQ_M1B[[#This Row],[LFQ intensity 14395 By vac 2]]</f>
        <v>1.8809452056885014</v>
      </c>
      <c r="L1917">
        <f>2^Kuenzle_Michaillat_proteinGroups_LFQ_M1B[[#This Row],[By sphero 2 - By vac 2]]</f>
        <v>3.6831628977122044</v>
      </c>
      <c r="M1917" t="s">
        <v>34</v>
      </c>
      <c r="N1917" t="s">
        <v>34</v>
      </c>
      <c r="O1917" t="s">
        <v>396</v>
      </c>
      <c r="P1917" t="s">
        <v>396</v>
      </c>
      <c r="Q1917" t="s">
        <v>396</v>
      </c>
      <c r="R1917" t="s">
        <v>38429</v>
      </c>
      <c r="S1917" t="s">
        <v>38429</v>
      </c>
      <c r="T1917" t="s">
        <v>38429</v>
      </c>
      <c r="U1917" t="s">
        <v>69878</v>
      </c>
      <c r="V1917" t="s">
        <v>42</v>
      </c>
      <c r="W1917" t="s">
        <v>69879</v>
      </c>
      <c r="X1917" t="s">
        <v>69880</v>
      </c>
      <c r="Y1917" t="s">
        <v>490</v>
      </c>
      <c r="Z1917" t="s">
        <v>42</v>
      </c>
      <c r="AA1917" t="s">
        <v>250</v>
      </c>
      <c r="AB1917" t="s">
        <v>90</v>
      </c>
      <c r="AC1917" t="s">
        <v>45</v>
      </c>
      <c r="AD1917" t="s">
        <v>521</v>
      </c>
      <c r="AE1917" t="s">
        <v>113</v>
      </c>
      <c r="AF1917" t="s">
        <v>69881</v>
      </c>
      <c r="AG1917" t="s">
        <v>69882</v>
      </c>
      <c r="AH1917" t="s">
        <v>36</v>
      </c>
      <c r="AI1917" t="s">
        <v>22943</v>
      </c>
      <c r="AJ1917" t="s">
        <v>69883</v>
      </c>
      <c r="AK1917" t="s">
        <v>69884</v>
      </c>
      <c r="AL1917" t="s">
        <v>69885</v>
      </c>
      <c r="AM1917" s="1" t="s">
        <v>69886</v>
      </c>
      <c r="AN1917" t="s">
        <v>69887</v>
      </c>
      <c r="AO1917" t="s">
        <v>69888</v>
      </c>
      <c r="AP1917" t="s">
        <v>69889</v>
      </c>
      <c r="AQ1917" t="s">
        <v>69889</v>
      </c>
      <c r="AR1917" t="s">
        <v>69890</v>
      </c>
      <c r="AS1917" t="s">
        <v>69891</v>
      </c>
      <c r="AT1917" t="s">
        <v>69892</v>
      </c>
    </row>
    <row r="1918" spans="1:46" hidden="1" x14ac:dyDescent="0.2">
      <c r="A1918" t="s">
        <v>27033</v>
      </c>
      <c r="B1918" t="s">
        <v>27034</v>
      </c>
      <c r="C1918" t="s">
        <v>27035</v>
      </c>
      <c r="D1918" t="s">
        <v>27036</v>
      </c>
      <c r="E1918" t="s">
        <v>27037</v>
      </c>
      <c r="F1918" t="s">
        <v>27038</v>
      </c>
      <c r="G1918">
        <f>Kuenzle_Michaillat_proteinGroups_LFQ_M1B[[#This Row],[LFQ intensity 14371 Bj sphero]]-Kuenzle_Michaillat_proteinGroups_LFQ_M1B[[#This Row],[LFQ intensity 14370 Bj vac]]</f>
        <v>-0.98053932189939985</v>
      </c>
      <c r="H1918">
        <f>2^Kuenzle_Michaillat_proteinGroups_LFQ_M1B[[#This Row],[Bj sphero - Bj vac]]</f>
        <v>0.50679025135607436</v>
      </c>
      <c r="I1918">
        <f>Kuenzle_Michaillat_proteinGroups_LFQ_M1B[[#This Row],[LFQ intensity 14392 By sphero 1]]-Kuenzle_Michaillat_proteinGroups_LFQ_M1B[[#This Row],[LFQ intensity 14393 By vac 1]]</f>
        <v>-1.184989929199201</v>
      </c>
      <c r="J1918">
        <f>2^Kuenzle_Michaillat_proteinGroups_LFQ_M1B[[#This Row],[By sphero 1 - By vac 1]]</f>
        <v>0.43982760818787187</v>
      </c>
      <c r="K1918">
        <f>Kuenzle_Michaillat_proteinGroups_LFQ_M1B[[#This Row],[LFQ intensity 14394 By sphero 2]]-Kuenzle_Michaillat_proteinGroups_LFQ_M1B[[#This Row],[LFQ intensity 14395 By vac 2]]</f>
        <v>1.4041900634797599E-2</v>
      </c>
      <c r="L1918">
        <f>2^Kuenzle_Michaillat_proteinGroups_LFQ_M1B[[#This Row],[By sphero 2 - By vac 2]]</f>
        <v>1.0097806245393615</v>
      </c>
      <c r="M1918" t="s">
        <v>34</v>
      </c>
      <c r="N1918" t="s">
        <v>34</v>
      </c>
      <c r="O1918" t="s">
        <v>113</v>
      </c>
      <c r="P1918" t="s">
        <v>113</v>
      </c>
      <c r="Q1918" t="s">
        <v>113</v>
      </c>
      <c r="R1918" t="s">
        <v>255</v>
      </c>
      <c r="S1918" t="s">
        <v>255</v>
      </c>
      <c r="T1918" t="s">
        <v>255</v>
      </c>
      <c r="U1918" t="s">
        <v>27039</v>
      </c>
      <c r="V1918" t="s">
        <v>42</v>
      </c>
      <c r="W1918" t="s">
        <v>27040</v>
      </c>
      <c r="X1918" t="s">
        <v>27041</v>
      </c>
      <c r="Y1918" t="s">
        <v>65</v>
      </c>
      <c r="Z1918" t="s">
        <v>113</v>
      </c>
      <c r="AA1918" t="s">
        <v>165</v>
      </c>
      <c r="AB1918" t="s">
        <v>39</v>
      </c>
      <c r="AC1918" t="s">
        <v>165</v>
      </c>
      <c r="AD1918" t="s">
        <v>39</v>
      </c>
      <c r="AE1918" t="s">
        <v>165</v>
      </c>
      <c r="AF1918" t="s">
        <v>27042</v>
      </c>
      <c r="AG1918" t="s">
        <v>22142</v>
      </c>
      <c r="AH1918" t="s">
        <v>27043</v>
      </c>
      <c r="AI1918" t="s">
        <v>27044</v>
      </c>
      <c r="AJ1918" t="s">
        <v>27045</v>
      </c>
      <c r="AK1918" t="s">
        <v>27046</v>
      </c>
      <c r="AL1918" t="s">
        <v>27047</v>
      </c>
      <c r="AM1918" s="1" t="s">
        <v>27048</v>
      </c>
      <c r="AN1918" t="s">
        <v>27049</v>
      </c>
      <c r="AO1918" t="s">
        <v>27050</v>
      </c>
      <c r="AP1918" t="s">
        <v>27051</v>
      </c>
      <c r="AQ1918" t="s">
        <v>27051</v>
      </c>
      <c r="AR1918" t="s">
        <v>27052</v>
      </c>
      <c r="AS1918" t="s">
        <v>27053</v>
      </c>
      <c r="AT1918" t="s">
        <v>27054</v>
      </c>
    </row>
    <row r="1919" spans="1:46" hidden="1" x14ac:dyDescent="0.2">
      <c r="A1919" t="s">
        <v>38304</v>
      </c>
      <c r="B1919" t="s">
        <v>44359</v>
      </c>
      <c r="C1919" t="s">
        <v>44360</v>
      </c>
      <c r="D1919" t="s">
        <v>44361</v>
      </c>
      <c r="E1919" t="s">
        <v>44362</v>
      </c>
      <c r="F1919" t="s">
        <v>44363</v>
      </c>
      <c r="G1919">
        <f>Kuenzle_Michaillat_proteinGroups_LFQ_M1B[[#This Row],[LFQ intensity 14371 Bj sphero]]-Kuenzle_Michaillat_proteinGroups_LFQ_M1B[[#This Row],[LFQ intensity 14370 Bj vac]]</f>
        <v>-2.5423049926700969E-2</v>
      </c>
      <c r="H1919">
        <f>2^Kuenzle_Michaillat_proteinGroups_LFQ_M1B[[#This Row],[Bj sphero - Bj vac]]</f>
        <v>0.98253244254885064</v>
      </c>
      <c r="I1919">
        <f>Kuenzle_Michaillat_proteinGroups_LFQ_M1B[[#This Row],[LFQ intensity 14392 By sphero 1]]-Kuenzle_Michaillat_proteinGroups_LFQ_M1B[[#This Row],[LFQ intensity 14393 By vac 1]]</f>
        <v>-0.71686744689939985</v>
      </c>
      <c r="J1919">
        <f>2^Kuenzle_Michaillat_proteinGroups_LFQ_M1B[[#This Row],[By sphero 1 - By vac 1]]</f>
        <v>0.60841707738488049</v>
      </c>
      <c r="K1919">
        <f>Kuenzle_Michaillat_proteinGroups_LFQ_M1B[[#This Row],[LFQ intensity 14394 By sphero 2]]-Kuenzle_Michaillat_proteinGroups_LFQ_M1B[[#This Row],[LFQ intensity 14395 By vac 2]]</f>
        <v>-1.2855091094970987</v>
      </c>
      <c r="L1919">
        <f>2^Kuenzle_Michaillat_proteinGroups_LFQ_M1B[[#This Row],[By sphero 2 - By vac 2]]</f>
        <v>0.41022601509845796</v>
      </c>
      <c r="M1919" t="s">
        <v>34</v>
      </c>
      <c r="N1919" t="s">
        <v>34</v>
      </c>
      <c r="O1919" t="s">
        <v>39</v>
      </c>
      <c r="P1919" t="s">
        <v>39</v>
      </c>
      <c r="Q1919" t="s">
        <v>39</v>
      </c>
      <c r="R1919" t="s">
        <v>29448</v>
      </c>
      <c r="S1919" t="s">
        <v>29448</v>
      </c>
      <c r="T1919" t="s">
        <v>29448</v>
      </c>
      <c r="U1919" t="s">
        <v>44364</v>
      </c>
      <c r="V1919" t="s">
        <v>42</v>
      </c>
      <c r="W1919" t="s">
        <v>44365</v>
      </c>
      <c r="X1919" t="s">
        <v>44345</v>
      </c>
      <c r="Y1919" t="s">
        <v>59</v>
      </c>
      <c r="Z1919" t="s">
        <v>39</v>
      </c>
      <c r="AA1919" t="s">
        <v>39</v>
      </c>
      <c r="AB1919" t="s">
        <v>39</v>
      </c>
      <c r="AC1919" t="s">
        <v>39</v>
      </c>
      <c r="AD1919" t="s">
        <v>39</v>
      </c>
      <c r="AE1919" t="s">
        <v>39</v>
      </c>
      <c r="AF1919" t="s">
        <v>44366</v>
      </c>
      <c r="AG1919" t="s">
        <v>44367</v>
      </c>
      <c r="AH1919" t="s">
        <v>3547</v>
      </c>
      <c r="AI1919" t="s">
        <v>44368</v>
      </c>
      <c r="AJ1919" t="s">
        <v>42042</v>
      </c>
      <c r="AK1919" t="s">
        <v>44369</v>
      </c>
      <c r="AL1919" t="s">
        <v>44370</v>
      </c>
      <c r="AM1919" s="1" t="s">
        <v>44371</v>
      </c>
      <c r="AN1919" t="s">
        <v>44372</v>
      </c>
      <c r="AO1919" t="s">
        <v>44373</v>
      </c>
      <c r="AP1919" t="s">
        <v>44374</v>
      </c>
      <c r="AQ1919" t="s">
        <v>44374</v>
      </c>
      <c r="AR1919" t="s">
        <v>44375</v>
      </c>
      <c r="AS1919" t="s">
        <v>44376</v>
      </c>
      <c r="AT1919" t="s">
        <v>44377</v>
      </c>
    </row>
    <row r="1920" spans="1:46" hidden="1" x14ac:dyDescent="0.2">
      <c r="A1920" t="s">
        <v>25809</v>
      </c>
      <c r="B1920" t="s">
        <v>25810</v>
      </c>
      <c r="C1920" t="s">
        <v>25811</v>
      </c>
      <c r="D1920" t="s">
        <v>25812</v>
      </c>
      <c r="E1920" t="s">
        <v>25813</v>
      </c>
      <c r="F1920" t="s">
        <v>25814</v>
      </c>
      <c r="G1920">
        <f>Kuenzle_Michaillat_proteinGroups_LFQ_M1B[[#This Row],[LFQ intensity 14371 Bj sphero]]-Kuenzle_Michaillat_proteinGroups_LFQ_M1B[[#This Row],[LFQ intensity 14370 Bj vac]]</f>
        <v>-1.0008049011229971</v>
      </c>
      <c r="H1920">
        <f>2^Kuenzle_Michaillat_proteinGroups_LFQ_M1B[[#This Row],[Bj sphero - Bj vac]]</f>
        <v>0.49972112033078392</v>
      </c>
      <c r="I1920">
        <f>Kuenzle_Michaillat_proteinGroups_LFQ_M1B[[#This Row],[LFQ intensity 14392 By sphero 1]]-Kuenzle_Michaillat_proteinGroups_LFQ_M1B[[#This Row],[LFQ intensity 14393 By vac 1]]</f>
        <v>-2.7328300476075</v>
      </c>
      <c r="J1920">
        <f>2^Kuenzle_Michaillat_proteinGroups_LFQ_M1B[[#This Row],[By sphero 1 - By vac 1]]</f>
        <v>0.15043059823478849</v>
      </c>
      <c r="K1920">
        <f>Kuenzle_Michaillat_proteinGroups_LFQ_M1B[[#This Row],[LFQ intensity 14394 By sphero 2]]-Kuenzle_Michaillat_proteinGroups_LFQ_M1B[[#This Row],[LFQ intensity 14395 By vac 2]]</f>
        <v>-3.2288036346436009</v>
      </c>
      <c r="L1920">
        <f>2^Kuenzle_Michaillat_proteinGroups_LFQ_M1B[[#This Row],[By sphero 2 - By vac 2]]</f>
        <v>0.10666777983744144</v>
      </c>
      <c r="M1920" t="s">
        <v>34</v>
      </c>
      <c r="N1920" t="s">
        <v>34</v>
      </c>
      <c r="O1920" t="s">
        <v>90</v>
      </c>
      <c r="P1920" t="s">
        <v>90</v>
      </c>
      <c r="Q1920" t="s">
        <v>90</v>
      </c>
      <c r="R1920" t="s">
        <v>7690</v>
      </c>
      <c r="S1920" t="s">
        <v>7690</v>
      </c>
      <c r="T1920" t="s">
        <v>7690</v>
      </c>
      <c r="U1920" t="s">
        <v>25815</v>
      </c>
      <c r="V1920" t="s">
        <v>42</v>
      </c>
      <c r="W1920" t="s">
        <v>25816</v>
      </c>
      <c r="X1920" t="s">
        <v>25817</v>
      </c>
      <c r="Y1920" t="s">
        <v>1317</v>
      </c>
      <c r="Z1920" t="s">
        <v>250</v>
      </c>
      <c r="AA1920" t="s">
        <v>92</v>
      </c>
      <c r="AB1920" t="s">
        <v>113</v>
      </c>
      <c r="AC1920" t="s">
        <v>59</v>
      </c>
      <c r="AD1920" t="s">
        <v>165</v>
      </c>
      <c r="AE1920" t="s">
        <v>90</v>
      </c>
      <c r="AF1920" t="s">
        <v>25818</v>
      </c>
      <c r="AG1920" t="s">
        <v>25819</v>
      </c>
      <c r="AH1920" t="s">
        <v>25820</v>
      </c>
      <c r="AI1920" t="s">
        <v>25821</v>
      </c>
      <c r="AJ1920" t="s">
        <v>25822</v>
      </c>
      <c r="AK1920" t="s">
        <v>25823</v>
      </c>
      <c r="AL1920" t="s">
        <v>25824</v>
      </c>
      <c r="AM1920" s="1" t="s">
        <v>25825</v>
      </c>
      <c r="AN1920" t="s">
        <v>25826</v>
      </c>
      <c r="AO1920" t="s">
        <v>25827</v>
      </c>
      <c r="AP1920" t="s">
        <v>25828</v>
      </c>
      <c r="AQ1920" t="s">
        <v>25828</v>
      </c>
      <c r="AR1920" t="s">
        <v>25829</v>
      </c>
      <c r="AS1920" t="s">
        <v>25830</v>
      </c>
      <c r="AT1920" t="s">
        <v>25831</v>
      </c>
    </row>
    <row r="1921" spans="1:46" hidden="1" x14ac:dyDescent="0.2">
      <c r="A1921" t="s">
        <v>8794</v>
      </c>
      <c r="B1921" t="s">
        <v>8795</v>
      </c>
      <c r="C1921" t="s">
        <v>8796</v>
      </c>
      <c r="D1921" t="s">
        <v>8797</v>
      </c>
      <c r="E1921" t="s">
        <v>8798</v>
      </c>
      <c r="F1921" t="s">
        <v>8799</v>
      </c>
      <c r="G1921">
        <f>Kuenzle_Michaillat_proteinGroups_LFQ_M1B[[#This Row],[LFQ intensity 14371 Bj sphero]]-Kuenzle_Michaillat_proteinGroups_LFQ_M1B[[#This Row],[LFQ intensity 14370 Bj vac]]</f>
        <v>-0.74865531921389916</v>
      </c>
      <c r="H1921">
        <f>2^Kuenzle_Michaillat_proteinGroups_LFQ_M1B[[#This Row],[Bj sphero - Bj vac]]</f>
        <v>0.59515802305931176</v>
      </c>
      <c r="I1921">
        <f>Kuenzle_Michaillat_proteinGroups_LFQ_M1B[[#This Row],[LFQ intensity 14392 By sphero 1]]-Kuenzle_Michaillat_proteinGroups_LFQ_M1B[[#This Row],[LFQ intensity 14393 By vac 1]]</f>
        <v>-1.0362052917480007</v>
      </c>
      <c r="J1921">
        <f>2^Kuenzle_Michaillat_proteinGroups_LFQ_M1B[[#This Row],[By sphero 1 - By vac 1]]</f>
        <v>0.48760834042963958</v>
      </c>
      <c r="K1921">
        <f>Kuenzle_Michaillat_proteinGroups_LFQ_M1B[[#This Row],[LFQ intensity 14394 By sphero 2]]-Kuenzle_Michaillat_proteinGroups_LFQ_M1B[[#This Row],[LFQ intensity 14395 By vac 2]]</f>
        <v>-1.1716613769531001</v>
      </c>
      <c r="L1921">
        <f>2^Kuenzle_Michaillat_proteinGroups_LFQ_M1B[[#This Row],[By sphero 2 - By vac 2]]</f>
        <v>0.44390984897898489</v>
      </c>
      <c r="M1921" t="s">
        <v>34</v>
      </c>
      <c r="N1921" t="s">
        <v>34</v>
      </c>
      <c r="O1921" t="s">
        <v>396</v>
      </c>
      <c r="P1921" t="s">
        <v>84</v>
      </c>
      <c r="Q1921" t="s">
        <v>84</v>
      </c>
      <c r="R1921" t="s">
        <v>1854</v>
      </c>
      <c r="S1921" t="s">
        <v>8800</v>
      </c>
      <c r="T1921" t="s">
        <v>8800</v>
      </c>
      <c r="U1921" t="s">
        <v>8801</v>
      </c>
      <c r="V1921" t="s">
        <v>42</v>
      </c>
      <c r="W1921" t="s">
        <v>8802</v>
      </c>
      <c r="X1921" t="s">
        <v>8803</v>
      </c>
      <c r="Y1921" t="s">
        <v>3805</v>
      </c>
      <c r="Z1921" t="s">
        <v>84</v>
      </c>
      <c r="AA1921" t="s">
        <v>514</v>
      </c>
      <c r="AB1921" t="s">
        <v>521</v>
      </c>
      <c r="AC1921" t="s">
        <v>521</v>
      </c>
      <c r="AD1921" t="s">
        <v>521</v>
      </c>
      <c r="AE1921" t="s">
        <v>90</v>
      </c>
      <c r="AF1921" t="s">
        <v>8804</v>
      </c>
      <c r="AG1921" t="s">
        <v>8805</v>
      </c>
      <c r="AH1921" t="s">
        <v>8806</v>
      </c>
      <c r="AI1921" t="s">
        <v>8807</v>
      </c>
      <c r="AJ1921" t="s">
        <v>8808</v>
      </c>
      <c r="AK1921" t="s">
        <v>8809</v>
      </c>
      <c r="AL1921" t="s">
        <v>8810</v>
      </c>
      <c r="AM1921" s="1" t="s">
        <v>8811</v>
      </c>
      <c r="AN1921" t="s">
        <v>8812</v>
      </c>
      <c r="AO1921" t="s">
        <v>8813</v>
      </c>
      <c r="AP1921" t="s">
        <v>8814</v>
      </c>
      <c r="AQ1921" t="s">
        <v>8814</v>
      </c>
      <c r="AR1921" t="s">
        <v>8815</v>
      </c>
      <c r="AS1921" t="s">
        <v>8816</v>
      </c>
      <c r="AT1921" t="s">
        <v>8817</v>
      </c>
    </row>
    <row r="1922" spans="1:46" hidden="1" x14ac:dyDescent="0.2">
      <c r="A1922" t="s">
        <v>14285</v>
      </c>
      <c r="B1922" t="s">
        <v>14286</v>
      </c>
      <c r="C1922" t="s">
        <v>14287</v>
      </c>
      <c r="D1922" t="s">
        <v>14288</v>
      </c>
      <c r="E1922" t="s">
        <v>14289</v>
      </c>
      <c r="F1922" t="s">
        <v>14290</v>
      </c>
      <c r="G1922">
        <f>Kuenzle_Michaillat_proteinGroups_LFQ_M1B[[#This Row],[LFQ intensity 14371 Bj sphero]]-Kuenzle_Michaillat_proteinGroups_LFQ_M1B[[#This Row],[LFQ intensity 14370 Bj vac]]</f>
        <v>4.6242103576660973</v>
      </c>
      <c r="H1922">
        <f>2^Kuenzle_Michaillat_proteinGroups_LFQ_M1B[[#This Row],[Bj sphero - Bj vac]]</f>
        <v>24.661871123729064</v>
      </c>
      <c r="I1922">
        <f>Kuenzle_Michaillat_proteinGroups_LFQ_M1B[[#This Row],[LFQ intensity 14392 By sphero 1]]-Kuenzle_Michaillat_proteinGroups_LFQ_M1B[[#This Row],[LFQ intensity 14393 By vac 1]]</f>
        <v>0.88912010192870028</v>
      </c>
      <c r="J1922">
        <f>2^Kuenzle_Michaillat_proteinGroups_LFQ_M1B[[#This Row],[By sphero 1 - By vac 1]]</f>
        <v>1.8520462183609803</v>
      </c>
      <c r="K1922">
        <f>Kuenzle_Michaillat_proteinGroups_LFQ_M1B[[#This Row],[LFQ intensity 14394 By sphero 2]]-Kuenzle_Michaillat_proteinGroups_LFQ_M1B[[#This Row],[LFQ intensity 14395 By vac 2]]</f>
        <v>0.72905921936029827</v>
      </c>
      <c r="L1922">
        <f>2^Kuenzle_Michaillat_proteinGroups_LFQ_M1B[[#This Row],[By sphero 2 - By vac 2]]</f>
        <v>1.6575578465708771</v>
      </c>
      <c r="M1922" t="s">
        <v>34</v>
      </c>
      <c r="N1922" t="s">
        <v>34</v>
      </c>
      <c r="O1922" t="s">
        <v>712</v>
      </c>
      <c r="P1922" t="s">
        <v>712</v>
      </c>
      <c r="Q1922" t="s">
        <v>712</v>
      </c>
      <c r="R1922" t="s">
        <v>14291</v>
      </c>
      <c r="S1922" t="s">
        <v>14291</v>
      </c>
      <c r="T1922" t="s">
        <v>14291</v>
      </c>
      <c r="U1922" t="s">
        <v>14292</v>
      </c>
      <c r="V1922" t="s">
        <v>42</v>
      </c>
      <c r="W1922" t="s">
        <v>14293</v>
      </c>
      <c r="X1922" t="s">
        <v>14294</v>
      </c>
      <c r="Y1922" t="s">
        <v>1852</v>
      </c>
      <c r="Z1922" t="s">
        <v>65</v>
      </c>
      <c r="AA1922" t="s">
        <v>712</v>
      </c>
      <c r="AB1922" t="s">
        <v>92</v>
      </c>
      <c r="AC1922" t="s">
        <v>91</v>
      </c>
      <c r="AD1922" t="s">
        <v>90</v>
      </c>
      <c r="AE1922" t="s">
        <v>92</v>
      </c>
      <c r="AF1922" t="s">
        <v>14295</v>
      </c>
      <c r="AG1922" t="s">
        <v>14296</v>
      </c>
      <c r="AH1922" t="s">
        <v>14297</v>
      </c>
      <c r="AI1922" t="s">
        <v>14298</v>
      </c>
      <c r="AJ1922" t="s">
        <v>14299</v>
      </c>
      <c r="AK1922" t="s">
        <v>14300</v>
      </c>
      <c r="AL1922" t="s">
        <v>14301</v>
      </c>
      <c r="AM1922" s="1" t="s">
        <v>14302</v>
      </c>
      <c r="AN1922" t="s">
        <v>14303</v>
      </c>
      <c r="AO1922" t="s">
        <v>14304</v>
      </c>
      <c r="AP1922" t="s">
        <v>14305</v>
      </c>
      <c r="AQ1922" t="s">
        <v>14305</v>
      </c>
      <c r="AR1922" t="s">
        <v>14306</v>
      </c>
      <c r="AS1922" t="s">
        <v>14307</v>
      </c>
      <c r="AT1922" t="s">
        <v>14308</v>
      </c>
    </row>
    <row r="1923" spans="1:46" hidden="1" x14ac:dyDescent="0.2">
      <c r="A1923" t="s">
        <v>76433</v>
      </c>
      <c r="B1923" t="s">
        <v>76434</v>
      </c>
      <c r="C1923" t="s">
        <v>76435</v>
      </c>
      <c r="D1923" t="s">
        <v>60827</v>
      </c>
      <c r="E1923" t="s">
        <v>76436</v>
      </c>
      <c r="F1923" t="s">
        <v>76437</v>
      </c>
      <c r="G1923">
        <f>Kuenzle_Michaillat_proteinGroups_LFQ_M1B[[#This Row],[LFQ intensity 14371 Bj sphero]]-Kuenzle_Michaillat_proteinGroups_LFQ_M1B[[#This Row],[LFQ intensity 14370 Bj vac]]</f>
        <v>1.2821426391602024</v>
      </c>
      <c r="H1923">
        <f>2^Kuenzle_Michaillat_proteinGroups_LFQ_M1B[[#This Row],[Bj sphero - Bj vac]]</f>
        <v>2.431999006055571</v>
      </c>
      <c r="I1923">
        <f>Kuenzle_Michaillat_proteinGroups_LFQ_M1B[[#This Row],[LFQ intensity 14392 By sphero 1]]-Kuenzle_Michaillat_proteinGroups_LFQ_M1B[[#This Row],[LFQ intensity 14393 By vac 1]]</f>
        <v>2.0425300598144993</v>
      </c>
      <c r="J1923">
        <f>2^Kuenzle_Michaillat_proteinGroups_LFQ_M1B[[#This Row],[By sphero 1 - By vac 1]]</f>
        <v>4.1196736628135868</v>
      </c>
      <c r="K1923">
        <f>Kuenzle_Michaillat_proteinGroups_LFQ_M1B[[#This Row],[LFQ intensity 14394 By sphero 2]]-Kuenzle_Michaillat_proteinGroups_LFQ_M1B[[#This Row],[LFQ intensity 14395 By vac 2]]</f>
        <v>2.3576164245605007</v>
      </c>
      <c r="L1923">
        <f>2^Kuenzle_Michaillat_proteinGroups_LFQ_M1B[[#This Row],[By sphero 2 - By vac 2]]</f>
        <v>5.1252288491792788</v>
      </c>
      <c r="M1923" t="s">
        <v>34</v>
      </c>
      <c r="N1923" t="s">
        <v>34</v>
      </c>
      <c r="O1923" t="s">
        <v>250</v>
      </c>
      <c r="P1923" t="s">
        <v>250</v>
      </c>
      <c r="Q1923" t="s">
        <v>250</v>
      </c>
      <c r="R1923" t="s">
        <v>3260</v>
      </c>
      <c r="S1923" t="s">
        <v>3260</v>
      </c>
      <c r="T1923" t="s">
        <v>3260</v>
      </c>
      <c r="U1923" t="s">
        <v>76438</v>
      </c>
      <c r="V1923" t="s">
        <v>42</v>
      </c>
      <c r="W1923" t="s">
        <v>76439</v>
      </c>
      <c r="X1923" t="s">
        <v>76440</v>
      </c>
      <c r="Y1923" t="s">
        <v>573</v>
      </c>
      <c r="Z1923" t="s">
        <v>39</v>
      </c>
      <c r="AA1923" t="s">
        <v>165</v>
      </c>
      <c r="AB1923" t="s">
        <v>65</v>
      </c>
      <c r="AC1923" t="s">
        <v>113</v>
      </c>
      <c r="AD1923" t="s">
        <v>250</v>
      </c>
      <c r="AE1923" t="s">
        <v>113</v>
      </c>
      <c r="AF1923" t="s">
        <v>76441</v>
      </c>
      <c r="AG1923" t="s">
        <v>76442</v>
      </c>
      <c r="AH1923" t="s">
        <v>76443</v>
      </c>
      <c r="AI1923" t="s">
        <v>76444</v>
      </c>
      <c r="AJ1923" t="s">
        <v>76445</v>
      </c>
      <c r="AK1923" t="s">
        <v>73294</v>
      </c>
      <c r="AL1923" t="s">
        <v>76446</v>
      </c>
      <c r="AM1923" s="1" t="s">
        <v>76447</v>
      </c>
      <c r="AN1923" t="s">
        <v>76448</v>
      </c>
      <c r="AO1923" t="s">
        <v>76449</v>
      </c>
      <c r="AP1923" t="s">
        <v>76450</v>
      </c>
      <c r="AQ1923" t="s">
        <v>76450</v>
      </c>
      <c r="AR1923" t="s">
        <v>76451</v>
      </c>
      <c r="AS1923" t="s">
        <v>76452</v>
      </c>
      <c r="AT1923" t="s">
        <v>76453</v>
      </c>
    </row>
    <row r="1924" spans="1:46" hidden="1" x14ac:dyDescent="0.2">
      <c r="A1924" t="s">
        <v>47975</v>
      </c>
      <c r="B1924" t="s">
        <v>47976</v>
      </c>
      <c r="C1924" t="s">
        <v>47977</v>
      </c>
      <c r="D1924" t="s">
        <v>47978</v>
      </c>
      <c r="E1924" t="s">
        <v>47979</v>
      </c>
      <c r="F1924" t="s">
        <v>47980</v>
      </c>
      <c r="G1924">
        <f>Kuenzle_Michaillat_proteinGroups_LFQ_M1B[[#This Row],[LFQ intensity 14371 Bj sphero]]-Kuenzle_Michaillat_proteinGroups_LFQ_M1B[[#This Row],[LFQ intensity 14370 Bj vac]]</f>
        <v>0.99709510803219814</v>
      </c>
      <c r="H1924">
        <f>2^Kuenzle_Michaillat_proteinGroups_LFQ_M1B[[#This Row],[Bj sphero - Bj vac]]</f>
        <v>1.9959770161790762</v>
      </c>
      <c r="I1924">
        <f>Kuenzle_Michaillat_proteinGroups_LFQ_M1B[[#This Row],[LFQ intensity 14392 By sphero 1]]-Kuenzle_Michaillat_proteinGroups_LFQ_M1B[[#This Row],[LFQ intensity 14393 By vac 1]]</f>
        <v>0.17705154418949931</v>
      </c>
      <c r="J1924">
        <f>2^Kuenzle_Michaillat_proteinGroups_LFQ_M1B[[#This Row],[By sphero 1 - By vac 1]]</f>
        <v>1.1305709591139694</v>
      </c>
      <c r="K1924">
        <f>Kuenzle_Michaillat_proteinGroups_LFQ_M1B[[#This Row],[LFQ intensity 14394 By sphero 2]]-Kuenzle_Michaillat_proteinGroups_LFQ_M1B[[#This Row],[LFQ intensity 14395 By vac 2]]</f>
        <v>0.15538597106930041</v>
      </c>
      <c r="L1924">
        <f>2^Kuenzle_Michaillat_proteinGroups_LFQ_M1B[[#This Row],[By sphero 2 - By vac 2]]</f>
        <v>1.1137195370624315</v>
      </c>
      <c r="M1924" t="s">
        <v>34</v>
      </c>
      <c r="N1924" t="s">
        <v>34</v>
      </c>
      <c r="O1924" t="s">
        <v>1093</v>
      </c>
      <c r="P1924" t="s">
        <v>1093</v>
      </c>
      <c r="Q1924" t="s">
        <v>1093</v>
      </c>
      <c r="R1924" t="s">
        <v>42898</v>
      </c>
      <c r="S1924" t="s">
        <v>42898</v>
      </c>
      <c r="T1924" t="s">
        <v>42898</v>
      </c>
      <c r="U1924" t="s">
        <v>47981</v>
      </c>
      <c r="V1924" t="s">
        <v>42</v>
      </c>
      <c r="W1924" t="s">
        <v>47982</v>
      </c>
      <c r="X1924" t="s">
        <v>47983</v>
      </c>
      <c r="Y1924" t="s">
        <v>3026</v>
      </c>
      <c r="Z1924" t="s">
        <v>712</v>
      </c>
      <c r="AA1924" t="s">
        <v>491</v>
      </c>
      <c r="AB1924" t="s">
        <v>811</v>
      </c>
      <c r="AC1924" t="s">
        <v>84</v>
      </c>
      <c r="AD1924" t="s">
        <v>396</v>
      </c>
      <c r="AE1924" t="s">
        <v>396</v>
      </c>
      <c r="AF1924" t="s">
        <v>47984</v>
      </c>
      <c r="AG1924" t="s">
        <v>47985</v>
      </c>
      <c r="AH1924" t="s">
        <v>47986</v>
      </c>
      <c r="AI1924" t="s">
        <v>43751</v>
      </c>
      <c r="AJ1924" t="s">
        <v>47987</v>
      </c>
      <c r="AK1924" t="s">
        <v>47988</v>
      </c>
      <c r="AL1924" t="s">
        <v>47989</v>
      </c>
      <c r="AM1924" s="1" t="s">
        <v>47990</v>
      </c>
      <c r="AN1924" t="s">
        <v>47991</v>
      </c>
      <c r="AO1924" t="s">
        <v>47992</v>
      </c>
      <c r="AP1924" t="s">
        <v>47993</v>
      </c>
      <c r="AQ1924" t="s">
        <v>47993</v>
      </c>
      <c r="AR1924" t="s">
        <v>47994</v>
      </c>
      <c r="AS1924" t="s">
        <v>47995</v>
      </c>
      <c r="AT1924" t="s">
        <v>47996</v>
      </c>
    </row>
    <row r="1925" spans="1:46" hidden="1" x14ac:dyDescent="0.2">
      <c r="A1925" t="s">
        <v>36</v>
      </c>
      <c r="B1925" t="s">
        <v>36</v>
      </c>
      <c r="C1925" t="s">
        <v>35489</v>
      </c>
      <c r="D1925" t="s">
        <v>35490</v>
      </c>
      <c r="E1925" t="s">
        <v>35491</v>
      </c>
      <c r="F1925" t="s">
        <v>35492</v>
      </c>
      <c r="G1925" t="e">
        <f>Kuenzle_Michaillat_proteinGroups_LFQ_M1B[[#This Row],[LFQ intensity 14371 Bj sphero]]-Kuenzle_Michaillat_proteinGroups_LFQ_M1B[[#This Row],[LFQ intensity 14370 Bj vac]]</f>
        <v>#VALUE!</v>
      </c>
      <c r="H1925" t="e">
        <f>2^Kuenzle_Michaillat_proteinGroups_LFQ_M1B[[#This Row],[Bj sphero - Bj vac]]</f>
        <v>#VALUE!</v>
      </c>
      <c r="I1925">
        <f>Kuenzle_Michaillat_proteinGroups_LFQ_M1B[[#This Row],[LFQ intensity 14392 By sphero 1]]-Kuenzle_Michaillat_proteinGroups_LFQ_M1B[[#This Row],[LFQ intensity 14393 By vac 1]]</f>
        <v>-0.96205139160160158</v>
      </c>
      <c r="J1925">
        <f>2^Kuenzle_Michaillat_proteinGroups_LFQ_M1B[[#This Row],[By sphero 1 - By vac 1]]</f>
        <v>0.51332648684706761</v>
      </c>
      <c r="K1925">
        <f>Kuenzle_Michaillat_proteinGroups_LFQ_M1B[[#This Row],[LFQ intensity 14394 By sphero 2]]-Kuenzle_Michaillat_proteinGroups_LFQ_M1B[[#This Row],[LFQ intensity 14395 By vac 2]]</f>
        <v>-0.40394592285160158</v>
      </c>
      <c r="L1925">
        <f>2^Kuenzle_Michaillat_proteinGroups_LFQ_M1B[[#This Row],[By sphero 2 - By vac 2]]</f>
        <v>0.75578829315942542</v>
      </c>
      <c r="M1925" t="s">
        <v>34</v>
      </c>
      <c r="N1925" t="s">
        <v>34</v>
      </c>
      <c r="O1925" t="s">
        <v>165</v>
      </c>
      <c r="P1925" t="s">
        <v>165</v>
      </c>
      <c r="Q1925" t="s">
        <v>165</v>
      </c>
      <c r="R1925" t="s">
        <v>21769</v>
      </c>
      <c r="S1925" t="s">
        <v>21769</v>
      </c>
      <c r="T1925" t="s">
        <v>21769</v>
      </c>
      <c r="U1925" t="s">
        <v>35493</v>
      </c>
      <c r="V1925" t="s">
        <v>42</v>
      </c>
      <c r="W1925" t="s">
        <v>35494</v>
      </c>
      <c r="X1925" t="s">
        <v>35495</v>
      </c>
      <c r="Y1925" t="s">
        <v>65</v>
      </c>
      <c r="Z1925" t="s">
        <v>42</v>
      </c>
      <c r="AA1925" t="s">
        <v>42</v>
      </c>
      <c r="AB1925" t="s">
        <v>39</v>
      </c>
      <c r="AC1925" t="s">
        <v>39</v>
      </c>
      <c r="AD1925" t="s">
        <v>39</v>
      </c>
      <c r="AE1925" t="s">
        <v>165</v>
      </c>
      <c r="AF1925" t="s">
        <v>35496</v>
      </c>
      <c r="AG1925" t="s">
        <v>36</v>
      </c>
      <c r="AH1925" t="s">
        <v>36</v>
      </c>
      <c r="AI1925" t="s">
        <v>35497</v>
      </c>
      <c r="AJ1925" t="s">
        <v>35498</v>
      </c>
      <c r="AK1925" t="s">
        <v>35499</v>
      </c>
      <c r="AL1925" t="s">
        <v>35500</v>
      </c>
      <c r="AM1925" s="1" t="s">
        <v>35501</v>
      </c>
      <c r="AN1925" t="s">
        <v>35502</v>
      </c>
      <c r="AO1925" t="s">
        <v>35503</v>
      </c>
      <c r="AP1925" t="s">
        <v>35504</v>
      </c>
      <c r="AQ1925" t="s">
        <v>35504</v>
      </c>
      <c r="AR1925" t="s">
        <v>35505</v>
      </c>
      <c r="AS1925" t="s">
        <v>35506</v>
      </c>
      <c r="AT1925" t="s">
        <v>35507</v>
      </c>
    </row>
    <row r="1926" spans="1:46" hidden="1" x14ac:dyDescent="0.2">
      <c r="A1926" t="s">
        <v>6990</v>
      </c>
      <c r="B1926" t="s">
        <v>6991</v>
      </c>
      <c r="C1926" t="s">
        <v>6992</v>
      </c>
      <c r="D1926" t="s">
        <v>6993</v>
      </c>
      <c r="E1926" t="s">
        <v>6994</v>
      </c>
      <c r="F1926" t="s">
        <v>6995</v>
      </c>
      <c r="G1926">
        <f>Kuenzle_Michaillat_proteinGroups_LFQ_M1B[[#This Row],[LFQ intensity 14371 Bj sphero]]-Kuenzle_Michaillat_proteinGroups_LFQ_M1B[[#This Row],[LFQ intensity 14370 Bj vac]]</f>
        <v>-0.93463706970220173</v>
      </c>
      <c r="H1926">
        <f>2^Kuenzle_Michaillat_proteinGroups_LFQ_M1B[[#This Row],[Bj sphero - Bj vac]]</f>
        <v>0.52317406516271614</v>
      </c>
      <c r="I1926">
        <f>Kuenzle_Michaillat_proteinGroups_LFQ_M1B[[#This Row],[LFQ intensity 14392 By sphero 1]]-Kuenzle_Michaillat_proteinGroups_LFQ_M1B[[#This Row],[LFQ intensity 14393 By vac 1]]</f>
        <v>-0.48177528381349788</v>
      </c>
      <c r="J1926">
        <f>2^Kuenzle_Michaillat_proteinGroups_LFQ_M1B[[#This Row],[By sphero 1 - By vac 1]]</f>
        <v>0.71609590200806061</v>
      </c>
      <c r="K1926">
        <f>Kuenzle_Michaillat_proteinGroups_LFQ_M1B[[#This Row],[LFQ intensity 14394 By sphero 2]]-Kuenzle_Michaillat_proteinGroups_LFQ_M1B[[#This Row],[LFQ intensity 14395 By vac 2]]</f>
        <v>-0.71090126037600143</v>
      </c>
      <c r="L1926">
        <f>2^Kuenzle_Michaillat_proteinGroups_LFQ_M1B[[#This Row],[By sphero 2 - By vac 2]]</f>
        <v>0.61093836269458723</v>
      </c>
      <c r="M1926" t="s">
        <v>34</v>
      </c>
      <c r="N1926" t="s">
        <v>34</v>
      </c>
      <c r="O1926" t="s">
        <v>870</v>
      </c>
      <c r="P1926" t="s">
        <v>871</v>
      </c>
      <c r="Q1926" t="s">
        <v>871</v>
      </c>
      <c r="R1926" t="s">
        <v>2544</v>
      </c>
      <c r="S1926" t="s">
        <v>6996</v>
      </c>
      <c r="T1926" t="s">
        <v>6996</v>
      </c>
      <c r="U1926" t="s">
        <v>6997</v>
      </c>
      <c r="V1926" t="s">
        <v>42</v>
      </c>
      <c r="W1926" t="s">
        <v>487</v>
      </c>
      <c r="X1926" t="s">
        <v>6998</v>
      </c>
      <c r="Y1926" t="s">
        <v>6999</v>
      </c>
      <c r="Z1926" t="s">
        <v>417</v>
      </c>
      <c r="AA1926" t="s">
        <v>542</v>
      </c>
      <c r="AB1926" t="s">
        <v>189</v>
      </c>
      <c r="AC1926" t="s">
        <v>189</v>
      </c>
      <c r="AD1926" t="s">
        <v>1142</v>
      </c>
      <c r="AE1926" t="s">
        <v>1222</v>
      </c>
      <c r="AF1926" t="s">
        <v>7000</v>
      </c>
      <c r="AG1926" t="s">
        <v>7001</v>
      </c>
      <c r="AH1926" t="s">
        <v>7002</v>
      </c>
      <c r="AI1926" t="s">
        <v>7003</v>
      </c>
      <c r="AJ1926" t="s">
        <v>7004</v>
      </c>
      <c r="AK1926" t="s">
        <v>7005</v>
      </c>
      <c r="AL1926" t="s">
        <v>7006</v>
      </c>
      <c r="AM1926" s="1" t="s">
        <v>7007</v>
      </c>
      <c r="AN1926" t="s">
        <v>7008</v>
      </c>
      <c r="AO1926" t="s">
        <v>7009</v>
      </c>
      <c r="AP1926" t="s">
        <v>7010</v>
      </c>
      <c r="AQ1926" t="s">
        <v>7010</v>
      </c>
      <c r="AR1926" t="s">
        <v>7011</v>
      </c>
      <c r="AS1926" t="s">
        <v>7012</v>
      </c>
      <c r="AT1926" t="s">
        <v>7013</v>
      </c>
    </row>
    <row r="1927" spans="1:46" hidden="1" x14ac:dyDescent="0.2">
      <c r="A1927" t="s">
        <v>33355</v>
      </c>
      <c r="B1927" t="s">
        <v>7538</v>
      </c>
      <c r="C1927" t="s">
        <v>33356</v>
      </c>
      <c r="D1927" t="s">
        <v>33357</v>
      </c>
      <c r="E1927" t="s">
        <v>29512</v>
      </c>
      <c r="F1927" t="s">
        <v>33358</v>
      </c>
      <c r="G1927">
        <f>Kuenzle_Michaillat_proteinGroups_LFQ_M1B[[#This Row],[LFQ intensity 14371 Bj sphero]]-Kuenzle_Michaillat_proteinGroups_LFQ_M1B[[#This Row],[LFQ intensity 14370 Bj vac]]</f>
        <v>0.60443496704100141</v>
      </c>
      <c r="H1927">
        <f>2^Kuenzle_Michaillat_proteinGroups_LFQ_M1B[[#This Row],[Bj sphero - Bj vac]]</f>
        <v>1.5203831770242162</v>
      </c>
      <c r="I1927">
        <f>Kuenzle_Michaillat_proteinGroups_LFQ_M1B[[#This Row],[LFQ intensity 14392 By sphero 1]]-Kuenzle_Michaillat_proteinGroups_LFQ_M1B[[#This Row],[LFQ intensity 14393 By vac 1]]</f>
        <v>0.40669441223139913</v>
      </c>
      <c r="J1927">
        <f>2^Kuenzle_Michaillat_proteinGroups_LFQ_M1B[[#This Row],[By sphero 1 - By vac 1]]</f>
        <v>1.3256449360265898</v>
      </c>
      <c r="K1927">
        <f>Kuenzle_Michaillat_proteinGroups_LFQ_M1B[[#This Row],[LFQ intensity 14394 By sphero 2]]-Kuenzle_Michaillat_proteinGroups_LFQ_M1B[[#This Row],[LFQ intensity 14395 By vac 2]]</f>
        <v>1.7413349151611968</v>
      </c>
      <c r="L1927">
        <f>2^Kuenzle_Michaillat_proteinGroups_LFQ_M1B[[#This Row],[By sphero 2 - By vac 2]]</f>
        <v>3.3434439110602123</v>
      </c>
      <c r="M1927" t="s">
        <v>34</v>
      </c>
      <c r="N1927" t="s">
        <v>34</v>
      </c>
      <c r="O1927" t="s">
        <v>371</v>
      </c>
      <c r="P1927" t="s">
        <v>371</v>
      </c>
      <c r="Q1927" t="s">
        <v>514</v>
      </c>
      <c r="R1927" t="s">
        <v>32808</v>
      </c>
      <c r="S1927" t="s">
        <v>32808</v>
      </c>
      <c r="T1927" t="s">
        <v>13242</v>
      </c>
      <c r="U1927" t="s">
        <v>33359</v>
      </c>
      <c r="V1927" t="s">
        <v>42</v>
      </c>
      <c r="W1927" t="s">
        <v>33360</v>
      </c>
      <c r="X1927" t="s">
        <v>33361</v>
      </c>
      <c r="Y1927" t="s">
        <v>939</v>
      </c>
      <c r="Z1927" t="s">
        <v>250</v>
      </c>
      <c r="AA1927" t="s">
        <v>91</v>
      </c>
      <c r="AB1927" t="s">
        <v>65</v>
      </c>
      <c r="AC1927" t="s">
        <v>59</v>
      </c>
      <c r="AD1927" t="s">
        <v>250</v>
      </c>
      <c r="AE1927" t="s">
        <v>45</v>
      </c>
      <c r="AF1927" t="s">
        <v>33362</v>
      </c>
      <c r="AG1927" t="s">
        <v>33363</v>
      </c>
      <c r="AH1927" t="s">
        <v>33364</v>
      </c>
      <c r="AI1927" t="s">
        <v>33365</v>
      </c>
      <c r="AJ1927" t="s">
        <v>33366</v>
      </c>
      <c r="AK1927" t="s">
        <v>33367</v>
      </c>
      <c r="AL1927" t="s">
        <v>33368</v>
      </c>
      <c r="AM1927" s="1" t="s">
        <v>33369</v>
      </c>
      <c r="AN1927" t="s">
        <v>33370</v>
      </c>
      <c r="AO1927" t="s">
        <v>33371</v>
      </c>
      <c r="AP1927" t="s">
        <v>33372</v>
      </c>
      <c r="AQ1927" t="s">
        <v>33372</v>
      </c>
      <c r="AR1927" t="s">
        <v>33373</v>
      </c>
      <c r="AS1927" t="s">
        <v>34</v>
      </c>
      <c r="AT1927" t="s">
        <v>33374</v>
      </c>
    </row>
    <row r="1928" spans="1:46" hidden="1" x14ac:dyDescent="0.2">
      <c r="A1928" t="s">
        <v>66827</v>
      </c>
      <c r="B1928" t="s">
        <v>66828</v>
      </c>
      <c r="C1928" t="s">
        <v>66829</v>
      </c>
      <c r="D1928" t="s">
        <v>36</v>
      </c>
      <c r="E1928" t="s">
        <v>53464</v>
      </c>
      <c r="F1928" t="s">
        <v>66830</v>
      </c>
      <c r="G1928">
        <f>Kuenzle_Michaillat_proteinGroups_LFQ_M1B[[#This Row],[LFQ intensity 14371 Bj sphero]]-Kuenzle_Michaillat_proteinGroups_LFQ_M1B[[#This Row],[LFQ intensity 14370 Bj vac]]</f>
        <v>2.2623844146729013</v>
      </c>
      <c r="H1928">
        <f>2^Kuenzle_Michaillat_proteinGroups_LFQ_M1B[[#This Row],[Bj sphero - Bj vac]]</f>
        <v>4.7978378972982565</v>
      </c>
      <c r="I1928" t="e">
        <f>Kuenzle_Michaillat_proteinGroups_LFQ_M1B[[#This Row],[LFQ intensity 14392 By sphero 1]]-Kuenzle_Michaillat_proteinGroups_LFQ_M1B[[#This Row],[LFQ intensity 14393 By vac 1]]</f>
        <v>#VALUE!</v>
      </c>
      <c r="J1928" t="e">
        <f>2^Kuenzle_Michaillat_proteinGroups_LFQ_M1B[[#This Row],[By sphero 1 - By vac 1]]</f>
        <v>#VALUE!</v>
      </c>
      <c r="K1928">
        <f>Kuenzle_Michaillat_proteinGroups_LFQ_M1B[[#This Row],[LFQ intensity 14394 By sphero 2]]-Kuenzle_Michaillat_proteinGroups_LFQ_M1B[[#This Row],[LFQ intensity 14395 By vac 2]]</f>
        <v>1.3989086151122976</v>
      </c>
      <c r="L1928">
        <f>2^Kuenzle_Michaillat_proteinGroups_LFQ_M1B[[#This Row],[By sphero 2 - By vac 2]]</f>
        <v>2.6370201864571863</v>
      </c>
      <c r="M1928" t="s">
        <v>34</v>
      </c>
      <c r="N1928" t="s">
        <v>34</v>
      </c>
      <c r="O1928" t="s">
        <v>250</v>
      </c>
      <c r="P1928" t="s">
        <v>59</v>
      </c>
      <c r="Q1928" t="s">
        <v>59</v>
      </c>
      <c r="R1928" t="s">
        <v>29064</v>
      </c>
      <c r="S1928" t="s">
        <v>38235</v>
      </c>
      <c r="T1928" t="s">
        <v>38235</v>
      </c>
      <c r="U1928" t="s">
        <v>46706</v>
      </c>
      <c r="V1928" t="s">
        <v>42</v>
      </c>
      <c r="W1928" t="s">
        <v>66831</v>
      </c>
      <c r="X1928" t="s">
        <v>66832</v>
      </c>
      <c r="Y1928" t="s">
        <v>712</v>
      </c>
      <c r="Z1928" t="s">
        <v>165</v>
      </c>
      <c r="AA1928" t="s">
        <v>65</v>
      </c>
      <c r="AB1928" t="s">
        <v>65</v>
      </c>
      <c r="AC1928" t="s">
        <v>42</v>
      </c>
      <c r="AD1928" t="s">
        <v>45</v>
      </c>
      <c r="AE1928" t="s">
        <v>113</v>
      </c>
      <c r="AF1928" t="s">
        <v>66833</v>
      </c>
      <c r="AG1928" t="s">
        <v>66834</v>
      </c>
      <c r="AH1928" t="s">
        <v>66835</v>
      </c>
      <c r="AI1928" t="s">
        <v>66836</v>
      </c>
      <c r="AJ1928" t="s">
        <v>36</v>
      </c>
      <c r="AK1928" t="s">
        <v>22849</v>
      </c>
      <c r="AL1928" t="s">
        <v>61607</v>
      </c>
      <c r="AM1928" s="1" t="s">
        <v>66837</v>
      </c>
      <c r="AN1928" t="s">
        <v>66838</v>
      </c>
      <c r="AO1928" t="s">
        <v>66839</v>
      </c>
      <c r="AP1928" t="s">
        <v>66840</v>
      </c>
      <c r="AQ1928" t="s">
        <v>66840</v>
      </c>
      <c r="AR1928" t="s">
        <v>66841</v>
      </c>
      <c r="AS1928" t="s">
        <v>66842</v>
      </c>
      <c r="AT1928" t="s">
        <v>66843</v>
      </c>
    </row>
    <row r="1929" spans="1:46" hidden="1" x14ac:dyDescent="0.2">
      <c r="A1929" t="s">
        <v>38701</v>
      </c>
      <c r="B1929" t="s">
        <v>38702</v>
      </c>
      <c r="C1929" t="s">
        <v>28246</v>
      </c>
      <c r="D1929" t="s">
        <v>38703</v>
      </c>
      <c r="E1929" t="s">
        <v>38704</v>
      </c>
      <c r="F1929" t="s">
        <v>38705</v>
      </c>
      <c r="G1929">
        <f>Kuenzle_Michaillat_proteinGroups_LFQ_M1B[[#This Row],[LFQ intensity 14371 Bj sphero]]-Kuenzle_Michaillat_proteinGroups_LFQ_M1B[[#This Row],[LFQ intensity 14370 Bj vac]]</f>
        <v>0.48201179504400216</v>
      </c>
      <c r="H1929">
        <f>2^Kuenzle_Michaillat_proteinGroups_LFQ_M1B[[#This Row],[Bj sphero - Bj vac]]</f>
        <v>1.3966899513408417</v>
      </c>
      <c r="I1929">
        <f>Kuenzle_Michaillat_proteinGroups_LFQ_M1B[[#This Row],[LFQ intensity 14392 By sphero 1]]-Kuenzle_Michaillat_proteinGroups_LFQ_M1B[[#This Row],[LFQ intensity 14393 By vac 1]]</f>
        <v>0.11017227172850141</v>
      </c>
      <c r="J1929">
        <f>2^Kuenzle_Michaillat_proteinGroups_LFQ_M1B[[#This Row],[By sphero 1 - By vac 1]]</f>
        <v>1.0793571144788259</v>
      </c>
      <c r="K1929">
        <f>Kuenzle_Michaillat_proteinGroups_LFQ_M1B[[#This Row],[LFQ intensity 14394 By sphero 2]]-Kuenzle_Michaillat_proteinGroups_LFQ_M1B[[#This Row],[LFQ intensity 14395 By vac 2]]</f>
        <v>0.82506561279290125</v>
      </c>
      <c r="L1929">
        <f>2^Kuenzle_Michaillat_proteinGroups_LFQ_M1B[[#This Row],[By sphero 2 - By vac 2]]</f>
        <v>1.7716156082500027</v>
      </c>
      <c r="M1929" t="s">
        <v>34</v>
      </c>
      <c r="N1929" t="s">
        <v>34</v>
      </c>
      <c r="O1929" t="s">
        <v>65</v>
      </c>
      <c r="P1929" t="s">
        <v>65</v>
      </c>
      <c r="Q1929" t="s">
        <v>65</v>
      </c>
      <c r="R1929" t="s">
        <v>25458</v>
      </c>
      <c r="S1929" t="s">
        <v>25458</v>
      </c>
      <c r="T1929" t="s">
        <v>25458</v>
      </c>
      <c r="U1929" t="s">
        <v>38706</v>
      </c>
      <c r="V1929" t="s">
        <v>42</v>
      </c>
      <c r="W1929" t="s">
        <v>38707</v>
      </c>
      <c r="X1929" t="s">
        <v>38708</v>
      </c>
      <c r="Y1929" t="s">
        <v>371</v>
      </c>
      <c r="Z1929" t="s">
        <v>165</v>
      </c>
      <c r="AA1929" t="s">
        <v>45</v>
      </c>
      <c r="AB1929" t="s">
        <v>113</v>
      </c>
      <c r="AC1929" t="s">
        <v>113</v>
      </c>
      <c r="AD1929" t="s">
        <v>113</v>
      </c>
      <c r="AE1929" t="s">
        <v>165</v>
      </c>
      <c r="AF1929" t="s">
        <v>38709</v>
      </c>
      <c r="AG1929" t="s">
        <v>38710</v>
      </c>
      <c r="AH1929" t="s">
        <v>38711</v>
      </c>
      <c r="AI1929" t="s">
        <v>38712</v>
      </c>
      <c r="AJ1929" t="s">
        <v>38713</v>
      </c>
      <c r="AK1929" t="s">
        <v>38714</v>
      </c>
      <c r="AL1929" t="s">
        <v>38715</v>
      </c>
      <c r="AM1929" s="1" t="s">
        <v>38716</v>
      </c>
      <c r="AN1929" t="s">
        <v>38717</v>
      </c>
      <c r="AO1929" t="s">
        <v>38718</v>
      </c>
      <c r="AP1929" t="s">
        <v>38719</v>
      </c>
      <c r="AQ1929" t="s">
        <v>38719</v>
      </c>
      <c r="AR1929" t="s">
        <v>38720</v>
      </c>
      <c r="AS1929" t="s">
        <v>38721</v>
      </c>
      <c r="AT1929" t="s">
        <v>38722</v>
      </c>
    </row>
    <row r="1930" spans="1:46" hidden="1" x14ac:dyDescent="0.2">
      <c r="A1930" t="s">
        <v>36</v>
      </c>
      <c r="B1930" t="s">
        <v>36</v>
      </c>
      <c r="C1930" t="s">
        <v>25609</v>
      </c>
      <c r="D1930" t="s">
        <v>25610</v>
      </c>
      <c r="E1930" t="s">
        <v>25611</v>
      </c>
      <c r="F1930" t="s">
        <v>25612</v>
      </c>
      <c r="G1930" t="e">
        <f>Kuenzle_Michaillat_proteinGroups_LFQ_M1B[[#This Row],[LFQ intensity 14371 Bj sphero]]-Kuenzle_Michaillat_proteinGroups_LFQ_M1B[[#This Row],[LFQ intensity 14370 Bj vac]]</f>
        <v>#VALUE!</v>
      </c>
      <c r="H1930" t="e">
        <f>2^Kuenzle_Michaillat_proteinGroups_LFQ_M1B[[#This Row],[Bj sphero - Bj vac]]</f>
        <v>#VALUE!</v>
      </c>
      <c r="I1930">
        <f>Kuenzle_Michaillat_proteinGroups_LFQ_M1B[[#This Row],[LFQ intensity 14392 By sphero 1]]-Kuenzle_Michaillat_proteinGroups_LFQ_M1B[[#This Row],[LFQ intensity 14393 By vac 1]]</f>
        <v>0.6667366027833026</v>
      </c>
      <c r="J1930">
        <f>2^Kuenzle_Michaillat_proteinGroups_LFQ_M1B[[#This Row],[By sphero 1 - By vac 1]]</f>
        <v>1.587478004721788</v>
      </c>
      <c r="K1930">
        <f>Kuenzle_Michaillat_proteinGroups_LFQ_M1B[[#This Row],[LFQ intensity 14394 By sphero 2]]-Kuenzle_Michaillat_proteinGroups_LFQ_M1B[[#This Row],[LFQ intensity 14395 By vac 2]]</f>
        <v>1.5278873443604013</v>
      </c>
      <c r="L1930">
        <f>2^Kuenzle_Michaillat_proteinGroups_LFQ_M1B[[#This Row],[By sphero 2 - By vac 2]]</f>
        <v>2.8836325600889361</v>
      </c>
      <c r="M1930" t="s">
        <v>34</v>
      </c>
      <c r="N1930" t="s">
        <v>34</v>
      </c>
      <c r="O1930" t="s">
        <v>165</v>
      </c>
      <c r="P1930" t="s">
        <v>165</v>
      </c>
      <c r="Q1930" t="s">
        <v>165</v>
      </c>
      <c r="R1930" t="s">
        <v>15563</v>
      </c>
      <c r="S1930" t="s">
        <v>15563</v>
      </c>
      <c r="T1930" t="s">
        <v>15563</v>
      </c>
      <c r="U1930" t="s">
        <v>25613</v>
      </c>
      <c r="V1930" t="s">
        <v>42</v>
      </c>
      <c r="W1930" t="s">
        <v>25614</v>
      </c>
      <c r="X1930" t="s">
        <v>25615</v>
      </c>
      <c r="Y1930" t="s">
        <v>165</v>
      </c>
      <c r="Z1930" t="s">
        <v>42</v>
      </c>
      <c r="AA1930" t="s">
        <v>42</v>
      </c>
      <c r="AB1930" t="s">
        <v>165</v>
      </c>
      <c r="AC1930" t="s">
        <v>39</v>
      </c>
      <c r="AD1930" t="s">
        <v>165</v>
      </c>
      <c r="AE1930" t="s">
        <v>39</v>
      </c>
      <c r="AF1930" t="s">
        <v>25616</v>
      </c>
      <c r="AG1930" t="s">
        <v>36</v>
      </c>
      <c r="AH1930" t="s">
        <v>36</v>
      </c>
      <c r="AI1930" t="s">
        <v>25617</v>
      </c>
      <c r="AJ1930" t="s">
        <v>25618</v>
      </c>
      <c r="AK1930" t="s">
        <v>25619</v>
      </c>
      <c r="AL1930" t="s">
        <v>25620</v>
      </c>
      <c r="AM1930" s="1" t="s">
        <v>25621</v>
      </c>
      <c r="AN1930" t="s">
        <v>25622</v>
      </c>
      <c r="AO1930" t="s">
        <v>25623</v>
      </c>
      <c r="AP1930" t="s">
        <v>25624</v>
      </c>
      <c r="AQ1930" t="s">
        <v>25624</v>
      </c>
      <c r="AR1930" t="s">
        <v>25625</v>
      </c>
      <c r="AS1930" t="s">
        <v>25626</v>
      </c>
      <c r="AT1930" t="s">
        <v>25627</v>
      </c>
    </row>
    <row r="1931" spans="1:46" hidden="1" x14ac:dyDescent="0.2">
      <c r="A1931" t="s">
        <v>31673</v>
      </c>
      <c r="B1931" t="s">
        <v>36</v>
      </c>
      <c r="C1931" t="s">
        <v>31674</v>
      </c>
      <c r="D1931" t="s">
        <v>31675</v>
      </c>
      <c r="E1931" t="s">
        <v>31676</v>
      </c>
      <c r="F1931" t="s">
        <v>31677</v>
      </c>
      <c r="G1931" t="e">
        <f>Kuenzle_Michaillat_proteinGroups_LFQ_M1B[[#This Row],[LFQ intensity 14371 Bj sphero]]-Kuenzle_Michaillat_proteinGroups_LFQ_M1B[[#This Row],[LFQ intensity 14370 Bj vac]]</f>
        <v>#VALUE!</v>
      </c>
      <c r="H1931" t="e">
        <f>2^Kuenzle_Michaillat_proteinGroups_LFQ_M1B[[#This Row],[Bj sphero - Bj vac]]</f>
        <v>#VALUE!</v>
      </c>
      <c r="I1931">
        <f>Kuenzle_Michaillat_proteinGroups_LFQ_M1B[[#This Row],[LFQ intensity 14392 By sphero 1]]-Kuenzle_Michaillat_proteinGroups_LFQ_M1B[[#This Row],[LFQ intensity 14393 By vac 1]]</f>
        <v>2.9131774902343999</v>
      </c>
      <c r="J1931">
        <f>2^Kuenzle_Michaillat_proteinGroups_LFQ_M1B[[#This Row],[By sphero 1 - By vac 1]]</f>
        <v>7.5327543904118723</v>
      </c>
      <c r="K1931">
        <f>Kuenzle_Michaillat_proteinGroups_LFQ_M1B[[#This Row],[LFQ intensity 14394 By sphero 2]]-Kuenzle_Michaillat_proteinGroups_LFQ_M1B[[#This Row],[LFQ intensity 14395 By vac 2]]</f>
        <v>2.9541664123535014</v>
      </c>
      <c r="L1931">
        <f>2^Kuenzle_Michaillat_proteinGroups_LFQ_M1B[[#This Row],[By sphero 2 - By vac 2]]</f>
        <v>7.7498393926982834</v>
      </c>
      <c r="M1931" t="s">
        <v>34</v>
      </c>
      <c r="N1931" t="s">
        <v>34</v>
      </c>
      <c r="O1931" t="s">
        <v>45</v>
      </c>
      <c r="P1931" t="s">
        <v>45</v>
      </c>
      <c r="Q1931" t="s">
        <v>45</v>
      </c>
      <c r="R1931" t="s">
        <v>7626</v>
      </c>
      <c r="S1931" t="s">
        <v>7626</v>
      </c>
      <c r="T1931" t="s">
        <v>7626</v>
      </c>
      <c r="U1931" t="s">
        <v>31678</v>
      </c>
      <c r="V1931" t="s">
        <v>42</v>
      </c>
      <c r="W1931" t="s">
        <v>31679</v>
      </c>
      <c r="X1931" t="s">
        <v>31680</v>
      </c>
      <c r="Y1931" t="s">
        <v>573</v>
      </c>
      <c r="Z1931" t="s">
        <v>42</v>
      </c>
      <c r="AA1931" t="s">
        <v>165</v>
      </c>
      <c r="AB1931" t="s">
        <v>45</v>
      </c>
      <c r="AC1931" t="s">
        <v>165</v>
      </c>
      <c r="AD1931" t="s">
        <v>113</v>
      </c>
      <c r="AE1931" t="s">
        <v>165</v>
      </c>
      <c r="AF1931" t="s">
        <v>31681</v>
      </c>
      <c r="AG1931" t="s">
        <v>31682</v>
      </c>
      <c r="AH1931" t="s">
        <v>36</v>
      </c>
      <c r="AI1931" t="s">
        <v>31683</v>
      </c>
      <c r="AJ1931" t="s">
        <v>31684</v>
      </c>
      <c r="AK1931" t="s">
        <v>31685</v>
      </c>
      <c r="AL1931" t="s">
        <v>31686</v>
      </c>
      <c r="AM1931" s="1" t="s">
        <v>31687</v>
      </c>
      <c r="AN1931" t="s">
        <v>31688</v>
      </c>
      <c r="AO1931" t="s">
        <v>31689</v>
      </c>
      <c r="AP1931" t="s">
        <v>31690</v>
      </c>
      <c r="AQ1931" t="s">
        <v>31690</v>
      </c>
      <c r="AR1931" t="s">
        <v>31691</v>
      </c>
      <c r="AS1931" t="s">
        <v>31692</v>
      </c>
      <c r="AT1931" t="s">
        <v>31693</v>
      </c>
    </row>
    <row r="1932" spans="1:46" hidden="1" x14ac:dyDescent="0.2">
      <c r="A1932" t="s">
        <v>23315</v>
      </c>
      <c r="B1932" t="s">
        <v>47333</v>
      </c>
      <c r="C1932" t="s">
        <v>47334</v>
      </c>
      <c r="D1932" t="s">
        <v>47335</v>
      </c>
      <c r="E1932" t="s">
        <v>47336</v>
      </c>
      <c r="F1932" t="s">
        <v>47337</v>
      </c>
      <c r="G1932">
        <f>Kuenzle_Michaillat_proteinGroups_LFQ_M1B[[#This Row],[LFQ intensity 14371 Bj sphero]]-Kuenzle_Michaillat_proteinGroups_LFQ_M1B[[#This Row],[LFQ intensity 14370 Bj vac]]</f>
        <v>-0.11823654174810017</v>
      </c>
      <c r="H1932">
        <f>2^Kuenzle_Michaillat_proteinGroups_LFQ_M1B[[#This Row],[Bj sphero - Bj vac]]</f>
        <v>0.92131311693204976</v>
      </c>
      <c r="I1932">
        <f>Kuenzle_Michaillat_proteinGroups_LFQ_M1B[[#This Row],[LFQ intensity 14392 By sphero 1]]-Kuenzle_Michaillat_proteinGroups_LFQ_M1B[[#This Row],[LFQ intensity 14393 By vac 1]]</f>
        <v>-1.4723930358886008</v>
      </c>
      <c r="J1932">
        <f>2^Kuenzle_Michaillat_proteinGroups_LFQ_M1B[[#This Row],[By sphero 1 - By vac 1]]</f>
        <v>0.36038402445122703</v>
      </c>
      <c r="K1932">
        <f>Kuenzle_Michaillat_proteinGroups_LFQ_M1B[[#This Row],[LFQ intensity 14394 By sphero 2]]-Kuenzle_Michaillat_proteinGroups_LFQ_M1B[[#This Row],[LFQ intensity 14395 By vac 2]]</f>
        <v>-3.0208454132080007</v>
      </c>
      <c r="L1932">
        <f>2^Kuenzle_Michaillat_proteinGroups_LFQ_M1B[[#This Row],[By sphero 2 - By vac 2]]</f>
        <v>0.12320686819844867</v>
      </c>
      <c r="M1932" t="s">
        <v>34</v>
      </c>
      <c r="N1932" t="s">
        <v>34</v>
      </c>
      <c r="O1932" t="s">
        <v>250</v>
      </c>
      <c r="P1932" t="s">
        <v>250</v>
      </c>
      <c r="Q1932" t="s">
        <v>250</v>
      </c>
      <c r="R1932" t="s">
        <v>39098</v>
      </c>
      <c r="S1932" t="s">
        <v>39098</v>
      </c>
      <c r="T1932" t="s">
        <v>39098</v>
      </c>
      <c r="U1932" t="s">
        <v>6251</v>
      </c>
      <c r="V1932" t="s">
        <v>42</v>
      </c>
      <c r="W1932" t="s">
        <v>32170</v>
      </c>
      <c r="X1932" t="s">
        <v>47338</v>
      </c>
      <c r="Y1932" t="s">
        <v>573</v>
      </c>
      <c r="Z1932" t="s">
        <v>59</v>
      </c>
      <c r="AA1932" t="s">
        <v>113</v>
      </c>
      <c r="AB1932" t="s">
        <v>39</v>
      </c>
      <c r="AC1932" t="s">
        <v>65</v>
      </c>
      <c r="AD1932" t="s">
        <v>113</v>
      </c>
      <c r="AE1932" t="s">
        <v>45</v>
      </c>
      <c r="AF1932" t="s">
        <v>47339</v>
      </c>
      <c r="AG1932" t="s">
        <v>47340</v>
      </c>
      <c r="AH1932" t="s">
        <v>47341</v>
      </c>
      <c r="AI1932" t="s">
        <v>47342</v>
      </c>
      <c r="AJ1932" t="s">
        <v>47343</v>
      </c>
      <c r="AK1932" t="s">
        <v>47344</v>
      </c>
      <c r="AL1932" t="s">
        <v>47345</v>
      </c>
      <c r="AM1932" s="1" t="s">
        <v>47346</v>
      </c>
      <c r="AN1932" t="s">
        <v>47347</v>
      </c>
      <c r="AO1932" t="s">
        <v>47348</v>
      </c>
      <c r="AP1932" t="s">
        <v>47349</v>
      </c>
      <c r="AQ1932" t="s">
        <v>47349</v>
      </c>
      <c r="AR1932" t="s">
        <v>47350</v>
      </c>
      <c r="AS1932" t="s">
        <v>47351</v>
      </c>
      <c r="AT1932" t="s">
        <v>47352</v>
      </c>
    </row>
    <row r="1933" spans="1:46" hidden="1" x14ac:dyDescent="0.2">
      <c r="A1933" t="s">
        <v>15330</v>
      </c>
      <c r="B1933" t="s">
        <v>15331</v>
      </c>
      <c r="C1933" t="s">
        <v>15332</v>
      </c>
      <c r="D1933" t="s">
        <v>15333</v>
      </c>
      <c r="E1933" t="s">
        <v>15334</v>
      </c>
      <c r="F1933" t="s">
        <v>15335</v>
      </c>
      <c r="G1933">
        <f>Kuenzle_Michaillat_proteinGroups_LFQ_M1B[[#This Row],[LFQ intensity 14371 Bj sphero]]-Kuenzle_Michaillat_proteinGroups_LFQ_M1B[[#This Row],[LFQ intensity 14370 Bj vac]]</f>
        <v>-0.34919929504400216</v>
      </c>
      <c r="H1933">
        <f>2^Kuenzle_Michaillat_proteinGroups_LFQ_M1B[[#This Row],[Bj sphero - Bj vac]]</f>
        <v>0.78501966793975253</v>
      </c>
      <c r="I1933">
        <f>Kuenzle_Michaillat_proteinGroups_LFQ_M1B[[#This Row],[LFQ intensity 14392 By sphero 1]]-Kuenzle_Michaillat_proteinGroups_LFQ_M1B[[#This Row],[LFQ intensity 14393 By vac 1]]</f>
        <v>1.8469619750975994</v>
      </c>
      <c r="J1933">
        <f>2^Kuenzle_Michaillat_proteinGroups_LFQ_M1B[[#This Row],[By sphero 1 - By vac 1]]</f>
        <v>3.597418430709503</v>
      </c>
      <c r="K1933">
        <f>Kuenzle_Michaillat_proteinGroups_LFQ_M1B[[#This Row],[LFQ intensity 14394 By sphero 2]]-Kuenzle_Michaillat_proteinGroups_LFQ_M1B[[#This Row],[LFQ intensity 14395 By vac 2]]</f>
        <v>2.1743946075439027</v>
      </c>
      <c r="L1933">
        <f>2^Kuenzle_Michaillat_proteinGroups_LFQ_M1B[[#This Row],[By sphero 2 - By vac 2]]</f>
        <v>4.5139630451548234</v>
      </c>
      <c r="M1933" t="s">
        <v>34</v>
      </c>
      <c r="N1933" t="s">
        <v>34</v>
      </c>
      <c r="O1933" t="s">
        <v>514</v>
      </c>
      <c r="P1933" t="s">
        <v>514</v>
      </c>
      <c r="Q1933" t="s">
        <v>514</v>
      </c>
      <c r="R1933" t="s">
        <v>15336</v>
      </c>
      <c r="S1933" t="s">
        <v>15336</v>
      </c>
      <c r="T1933" t="s">
        <v>15336</v>
      </c>
      <c r="U1933" t="s">
        <v>15337</v>
      </c>
      <c r="V1933" t="s">
        <v>42</v>
      </c>
      <c r="W1933" t="s">
        <v>15338</v>
      </c>
      <c r="X1933" t="s">
        <v>15339</v>
      </c>
      <c r="Y1933" t="s">
        <v>1629</v>
      </c>
      <c r="Z1933" t="s">
        <v>250</v>
      </c>
      <c r="AA1933" t="s">
        <v>92</v>
      </c>
      <c r="AB1933" t="s">
        <v>521</v>
      </c>
      <c r="AC1933" t="s">
        <v>91</v>
      </c>
      <c r="AD1933" t="s">
        <v>521</v>
      </c>
      <c r="AE1933" t="s">
        <v>91</v>
      </c>
      <c r="AF1933" t="s">
        <v>15340</v>
      </c>
      <c r="AG1933" t="s">
        <v>15341</v>
      </c>
      <c r="AH1933" t="s">
        <v>15342</v>
      </c>
      <c r="AI1933" t="s">
        <v>15343</v>
      </c>
      <c r="AJ1933" t="s">
        <v>15344</v>
      </c>
      <c r="AK1933" t="s">
        <v>15345</v>
      </c>
      <c r="AL1933" t="s">
        <v>15346</v>
      </c>
      <c r="AM1933" s="1" t="s">
        <v>15347</v>
      </c>
      <c r="AN1933" t="s">
        <v>15348</v>
      </c>
      <c r="AO1933" t="s">
        <v>15349</v>
      </c>
      <c r="AP1933" t="s">
        <v>15350</v>
      </c>
      <c r="AQ1933" t="s">
        <v>15350</v>
      </c>
      <c r="AR1933" t="s">
        <v>15351</v>
      </c>
      <c r="AS1933" t="s">
        <v>15352</v>
      </c>
      <c r="AT1933" t="s">
        <v>15353</v>
      </c>
    </row>
    <row r="1934" spans="1:46" hidden="1" x14ac:dyDescent="0.2">
      <c r="A1934" t="s">
        <v>81156</v>
      </c>
      <c r="B1934" t="s">
        <v>23453</v>
      </c>
      <c r="C1934" t="s">
        <v>81157</v>
      </c>
      <c r="D1934" t="s">
        <v>81158</v>
      </c>
      <c r="E1934" t="s">
        <v>81159</v>
      </c>
      <c r="F1934" t="s">
        <v>81160</v>
      </c>
      <c r="G1934">
        <f>Kuenzle_Michaillat_proteinGroups_LFQ_M1B[[#This Row],[LFQ intensity 14371 Bj sphero]]-Kuenzle_Michaillat_proteinGroups_LFQ_M1B[[#This Row],[LFQ intensity 14370 Bj vac]]</f>
        <v>-0.29979324340819957</v>
      </c>
      <c r="H1934">
        <f>2^Kuenzle_Michaillat_proteinGroups_LFQ_M1B[[#This Row],[Bj sphero - Bj vac]]</f>
        <v>0.81236881082140922</v>
      </c>
      <c r="I1934">
        <f>Kuenzle_Michaillat_proteinGroups_LFQ_M1B[[#This Row],[LFQ intensity 14392 By sphero 1]]-Kuenzle_Michaillat_proteinGroups_LFQ_M1B[[#This Row],[LFQ intensity 14393 By vac 1]]</f>
        <v>-0.86645126342769885</v>
      </c>
      <c r="J1934">
        <f>2^Kuenzle_Michaillat_proteinGroups_LFQ_M1B[[#This Row],[By sphero 1 - By vac 1]]</f>
        <v>0.54849437731656248</v>
      </c>
      <c r="K1934">
        <f>Kuenzle_Michaillat_proteinGroups_LFQ_M1B[[#This Row],[LFQ intensity 14394 By sphero 2]]-Kuenzle_Michaillat_proteinGroups_LFQ_M1B[[#This Row],[LFQ intensity 14395 By vac 2]]</f>
        <v>-1.0979232788086009</v>
      </c>
      <c r="L1934">
        <f>2^Kuenzle_Michaillat_proteinGroups_LFQ_M1B[[#This Row],[By sphero 2 - By vac 2]]</f>
        <v>0.46718851743537337</v>
      </c>
      <c r="M1934" t="s">
        <v>34</v>
      </c>
      <c r="N1934" t="s">
        <v>34</v>
      </c>
      <c r="O1934" t="s">
        <v>65</v>
      </c>
      <c r="P1934" t="s">
        <v>65</v>
      </c>
      <c r="Q1934" t="s">
        <v>65</v>
      </c>
      <c r="R1934" t="s">
        <v>4870</v>
      </c>
      <c r="S1934" t="s">
        <v>4870</v>
      </c>
      <c r="T1934" t="s">
        <v>4870</v>
      </c>
      <c r="U1934" t="s">
        <v>81161</v>
      </c>
      <c r="V1934" t="s">
        <v>42</v>
      </c>
      <c r="W1934" t="s">
        <v>81162</v>
      </c>
      <c r="X1934" t="s">
        <v>81163</v>
      </c>
      <c r="Y1934" t="s">
        <v>492</v>
      </c>
      <c r="Z1934" t="s">
        <v>65</v>
      </c>
      <c r="AA1934" t="s">
        <v>65</v>
      </c>
      <c r="AB1934" t="s">
        <v>65</v>
      </c>
      <c r="AC1934" t="s">
        <v>65</v>
      </c>
      <c r="AD1934" t="s">
        <v>65</v>
      </c>
      <c r="AE1934" t="s">
        <v>65</v>
      </c>
      <c r="AF1934" t="s">
        <v>81164</v>
      </c>
      <c r="AG1934" t="s">
        <v>81165</v>
      </c>
      <c r="AH1934" t="s">
        <v>33671</v>
      </c>
      <c r="AI1934" t="s">
        <v>81166</v>
      </c>
      <c r="AJ1934" t="s">
        <v>81167</v>
      </c>
      <c r="AK1934" t="s">
        <v>81168</v>
      </c>
      <c r="AL1934" t="s">
        <v>81169</v>
      </c>
      <c r="AM1934" s="1" t="s">
        <v>81170</v>
      </c>
      <c r="AN1934" t="s">
        <v>81171</v>
      </c>
      <c r="AO1934" t="s">
        <v>81172</v>
      </c>
      <c r="AP1934" t="s">
        <v>81173</v>
      </c>
      <c r="AQ1934" t="s">
        <v>81173</v>
      </c>
      <c r="AR1934" t="s">
        <v>81174</v>
      </c>
      <c r="AS1934" t="s">
        <v>81175</v>
      </c>
      <c r="AT1934" t="s">
        <v>81176</v>
      </c>
    </row>
    <row r="1935" spans="1:46" hidden="1" x14ac:dyDescent="0.2">
      <c r="A1935" t="s">
        <v>52527</v>
      </c>
      <c r="B1935" t="s">
        <v>52528</v>
      </c>
      <c r="C1935" t="s">
        <v>52529</v>
      </c>
      <c r="D1935" t="s">
        <v>52530</v>
      </c>
      <c r="E1935" t="s">
        <v>52531</v>
      </c>
      <c r="F1935" t="s">
        <v>52532</v>
      </c>
      <c r="G1935">
        <f>Kuenzle_Michaillat_proteinGroups_LFQ_M1B[[#This Row],[LFQ intensity 14371 Bj sphero]]-Kuenzle_Michaillat_proteinGroups_LFQ_M1B[[#This Row],[LFQ intensity 14370 Bj vac]]</f>
        <v>-4.2762756346981234E-3</v>
      </c>
      <c r="H1935">
        <f>2^Kuenzle_Michaillat_proteinGroups_LFQ_M1B[[#This Row],[Bj sphero - Bj vac]]</f>
        <v>0.9970403001734216</v>
      </c>
      <c r="I1935">
        <f>Kuenzle_Michaillat_proteinGroups_LFQ_M1B[[#This Row],[LFQ intensity 14392 By sphero 1]]-Kuenzle_Michaillat_proteinGroups_LFQ_M1B[[#This Row],[LFQ intensity 14393 By vac 1]]</f>
        <v>-0.67007827758789773</v>
      </c>
      <c r="J1935">
        <f>2^Kuenzle_Michaillat_proteinGroups_LFQ_M1B[[#This Row],[By sphero 1 - By vac 1]]</f>
        <v>0.62847258673973905</v>
      </c>
      <c r="K1935">
        <f>Kuenzle_Michaillat_proteinGroups_LFQ_M1B[[#This Row],[LFQ intensity 14394 By sphero 2]]-Kuenzle_Michaillat_proteinGroups_LFQ_M1B[[#This Row],[LFQ intensity 14395 By vac 2]]</f>
        <v>-0.77913665771479756</v>
      </c>
      <c r="L1935">
        <f>2^Kuenzle_Michaillat_proteinGroups_LFQ_M1B[[#This Row],[By sphero 2 - By vac 2]]</f>
        <v>0.58271539937207673</v>
      </c>
      <c r="M1935" t="s">
        <v>34</v>
      </c>
      <c r="N1935" t="s">
        <v>34</v>
      </c>
      <c r="O1935" t="s">
        <v>59</v>
      </c>
      <c r="P1935" t="s">
        <v>59</v>
      </c>
      <c r="Q1935" t="s">
        <v>59</v>
      </c>
      <c r="R1935" t="s">
        <v>12027</v>
      </c>
      <c r="S1935" t="s">
        <v>12027</v>
      </c>
      <c r="T1935" t="s">
        <v>12027</v>
      </c>
      <c r="U1935" t="s">
        <v>52533</v>
      </c>
      <c r="V1935" t="s">
        <v>42</v>
      </c>
      <c r="W1935" t="s">
        <v>52534</v>
      </c>
      <c r="X1935" t="s">
        <v>52535</v>
      </c>
      <c r="Y1935" t="s">
        <v>514</v>
      </c>
      <c r="Z1935" t="s">
        <v>39</v>
      </c>
      <c r="AA1935" t="s">
        <v>113</v>
      </c>
      <c r="AB1935" t="s">
        <v>45</v>
      </c>
      <c r="AC1935" t="s">
        <v>45</v>
      </c>
      <c r="AD1935" t="s">
        <v>45</v>
      </c>
      <c r="AE1935" t="s">
        <v>113</v>
      </c>
      <c r="AF1935" t="s">
        <v>52536</v>
      </c>
      <c r="AG1935" t="s">
        <v>52537</v>
      </c>
      <c r="AH1935" t="s">
        <v>52538</v>
      </c>
      <c r="AI1935" t="s">
        <v>52539</v>
      </c>
      <c r="AJ1935" t="s">
        <v>52540</v>
      </c>
      <c r="AK1935" t="s">
        <v>52541</v>
      </c>
      <c r="AL1935" t="s">
        <v>52542</v>
      </c>
      <c r="AM1935" s="1" t="s">
        <v>52543</v>
      </c>
      <c r="AN1935" t="s">
        <v>52544</v>
      </c>
      <c r="AO1935" t="s">
        <v>52545</v>
      </c>
      <c r="AP1935" t="s">
        <v>52546</v>
      </c>
      <c r="AQ1935" t="s">
        <v>52546</v>
      </c>
      <c r="AR1935" t="s">
        <v>52547</v>
      </c>
      <c r="AS1935" t="s">
        <v>52548</v>
      </c>
      <c r="AT1935" t="s">
        <v>52549</v>
      </c>
    </row>
    <row r="1936" spans="1:46" hidden="1" x14ac:dyDescent="0.2">
      <c r="A1936" t="s">
        <v>36</v>
      </c>
      <c r="B1936" t="s">
        <v>28504</v>
      </c>
      <c r="C1936" t="s">
        <v>28505</v>
      </c>
      <c r="D1936" t="s">
        <v>28506</v>
      </c>
      <c r="E1936" t="s">
        <v>28507</v>
      </c>
      <c r="F1936" t="s">
        <v>28508</v>
      </c>
      <c r="G1936" t="e">
        <f>Kuenzle_Michaillat_proteinGroups_LFQ_M1B[[#This Row],[LFQ intensity 14371 Bj sphero]]-Kuenzle_Michaillat_proteinGroups_LFQ_M1B[[#This Row],[LFQ intensity 14370 Bj vac]]</f>
        <v>#VALUE!</v>
      </c>
      <c r="H1936" t="e">
        <f>2^Kuenzle_Michaillat_proteinGroups_LFQ_M1B[[#This Row],[Bj sphero - Bj vac]]</f>
        <v>#VALUE!</v>
      </c>
      <c r="I1936">
        <f>Kuenzle_Michaillat_proteinGroups_LFQ_M1B[[#This Row],[LFQ intensity 14392 By sphero 1]]-Kuenzle_Michaillat_proteinGroups_LFQ_M1B[[#This Row],[LFQ intensity 14393 By vac 1]]</f>
        <v>-0.5767669677734979</v>
      </c>
      <c r="J1936">
        <f>2^Kuenzle_Michaillat_proteinGroups_LFQ_M1B[[#This Row],[By sphero 1 - By vac 1]]</f>
        <v>0.67046458425913846</v>
      </c>
      <c r="K1936">
        <f>Kuenzle_Michaillat_proteinGroups_LFQ_M1B[[#This Row],[LFQ intensity 14394 By sphero 2]]-Kuenzle_Michaillat_proteinGroups_LFQ_M1B[[#This Row],[LFQ intensity 14395 By vac 2]]</f>
        <v>-0.70514297485350141</v>
      </c>
      <c r="L1936">
        <f>2^Kuenzle_Michaillat_proteinGroups_LFQ_M1B[[#This Row],[By sphero 2 - By vac 2]]</f>
        <v>0.61338169788345887</v>
      </c>
      <c r="M1936" t="s">
        <v>34</v>
      </c>
      <c r="N1936" t="s">
        <v>34</v>
      </c>
      <c r="O1936" t="s">
        <v>165</v>
      </c>
      <c r="P1936" t="s">
        <v>165</v>
      </c>
      <c r="Q1936" t="s">
        <v>165</v>
      </c>
      <c r="R1936" t="s">
        <v>26615</v>
      </c>
      <c r="S1936" t="s">
        <v>26615</v>
      </c>
      <c r="T1936" t="s">
        <v>26615</v>
      </c>
      <c r="U1936" t="s">
        <v>28509</v>
      </c>
      <c r="V1936" t="s">
        <v>42</v>
      </c>
      <c r="W1936" t="s">
        <v>28510</v>
      </c>
      <c r="X1936" t="s">
        <v>28511</v>
      </c>
      <c r="Y1936" t="s">
        <v>65</v>
      </c>
      <c r="Z1936" t="s">
        <v>165</v>
      </c>
      <c r="AA1936" t="s">
        <v>39</v>
      </c>
      <c r="AB1936" t="s">
        <v>39</v>
      </c>
      <c r="AC1936" t="s">
        <v>39</v>
      </c>
      <c r="AD1936" t="s">
        <v>39</v>
      </c>
      <c r="AE1936" t="s">
        <v>39</v>
      </c>
      <c r="AF1936" t="s">
        <v>28512</v>
      </c>
      <c r="AG1936" t="s">
        <v>36</v>
      </c>
      <c r="AH1936" t="s">
        <v>28513</v>
      </c>
      <c r="AI1936" t="s">
        <v>28514</v>
      </c>
      <c r="AJ1936" t="s">
        <v>28515</v>
      </c>
      <c r="AK1936" t="s">
        <v>28516</v>
      </c>
      <c r="AL1936" t="s">
        <v>28517</v>
      </c>
      <c r="AM1936" s="1" t="s">
        <v>28518</v>
      </c>
      <c r="AN1936" t="s">
        <v>28519</v>
      </c>
      <c r="AO1936" t="s">
        <v>28520</v>
      </c>
      <c r="AP1936" t="s">
        <v>28521</v>
      </c>
      <c r="AQ1936" t="s">
        <v>28521</v>
      </c>
      <c r="AR1936" t="s">
        <v>28522</v>
      </c>
      <c r="AS1936" t="s">
        <v>34</v>
      </c>
      <c r="AT1936" t="s">
        <v>28523</v>
      </c>
    </row>
    <row r="1937" spans="1:46" hidden="1" x14ac:dyDescent="0.2">
      <c r="A1937" t="s">
        <v>61011</v>
      </c>
      <c r="B1937" t="s">
        <v>61012</v>
      </c>
      <c r="C1937" t="s">
        <v>61013</v>
      </c>
      <c r="D1937" t="s">
        <v>61014</v>
      </c>
      <c r="E1937" t="s">
        <v>61015</v>
      </c>
      <c r="F1937" t="s">
        <v>61016</v>
      </c>
      <c r="G1937">
        <f>Kuenzle_Michaillat_proteinGroups_LFQ_M1B[[#This Row],[LFQ intensity 14371 Bj sphero]]-Kuenzle_Michaillat_proteinGroups_LFQ_M1B[[#This Row],[LFQ intensity 14370 Bj vac]]</f>
        <v>0.10554885864249997</v>
      </c>
      <c r="H1937">
        <f>2^Kuenzle_Michaillat_proteinGroups_LFQ_M1B[[#This Row],[Bj sphero - Bj vac]]</f>
        <v>1.0759036291907322</v>
      </c>
      <c r="I1937">
        <f>Kuenzle_Michaillat_proteinGroups_LFQ_M1B[[#This Row],[LFQ intensity 14392 By sphero 1]]-Kuenzle_Michaillat_proteinGroups_LFQ_M1B[[#This Row],[LFQ intensity 14393 By vac 1]]</f>
        <v>0.15359687805170097</v>
      </c>
      <c r="J1937">
        <f>2^Kuenzle_Michaillat_proteinGroups_LFQ_M1B[[#This Row],[By sphero 1 - By vac 1]]</f>
        <v>1.1123392641583318</v>
      </c>
      <c r="K1937">
        <f>Kuenzle_Michaillat_proteinGroups_LFQ_M1B[[#This Row],[LFQ intensity 14394 By sphero 2]]-Kuenzle_Michaillat_proteinGroups_LFQ_M1B[[#This Row],[LFQ intensity 14395 By vac 2]]</f>
        <v>0.65632629394530184</v>
      </c>
      <c r="L1937">
        <f>2^Kuenzle_Michaillat_proteinGroups_LFQ_M1B[[#This Row],[By sphero 2 - By vac 2]]</f>
        <v>1.5760641898011898</v>
      </c>
      <c r="M1937" t="s">
        <v>34</v>
      </c>
      <c r="N1937" t="s">
        <v>34</v>
      </c>
      <c r="O1937" t="s">
        <v>39</v>
      </c>
      <c r="P1937" t="s">
        <v>39</v>
      </c>
      <c r="Q1937" t="s">
        <v>39</v>
      </c>
      <c r="R1937" t="s">
        <v>13242</v>
      </c>
      <c r="S1937" t="s">
        <v>13242</v>
      </c>
      <c r="T1937" t="s">
        <v>13242</v>
      </c>
      <c r="U1937" t="s">
        <v>61017</v>
      </c>
      <c r="V1937" t="s">
        <v>42</v>
      </c>
      <c r="W1937" t="s">
        <v>61018</v>
      </c>
      <c r="X1937" t="s">
        <v>61019</v>
      </c>
      <c r="Y1937" t="s">
        <v>59</v>
      </c>
      <c r="Z1937" t="s">
        <v>39</v>
      </c>
      <c r="AA1937" t="s">
        <v>39</v>
      </c>
      <c r="AB1937" t="s">
        <v>39</v>
      </c>
      <c r="AC1937" t="s">
        <v>39</v>
      </c>
      <c r="AD1937" t="s">
        <v>39</v>
      </c>
      <c r="AE1937" t="s">
        <v>39</v>
      </c>
      <c r="AF1937" t="s">
        <v>61020</v>
      </c>
      <c r="AG1937" t="s">
        <v>61021</v>
      </c>
      <c r="AH1937" t="s">
        <v>61022</v>
      </c>
      <c r="AI1937" t="s">
        <v>61023</v>
      </c>
      <c r="AJ1937" t="s">
        <v>61024</v>
      </c>
      <c r="AK1937" t="s">
        <v>61025</v>
      </c>
      <c r="AL1937" t="s">
        <v>61026</v>
      </c>
      <c r="AM1937" s="1" t="s">
        <v>61027</v>
      </c>
      <c r="AN1937" t="s">
        <v>61028</v>
      </c>
      <c r="AO1937" t="s">
        <v>61029</v>
      </c>
      <c r="AP1937" t="s">
        <v>61030</v>
      </c>
      <c r="AQ1937" t="s">
        <v>61030</v>
      </c>
      <c r="AR1937" t="s">
        <v>61031</v>
      </c>
      <c r="AS1937" t="s">
        <v>61032</v>
      </c>
      <c r="AT1937" t="s">
        <v>61033</v>
      </c>
    </row>
    <row r="1938" spans="1:46" hidden="1" x14ac:dyDescent="0.2">
      <c r="A1938" t="s">
        <v>59177</v>
      </c>
      <c r="B1938" t="s">
        <v>59178</v>
      </c>
      <c r="C1938" t="s">
        <v>59179</v>
      </c>
      <c r="D1938" t="s">
        <v>59180</v>
      </c>
      <c r="E1938" t="s">
        <v>59181</v>
      </c>
      <c r="F1938" t="s">
        <v>59182</v>
      </c>
      <c r="G1938">
        <f>Kuenzle_Michaillat_proteinGroups_LFQ_M1B[[#This Row],[LFQ intensity 14371 Bj sphero]]-Kuenzle_Michaillat_proteinGroups_LFQ_M1B[[#This Row],[LFQ intensity 14370 Bj vac]]</f>
        <v>6.8092346191402697E-2</v>
      </c>
      <c r="H1938">
        <f>2^Kuenzle_Michaillat_proteinGroups_LFQ_M1B[[#This Row],[Bj sphero - Bj vac]]</f>
        <v>1.0483295764236928</v>
      </c>
      <c r="I1938">
        <f>Kuenzle_Michaillat_proteinGroups_LFQ_M1B[[#This Row],[LFQ intensity 14392 By sphero 1]]-Kuenzle_Michaillat_proteinGroups_LFQ_M1B[[#This Row],[LFQ intensity 14393 By vac 1]]</f>
        <v>-0.5571060180664027</v>
      </c>
      <c r="J1938">
        <f>2^Kuenzle_Michaillat_proteinGroups_LFQ_M1B[[#This Row],[By sphero 1 - By vac 1]]</f>
        <v>0.67966417323257255</v>
      </c>
      <c r="K1938">
        <f>Kuenzle_Michaillat_proteinGroups_LFQ_M1B[[#This Row],[LFQ intensity 14394 By sphero 2]]-Kuenzle_Michaillat_proteinGroups_LFQ_M1B[[#This Row],[LFQ intensity 14395 By vac 2]]</f>
        <v>-0.41764068603520244</v>
      </c>
      <c r="L1938">
        <f>2^Kuenzle_Michaillat_proteinGroups_LFQ_M1B[[#This Row],[By sphero 2 - By vac 2]]</f>
        <v>0.74864792653134071</v>
      </c>
      <c r="M1938" t="s">
        <v>34</v>
      </c>
      <c r="N1938" t="s">
        <v>34</v>
      </c>
      <c r="O1938" t="s">
        <v>371</v>
      </c>
      <c r="P1938" t="s">
        <v>371</v>
      </c>
      <c r="Q1938" t="s">
        <v>371</v>
      </c>
      <c r="R1938" t="s">
        <v>3549</v>
      </c>
      <c r="S1938" t="s">
        <v>3549</v>
      </c>
      <c r="T1938" t="s">
        <v>3549</v>
      </c>
      <c r="U1938" t="s">
        <v>59183</v>
      </c>
      <c r="V1938" t="s">
        <v>42</v>
      </c>
      <c r="W1938" t="s">
        <v>59184</v>
      </c>
      <c r="X1938" t="s">
        <v>59185</v>
      </c>
      <c r="Y1938" t="s">
        <v>1142</v>
      </c>
      <c r="Z1938" t="s">
        <v>65</v>
      </c>
      <c r="AA1938" t="s">
        <v>65</v>
      </c>
      <c r="AB1938" t="s">
        <v>59</v>
      </c>
      <c r="AC1938" t="s">
        <v>91</v>
      </c>
      <c r="AD1938" t="s">
        <v>59</v>
      </c>
      <c r="AE1938" t="s">
        <v>90</v>
      </c>
      <c r="AF1938" t="s">
        <v>59186</v>
      </c>
      <c r="AG1938" t="s">
        <v>59187</v>
      </c>
      <c r="AH1938" t="s">
        <v>59188</v>
      </c>
      <c r="AI1938" t="s">
        <v>59189</v>
      </c>
      <c r="AJ1938" t="s">
        <v>59190</v>
      </c>
      <c r="AK1938" t="s">
        <v>59191</v>
      </c>
      <c r="AL1938" t="s">
        <v>59192</v>
      </c>
      <c r="AM1938" s="1" t="s">
        <v>59193</v>
      </c>
      <c r="AN1938" t="s">
        <v>59194</v>
      </c>
      <c r="AO1938" t="s">
        <v>59195</v>
      </c>
      <c r="AP1938" t="s">
        <v>59196</v>
      </c>
      <c r="AQ1938" t="s">
        <v>59196</v>
      </c>
      <c r="AR1938" t="s">
        <v>59197</v>
      </c>
      <c r="AS1938" t="s">
        <v>59198</v>
      </c>
      <c r="AT1938" t="s">
        <v>59199</v>
      </c>
    </row>
    <row r="1939" spans="1:46" hidden="1" x14ac:dyDescent="0.2">
      <c r="A1939" t="s">
        <v>4313</v>
      </c>
      <c r="B1939" t="s">
        <v>37265</v>
      </c>
      <c r="C1939" t="s">
        <v>37266</v>
      </c>
      <c r="D1939" t="s">
        <v>37267</v>
      </c>
      <c r="E1939" t="s">
        <v>37268</v>
      </c>
      <c r="F1939" t="s">
        <v>37269</v>
      </c>
      <c r="G1939">
        <f>Kuenzle_Michaillat_proteinGroups_LFQ_M1B[[#This Row],[LFQ intensity 14371 Bj sphero]]-Kuenzle_Michaillat_proteinGroups_LFQ_M1B[[#This Row],[LFQ intensity 14370 Bj vac]]</f>
        <v>1.0283432006836009</v>
      </c>
      <c r="H1939">
        <f>2^Kuenzle_Michaillat_proteinGroups_LFQ_M1B[[#This Row],[Bj sphero - Bj vac]]</f>
        <v>2.0396805250035994</v>
      </c>
      <c r="I1939">
        <f>Kuenzle_Michaillat_proteinGroups_LFQ_M1B[[#This Row],[LFQ intensity 14392 By sphero 1]]-Kuenzle_Michaillat_proteinGroups_LFQ_M1B[[#This Row],[LFQ intensity 14393 By vac 1]]</f>
        <v>1.0403861999512003</v>
      </c>
      <c r="J1939">
        <f>2^Kuenzle_Michaillat_proteinGroups_LFQ_M1B[[#This Row],[By sphero 1 - By vac 1]]</f>
        <v>2.0567781655798116</v>
      </c>
      <c r="K1939">
        <f>Kuenzle_Michaillat_proteinGroups_LFQ_M1B[[#This Row],[LFQ intensity 14394 By sphero 2]]-Kuenzle_Michaillat_proteinGroups_LFQ_M1B[[#This Row],[LFQ intensity 14395 By vac 2]]</f>
        <v>0.93268203735360089</v>
      </c>
      <c r="L1939">
        <f>2^Kuenzle_Michaillat_proteinGroups_LFQ_M1B[[#This Row],[By sphero 2 - By vac 2]]</f>
        <v>1.9088212874171389</v>
      </c>
      <c r="M1939" t="s">
        <v>34</v>
      </c>
      <c r="N1939" t="s">
        <v>34</v>
      </c>
      <c r="O1939" t="s">
        <v>250</v>
      </c>
      <c r="P1939" t="s">
        <v>250</v>
      </c>
      <c r="Q1939" t="s">
        <v>250</v>
      </c>
      <c r="R1939" t="s">
        <v>1142</v>
      </c>
      <c r="S1939" t="s">
        <v>1142</v>
      </c>
      <c r="T1939" t="s">
        <v>1142</v>
      </c>
      <c r="U1939" t="s">
        <v>37270</v>
      </c>
      <c r="V1939" t="s">
        <v>42</v>
      </c>
      <c r="W1939" t="s">
        <v>37271</v>
      </c>
      <c r="X1939" t="s">
        <v>37272</v>
      </c>
      <c r="Y1939" t="s">
        <v>371</v>
      </c>
      <c r="Z1939" t="s">
        <v>39</v>
      </c>
      <c r="AA1939" t="s">
        <v>165</v>
      </c>
      <c r="AB1939" t="s">
        <v>59</v>
      </c>
      <c r="AC1939" t="s">
        <v>65</v>
      </c>
      <c r="AD1939" t="s">
        <v>59</v>
      </c>
      <c r="AE1939" t="s">
        <v>45</v>
      </c>
      <c r="AF1939" t="s">
        <v>37273</v>
      </c>
      <c r="AG1939" t="s">
        <v>37274</v>
      </c>
      <c r="AH1939" t="s">
        <v>37275</v>
      </c>
      <c r="AI1939" t="s">
        <v>37276</v>
      </c>
      <c r="AJ1939" t="s">
        <v>37277</v>
      </c>
      <c r="AK1939" t="s">
        <v>37278</v>
      </c>
      <c r="AL1939" t="s">
        <v>37279</v>
      </c>
      <c r="AM1939" s="1" t="s">
        <v>37280</v>
      </c>
      <c r="AN1939" t="s">
        <v>37281</v>
      </c>
      <c r="AO1939" t="s">
        <v>37282</v>
      </c>
      <c r="AP1939" t="s">
        <v>37283</v>
      </c>
      <c r="AQ1939" t="s">
        <v>37283</v>
      </c>
      <c r="AR1939" t="s">
        <v>37284</v>
      </c>
      <c r="AS1939" t="s">
        <v>37285</v>
      </c>
      <c r="AT1939" t="s">
        <v>37286</v>
      </c>
    </row>
    <row r="1940" spans="1:46" hidden="1" x14ac:dyDescent="0.2">
      <c r="A1940" t="s">
        <v>52677</v>
      </c>
      <c r="B1940" t="s">
        <v>52678</v>
      </c>
      <c r="C1940" t="s">
        <v>52679</v>
      </c>
      <c r="D1940" t="s">
        <v>52680</v>
      </c>
      <c r="E1940" t="s">
        <v>52681</v>
      </c>
      <c r="F1940" t="s">
        <v>52682</v>
      </c>
      <c r="G1940">
        <f>Kuenzle_Michaillat_proteinGroups_LFQ_M1B[[#This Row],[LFQ intensity 14371 Bj sphero]]-Kuenzle_Michaillat_proteinGroups_LFQ_M1B[[#This Row],[LFQ intensity 14370 Bj vac]]</f>
        <v>-2.584505081176701</v>
      </c>
      <c r="H1940">
        <f>2^Kuenzle_Michaillat_proteinGroups_LFQ_M1B[[#This Row],[Bj sphero - Bj vac]]</f>
        <v>0.16671951822268513</v>
      </c>
      <c r="I1940">
        <f>Kuenzle_Michaillat_proteinGroups_LFQ_M1B[[#This Row],[LFQ intensity 14392 By sphero 1]]-Kuenzle_Michaillat_proteinGroups_LFQ_M1B[[#This Row],[LFQ intensity 14393 By vac 1]]</f>
        <v>-0.89026451110839844</v>
      </c>
      <c r="J1940">
        <f>2^Kuenzle_Michaillat_proteinGroups_LFQ_M1B[[#This Row],[By sphero 1 - By vac 1]]</f>
        <v>0.53951519170121309</v>
      </c>
      <c r="K1940">
        <f>Kuenzle_Michaillat_proteinGroups_LFQ_M1B[[#This Row],[LFQ intensity 14394 By sphero 2]]-Kuenzle_Michaillat_proteinGroups_LFQ_M1B[[#This Row],[LFQ intensity 14395 By vac 2]]</f>
        <v>-3.2157592773437997</v>
      </c>
      <c r="L1940">
        <f>2^Kuenzle_Michaillat_proteinGroups_LFQ_M1B[[#This Row],[By sphero 2 - By vac 2]]</f>
        <v>0.10763660688257286</v>
      </c>
      <c r="M1940" t="s">
        <v>34</v>
      </c>
      <c r="N1940" t="s">
        <v>34</v>
      </c>
      <c r="O1940" t="s">
        <v>84</v>
      </c>
      <c r="P1940" t="s">
        <v>521</v>
      </c>
      <c r="Q1940" t="s">
        <v>521</v>
      </c>
      <c r="R1940" t="s">
        <v>8296</v>
      </c>
      <c r="S1940" t="s">
        <v>5636</v>
      </c>
      <c r="T1940" t="s">
        <v>5636</v>
      </c>
      <c r="U1940" t="s">
        <v>52683</v>
      </c>
      <c r="V1940" t="s">
        <v>42</v>
      </c>
      <c r="W1940" t="s">
        <v>52684</v>
      </c>
      <c r="X1940" t="s">
        <v>52685</v>
      </c>
      <c r="Y1940" t="s">
        <v>482</v>
      </c>
      <c r="Z1940" t="s">
        <v>59</v>
      </c>
      <c r="AA1940" t="s">
        <v>91</v>
      </c>
      <c r="AB1940" t="s">
        <v>113</v>
      </c>
      <c r="AC1940" t="s">
        <v>65</v>
      </c>
      <c r="AD1940" t="s">
        <v>165</v>
      </c>
      <c r="AE1940" t="s">
        <v>250</v>
      </c>
      <c r="AF1940" t="s">
        <v>52686</v>
      </c>
      <c r="AG1940" t="s">
        <v>52687</v>
      </c>
      <c r="AH1940" t="s">
        <v>52688</v>
      </c>
      <c r="AI1940" t="s">
        <v>52689</v>
      </c>
      <c r="AJ1940" t="s">
        <v>52690</v>
      </c>
      <c r="AK1940" t="s">
        <v>52691</v>
      </c>
      <c r="AL1940" t="s">
        <v>52692</v>
      </c>
      <c r="AM1940" s="1" t="s">
        <v>52693</v>
      </c>
      <c r="AN1940" t="s">
        <v>52694</v>
      </c>
      <c r="AO1940" t="s">
        <v>52695</v>
      </c>
      <c r="AP1940" t="s">
        <v>52696</v>
      </c>
      <c r="AQ1940" t="s">
        <v>52696</v>
      </c>
      <c r="AR1940" t="s">
        <v>52697</v>
      </c>
      <c r="AS1940" t="s">
        <v>52698</v>
      </c>
      <c r="AT1940" t="s">
        <v>52699</v>
      </c>
    </row>
    <row r="1941" spans="1:46" hidden="1" x14ac:dyDescent="0.2">
      <c r="A1941" t="s">
        <v>53024</v>
      </c>
      <c r="B1941" t="s">
        <v>53025</v>
      </c>
      <c r="C1941" t="s">
        <v>53026</v>
      </c>
      <c r="D1941" t="s">
        <v>53027</v>
      </c>
      <c r="E1941" t="s">
        <v>53028</v>
      </c>
      <c r="F1941" t="s">
        <v>53029</v>
      </c>
      <c r="G1941">
        <f>Kuenzle_Michaillat_proteinGroups_LFQ_M1B[[#This Row],[LFQ intensity 14371 Bj sphero]]-Kuenzle_Michaillat_proteinGroups_LFQ_M1B[[#This Row],[LFQ intensity 14370 Bj vac]]</f>
        <v>0.73058319091800072</v>
      </c>
      <c r="H1941">
        <f>2^Kuenzle_Michaillat_proteinGroups_LFQ_M1B[[#This Row],[Bj sphero - Bj vac]]</f>
        <v>1.6593097106879053</v>
      </c>
      <c r="I1941">
        <f>Kuenzle_Michaillat_proteinGroups_LFQ_M1B[[#This Row],[LFQ intensity 14392 By sphero 1]]-Kuenzle_Michaillat_proteinGroups_LFQ_M1B[[#This Row],[LFQ intensity 14393 By vac 1]]</f>
        <v>1.3026485443114986</v>
      </c>
      <c r="J1941">
        <f>2^Kuenzle_Michaillat_proteinGroups_LFQ_M1B[[#This Row],[By sphero 1 - By vac 1]]</f>
        <v>2.4668133247394537</v>
      </c>
      <c r="K1941">
        <f>Kuenzle_Michaillat_proteinGroups_LFQ_M1B[[#This Row],[LFQ intensity 14394 By sphero 2]]-Kuenzle_Michaillat_proteinGroups_LFQ_M1B[[#This Row],[LFQ intensity 14395 By vac 2]]</f>
        <v>0.87905693054199929</v>
      </c>
      <c r="L1941">
        <f>2^Kuenzle_Michaillat_proteinGroups_LFQ_M1B[[#This Row],[By sphero 2 - By vac 2]]</f>
        <v>1.8391726669139723</v>
      </c>
      <c r="M1941" t="s">
        <v>34</v>
      </c>
      <c r="N1941" t="s">
        <v>34</v>
      </c>
      <c r="O1941" t="s">
        <v>255</v>
      </c>
      <c r="P1941" t="s">
        <v>255</v>
      </c>
      <c r="Q1941" t="s">
        <v>255</v>
      </c>
      <c r="R1941" t="s">
        <v>26970</v>
      </c>
      <c r="S1941" t="s">
        <v>26970</v>
      </c>
      <c r="T1941" t="s">
        <v>26970</v>
      </c>
      <c r="U1941" t="s">
        <v>53030</v>
      </c>
      <c r="V1941" t="s">
        <v>42</v>
      </c>
      <c r="W1941" t="s">
        <v>53031</v>
      </c>
      <c r="X1941" t="s">
        <v>53032</v>
      </c>
      <c r="Y1941" t="s">
        <v>513</v>
      </c>
      <c r="Z1941" t="s">
        <v>90</v>
      </c>
      <c r="AA1941" t="s">
        <v>396</v>
      </c>
      <c r="AB1941" t="s">
        <v>91</v>
      </c>
      <c r="AC1941" t="s">
        <v>113</v>
      </c>
      <c r="AD1941" t="s">
        <v>65</v>
      </c>
      <c r="AE1941" t="s">
        <v>45</v>
      </c>
      <c r="AF1941" t="s">
        <v>53033</v>
      </c>
      <c r="AG1941" t="s">
        <v>53034</v>
      </c>
      <c r="AH1941" t="s">
        <v>53035</v>
      </c>
      <c r="AI1941" t="s">
        <v>53036</v>
      </c>
      <c r="AJ1941" t="s">
        <v>53037</v>
      </c>
      <c r="AK1941" t="s">
        <v>53038</v>
      </c>
      <c r="AL1941" t="s">
        <v>53039</v>
      </c>
      <c r="AM1941" s="1" t="s">
        <v>53040</v>
      </c>
      <c r="AN1941" t="s">
        <v>53041</v>
      </c>
      <c r="AO1941" t="s">
        <v>53042</v>
      </c>
      <c r="AP1941" t="s">
        <v>53043</v>
      </c>
      <c r="AQ1941" t="s">
        <v>53043</v>
      </c>
      <c r="AR1941" t="s">
        <v>53044</v>
      </c>
      <c r="AS1941" t="s">
        <v>53045</v>
      </c>
      <c r="AT1941" t="s">
        <v>53046</v>
      </c>
    </row>
    <row r="1942" spans="1:46" hidden="1" x14ac:dyDescent="0.2">
      <c r="A1942" t="s">
        <v>10909</v>
      </c>
      <c r="B1942" t="s">
        <v>10910</v>
      </c>
      <c r="C1942" t="s">
        <v>10911</v>
      </c>
      <c r="D1942" t="s">
        <v>10912</v>
      </c>
      <c r="E1942" t="s">
        <v>10913</v>
      </c>
      <c r="F1942" t="s">
        <v>10914</v>
      </c>
      <c r="G1942">
        <f>Kuenzle_Michaillat_proteinGroups_LFQ_M1B[[#This Row],[LFQ intensity 14371 Bj sphero]]-Kuenzle_Michaillat_proteinGroups_LFQ_M1B[[#This Row],[LFQ intensity 14370 Bj vac]]</f>
        <v>-0.18140983581550074</v>
      </c>
      <c r="H1942">
        <f>2^Kuenzle_Michaillat_proteinGroups_LFQ_M1B[[#This Row],[Bj sphero - Bj vac]]</f>
        <v>0.88184081932296887</v>
      </c>
      <c r="I1942">
        <f>Kuenzle_Michaillat_proteinGroups_LFQ_M1B[[#This Row],[LFQ intensity 14392 By sphero 1]]-Kuenzle_Michaillat_proteinGroups_LFQ_M1B[[#This Row],[LFQ intensity 14393 By vac 1]]</f>
        <v>1.9287281036376989</v>
      </c>
      <c r="J1942">
        <f>2^Kuenzle_Michaillat_proteinGroups_LFQ_M1B[[#This Row],[By sphero 1 - By vac 1]]</f>
        <v>3.8071940466039211</v>
      </c>
      <c r="K1942">
        <f>Kuenzle_Michaillat_proteinGroups_LFQ_M1B[[#This Row],[LFQ intensity 14394 By sphero 2]]-Kuenzle_Michaillat_proteinGroups_LFQ_M1B[[#This Row],[LFQ intensity 14395 By vac 2]]</f>
        <v>3.6973094940186009</v>
      </c>
      <c r="L1942">
        <f>2^Kuenzle_Michaillat_proteinGroups_LFQ_M1B[[#This Row],[By sphero 2 - By vac 2]]</f>
        <v>12.971824399113508</v>
      </c>
      <c r="M1942" t="s">
        <v>34</v>
      </c>
      <c r="N1942" t="s">
        <v>34</v>
      </c>
      <c r="O1942" t="s">
        <v>396</v>
      </c>
      <c r="P1942" t="s">
        <v>396</v>
      </c>
      <c r="Q1942" t="s">
        <v>396</v>
      </c>
      <c r="R1942" t="s">
        <v>10915</v>
      </c>
      <c r="S1942" t="s">
        <v>10915</v>
      </c>
      <c r="T1942" t="s">
        <v>10915</v>
      </c>
      <c r="U1942" t="s">
        <v>10916</v>
      </c>
      <c r="V1942" t="s">
        <v>42</v>
      </c>
      <c r="W1942" t="s">
        <v>10917</v>
      </c>
      <c r="X1942" t="s">
        <v>10918</v>
      </c>
      <c r="Y1942" t="s">
        <v>138</v>
      </c>
      <c r="Z1942" t="s">
        <v>45</v>
      </c>
      <c r="AA1942" t="s">
        <v>113</v>
      </c>
      <c r="AB1942" t="s">
        <v>92</v>
      </c>
      <c r="AC1942" t="s">
        <v>165</v>
      </c>
      <c r="AD1942" t="s">
        <v>514</v>
      </c>
      <c r="AE1942" t="s">
        <v>45</v>
      </c>
      <c r="AF1942" t="s">
        <v>10919</v>
      </c>
      <c r="AG1942" t="s">
        <v>10920</v>
      </c>
      <c r="AH1942" t="s">
        <v>10921</v>
      </c>
      <c r="AI1942" t="s">
        <v>10922</v>
      </c>
      <c r="AJ1942" t="s">
        <v>10923</v>
      </c>
      <c r="AK1942" t="s">
        <v>10924</v>
      </c>
      <c r="AL1942" t="s">
        <v>10925</v>
      </c>
      <c r="AM1942" s="1" t="s">
        <v>10926</v>
      </c>
      <c r="AN1942" t="s">
        <v>10927</v>
      </c>
      <c r="AO1942" t="s">
        <v>10928</v>
      </c>
      <c r="AP1942" t="s">
        <v>10929</v>
      </c>
      <c r="AQ1942" t="s">
        <v>10929</v>
      </c>
      <c r="AR1942" t="s">
        <v>10930</v>
      </c>
      <c r="AS1942" t="s">
        <v>10931</v>
      </c>
      <c r="AT1942" t="s">
        <v>10932</v>
      </c>
    </row>
    <row r="1943" spans="1:46" hidden="1" x14ac:dyDescent="0.2">
      <c r="A1943" t="s">
        <v>17270</v>
      </c>
      <c r="B1943" t="s">
        <v>17271</v>
      </c>
      <c r="C1943" t="s">
        <v>17272</v>
      </c>
      <c r="D1943" t="s">
        <v>17273</v>
      </c>
      <c r="E1943" t="s">
        <v>17274</v>
      </c>
      <c r="F1943" t="s">
        <v>17275</v>
      </c>
      <c r="G1943">
        <f>Kuenzle_Michaillat_proteinGroups_LFQ_M1B[[#This Row],[LFQ intensity 14371 Bj sphero]]-Kuenzle_Michaillat_proteinGroups_LFQ_M1B[[#This Row],[LFQ intensity 14370 Bj vac]]</f>
        <v>-0.79018402099610086</v>
      </c>
      <c r="H1943">
        <f>2^Kuenzle_Michaillat_proteinGroups_LFQ_M1B[[#This Row],[Bj sphero - Bj vac]]</f>
        <v>0.57827032676626811</v>
      </c>
      <c r="I1943">
        <f>Kuenzle_Michaillat_proteinGroups_LFQ_M1B[[#This Row],[LFQ intensity 14392 By sphero 1]]-Kuenzle_Michaillat_proteinGroups_LFQ_M1B[[#This Row],[LFQ intensity 14393 By vac 1]]</f>
        <v>-0.6549263000487997</v>
      </c>
      <c r="J1943">
        <f>2^Kuenzle_Michaillat_proteinGroups_LFQ_M1B[[#This Row],[By sphero 1 - By vac 1]]</f>
        <v>0.63510793487453954</v>
      </c>
      <c r="K1943">
        <f>Kuenzle_Michaillat_proteinGroups_LFQ_M1B[[#This Row],[LFQ intensity 14394 By sphero 2]]-Kuenzle_Michaillat_proteinGroups_LFQ_M1B[[#This Row],[LFQ intensity 14395 By vac 2]]</f>
        <v>-0.99371719360349431</v>
      </c>
      <c r="L1943">
        <f>2^Kuenzle_Michaillat_proteinGroups_LFQ_M1B[[#This Row],[By sphero 2 - By vac 2]]</f>
        <v>0.50218220296930338</v>
      </c>
      <c r="M1943" t="s">
        <v>34</v>
      </c>
      <c r="N1943" t="s">
        <v>34</v>
      </c>
      <c r="O1943" t="s">
        <v>573</v>
      </c>
      <c r="P1943" t="s">
        <v>573</v>
      </c>
      <c r="Q1943" t="s">
        <v>573</v>
      </c>
      <c r="R1943" t="s">
        <v>3729</v>
      </c>
      <c r="S1943" t="s">
        <v>3729</v>
      </c>
      <c r="T1943" t="s">
        <v>3729</v>
      </c>
      <c r="U1943" t="s">
        <v>17276</v>
      </c>
      <c r="V1943" t="s">
        <v>42</v>
      </c>
      <c r="W1943" t="s">
        <v>487</v>
      </c>
      <c r="X1943" t="s">
        <v>17277</v>
      </c>
      <c r="Y1943" t="s">
        <v>7022</v>
      </c>
      <c r="Z1943" t="s">
        <v>84</v>
      </c>
      <c r="AA1943" t="s">
        <v>396</v>
      </c>
      <c r="AB1943" t="s">
        <v>396</v>
      </c>
      <c r="AC1943" t="s">
        <v>255</v>
      </c>
      <c r="AD1943" t="s">
        <v>396</v>
      </c>
      <c r="AE1943" t="s">
        <v>396</v>
      </c>
      <c r="AF1943" t="s">
        <v>17278</v>
      </c>
      <c r="AG1943" t="s">
        <v>17279</v>
      </c>
      <c r="AH1943" t="s">
        <v>17280</v>
      </c>
      <c r="AI1943" t="s">
        <v>17281</v>
      </c>
      <c r="AJ1943" t="s">
        <v>17282</v>
      </c>
      <c r="AK1943" t="s">
        <v>17283</v>
      </c>
      <c r="AL1943" t="s">
        <v>17284</v>
      </c>
      <c r="AM1943" s="1" t="s">
        <v>17285</v>
      </c>
      <c r="AN1943" t="s">
        <v>17286</v>
      </c>
      <c r="AO1943" t="s">
        <v>17287</v>
      </c>
      <c r="AP1943" t="s">
        <v>17288</v>
      </c>
      <c r="AQ1943" t="s">
        <v>17288</v>
      </c>
      <c r="AR1943" t="s">
        <v>17289</v>
      </c>
      <c r="AS1943" t="s">
        <v>17290</v>
      </c>
      <c r="AT1943" t="s">
        <v>17291</v>
      </c>
    </row>
    <row r="1944" spans="1:46" hidden="1" x14ac:dyDescent="0.2">
      <c r="A1944" t="s">
        <v>1548</v>
      </c>
      <c r="B1944" t="s">
        <v>1549</v>
      </c>
      <c r="C1944" t="s">
        <v>1550</v>
      </c>
      <c r="D1944" t="s">
        <v>1551</v>
      </c>
      <c r="E1944" t="s">
        <v>1552</v>
      </c>
      <c r="F1944" t="s">
        <v>1553</v>
      </c>
      <c r="G1944">
        <f>Kuenzle_Michaillat_proteinGroups_LFQ_M1B[[#This Row],[LFQ intensity 14371 Bj sphero]]-Kuenzle_Michaillat_proteinGroups_LFQ_M1B[[#This Row],[LFQ intensity 14370 Bj vac]]</f>
        <v>-0.14894676208500002</v>
      </c>
      <c r="H1944">
        <f>2^Kuenzle_Michaillat_proteinGroups_LFQ_M1B[[#This Row],[Bj sphero - Bj vac]]</f>
        <v>0.90190865974059886</v>
      </c>
      <c r="I1944">
        <f>Kuenzle_Michaillat_proteinGroups_LFQ_M1B[[#This Row],[LFQ intensity 14392 By sphero 1]]-Kuenzle_Michaillat_proteinGroups_LFQ_M1B[[#This Row],[LFQ intensity 14393 By vac 1]]</f>
        <v>-1.2536468505858984</v>
      </c>
      <c r="J1944">
        <f>2^Kuenzle_Michaillat_proteinGroups_LFQ_M1B[[#This Row],[By sphero 1 - By vac 1]]</f>
        <v>0.4193867390386809</v>
      </c>
      <c r="K1944">
        <f>Kuenzle_Michaillat_proteinGroups_LFQ_M1B[[#This Row],[LFQ intensity 14394 By sphero 2]]-Kuenzle_Michaillat_proteinGroups_LFQ_M1B[[#This Row],[LFQ intensity 14395 By vac 2]]</f>
        <v>-0.71732521057129972</v>
      </c>
      <c r="L1944">
        <f>2^Kuenzle_Michaillat_proteinGroups_LFQ_M1B[[#This Row],[By sphero 2 - By vac 2]]</f>
        <v>0.60822405873111252</v>
      </c>
      <c r="M1944" t="s">
        <v>34</v>
      </c>
      <c r="N1944" t="s">
        <v>34</v>
      </c>
      <c r="O1944" t="s">
        <v>84</v>
      </c>
      <c r="P1944" t="s">
        <v>84</v>
      </c>
      <c r="Q1944" t="s">
        <v>84</v>
      </c>
      <c r="R1944" t="s">
        <v>1554</v>
      </c>
      <c r="S1944" t="s">
        <v>1554</v>
      </c>
      <c r="T1944" t="s">
        <v>1554</v>
      </c>
      <c r="U1944" t="s">
        <v>1555</v>
      </c>
      <c r="V1944" t="s">
        <v>42</v>
      </c>
      <c r="W1944" t="s">
        <v>1556</v>
      </c>
      <c r="X1944" t="s">
        <v>1557</v>
      </c>
      <c r="Y1944" t="s">
        <v>1558</v>
      </c>
      <c r="Z1944" t="s">
        <v>371</v>
      </c>
      <c r="AA1944" t="s">
        <v>514</v>
      </c>
      <c r="AB1944" t="s">
        <v>371</v>
      </c>
      <c r="AC1944" t="s">
        <v>84</v>
      </c>
      <c r="AD1944" t="s">
        <v>371</v>
      </c>
      <c r="AE1944" t="s">
        <v>371</v>
      </c>
      <c r="AF1944" t="s">
        <v>1559</v>
      </c>
      <c r="AG1944" t="s">
        <v>1560</v>
      </c>
      <c r="AH1944" t="s">
        <v>1561</v>
      </c>
      <c r="AI1944" t="s">
        <v>1562</v>
      </c>
      <c r="AJ1944" t="s">
        <v>1563</v>
      </c>
      <c r="AK1944" t="s">
        <v>1564</v>
      </c>
      <c r="AL1944" t="s">
        <v>1565</v>
      </c>
      <c r="AM1944" s="1" t="s">
        <v>1566</v>
      </c>
      <c r="AN1944" t="s">
        <v>1567</v>
      </c>
      <c r="AO1944" t="s">
        <v>1568</v>
      </c>
      <c r="AP1944" t="s">
        <v>1569</v>
      </c>
      <c r="AQ1944" t="s">
        <v>1569</v>
      </c>
      <c r="AR1944" t="s">
        <v>1570</v>
      </c>
      <c r="AS1944" t="s">
        <v>1571</v>
      </c>
      <c r="AT1944" t="s">
        <v>1572</v>
      </c>
    </row>
    <row r="1945" spans="1:46" hidden="1" x14ac:dyDescent="0.2">
      <c r="A1945" t="s">
        <v>12985</v>
      </c>
      <c r="B1945" t="s">
        <v>12986</v>
      </c>
      <c r="C1945" t="s">
        <v>12987</v>
      </c>
      <c r="D1945" t="s">
        <v>12988</v>
      </c>
      <c r="E1945" t="s">
        <v>12989</v>
      </c>
      <c r="F1945" t="s">
        <v>12990</v>
      </c>
      <c r="G1945">
        <f>Kuenzle_Michaillat_proteinGroups_LFQ_M1B[[#This Row],[LFQ intensity 14371 Bj sphero]]-Kuenzle_Michaillat_proteinGroups_LFQ_M1B[[#This Row],[LFQ intensity 14370 Bj vac]]</f>
        <v>-0.11343002319339845</v>
      </c>
      <c r="H1945">
        <f>2^Kuenzle_Michaillat_proteinGroups_LFQ_M1B[[#This Row],[Bj sphero - Bj vac]]</f>
        <v>0.92438770539033799</v>
      </c>
      <c r="I1945">
        <f>Kuenzle_Michaillat_proteinGroups_LFQ_M1B[[#This Row],[LFQ intensity 14392 By sphero 1]]-Kuenzle_Michaillat_proteinGroups_LFQ_M1B[[#This Row],[LFQ intensity 14393 By vac 1]]</f>
        <v>-1.2020053863525</v>
      </c>
      <c r="J1945">
        <f>2^Kuenzle_Michaillat_proteinGroups_LFQ_M1B[[#This Row],[By sphero 1 - By vac 1]]</f>
        <v>0.43467065718384801</v>
      </c>
      <c r="K1945">
        <f>Kuenzle_Michaillat_proteinGroups_LFQ_M1B[[#This Row],[LFQ intensity 14394 By sphero 2]]-Kuenzle_Michaillat_proteinGroups_LFQ_M1B[[#This Row],[LFQ intensity 14395 By vac 2]]</f>
        <v>-0.52573776245109727</v>
      </c>
      <c r="L1945">
        <f>2^Kuenzle_Michaillat_proteinGroups_LFQ_M1B[[#This Row],[By sphero 2 - By vac 2]]</f>
        <v>0.6946038140002323</v>
      </c>
      <c r="M1945" t="s">
        <v>34</v>
      </c>
      <c r="N1945" t="s">
        <v>34</v>
      </c>
      <c r="O1945" t="s">
        <v>165</v>
      </c>
      <c r="P1945" t="s">
        <v>165</v>
      </c>
      <c r="Q1945" t="s">
        <v>165</v>
      </c>
      <c r="R1945" t="s">
        <v>10492</v>
      </c>
      <c r="S1945" t="s">
        <v>10492</v>
      </c>
      <c r="T1945" t="s">
        <v>10492</v>
      </c>
      <c r="U1945" t="s">
        <v>12991</v>
      </c>
      <c r="V1945" t="s">
        <v>42</v>
      </c>
      <c r="W1945" t="s">
        <v>12992</v>
      </c>
      <c r="X1945" t="s">
        <v>12993</v>
      </c>
      <c r="Y1945" t="s">
        <v>90</v>
      </c>
      <c r="Z1945" t="s">
        <v>165</v>
      </c>
      <c r="AA1945" t="s">
        <v>165</v>
      </c>
      <c r="AB1945" t="s">
        <v>39</v>
      </c>
      <c r="AC1945" t="s">
        <v>39</v>
      </c>
      <c r="AD1945" t="s">
        <v>39</v>
      </c>
      <c r="AE1945" t="s">
        <v>39</v>
      </c>
      <c r="AF1945" t="s">
        <v>12994</v>
      </c>
      <c r="AG1945" t="s">
        <v>12995</v>
      </c>
      <c r="AH1945" t="s">
        <v>12996</v>
      </c>
      <c r="AI1945" t="s">
        <v>12997</v>
      </c>
      <c r="AJ1945" t="s">
        <v>12998</v>
      </c>
      <c r="AK1945" t="s">
        <v>12999</v>
      </c>
      <c r="AL1945" t="s">
        <v>13000</v>
      </c>
      <c r="AM1945" s="1" t="s">
        <v>13001</v>
      </c>
      <c r="AN1945" t="s">
        <v>13002</v>
      </c>
      <c r="AO1945" t="s">
        <v>13003</v>
      </c>
      <c r="AP1945" t="s">
        <v>13004</v>
      </c>
      <c r="AQ1945" t="s">
        <v>13004</v>
      </c>
      <c r="AR1945" t="s">
        <v>13005</v>
      </c>
      <c r="AS1945" t="s">
        <v>13006</v>
      </c>
      <c r="AT1945" t="s">
        <v>13007</v>
      </c>
    </row>
    <row r="1946" spans="1:46" hidden="1" x14ac:dyDescent="0.2">
      <c r="A1946" t="s">
        <v>52906</v>
      </c>
      <c r="B1946" t="s">
        <v>52907</v>
      </c>
      <c r="C1946" t="s">
        <v>52908</v>
      </c>
      <c r="D1946" t="s">
        <v>52909</v>
      </c>
      <c r="E1946" t="s">
        <v>52910</v>
      </c>
      <c r="F1946" t="s">
        <v>52911</v>
      </c>
      <c r="G1946">
        <f>Kuenzle_Michaillat_proteinGroups_LFQ_M1B[[#This Row],[LFQ intensity 14371 Bj sphero]]-Kuenzle_Michaillat_proteinGroups_LFQ_M1B[[#This Row],[LFQ intensity 14370 Bj vac]]</f>
        <v>-0.95651245117189987</v>
      </c>
      <c r="H1946">
        <f>2^Kuenzle_Michaillat_proteinGroups_LFQ_M1B[[#This Row],[Bj sphero - Bj vac]]</f>
        <v>0.51530108983368872</v>
      </c>
      <c r="I1946">
        <f>Kuenzle_Michaillat_proteinGroups_LFQ_M1B[[#This Row],[LFQ intensity 14392 By sphero 1]]-Kuenzle_Michaillat_proteinGroups_LFQ_M1B[[#This Row],[LFQ intensity 14393 By vac 1]]</f>
        <v>-1.3495082855224005</v>
      </c>
      <c r="J1946">
        <f>2^Kuenzle_Michaillat_proteinGroups_LFQ_M1B[[#This Row],[By sphero 1 - By vac 1]]</f>
        <v>0.39242577683302732</v>
      </c>
      <c r="K1946">
        <f>Kuenzle_Michaillat_proteinGroups_LFQ_M1B[[#This Row],[LFQ intensity 14394 By sphero 2]]-Kuenzle_Michaillat_proteinGroups_LFQ_M1B[[#This Row],[LFQ intensity 14395 By vac 2]]</f>
        <v>-1.2264328002929012</v>
      </c>
      <c r="L1946">
        <f>2^Kuenzle_Michaillat_proteinGroups_LFQ_M1B[[#This Row],[By sphero 2 - By vac 2]]</f>
        <v>0.4273728602897694</v>
      </c>
      <c r="M1946" t="s">
        <v>34</v>
      </c>
      <c r="N1946" t="s">
        <v>34</v>
      </c>
      <c r="O1946" t="s">
        <v>513</v>
      </c>
      <c r="P1946" t="s">
        <v>513</v>
      </c>
      <c r="Q1946" t="s">
        <v>1685</v>
      </c>
      <c r="R1946" t="s">
        <v>7069</v>
      </c>
      <c r="S1946" t="s">
        <v>7069</v>
      </c>
      <c r="T1946" t="s">
        <v>7069</v>
      </c>
      <c r="U1946" t="s">
        <v>52912</v>
      </c>
      <c r="V1946" t="s">
        <v>42</v>
      </c>
      <c r="W1946" t="s">
        <v>487</v>
      </c>
      <c r="X1946" t="s">
        <v>52913</v>
      </c>
      <c r="Y1946" t="s">
        <v>52914</v>
      </c>
      <c r="Z1946" t="s">
        <v>549</v>
      </c>
      <c r="AA1946" t="s">
        <v>329</v>
      </c>
      <c r="AB1946" t="s">
        <v>1192</v>
      </c>
      <c r="AC1946" t="s">
        <v>189</v>
      </c>
      <c r="AD1946" t="s">
        <v>1093</v>
      </c>
      <c r="AE1946" t="s">
        <v>572</v>
      </c>
      <c r="AF1946" t="s">
        <v>52915</v>
      </c>
      <c r="AG1946" t="s">
        <v>52916</v>
      </c>
      <c r="AH1946" t="s">
        <v>19145</v>
      </c>
      <c r="AI1946" t="s">
        <v>52917</v>
      </c>
      <c r="AJ1946" t="s">
        <v>52918</v>
      </c>
      <c r="AK1946" t="s">
        <v>52919</v>
      </c>
      <c r="AL1946" t="s">
        <v>52920</v>
      </c>
      <c r="AM1946" s="1" t="s">
        <v>52921</v>
      </c>
      <c r="AN1946" t="s">
        <v>52922</v>
      </c>
      <c r="AO1946" t="s">
        <v>52923</v>
      </c>
      <c r="AP1946" t="s">
        <v>52924</v>
      </c>
      <c r="AQ1946" t="s">
        <v>52924</v>
      </c>
      <c r="AR1946" t="s">
        <v>52925</v>
      </c>
      <c r="AS1946" t="s">
        <v>52926</v>
      </c>
      <c r="AT1946" t="s">
        <v>52927</v>
      </c>
    </row>
    <row r="1947" spans="1:46" hidden="1" x14ac:dyDescent="0.2">
      <c r="A1947" t="s">
        <v>58759</v>
      </c>
      <c r="B1947" t="s">
        <v>58760</v>
      </c>
      <c r="C1947" t="s">
        <v>49219</v>
      </c>
      <c r="D1947" t="s">
        <v>58761</v>
      </c>
      <c r="E1947" t="s">
        <v>58762</v>
      </c>
      <c r="F1947" t="s">
        <v>58763</v>
      </c>
      <c r="G1947">
        <f>Kuenzle_Michaillat_proteinGroups_LFQ_M1B[[#This Row],[LFQ intensity 14371 Bj sphero]]-Kuenzle_Michaillat_proteinGroups_LFQ_M1B[[#This Row],[LFQ intensity 14370 Bj vac]]</f>
        <v>1.7733879089356002</v>
      </c>
      <c r="H1947">
        <f>2^Kuenzle_Michaillat_proteinGroups_LFQ_M1B[[#This Row],[Bj sphero - Bj vac]]</f>
        <v>3.4185580149878092</v>
      </c>
      <c r="I1947">
        <f>Kuenzle_Michaillat_proteinGroups_LFQ_M1B[[#This Row],[LFQ intensity 14392 By sphero 1]]-Kuenzle_Michaillat_proteinGroups_LFQ_M1B[[#This Row],[LFQ intensity 14393 By vac 1]]</f>
        <v>0.87671852111819959</v>
      </c>
      <c r="J1947">
        <f>2^Kuenzle_Michaillat_proteinGroups_LFQ_M1B[[#This Row],[By sphero 1 - By vac 1]]</f>
        <v>1.8361940366385847</v>
      </c>
      <c r="K1947">
        <f>Kuenzle_Michaillat_proteinGroups_LFQ_M1B[[#This Row],[LFQ intensity 14394 By sphero 2]]-Kuenzle_Michaillat_proteinGroups_LFQ_M1B[[#This Row],[LFQ intensity 14395 By vac 2]]</f>
        <v>-4.4494628906299738E-2</v>
      </c>
      <c r="L1947">
        <f>2^Kuenzle_Michaillat_proteinGroups_LFQ_M1B[[#This Row],[By sphero 2 - By vac 2]]</f>
        <v>0.96962941528925417</v>
      </c>
      <c r="M1947" t="s">
        <v>34</v>
      </c>
      <c r="N1947" t="s">
        <v>34</v>
      </c>
      <c r="O1947" t="s">
        <v>371</v>
      </c>
      <c r="P1947" t="s">
        <v>371</v>
      </c>
      <c r="Q1947" t="s">
        <v>521</v>
      </c>
      <c r="R1947" t="s">
        <v>3260</v>
      </c>
      <c r="S1947" t="s">
        <v>3260</v>
      </c>
      <c r="T1947" t="s">
        <v>1953</v>
      </c>
      <c r="U1947" t="s">
        <v>58764</v>
      </c>
      <c r="V1947" t="s">
        <v>42</v>
      </c>
      <c r="W1947" t="s">
        <v>58765</v>
      </c>
      <c r="X1947" t="s">
        <v>58766</v>
      </c>
      <c r="Y1947" t="s">
        <v>513</v>
      </c>
      <c r="Z1947" t="s">
        <v>65</v>
      </c>
      <c r="AA1947" t="s">
        <v>90</v>
      </c>
      <c r="AB1947" t="s">
        <v>91</v>
      </c>
      <c r="AC1947" t="s">
        <v>165</v>
      </c>
      <c r="AD1947" t="s">
        <v>250</v>
      </c>
      <c r="AE1947" t="s">
        <v>65</v>
      </c>
      <c r="AF1947" t="s">
        <v>58767</v>
      </c>
      <c r="AG1947" t="s">
        <v>58768</v>
      </c>
      <c r="AH1947" t="s">
        <v>58769</v>
      </c>
      <c r="AI1947" t="s">
        <v>58770</v>
      </c>
      <c r="AJ1947" t="s">
        <v>58771</v>
      </c>
      <c r="AK1947" t="s">
        <v>626</v>
      </c>
      <c r="AL1947" t="s">
        <v>58772</v>
      </c>
      <c r="AM1947" s="1" t="s">
        <v>58773</v>
      </c>
      <c r="AN1947" t="s">
        <v>58774</v>
      </c>
      <c r="AO1947" t="s">
        <v>58775</v>
      </c>
      <c r="AP1947" t="s">
        <v>58776</v>
      </c>
      <c r="AQ1947" t="s">
        <v>58776</v>
      </c>
      <c r="AR1947" t="s">
        <v>58777</v>
      </c>
      <c r="AS1947" t="s">
        <v>58778</v>
      </c>
      <c r="AT1947" t="s">
        <v>58779</v>
      </c>
    </row>
    <row r="1948" spans="1:46" hidden="1" x14ac:dyDescent="0.2">
      <c r="A1948" t="s">
        <v>21938</v>
      </c>
      <c r="B1948" t="s">
        <v>992</v>
      </c>
      <c r="C1948" t="s">
        <v>21939</v>
      </c>
      <c r="D1948" t="s">
        <v>21940</v>
      </c>
      <c r="E1948" t="s">
        <v>21941</v>
      </c>
      <c r="F1948" t="s">
        <v>21942</v>
      </c>
      <c r="G1948">
        <f>Kuenzle_Michaillat_proteinGroups_LFQ_M1B[[#This Row],[LFQ intensity 14371 Bj sphero]]-Kuenzle_Michaillat_proteinGroups_LFQ_M1B[[#This Row],[LFQ intensity 14370 Bj vac]]</f>
        <v>-0.31353378295889911</v>
      </c>
      <c r="H1948">
        <f>2^Kuenzle_Michaillat_proteinGroups_LFQ_M1B[[#This Row],[Bj sphero - Bj vac]]</f>
        <v>0.80466836316691503</v>
      </c>
      <c r="I1948">
        <f>Kuenzle_Michaillat_proteinGroups_LFQ_M1B[[#This Row],[LFQ intensity 14392 By sphero 1]]-Kuenzle_Michaillat_proteinGroups_LFQ_M1B[[#This Row],[LFQ intensity 14393 By vac 1]]</f>
        <v>-0.26304244995110082</v>
      </c>
      <c r="J1948">
        <f>2^Kuenzle_Michaillat_proteinGroups_LFQ_M1B[[#This Row],[By sphero 1 - By vac 1]]</f>
        <v>0.83332868688192752</v>
      </c>
      <c r="K1948">
        <f>Kuenzle_Michaillat_proteinGroups_LFQ_M1B[[#This Row],[LFQ intensity 14394 By sphero 2]]-Kuenzle_Michaillat_proteinGroups_LFQ_M1B[[#This Row],[LFQ intensity 14395 By vac 2]]</f>
        <v>-0.215576171875</v>
      </c>
      <c r="L1948">
        <f>2^Kuenzle_Michaillat_proteinGroups_LFQ_M1B[[#This Row],[By sphero 2 - By vac 2]]</f>
        <v>0.86120215107434472</v>
      </c>
      <c r="M1948" t="s">
        <v>34</v>
      </c>
      <c r="N1948" t="s">
        <v>34</v>
      </c>
      <c r="O1948" t="s">
        <v>371</v>
      </c>
      <c r="P1948" t="s">
        <v>371</v>
      </c>
      <c r="Q1948" t="s">
        <v>371</v>
      </c>
      <c r="R1948" t="s">
        <v>14523</v>
      </c>
      <c r="S1948" t="s">
        <v>14523</v>
      </c>
      <c r="T1948" t="s">
        <v>14523</v>
      </c>
      <c r="U1948" t="s">
        <v>21943</v>
      </c>
      <c r="V1948" t="s">
        <v>42</v>
      </c>
      <c r="W1948" t="s">
        <v>21944</v>
      </c>
      <c r="X1948" t="s">
        <v>21945</v>
      </c>
      <c r="Y1948" t="s">
        <v>551</v>
      </c>
      <c r="Z1948" t="s">
        <v>90</v>
      </c>
      <c r="AA1948" t="s">
        <v>91</v>
      </c>
      <c r="AB1948" t="s">
        <v>92</v>
      </c>
      <c r="AC1948" t="s">
        <v>59</v>
      </c>
      <c r="AD1948" t="s">
        <v>92</v>
      </c>
      <c r="AE1948" t="s">
        <v>65</v>
      </c>
      <c r="AF1948" t="s">
        <v>21946</v>
      </c>
      <c r="AG1948" t="s">
        <v>21947</v>
      </c>
      <c r="AH1948" t="s">
        <v>21948</v>
      </c>
      <c r="AI1948" t="s">
        <v>21949</v>
      </c>
      <c r="AJ1948" t="s">
        <v>21950</v>
      </c>
      <c r="AK1948" t="s">
        <v>21951</v>
      </c>
      <c r="AL1948" t="s">
        <v>21952</v>
      </c>
      <c r="AM1948" s="1" t="s">
        <v>21953</v>
      </c>
      <c r="AN1948" t="s">
        <v>21954</v>
      </c>
      <c r="AO1948" t="s">
        <v>21955</v>
      </c>
      <c r="AP1948" t="s">
        <v>21956</v>
      </c>
      <c r="AQ1948" t="s">
        <v>21956</v>
      </c>
      <c r="AR1948" t="s">
        <v>21957</v>
      </c>
      <c r="AS1948" t="s">
        <v>21958</v>
      </c>
      <c r="AT1948" t="s">
        <v>21959</v>
      </c>
    </row>
    <row r="1949" spans="1:46" hidden="1" x14ac:dyDescent="0.2">
      <c r="A1949" t="s">
        <v>26308</v>
      </c>
      <c r="B1949" t="s">
        <v>26309</v>
      </c>
      <c r="C1949" t="s">
        <v>26310</v>
      </c>
      <c r="D1949" t="s">
        <v>26311</v>
      </c>
      <c r="E1949" t="s">
        <v>26312</v>
      </c>
      <c r="F1949" t="s">
        <v>26313</v>
      </c>
      <c r="G1949">
        <f>Kuenzle_Michaillat_proteinGroups_LFQ_M1B[[#This Row],[LFQ intensity 14371 Bj sphero]]-Kuenzle_Michaillat_proteinGroups_LFQ_M1B[[#This Row],[LFQ intensity 14370 Bj vac]]</f>
        <v>-0.75802612304689987</v>
      </c>
      <c r="H1949">
        <f>2^Kuenzle_Michaillat_proteinGroups_LFQ_M1B[[#This Row],[Bj sphero - Bj vac]]</f>
        <v>0.59130479320047302</v>
      </c>
      <c r="I1949">
        <f>Kuenzle_Michaillat_proteinGroups_LFQ_M1B[[#This Row],[LFQ intensity 14392 By sphero 1]]-Kuenzle_Michaillat_proteinGroups_LFQ_M1B[[#This Row],[LFQ intensity 14393 By vac 1]]</f>
        <v>-0.29841041564939985</v>
      </c>
      <c r="J1949">
        <f>2^Kuenzle_Michaillat_proteinGroups_LFQ_M1B[[#This Row],[By sphero 1 - By vac 1]]</f>
        <v>0.81314784218783487</v>
      </c>
      <c r="K1949">
        <f>Kuenzle_Michaillat_proteinGroups_LFQ_M1B[[#This Row],[LFQ intensity 14394 By sphero 2]]-Kuenzle_Michaillat_proteinGroups_LFQ_M1B[[#This Row],[LFQ intensity 14395 By vac 2]]</f>
        <v>-0.16715621948240056</v>
      </c>
      <c r="L1949">
        <f>2^Kuenzle_Michaillat_proteinGroups_LFQ_M1B[[#This Row],[By sphero 2 - By vac 2]]</f>
        <v>0.89059645884540062</v>
      </c>
      <c r="M1949" t="s">
        <v>34</v>
      </c>
      <c r="N1949" t="s">
        <v>34</v>
      </c>
      <c r="O1949" t="s">
        <v>842</v>
      </c>
      <c r="P1949" t="s">
        <v>842</v>
      </c>
      <c r="Q1949" t="s">
        <v>842</v>
      </c>
      <c r="R1949" t="s">
        <v>23895</v>
      </c>
      <c r="S1949" t="s">
        <v>23895</v>
      </c>
      <c r="T1949" t="s">
        <v>23895</v>
      </c>
      <c r="U1949" t="s">
        <v>26314</v>
      </c>
      <c r="V1949" t="s">
        <v>42</v>
      </c>
      <c r="W1949" t="s">
        <v>26315</v>
      </c>
      <c r="X1949" t="s">
        <v>26316</v>
      </c>
      <c r="Y1949" t="s">
        <v>741</v>
      </c>
      <c r="Z1949" t="s">
        <v>1142</v>
      </c>
      <c r="AA1949" t="s">
        <v>138</v>
      </c>
      <c r="AB1949" t="s">
        <v>482</v>
      </c>
      <c r="AC1949" t="s">
        <v>492</v>
      </c>
      <c r="AD1949" t="s">
        <v>491</v>
      </c>
      <c r="AE1949" t="s">
        <v>492</v>
      </c>
      <c r="AF1949" t="s">
        <v>26317</v>
      </c>
      <c r="AG1949" t="s">
        <v>26318</v>
      </c>
      <c r="AH1949" t="s">
        <v>26319</v>
      </c>
      <c r="AI1949" t="s">
        <v>26320</v>
      </c>
      <c r="AJ1949" t="s">
        <v>10874</v>
      </c>
      <c r="AK1949" t="s">
        <v>26321</v>
      </c>
      <c r="AL1949" t="s">
        <v>26322</v>
      </c>
      <c r="AM1949" s="1" t="s">
        <v>26323</v>
      </c>
      <c r="AN1949" t="s">
        <v>26324</v>
      </c>
      <c r="AO1949" t="s">
        <v>26325</v>
      </c>
      <c r="AP1949" t="s">
        <v>26326</v>
      </c>
      <c r="AQ1949" t="s">
        <v>26326</v>
      </c>
      <c r="AR1949" t="s">
        <v>26327</v>
      </c>
      <c r="AS1949" t="s">
        <v>26328</v>
      </c>
      <c r="AT1949" t="s">
        <v>26329</v>
      </c>
    </row>
    <row r="1950" spans="1:46" hidden="1" x14ac:dyDescent="0.2">
      <c r="A1950" t="s">
        <v>35848</v>
      </c>
      <c r="B1950" t="s">
        <v>35849</v>
      </c>
      <c r="C1950" t="s">
        <v>35850</v>
      </c>
      <c r="D1950" t="s">
        <v>35851</v>
      </c>
      <c r="E1950" t="s">
        <v>35852</v>
      </c>
      <c r="F1950" t="s">
        <v>35853</v>
      </c>
      <c r="G1950">
        <f>Kuenzle_Michaillat_proteinGroups_LFQ_M1B[[#This Row],[LFQ intensity 14371 Bj sphero]]-Kuenzle_Michaillat_proteinGroups_LFQ_M1B[[#This Row],[LFQ intensity 14370 Bj vac]]</f>
        <v>-0.46333503723139913</v>
      </c>
      <c r="H1950">
        <f>2^Kuenzle_Michaillat_proteinGroups_LFQ_M1B[[#This Row],[Bj sphero - Bj vac]]</f>
        <v>0.72530764608123421</v>
      </c>
      <c r="I1950">
        <f>Kuenzle_Michaillat_proteinGroups_LFQ_M1B[[#This Row],[LFQ intensity 14392 By sphero 1]]-Kuenzle_Michaillat_proteinGroups_LFQ_M1B[[#This Row],[LFQ intensity 14393 By vac 1]]</f>
        <v>-2.6124649047852024</v>
      </c>
      <c r="J1950">
        <f>2^Kuenzle_Michaillat_proteinGroups_LFQ_M1B[[#This Row],[By sphero 1 - By vac 1]]</f>
        <v>0.16351955668204052</v>
      </c>
      <c r="K1950">
        <f>Kuenzle_Michaillat_proteinGroups_LFQ_M1B[[#This Row],[LFQ intensity 14394 By sphero 2]]-Kuenzle_Michaillat_proteinGroups_LFQ_M1B[[#This Row],[LFQ intensity 14395 By vac 2]]</f>
        <v>-2.7927131652831996</v>
      </c>
      <c r="L1950">
        <f>2^Kuenzle_Michaillat_proteinGroups_LFQ_M1B[[#This Row],[By sphero 2 - By vac 2]]</f>
        <v>0.14431436672871284</v>
      </c>
      <c r="M1950" t="s">
        <v>34</v>
      </c>
      <c r="N1950" t="s">
        <v>34</v>
      </c>
      <c r="O1950" t="s">
        <v>59</v>
      </c>
      <c r="P1950" t="s">
        <v>59</v>
      </c>
      <c r="Q1950" t="s">
        <v>59</v>
      </c>
      <c r="R1950" t="s">
        <v>1168</v>
      </c>
      <c r="S1950" t="s">
        <v>1168</v>
      </c>
      <c r="T1950" t="s">
        <v>1168</v>
      </c>
      <c r="U1950" t="s">
        <v>35854</v>
      </c>
      <c r="V1950" t="s">
        <v>42</v>
      </c>
      <c r="W1950" t="s">
        <v>35855</v>
      </c>
      <c r="X1950" t="s">
        <v>35856</v>
      </c>
      <c r="Y1950" t="s">
        <v>939</v>
      </c>
      <c r="Z1950" t="s">
        <v>113</v>
      </c>
      <c r="AA1950" t="s">
        <v>113</v>
      </c>
      <c r="AB1950" t="s">
        <v>113</v>
      </c>
      <c r="AC1950" t="s">
        <v>65</v>
      </c>
      <c r="AD1950" t="s">
        <v>113</v>
      </c>
      <c r="AE1950" t="s">
        <v>59</v>
      </c>
      <c r="AF1950" t="s">
        <v>35857</v>
      </c>
      <c r="AG1950" t="s">
        <v>35858</v>
      </c>
      <c r="AH1950" t="s">
        <v>35859</v>
      </c>
      <c r="AI1950" t="s">
        <v>35860</v>
      </c>
      <c r="AJ1950" t="s">
        <v>35861</v>
      </c>
      <c r="AK1950" t="s">
        <v>35862</v>
      </c>
      <c r="AL1950" t="s">
        <v>35863</v>
      </c>
      <c r="AM1950" s="1" t="s">
        <v>35864</v>
      </c>
      <c r="AN1950" t="s">
        <v>35865</v>
      </c>
      <c r="AO1950" t="s">
        <v>35866</v>
      </c>
      <c r="AP1950" t="s">
        <v>35867</v>
      </c>
      <c r="AQ1950" t="s">
        <v>35867</v>
      </c>
      <c r="AR1950" t="s">
        <v>35868</v>
      </c>
      <c r="AS1950" t="s">
        <v>35869</v>
      </c>
      <c r="AT1950" t="s">
        <v>35870</v>
      </c>
    </row>
    <row r="1951" spans="1:46" hidden="1" x14ac:dyDescent="0.2">
      <c r="A1951" t="s">
        <v>40323</v>
      </c>
      <c r="B1951" t="s">
        <v>40324</v>
      </c>
      <c r="C1951" t="s">
        <v>40325</v>
      </c>
      <c r="D1951" t="s">
        <v>40326</v>
      </c>
      <c r="E1951" t="s">
        <v>40327</v>
      </c>
      <c r="F1951" t="s">
        <v>40328</v>
      </c>
      <c r="G1951">
        <f>Kuenzle_Michaillat_proteinGroups_LFQ_M1B[[#This Row],[LFQ intensity 14371 Bj sphero]]-Kuenzle_Michaillat_proteinGroups_LFQ_M1B[[#This Row],[LFQ intensity 14370 Bj vac]]</f>
        <v>1.1136016845703018</v>
      </c>
      <c r="H1951">
        <f>2^Kuenzle_Michaillat_proteinGroups_LFQ_M1B[[#This Row],[Bj sphero - Bj vac]]</f>
        <v>2.1638517860993858</v>
      </c>
      <c r="I1951">
        <f>Kuenzle_Michaillat_proteinGroups_LFQ_M1B[[#This Row],[LFQ intensity 14392 By sphero 1]]-Kuenzle_Michaillat_proteinGroups_LFQ_M1B[[#This Row],[LFQ intensity 14393 By vac 1]]</f>
        <v>4.4662132263183985</v>
      </c>
      <c r="J1951">
        <f>2^Kuenzle_Michaillat_proteinGroups_LFQ_M1B[[#This Row],[By sphero 1 - By vac 1]]</f>
        <v>22.103657788101522</v>
      </c>
      <c r="K1951">
        <f>Kuenzle_Michaillat_proteinGroups_LFQ_M1B[[#This Row],[LFQ intensity 14394 By sphero 2]]-Kuenzle_Michaillat_proteinGroups_LFQ_M1B[[#This Row],[LFQ intensity 14395 By vac 2]]</f>
        <v>3.9347419738769993</v>
      </c>
      <c r="L1951">
        <f>2^Kuenzle_Michaillat_proteinGroups_LFQ_M1B[[#This Row],[By sphero 2 - By vac 2]]</f>
        <v>15.292389791771186</v>
      </c>
      <c r="M1951" t="s">
        <v>34</v>
      </c>
      <c r="N1951" t="s">
        <v>34</v>
      </c>
      <c r="O1951" t="s">
        <v>91</v>
      </c>
      <c r="P1951" t="s">
        <v>91</v>
      </c>
      <c r="Q1951" t="s">
        <v>91</v>
      </c>
      <c r="R1951" t="s">
        <v>19434</v>
      </c>
      <c r="S1951" t="s">
        <v>19434</v>
      </c>
      <c r="T1951" t="s">
        <v>19434</v>
      </c>
      <c r="U1951" t="s">
        <v>40329</v>
      </c>
      <c r="V1951" t="s">
        <v>42</v>
      </c>
      <c r="W1951" t="s">
        <v>40330</v>
      </c>
      <c r="X1951" t="s">
        <v>40331</v>
      </c>
      <c r="Y1951" t="s">
        <v>396</v>
      </c>
      <c r="Z1951" t="s">
        <v>165</v>
      </c>
      <c r="AA1951" t="s">
        <v>165</v>
      </c>
      <c r="AB1951" t="s">
        <v>59</v>
      </c>
      <c r="AC1951" t="s">
        <v>39</v>
      </c>
      <c r="AD1951" t="s">
        <v>250</v>
      </c>
      <c r="AE1951" t="s">
        <v>113</v>
      </c>
      <c r="AF1951" t="s">
        <v>40332</v>
      </c>
      <c r="AG1951" t="s">
        <v>40333</v>
      </c>
      <c r="AH1951" t="s">
        <v>40334</v>
      </c>
      <c r="AI1951" t="s">
        <v>40335</v>
      </c>
      <c r="AJ1951" t="s">
        <v>40336</v>
      </c>
      <c r="AK1951" t="s">
        <v>39621</v>
      </c>
      <c r="AL1951" t="s">
        <v>40337</v>
      </c>
      <c r="AM1951" s="1" t="s">
        <v>40338</v>
      </c>
      <c r="AN1951" t="s">
        <v>40339</v>
      </c>
      <c r="AO1951" t="s">
        <v>40340</v>
      </c>
      <c r="AP1951" t="s">
        <v>40341</v>
      </c>
      <c r="AQ1951" t="s">
        <v>40341</v>
      </c>
      <c r="AR1951" t="s">
        <v>40342</v>
      </c>
      <c r="AS1951" t="s">
        <v>40343</v>
      </c>
      <c r="AT1951" t="s">
        <v>40344</v>
      </c>
    </row>
    <row r="1952" spans="1:46" hidden="1" x14ac:dyDescent="0.2">
      <c r="A1952" t="s">
        <v>71168</v>
      </c>
      <c r="B1952" t="s">
        <v>71169</v>
      </c>
      <c r="C1952" t="s">
        <v>71170</v>
      </c>
      <c r="D1952" t="s">
        <v>71171</v>
      </c>
      <c r="E1952" t="s">
        <v>71172</v>
      </c>
      <c r="F1952" t="s">
        <v>71173</v>
      </c>
      <c r="G1952">
        <f>Kuenzle_Michaillat_proteinGroups_LFQ_M1B[[#This Row],[LFQ intensity 14371 Bj sphero]]-Kuenzle_Michaillat_proteinGroups_LFQ_M1B[[#This Row],[LFQ intensity 14370 Bj vac]]</f>
        <v>-2.1292991638183025</v>
      </c>
      <c r="H1952">
        <f>2^Kuenzle_Michaillat_proteinGroups_LFQ_M1B[[#This Row],[Bj sphero - Bj vac]]</f>
        <v>0.22856887037780668</v>
      </c>
      <c r="I1952">
        <f>Kuenzle_Michaillat_proteinGroups_LFQ_M1B[[#This Row],[LFQ intensity 14392 By sphero 1]]-Kuenzle_Michaillat_proteinGroups_LFQ_M1B[[#This Row],[LFQ intensity 14393 By vac 1]]</f>
        <v>0.15048408508300071</v>
      </c>
      <c r="J1952">
        <f>2^Kuenzle_Michaillat_proteinGroups_LFQ_M1B[[#This Row],[By sphero 1 - By vac 1]]</f>
        <v>1.1099418419305414</v>
      </c>
      <c r="K1952">
        <f>Kuenzle_Michaillat_proteinGroups_LFQ_M1B[[#This Row],[LFQ intensity 14394 By sphero 2]]-Kuenzle_Michaillat_proteinGroups_LFQ_M1B[[#This Row],[LFQ intensity 14395 By vac 2]]</f>
        <v>-1.1207065582275995</v>
      </c>
      <c r="L1952">
        <f>2^Kuenzle_Michaillat_proteinGroups_LFQ_M1B[[#This Row],[By sphero 2 - By vac 2]]</f>
        <v>0.45986855006230215</v>
      </c>
      <c r="M1952" t="s">
        <v>34</v>
      </c>
      <c r="N1952" t="s">
        <v>34</v>
      </c>
      <c r="O1952" t="s">
        <v>59</v>
      </c>
      <c r="P1952" t="s">
        <v>59</v>
      </c>
      <c r="Q1952" t="s">
        <v>59</v>
      </c>
      <c r="R1952" t="s">
        <v>161</v>
      </c>
      <c r="S1952" t="s">
        <v>161</v>
      </c>
      <c r="T1952" t="s">
        <v>161</v>
      </c>
      <c r="U1952" t="s">
        <v>71174</v>
      </c>
      <c r="V1952" t="s">
        <v>42</v>
      </c>
      <c r="W1952" t="s">
        <v>71175</v>
      </c>
      <c r="X1952" t="s">
        <v>71176</v>
      </c>
      <c r="Y1952" t="s">
        <v>92</v>
      </c>
      <c r="Z1952" t="s">
        <v>45</v>
      </c>
      <c r="AA1952" t="s">
        <v>39</v>
      </c>
      <c r="AB1952" t="s">
        <v>39</v>
      </c>
      <c r="AC1952" t="s">
        <v>45</v>
      </c>
      <c r="AD1952" t="s">
        <v>165</v>
      </c>
      <c r="AE1952" t="s">
        <v>113</v>
      </c>
      <c r="AF1952" t="s">
        <v>71177</v>
      </c>
      <c r="AG1952" t="s">
        <v>71178</v>
      </c>
      <c r="AH1952" t="s">
        <v>71179</v>
      </c>
      <c r="AI1952" t="s">
        <v>71180</v>
      </c>
      <c r="AJ1952" t="s">
        <v>71181</v>
      </c>
      <c r="AK1952" t="s">
        <v>71182</v>
      </c>
      <c r="AL1952" t="s">
        <v>71183</v>
      </c>
      <c r="AM1952" s="1" t="s">
        <v>71184</v>
      </c>
      <c r="AN1952" t="s">
        <v>71185</v>
      </c>
      <c r="AO1952" t="s">
        <v>71186</v>
      </c>
      <c r="AP1952" t="s">
        <v>71187</v>
      </c>
      <c r="AQ1952" t="s">
        <v>71187</v>
      </c>
      <c r="AR1952" t="s">
        <v>71188</v>
      </c>
      <c r="AS1952" t="s">
        <v>71189</v>
      </c>
      <c r="AT1952" t="s">
        <v>71190</v>
      </c>
    </row>
    <row r="1953" spans="1:46" hidden="1" x14ac:dyDescent="0.2">
      <c r="A1953" t="s">
        <v>71619</v>
      </c>
      <c r="B1953" t="s">
        <v>71620</v>
      </c>
      <c r="C1953" t="s">
        <v>71621</v>
      </c>
      <c r="D1953" t="s">
        <v>71622</v>
      </c>
      <c r="E1953" t="s">
        <v>71623</v>
      </c>
      <c r="F1953" t="s">
        <v>71624</v>
      </c>
      <c r="G1953">
        <f>Kuenzle_Michaillat_proteinGroups_LFQ_M1B[[#This Row],[LFQ intensity 14371 Bj sphero]]-Kuenzle_Michaillat_proteinGroups_LFQ_M1B[[#This Row],[LFQ intensity 14370 Bj vac]]</f>
        <v>-0.10932922363290132</v>
      </c>
      <c r="H1953">
        <f>2^Kuenzle_Michaillat_proteinGroups_LFQ_M1B[[#This Row],[Bj sphero - Bj vac]]</f>
        <v>0.92701897616448192</v>
      </c>
      <c r="I1953">
        <f>Kuenzle_Michaillat_proteinGroups_LFQ_M1B[[#This Row],[LFQ intensity 14392 By sphero 1]]-Kuenzle_Michaillat_proteinGroups_LFQ_M1B[[#This Row],[LFQ intensity 14393 By vac 1]]</f>
        <v>-0.12774276733389911</v>
      </c>
      <c r="J1953">
        <f>2^Kuenzle_Michaillat_proteinGroups_LFQ_M1B[[#This Row],[By sphero 1 - By vac 1]]</f>
        <v>0.91526234494539316</v>
      </c>
      <c r="K1953">
        <f>Kuenzle_Michaillat_proteinGroups_LFQ_M1B[[#This Row],[LFQ intensity 14394 By sphero 2]]-Kuenzle_Michaillat_proteinGroups_LFQ_M1B[[#This Row],[LFQ intensity 14395 By vac 2]]</f>
        <v>-0.65312576293939983</v>
      </c>
      <c r="L1953">
        <f>2^Kuenzle_Michaillat_proteinGroups_LFQ_M1B[[#This Row],[By sphero 2 - By vac 2]]</f>
        <v>0.63590106804344493</v>
      </c>
      <c r="M1953" t="s">
        <v>34</v>
      </c>
      <c r="N1953" t="s">
        <v>34</v>
      </c>
      <c r="O1953" t="s">
        <v>165</v>
      </c>
      <c r="P1953" t="s">
        <v>165</v>
      </c>
      <c r="Q1953" t="s">
        <v>165</v>
      </c>
      <c r="R1953" t="s">
        <v>14451</v>
      </c>
      <c r="S1953" t="s">
        <v>14451</v>
      </c>
      <c r="T1953" t="s">
        <v>14451</v>
      </c>
      <c r="U1953" t="s">
        <v>71625</v>
      </c>
      <c r="V1953" t="s">
        <v>42</v>
      </c>
      <c r="W1953" t="s">
        <v>71626</v>
      </c>
      <c r="X1953" t="s">
        <v>71627</v>
      </c>
      <c r="Y1953" t="s">
        <v>250</v>
      </c>
      <c r="Z1953" t="s">
        <v>165</v>
      </c>
      <c r="AA1953" t="s">
        <v>165</v>
      </c>
      <c r="AB1953" t="s">
        <v>165</v>
      </c>
      <c r="AC1953" t="s">
        <v>165</v>
      </c>
      <c r="AD1953" t="s">
        <v>165</v>
      </c>
      <c r="AE1953" t="s">
        <v>39</v>
      </c>
      <c r="AF1953" t="s">
        <v>71628</v>
      </c>
      <c r="AG1953" t="s">
        <v>71629</v>
      </c>
      <c r="AH1953" t="s">
        <v>71630</v>
      </c>
      <c r="AI1953" t="s">
        <v>71631</v>
      </c>
      <c r="AJ1953" t="s">
        <v>71632</v>
      </c>
      <c r="AK1953" t="s">
        <v>71633</v>
      </c>
      <c r="AL1953" t="s">
        <v>71634</v>
      </c>
      <c r="AM1953" s="1" t="s">
        <v>71635</v>
      </c>
      <c r="AN1953" t="s">
        <v>71636</v>
      </c>
      <c r="AO1953" t="s">
        <v>71637</v>
      </c>
      <c r="AP1953" t="s">
        <v>71638</v>
      </c>
      <c r="AQ1953" t="s">
        <v>71638</v>
      </c>
      <c r="AR1953" t="s">
        <v>71639</v>
      </c>
      <c r="AS1953" t="s">
        <v>71640</v>
      </c>
      <c r="AT1953" t="s">
        <v>71641</v>
      </c>
    </row>
    <row r="1954" spans="1:46" hidden="1" x14ac:dyDescent="0.2">
      <c r="A1954" t="s">
        <v>18712</v>
      </c>
      <c r="B1954" t="s">
        <v>18713</v>
      </c>
      <c r="C1954" t="s">
        <v>18714</v>
      </c>
      <c r="D1954" t="s">
        <v>18715</v>
      </c>
      <c r="E1954" t="s">
        <v>18716</v>
      </c>
      <c r="F1954" t="s">
        <v>18717</v>
      </c>
      <c r="G1954">
        <f>Kuenzle_Michaillat_proteinGroups_LFQ_M1B[[#This Row],[LFQ intensity 14371 Bj sphero]]-Kuenzle_Michaillat_proteinGroups_LFQ_M1B[[#This Row],[LFQ intensity 14370 Bj vac]]</f>
        <v>0.38516044616699929</v>
      </c>
      <c r="H1954">
        <f>2^Kuenzle_Michaillat_proteinGroups_LFQ_M1B[[#This Row],[Bj sphero - Bj vac]]</f>
        <v>1.3060050234989939</v>
      </c>
      <c r="I1954">
        <f>Kuenzle_Michaillat_proteinGroups_LFQ_M1B[[#This Row],[LFQ intensity 14392 By sphero 1]]-Kuenzle_Michaillat_proteinGroups_LFQ_M1B[[#This Row],[LFQ intensity 14393 By vac 1]]</f>
        <v>0.59543418884269883</v>
      </c>
      <c r="J1954">
        <f>2^Kuenzle_Michaillat_proteinGroups_LFQ_M1B[[#This Row],[By sphero 1 - By vac 1]]</f>
        <v>1.5109272409289676</v>
      </c>
      <c r="K1954">
        <f>Kuenzle_Michaillat_proteinGroups_LFQ_M1B[[#This Row],[LFQ intensity 14394 By sphero 2]]-Kuenzle_Michaillat_proteinGroups_LFQ_M1B[[#This Row],[LFQ intensity 14395 By vac 2]]</f>
        <v>0.99432754516600141</v>
      </c>
      <c r="L1954">
        <f>2^Kuenzle_Michaillat_proteinGroups_LFQ_M1B[[#This Row],[By sphero 2 - By vac 2]]</f>
        <v>1.992151747022034</v>
      </c>
      <c r="M1954" t="s">
        <v>34</v>
      </c>
      <c r="N1954" t="s">
        <v>34</v>
      </c>
      <c r="O1954" t="s">
        <v>514</v>
      </c>
      <c r="P1954" t="s">
        <v>514</v>
      </c>
      <c r="Q1954" t="s">
        <v>514</v>
      </c>
      <c r="R1954" t="s">
        <v>5538</v>
      </c>
      <c r="S1954" t="s">
        <v>5538</v>
      </c>
      <c r="T1954" t="s">
        <v>5538</v>
      </c>
      <c r="U1954" t="s">
        <v>18718</v>
      </c>
      <c r="V1954" t="s">
        <v>42</v>
      </c>
      <c r="W1954" t="s">
        <v>18719</v>
      </c>
      <c r="X1954" t="s">
        <v>18720</v>
      </c>
      <c r="Y1954" t="s">
        <v>1093</v>
      </c>
      <c r="Z1954" t="s">
        <v>65</v>
      </c>
      <c r="AA1954" t="s">
        <v>91</v>
      </c>
      <c r="AB1954" t="s">
        <v>92</v>
      </c>
      <c r="AC1954" t="s">
        <v>45</v>
      </c>
      <c r="AD1954" t="s">
        <v>91</v>
      </c>
      <c r="AE1954" t="s">
        <v>65</v>
      </c>
      <c r="AF1954" t="s">
        <v>18721</v>
      </c>
      <c r="AG1954" t="s">
        <v>18722</v>
      </c>
      <c r="AH1954" t="s">
        <v>18723</v>
      </c>
      <c r="AI1954" t="s">
        <v>18724</v>
      </c>
      <c r="AJ1954" t="s">
        <v>18725</v>
      </c>
      <c r="AK1954" t="s">
        <v>18726</v>
      </c>
      <c r="AL1954" t="s">
        <v>18727</v>
      </c>
      <c r="AM1954" s="1" t="s">
        <v>18728</v>
      </c>
      <c r="AN1954" t="s">
        <v>18729</v>
      </c>
      <c r="AO1954" t="s">
        <v>18730</v>
      </c>
      <c r="AP1954" t="s">
        <v>18731</v>
      </c>
      <c r="AQ1954" t="s">
        <v>18731</v>
      </c>
      <c r="AR1954" t="s">
        <v>18732</v>
      </c>
      <c r="AS1954" t="s">
        <v>18733</v>
      </c>
      <c r="AT1954" t="s">
        <v>18734</v>
      </c>
    </row>
    <row r="1955" spans="1:46" hidden="1" x14ac:dyDescent="0.2">
      <c r="A1955" t="s">
        <v>43170</v>
      </c>
      <c r="B1955" t="s">
        <v>43171</v>
      </c>
      <c r="C1955" t="s">
        <v>43172</v>
      </c>
      <c r="D1955" t="s">
        <v>36</v>
      </c>
      <c r="E1955" t="s">
        <v>43173</v>
      </c>
      <c r="F1955" t="s">
        <v>22944</v>
      </c>
      <c r="G1955">
        <f>Kuenzle_Michaillat_proteinGroups_LFQ_M1B[[#This Row],[LFQ intensity 14371 Bj sphero]]-Kuenzle_Michaillat_proteinGroups_LFQ_M1B[[#This Row],[LFQ intensity 14370 Bj vac]]</f>
        <v>0.64204025268550069</v>
      </c>
      <c r="H1955">
        <f>2^Kuenzle_Michaillat_proteinGroups_LFQ_M1B[[#This Row],[Bj sphero - Bj vac]]</f>
        <v>1.5605345002684357</v>
      </c>
      <c r="I1955" t="e">
        <f>Kuenzle_Michaillat_proteinGroups_LFQ_M1B[[#This Row],[LFQ intensity 14392 By sphero 1]]-Kuenzle_Michaillat_proteinGroups_LFQ_M1B[[#This Row],[LFQ intensity 14393 By vac 1]]</f>
        <v>#VALUE!</v>
      </c>
      <c r="J1955" t="e">
        <f>2^Kuenzle_Michaillat_proteinGroups_LFQ_M1B[[#This Row],[By sphero 1 - By vac 1]]</f>
        <v>#VALUE!</v>
      </c>
      <c r="K1955">
        <f>Kuenzle_Michaillat_proteinGroups_LFQ_M1B[[#This Row],[LFQ intensity 14394 By sphero 2]]-Kuenzle_Michaillat_proteinGroups_LFQ_M1B[[#This Row],[LFQ intensity 14395 By vac 2]]</f>
        <v>1.336738586425799</v>
      </c>
      <c r="L1955">
        <f>2^Kuenzle_Michaillat_proteinGroups_LFQ_M1B[[#This Row],[By sphero 2 - By vac 2]]</f>
        <v>2.5257968126869002</v>
      </c>
      <c r="M1955" t="s">
        <v>34</v>
      </c>
      <c r="N1955" t="s">
        <v>34</v>
      </c>
      <c r="O1955" t="s">
        <v>45</v>
      </c>
      <c r="P1955" t="s">
        <v>45</v>
      </c>
      <c r="Q1955" t="s">
        <v>45</v>
      </c>
      <c r="R1955" t="s">
        <v>5514</v>
      </c>
      <c r="S1955" t="s">
        <v>5514</v>
      </c>
      <c r="T1955" t="s">
        <v>5514</v>
      </c>
      <c r="U1955" t="s">
        <v>43174</v>
      </c>
      <c r="V1955" t="s">
        <v>42</v>
      </c>
      <c r="W1955" t="s">
        <v>43175</v>
      </c>
      <c r="X1955" t="s">
        <v>43176</v>
      </c>
      <c r="Y1955" t="s">
        <v>45</v>
      </c>
      <c r="Z1955" t="s">
        <v>165</v>
      </c>
      <c r="AA1955" t="s">
        <v>165</v>
      </c>
      <c r="AB1955" t="s">
        <v>39</v>
      </c>
      <c r="AC1955" t="s">
        <v>39</v>
      </c>
      <c r="AD1955" t="s">
        <v>165</v>
      </c>
      <c r="AE1955" t="s">
        <v>113</v>
      </c>
      <c r="AF1955" t="s">
        <v>43177</v>
      </c>
      <c r="AG1955" t="s">
        <v>43178</v>
      </c>
      <c r="AH1955" t="s">
        <v>43179</v>
      </c>
      <c r="AI1955" t="s">
        <v>43180</v>
      </c>
      <c r="AJ1955" t="s">
        <v>43181</v>
      </c>
      <c r="AK1955" t="s">
        <v>43182</v>
      </c>
      <c r="AL1955" t="s">
        <v>43183</v>
      </c>
      <c r="AM1955" s="1" t="s">
        <v>43184</v>
      </c>
      <c r="AN1955" t="s">
        <v>43185</v>
      </c>
      <c r="AO1955" t="s">
        <v>43186</v>
      </c>
      <c r="AP1955" t="s">
        <v>43187</v>
      </c>
      <c r="AQ1955" t="s">
        <v>43187</v>
      </c>
      <c r="AR1955" t="s">
        <v>29564</v>
      </c>
      <c r="AS1955" t="s">
        <v>43188</v>
      </c>
      <c r="AT1955" t="s">
        <v>43189</v>
      </c>
    </row>
    <row r="1956" spans="1:46" hidden="1" x14ac:dyDescent="0.2">
      <c r="A1956" t="s">
        <v>15828</v>
      </c>
      <c r="B1956" t="s">
        <v>15829</v>
      </c>
      <c r="C1956" t="s">
        <v>15830</v>
      </c>
      <c r="D1956" t="s">
        <v>15831</v>
      </c>
      <c r="E1956" t="s">
        <v>13714</v>
      </c>
      <c r="F1956" t="s">
        <v>15832</v>
      </c>
      <c r="G1956">
        <f>Kuenzle_Michaillat_proteinGroups_LFQ_M1B[[#This Row],[LFQ intensity 14371 Bj sphero]]-Kuenzle_Michaillat_proteinGroups_LFQ_M1B[[#This Row],[LFQ intensity 14370 Bj vac]]</f>
        <v>0.11215019226079903</v>
      </c>
      <c r="H1956">
        <f>2^Kuenzle_Michaillat_proteinGroups_LFQ_M1B[[#This Row],[Bj sphero - Bj vac]]</f>
        <v>1.0808379171836751</v>
      </c>
      <c r="I1956">
        <f>Kuenzle_Michaillat_proteinGroups_LFQ_M1B[[#This Row],[LFQ intensity 14392 By sphero 1]]-Kuenzle_Michaillat_proteinGroups_LFQ_M1B[[#This Row],[LFQ intensity 14393 By vac 1]]</f>
        <v>-2.5090351104737003</v>
      </c>
      <c r="J1956">
        <f>2^Kuenzle_Michaillat_proteinGroups_LFQ_M1B[[#This Row],[By sphero 1 - By vac 1]]</f>
        <v>0.17567306216666226</v>
      </c>
      <c r="K1956">
        <f>Kuenzle_Michaillat_proteinGroups_LFQ_M1B[[#This Row],[LFQ intensity 14394 By sphero 2]]-Kuenzle_Michaillat_proteinGroups_LFQ_M1B[[#This Row],[LFQ intensity 14395 By vac 2]]</f>
        <v>-2.136426925659201</v>
      </c>
      <c r="L1956">
        <f>2^Kuenzle_Michaillat_proteinGroups_LFQ_M1B[[#This Row],[By sphero 2 - By vac 2]]</f>
        <v>0.2274423907814149</v>
      </c>
      <c r="M1956" t="s">
        <v>34</v>
      </c>
      <c r="N1956" t="s">
        <v>34</v>
      </c>
      <c r="O1956" t="s">
        <v>92</v>
      </c>
      <c r="P1956" t="s">
        <v>92</v>
      </c>
      <c r="Q1956" t="s">
        <v>92</v>
      </c>
      <c r="R1956" t="s">
        <v>4212</v>
      </c>
      <c r="S1956" t="s">
        <v>4212</v>
      </c>
      <c r="T1956" t="s">
        <v>4212</v>
      </c>
      <c r="U1956" t="s">
        <v>15833</v>
      </c>
      <c r="V1956" t="s">
        <v>42</v>
      </c>
      <c r="W1956" t="s">
        <v>15834</v>
      </c>
      <c r="X1956" t="s">
        <v>15835</v>
      </c>
      <c r="Y1956" t="s">
        <v>843</v>
      </c>
      <c r="Z1956" t="s">
        <v>250</v>
      </c>
      <c r="AA1956" t="s">
        <v>91</v>
      </c>
      <c r="AB1956" t="s">
        <v>250</v>
      </c>
      <c r="AC1956" t="s">
        <v>91</v>
      </c>
      <c r="AD1956" t="s">
        <v>250</v>
      </c>
      <c r="AE1956" t="s">
        <v>91</v>
      </c>
      <c r="AF1956" t="s">
        <v>15836</v>
      </c>
      <c r="AG1956" t="s">
        <v>15837</v>
      </c>
      <c r="AH1956" t="s">
        <v>15838</v>
      </c>
      <c r="AI1956" t="s">
        <v>15839</v>
      </c>
      <c r="AJ1956" t="s">
        <v>15840</v>
      </c>
      <c r="AK1956" t="s">
        <v>2496</v>
      </c>
      <c r="AL1956" t="s">
        <v>15841</v>
      </c>
      <c r="AM1956" s="1" t="s">
        <v>15842</v>
      </c>
      <c r="AN1956" t="s">
        <v>15843</v>
      </c>
      <c r="AO1956" t="s">
        <v>15844</v>
      </c>
      <c r="AP1956" t="s">
        <v>15845</v>
      </c>
      <c r="AQ1956" t="s">
        <v>15845</v>
      </c>
      <c r="AR1956" t="s">
        <v>15846</v>
      </c>
      <c r="AS1956" t="s">
        <v>15847</v>
      </c>
      <c r="AT1956" t="s">
        <v>15848</v>
      </c>
    </row>
    <row r="1957" spans="1:46" hidden="1" x14ac:dyDescent="0.2">
      <c r="A1957" t="s">
        <v>52780</v>
      </c>
      <c r="B1957" t="s">
        <v>52781</v>
      </c>
      <c r="C1957" t="s">
        <v>52782</v>
      </c>
      <c r="D1957" t="s">
        <v>22404</v>
      </c>
      <c r="E1957" t="s">
        <v>52783</v>
      </c>
      <c r="F1957" t="s">
        <v>52784</v>
      </c>
      <c r="G1957">
        <f>Kuenzle_Michaillat_proteinGroups_LFQ_M1B[[#This Row],[LFQ intensity 14371 Bj sphero]]-Kuenzle_Michaillat_proteinGroups_LFQ_M1B[[#This Row],[LFQ intensity 14370 Bj vac]]</f>
        <v>2.713872909545902</v>
      </c>
      <c r="H1957">
        <f>2^Kuenzle_Michaillat_proteinGroups_LFQ_M1B[[#This Row],[Bj sphero - Bj vac]]</f>
        <v>6.560805307096861</v>
      </c>
      <c r="I1957">
        <f>Kuenzle_Michaillat_proteinGroups_LFQ_M1B[[#This Row],[LFQ intensity 14392 By sphero 1]]-Kuenzle_Michaillat_proteinGroups_LFQ_M1B[[#This Row],[LFQ intensity 14393 By vac 1]]</f>
        <v>1.7096652984618999</v>
      </c>
      <c r="J1957">
        <f>2^Kuenzle_Michaillat_proteinGroups_LFQ_M1B[[#This Row],[By sphero 1 - By vac 1]]</f>
        <v>3.2708493175738753</v>
      </c>
      <c r="K1957">
        <f>Kuenzle_Michaillat_proteinGroups_LFQ_M1B[[#This Row],[LFQ intensity 14394 By sphero 2]]-Kuenzle_Michaillat_proteinGroups_LFQ_M1B[[#This Row],[LFQ intensity 14395 By vac 2]]</f>
        <v>2.9245586395262997</v>
      </c>
      <c r="L1957">
        <f>2^Kuenzle_Michaillat_proteinGroups_LFQ_M1B[[#This Row],[By sphero 2 - By vac 2]]</f>
        <v>7.5924138820417486</v>
      </c>
      <c r="M1957" t="s">
        <v>34</v>
      </c>
      <c r="N1957" t="s">
        <v>34</v>
      </c>
      <c r="O1957" t="s">
        <v>250</v>
      </c>
      <c r="P1957" t="s">
        <v>250</v>
      </c>
      <c r="Q1957" t="s">
        <v>250</v>
      </c>
      <c r="R1957" t="s">
        <v>7177</v>
      </c>
      <c r="S1957" t="s">
        <v>7177</v>
      </c>
      <c r="T1957" t="s">
        <v>7177</v>
      </c>
      <c r="U1957" t="s">
        <v>52785</v>
      </c>
      <c r="V1957" t="s">
        <v>42</v>
      </c>
      <c r="W1957" t="s">
        <v>52786</v>
      </c>
      <c r="X1957" t="s">
        <v>52787</v>
      </c>
      <c r="Y1957" t="s">
        <v>712</v>
      </c>
      <c r="Z1957" t="s">
        <v>39</v>
      </c>
      <c r="AA1957" t="s">
        <v>65</v>
      </c>
      <c r="AB1957" t="s">
        <v>45</v>
      </c>
      <c r="AC1957" t="s">
        <v>113</v>
      </c>
      <c r="AD1957" t="s">
        <v>65</v>
      </c>
      <c r="AE1957" t="s">
        <v>39</v>
      </c>
      <c r="AF1957" t="s">
        <v>52788</v>
      </c>
      <c r="AG1957" t="s">
        <v>52789</v>
      </c>
      <c r="AH1957" t="s">
        <v>52790</v>
      </c>
      <c r="AI1957" t="s">
        <v>52791</v>
      </c>
      <c r="AJ1957" t="s">
        <v>52792</v>
      </c>
      <c r="AK1957" t="s">
        <v>52793</v>
      </c>
      <c r="AL1957" t="s">
        <v>52794</v>
      </c>
      <c r="AM1957" s="1" t="s">
        <v>52795</v>
      </c>
      <c r="AN1957" t="s">
        <v>52796</v>
      </c>
      <c r="AO1957" t="s">
        <v>52797</v>
      </c>
      <c r="AP1957" t="s">
        <v>52798</v>
      </c>
      <c r="AQ1957" t="s">
        <v>52798</v>
      </c>
      <c r="AR1957" t="s">
        <v>52799</v>
      </c>
      <c r="AS1957" t="s">
        <v>52800</v>
      </c>
      <c r="AT1957" t="s">
        <v>52801</v>
      </c>
    </row>
    <row r="1958" spans="1:46" hidden="1" x14ac:dyDescent="0.2">
      <c r="A1958" t="s">
        <v>50481</v>
      </c>
      <c r="B1958" t="s">
        <v>50482</v>
      </c>
      <c r="C1958" t="s">
        <v>43965</v>
      </c>
      <c r="D1958" t="s">
        <v>36</v>
      </c>
      <c r="E1958" t="s">
        <v>50483</v>
      </c>
      <c r="F1958" t="s">
        <v>50484</v>
      </c>
      <c r="G1958">
        <f>Kuenzle_Michaillat_proteinGroups_LFQ_M1B[[#This Row],[LFQ intensity 14371 Bj sphero]]-Kuenzle_Michaillat_proteinGroups_LFQ_M1B[[#This Row],[LFQ intensity 14370 Bj vac]]</f>
        <v>-0.21028900146480112</v>
      </c>
      <c r="H1958">
        <f>2^Kuenzle_Michaillat_proteinGroups_LFQ_M1B[[#This Row],[Bj sphero - Bj vac]]</f>
        <v>0.86436406407881416</v>
      </c>
      <c r="I1958" t="e">
        <f>Kuenzle_Michaillat_proteinGroups_LFQ_M1B[[#This Row],[LFQ intensity 14392 By sphero 1]]-Kuenzle_Michaillat_proteinGroups_LFQ_M1B[[#This Row],[LFQ intensity 14393 By vac 1]]</f>
        <v>#VALUE!</v>
      </c>
      <c r="J1958" t="e">
        <f>2^Kuenzle_Michaillat_proteinGroups_LFQ_M1B[[#This Row],[By sphero 1 - By vac 1]]</f>
        <v>#VALUE!</v>
      </c>
      <c r="K1958">
        <f>Kuenzle_Michaillat_proteinGroups_LFQ_M1B[[#This Row],[LFQ intensity 14394 By sphero 2]]-Kuenzle_Michaillat_proteinGroups_LFQ_M1B[[#This Row],[LFQ intensity 14395 By vac 2]]</f>
        <v>-0.55539321899410155</v>
      </c>
      <c r="L1958">
        <f>2^Kuenzle_Michaillat_proteinGroups_LFQ_M1B[[#This Row],[By sphero 2 - By vac 2]]</f>
        <v>0.68047156456970548</v>
      </c>
      <c r="M1958" t="s">
        <v>34</v>
      </c>
      <c r="N1958" t="s">
        <v>34</v>
      </c>
      <c r="O1958" t="s">
        <v>113</v>
      </c>
      <c r="P1958" t="s">
        <v>113</v>
      </c>
      <c r="Q1958" t="s">
        <v>113</v>
      </c>
      <c r="R1958" t="s">
        <v>9693</v>
      </c>
      <c r="S1958" t="s">
        <v>9693</v>
      </c>
      <c r="T1958" t="s">
        <v>9693</v>
      </c>
      <c r="U1958" t="s">
        <v>50485</v>
      </c>
      <c r="V1958" t="s">
        <v>50486</v>
      </c>
      <c r="W1958" t="s">
        <v>50487</v>
      </c>
      <c r="X1958" t="s">
        <v>50488</v>
      </c>
      <c r="Y1958" t="s">
        <v>45</v>
      </c>
      <c r="Z1958" t="s">
        <v>165</v>
      </c>
      <c r="AA1958" t="s">
        <v>39</v>
      </c>
      <c r="AB1958" t="s">
        <v>39</v>
      </c>
      <c r="AC1958" t="s">
        <v>42</v>
      </c>
      <c r="AD1958" t="s">
        <v>39</v>
      </c>
      <c r="AE1958" t="s">
        <v>165</v>
      </c>
      <c r="AF1958" t="s">
        <v>50489</v>
      </c>
      <c r="AG1958" t="s">
        <v>8990</v>
      </c>
      <c r="AH1958" t="s">
        <v>50490</v>
      </c>
      <c r="AI1958" t="s">
        <v>50491</v>
      </c>
      <c r="AJ1958" t="s">
        <v>36</v>
      </c>
      <c r="AK1958" t="s">
        <v>50492</v>
      </c>
      <c r="AL1958" t="s">
        <v>50493</v>
      </c>
      <c r="AM1958" s="1" t="s">
        <v>50494</v>
      </c>
      <c r="AN1958" t="s">
        <v>50495</v>
      </c>
      <c r="AO1958" t="s">
        <v>50496</v>
      </c>
      <c r="AP1958" t="s">
        <v>50497</v>
      </c>
      <c r="AQ1958" t="s">
        <v>50497</v>
      </c>
      <c r="AR1958" t="s">
        <v>50498</v>
      </c>
      <c r="AS1958" t="s">
        <v>50499</v>
      </c>
      <c r="AT1958" t="s">
        <v>50500</v>
      </c>
    </row>
    <row r="1959" spans="1:46" hidden="1" x14ac:dyDescent="0.2">
      <c r="A1959" t="s">
        <v>66367</v>
      </c>
      <c r="B1959" t="s">
        <v>66368</v>
      </c>
      <c r="C1959" t="s">
        <v>66369</v>
      </c>
      <c r="D1959" t="s">
        <v>66370</v>
      </c>
      <c r="E1959" t="s">
        <v>66371</v>
      </c>
      <c r="F1959" t="s">
        <v>66372</v>
      </c>
      <c r="G1959">
        <f>Kuenzle_Michaillat_proteinGroups_LFQ_M1B[[#This Row],[LFQ intensity 14371 Bj sphero]]-Kuenzle_Michaillat_proteinGroups_LFQ_M1B[[#This Row],[LFQ intensity 14370 Bj vac]]</f>
        <v>-0.399658203125</v>
      </c>
      <c r="H1959">
        <f>2^Kuenzle_Michaillat_proteinGroups_LFQ_M1B[[#This Row],[Bj sphero - Bj vac]]</f>
        <v>0.75803785293037795</v>
      </c>
      <c r="I1959">
        <f>Kuenzle_Michaillat_proteinGroups_LFQ_M1B[[#This Row],[LFQ intensity 14392 By sphero 1]]-Kuenzle_Michaillat_proteinGroups_LFQ_M1B[[#This Row],[LFQ intensity 14393 By vac 1]]</f>
        <v>-0.45359230041510301</v>
      </c>
      <c r="J1959">
        <f>2^Kuenzle_Michaillat_proteinGroups_LFQ_M1B[[#This Row],[By sphero 1 - By vac 1]]</f>
        <v>0.73022233394971359</v>
      </c>
      <c r="K1959">
        <f>Kuenzle_Michaillat_proteinGroups_LFQ_M1B[[#This Row],[LFQ intensity 14394 By sphero 2]]-Kuenzle_Michaillat_proteinGroups_LFQ_M1B[[#This Row],[LFQ intensity 14395 By vac 2]]</f>
        <v>-1.1938095092798306E-2</v>
      </c>
      <c r="L1959">
        <f>2^Kuenzle_Michaillat_proteinGroups_LFQ_M1B[[#This Row],[By sphero 2 - By vac 2]]</f>
        <v>0.99175928543461467</v>
      </c>
      <c r="M1959" t="s">
        <v>34</v>
      </c>
      <c r="N1959" t="s">
        <v>34</v>
      </c>
      <c r="O1959" t="s">
        <v>521</v>
      </c>
      <c r="P1959" t="s">
        <v>521</v>
      </c>
      <c r="Q1959" t="s">
        <v>521</v>
      </c>
      <c r="R1959" t="s">
        <v>20449</v>
      </c>
      <c r="S1959" t="s">
        <v>20449</v>
      </c>
      <c r="T1959" t="s">
        <v>20449</v>
      </c>
      <c r="U1959" t="s">
        <v>66373</v>
      </c>
      <c r="V1959" t="s">
        <v>42</v>
      </c>
      <c r="W1959" t="s">
        <v>66374</v>
      </c>
      <c r="X1959" t="s">
        <v>66375</v>
      </c>
      <c r="Y1959" t="s">
        <v>89</v>
      </c>
      <c r="Z1959" t="s">
        <v>250</v>
      </c>
      <c r="AA1959" t="s">
        <v>92</v>
      </c>
      <c r="AB1959" t="s">
        <v>250</v>
      </c>
      <c r="AC1959" t="s">
        <v>91</v>
      </c>
      <c r="AD1959" t="s">
        <v>59</v>
      </c>
      <c r="AE1959" t="s">
        <v>250</v>
      </c>
      <c r="AF1959" t="s">
        <v>66376</v>
      </c>
      <c r="AG1959" t="s">
        <v>66377</v>
      </c>
      <c r="AH1959" t="s">
        <v>66378</v>
      </c>
      <c r="AI1959" t="s">
        <v>66379</v>
      </c>
      <c r="AJ1959" t="s">
        <v>66380</v>
      </c>
      <c r="AK1959" t="s">
        <v>66381</v>
      </c>
      <c r="AL1959" t="s">
        <v>66382</v>
      </c>
      <c r="AM1959" s="1" t="s">
        <v>66383</v>
      </c>
      <c r="AN1959" t="s">
        <v>66384</v>
      </c>
      <c r="AO1959" t="s">
        <v>66385</v>
      </c>
      <c r="AP1959" t="s">
        <v>66386</v>
      </c>
      <c r="AQ1959" t="s">
        <v>66386</v>
      </c>
      <c r="AR1959" t="s">
        <v>66387</v>
      </c>
      <c r="AS1959" t="s">
        <v>66388</v>
      </c>
      <c r="AT1959" t="s">
        <v>66389</v>
      </c>
    </row>
    <row r="1960" spans="1:46" hidden="1" x14ac:dyDescent="0.2">
      <c r="A1960" t="s">
        <v>76137</v>
      </c>
      <c r="B1960" t="s">
        <v>36</v>
      </c>
      <c r="C1960" t="s">
        <v>76138</v>
      </c>
      <c r="D1960" t="s">
        <v>76139</v>
      </c>
      <c r="E1960" t="s">
        <v>76140</v>
      </c>
      <c r="F1960" t="s">
        <v>76141</v>
      </c>
      <c r="G1960" t="e">
        <f>Kuenzle_Michaillat_proteinGroups_LFQ_M1B[[#This Row],[LFQ intensity 14371 Bj sphero]]-Kuenzle_Michaillat_proteinGroups_LFQ_M1B[[#This Row],[LFQ intensity 14370 Bj vac]]</f>
        <v>#VALUE!</v>
      </c>
      <c r="H1960" t="e">
        <f>2^Kuenzle_Michaillat_proteinGroups_LFQ_M1B[[#This Row],[Bj sphero - Bj vac]]</f>
        <v>#VALUE!</v>
      </c>
      <c r="I1960">
        <f>Kuenzle_Michaillat_proteinGroups_LFQ_M1B[[#This Row],[LFQ intensity 14392 By sphero 1]]-Kuenzle_Michaillat_proteinGroups_LFQ_M1B[[#This Row],[LFQ intensity 14393 By vac 1]]</f>
        <v>-0.52616119384770244</v>
      </c>
      <c r="J1960">
        <f>2^Kuenzle_Michaillat_proteinGroups_LFQ_M1B[[#This Row],[By sphero 1 - By vac 1]]</f>
        <v>0.69439997750172289</v>
      </c>
      <c r="K1960">
        <f>Kuenzle_Michaillat_proteinGroups_LFQ_M1B[[#This Row],[LFQ intensity 14394 By sphero 2]]-Kuenzle_Michaillat_proteinGroups_LFQ_M1B[[#This Row],[LFQ intensity 14395 By vac 2]]</f>
        <v>-0.46158027648930045</v>
      </c>
      <c r="L1960">
        <f>2^Kuenzle_Michaillat_proteinGroups_LFQ_M1B[[#This Row],[By sphero 2 - By vac 2]]</f>
        <v>0.72619037991168722</v>
      </c>
      <c r="M1960" t="s">
        <v>34</v>
      </c>
      <c r="N1960" t="s">
        <v>34</v>
      </c>
      <c r="O1960" t="s">
        <v>113</v>
      </c>
      <c r="P1960" t="s">
        <v>113</v>
      </c>
      <c r="Q1960" t="s">
        <v>113</v>
      </c>
      <c r="R1960" t="s">
        <v>5815</v>
      </c>
      <c r="S1960" t="s">
        <v>5815</v>
      </c>
      <c r="T1960" t="s">
        <v>5815</v>
      </c>
      <c r="U1960" t="s">
        <v>76142</v>
      </c>
      <c r="V1960" t="s">
        <v>42</v>
      </c>
      <c r="W1960" t="s">
        <v>76143</v>
      </c>
      <c r="X1960" t="s">
        <v>76144</v>
      </c>
      <c r="Y1960" t="s">
        <v>91</v>
      </c>
      <c r="Z1960" t="s">
        <v>42</v>
      </c>
      <c r="AA1960" t="s">
        <v>39</v>
      </c>
      <c r="AB1960" t="s">
        <v>165</v>
      </c>
      <c r="AC1960" t="s">
        <v>165</v>
      </c>
      <c r="AD1960" t="s">
        <v>165</v>
      </c>
      <c r="AE1960" t="s">
        <v>113</v>
      </c>
      <c r="AF1960" t="s">
        <v>76145</v>
      </c>
      <c r="AG1960" t="s">
        <v>76146</v>
      </c>
      <c r="AH1960" t="s">
        <v>36</v>
      </c>
      <c r="AI1960" t="s">
        <v>76147</v>
      </c>
      <c r="AJ1960" t="s">
        <v>76148</v>
      </c>
      <c r="AK1960" t="s">
        <v>18388</v>
      </c>
      <c r="AL1960" t="s">
        <v>76149</v>
      </c>
      <c r="AM1960" s="1" t="s">
        <v>76150</v>
      </c>
      <c r="AN1960" t="s">
        <v>76151</v>
      </c>
      <c r="AO1960" t="s">
        <v>76152</v>
      </c>
      <c r="AP1960" t="s">
        <v>76153</v>
      </c>
      <c r="AQ1960" t="s">
        <v>76153</v>
      </c>
      <c r="AR1960" t="s">
        <v>76154</v>
      </c>
      <c r="AS1960" t="s">
        <v>76155</v>
      </c>
      <c r="AT1960" t="s">
        <v>76156</v>
      </c>
    </row>
    <row r="1961" spans="1:46" hidden="1" x14ac:dyDescent="0.2">
      <c r="A1961" t="s">
        <v>60488</v>
      </c>
      <c r="B1961" t="s">
        <v>14497</v>
      </c>
      <c r="C1961" t="s">
        <v>60489</v>
      </c>
      <c r="D1961" t="s">
        <v>60490</v>
      </c>
      <c r="E1961" t="s">
        <v>60491</v>
      </c>
      <c r="F1961" t="s">
        <v>60492</v>
      </c>
      <c r="G1961">
        <f>Kuenzle_Michaillat_proteinGroups_LFQ_M1B[[#This Row],[LFQ intensity 14371 Bj sphero]]-Kuenzle_Michaillat_proteinGroups_LFQ_M1B[[#This Row],[LFQ intensity 14370 Bj vac]]</f>
        <v>1.2703495025635014</v>
      </c>
      <c r="H1961">
        <f>2^Kuenzle_Michaillat_proteinGroups_LFQ_M1B[[#This Row],[Bj sphero - Bj vac]]</f>
        <v>2.4121999562441747</v>
      </c>
      <c r="I1961">
        <f>Kuenzle_Michaillat_proteinGroups_LFQ_M1B[[#This Row],[LFQ intensity 14392 By sphero 1]]-Kuenzle_Michaillat_proteinGroups_LFQ_M1B[[#This Row],[LFQ intensity 14393 By vac 1]]</f>
        <v>0.94297981262209873</v>
      </c>
      <c r="J1961">
        <f>2^Kuenzle_Michaillat_proteinGroups_LFQ_M1B[[#This Row],[By sphero 1 - By vac 1]]</f>
        <v>1.9224949554556132</v>
      </c>
      <c r="K1961">
        <f>Kuenzle_Michaillat_proteinGroups_LFQ_M1B[[#This Row],[LFQ intensity 14394 By sphero 2]]-Kuenzle_Michaillat_proteinGroups_LFQ_M1B[[#This Row],[LFQ intensity 14395 By vac 2]]</f>
        <v>1.3217086791991974</v>
      </c>
      <c r="L1961">
        <f>2^Kuenzle_Michaillat_proteinGroups_LFQ_M1B[[#This Row],[By sphero 2 - By vac 2]]</f>
        <v>2.4996198104976872</v>
      </c>
      <c r="M1961" t="s">
        <v>34</v>
      </c>
      <c r="N1961" t="s">
        <v>34</v>
      </c>
      <c r="O1961" t="s">
        <v>19149</v>
      </c>
      <c r="P1961" t="s">
        <v>19149</v>
      </c>
      <c r="Q1961" t="s">
        <v>19149</v>
      </c>
      <c r="R1961" t="s">
        <v>18557</v>
      </c>
      <c r="S1961" t="s">
        <v>18557</v>
      </c>
      <c r="T1961" t="s">
        <v>18557</v>
      </c>
      <c r="U1961" t="s">
        <v>60493</v>
      </c>
      <c r="V1961" t="s">
        <v>42</v>
      </c>
      <c r="W1961" t="s">
        <v>487</v>
      </c>
      <c r="X1961" t="s">
        <v>60494</v>
      </c>
      <c r="Y1961" t="s">
        <v>60495</v>
      </c>
      <c r="Z1961" t="s">
        <v>5880</v>
      </c>
      <c r="AA1961" t="s">
        <v>8110</v>
      </c>
      <c r="AB1961" t="s">
        <v>5323</v>
      </c>
      <c r="AC1961" t="s">
        <v>842</v>
      </c>
      <c r="AD1961" t="s">
        <v>5324</v>
      </c>
      <c r="AE1961" t="s">
        <v>869</v>
      </c>
      <c r="AF1961" t="s">
        <v>60496</v>
      </c>
      <c r="AG1961" t="s">
        <v>60497</v>
      </c>
      <c r="AH1961" t="s">
        <v>11669</v>
      </c>
      <c r="AI1961" t="s">
        <v>60498</v>
      </c>
      <c r="AJ1961" t="s">
        <v>45637</v>
      </c>
      <c r="AK1961" t="s">
        <v>10301</v>
      </c>
      <c r="AL1961" t="s">
        <v>60499</v>
      </c>
      <c r="AM1961" s="1" t="s">
        <v>60500</v>
      </c>
      <c r="AN1961" t="s">
        <v>60501</v>
      </c>
      <c r="AO1961" t="s">
        <v>60502</v>
      </c>
      <c r="AP1961" t="s">
        <v>60503</v>
      </c>
      <c r="AQ1961" t="s">
        <v>60503</v>
      </c>
      <c r="AR1961" t="s">
        <v>60504</v>
      </c>
      <c r="AS1961" t="s">
        <v>60505</v>
      </c>
      <c r="AT1961" t="s">
        <v>60506</v>
      </c>
    </row>
    <row r="1962" spans="1:46" hidden="1" x14ac:dyDescent="0.2">
      <c r="A1962" t="s">
        <v>34569</v>
      </c>
      <c r="B1962" t="s">
        <v>58882</v>
      </c>
      <c r="C1962" t="s">
        <v>58883</v>
      </c>
      <c r="D1962" t="s">
        <v>58884</v>
      </c>
      <c r="E1962" t="s">
        <v>58885</v>
      </c>
      <c r="F1962" t="s">
        <v>1101</v>
      </c>
      <c r="G1962">
        <f>Kuenzle_Michaillat_proteinGroups_LFQ_M1B[[#This Row],[LFQ intensity 14371 Bj sphero]]-Kuenzle_Michaillat_proteinGroups_LFQ_M1B[[#This Row],[LFQ intensity 14370 Bj vac]]</f>
        <v>-7.9521179199200986E-2</v>
      </c>
      <c r="H1962">
        <f>2^Kuenzle_Michaillat_proteinGroups_LFQ_M1B[[#This Row],[Bj sphero - Bj vac]]</f>
        <v>0.94637168902005098</v>
      </c>
      <c r="I1962">
        <f>Kuenzle_Michaillat_proteinGroups_LFQ_M1B[[#This Row],[LFQ intensity 14392 By sphero 1]]-Kuenzle_Michaillat_proteinGroups_LFQ_M1B[[#This Row],[LFQ intensity 14393 By vac 1]]</f>
        <v>-0.4411811828612997</v>
      </c>
      <c r="J1962">
        <f>2^Kuenzle_Michaillat_proteinGroups_LFQ_M1B[[#This Row],[By sphero 1 - By vac 1]]</f>
        <v>0.73653133878815835</v>
      </c>
      <c r="K1962">
        <f>Kuenzle_Michaillat_proteinGroups_LFQ_M1B[[#This Row],[LFQ intensity 14394 By sphero 2]]-Kuenzle_Michaillat_proteinGroups_LFQ_M1B[[#This Row],[LFQ intensity 14395 By vac 2]]</f>
        <v>-9.3721389770500707E-2</v>
      </c>
      <c r="L1962">
        <f>2^Kuenzle_Michaillat_proteinGroups_LFQ_M1B[[#This Row],[By sphero 2 - By vac 2]]</f>
        <v>0.93710240064221828</v>
      </c>
      <c r="M1962" t="s">
        <v>34</v>
      </c>
      <c r="N1962" t="s">
        <v>34</v>
      </c>
      <c r="O1962" t="s">
        <v>521</v>
      </c>
      <c r="P1962" t="s">
        <v>521</v>
      </c>
      <c r="Q1962" t="s">
        <v>521</v>
      </c>
      <c r="R1962" t="s">
        <v>18219</v>
      </c>
      <c r="S1962" t="s">
        <v>18219</v>
      </c>
      <c r="T1962" t="s">
        <v>18219</v>
      </c>
      <c r="U1962" t="s">
        <v>58886</v>
      </c>
      <c r="V1962" t="s">
        <v>42</v>
      </c>
      <c r="W1962" t="s">
        <v>16704</v>
      </c>
      <c r="X1962" t="s">
        <v>58887</v>
      </c>
      <c r="Y1962" t="s">
        <v>988</v>
      </c>
      <c r="Z1962" t="s">
        <v>45</v>
      </c>
      <c r="AA1962" t="s">
        <v>59</v>
      </c>
      <c r="AB1962" t="s">
        <v>59</v>
      </c>
      <c r="AC1962" t="s">
        <v>91</v>
      </c>
      <c r="AD1962" t="s">
        <v>250</v>
      </c>
      <c r="AE1962" t="s">
        <v>250</v>
      </c>
      <c r="AF1962" t="s">
        <v>58888</v>
      </c>
      <c r="AG1962" t="s">
        <v>58889</v>
      </c>
      <c r="AH1962" t="s">
        <v>58890</v>
      </c>
      <c r="AI1962" t="s">
        <v>31474</v>
      </c>
      <c r="AJ1962" t="s">
        <v>58891</v>
      </c>
      <c r="AK1962" t="s">
        <v>58892</v>
      </c>
      <c r="AL1962" t="s">
        <v>58893</v>
      </c>
      <c r="AM1962" s="1" t="s">
        <v>58894</v>
      </c>
      <c r="AN1962" t="s">
        <v>58895</v>
      </c>
      <c r="AO1962" t="s">
        <v>58896</v>
      </c>
      <c r="AP1962" t="s">
        <v>58897</v>
      </c>
      <c r="AQ1962" t="s">
        <v>58897</v>
      </c>
      <c r="AR1962" t="s">
        <v>58898</v>
      </c>
      <c r="AS1962" t="s">
        <v>58899</v>
      </c>
      <c r="AT1962" t="s">
        <v>58900</v>
      </c>
    </row>
    <row r="1963" spans="1:46" hidden="1" x14ac:dyDescent="0.2">
      <c r="A1963" t="s">
        <v>34759</v>
      </c>
      <c r="B1963" t="s">
        <v>34760</v>
      </c>
      <c r="C1963" t="s">
        <v>34761</v>
      </c>
      <c r="D1963" t="s">
        <v>36</v>
      </c>
      <c r="E1963" t="s">
        <v>34762</v>
      </c>
      <c r="F1963" t="s">
        <v>34763</v>
      </c>
      <c r="G1963">
        <f>Kuenzle_Michaillat_proteinGroups_LFQ_M1B[[#This Row],[LFQ intensity 14371 Bj sphero]]-Kuenzle_Michaillat_proteinGroups_LFQ_M1B[[#This Row],[LFQ intensity 14370 Bj vac]]</f>
        <v>3.2734432220458984</v>
      </c>
      <c r="H1963">
        <f>2^Kuenzle_Michaillat_proteinGroups_LFQ_M1B[[#This Row],[Bj sphero - Bj vac]]</f>
        <v>9.6695129403520355</v>
      </c>
      <c r="I1963" t="e">
        <f>Kuenzle_Michaillat_proteinGroups_LFQ_M1B[[#This Row],[LFQ intensity 14392 By sphero 1]]-Kuenzle_Michaillat_proteinGroups_LFQ_M1B[[#This Row],[LFQ intensity 14393 By vac 1]]</f>
        <v>#VALUE!</v>
      </c>
      <c r="J1963" t="e">
        <f>2^Kuenzle_Michaillat_proteinGroups_LFQ_M1B[[#This Row],[By sphero 1 - By vac 1]]</f>
        <v>#VALUE!</v>
      </c>
      <c r="K1963">
        <f>Kuenzle_Michaillat_proteinGroups_LFQ_M1B[[#This Row],[LFQ intensity 14394 By sphero 2]]-Kuenzle_Michaillat_proteinGroups_LFQ_M1B[[#This Row],[LFQ intensity 14395 By vac 2]]</f>
        <v>1.9399375915527024</v>
      </c>
      <c r="L1963">
        <f>2^Kuenzle_Michaillat_proteinGroups_LFQ_M1B[[#This Row],[By sphero 2 - By vac 2]]</f>
        <v>3.836890496583846</v>
      </c>
      <c r="M1963" t="s">
        <v>34</v>
      </c>
      <c r="N1963" t="s">
        <v>34</v>
      </c>
      <c r="O1963" t="s">
        <v>90</v>
      </c>
      <c r="P1963" t="s">
        <v>45</v>
      </c>
      <c r="Q1963" t="s">
        <v>45</v>
      </c>
      <c r="R1963" t="s">
        <v>14523</v>
      </c>
      <c r="S1963" t="s">
        <v>26060</v>
      </c>
      <c r="T1963" t="s">
        <v>26060</v>
      </c>
      <c r="U1963" t="s">
        <v>34764</v>
      </c>
      <c r="V1963" t="s">
        <v>42</v>
      </c>
      <c r="W1963" t="s">
        <v>34765</v>
      </c>
      <c r="X1963" t="s">
        <v>34766</v>
      </c>
      <c r="Y1963" t="s">
        <v>90</v>
      </c>
      <c r="Z1963" t="s">
        <v>165</v>
      </c>
      <c r="AA1963" t="s">
        <v>45</v>
      </c>
      <c r="AB1963" t="s">
        <v>165</v>
      </c>
      <c r="AC1963" t="s">
        <v>42</v>
      </c>
      <c r="AD1963" t="s">
        <v>165</v>
      </c>
      <c r="AE1963" t="s">
        <v>39</v>
      </c>
      <c r="AF1963" t="s">
        <v>34767</v>
      </c>
      <c r="AG1963" t="s">
        <v>34768</v>
      </c>
      <c r="AH1963" t="s">
        <v>34769</v>
      </c>
      <c r="AI1963" t="s">
        <v>34770</v>
      </c>
      <c r="AJ1963" t="s">
        <v>36</v>
      </c>
      <c r="AK1963" t="s">
        <v>16943</v>
      </c>
      <c r="AL1963" t="s">
        <v>34771</v>
      </c>
      <c r="AM1963" s="1" t="s">
        <v>34772</v>
      </c>
      <c r="AN1963" t="s">
        <v>34773</v>
      </c>
      <c r="AO1963" t="s">
        <v>34774</v>
      </c>
      <c r="AP1963" t="s">
        <v>34775</v>
      </c>
      <c r="AQ1963" t="s">
        <v>34775</v>
      </c>
      <c r="AR1963" t="s">
        <v>34776</v>
      </c>
      <c r="AS1963" t="s">
        <v>34777</v>
      </c>
      <c r="AT1963" t="s">
        <v>34778</v>
      </c>
    </row>
    <row r="1964" spans="1:46" hidden="1" x14ac:dyDescent="0.2">
      <c r="A1964" t="s">
        <v>50230</v>
      </c>
      <c r="B1964" t="s">
        <v>80856</v>
      </c>
      <c r="C1964" t="s">
        <v>6946</v>
      </c>
      <c r="D1964" t="s">
        <v>36</v>
      </c>
      <c r="E1964" t="s">
        <v>36</v>
      </c>
      <c r="F1964" t="s">
        <v>80857</v>
      </c>
      <c r="G1964">
        <f>Kuenzle_Michaillat_proteinGroups_LFQ_M1B[[#This Row],[LFQ intensity 14371 Bj sphero]]-Kuenzle_Michaillat_proteinGroups_LFQ_M1B[[#This Row],[LFQ intensity 14370 Bj vac]]</f>
        <v>-1.5805873870849005</v>
      </c>
      <c r="H1964">
        <f>2^Kuenzle_Michaillat_proteinGroups_LFQ_M1B[[#This Row],[Bj sphero - Bj vac]]</f>
        <v>0.33434573355258829</v>
      </c>
      <c r="I1964" t="e">
        <f>Kuenzle_Michaillat_proteinGroups_LFQ_M1B[[#This Row],[LFQ intensity 14392 By sphero 1]]-Kuenzle_Michaillat_proteinGroups_LFQ_M1B[[#This Row],[LFQ intensity 14393 By vac 1]]</f>
        <v>#VALUE!</v>
      </c>
      <c r="J1964" t="e">
        <f>2^Kuenzle_Michaillat_proteinGroups_LFQ_M1B[[#This Row],[By sphero 1 - By vac 1]]</f>
        <v>#VALUE!</v>
      </c>
      <c r="K1964" t="e">
        <f>Kuenzle_Michaillat_proteinGroups_LFQ_M1B[[#This Row],[LFQ intensity 14394 By sphero 2]]-Kuenzle_Michaillat_proteinGroups_LFQ_M1B[[#This Row],[LFQ intensity 14395 By vac 2]]</f>
        <v>#VALUE!</v>
      </c>
      <c r="L1964" t="e">
        <f>2^Kuenzle_Michaillat_proteinGroups_LFQ_M1B[[#This Row],[By sphero 2 - By vac 2]]</f>
        <v>#VALUE!</v>
      </c>
      <c r="M1964" t="s">
        <v>34</v>
      </c>
      <c r="N1964" t="s">
        <v>34</v>
      </c>
      <c r="O1964" t="s">
        <v>45</v>
      </c>
      <c r="P1964" t="s">
        <v>45</v>
      </c>
      <c r="Q1964" t="s">
        <v>45</v>
      </c>
      <c r="R1964" t="s">
        <v>58623</v>
      </c>
      <c r="S1964" t="s">
        <v>58623</v>
      </c>
      <c r="T1964" t="s">
        <v>58623</v>
      </c>
      <c r="U1964" t="s">
        <v>80858</v>
      </c>
      <c r="V1964" t="s">
        <v>42</v>
      </c>
      <c r="W1964" t="s">
        <v>618</v>
      </c>
      <c r="X1964" t="s">
        <v>80859</v>
      </c>
      <c r="Y1964" t="s">
        <v>521</v>
      </c>
      <c r="Z1964" t="s">
        <v>113</v>
      </c>
      <c r="AA1964" t="s">
        <v>165</v>
      </c>
      <c r="AB1964" t="s">
        <v>39</v>
      </c>
      <c r="AC1964" t="s">
        <v>42</v>
      </c>
      <c r="AD1964" t="s">
        <v>42</v>
      </c>
      <c r="AE1964" t="s">
        <v>113</v>
      </c>
      <c r="AF1964" t="s">
        <v>80860</v>
      </c>
      <c r="AG1964" t="s">
        <v>80861</v>
      </c>
      <c r="AH1964" t="s">
        <v>80862</v>
      </c>
      <c r="AI1964" t="s">
        <v>71532</v>
      </c>
      <c r="AJ1964" t="s">
        <v>36</v>
      </c>
      <c r="AK1964" t="s">
        <v>36</v>
      </c>
      <c r="AL1964" t="s">
        <v>37891</v>
      </c>
      <c r="AM1964" s="1" t="s">
        <v>80863</v>
      </c>
      <c r="AN1964" t="s">
        <v>80864</v>
      </c>
      <c r="AO1964" t="s">
        <v>80865</v>
      </c>
      <c r="AP1964" t="s">
        <v>80866</v>
      </c>
      <c r="AQ1964" t="s">
        <v>80866</v>
      </c>
      <c r="AR1964" t="s">
        <v>80867</v>
      </c>
      <c r="AS1964" t="s">
        <v>80868</v>
      </c>
      <c r="AT1964" t="s">
        <v>80869</v>
      </c>
    </row>
    <row r="1965" spans="1:46" hidden="1" x14ac:dyDescent="0.2">
      <c r="A1965" t="s">
        <v>8126</v>
      </c>
      <c r="B1965" t="s">
        <v>8127</v>
      </c>
      <c r="C1965" t="s">
        <v>8128</v>
      </c>
      <c r="D1965" t="s">
        <v>8129</v>
      </c>
      <c r="E1965" t="s">
        <v>8130</v>
      </c>
      <c r="F1965" t="s">
        <v>8131</v>
      </c>
      <c r="G1965">
        <f>Kuenzle_Michaillat_proteinGroups_LFQ_M1B[[#This Row],[LFQ intensity 14371 Bj sphero]]-Kuenzle_Michaillat_proteinGroups_LFQ_M1B[[#This Row],[LFQ intensity 14370 Bj vac]]</f>
        <v>-0.27625083923340199</v>
      </c>
      <c r="H1965">
        <f>2^Kuenzle_Michaillat_proteinGroups_LFQ_M1B[[#This Row],[Bj sphero - Bj vac]]</f>
        <v>0.82573408330134124</v>
      </c>
      <c r="I1965">
        <f>Kuenzle_Michaillat_proteinGroups_LFQ_M1B[[#This Row],[LFQ intensity 14392 By sphero 1]]-Kuenzle_Michaillat_proteinGroups_LFQ_M1B[[#This Row],[LFQ intensity 14393 By vac 1]]</f>
        <v>-0.214281082153299</v>
      </c>
      <c r="J1965">
        <f>2^Kuenzle_Michaillat_proteinGroups_LFQ_M1B[[#This Row],[By sphero 1 - By vac 1]]</f>
        <v>0.86197558883024594</v>
      </c>
      <c r="K1965">
        <f>Kuenzle_Michaillat_proteinGroups_LFQ_M1B[[#This Row],[LFQ intensity 14394 By sphero 2]]-Kuenzle_Michaillat_proteinGroups_LFQ_M1B[[#This Row],[LFQ intensity 14395 By vac 2]]</f>
        <v>-0.10499191284180043</v>
      </c>
      <c r="L1965">
        <f>2^Kuenzle_Michaillat_proteinGroups_LFQ_M1B[[#This Row],[By sphero 2 - By vac 2]]</f>
        <v>0.92981015473389994</v>
      </c>
      <c r="M1965" t="s">
        <v>34</v>
      </c>
      <c r="N1965" t="s">
        <v>34</v>
      </c>
      <c r="O1965" t="s">
        <v>492</v>
      </c>
      <c r="P1965" t="s">
        <v>492</v>
      </c>
      <c r="Q1965" t="s">
        <v>492</v>
      </c>
      <c r="R1965" t="s">
        <v>8132</v>
      </c>
      <c r="S1965" t="s">
        <v>8132</v>
      </c>
      <c r="T1965" t="s">
        <v>8132</v>
      </c>
      <c r="U1965" t="s">
        <v>8133</v>
      </c>
      <c r="V1965" t="s">
        <v>42</v>
      </c>
      <c r="W1965" t="s">
        <v>8134</v>
      </c>
      <c r="X1965" t="s">
        <v>8135</v>
      </c>
      <c r="Y1965" t="s">
        <v>275</v>
      </c>
      <c r="Z1965" t="s">
        <v>514</v>
      </c>
      <c r="AA1965" t="s">
        <v>514</v>
      </c>
      <c r="AB1965" t="s">
        <v>396</v>
      </c>
      <c r="AC1965" t="s">
        <v>521</v>
      </c>
      <c r="AD1965" t="s">
        <v>84</v>
      </c>
      <c r="AE1965" t="s">
        <v>514</v>
      </c>
      <c r="AF1965" t="s">
        <v>8136</v>
      </c>
      <c r="AG1965" t="s">
        <v>8137</v>
      </c>
      <c r="AH1965" t="s">
        <v>8138</v>
      </c>
      <c r="AI1965" t="s">
        <v>8139</v>
      </c>
      <c r="AJ1965" t="s">
        <v>8140</v>
      </c>
      <c r="AK1965" t="s">
        <v>8141</v>
      </c>
      <c r="AL1965" t="s">
        <v>8142</v>
      </c>
      <c r="AM1965" s="1" t="s">
        <v>8143</v>
      </c>
      <c r="AN1965" t="s">
        <v>8144</v>
      </c>
      <c r="AO1965" t="s">
        <v>8145</v>
      </c>
      <c r="AP1965" t="s">
        <v>8146</v>
      </c>
      <c r="AQ1965" t="s">
        <v>8146</v>
      </c>
      <c r="AR1965" t="s">
        <v>8147</v>
      </c>
      <c r="AS1965" t="s">
        <v>8148</v>
      </c>
      <c r="AT1965" t="s">
        <v>8149</v>
      </c>
    </row>
    <row r="1966" spans="1:46" hidden="1" x14ac:dyDescent="0.2">
      <c r="A1966" t="s">
        <v>35665</v>
      </c>
      <c r="B1966" t="s">
        <v>35666</v>
      </c>
      <c r="C1966" t="s">
        <v>35667</v>
      </c>
      <c r="D1966" t="s">
        <v>35668</v>
      </c>
      <c r="E1966" t="s">
        <v>35669</v>
      </c>
      <c r="F1966" t="s">
        <v>35670</v>
      </c>
      <c r="G1966">
        <f>Kuenzle_Michaillat_proteinGroups_LFQ_M1B[[#This Row],[LFQ intensity 14371 Bj sphero]]-Kuenzle_Michaillat_proteinGroups_LFQ_M1B[[#This Row],[LFQ intensity 14370 Bj vac]]</f>
        <v>-1.0776805877686009</v>
      </c>
      <c r="H1966">
        <f>2^Kuenzle_Michaillat_proteinGroups_LFQ_M1B[[#This Row],[Bj sphero - Bj vac]]</f>
        <v>0.47378992062884573</v>
      </c>
      <c r="I1966">
        <f>Kuenzle_Michaillat_proteinGroups_LFQ_M1B[[#This Row],[LFQ intensity 14392 By sphero 1]]-Kuenzle_Michaillat_proteinGroups_LFQ_M1B[[#This Row],[LFQ intensity 14393 By vac 1]]</f>
        <v>-1.5877075195312003</v>
      </c>
      <c r="J1966">
        <f>2^Kuenzle_Michaillat_proteinGroups_LFQ_M1B[[#This Row],[By sphero 1 - By vac 1]]</f>
        <v>0.33269970231375745</v>
      </c>
      <c r="K1966">
        <f>Kuenzle_Michaillat_proteinGroups_LFQ_M1B[[#This Row],[LFQ intensity 14394 By sphero 2]]-Kuenzle_Michaillat_proteinGroups_LFQ_M1B[[#This Row],[LFQ intensity 14395 By vac 2]]</f>
        <v>-1.4171657562256001</v>
      </c>
      <c r="L1966">
        <f>2^Kuenzle_Michaillat_proteinGroups_LFQ_M1B[[#This Row],[By sphero 2 - By vac 2]]</f>
        <v>0.37444720959884337</v>
      </c>
      <c r="M1966" t="s">
        <v>34</v>
      </c>
      <c r="N1966" t="s">
        <v>34</v>
      </c>
      <c r="O1966" t="s">
        <v>255</v>
      </c>
      <c r="P1966" t="s">
        <v>255</v>
      </c>
      <c r="Q1966" t="s">
        <v>255</v>
      </c>
      <c r="R1966" t="s">
        <v>8800</v>
      </c>
      <c r="S1966" t="s">
        <v>8800</v>
      </c>
      <c r="T1966" t="s">
        <v>8800</v>
      </c>
      <c r="U1966" t="s">
        <v>35671</v>
      </c>
      <c r="V1966" t="s">
        <v>42</v>
      </c>
      <c r="W1966" t="s">
        <v>19506</v>
      </c>
      <c r="X1966" t="s">
        <v>35672</v>
      </c>
      <c r="Y1966" t="s">
        <v>422</v>
      </c>
      <c r="Z1966" t="s">
        <v>84</v>
      </c>
      <c r="AA1966" t="s">
        <v>371</v>
      </c>
      <c r="AB1966" t="s">
        <v>59</v>
      </c>
      <c r="AC1966" t="s">
        <v>250</v>
      </c>
      <c r="AD1966" t="s">
        <v>250</v>
      </c>
      <c r="AE1966" t="s">
        <v>91</v>
      </c>
      <c r="AF1966" t="s">
        <v>35673</v>
      </c>
      <c r="AG1966" t="s">
        <v>35674</v>
      </c>
      <c r="AH1966" t="s">
        <v>35675</v>
      </c>
      <c r="AI1966" t="s">
        <v>35676</v>
      </c>
      <c r="AJ1966" t="s">
        <v>35677</v>
      </c>
      <c r="AK1966" t="s">
        <v>35678</v>
      </c>
      <c r="AL1966" t="s">
        <v>35679</v>
      </c>
      <c r="AM1966" s="1" t="s">
        <v>35680</v>
      </c>
      <c r="AN1966" t="s">
        <v>35681</v>
      </c>
      <c r="AO1966" t="s">
        <v>35682</v>
      </c>
      <c r="AP1966" t="s">
        <v>35683</v>
      </c>
      <c r="AQ1966" t="s">
        <v>35683</v>
      </c>
      <c r="AR1966" t="s">
        <v>35684</v>
      </c>
      <c r="AS1966" t="s">
        <v>35685</v>
      </c>
      <c r="AT1966" t="s">
        <v>35686</v>
      </c>
    </row>
    <row r="1967" spans="1:46" hidden="1" x14ac:dyDescent="0.2">
      <c r="A1967" t="s">
        <v>60802</v>
      </c>
      <c r="B1967" t="s">
        <v>60803</v>
      </c>
      <c r="C1967" t="s">
        <v>60804</v>
      </c>
      <c r="D1967" t="s">
        <v>60805</v>
      </c>
      <c r="E1967" t="s">
        <v>60806</v>
      </c>
      <c r="F1967" t="s">
        <v>60807</v>
      </c>
      <c r="G1967">
        <f>Kuenzle_Michaillat_proteinGroups_LFQ_M1B[[#This Row],[LFQ intensity 14371 Bj sphero]]-Kuenzle_Michaillat_proteinGroups_LFQ_M1B[[#This Row],[LFQ intensity 14370 Bj vac]]</f>
        <v>-0.72439765930180045</v>
      </c>
      <c r="H1967">
        <f>2^Kuenzle_Michaillat_proteinGroups_LFQ_M1B[[#This Row],[Bj sphero - Bj vac]]</f>
        <v>0.60524969012097796</v>
      </c>
      <c r="I1967">
        <f>Kuenzle_Michaillat_proteinGroups_LFQ_M1B[[#This Row],[LFQ intensity 14392 By sphero 1]]-Kuenzle_Michaillat_proteinGroups_LFQ_M1B[[#This Row],[LFQ intensity 14393 By vac 1]]</f>
        <v>-1.0393085479737003</v>
      </c>
      <c r="J1967">
        <f>2^Kuenzle_Michaillat_proteinGroups_LFQ_M1B[[#This Row],[By sphero 1 - By vac 1]]</f>
        <v>0.48656061564147884</v>
      </c>
      <c r="K1967">
        <f>Kuenzle_Michaillat_proteinGroups_LFQ_M1B[[#This Row],[LFQ intensity 14394 By sphero 2]]-Kuenzle_Michaillat_proteinGroups_LFQ_M1B[[#This Row],[LFQ intensity 14395 By vac 2]]</f>
        <v>-0.65774536132810013</v>
      </c>
      <c r="L1967">
        <f>2^Kuenzle_Michaillat_proteinGroups_LFQ_M1B[[#This Row],[By sphero 2 - By vac 2]]</f>
        <v>0.63386813018618338</v>
      </c>
      <c r="M1967" t="s">
        <v>34</v>
      </c>
      <c r="N1967" t="s">
        <v>34</v>
      </c>
      <c r="O1967" t="s">
        <v>939</v>
      </c>
      <c r="P1967" t="s">
        <v>939</v>
      </c>
      <c r="Q1967" t="s">
        <v>939</v>
      </c>
      <c r="R1967" t="s">
        <v>45141</v>
      </c>
      <c r="S1967" t="s">
        <v>45141</v>
      </c>
      <c r="T1967" t="s">
        <v>45141</v>
      </c>
      <c r="U1967" t="s">
        <v>60808</v>
      </c>
      <c r="V1967" t="s">
        <v>42</v>
      </c>
      <c r="W1967" t="s">
        <v>60809</v>
      </c>
      <c r="X1967" t="s">
        <v>60810</v>
      </c>
      <c r="Y1967" t="s">
        <v>2932</v>
      </c>
      <c r="Z1967" t="s">
        <v>712</v>
      </c>
      <c r="AA1967" t="s">
        <v>811</v>
      </c>
      <c r="AB1967" t="s">
        <v>371</v>
      </c>
      <c r="AC1967" t="s">
        <v>371</v>
      </c>
      <c r="AD1967" t="s">
        <v>84</v>
      </c>
      <c r="AE1967" t="s">
        <v>396</v>
      </c>
      <c r="AF1967" t="s">
        <v>60811</v>
      </c>
      <c r="AG1967" t="s">
        <v>60812</v>
      </c>
      <c r="AH1967" t="s">
        <v>30899</v>
      </c>
      <c r="AI1967" t="s">
        <v>60813</v>
      </c>
      <c r="AJ1967" t="s">
        <v>60814</v>
      </c>
      <c r="AK1967" t="s">
        <v>60815</v>
      </c>
      <c r="AL1967" t="s">
        <v>60816</v>
      </c>
      <c r="AM1967" s="1" t="s">
        <v>60817</v>
      </c>
      <c r="AN1967" t="s">
        <v>60818</v>
      </c>
      <c r="AO1967" t="s">
        <v>60819</v>
      </c>
      <c r="AP1967" t="s">
        <v>60820</v>
      </c>
      <c r="AQ1967" t="s">
        <v>60820</v>
      </c>
      <c r="AR1967" t="s">
        <v>60821</v>
      </c>
      <c r="AS1967" t="s">
        <v>60822</v>
      </c>
      <c r="AT1967" t="s">
        <v>60823</v>
      </c>
    </row>
    <row r="1968" spans="1:46" hidden="1" x14ac:dyDescent="0.2">
      <c r="A1968" t="s">
        <v>7684</v>
      </c>
      <c r="B1968" t="s">
        <v>7685</v>
      </c>
      <c r="C1968" t="s">
        <v>7686</v>
      </c>
      <c r="D1968" t="s">
        <v>7687</v>
      </c>
      <c r="E1968" t="s">
        <v>7688</v>
      </c>
      <c r="F1968" t="s">
        <v>7689</v>
      </c>
      <c r="G1968">
        <f>Kuenzle_Michaillat_proteinGroups_LFQ_M1B[[#This Row],[LFQ intensity 14371 Bj sphero]]-Kuenzle_Michaillat_proteinGroups_LFQ_M1B[[#This Row],[LFQ intensity 14370 Bj vac]]</f>
        <v>0.27482604980470171</v>
      </c>
      <c r="H1968">
        <f>2^Kuenzle_Michaillat_proteinGroups_LFQ_M1B[[#This Row],[Bj sphero - Bj vac]]</f>
        <v>1.2098482052911994</v>
      </c>
      <c r="I1968">
        <f>Kuenzle_Michaillat_proteinGroups_LFQ_M1B[[#This Row],[LFQ intensity 14392 By sphero 1]]-Kuenzle_Michaillat_proteinGroups_LFQ_M1B[[#This Row],[LFQ intensity 14393 By vac 1]]</f>
        <v>0.29304885864249997</v>
      </c>
      <c r="J1968">
        <f>2^Kuenzle_Michaillat_proteinGroups_LFQ_M1B[[#This Row],[By sphero 1 - By vac 1]]</f>
        <v>1.2252268250158838</v>
      </c>
      <c r="K1968">
        <f>Kuenzle_Michaillat_proteinGroups_LFQ_M1B[[#This Row],[LFQ intensity 14394 By sphero 2]]-Kuenzle_Michaillat_proteinGroups_LFQ_M1B[[#This Row],[LFQ intensity 14395 By vac 2]]</f>
        <v>0.82814025878910158</v>
      </c>
      <c r="L1968">
        <f>2^Kuenzle_Michaillat_proteinGroups_LFQ_M1B[[#This Row],[By sphero 2 - By vac 2]]</f>
        <v>1.775395270049122</v>
      </c>
      <c r="M1968" t="s">
        <v>34</v>
      </c>
      <c r="N1968" t="s">
        <v>34</v>
      </c>
      <c r="O1968" t="s">
        <v>371</v>
      </c>
      <c r="P1968" t="s">
        <v>371</v>
      </c>
      <c r="Q1968" t="s">
        <v>371</v>
      </c>
      <c r="R1968" t="s">
        <v>7690</v>
      </c>
      <c r="S1968" t="s">
        <v>7690</v>
      </c>
      <c r="T1968" t="s">
        <v>7690</v>
      </c>
      <c r="U1968" t="s">
        <v>7691</v>
      </c>
      <c r="V1968" t="s">
        <v>42</v>
      </c>
      <c r="W1968" t="s">
        <v>7692</v>
      </c>
      <c r="X1968" t="s">
        <v>7693</v>
      </c>
      <c r="Y1968" t="s">
        <v>1222</v>
      </c>
      <c r="Z1968" t="s">
        <v>90</v>
      </c>
      <c r="AA1968" t="s">
        <v>90</v>
      </c>
      <c r="AB1968" t="s">
        <v>250</v>
      </c>
      <c r="AC1968" t="s">
        <v>59</v>
      </c>
      <c r="AD1968" t="s">
        <v>91</v>
      </c>
      <c r="AE1968" t="s">
        <v>45</v>
      </c>
      <c r="AF1968" t="s">
        <v>7694</v>
      </c>
      <c r="AG1968" t="s">
        <v>7695</v>
      </c>
      <c r="AH1968" t="s">
        <v>7696</v>
      </c>
      <c r="AI1968" t="s">
        <v>7697</v>
      </c>
      <c r="AJ1968" t="s">
        <v>7698</v>
      </c>
      <c r="AK1968" t="s">
        <v>7699</v>
      </c>
      <c r="AL1968" t="s">
        <v>7700</v>
      </c>
      <c r="AM1968" s="1" t="s">
        <v>7701</v>
      </c>
      <c r="AN1968" t="s">
        <v>7702</v>
      </c>
      <c r="AO1968" t="s">
        <v>7703</v>
      </c>
      <c r="AP1968" t="s">
        <v>7704</v>
      </c>
      <c r="AQ1968" t="s">
        <v>7704</v>
      </c>
      <c r="AR1968" t="s">
        <v>7705</v>
      </c>
      <c r="AS1968" t="s">
        <v>7706</v>
      </c>
      <c r="AT1968" t="s">
        <v>7707</v>
      </c>
    </row>
    <row r="1969" spans="1:46" hidden="1" x14ac:dyDescent="0.2">
      <c r="A1969" t="s">
        <v>6147</v>
      </c>
      <c r="B1969" t="s">
        <v>6148</v>
      </c>
      <c r="C1969" t="s">
        <v>6149</v>
      </c>
      <c r="D1969" t="s">
        <v>6150</v>
      </c>
      <c r="E1969" t="s">
        <v>6151</v>
      </c>
      <c r="F1969" t="s">
        <v>6152</v>
      </c>
      <c r="G1969">
        <f>Kuenzle_Michaillat_proteinGroups_LFQ_M1B[[#This Row],[LFQ intensity 14371 Bj sphero]]-Kuenzle_Michaillat_proteinGroups_LFQ_M1B[[#This Row],[LFQ intensity 14370 Bj vac]]</f>
        <v>-0.4612369537354013</v>
      </c>
      <c r="H1969">
        <f>2^Kuenzle_Michaillat_proteinGroups_LFQ_M1B[[#This Row],[Bj sphero - Bj vac]]</f>
        <v>0.72636321432355921</v>
      </c>
      <c r="I1969">
        <f>Kuenzle_Michaillat_proteinGroups_LFQ_M1B[[#This Row],[LFQ intensity 14392 By sphero 1]]-Kuenzle_Michaillat_proteinGroups_LFQ_M1B[[#This Row],[LFQ intensity 14393 By vac 1]]</f>
        <v>-1.7395248413086009</v>
      </c>
      <c r="J1969">
        <f>2^Kuenzle_Michaillat_proteinGroups_LFQ_M1B[[#This Row],[By sphero 1 - By vac 1]]</f>
        <v>0.29946829126545305</v>
      </c>
      <c r="K1969">
        <f>Kuenzle_Michaillat_proteinGroups_LFQ_M1B[[#This Row],[LFQ intensity 14394 By sphero 2]]-Kuenzle_Michaillat_proteinGroups_LFQ_M1B[[#This Row],[LFQ intensity 14395 By vac 2]]</f>
        <v>-1.0144748687743999</v>
      </c>
      <c r="L1969">
        <f>2^Kuenzle_Michaillat_proteinGroups_LFQ_M1B[[#This Row],[By sphero 2 - By vac 2]]</f>
        <v>0.49500847515246066</v>
      </c>
      <c r="M1969" t="s">
        <v>34</v>
      </c>
      <c r="N1969" t="s">
        <v>34</v>
      </c>
      <c r="O1969" t="s">
        <v>84</v>
      </c>
      <c r="P1969" t="s">
        <v>84</v>
      </c>
      <c r="Q1969" t="s">
        <v>84</v>
      </c>
      <c r="R1969" t="s">
        <v>6153</v>
      </c>
      <c r="S1969" t="s">
        <v>6153</v>
      </c>
      <c r="T1969" t="s">
        <v>6153</v>
      </c>
      <c r="U1969" t="s">
        <v>6154</v>
      </c>
      <c r="V1969" t="s">
        <v>42</v>
      </c>
      <c r="W1969" t="s">
        <v>6155</v>
      </c>
      <c r="X1969" t="s">
        <v>6156</v>
      </c>
      <c r="Y1969" t="s">
        <v>6157</v>
      </c>
      <c r="Z1969" t="s">
        <v>84</v>
      </c>
      <c r="AA1969" t="s">
        <v>84</v>
      </c>
      <c r="AB1969" t="s">
        <v>521</v>
      </c>
      <c r="AC1969" t="s">
        <v>90</v>
      </c>
      <c r="AD1969" t="s">
        <v>521</v>
      </c>
      <c r="AE1969" t="s">
        <v>521</v>
      </c>
      <c r="AF1969" t="s">
        <v>6158</v>
      </c>
      <c r="AG1969" t="s">
        <v>6159</v>
      </c>
      <c r="AH1969" t="s">
        <v>6160</v>
      </c>
      <c r="AI1969" t="s">
        <v>6161</v>
      </c>
      <c r="AJ1969" t="s">
        <v>6162</v>
      </c>
      <c r="AK1969" t="s">
        <v>6163</v>
      </c>
      <c r="AL1969" t="s">
        <v>6164</v>
      </c>
      <c r="AM1969" s="1" t="s">
        <v>6165</v>
      </c>
      <c r="AN1969" t="s">
        <v>6166</v>
      </c>
      <c r="AO1969" t="s">
        <v>6167</v>
      </c>
      <c r="AP1969" t="s">
        <v>6168</v>
      </c>
      <c r="AQ1969" t="s">
        <v>6168</v>
      </c>
      <c r="AR1969" t="s">
        <v>6169</v>
      </c>
      <c r="AS1969" t="s">
        <v>6170</v>
      </c>
      <c r="AT1969" t="s">
        <v>6171</v>
      </c>
    </row>
    <row r="1970" spans="1:46" hidden="1" x14ac:dyDescent="0.2">
      <c r="A1970" t="s">
        <v>386</v>
      </c>
      <c r="B1970" t="s">
        <v>387</v>
      </c>
      <c r="C1970" t="s">
        <v>388</v>
      </c>
      <c r="D1970" t="s">
        <v>389</v>
      </c>
      <c r="E1970" t="s">
        <v>390</v>
      </c>
      <c r="F1970" t="s">
        <v>391</v>
      </c>
      <c r="G1970">
        <f>Kuenzle_Michaillat_proteinGroups_LFQ_M1B[[#This Row],[LFQ intensity 14371 Bj sphero]]-Kuenzle_Michaillat_proteinGroups_LFQ_M1B[[#This Row],[LFQ intensity 14370 Bj vac]]</f>
        <v>-0.83610534667969816</v>
      </c>
      <c r="H1970">
        <f>2^Kuenzle_Michaillat_proteinGroups_LFQ_M1B[[#This Row],[Bj sphero - Bj vac]]</f>
        <v>0.56015370275793419</v>
      </c>
      <c r="I1970">
        <f>Kuenzle_Michaillat_proteinGroups_LFQ_M1B[[#This Row],[LFQ intensity 14392 By sphero 1]]-Kuenzle_Michaillat_proteinGroups_LFQ_M1B[[#This Row],[LFQ intensity 14393 By vac 1]]</f>
        <v>-0.43200111389160156</v>
      </c>
      <c r="J1970">
        <f>2^Kuenzle_Michaillat_proteinGroups_LFQ_M1B[[#This Row],[By sphero 1 - By vac 1]]</f>
        <v>0.74123293260205159</v>
      </c>
      <c r="K1970">
        <f>Kuenzle_Michaillat_proteinGroups_LFQ_M1B[[#This Row],[LFQ intensity 14394 By sphero 2]]-Kuenzle_Michaillat_proteinGroups_LFQ_M1B[[#This Row],[LFQ intensity 14395 By vac 2]]</f>
        <v>-1.2604751586913991</v>
      </c>
      <c r="L1970">
        <f>2^Kuenzle_Michaillat_proteinGroups_LFQ_M1B[[#This Row],[By sphero 2 - By vac 2]]</f>
        <v>0.41740646220603772</v>
      </c>
      <c r="M1970" t="s">
        <v>34</v>
      </c>
      <c r="N1970" t="s">
        <v>34</v>
      </c>
      <c r="O1970" t="s">
        <v>113</v>
      </c>
      <c r="P1970" t="s">
        <v>113</v>
      </c>
      <c r="Q1970" t="s">
        <v>113</v>
      </c>
      <c r="R1970" t="s">
        <v>392</v>
      </c>
      <c r="S1970" t="s">
        <v>392</v>
      </c>
      <c r="T1970" t="s">
        <v>392</v>
      </c>
      <c r="U1970" t="s">
        <v>393</v>
      </c>
      <c r="V1970" t="s">
        <v>42</v>
      </c>
      <c r="W1970" t="s">
        <v>394</v>
      </c>
      <c r="X1970" t="s">
        <v>395</v>
      </c>
      <c r="Y1970" t="s">
        <v>396</v>
      </c>
      <c r="Z1970" t="s">
        <v>39</v>
      </c>
      <c r="AA1970" t="s">
        <v>39</v>
      </c>
      <c r="AB1970" t="s">
        <v>39</v>
      </c>
      <c r="AC1970" t="s">
        <v>165</v>
      </c>
      <c r="AD1970" t="s">
        <v>165</v>
      </c>
      <c r="AE1970" t="s">
        <v>113</v>
      </c>
      <c r="AF1970" t="s">
        <v>397</v>
      </c>
      <c r="AG1970" t="s">
        <v>398</v>
      </c>
      <c r="AH1970" t="s">
        <v>399</v>
      </c>
      <c r="AI1970" t="s">
        <v>400</v>
      </c>
      <c r="AJ1970" t="s">
        <v>401</v>
      </c>
      <c r="AK1970" t="s">
        <v>402</v>
      </c>
      <c r="AL1970" t="s">
        <v>403</v>
      </c>
      <c r="AM1970" s="1" t="s">
        <v>404</v>
      </c>
      <c r="AN1970" t="s">
        <v>405</v>
      </c>
      <c r="AO1970" t="s">
        <v>406</v>
      </c>
      <c r="AP1970" t="s">
        <v>407</v>
      </c>
      <c r="AQ1970" t="s">
        <v>407</v>
      </c>
      <c r="AR1970" t="s">
        <v>408</v>
      </c>
      <c r="AS1970" t="s">
        <v>409</v>
      </c>
      <c r="AT1970" t="s">
        <v>410</v>
      </c>
    </row>
    <row r="1971" spans="1:46" hidden="1" x14ac:dyDescent="0.2">
      <c r="A1971" t="s">
        <v>64715</v>
      </c>
      <c r="B1971" t="s">
        <v>64716</v>
      </c>
      <c r="C1971" t="s">
        <v>64717</v>
      </c>
      <c r="D1971" t="s">
        <v>9387</v>
      </c>
      <c r="E1971" t="s">
        <v>64718</v>
      </c>
      <c r="F1971" t="s">
        <v>48084</v>
      </c>
      <c r="G1971">
        <f>Kuenzle_Michaillat_proteinGroups_LFQ_M1B[[#This Row],[LFQ intensity 14371 Bj sphero]]-Kuenzle_Michaillat_proteinGroups_LFQ_M1B[[#This Row],[LFQ intensity 14370 Bj vac]]</f>
        <v>0.43603706359870031</v>
      </c>
      <c r="H1971">
        <f>2^Kuenzle_Michaillat_proteinGroups_LFQ_M1B[[#This Row],[Bj sphero - Bj vac]]</f>
        <v>1.3528829868833523</v>
      </c>
      <c r="I1971">
        <f>Kuenzle_Michaillat_proteinGroups_LFQ_M1B[[#This Row],[LFQ intensity 14392 By sphero 1]]-Kuenzle_Michaillat_proteinGroups_LFQ_M1B[[#This Row],[LFQ intensity 14393 By vac 1]]</f>
        <v>0.24967575073240056</v>
      </c>
      <c r="J1971">
        <f>2^Kuenzle_Michaillat_proteinGroups_LFQ_M1B[[#This Row],[By sphero 1 - By vac 1]]</f>
        <v>1.1889398678048315</v>
      </c>
      <c r="K1971">
        <f>Kuenzle_Michaillat_proteinGroups_LFQ_M1B[[#This Row],[LFQ intensity 14394 By sphero 2]]-Kuenzle_Michaillat_proteinGroups_LFQ_M1B[[#This Row],[LFQ intensity 14395 By vac 2]]</f>
        <v>1.0371742248534979</v>
      </c>
      <c r="L1971">
        <f>2^Kuenzle_Michaillat_proteinGroups_LFQ_M1B[[#This Row],[By sphero 2 - By vac 2]]</f>
        <v>2.0522041069912711</v>
      </c>
      <c r="M1971" t="s">
        <v>34</v>
      </c>
      <c r="N1971" t="s">
        <v>34</v>
      </c>
      <c r="O1971" t="s">
        <v>84</v>
      </c>
      <c r="P1971" t="s">
        <v>84</v>
      </c>
      <c r="Q1971" t="s">
        <v>84</v>
      </c>
      <c r="R1971" t="s">
        <v>27909</v>
      </c>
      <c r="S1971" t="s">
        <v>27909</v>
      </c>
      <c r="T1971" t="s">
        <v>27909</v>
      </c>
      <c r="U1971" t="s">
        <v>64719</v>
      </c>
      <c r="V1971" t="s">
        <v>42</v>
      </c>
      <c r="W1971" t="s">
        <v>64720</v>
      </c>
      <c r="X1971" t="s">
        <v>64721</v>
      </c>
      <c r="Y1971" t="s">
        <v>189</v>
      </c>
      <c r="Z1971" t="s">
        <v>250</v>
      </c>
      <c r="AA1971" t="s">
        <v>90</v>
      </c>
      <c r="AB1971" t="s">
        <v>59</v>
      </c>
      <c r="AC1971" t="s">
        <v>250</v>
      </c>
      <c r="AD1971" t="s">
        <v>91</v>
      </c>
      <c r="AE1971" t="s">
        <v>65</v>
      </c>
      <c r="AF1971" t="s">
        <v>64722</v>
      </c>
      <c r="AG1971" t="s">
        <v>53251</v>
      </c>
      <c r="AH1971" t="s">
        <v>12289</v>
      </c>
      <c r="AI1971" t="s">
        <v>64723</v>
      </c>
      <c r="AJ1971" t="s">
        <v>64724</v>
      </c>
      <c r="AK1971" t="s">
        <v>6041</v>
      </c>
      <c r="AL1971" t="s">
        <v>64725</v>
      </c>
      <c r="AM1971" s="1" t="s">
        <v>64726</v>
      </c>
      <c r="AN1971" t="s">
        <v>64727</v>
      </c>
      <c r="AO1971" t="s">
        <v>64728</v>
      </c>
      <c r="AP1971" t="s">
        <v>64729</v>
      </c>
      <c r="AQ1971" t="s">
        <v>64729</v>
      </c>
      <c r="AR1971" t="s">
        <v>64730</v>
      </c>
      <c r="AS1971" t="s">
        <v>64731</v>
      </c>
      <c r="AT1971" t="s">
        <v>64732</v>
      </c>
    </row>
    <row r="1972" spans="1:46" hidden="1" x14ac:dyDescent="0.2">
      <c r="A1972" t="s">
        <v>12826</v>
      </c>
      <c r="B1972" t="s">
        <v>30546</v>
      </c>
      <c r="C1972" t="s">
        <v>30547</v>
      </c>
      <c r="D1972" t="s">
        <v>30548</v>
      </c>
      <c r="E1972" t="s">
        <v>30549</v>
      </c>
      <c r="F1972" t="s">
        <v>30550</v>
      </c>
      <c r="G1972">
        <f>Kuenzle_Michaillat_proteinGroups_LFQ_M1B[[#This Row],[LFQ intensity 14371 Bj sphero]]-Kuenzle_Michaillat_proteinGroups_LFQ_M1B[[#This Row],[LFQ intensity 14370 Bj vac]]</f>
        <v>-0.75173759460449929</v>
      </c>
      <c r="H1972">
        <f>2^Kuenzle_Michaillat_proteinGroups_LFQ_M1B[[#This Row],[Bj sphero - Bj vac]]</f>
        <v>0.59388784283660012</v>
      </c>
      <c r="I1972">
        <f>Kuenzle_Michaillat_proteinGroups_LFQ_M1B[[#This Row],[LFQ intensity 14392 By sphero 1]]-Kuenzle_Michaillat_proteinGroups_LFQ_M1B[[#This Row],[LFQ intensity 14393 By vac 1]]</f>
        <v>-3.67525100708</v>
      </c>
      <c r="J1972">
        <f>2^Kuenzle_Michaillat_proteinGroups_LFQ_M1B[[#This Row],[By sphero 1 - By vac 1]]</f>
        <v>7.8277907059272109E-2</v>
      </c>
      <c r="K1972">
        <f>Kuenzle_Michaillat_proteinGroups_LFQ_M1B[[#This Row],[LFQ intensity 14394 By sphero 2]]-Kuenzle_Michaillat_proteinGroups_LFQ_M1B[[#This Row],[LFQ intensity 14395 By vac 2]]</f>
        <v>-3.638359069824201</v>
      </c>
      <c r="L1972">
        <f>2^Kuenzle_Michaillat_proteinGroups_LFQ_M1B[[#This Row],[By sphero 2 - By vac 2]]</f>
        <v>8.0305406533361073E-2</v>
      </c>
      <c r="M1972" t="s">
        <v>34</v>
      </c>
      <c r="N1972" t="s">
        <v>34</v>
      </c>
      <c r="O1972" t="s">
        <v>521</v>
      </c>
      <c r="P1972" t="s">
        <v>521</v>
      </c>
      <c r="Q1972" t="s">
        <v>521</v>
      </c>
      <c r="R1972" t="s">
        <v>10844</v>
      </c>
      <c r="S1972" t="s">
        <v>10844</v>
      </c>
      <c r="T1972" t="s">
        <v>10844</v>
      </c>
      <c r="U1972" t="s">
        <v>30551</v>
      </c>
      <c r="V1972" t="s">
        <v>42</v>
      </c>
      <c r="W1972" t="s">
        <v>30552</v>
      </c>
      <c r="X1972" t="s">
        <v>30553</v>
      </c>
      <c r="Y1972" t="s">
        <v>988</v>
      </c>
      <c r="Z1972" t="s">
        <v>521</v>
      </c>
      <c r="AA1972" t="s">
        <v>91</v>
      </c>
      <c r="AB1972" t="s">
        <v>39</v>
      </c>
      <c r="AC1972" t="s">
        <v>45</v>
      </c>
      <c r="AD1972" t="s">
        <v>39</v>
      </c>
      <c r="AE1972" t="s">
        <v>250</v>
      </c>
      <c r="AF1972" t="s">
        <v>30554</v>
      </c>
      <c r="AG1972" t="s">
        <v>30555</v>
      </c>
      <c r="AH1972" t="s">
        <v>30556</v>
      </c>
      <c r="AI1972" t="s">
        <v>30557</v>
      </c>
      <c r="AJ1972" t="s">
        <v>30558</v>
      </c>
      <c r="AK1972" t="s">
        <v>30559</v>
      </c>
      <c r="AL1972" t="s">
        <v>30560</v>
      </c>
      <c r="AM1972" s="1" t="s">
        <v>30561</v>
      </c>
      <c r="AN1972" t="s">
        <v>30562</v>
      </c>
      <c r="AO1972" t="s">
        <v>30563</v>
      </c>
      <c r="AP1972" t="s">
        <v>30564</v>
      </c>
      <c r="AQ1972" t="s">
        <v>30564</v>
      </c>
      <c r="AR1972" t="s">
        <v>30565</v>
      </c>
      <c r="AS1972" t="s">
        <v>30566</v>
      </c>
      <c r="AT1972" t="s">
        <v>30567</v>
      </c>
    </row>
    <row r="1973" spans="1:46" hidden="1" x14ac:dyDescent="0.2">
      <c r="A1973" t="s">
        <v>67021</v>
      </c>
      <c r="B1973" t="s">
        <v>67022</v>
      </c>
      <c r="C1973" t="s">
        <v>67023</v>
      </c>
      <c r="D1973" t="s">
        <v>67024</v>
      </c>
      <c r="E1973" t="s">
        <v>67025</v>
      </c>
      <c r="F1973" t="s">
        <v>67026</v>
      </c>
      <c r="G1973">
        <f>Kuenzle_Michaillat_proteinGroups_LFQ_M1B[[#This Row],[LFQ intensity 14371 Bj sphero]]-Kuenzle_Michaillat_proteinGroups_LFQ_M1B[[#This Row],[LFQ intensity 14370 Bj vac]]</f>
        <v>-0.87337493896480112</v>
      </c>
      <c r="H1973">
        <f>2^Kuenzle_Michaillat_proteinGroups_LFQ_M1B[[#This Row],[Bj sphero - Bj vac]]</f>
        <v>0.54586838985472985</v>
      </c>
      <c r="I1973">
        <f>Kuenzle_Michaillat_proteinGroups_LFQ_M1B[[#This Row],[LFQ intensity 14392 By sphero 1]]-Kuenzle_Michaillat_proteinGroups_LFQ_M1B[[#This Row],[LFQ intensity 14393 By vac 1]]</f>
        <v>-0.63565444946290128</v>
      </c>
      <c r="J1973">
        <f>2^Kuenzle_Michaillat_proteinGroups_LFQ_M1B[[#This Row],[By sphero 1 - By vac 1]]</f>
        <v>0.64364877025693656</v>
      </c>
      <c r="K1973">
        <f>Kuenzle_Michaillat_proteinGroups_LFQ_M1B[[#This Row],[LFQ intensity 14394 By sphero 2]]-Kuenzle_Michaillat_proteinGroups_LFQ_M1B[[#This Row],[LFQ intensity 14395 By vac 2]]</f>
        <v>5.2907943725600148E-2</v>
      </c>
      <c r="L1973">
        <f>2^Kuenzle_Michaillat_proteinGroups_LFQ_M1B[[#This Row],[By sphero 2 - By vac 2]]</f>
        <v>1.0373537424186738</v>
      </c>
      <c r="M1973" t="s">
        <v>34</v>
      </c>
      <c r="N1973" t="s">
        <v>34</v>
      </c>
      <c r="O1973" t="s">
        <v>65</v>
      </c>
      <c r="P1973" t="s">
        <v>65</v>
      </c>
      <c r="Q1973" t="s">
        <v>65</v>
      </c>
      <c r="R1973" t="s">
        <v>25458</v>
      </c>
      <c r="S1973" t="s">
        <v>25458</v>
      </c>
      <c r="T1973" t="s">
        <v>25458</v>
      </c>
      <c r="U1973" t="s">
        <v>67027</v>
      </c>
      <c r="V1973" t="s">
        <v>42</v>
      </c>
      <c r="W1973" t="s">
        <v>67028</v>
      </c>
      <c r="X1973" t="s">
        <v>67029</v>
      </c>
      <c r="Y1973" t="s">
        <v>712</v>
      </c>
      <c r="Z1973" t="s">
        <v>113</v>
      </c>
      <c r="AA1973" t="s">
        <v>65</v>
      </c>
      <c r="AB1973" t="s">
        <v>65</v>
      </c>
      <c r="AC1973" t="s">
        <v>65</v>
      </c>
      <c r="AD1973" t="s">
        <v>45</v>
      </c>
      <c r="AE1973" t="s">
        <v>45</v>
      </c>
      <c r="AF1973" t="s">
        <v>67030</v>
      </c>
      <c r="AG1973" t="s">
        <v>67031</v>
      </c>
      <c r="AH1973" t="s">
        <v>67032</v>
      </c>
      <c r="AI1973" t="s">
        <v>67033</v>
      </c>
      <c r="AJ1973" t="s">
        <v>67034</v>
      </c>
      <c r="AK1973" t="s">
        <v>67035</v>
      </c>
      <c r="AL1973" t="s">
        <v>67036</v>
      </c>
      <c r="AM1973" s="1" t="s">
        <v>67037</v>
      </c>
      <c r="AN1973" t="s">
        <v>67038</v>
      </c>
      <c r="AO1973" t="s">
        <v>67039</v>
      </c>
      <c r="AP1973" t="s">
        <v>67040</v>
      </c>
      <c r="AQ1973" t="s">
        <v>67040</v>
      </c>
      <c r="AR1973" t="s">
        <v>67041</v>
      </c>
      <c r="AS1973" t="s">
        <v>67042</v>
      </c>
      <c r="AT1973" t="s">
        <v>67043</v>
      </c>
    </row>
    <row r="1974" spans="1:46" hidden="1" x14ac:dyDescent="0.2">
      <c r="A1974" t="s">
        <v>81624</v>
      </c>
      <c r="B1974" t="s">
        <v>81625</v>
      </c>
      <c r="C1974" t="s">
        <v>81626</v>
      </c>
      <c r="D1974" t="s">
        <v>47517</v>
      </c>
      <c r="E1974" t="s">
        <v>81627</v>
      </c>
      <c r="F1974" t="s">
        <v>69453</v>
      </c>
      <c r="G1974">
        <f>Kuenzle_Michaillat_proteinGroups_LFQ_M1B[[#This Row],[LFQ intensity 14371 Bj sphero]]-Kuenzle_Michaillat_proteinGroups_LFQ_M1B[[#This Row],[LFQ intensity 14370 Bj vac]]</f>
        <v>8.924293518069959E-2</v>
      </c>
      <c r="H1974">
        <f>2^Kuenzle_Michaillat_proteinGroups_LFQ_M1B[[#This Row],[Bj sphero - Bj vac]]</f>
        <v>1.0638117929046416</v>
      </c>
      <c r="I1974">
        <f>Kuenzle_Michaillat_proteinGroups_LFQ_M1B[[#This Row],[LFQ intensity 14392 By sphero 1]]-Kuenzle_Michaillat_proteinGroups_LFQ_M1B[[#This Row],[LFQ intensity 14393 By vac 1]]</f>
        <v>-1.3574447631835973</v>
      </c>
      <c r="J1974">
        <f>2^Kuenzle_Michaillat_proteinGroups_LFQ_M1B[[#This Row],[By sphero 1 - By vac 1]]</f>
        <v>0.39027291194567848</v>
      </c>
      <c r="K1974">
        <f>Kuenzle_Michaillat_proteinGroups_LFQ_M1B[[#This Row],[LFQ intensity 14394 By sphero 2]]-Kuenzle_Michaillat_proteinGroups_LFQ_M1B[[#This Row],[LFQ intensity 14395 By vac 2]]</f>
        <v>-0.82711029052740059</v>
      </c>
      <c r="L1974">
        <f>2^Kuenzle_Michaillat_proteinGroups_LFQ_M1B[[#This Row],[By sphero 2 - By vac 2]]</f>
        <v>0.56365711420996834</v>
      </c>
      <c r="M1974" t="s">
        <v>34</v>
      </c>
      <c r="N1974" t="s">
        <v>34</v>
      </c>
      <c r="O1974" t="s">
        <v>91</v>
      </c>
      <c r="P1974" t="s">
        <v>91</v>
      </c>
      <c r="Q1974" t="s">
        <v>91</v>
      </c>
      <c r="R1974" t="s">
        <v>14291</v>
      </c>
      <c r="S1974" t="s">
        <v>14291</v>
      </c>
      <c r="T1974" t="s">
        <v>14291</v>
      </c>
      <c r="U1974" t="s">
        <v>81628</v>
      </c>
      <c r="V1974" t="s">
        <v>42</v>
      </c>
      <c r="W1974" t="s">
        <v>81629</v>
      </c>
      <c r="X1974" t="s">
        <v>81630</v>
      </c>
      <c r="Y1974" t="s">
        <v>988</v>
      </c>
      <c r="Z1974" t="s">
        <v>250</v>
      </c>
      <c r="AA1974" t="s">
        <v>250</v>
      </c>
      <c r="AB1974" t="s">
        <v>45</v>
      </c>
      <c r="AC1974" t="s">
        <v>45</v>
      </c>
      <c r="AD1974" t="s">
        <v>45</v>
      </c>
      <c r="AE1974" t="s">
        <v>59</v>
      </c>
      <c r="AF1974" t="s">
        <v>81631</v>
      </c>
      <c r="AG1974" t="s">
        <v>4352</v>
      </c>
      <c r="AH1974" t="s">
        <v>81632</v>
      </c>
      <c r="AI1974" t="s">
        <v>81633</v>
      </c>
      <c r="AJ1974" t="s">
        <v>81634</v>
      </c>
      <c r="AK1974" t="s">
        <v>81635</v>
      </c>
      <c r="AL1974" t="s">
        <v>81636</v>
      </c>
      <c r="AM1974" s="1" t="s">
        <v>81637</v>
      </c>
      <c r="AN1974" t="s">
        <v>81638</v>
      </c>
      <c r="AO1974" t="s">
        <v>81639</v>
      </c>
      <c r="AP1974" t="s">
        <v>81640</v>
      </c>
      <c r="AQ1974" t="s">
        <v>81640</v>
      </c>
      <c r="AR1974" t="s">
        <v>81641</v>
      </c>
      <c r="AS1974" t="s">
        <v>81642</v>
      </c>
      <c r="AT1974" t="s">
        <v>81643</v>
      </c>
    </row>
    <row r="1975" spans="1:46" hidden="1" x14ac:dyDescent="0.2">
      <c r="A1975" t="s">
        <v>36</v>
      </c>
      <c r="B1975" t="s">
        <v>36</v>
      </c>
      <c r="C1975" t="s">
        <v>25315</v>
      </c>
      <c r="D1975" t="s">
        <v>25316</v>
      </c>
      <c r="E1975" t="s">
        <v>25317</v>
      </c>
      <c r="F1975" t="s">
        <v>25318</v>
      </c>
      <c r="G1975" t="e">
        <f>Kuenzle_Michaillat_proteinGroups_LFQ_M1B[[#This Row],[LFQ intensity 14371 Bj sphero]]-Kuenzle_Michaillat_proteinGroups_LFQ_M1B[[#This Row],[LFQ intensity 14370 Bj vac]]</f>
        <v>#VALUE!</v>
      </c>
      <c r="H1975" t="e">
        <f>2^Kuenzle_Michaillat_proteinGroups_LFQ_M1B[[#This Row],[Bj sphero - Bj vac]]</f>
        <v>#VALUE!</v>
      </c>
      <c r="I1975">
        <f>Kuenzle_Michaillat_proteinGroups_LFQ_M1B[[#This Row],[LFQ intensity 14392 By sphero 1]]-Kuenzle_Michaillat_proteinGroups_LFQ_M1B[[#This Row],[LFQ intensity 14393 By vac 1]]</f>
        <v>1.042364120483402</v>
      </c>
      <c r="J1975">
        <f>2^Kuenzle_Michaillat_proteinGroups_LFQ_M1B[[#This Row],[By sphero 1 - By vac 1]]</f>
        <v>2.0595999218177252</v>
      </c>
      <c r="K1975">
        <f>Kuenzle_Michaillat_proteinGroups_LFQ_M1B[[#This Row],[LFQ intensity 14394 By sphero 2]]-Kuenzle_Michaillat_proteinGroups_LFQ_M1B[[#This Row],[LFQ intensity 14395 By vac 2]]</f>
        <v>0.47966766357420099</v>
      </c>
      <c r="L1975">
        <f>2^Kuenzle_Michaillat_proteinGroups_LFQ_M1B[[#This Row],[By sphero 2 - By vac 2]]</f>
        <v>1.3944224129131328</v>
      </c>
      <c r="M1975" t="s">
        <v>34</v>
      </c>
      <c r="N1975" t="s">
        <v>34</v>
      </c>
      <c r="O1975" t="s">
        <v>59</v>
      </c>
      <c r="P1975" t="s">
        <v>59</v>
      </c>
      <c r="Q1975" t="s">
        <v>59</v>
      </c>
      <c r="R1975" t="s">
        <v>17516</v>
      </c>
      <c r="S1975" t="s">
        <v>17516</v>
      </c>
      <c r="T1975" t="s">
        <v>17516</v>
      </c>
      <c r="U1975" t="s">
        <v>25319</v>
      </c>
      <c r="V1975" t="s">
        <v>42</v>
      </c>
      <c r="W1975" t="s">
        <v>25320</v>
      </c>
      <c r="X1975" t="s">
        <v>25321</v>
      </c>
      <c r="Y1975" t="s">
        <v>521</v>
      </c>
      <c r="Z1975" t="s">
        <v>42</v>
      </c>
      <c r="AA1975" t="s">
        <v>42</v>
      </c>
      <c r="AB1975" t="s">
        <v>113</v>
      </c>
      <c r="AC1975" t="s">
        <v>113</v>
      </c>
      <c r="AD1975" t="s">
        <v>65</v>
      </c>
      <c r="AE1975" t="s">
        <v>165</v>
      </c>
      <c r="AF1975" t="s">
        <v>25322</v>
      </c>
      <c r="AG1975" t="s">
        <v>36</v>
      </c>
      <c r="AH1975" t="s">
        <v>36</v>
      </c>
      <c r="AI1975" t="s">
        <v>25323</v>
      </c>
      <c r="AJ1975" t="s">
        <v>25324</v>
      </c>
      <c r="AK1975" t="s">
        <v>25325</v>
      </c>
      <c r="AL1975" t="s">
        <v>25326</v>
      </c>
      <c r="AM1975" s="1" t="s">
        <v>25327</v>
      </c>
      <c r="AN1975" t="s">
        <v>25328</v>
      </c>
      <c r="AO1975" t="s">
        <v>25329</v>
      </c>
      <c r="AP1975" t="s">
        <v>25330</v>
      </c>
      <c r="AQ1975" t="s">
        <v>25330</v>
      </c>
      <c r="AR1975" t="s">
        <v>25331</v>
      </c>
      <c r="AS1975" t="s">
        <v>25332</v>
      </c>
      <c r="AT1975" t="s">
        <v>25333</v>
      </c>
    </row>
    <row r="1976" spans="1:46" hidden="1" x14ac:dyDescent="0.2">
      <c r="A1976" t="s">
        <v>31803</v>
      </c>
      <c r="B1976" t="s">
        <v>36</v>
      </c>
      <c r="C1976" t="s">
        <v>31804</v>
      </c>
      <c r="D1976" t="s">
        <v>31805</v>
      </c>
      <c r="E1976" t="s">
        <v>31806</v>
      </c>
      <c r="F1976" t="s">
        <v>31807</v>
      </c>
      <c r="G1976" t="e">
        <f>Kuenzle_Michaillat_proteinGroups_LFQ_M1B[[#This Row],[LFQ intensity 14371 Bj sphero]]-Kuenzle_Michaillat_proteinGroups_LFQ_M1B[[#This Row],[LFQ intensity 14370 Bj vac]]</f>
        <v>#VALUE!</v>
      </c>
      <c r="H1976" t="e">
        <f>2^Kuenzle_Michaillat_proteinGroups_LFQ_M1B[[#This Row],[Bj sphero - Bj vac]]</f>
        <v>#VALUE!</v>
      </c>
      <c r="I1976">
        <f>Kuenzle_Michaillat_proteinGroups_LFQ_M1B[[#This Row],[LFQ intensity 14392 By sphero 1]]-Kuenzle_Michaillat_proteinGroups_LFQ_M1B[[#This Row],[LFQ intensity 14393 By vac 1]]</f>
        <v>2.8209209442138032</v>
      </c>
      <c r="J1976">
        <f>2^Kuenzle_Michaillat_proteinGroups_LFQ_M1B[[#This Row],[By sphero 1 - By vac 1]]</f>
        <v>7.0661331962551843</v>
      </c>
      <c r="K1976">
        <f>Kuenzle_Michaillat_proteinGroups_LFQ_M1B[[#This Row],[LFQ intensity 14394 By sphero 2]]-Kuenzle_Michaillat_proteinGroups_LFQ_M1B[[#This Row],[LFQ intensity 14395 By vac 2]]</f>
        <v>2.9643421173095987</v>
      </c>
      <c r="L1976">
        <f>2^Kuenzle_Michaillat_proteinGroups_LFQ_M1B[[#This Row],[By sphero 2 - By vac 2]]</f>
        <v>7.8046942596373912</v>
      </c>
      <c r="M1976" t="s">
        <v>34</v>
      </c>
      <c r="N1976" t="s">
        <v>34</v>
      </c>
      <c r="O1976" t="s">
        <v>113</v>
      </c>
      <c r="P1976" t="s">
        <v>113</v>
      </c>
      <c r="Q1976" t="s">
        <v>113</v>
      </c>
      <c r="R1976" t="s">
        <v>24693</v>
      </c>
      <c r="S1976" t="s">
        <v>24693</v>
      </c>
      <c r="T1976" t="s">
        <v>24693</v>
      </c>
      <c r="U1976" t="s">
        <v>31808</v>
      </c>
      <c r="V1976" t="s">
        <v>42</v>
      </c>
      <c r="W1976" t="s">
        <v>31809</v>
      </c>
      <c r="X1976" t="s">
        <v>31810</v>
      </c>
      <c r="Y1976" t="s">
        <v>65</v>
      </c>
      <c r="Z1976" t="s">
        <v>42</v>
      </c>
      <c r="AA1976" t="s">
        <v>39</v>
      </c>
      <c r="AB1976" t="s">
        <v>113</v>
      </c>
      <c r="AC1976" t="s">
        <v>39</v>
      </c>
      <c r="AD1976" t="s">
        <v>113</v>
      </c>
      <c r="AE1976" t="s">
        <v>39</v>
      </c>
      <c r="AF1976" t="s">
        <v>31811</v>
      </c>
      <c r="AG1976" t="s">
        <v>31812</v>
      </c>
      <c r="AH1976" t="s">
        <v>36</v>
      </c>
      <c r="AI1976" t="s">
        <v>13835</v>
      </c>
      <c r="AJ1976" t="s">
        <v>31813</v>
      </c>
      <c r="AK1976" t="s">
        <v>27845</v>
      </c>
      <c r="AL1976" t="s">
        <v>31814</v>
      </c>
      <c r="AM1976" s="1" t="s">
        <v>31815</v>
      </c>
      <c r="AN1976" t="s">
        <v>31816</v>
      </c>
      <c r="AO1976" t="s">
        <v>31817</v>
      </c>
      <c r="AP1976" t="s">
        <v>31818</v>
      </c>
      <c r="AQ1976" t="s">
        <v>31818</v>
      </c>
      <c r="AR1976" t="s">
        <v>31819</v>
      </c>
      <c r="AS1976" t="s">
        <v>31820</v>
      </c>
      <c r="AT1976" t="s">
        <v>31821</v>
      </c>
    </row>
    <row r="1977" spans="1:46" hidden="1" x14ac:dyDescent="0.2">
      <c r="A1977" t="s">
        <v>23241</v>
      </c>
      <c r="B1977" t="s">
        <v>23242</v>
      </c>
      <c r="C1977" t="s">
        <v>23243</v>
      </c>
      <c r="D1977" t="s">
        <v>23244</v>
      </c>
      <c r="E1977" t="s">
        <v>23245</v>
      </c>
      <c r="F1977" t="s">
        <v>23246</v>
      </c>
      <c r="G1977">
        <f>Kuenzle_Michaillat_proteinGroups_LFQ_M1B[[#This Row],[LFQ intensity 14371 Bj sphero]]-Kuenzle_Michaillat_proteinGroups_LFQ_M1B[[#This Row],[LFQ intensity 14370 Bj vac]]</f>
        <v>0.84908294677740059</v>
      </c>
      <c r="H1977">
        <f>2^Kuenzle_Michaillat_proteinGroups_LFQ_M1B[[#This Row],[Bj sphero - Bj vac]]</f>
        <v>1.8013555244384052</v>
      </c>
      <c r="I1977">
        <f>Kuenzle_Michaillat_proteinGroups_LFQ_M1B[[#This Row],[LFQ intensity 14392 By sphero 1]]-Kuenzle_Michaillat_proteinGroups_LFQ_M1B[[#This Row],[LFQ intensity 14393 By vac 1]]</f>
        <v>0.23056030273439987</v>
      </c>
      <c r="J1977">
        <f>2^Kuenzle_Michaillat_proteinGroups_LFQ_M1B[[#This Row],[By sphero 1 - By vac 1]]</f>
        <v>1.1732905342549997</v>
      </c>
      <c r="K1977">
        <f>Kuenzle_Michaillat_proteinGroups_LFQ_M1B[[#This Row],[LFQ intensity 14394 By sphero 2]]-Kuenzle_Michaillat_proteinGroups_LFQ_M1B[[#This Row],[LFQ intensity 14395 By vac 2]]</f>
        <v>0.12281990051270242</v>
      </c>
      <c r="L1977">
        <f>2^Kuenzle_Michaillat_proteinGroups_LFQ_M1B[[#This Row],[By sphero 2 - By vac 2]]</f>
        <v>1.0888610783866957</v>
      </c>
      <c r="M1977" t="s">
        <v>34</v>
      </c>
      <c r="N1977" t="s">
        <v>34</v>
      </c>
      <c r="O1977" t="s">
        <v>1192</v>
      </c>
      <c r="P1977" t="s">
        <v>1192</v>
      </c>
      <c r="Q1977" t="s">
        <v>1192</v>
      </c>
      <c r="R1977" t="s">
        <v>22584</v>
      </c>
      <c r="S1977" t="s">
        <v>22584</v>
      </c>
      <c r="T1977" t="s">
        <v>22584</v>
      </c>
      <c r="U1977" t="s">
        <v>23247</v>
      </c>
      <c r="V1977" t="s">
        <v>42</v>
      </c>
      <c r="W1977" t="s">
        <v>23248</v>
      </c>
      <c r="X1977" t="s">
        <v>23249</v>
      </c>
      <c r="Y1977" t="s">
        <v>14658</v>
      </c>
      <c r="Z1977" t="s">
        <v>255</v>
      </c>
      <c r="AA1977" t="s">
        <v>138</v>
      </c>
      <c r="AB1977" t="s">
        <v>64</v>
      </c>
      <c r="AC1977" t="s">
        <v>483</v>
      </c>
      <c r="AD1977" t="s">
        <v>483</v>
      </c>
      <c r="AE1977" t="s">
        <v>64</v>
      </c>
      <c r="AF1977" t="s">
        <v>23250</v>
      </c>
      <c r="AG1977" t="s">
        <v>23251</v>
      </c>
      <c r="AH1977" t="s">
        <v>23252</v>
      </c>
      <c r="AI1977" t="s">
        <v>23253</v>
      </c>
      <c r="AJ1977" t="s">
        <v>23254</v>
      </c>
      <c r="AK1977" t="s">
        <v>23255</v>
      </c>
      <c r="AL1977" t="s">
        <v>23256</v>
      </c>
      <c r="AM1977" s="1" t="s">
        <v>23257</v>
      </c>
      <c r="AN1977" t="s">
        <v>23258</v>
      </c>
      <c r="AO1977" t="s">
        <v>23259</v>
      </c>
      <c r="AP1977" t="s">
        <v>23260</v>
      </c>
      <c r="AQ1977" t="s">
        <v>23260</v>
      </c>
      <c r="AR1977" t="s">
        <v>23261</v>
      </c>
      <c r="AS1977" t="s">
        <v>23262</v>
      </c>
      <c r="AT1977" t="s">
        <v>23263</v>
      </c>
    </row>
    <row r="1978" spans="1:46" hidden="1" x14ac:dyDescent="0.2">
      <c r="A1978" t="s">
        <v>4348</v>
      </c>
      <c r="B1978" t="s">
        <v>4349</v>
      </c>
      <c r="C1978" t="s">
        <v>4350</v>
      </c>
      <c r="D1978" t="s">
        <v>4351</v>
      </c>
      <c r="E1978" t="s">
        <v>4352</v>
      </c>
      <c r="F1978" t="s">
        <v>4353</v>
      </c>
      <c r="G1978">
        <f>Kuenzle_Michaillat_proteinGroups_LFQ_M1B[[#This Row],[LFQ intensity 14371 Bj sphero]]-Kuenzle_Michaillat_proteinGroups_LFQ_M1B[[#This Row],[LFQ intensity 14370 Bj vac]]</f>
        <v>-1.8431625366211009</v>
      </c>
      <c r="H1978">
        <f>2^Kuenzle_Michaillat_proteinGroups_LFQ_M1B[[#This Row],[Bj sphero - Bj vac]]</f>
        <v>0.27871015292537926</v>
      </c>
      <c r="I1978">
        <f>Kuenzle_Michaillat_proteinGroups_LFQ_M1B[[#This Row],[LFQ intensity 14392 By sphero 1]]-Kuenzle_Michaillat_proteinGroups_LFQ_M1B[[#This Row],[LFQ intensity 14393 By vac 1]]</f>
        <v>-0.8128108978270987</v>
      </c>
      <c r="J1978">
        <f>2^Kuenzle_Michaillat_proteinGroups_LFQ_M1B[[#This Row],[By sphero 1 - By vac 1]]</f>
        <v>0.5692716272891083</v>
      </c>
      <c r="K1978">
        <f>Kuenzle_Michaillat_proteinGroups_LFQ_M1B[[#This Row],[LFQ intensity 14394 By sphero 2]]-Kuenzle_Michaillat_proteinGroups_LFQ_M1B[[#This Row],[LFQ intensity 14395 By vac 2]]</f>
        <v>-0.58411979675290127</v>
      </c>
      <c r="L1978">
        <f>2^Kuenzle_Michaillat_proteinGroups_LFQ_M1B[[#This Row],[By sphero 2 - By vac 2]]</f>
        <v>0.66705619233980817</v>
      </c>
      <c r="M1978" t="s">
        <v>34</v>
      </c>
      <c r="N1978" t="s">
        <v>34</v>
      </c>
      <c r="O1978" t="s">
        <v>59</v>
      </c>
      <c r="P1978" t="s">
        <v>59</v>
      </c>
      <c r="Q1978" t="s">
        <v>59</v>
      </c>
      <c r="R1978" t="s">
        <v>2379</v>
      </c>
      <c r="S1978" t="s">
        <v>2379</v>
      </c>
      <c r="T1978" t="s">
        <v>2379</v>
      </c>
      <c r="U1978" t="s">
        <v>4354</v>
      </c>
      <c r="V1978" t="s">
        <v>42</v>
      </c>
      <c r="W1978" t="s">
        <v>4355</v>
      </c>
      <c r="X1978" t="s">
        <v>4356</v>
      </c>
      <c r="Y1978" t="s">
        <v>396</v>
      </c>
      <c r="Z1978" t="s">
        <v>39</v>
      </c>
      <c r="AA1978" t="s">
        <v>39</v>
      </c>
      <c r="AB1978" t="s">
        <v>65</v>
      </c>
      <c r="AC1978" t="s">
        <v>45</v>
      </c>
      <c r="AD1978" t="s">
        <v>65</v>
      </c>
      <c r="AE1978" t="s">
        <v>45</v>
      </c>
      <c r="AF1978" t="s">
        <v>4357</v>
      </c>
      <c r="AG1978" t="s">
        <v>4358</v>
      </c>
      <c r="AH1978" t="s">
        <v>4359</v>
      </c>
      <c r="AI1978" t="s">
        <v>4360</v>
      </c>
      <c r="AJ1978" t="s">
        <v>4361</v>
      </c>
      <c r="AK1978" t="s">
        <v>4362</v>
      </c>
      <c r="AL1978" t="s">
        <v>4363</v>
      </c>
      <c r="AM1978" s="1" t="s">
        <v>4364</v>
      </c>
      <c r="AN1978" t="s">
        <v>4365</v>
      </c>
      <c r="AO1978" t="s">
        <v>4366</v>
      </c>
      <c r="AP1978" t="s">
        <v>4367</v>
      </c>
      <c r="AQ1978" t="s">
        <v>4367</v>
      </c>
      <c r="AR1978" t="s">
        <v>4368</v>
      </c>
      <c r="AS1978" t="s">
        <v>4369</v>
      </c>
      <c r="AT1978" t="s">
        <v>4370</v>
      </c>
    </row>
    <row r="1979" spans="1:46" hidden="1" x14ac:dyDescent="0.2">
      <c r="A1979" t="s">
        <v>36</v>
      </c>
      <c r="B1979" t="s">
        <v>36</v>
      </c>
      <c r="C1979" t="s">
        <v>33245</v>
      </c>
      <c r="D1979" t="s">
        <v>33246</v>
      </c>
      <c r="E1979" t="s">
        <v>32329</v>
      </c>
      <c r="F1979" t="s">
        <v>31143</v>
      </c>
      <c r="G1979" t="e">
        <f>Kuenzle_Michaillat_proteinGroups_LFQ_M1B[[#This Row],[LFQ intensity 14371 Bj sphero]]-Kuenzle_Michaillat_proteinGroups_LFQ_M1B[[#This Row],[LFQ intensity 14370 Bj vac]]</f>
        <v>#VALUE!</v>
      </c>
      <c r="H1979" t="e">
        <f>2^Kuenzle_Michaillat_proteinGroups_LFQ_M1B[[#This Row],[Bj sphero - Bj vac]]</f>
        <v>#VALUE!</v>
      </c>
      <c r="I1979">
        <f>Kuenzle_Michaillat_proteinGroups_LFQ_M1B[[#This Row],[LFQ intensity 14392 By sphero 1]]-Kuenzle_Michaillat_proteinGroups_LFQ_M1B[[#This Row],[LFQ intensity 14393 By vac 1]]</f>
        <v>4.2101364135743005</v>
      </c>
      <c r="J1979">
        <f>2^Kuenzle_Michaillat_proteinGroups_LFQ_M1B[[#This Row],[By sphero 1 - By vac 1]]</f>
        <v>18.508760949798145</v>
      </c>
      <c r="K1979">
        <f>Kuenzle_Michaillat_proteinGroups_LFQ_M1B[[#This Row],[LFQ intensity 14394 By sphero 2]]-Kuenzle_Michaillat_proteinGroups_LFQ_M1B[[#This Row],[LFQ intensity 14395 By vac 2]]</f>
        <v>1.6706733703612997</v>
      </c>
      <c r="L1979">
        <f>2^Kuenzle_Michaillat_proteinGroups_LFQ_M1B[[#This Row],[By sphero 2 - By vac 2]]</f>
        <v>3.1836315316542296</v>
      </c>
      <c r="M1979" t="s">
        <v>34</v>
      </c>
      <c r="N1979" t="s">
        <v>34</v>
      </c>
      <c r="O1979" t="s">
        <v>521</v>
      </c>
      <c r="P1979" t="s">
        <v>521</v>
      </c>
      <c r="Q1979" t="s">
        <v>521</v>
      </c>
      <c r="R1979" t="s">
        <v>712</v>
      </c>
      <c r="S1979" t="s">
        <v>712</v>
      </c>
      <c r="T1979" t="s">
        <v>712</v>
      </c>
      <c r="U1979" t="s">
        <v>33247</v>
      </c>
      <c r="V1979" t="s">
        <v>42</v>
      </c>
      <c r="W1979" t="s">
        <v>22935</v>
      </c>
      <c r="X1979" t="s">
        <v>33248</v>
      </c>
      <c r="Y1979" t="s">
        <v>396</v>
      </c>
      <c r="Z1979" t="s">
        <v>42</v>
      </c>
      <c r="AA1979" t="s">
        <v>39</v>
      </c>
      <c r="AB1979" t="s">
        <v>92</v>
      </c>
      <c r="AC1979" t="s">
        <v>165</v>
      </c>
      <c r="AD1979" t="s">
        <v>65</v>
      </c>
      <c r="AE1979" t="s">
        <v>39</v>
      </c>
      <c r="AF1979" t="s">
        <v>33249</v>
      </c>
      <c r="AG1979" t="s">
        <v>33250</v>
      </c>
      <c r="AH1979" t="s">
        <v>36</v>
      </c>
      <c r="AI1979" t="s">
        <v>33251</v>
      </c>
      <c r="AJ1979" t="s">
        <v>33252</v>
      </c>
      <c r="AK1979" t="s">
        <v>33253</v>
      </c>
      <c r="AL1979" t="s">
        <v>33254</v>
      </c>
      <c r="AM1979" s="1" t="s">
        <v>33255</v>
      </c>
      <c r="AN1979" t="s">
        <v>33256</v>
      </c>
      <c r="AO1979" t="s">
        <v>33257</v>
      </c>
      <c r="AP1979" t="s">
        <v>33258</v>
      </c>
      <c r="AQ1979" t="s">
        <v>33258</v>
      </c>
      <c r="AR1979" t="s">
        <v>33259</v>
      </c>
      <c r="AS1979" t="s">
        <v>34</v>
      </c>
      <c r="AT1979" t="s">
        <v>33260</v>
      </c>
    </row>
    <row r="1980" spans="1:46" hidden="1" x14ac:dyDescent="0.2">
      <c r="A1980" t="s">
        <v>31243</v>
      </c>
      <c r="B1980" t="s">
        <v>31244</v>
      </c>
      <c r="C1980" t="s">
        <v>31245</v>
      </c>
      <c r="D1980" t="s">
        <v>31246</v>
      </c>
      <c r="E1980" t="s">
        <v>31247</v>
      </c>
      <c r="F1980" t="s">
        <v>31248</v>
      </c>
      <c r="G1980">
        <f>Kuenzle_Michaillat_proteinGroups_LFQ_M1B[[#This Row],[LFQ intensity 14371 Bj sphero]]-Kuenzle_Michaillat_proteinGroups_LFQ_M1B[[#This Row],[LFQ intensity 14370 Bj vac]]</f>
        <v>4.0238590240478018</v>
      </c>
      <c r="H1980">
        <f>2^Kuenzle_Michaillat_proteinGroups_LFQ_M1B[[#This Row],[Bj sphero - Bj vac]]</f>
        <v>16.266805150244018</v>
      </c>
      <c r="I1980">
        <f>Kuenzle_Michaillat_proteinGroups_LFQ_M1B[[#This Row],[LFQ intensity 14392 By sphero 1]]-Kuenzle_Michaillat_proteinGroups_LFQ_M1B[[#This Row],[LFQ intensity 14393 By vac 1]]</f>
        <v>1.0931091308593999</v>
      </c>
      <c r="J1980">
        <f>2^Kuenzle_Michaillat_proteinGroups_LFQ_M1B[[#This Row],[By sphero 1 - By vac 1]]</f>
        <v>2.1333329288576572</v>
      </c>
      <c r="K1980">
        <f>Kuenzle_Michaillat_proteinGroups_LFQ_M1B[[#This Row],[LFQ intensity 14394 By sphero 2]]-Kuenzle_Michaillat_proteinGroups_LFQ_M1B[[#This Row],[LFQ intensity 14395 By vac 2]]</f>
        <v>1.155517578125</v>
      </c>
      <c r="L1980">
        <f>2^Kuenzle_Michaillat_proteinGroups_LFQ_M1B[[#This Row],[By sphero 2 - By vac 2]]</f>
        <v>2.2276422772005393</v>
      </c>
      <c r="M1980" t="s">
        <v>34</v>
      </c>
      <c r="N1980" t="s">
        <v>34</v>
      </c>
      <c r="O1980" t="s">
        <v>1093</v>
      </c>
      <c r="P1980" t="s">
        <v>1093</v>
      </c>
      <c r="Q1980" t="s">
        <v>482</v>
      </c>
      <c r="R1980" t="s">
        <v>17333</v>
      </c>
      <c r="S1980" t="s">
        <v>17333</v>
      </c>
      <c r="T1980" t="s">
        <v>10821</v>
      </c>
      <c r="U1980" t="s">
        <v>31249</v>
      </c>
      <c r="V1980" t="s">
        <v>42</v>
      </c>
      <c r="W1980" t="s">
        <v>487</v>
      </c>
      <c r="X1980" t="s">
        <v>31250</v>
      </c>
      <c r="Y1980" t="s">
        <v>579</v>
      </c>
      <c r="Z1980" t="s">
        <v>255</v>
      </c>
      <c r="AA1980" t="s">
        <v>1093</v>
      </c>
      <c r="AB1980" t="s">
        <v>64</v>
      </c>
      <c r="AC1980" t="s">
        <v>84</v>
      </c>
      <c r="AD1980" t="s">
        <v>811</v>
      </c>
      <c r="AE1980" t="s">
        <v>255</v>
      </c>
      <c r="AF1980" t="s">
        <v>31251</v>
      </c>
      <c r="AG1980" t="s">
        <v>31252</v>
      </c>
      <c r="AH1980" t="s">
        <v>31253</v>
      </c>
      <c r="AI1980" t="s">
        <v>31254</v>
      </c>
      <c r="AJ1980" t="s">
        <v>31255</v>
      </c>
      <c r="AK1980" t="s">
        <v>31256</v>
      </c>
      <c r="AL1980" t="s">
        <v>18837</v>
      </c>
      <c r="AM1980" s="1" t="s">
        <v>31257</v>
      </c>
      <c r="AN1980" t="s">
        <v>31258</v>
      </c>
      <c r="AO1980" t="s">
        <v>31259</v>
      </c>
      <c r="AP1980" t="s">
        <v>31260</v>
      </c>
      <c r="AQ1980" t="s">
        <v>31260</v>
      </c>
      <c r="AR1980" t="s">
        <v>31261</v>
      </c>
      <c r="AS1980" t="s">
        <v>31262</v>
      </c>
      <c r="AT1980" t="s">
        <v>31263</v>
      </c>
    </row>
    <row r="1981" spans="1:46" hidden="1" x14ac:dyDescent="0.2">
      <c r="A1981" t="s">
        <v>24113</v>
      </c>
      <c r="B1981" t="s">
        <v>24114</v>
      </c>
      <c r="C1981" t="s">
        <v>24115</v>
      </c>
      <c r="D1981" t="s">
        <v>24116</v>
      </c>
      <c r="E1981" t="s">
        <v>24117</v>
      </c>
      <c r="F1981" t="s">
        <v>24118</v>
      </c>
      <c r="G1981">
        <f>Kuenzle_Michaillat_proteinGroups_LFQ_M1B[[#This Row],[LFQ intensity 14371 Bj sphero]]-Kuenzle_Michaillat_proteinGroups_LFQ_M1B[[#This Row],[LFQ intensity 14370 Bj vac]]</f>
        <v>4.482793807983402</v>
      </c>
      <c r="H1981">
        <f>2^Kuenzle_Michaillat_proteinGroups_LFQ_M1B[[#This Row],[Bj sphero - Bj vac]]</f>
        <v>22.359155719073527</v>
      </c>
      <c r="I1981">
        <f>Kuenzle_Michaillat_proteinGroups_LFQ_M1B[[#This Row],[LFQ intensity 14392 By sphero 1]]-Kuenzle_Michaillat_proteinGroups_LFQ_M1B[[#This Row],[LFQ intensity 14393 By vac 1]]</f>
        <v>1.6021842956543004</v>
      </c>
      <c r="J1981">
        <f>2^Kuenzle_Michaillat_proteinGroups_LFQ_M1B[[#This Row],[By sphero 1 - By vac 1]]</f>
        <v>3.0360263153630225</v>
      </c>
      <c r="K1981">
        <f>Kuenzle_Michaillat_proteinGroups_LFQ_M1B[[#This Row],[LFQ intensity 14394 By sphero 2]]-Kuenzle_Michaillat_proteinGroups_LFQ_M1B[[#This Row],[LFQ intensity 14395 By vac 2]]</f>
        <v>4.279541015625</v>
      </c>
      <c r="L1981">
        <f>2^Kuenzle_Michaillat_proteinGroups_LFQ_M1B[[#This Row],[By sphero 2 - By vac 2]]</f>
        <v>19.420938517635403</v>
      </c>
      <c r="M1981" t="s">
        <v>34</v>
      </c>
      <c r="N1981" t="s">
        <v>34</v>
      </c>
      <c r="O1981" t="s">
        <v>1192</v>
      </c>
      <c r="P1981" t="s">
        <v>1192</v>
      </c>
      <c r="Q1981" t="s">
        <v>1192</v>
      </c>
      <c r="R1981" t="s">
        <v>18922</v>
      </c>
      <c r="S1981" t="s">
        <v>18922</v>
      </c>
      <c r="T1981" t="s">
        <v>18922</v>
      </c>
      <c r="U1981" t="s">
        <v>24119</v>
      </c>
      <c r="V1981" t="s">
        <v>42</v>
      </c>
      <c r="W1981" t="s">
        <v>24120</v>
      </c>
      <c r="X1981" t="s">
        <v>24121</v>
      </c>
      <c r="Y1981" t="s">
        <v>5324</v>
      </c>
      <c r="Z1981" t="s">
        <v>90</v>
      </c>
      <c r="AA1981" t="s">
        <v>1093</v>
      </c>
      <c r="AB1981" t="s">
        <v>91</v>
      </c>
      <c r="AC1981" t="s">
        <v>250</v>
      </c>
      <c r="AD1981" t="s">
        <v>91</v>
      </c>
      <c r="AE1981" t="s">
        <v>65</v>
      </c>
      <c r="AF1981" t="s">
        <v>24122</v>
      </c>
      <c r="AG1981" t="s">
        <v>24123</v>
      </c>
      <c r="AH1981" t="s">
        <v>24124</v>
      </c>
      <c r="AI1981" t="s">
        <v>24125</v>
      </c>
      <c r="AJ1981" t="s">
        <v>24126</v>
      </c>
      <c r="AK1981" t="s">
        <v>24127</v>
      </c>
      <c r="AL1981" t="s">
        <v>24128</v>
      </c>
      <c r="AM1981" s="1" t="s">
        <v>24129</v>
      </c>
      <c r="AN1981" t="s">
        <v>24130</v>
      </c>
      <c r="AO1981" t="s">
        <v>24131</v>
      </c>
      <c r="AP1981" t="s">
        <v>24132</v>
      </c>
      <c r="AQ1981" t="s">
        <v>24132</v>
      </c>
      <c r="AR1981" t="s">
        <v>24133</v>
      </c>
      <c r="AS1981" t="s">
        <v>24134</v>
      </c>
      <c r="AT1981" t="s">
        <v>24135</v>
      </c>
    </row>
    <row r="1982" spans="1:46" hidden="1" x14ac:dyDescent="0.2">
      <c r="A1982" t="s">
        <v>11485</v>
      </c>
      <c r="B1982" t="s">
        <v>11486</v>
      </c>
      <c r="C1982" t="s">
        <v>11487</v>
      </c>
      <c r="D1982" t="s">
        <v>11488</v>
      </c>
      <c r="E1982" t="s">
        <v>11489</v>
      </c>
      <c r="F1982" t="s">
        <v>11490</v>
      </c>
      <c r="G1982">
        <f>Kuenzle_Michaillat_proteinGroups_LFQ_M1B[[#This Row],[LFQ intensity 14371 Bj sphero]]-Kuenzle_Michaillat_proteinGroups_LFQ_M1B[[#This Row],[LFQ intensity 14370 Bj vac]]</f>
        <v>-0.40304374694819955</v>
      </c>
      <c r="H1982">
        <f>2^Kuenzle_Michaillat_proteinGroups_LFQ_M1B[[#This Row],[Bj sphero - Bj vac]]</f>
        <v>0.75626106613416821</v>
      </c>
      <c r="I1982">
        <f>Kuenzle_Michaillat_proteinGroups_LFQ_M1B[[#This Row],[LFQ intensity 14392 By sphero 1]]-Kuenzle_Michaillat_proteinGroups_LFQ_M1B[[#This Row],[LFQ intensity 14393 By vac 1]]</f>
        <v>-0.59337806701659801</v>
      </c>
      <c r="J1982">
        <f>2^Kuenzle_Michaillat_proteinGroups_LFQ_M1B[[#This Row],[By sphero 1 - By vac 1]]</f>
        <v>0.66278916945335098</v>
      </c>
      <c r="K1982">
        <f>Kuenzle_Michaillat_proteinGroups_LFQ_M1B[[#This Row],[LFQ intensity 14394 By sphero 2]]-Kuenzle_Michaillat_proteinGroups_LFQ_M1B[[#This Row],[LFQ intensity 14395 By vac 2]]</f>
        <v>-0.56806564331050069</v>
      </c>
      <c r="L1982">
        <f>2^Kuenzle_Michaillat_proteinGroups_LFQ_M1B[[#This Row],[By sphero 2 - By vac 2]]</f>
        <v>0.67452057546462807</v>
      </c>
      <c r="M1982" t="s">
        <v>34</v>
      </c>
      <c r="N1982" t="s">
        <v>34</v>
      </c>
      <c r="O1982" t="s">
        <v>712</v>
      </c>
      <c r="P1982" t="s">
        <v>712</v>
      </c>
      <c r="Q1982" t="s">
        <v>712</v>
      </c>
      <c r="R1982" t="s">
        <v>9240</v>
      </c>
      <c r="S1982" t="s">
        <v>9240</v>
      </c>
      <c r="T1982" t="s">
        <v>9240</v>
      </c>
      <c r="U1982" t="s">
        <v>11491</v>
      </c>
      <c r="V1982" t="s">
        <v>42</v>
      </c>
      <c r="W1982" t="s">
        <v>11492</v>
      </c>
      <c r="X1982" t="s">
        <v>11493</v>
      </c>
      <c r="Y1982" t="s">
        <v>1098</v>
      </c>
      <c r="Z1982" t="s">
        <v>255</v>
      </c>
      <c r="AA1982" t="s">
        <v>396</v>
      </c>
      <c r="AB1982" t="s">
        <v>84</v>
      </c>
      <c r="AC1982" t="s">
        <v>396</v>
      </c>
      <c r="AD1982" t="s">
        <v>84</v>
      </c>
      <c r="AE1982" t="s">
        <v>255</v>
      </c>
      <c r="AF1982" t="s">
        <v>11494</v>
      </c>
      <c r="AG1982" t="s">
        <v>11495</v>
      </c>
      <c r="AH1982" t="s">
        <v>11496</v>
      </c>
      <c r="AI1982" t="s">
        <v>11497</v>
      </c>
      <c r="AJ1982" t="s">
        <v>11498</v>
      </c>
      <c r="AK1982" t="s">
        <v>11499</v>
      </c>
      <c r="AL1982" t="s">
        <v>11500</v>
      </c>
      <c r="AM1982" s="1" t="s">
        <v>11501</v>
      </c>
      <c r="AN1982" t="s">
        <v>11502</v>
      </c>
      <c r="AO1982" t="s">
        <v>11503</v>
      </c>
      <c r="AP1982" t="s">
        <v>11504</v>
      </c>
      <c r="AQ1982" t="s">
        <v>11504</v>
      </c>
      <c r="AR1982" t="s">
        <v>11505</v>
      </c>
      <c r="AS1982" t="s">
        <v>11506</v>
      </c>
      <c r="AT1982" t="s">
        <v>11507</v>
      </c>
    </row>
    <row r="1983" spans="1:46" hidden="1" x14ac:dyDescent="0.2">
      <c r="A1983" t="s">
        <v>19428</v>
      </c>
      <c r="B1983" t="s">
        <v>19429</v>
      </c>
      <c r="C1983" t="s">
        <v>19430</v>
      </c>
      <c r="D1983" t="s">
        <v>19431</v>
      </c>
      <c r="E1983" t="s">
        <v>19432</v>
      </c>
      <c r="F1983" t="s">
        <v>19433</v>
      </c>
      <c r="G1983">
        <f>Kuenzle_Michaillat_proteinGroups_LFQ_M1B[[#This Row],[LFQ intensity 14371 Bj sphero]]-Kuenzle_Michaillat_proteinGroups_LFQ_M1B[[#This Row],[LFQ intensity 14370 Bj vac]]</f>
        <v>-1.2300968170166016</v>
      </c>
      <c r="H1983">
        <f>2^Kuenzle_Michaillat_proteinGroups_LFQ_M1B[[#This Row],[Bj sphero - Bj vac]]</f>
        <v>0.42628883734429829</v>
      </c>
      <c r="I1983">
        <f>Kuenzle_Michaillat_proteinGroups_LFQ_M1B[[#This Row],[LFQ intensity 14392 By sphero 1]]-Kuenzle_Michaillat_proteinGroups_LFQ_M1B[[#This Row],[LFQ intensity 14393 By vac 1]]</f>
        <v>-0.99940490722660158</v>
      </c>
      <c r="J1983">
        <f>2^Kuenzle_Michaillat_proteinGroups_LFQ_M1B[[#This Row],[By sphero 1 - By vac 1]]</f>
        <v>0.50020628598123174</v>
      </c>
      <c r="K1983">
        <f>Kuenzle_Michaillat_proteinGroups_LFQ_M1B[[#This Row],[LFQ intensity 14394 By sphero 2]]-Kuenzle_Michaillat_proteinGroups_LFQ_M1B[[#This Row],[LFQ intensity 14395 By vac 2]]</f>
        <v>-1.5441665649413991</v>
      </c>
      <c r="L1983">
        <f>2^Kuenzle_Michaillat_proteinGroups_LFQ_M1B[[#This Row],[By sphero 2 - By vac 2]]</f>
        <v>0.34289373140268248</v>
      </c>
      <c r="M1983" t="s">
        <v>34</v>
      </c>
      <c r="N1983" t="s">
        <v>34</v>
      </c>
      <c r="O1983" t="s">
        <v>573</v>
      </c>
      <c r="P1983" t="s">
        <v>573</v>
      </c>
      <c r="Q1983" t="s">
        <v>573</v>
      </c>
      <c r="R1983" t="s">
        <v>19434</v>
      </c>
      <c r="S1983" t="s">
        <v>19434</v>
      </c>
      <c r="T1983" t="s">
        <v>19434</v>
      </c>
      <c r="U1983" t="s">
        <v>19435</v>
      </c>
      <c r="V1983" t="s">
        <v>42</v>
      </c>
      <c r="W1983" t="s">
        <v>19436</v>
      </c>
      <c r="X1983" t="s">
        <v>19437</v>
      </c>
      <c r="Y1983" t="s">
        <v>548</v>
      </c>
      <c r="Z1983" t="s">
        <v>371</v>
      </c>
      <c r="AA1983" t="s">
        <v>250</v>
      </c>
      <c r="AB1983" t="s">
        <v>65</v>
      </c>
      <c r="AC1983" t="s">
        <v>59</v>
      </c>
      <c r="AD1983" t="s">
        <v>113</v>
      </c>
      <c r="AE1983" t="s">
        <v>92</v>
      </c>
      <c r="AF1983" t="s">
        <v>19438</v>
      </c>
      <c r="AG1983" t="s">
        <v>19439</v>
      </c>
      <c r="AH1983" t="s">
        <v>19440</v>
      </c>
      <c r="AI1983" t="s">
        <v>19441</v>
      </c>
      <c r="AJ1983" t="s">
        <v>19442</v>
      </c>
      <c r="AK1983" t="s">
        <v>19443</v>
      </c>
      <c r="AL1983" t="s">
        <v>19444</v>
      </c>
      <c r="AM1983" s="1" t="s">
        <v>19445</v>
      </c>
      <c r="AN1983" t="s">
        <v>19446</v>
      </c>
      <c r="AO1983" t="s">
        <v>19447</v>
      </c>
      <c r="AP1983" t="s">
        <v>19448</v>
      </c>
      <c r="AQ1983" t="s">
        <v>19448</v>
      </c>
      <c r="AR1983" t="s">
        <v>19449</v>
      </c>
      <c r="AS1983" t="s">
        <v>19450</v>
      </c>
      <c r="AT1983" t="s">
        <v>19451</v>
      </c>
    </row>
    <row r="1984" spans="1:46" hidden="1" x14ac:dyDescent="0.2">
      <c r="A1984" t="s">
        <v>74317</v>
      </c>
      <c r="B1984" t="s">
        <v>74318</v>
      </c>
      <c r="C1984" t="s">
        <v>74319</v>
      </c>
      <c r="D1984" t="s">
        <v>22765</v>
      </c>
      <c r="E1984" t="s">
        <v>74320</v>
      </c>
      <c r="F1984" t="s">
        <v>8688</v>
      </c>
      <c r="G1984">
        <f>Kuenzle_Michaillat_proteinGroups_LFQ_M1B[[#This Row],[LFQ intensity 14371 Bj sphero]]-Kuenzle_Michaillat_proteinGroups_LFQ_M1B[[#This Row],[LFQ intensity 14370 Bj vac]]</f>
        <v>2.824781417846701</v>
      </c>
      <c r="H1984">
        <f>2^Kuenzle_Michaillat_proteinGroups_LFQ_M1B[[#This Row],[Bj sphero - Bj vac]]</f>
        <v>7.0850666158631777</v>
      </c>
      <c r="I1984">
        <f>Kuenzle_Michaillat_proteinGroups_LFQ_M1B[[#This Row],[LFQ intensity 14392 By sphero 1]]-Kuenzle_Michaillat_proteinGroups_LFQ_M1B[[#This Row],[LFQ intensity 14393 By vac 1]]</f>
        <v>1.292787551879897</v>
      </c>
      <c r="J1984">
        <f>2^Kuenzle_Michaillat_proteinGroups_LFQ_M1B[[#This Row],[By sphero 1 - By vac 1]]</f>
        <v>2.4500098541449939</v>
      </c>
      <c r="K1984">
        <f>Kuenzle_Michaillat_proteinGroups_LFQ_M1B[[#This Row],[LFQ intensity 14394 By sphero 2]]-Kuenzle_Michaillat_proteinGroups_LFQ_M1B[[#This Row],[LFQ intensity 14395 By vac 2]]</f>
        <v>1.4598426818846981</v>
      </c>
      <c r="L1984">
        <f>2^Kuenzle_Michaillat_proteinGroups_LFQ_M1B[[#This Row],[By sphero 2 - By vac 2]]</f>
        <v>2.7507836617981916</v>
      </c>
      <c r="M1984" t="s">
        <v>34</v>
      </c>
      <c r="N1984" t="s">
        <v>34</v>
      </c>
      <c r="O1984" t="s">
        <v>396</v>
      </c>
      <c r="P1984" t="s">
        <v>396</v>
      </c>
      <c r="Q1984" t="s">
        <v>396</v>
      </c>
      <c r="R1984" t="s">
        <v>4044</v>
      </c>
      <c r="S1984" t="s">
        <v>4044</v>
      </c>
      <c r="T1984" t="s">
        <v>4044</v>
      </c>
      <c r="U1984" t="s">
        <v>74321</v>
      </c>
      <c r="V1984" t="s">
        <v>42</v>
      </c>
      <c r="W1984" t="s">
        <v>74322</v>
      </c>
      <c r="X1984" t="s">
        <v>74323</v>
      </c>
      <c r="Y1984" t="s">
        <v>300</v>
      </c>
      <c r="Z1984" t="s">
        <v>250</v>
      </c>
      <c r="AA1984" t="s">
        <v>396</v>
      </c>
      <c r="AB1984" t="s">
        <v>92</v>
      </c>
      <c r="AC1984" t="s">
        <v>45</v>
      </c>
      <c r="AD1984" t="s">
        <v>250</v>
      </c>
      <c r="AE1984" t="s">
        <v>59</v>
      </c>
      <c r="AF1984" t="s">
        <v>74324</v>
      </c>
      <c r="AG1984" t="s">
        <v>74325</v>
      </c>
      <c r="AH1984" t="s">
        <v>74326</v>
      </c>
      <c r="AI1984" t="s">
        <v>31326</v>
      </c>
      <c r="AJ1984" t="s">
        <v>74327</v>
      </c>
      <c r="AK1984" t="s">
        <v>74328</v>
      </c>
      <c r="AL1984" t="s">
        <v>74329</v>
      </c>
      <c r="AM1984" s="1" t="s">
        <v>74330</v>
      </c>
      <c r="AN1984" t="s">
        <v>74331</v>
      </c>
      <c r="AO1984" t="s">
        <v>74332</v>
      </c>
      <c r="AP1984" t="s">
        <v>74333</v>
      </c>
      <c r="AQ1984" t="s">
        <v>74333</v>
      </c>
      <c r="AR1984" t="s">
        <v>74334</v>
      </c>
      <c r="AS1984" t="s">
        <v>74335</v>
      </c>
      <c r="AT1984" t="s">
        <v>74336</v>
      </c>
    </row>
    <row r="1985" spans="1:46" hidden="1" x14ac:dyDescent="0.2">
      <c r="A1985" t="s">
        <v>11818</v>
      </c>
      <c r="B1985" t="s">
        <v>11819</v>
      </c>
      <c r="C1985" t="s">
        <v>11820</v>
      </c>
      <c r="D1985" t="s">
        <v>11821</v>
      </c>
      <c r="E1985" t="s">
        <v>11822</v>
      </c>
      <c r="F1985" t="s">
        <v>11823</v>
      </c>
      <c r="G1985">
        <f>Kuenzle_Michaillat_proteinGroups_LFQ_M1B[[#This Row],[LFQ intensity 14371 Bj sphero]]-Kuenzle_Michaillat_proteinGroups_LFQ_M1B[[#This Row],[LFQ intensity 14370 Bj vac]]</f>
        <v>1.2283325195301842E-2</v>
      </c>
      <c r="H1985">
        <f>2^Kuenzle_Michaillat_proteinGroups_LFQ_M1B[[#This Row],[Bj sphero - Bj vac]]</f>
        <v>1.0085505007066926</v>
      </c>
      <c r="I1985">
        <f>Kuenzle_Michaillat_proteinGroups_LFQ_M1B[[#This Row],[LFQ intensity 14392 By sphero 1]]-Kuenzle_Michaillat_proteinGroups_LFQ_M1B[[#This Row],[LFQ intensity 14393 By vac 1]]</f>
        <v>0.21402740478519888</v>
      </c>
      <c r="J1985">
        <f>2^Kuenzle_Michaillat_proteinGroups_LFQ_M1B[[#This Row],[By sphero 1 - By vac 1]]</f>
        <v>1.1599216876461114</v>
      </c>
      <c r="K1985">
        <f>Kuenzle_Michaillat_proteinGroups_LFQ_M1B[[#This Row],[LFQ intensity 14394 By sphero 2]]-Kuenzle_Michaillat_proteinGroups_LFQ_M1B[[#This Row],[LFQ intensity 14395 By vac 2]]</f>
        <v>0.349853515625</v>
      </c>
      <c r="L1985">
        <f>2^Kuenzle_Michaillat_proteinGroups_LFQ_M1B[[#This Row],[By sphero 2 - By vac 2]]</f>
        <v>1.274431221080629</v>
      </c>
      <c r="M1985" t="s">
        <v>34</v>
      </c>
      <c r="N1985" t="s">
        <v>34</v>
      </c>
      <c r="O1985" t="s">
        <v>92</v>
      </c>
      <c r="P1985" t="s">
        <v>92</v>
      </c>
      <c r="Q1985" t="s">
        <v>92</v>
      </c>
      <c r="R1985" t="s">
        <v>347</v>
      </c>
      <c r="S1985" t="s">
        <v>347</v>
      </c>
      <c r="T1985" t="s">
        <v>347</v>
      </c>
      <c r="U1985" t="s">
        <v>11824</v>
      </c>
      <c r="V1985" t="s">
        <v>42</v>
      </c>
      <c r="W1985" t="s">
        <v>11825</v>
      </c>
      <c r="X1985" t="s">
        <v>11826</v>
      </c>
      <c r="Y1985" t="s">
        <v>138</v>
      </c>
      <c r="Z1985" t="s">
        <v>45</v>
      </c>
      <c r="AA1985" t="s">
        <v>45</v>
      </c>
      <c r="AB1985" t="s">
        <v>65</v>
      </c>
      <c r="AC1985" t="s">
        <v>65</v>
      </c>
      <c r="AD1985" t="s">
        <v>45</v>
      </c>
      <c r="AE1985" t="s">
        <v>45</v>
      </c>
      <c r="AF1985" t="s">
        <v>11827</v>
      </c>
      <c r="AG1985" t="s">
        <v>11828</v>
      </c>
      <c r="AH1985" t="s">
        <v>11829</v>
      </c>
      <c r="AI1985" t="s">
        <v>11830</v>
      </c>
      <c r="AJ1985" t="s">
        <v>11831</v>
      </c>
      <c r="AK1985" t="s">
        <v>11832</v>
      </c>
      <c r="AL1985" t="s">
        <v>11833</v>
      </c>
      <c r="AM1985" s="1" t="s">
        <v>11834</v>
      </c>
      <c r="AN1985" t="s">
        <v>11835</v>
      </c>
      <c r="AO1985" t="s">
        <v>11836</v>
      </c>
      <c r="AP1985" t="s">
        <v>11837</v>
      </c>
      <c r="AQ1985" t="s">
        <v>11837</v>
      </c>
      <c r="AR1985" t="s">
        <v>11838</v>
      </c>
      <c r="AS1985" t="s">
        <v>11839</v>
      </c>
      <c r="AT1985" t="s">
        <v>11840</v>
      </c>
    </row>
    <row r="1986" spans="1:46" hidden="1" x14ac:dyDescent="0.2">
      <c r="A1986" t="s">
        <v>45180</v>
      </c>
      <c r="B1986" t="s">
        <v>45181</v>
      </c>
      <c r="C1986" t="s">
        <v>45182</v>
      </c>
      <c r="D1986" t="s">
        <v>45183</v>
      </c>
      <c r="E1986" t="s">
        <v>45184</v>
      </c>
      <c r="F1986" t="s">
        <v>45185</v>
      </c>
      <c r="G1986">
        <f>Kuenzle_Michaillat_proteinGroups_LFQ_M1B[[#This Row],[LFQ intensity 14371 Bj sphero]]-Kuenzle_Michaillat_proteinGroups_LFQ_M1B[[#This Row],[LFQ intensity 14370 Bj vac]]</f>
        <v>-1.0377273559569993</v>
      </c>
      <c r="H1986">
        <f>2^Kuenzle_Michaillat_proteinGroups_LFQ_M1B[[#This Row],[Bj sphero - Bj vac]]</f>
        <v>0.48709417782499959</v>
      </c>
      <c r="I1986">
        <f>Kuenzle_Michaillat_proteinGroups_LFQ_M1B[[#This Row],[LFQ intensity 14392 By sphero 1]]-Kuenzle_Michaillat_proteinGroups_LFQ_M1B[[#This Row],[LFQ intensity 14393 By vac 1]]</f>
        <v>-1.8570842742919993</v>
      </c>
      <c r="J1986">
        <f>2^Kuenzle_Michaillat_proteinGroups_LFQ_M1B[[#This Row],[By sphero 1 - By vac 1]]</f>
        <v>0.27603358695919239</v>
      </c>
      <c r="K1986">
        <f>Kuenzle_Michaillat_proteinGroups_LFQ_M1B[[#This Row],[LFQ intensity 14394 By sphero 2]]-Kuenzle_Michaillat_proteinGroups_LFQ_M1B[[#This Row],[LFQ intensity 14395 By vac 2]]</f>
        <v>-1.1396064758300994</v>
      </c>
      <c r="L1986">
        <f>2^Kuenzle_Michaillat_proteinGroups_LFQ_M1B[[#This Row],[By sphero 2 - By vac 2]]</f>
        <v>0.45388336661739515</v>
      </c>
      <c r="M1986" t="s">
        <v>34</v>
      </c>
      <c r="N1986" t="s">
        <v>34</v>
      </c>
      <c r="O1986" t="s">
        <v>59</v>
      </c>
      <c r="P1986" t="s">
        <v>59</v>
      </c>
      <c r="Q1986" t="s">
        <v>45</v>
      </c>
      <c r="R1986" t="s">
        <v>8938</v>
      </c>
      <c r="S1986" t="s">
        <v>8938</v>
      </c>
      <c r="T1986" t="s">
        <v>24670</v>
      </c>
      <c r="U1986" t="s">
        <v>45186</v>
      </c>
      <c r="V1986" t="s">
        <v>42</v>
      </c>
      <c r="W1986" t="s">
        <v>45187</v>
      </c>
      <c r="X1986" t="s">
        <v>45188</v>
      </c>
      <c r="Y1986" t="s">
        <v>2431</v>
      </c>
      <c r="Z1986" t="s">
        <v>45</v>
      </c>
      <c r="AA1986" t="s">
        <v>59</v>
      </c>
      <c r="AB1986" t="s">
        <v>45</v>
      </c>
      <c r="AC1986" t="s">
        <v>65</v>
      </c>
      <c r="AD1986" t="s">
        <v>65</v>
      </c>
      <c r="AE1986" t="s">
        <v>65</v>
      </c>
      <c r="AF1986" t="s">
        <v>45189</v>
      </c>
      <c r="AG1986" t="s">
        <v>45190</v>
      </c>
      <c r="AH1986" t="s">
        <v>45191</v>
      </c>
      <c r="AI1986" t="s">
        <v>45192</v>
      </c>
      <c r="AJ1986" t="s">
        <v>45193</v>
      </c>
      <c r="AK1986" t="s">
        <v>45194</v>
      </c>
      <c r="AL1986" t="s">
        <v>45195</v>
      </c>
      <c r="AM1986" s="1" t="s">
        <v>45196</v>
      </c>
      <c r="AN1986" t="s">
        <v>45197</v>
      </c>
      <c r="AO1986" t="s">
        <v>45198</v>
      </c>
      <c r="AP1986" t="s">
        <v>45199</v>
      </c>
      <c r="AQ1986" t="s">
        <v>45199</v>
      </c>
      <c r="AR1986" t="s">
        <v>45200</v>
      </c>
      <c r="AS1986" t="s">
        <v>45201</v>
      </c>
      <c r="AT1986" t="s">
        <v>45202</v>
      </c>
    </row>
    <row r="1987" spans="1:46" hidden="1" x14ac:dyDescent="0.2">
      <c r="A1987" t="s">
        <v>56945</v>
      </c>
      <c r="B1987" t="s">
        <v>56946</v>
      </c>
      <c r="C1987" t="s">
        <v>56947</v>
      </c>
      <c r="D1987" t="s">
        <v>56948</v>
      </c>
      <c r="E1987" t="s">
        <v>56949</v>
      </c>
      <c r="F1987" t="s">
        <v>56950</v>
      </c>
      <c r="G1987">
        <f>Kuenzle_Michaillat_proteinGroups_LFQ_M1B[[#This Row],[LFQ intensity 14371 Bj sphero]]-Kuenzle_Michaillat_proteinGroups_LFQ_M1B[[#This Row],[LFQ intensity 14370 Bj vac]]</f>
        <v>-0.20469474792479758</v>
      </c>
      <c r="H1987">
        <f>2^Kuenzle_Michaillat_proteinGroups_LFQ_M1B[[#This Row],[Bj sphero - Bj vac]]</f>
        <v>0.86772226441181244</v>
      </c>
      <c r="I1987">
        <f>Kuenzle_Michaillat_proteinGroups_LFQ_M1B[[#This Row],[LFQ intensity 14392 By sphero 1]]-Kuenzle_Michaillat_proteinGroups_LFQ_M1B[[#This Row],[LFQ intensity 14393 By vac 1]]</f>
        <v>-2.4945526123047017</v>
      </c>
      <c r="J1987">
        <f>2^Kuenzle_Michaillat_proteinGroups_LFQ_M1B[[#This Row],[By sphero 1 - By vac 1]]</f>
        <v>0.17744543780356403</v>
      </c>
      <c r="K1987">
        <f>Kuenzle_Michaillat_proteinGroups_LFQ_M1B[[#This Row],[LFQ intensity 14394 By sphero 2]]-Kuenzle_Michaillat_proteinGroups_LFQ_M1B[[#This Row],[LFQ intensity 14395 By vac 2]]</f>
        <v>-1.5935249328612997</v>
      </c>
      <c r="L1987">
        <f>2^Kuenzle_Michaillat_proteinGroups_LFQ_M1B[[#This Row],[By sphero 2 - By vac 2]]</f>
        <v>0.33136085059229647</v>
      </c>
      <c r="M1987" t="s">
        <v>34</v>
      </c>
      <c r="N1987" t="s">
        <v>34</v>
      </c>
      <c r="O1987" t="s">
        <v>250</v>
      </c>
      <c r="P1987" t="s">
        <v>250</v>
      </c>
      <c r="Q1987" t="s">
        <v>59</v>
      </c>
      <c r="R1987" t="s">
        <v>14010</v>
      </c>
      <c r="S1987" t="s">
        <v>14010</v>
      </c>
      <c r="T1987" t="s">
        <v>42721</v>
      </c>
      <c r="U1987" t="s">
        <v>56951</v>
      </c>
      <c r="V1987" t="s">
        <v>42</v>
      </c>
      <c r="W1987" t="s">
        <v>56952</v>
      </c>
      <c r="X1987" t="s">
        <v>56953</v>
      </c>
      <c r="Y1987" t="s">
        <v>483</v>
      </c>
      <c r="Z1987" t="s">
        <v>65</v>
      </c>
      <c r="AA1987" t="s">
        <v>65</v>
      </c>
      <c r="AB1987" t="s">
        <v>39</v>
      </c>
      <c r="AC1987" t="s">
        <v>65</v>
      </c>
      <c r="AD1987" t="s">
        <v>113</v>
      </c>
      <c r="AE1987" t="s">
        <v>45</v>
      </c>
      <c r="AF1987" t="s">
        <v>56954</v>
      </c>
      <c r="AG1987" t="s">
        <v>56955</v>
      </c>
      <c r="AH1987" t="s">
        <v>56956</v>
      </c>
      <c r="AI1987" t="s">
        <v>56957</v>
      </c>
      <c r="AJ1987" t="s">
        <v>56958</v>
      </c>
      <c r="AK1987" t="s">
        <v>56959</v>
      </c>
      <c r="AL1987" t="s">
        <v>56960</v>
      </c>
      <c r="AM1987" s="1" t="s">
        <v>56961</v>
      </c>
      <c r="AN1987" t="s">
        <v>56962</v>
      </c>
      <c r="AO1987" t="s">
        <v>56963</v>
      </c>
      <c r="AP1987" t="s">
        <v>56964</v>
      </c>
      <c r="AQ1987" t="s">
        <v>56964</v>
      </c>
      <c r="AR1987" t="s">
        <v>56965</v>
      </c>
      <c r="AS1987" t="s">
        <v>56966</v>
      </c>
      <c r="AT1987" t="s">
        <v>56967</v>
      </c>
    </row>
    <row r="1988" spans="1:46" hidden="1" x14ac:dyDescent="0.2">
      <c r="A1988" t="s">
        <v>73826</v>
      </c>
      <c r="B1988" t="s">
        <v>73827</v>
      </c>
      <c r="C1988" t="s">
        <v>73828</v>
      </c>
      <c r="D1988" t="s">
        <v>73829</v>
      </c>
      <c r="E1988" t="s">
        <v>73830</v>
      </c>
      <c r="F1988" t="s">
        <v>73350</v>
      </c>
      <c r="G1988">
        <f>Kuenzle_Michaillat_proteinGroups_LFQ_M1B[[#This Row],[LFQ intensity 14371 Bj sphero]]-Kuenzle_Michaillat_proteinGroups_LFQ_M1B[[#This Row],[LFQ intensity 14370 Bj vac]]</f>
        <v>-0.22579002380379976</v>
      </c>
      <c r="H1988">
        <f>2^Kuenzle_Michaillat_proteinGroups_LFQ_M1B[[#This Row],[Bj sphero - Bj vac]]</f>
        <v>0.85512662773438808</v>
      </c>
      <c r="I1988">
        <f>Kuenzle_Michaillat_proteinGroups_LFQ_M1B[[#This Row],[LFQ intensity 14392 By sphero 1]]-Kuenzle_Michaillat_proteinGroups_LFQ_M1B[[#This Row],[LFQ intensity 14393 By vac 1]]</f>
        <v>-0.70948791503910158</v>
      </c>
      <c r="J1988">
        <f>2^Kuenzle_Michaillat_proteinGroups_LFQ_M1B[[#This Row],[By sphero 1 - By vac 1]]</f>
        <v>0.61153716559479487</v>
      </c>
      <c r="K1988">
        <f>Kuenzle_Michaillat_proteinGroups_LFQ_M1B[[#This Row],[LFQ intensity 14394 By sphero 2]]-Kuenzle_Michaillat_proteinGroups_LFQ_M1B[[#This Row],[LFQ intensity 14395 By vac 2]]</f>
        <v>-0.71041107177730112</v>
      </c>
      <c r="L1988">
        <f>2^Kuenzle_Michaillat_proteinGroups_LFQ_M1B[[#This Row],[By sphero 2 - By vac 2]]</f>
        <v>0.61114597822934325</v>
      </c>
      <c r="M1988" t="s">
        <v>34</v>
      </c>
      <c r="N1988" t="s">
        <v>34</v>
      </c>
      <c r="O1988" t="s">
        <v>45</v>
      </c>
      <c r="P1988" t="s">
        <v>45</v>
      </c>
      <c r="Q1988" t="s">
        <v>45</v>
      </c>
      <c r="R1988" t="s">
        <v>12688</v>
      </c>
      <c r="S1988" t="s">
        <v>12688</v>
      </c>
      <c r="T1988" t="s">
        <v>12688</v>
      </c>
      <c r="U1988" t="s">
        <v>73831</v>
      </c>
      <c r="V1988" t="s">
        <v>73832</v>
      </c>
      <c r="W1988" t="s">
        <v>73833</v>
      </c>
      <c r="X1988" t="s">
        <v>73834</v>
      </c>
      <c r="Y1988" t="s">
        <v>250</v>
      </c>
      <c r="Z1988" t="s">
        <v>165</v>
      </c>
      <c r="AA1988" t="s">
        <v>165</v>
      </c>
      <c r="AB1988" t="s">
        <v>165</v>
      </c>
      <c r="AC1988" t="s">
        <v>113</v>
      </c>
      <c r="AD1988" t="s">
        <v>113</v>
      </c>
      <c r="AE1988" t="s">
        <v>113</v>
      </c>
      <c r="AF1988" t="s">
        <v>73835</v>
      </c>
      <c r="AG1988" t="s">
        <v>73836</v>
      </c>
      <c r="AH1988" t="s">
        <v>73837</v>
      </c>
      <c r="AI1988" t="s">
        <v>73838</v>
      </c>
      <c r="AJ1988" t="s">
        <v>73839</v>
      </c>
      <c r="AK1988" t="s">
        <v>73840</v>
      </c>
      <c r="AL1988" t="s">
        <v>73841</v>
      </c>
      <c r="AM1988" s="1" t="s">
        <v>73842</v>
      </c>
      <c r="AN1988" t="s">
        <v>73843</v>
      </c>
      <c r="AO1988" t="s">
        <v>73844</v>
      </c>
      <c r="AP1988" t="s">
        <v>73845</v>
      </c>
      <c r="AQ1988" t="s">
        <v>73845</v>
      </c>
      <c r="AR1988" t="s">
        <v>73846</v>
      </c>
      <c r="AS1988" t="s">
        <v>73847</v>
      </c>
      <c r="AT1988" t="s">
        <v>73848</v>
      </c>
    </row>
    <row r="1989" spans="1:46" hidden="1" x14ac:dyDescent="0.2">
      <c r="A1989" t="s">
        <v>12456</v>
      </c>
      <c r="B1989" t="s">
        <v>12457</v>
      </c>
      <c r="C1989" t="s">
        <v>12458</v>
      </c>
      <c r="D1989" t="s">
        <v>12459</v>
      </c>
      <c r="E1989" t="s">
        <v>12460</v>
      </c>
      <c r="F1989" t="s">
        <v>12461</v>
      </c>
      <c r="G1989">
        <f>Kuenzle_Michaillat_proteinGroups_LFQ_M1B[[#This Row],[LFQ intensity 14371 Bj sphero]]-Kuenzle_Michaillat_proteinGroups_LFQ_M1B[[#This Row],[LFQ intensity 14370 Bj vac]]</f>
        <v>-0.51251792907710225</v>
      </c>
      <c r="H1989">
        <f>2^Kuenzle_Michaillat_proteinGroups_LFQ_M1B[[#This Row],[Bj sphero - Bj vac]]</f>
        <v>0.70099792113243586</v>
      </c>
      <c r="I1989">
        <f>Kuenzle_Michaillat_proteinGroups_LFQ_M1B[[#This Row],[LFQ intensity 14392 By sphero 1]]-Kuenzle_Michaillat_proteinGroups_LFQ_M1B[[#This Row],[LFQ intensity 14393 By vac 1]]</f>
        <v>-1.5526390075683985</v>
      </c>
      <c r="J1989">
        <f>2^Kuenzle_Michaillat_proteinGroups_LFQ_M1B[[#This Row],[By sphero 1 - By vac 1]]</f>
        <v>0.34088593793147026</v>
      </c>
      <c r="K1989">
        <f>Kuenzle_Michaillat_proteinGroups_LFQ_M1B[[#This Row],[LFQ intensity 14394 By sphero 2]]-Kuenzle_Michaillat_proteinGroups_LFQ_M1B[[#This Row],[LFQ intensity 14395 By vac 2]]</f>
        <v>-1.3643150329589986</v>
      </c>
      <c r="L1989">
        <f>2^Kuenzle_Michaillat_proteinGroups_LFQ_M1B[[#This Row],[By sphero 2 - By vac 2]]</f>
        <v>0.38841880836568349</v>
      </c>
      <c r="M1989" t="s">
        <v>34</v>
      </c>
      <c r="N1989" t="s">
        <v>34</v>
      </c>
      <c r="O1989" t="s">
        <v>514</v>
      </c>
      <c r="P1989" t="s">
        <v>514</v>
      </c>
      <c r="Q1989" t="s">
        <v>514</v>
      </c>
      <c r="R1989" t="s">
        <v>1318</v>
      </c>
      <c r="S1989" t="s">
        <v>1318</v>
      </c>
      <c r="T1989" t="s">
        <v>1318</v>
      </c>
      <c r="U1989" t="s">
        <v>12462</v>
      </c>
      <c r="V1989" t="s">
        <v>42</v>
      </c>
      <c r="W1989" t="s">
        <v>12463</v>
      </c>
      <c r="X1989" t="s">
        <v>12464</v>
      </c>
      <c r="Y1989" t="s">
        <v>5323</v>
      </c>
      <c r="Z1989" t="s">
        <v>90</v>
      </c>
      <c r="AA1989" t="s">
        <v>90</v>
      </c>
      <c r="AB1989" t="s">
        <v>90</v>
      </c>
      <c r="AC1989" t="s">
        <v>521</v>
      </c>
      <c r="AD1989" t="s">
        <v>92</v>
      </c>
      <c r="AE1989" t="s">
        <v>521</v>
      </c>
      <c r="AF1989" t="s">
        <v>12465</v>
      </c>
      <c r="AG1989" t="s">
        <v>12466</v>
      </c>
      <c r="AH1989" t="s">
        <v>12467</v>
      </c>
      <c r="AI1989" t="s">
        <v>12468</v>
      </c>
      <c r="AJ1989" t="s">
        <v>12469</v>
      </c>
      <c r="AK1989" t="s">
        <v>12470</v>
      </c>
      <c r="AL1989" t="s">
        <v>11822</v>
      </c>
      <c r="AM1989" s="1" t="s">
        <v>12471</v>
      </c>
      <c r="AN1989" t="s">
        <v>12472</v>
      </c>
      <c r="AO1989" t="s">
        <v>12473</v>
      </c>
      <c r="AP1989" t="s">
        <v>12474</v>
      </c>
      <c r="AQ1989" t="s">
        <v>12474</v>
      </c>
      <c r="AR1989" t="s">
        <v>12475</v>
      </c>
      <c r="AS1989" t="s">
        <v>12476</v>
      </c>
      <c r="AT1989" t="s">
        <v>12477</v>
      </c>
    </row>
    <row r="1990" spans="1:46" hidden="1" x14ac:dyDescent="0.2">
      <c r="A1990" t="s">
        <v>35529</v>
      </c>
      <c r="B1990" t="s">
        <v>14826</v>
      </c>
      <c r="C1990" t="s">
        <v>35530</v>
      </c>
      <c r="D1990" t="s">
        <v>35531</v>
      </c>
      <c r="E1990" t="s">
        <v>35532</v>
      </c>
      <c r="F1990" t="s">
        <v>35533</v>
      </c>
      <c r="G1990">
        <f>Kuenzle_Michaillat_proteinGroups_LFQ_M1B[[#This Row],[LFQ intensity 14371 Bj sphero]]-Kuenzle_Michaillat_proteinGroups_LFQ_M1B[[#This Row],[LFQ intensity 14370 Bj vac]]</f>
        <v>-1.613843917846701</v>
      </c>
      <c r="H1990">
        <f>2^Kuenzle_Michaillat_proteinGroups_LFQ_M1B[[#This Row],[Bj sphero - Bj vac]]</f>
        <v>0.32672665943388302</v>
      </c>
      <c r="I1990">
        <f>Kuenzle_Michaillat_proteinGroups_LFQ_M1B[[#This Row],[LFQ intensity 14392 By sphero 1]]-Kuenzle_Michaillat_proteinGroups_LFQ_M1B[[#This Row],[LFQ intensity 14393 By vac 1]]</f>
        <v>-0.71577072143550069</v>
      </c>
      <c r="J1990">
        <f>2^Kuenzle_Michaillat_proteinGroups_LFQ_M1B[[#This Row],[By sphero 1 - By vac 1]]</f>
        <v>0.6088797671233096</v>
      </c>
      <c r="K1990">
        <f>Kuenzle_Michaillat_proteinGroups_LFQ_M1B[[#This Row],[LFQ intensity 14394 By sphero 2]]-Kuenzle_Michaillat_proteinGroups_LFQ_M1B[[#This Row],[LFQ intensity 14395 By vac 2]]</f>
        <v>-0.40305900573730113</v>
      </c>
      <c r="L1990">
        <f>2^Kuenzle_Michaillat_proteinGroups_LFQ_M1B[[#This Row],[By sphero 2 - By vac 2]]</f>
        <v>0.75625306751577548</v>
      </c>
      <c r="M1990" t="s">
        <v>34</v>
      </c>
      <c r="N1990" t="s">
        <v>34</v>
      </c>
      <c r="O1990" t="s">
        <v>521</v>
      </c>
      <c r="P1990" t="s">
        <v>521</v>
      </c>
      <c r="Q1990" t="s">
        <v>521</v>
      </c>
      <c r="R1990" t="s">
        <v>5587</v>
      </c>
      <c r="S1990" t="s">
        <v>5587</v>
      </c>
      <c r="T1990" t="s">
        <v>5587</v>
      </c>
      <c r="U1990" t="s">
        <v>35534</v>
      </c>
      <c r="V1990" t="s">
        <v>42</v>
      </c>
      <c r="W1990" t="s">
        <v>35535</v>
      </c>
      <c r="X1990" t="s">
        <v>35536</v>
      </c>
      <c r="Y1990" t="s">
        <v>64</v>
      </c>
      <c r="Z1990" t="s">
        <v>91</v>
      </c>
      <c r="AA1990" t="s">
        <v>250</v>
      </c>
      <c r="AB1990" t="s">
        <v>39</v>
      </c>
      <c r="AC1990" t="s">
        <v>113</v>
      </c>
      <c r="AD1990" t="s">
        <v>165</v>
      </c>
      <c r="AE1990" t="s">
        <v>65</v>
      </c>
      <c r="AF1990" t="s">
        <v>35537</v>
      </c>
      <c r="AG1990" t="s">
        <v>35538</v>
      </c>
      <c r="AH1990" t="s">
        <v>35539</v>
      </c>
      <c r="AI1990" t="s">
        <v>35540</v>
      </c>
      <c r="AJ1990" t="s">
        <v>35541</v>
      </c>
      <c r="AK1990" t="s">
        <v>35542</v>
      </c>
      <c r="AL1990" t="s">
        <v>35543</v>
      </c>
      <c r="AM1990" s="1" t="s">
        <v>35544</v>
      </c>
      <c r="AN1990" t="s">
        <v>35545</v>
      </c>
      <c r="AO1990" t="s">
        <v>35546</v>
      </c>
      <c r="AP1990" t="s">
        <v>35547</v>
      </c>
      <c r="AQ1990" t="s">
        <v>35547</v>
      </c>
      <c r="AR1990" t="s">
        <v>35548</v>
      </c>
      <c r="AS1990" t="s">
        <v>35549</v>
      </c>
      <c r="AT1990" t="s">
        <v>35550</v>
      </c>
    </row>
    <row r="1991" spans="1:46" hidden="1" x14ac:dyDescent="0.2">
      <c r="A1991" t="s">
        <v>25573</v>
      </c>
      <c r="B1991" t="s">
        <v>77457</v>
      </c>
      <c r="C1991" t="s">
        <v>77458</v>
      </c>
      <c r="D1991" t="s">
        <v>77459</v>
      </c>
      <c r="E1991" t="s">
        <v>77460</v>
      </c>
      <c r="F1991" t="s">
        <v>77461</v>
      </c>
      <c r="G1991">
        <f>Kuenzle_Michaillat_proteinGroups_LFQ_M1B[[#This Row],[LFQ intensity 14371 Bj sphero]]-Kuenzle_Michaillat_proteinGroups_LFQ_M1B[[#This Row],[LFQ intensity 14370 Bj vac]]</f>
        <v>-1.1830348968506001</v>
      </c>
      <c r="H1991">
        <f>2^Kuenzle_Michaillat_proteinGroups_LFQ_M1B[[#This Row],[Bj sphero - Bj vac]]</f>
        <v>0.44042403367025523</v>
      </c>
      <c r="I1991">
        <f>Kuenzle_Michaillat_proteinGroups_LFQ_M1B[[#This Row],[LFQ intensity 14392 By sphero 1]]-Kuenzle_Michaillat_proteinGroups_LFQ_M1B[[#This Row],[LFQ intensity 14393 By vac 1]]</f>
        <v>-1.0782775878906996</v>
      </c>
      <c r="J1991">
        <f>2^Kuenzle_Michaillat_proteinGroups_LFQ_M1B[[#This Row],[By sphero 1 - By vac 1]]</f>
        <v>0.47359390267838214</v>
      </c>
      <c r="K1991">
        <f>Kuenzle_Michaillat_proteinGroups_LFQ_M1B[[#This Row],[LFQ intensity 14394 By sphero 2]]-Kuenzle_Michaillat_proteinGroups_LFQ_M1B[[#This Row],[LFQ intensity 14395 By vac 2]]</f>
        <v>-0.5388336181640021</v>
      </c>
      <c r="L1991">
        <f>2^Kuenzle_Michaillat_proteinGroups_LFQ_M1B[[#This Row],[By sphero 2 - By vac 2]]</f>
        <v>0.68832717899579332</v>
      </c>
      <c r="M1991" t="s">
        <v>34</v>
      </c>
      <c r="N1991" t="s">
        <v>34</v>
      </c>
      <c r="O1991" t="s">
        <v>59</v>
      </c>
      <c r="P1991" t="s">
        <v>59</v>
      </c>
      <c r="Q1991" t="s">
        <v>59</v>
      </c>
      <c r="R1991" t="s">
        <v>6016</v>
      </c>
      <c r="S1991" t="s">
        <v>6016</v>
      </c>
      <c r="T1991" t="s">
        <v>6016</v>
      </c>
      <c r="U1991" t="s">
        <v>77462</v>
      </c>
      <c r="V1991" t="s">
        <v>42</v>
      </c>
      <c r="W1991" t="s">
        <v>77463</v>
      </c>
      <c r="X1991" t="s">
        <v>77464</v>
      </c>
      <c r="Y1991" t="s">
        <v>514</v>
      </c>
      <c r="Z1991" t="s">
        <v>59</v>
      </c>
      <c r="AA1991" t="s">
        <v>165</v>
      </c>
      <c r="AB1991" t="s">
        <v>165</v>
      </c>
      <c r="AC1991" t="s">
        <v>45</v>
      </c>
      <c r="AD1991" t="s">
        <v>165</v>
      </c>
      <c r="AE1991" t="s">
        <v>39</v>
      </c>
      <c r="AF1991" t="s">
        <v>77465</v>
      </c>
      <c r="AG1991" t="s">
        <v>77466</v>
      </c>
      <c r="AH1991" t="s">
        <v>77467</v>
      </c>
      <c r="AI1991" t="s">
        <v>77468</v>
      </c>
      <c r="AJ1991" t="s">
        <v>77469</v>
      </c>
      <c r="AK1991" t="s">
        <v>15707</v>
      </c>
      <c r="AL1991" t="s">
        <v>77470</v>
      </c>
      <c r="AM1991" s="1" t="s">
        <v>77471</v>
      </c>
      <c r="AN1991" t="s">
        <v>77472</v>
      </c>
      <c r="AO1991" t="s">
        <v>77473</v>
      </c>
      <c r="AP1991" t="s">
        <v>77474</v>
      </c>
      <c r="AQ1991" t="s">
        <v>77474</v>
      </c>
      <c r="AR1991" t="s">
        <v>77475</v>
      </c>
      <c r="AS1991" t="s">
        <v>77476</v>
      </c>
      <c r="AT1991" t="s">
        <v>77477</v>
      </c>
    </row>
    <row r="1992" spans="1:46" hidden="1" x14ac:dyDescent="0.2">
      <c r="A1992" t="s">
        <v>60040</v>
      </c>
      <c r="B1992" t="s">
        <v>36</v>
      </c>
      <c r="C1992" t="s">
        <v>64513</v>
      </c>
      <c r="D1992" t="s">
        <v>64514</v>
      </c>
      <c r="E1992" t="s">
        <v>64515</v>
      </c>
      <c r="F1992" t="s">
        <v>64516</v>
      </c>
      <c r="G1992" t="e">
        <f>Kuenzle_Michaillat_proteinGroups_LFQ_M1B[[#This Row],[LFQ intensity 14371 Bj sphero]]-Kuenzle_Michaillat_proteinGroups_LFQ_M1B[[#This Row],[LFQ intensity 14370 Bj vac]]</f>
        <v>#VALUE!</v>
      </c>
      <c r="H1992" t="e">
        <f>2^Kuenzle_Michaillat_proteinGroups_LFQ_M1B[[#This Row],[Bj sphero - Bj vac]]</f>
        <v>#VALUE!</v>
      </c>
      <c r="I1992">
        <f>Kuenzle_Michaillat_proteinGroups_LFQ_M1B[[#This Row],[LFQ intensity 14392 By sphero 1]]-Kuenzle_Michaillat_proteinGroups_LFQ_M1B[[#This Row],[LFQ intensity 14393 By vac 1]]</f>
        <v>0.96858596801760299</v>
      </c>
      <c r="J1992">
        <f>2^Kuenzle_Michaillat_proteinGroups_LFQ_M1B[[#This Row],[By sphero 1 - By vac 1]]</f>
        <v>1.9569216128534683</v>
      </c>
      <c r="K1992">
        <f>Kuenzle_Michaillat_proteinGroups_LFQ_M1B[[#This Row],[LFQ intensity 14394 By sphero 2]]-Kuenzle_Michaillat_proteinGroups_LFQ_M1B[[#This Row],[LFQ intensity 14395 By vac 2]]</f>
        <v>2.1703586578368999</v>
      </c>
      <c r="L1992">
        <f>2^Kuenzle_Michaillat_proteinGroups_LFQ_M1B[[#This Row],[By sphero 2 - By vac 2]]</f>
        <v>4.5013528479971328</v>
      </c>
      <c r="M1992" t="s">
        <v>34</v>
      </c>
      <c r="N1992" t="s">
        <v>34</v>
      </c>
      <c r="O1992" t="s">
        <v>113</v>
      </c>
      <c r="P1992" t="s">
        <v>113</v>
      </c>
      <c r="Q1992" t="s">
        <v>113</v>
      </c>
      <c r="R1992" t="s">
        <v>9626</v>
      </c>
      <c r="S1992" t="s">
        <v>9626</v>
      </c>
      <c r="T1992" t="s">
        <v>9626</v>
      </c>
      <c r="U1992" t="s">
        <v>64517</v>
      </c>
      <c r="V1992" t="s">
        <v>42</v>
      </c>
      <c r="W1992" t="s">
        <v>64518</v>
      </c>
      <c r="X1992" t="s">
        <v>64519</v>
      </c>
      <c r="Y1992" t="s">
        <v>92</v>
      </c>
      <c r="Z1992" t="s">
        <v>42</v>
      </c>
      <c r="AA1992" t="s">
        <v>113</v>
      </c>
      <c r="AB1992" t="s">
        <v>165</v>
      </c>
      <c r="AC1992" t="s">
        <v>39</v>
      </c>
      <c r="AD1992" t="s">
        <v>165</v>
      </c>
      <c r="AE1992" t="s">
        <v>165</v>
      </c>
      <c r="AF1992" t="s">
        <v>64520</v>
      </c>
      <c r="AG1992" t="s">
        <v>64521</v>
      </c>
      <c r="AH1992" t="s">
        <v>36</v>
      </c>
      <c r="AI1992" t="s">
        <v>64522</v>
      </c>
      <c r="AJ1992" t="s">
        <v>64523</v>
      </c>
      <c r="AK1992" t="s">
        <v>64524</v>
      </c>
      <c r="AL1992" t="s">
        <v>64525</v>
      </c>
      <c r="AM1992" s="1" t="s">
        <v>64526</v>
      </c>
      <c r="AN1992" t="s">
        <v>64527</v>
      </c>
      <c r="AO1992" t="s">
        <v>64528</v>
      </c>
      <c r="AP1992" t="s">
        <v>64529</v>
      </c>
      <c r="AQ1992" t="s">
        <v>64529</v>
      </c>
      <c r="AR1992" t="s">
        <v>64530</v>
      </c>
      <c r="AS1992" t="s">
        <v>64531</v>
      </c>
      <c r="AT1992" t="s">
        <v>64532</v>
      </c>
    </row>
    <row r="1993" spans="1:46" hidden="1" x14ac:dyDescent="0.2">
      <c r="A1993" t="s">
        <v>39070</v>
      </c>
      <c r="B1993" t="s">
        <v>39071</v>
      </c>
      <c r="C1993" t="s">
        <v>39072</v>
      </c>
      <c r="D1993" t="s">
        <v>39073</v>
      </c>
      <c r="E1993" t="s">
        <v>39074</v>
      </c>
      <c r="F1993" t="s">
        <v>39075</v>
      </c>
      <c r="G1993">
        <f>Kuenzle_Michaillat_proteinGroups_LFQ_M1B[[#This Row],[LFQ intensity 14371 Bj sphero]]-Kuenzle_Michaillat_proteinGroups_LFQ_M1B[[#This Row],[LFQ intensity 14370 Bj vac]]</f>
        <v>-0.55563926696780186</v>
      </c>
      <c r="H1993">
        <f>2^Kuenzle_Michaillat_proteinGroups_LFQ_M1B[[#This Row],[Bj sphero - Bj vac]]</f>
        <v>0.68035552176895797</v>
      </c>
      <c r="I1993">
        <f>Kuenzle_Michaillat_proteinGroups_LFQ_M1B[[#This Row],[LFQ intensity 14392 By sphero 1]]-Kuenzle_Michaillat_proteinGroups_LFQ_M1B[[#This Row],[LFQ intensity 14393 By vac 1]]</f>
        <v>-0.42504501342769885</v>
      </c>
      <c r="J1993">
        <f>2^Kuenzle_Michaillat_proteinGroups_LFQ_M1B[[#This Row],[By sphero 1 - By vac 1]]</f>
        <v>0.74481549226240218</v>
      </c>
      <c r="K1993">
        <f>Kuenzle_Michaillat_proteinGroups_LFQ_M1B[[#This Row],[LFQ intensity 14394 By sphero 2]]-Kuenzle_Michaillat_proteinGroups_LFQ_M1B[[#This Row],[LFQ intensity 14395 By vac 2]]</f>
        <v>-0.30578422546380324</v>
      </c>
      <c r="L1993">
        <f>2^Kuenzle_Michaillat_proteinGroups_LFQ_M1B[[#This Row],[By sphero 2 - By vac 2]]</f>
        <v>0.80900233654399023</v>
      </c>
      <c r="M1993" t="s">
        <v>34</v>
      </c>
      <c r="N1993" t="s">
        <v>34</v>
      </c>
      <c r="O1993" t="s">
        <v>59</v>
      </c>
      <c r="P1993" t="s">
        <v>59</v>
      </c>
      <c r="Q1993" t="s">
        <v>59</v>
      </c>
      <c r="R1993" t="s">
        <v>439</v>
      </c>
      <c r="S1993" t="s">
        <v>439</v>
      </c>
      <c r="T1993" t="s">
        <v>439</v>
      </c>
      <c r="U1993" t="s">
        <v>39076</v>
      </c>
      <c r="V1993" t="s">
        <v>42</v>
      </c>
      <c r="W1993" t="s">
        <v>39077</v>
      </c>
      <c r="X1993" t="s">
        <v>39078</v>
      </c>
      <c r="Y1993" t="s">
        <v>92</v>
      </c>
      <c r="Z1993" t="s">
        <v>113</v>
      </c>
      <c r="AA1993" t="s">
        <v>113</v>
      </c>
      <c r="AB1993" t="s">
        <v>165</v>
      </c>
      <c r="AC1993" t="s">
        <v>65</v>
      </c>
      <c r="AD1993" t="s">
        <v>165</v>
      </c>
      <c r="AE1993" t="s">
        <v>113</v>
      </c>
      <c r="AF1993" t="s">
        <v>39079</v>
      </c>
      <c r="AG1993" t="s">
        <v>39080</v>
      </c>
      <c r="AH1993" t="s">
        <v>39081</v>
      </c>
      <c r="AI1993" t="s">
        <v>39082</v>
      </c>
      <c r="AJ1993" t="s">
        <v>39083</v>
      </c>
      <c r="AK1993" t="s">
        <v>39084</v>
      </c>
      <c r="AL1993" t="s">
        <v>39085</v>
      </c>
      <c r="AM1993" s="1" t="s">
        <v>39086</v>
      </c>
      <c r="AN1993" t="s">
        <v>39087</v>
      </c>
      <c r="AO1993" t="s">
        <v>39088</v>
      </c>
      <c r="AP1993" t="s">
        <v>39089</v>
      </c>
      <c r="AQ1993" t="s">
        <v>39089</v>
      </c>
      <c r="AR1993" t="s">
        <v>39090</v>
      </c>
      <c r="AS1993" t="s">
        <v>39091</v>
      </c>
      <c r="AT1993" t="s">
        <v>39092</v>
      </c>
    </row>
    <row r="1994" spans="1:46" hidden="1" x14ac:dyDescent="0.2">
      <c r="A1994" t="s">
        <v>9049</v>
      </c>
      <c r="B1994" t="s">
        <v>9050</v>
      </c>
      <c r="C1994" t="s">
        <v>9051</v>
      </c>
      <c r="D1994" t="s">
        <v>9052</v>
      </c>
      <c r="E1994" t="s">
        <v>9053</v>
      </c>
      <c r="F1994" t="s">
        <v>9054</v>
      </c>
      <c r="G1994">
        <f>Kuenzle_Michaillat_proteinGroups_LFQ_M1B[[#This Row],[LFQ intensity 14371 Bj sphero]]-Kuenzle_Michaillat_proteinGroups_LFQ_M1B[[#This Row],[LFQ intensity 14370 Bj vac]]</f>
        <v>0.49700546264639911</v>
      </c>
      <c r="H1994">
        <f>2^Kuenzle_Michaillat_proteinGroups_LFQ_M1B[[#This Row],[Bj sphero - Bj vac]]</f>
        <v>1.411281187098995</v>
      </c>
      <c r="I1994">
        <f>Kuenzle_Michaillat_proteinGroups_LFQ_M1B[[#This Row],[LFQ intensity 14392 By sphero 1]]-Kuenzle_Michaillat_proteinGroups_LFQ_M1B[[#This Row],[LFQ intensity 14393 By vac 1]]</f>
        <v>1.162773132324201</v>
      </c>
      <c r="J1994">
        <f>2^Kuenzle_Michaillat_proteinGroups_LFQ_M1B[[#This Row],[By sphero 1 - By vac 1]]</f>
        <v>2.238873680716631</v>
      </c>
      <c r="K1994">
        <f>Kuenzle_Michaillat_proteinGroups_LFQ_M1B[[#This Row],[LFQ intensity 14394 By sphero 2]]-Kuenzle_Michaillat_proteinGroups_LFQ_M1B[[#This Row],[LFQ intensity 14395 By vac 2]]</f>
        <v>1.085508346557603</v>
      </c>
      <c r="L1994">
        <f>2^Kuenzle_Michaillat_proteinGroups_LFQ_M1B[[#This Row],[By sphero 2 - By vac 2]]</f>
        <v>2.1221231001515308</v>
      </c>
      <c r="M1994" t="s">
        <v>34</v>
      </c>
      <c r="N1994" t="s">
        <v>34</v>
      </c>
      <c r="O1994" t="s">
        <v>988</v>
      </c>
      <c r="P1994" t="s">
        <v>988</v>
      </c>
      <c r="Q1994" t="s">
        <v>988</v>
      </c>
      <c r="R1994" t="s">
        <v>8678</v>
      </c>
      <c r="S1994" t="s">
        <v>8678</v>
      </c>
      <c r="T1994" t="s">
        <v>8678</v>
      </c>
      <c r="U1994" t="s">
        <v>9055</v>
      </c>
      <c r="V1994" t="s">
        <v>42</v>
      </c>
      <c r="W1994" t="s">
        <v>487</v>
      </c>
      <c r="X1994" t="s">
        <v>9056</v>
      </c>
      <c r="Y1994" t="s">
        <v>1782</v>
      </c>
      <c r="Z1994" t="s">
        <v>491</v>
      </c>
      <c r="AA1994" t="s">
        <v>492</v>
      </c>
      <c r="AB1994" t="s">
        <v>189</v>
      </c>
      <c r="AC1994" t="s">
        <v>1093</v>
      </c>
      <c r="AD1994" t="s">
        <v>572</v>
      </c>
      <c r="AE1994" t="s">
        <v>1093</v>
      </c>
      <c r="AF1994" t="s">
        <v>9057</v>
      </c>
      <c r="AG1994" t="s">
        <v>9058</v>
      </c>
      <c r="AH1994" t="s">
        <v>9059</v>
      </c>
      <c r="AI1994" t="s">
        <v>9060</v>
      </c>
      <c r="AJ1994" t="s">
        <v>9061</v>
      </c>
      <c r="AK1994" t="s">
        <v>9062</v>
      </c>
      <c r="AL1994" t="s">
        <v>9063</v>
      </c>
      <c r="AM1994" s="1" t="s">
        <v>9064</v>
      </c>
      <c r="AN1994" t="s">
        <v>9065</v>
      </c>
      <c r="AO1994" t="s">
        <v>9066</v>
      </c>
      <c r="AP1994" t="s">
        <v>9067</v>
      </c>
      <c r="AQ1994" t="s">
        <v>9067</v>
      </c>
      <c r="AR1994" t="s">
        <v>9068</v>
      </c>
      <c r="AS1994" t="s">
        <v>9069</v>
      </c>
      <c r="AT1994" t="s">
        <v>9070</v>
      </c>
    </row>
    <row r="1995" spans="1:46" hidden="1" x14ac:dyDescent="0.2">
      <c r="A1995" t="s">
        <v>24089</v>
      </c>
      <c r="B1995" t="s">
        <v>24090</v>
      </c>
      <c r="C1995" t="s">
        <v>24091</v>
      </c>
      <c r="D1995" t="s">
        <v>24092</v>
      </c>
      <c r="E1995" t="s">
        <v>24093</v>
      </c>
      <c r="F1995" t="s">
        <v>24094</v>
      </c>
      <c r="G1995">
        <f>Kuenzle_Michaillat_proteinGroups_LFQ_M1B[[#This Row],[LFQ intensity 14371 Bj sphero]]-Kuenzle_Michaillat_proteinGroups_LFQ_M1B[[#This Row],[LFQ intensity 14370 Bj vac]]</f>
        <v>-5.3943634033199572E-2</v>
      </c>
      <c r="H1995">
        <f>2^Kuenzle_Michaillat_proteinGroups_LFQ_M1B[[#This Row],[Bj sphero - Bj vac]]</f>
        <v>0.96329952931178453</v>
      </c>
      <c r="I1995">
        <f>Kuenzle_Michaillat_proteinGroups_LFQ_M1B[[#This Row],[LFQ intensity 14392 By sphero 1]]-Kuenzle_Michaillat_proteinGroups_LFQ_M1B[[#This Row],[LFQ intensity 14393 By vac 1]]</f>
        <v>-0.53314590454099786</v>
      </c>
      <c r="J1995">
        <f>2^Kuenzle_Michaillat_proteinGroups_LFQ_M1B[[#This Row],[By sphero 1 - By vac 1]]</f>
        <v>0.69104621193164806</v>
      </c>
      <c r="K1995">
        <f>Kuenzle_Michaillat_proteinGroups_LFQ_M1B[[#This Row],[LFQ intensity 14394 By sphero 2]]-Kuenzle_Michaillat_proteinGroups_LFQ_M1B[[#This Row],[LFQ intensity 14395 By vac 2]]</f>
        <v>-0.26540184021000002</v>
      </c>
      <c r="L1995">
        <f>2^Kuenzle_Michaillat_proteinGroups_LFQ_M1B[[#This Row],[By sphero 2 - By vac 2]]</f>
        <v>0.83196697100769779</v>
      </c>
      <c r="M1995" t="s">
        <v>34</v>
      </c>
      <c r="N1995" t="s">
        <v>34</v>
      </c>
      <c r="O1995" t="s">
        <v>92</v>
      </c>
      <c r="P1995" t="s">
        <v>92</v>
      </c>
      <c r="Q1995" t="s">
        <v>92</v>
      </c>
      <c r="R1995" t="s">
        <v>24095</v>
      </c>
      <c r="S1995" t="s">
        <v>24095</v>
      </c>
      <c r="T1995" t="s">
        <v>24095</v>
      </c>
      <c r="U1995" t="s">
        <v>24096</v>
      </c>
      <c r="V1995" t="s">
        <v>42</v>
      </c>
      <c r="W1995" t="s">
        <v>24097</v>
      </c>
      <c r="X1995" t="s">
        <v>24098</v>
      </c>
      <c r="Y1995" t="s">
        <v>549</v>
      </c>
      <c r="Z1995" t="s">
        <v>250</v>
      </c>
      <c r="AA1995" t="s">
        <v>250</v>
      </c>
      <c r="AB1995" t="s">
        <v>59</v>
      </c>
      <c r="AC1995" t="s">
        <v>65</v>
      </c>
      <c r="AD1995" t="s">
        <v>250</v>
      </c>
      <c r="AE1995" t="s">
        <v>59</v>
      </c>
      <c r="AF1995" t="s">
        <v>24099</v>
      </c>
      <c r="AG1995" t="s">
        <v>24100</v>
      </c>
      <c r="AH1995" t="s">
        <v>24101</v>
      </c>
      <c r="AI1995" t="s">
        <v>24102</v>
      </c>
      <c r="AJ1995" t="s">
        <v>24103</v>
      </c>
      <c r="AK1995" t="s">
        <v>24104</v>
      </c>
      <c r="AL1995" t="s">
        <v>24105</v>
      </c>
      <c r="AM1995" s="1" t="s">
        <v>24106</v>
      </c>
      <c r="AN1995" t="s">
        <v>24107</v>
      </c>
      <c r="AO1995" t="s">
        <v>24108</v>
      </c>
      <c r="AP1995" t="s">
        <v>24109</v>
      </c>
      <c r="AQ1995" t="s">
        <v>24109</v>
      </c>
      <c r="AR1995" t="s">
        <v>24110</v>
      </c>
      <c r="AS1995" t="s">
        <v>24111</v>
      </c>
      <c r="AT1995" t="s">
        <v>24112</v>
      </c>
    </row>
    <row r="1996" spans="1:46" hidden="1" x14ac:dyDescent="0.2">
      <c r="A1996" t="s">
        <v>44038</v>
      </c>
      <c r="B1996" t="s">
        <v>44039</v>
      </c>
      <c r="C1996" t="s">
        <v>44040</v>
      </c>
      <c r="D1996" t="s">
        <v>44041</v>
      </c>
      <c r="E1996" t="s">
        <v>44042</v>
      </c>
      <c r="F1996" t="s">
        <v>9169</v>
      </c>
      <c r="G1996">
        <f>Kuenzle_Michaillat_proteinGroups_LFQ_M1B[[#This Row],[LFQ intensity 14371 Bj sphero]]-Kuenzle_Michaillat_proteinGroups_LFQ_M1B[[#This Row],[LFQ intensity 14370 Bj vac]]</f>
        <v>-0.64892959594719812</v>
      </c>
      <c r="H1996">
        <f>2^Kuenzle_Michaillat_proteinGroups_LFQ_M1B[[#This Row],[Bj sphero - Bj vac]]</f>
        <v>0.63775331767820487</v>
      </c>
      <c r="I1996">
        <f>Kuenzle_Michaillat_proteinGroups_LFQ_M1B[[#This Row],[LFQ intensity 14392 By sphero 1]]-Kuenzle_Michaillat_proteinGroups_LFQ_M1B[[#This Row],[LFQ intensity 14393 By vac 1]]</f>
        <v>-1.066745758056598</v>
      </c>
      <c r="J1996">
        <f>2^Kuenzle_Michaillat_proteinGroups_LFQ_M1B[[#This Row],[By sphero 1 - By vac 1]]</f>
        <v>0.47739462952186512</v>
      </c>
      <c r="K1996">
        <f>Kuenzle_Michaillat_proteinGroups_LFQ_M1B[[#This Row],[LFQ intensity 14394 By sphero 2]]-Kuenzle_Michaillat_proteinGroups_LFQ_M1B[[#This Row],[LFQ intensity 14395 By vac 2]]</f>
        <v>-0.82468414306639914</v>
      </c>
      <c r="L1996">
        <f>2^Kuenzle_Michaillat_proteinGroups_LFQ_M1B[[#This Row],[By sphero 2 - By vac 2]]</f>
        <v>0.56460580103721902</v>
      </c>
      <c r="M1996" t="s">
        <v>34</v>
      </c>
      <c r="N1996" t="s">
        <v>34</v>
      </c>
      <c r="O1996" t="s">
        <v>113</v>
      </c>
      <c r="P1996" t="s">
        <v>113</v>
      </c>
      <c r="Q1996" t="s">
        <v>113</v>
      </c>
      <c r="R1996" t="s">
        <v>6730</v>
      </c>
      <c r="S1996" t="s">
        <v>6730</v>
      </c>
      <c r="T1996" t="s">
        <v>6730</v>
      </c>
      <c r="U1996" t="s">
        <v>44043</v>
      </c>
      <c r="V1996" t="s">
        <v>42</v>
      </c>
      <c r="W1996" t="s">
        <v>44044</v>
      </c>
      <c r="X1996" t="s">
        <v>44045</v>
      </c>
      <c r="Y1996" t="s">
        <v>396</v>
      </c>
      <c r="Z1996" t="s">
        <v>113</v>
      </c>
      <c r="AA1996" t="s">
        <v>165</v>
      </c>
      <c r="AB1996" t="s">
        <v>113</v>
      </c>
      <c r="AC1996" t="s">
        <v>165</v>
      </c>
      <c r="AD1996" t="s">
        <v>165</v>
      </c>
      <c r="AE1996" t="s">
        <v>165</v>
      </c>
      <c r="AF1996" t="s">
        <v>44046</v>
      </c>
      <c r="AG1996" t="s">
        <v>44047</v>
      </c>
      <c r="AH1996" t="s">
        <v>44048</v>
      </c>
      <c r="AI1996" t="s">
        <v>44049</v>
      </c>
      <c r="AJ1996" t="s">
        <v>17375</v>
      </c>
      <c r="AK1996" t="s">
        <v>44050</v>
      </c>
      <c r="AL1996" t="s">
        <v>44051</v>
      </c>
      <c r="AM1996" s="1" t="s">
        <v>44052</v>
      </c>
      <c r="AN1996" t="s">
        <v>44053</v>
      </c>
      <c r="AO1996" t="s">
        <v>44054</v>
      </c>
      <c r="AP1996" t="s">
        <v>44055</v>
      </c>
      <c r="AQ1996" t="s">
        <v>44055</v>
      </c>
      <c r="AR1996" t="s">
        <v>44056</v>
      </c>
      <c r="AS1996" t="s">
        <v>44057</v>
      </c>
      <c r="AT1996" t="s">
        <v>44058</v>
      </c>
    </row>
    <row r="1997" spans="1:46" hidden="1" x14ac:dyDescent="0.2">
      <c r="A1997" t="s">
        <v>70328</v>
      </c>
      <c r="B1997" t="s">
        <v>70329</v>
      </c>
      <c r="C1997" t="s">
        <v>70330</v>
      </c>
      <c r="D1997" t="s">
        <v>70331</v>
      </c>
      <c r="E1997" t="s">
        <v>70332</v>
      </c>
      <c r="F1997" t="s">
        <v>58114</v>
      </c>
      <c r="G1997">
        <f>Kuenzle_Michaillat_proteinGroups_LFQ_M1B[[#This Row],[LFQ intensity 14371 Bj sphero]]-Kuenzle_Michaillat_proteinGroups_LFQ_M1B[[#This Row],[LFQ intensity 14370 Bj vac]]</f>
        <v>0.8438167572020987</v>
      </c>
      <c r="H1997">
        <f>2^Kuenzle_Michaillat_proteinGroups_LFQ_M1B[[#This Row],[Bj sphero - Bj vac]]</f>
        <v>1.7947921227193797</v>
      </c>
      <c r="I1997">
        <f>Kuenzle_Michaillat_proteinGroups_LFQ_M1B[[#This Row],[LFQ intensity 14392 By sphero 1]]-Kuenzle_Michaillat_proteinGroups_LFQ_M1B[[#This Row],[LFQ intensity 14393 By vac 1]]</f>
        <v>1.0345211029053019</v>
      </c>
      <c r="J1997">
        <f>2^Kuenzle_Michaillat_proteinGroups_LFQ_M1B[[#This Row],[By sphero 1 - By vac 1]]</f>
        <v>2.048433563518556</v>
      </c>
      <c r="K1997">
        <f>Kuenzle_Michaillat_proteinGroups_LFQ_M1B[[#This Row],[LFQ intensity 14394 By sphero 2]]-Kuenzle_Michaillat_proteinGroups_LFQ_M1B[[#This Row],[LFQ intensity 14395 By vac 2]]</f>
        <v>1.09859085083</v>
      </c>
      <c r="L1997">
        <f>2^Kuenzle_Michaillat_proteinGroups_LFQ_M1B[[#This Row],[By sphero 2 - By vac 2]]</f>
        <v>2.1414542425625509</v>
      </c>
      <c r="M1997" t="s">
        <v>34</v>
      </c>
      <c r="N1997" t="s">
        <v>34</v>
      </c>
      <c r="O1997" t="s">
        <v>65</v>
      </c>
      <c r="P1997" t="s">
        <v>65</v>
      </c>
      <c r="Q1997" t="s">
        <v>45</v>
      </c>
      <c r="R1997" t="s">
        <v>4940</v>
      </c>
      <c r="S1997" t="s">
        <v>4940</v>
      </c>
      <c r="T1997" t="s">
        <v>1754</v>
      </c>
      <c r="U1997" t="s">
        <v>70333</v>
      </c>
      <c r="V1997" t="s">
        <v>42</v>
      </c>
      <c r="W1997" t="s">
        <v>70334</v>
      </c>
      <c r="X1997" t="s">
        <v>70335</v>
      </c>
      <c r="Y1997" t="s">
        <v>396</v>
      </c>
      <c r="Z1997" t="s">
        <v>45</v>
      </c>
      <c r="AA1997" t="s">
        <v>65</v>
      </c>
      <c r="AB1997" t="s">
        <v>165</v>
      </c>
      <c r="AC1997" t="s">
        <v>165</v>
      </c>
      <c r="AD1997" t="s">
        <v>165</v>
      </c>
      <c r="AE1997" t="s">
        <v>113</v>
      </c>
      <c r="AF1997" t="s">
        <v>70336</v>
      </c>
      <c r="AG1997" t="s">
        <v>18379</v>
      </c>
      <c r="AH1997" t="s">
        <v>70337</v>
      </c>
      <c r="AI1997" t="s">
        <v>70338</v>
      </c>
      <c r="AJ1997" t="s">
        <v>70339</v>
      </c>
      <c r="AK1997" t="s">
        <v>68131</v>
      </c>
      <c r="AL1997" t="s">
        <v>70340</v>
      </c>
      <c r="AM1997" s="1" t="s">
        <v>70341</v>
      </c>
      <c r="AN1997" t="s">
        <v>70342</v>
      </c>
      <c r="AO1997" t="s">
        <v>70343</v>
      </c>
      <c r="AP1997" t="s">
        <v>70344</v>
      </c>
      <c r="AQ1997" t="s">
        <v>70344</v>
      </c>
      <c r="AR1997" t="s">
        <v>70345</v>
      </c>
      <c r="AS1997" t="s">
        <v>70346</v>
      </c>
      <c r="AT1997" t="s">
        <v>70347</v>
      </c>
    </row>
    <row r="1998" spans="1:46" hidden="1" x14ac:dyDescent="0.2">
      <c r="A1998" t="s">
        <v>319</v>
      </c>
      <c r="B1998" t="s">
        <v>320</v>
      </c>
      <c r="C1998" t="s">
        <v>321</v>
      </c>
      <c r="D1998" t="s">
        <v>322</v>
      </c>
      <c r="E1998" t="s">
        <v>323</v>
      </c>
      <c r="F1998" t="s">
        <v>324</v>
      </c>
      <c r="G1998">
        <f>Kuenzle_Michaillat_proteinGroups_LFQ_M1B[[#This Row],[LFQ intensity 14371 Bj sphero]]-Kuenzle_Michaillat_proteinGroups_LFQ_M1B[[#This Row],[LFQ intensity 14370 Bj vac]]</f>
        <v>-0.240966796875</v>
      </c>
      <c r="H1998">
        <f>2^Kuenzle_Michaillat_proteinGroups_LFQ_M1B[[#This Row],[Bj sphero - Bj vac]]</f>
        <v>0.84617807087042907</v>
      </c>
      <c r="I1998">
        <f>Kuenzle_Michaillat_proteinGroups_LFQ_M1B[[#This Row],[LFQ intensity 14392 By sphero 1]]-Kuenzle_Michaillat_proteinGroups_LFQ_M1B[[#This Row],[LFQ intensity 14393 By vac 1]]</f>
        <v>-2.2092990875244993</v>
      </c>
      <c r="J1998">
        <f>2^Kuenzle_Michaillat_proteinGroups_LFQ_M1B[[#This Row],[By sphero 1 - By vac 1]]</f>
        <v>0.21623933905970449</v>
      </c>
      <c r="K1998">
        <f>Kuenzle_Michaillat_proteinGroups_LFQ_M1B[[#This Row],[LFQ intensity 14394 By sphero 2]]-Kuenzle_Michaillat_proteinGroups_LFQ_M1B[[#This Row],[LFQ intensity 14395 By vac 2]]</f>
        <v>-1.72336769104</v>
      </c>
      <c r="L1998">
        <f>2^Kuenzle_Michaillat_proteinGroups_LFQ_M1B[[#This Row],[By sphero 2 - By vac 2]]</f>
        <v>0.30284097200728766</v>
      </c>
      <c r="M1998" t="s">
        <v>34</v>
      </c>
      <c r="N1998" t="s">
        <v>34</v>
      </c>
      <c r="O1998" t="s">
        <v>250</v>
      </c>
      <c r="P1998" t="s">
        <v>250</v>
      </c>
      <c r="Q1998" t="s">
        <v>250</v>
      </c>
      <c r="R1998" t="s">
        <v>325</v>
      </c>
      <c r="S1998" t="s">
        <v>325</v>
      </c>
      <c r="T1998" t="s">
        <v>325</v>
      </c>
      <c r="U1998" t="s">
        <v>326</v>
      </c>
      <c r="V1998" t="s">
        <v>42</v>
      </c>
      <c r="W1998" t="s">
        <v>327</v>
      </c>
      <c r="X1998" t="s">
        <v>328</v>
      </c>
      <c r="Y1998" t="s">
        <v>329</v>
      </c>
      <c r="Z1998" t="s">
        <v>65</v>
      </c>
      <c r="AA1998" t="s">
        <v>250</v>
      </c>
      <c r="AB1998" t="s">
        <v>45</v>
      </c>
      <c r="AC1998" t="s">
        <v>65</v>
      </c>
      <c r="AD1998" t="s">
        <v>65</v>
      </c>
      <c r="AE1998" t="s">
        <v>65</v>
      </c>
      <c r="AF1998" t="s">
        <v>330</v>
      </c>
      <c r="AG1998" t="s">
        <v>331</v>
      </c>
      <c r="AH1998" t="s">
        <v>332</v>
      </c>
      <c r="AI1998" t="s">
        <v>333</v>
      </c>
      <c r="AJ1998" t="s">
        <v>334</v>
      </c>
      <c r="AK1998" t="s">
        <v>335</v>
      </c>
      <c r="AL1998" t="s">
        <v>336</v>
      </c>
      <c r="AM1998" s="1" t="s">
        <v>337</v>
      </c>
      <c r="AN1998" t="s">
        <v>338</v>
      </c>
      <c r="AO1998" t="s">
        <v>339</v>
      </c>
      <c r="AP1998" t="s">
        <v>340</v>
      </c>
      <c r="AQ1998" t="s">
        <v>340</v>
      </c>
      <c r="AR1998" t="s">
        <v>341</v>
      </c>
      <c r="AS1998" t="s">
        <v>342</v>
      </c>
      <c r="AT1998" t="s">
        <v>343</v>
      </c>
    </row>
    <row r="1999" spans="1:46" hidden="1" x14ac:dyDescent="0.2">
      <c r="A1999" t="s">
        <v>24270</v>
      </c>
      <c r="B1999" t="s">
        <v>24271</v>
      </c>
      <c r="C1999" t="s">
        <v>24272</v>
      </c>
      <c r="D1999" t="s">
        <v>24273</v>
      </c>
      <c r="E1999" t="s">
        <v>20100</v>
      </c>
      <c r="F1999" t="s">
        <v>24274</v>
      </c>
      <c r="G1999">
        <f>Kuenzle_Michaillat_proteinGroups_LFQ_M1B[[#This Row],[LFQ intensity 14371 Bj sphero]]-Kuenzle_Michaillat_proteinGroups_LFQ_M1B[[#This Row],[LFQ intensity 14370 Bj vac]]</f>
        <v>-0.14979743957520242</v>
      </c>
      <c r="H1999">
        <f>2^Kuenzle_Michaillat_proteinGroups_LFQ_M1B[[#This Row],[Bj sphero - Bj vac]]</f>
        <v>0.90137701083336652</v>
      </c>
      <c r="I1999">
        <f>Kuenzle_Michaillat_proteinGroups_LFQ_M1B[[#This Row],[LFQ intensity 14392 By sphero 1]]-Kuenzle_Michaillat_proteinGroups_LFQ_M1B[[#This Row],[LFQ intensity 14393 By vac 1]]</f>
        <v>-1.6047401428221981</v>
      </c>
      <c r="J1999">
        <f>2^Kuenzle_Michaillat_proteinGroups_LFQ_M1B[[#This Row],[By sphero 1 - By vac 1]]</f>
        <v>0.32879490701672753</v>
      </c>
      <c r="K1999">
        <f>Kuenzle_Michaillat_proteinGroups_LFQ_M1B[[#This Row],[LFQ intensity 14394 By sphero 2]]-Kuenzle_Michaillat_proteinGroups_LFQ_M1B[[#This Row],[LFQ intensity 14395 By vac 2]]</f>
        <v>-0.5082645416258984</v>
      </c>
      <c r="L1999">
        <f>2^Kuenzle_Michaillat_proteinGroups_LFQ_M1B[[#This Row],[By sphero 2 - By vac 2]]</f>
        <v>0.70306766923155262</v>
      </c>
      <c r="M1999" t="s">
        <v>34</v>
      </c>
      <c r="N1999" t="s">
        <v>34</v>
      </c>
      <c r="O1999" t="s">
        <v>514</v>
      </c>
      <c r="P1999" t="s">
        <v>514</v>
      </c>
      <c r="Q1999" t="s">
        <v>514</v>
      </c>
      <c r="R1999" t="s">
        <v>12111</v>
      </c>
      <c r="S1999" t="s">
        <v>12111</v>
      </c>
      <c r="T1999" t="s">
        <v>12111</v>
      </c>
      <c r="U1999" t="s">
        <v>24275</v>
      </c>
      <c r="V1999" t="s">
        <v>42</v>
      </c>
      <c r="W1999" t="s">
        <v>24276</v>
      </c>
      <c r="X1999" t="s">
        <v>24277</v>
      </c>
      <c r="Y1999" t="s">
        <v>492</v>
      </c>
      <c r="Z1999" t="s">
        <v>65</v>
      </c>
      <c r="AA1999" t="s">
        <v>65</v>
      </c>
      <c r="AB1999" t="s">
        <v>45</v>
      </c>
      <c r="AC1999" t="s">
        <v>59</v>
      </c>
      <c r="AD1999" t="s">
        <v>59</v>
      </c>
      <c r="AE1999" t="s">
        <v>59</v>
      </c>
      <c r="AF1999" t="s">
        <v>24278</v>
      </c>
      <c r="AG1999" t="s">
        <v>24279</v>
      </c>
      <c r="AH1999" t="s">
        <v>24280</v>
      </c>
      <c r="AI1999" t="s">
        <v>23601</v>
      </c>
      <c r="AJ1999" t="s">
        <v>24281</v>
      </c>
      <c r="AK1999" t="s">
        <v>24282</v>
      </c>
      <c r="AL1999" t="s">
        <v>24283</v>
      </c>
      <c r="AM1999" s="1" t="s">
        <v>24284</v>
      </c>
      <c r="AN1999" t="s">
        <v>24285</v>
      </c>
      <c r="AO1999" t="s">
        <v>24286</v>
      </c>
      <c r="AP1999" t="s">
        <v>24287</v>
      </c>
      <c r="AQ1999" t="s">
        <v>24287</v>
      </c>
      <c r="AR1999" t="s">
        <v>24288</v>
      </c>
      <c r="AS1999" t="s">
        <v>24289</v>
      </c>
      <c r="AT1999" t="s">
        <v>24290</v>
      </c>
    </row>
    <row r="2000" spans="1:46" hidden="1" x14ac:dyDescent="0.2">
      <c r="A2000" t="s">
        <v>60290</v>
      </c>
      <c r="B2000" t="s">
        <v>60291</v>
      </c>
      <c r="C2000" t="s">
        <v>38832</v>
      </c>
      <c r="D2000" t="s">
        <v>60292</v>
      </c>
      <c r="E2000" t="s">
        <v>14135</v>
      </c>
      <c r="F2000" t="s">
        <v>60293</v>
      </c>
      <c r="G2000">
        <f>Kuenzle_Michaillat_proteinGroups_LFQ_M1B[[#This Row],[LFQ intensity 14371 Bj sphero]]-Kuenzle_Michaillat_proteinGroups_LFQ_M1B[[#This Row],[LFQ intensity 14370 Bj vac]]</f>
        <v>0.5359077453612997</v>
      </c>
      <c r="H2000">
        <f>2^Kuenzle_Michaillat_proteinGroups_LFQ_M1B[[#This Row],[Bj sphero - Bj vac]]</f>
        <v>1.4498541174811741</v>
      </c>
      <c r="I2000">
        <f>Kuenzle_Michaillat_proteinGroups_LFQ_M1B[[#This Row],[LFQ intensity 14392 By sphero 1]]-Kuenzle_Michaillat_proteinGroups_LFQ_M1B[[#This Row],[LFQ intensity 14393 By vac 1]]</f>
        <v>0.83825492858889916</v>
      </c>
      <c r="J2000">
        <f>2^Kuenzle_Michaillat_proteinGroups_LFQ_M1B[[#This Row],[By sphero 1 - By vac 1]]</f>
        <v>1.7878862217201648</v>
      </c>
      <c r="K2000">
        <f>Kuenzle_Michaillat_proteinGroups_LFQ_M1B[[#This Row],[LFQ intensity 14394 By sphero 2]]-Kuenzle_Michaillat_proteinGroups_LFQ_M1B[[#This Row],[LFQ intensity 14395 By vac 2]]</f>
        <v>0.46365928649900212</v>
      </c>
      <c r="L2000">
        <f>2^Kuenzle_Michaillat_proteinGroups_LFQ_M1B[[#This Row],[By sphero 2 - By vac 2]]</f>
        <v>1.3790352040661382</v>
      </c>
      <c r="M2000" t="s">
        <v>34</v>
      </c>
      <c r="N2000" t="s">
        <v>34</v>
      </c>
      <c r="O2000" t="s">
        <v>113</v>
      </c>
      <c r="P2000" t="s">
        <v>113</v>
      </c>
      <c r="Q2000" t="s">
        <v>113</v>
      </c>
      <c r="R2000" t="s">
        <v>26970</v>
      </c>
      <c r="S2000" t="s">
        <v>26970</v>
      </c>
      <c r="T2000" t="s">
        <v>26970</v>
      </c>
      <c r="U2000" t="s">
        <v>60294</v>
      </c>
      <c r="V2000" t="s">
        <v>42</v>
      </c>
      <c r="W2000" t="s">
        <v>60295</v>
      </c>
      <c r="X2000" t="s">
        <v>60296</v>
      </c>
      <c r="Y2000" t="s">
        <v>521</v>
      </c>
      <c r="Z2000" t="s">
        <v>39</v>
      </c>
      <c r="AA2000" t="s">
        <v>113</v>
      </c>
      <c r="AB2000" t="s">
        <v>165</v>
      </c>
      <c r="AC2000" t="s">
        <v>39</v>
      </c>
      <c r="AD2000" t="s">
        <v>165</v>
      </c>
      <c r="AE2000" t="s">
        <v>165</v>
      </c>
      <c r="AF2000" t="s">
        <v>60297</v>
      </c>
      <c r="AG2000" t="s">
        <v>60298</v>
      </c>
      <c r="AH2000" t="s">
        <v>60299</v>
      </c>
      <c r="AI2000" t="s">
        <v>18940</v>
      </c>
      <c r="AJ2000" t="s">
        <v>60300</v>
      </c>
      <c r="AK2000" t="s">
        <v>60301</v>
      </c>
      <c r="AL2000" t="s">
        <v>60302</v>
      </c>
      <c r="AM2000" s="1" t="s">
        <v>60303</v>
      </c>
      <c r="AN2000" t="s">
        <v>60304</v>
      </c>
      <c r="AO2000" t="s">
        <v>60305</v>
      </c>
      <c r="AP2000" t="s">
        <v>60306</v>
      </c>
      <c r="AQ2000" t="s">
        <v>60306</v>
      </c>
      <c r="AR2000" t="s">
        <v>60307</v>
      </c>
      <c r="AS2000" t="s">
        <v>60308</v>
      </c>
      <c r="AT2000" t="s">
        <v>60309</v>
      </c>
    </row>
    <row r="2001" spans="1:46" hidden="1" x14ac:dyDescent="0.2">
      <c r="A2001" t="s">
        <v>11181</v>
      </c>
      <c r="B2001" t="s">
        <v>66805</v>
      </c>
      <c r="C2001" t="s">
        <v>66806</v>
      </c>
      <c r="D2001" t="s">
        <v>66807</v>
      </c>
      <c r="E2001" t="s">
        <v>66808</v>
      </c>
      <c r="F2001" t="s">
        <v>66809</v>
      </c>
      <c r="G2001">
        <f>Kuenzle_Michaillat_proteinGroups_LFQ_M1B[[#This Row],[LFQ intensity 14371 Bj sphero]]-Kuenzle_Michaillat_proteinGroups_LFQ_M1B[[#This Row],[LFQ intensity 14370 Bj vac]]</f>
        <v>-1.8550701141356996</v>
      </c>
      <c r="H2001">
        <f>2^Kuenzle_Michaillat_proteinGroups_LFQ_M1B[[#This Row],[Bj sphero - Bj vac]]</f>
        <v>0.27641922919065876</v>
      </c>
      <c r="I2001">
        <f>Kuenzle_Michaillat_proteinGroups_LFQ_M1B[[#This Row],[LFQ intensity 14392 By sphero 1]]-Kuenzle_Michaillat_proteinGroups_LFQ_M1B[[#This Row],[LFQ intensity 14393 By vac 1]]</f>
        <v>-1.8569030761719034</v>
      </c>
      <c r="J2001">
        <f>2^Kuenzle_Michaillat_proteinGroups_LFQ_M1B[[#This Row],[By sphero 1 - By vac 1]]</f>
        <v>0.27606825811749769</v>
      </c>
      <c r="K2001">
        <f>Kuenzle_Michaillat_proteinGroups_LFQ_M1B[[#This Row],[LFQ intensity 14394 By sphero 2]]-Kuenzle_Michaillat_proteinGroups_LFQ_M1B[[#This Row],[LFQ intensity 14395 By vac 2]]</f>
        <v>-1.5581874847412998</v>
      </c>
      <c r="L2001">
        <f>2^Kuenzle_Michaillat_proteinGroups_LFQ_M1B[[#This Row],[By sphero 2 - By vac 2]]</f>
        <v>0.33957743864670559</v>
      </c>
      <c r="M2001" t="s">
        <v>34</v>
      </c>
      <c r="N2001" t="s">
        <v>34</v>
      </c>
      <c r="O2001" t="s">
        <v>250</v>
      </c>
      <c r="P2001" t="s">
        <v>250</v>
      </c>
      <c r="Q2001" t="s">
        <v>250</v>
      </c>
      <c r="R2001" t="s">
        <v>11092</v>
      </c>
      <c r="S2001" t="s">
        <v>11092</v>
      </c>
      <c r="T2001" t="s">
        <v>11092</v>
      </c>
      <c r="U2001" t="s">
        <v>66810</v>
      </c>
      <c r="V2001" t="s">
        <v>42</v>
      </c>
      <c r="W2001" t="s">
        <v>66811</v>
      </c>
      <c r="X2001" t="s">
        <v>66812</v>
      </c>
      <c r="Y2001" t="s">
        <v>371</v>
      </c>
      <c r="Z2001" t="s">
        <v>250</v>
      </c>
      <c r="AA2001" t="s">
        <v>65</v>
      </c>
      <c r="AB2001" t="s">
        <v>39</v>
      </c>
      <c r="AC2001" t="s">
        <v>165</v>
      </c>
      <c r="AD2001" t="s">
        <v>39</v>
      </c>
      <c r="AE2001" t="s">
        <v>45</v>
      </c>
      <c r="AF2001" t="s">
        <v>66813</v>
      </c>
      <c r="AG2001" t="s">
        <v>66814</v>
      </c>
      <c r="AH2001" t="s">
        <v>66815</v>
      </c>
      <c r="AI2001" t="s">
        <v>66816</v>
      </c>
      <c r="AJ2001" t="s">
        <v>66817</v>
      </c>
      <c r="AK2001" t="s">
        <v>66818</v>
      </c>
      <c r="AL2001" t="s">
        <v>66819</v>
      </c>
      <c r="AM2001" s="1" t="s">
        <v>66820</v>
      </c>
      <c r="AN2001" t="s">
        <v>66821</v>
      </c>
      <c r="AO2001" t="s">
        <v>66822</v>
      </c>
      <c r="AP2001" t="s">
        <v>66823</v>
      </c>
      <c r="AQ2001" t="s">
        <v>66823</v>
      </c>
      <c r="AR2001" t="s">
        <v>66824</v>
      </c>
      <c r="AS2001" t="s">
        <v>66825</v>
      </c>
      <c r="AT2001" t="s">
        <v>66826</v>
      </c>
    </row>
    <row r="2002" spans="1:46" hidden="1" x14ac:dyDescent="0.2">
      <c r="A2002" t="s">
        <v>1237</v>
      </c>
      <c r="B2002" t="s">
        <v>1238</v>
      </c>
      <c r="C2002" t="s">
        <v>1239</v>
      </c>
      <c r="D2002" t="s">
        <v>1240</v>
      </c>
      <c r="E2002" t="s">
        <v>1241</v>
      </c>
      <c r="F2002" t="s">
        <v>1242</v>
      </c>
      <c r="G2002">
        <f>Kuenzle_Michaillat_proteinGroups_LFQ_M1B[[#This Row],[LFQ intensity 14371 Bj sphero]]-Kuenzle_Michaillat_proteinGroups_LFQ_M1B[[#This Row],[LFQ intensity 14370 Bj vac]]</f>
        <v>-0.96307373046879974</v>
      </c>
      <c r="H2002">
        <f>2^Kuenzle_Michaillat_proteinGroups_LFQ_M1B[[#This Row],[Bj sphero - Bj vac]]</f>
        <v>0.51296285648478157</v>
      </c>
      <c r="I2002">
        <f>Kuenzle_Michaillat_proteinGroups_LFQ_M1B[[#This Row],[LFQ intensity 14392 By sphero 1]]-Kuenzle_Michaillat_proteinGroups_LFQ_M1B[[#This Row],[LFQ intensity 14393 By vac 1]]</f>
        <v>-1.0547180175781001</v>
      </c>
      <c r="J2002">
        <f>2^Kuenzle_Michaillat_proteinGroups_LFQ_M1B[[#This Row],[By sphero 1 - By vac 1]]</f>
        <v>0.48139130284771503</v>
      </c>
      <c r="K2002">
        <f>Kuenzle_Michaillat_proteinGroups_LFQ_M1B[[#This Row],[LFQ intensity 14394 By sphero 2]]-Kuenzle_Michaillat_proteinGroups_LFQ_M1B[[#This Row],[LFQ intensity 14395 By vac 2]]</f>
        <v>-1.5051975250243999</v>
      </c>
      <c r="L2002">
        <f>2^Kuenzle_Michaillat_proteinGroups_LFQ_M1B[[#This Row],[By sphero 2 - By vac 2]]</f>
        <v>0.35228195318256289</v>
      </c>
      <c r="M2002" t="s">
        <v>34</v>
      </c>
      <c r="N2002" t="s">
        <v>34</v>
      </c>
      <c r="O2002" t="s">
        <v>483</v>
      </c>
      <c r="P2002" t="s">
        <v>483</v>
      </c>
      <c r="Q2002" t="s">
        <v>483</v>
      </c>
      <c r="R2002" t="s">
        <v>1243</v>
      </c>
      <c r="S2002" t="s">
        <v>1243</v>
      </c>
      <c r="T2002" t="s">
        <v>1243</v>
      </c>
      <c r="U2002" t="s">
        <v>1244</v>
      </c>
      <c r="V2002" t="s">
        <v>42</v>
      </c>
      <c r="W2002" t="s">
        <v>1245</v>
      </c>
      <c r="X2002" t="s">
        <v>1246</v>
      </c>
      <c r="Y2002" t="s">
        <v>1247</v>
      </c>
      <c r="Z2002" t="s">
        <v>64</v>
      </c>
      <c r="AA2002" t="s">
        <v>712</v>
      </c>
      <c r="AB2002" t="s">
        <v>255</v>
      </c>
      <c r="AC2002" t="s">
        <v>396</v>
      </c>
      <c r="AD2002" t="s">
        <v>84</v>
      </c>
      <c r="AE2002" t="s">
        <v>84</v>
      </c>
      <c r="AF2002" t="s">
        <v>1248</v>
      </c>
      <c r="AG2002" t="s">
        <v>1249</v>
      </c>
      <c r="AH2002" t="s">
        <v>1250</v>
      </c>
      <c r="AI2002" t="s">
        <v>1251</v>
      </c>
      <c r="AJ2002" t="s">
        <v>1252</v>
      </c>
      <c r="AK2002" t="s">
        <v>1253</v>
      </c>
      <c r="AL2002" t="s">
        <v>1254</v>
      </c>
      <c r="AM2002" s="1" t="s">
        <v>1255</v>
      </c>
      <c r="AN2002" t="s">
        <v>1256</v>
      </c>
      <c r="AO2002" t="s">
        <v>1257</v>
      </c>
      <c r="AP2002" t="s">
        <v>1258</v>
      </c>
      <c r="AQ2002" t="s">
        <v>1258</v>
      </c>
      <c r="AR2002" t="s">
        <v>1259</v>
      </c>
      <c r="AS2002" t="s">
        <v>1260</v>
      </c>
      <c r="AT2002" t="s">
        <v>1261</v>
      </c>
    </row>
    <row r="2003" spans="1:46" hidden="1" x14ac:dyDescent="0.2">
      <c r="A2003" t="s">
        <v>10326</v>
      </c>
      <c r="B2003" t="s">
        <v>30895</v>
      </c>
      <c r="C2003" t="s">
        <v>30896</v>
      </c>
      <c r="D2003" t="s">
        <v>30897</v>
      </c>
      <c r="E2003" t="s">
        <v>30898</v>
      </c>
      <c r="F2003" t="s">
        <v>30899</v>
      </c>
      <c r="G2003">
        <f>Kuenzle_Michaillat_proteinGroups_LFQ_M1B[[#This Row],[LFQ intensity 14371 Bj sphero]]-Kuenzle_Michaillat_proteinGroups_LFQ_M1B[[#This Row],[LFQ intensity 14370 Bj vac]]</f>
        <v>-0.82729721069330253</v>
      </c>
      <c r="H2003">
        <f>2^Kuenzle_Michaillat_proteinGroups_LFQ_M1B[[#This Row],[Bj sphero - Bj vac]]</f>
        <v>0.56358408972919272</v>
      </c>
      <c r="I2003">
        <f>Kuenzle_Michaillat_proteinGroups_LFQ_M1B[[#This Row],[LFQ intensity 14392 By sphero 1]]-Kuenzle_Michaillat_proteinGroups_LFQ_M1B[[#This Row],[LFQ intensity 14393 By vac 1]]</f>
        <v>-0.27326774597169745</v>
      </c>
      <c r="J2003">
        <f>2^Kuenzle_Michaillat_proteinGroups_LFQ_M1B[[#This Row],[By sphero 1 - By vac 1]]</f>
        <v>0.82744323881694615</v>
      </c>
      <c r="K2003">
        <f>Kuenzle_Michaillat_proteinGroups_LFQ_M1B[[#This Row],[LFQ intensity 14394 By sphero 2]]-Kuenzle_Michaillat_proteinGroups_LFQ_M1B[[#This Row],[LFQ intensity 14395 By vac 2]]</f>
        <v>-0.56422996521000002</v>
      </c>
      <c r="L2003">
        <f>2^Kuenzle_Michaillat_proteinGroups_LFQ_M1B[[#This Row],[By sphero 2 - By vac 2]]</f>
        <v>0.67631630229199258</v>
      </c>
      <c r="M2003" t="s">
        <v>34</v>
      </c>
      <c r="N2003" t="s">
        <v>34</v>
      </c>
      <c r="O2003" t="s">
        <v>92</v>
      </c>
      <c r="P2003" t="s">
        <v>92</v>
      </c>
      <c r="Q2003" t="s">
        <v>92</v>
      </c>
      <c r="R2003" t="s">
        <v>26791</v>
      </c>
      <c r="S2003" t="s">
        <v>26791</v>
      </c>
      <c r="T2003" t="s">
        <v>26791</v>
      </c>
      <c r="U2003" t="s">
        <v>30900</v>
      </c>
      <c r="V2003" t="s">
        <v>42</v>
      </c>
      <c r="W2003" t="s">
        <v>30901</v>
      </c>
      <c r="X2003" t="s">
        <v>30902</v>
      </c>
      <c r="Y2003" t="s">
        <v>491</v>
      </c>
      <c r="Z2003" t="s">
        <v>250</v>
      </c>
      <c r="AA2003" t="s">
        <v>59</v>
      </c>
      <c r="AB2003" t="s">
        <v>113</v>
      </c>
      <c r="AC2003" t="s">
        <v>45</v>
      </c>
      <c r="AD2003" t="s">
        <v>45</v>
      </c>
      <c r="AE2003" t="s">
        <v>113</v>
      </c>
      <c r="AF2003" t="s">
        <v>30903</v>
      </c>
      <c r="AG2003" t="s">
        <v>30904</v>
      </c>
      <c r="AH2003" t="s">
        <v>30905</v>
      </c>
      <c r="AI2003" t="s">
        <v>30906</v>
      </c>
      <c r="AJ2003" t="s">
        <v>30907</v>
      </c>
      <c r="AK2003" t="s">
        <v>30908</v>
      </c>
      <c r="AL2003" t="s">
        <v>30909</v>
      </c>
      <c r="AM2003" s="1" t="s">
        <v>30910</v>
      </c>
      <c r="AN2003" t="s">
        <v>30911</v>
      </c>
      <c r="AO2003" t="s">
        <v>30912</v>
      </c>
      <c r="AP2003" t="s">
        <v>30913</v>
      </c>
      <c r="AQ2003" t="s">
        <v>30913</v>
      </c>
      <c r="AR2003" t="s">
        <v>30914</v>
      </c>
      <c r="AS2003" t="s">
        <v>30915</v>
      </c>
      <c r="AT2003" t="s">
        <v>30916</v>
      </c>
    </row>
    <row r="2004" spans="1:46" hidden="1" x14ac:dyDescent="0.2">
      <c r="A2004" t="s">
        <v>57750</v>
      </c>
      <c r="B2004" t="s">
        <v>73505</v>
      </c>
      <c r="C2004" t="s">
        <v>73506</v>
      </c>
      <c r="D2004" t="s">
        <v>73507</v>
      </c>
      <c r="E2004" t="s">
        <v>73508</v>
      </c>
      <c r="F2004" t="s">
        <v>73509</v>
      </c>
      <c r="G2004">
        <f>Kuenzle_Michaillat_proteinGroups_LFQ_M1B[[#This Row],[LFQ intensity 14371 Bj sphero]]-Kuenzle_Michaillat_proteinGroups_LFQ_M1B[[#This Row],[LFQ intensity 14370 Bj vac]]</f>
        <v>-0.56439399719240058</v>
      </c>
      <c r="H2004">
        <f>2^Kuenzle_Michaillat_proteinGroups_LFQ_M1B[[#This Row],[Bj sphero - Bj vac]]</f>
        <v>0.67623941064532667</v>
      </c>
      <c r="I2004">
        <f>Kuenzle_Michaillat_proteinGroups_LFQ_M1B[[#This Row],[LFQ intensity 14392 By sphero 1]]-Kuenzle_Michaillat_proteinGroups_LFQ_M1B[[#This Row],[LFQ intensity 14393 By vac 1]]</f>
        <v>-0.33196067810060015</v>
      </c>
      <c r="J2004">
        <f>2^Kuenzle_Michaillat_proteinGroups_LFQ_M1B[[#This Row],[By sphero 1 - By vac 1]]</f>
        <v>0.79445605338692316</v>
      </c>
      <c r="K2004">
        <f>Kuenzle_Michaillat_proteinGroups_LFQ_M1B[[#This Row],[LFQ intensity 14394 By sphero 2]]-Kuenzle_Michaillat_proteinGroups_LFQ_M1B[[#This Row],[LFQ intensity 14395 By vac 2]]</f>
        <v>3.1955718994101545E-2</v>
      </c>
      <c r="L2004">
        <f>2^Kuenzle_Michaillat_proteinGroups_LFQ_M1B[[#This Row],[By sphero 2 - By vac 2]]</f>
        <v>1.0223971494325335</v>
      </c>
      <c r="M2004" t="s">
        <v>34</v>
      </c>
      <c r="N2004" t="s">
        <v>34</v>
      </c>
      <c r="O2004" t="s">
        <v>255</v>
      </c>
      <c r="P2004" t="s">
        <v>255</v>
      </c>
      <c r="Q2004" t="s">
        <v>255</v>
      </c>
      <c r="R2004" t="s">
        <v>842</v>
      </c>
      <c r="S2004" t="s">
        <v>842</v>
      </c>
      <c r="T2004" t="s">
        <v>842</v>
      </c>
      <c r="U2004" t="s">
        <v>73510</v>
      </c>
      <c r="V2004" t="s">
        <v>42</v>
      </c>
      <c r="W2004" t="s">
        <v>73511</v>
      </c>
      <c r="X2004" t="s">
        <v>73512</v>
      </c>
      <c r="Y2004" t="s">
        <v>5324</v>
      </c>
      <c r="Z2004" t="s">
        <v>521</v>
      </c>
      <c r="AA2004" t="s">
        <v>90</v>
      </c>
      <c r="AB2004" t="s">
        <v>371</v>
      </c>
      <c r="AC2004" t="s">
        <v>521</v>
      </c>
      <c r="AD2004" t="s">
        <v>84</v>
      </c>
      <c r="AE2004" t="s">
        <v>521</v>
      </c>
      <c r="AF2004" t="s">
        <v>73513</v>
      </c>
      <c r="AG2004" t="s">
        <v>73514</v>
      </c>
      <c r="AH2004" t="s">
        <v>59247</v>
      </c>
      <c r="AI2004" t="s">
        <v>73515</v>
      </c>
      <c r="AJ2004" t="s">
        <v>73516</v>
      </c>
      <c r="AK2004" t="s">
        <v>73517</v>
      </c>
      <c r="AL2004" t="s">
        <v>73518</v>
      </c>
      <c r="AM2004" s="1" t="s">
        <v>73519</v>
      </c>
      <c r="AN2004" t="s">
        <v>73520</v>
      </c>
      <c r="AO2004" t="s">
        <v>73521</v>
      </c>
      <c r="AP2004" t="s">
        <v>73522</v>
      </c>
      <c r="AQ2004" t="s">
        <v>73522</v>
      </c>
      <c r="AR2004" t="s">
        <v>73523</v>
      </c>
      <c r="AS2004" t="s">
        <v>73524</v>
      </c>
      <c r="AT2004" t="s">
        <v>73525</v>
      </c>
    </row>
    <row r="2005" spans="1:46" hidden="1" x14ac:dyDescent="0.2">
      <c r="A2005" t="s">
        <v>36</v>
      </c>
      <c r="B2005" t="s">
        <v>36</v>
      </c>
      <c r="C2005" t="s">
        <v>56210</v>
      </c>
      <c r="D2005" t="s">
        <v>56211</v>
      </c>
      <c r="E2005" t="s">
        <v>56212</v>
      </c>
      <c r="F2005" t="s">
        <v>56213</v>
      </c>
      <c r="G2005" t="e">
        <f>Kuenzle_Michaillat_proteinGroups_LFQ_M1B[[#This Row],[LFQ intensity 14371 Bj sphero]]-Kuenzle_Michaillat_proteinGroups_LFQ_M1B[[#This Row],[LFQ intensity 14370 Bj vac]]</f>
        <v>#VALUE!</v>
      </c>
      <c r="H2005" t="e">
        <f>2^Kuenzle_Michaillat_proteinGroups_LFQ_M1B[[#This Row],[Bj sphero - Bj vac]]</f>
        <v>#VALUE!</v>
      </c>
      <c r="I2005">
        <f>Kuenzle_Michaillat_proteinGroups_LFQ_M1B[[#This Row],[LFQ intensity 14392 By sphero 1]]-Kuenzle_Michaillat_proteinGroups_LFQ_M1B[[#This Row],[LFQ intensity 14393 By vac 1]]</f>
        <v>-0.7068729400633984</v>
      </c>
      <c r="J2005">
        <f>2^Kuenzle_Michaillat_proteinGroups_LFQ_M1B[[#This Row],[By sphero 1 - By vac 1]]</f>
        <v>0.61264662012196414</v>
      </c>
      <c r="K2005">
        <f>Kuenzle_Michaillat_proteinGroups_LFQ_M1B[[#This Row],[LFQ intensity 14394 By sphero 2]]-Kuenzle_Michaillat_proteinGroups_LFQ_M1B[[#This Row],[LFQ intensity 14395 By vac 2]]</f>
        <v>-0.97457885742189987</v>
      </c>
      <c r="L2005">
        <f>2^Kuenzle_Michaillat_proteinGroups_LFQ_M1B[[#This Row],[By sphero 2 - By vac 2]]</f>
        <v>0.50888837590614722</v>
      </c>
      <c r="M2005" t="s">
        <v>34</v>
      </c>
      <c r="N2005" t="s">
        <v>34</v>
      </c>
      <c r="O2005" t="s">
        <v>59</v>
      </c>
      <c r="P2005" t="s">
        <v>59</v>
      </c>
      <c r="Q2005" t="s">
        <v>59</v>
      </c>
      <c r="R2005" t="s">
        <v>4468</v>
      </c>
      <c r="S2005" t="s">
        <v>4468</v>
      </c>
      <c r="T2005" t="s">
        <v>4468</v>
      </c>
      <c r="U2005" t="s">
        <v>17377</v>
      </c>
      <c r="V2005" t="s">
        <v>42</v>
      </c>
      <c r="W2005" t="s">
        <v>56214</v>
      </c>
      <c r="X2005" t="s">
        <v>56215</v>
      </c>
      <c r="Y2005" t="s">
        <v>84</v>
      </c>
      <c r="Z2005" t="s">
        <v>165</v>
      </c>
      <c r="AA2005" t="s">
        <v>165</v>
      </c>
      <c r="AB2005" t="s">
        <v>45</v>
      </c>
      <c r="AC2005" t="s">
        <v>45</v>
      </c>
      <c r="AD2005" t="s">
        <v>113</v>
      </c>
      <c r="AE2005" t="s">
        <v>165</v>
      </c>
      <c r="AF2005" t="s">
        <v>56216</v>
      </c>
      <c r="AG2005" t="s">
        <v>56217</v>
      </c>
      <c r="AH2005" t="s">
        <v>56218</v>
      </c>
      <c r="AI2005" t="s">
        <v>56219</v>
      </c>
      <c r="AJ2005" t="s">
        <v>56220</v>
      </c>
      <c r="AK2005" t="s">
        <v>56221</v>
      </c>
      <c r="AL2005" t="s">
        <v>56222</v>
      </c>
      <c r="AM2005" s="1" t="s">
        <v>56223</v>
      </c>
      <c r="AN2005" t="s">
        <v>56224</v>
      </c>
      <c r="AO2005" t="s">
        <v>56225</v>
      </c>
      <c r="AP2005" t="s">
        <v>56226</v>
      </c>
      <c r="AQ2005" t="s">
        <v>56226</v>
      </c>
      <c r="AR2005" t="s">
        <v>56227</v>
      </c>
      <c r="AS2005" t="s">
        <v>56228</v>
      </c>
      <c r="AT2005" t="s">
        <v>56229</v>
      </c>
    </row>
    <row r="2006" spans="1:46" hidden="1" x14ac:dyDescent="0.2">
      <c r="A2006" t="s">
        <v>36</v>
      </c>
      <c r="B2006" t="s">
        <v>36</v>
      </c>
      <c r="C2006" t="s">
        <v>79998</v>
      </c>
      <c r="D2006" t="s">
        <v>79999</v>
      </c>
      <c r="E2006" t="s">
        <v>80000</v>
      </c>
      <c r="F2006" t="s">
        <v>58424</v>
      </c>
      <c r="G2006" t="e">
        <f>Kuenzle_Michaillat_proteinGroups_LFQ_M1B[[#This Row],[LFQ intensity 14371 Bj sphero]]-Kuenzle_Michaillat_proteinGroups_LFQ_M1B[[#This Row],[LFQ intensity 14370 Bj vac]]</f>
        <v>#VALUE!</v>
      </c>
      <c r="H2006" t="e">
        <f>2^Kuenzle_Michaillat_proteinGroups_LFQ_M1B[[#This Row],[Bj sphero - Bj vac]]</f>
        <v>#VALUE!</v>
      </c>
      <c r="I2006">
        <f>Kuenzle_Michaillat_proteinGroups_LFQ_M1B[[#This Row],[LFQ intensity 14392 By sphero 1]]-Kuenzle_Michaillat_proteinGroups_LFQ_M1B[[#This Row],[LFQ intensity 14393 By vac 1]]</f>
        <v>3.4422798156738033</v>
      </c>
      <c r="J2006">
        <f>2^Kuenzle_Michaillat_proteinGroups_LFQ_M1B[[#This Row],[By sphero 1 - By vac 1]]</f>
        <v>10.869998345581633</v>
      </c>
      <c r="K2006">
        <f>Kuenzle_Michaillat_proteinGroups_LFQ_M1B[[#This Row],[LFQ intensity 14394 By sphero 2]]-Kuenzle_Michaillat_proteinGroups_LFQ_M1B[[#This Row],[LFQ intensity 14395 By vac 2]]</f>
        <v>1.3741779327393004</v>
      </c>
      <c r="L2006">
        <f>2^Kuenzle_Michaillat_proteinGroups_LFQ_M1B[[#This Row],[By sphero 2 - By vac 2]]</f>
        <v>2.5922016166488522</v>
      </c>
      <c r="M2006" t="s">
        <v>34</v>
      </c>
      <c r="N2006" t="s">
        <v>34</v>
      </c>
      <c r="O2006" t="s">
        <v>165</v>
      </c>
      <c r="P2006" t="s">
        <v>165</v>
      </c>
      <c r="Q2006" t="s">
        <v>165</v>
      </c>
      <c r="R2006" t="s">
        <v>90</v>
      </c>
      <c r="S2006" t="s">
        <v>90</v>
      </c>
      <c r="T2006" t="s">
        <v>90</v>
      </c>
      <c r="U2006" t="s">
        <v>80001</v>
      </c>
      <c r="V2006" t="s">
        <v>42</v>
      </c>
      <c r="W2006" t="s">
        <v>80002</v>
      </c>
      <c r="X2006" t="s">
        <v>80003</v>
      </c>
      <c r="Y2006" t="s">
        <v>65</v>
      </c>
      <c r="Z2006" t="s">
        <v>42</v>
      </c>
      <c r="AA2006" t="s">
        <v>42</v>
      </c>
      <c r="AB2006" t="s">
        <v>39</v>
      </c>
      <c r="AC2006" t="s">
        <v>39</v>
      </c>
      <c r="AD2006" t="s">
        <v>165</v>
      </c>
      <c r="AE2006" t="s">
        <v>39</v>
      </c>
      <c r="AF2006" t="s">
        <v>80004</v>
      </c>
      <c r="AG2006" t="s">
        <v>36</v>
      </c>
      <c r="AH2006" t="s">
        <v>36</v>
      </c>
      <c r="AI2006" t="s">
        <v>80005</v>
      </c>
      <c r="AJ2006" t="s">
        <v>80006</v>
      </c>
      <c r="AK2006" t="s">
        <v>80007</v>
      </c>
      <c r="AL2006" t="s">
        <v>80008</v>
      </c>
      <c r="AM2006" s="1" t="s">
        <v>80009</v>
      </c>
      <c r="AN2006" t="s">
        <v>80010</v>
      </c>
      <c r="AO2006" t="s">
        <v>80011</v>
      </c>
      <c r="AP2006" t="s">
        <v>80012</v>
      </c>
      <c r="AQ2006" t="s">
        <v>80012</v>
      </c>
      <c r="AR2006" t="s">
        <v>80013</v>
      </c>
      <c r="AS2006" t="s">
        <v>80014</v>
      </c>
      <c r="AT2006" t="s">
        <v>80015</v>
      </c>
    </row>
    <row r="2007" spans="1:46" hidden="1" x14ac:dyDescent="0.2">
      <c r="A2007" t="s">
        <v>55934</v>
      </c>
      <c r="B2007" t="s">
        <v>55935</v>
      </c>
      <c r="C2007" t="s">
        <v>55936</v>
      </c>
      <c r="D2007" t="s">
        <v>55937</v>
      </c>
      <c r="E2007" t="s">
        <v>55938</v>
      </c>
      <c r="F2007" t="s">
        <v>46456</v>
      </c>
      <c r="G2007">
        <f>Kuenzle_Michaillat_proteinGroups_LFQ_M1B[[#This Row],[LFQ intensity 14371 Bj sphero]]-Kuenzle_Michaillat_proteinGroups_LFQ_M1B[[#This Row],[LFQ intensity 14370 Bj vac]]</f>
        <v>0.59177017211920102</v>
      </c>
      <c r="H2007">
        <f>2^Kuenzle_Michaillat_proteinGroups_LFQ_M1B[[#This Row],[Bj sphero - Bj vac]]</f>
        <v>1.5070948033780582</v>
      </c>
      <c r="I2007">
        <f>Kuenzle_Michaillat_proteinGroups_LFQ_M1B[[#This Row],[LFQ intensity 14392 By sphero 1]]-Kuenzle_Michaillat_proteinGroups_LFQ_M1B[[#This Row],[LFQ intensity 14393 By vac 1]]</f>
        <v>0.2572250366210973</v>
      </c>
      <c r="J2007">
        <f>2^Kuenzle_Michaillat_proteinGroups_LFQ_M1B[[#This Row],[By sphero 1 - By vac 1]]</f>
        <v>1.1951776183050444</v>
      </c>
      <c r="K2007">
        <f>Kuenzle_Michaillat_proteinGroups_LFQ_M1B[[#This Row],[LFQ intensity 14394 By sphero 2]]-Kuenzle_Michaillat_proteinGroups_LFQ_M1B[[#This Row],[LFQ intensity 14395 By vac 2]]</f>
        <v>0.47291564941410158</v>
      </c>
      <c r="L2007">
        <f>2^Kuenzle_Michaillat_proteinGroups_LFQ_M1B[[#This Row],[By sphero 2 - By vac 2]]</f>
        <v>1.387911569102964</v>
      </c>
      <c r="M2007" t="s">
        <v>34</v>
      </c>
      <c r="N2007" t="s">
        <v>34</v>
      </c>
      <c r="O2007" t="s">
        <v>1192</v>
      </c>
      <c r="P2007" t="s">
        <v>1192</v>
      </c>
      <c r="Q2007" t="s">
        <v>1192</v>
      </c>
      <c r="R2007" t="s">
        <v>9031</v>
      </c>
      <c r="S2007" t="s">
        <v>9031</v>
      </c>
      <c r="T2007" t="s">
        <v>9031</v>
      </c>
      <c r="U2007" t="s">
        <v>55939</v>
      </c>
      <c r="V2007" t="s">
        <v>42</v>
      </c>
      <c r="W2007" t="s">
        <v>55940</v>
      </c>
      <c r="X2007" t="s">
        <v>55941</v>
      </c>
      <c r="Y2007" t="s">
        <v>7928</v>
      </c>
      <c r="Z2007" t="s">
        <v>138</v>
      </c>
      <c r="AA2007" t="s">
        <v>490</v>
      </c>
      <c r="AB2007" t="s">
        <v>482</v>
      </c>
      <c r="AC2007" t="s">
        <v>492</v>
      </c>
      <c r="AD2007" t="s">
        <v>490</v>
      </c>
      <c r="AE2007" t="s">
        <v>492</v>
      </c>
      <c r="AF2007" t="s">
        <v>55942</v>
      </c>
      <c r="AG2007" t="s">
        <v>12742</v>
      </c>
      <c r="AH2007" t="s">
        <v>55943</v>
      </c>
      <c r="AI2007" t="s">
        <v>24872</v>
      </c>
      <c r="AJ2007" t="s">
        <v>55944</v>
      </c>
      <c r="AK2007" t="s">
        <v>55945</v>
      </c>
      <c r="AL2007" t="s">
        <v>55946</v>
      </c>
      <c r="AM2007" s="1" t="s">
        <v>55947</v>
      </c>
      <c r="AN2007" t="s">
        <v>55948</v>
      </c>
      <c r="AO2007" t="s">
        <v>55949</v>
      </c>
      <c r="AP2007" t="s">
        <v>55950</v>
      </c>
      <c r="AQ2007" t="s">
        <v>55950</v>
      </c>
      <c r="AR2007" t="s">
        <v>55951</v>
      </c>
      <c r="AS2007" t="s">
        <v>55952</v>
      </c>
      <c r="AT2007" t="s">
        <v>55953</v>
      </c>
    </row>
    <row r="2008" spans="1:46" hidden="1" x14ac:dyDescent="0.2">
      <c r="A2008" t="s">
        <v>41158</v>
      </c>
      <c r="B2008" t="s">
        <v>36</v>
      </c>
      <c r="C2008" t="s">
        <v>41159</v>
      </c>
      <c r="D2008" t="s">
        <v>41160</v>
      </c>
      <c r="E2008" t="s">
        <v>41161</v>
      </c>
      <c r="F2008" t="s">
        <v>41162</v>
      </c>
      <c r="G2008" t="e">
        <f>Kuenzle_Michaillat_proteinGroups_LFQ_M1B[[#This Row],[LFQ intensity 14371 Bj sphero]]-Kuenzle_Michaillat_proteinGroups_LFQ_M1B[[#This Row],[LFQ intensity 14370 Bj vac]]</f>
        <v>#VALUE!</v>
      </c>
      <c r="H2008" t="e">
        <f>2^Kuenzle_Michaillat_proteinGroups_LFQ_M1B[[#This Row],[Bj sphero - Bj vac]]</f>
        <v>#VALUE!</v>
      </c>
      <c r="I2008">
        <f>Kuenzle_Michaillat_proteinGroups_LFQ_M1B[[#This Row],[LFQ intensity 14392 By sphero 1]]-Kuenzle_Michaillat_proteinGroups_LFQ_M1B[[#This Row],[LFQ intensity 14393 By vac 1]]</f>
        <v>1.9224319458006995</v>
      </c>
      <c r="J2008">
        <f>2^Kuenzle_Michaillat_proteinGroups_LFQ_M1B[[#This Row],[By sphero 1 - By vac 1]]</f>
        <v>3.7906150302897164</v>
      </c>
      <c r="K2008">
        <f>Kuenzle_Michaillat_proteinGroups_LFQ_M1B[[#This Row],[LFQ intensity 14394 By sphero 2]]-Kuenzle_Michaillat_proteinGroups_LFQ_M1B[[#This Row],[LFQ intensity 14395 By vac 2]]</f>
        <v>2.8855648040772017</v>
      </c>
      <c r="L2008">
        <f>2^Kuenzle_Michaillat_proteinGroups_LFQ_M1B[[#This Row],[By sphero 2 - By vac 2]]</f>
        <v>7.3899510289158652</v>
      </c>
      <c r="M2008" t="s">
        <v>34</v>
      </c>
      <c r="N2008" t="s">
        <v>34</v>
      </c>
      <c r="O2008" t="s">
        <v>45</v>
      </c>
      <c r="P2008" t="s">
        <v>45</v>
      </c>
      <c r="Q2008" t="s">
        <v>45</v>
      </c>
      <c r="R2008" t="s">
        <v>30443</v>
      </c>
      <c r="S2008" t="s">
        <v>30443</v>
      </c>
      <c r="T2008" t="s">
        <v>30443</v>
      </c>
      <c r="U2008" t="s">
        <v>41163</v>
      </c>
      <c r="V2008" t="s">
        <v>42</v>
      </c>
      <c r="W2008" t="s">
        <v>41164</v>
      </c>
      <c r="X2008" t="s">
        <v>41165</v>
      </c>
      <c r="Y2008" t="s">
        <v>92</v>
      </c>
      <c r="Z2008" t="s">
        <v>42</v>
      </c>
      <c r="AA2008" t="s">
        <v>165</v>
      </c>
      <c r="AB2008" t="s">
        <v>113</v>
      </c>
      <c r="AC2008" t="s">
        <v>165</v>
      </c>
      <c r="AD2008" t="s">
        <v>45</v>
      </c>
      <c r="AE2008" t="s">
        <v>39</v>
      </c>
      <c r="AF2008" t="s">
        <v>41166</v>
      </c>
      <c r="AG2008" t="s">
        <v>41167</v>
      </c>
      <c r="AH2008" t="s">
        <v>36</v>
      </c>
      <c r="AI2008" t="s">
        <v>41168</v>
      </c>
      <c r="AJ2008" t="s">
        <v>41169</v>
      </c>
      <c r="AK2008" t="s">
        <v>41170</v>
      </c>
      <c r="AL2008" t="s">
        <v>41171</v>
      </c>
      <c r="AM2008" s="1" t="s">
        <v>41172</v>
      </c>
      <c r="AN2008" t="s">
        <v>41173</v>
      </c>
      <c r="AO2008" t="s">
        <v>41174</v>
      </c>
      <c r="AP2008" t="s">
        <v>41175</v>
      </c>
      <c r="AQ2008" t="s">
        <v>41175</v>
      </c>
      <c r="AR2008" t="s">
        <v>41176</v>
      </c>
      <c r="AS2008" t="s">
        <v>41177</v>
      </c>
      <c r="AT2008" t="s">
        <v>41178</v>
      </c>
    </row>
    <row r="2009" spans="1:46" hidden="1" x14ac:dyDescent="0.2">
      <c r="A2009" t="s">
        <v>6312</v>
      </c>
      <c r="B2009" t="s">
        <v>6313</v>
      </c>
      <c r="C2009" t="s">
        <v>6314</v>
      </c>
      <c r="D2009" t="s">
        <v>6315</v>
      </c>
      <c r="E2009" t="s">
        <v>6316</v>
      </c>
      <c r="F2009" t="s">
        <v>6317</v>
      </c>
      <c r="G2009">
        <f>Kuenzle_Michaillat_proteinGroups_LFQ_M1B[[#This Row],[LFQ intensity 14371 Bj sphero]]-Kuenzle_Michaillat_proteinGroups_LFQ_M1B[[#This Row],[LFQ intensity 14370 Bj vac]]</f>
        <v>-9.5474243164005657E-2</v>
      </c>
      <c r="H2009">
        <f>2^Kuenzle_Michaillat_proteinGroups_LFQ_M1B[[#This Row],[Bj sphero - Bj vac]]</f>
        <v>0.93596452630903348</v>
      </c>
      <c r="I2009">
        <f>Kuenzle_Michaillat_proteinGroups_LFQ_M1B[[#This Row],[LFQ intensity 14392 By sphero 1]]-Kuenzle_Michaillat_proteinGroups_LFQ_M1B[[#This Row],[LFQ intensity 14393 By vac 1]]</f>
        <v>-1.147333145141598</v>
      </c>
      <c r="J2009">
        <f>2^Kuenzle_Michaillat_proteinGroups_LFQ_M1B[[#This Row],[By sphero 1 - By vac 1]]</f>
        <v>0.45145899275270496</v>
      </c>
      <c r="K2009">
        <f>Kuenzle_Michaillat_proteinGroups_LFQ_M1B[[#This Row],[LFQ intensity 14394 By sphero 2]]-Kuenzle_Michaillat_proteinGroups_LFQ_M1B[[#This Row],[LFQ intensity 14395 By vac 2]]</f>
        <v>-0.68004989624019885</v>
      </c>
      <c r="L2009">
        <f>2^Kuenzle_Michaillat_proteinGroups_LFQ_M1B[[#This Row],[By sphero 2 - By vac 2]]</f>
        <v>0.62414368779456497</v>
      </c>
      <c r="M2009" t="s">
        <v>34</v>
      </c>
      <c r="N2009" t="s">
        <v>34</v>
      </c>
      <c r="O2009" t="s">
        <v>371</v>
      </c>
      <c r="P2009" t="s">
        <v>371</v>
      </c>
      <c r="Q2009" t="s">
        <v>371</v>
      </c>
      <c r="R2009" t="s">
        <v>6318</v>
      </c>
      <c r="S2009" t="s">
        <v>6318</v>
      </c>
      <c r="T2009" t="s">
        <v>6318</v>
      </c>
      <c r="U2009" t="s">
        <v>3358</v>
      </c>
      <c r="V2009" t="s">
        <v>42</v>
      </c>
      <c r="W2009" t="s">
        <v>487</v>
      </c>
      <c r="X2009" t="s">
        <v>6319</v>
      </c>
      <c r="Y2009" t="s">
        <v>5212</v>
      </c>
      <c r="Z2009" t="s">
        <v>371</v>
      </c>
      <c r="AA2009" t="s">
        <v>371</v>
      </c>
      <c r="AB2009" t="s">
        <v>521</v>
      </c>
      <c r="AC2009" t="s">
        <v>521</v>
      </c>
      <c r="AD2009" t="s">
        <v>521</v>
      </c>
      <c r="AE2009" t="s">
        <v>514</v>
      </c>
      <c r="AF2009" t="s">
        <v>6320</v>
      </c>
      <c r="AG2009" t="s">
        <v>6321</v>
      </c>
      <c r="AH2009" t="s">
        <v>6322</v>
      </c>
      <c r="AI2009" t="s">
        <v>6323</v>
      </c>
      <c r="AJ2009" t="s">
        <v>6324</v>
      </c>
      <c r="AK2009" t="s">
        <v>6325</v>
      </c>
      <c r="AL2009" t="s">
        <v>6326</v>
      </c>
      <c r="AM2009" s="1" t="s">
        <v>6327</v>
      </c>
      <c r="AN2009" t="s">
        <v>6328</v>
      </c>
      <c r="AO2009" t="s">
        <v>6329</v>
      </c>
      <c r="AP2009" t="s">
        <v>6330</v>
      </c>
      <c r="AQ2009" t="s">
        <v>6330</v>
      </c>
      <c r="AR2009" t="s">
        <v>6331</v>
      </c>
      <c r="AS2009" t="s">
        <v>6332</v>
      </c>
      <c r="AT2009" t="s">
        <v>6333</v>
      </c>
    </row>
    <row r="2010" spans="1:46" hidden="1" x14ac:dyDescent="0.2">
      <c r="A2010" t="s">
        <v>37673</v>
      </c>
      <c r="B2010" t="s">
        <v>37674</v>
      </c>
      <c r="C2010" t="s">
        <v>37675</v>
      </c>
      <c r="D2010" t="s">
        <v>37676</v>
      </c>
      <c r="E2010" t="s">
        <v>37677</v>
      </c>
      <c r="F2010" t="s">
        <v>37678</v>
      </c>
      <c r="G2010">
        <f>Kuenzle_Michaillat_proteinGroups_LFQ_M1B[[#This Row],[LFQ intensity 14371 Bj sphero]]-Kuenzle_Michaillat_proteinGroups_LFQ_M1B[[#This Row],[LFQ intensity 14370 Bj vac]]</f>
        <v>-0.23423004150389914</v>
      </c>
      <c r="H2010">
        <f>2^Kuenzle_Michaillat_proteinGroups_LFQ_M1B[[#This Row],[Bj sphero - Bj vac]]</f>
        <v>0.85013859243038625</v>
      </c>
      <c r="I2010">
        <f>Kuenzle_Michaillat_proteinGroups_LFQ_M1B[[#This Row],[LFQ intensity 14392 By sphero 1]]-Kuenzle_Michaillat_proteinGroups_LFQ_M1B[[#This Row],[LFQ intensity 14393 By vac 1]]</f>
        <v>-0.3883247375487997</v>
      </c>
      <c r="J2010">
        <f>2^Kuenzle_Michaillat_proteinGroups_LFQ_M1B[[#This Row],[By sphero 1 - By vac 1]]</f>
        <v>0.76401626790447108</v>
      </c>
      <c r="K2010">
        <f>Kuenzle_Michaillat_proteinGroups_LFQ_M1B[[#This Row],[LFQ intensity 14394 By sphero 2]]-Kuenzle_Michaillat_proteinGroups_LFQ_M1B[[#This Row],[LFQ intensity 14395 By vac 2]]</f>
        <v>-0.73216629028319957</v>
      </c>
      <c r="L2010">
        <f>2^Kuenzle_Michaillat_proteinGroups_LFQ_M1B[[#This Row],[By sphero 2 - By vac 2]]</f>
        <v>0.60199929798562335</v>
      </c>
      <c r="M2010" t="s">
        <v>34</v>
      </c>
      <c r="N2010" t="s">
        <v>34</v>
      </c>
      <c r="O2010" t="s">
        <v>59</v>
      </c>
      <c r="P2010" t="s">
        <v>59</v>
      </c>
      <c r="Q2010" t="s">
        <v>59</v>
      </c>
      <c r="R2010" t="s">
        <v>10468</v>
      </c>
      <c r="S2010" t="s">
        <v>10468</v>
      </c>
      <c r="T2010" t="s">
        <v>10468</v>
      </c>
      <c r="U2010" t="s">
        <v>37679</v>
      </c>
      <c r="V2010" t="s">
        <v>42</v>
      </c>
      <c r="W2010" t="s">
        <v>37680</v>
      </c>
      <c r="X2010" t="s">
        <v>37681</v>
      </c>
      <c r="Y2010" t="s">
        <v>513</v>
      </c>
      <c r="Z2010" t="s">
        <v>65</v>
      </c>
      <c r="AA2010" t="s">
        <v>65</v>
      </c>
      <c r="AB2010" t="s">
        <v>65</v>
      </c>
      <c r="AC2010" t="s">
        <v>65</v>
      </c>
      <c r="AD2010" t="s">
        <v>65</v>
      </c>
      <c r="AE2010" t="s">
        <v>45</v>
      </c>
      <c r="AF2010" t="s">
        <v>37682</v>
      </c>
      <c r="AG2010" t="s">
        <v>37683</v>
      </c>
      <c r="AH2010" t="s">
        <v>37684</v>
      </c>
      <c r="AI2010" t="s">
        <v>21619</v>
      </c>
      <c r="AJ2010" t="s">
        <v>37685</v>
      </c>
      <c r="AK2010" t="s">
        <v>28026</v>
      </c>
      <c r="AL2010" t="s">
        <v>37686</v>
      </c>
      <c r="AM2010" s="1" t="s">
        <v>37687</v>
      </c>
      <c r="AN2010" t="s">
        <v>37688</v>
      </c>
      <c r="AO2010" t="s">
        <v>37689</v>
      </c>
      <c r="AP2010" t="s">
        <v>37690</v>
      </c>
      <c r="AQ2010" t="s">
        <v>37690</v>
      </c>
      <c r="AR2010" t="s">
        <v>37691</v>
      </c>
      <c r="AS2010" t="s">
        <v>37692</v>
      </c>
      <c r="AT2010" t="s">
        <v>37693</v>
      </c>
    </row>
    <row r="2011" spans="1:46" hidden="1" x14ac:dyDescent="0.2">
      <c r="A2011" t="s">
        <v>34736</v>
      </c>
      <c r="B2011" t="s">
        <v>34737</v>
      </c>
      <c r="C2011" t="s">
        <v>34738</v>
      </c>
      <c r="D2011" t="s">
        <v>34739</v>
      </c>
      <c r="E2011" t="s">
        <v>34740</v>
      </c>
      <c r="F2011" t="s">
        <v>34741</v>
      </c>
      <c r="G2011">
        <f>Kuenzle_Michaillat_proteinGroups_LFQ_M1B[[#This Row],[LFQ intensity 14371 Bj sphero]]-Kuenzle_Michaillat_proteinGroups_LFQ_M1B[[#This Row],[LFQ intensity 14370 Bj vac]]</f>
        <v>-0.37792205810549717</v>
      </c>
      <c r="H2011">
        <f>2^Kuenzle_Michaillat_proteinGroups_LFQ_M1B[[#This Row],[Bj sphero - Bj vac]]</f>
        <v>0.76954518379327341</v>
      </c>
      <c r="I2011">
        <f>Kuenzle_Michaillat_proteinGroups_LFQ_M1B[[#This Row],[LFQ intensity 14392 By sphero 1]]-Kuenzle_Michaillat_proteinGroups_LFQ_M1B[[#This Row],[LFQ intensity 14393 By vac 1]]</f>
        <v>-1.2891883850098047</v>
      </c>
      <c r="J2011">
        <f>2^Kuenzle_Michaillat_proteinGroups_LFQ_M1B[[#This Row],[By sphero 1 - By vac 1]]</f>
        <v>0.40918115702939828</v>
      </c>
      <c r="K2011">
        <f>Kuenzle_Michaillat_proteinGroups_LFQ_M1B[[#This Row],[LFQ intensity 14394 By sphero 2]]-Kuenzle_Michaillat_proteinGroups_LFQ_M1B[[#This Row],[LFQ intensity 14395 By vac 2]]</f>
        <v>-1.1856021881103977</v>
      </c>
      <c r="L2011">
        <f>2^Kuenzle_Michaillat_proteinGroups_LFQ_M1B[[#This Row],[By sphero 2 - By vac 2]]</f>
        <v>0.43964099131326578</v>
      </c>
      <c r="M2011" t="s">
        <v>34</v>
      </c>
      <c r="N2011" t="s">
        <v>34</v>
      </c>
      <c r="O2011" t="s">
        <v>550</v>
      </c>
      <c r="P2011" t="s">
        <v>550</v>
      </c>
      <c r="Q2011" t="s">
        <v>550</v>
      </c>
      <c r="R2011" t="s">
        <v>6704</v>
      </c>
      <c r="S2011" t="s">
        <v>6704</v>
      </c>
      <c r="T2011" t="s">
        <v>6704</v>
      </c>
      <c r="U2011" t="s">
        <v>34742</v>
      </c>
      <c r="V2011" t="s">
        <v>42</v>
      </c>
      <c r="W2011" t="s">
        <v>487</v>
      </c>
      <c r="X2011" t="s">
        <v>34743</v>
      </c>
      <c r="Y2011" t="s">
        <v>34744</v>
      </c>
      <c r="Z2011" t="s">
        <v>551</v>
      </c>
      <c r="AA2011" t="s">
        <v>548</v>
      </c>
      <c r="AB2011" t="s">
        <v>329</v>
      </c>
      <c r="AC2011" t="s">
        <v>1222</v>
      </c>
      <c r="AD2011" t="s">
        <v>1142</v>
      </c>
      <c r="AE2011" t="s">
        <v>1222</v>
      </c>
      <c r="AF2011" t="s">
        <v>34745</v>
      </c>
      <c r="AG2011" t="s">
        <v>34746</v>
      </c>
      <c r="AH2011" t="s">
        <v>34747</v>
      </c>
      <c r="AI2011" t="s">
        <v>34748</v>
      </c>
      <c r="AJ2011" t="s">
        <v>34749</v>
      </c>
      <c r="AK2011" t="s">
        <v>10419</v>
      </c>
      <c r="AL2011" t="s">
        <v>34750</v>
      </c>
      <c r="AM2011" s="1" t="s">
        <v>34751</v>
      </c>
      <c r="AN2011" t="s">
        <v>34752</v>
      </c>
      <c r="AO2011" t="s">
        <v>34753</v>
      </c>
      <c r="AP2011" t="s">
        <v>34754</v>
      </c>
      <c r="AQ2011" t="s">
        <v>34755</v>
      </c>
      <c r="AR2011" t="s">
        <v>34756</v>
      </c>
      <c r="AS2011" t="s">
        <v>34757</v>
      </c>
      <c r="AT2011" t="s">
        <v>34758</v>
      </c>
    </row>
    <row r="2012" spans="1:46" hidden="1" x14ac:dyDescent="0.2">
      <c r="A2012" t="s">
        <v>32606</v>
      </c>
      <c r="B2012" t="s">
        <v>32607</v>
      </c>
      <c r="C2012" t="s">
        <v>32608</v>
      </c>
      <c r="D2012" t="s">
        <v>32609</v>
      </c>
      <c r="E2012" t="s">
        <v>32610</v>
      </c>
      <c r="F2012" t="s">
        <v>32611</v>
      </c>
      <c r="G2012">
        <f>Kuenzle_Michaillat_proteinGroups_LFQ_M1B[[#This Row],[LFQ intensity 14371 Bj sphero]]-Kuenzle_Michaillat_proteinGroups_LFQ_M1B[[#This Row],[LFQ intensity 14370 Bj vac]]</f>
        <v>0.38689041137689983</v>
      </c>
      <c r="H2012">
        <f>2^Kuenzle_Michaillat_proteinGroups_LFQ_M1B[[#This Row],[Bj sphero - Bj vac]]</f>
        <v>1.3075720202270351</v>
      </c>
      <c r="I2012">
        <f>Kuenzle_Michaillat_proteinGroups_LFQ_M1B[[#This Row],[LFQ intensity 14392 By sphero 1]]-Kuenzle_Michaillat_proteinGroups_LFQ_M1B[[#This Row],[LFQ intensity 14393 By vac 1]]</f>
        <v>1.6684761047362997</v>
      </c>
      <c r="J2012">
        <f>2^Kuenzle_Michaillat_proteinGroups_LFQ_M1B[[#This Row],[By sphero 1 - By vac 1]]</f>
        <v>3.1787864607113248</v>
      </c>
      <c r="K2012">
        <f>Kuenzle_Michaillat_proteinGroups_LFQ_M1B[[#This Row],[LFQ intensity 14394 By sphero 2]]-Kuenzle_Michaillat_proteinGroups_LFQ_M1B[[#This Row],[LFQ intensity 14395 By vac 2]]</f>
        <v>1.8585491180418998</v>
      </c>
      <c r="L2012">
        <f>2^Kuenzle_Michaillat_proteinGroups_LFQ_M1B[[#This Row],[By sphero 2 - By vac 2]]</f>
        <v>3.6264277799927935</v>
      </c>
      <c r="M2012" t="s">
        <v>34</v>
      </c>
      <c r="N2012" t="s">
        <v>34</v>
      </c>
      <c r="O2012" t="s">
        <v>492</v>
      </c>
      <c r="P2012" t="s">
        <v>492</v>
      </c>
      <c r="Q2012" t="s">
        <v>492</v>
      </c>
      <c r="R2012" t="s">
        <v>16188</v>
      </c>
      <c r="S2012" t="s">
        <v>16188</v>
      </c>
      <c r="T2012" t="s">
        <v>16188</v>
      </c>
      <c r="U2012" t="s">
        <v>32612</v>
      </c>
      <c r="V2012" t="s">
        <v>42</v>
      </c>
      <c r="W2012" t="s">
        <v>32613</v>
      </c>
      <c r="X2012" t="s">
        <v>32614</v>
      </c>
      <c r="Y2012" t="s">
        <v>5284</v>
      </c>
      <c r="Z2012" t="s">
        <v>573</v>
      </c>
      <c r="AA2012" t="s">
        <v>811</v>
      </c>
      <c r="AB2012" t="s">
        <v>811</v>
      </c>
      <c r="AC2012" t="s">
        <v>371</v>
      </c>
      <c r="AD2012" t="s">
        <v>255</v>
      </c>
      <c r="AE2012" t="s">
        <v>371</v>
      </c>
      <c r="AF2012" t="s">
        <v>32615</v>
      </c>
      <c r="AG2012" t="s">
        <v>32616</v>
      </c>
      <c r="AH2012" t="s">
        <v>32617</v>
      </c>
      <c r="AI2012" t="s">
        <v>32618</v>
      </c>
      <c r="AJ2012" t="s">
        <v>32619</v>
      </c>
      <c r="AK2012" t="s">
        <v>32620</v>
      </c>
      <c r="AL2012" t="s">
        <v>32621</v>
      </c>
      <c r="AM2012" s="1" t="s">
        <v>32622</v>
      </c>
      <c r="AN2012" t="s">
        <v>32623</v>
      </c>
      <c r="AO2012" t="s">
        <v>32624</v>
      </c>
      <c r="AP2012" t="s">
        <v>32625</v>
      </c>
      <c r="AQ2012" t="s">
        <v>32625</v>
      </c>
      <c r="AR2012" t="s">
        <v>32626</v>
      </c>
      <c r="AS2012" t="s">
        <v>32627</v>
      </c>
      <c r="AT2012" t="s">
        <v>32628</v>
      </c>
    </row>
    <row r="2013" spans="1:46" hidden="1" x14ac:dyDescent="0.2">
      <c r="A2013" t="s">
        <v>31287</v>
      </c>
      <c r="B2013" t="s">
        <v>31288</v>
      </c>
      <c r="C2013" t="s">
        <v>31289</v>
      </c>
      <c r="D2013" t="s">
        <v>31290</v>
      </c>
      <c r="E2013" t="s">
        <v>31291</v>
      </c>
      <c r="F2013" t="s">
        <v>31292</v>
      </c>
      <c r="G2013">
        <f>Kuenzle_Michaillat_proteinGroups_LFQ_M1B[[#This Row],[LFQ intensity 14371 Bj sphero]]-Kuenzle_Michaillat_proteinGroups_LFQ_M1B[[#This Row],[LFQ intensity 14370 Bj vac]]</f>
        <v>0.52850532531739702</v>
      </c>
      <c r="H2013">
        <f>2^Kuenzle_Michaillat_proteinGroups_LFQ_M1B[[#This Row],[Bj sphero - Bj vac]]</f>
        <v>1.4424340168775951</v>
      </c>
      <c r="I2013">
        <f>Kuenzle_Michaillat_proteinGroups_LFQ_M1B[[#This Row],[LFQ intensity 14392 By sphero 1]]-Kuenzle_Michaillat_proteinGroups_LFQ_M1B[[#This Row],[LFQ intensity 14393 By vac 1]]</f>
        <v>2.4255218505860014</v>
      </c>
      <c r="J2013">
        <f>2^Kuenzle_Michaillat_proteinGroups_LFQ_M1B[[#This Row],[By sphero 1 - By vac 1]]</f>
        <v>5.3722328998314897</v>
      </c>
      <c r="K2013">
        <f>Kuenzle_Michaillat_proteinGroups_LFQ_M1B[[#This Row],[LFQ intensity 14394 By sphero 2]]-Kuenzle_Michaillat_proteinGroups_LFQ_M1B[[#This Row],[LFQ intensity 14395 By vac 2]]</f>
        <v>2.5358428955078018</v>
      </c>
      <c r="L2013">
        <f>2^Kuenzle_Michaillat_proteinGroups_LFQ_M1B[[#This Row],[By sphero 2 - By vac 2]]</f>
        <v>5.799155789153521</v>
      </c>
      <c r="M2013" t="s">
        <v>34</v>
      </c>
      <c r="N2013" t="s">
        <v>34</v>
      </c>
      <c r="O2013" t="s">
        <v>572</v>
      </c>
      <c r="P2013" t="s">
        <v>572</v>
      </c>
      <c r="Q2013" t="s">
        <v>572</v>
      </c>
      <c r="R2013" t="s">
        <v>31293</v>
      </c>
      <c r="S2013" t="s">
        <v>31293</v>
      </c>
      <c r="T2013" t="s">
        <v>31293</v>
      </c>
      <c r="U2013" t="s">
        <v>31294</v>
      </c>
      <c r="V2013" t="s">
        <v>42</v>
      </c>
      <c r="W2013" t="s">
        <v>31295</v>
      </c>
      <c r="X2013" t="s">
        <v>31296</v>
      </c>
      <c r="Y2013" t="s">
        <v>31297</v>
      </c>
      <c r="Z2013" t="s">
        <v>396</v>
      </c>
      <c r="AA2013" t="s">
        <v>573</v>
      </c>
      <c r="AB2013" t="s">
        <v>189</v>
      </c>
      <c r="AC2013" t="s">
        <v>483</v>
      </c>
      <c r="AD2013" t="s">
        <v>1192</v>
      </c>
      <c r="AE2013" t="s">
        <v>483</v>
      </c>
      <c r="AF2013" t="s">
        <v>14352</v>
      </c>
      <c r="AG2013" t="s">
        <v>31298</v>
      </c>
      <c r="AH2013" t="s">
        <v>31299</v>
      </c>
      <c r="AI2013" t="s">
        <v>31300</v>
      </c>
      <c r="AJ2013" t="s">
        <v>31301</v>
      </c>
      <c r="AK2013" t="s">
        <v>31302</v>
      </c>
      <c r="AL2013" t="s">
        <v>31303</v>
      </c>
      <c r="AM2013" s="1" t="s">
        <v>31304</v>
      </c>
      <c r="AN2013" t="s">
        <v>31305</v>
      </c>
      <c r="AO2013" t="s">
        <v>31306</v>
      </c>
      <c r="AP2013" t="s">
        <v>31307</v>
      </c>
      <c r="AQ2013" t="s">
        <v>31307</v>
      </c>
      <c r="AR2013" t="s">
        <v>31308</v>
      </c>
      <c r="AS2013" t="s">
        <v>31309</v>
      </c>
      <c r="AT2013" t="s">
        <v>31310</v>
      </c>
    </row>
    <row r="2014" spans="1:46" hidden="1" x14ac:dyDescent="0.2">
      <c r="A2014" t="s">
        <v>16422</v>
      </c>
      <c r="B2014" t="s">
        <v>16912</v>
      </c>
      <c r="C2014" t="s">
        <v>16913</v>
      </c>
      <c r="D2014" t="s">
        <v>16914</v>
      </c>
      <c r="E2014" t="s">
        <v>16915</v>
      </c>
      <c r="F2014" t="s">
        <v>16916</v>
      </c>
      <c r="G2014">
        <f>Kuenzle_Michaillat_proteinGroups_LFQ_M1B[[#This Row],[LFQ intensity 14371 Bj sphero]]-Kuenzle_Michaillat_proteinGroups_LFQ_M1B[[#This Row],[LFQ intensity 14370 Bj vac]]</f>
        <v>-0.15564155578610084</v>
      </c>
      <c r="H2014">
        <f>2^Kuenzle_Michaillat_proteinGroups_LFQ_M1B[[#This Row],[Bj sphero - Bj vac]]</f>
        <v>0.89773306886833359</v>
      </c>
      <c r="I2014">
        <f>Kuenzle_Michaillat_proteinGroups_LFQ_M1B[[#This Row],[LFQ intensity 14392 By sphero 1]]-Kuenzle_Michaillat_proteinGroups_LFQ_M1B[[#This Row],[LFQ intensity 14393 By vac 1]]</f>
        <v>-1.1999492645263992</v>
      </c>
      <c r="J2014">
        <f>2^Kuenzle_Michaillat_proteinGroups_LFQ_M1B[[#This Row],[By sphero 1 - By vac 1]]</f>
        <v>0.43529058930855419</v>
      </c>
      <c r="K2014">
        <f>Kuenzle_Michaillat_proteinGroups_LFQ_M1B[[#This Row],[LFQ intensity 14394 By sphero 2]]-Kuenzle_Michaillat_proteinGroups_LFQ_M1B[[#This Row],[LFQ intensity 14395 By vac 2]]</f>
        <v>-0.95619010925289771</v>
      </c>
      <c r="L2014">
        <f>2^Kuenzle_Michaillat_proteinGroups_LFQ_M1B[[#This Row],[By sphero 2 - By vac 2]]</f>
        <v>0.51541623662152669</v>
      </c>
      <c r="M2014" t="s">
        <v>34</v>
      </c>
      <c r="N2014" t="s">
        <v>34</v>
      </c>
      <c r="O2014" t="s">
        <v>45</v>
      </c>
      <c r="P2014" t="s">
        <v>45</v>
      </c>
      <c r="Q2014" t="s">
        <v>45</v>
      </c>
      <c r="R2014" t="s">
        <v>492</v>
      </c>
      <c r="S2014" t="s">
        <v>492</v>
      </c>
      <c r="T2014" t="s">
        <v>492</v>
      </c>
      <c r="U2014" t="s">
        <v>16917</v>
      </c>
      <c r="V2014" t="s">
        <v>42</v>
      </c>
      <c r="W2014" t="s">
        <v>16918</v>
      </c>
      <c r="X2014" t="s">
        <v>16919</v>
      </c>
      <c r="Y2014" t="s">
        <v>371</v>
      </c>
      <c r="Z2014" t="s">
        <v>113</v>
      </c>
      <c r="AA2014" t="s">
        <v>45</v>
      </c>
      <c r="AB2014" t="s">
        <v>39</v>
      </c>
      <c r="AC2014" t="s">
        <v>39</v>
      </c>
      <c r="AD2014" t="s">
        <v>39</v>
      </c>
      <c r="AE2014" t="s">
        <v>165</v>
      </c>
      <c r="AF2014" t="s">
        <v>16920</v>
      </c>
      <c r="AG2014" t="s">
        <v>16921</v>
      </c>
      <c r="AH2014" t="s">
        <v>16922</v>
      </c>
      <c r="AI2014" t="s">
        <v>16923</v>
      </c>
      <c r="AJ2014" t="s">
        <v>16924</v>
      </c>
      <c r="AK2014" t="s">
        <v>10850</v>
      </c>
      <c r="AL2014" t="s">
        <v>16925</v>
      </c>
      <c r="AM2014" s="1" t="s">
        <v>16926</v>
      </c>
      <c r="AN2014" t="s">
        <v>16927</v>
      </c>
      <c r="AO2014" t="s">
        <v>16928</v>
      </c>
      <c r="AP2014" t="s">
        <v>16929</v>
      </c>
      <c r="AQ2014" t="s">
        <v>16929</v>
      </c>
      <c r="AR2014" t="s">
        <v>16930</v>
      </c>
      <c r="AS2014" t="s">
        <v>16931</v>
      </c>
      <c r="AT2014" t="s">
        <v>16932</v>
      </c>
    </row>
    <row r="2015" spans="1:46" hidden="1" x14ac:dyDescent="0.2">
      <c r="A2015" t="s">
        <v>20203</v>
      </c>
      <c r="B2015" t="s">
        <v>33226</v>
      </c>
      <c r="C2015" t="s">
        <v>33227</v>
      </c>
      <c r="D2015" t="s">
        <v>33228</v>
      </c>
      <c r="E2015" t="s">
        <v>33229</v>
      </c>
      <c r="F2015" t="s">
        <v>36</v>
      </c>
      <c r="G2015">
        <f>Kuenzle_Michaillat_proteinGroups_LFQ_M1B[[#This Row],[LFQ intensity 14371 Bj sphero]]-Kuenzle_Michaillat_proteinGroups_LFQ_M1B[[#This Row],[LFQ intensity 14370 Bj vac]]</f>
        <v>1.3334159851075</v>
      </c>
      <c r="H2015">
        <f>2^Kuenzle_Michaillat_proteinGroups_LFQ_M1B[[#This Row],[Bj sphero - Bj vac]]</f>
        <v>2.519986465286431</v>
      </c>
      <c r="I2015">
        <f>Kuenzle_Michaillat_proteinGroups_LFQ_M1B[[#This Row],[LFQ intensity 14392 By sphero 1]]-Kuenzle_Michaillat_proteinGroups_LFQ_M1B[[#This Row],[LFQ intensity 14393 By vac 1]]</f>
        <v>2.6318569183349005</v>
      </c>
      <c r="J2015">
        <f>2^Kuenzle_Michaillat_proteinGroups_LFQ_M1B[[#This Row],[By sphero 1 - By vac 1]]</f>
        <v>6.1982326972175317</v>
      </c>
      <c r="K2015" t="e">
        <f>Kuenzle_Michaillat_proteinGroups_LFQ_M1B[[#This Row],[LFQ intensity 14394 By sphero 2]]-Kuenzle_Michaillat_proteinGroups_LFQ_M1B[[#This Row],[LFQ intensity 14395 By vac 2]]</f>
        <v>#VALUE!</v>
      </c>
      <c r="L2015" t="e">
        <f>2^Kuenzle_Michaillat_proteinGroups_LFQ_M1B[[#This Row],[By sphero 2 - By vac 2]]</f>
        <v>#VALUE!</v>
      </c>
      <c r="M2015" t="s">
        <v>34</v>
      </c>
      <c r="N2015" t="s">
        <v>34</v>
      </c>
      <c r="O2015" t="s">
        <v>45</v>
      </c>
      <c r="P2015" t="s">
        <v>45</v>
      </c>
      <c r="Q2015" t="s">
        <v>45</v>
      </c>
      <c r="R2015" t="s">
        <v>2593</v>
      </c>
      <c r="S2015" t="s">
        <v>2593</v>
      </c>
      <c r="T2015" t="s">
        <v>2593</v>
      </c>
      <c r="U2015" t="s">
        <v>33230</v>
      </c>
      <c r="V2015" t="s">
        <v>42</v>
      </c>
      <c r="W2015" t="s">
        <v>33231</v>
      </c>
      <c r="X2015" t="s">
        <v>33232</v>
      </c>
      <c r="Y2015" t="s">
        <v>250</v>
      </c>
      <c r="Z2015" t="s">
        <v>39</v>
      </c>
      <c r="AA2015" t="s">
        <v>39</v>
      </c>
      <c r="AB2015" t="s">
        <v>45</v>
      </c>
      <c r="AC2015" t="s">
        <v>39</v>
      </c>
      <c r="AD2015" t="s">
        <v>113</v>
      </c>
      <c r="AE2015" t="s">
        <v>42</v>
      </c>
      <c r="AF2015" t="s">
        <v>33233</v>
      </c>
      <c r="AG2015" t="s">
        <v>33234</v>
      </c>
      <c r="AH2015" t="s">
        <v>33235</v>
      </c>
      <c r="AI2015" t="s">
        <v>33236</v>
      </c>
      <c r="AJ2015" t="s">
        <v>33237</v>
      </c>
      <c r="AK2015" t="s">
        <v>33238</v>
      </c>
      <c r="AL2015" t="s">
        <v>36</v>
      </c>
      <c r="AM2015" s="1" t="s">
        <v>33239</v>
      </c>
      <c r="AN2015" t="s">
        <v>33240</v>
      </c>
      <c r="AO2015" t="s">
        <v>33241</v>
      </c>
      <c r="AP2015" t="s">
        <v>33242</v>
      </c>
      <c r="AQ2015" t="s">
        <v>33242</v>
      </c>
      <c r="AR2015" t="s">
        <v>33243</v>
      </c>
      <c r="AS2015" t="s">
        <v>34</v>
      </c>
      <c r="AT2015" t="s">
        <v>33244</v>
      </c>
    </row>
    <row r="2016" spans="1:46" hidden="1" x14ac:dyDescent="0.2">
      <c r="A2016" t="s">
        <v>29954</v>
      </c>
      <c r="B2016" t="s">
        <v>15195</v>
      </c>
      <c r="C2016" t="s">
        <v>29955</v>
      </c>
      <c r="D2016" t="s">
        <v>21385</v>
      </c>
      <c r="E2016" t="s">
        <v>29956</v>
      </c>
      <c r="F2016" t="s">
        <v>29957</v>
      </c>
      <c r="G2016">
        <f>Kuenzle_Michaillat_proteinGroups_LFQ_M1B[[#This Row],[LFQ intensity 14371 Bj sphero]]-Kuenzle_Michaillat_proteinGroups_LFQ_M1B[[#This Row],[LFQ intensity 14370 Bj vac]]</f>
        <v>0.51504325866699929</v>
      </c>
      <c r="H2016">
        <f>2^Kuenzle_Michaillat_proteinGroups_LFQ_M1B[[#This Row],[Bj sphero - Bj vac]]</f>
        <v>1.4290369882341305</v>
      </c>
      <c r="I2016">
        <f>Kuenzle_Michaillat_proteinGroups_LFQ_M1B[[#This Row],[LFQ intensity 14392 By sphero 1]]-Kuenzle_Michaillat_proteinGroups_LFQ_M1B[[#This Row],[LFQ intensity 14393 By vac 1]]</f>
        <v>1.3816013336181001</v>
      </c>
      <c r="J2016">
        <f>2^Kuenzle_Michaillat_proteinGroups_LFQ_M1B[[#This Row],[By sphero 1 - By vac 1]]</f>
        <v>2.6055741892505973</v>
      </c>
      <c r="K2016">
        <f>Kuenzle_Michaillat_proteinGroups_LFQ_M1B[[#This Row],[LFQ intensity 14394 By sphero 2]]-Kuenzle_Michaillat_proteinGroups_LFQ_M1B[[#This Row],[LFQ intensity 14395 By vac 2]]</f>
        <v>0.6607227325439986</v>
      </c>
      <c r="L2016">
        <f>2^Kuenzle_Michaillat_proteinGroups_LFQ_M1B[[#This Row],[By sphero 2 - By vac 2]]</f>
        <v>1.5808743802603378</v>
      </c>
      <c r="M2016" t="s">
        <v>34</v>
      </c>
      <c r="N2016" t="s">
        <v>34</v>
      </c>
      <c r="O2016" t="s">
        <v>92</v>
      </c>
      <c r="P2016" t="s">
        <v>92</v>
      </c>
      <c r="Q2016" t="s">
        <v>92</v>
      </c>
      <c r="R2016" t="s">
        <v>22844</v>
      </c>
      <c r="S2016" t="s">
        <v>22844</v>
      </c>
      <c r="T2016" t="s">
        <v>22844</v>
      </c>
      <c r="U2016" t="s">
        <v>29958</v>
      </c>
      <c r="V2016" t="s">
        <v>42</v>
      </c>
      <c r="W2016" t="s">
        <v>29959</v>
      </c>
      <c r="X2016" t="s">
        <v>29960</v>
      </c>
      <c r="Y2016" t="s">
        <v>1093</v>
      </c>
      <c r="Z2016" t="s">
        <v>113</v>
      </c>
      <c r="AA2016" t="s">
        <v>113</v>
      </c>
      <c r="AB2016" t="s">
        <v>91</v>
      </c>
      <c r="AC2016" t="s">
        <v>65</v>
      </c>
      <c r="AD2016" t="s">
        <v>91</v>
      </c>
      <c r="AE2016" t="s">
        <v>65</v>
      </c>
      <c r="AF2016" t="s">
        <v>29961</v>
      </c>
      <c r="AG2016" t="s">
        <v>29962</v>
      </c>
      <c r="AH2016" t="s">
        <v>29963</v>
      </c>
      <c r="AI2016" t="s">
        <v>29964</v>
      </c>
      <c r="AJ2016" t="s">
        <v>29965</v>
      </c>
      <c r="AK2016" t="s">
        <v>2158</v>
      </c>
      <c r="AL2016" t="s">
        <v>29966</v>
      </c>
      <c r="AM2016" s="1" t="s">
        <v>29967</v>
      </c>
      <c r="AN2016" t="s">
        <v>29968</v>
      </c>
      <c r="AO2016" t="s">
        <v>29969</v>
      </c>
      <c r="AP2016" t="s">
        <v>29970</v>
      </c>
      <c r="AQ2016" t="s">
        <v>29970</v>
      </c>
      <c r="AR2016" t="s">
        <v>29971</v>
      </c>
      <c r="AS2016" t="s">
        <v>29972</v>
      </c>
      <c r="AT2016" t="s">
        <v>29973</v>
      </c>
    </row>
    <row r="2017" spans="1:46" hidden="1" x14ac:dyDescent="0.2">
      <c r="A2017" t="s">
        <v>49365</v>
      </c>
      <c r="B2017" t="s">
        <v>49366</v>
      </c>
      <c r="C2017" t="s">
        <v>49367</v>
      </c>
      <c r="D2017" t="s">
        <v>49368</v>
      </c>
      <c r="E2017" t="s">
        <v>49369</v>
      </c>
      <c r="F2017" t="s">
        <v>49370</v>
      </c>
      <c r="G2017">
        <f>Kuenzle_Michaillat_proteinGroups_LFQ_M1B[[#This Row],[LFQ intensity 14371 Bj sphero]]-Kuenzle_Michaillat_proteinGroups_LFQ_M1B[[#This Row],[LFQ intensity 14370 Bj vac]]</f>
        <v>-1.0530185699462997</v>
      </c>
      <c r="H2017">
        <f>2^Kuenzle_Michaillat_proteinGroups_LFQ_M1B[[#This Row],[Bj sphero - Bj vac]]</f>
        <v>0.48195870019974085</v>
      </c>
      <c r="I2017">
        <f>Kuenzle_Michaillat_proteinGroups_LFQ_M1B[[#This Row],[LFQ intensity 14392 By sphero 1]]-Kuenzle_Michaillat_proteinGroups_LFQ_M1B[[#This Row],[LFQ intensity 14393 By vac 1]]</f>
        <v>-0.45719146728509941</v>
      </c>
      <c r="J2017">
        <f>2^Kuenzle_Michaillat_proteinGroups_LFQ_M1B[[#This Row],[By sphero 1 - By vac 1]]</f>
        <v>0.72840288053921509</v>
      </c>
      <c r="K2017">
        <f>Kuenzle_Michaillat_proteinGroups_LFQ_M1B[[#This Row],[LFQ intensity 14394 By sphero 2]]-Kuenzle_Michaillat_proteinGroups_LFQ_M1B[[#This Row],[LFQ intensity 14395 By vac 2]]</f>
        <v>-0.378465652465799</v>
      </c>
      <c r="L2017">
        <f>2^Kuenzle_Michaillat_proteinGroups_LFQ_M1B[[#This Row],[By sphero 2 - By vac 2]]</f>
        <v>0.7692552807920936</v>
      </c>
      <c r="M2017" t="s">
        <v>34</v>
      </c>
      <c r="N2017" t="s">
        <v>34</v>
      </c>
      <c r="O2017" t="s">
        <v>138</v>
      </c>
      <c r="P2017" t="s">
        <v>138</v>
      </c>
      <c r="Q2017" t="s">
        <v>138</v>
      </c>
      <c r="R2017" t="s">
        <v>4692</v>
      </c>
      <c r="S2017" t="s">
        <v>4692</v>
      </c>
      <c r="T2017" t="s">
        <v>4692</v>
      </c>
      <c r="U2017" t="s">
        <v>49371</v>
      </c>
      <c r="V2017" t="s">
        <v>42</v>
      </c>
      <c r="W2017" t="s">
        <v>49372</v>
      </c>
      <c r="X2017" t="s">
        <v>49373</v>
      </c>
      <c r="Y2017" t="s">
        <v>5323</v>
      </c>
      <c r="Z2017" t="s">
        <v>255</v>
      </c>
      <c r="AA2017" t="s">
        <v>573</v>
      </c>
      <c r="AB2017" t="s">
        <v>90</v>
      </c>
      <c r="AC2017" t="s">
        <v>84</v>
      </c>
      <c r="AD2017" t="s">
        <v>514</v>
      </c>
      <c r="AE2017" t="s">
        <v>371</v>
      </c>
      <c r="AF2017" t="s">
        <v>49374</v>
      </c>
      <c r="AG2017" t="s">
        <v>49375</v>
      </c>
      <c r="AH2017" t="s">
        <v>49376</v>
      </c>
      <c r="AI2017" t="s">
        <v>49377</v>
      </c>
      <c r="AJ2017" t="s">
        <v>49378</v>
      </c>
      <c r="AK2017" t="s">
        <v>20569</v>
      </c>
      <c r="AL2017" t="s">
        <v>49379</v>
      </c>
      <c r="AM2017" s="1" t="s">
        <v>49380</v>
      </c>
      <c r="AN2017" t="s">
        <v>49381</v>
      </c>
      <c r="AO2017" t="s">
        <v>49382</v>
      </c>
      <c r="AP2017" t="s">
        <v>49383</v>
      </c>
      <c r="AQ2017" t="s">
        <v>49383</v>
      </c>
      <c r="AR2017" t="s">
        <v>49384</v>
      </c>
      <c r="AS2017" t="s">
        <v>49385</v>
      </c>
      <c r="AT2017" t="s">
        <v>49386</v>
      </c>
    </row>
    <row r="2018" spans="1:46" hidden="1" x14ac:dyDescent="0.2">
      <c r="A2018" t="s">
        <v>14604</v>
      </c>
      <c r="B2018" t="s">
        <v>14605</v>
      </c>
      <c r="C2018" t="s">
        <v>14606</v>
      </c>
      <c r="D2018" t="s">
        <v>14607</v>
      </c>
      <c r="E2018" t="s">
        <v>14608</v>
      </c>
      <c r="F2018" t="s">
        <v>2926</v>
      </c>
      <c r="G2018">
        <f>Kuenzle_Michaillat_proteinGroups_LFQ_M1B[[#This Row],[LFQ intensity 14371 Bj sphero]]-Kuenzle_Michaillat_proteinGroups_LFQ_M1B[[#This Row],[LFQ intensity 14370 Bj vac]]</f>
        <v>-0.53041648864750002</v>
      </c>
      <c r="H2018">
        <f>2^Kuenzle_Michaillat_proteinGroups_LFQ_M1B[[#This Row],[Bj sphero - Bj vac]]</f>
        <v>0.69235483071789317</v>
      </c>
      <c r="I2018">
        <f>Kuenzle_Michaillat_proteinGroups_LFQ_M1B[[#This Row],[LFQ intensity 14392 By sphero 1]]-Kuenzle_Michaillat_proteinGroups_LFQ_M1B[[#This Row],[LFQ intensity 14393 By vac 1]]</f>
        <v>-1.1263961791991974</v>
      </c>
      <c r="J2018">
        <f>2^Kuenzle_Michaillat_proteinGroups_LFQ_M1B[[#This Row],[By sphero 1 - By vac 1]]</f>
        <v>0.45805851738862419</v>
      </c>
      <c r="K2018">
        <f>Kuenzle_Michaillat_proteinGroups_LFQ_M1B[[#This Row],[LFQ intensity 14394 By sphero 2]]-Kuenzle_Michaillat_proteinGroups_LFQ_M1B[[#This Row],[LFQ intensity 14395 By vac 2]]</f>
        <v>-1.1788349151611008</v>
      </c>
      <c r="L2018">
        <f>2^Kuenzle_Michaillat_proteinGroups_LFQ_M1B[[#This Row],[By sphero 2 - By vac 2]]</f>
        <v>0.44170806665971346</v>
      </c>
      <c r="M2018" t="s">
        <v>34</v>
      </c>
      <c r="N2018" t="s">
        <v>34</v>
      </c>
      <c r="O2018" t="s">
        <v>712</v>
      </c>
      <c r="P2018" t="s">
        <v>712</v>
      </c>
      <c r="Q2018" t="s">
        <v>712</v>
      </c>
      <c r="R2018" t="s">
        <v>14609</v>
      </c>
      <c r="S2018" t="s">
        <v>14609</v>
      </c>
      <c r="T2018" t="s">
        <v>14609</v>
      </c>
      <c r="U2018" t="s">
        <v>14610</v>
      </c>
      <c r="V2018" t="s">
        <v>42</v>
      </c>
      <c r="W2018" t="s">
        <v>14611</v>
      </c>
      <c r="X2018" t="s">
        <v>14612</v>
      </c>
      <c r="Y2018" t="s">
        <v>1883</v>
      </c>
      <c r="Z2018" t="s">
        <v>84</v>
      </c>
      <c r="AA2018" t="s">
        <v>514</v>
      </c>
      <c r="AB2018" t="s">
        <v>371</v>
      </c>
      <c r="AC2018" t="s">
        <v>371</v>
      </c>
      <c r="AD2018" t="s">
        <v>514</v>
      </c>
      <c r="AE2018" t="s">
        <v>514</v>
      </c>
      <c r="AF2018" t="s">
        <v>14613</v>
      </c>
      <c r="AG2018" t="s">
        <v>14300</v>
      </c>
      <c r="AH2018" t="s">
        <v>14614</v>
      </c>
      <c r="AI2018" t="s">
        <v>14615</v>
      </c>
      <c r="AJ2018" t="s">
        <v>14616</v>
      </c>
      <c r="AK2018" t="s">
        <v>14617</v>
      </c>
      <c r="AL2018" t="s">
        <v>14618</v>
      </c>
      <c r="AM2018" s="1" t="s">
        <v>14619</v>
      </c>
      <c r="AN2018" t="s">
        <v>14620</v>
      </c>
      <c r="AO2018" t="s">
        <v>14621</v>
      </c>
      <c r="AP2018" t="s">
        <v>14622</v>
      </c>
      <c r="AQ2018" t="s">
        <v>14622</v>
      </c>
      <c r="AR2018" t="s">
        <v>14623</v>
      </c>
      <c r="AS2018" t="s">
        <v>14624</v>
      </c>
      <c r="AT2018" t="s">
        <v>14625</v>
      </c>
    </row>
    <row r="2019" spans="1:46" hidden="1" x14ac:dyDescent="0.2">
      <c r="A2019" t="s">
        <v>29997</v>
      </c>
      <c r="B2019" t="s">
        <v>58248</v>
      </c>
      <c r="C2019" t="s">
        <v>58249</v>
      </c>
      <c r="D2019" t="s">
        <v>58250</v>
      </c>
      <c r="E2019" t="s">
        <v>58251</v>
      </c>
      <c r="F2019" t="s">
        <v>58252</v>
      </c>
      <c r="G2019">
        <f>Kuenzle_Michaillat_proteinGroups_LFQ_M1B[[#This Row],[LFQ intensity 14371 Bj sphero]]-Kuenzle_Michaillat_proteinGroups_LFQ_M1B[[#This Row],[LFQ intensity 14370 Bj vac]]</f>
        <v>-0.55009841918939983</v>
      </c>
      <c r="H2019">
        <f>2^Kuenzle_Michaillat_proteinGroups_LFQ_M1B[[#This Row],[Bj sphero - Bj vac]]</f>
        <v>0.682973535027524</v>
      </c>
      <c r="I2019">
        <f>Kuenzle_Michaillat_proteinGroups_LFQ_M1B[[#This Row],[LFQ intensity 14392 By sphero 1]]-Kuenzle_Michaillat_proteinGroups_LFQ_M1B[[#This Row],[LFQ intensity 14393 By vac 1]]</f>
        <v>-0.30137443542479758</v>
      </c>
      <c r="J2019">
        <f>2^Kuenzle_Michaillat_proteinGroups_LFQ_M1B[[#This Row],[By sphero 1 - By vac 1]]</f>
        <v>0.81147894332507975</v>
      </c>
      <c r="K2019">
        <f>Kuenzle_Michaillat_proteinGroups_LFQ_M1B[[#This Row],[LFQ intensity 14394 By sphero 2]]-Kuenzle_Michaillat_proteinGroups_LFQ_M1B[[#This Row],[LFQ intensity 14395 By vac 2]]</f>
        <v>3.2852172851498551E-2</v>
      </c>
      <c r="L2019">
        <f>2^Kuenzle_Michaillat_proteinGroups_LFQ_M1B[[#This Row],[By sphero 2 - By vac 2]]</f>
        <v>1.0230326383308481</v>
      </c>
      <c r="M2019" t="s">
        <v>34</v>
      </c>
      <c r="N2019" t="s">
        <v>34</v>
      </c>
      <c r="O2019" t="s">
        <v>138</v>
      </c>
      <c r="P2019" t="s">
        <v>138</v>
      </c>
      <c r="Q2019" t="s">
        <v>138</v>
      </c>
      <c r="R2019" t="s">
        <v>16389</v>
      </c>
      <c r="S2019" t="s">
        <v>16389</v>
      </c>
      <c r="T2019" t="s">
        <v>16389</v>
      </c>
      <c r="U2019" t="s">
        <v>58253</v>
      </c>
      <c r="V2019" t="s">
        <v>42</v>
      </c>
      <c r="W2019" t="s">
        <v>58254</v>
      </c>
      <c r="X2019" t="s">
        <v>58255</v>
      </c>
      <c r="Y2019" t="s">
        <v>4147</v>
      </c>
      <c r="Z2019" t="s">
        <v>64</v>
      </c>
      <c r="AA2019" t="s">
        <v>64</v>
      </c>
      <c r="AB2019" t="s">
        <v>573</v>
      </c>
      <c r="AC2019" t="s">
        <v>255</v>
      </c>
      <c r="AD2019" t="s">
        <v>573</v>
      </c>
      <c r="AE2019" t="s">
        <v>573</v>
      </c>
      <c r="AF2019" t="s">
        <v>58256</v>
      </c>
      <c r="AG2019" t="s">
        <v>19664</v>
      </c>
      <c r="AH2019" t="s">
        <v>41008</v>
      </c>
      <c r="AI2019" t="s">
        <v>42269</v>
      </c>
      <c r="AJ2019" t="s">
        <v>58257</v>
      </c>
      <c r="AK2019" t="s">
        <v>33741</v>
      </c>
      <c r="AL2019" t="s">
        <v>58258</v>
      </c>
      <c r="AM2019" s="1" t="s">
        <v>58259</v>
      </c>
      <c r="AN2019" t="s">
        <v>58260</v>
      </c>
      <c r="AO2019" t="s">
        <v>58261</v>
      </c>
      <c r="AP2019" t="s">
        <v>58262</v>
      </c>
      <c r="AQ2019" t="s">
        <v>58262</v>
      </c>
      <c r="AR2019" t="s">
        <v>58263</v>
      </c>
      <c r="AS2019" t="s">
        <v>58264</v>
      </c>
      <c r="AT2019" t="s">
        <v>58265</v>
      </c>
    </row>
    <row r="2020" spans="1:46" hidden="1" x14ac:dyDescent="0.2">
      <c r="A2020" t="s">
        <v>71236</v>
      </c>
      <c r="B2020" t="s">
        <v>71237</v>
      </c>
      <c r="C2020" t="s">
        <v>71238</v>
      </c>
      <c r="D2020" t="s">
        <v>71239</v>
      </c>
      <c r="E2020" t="s">
        <v>36414</v>
      </c>
      <c r="F2020" t="s">
        <v>71240</v>
      </c>
      <c r="G2020">
        <f>Kuenzle_Michaillat_proteinGroups_LFQ_M1B[[#This Row],[LFQ intensity 14371 Bj sphero]]-Kuenzle_Michaillat_proteinGroups_LFQ_M1B[[#This Row],[LFQ intensity 14370 Bj vac]]</f>
        <v>7.0030212402397041E-2</v>
      </c>
      <c r="H2020">
        <f>2^Kuenzle_Michaillat_proteinGroups_LFQ_M1B[[#This Row],[Bj sphero - Bj vac]]</f>
        <v>1.0497386666437531</v>
      </c>
      <c r="I2020">
        <f>Kuenzle_Michaillat_proteinGroups_LFQ_M1B[[#This Row],[LFQ intensity 14392 By sphero 1]]-Kuenzle_Michaillat_proteinGroups_LFQ_M1B[[#This Row],[LFQ intensity 14393 By vac 1]]</f>
        <v>-0.67750549316410158</v>
      </c>
      <c r="J2020">
        <f>2^Kuenzle_Michaillat_proteinGroups_LFQ_M1B[[#This Row],[By sphero 1 - By vac 1]]</f>
        <v>0.62524542745332368</v>
      </c>
      <c r="K2020">
        <f>Kuenzle_Michaillat_proteinGroups_LFQ_M1B[[#This Row],[LFQ intensity 14394 By sphero 2]]-Kuenzle_Michaillat_proteinGroups_LFQ_M1B[[#This Row],[LFQ intensity 14395 By vac 2]]</f>
        <v>-0.51470184326180046</v>
      </c>
      <c r="L2020">
        <f>2^Kuenzle_Michaillat_proteinGroups_LFQ_M1B[[#This Row],[By sphero 2 - By vac 2]]</f>
        <v>0.69993757150092972</v>
      </c>
      <c r="M2020" t="s">
        <v>34</v>
      </c>
      <c r="N2020" t="s">
        <v>34</v>
      </c>
      <c r="O2020" t="s">
        <v>843</v>
      </c>
      <c r="P2020" t="s">
        <v>843</v>
      </c>
      <c r="Q2020" t="s">
        <v>843</v>
      </c>
      <c r="R2020" t="s">
        <v>42002</v>
      </c>
      <c r="S2020" t="s">
        <v>42002</v>
      </c>
      <c r="T2020" t="s">
        <v>42002</v>
      </c>
      <c r="U2020" t="s">
        <v>71241</v>
      </c>
      <c r="V2020" t="s">
        <v>42</v>
      </c>
      <c r="W2020" t="s">
        <v>71242</v>
      </c>
      <c r="X2020" t="s">
        <v>71243</v>
      </c>
      <c r="Y2020" t="s">
        <v>19355</v>
      </c>
      <c r="Z2020" t="s">
        <v>548</v>
      </c>
      <c r="AA2020" t="s">
        <v>1685</v>
      </c>
      <c r="AB2020" t="s">
        <v>1192</v>
      </c>
      <c r="AC2020" t="s">
        <v>988</v>
      </c>
      <c r="AD2020" t="s">
        <v>189</v>
      </c>
      <c r="AE2020" t="s">
        <v>549</v>
      </c>
      <c r="AF2020" t="s">
        <v>71244</v>
      </c>
      <c r="AG2020" t="s">
        <v>15286</v>
      </c>
      <c r="AH2020" t="s">
        <v>71245</v>
      </c>
      <c r="AI2020" t="s">
        <v>55870</v>
      </c>
      <c r="AJ2020" t="s">
        <v>71246</v>
      </c>
      <c r="AK2020" t="s">
        <v>71247</v>
      </c>
      <c r="AL2020" t="s">
        <v>2705</v>
      </c>
      <c r="AM2020" s="1" t="s">
        <v>71248</v>
      </c>
      <c r="AN2020" t="s">
        <v>71249</v>
      </c>
      <c r="AO2020" t="s">
        <v>71250</v>
      </c>
      <c r="AP2020" t="s">
        <v>71251</v>
      </c>
      <c r="AQ2020" t="s">
        <v>71251</v>
      </c>
      <c r="AR2020" t="s">
        <v>71252</v>
      </c>
      <c r="AS2020" t="s">
        <v>71253</v>
      </c>
      <c r="AT2020" t="s">
        <v>71254</v>
      </c>
    </row>
    <row r="2021" spans="1:46" hidden="1" x14ac:dyDescent="0.2">
      <c r="A2021" t="s">
        <v>28638</v>
      </c>
      <c r="B2021" t="s">
        <v>28639</v>
      </c>
      <c r="C2021" t="s">
        <v>28640</v>
      </c>
      <c r="D2021" t="s">
        <v>28641</v>
      </c>
      <c r="E2021" t="s">
        <v>28642</v>
      </c>
      <c r="F2021" t="s">
        <v>28643</v>
      </c>
      <c r="G2021">
        <f>Kuenzle_Michaillat_proteinGroups_LFQ_M1B[[#This Row],[LFQ intensity 14371 Bj sphero]]-Kuenzle_Michaillat_proteinGroups_LFQ_M1B[[#This Row],[LFQ intensity 14370 Bj vac]]</f>
        <v>-1.2606182098388992</v>
      </c>
      <c r="H2021">
        <f>2^Kuenzle_Michaillat_proteinGroups_LFQ_M1B[[#This Row],[Bj sphero - Bj vac]]</f>
        <v>0.4173650761116191</v>
      </c>
      <c r="I2021">
        <f>Kuenzle_Michaillat_proteinGroups_LFQ_M1B[[#This Row],[LFQ intensity 14392 By sphero 1]]-Kuenzle_Michaillat_proteinGroups_LFQ_M1B[[#This Row],[LFQ intensity 14393 By vac 1]]</f>
        <v>-0.63206863403319957</v>
      </c>
      <c r="J2021">
        <f>2^Kuenzle_Michaillat_proteinGroups_LFQ_M1B[[#This Row],[By sphero 1 - By vac 1]]</f>
        <v>0.64525054767741519</v>
      </c>
      <c r="K2021">
        <f>Kuenzle_Michaillat_proteinGroups_LFQ_M1B[[#This Row],[LFQ intensity 14394 By sphero 2]]-Kuenzle_Michaillat_proteinGroups_LFQ_M1B[[#This Row],[LFQ intensity 14395 By vac 2]]</f>
        <v>-1.1048583984375</v>
      </c>
      <c r="L2021">
        <f>2^Kuenzle_Michaillat_proteinGroups_LFQ_M1B[[#This Row],[By sphero 2 - By vac 2]]</f>
        <v>0.46494810406004788</v>
      </c>
      <c r="M2021" t="s">
        <v>34</v>
      </c>
      <c r="N2021" t="s">
        <v>34</v>
      </c>
      <c r="O2021" t="s">
        <v>59</v>
      </c>
      <c r="P2021" t="s">
        <v>59</v>
      </c>
      <c r="Q2021" t="s">
        <v>59</v>
      </c>
      <c r="R2021" t="s">
        <v>14010</v>
      </c>
      <c r="S2021" t="s">
        <v>14010</v>
      </c>
      <c r="T2021" t="s">
        <v>14010</v>
      </c>
      <c r="U2021" t="s">
        <v>28644</v>
      </c>
      <c r="V2021" t="s">
        <v>42</v>
      </c>
      <c r="W2021" t="s">
        <v>28645</v>
      </c>
      <c r="X2021" t="s">
        <v>28646</v>
      </c>
      <c r="Y2021" t="s">
        <v>84</v>
      </c>
      <c r="Z2021" t="s">
        <v>59</v>
      </c>
      <c r="AA2021" t="s">
        <v>45</v>
      </c>
      <c r="AB2021" t="s">
        <v>165</v>
      </c>
      <c r="AC2021" t="s">
        <v>113</v>
      </c>
      <c r="AD2021" t="s">
        <v>165</v>
      </c>
      <c r="AE2021" t="s">
        <v>113</v>
      </c>
      <c r="AF2021" t="s">
        <v>28647</v>
      </c>
      <c r="AG2021" t="s">
        <v>28648</v>
      </c>
      <c r="AH2021" t="s">
        <v>28649</v>
      </c>
      <c r="AI2021" t="s">
        <v>28650</v>
      </c>
      <c r="AJ2021" t="s">
        <v>28651</v>
      </c>
      <c r="AK2021" t="s">
        <v>28652</v>
      </c>
      <c r="AL2021" t="s">
        <v>28653</v>
      </c>
      <c r="AM2021" s="1" t="s">
        <v>28654</v>
      </c>
      <c r="AN2021" t="s">
        <v>28655</v>
      </c>
      <c r="AO2021" t="s">
        <v>28656</v>
      </c>
      <c r="AP2021" t="s">
        <v>28657</v>
      </c>
      <c r="AQ2021" t="s">
        <v>28657</v>
      </c>
      <c r="AR2021" t="s">
        <v>28658</v>
      </c>
      <c r="AS2021" t="s">
        <v>28659</v>
      </c>
      <c r="AT2021" t="s">
        <v>28660</v>
      </c>
    </row>
    <row r="2022" spans="1:46" hidden="1" x14ac:dyDescent="0.2">
      <c r="A2022" t="s">
        <v>80418</v>
      </c>
      <c r="B2022" t="s">
        <v>23732</v>
      </c>
      <c r="C2022" t="s">
        <v>80419</v>
      </c>
      <c r="D2022" t="s">
        <v>11913</v>
      </c>
      <c r="E2022" t="s">
        <v>80420</v>
      </c>
      <c r="F2022" t="s">
        <v>80421</v>
      </c>
      <c r="G2022">
        <f>Kuenzle_Michaillat_proteinGroups_LFQ_M1B[[#This Row],[LFQ intensity 14371 Bj sphero]]-Kuenzle_Michaillat_proteinGroups_LFQ_M1B[[#This Row],[LFQ intensity 14370 Bj vac]]</f>
        <v>-0.9123306274414027</v>
      </c>
      <c r="H2022">
        <f>2^Kuenzle_Michaillat_proteinGroups_LFQ_M1B[[#This Row],[Bj sphero - Bj vac]]</f>
        <v>0.53132605738449934</v>
      </c>
      <c r="I2022">
        <f>Kuenzle_Michaillat_proteinGroups_LFQ_M1B[[#This Row],[LFQ intensity 14392 By sphero 1]]-Kuenzle_Michaillat_proteinGroups_LFQ_M1B[[#This Row],[LFQ intensity 14393 By vac 1]]</f>
        <v>-0.92716598510750003</v>
      </c>
      <c r="J2022">
        <f>2^Kuenzle_Michaillat_proteinGroups_LFQ_M1B[[#This Row],[By sphero 1 - By vac 1]]</f>
        <v>0.52589038132357979</v>
      </c>
      <c r="K2022">
        <f>Kuenzle_Michaillat_proteinGroups_LFQ_M1B[[#This Row],[LFQ intensity 14394 By sphero 2]]-Kuenzle_Michaillat_proteinGroups_LFQ_M1B[[#This Row],[LFQ intensity 14395 By vac 2]]</f>
        <v>-0.78840255737310017</v>
      </c>
      <c r="L2022">
        <f>2^Kuenzle_Michaillat_proteinGroups_LFQ_M1B[[#This Row],[By sphero 2 - By vac 2]]</f>
        <v>0.57898482554667163</v>
      </c>
      <c r="M2022" t="s">
        <v>34</v>
      </c>
      <c r="N2022" t="s">
        <v>34</v>
      </c>
      <c r="O2022" t="s">
        <v>250</v>
      </c>
      <c r="P2022" t="s">
        <v>250</v>
      </c>
      <c r="Q2022" t="s">
        <v>250</v>
      </c>
      <c r="R2022" t="s">
        <v>13197</v>
      </c>
      <c r="S2022" t="s">
        <v>13197</v>
      </c>
      <c r="T2022" t="s">
        <v>13197</v>
      </c>
      <c r="U2022" t="s">
        <v>80422</v>
      </c>
      <c r="V2022" t="s">
        <v>42</v>
      </c>
      <c r="W2022" t="s">
        <v>80423</v>
      </c>
      <c r="X2022" t="s">
        <v>80424</v>
      </c>
      <c r="Y2022" t="s">
        <v>490</v>
      </c>
      <c r="Z2022" t="s">
        <v>45</v>
      </c>
      <c r="AA2022" t="s">
        <v>65</v>
      </c>
      <c r="AB2022" t="s">
        <v>45</v>
      </c>
      <c r="AC2022" t="s">
        <v>45</v>
      </c>
      <c r="AD2022" t="s">
        <v>113</v>
      </c>
      <c r="AE2022" t="s">
        <v>65</v>
      </c>
      <c r="AF2022" t="s">
        <v>80425</v>
      </c>
      <c r="AG2022" t="s">
        <v>80426</v>
      </c>
      <c r="AH2022" t="s">
        <v>80427</v>
      </c>
      <c r="AI2022" t="s">
        <v>80428</v>
      </c>
      <c r="AJ2022" t="s">
        <v>80429</v>
      </c>
      <c r="AK2022" t="s">
        <v>80430</v>
      </c>
      <c r="AL2022" t="s">
        <v>80431</v>
      </c>
      <c r="AM2022" s="1" t="s">
        <v>80432</v>
      </c>
      <c r="AN2022" t="s">
        <v>80433</v>
      </c>
      <c r="AO2022" t="s">
        <v>80434</v>
      </c>
      <c r="AP2022" t="s">
        <v>80435</v>
      </c>
      <c r="AQ2022" t="s">
        <v>80435</v>
      </c>
      <c r="AR2022" t="s">
        <v>80436</v>
      </c>
      <c r="AS2022" t="s">
        <v>80437</v>
      </c>
      <c r="AT2022" t="s">
        <v>80438</v>
      </c>
    </row>
    <row r="2023" spans="1:46" hidden="1" x14ac:dyDescent="0.2">
      <c r="A2023" t="s">
        <v>6381</v>
      </c>
      <c r="B2023" t="s">
        <v>6382</v>
      </c>
      <c r="C2023" t="s">
        <v>6383</v>
      </c>
      <c r="D2023" t="s">
        <v>6384</v>
      </c>
      <c r="E2023" t="s">
        <v>6385</v>
      </c>
      <c r="F2023" t="s">
        <v>6386</v>
      </c>
      <c r="G2023">
        <f>Kuenzle_Michaillat_proteinGroups_LFQ_M1B[[#This Row],[LFQ intensity 14371 Bj sphero]]-Kuenzle_Michaillat_proteinGroups_LFQ_M1B[[#This Row],[LFQ intensity 14370 Bj vac]]</f>
        <v>-1.5623512268066015</v>
      </c>
      <c r="H2023">
        <f>2^Kuenzle_Michaillat_proteinGroups_LFQ_M1B[[#This Row],[Bj sphero - Bj vac]]</f>
        <v>0.33859880182462093</v>
      </c>
      <c r="I2023">
        <f>Kuenzle_Michaillat_proteinGroups_LFQ_M1B[[#This Row],[LFQ intensity 14392 By sphero 1]]-Kuenzle_Michaillat_proteinGroups_LFQ_M1B[[#This Row],[LFQ intensity 14393 By vac 1]]</f>
        <v>-1.3589172363281996</v>
      </c>
      <c r="J2023">
        <f>2^Kuenzle_Michaillat_proteinGroups_LFQ_M1B[[#This Row],[By sphero 1 - By vac 1]]</f>
        <v>0.38987478676921994</v>
      </c>
      <c r="K2023">
        <f>Kuenzle_Michaillat_proteinGroups_LFQ_M1B[[#This Row],[LFQ intensity 14394 By sphero 2]]-Kuenzle_Michaillat_proteinGroups_LFQ_M1B[[#This Row],[LFQ intensity 14395 By vac 2]]</f>
        <v>-1.6382141113281001</v>
      </c>
      <c r="L2023">
        <f>2^Kuenzle_Michaillat_proteinGroups_LFQ_M1B[[#This Row],[By sphero 2 - By vac 2]]</f>
        <v>0.3212539033243314</v>
      </c>
      <c r="M2023" t="s">
        <v>34</v>
      </c>
      <c r="N2023" t="s">
        <v>34</v>
      </c>
      <c r="O2023" t="s">
        <v>84</v>
      </c>
      <c r="P2023" t="s">
        <v>84</v>
      </c>
      <c r="Q2023" t="s">
        <v>84</v>
      </c>
      <c r="R2023" t="s">
        <v>6387</v>
      </c>
      <c r="S2023" t="s">
        <v>6387</v>
      </c>
      <c r="T2023" t="s">
        <v>6387</v>
      </c>
      <c r="U2023" t="s">
        <v>6388</v>
      </c>
      <c r="V2023" t="s">
        <v>42</v>
      </c>
      <c r="W2023" t="s">
        <v>6389</v>
      </c>
      <c r="X2023" t="s">
        <v>6390</v>
      </c>
      <c r="Y2023" t="s">
        <v>6391</v>
      </c>
      <c r="Z2023" t="s">
        <v>514</v>
      </c>
      <c r="AA2023" t="s">
        <v>521</v>
      </c>
      <c r="AB2023" t="s">
        <v>91</v>
      </c>
      <c r="AC2023" t="s">
        <v>90</v>
      </c>
      <c r="AD2023" t="s">
        <v>91</v>
      </c>
      <c r="AE2023" t="s">
        <v>521</v>
      </c>
      <c r="AF2023" t="s">
        <v>6392</v>
      </c>
      <c r="AG2023" t="s">
        <v>6393</v>
      </c>
      <c r="AH2023" t="s">
        <v>6394</v>
      </c>
      <c r="AI2023" t="s">
        <v>6395</v>
      </c>
      <c r="AJ2023" t="s">
        <v>6396</v>
      </c>
      <c r="AK2023" t="s">
        <v>6397</v>
      </c>
      <c r="AL2023" t="s">
        <v>6398</v>
      </c>
      <c r="AM2023" s="1" t="s">
        <v>6399</v>
      </c>
      <c r="AN2023" t="s">
        <v>6400</v>
      </c>
      <c r="AO2023" t="s">
        <v>6401</v>
      </c>
      <c r="AP2023" t="s">
        <v>6402</v>
      </c>
      <c r="AQ2023" t="s">
        <v>6402</v>
      </c>
      <c r="AR2023" t="s">
        <v>6403</v>
      </c>
      <c r="AS2023" t="s">
        <v>6404</v>
      </c>
      <c r="AT2023" t="s">
        <v>6405</v>
      </c>
    </row>
    <row r="2024" spans="1:46" hidden="1" x14ac:dyDescent="0.2">
      <c r="A2024" t="s">
        <v>80357</v>
      </c>
      <c r="B2024" t="s">
        <v>80358</v>
      </c>
      <c r="C2024" t="s">
        <v>75042</v>
      </c>
      <c r="D2024" t="s">
        <v>80359</v>
      </c>
      <c r="E2024" t="s">
        <v>80360</v>
      </c>
      <c r="F2024" t="s">
        <v>80361</v>
      </c>
      <c r="G2024">
        <f>Kuenzle_Michaillat_proteinGroups_LFQ_M1B[[#This Row],[LFQ intensity 14371 Bj sphero]]-Kuenzle_Michaillat_proteinGroups_LFQ_M1B[[#This Row],[LFQ intensity 14370 Bj vac]]</f>
        <v>-0.84314727783209875</v>
      </c>
      <c r="H2024">
        <f>2^Kuenzle_Michaillat_proteinGroups_LFQ_M1B[[#This Row],[Bj sphero - Bj vac]]</f>
        <v>0.55742620148606015</v>
      </c>
      <c r="I2024">
        <f>Kuenzle_Michaillat_proteinGroups_LFQ_M1B[[#This Row],[LFQ intensity 14392 By sphero 1]]-Kuenzle_Michaillat_proteinGroups_LFQ_M1B[[#This Row],[LFQ intensity 14393 By vac 1]]</f>
        <v>-0.23474502563480115</v>
      </c>
      <c r="J2024">
        <f>2^Kuenzle_Michaillat_proteinGroups_LFQ_M1B[[#This Row],[By sphero 1 - By vac 1]]</f>
        <v>0.84983518128585978</v>
      </c>
      <c r="K2024">
        <f>Kuenzle_Michaillat_proteinGroups_LFQ_M1B[[#This Row],[LFQ intensity 14394 By sphero 2]]-Kuenzle_Michaillat_proteinGroups_LFQ_M1B[[#This Row],[LFQ intensity 14395 By vac 2]]</f>
        <v>-0.10831069946289773</v>
      </c>
      <c r="L2024">
        <f>2^Kuenzle_Michaillat_proteinGroups_LFQ_M1B[[#This Row],[By sphero 2 - By vac 2]]</f>
        <v>0.92767367073152152</v>
      </c>
      <c r="M2024" t="s">
        <v>34</v>
      </c>
      <c r="N2024" t="s">
        <v>34</v>
      </c>
      <c r="O2024" t="s">
        <v>89</v>
      </c>
      <c r="P2024" t="s">
        <v>89</v>
      </c>
      <c r="Q2024" t="s">
        <v>89</v>
      </c>
      <c r="R2024" t="s">
        <v>27264</v>
      </c>
      <c r="S2024" t="s">
        <v>27264</v>
      </c>
      <c r="T2024" t="s">
        <v>27264</v>
      </c>
      <c r="U2024" t="s">
        <v>80362</v>
      </c>
      <c r="V2024" t="s">
        <v>42</v>
      </c>
      <c r="W2024" t="s">
        <v>487</v>
      </c>
      <c r="X2024" t="s">
        <v>80363</v>
      </c>
      <c r="Y2024" t="s">
        <v>25794</v>
      </c>
      <c r="Z2024" t="s">
        <v>572</v>
      </c>
      <c r="AA2024" t="s">
        <v>189</v>
      </c>
      <c r="AB2024" t="s">
        <v>572</v>
      </c>
      <c r="AC2024" t="s">
        <v>1192</v>
      </c>
      <c r="AD2024" t="s">
        <v>482</v>
      </c>
      <c r="AE2024" t="s">
        <v>1192</v>
      </c>
      <c r="AF2024" t="s">
        <v>80364</v>
      </c>
      <c r="AG2024" t="s">
        <v>44942</v>
      </c>
      <c r="AH2024" t="s">
        <v>80365</v>
      </c>
      <c r="AI2024" t="s">
        <v>1252</v>
      </c>
      <c r="AJ2024" t="s">
        <v>80366</v>
      </c>
      <c r="AK2024" t="s">
        <v>80367</v>
      </c>
      <c r="AL2024" t="s">
        <v>80368</v>
      </c>
      <c r="AM2024" s="1" t="s">
        <v>80369</v>
      </c>
      <c r="AN2024" t="s">
        <v>80370</v>
      </c>
      <c r="AO2024" t="s">
        <v>80371</v>
      </c>
      <c r="AP2024" t="s">
        <v>80372</v>
      </c>
      <c r="AQ2024" t="s">
        <v>80372</v>
      </c>
      <c r="AR2024" t="s">
        <v>80373</v>
      </c>
      <c r="AS2024" t="s">
        <v>80374</v>
      </c>
      <c r="AT2024" t="s">
        <v>80375</v>
      </c>
    </row>
    <row r="2025" spans="1:46" hidden="1" x14ac:dyDescent="0.2">
      <c r="A2025" t="s">
        <v>1650</v>
      </c>
      <c r="B2025" t="s">
        <v>1651</v>
      </c>
      <c r="C2025" t="s">
        <v>1652</v>
      </c>
      <c r="D2025" t="s">
        <v>1653</v>
      </c>
      <c r="E2025" t="s">
        <v>1654</v>
      </c>
      <c r="F2025" t="s">
        <v>1655</v>
      </c>
      <c r="G2025">
        <f>Kuenzle_Michaillat_proteinGroups_LFQ_M1B[[#This Row],[LFQ intensity 14371 Bj sphero]]-Kuenzle_Michaillat_proteinGroups_LFQ_M1B[[#This Row],[LFQ intensity 14370 Bj vac]]</f>
        <v>0.41547012329099786</v>
      </c>
      <c r="H2025">
        <f>2^Kuenzle_Michaillat_proteinGroups_LFQ_M1B[[#This Row],[Bj sphero - Bj vac]]</f>
        <v>1.3337332227738723</v>
      </c>
      <c r="I2025">
        <f>Kuenzle_Michaillat_proteinGroups_LFQ_M1B[[#This Row],[LFQ intensity 14392 By sphero 1]]-Kuenzle_Michaillat_proteinGroups_LFQ_M1B[[#This Row],[LFQ intensity 14393 By vac 1]]</f>
        <v>0.71603393554680039</v>
      </c>
      <c r="J2025">
        <f>2^Kuenzle_Michaillat_proteinGroups_LFQ_M1B[[#This Row],[By sphero 1 - By vac 1]]</f>
        <v>1.642660040238914</v>
      </c>
      <c r="K2025">
        <f>Kuenzle_Michaillat_proteinGroups_LFQ_M1B[[#This Row],[LFQ intensity 14394 By sphero 2]]-Kuenzle_Michaillat_proteinGroups_LFQ_M1B[[#This Row],[LFQ intensity 14395 By vac 2]]</f>
        <v>0.93340301513680046</v>
      </c>
      <c r="L2025">
        <f>2^Kuenzle_Michaillat_proteinGroups_LFQ_M1B[[#This Row],[By sphero 2 - By vac 2]]</f>
        <v>1.9097754472615185</v>
      </c>
      <c r="M2025" t="s">
        <v>34</v>
      </c>
      <c r="N2025" t="s">
        <v>34</v>
      </c>
      <c r="O2025" t="s">
        <v>1093</v>
      </c>
      <c r="P2025" t="s">
        <v>1093</v>
      </c>
      <c r="Q2025" t="s">
        <v>1093</v>
      </c>
      <c r="R2025" t="s">
        <v>1656</v>
      </c>
      <c r="S2025" t="s">
        <v>1656</v>
      </c>
      <c r="T2025" t="s">
        <v>1656</v>
      </c>
      <c r="U2025" t="s">
        <v>1657</v>
      </c>
      <c r="V2025" t="s">
        <v>42</v>
      </c>
      <c r="W2025" t="s">
        <v>1658</v>
      </c>
      <c r="X2025" t="s">
        <v>1659</v>
      </c>
      <c r="Y2025" t="s">
        <v>1660</v>
      </c>
      <c r="Z2025" t="s">
        <v>573</v>
      </c>
      <c r="AA2025" t="s">
        <v>939</v>
      </c>
      <c r="AB2025" t="s">
        <v>939</v>
      </c>
      <c r="AC2025" t="s">
        <v>138</v>
      </c>
      <c r="AD2025" t="s">
        <v>939</v>
      </c>
      <c r="AE2025" t="s">
        <v>64</v>
      </c>
      <c r="AF2025" t="s">
        <v>1661</v>
      </c>
      <c r="AG2025" t="s">
        <v>1662</v>
      </c>
      <c r="AH2025" t="s">
        <v>1663</v>
      </c>
      <c r="AI2025" t="s">
        <v>1664</v>
      </c>
      <c r="AJ2025" t="s">
        <v>1665</v>
      </c>
      <c r="AK2025" t="s">
        <v>1666</v>
      </c>
      <c r="AL2025" t="s">
        <v>1667</v>
      </c>
      <c r="AM2025" s="1" t="s">
        <v>1668</v>
      </c>
      <c r="AN2025" t="s">
        <v>1669</v>
      </c>
      <c r="AO2025" t="s">
        <v>1670</v>
      </c>
      <c r="AP2025" t="s">
        <v>1671</v>
      </c>
      <c r="AQ2025" t="s">
        <v>1671</v>
      </c>
      <c r="AR2025" t="s">
        <v>1672</v>
      </c>
      <c r="AS2025" t="s">
        <v>1673</v>
      </c>
      <c r="AT2025" t="s">
        <v>1674</v>
      </c>
    </row>
    <row r="2026" spans="1:46" hidden="1" x14ac:dyDescent="0.2">
      <c r="A2026" t="s">
        <v>27055</v>
      </c>
      <c r="B2026" t="s">
        <v>27056</v>
      </c>
      <c r="C2026" t="s">
        <v>27057</v>
      </c>
      <c r="D2026" t="s">
        <v>27058</v>
      </c>
      <c r="E2026" t="s">
        <v>27059</v>
      </c>
      <c r="F2026" t="s">
        <v>27060</v>
      </c>
      <c r="G2026">
        <f>Kuenzle_Michaillat_proteinGroups_LFQ_M1B[[#This Row],[LFQ intensity 14371 Bj sphero]]-Kuenzle_Michaillat_proteinGroups_LFQ_M1B[[#This Row],[LFQ intensity 14370 Bj vac]]</f>
        <v>1.4067955017088991</v>
      </c>
      <c r="H2026">
        <f>2^Kuenzle_Michaillat_proteinGroups_LFQ_M1B[[#This Row],[Bj sphero - Bj vac]]</f>
        <v>2.6514756541418869</v>
      </c>
      <c r="I2026">
        <f>Kuenzle_Michaillat_proteinGroups_LFQ_M1B[[#This Row],[LFQ intensity 14392 By sphero 1]]-Kuenzle_Michaillat_proteinGroups_LFQ_M1B[[#This Row],[LFQ intensity 14393 By vac 1]]</f>
        <v>2.1159324645996023</v>
      </c>
      <c r="J2026">
        <f>2^Kuenzle_Michaillat_proteinGroups_LFQ_M1B[[#This Row],[By sphero 1 - By vac 1]]</f>
        <v>4.334700946728633</v>
      </c>
      <c r="K2026">
        <f>Kuenzle_Michaillat_proteinGroups_LFQ_M1B[[#This Row],[LFQ intensity 14394 By sphero 2]]-Kuenzle_Michaillat_proteinGroups_LFQ_M1B[[#This Row],[LFQ intensity 14395 By vac 2]]</f>
        <v>1.7130184173583984</v>
      </c>
      <c r="L2026">
        <f>2^Kuenzle_Michaillat_proteinGroups_LFQ_M1B[[#This Row],[By sphero 2 - By vac 2]]</f>
        <v>3.2784602829103444</v>
      </c>
      <c r="M2026" t="s">
        <v>34</v>
      </c>
      <c r="N2026" t="s">
        <v>34</v>
      </c>
      <c r="O2026" t="s">
        <v>59</v>
      </c>
      <c r="P2026" t="s">
        <v>59</v>
      </c>
      <c r="Q2026" t="s">
        <v>59</v>
      </c>
      <c r="R2026" t="s">
        <v>13486</v>
      </c>
      <c r="S2026" t="s">
        <v>13486</v>
      </c>
      <c r="T2026" t="s">
        <v>13486</v>
      </c>
      <c r="U2026" t="s">
        <v>27061</v>
      </c>
      <c r="V2026" t="s">
        <v>42</v>
      </c>
      <c r="W2026" t="s">
        <v>27062</v>
      </c>
      <c r="X2026" t="s">
        <v>27063</v>
      </c>
      <c r="Y2026" t="s">
        <v>811</v>
      </c>
      <c r="Z2026" t="s">
        <v>113</v>
      </c>
      <c r="AA2026" t="s">
        <v>65</v>
      </c>
      <c r="AB2026" t="s">
        <v>165</v>
      </c>
      <c r="AC2026" t="s">
        <v>165</v>
      </c>
      <c r="AD2026" t="s">
        <v>165</v>
      </c>
      <c r="AE2026" t="s">
        <v>165</v>
      </c>
      <c r="AF2026" t="s">
        <v>27064</v>
      </c>
      <c r="AG2026" t="s">
        <v>27065</v>
      </c>
      <c r="AH2026" t="s">
        <v>27066</v>
      </c>
      <c r="AI2026" t="s">
        <v>27067</v>
      </c>
      <c r="AJ2026" t="s">
        <v>27068</v>
      </c>
      <c r="AK2026" t="s">
        <v>27069</v>
      </c>
      <c r="AL2026" t="s">
        <v>27070</v>
      </c>
      <c r="AM2026" s="1" t="s">
        <v>27071</v>
      </c>
      <c r="AN2026" t="s">
        <v>27072</v>
      </c>
      <c r="AO2026" t="s">
        <v>27073</v>
      </c>
      <c r="AP2026" t="s">
        <v>27074</v>
      </c>
      <c r="AQ2026" t="s">
        <v>27074</v>
      </c>
      <c r="AR2026" t="s">
        <v>27075</v>
      </c>
      <c r="AS2026" t="s">
        <v>27076</v>
      </c>
      <c r="AT2026" t="s">
        <v>27077</v>
      </c>
    </row>
    <row r="2027" spans="1:46" hidden="1" x14ac:dyDescent="0.2">
      <c r="A2027" t="s">
        <v>22153</v>
      </c>
      <c r="B2027" t="s">
        <v>22154</v>
      </c>
      <c r="C2027" t="s">
        <v>22155</v>
      </c>
      <c r="D2027" t="s">
        <v>36</v>
      </c>
      <c r="E2027" t="s">
        <v>22156</v>
      </c>
      <c r="F2027" t="s">
        <v>22157</v>
      </c>
      <c r="G2027">
        <f>Kuenzle_Michaillat_proteinGroups_LFQ_M1B[[#This Row],[LFQ intensity 14371 Bj sphero]]-Kuenzle_Michaillat_proteinGroups_LFQ_M1B[[#This Row],[LFQ intensity 14370 Bj vac]]</f>
        <v>0.91758918762209873</v>
      </c>
      <c r="H2027">
        <f>2^Kuenzle_Michaillat_proteinGroups_LFQ_M1B[[#This Row],[Bj sphero - Bj vac]]</f>
        <v>1.8889561186489976</v>
      </c>
      <c r="I2027" t="e">
        <f>Kuenzle_Michaillat_proteinGroups_LFQ_M1B[[#This Row],[LFQ intensity 14392 By sphero 1]]-Kuenzle_Michaillat_proteinGroups_LFQ_M1B[[#This Row],[LFQ intensity 14393 By vac 1]]</f>
        <v>#VALUE!</v>
      </c>
      <c r="J2027" t="e">
        <f>2^Kuenzle_Michaillat_proteinGroups_LFQ_M1B[[#This Row],[By sphero 1 - By vac 1]]</f>
        <v>#VALUE!</v>
      </c>
      <c r="K2027">
        <f>Kuenzle_Michaillat_proteinGroups_LFQ_M1B[[#This Row],[LFQ intensity 14394 By sphero 2]]-Kuenzle_Michaillat_proteinGroups_LFQ_M1B[[#This Row],[LFQ intensity 14395 By vac 2]]</f>
        <v>2.8972511291504013</v>
      </c>
      <c r="L2027">
        <f>2^Kuenzle_Michaillat_proteinGroups_LFQ_M1B[[#This Row],[By sphero 2 - By vac 2]]</f>
        <v>7.4500552728967557</v>
      </c>
      <c r="M2027" t="s">
        <v>34</v>
      </c>
      <c r="N2027" t="s">
        <v>34</v>
      </c>
      <c r="O2027" t="s">
        <v>113</v>
      </c>
      <c r="P2027" t="s">
        <v>113</v>
      </c>
      <c r="Q2027" t="s">
        <v>113</v>
      </c>
      <c r="R2027" t="s">
        <v>18741</v>
      </c>
      <c r="S2027" t="s">
        <v>18741</v>
      </c>
      <c r="T2027" t="s">
        <v>18741</v>
      </c>
      <c r="U2027" t="s">
        <v>22158</v>
      </c>
      <c r="V2027" t="s">
        <v>42</v>
      </c>
      <c r="W2027" t="s">
        <v>22159</v>
      </c>
      <c r="X2027" t="s">
        <v>22160</v>
      </c>
      <c r="Y2027" t="s">
        <v>59</v>
      </c>
      <c r="Z2027" t="s">
        <v>39</v>
      </c>
      <c r="AA2027" t="s">
        <v>39</v>
      </c>
      <c r="AB2027" t="s">
        <v>113</v>
      </c>
      <c r="AC2027" t="s">
        <v>39</v>
      </c>
      <c r="AD2027" t="s">
        <v>113</v>
      </c>
      <c r="AE2027" t="s">
        <v>165</v>
      </c>
      <c r="AF2027" t="s">
        <v>22161</v>
      </c>
      <c r="AG2027" t="s">
        <v>22162</v>
      </c>
      <c r="AH2027" t="s">
        <v>22163</v>
      </c>
      <c r="AI2027" t="s">
        <v>22164</v>
      </c>
      <c r="AJ2027" t="s">
        <v>22165</v>
      </c>
      <c r="AK2027" t="s">
        <v>22166</v>
      </c>
      <c r="AL2027" t="s">
        <v>22167</v>
      </c>
      <c r="AM2027" s="1" t="s">
        <v>22168</v>
      </c>
      <c r="AN2027" t="s">
        <v>22169</v>
      </c>
      <c r="AO2027" t="s">
        <v>22170</v>
      </c>
      <c r="AP2027" t="s">
        <v>22171</v>
      </c>
      <c r="AQ2027" t="s">
        <v>22171</v>
      </c>
      <c r="AR2027" t="s">
        <v>22172</v>
      </c>
      <c r="AS2027" t="s">
        <v>22173</v>
      </c>
      <c r="AT2027" t="s">
        <v>22174</v>
      </c>
    </row>
    <row r="2028" spans="1:46" hidden="1" x14ac:dyDescent="0.2">
      <c r="A2028" t="s">
        <v>59062</v>
      </c>
      <c r="B2028" t="s">
        <v>59063</v>
      </c>
      <c r="C2028" t="s">
        <v>59064</v>
      </c>
      <c r="D2028" t="s">
        <v>59065</v>
      </c>
      <c r="E2028" t="s">
        <v>59066</v>
      </c>
      <c r="F2028" t="s">
        <v>59067</v>
      </c>
      <c r="G2028">
        <f>Kuenzle_Michaillat_proteinGroups_LFQ_M1B[[#This Row],[LFQ intensity 14371 Bj sphero]]-Kuenzle_Michaillat_proteinGroups_LFQ_M1B[[#This Row],[LFQ intensity 14370 Bj vac]]</f>
        <v>-0.79993820190430043</v>
      </c>
      <c r="H2028">
        <f>2^Kuenzle_Michaillat_proteinGroups_LFQ_M1B[[#This Row],[Bj sphero - Bj vac]]</f>
        <v>0.57437378037343567</v>
      </c>
      <c r="I2028">
        <f>Kuenzle_Michaillat_proteinGroups_LFQ_M1B[[#This Row],[LFQ intensity 14392 By sphero 1]]-Kuenzle_Michaillat_proteinGroups_LFQ_M1B[[#This Row],[LFQ intensity 14393 By vac 1]]</f>
        <v>-0.69730949401860087</v>
      </c>
      <c r="J2028">
        <f>2^Kuenzle_Michaillat_proteinGroups_LFQ_M1B[[#This Row],[By sphero 1 - By vac 1]]</f>
        <v>0.61672126864026278</v>
      </c>
      <c r="K2028">
        <f>Kuenzle_Michaillat_proteinGroups_LFQ_M1B[[#This Row],[LFQ intensity 14394 By sphero 2]]-Kuenzle_Michaillat_proteinGroups_LFQ_M1B[[#This Row],[LFQ intensity 14395 By vac 2]]</f>
        <v>-0.20555496215819957</v>
      </c>
      <c r="L2028">
        <f>2^Kuenzle_Michaillat_proteinGroups_LFQ_M1B[[#This Row],[By sphero 2 - By vac 2]]</f>
        <v>0.86720503482752376</v>
      </c>
      <c r="M2028" t="s">
        <v>34</v>
      </c>
      <c r="N2028" t="s">
        <v>34</v>
      </c>
      <c r="O2028" t="s">
        <v>113</v>
      </c>
      <c r="P2028" t="s">
        <v>113</v>
      </c>
      <c r="Q2028" t="s">
        <v>113</v>
      </c>
      <c r="R2028" t="s">
        <v>10102</v>
      </c>
      <c r="S2028" t="s">
        <v>10102</v>
      </c>
      <c r="T2028" t="s">
        <v>10102</v>
      </c>
      <c r="U2028" t="s">
        <v>59068</v>
      </c>
      <c r="V2028" t="s">
        <v>42</v>
      </c>
      <c r="W2028" t="s">
        <v>59069</v>
      </c>
      <c r="X2028" t="s">
        <v>59070</v>
      </c>
      <c r="Y2028" t="s">
        <v>250</v>
      </c>
      <c r="Z2028" t="s">
        <v>165</v>
      </c>
      <c r="AA2028" t="s">
        <v>165</v>
      </c>
      <c r="AB2028" t="s">
        <v>39</v>
      </c>
      <c r="AC2028" t="s">
        <v>165</v>
      </c>
      <c r="AD2028" t="s">
        <v>165</v>
      </c>
      <c r="AE2028" t="s">
        <v>39</v>
      </c>
      <c r="AF2028" t="s">
        <v>59071</v>
      </c>
      <c r="AG2028" t="s">
        <v>5424</v>
      </c>
      <c r="AH2028" t="s">
        <v>10101</v>
      </c>
      <c r="AI2028" t="s">
        <v>5095</v>
      </c>
      <c r="AJ2028" t="s">
        <v>59072</v>
      </c>
      <c r="AK2028" t="s">
        <v>59073</v>
      </c>
      <c r="AL2028" t="s">
        <v>59074</v>
      </c>
      <c r="AM2028" s="1" t="s">
        <v>59075</v>
      </c>
      <c r="AN2028" t="s">
        <v>59076</v>
      </c>
      <c r="AO2028" t="s">
        <v>59077</v>
      </c>
      <c r="AP2028" t="s">
        <v>59078</v>
      </c>
      <c r="AQ2028" t="s">
        <v>59078</v>
      </c>
      <c r="AR2028" t="s">
        <v>59079</v>
      </c>
      <c r="AS2028" t="s">
        <v>34</v>
      </c>
      <c r="AT2028" t="s">
        <v>59080</v>
      </c>
    </row>
    <row r="2029" spans="1:46" hidden="1" x14ac:dyDescent="0.2">
      <c r="A2029" t="s">
        <v>49429</v>
      </c>
      <c r="B2029" t="s">
        <v>49430</v>
      </c>
      <c r="C2029" t="s">
        <v>49431</v>
      </c>
      <c r="D2029" t="s">
        <v>49432</v>
      </c>
      <c r="E2029" t="s">
        <v>24335</v>
      </c>
      <c r="F2029" t="s">
        <v>49433</v>
      </c>
      <c r="G2029">
        <f>Kuenzle_Michaillat_proteinGroups_LFQ_M1B[[#This Row],[LFQ intensity 14371 Bj sphero]]-Kuenzle_Michaillat_proteinGroups_LFQ_M1B[[#This Row],[LFQ intensity 14370 Bj vac]]</f>
        <v>-0.7284927368164027</v>
      </c>
      <c r="H2029">
        <f>2^Kuenzle_Michaillat_proteinGroups_LFQ_M1B[[#This Row],[Bj sphero - Bj vac]]</f>
        <v>0.60353413001368317</v>
      </c>
      <c r="I2029">
        <f>Kuenzle_Michaillat_proteinGroups_LFQ_M1B[[#This Row],[LFQ intensity 14392 By sphero 1]]-Kuenzle_Michaillat_proteinGroups_LFQ_M1B[[#This Row],[LFQ intensity 14393 By vac 1]]</f>
        <v>-0.25495147705079901</v>
      </c>
      <c r="J2029">
        <f>2^Kuenzle_Michaillat_proteinGroups_LFQ_M1B[[#This Row],[By sphero 1 - By vac 1]]</f>
        <v>0.83801531962029041</v>
      </c>
      <c r="K2029">
        <f>Kuenzle_Michaillat_proteinGroups_LFQ_M1B[[#This Row],[LFQ intensity 14394 By sphero 2]]-Kuenzle_Michaillat_proteinGroups_LFQ_M1B[[#This Row],[LFQ intensity 14395 By vac 2]]</f>
        <v>-3.581619262699931E-2</v>
      </c>
      <c r="L2029">
        <f>2^Kuenzle_Michaillat_proteinGroups_LFQ_M1B[[#This Row],[By sphero 2 - By vac 2]]</f>
        <v>0.97547973515512765</v>
      </c>
      <c r="M2029" t="s">
        <v>34</v>
      </c>
      <c r="N2029" t="s">
        <v>34</v>
      </c>
      <c r="O2029" t="s">
        <v>492</v>
      </c>
      <c r="P2029" t="s">
        <v>492</v>
      </c>
      <c r="Q2029" t="s">
        <v>492</v>
      </c>
      <c r="R2029" t="s">
        <v>20977</v>
      </c>
      <c r="S2029" t="s">
        <v>20977</v>
      </c>
      <c r="T2029" t="s">
        <v>20977</v>
      </c>
      <c r="U2029" t="s">
        <v>49434</v>
      </c>
      <c r="V2029" t="s">
        <v>42</v>
      </c>
      <c r="W2029" t="s">
        <v>49435</v>
      </c>
      <c r="X2029" t="s">
        <v>49436</v>
      </c>
      <c r="Y2029" t="s">
        <v>3806</v>
      </c>
      <c r="Z2029" t="s">
        <v>811</v>
      </c>
      <c r="AA2029" t="s">
        <v>255</v>
      </c>
      <c r="AB2029" t="s">
        <v>255</v>
      </c>
      <c r="AC2029" t="s">
        <v>712</v>
      </c>
      <c r="AD2029" t="s">
        <v>84</v>
      </c>
      <c r="AE2029" t="s">
        <v>712</v>
      </c>
      <c r="AF2029" t="s">
        <v>49437</v>
      </c>
      <c r="AG2029" t="s">
        <v>49438</v>
      </c>
      <c r="AH2029" t="s">
        <v>49439</v>
      </c>
      <c r="AI2029" t="s">
        <v>49440</v>
      </c>
      <c r="AJ2029" t="s">
        <v>49441</v>
      </c>
      <c r="AK2029" t="s">
        <v>49442</v>
      </c>
      <c r="AL2029" t="s">
        <v>49443</v>
      </c>
      <c r="AM2029" s="1" t="s">
        <v>49444</v>
      </c>
      <c r="AN2029" t="s">
        <v>49445</v>
      </c>
      <c r="AO2029" t="s">
        <v>49446</v>
      </c>
      <c r="AP2029" t="s">
        <v>49447</v>
      </c>
      <c r="AQ2029" t="s">
        <v>49447</v>
      </c>
      <c r="AR2029" t="s">
        <v>49448</v>
      </c>
      <c r="AS2029" t="s">
        <v>49449</v>
      </c>
      <c r="AT2029" t="s">
        <v>49450</v>
      </c>
    </row>
    <row r="2030" spans="1:46" hidden="1" x14ac:dyDescent="0.2">
      <c r="A2030" t="s">
        <v>58060</v>
      </c>
      <c r="B2030" t="s">
        <v>58061</v>
      </c>
      <c r="C2030" t="s">
        <v>9774</v>
      </c>
      <c r="D2030" t="s">
        <v>58062</v>
      </c>
      <c r="E2030" t="s">
        <v>58063</v>
      </c>
      <c r="F2030" t="s">
        <v>58064</v>
      </c>
      <c r="G2030">
        <f>Kuenzle_Michaillat_proteinGroups_LFQ_M1B[[#This Row],[LFQ intensity 14371 Bj sphero]]-Kuenzle_Michaillat_proteinGroups_LFQ_M1B[[#This Row],[LFQ intensity 14370 Bj vac]]</f>
        <v>0.28545761108399859</v>
      </c>
      <c r="H2030">
        <f>2^Kuenzle_Michaillat_proteinGroups_LFQ_M1B[[#This Row],[Bj sphero - Bj vac]]</f>
        <v>1.2187967947586769</v>
      </c>
      <c r="I2030">
        <f>Kuenzle_Michaillat_proteinGroups_LFQ_M1B[[#This Row],[LFQ intensity 14392 By sphero 1]]-Kuenzle_Michaillat_proteinGroups_LFQ_M1B[[#This Row],[LFQ intensity 14393 By vac 1]]</f>
        <v>1.3125762939452983</v>
      </c>
      <c r="J2030">
        <f>2^Kuenzle_Michaillat_proteinGroups_LFQ_M1B[[#This Row],[By sphero 1 - By vac 1]]</f>
        <v>2.4838469737871494</v>
      </c>
      <c r="K2030">
        <f>Kuenzle_Michaillat_proteinGroups_LFQ_M1B[[#This Row],[LFQ intensity 14394 By sphero 2]]-Kuenzle_Michaillat_proteinGroups_LFQ_M1B[[#This Row],[LFQ intensity 14395 By vac 2]]</f>
        <v>1.6988487243652024</v>
      </c>
      <c r="L2030">
        <f>2^Kuenzle_Michaillat_proteinGroups_LFQ_M1B[[#This Row],[By sphero 2 - By vac 2]]</f>
        <v>3.2464178987581995</v>
      </c>
      <c r="M2030" t="s">
        <v>34</v>
      </c>
      <c r="N2030" t="s">
        <v>34</v>
      </c>
      <c r="O2030" t="s">
        <v>514</v>
      </c>
      <c r="P2030" t="s">
        <v>514</v>
      </c>
      <c r="Q2030" t="s">
        <v>514</v>
      </c>
      <c r="R2030" t="s">
        <v>21899</v>
      </c>
      <c r="S2030" t="s">
        <v>21899</v>
      </c>
      <c r="T2030" t="s">
        <v>21899</v>
      </c>
      <c r="U2030" t="s">
        <v>58065</v>
      </c>
      <c r="V2030" t="s">
        <v>42</v>
      </c>
      <c r="W2030" t="s">
        <v>58066</v>
      </c>
      <c r="X2030" t="s">
        <v>58067</v>
      </c>
      <c r="Y2030" t="s">
        <v>869</v>
      </c>
      <c r="Z2030" t="s">
        <v>92</v>
      </c>
      <c r="AA2030" t="s">
        <v>250</v>
      </c>
      <c r="AB2030" t="s">
        <v>90</v>
      </c>
      <c r="AC2030" t="s">
        <v>91</v>
      </c>
      <c r="AD2030" t="s">
        <v>90</v>
      </c>
      <c r="AE2030" t="s">
        <v>91</v>
      </c>
      <c r="AF2030" t="s">
        <v>58068</v>
      </c>
      <c r="AG2030" t="s">
        <v>58069</v>
      </c>
      <c r="AH2030" t="s">
        <v>58070</v>
      </c>
      <c r="AI2030" t="s">
        <v>58071</v>
      </c>
      <c r="AJ2030" t="s">
        <v>58072</v>
      </c>
      <c r="AK2030" t="s">
        <v>58073</v>
      </c>
      <c r="AL2030" t="s">
        <v>58074</v>
      </c>
      <c r="AM2030" s="1" t="s">
        <v>58075</v>
      </c>
      <c r="AN2030" t="s">
        <v>58076</v>
      </c>
      <c r="AO2030" t="s">
        <v>58077</v>
      </c>
      <c r="AP2030" t="s">
        <v>58078</v>
      </c>
      <c r="AQ2030" t="s">
        <v>58078</v>
      </c>
      <c r="AR2030" t="s">
        <v>58079</v>
      </c>
      <c r="AS2030" t="s">
        <v>58080</v>
      </c>
      <c r="AT2030" t="s">
        <v>58081</v>
      </c>
    </row>
    <row r="2031" spans="1:46" hidden="1" x14ac:dyDescent="0.2">
      <c r="A2031" t="s">
        <v>42805</v>
      </c>
      <c r="B2031" t="s">
        <v>42806</v>
      </c>
      <c r="C2031" t="s">
        <v>42807</v>
      </c>
      <c r="D2031" t="s">
        <v>42808</v>
      </c>
      <c r="E2031" t="s">
        <v>42809</v>
      </c>
      <c r="F2031" t="s">
        <v>42810</v>
      </c>
      <c r="G2031">
        <f>Kuenzle_Michaillat_proteinGroups_LFQ_M1B[[#This Row],[LFQ intensity 14371 Bj sphero]]-Kuenzle_Michaillat_proteinGroups_LFQ_M1B[[#This Row],[LFQ intensity 14370 Bj vac]]</f>
        <v>-4.106521606449931E-2</v>
      </c>
      <c r="H2031">
        <f>2^Kuenzle_Michaillat_proteinGroups_LFQ_M1B[[#This Row],[Bj sphero - Bj vac]]</f>
        <v>0.97193705122389107</v>
      </c>
      <c r="I2031">
        <f>Kuenzle_Michaillat_proteinGroups_LFQ_M1B[[#This Row],[LFQ intensity 14392 By sphero 1]]-Kuenzle_Michaillat_proteinGroups_LFQ_M1B[[#This Row],[LFQ intensity 14393 By vac 1]]</f>
        <v>-0.15516281127930043</v>
      </c>
      <c r="J2031">
        <f>2^Kuenzle_Michaillat_proteinGroups_LFQ_M1B[[#This Row],[By sphero 1 - By vac 1]]</f>
        <v>0.89803102240735344</v>
      </c>
      <c r="K2031">
        <f>Kuenzle_Michaillat_proteinGroups_LFQ_M1B[[#This Row],[LFQ intensity 14394 By sphero 2]]-Kuenzle_Michaillat_proteinGroups_LFQ_M1B[[#This Row],[LFQ intensity 14395 By vac 2]]</f>
        <v>-0.28439903259279831</v>
      </c>
      <c r="L2031">
        <f>2^Kuenzle_Michaillat_proteinGroups_LFQ_M1B[[#This Row],[By sphero 2 - By vac 2]]</f>
        <v>0.82108356722058706</v>
      </c>
      <c r="M2031" t="s">
        <v>34</v>
      </c>
      <c r="N2031" t="s">
        <v>34</v>
      </c>
      <c r="O2031" t="s">
        <v>90</v>
      </c>
      <c r="P2031" t="s">
        <v>90</v>
      </c>
      <c r="Q2031" t="s">
        <v>90</v>
      </c>
      <c r="R2031" t="s">
        <v>36197</v>
      </c>
      <c r="S2031" t="s">
        <v>36197</v>
      </c>
      <c r="T2031" t="s">
        <v>36197</v>
      </c>
      <c r="U2031" t="s">
        <v>42811</v>
      </c>
      <c r="V2031" t="s">
        <v>42</v>
      </c>
      <c r="W2031" t="s">
        <v>42812</v>
      </c>
      <c r="X2031" t="s">
        <v>42813</v>
      </c>
      <c r="Y2031" t="s">
        <v>1142</v>
      </c>
      <c r="Z2031" t="s">
        <v>250</v>
      </c>
      <c r="AA2031" t="s">
        <v>250</v>
      </c>
      <c r="AB2031" t="s">
        <v>65</v>
      </c>
      <c r="AC2031" t="s">
        <v>65</v>
      </c>
      <c r="AD2031" t="s">
        <v>59</v>
      </c>
      <c r="AE2031" t="s">
        <v>59</v>
      </c>
      <c r="AF2031" t="s">
        <v>42814</v>
      </c>
      <c r="AG2031" t="s">
        <v>42815</v>
      </c>
      <c r="AH2031" t="s">
        <v>42816</v>
      </c>
      <c r="AI2031" t="s">
        <v>42817</v>
      </c>
      <c r="AJ2031" t="s">
        <v>42818</v>
      </c>
      <c r="AK2031" t="s">
        <v>42819</v>
      </c>
      <c r="AL2031" t="s">
        <v>42820</v>
      </c>
      <c r="AM2031" s="1" t="s">
        <v>42821</v>
      </c>
      <c r="AN2031" t="s">
        <v>42822</v>
      </c>
      <c r="AO2031" t="s">
        <v>42823</v>
      </c>
      <c r="AP2031" t="s">
        <v>42824</v>
      </c>
      <c r="AQ2031" t="s">
        <v>42824</v>
      </c>
      <c r="AR2031" t="s">
        <v>42825</v>
      </c>
      <c r="AS2031" t="s">
        <v>42826</v>
      </c>
      <c r="AT2031" t="s">
        <v>42827</v>
      </c>
    </row>
    <row r="2032" spans="1:46" hidden="1" x14ac:dyDescent="0.2">
      <c r="A2032" t="s">
        <v>74854</v>
      </c>
      <c r="B2032" t="s">
        <v>74855</v>
      </c>
      <c r="C2032" t="s">
        <v>36</v>
      </c>
      <c r="D2032" t="s">
        <v>74856</v>
      </c>
      <c r="E2032" t="s">
        <v>74857</v>
      </c>
      <c r="F2032" t="s">
        <v>74858</v>
      </c>
      <c r="G2032">
        <f>Kuenzle_Michaillat_proteinGroups_LFQ_M1B[[#This Row],[LFQ intensity 14371 Bj sphero]]-Kuenzle_Michaillat_proteinGroups_LFQ_M1B[[#This Row],[LFQ intensity 14370 Bj vac]]</f>
        <v>-0.82711982727060018</v>
      </c>
      <c r="H2032">
        <f>2^Kuenzle_Michaillat_proteinGroups_LFQ_M1B[[#This Row],[Bj sphero - Bj vac]]</f>
        <v>0.56365338824208766</v>
      </c>
      <c r="I2032" t="e">
        <f>Kuenzle_Michaillat_proteinGroups_LFQ_M1B[[#This Row],[LFQ intensity 14392 By sphero 1]]-Kuenzle_Michaillat_proteinGroups_LFQ_M1B[[#This Row],[LFQ intensity 14393 By vac 1]]</f>
        <v>#VALUE!</v>
      </c>
      <c r="J2032" t="e">
        <f>2^Kuenzle_Michaillat_proteinGroups_LFQ_M1B[[#This Row],[By sphero 1 - By vac 1]]</f>
        <v>#VALUE!</v>
      </c>
      <c r="K2032">
        <f>Kuenzle_Michaillat_proteinGroups_LFQ_M1B[[#This Row],[LFQ intensity 14394 By sphero 2]]-Kuenzle_Michaillat_proteinGroups_LFQ_M1B[[#This Row],[LFQ intensity 14395 By vac 2]]</f>
        <v>-3.5715694427490021</v>
      </c>
      <c r="L2032">
        <f>2^Kuenzle_Michaillat_proteinGroups_LFQ_M1B[[#This Row],[By sphero 2 - By vac 2]]</f>
        <v>8.4110548701135171E-2</v>
      </c>
      <c r="M2032" t="s">
        <v>34</v>
      </c>
      <c r="N2032" t="s">
        <v>34</v>
      </c>
      <c r="O2032" t="s">
        <v>91</v>
      </c>
      <c r="P2032" t="s">
        <v>91</v>
      </c>
      <c r="Q2032" t="s">
        <v>91</v>
      </c>
      <c r="R2032" t="s">
        <v>32808</v>
      </c>
      <c r="S2032" t="s">
        <v>32808</v>
      </c>
      <c r="T2032" t="s">
        <v>32808</v>
      </c>
      <c r="U2032" t="s">
        <v>74859</v>
      </c>
      <c r="V2032" t="s">
        <v>42</v>
      </c>
      <c r="W2032" t="s">
        <v>74860</v>
      </c>
      <c r="X2032" t="s">
        <v>74861</v>
      </c>
      <c r="Y2032" t="s">
        <v>939</v>
      </c>
      <c r="Z2032" t="s">
        <v>45</v>
      </c>
      <c r="AA2032" t="s">
        <v>113</v>
      </c>
      <c r="AB2032" t="s">
        <v>42</v>
      </c>
      <c r="AC2032" t="s">
        <v>59</v>
      </c>
      <c r="AD2032" t="s">
        <v>165</v>
      </c>
      <c r="AE2032" t="s">
        <v>59</v>
      </c>
      <c r="AF2032" t="s">
        <v>74862</v>
      </c>
      <c r="AG2032" t="s">
        <v>74863</v>
      </c>
      <c r="AH2032" t="s">
        <v>74864</v>
      </c>
      <c r="AI2032" t="s">
        <v>36</v>
      </c>
      <c r="AJ2032" t="s">
        <v>74865</v>
      </c>
      <c r="AK2032" t="s">
        <v>74866</v>
      </c>
      <c r="AL2032" t="s">
        <v>74867</v>
      </c>
      <c r="AM2032" s="1" t="s">
        <v>74868</v>
      </c>
      <c r="AN2032" t="s">
        <v>74869</v>
      </c>
      <c r="AO2032" t="s">
        <v>74870</v>
      </c>
      <c r="AP2032" t="s">
        <v>74871</v>
      </c>
      <c r="AQ2032" t="s">
        <v>74871</v>
      </c>
      <c r="AR2032" t="s">
        <v>74872</v>
      </c>
      <c r="AS2032" t="s">
        <v>74873</v>
      </c>
      <c r="AT2032" t="s">
        <v>74874</v>
      </c>
    </row>
    <row r="2033" spans="1:46" hidden="1" x14ac:dyDescent="0.2">
      <c r="A2033" t="s">
        <v>63844</v>
      </c>
      <c r="B2033" t="s">
        <v>36</v>
      </c>
      <c r="C2033" t="s">
        <v>63845</v>
      </c>
      <c r="D2033" t="s">
        <v>63846</v>
      </c>
      <c r="E2033" t="s">
        <v>63847</v>
      </c>
      <c r="F2033" t="s">
        <v>63848</v>
      </c>
      <c r="G2033" t="e">
        <f>Kuenzle_Michaillat_proteinGroups_LFQ_M1B[[#This Row],[LFQ intensity 14371 Bj sphero]]-Kuenzle_Michaillat_proteinGroups_LFQ_M1B[[#This Row],[LFQ intensity 14370 Bj vac]]</f>
        <v>#VALUE!</v>
      </c>
      <c r="H2033" t="e">
        <f>2^Kuenzle_Michaillat_proteinGroups_LFQ_M1B[[#This Row],[Bj sphero - Bj vac]]</f>
        <v>#VALUE!</v>
      </c>
      <c r="I2033">
        <f>Kuenzle_Michaillat_proteinGroups_LFQ_M1B[[#This Row],[LFQ intensity 14392 By sphero 1]]-Kuenzle_Michaillat_proteinGroups_LFQ_M1B[[#This Row],[LFQ intensity 14393 By vac 1]]</f>
        <v>2.0963802337647017</v>
      </c>
      <c r="J2033">
        <f>2^Kuenzle_Michaillat_proteinGroups_LFQ_M1B[[#This Row],[By sphero 1 - By vac 1]]</f>
        <v>4.2763508826566721</v>
      </c>
      <c r="K2033">
        <f>Kuenzle_Michaillat_proteinGroups_LFQ_M1B[[#This Row],[LFQ intensity 14394 By sphero 2]]-Kuenzle_Michaillat_proteinGroups_LFQ_M1B[[#This Row],[LFQ intensity 14395 By vac 2]]</f>
        <v>3.0966701507568004</v>
      </c>
      <c r="L2033">
        <f>2^Kuenzle_Michaillat_proteinGroups_LFQ_M1B[[#This Row],[By sphero 2 - By vac 2]]</f>
        <v>8.5544206474457809</v>
      </c>
      <c r="M2033" t="s">
        <v>34</v>
      </c>
      <c r="N2033" t="s">
        <v>34</v>
      </c>
      <c r="O2033" t="s">
        <v>65</v>
      </c>
      <c r="P2033" t="s">
        <v>65</v>
      </c>
      <c r="Q2033" t="s">
        <v>65</v>
      </c>
      <c r="R2033" t="s">
        <v>514</v>
      </c>
      <c r="S2033" t="s">
        <v>514</v>
      </c>
      <c r="T2033" t="s">
        <v>514</v>
      </c>
      <c r="U2033" t="s">
        <v>63849</v>
      </c>
      <c r="V2033" t="s">
        <v>42</v>
      </c>
      <c r="W2033" t="s">
        <v>60639</v>
      </c>
      <c r="X2033" t="s">
        <v>63850</v>
      </c>
      <c r="Y2033" t="s">
        <v>92</v>
      </c>
      <c r="Z2033" t="s">
        <v>42</v>
      </c>
      <c r="AA2033" t="s">
        <v>113</v>
      </c>
      <c r="AB2033" t="s">
        <v>45</v>
      </c>
      <c r="AC2033" t="s">
        <v>39</v>
      </c>
      <c r="AD2033" t="s">
        <v>113</v>
      </c>
      <c r="AE2033" t="s">
        <v>113</v>
      </c>
      <c r="AF2033" t="s">
        <v>63851</v>
      </c>
      <c r="AG2033" t="s">
        <v>63852</v>
      </c>
      <c r="AH2033" t="s">
        <v>36</v>
      </c>
      <c r="AI2033" t="s">
        <v>63853</v>
      </c>
      <c r="AJ2033" t="s">
        <v>63854</v>
      </c>
      <c r="AK2033" t="s">
        <v>63855</v>
      </c>
      <c r="AL2033" t="s">
        <v>63856</v>
      </c>
      <c r="AM2033" s="1" t="s">
        <v>63857</v>
      </c>
      <c r="AN2033" t="s">
        <v>63858</v>
      </c>
      <c r="AO2033" t="s">
        <v>63859</v>
      </c>
      <c r="AP2033" t="s">
        <v>63860</v>
      </c>
      <c r="AQ2033" t="s">
        <v>63860</v>
      </c>
      <c r="AR2033" t="s">
        <v>63861</v>
      </c>
      <c r="AS2033" t="s">
        <v>63862</v>
      </c>
      <c r="AT2033" t="s">
        <v>63863</v>
      </c>
    </row>
    <row r="2034" spans="1:46" hidden="1" x14ac:dyDescent="0.2">
      <c r="A2034" t="s">
        <v>80525</v>
      </c>
      <c r="B2034" t="s">
        <v>24094</v>
      </c>
      <c r="C2034" t="s">
        <v>37620</v>
      </c>
      <c r="D2034" t="s">
        <v>80526</v>
      </c>
      <c r="E2034" t="s">
        <v>55578</v>
      </c>
      <c r="F2034" t="s">
        <v>80527</v>
      </c>
      <c r="G2034">
        <f>Kuenzle_Michaillat_proteinGroups_LFQ_M1B[[#This Row],[LFQ intensity 14371 Bj sphero]]-Kuenzle_Michaillat_proteinGroups_LFQ_M1B[[#This Row],[LFQ intensity 14370 Bj vac]]</f>
        <v>0.12569999694819955</v>
      </c>
      <c r="H2034">
        <f>2^Kuenzle_Michaillat_proteinGroups_LFQ_M1B[[#This Row],[Bj sphero - Bj vac]]</f>
        <v>1.0910369763950356</v>
      </c>
      <c r="I2034">
        <f>Kuenzle_Michaillat_proteinGroups_LFQ_M1B[[#This Row],[LFQ intensity 14392 By sphero 1]]-Kuenzle_Michaillat_proteinGroups_LFQ_M1B[[#This Row],[LFQ intensity 14393 By vac 1]]</f>
        <v>-1.2421875</v>
      </c>
      <c r="J2034">
        <f>2^Kuenzle_Michaillat_proteinGroups_LFQ_M1B[[#This Row],[By sphero 1 - By vac 1]]</f>
        <v>0.42273119981732632</v>
      </c>
      <c r="K2034">
        <f>Kuenzle_Michaillat_proteinGroups_LFQ_M1B[[#This Row],[LFQ intensity 14394 By sphero 2]]-Kuenzle_Michaillat_proteinGroups_LFQ_M1B[[#This Row],[LFQ intensity 14395 By vac 2]]</f>
        <v>-1.2145175933837997</v>
      </c>
      <c r="L2034">
        <f>2^Kuenzle_Michaillat_proteinGroups_LFQ_M1B[[#This Row],[By sphero 2 - By vac 2]]</f>
        <v>0.4309171453203256</v>
      </c>
      <c r="M2034" t="s">
        <v>34</v>
      </c>
      <c r="N2034" t="s">
        <v>34</v>
      </c>
      <c r="O2034" t="s">
        <v>65</v>
      </c>
      <c r="P2034" t="s">
        <v>65</v>
      </c>
      <c r="Q2034" t="s">
        <v>65</v>
      </c>
      <c r="R2034" t="s">
        <v>27241</v>
      </c>
      <c r="S2034" t="s">
        <v>27241</v>
      </c>
      <c r="T2034" t="s">
        <v>27241</v>
      </c>
      <c r="U2034" t="s">
        <v>80528</v>
      </c>
      <c r="V2034" t="s">
        <v>42</v>
      </c>
      <c r="W2034" t="s">
        <v>80529</v>
      </c>
      <c r="X2034" t="s">
        <v>80530</v>
      </c>
      <c r="Y2034" t="s">
        <v>491</v>
      </c>
      <c r="Z2034" t="s">
        <v>45</v>
      </c>
      <c r="AA2034" t="s">
        <v>45</v>
      </c>
      <c r="AB2034" t="s">
        <v>45</v>
      </c>
      <c r="AC2034" t="s">
        <v>45</v>
      </c>
      <c r="AD2034" t="s">
        <v>65</v>
      </c>
      <c r="AE2034" t="s">
        <v>65</v>
      </c>
      <c r="AF2034" t="s">
        <v>80531</v>
      </c>
      <c r="AG2034" t="s">
        <v>63091</v>
      </c>
      <c r="AH2034" t="s">
        <v>55732</v>
      </c>
      <c r="AI2034" t="s">
        <v>80532</v>
      </c>
      <c r="AJ2034" t="s">
        <v>80419</v>
      </c>
      <c r="AK2034" t="s">
        <v>18520</v>
      </c>
      <c r="AL2034" t="s">
        <v>74615</v>
      </c>
      <c r="AM2034" s="1" t="s">
        <v>80533</v>
      </c>
      <c r="AN2034" t="s">
        <v>80534</v>
      </c>
      <c r="AO2034" t="s">
        <v>80535</v>
      </c>
      <c r="AP2034" t="s">
        <v>80536</v>
      </c>
      <c r="AQ2034" t="s">
        <v>80536</v>
      </c>
      <c r="AR2034" t="s">
        <v>80537</v>
      </c>
      <c r="AS2034" t="s">
        <v>80538</v>
      </c>
      <c r="AT2034" t="s">
        <v>80539</v>
      </c>
    </row>
    <row r="2035" spans="1:46" hidden="1" x14ac:dyDescent="0.2">
      <c r="A2035" t="s">
        <v>25697</v>
      </c>
      <c r="B2035" t="s">
        <v>25698</v>
      </c>
      <c r="C2035" t="s">
        <v>25699</v>
      </c>
      <c r="D2035" t="s">
        <v>25700</v>
      </c>
      <c r="E2035" t="s">
        <v>25701</v>
      </c>
      <c r="F2035" t="s">
        <v>25702</v>
      </c>
      <c r="G2035">
        <f>Kuenzle_Michaillat_proteinGroups_LFQ_M1B[[#This Row],[LFQ intensity 14371 Bj sphero]]-Kuenzle_Michaillat_proteinGroups_LFQ_M1B[[#This Row],[LFQ intensity 14370 Bj vac]]</f>
        <v>0.19012451171879974</v>
      </c>
      <c r="H2035">
        <f>2^Kuenzle_Michaillat_proteinGroups_LFQ_M1B[[#This Row],[Bj sphero - Bj vac]]</f>
        <v>1.1408621736689069</v>
      </c>
      <c r="I2035">
        <f>Kuenzle_Michaillat_proteinGroups_LFQ_M1B[[#This Row],[LFQ intensity 14392 By sphero 1]]-Kuenzle_Michaillat_proteinGroups_LFQ_M1B[[#This Row],[LFQ intensity 14393 By vac 1]]</f>
        <v>0.36289215087889914</v>
      </c>
      <c r="J2035">
        <f>2^Kuenzle_Michaillat_proteinGroups_LFQ_M1B[[#This Row],[By sphero 1 - By vac 1]]</f>
        <v>1.2860013444026124</v>
      </c>
      <c r="K2035">
        <f>Kuenzle_Michaillat_proteinGroups_LFQ_M1B[[#This Row],[LFQ intensity 14394 By sphero 2]]-Kuenzle_Michaillat_proteinGroups_LFQ_M1B[[#This Row],[LFQ intensity 14395 By vac 2]]</f>
        <v>0.1849918365479013</v>
      </c>
      <c r="L2035">
        <f>2^Kuenzle_Michaillat_proteinGroups_LFQ_M1B[[#This Row],[By sphero 2 - By vac 2]]</f>
        <v>1.1368105406051483</v>
      </c>
      <c r="M2035" t="s">
        <v>34</v>
      </c>
      <c r="N2035" t="s">
        <v>34</v>
      </c>
      <c r="O2035" t="s">
        <v>3708</v>
      </c>
      <c r="P2035" t="s">
        <v>3708</v>
      </c>
      <c r="Q2035" t="s">
        <v>3708</v>
      </c>
      <c r="R2035" t="s">
        <v>304</v>
      </c>
      <c r="S2035" t="s">
        <v>304</v>
      </c>
      <c r="T2035" t="s">
        <v>304</v>
      </c>
      <c r="U2035" t="s">
        <v>25703</v>
      </c>
      <c r="V2035" t="s">
        <v>42</v>
      </c>
      <c r="W2035" t="s">
        <v>487</v>
      </c>
      <c r="X2035" t="s">
        <v>25704</v>
      </c>
      <c r="Y2035" t="s">
        <v>25705</v>
      </c>
      <c r="Z2035" t="s">
        <v>9406</v>
      </c>
      <c r="AA2035" t="s">
        <v>19149</v>
      </c>
      <c r="AB2035" t="s">
        <v>3576</v>
      </c>
      <c r="AC2035" t="s">
        <v>13133</v>
      </c>
      <c r="AD2035" t="s">
        <v>13133</v>
      </c>
      <c r="AE2035" t="s">
        <v>3808</v>
      </c>
      <c r="AF2035" t="s">
        <v>25706</v>
      </c>
      <c r="AG2035" t="s">
        <v>25707</v>
      </c>
      <c r="AH2035" t="s">
        <v>25708</v>
      </c>
      <c r="AI2035" t="s">
        <v>25709</v>
      </c>
      <c r="AJ2035" t="s">
        <v>25710</v>
      </c>
      <c r="AK2035" t="s">
        <v>25711</v>
      </c>
      <c r="AL2035" t="s">
        <v>25712</v>
      </c>
      <c r="AM2035" s="1" t="s">
        <v>25713</v>
      </c>
      <c r="AN2035" t="s">
        <v>25714</v>
      </c>
      <c r="AO2035" t="s">
        <v>25715</v>
      </c>
      <c r="AP2035" t="s">
        <v>25716</v>
      </c>
      <c r="AQ2035" t="s">
        <v>25716</v>
      </c>
      <c r="AR2035" t="s">
        <v>25717</v>
      </c>
      <c r="AS2035" t="s">
        <v>25718</v>
      </c>
      <c r="AT2035" t="s">
        <v>25719</v>
      </c>
    </row>
    <row r="2036" spans="1:46" hidden="1" x14ac:dyDescent="0.2">
      <c r="A2036" t="s">
        <v>76616</v>
      </c>
      <c r="B2036" t="s">
        <v>76617</v>
      </c>
      <c r="C2036" t="s">
        <v>76618</v>
      </c>
      <c r="D2036" t="s">
        <v>76619</v>
      </c>
      <c r="E2036" t="s">
        <v>76620</v>
      </c>
      <c r="F2036" t="s">
        <v>76621</v>
      </c>
      <c r="G2036">
        <f>Kuenzle_Michaillat_proteinGroups_LFQ_M1B[[#This Row],[LFQ intensity 14371 Bj sphero]]-Kuenzle_Michaillat_proteinGroups_LFQ_M1B[[#This Row],[LFQ intensity 14370 Bj vac]]</f>
        <v>0.80949974060060015</v>
      </c>
      <c r="H2036">
        <f>2^Kuenzle_Michaillat_proteinGroups_LFQ_M1B[[#This Row],[Bj sphero - Bj vac]]</f>
        <v>1.7526036160060814</v>
      </c>
      <c r="I2036">
        <f>Kuenzle_Michaillat_proteinGroups_LFQ_M1B[[#This Row],[LFQ intensity 14392 By sphero 1]]-Kuenzle_Michaillat_proteinGroups_LFQ_M1B[[#This Row],[LFQ intensity 14393 By vac 1]]</f>
        <v>0.1366157531737997</v>
      </c>
      <c r="J2036">
        <f>2^Kuenzle_Michaillat_proteinGroups_LFQ_M1B[[#This Row],[By sphero 1 - By vac 1]]</f>
        <v>1.0993233169827039</v>
      </c>
      <c r="K2036">
        <f>Kuenzle_Michaillat_proteinGroups_LFQ_M1B[[#This Row],[LFQ intensity 14394 By sphero 2]]-Kuenzle_Michaillat_proteinGroups_LFQ_M1B[[#This Row],[LFQ intensity 14395 By vac 2]]</f>
        <v>0.22002792358390266</v>
      </c>
      <c r="L2036">
        <f>2^Kuenzle_Michaillat_proteinGroups_LFQ_M1B[[#This Row],[By sphero 2 - By vac 2]]</f>
        <v>1.1647561302839229</v>
      </c>
      <c r="M2036" t="s">
        <v>34</v>
      </c>
      <c r="N2036" t="s">
        <v>34</v>
      </c>
      <c r="O2036" t="s">
        <v>255</v>
      </c>
      <c r="P2036" t="s">
        <v>255</v>
      </c>
      <c r="Q2036" t="s">
        <v>255</v>
      </c>
      <c r="R2036" t="s">
        <v>2663</v>
      </c>
      <c r="S2036" t="s">
        <v>2663</v>
      </c>
      <c r="T2036" t="s">
        <v>2663</v>
      </c>
      <c r="U2036" t="s">
        <v>44903</v>
      </c>
      <c r="V2036" t="s">
        <v>42</v>
      </c>
      <c r="W2036" t="s">
        <v>76622</v>
      </c>
      <c r="X2036" t="s">
        <v>76623</v>
      </c>
      <c r="Y2036" t="s">
        <v>13603</v>
      </c>
      <c r="Z2036" t="s">
        <v>255</v>
      </c>
      <c r="AA2036" t="s">
        <v>396</v>
      </c>
      <c r="AB2036" t="s">
        <v>371</v>
      </c>
      <c r="AC2036" t="s">
        <v>521</v>
      </c>
      <c r="AD2036" t="s">
        <v>514</v>
      </c>
      <c r="AE2036" t="s">
        <v>514</v>
      </c>
      <c r="AF2036" t="s">
        <v>76624</v>
      </c>
      <c r="AG2036" t="s">
        <v>76625</v>
      </c>
      <c r="AH2036" t="s">
        <v>76626</v>
      </c>
      <c r="AI2036" t="s">
        <v>76627</v>
      </c>
      <c r="AJ2036" t="s">
        <v>75996</v>
      </c>
      <c r="AK2036" t="s">
        <v>76628</v>
      </c>
      <c r="AL2036" t="s">
        <v>76629</v>
      </c>
      <c r="AM2036" s="1" t="s">
        <v>76630</v>
      </c>
      <c r="AN2036" t="s">
        <v>76631</v>
      </c>
      <c r="AO2036" t="s">
        <v>76632</v>
      </c>
      <c r="AP2036" t="s">
        <v>76633</v>
      </c>
      <c r="AQ2036" t="s">
        <v>76633</v>
      </c>
      <c r="AR2036" t="s">
        <v>76634</v>
      </c>
      <c r="AS2036" t="s">
        <v>76635</v>
      </c>
      <c r="AT2036" t="s">
        <v>76636</v>
      </c>
    </row>
    <row r="2037" spans="1:46" hidden="1" x14ac:dyDescent="0.2">
      <c r="A2037" t="s">
        <v>38446</v>
      </c>
      <c r="B2037" t="s">
        <v>38447</v>
      </c>
      <c r="C2037" t="s">
        <v>38448</v>
      </c>
      <c r="D2037" t="s">
        <v>38449</v>
      </c>
      <c r="E2037" t="s">
        <v>38450</v>
      </c>
      <c r="F2037" t="s">
        <v>38451</v>
      </c>
      <c r="G2037">
        <f>Kuenzle_Michaillat_proteinGroups_LFQ_M1B[[#This Row],[LFQ intensity 14371 Bj sphero]]-Kuenzle_Michaillat_proteinGroups_LFQ_M1B[[#This Row],[LFQ intensity 14370 Bj vac]]</f>
        <v>2.551832199096598</v>
      </c>
      <c r="H2037">
        <f>2^Kuenzle_Michaillat_proteinGroups_LFQ_M1B[[#This Row],[Bj sphero - Bj vac]]</f>
        <v>5.8637849680224496</v>
      </c>
      <c r="I2037">
        <f>Kuenzle_Michaillat_proteinGroups_LFQ_M1B[[#This Row],[LFQ intensity 14392 By sphero 1]]-Kuenzle_Michaillat_proteinGroups_LFQ_M1B[[#This Row],[LFQ intensity 14393 By vac 1]]</f>
        <v>1.2776985168456996</v>
      </c>
      <c r="J2037">
        <f>2^Kuenzle_Michaillat_proteinGroups_LFQ_M1B[[#This Row],[By sphero 1 - By vac 1]]</f>
        <v>2.4245189281307189</v>
      </c>
      <c r="K2037">
        <f>Kuenzle_Michaillat_proteinGroups_LFQ_M1B[[#This Row],[LFQ intensity 14394 By sphero 2]]-Kuenzle_Michaillat_proteinGroups_LFQ_M1B[[#This Row],[LFQ intensity 14395 By vac 2]]</f>
        <v>1.3720874786377024</v>
      </c>
      <c r="L2037">
        <f>2^Kuenzle_Michaillat_proteinGroups_LFQ_M1B[[#This Row],[By sphero 2 - By vac 2]]</f>
        <v>2.5884482562455999</v>
      </c>
      <c r="M2037" t="s">
        <v>34</v>
      </c>
      <c r="N2037" t="s">
        <v>34</v>
      </c>
      <c r="O2037" t="s">
        <v>90</v>
      </c>
      <c r="P2037" t="s">
        <v>90</v>
      </c>
      <c r="Q2037" t="s">
        <v>90</v>
      </c>
      <c r="R2037" t="s">
        <v>34012</v>
      </c>
      <c r="S2037" t="s">
        <v>34012</v>
      </c>
      <c r="T2037" t="s">
        <v>34012</v>
      </c>
      <c r="U2037" t="s">
        <v>38452</v>
      </c>
      <c r="V2037" t="s">
        <v>42</v>
      </c>
      <c r="W2037" t="s">
        <v>38453</v>
      </c>
      <c r="X2037" t="s">
        <v>38454</v>
      </c>
      <c r="Y2037" t="s">
        <v>513</v>
      </c>
      <c r="Z2037" t="s">
        <v>59</v>
      </c>
      <c r="AA2037" t="s">
        <v>92</v>
      </c>
      <c r="AB2037" t="s">
        <v>59</v>
      </c>
      <c r="AC2037" t="s">
        <v>45</v>
      </c>
      <c r="AD2037" t="s">
        <v>59</v>
      </c>
      <c r="AE2037" t="s">
        <v>45</v>
      </c>
      <c r="AF2037" t="s">
        <v>38455</v>
      </c>
      <c r="AG2037" t="s">
        <v>38456</v>
      </c>
      <c r="AH2037" t="s">
        <v>15774</v>
      </c>
      <c r="AI2037" t="s">
        <v>38457</v>
      </c>
      <c r="AJ2037" t="s">
        <v>38458</v>
      </c>
      <c r="AK2037" t="s">
        <v>38459</v>
      </c>
      <c r="AL2037" t="s">
        <v>38460</v>
      </c>
      <c r="AM2037" s="1" t="s">
        <v>38461</v>
      </c>
      <c r="AN2037" t="s">
        <v>38462</v>
      </c>
      <c r="AO2037" t="s">
        <v>38463</v>
      </c>
      <c r="AP2037" t="s">
        <v>38464</v>
      </c>
      <c r="AQ2037" t="s">
        <v>38464</v>
      </c>
      <c r="AR2037" t="s">
        <v>38465</v>
      </c>
      <c r="AS2037" t="s">
        <v>38466</v>
      </c>
      <c r="AT2037" t="s">
        <v>38467</v>
      </c>
    </row>
    <row r="2038" spans="1:46" hidden="1" x14ac:dyDescent="0.2">
      <c r="A2038" t="s">
        <v>27868</v>
      </c>
      <c r="B2038" t="s">
        <v>27869</v>
      </c>
      <c r="C2038" t="s">
        <v>27870</v>
      </c>
      <c r="D2038" t="s">
        <v>27871</v>
      </c>
      <c r="E2038" t="s">
        <v>27872</v>
      </c>
      <c r="F2038" t="s">
        <v>27873</v>
      </c>
      <c r="G2038">
        <f>Kuenzle_Michaillat_proteinGroups_LFQ_M1B[[#This Row],[LFQ intensity 14371 Bj sphero]]-Kuenzle_Michaillat_proteinGroups_LFQ_M1B[[#This Row],[LFQ intensity 14370 Bj vac]]</f>
        <v>2.415054321289098</v>
      </c>
      <c r="H2038">
        <f>2^Kuenzle_Michaillat_proteinGroups_LFQ_M1B[[#This Row],[Bj sphero - Bj vac]]</f>
        <v>5.3333955210504458</v>
      </c>
      <c r="I2038">
        <f>Kuenzle_Michaillat_proteinGroups_LFQ_M1B[[#This Row],[LFQ intensity 14392 By sphero 1]]-Kuenzle_Michaillat_proteinGroups_LFQ_M1B[[#This Row],[LFQ intensity 14393 By vac 1]]</f>
        <v>0.6676025390625</v>
      </c>
      <c r="J2038">
        <f>2^Kuenzle_Michaillat_proteinGroups_LFQ_M1B[[#This Row],[By sphero 1 - By vac 1]]</f>
        <v>1.5884311288324524</v>
      </c>
      <c r="K2038">
        <f>Kuenzle_Michaillat_proteinGroups_LFQ_M1B[[#This Row],[LFQ intensity 14394 By sphero 2]]-Kuenzle_Michaillat_proteinGroups_LFQ_M1B[[#This Row],[LFQ intensity 14395 By vac 2]]</f>
        <v>0.30920982360839844</v>
      </c>
      <c r="L2038">
        <f>2^Kuenzle_Michaillat_proteinGroups_LFQ_M1B[[#This Row],[By sphero 2 - By vac 2]]</f>
        <v>1.2390288873598181</v>
      </c>
      <c r="M2038" t="s">
        <v>34</v>
      </c>
      <c r="N2038" t="s">
        <v>34</v>
      </c>
      <c r="O2038" t="s">
        <v>712</v>
      </c>
      <c r="P2038" t="s">
        <v>712</v>
      </c>
      <c r="Q2038" t="s">
        <v>84</v>
      </c>
      <c r="R2038" t="s">
        <v>8296</v>
      </c>
      <c r="S2038" t="s">
        <v>8296</v>
      </c>
      <c r="T2038" t="s">
        <v>2077</v>
      </c>
      <c r="U2038" t="s">
        <v>27874</v>
      </c>
      <c r="V2038" t="s">
        <v>42</v>
      </c>
      <c r="W2038" t="s">
        <v>27875</v>
      </c>
      <c r="X2038" t="s">
        <v>27876</v>
      </c>
      <c r="Y2038" t="s">
        <v>1222</v>
      </c>
      <c r="Z2038" t="s">
        <v>59</v>
      </c>
      <c r="AA2038" t="s">
        <v>255</v>
      </c>
      <c r="AB2038" t="s">
        <v>91</v>
      </c>
      <c r="AC2038" t="s">
        <v>45</v>
      </c>
      <c r="AD2038" t="s">
        <v>91</v>
      </c>
      <c r="AE2038" t="s">
        <v>59</v>
      </c>
      <c r="AF2038" t="s">
        <v>27877</v>
      </c>
      <c r="AG2038" t="s">
        <v>27878</v>
      </c>
      <c r="AH2038" t="s">
        <v>27879</v>
      </c>
      <c r="AI2038" t="s">
        <v>27880</v>
      </c>
      <c r="AJ2038" t="s">
        <v>27881</v>
      </c>
      <c r="AK2038" t="s">
        <v>27882</v>
      </c>
      <c r="AL2038" t="s">
        <v>27883</v>
      </c>
      <c r="AM2038" s="1" t="s">
        <v>27884</v>
      </c>
      <c r="AN2038" t="s">
        <v>27885</v>
      </c>
      <c r="AO2038" t="s">
        <v>27886</v>
      </c>
      <c r="AP2038" t="s">
        <v>27887</v>
      </c>
      <c r="AQ2038" t="s">
        <v>27887</v>
      </c>
      <c r="AR2038" t="s">
        <v>27888</v>
      </c>
      <c r="AS2038" t="s">
        <v>27889</v>
      </c>
      <c r="AT2038" t="s">
        <v>27890</v>
      </c>
    </row>
    <row r="2039" spans="1:46" hidden="1" x14ac:dyDescent="0.2">
      <c r="A2039" t="s">
        <v>19501</v>
      </c>
      <c r="B2039" t="s">
        <v>19502</v>
      </c>
      <c r="C2039" t="s">
        <v>19050</v>
      </c>
      <c r="D2039" t="s">
        <v>19503</v>
      </c>
      <c r="E2039" t="s">
        <v>19504</v>
      </c>
      <c r="F2039" t="s">
        <v>19505</v>
      </c>
      <c r="G2039">
        <f>Kuenzle_Michaillat_proteinGroups_LFQ_M1B[[#This Row],[LFQ intensity 14371 Bj sphero]]-Kuenzle_Michaillat_proteinGroups_LFQ_M1B[[#This Row],[LFQ intensity 14370 Bj vac]]</f>
        <v>-1.2298774719237997</v>
      </c>
      <c r="H2039">
        <f>2^Kuenzle_Michaillat_proteinGroups_LFQ_M1B[[#This Row],[Bj sphero - Bj vac]]</f>
        <v>0.42635365455821128</v>
      </c>
      <c r="I2039">
        <f>Kuenzle_Michaillat_proteinGroups_LFQ_M1B[[#This Row],[LFQ intensity 14392 By sphero 1]]-Kuenzle_Michaillat_proteinGroups_LFQ_M1B[[#This Row],[LFQ intensity 14393 By vac 1]]</f>
        <v>-0.56436920166009941</v>
      </c>
      <c r="J2039">
        <f>2^Kuenzle_Michaillat_proteinGroups_LFQ_M1B[[#This Row],[By sphero 1 - By vac 1]]</f>
        <v>0.67625103324037861</v>
      </c>
      <c r="K2039">
        <f>Kuenzle_Michaillat_proteinGroups_LFQ_M1B[[#This Row],[LFQ intensity 14394 By sphero 2]]-Kuenzle_Michaillat_proteinGroups_LFQ_M1B[[#This Row],[LFQ intensity 14395 By vac 2]]</f>
        <v>-0.50215530395509944</v>
      </c>
      <c r="L2039">
        <f>2^Kuenzle_Michaillat_proteinGroups_LFQ_M1B[[#This Row],[By sphero 2 - By vac 2]]</f>
        <v>0.70605119275046047</v>
      </c>
      <c r="M2039" t="s">
        <v>34</v>
      </c>
      <c r="N2039" t="s">
        <v>34</v>
      </c>
      <c r="O2039" t="s">
        <v>396</v>
      </c>
      <c r="P2039" t="s">
        <v>396</v>
      </c>
      <c r="Q2039" t="s">
        <v>396</v>
      </c>
      <c r="R2039" t="s">
        <v>3162</v>
      </c>
      <c r="S2039" t="s">
        <v>3162</v>
      </c>
      <c r="T2039" t="s">
        <v>3162</v>
      </c>
      <c r="U2039" t="s">
        <v>19506</v>
      </c>
      <c r="V2039" t="s">
        <v>42</v>
      </c>
      <c r="W2039" t="s">
        <v>19507</v>
      </c>
      <c r="X2039" t="s">
        <v>19508</v>
      </c>
      <c r="Y2039" t="s">
        <v>7069</v>
      </c>
      <c r="Z2039" t="s">
        <v>250</v>
      </c>
      <c r="AA2039" t="s">
        <v>59</v>
      </c>
      <c r="AB2039" t="s">
        <v>514</v>
      </c>
      <c r="AC2039" t="s">
        <v>84</v>
      </c>
      <c r="AD2039" t="s">
        <v>521</v>
      </c>
      <c r="AE2039" t="s">
        <v>371</v>
      </c>
      <c r="AF2039" t="s">
        <v>19509</v>
      </c>
      <c r="AG2039" t="s">
        <v>11367</v>
      </c>
      <c r="AH2039" t="s">
        <v>19510</v>
      </c>
      <c r="AI2039" t="s">
        <v>19511</v>
      </c>
      <c r="AJ2039" t="s">
        <v>19512</v>
      </c>
      <c r="AK2039" t="s">
        <v>19513</v>
      </c>
      <c r="AL2039" t="s">
        <v>19514</v>
      </c>
      <c r="AM2039" s="1" t="s">
        <v>19515</v>
      </c>
      <c r="AN2039" t="s">
        <v>19516</v>
      </c>
      <c r="AO2039" t="s">
        <v>19517</v>
      </c>
      <c r="AP2039" t="s">
        <v>19518</v>
      </c>
      <c r="AQ2039" t="s">
        <v>19518</v>
      </c>
      <c r="AR2039" t="s">
        <v>19519</v>
      </c>
      <c r="AS2039" t="s">
        <v>19520</v>
      </c>
      <c r="AT2039" t="s">
        <v>19521</v>
      </c>
    </row>
    <row r="2040" spans="1:46" hidden="1" x14ac:dyDescent="0.2">
      <c r="A2040" t="s">
        <v>61309</v>
      </c>
      <c r="B2040" t="s">
        <v>61310</v>
      </c>
      <c r="C2040" t="s">
        <v>61311</v>
      </c>
      <c r="D2040" t="s">
        <v>61312</v>
      </c>
      <c r="E2040" t="s">
        <v>61313</v>
      </c>
      <c r="F2040" t="s">
        <v>61314</v>
      </c>
      <c r="G2040">
        <f>Kuenzle_Michaillat_proteinGroups_LFQ_M1B[[#This Row],[LFQ intensity 14371 Bj sphero]]-Kuenzle_Michaillat_proteinGroups_LFQ_M1B[[#This Row],[LFQ intensity 14370 Bj vac]]</f>
        <v>-1.0507831573486008</v>
      </c>
      <c r="H2040">
        <f>2^Kuenzle_Michaillat_proteinGroups_LFQ_M1B[[#This Row],[Bj sphero - Bj vac]]</f>
        <v>0.48270605957368939</v>
      </c>
      <c r="I2040">
        <f>Kuenzle_Michaillat_proteinGroups_LFQ_M1B[[#This Row],[LFQ intensity 14392 By sphero 1]]-Kuenzle_Michaillat_proteinGroups_LFQ_M1B[[#This Row],[LFQ intensity 14393 By vac 1]]</f>
        <v>-1.1602115631103018</v>
      </c>
      <c r="J2040">
        <f>2^Kuenzle_Michaillat_proteinGroups_LFQ_M1B[[#This Row],[By sphero 1 - By vac 1]]</f>
        <v>0.44744691508017487</v>
      </c>
      <c r="K2040">
        <f>Kuenzle_Michaillat_proteinGroups_LFQ_M1B[[#This Row],[LFQ intensity 14394 By sphero 2]]-Kuenzle_Michaillat_proteinGroups_LFQ_M1B[[#This Row],[LFQ intensity 14395 By vac 2]]</f>
        <v>-1.3141479492187997</v>
      </c>
      <c r="L2040">
        <f>2^Kuenzle_Michaillat_proteinGroups_LFQ_M1B[[#This Row],[By sphero 2 - By vac 2]]</f>
        <v>0.40216294131174252</v>
      </c>
      <c r="M2040" t="s">
        <v>34</v>
      </c>
      <c r="N2040" t="s">
        <v>34</v>
      </c>
      <c r="O2040" t="s">
        <v>255</v>
      </c>
      <c r="P2040" t="s">
        <v>255</v>
      </c>
      <c r="Q2040" t="s">
        <v>255</v>
      </c>
      <c r="R2040" t="s">
        <v>1067</v>
      </c>
      <c r="S2040" t="s">
        <v>1067</v>
      </c>
      <c r="T2040" t="s">
        <v>1067</v>
      </c>
      <c r="U2040" t="s">
        <v>61315</v>
      </c>
      <c r="V2040" t="s">
        <v>42</v>
      </c>
      <c r="W2040" t="s">
        <v>61316</v>
      </c>
      <c r="X2040" t="s">
        <v>61317</v>
      </c>
      <c r="Y2040" t="s">
        <v>790</v>
      </c>
      <c r="Z2040" t="s">
        <v>84</v>
      </c>
      <c r="AA2040" t="s">
        <v>92</v>
      </c>
      <c r="AB2040" t="s">
        <v>514</v>
      </c>
      <c r="AC2040" t="s">
        <v>255</v>
      </c>
      <c r="AD2040" t="s">
        <v>514</v>
      </c>
      <c r="AE2040" t="s">
        <v>396</v>
      </c>
      <c r="AF2040" t="s">
        <v>61318</v>
      </c>
      <c r="AG2040" t="s">
        <v>61319</v>
      </c>
      <c r="AH2040" t="s">
        <v>61320</v>
      </c>
      <c r="AI2040" t="s">
        <v>61321</v>
      </c>
      <c r="AJ2040" t="s">
        <v>61322</v>
      </c>
      <c r="AK2040" t="s">
        <v>22110</v>
      </c>
      <c r="AL2040" t="s">
        <v>61323</v>
      </c>
      <c r="AM2040" s="1" t="s">
        <v>61324</v>
      </c>
      <c r="AN2040" t="s">
        <v>61325</v>
      </c>
      <c r="AO2040" t="s">
        <v>61326</v>
      </c>
      <c r="AP2040" t="s">
        <v>61327</v>
      </c>
      <c r="AQ2040" t="s">
        <v>61327</v>
      </c>
      <c r="AR2040" t="s">
        <v>61328</v>
      </c>
      <c r="AS2040" t="s">
        <v>61329</v>
      </c>
      <c r="AT2040" t="s">
        <v>61330</v>
      </c>
    </row>
    <row r="2041" spans="1:46" hidden="1" x14ac:dyDescent="0.2">
      <c r="A2041" t="s">
        <v>2800</v>
      </c>
      <c r="B2041" t="s">
        <v>2801</v>
      </c>
      <c r="C2041" t="s">
        <v>2802</v>
      </c>
      <c r="D2041" t="s">
        <v>2803</v>
      </c>
      <c r="E2041" t="s">
        <v>2804</v>
      </c>
      <c r="F2041" t="s">
        <v>2805</v>
      </c>
      <c r="G2041">
        <f>Kuenzle_Michaillat_proteinGroups_LFQ_M1B[[#This Row],[LFQ intensity 14371 Bj sphero]]-Kuenzle_Michaillat_proteinGroups_LFQ_M1B[[#This Row],[LFQ intensity 14370 Bj vac]]</f>
        <v>-0.64918518066409803</v>
      </c>
      <c r="H2041">
        <f>2^Kuenzle_Michaillat_proteinGroups_LFQ_M1B[[#This Row],[Bj sphero - Bj vac]]</f>
        <v>0.63764034469429565</v>
      </c>
      <c r="I2041">
        <f>Kuenzle_Michaillat_proteinGroups_LFQ_M1B[[#This Row],[LFQ intensity 14392 By sphero 1]]-Kuenzle_Michaillat_proteinGroups_LFQ_M1B[[#This Row],[LFQ intensity 14393 By vac 1]]</f>
        <v>-1.2158126831055043</v>
      </c>
      <c r="J2041">
        <f>2^Kuenzle_Michaillat_proteinGroups_LFQ_M1B[[#This Row],[By sphero 1 - By vac 1]]</f>
        <v>0.43053048983474612</v>
      </c>
      <c r="K2041">
        <f>Kuenzle_Michaillat_proteinGroups_LFQ_M1B[[#This Row],[LFQ intensity 14394 By sphero 2]]-Kuenzle_Michaillat_proteinGroups_LFQ_M1B[[#This Row],[LFQ intensity 14395 By vac 2]]</f>
        <v>-0.56750297546389916</v>
      </c>
      <c r="L2041">
        <f>2^Kuenzle_Michaillat_proteinGroups_LFQ_M1B[[#This Row],[By sphero 2 - By vac 2]]</f>
        <v>0.67478369764174029</v>
      </c>
      <c r="M2041" t="s">
        <v>34</v>
      </c>
      <c r="N2041" t="s">
        <v>34</v>
      </c>
      <c r="O2041" t="s">
        <v>138</v>
      </c>
      <c r="P2041" t="s">
        <v>138</v>
      </c>
      <c r="Q2041" t="s">
        <v>39</v>
      </c>
      <c r="R2041" t="s">
        <v>2806</v>
      </c>
      <c r="S2041" t="s">
        <v>2806</v>
      </c>
      <c r="T2041" t="s">
        <v>439</v>
      </c>
      <c r="U2041" t="s">
        <v>2807</v>
      </c>
      <c r="V2041" t="s">
        <v>42</v>
      </c>
      <c r="W2041" t="s">
        <v>2808</v>
      </c>
      <c r="X2041" t="s">
        <v>2809</v>
      </c>
      <c r="Y2041" t="s">
        <v>2810</v>
      </c>
      <c r="Z2041" t="s">
        <v>64</v>
      </c>
      <c r="AA2041" t="s">
        <v>712</v>
      </c>
      <c r="AB2041" t="s">
        <v>371</v>
      </c>
      <c r="AC2041" t="s">
        <v>255</v>
      </c>
      <c r="AD2041" t="s">
        <v>255</v>
      </c>
      <c r="AE2041" t="s">
        <v>712</v>
      </c>
      <c r="AF2041" t="s">
        <v>2811</v>
      </c>
      <c r="AG2041" t="s">
        <v>2812</v>
      </c>
      <c r="AH2041" t="s">
        <v>2813</v>
      </c>
      <c r="AI2041" t="s">
        <v>2814</v>
      </c>
      <c r="AJ2041" t="s">
        <v>2815</v>
      </c>
      <c r="AK2041" t="s">
        <v>2816</v>
      </c>
      <c r="AL2041" t="s">
        <v>2817</v>
      </c>
      <c r="AM2041" s="1" t="s">
        <v>2818</v>
      </c>
      <c r="AN2041" t="s">
        <v>2819</v>
      </c>
      <c r="AO2041" t="s">
        <v>2820</v>
      </c>
      <c r="AP2041" t="s">
        <v>2821</v>
      </c>
      <c r="AQ2041" t="s">
        <v>2821</v>
      </c>
      <c r="AR2041" t="s">
        <v>2822</v>
      </c>
      <c r="AS2041" t="s">
        <v>2823</v>
      </c>
      <c r="AT2041" t="s">
        <v>2824</v>
      </c>
    </row>
    <row r="2042" spans="1:46" hidden="1" x14ac:dyDescent="0.2">
      <c r="A2042" t="s">
        <v>17603</v>
      </c>
      <c r="B2042" t="s">
        <v>17604</v>
      </c>
      <c r="C2042" t="s">
        <v>17605</v>
      </c>
      <c r="D2042" t="s">
        <v>17606</v>
      </c>
      <c r="E2042" t="s">
        <v>17607</v>
      </c>
      <c r="F2042" t="s">
        <v>17608</v>
      </c>
      <c r="G2042">
        <f>Kuenzle_Michaillat_proteinGroups_LFQ_M1B[[#This Row],[LFQ intensity 14371 Bj sphero]]-Kuenzle_Michaillat_proteinGroups_LFQ_M1B[[#This Row],[LFQ intensity 14370 Bj vac]]</f>
        <v>-7.612228393550069E-2</v>
      </c>
      <c r="H2042">
        <f>2^Kuenzle_Michaillat_proteinGroups_LFQ_M1B[[#This Row],[Bj sphero - Bj vac]]</f>
        <v>0.94860390733980671</v>
      </c>
      <c r="I2042">
        <f>Kuenzle_Michaillat_proteinGroups_LFQ_M1B[[#This Row],[LFQ intensity 14392 By sphero 1]]-Kuenzle_Michaillat_proteinGroups_LFQ_M1B[[#This Row],[LFQ intensity 14393 By vac 1]]</f>
        <v>-0.5130424499512003</v>
      </c>
      <c r="J2042">
        <f>2^Kuenzle_Michaillat_proteinGroups_LFQ_M1B[[#This Row],[By sphero 1 - By vac 1]]</f>
        <v>0.70074310552704966</v>
      </c>
      <c r="K2042">
        <f>Kuenzle_Michaillat_proteinGroups_LFQ_M1B[[#This Row],[LFQ intensity 14394 By sphero 2]]-Kuenzle_Michaillat_proteinGroups_LFQ_M1B[[#This Row],[LFQ intensity 14395 By vac 2]]</f>
        <v>-0.44634628295899859</v>
      </c>
      <c r="L2042">
        <f>2^Kuenzle_Michaillat_proteinGroups_LFQ_M1B[[#This Row],[By sphero 2 - By vac 2]]</f>
        <v>0.73389914269131029</v>
      </c>
      <c r="M2042" t="s">
        <v>34</v>
      </c>
      <c r="N2042" t="s">
        <v>34</v>
      </c>
      <c r="O2042" t="s">
        <v>483</v>
      </c>
      <c r="P2042" t="s">
        <v>483</v>
      </c>
      <c r="Q2042" t="s">
        <v>483</v>
      </c>
      <c r="R2042" t="s">
        <v>5233</v>
      </c>
      <c r="S2042" t="s">
        <v>5233</v>
      </c>
      <c r="T2042" t="s">
        <v>5233</v>
      </c>
      <c r="U2042" t="s">
        <v>17609</v>
      </c>
      <c r="V2042" t="s">
        <v>42</v>
      </c>
      <c r="W2042" t="s">
        <v>17610</v>
      </c>
      <c r="X2042" t="s">
        <v>17611</v>
      </c>
      <c r="Y2042" t="s">
        <v>579</v>
      </c>
      <c r="Z2042" t="s">
        <v>396</v>
      </c>
      <c r="AA2042" t="s">
        <v>811</v>
      </c>
      <c r="AB2042" t="s">
        <v>712</v>
      </c>
      <c r="AC2042" t="s">
        <v>712</v>
      </c>
      <c r="AD2042" t="s">
        <v>712</v>
      </c>
      <c r="AE2042" t="s">
        <v>811</v>
      </c>
      <c r="AF2042" t="s">
        <v>17612</v>
      </c>
      <c r="AG2042" t="s">
        <v>17613</v>
      </c>
      <c r="AH2042" t="s">
        <v>17614</v>
      </c>
      <c r="AI2042" t="s">
        <v>17615</v>
      </c>
      <c r="AJ2042" t="s">
        <v>17616</v>
      </c>
      <c r="AK2042" t="s">
        <v>17617</v>
      </c>
      <c r="AL2042" t="s">
        <v>17618</v>
      </c>
      <c r="AM2042" s="1" t="s">
        <v>17619</v>
      </c>
      <c r="AN2042" t="s">
        <v>17620</v>
      </c>
      <c r="AO2042" t="s">
        <v>17621</v>
      </c>
      <c r="AP2042" t="s">
        <v>17622</v>
      </c>
      <c r="AQ2042" t="s">
        <v>17622</v>
      </c>
      <c r="AR2042" t="s">
        <v>17623</v>
      </c>
      <c r="AS2042" t="s">
        <v>17624</v>
      </c>
      <c r="AT2042" t="s">
        <v>17625</v>
      </c>
    </row>
    <row r="2043" spans="1:46" hidden="1" x14ac:dyDescent="0.2">
      <c r="A2043" t="s">
        <v>35871</v>
      </c>
      <c r="B2043" t="s">
        <v>35872</v>
      </c>
      <c r="C2043" t="s">
        <v>35873</v>
      </c>
      <c r="D2043" t="s">
        <v>35874</v>
      </c>
      <c r="E2043" t="s">
        <v>35875</v>
      </c>
      <c r="F2043" t="s">
        <v>35876</v>
      </c>
      <c r="G2043">
        <f>Kuenzle_Michaillat_proteinGroups_LFQ_M1B[[#This Row],[LFQ intensity 14371 Bj sphero]]-Kuenzle_Michaillat_proteinGroups_LFQ_M1B[[#This Row],[LFQ intensity 14370 Bj vac]]</f>
        <v>-0.75412750244139914</v>
      </c>
      <c r="H2043">
        <f>2^Kuenzle_Michaillat_proteinGroups_LFQ_M1B[[#This Row],[Bj sphero - Bj vac]]</f>
        <v>0.59290484767032647</v>
      </c>
      <c r="I2043">
        <f>Kuenzle_Michaillat_proteinGroups_LFQ_M1B[[#This Row],[LFQ intensity 14392 By sphero 1]]-Kuenzle_Michaillat_proteinGroups_LFQ_M1B[[#This Row],[LFQ intensity 14393 By vac 1]]</f>
        <v>-0.59033012390139916</v>
      </c>
      <c r="J2043">
        <f>2^Kuenzle_Michaillat_proteinGroups_LFQ_M1B[[#This Row],[By sphero 1 - By vac 1]]</f>
        <v>0.66419090653832891</v>
      </c>
      <c r="K2043">
        <f>Kuenzle_Michaillat_proteinGroups_LFQ_M1B[[#This Row],[LFQ intensity 14394 By sphero 2]]-Kuenzle_Michaillat_proteinGroups_LFQ_M1B[[#This Row],[LFQ intensity 14395 By vac 2]]</f>
        <v>-0.569139480590799</v>
      </c>
      <c r="L2043">
        <f>2^Kuenzle_Michaillat_proteinGroups_LFQ_M1B[[#This Row],[By sphero 2 - By vac 2]]</f>
        <v>0.67401869820085836</v>
      </c>
      <c r="M2043" t="s">
        <v>34</v>
      </c>
      <c r="N2043" t="s">
        <v>34</v>
      </c>
      <c r="O2043" t="s">
        <v>84</v>
      </c>
      <c r="P2043" t="s">
        <v>84</v>
      </c>
      <c r="Q2043" t="s">
        <v>84</v>
      </c>
      <c r="R2043" t="s">
        <v>4716</v>
      </c>
      <c r="S2043" t="s">
        <v>4716</v>
      </c>
      <c r="T2043" t="s">
        <v>4716</v>
      </c>
      <c r="U2043" t="s">
        <v>35877</v>
      </c>
      <c r="V2043" t="s">
        <v>42</v>
      </c>
      <c r="W2043" t="s">
        <v>35878</v>
      </c>
      <c r="X2043" t="s">
        <v>35879</v>
      </c>
      <c r="Y2043" t="s">
        <v>5324</v>
      </c>
      <c r="Z2043" t="s">
        <v>371</v>
      </c>
      <c r="AA2043" t="s">
        <v>371</v>
      </c>
      <c r="AB2043" t="s">
        <v>521</v>
      </c>
      <c r="AC2043" t="s">
        <v>514</v>
      </c>
      <c r="AD2043" t="s">
        <v>514</v>
      </c>
      <c r="AE2043" t="s">
        <v>521</v>
      </c>
      <c r="AF2043" t="s">
        <v>35880</v>
      </c>
      <c r="AG2043" t="s">
        <v>32595</v>
      </c>
      <c r="AH2043" t="s">
        <v>35881</v>
      </c>
      <c r="AI2043" t="s">
        <v>35882</v>
      </c>
      <c r="AJ2043" t="s">
        <v>35883</v>
      </c>
      <c r="AK2043" t="s">
        <v>35884</v>
      </c>
      <c r="AL2043" t="s">
        <v>35885</v>
      </c>
      <c r="AM2043" s="1" t="s">
        <v>35886</v>
      </c>
      <c r="AN2043" t="s">
        <v>35887</v>
      </c>
      <c r="AO2043" t="s">
        <v>35888</v>
      </c>
      <c r="AP2043" t="s">
        <v>35889</v>
      </c>
      <c r="AQ2043" t="s">
        <v>35889</v>
      </c>
      <c r="AR2043" t="s">
        <v>35890</v>
      </c>
      <c r="AS2043" t="s">
        <v>35891</v>
      </c>
      <c r="AT2043" t="s">
        <v>35892</v>
      </c>
    </row>
    <row r="2044" spans="1:46" hidden="1" x14ac:dyDescent="0.2">
      <c r="A2044" t="s">
        <v>37369</v>
      </c>
      <c r="B2044" t="s">
        <v>37370</v>
      </c>
      <c r="C2044" t="s">
        <v>37371</v>
      </c>
      <c r="D2044" t="s">
        <v>37372</v>
      </c>
      <c r="E2044" t="s">
        <v>37373</v>
      </c>
      <c r="F2044" t="s">
        <v>37374</v>
      </c>
      <c r="G2044">
        <f>Kuenzle_Michaillat_proteinGroups_LFQ_M1B[[#This Row],[LFQ intensity 14371 Bj sphero]]-Kuenzle_Michaillat_proteinGroups_LFQ_M1B[[#This Row],[LFQ intensity 14370 Bj vac]]</f>
        <v>5.8724575042725</v>
      </c>
      <c r="H2044">
        <f>2^Kuenzle_Michaillat_proteinGroups_LFQ_M1B[[#This Row],[Bj sphero - Bj vac]]</f>
        <v>58.584922136161062</v>
      </c>
      <c r="I2044">
        <f>Kuenzle_Michaillat_proteinGroups_LFQ_M1B[[#This Row],[LFQ intensity 14392 By sphero 1]]-Kuenzle_Michaillat_proteinGroups_LFQ_M1B[[#This Row],[LFQ intensity 14393 By vac 1]]</f>
        <v>2.9660377502441015</v>
      </c>
      <c r="J2044">
        <f>2^Kuenzle_Michaillat_proteinGroups_LFQ_M1B[[#This Row],[By sphero 1 - By vac 1]]</f>
        <v>7.8138726905292994</v>
      </c>
      <c r="K2044">
        <f>Kuenzle_Michaillat_proteinGroups_LFQ_M1B[[#This Row],[LFQ intensity 14394 By sphero 2]]-Kuenzle_Michaillat_proteinGroups_LFQ_M1B[[#This Row],[LFQ intensity 14395 By vac 2]]</f>
        <v>2.8180236816406996</v>
      </c>
      <c r="L2044">
        <f>2^Kuenzle_Michaillat_proteinGroups_LFQ_M1B[[#This Row],[By sphero 2 - By vac 2]]</f>
        <v>7.051957019211998</v>
      </c>
      <c r="M2044" t="s">
        <v>34</v>
      </c>
      <c r="N2044" t="s">
        <v>34</v>
      </c>
      <c r="O2044" t="s">
        <v>483</v>
      </c>
      <c r="P2044" t="s">
        <v>483</v>
      </c>
      <c r="Q2044" t="s">
        <v>483</v>
      </c>
      <c r="R2044" t="s">
        <v>6705</v>
      </c>
      <c r="S2044" t="s">
        <v>6705</v>
      </c>
      <c r="T2044" t="s">
        <v>6705</v>
      </c>
      <c r="U2044" t="s">
        <v>37375</v>
      </c>
      <c r="V2044" t="s">
        <v>42</v>
      </c>
      <c r="W2044" t="s">
        <v>37376</v>
      </c>
      <c r="X2044" t="s">
        <v>37377</v>
      </c>
      <c r="Y2044" t="s">
        <v>1384</v>
      </c>
      <c r="Z2044" t="s">
        <v>91</v>
      </c>
      <c r="AA2044" t="s">
        <v>811</v>
      </c>
      <c r="AB2044" t="s">
        <v>250</v>
      </c>
      <c r="AC2044" t="s">
        <v>165</v>
      </c>
      <c r="AD2044" t="s">
        <v>91</v>
      </c>
      <c r="AE2044" t="s">
        <v>113</v>
      </c>
      <c r="AF2044" t="s">
        <v>37378</v>
      </c>
      <c r="AG2044" t="s">
        <v>37379</v>
      </c>
      <c r="AH2044" t="s">
        <v>37380</v>
      </c>
      <c r="AI2044" t="s">
        <v>37381</v>
      </c>
      <c r="AJ2044" t="s">
        <v>37382</v>
      </c>
      <c r="AK2044" t="s">
        <v>37383</v>
      </c>
      <c r="AL2044" t="s">
        <v>37384</v>
      </c>
      <c r="AM2044" s="1" t="s">
        <v>37385</v>
      </c>
      <c r="AN2044" t="s">
        <v>37386</v>
      </c>
      <c r="AO2044" t="s">
        <v>37387</v>
      </c>
      <c r="AP2044" t="s">
        <v>37388</v>
      </c>
      <c r="AQ2044" t="s">
        <v>37388</v>
      </c>
      <c r="AR2044" t="s">
        <v>37389</v>
      </c>
      <c r="AS2044" t="s">
        <v>37390</v>
      </c>
      <c r="AT2044" t="s">
        <v>37391</v>
      </c>
    </row>
    <row r="2045" spans="1:46" hidden="1" x14ac:dyDescent="0.2">
      <c r="A2045" t="s">
        <v>18666</v>
      </c>
      <c r="B2045" t="s">
        <v>18667</v>
      </c>
      <c r="C2045" t="s">
        <v>18668</v>
      </c>
      <c r="D2045" t="s">
        <v>18669</v>
      </c>
      <c r="E2045" t="s">
        <v>18670</v>
      </c>
      <c r="F2045" t="s">
        <v>18671</v>
      </c>
      <c r="G2045">
        <f>Kuenzle_Michaillat_proteinGroups_LFQ_M1B[[#This Row],[LFQ intensity 14371 Bj sphero]]-Kuenzle_Michaillat_proteinGroups_LFQ_M1B[[#This Row],[LFQ intensity 14370 Bj vac]]</f>
        <v>-0.43858528137209873</v>
      </c>
      <c r="H2045">
        <f>2^Kuenzle_Michaillat_proteinGroups_LFQ_M1B[[#This Row],[Bj sphero - Bj vac]]</f>
        <v>0.73785780343551999</v>
      </c>
      <c r="I2045">
        <f>Kuenzle_Michaillat_proteinGroups_LFQ_M1B[[#This Row],[LFQ intensity 14392 By sphero 1]]-Kuenzle_Michaillat_proteinGroups_LFQ_M1B[[#This Row],[LFQ intensity 14393 By vac 1]]</f>
        <v>-1.573841094970696</v>
      </c>
      <c r="J2045">
        <f>2^Kuenzle_Michaillat_proteinGroups_LFQ_M1B[[#This Row],[By sphero 1 - By vac 1]]</f>
        <v>0.33591285337059351</v>
      </c>
      <c r="K2045">
        <f>Kuenzle_Michaillat_proteinGroups_LFQ_M1B[[#This Row],[LFQ intensity 14394 By sphero 2]]-Kuenzle_Michaillat_proteinGroups_LFQ_M1B[[#This Row],[LFQ intensity 14395 By vac 2]]</f>
        <v>-1.330852508544897</v>
      </c>
      <c r="L2045">
        <f>2^Kuenzle_Michaillat_proteinGroups_LFQ_M1B[[#This Row],[By sphero 2 - By vac 2]]</f>
        <v>0.39753326452915061</v>
      </c>
      <c r="M2045" t="s">
        <v>34</v>
      </c>
      <c r="N2045" t="s">
        <v>34</v>
      </c>
      <c r="O2045" t="s">
        <v>492</v>
      </c>
      <c r="P2045" t="s">
        <v>492</v>
      </c>
      <c r="Q2045" t="s">
        <v>91</v>
      </c>
      <c r="R2045" t="s">
        <v>18672</v>
      </c>
      <c r="S2045" t="s">
        <v>18672</v>
      </c>
      <c r="T2045" t="s">
        <v>18673</v>
      </c>
      <c r="U2045" t="s">
        <v>18674</v>
      </c>
      <c r="V2045" t="s">
        <v>42</v>
      </c>
      <c r="W2045" t="s">
        <v>487</v>
      </c>
      <c r="X2045" t="s">
        <v>18675</v>
      </c>
      <c r="Y2045" t="s">
        <v>18676</v>
      </c>
      <c r="Z2045" t="s">
        <v>483</v>
      </c>
      <c r="AA2045" t="s">
        <v>712</v>
      </c>
      <c r="AB2045" t="s">
        <v>483</v>
      </c>
      <c r="AC2045" t="s">
        <v>483</v>
      </c>
      <c r="AD2045" t="s">
        <v>483</v>
      </c>
      <c r="AE2045" t="s">
        <v>64</v>
      </c>
      <c r="AF2045" t="s">
        <v>18677</v>
      </c>
      <c r="AG2045" t="s">
        <v>18678</v>
      </c>
      <c r="AH2045" t="s">
        <v>18679</v>
      </c>
      <c r="AI2045" t="s">
        <v>18680</v>
      </c>
      <c r="AJ2045" t="s">
        <v>18681</v>
      </c>
      <c r="AK2045" t="s">
        <v>18682</v>
      </c>
      <c r="AL2045" t="s">
        <v>18683</v>
      </c>
      <c r="AM2045" s="1" t="s">
        <v>18684</v>
      </c>
      <c r="AN2045" t="s">
        <v>18685</v>
      </c>
      <c r="AO2045" t="s">
        <v>18686</v>
      </c>
      <c r="AP2045" t="s">
        <v>18687</v>
      </c>
      <c r="AQ2045" t="s">
        <v>18687</v>
      </c>
      <c r="AR2045" t="s">
        <v>18688</v>
      </c>
      <c r="AS2045" t="s">
        <v>18689</v>
      </c>
      <c r="AT2045" t="s">
        <v>18690</v>
      </c>
    </row>
    <row r="2046" spans="1:46" hidden="1" x14ac:dyDescent="0.2">
      <c r="A2046" t="s">
        <v>74134</v>
      </c>
      <c r="B2046" t="s">
        <v>16679</v>
      </c>
      <c r="C2046" t="s">
        <v>74135</v>
      </c>
      <c r="D2046" t="s">
        <v>12645</v>
      </c>
      <c r="E2046" t="s">
        <v>74136</v>
      </c>
      <c r="F2046" t="s">
        <v>74137</v>
      </c>
      <c r="G2046">
        <f>Kuenzle_Michaillat_proteinGroups_LFQ_M1B[[#This Row],[LFQ intensity 14371 Bj sphero]]-Kuenzle_Michaillat_proteinGroups_LFQ_M1B[[#This Row],[LFQ intensity 14370 Bj vac]]</f>
        <v>-0.69744110107420099</v>
      </c>
      <c r="H2046">
        <f>2^Kuenzle_Michaillat_proteinGroups_LFQ_M1B[[#This Row],[Bj sphero - Bj vac]]</f>
        <v>0.6166650120052497</v>
      </c>
      <c r="I2046">
        <f>Kuenzle_Michaillat_proteinGroups_LFQ_M1B[[#This Row],[LFQ intensity 14392 By sphero 1]]-Kuenzle_Michaillat_proteinGroups_LFQ_M1B[[#This Row],[LFQ intensity 14393 By vac 1]]</f>
        <v>-0.97169113159180043</v>
      </c>
      <c r="J2046">
        <f>2^Kuenzle_Michaillat_proteinGroups_LFQ_M1B[[#This Row],[By sphero 1 - By vac 1]]</f>
        <v>0.50990799666280062</v>
      </c>
      <c r="K2046">
        <f>Kuenzle_Michaillat_proteinGroups_LFQ_M1B[[#This Row],[LFQ intensity 14394 By sphero 2]]-Kuenzle_Michaillat_proteinGroups_LFQ_M1B[[#This Row],[LFQ intensity 14395 By vac 2]]</f>
        <v>-9.1335296630898455E-2</v>
      </c>
      <c r="L2046">
        <f>2^Kuenzle_Michaillat_proteinGroups_LFQ_M1B[[#This Row],[By sphero 2 - By vac 2]]</f>
        <v>0.93865356956738277</v>
      </c>
      <c r="M2046" t="s">
        <v>34</v>
      </c>
      <c r="N2046" t="s">
        <v>34</v>
      </c>
      <c r="O2046" t="s">
        <v>250</v>
      </c>
      <c r="P2046" t="s">
        <v>250</v>
      </c>
      <c r="Q2046" t="s">
        <v>250</v>
      </c>
      <c r="R2046" t="s">
        <v>935</v>
      </c>
      <c r="S2046" t="s">
        <v>935</v>
      </c>
      <c r="T2046" t="s">
        <v>935</v>
      </c>
      <c r="U2046" t="s">
        <v>74138</v>
      </c>
      <c r="V2046" t="s">
        <v>42</v>
      </c>
      <c r="W2046" t="s">
        <v>74139</v>
      </c>
      <c r="X2046" t="s">
        <v>74140</v>
      </c>
      <c r="Y2046" t="s">
        <v>939</v>
      </c>
      <c r="Z2046" t="s">
        <v>65</v>
      </c>
      <c r="AA2046" t="s">
        <v>59</v>
      </c>
      <c r="AB2046" t="s">
        <v>45</v>
      </c>
      <c r="AC2046" t="s">
        <v>65</v>
      </c>
      <c r="AD2046" t="s">
        <v>45</v>
      </c>
      <c r="AE2046" t="s">
        <v>59</v>
      </c>
      <c r="AF2046" t="s">
        <v>74141</v>
      </c>
      <c r="AG2046" t="s">
        <v>6807</v>
      </c>
      <c r="AH2046" t="s">
        <v>74142</v>
      </c>
      <c r="AI2046" t="s">
        <v>64132</v>
      </c>
      <c r="AJ2046" t="s">
        <v>51975</v>
      </c>
      <c r="AK2046" t="s">
        <v>74143</v>
      </c>
      <c r="AL2046" t="s">
        <v>74144</v>
      </c>
      <c r="AM2046" s="1" t="s">
        <v>74145</v>
      </c>
      <c r="AN2046" t="s">
        <v>74146</v>
      </c>
      <c r="AO2046" t="s">
        <v>74147</v>
      </c>
      <c r="AP2046" t="s">
        <v>74148</v>
      </c>
      <c r="AQ2046" t="s">
        <v>74148</v>
      </c>
      <c r="AR2046" t="s">
        <v>74149</v>
      </c>
      <c r="AS2046" t="s">
        <v>74150</v>
      </c>
      <c r="AT2046" t="s">
        <v>74151</v>
      </c>
    </row>
    <row r="2047" spans="1:46" hidden="1" x14ac:dyDescent="0.2">
      <c r="A2047" t="s">
        <v>55493</v>
      </c>
      <c r="B2047" t="s">
        <v>55494</v>
      </c>
      <c r="C2047" t="s">
        <v>55495</v>
      </c>
      <c r="D2047" t="s">
        <v>40575</v>
      </c>
      <c r="E2047" t="s">
        <v>55496</v>
      </c>
      <c r="F2047" t="s">
        <v>55497</v>
      </c>
      <c r="G2047">
        <f>Kuenzle_Michaillat_proteinGroups_LFQ_M1B[[#This Row],[LFQ intensity 14371 Bj sphero]]-Kuenzle_Michaillat_proteinGroups_LFQ_M1B[[#This Row],[LFQ intensity 14370 Bj vac]]</f>
        <v>6.0402698516845987</v>
      </c>
      <c r="H2047">
        <f>2^Kuenzle_Michaillat_proteinGroups_LFQ_M1B[[#This Row],[Bj sphero - Bj vac]]</f>
        <v>65.81159361162922</v>
      </c>
      <c r="I2047">
        <f>Kuenzle_Michaillat_proteinGroups_LFQ_M1B[[#This Row],[LFQ intensity 14392 By sphero 1]]-Kuenzle_Michaillat_proteinGroups_LFQ_M1B[[#This Row],[LFQ intensity 14393 By vac 1]]</f>
        <v>3.1449069976806996</v>
      </c>
      <c r="J2047">
        <f>2^Kuenzle_Michaillat_proteinGroups_LFQ_M1B[[#This Row],[By sphero 1 - By vac 1]]</f>
        <v>8.845275003762028</v>
      </c>
      <c r="K2047">
        <f>Kuenzle_Michaillat_proteinGroups_LFQ_M1B[[#This Row],[LFQ intensity 14394 By sphero 2]]-Kuenzle_Michaillat_proteinGroups_LFQ_M1B[[#This Row],[LFQ intensity 14395 By vac 2]]</f>
        <v>2.6171092987061009</v>
      </c>
      <c r="L2047">
        <f>2^Kuenzle_Michaillat_proteinGroups_LFQ_M1B[[#This Row],[By sphero 2 - By vac 2]]</f>
        <v>6.1351954240433813</v>
      </c>
      <c r="M2047" t="s">
        <v>34</v>
      </c>
      <c r="N2047" t="s">
        <v>34</v>
      </c>
      <c r="O2047" t="s">
        <v>59</v>
      </c>
      <c r="P2047" t="s">
        <v>59</v>
      </c>
      <c r="Q2047" t="s">
        <v>59</v>
      </c>
      <c r="R2047" t="s">
        <v>21525</v>
      </c>
      <c r="S2047" t="s">
        <v>21525</v>
      </c>
      <c r="T2047" t="s">
        <v>21525</v>
      </c>
      <c r="U2047" t="s">
        <v>55498</v>
      </c>
      <c r="V2047" t="s">
        <v>42</v>
      </c>
      <c r="W2047" t="s">
        <v>55499</v>
      </c>
      <c r="X2047" t="s">
        <v>55500</v>
      </c>
      <c r="Y2047" t="s">
        <v>939</v>
      </c>
      <c r="Z2047" t="s">
        <v>45</v>
      </c>
      <c r="AA2047" t="s">
        <v>59</v>
      </c>
      <c r="AB2047" t="s">
        <v>45</v>
      </c>
      <c r="AC2047" t="s">
        <v>165</v>
      </c>
      <c r="AD2047" t="s">
        <v>113</v>
      </c>
      <c r="AE2047" t="s">
        <v>113</v>
      </c>
      <c r="AF2047" t="s">
        <v>55501</v>
      </c>
      <c r="AG2047" t="s">
        <v>55502</v>
      </c>
      <c r="AH2047" t="s">
        <v>10298</v>
      </c>
      <c r="AI2047" t="s">
        <v>55503</v>
      </c>
      <c r="AJ2047" t="s">
        <v>55504</v>
      </c>
      <c r="AK2047" t="s">
        <v>55505</v>
      </c>
      <c r="AL2047" t="s">
        <v>55506</v>
      </c>
      <c r="AM2047" s="1" t="s">
        <v>55507</v>
      </c>
      <c r="AN2047" t="s">
        <v>55508</v>
      </c>
      <c r="AO2047" t="s">
        <v>55509</v>
      </c>
      <c r="AP2047" t="s">
        <v>55510</v>
      </c>
      <c r="AQ2047" t="s">
        <v>55510</v>
      </c>
      <c r="AR2047" t="s">
        <v>55511</v>
      </c>
      <c r="AS2047" t="s">
        <v>55512</v>
      </c>
      <c r="AT2047" t="s">
        <v>55513</v>
      </c>
    </row>
    <row r="2048" spans="1:46" hidden="1" x14ac:dyDescent="0.2">
      <c r="A2048" t="s">
        <v>81440</v>
      </c>
      <c r="B2048" t="s">
        <v>81441</v>
      </c>
      <c r="C2048" t="s">
        <v>81442</v>
      </c>
      <c r="D2048" t="s">
        <v>81443</v>
      </c>
      <c r="E2048" t="s">
        <v>81444</v>
      </c>
      <c r="F2048" t="s">
        <v>81445</v>
      </c>
      <c r="G2048">
        <f>Kuenzle_Michaillat_proteinGroups_LFQ_M1B[[#This Row],[LFQ intensity 14371 Bj sphero]]-Kuenzle_Michaillat_proteinGroups_LFQ_M1B[[#This Row],[LFQ intensity 14370 Bj vac]]</f>
        <v>-0.43349075317389918</v>
      </c>
      <c r="H2048">
        <f>2^Kuenzle_Michaillat_proteinGroups_LFQ_M1B[[#This Row],[Bj sphero - Bj vac]]</f>
        <v>0.74046797548407228</v>
      </c>
      <c r="I2048">
        <f>Kuenzle_Michaillat_proteinGroups_LFQ_M1B[[#This Row],[LFQ intensity 14392 By sphero 1]]-Kuenzle_Michaillat_proteinGroups_LFQ_M1B[[#This Row],[LFQ intensity 14393 By vac 1]]</f>
        <v>-0.58034324646000002</v>
      </c>
      <c r="J2048">
        <f>2^Kuenzle_Michaillat_proteinGroups_LFQ_M1B[[#This Row],[By sphero 1 - By vac 1]]</f>
        <v>0.66880463625196129</v>
      </c>
      <c r="K2048">
        <f>Kuenzle_Michaillat_proteinGroups_LFQ_M1B[[#This Row],[LFQ intensity 14394 By sphero 2]]-Kuenzle_Michaillat_proteinGroups_LFQ_M1B[[#This Row],[LFQ intensity 14395 By vac 2]]</f>
        <v>-0.69135475158689985</v>
      </c>
      <c r="L2048">
        <f>2^Kuenzle_Michaillat_proteinGroups_LFQ_M1B[[#This Row],[By sphero 2 - By vac 2]]</f>
        <v>0.61927205422813936</v>
      </c>
      <c r="M2048" t="s">
        <v>34</v>
      </c>
      <c r="N2048" t="s">
        <v>34</v>
      </c>
      <c r="O2048" t="s">
        <v>521</v>
      </c>
      <c r="P2048" t="s">
        <v>521</v>
      </c>
      <c r="Q2048" t="s">
        <v>521</v>
      </c>
      <c r="R2048" t="s">
        <v>1579</v>
      </c>
      <c r="S2048" t="s">
        <v>1579</v>
      </c>
      <c r="T2048" t="s">
        <v>1579</v>
      </c>
      <c r="U2048" t="s">
        <v>81446</v>
      </c>
      <c r="V2048" t="s">
        <v>42</v>
      </c>
      <c r="W2048" t="s">
        <v>81447</v>
      </c>
      <c r="X2048" t="s">
        <v>81448</v>
      </c>
      <c r="Y2048" t="s">
        <v>183</v>
      </c>
      <c r="Z2048" t="s">
        <v>90</v>
      </c>
      <c r="AA2048" t="s">
        <v>91</v>
      </c>
      <c r="AB2048" t="s">
        <v>91</v>
      </c>
      <c r="AC2048" t="s">
        <v>250</v>
      </c>
      <c r="AD2048" t="s">
        <v>91</v>
      </c>
      <c r="AE2048" t="s">
        <v>92</v>
      </c>
      <c r="AF2048" t="s">
        <v>81449</v>
      </c>
      <c r="AG2048" t="s">
        <v>81450</v>
      </c>
      <c r="AH2048" t="s">
        <v>81451</v>
      </c>
      <c r="AI2048" t="s">
        <v>81452</v>
      </c>
      <c r="AJ2048" t="s">
        <v>81453</v>
      </c>
      <c r="AK2048" t="s">
        <v>81454</v>
      </c>
      <c r="AL2048" t="s">
        <v>81455</v>
      </c>
      <c r="AM2048" s="1" t="s">
        <v>81456</v>
      </c>
      <c r="AN2048" t="s">
        <v>81457</v>
      </c>
      <c r="AO2048" t="s">
        <v>81458</v>
      </c>
      <c r="AP2048" t="s">
        <v>81459</v>
      </c>
      <c r="AQ2048" t="s">
        <v>81459</v>
      </c>
      <c r="AR2048" t="s">
        <v>81460</v>
      </c>
      <c r="AS2048" t="s">
        <v>81461</v>
      </c>
      <c r="AT2048" t="s">
        <v>81462</v>
      </c>
    </row>
    <row r="2049" spans="1:46" hidden="1" x14ac:dyDescent="0.2">
      <c r="A2049" t="s">
        <v>80016</v>
      </c>
      <c r="B2049" t="s">
        <v>80017</v>
      </c>
      <c r="C2049" t="s">
        <v>41051</v>
      </c>
      <c r="D2049" t="s">
        <v>80018</v>
      </c>
      <c r="E2049" t="s">
        <v>80019</v>
      </c>
      <c r="F2049" t="s">
        <v>80020</v>
      </c>
      <c r="G2049">
        <f>Kuenzle_Michaillat_proteinGroups_LFQ_M1B[[#This Row],[LFQ intensity 14371 Bj sphero]]-Kuenzle_Michaillat_proteinGroups_LFQ_M1B[[#This Row],[LFQ intensity 14370 Bj vac]]</f>
        <v>-7.6656341551988305E-3</v>
      </c>
      <c r="H2049">
        <f>2^Kuenzle_Michaillat_proteinGroups_LFQ_M1B[[#This Row],[Bj sphero - Bj vac]]</f>
        <v>0.99470067850687405</v>
      </c>
      <c r="I2049">
        <f>Kuenzle_Michaillat_proteinGroups_LFQ_M1B[[#This Row],[LFQ intensity 14392 By sphero 1]]-Kuenzle_Michaillat_proteinGroups_LFQ_M1B[[#This Row],[LFQ intensity 14393 By vac 1]]</f>
        <v>-0.21248817443849788</v>
      </c>
      <c r="J2049">
        <f>2^Kuenzle_Michaillat_proteinGroups_LFQ_M1B[[#This Row],[By sphero 1 - By vac 1]]</f>
        <v>0.86304747397291393</v>
      </c>
      <c r="K2049">
        <f>Kuenzle_Michaillat_proteinGroups_LFQ_M1B[[#This Row],[LFQ intensity 14394 By sphero 2]]-Kuenzle_Michaillat_proteinGroups_LFQ_M1B[[#This Row],[LFQ intensity 14395 By vac 2]]</f>
        <v>-0.42836380004890273</v>
      </c>
      <c r="L2049">
        <f>2^Kuenzle_Michaillat_proteinGroups_LFQ_M1B[[#This Row],[By sphero 2 - By vac 2]]</f>
        <v>0.74310408227629732</v>
      </c>
      <c r="M2049" t="s">
        <v>34</v>
      </c>
      <c r="N2049" t="s">
        <v>34</v>
      </c>
      <c r="O2049" t="s">
        <v>65</v>
      </c>
      <c r="P2049" t="s">
        <v>65</v>
      </c>
      <c r="Q2049" t="s">
        <v>65</v>
      </c>
      <c r="R2049" t="s">
        <v>138</v>
      </c>
      <c r="S2049" t="s">
        <v>138</v>
      </c>
      <c r="T2049" t="s">
        <v>138</v>
      </c>
      <c r="U2049" t="s">
        <v>80021</v>
      </c>
      <c r="V2049" t="s">
        <v>42</v>
      </c>
      <c r="W2049" t="s">
        <v>80022</v>
      </c>
      <c r="X2049" t="s">
        <v>80023</v>
      </c>
      <c r="Y2049" t="s">
        <v>329</v>
      </c>
      <c r="Z2049" t="s">
        <v>65</v>
      </c>
      <c r="AA2049" t="s">
        <v>65</v>
      </c>
      <c r="AB2049" t="s">
        <v>113</v>
      </c>
      <c r="AC2049" t="s">
        <v>45</v>
      </c>
      <c r="AD2049" t="s">
        <v>45</v>
      </c>
      <c r="AE2049" t="s">
        <v>45</v>
      </c>
      <c r="AF2049" t="s">
        <v>80024</v>
      </c>
      <c r="AG2049" t="s">
        <v>80025</v>
      </c>
      <c r="AH2049" t="s">
        <v>80026</v>
      </c>
      <c r="AI2049" t="s">
        <v>80027</v>
      </c>
      <c r="AJ2049" t="s">
        <v>80028</v>
      </c>
      <c r="AK2049" t="s">
        <v>73376</v>
      </c>
      <c r="AL2049" t="s">
        <v>80029</v>
      </c>
      <c r="AM2049" s="1" t="s">
        <v>80030</v>
      </c>
      <c r="AN2049" t="s">
        <v>80031</v>
      </c>
      <c r="AO2049" t="s">
        <v>80032</v>
      </c>
      <c r="AP2049" t="s">
        <v>80033</v>
      </c>
      <c r="AQ2049" t="s">
        <v>80033</v>
      </c>
      <c r="AR2049" t="s">
        <v>80034</v>
      </c>
      <c r="AS2049" t="s">
        <v>80035</v>
      </c>
      <c r="AT2049" t="s">
        <v>80036</v>
      </c>
    </row>
    <row r="2050" spans="1:46" hidden="1" x14ac:dyDescent="0.2">
      <c r="A2050" t="s">
        <v>55393</v>
      </c>
      <c r="B2050" t="s">
        <v>55394</v>
      </c>
      <c r="C2050" t="s">
        <v>55395</v>
      </c>
      <c r="D2050" t="s">
        <v>55396</v>
      </c>
      <c r="E2050" t="s">
        <v>44670</v>
      </c>
      <c r="F2050" t="s">
        <v>55397</v>
      </c>
      <c r="G2050">
        <f>Kuenzle_Michaillat_proteinGroups_LFQ_M1B[[#This Row],[LFQ intensity 14371 Bj sphero]]-Kuenzle_Michaillat_proteinGroups_LFQ_M1B[[#This Row],[LFQ intensity 14370 Bj vac]]</f>
        <v>-0.55113410949710229</v>
      </c>
      <c r="H2050">
        <f>2^Kuenzle_Michaillat_proteinGroups_LFQ_M1B[[#This Row],[Bj sphero - Bj vac]]</f>
        <v>0.68248341396006507</v>
      </c>
      <c r="I2050">
        <f>Kuenzle_Michaillat_proteinGroups_LFQ_M1B[[#This Row],[LFQ intensity 14392 By sphero 1]]-Kuenzle_Michaillat_proteinGroups_LFQ_M1B[[#This Row],[LFQ intensity 14393 By vac 1]]</f>
        <v>-9.6040725708000707E-2</v>
      </c>
      <c r="J2050">
        <f>2^Kuenzle_Michaillat_proteinGroups_LFQ_M1B[[#This Row],[By sphero 1 - By vac 1]]</f>
        <v>0.93559708657297047</v>
      </c>
      <c r="K2050">
        <f>Kuenzle_Michaillat_proteinGroups_LFQ_M1B[[#This Row],[LFQ intensity 14394 By sphero 2]]-Kuenzle_Michaillat_proteinGroups_LFQ_M1B[[#This Row],[LFQ intensity 14395 By vac 2]]</f>
        <v>-0.19428443908689985</v>
      </c>
      <c r="L2050">
        <f>2^Kuenzle_Michaillat_proteinGroups_LFQ_M1B[[#This Row],[By sphero 2 - By vac 2]]</f>
        <v>0.87400628595894858</v>
      </c>
      <c r="M2050" t="s">
        <v>34</v>
      </c>
      <c r="N2050" t="s">
        <v>34</v>
      </c>
      <c r="O2050" t="s">
        <v>513</v>
      </c>
      <c r="P2050" t="s">
        <v>513</v>
      </c>
      <c r="Q2050" t="s">
        <v>513</v>
      </c>
      <c r="R2050" t="s">
        <v>8846</v>
      </c>
      <c r="S2050" t="s">
        <v>8846</v>
      </c>
      <c r="T2050" t="s">
        <v>8846</v>
      </c>
      <c r="U2050" t="s">
        <v>55398</v>
      </c>
      <c r="V2050" t="s">
        <v>42</v>
      </c>
      <c r="W2050" t="s">
        <v>55399</v>
      </c>
      <c r="X2050" t="s">
        <v>55400</v>
      </c>
      <c r="Y2050" t="s">
        <v>1247</v>
      </c>
      <c r="Z2050" t="s">
        <v>189</v>
      </c>
      <c r="AA2050" t="s">
        <v>138</v>
      </c>
      <c r="AB2050" t="s">
        <v>482</v>
      </c>
      <c r="AC2050" t="s">
        <v>811</v>
      </c>
      <c r="AD2050" t="s">
        <v>138</v>
      </c>
      <c r="AE2050" t="s">
        <v>64</v>
      </c>
      <c r="AF2050" t="s">
        <v>55401</v>
      </c>
      <c r="AG2050" t="s">
        <v>55402</v>
      </c>
      <c r="AH2050" t="s">
        <v>55403</v>
      </c>
      <c r="AI2050" t="s">
        <v>55404</v>
      </c>
      <c r="AJ2050" t="s">
        <v>55405</v>
      </c>
      <c r="AK2050" t="s">
        <v>55406</v>
      </c>
      <c r="AL2050" t="s">
        <v>55407</v>
      </c>
      <c r="AM2050" s="1" t="s">
        <v>55408</v>
      </c>
      <c r="AN2050" t="s">
        <v>55409</v>
      </c>
      <c r="AO2050" t="s">
        <v>55410</v>
      </c>
      <c r="AP2050" t="s">
        <v>55411</v>
      </c>
      <c r="AQ2050" t="s">
        <v>55411</v>
      </c>
      <c r="AR2050" t="s">
        <v>55412</v>
      </c>
      <c r="AS2050" t="s">
        <v>55413</v>
      </c>
      <c r="AT2050" t="s">
        <v>55414</v>
      </c>
    </row>
    <row r="2051" spans="1:46" hidden="1" x14ac:dyDescent="0.2">
      <c r="A2051" t="s">
        <v>36711</v>
      </c>
      <c r="B2051" t="s">
        <v>36712</v>
      </c>
      <c r="C2051" t="s">
        <v>36713</v>
      </c>
      <c r="D2051" t="s">
        <v>23665</v>
      </c>
      <c r="E2051" t="s">
        <v>36714</v>
      </c>
      <c r="F2051" t="s">
        <v>36715</v>
      </c>
      <c r="G2051">
        <f>Kuenzle_Michaillat_proteinGroups_LFQ_M1B[[#This Row],[LFQ intensity 14371 Bj sphero]]-Kuenzle_Michaillat_proteinGroups_LFQ_M1B[[#This Row],[LFQ intensity 14370 Bj vac]]</f>
        <v>-0.15863609313970173</v>
      </c>
      <c r="H2051">
        <f>2^Kuenzle_Michaillat_proteinGroups_LFQ_M1B[[#This Row],[Bj sphero - Bj vac]]</f>
        <v>0.89587161715839947</v>
      </c>
      <c r="I2051">
        <f>Kuenzle_Michaillat_proteinGroups_LFQ_M1B[[#This Row],[LFQ intensity 14392 By sphero 1]]-Kuenzle_Michaillat_proteinGroups_LFQ_M1B[[#This Row],[LFQ intensity 14393 By vac 1]]</f>
        <v>1.9732856750487997</v>
      </c>
      <c r="J2051">
        <f>2^Kuenzle_Michaillat_proteinGroups_LFQ_M1B[[#This Row],[By sphero 1 - By vac 1]]</f>
        <v>3.9266137062802104</v>
      </c>
      <c r="K2051">
        <f>Kuenzle_Michaillat_proteinGroups_LFQ_M1B[[#This Row],[LFQ intensity 14394 By sphero 2]]-Kuenzle_Michaillat_proteinGroups_LFQ_M1B[[#This Row],[LFQ intensity 14395 By vac 2]]</f>
        <v>3.0934715270995987</v>
      </c>
      <c r="L2051">
        <f>2^Kuenzle_Michaillat_proteinGroups_LFQ_M1B[[#This Row],[By sphero 2 - By vac 2]]</f>
        <v>8.5354755058207754</v>
      </c>
      <c r="M2051" t="s">
        <v>34</v>
      </c>
      <c r="N2051" t="s">
        <v>34</v>
      </c>
      <c r="O2051" t="s">
        <v>45</v>
      </c>
      <c r="P2051" t="s">
        <v>45</v>
      </c>
      <c r="Q2051" t="s">
        <v>45</v>
      </c>
      <c r="R2051" t="s">
        <v>29064</v>
      </c>
      <c r="S2051" t="s">
        <v>29064</v>
      </c>
      <c r="T2051" t="s">
        <v>29064</v>
      </c>
      <c r="U2051" t="s">
        <v>36716</v>
      </c>
      <c r="V2051" t="s">
        <v>42</v>
      </c>
      <c r="W2051" t="s">
        <v>36717</v>
      </c>
      <c r="X2051" t="s">
        <v>36718</v>
      </c>
      <c r="Y2051" t="s">
        <v>255</v>
      </c>
      <c r="Z2051" t="s">
        <v>113</v>
      </c>
      <c r="AA2051" t="s">
        <v>113</v>
      </c>
      <c r="AB2051" t="s">
        <v>45</v>
      </c>
      <c r="AC2051" t="s">
        <v>113</v>
      </c>
      <c r="AD2051" t="s">
        <v>45</v>
      </c>
      <c r="AE2051" t="s">
        <v>39</v>
      </c>
      <c r="AF2051" t="s">
        <v>36719</v>
      </c>
      <c r="AG2051" t="s">
        <v>36720</v>
      </c>
      <c r="AH2051" t="s">
        <v>36721</v>
      </c>
      <c r="AI2051" t="s">
        <v>36722</v>
      </c>
      <c r="AJ2051" t="s">
        <v>36723</v>
      </c>
      <c r="AK2051" t="s">
        <v>36724</v>
      </c>
      <c r="AL2051" t="s">
        <v>36725</v>
      </c>
      <c r="AM2051" s="1" t="s">
        <v>36726</v>
      </c>
      <c r="AN2051" t="s">
        <v>36727</v>
      </c>
      <c r="AO2051" t="s">
        <v>36728</v>
      </c>
      <c r="AP2051" t="s">
        <v>36729</v>
      </c>
      <c r="AQ2051" t="s">
        <v>36729</v>
      </c>
      <c r="AR2051" t="s">
        <v>36730</v>
      </c>
      <c r="AS2051" t="s">
        <v>36731</v>
      </c>
      <c r="AT2051" t="s">
        <v>36732</v>
      </c>
    </row>
    <row r="2052" spans="1:46" hidden="1" x14ac:dyDescent="0.2">
      <c r="A2052" t="s">
        <v>46094</v>
      </c>
      <c r="B2052" t="s">
        <v>46095</v>
      </c>
      <c r="C2052" t="s">
        <v>46096</v>
      </c>
      <c r="D2052" t="s">
        <v>46097</v>
      </c>
      <c r="E2052" t="s">
        <v>46098</v>
      </c>
      <c r="F2052" t="s">
        <v>46099</v>
      </c>
      <c r="G2052">
        <f>Kuenzle_Michaillat_proteinGroups_LFQ_M1B[[#This Row],[LFQ intensity 14371 Bj sphero]]-Kuenzle_Michaillat_proteinGroups_LFQ_M1B[[#This Row],[LFQ intensity 14370 Bj vac]]</f>
        <v>-1.6120681762694993</v>
      </c>
      <c r="H2052">
        <f>2^Kuenzle_Michaillat_proteinGroups_LFQ_M1B[[#This Row],[Bj sphero - Bj vac]]</f>
        <v>0.32712905862586633</v>
      </c>
      <c r="I2052">
        <f>Kuenzle_Michaillat_proteinGroups_LFQ_M1B[[#This Row],[LFQ intensity 14392 By sphero 1]]-Kuenzle_Michaillat_proteinGroups_LFQ_M1B[[#This Row],[LFQ intensity 14393 By vac 1]]</f>
        <v>-1.041275024414098</v>
      </c>
      <c r="J2052">
        <f>2^Kuenzle_Michaillat_proteinGroups_LFQ_M1B[[#This Row],[By sphero 1 - By vac 1]]</f>
        <v>0.48589785728784102</v>
      </c>
      <c r="K2052">
        <f>Kuenzle_Michaillat_proteinGroups_LFQ_M1B[[#This Row],[LFQ intensity 14394 By sphero 2]]-Kuenzle_Michaillat_proteinGroups_LFQ_M1B[[#This Row],[LFQ intensity 14395 By vac 2]]</f>
        <v>-8.7781906128000742E-2</v>
      </c>
      <c r="L2052">
        <f>2^Kuenzle_Michaillat_proteinGroups_LFQ_M1B[[#This Row],[By sphero 2 - By vac 2]]</f>
        <v>0.9409683440314961</v>
      </c>
      <c r="M2052" t="s">
        <v>34</v>
      </c>
      <c r="N2052" t="s">
        <v>34</v>
      </c>
      <c r="O2052" t="s">
        <v>165</v>
      </c>
      <c r="P2052" t="s">
        <v>165</v>
      </c>
      <c r="Q2052" t="s">
        <v>165</v>
      </c>
      <c r="R2052" t="s">
        <v>10056</v>
      </c>
      <c r="S2052" t="s">
        <v>10056</v>
      </c>
      <c r="T2052" t="s">
        <v>10056</v>
      </c>
      <c r="U2052" t="s">
        <v>46100</v>
      </c>
      <c r="V2052" t="s">
        <v>42</v>
      </c>
      <c r="W2052" t="s">
        <v>46101</v>
      </c>
      <c r="X2052" t="s">
        <v>46102</v>
      </c>
      <c r="Y2052" t="s">
        <v>250</v>
      </c>
      <c r="Z2052" t="s">
        <v>39</v>
      </c>
      <c r="AA2052" t="s">
        <v>39</v>
      </c>
      <c r="AB2052" t="s">
        <v>39</v>
      </c>
      <c r="AC2052" t="s">
        <v>39</v>
      </c>
      <c r="AD2052" t="s">
        <v>165</v>
      </c>
      <c r="AE2052" t="s">
        <v>39</v>
      </c>
      <c r="AF2052" t="s">
        <v>46103</v>
      </c>
      <c r="AG2052" t="s">
        <v>46104</v>
      </c>
      <c r="AH2052" t="s">
        <v>46105</v>
      </c>
      <c r="AI2052" t="s">
        <v>46106</v>
      </c>
      <c r="AJ2052" t="s">
        <v>46107</v>
      </c>
      <c r="AK2052" t="s">
        <v>46108</v>
      </c>
      <c r="AL2052" t="s">
        <v>46109</v>
      </c>
      <c r="AM2052" s="1" t="s">
        <v>46110</v>
      </c>
      <c r="AN2052" t="s">
        <v>46111</v>
      </c>
      <c r="AO2052" t="s">
        <v>46112</v>
      </c>
      <c r="AP2052" t="s">
        <v>46113</v>
      </c>
      <c r="AQ2052" t="s">
        <v>46113</v>
      </c>
      <c r="AR2052" t="s">
        <v>46114</v>
      </c>
      <c r="AS2052" t="s">
        <v>46115</v>
      </c>
      <c r="AT2052" t="s">
        <v>46116</v>
      </c>
    </row>
    <row r="2053" spans="1:46" hidden="1" x14ac:dyDescent="0.2">
      <c r="A2053" t="s">
        <v>52249</v>
      </c>
      <c r="B2053" t="s">
        <v>2939</v>
      </c>
      <c r="C2053" t="s">
        <v>27200</v>
      </c>
      <c r="D2053" t="s">
        <v>52250</v>
      </c>
      <c r="E2053" t="s">
        <v>52251</v>
      </c>
      <c r="F2053" t="s">
        <v>52252</v>
      </c>
      <c r="G2053">
        <f>Kuenzle_Michaillat_proteinGroups_LFQ_M1B[[#This Row],[LFQ intensity 14371 Bj sphero]]-Kuenzle_Michaillat_proteinGroups_LFQ_M1B[[#This Row],[LFQ intensity 14370 Bj vac]]</f>
        <v>5.447271347045902</v>
      </c>
      <c r="H2053">
        <f>2^Kuenzle_Michaillat_proteinGroups_LFQ_M1B[[#This Row],[Bj sphero - Bj vac]]</f>
        <v>43.630688871407173</v>
      </c>
      <c r="I2053">
        <f>Kuenzle_Michaillat_proteinGroups_LFQ_M1B[[#This Row],[LFQ intensity 14392 By sphero 1]]-Kuenzle_Michaillat_proteinGroups_LFQ_M1B[[#This Row],[LFQ intensity 14393 By vac 1]]</f>
        <v>4.2029304504393998</v>
      </c>
      <c r="J2053">
        <f>2^Kuenzle_Michaillat_proteinGroups_LFQ_M1B[[#This Row],[By sphero 1 - By vac 1]]</f>
        <v>18.416544013582651</v>
      </c>
      <c r="K2053">
        <f>Kuenzle_Michaillat_proteinGroups_LFQ_M1B[[#This Row],[LFQ intensity 14394 By sphero 2]]-Kuenzle_Michaillat_proteinGroups_LFQ_M1B[[#This Row],[LFQ intensity 14395 By vac 2]]</f>
        <v>5.8123703002929012</v>
      </c>
      <c r="L2053">
        <f>2^Kuenzle_Michaillat_proteinGroups_LFQ_M1B[[#This Row],[By sphero 2 - By vac 2]]</f>
        <v>56.195016917403706</v>
      </c>
      <c r="M2053" t="s">
        <v>34</v>
      </c>
      <c r="N2053" t="s">
        <v>34</v>
      </c>
      <c r="O2053" t="s">
        <v>371</v>
      </c>
      <c r="P2053" t="s">
        <v>371</v>
      </c>
      <c r="Q2053" t="s">
        <v>371</v>
      </c>
      <c r="R2053" t="s">
        <v>21067</v>
      </c>
      <c r="S2053" t="s">
        <v>21067</v>
      </c>
      <c r="T2053" t="s">
        <v>21067</v>
      </c>
      <c r="U2053" t="s">
        <v>52253</v>
      </c>
      <c r="V2053" t="s">
        <v>42</v>
      </c>
      <c r="W2053" t="s">
        <v>52254</v>
      </c>
      <c r="X2053" t="s">
        <v>52255</v>
      </c>
      <c r="Y2053" t="s">
        <v>1222</v>
      </c>
      <c r="Z2053" t="s">
        <v>91</v>
      </c>
      <c r="AA2053" t="s">
        <v>371</v>
      </c>
      <c r="AB2053" t="s">
        <v>250</v>
      </c>
      <c r="AC2053" t="s">
        <v>39</v>
      </c>
      <c r="AD2053" t="s">
        <v>250</v>
      </c>
      <c r="AE2053" t="s">
        <v>39</v>
      </c>
      <c r="AF2053" t="s">
        <v>52256</v>
      </c>
      <c r="AG2053" t="s">
        <v>52257</v>
      </c>
      <c r="AH2053" t="s">
        <v>52258</v>
      </c>
      <c r="AI2053" t="s">
        <v>52259</v>
      </c>
      <c r="AJ2053" t="s">
        <v>52260</v>
      </c>
      <c r="AK2053" t="s">
        <v>52261</v>
      </c>
      <c r="AL2053" t="s">
        <v>52262</v>
      </c>
      <c r="AM2053" s="1" t="s">
        <v>52263</v>
      </c>
      <c r="AN2053" t="s">
        <v>52264</v>
      </c>
      <c r="AO2053" t="s">
        <v>52265</v>
      </c>
      <c r="AP2053" t="s">
        <v>52266</v>
      </c>
      <c r="AQ2053" t="s">
        <v>52266</v>
      </c>
      <c r="AR2053" t="s">
        <v>52267</v>
      </c>
      <c r="AS2053" t="s">
        <v>52268</v>
      </c>
      <c r="AT2053" t="s">
        <v>52269</v>
      </c>
    </row>
    <row r="2054" spans="1:46" hidden="1" x14ac:dyDescent="0.2">
      <c r="A2054" t="s">
        <v>6518</v>
      </c>
      <c r="B2054" t="s">
        <v>6519</v>
      </c>
      <c r="C2054" t="s">
        <v>6520</v>
      </c>
      <c r="D2054" t="s">
        <v>6521</v>
      </c>
      <c r="E2054" t="s">
        <v>6522</v>
      </c>
      <c r="F2054" t="s">
        <v>6523</v>
      </c>
      <c r="G2054">
        <f>Kuenzle_Michaillat_proteinGroups_LFQ_M1B[[#This Row],[LFQ intensity 14371 Bj sphero]]-Kuenzle_Michaillat_proteinGroups_LFQ_M1B[[#This Row],[LFQ intensity 14370 Bj vac]]</f>
        <v>-0.13512229919430041</v>
      </c>
      <c r="H2054">
        <f>2^Kuenzle_Michaillat_proteinGroups_LFQ_M1B[[#This Row],[Bj sphero - Bj vac]]</f>
        <v>0.91059263816035274</v>
      </c>
      <c r="I2054">
        <f>Kuenzle_Michaillat_proteinGroups_LFQ_M1B[[#This Row],[LFQ intensity 14392 By sphero 1]]-Kuenzle_Michaillat_proteinGroups_LFQ_M1B[[#This Row],[LFQ intensity 14393 By vac 1]]</f>
        <v>-1.1443920135497976</v>
      </c>
      <c r="J2054">
        <f>2^Kuenzle_Michaillat_proteinGroups_LFQ_M1B[[#This Row],[By sphero 1 - By vac 1]]</f>
        <v>0.45238029257004714</v>
      </c>
      <c r="K2054">
        <f>Kuenzle_Michaillat_proteinGroups_LFQ_M1B[[#This Row],[LFQ intensity 14394 By sphero 2]]-Kuenzle_Michaillat_proteinGroups_LFQ_M1B[[#This Row],[LFQ intensity 14395 By vac 2]]</f>
        <v>-0.76822853088379972</v>
      </c>
      <c r="L2054">
        <f>2^Kuenzle_Michaillat_proteinGroups_LFQ_M1B[[#This Row],[By sphero 2 - By vac 2]]</f>
        <v>0.5871379723338559</v>
      </c>
      <c r="M2054" t="s">
        <v>34</v>
      </c>
      <c r="N2054" t="s">
        <v>34</v>
      </c>
      <c r="O2054" t="s">
        <v>92</v>
      </c>
      <c r="P2054" t="s">
        <v>92</v>
      </c>
      <c r="Q2054" t="s">
        <v>92</v>
      </c>
      <c r="R2054" t="s">
        <v>6524</v>
      </c>
      <c r="S2054" t="s">
        <v>6524</v>
      </c>
      <c r="T2054" t="s">
        <v>6524</v>
      </c>
      <c r="U2054" t="s">
        <v>6525</v>
      </c>
      <c r="V2054" t="s">
        <v>42</v>
      </c>
      <c r="W2054" t="s">
        <v>6526</v>
      </c>
      <c r="X2054" t="s">
        <v>6527</v>
      </c>
      <c r="Y2054" t="s">
        <v>5134</v>
      </c>
      <c r="Z2054" t="s">
        <v>92</v>
      </c>
      <c r="AA2054" t="s">
        <v>91</v>
      </c>
      <c r="AB2054" t="s">
        <v>91</v>
      </c>
      <c r="AC2054" t="s">
        <v>91</v>
      </c>
      <c r="AD2054" t="s">
        <v>91</v>
      </c>
      <c r="AE2054" t="s">
        <v>91</v>
      </c>
      <c r="AF2054" t="s">
        <v>6528</v>
      </c>
      <c r="AG2054" t="s">
        <v>6529</v>
      </c>
      <c r="AH2054" t="s">
        <v>6530</v>
      </c>
      <c r="AI2054" t="s">
        <v>6531</v>
      </c>
      <c r="AJ2054" t="s">
        <v>6532</v>
      </c>
      <c r="AK2054" t="s">
        <v>6533</v>
      </c>
      <c r="AL2054" t="s">
        <v>6534</v>
      </c>
      <c r="AM2054" s="1" t="s">
        <v>6535</v>
      </c>
      <c r="AN2054" t="s">
        <v>6536</v>
      </c>
      <c r="AO2054" t="s">
        <v>6537</v>
      </c>
      <c r="AP2054" t="s">
        <v>6538</v>
      </c>
      <c r="AQ2054" t="s">
        <v>6538</v>
      </c>
      <c r="AR2054" t="s">
        <v>6539</v>
      </c>
      <c r="AS2054" t="s">
        <v>6540</v>
      </c>
      <c r="AT2054" t="s">
        <v>6541</v>
      </c>
    </row>
    <row r="2055" spans="1:46" hidden="1" x14ac:dyDescent="0.2">
      <c r="A2055" t="s">
        <v>47162</v>
      </c>
      <c r="B2055" t="s">
        <v>70768</v>
      </c>
      <c r="C2055" t="s">
        <v>70769</v>
      </c>
      <c r="D2055" t="s">
        <v>70770</v>
      </c>
      <c r="E2055" t="s">
        <v>70771</v>
      </c>
      <c r="F2055" t="s">
        <v>70772</v>
      </c>
      <c r="G2055">
        <f>Kuenzle_Michaillat_proteinGroups_LFQ_M1B[[#This Row],[LFQ intensity 14371 Bj sphero]]-Kuenzle_Michaillat_proteinGroups_LFQ_M1B[[#This Row],[LFQ intensity 14370 Bj vac]]</f>
        <v>0.14826965332029829</v>
      </c>
      <c r="H2055">
        <f>2^Kuenzle_Michaillat_proteinGroups_LFQ_M1B[[#This Row],[Bj sphero - Bj vac]]</f>
        <v>1.1082394689249571</v>
      </c>
      <c r="I2055">
        <f>Kuenzle_Michaillat_proteinGroups_LFQ_M1B[[#This Row],[LFQ intensity 14392 By sphero 1]]-Kuenzle_Michaillat_proteinGroups_LFQ_M1B[[#This Row],[LFQ intensity 14393 By vac 1]]</f>
        <v>2.1457672119201021E-2</v>
      </c>
      <c r="J2055">
        <f>2^Kuenzle_Michaillat_proteinGroups_LFQ_M1B[[#This Row],[By sphero 1 - By vac 1]]</f>
        <v>1.0149844832422161</v>
      </c>
      <c r="K2055">
        <f>Kuenzle_Michaillat_proteinGroups_LFQ_M1B[[#This Row],[LFQ intensity 14394 By sphero 2]]-Kuenzle_Michaillat_proteinGroups_LFQ_M1B[[#This Row],[LFQ intensity 14395 By vac 2]]</f>
        <v>0.36513519287110086</v>
      </c>
      <c r="L2055">
        <f>2^Kuenzle_Michaillat_proteinGroups_LFQ_M1B[[#This Row],[By sphero 2 - By vac 2]]</f>
        <v>1.2880023206942843</v>
      </c>
      <c r="M2055" t="s">
        <v>34</v>
      </c>
      <c r="N2055" t="s">
        <v>34</v>
      </c>
      <c r="O2055" t="s">
        <v>65</v>
      </c>
      <c r="P2055" t="s">
        <v>65</v>
      </c>
      <c r="Q2055" t="s">
        <v>65</v>
      </c>
      <c r="R2055" t="s">
        <v>3996</v>
      </c>
      <c r="S2055" t="s">
        <v>3996</v>
      </c>
      <c r="T2055" t="s">
        <v>3996</v>
      </c>
      <c r="U2055" t="s">
        <v>70773</v>
      </c>
      <c r="V2055" t="s">
        <v>42</v>
      </c>
      <c r="W2055" t="s">
        <v>70774</v>
      </c>
      <c r="X2055" t="s">
        <v>70775</v>
      </c>
      <c r="Y2055" t="s">
        <v>91</v>
      </c>
      <c r="Z2055" t="s">
        <v>165</v>
      </c>
      <c r="AA2055" t="s">
        <v>113</v>
      </c>
      <c r="AB2055" t="s">
        <v>113</v>
      </c>
      <c r="AC2055" t="s">
        <v>45</v>
      </c>
      <c r="AD2055" t="s">
        <v>113</v>
      </c>
      <c r="AE2055" t="s">
        <v>65</v>
      </c>
      <c r="AF2055" t="s">
        <v>70776</v>
      </c>
      <c r="AG2055" t="s">
        <v>70777</v>
      </c>
      <c r="AH2055" t="s">
        <v>70778</v>
      </c>
      <c r="AI2055" t="s">
        <v>70779</v>
      </c>
      <c r="AJ2055" t="s">
        <v>70780</v>
      </c>
      <c r="AK2055" t="s">
        <v>70781</v>
      </c>
      <c r="AL2055" t="s">
        <v>70782</v>
      </c>
      <c r="AM2055" s="1" t="s">
        <v>70783</v>
      </c>
      <c r="AN2055" t="s">
        <v>70784</v>
      </c>
      <c r="AO2055" t="s">
        <v>70785</v>
      </c>
      <c r="AP2055" t="s">
        <v>70786</v>
      </c>
      <c r="AQ2055" t="s">
        <v>70786</v>
      </c>
      <c r="AR2055" t="s">
        <v>70787</v>
      </c>
      <c r="AS2055" t="s">
        <v>70788</v>
      </c>
      <c r="AT2055" t="s">
        <v>70789</v>
      </c>
    </row>
    <row r="2056" spans="1:46" hidden="1" x14ac:dyDescent="0.2">
      <c r="A2056" t="s">
        <v>36926</v>
      </c>
      <c r="B2056" t="s">
        <v>36927</v>
      </c>
      <c r="C2056" t="s">
        <v>36928</v>
      </c>
      <c r="D2056" t="s">
        <v>36929</v>
      </c>
      <c r="E2056" t="s">
        <v>36930</v>
      </c>
      <c r="F2056" t="s">
        <v>36931</v>
      </c>
      <c r="G2056">
        <f>Kuenzle_Michaillat_proteinGroups_LFQ_M1B[[#This Row],[LFQ intensity 14371 Bj sphero]]-Kuenzle_Michaillat_proteinGroups_LFQ_M1B[[#This Row],[LFQ intensity 14370 Bj vac]]</f>
        <v>-0.91901016235349786</v>
      </c>
      <c r="H2056">
        <f>2^Kuenzle_Michaillat_proteinGroups_LFQ_M1B[[#This Row],[Bj sphero - Bj vac]]</f>
        <v>0.52887175641991047</v>
      </c>
      <c r="I2056">
        <f>Kuenzle_Michaillat_proteinGroups_LFQ_M1B[[#This Row],[LFQ intensity 14392 By sphero 1]]-Kuenzle_Michaillat_proteinGroups_LFQ_M1B[[#This Row],[LFQ intensity 14393 By vac 1]]</f>
        <v>-0.95612335205079901</v>
      </c>
      <c r="J2056">
        <f>2^Kuenzle_Michaillat_proteinGroups_LFQ_M1B[[#This Row],[By sphero 1 - By vac 1]]</f>
        <v>0.51544008680536835</v>
      </c>
      <c r="K2056">
        <f>Kuenzle_Michaillat_proteinGroups_LFQ_M1B[[#This Row],[LFQ intensity 14394 By sphero 2]]-Kuenzle_Michaillat_proteinGroups_LFQ_M1B[[#This Row],[LFQ intensity 14395 By vac 2]]</f>
        <v>-1.0221138000488992</v>
      </c>
      <c r="L2056">
        <f>2^Kuenzle_Michaillat_proteinGroups_LFQ_M1B[[#This Row],[By sphero 2 - By vac 2]]</f>
        <v>0.49239437975707157</v>
      </c>
      <c r="M2056" t="s">
        <v>34</v>
      </c>
      <c r="N2056" t="s">
        <v>34</v>
      </c>
      <c r="O2056" t="s">
        <v>573</v>
      </c>
      <c r="P2056" t="s">
        <v>573</v>
      </c>
      <c r="Q2056" t="s">
        <v>573</v>
      </c>
      <c r="R2056" t="s">
        <v>6705</v>
      </c>
      <c r="S2056" t="s">
        <v>6705</v>
      </c>
      <c r="T2056" t="s">
        <v>6705</v>
      </c>
      <c r="U2056" t="s">
        <v>36932</v>
      </c>
      <c r="V2056" t="s">
        <v>42</v>
      </c>
      <c r="W2056" t="s">
        <v>36933</v>
      </c>
      <c r="X2056" t="s">
        <v>36934</v>
      </c>
      <c r="Y2056" t="s">
        <v>5998</v>
      </c>
      <c r="Z2056" t="s">
        <v>84</v>
      </c>
      <c r="AA2056" t="s">
        <v>84</v>
      </c>
      <c r="AB2056" t="s">
        <v>514</v>
      </c>
      <c r="AC2056" t="s">
        <v>521</v>
      </c>
      <c r="AD2056" t="s">
        <v>514</v>
      </c>
      <c r="AE2056" t="s">
        <v>371</v>
      </c>
      <c r="AF2056" t="s">
        <v>36935</v>
      </c>
      <c r="AG2056" t="s">
        <v>36936</v>
      </c>
      <c r="AH2056" t="s">
        <v>36937</v>
      </c>
      <c r="AI2056" t="s">
        <v>36938</v>
      </c>
      <c r="AJ2056" t="s">
        <v>36939</v>
      </c>
      <c r="AK2056" t="s">
        <v>36940</v>
      </c>
      <c r="AL2056" t="s">
        <v>36941</v>
      </c>
      <c r="AM2056" s="1" t="s">
        <v>36942</v>
      </c>
      <c r="AN2056" t="s">
        <v>36943</v>
      </c>
      <c r="AO2056" t="s">
        <v>36944</v>
      </c>
      <c r="AP2056" t="s">
        <v>36945</v>
      </c>
      <c r="AQ2056" t="s">
        <v>36945</v>
      </c>
      <c r="AR2056" t="s">
        <v>36946</v>
      </c>
      <c r="AS2056" t="s">
        <v>36947</v>
      </c>
      <c r="AT2056" t="s">
        <v>36948</v>
      </c>
    </row>
    <row r="2057" spans="1:46" hidden="1" x14ac:dyDescent="0.2">
      <c r="A2057" t="s">
        <v>4350</v>
      </c>
      <c r="B2057" t="s">
        <v>36</v>
      </c>
      <c r="C2057" t="s">
        <v>28742</v>
      </c>
      <c r="D2057" t="s">
        <v>28743</v>
      </c>
      <c r="E2057" t="s">
        <v>28744</v>
      </c>
      <c r="F2057" t="s">
        <v>28745</v>
      </c>
      <c r="G2057" t="e">
        <f>Kuenzle_Michaillat_proteinGroups_LFQ_M1B[[#This Row],[LFQ intensity 14371 Bj sphero]]-Kuenzle_Michaillat_proteinGroups_LFQ_M1B[[#This Row],[LFQ intensity 14370 Bj vac]]</f>
        <v>#VALUE!</v>
      </c>
      <c r="H2057" t="e">
        <f>2^Kuenzle_Michaillat_proteinGroups_LFQ_M1B[[#This Row],[Bj sphero - Bj vac]]</f>
        <v>#VALUE!</v>
      </c>
      <c r="I2057">
        <f>Kuenzle_Michaillat_proteinGroups_LFQ_M1B[[#This Row],[LFQ intensity 14392 By sphero 1]]-Kuenzle_Michaillat_proteinGroups_LFQ_M1B[[#This Row],[LFQ intensity 14393 By vac 1]]</f>
        <v>1.1901130676268998</v>
      </c>
      <c r="J2057">
        <f>2^Kuenzle_Michaillat_proteinGroups_LFQ_M1B[[#This Row],[By sphero 1 - By vac 1]]</f>
        <v>2.2817062477680401</v>
      </c>
      <c r="K2057">
        <f>Kuenzle_Michaillat_proteinGroups_LFQ_M1B[[#This Row],[LFQ intensity 14394 By sphero 2]]-Kuenzle_Michaillat_proteinGroups_LFQ_M1B[[#This Row],[LFQ intensity 14395 By vac 2]]</f>
        <v>0.64845848083500002</v>
      </c>
      <c r="L2057">
        <f>2^Kuenzle_Michaillat_proteinGroups_LFQ_M1B[[#This Row],[By sphero 2 - By vac 2]]</f>
        <v>1.5674924355391746</v>
      </c>
      <c r="M2057" t="s">
        <v>34</v>
      </c>
      <c r="N2057" t="s">
        <v>34</v>
      </c>
      <c r="O2057" t="s">
        <v>45</v>
      </c>
      <c r="P2057" t="s">
        <v>45</v>
      </c>
      <c r="Q2057" t="s">
        <v>45</v>
      </c>
      <c r="R2057" t="s">
        <v>573</v>
      </c>
      <c r="S2057" t="s">
        <v>573</v>
      </c>
      <c r="T2057" t="s">
        <v>573</v>
      </c>
      <c r="U2057" t="s">
        <v>28746</v>
      </c>
      <c r="V2057" t="s">
        <v>42</v>
      </c>
      <c r="W2057" t="s">
        <v>28747</v>
      </c>
      <c r="X2057" t="s">
        <v>28748</v>
      </c>
      <c r="Y2057" t="s">
        <v>64</v>
      </c>
      <c r="Z2057" t="s">
        <v>39</v>
      </c>
      <c r="AA2057" t="s">
        <v>113</v>
      </c>
      <c r="AB2057" t="s">
        <v>165</v>
      </c>
      <c r="AC2057" t="s">
        <v>39</v>
      </c>
      <c r="AD2057" t="s">
        <v>165</v>
      </c>
      <c r="AE2057" t="s">
        <v>39</v>
      </c>
      <c r="AF2057" t="s">
        <v>28749</v>
      </c>
      <c r="AG2057" t="s">
        <v>28750</v>
      </c>
      <c r="AH2057" t="s">
        <v>36</v>
      </c>
      <c r="AI2057" t="s">
        <v>28751</v>
      </c>
      <c r="AJ2057" t="s">
        <v>28752</v>
      </c>
      <c r="AK2057" t="s">
        <v>28753</v>
      </c>
      <c r="AL2057" t="s">
        <v>28754</v>
      </c>
      <c r="AM2057" s="1" t="s">
        <v>28755</v>
      </c>
      <c r="AN2057" t="s">
        <v>28756</v>
      </c>
      <c r="AO2057" t="s">
        <v>28757</v>
      </c>
      <c r="AP2057" t="s">
        <v>28758</v>
      </c>
      <c r="AQ2057" t="s">
        <v>28758</v>
      </c>
      <c r="AR2057" t="s">
        <v>28759</v>
      </c>
      <c r="AS2057" t="s">
        <v>28760</v>
      </c>
      <c r="AT2057" t="s">
        <v>28761</v>
      </c>
    </row>
    <row r="2058" spans="1:46" hidden="1" x14ac:dyDescent="0.2">
      <c r="A2058" t="s">
        <v>36</v>
      </c>
      <c r="B2058" t="s">
        <v>36</v>
      </c>
      <c r="C2058" t="s">
        <v>18215</v>
      </c>
      <c r="D2058" t="s">
        <v>18216</v>
      </c>
      <c r="E2058" t="s">
        <v>18217</v>
      </c>
      <c r="F2058" t="s">
        <v>18218</v>
      </c>
      <c r="G2058" t="e">
        <f>Kuenzle_Michaillat_proteinGroups_LFQ_M1B[[#This Row],[LFQ intensity 14371 Bj sphero]]-Kuenzle_Michaillat_proteinGroups_LFQ_M1B[[#This Row],[LFQ intensity 14370 Bj vac]]</f>
        <v>#VALUE!</v>
      </c>
      <c r="H2058" t="e">
        <f>2^Kuenzle_Michaillat_proteinGroups_LFQ_M1B[[#This Row],[Bj sphero - Bj vac]]</f>
        <v>#VALUE!</v>
      </c>
      <c r="I2058">
        <f>Kuenzle_Michaillat_proteinGroups_LFQ_M1B[[#This Row],[LFQ intensity 14392 By sphero 1]]-Kuenzle_Michaillat_proteinGroups_LFQ_M1B[[#This Row],[LFQ intensity 14393 By vac 1]]</f>
        <v>-1.4404792785644993</v>
      </c>
      <c r="J2058">
        <f>2^Kuenzle_Michaillat_proteinGroups_LFQ_M1B[[#This Row],[By sphero 1 - By vac 1]]</f>
        <v>0.36844488269874731</v>
      </c>
      <c r="K2058">
        <f>Kuenzle_Michaillat_proteinGroups_LFQ_M1B[[#This Row],[LFQ intensity 14394 By sphero 2]]-Kuenzle_Michaillat_proteinGroups_LFQ_M1B[[#This Row],[LFQ intensity 14395 By vac 2]]</f>
        <v>-1.1459083557129013</v>
      </c>
      <c r="L2058">
        <f>2^Kuenzle_Michaillat_proteinGroups_LFQ_M1B[[#This Row],[By sphero 2 - By vac 2]]</f>
        <v>0.45190506882010023</v>
      </c>
      <c r="M2058" t="s">
        <v>34</v>
      </c>
      <c r="N2058" t="s">
        <v>34</v>
      </c>
      <c r="O2058" t="s">
        <v>165</v>
      </c>
      <c r="P2058" t="s">
        <v>165</v>
      </c>
      <c r="Q2058" t="s">
        <v>165</v>
      </c>
      <c r="R2058" t="s">
        <v>18219</v>
      </c>
      <c r="S2058" t="s">
        <v>18219</v>
      </c>
      <c r="T2058" t="s">
        <v>18219</v>
      </c>
      <c r="U2058" t="s">
        <v>18220</v>
      </c>
      <c r="V2058" t="s">
        <v>42</v>
      </c>
      <c r="W2058" t="s">
        <v>18221</v>
      </c>
      <c r="X2058" t="s">
        <v>18222</v>
      </c>
      <c r="Y2058" t="s">
        <v>65</v>
      </c>
      <c r="Z2058" t="s">
        <v>42</v>
      </c>
      <c r="AA2058" t="s">
        <v>42</v>
      </c>
      <c r="AB2058" t="s">
        <v>39</v>
      </c>
      <c r="AC2058" t="s">
        <v>165</v>
      </c>
      <c r="AD2058" t="s">
        <v>39</v>
      </c>
      <c r="AE2058" t="s">
        <v>165</v>
      </c>
      <c r="AF2058" t="s">
        <v>18223</v>
      </c>
      <c r="AG2058" t="s">
        <v>36</v>
      </c>
      <c r="AH2058" t="s">
        <v>36</v>
      </c>
      <c r="AI2058" t="s">
        <v>18224</v>
      </c>
      <c r="AJ2058" t="s">
        <v>18225</v>
      </c>
      <c r="AK2058" t="s">
        <v>18226</v>
      </c>
      <c r="AL2058" t="s">
        <v>18227</v>
      </c>
      <c r="AM2058" s="1" t="s">
        <v>18228</v>
      </c>
      <c r="AN2058" t="s">
        <v>18229</v>
      </c>
      <c r="AO2058" t="s">
        <v>18230</v>
      </c>
      <c r="AP2058" t="s">
        <v>18231</v>
      </c>
      <c r="AQ2058" t="s">
        <v>18231</v>
      </c>
      <c r="AR2058" t="s">
        <v>18232</v>
      </c>
      <c r="AS2058" t="s">
        <v>18233</v>
      </c>
      <c r="AT2058" t="s">
        <v>18234</v>
      </c>
    </row>
    <row r="2059" spans="1:46" hidden="1" x14ac:dyDescent="0.2">
      <c r="A2059" t="s">
        <v>50961</v>
      </c>
      <c r="B2059" t="s">
        <v>50962</v>
      </c>
      <c r="C2059" t="s">
        <v>50963</v>
      </c>
      <c r="D2059" t="s">
        <v>50964</v>
      </c>
      <c r="E2059" t="s">
        <v>50965</v>
      </c>
      <c r="F2059" t="s">
        <v>50966</v>
      </c>
      <c r="G2059">
        <f>Kuenzle_Michaillat_proteinGroups_LFQ_M1B[[#This Row],[LFQ intensity 14371 Bj sphero]]-Kuenzle_Michaillat_proteinGroups_LFQ_M1B[[#This Row],[LFQ intensity 14370 Bj vac]]</f>
        <v>-0.15148162841800072</v>
      </c>
      <c r="H2059">
        <f>2^Kuenzle_Michaillat_proteinGroups_LFQ_M1B[[#This Row],[Bj sphero - Bj vac]]</f>
        <v>0.90032536561041898</v>
      </c>
      <c r="I2059">
        <f>Kuenzle_Michaillat_proteinGroups_LFQ_M1B[[#This Row],[LFQ intensity 14392 By sphero 1]]-Kuenzle_Michaillat_proteinGroups_LFQ_M1B[[#This Row],[LFQ intensity 14393 By vac 1]]</f>
        <v>-1.778490066528299</v>
      </c>
      <c r="J2059">
        <f>2^Kuenzle_Michaillat_proteinGroups_LFQ_M1B[[#This Row],[By sphero 1 - By vac 1]]</f>
        <v>0.29148831047912677</v>
      </c>
      <c r="K2059">
        <f>Kuenzle_Michaillat_proteinGroups_LFQ_M1B[[#This Row],[LFQ intensity 14394 By sphero 2]]-Kuenzle_Michaillat_proteinGroups_LFQ_M1B[[#This Row],[LFQ intensity 14395 By vac 2]]</f>
        <v>-0.60770034790040128</v>
      </c>
      <c r="L2059">
        <f>2^Kuenzle_Michaillat_proteinGroups_LFQ_M1B[[#This Row],[By sphero 2 - By vac 2]]</f>
        <v>0.6562419165616814</v>
      </c>
      <c r="M2059" t="s">
        <v>34</v>
      </c>
      <c r="N2059" t="s">
        <v>34</v>
      </c>
      <c r="O2059" t="s">
        <v>250</v>
      </c>
      <c r="P2059" t="s">
        <v>250</v>
      </c>
      <c r="Q2059" t="s">
        <v>250</v>
      </c>
      <c r="R2059" t="s">
        <v>521</v>
      </c>
      <c r="S2059" t="s">
        <v>521</v>
      </c>
      <c r="T2059" t="s">
        <v>521</v>
      </c>
      <c r="U2059" t="s">
        <v>50967</v>
      </c>
      <c r="V2059" t="s">
        <v>42</v>
      </c>
      <c r="W2059" t="s">
        <v>50968</v>
      </c>
      <c r="X2059" t="s">
        <v>50969</v>
      </c>
      <c r="Y2059" t="s">
        <v>521</v>
      </c>
      <c r="Z2059" t="s">
        <v>165</v>
      </c>
      <c r="AA2059" t="s">
        <v>45</v>
      </c>
      <c r="AB2059" t="s">
        <v>165</v>
      </c>
      <c r="AC2059" t="s">
        <v>45</v>
      </c>
      <c r="AD2059" t="s">
        <v>39</v>
      </c>
      <c r="AE2059" t="s">
        <v>113</v>
      </c>
      <c r="AF2059" t="s">
        <v>50970</v>
      </c>
      <c r="AG2059" t="s">
        <v>50971</v>
      </c>
      <c r="AH2059" t="s">
        <v>50972</v>
      </c>
      <c r="AI2059" t="s">
        <v>39322</v>
      </c>
      <c r="AJ2059" t="s">
        <v>50973</v>
      </c>
      <c r="AK2059" t="s">
        <v>50974</v>
      </c>
      <c r="AL2059" t="s">
        <v>50975</v>
      </c>
      <c r="AM2059" s="1" t="s">
        <v>50976</v>
      </c>
      <c r="AN2059" t="s">
        <v>50977</v>
      </c>
      <c r="AO2059" t="s">
        <v>50978</v>
      </c>
      <c r="AP2059" t="s">
        <v>50979</v>
      </c>
      <c r="AQ2059" t="s">
        <v>50979</v>
      </c>
      <c r="AR2059" t="s">
        <v>50980</v>
      </c>
      <c r="AS2059" t="s">
        <v>50981</v>
      </c>
      <c r="AT2059" t="s">
        <v>50982</v>
      </c>
    </row>
    <row r="2060" spans="1:46" hidden="1" x14ac:dyDescent="0.2">
      <c r="A2060" t="s">
        <v>79884</v>
      </c>
      <c r="B2060" t="s">
        <v>36</v>
      </c>
      <c r="C2060" t="s">
        <v>36</v>
      </c>
      <c r="D2060" t="s">
        <v>79885</v>
      </c>
      <c r="E2060" t="s">
        <v>79886</v>
      </c>
      <c r="F2060" t="s">
        <v>71416</v>
      </c>
      <c r="G2060" t="e">
        <f>Kuenzle_Michaillat_proteinGroups_LFQ_M1B[[#This Row],[LFQ intensity 14371 Bj sphero]]-Kuenzle_Michaillat_proteinGroups_LFQ_M1B[[#This Row],[LFQ intensity 14370 Bj vac]]</f>
        <v>#VALUE!</v>
      </c>
      <c r="H2060" t="e">
        <f>2^Kuenzle_Michaillat_proteinGroups_LFQ_M1B[[#This Row],[Bj sphero - Bj vac]]</f>
        <v>#VALUE!</v>
      </c>
      <c r="I2060" t="e">
        <f>Kuenzle_Michaillat_proteinGroups_LFQ_M1B[[#This Row],[LFQ intensity 14392 By sphero 1]]-Kuenzle_Michaillat_proteinGroups_LFQ_M1B[[#This Row],[LFQ intensity 14393 By vac 1]]</f>
        <v>#VALUE!</v>
      </c>
      <c r="J2060" t="e">
        <f>2^Kuenzle_Michaillat_proteinGroups_LFQ_M1B[[#This Row],[By sphero 1 - By vac 1]]</f>
        <v>#VALUE!</v>
      </c>
      <c r="K2060">
        <f>Kuenzle_Michaillat_proteinGroups_LFQ_M1B[[#This Row],[LFQ intensity 14394 By sphero 2]]-Kuenzle_Michaillat_proteinGroups_LFQ_M1B[[#This Row],[LFQ intensity 14395 By vac 2]]</f>
        <v>-2.65092086792</v>
      </c>
      <c r="L2060">
        <f>2^Kuenzle_Michaillat_proteinGroups_LFQ_M1B[[#This Row],[By sphero 2 - By vac 2]]</f>
        <v>0.15921841733486375</v>
      </c>
      <c r="M2060" t="s">
        <v>34</v>
      </c>
      <c r="N2060" t="s">
        <v>34</v>
      </c>
      <c r="O2060" t="s">
        <v>59</v>
      </c>
      <c r="P2060" t="s">
        <v>59</v>
      </c>
      <c r="Q2060" t="s">
        <v>59</v>
      </c>
      <c r="R2060" t="s">
        <v>27666</v>
      </c>
      <c r="S2060" t="s">
        <v>27666</v>
      </c>
      <c r="T2060" t="s">
        <v>27666</v>
      </c>
      <c r="U2060" t="s">
        <v>79887</v>
      </c>
      <c r="V2060" t="s">
        <v>42</v>
      </c>
      <c r="W2060" t="s">
        <v>79888</v>
      </c>
      <c r="X2060" t="s">
        <v>79889</v>
      </c>
      <c r="Y2060" t="s">
        <v>84</v>
      </c>
      <c r="Z2060" t="s">
        <v>42</v>
      </c>
      <c r="AA2060" t="s">
        <v>39</v>
      </c>
      <c r="AB2060" t="s">
        <v>42</v>
      </c>
      <c r="AC2060" t="s">
        <v>59</v>
      </c>
      <c r="AD2060" t="s">
        <v>165</v>
      </c>
      <c r="AE2060" t="s">
        <v>65</v>
      </c>
      <c r="AF2060" t="s">
        <v>79890</v>
      </c>
      <c r="AG2060" t="s">
        <v>79891</v>
      </c>
      <c r="AH2060" t="s">
        <v>36</v>
      </c>
      <c r="AI2060" t="s">
        <v>36</v>
      </c>
      <c r="AJ2060" t="s">
        <v>52162</v>
      </c>
      <c r="AK2060" t="s">
        <v>79892</v>
      </c>
      <c r="AL2060" t="s">
        <v>35472</v>
      </c>
      <c r="AM2060" s="1" t="s">
        <v>79893</v>
      </c>
      <c r="AN2060" t="s">
        <v>79894</v>
      </c>
      <c r="AO2060" t="s">
        <v>79895</v>
      </c>
      <c r="AP2060" t="s">
        <v>79896</v>
      </c>
      <c r="AQ2060" t="s">
        <v>79896</v>
      </c>
      <c r="AR2060" t="s">
        <v>79897</v>
      </c>
      <c r="AS2060" t="s">
        <v>79898</v>
      </c>
      <c r="AT2060" t="s">
        <v>79899</v>
      </c>
    </row>
    <row r="2061" spans="1:46" hidden="1" x14ac:dyDescent="0.2">
      <c r="A2061" t="s">
        <v>11655</v>
      </c>
      <c r="B2061" t="s">
        <v>11656</v>
      </c>
      <c r="C2061" t="s">
        <v>11657</v>
      </c>
      <c r="D2061" t="s">
        <v>11658</v>
      </c>
      <c r="E2061" t="s">
        <v>11659</v>
      </c>
      <c r="F2061" t="s">
        <v>11660</v>
      </c>
      <c r="G2061">
        <f>Kuenzle_Michaillat_proteinGroups_LFQ_M1B[[#This Row],[LFQ intensity 14371 Bj sphero]]-Kuenzle_Michaillat_proteinGroups_LFQ_M1B[[#This Row],[LFQ intensity 14370 Bj vac]]</f>
        <v>-0.61182975769039771</v>
      </c>
      <c r="H2061">
        <f>2^Kuenzle_Michaillat_proteinGroups_LFQ_M1B[[#This Row],[Bj sphero - Bj vac]]</f>
        <v>0.65436624833705159</v>
      </c>
      <c r="I2061">
        <f>Kuenzle_Michaillat_proteinGroups_LFQ_M1B[[#This Row],[LFQ intensity 14392 By sphero 1]]-Kuenzle_Michaillat_proteinGroups_LFQ_M1B[[#This Row],[LFQ intensity 14393 By vac 1]]</f>
        <v>-1.7079486846924006</v>
      </c>
      <c r="J2061">
        <f>2^Kuenzle_Michaillat_proteinGroups_LFQ_M1B[[#This Row],[By sphero 1 - By vac 1]]</f>
        <v>0.30609498541756563</v>
      </c>
      <c r="K2061">
        <f>Kuenzle_Michaillat_proteinGroups_LFQ_M1B[[#This Row],[LFQ intensity 14394 By sphero 2]]-Kuenzle_Michaillat_proteinGroups_LFQ_M1B[[#This Row],[LFQ intensity 14395 By vac 2]]</f>
        <v>-1.2327175140380007</v>
      </c>
      <c r="L2061">
        <f>2^Kuenzle_Michaillat_proteinGroups_LFQ_M1B[[#This Row],[By sphero 2 - By vac 2]]</f>
        <v>0.4255151743181339</v>
      </c>
      <c r="M2061" t="s">
        <v>34</v>
      </c>
      <c r="N2061" t="s">
        <v>34</v>
      </c>
      <c r="O2061" t="s">
        <v>90</v>
      </c>
      <c r="P2061" t="s">
        <v>90</v>
      </c>
      <c r="Q2061" t="s">
        <v>90</v>
      </c>
      <c r="R2061" t="s">
        <v>11661</v>
      </c>
      <c r="S2061" t="s">
        <v>11661</v>
      </c>
      <c r="T2061" t="s">
        <v>11661</v>
      </c>
      <c r="U2061" t="s">
        <v>11662</v>
      </c>
      <c r="V2061" t="s">
        <v>42</v>
      </c>
      <c r="W2061" t="s">
        <v>11663</v>
      </c>
      <c r="X2061" t="s">
        <v>11664</v>
      </c>
      <c r="Y2061" t="s">
        <v>300</v>
      </c>
      <c r="Z2061" t="s">
        <v>59</v>
      </c>
      <c r="AA2061" t="s">
        <v>65</v>
      </c>
      <c r="AB2061" t="s">
        <v>65</v>
      </c>
      <c r="AC2061" t="s">
        <v>250</v>
      </c>
      <c r="AD2061" t="s">
        <v>59</v>
      </c>
      <c r="AE2061" t="s">
        <v>90</v>
      </c>
      <c r="AF2061" t="s">
        <v>11665</v>
      </c>
      <c r="AG2061" t="s">
        <v>11666</v>
      </c>
      <c r="AH2061" t="s">
        <v>11667</v>
      </c>
      <c r="AI2061" t="s">
        <v>11668</v>
      </c>
      <c r="AJ2061" t="s">
        <v>11669</v>
      </c>
      <c r="AK2061" t="s">
        <v>11670</v>
      </c>
      <c r="AL2061" t="s">
        <v>11671</v>
      </c>
      <c r="AM2061" s="1" t="s">
        <v>11672</v>
      </c>
      <c r="AN2061" t="s">
        <v>11673</v>
      </c>
      <c r="AO2061" t="s">
        <v>11674</v>
      </c>
      <c r="AP2061" t="s">
        <v>11675</v>
      </c>
      <c r="AQ2061" t="s">
        <v>11675</v>
      </c>
      <c r="AR2061" t="s">
        <v>11676</v>
      </c>
      <c r="AS2061" t="s">
        <v>11677</v>
      </c>
      <c r="AT2061" t="s">
        <v>11678</v>
      </c>
    </row>
    <row r="2062" spans="1:46" hidden="1" x14ac:dyDescent="0.2">
      <c r="A2062" t="s">
        <v>21476</v>
      </c>
      <c r="B2062" t="s">
        <v>79461</v>
      </c>
      <c r="C2062" t="s">
        <v>79462</v>
      </c>
      <c r="D2062" t="s">
        <v>79463</v>
      </c>
      <c r="E2062" t="s">
        <v>79464</v>
      </c>
      <c r="F2062" t="s">
        <v>79465</v>
      </c>
      <c r="G2062">
        <f>Kuenzle_Michaillat_proteinGroups_LFQ_M1B[[#This Row],[LFQ intensity 14371 Bj sphero]]-Kuenzle_Michaillat_proteinGroups_LFQ_M1B[[#This Row],[LFQ intensity 14370 Bj vac]]</f>
        <v>-0.43083953857420099</v>
      </c>
      <c r="H2062">
        <f>2^Kuenzle_Michaillat_proteinGroups_LFQ_M1B[[#This Row],[Bj sphero - Bj vac]]</f>
        <v>0.74182997117267491</v>
      </c>
      <c r="I2062">
        <f>Kuenzle_Michaillat_proteinGroups_LFQ_M1B[[#This Row],[LFQ intensity 14392 By sphero 1]]-Kuenzle_Michaillat_proteinGroups_LFQ_M1B[[#This Row],[LFQ intensity 14393 By vac 1]]</f>
        <v>-0.13752365112299714</v>
      </c>
      <c r="J2062">
        <f>2^Kuenzle_Michaillat_proteinGroups_LFQ_M1B[[#This Row],[By sphero 1 - By vac 1]]</f>
        <v>0.90907822624129797</v>
      </c>
      <c r="K2062">
        <f>Kuenzle_Michaillat_proteinGroups_LFQ_M1B[[#This Row],[LFQ intensity 14394 By sphero 2]]-Kuenzle_Michaillat_proteinGroups_LFQ_M1B[[#This Row],[LFQ intensity 14395 By vac 2]]</f>
        <v>-4.5661926269598752E-2</v>
      </c>
      <c r="L2062">
        <f>2^Kuenzle_Michaillat_proteinGroups_LFQ_M1B[[#This Row],[By sphero 2 - By vac 2]]</f>
        <v>0.96884519682451797</v>
      </c>
      <c r="M2062" t="s">
        <v>34</v>
      </c>
      <c r="N2062" t="s">
        <v>34</v>
      </c>
      <c r="O2062" t="s">
        <v>490</v>
      </c>
      <c r="P2062" t="s">
        <v>490</v>
      </c>
      <c r="Q2062" t="s">
        <v>490</v>
      </c>
      <c r="R2062" t="s">
        <v>3729</v>
      </c>
      <c r="S2062" t="s">
        <v>3729</v>
      </c>
      <c r="T2062" t="s">
        <v>3729</v>
      </c>
      <c r="U2062" t="s">
        <v>79466</v>
      </c>
      <c r="V2062" t="s">
        <v>42</v>
      </c>
      <c r="W2062" t="s">
        <v>79467</v>
      </c>
      <c r="X2062" t="s">
        <v>79468</v>
      </c>
      <c r="Y2062" t="s">
        <v>2810</v>
      </c>
      <c r="Z2062" t="s">
        <v>811</v>
      </c>
      <c r="AA2062" t="s">
        <v>492</v>
      </c>
      <c r="AB2062" t="s">
        <v>64</v>
      </c>
      <c r="AC2062" t="s">
        <v>811</v>
      </c>
      <c r="AD2062" t="s">
        <v>811</v>
      </c>
      <c r="AE2062" t="s">
        <v>483</v>
      </c>
      <c r="AF2062" t="s">
        <v>79469</v>
      </c>
      <c r="AG2062" t="s">
        <v>79470</v>
      </c>
      <c r="AH2062" t="s">
        <v>79471</v>
      </c>
      <c r="AI2062" t="s">
        <v>79472</v>
      </c>
      <c r="AJ2062" t="s">
        <v>79473</v>
      </c>
      <c r="AK2062" t="s">
        <v>79474</v>
      </c>
      <c r="AL2062" t="s">
        <v>79475</v>
      </c>
      <c r="AM2062" s="1" t="s">
        <v>79476</v>
      </c>
      <c r="AN2062" t="s">
        <v>79477</v>
      </c>
      <c r="AO2062" t="s">
        <v>79478</v>
      </c>
      <c r="AP2062" t="s">
        <v>79479</v>
      </c>
      <c r="AQ2062" t="s">
        <v>79479</v>
      </c>
      <c r="AR2062" t="s">
        <v>79480</v>
      </c>
      <c r="AS2062" t="s">
        <v>79481</v>
      </c>
      <c r="AT2062" t="s">
        <v>79482</v>
      </c>
    </row>
    <row r="2063" spans="1:46" hidden="1" x14ac:dyDescent="0.2">
      <c r="A2063" t="s">
        <v>16223</v>
      </c>
      <c r="B2063" t="s">
        <v>16224</v>
      </c>
      <c r="C2063" t="s">
        <v>16225</v>
      </c>
      <c r="D2063" t="s">
        <v>16226</v>
      </c>
      <c r="E2063" t="s">
        <v>16227</v>
      </c>
      <c r="F2063" t="s">
        <v>16228</v>
      </c>
      <c r="G2063">
        <f>Kuenzle_Michaillat_proteinGroups_LFQ_M1B[[#This Row],[LFQ intensity 14371 Bj sphero]]-Kuenzle_Michaillat_proteinGroups_LFQ_M1B[[#This Row],[LFQ intensity 14370 Bj vac]]</f>
        <v>-5.8269500733025836E-3</v>
      </c>
      <c r="H2063">
        <f>2^Kuenzle_Michaillat_proteinGroups_LFQ_M1B[[#This Row],[Bj sphero - Bj vac]]</f>
        <v>0.99596921150931261</v>
      </c>
      <c r="I2063">
        <f>Kuenzle_Michaillat_proteinGroups_LFQ_M1B[[#This Row],[LFQ intensity 14392 By sphero 1]]-Kuenzle_Michaillat_proteinGroups_LFQ_M1B[[#This Row],[LFQ intensity 14393 By vac 1]]</f>
        <v>-0.49864196777340197</v>
      </c>
      <c r="J2063">
        <f>2^Kuenzle_Michaillat_proteinGroups_LFQ_M1B[[#This Row],[By sphero 1 - By vac 1]]</f>
        <v>0.70777270563472205</v>
      </c>
      <c r="K2063">
        <f>Kuenzle_Michaillat_proteinGroups_LFQ_M1B[[#This Row],[LFQ intensity 14394 By sphero 2]]-Kuenzle_Michaillat_proteinGroups_LFQ_M1B[[#This Row],[LFQ intensity 14395 By vac 2]]</f>
        <v>-0.44652748107910156</v>
      </c>
      <c r="L2063">
        <f>2^Kuenzle_Michaillat_proteinGroups_LFQ_M1B[[#This Row],[By sphero 2 - By vac 2]]</f>
        <v>0.73380697297382502</v>
      </c>
      <c r="M2063" t="s">
        <v>34</v>
      </c>
      <c r="N2063" t="s">
        <v>34</v>
      </c>
      <c r="O2063" t="s">
        <v>255</v>
      </c>
      <c r="P2063" t="s">
        <v>255</v>
      </c>
      <c r="Q2063" t="s">
        <v>255</v>
      </c>
      <c r="R2063" t="s">
        <v>458</v>
      </c>
      <c r="S2063" t="s">
        <v>458</v>
      </c>
      <c r="T2063" t="s">
        <v>458</v>
      </c>
      <c r="U2063" t="s">
        <v>16229</v>
      </c>
      <c r="V2063" t="s">
        <v>42</v>
      </c>
      <c r="W2063" t="s">
        <v>16230</v>
      </c>
      <c r="X2063" t="s">
        <v>16231</v>
      </c>
      <c r="Y2063" t="s">
        <v>5880</v>
      </c>
      <c r="Z2063" t="s">
        <v>371</v>
      </c>
      <c r="AA2063" t="s">
        <v>514</v>
      </c>
      <c r="AB2063" t="s">
        <v>521</v>
      </c>
      <c r="AC2063" t="s">
        <v>371</v>
      </c>
      <c r="AD2063" t="s">
        <v>521</v>
      </c>
      <c r="AE2063" t="s">
        <v>90</v>
      </c>
      <c r="AF2063" t="s">
        <v>16232</v>
      </c>
      <c r="AG2063" t="s">
        <v>16233</v>
      </c>
      <c r="AH2063" t="s">
        <v>16234</v>
      </c>
      <c r="AI2063" t="s">
        <v>16235</v>
      </c>
      <c r="AJ2063" t="s">
        <v>16236</v>
      </c>
      <c r="AK2063" t="s">
        <v>16237</v>
      </c>
      <c r="AL2063" t="s">
        <v>16238</v>
      </c>
      <c r="AM2063" s="1" t="s">
        <v>16239</v>
      </c>
      <c r="AN2063" t="s">
        <v>16240</v>
      </c>
      <c r="AO2063" t="s">
        <v>16241</v>
      </c>
      <c r="AP2063" t="s">
        <v>16242</v>
      </c>
      <c r="AQ2063" t="s">
        <v>16242</v>
      </c>
      <c r="AR2063" t="s">
        <v>16243</v>
      </c>
      <c r="AS2063" t="s">
        <v>16244</v>
      </c>
      <c r="AT2063" t="s">
        <v>16245</v>
      </c>
    </row>
    <row r="2064" spans="1:46" hidden="1" x14ac:dyDescent="0.2">
      <c r="A2064" t="s">
        <v>24927</v>
      </c>
      <c r="B2064" t="s">
        <v>24928</v>
      </c>
      <c r="C2064" t="s">
        <v>24929</v>
      </c>
      <c r="D2064" t="s">
        <v>24930</v>
      </c>
      <c r="E2064" t="s">
        <v>24931</v>
      </c>
      <c r="F2064" t="s">
        <v>24932</v>
      </c>
      <c r="G2064">
        <f>Kuenzle_Michaillat_proteinGroups_LFQ_M1B[[#This Row],[LFQ intensity 14371 Bj sphero]]-Kuenzle_Michaillat_proteinGroups_LFQ_M1B[[#This Row],[LFQ intensity 14370 Bj vac]]</f>
        <v>-1.6251239776612003</v>
      </c>
      <c r="H2064">
        <f>2^Kuenzle_Michaillat_proteinGroups_LFQ_M1B[[#This Row],[Bj sphero - Bj vac]]</f>
        <v>0.32418202895880943</v>
      </c>
      <c r="I2064">
        <f>Kuenzle_Michaillat_proteinGroups_LFQ_M1B[[#This Row],[LFQ intensity 14392 By sphero 1]]-Kuenzle_Michaillat_proteinGroups_LFQ_M1B[[#This Row],[LFQ intensity 14393 By vac 1]]</f>
        <v>-1.6382846832275</v>
      </c>
      <c r="J2064">
        <f>2^Kuenzle_Michaillat_proteinGroups_LFQ_M1B[[#This Row],[By sphero 1 - By vac 1]]</f>
        <v>0.32123818902366069</v>
      </c>
      <c r="K2064">
        <f>Kuenzle_Michaillat_proteinGroups_LFQ_M1B[[#This Row],[LFQ intensity 14394 By sphero 2]]-Kuenzle_Michaillat_proteinGroups_LFQ_M1B[[#This Row],[LFQ intensity 14395 By vac 2]]</f>
        <v>-1.4436607360840021</v>
      </c>
      <c r="L2064">
        <f>2^Kuenzle_Michaillat_proteinGroups_LFQ_M1B[[#This Row],[By sphero 2 - By vac 2]]</f>
        <v>0.36763327651061511</v>
      </c>
      <c r="M2064" t="s">
        <v>34</v>
      </c>
      <c r="N2064" t="s">
        <v>34</v>
      </c>
      <c r="O2064" t="s">
        <v>189</v>
      </c>
      <c r="P2064" t="s">
        <v>189</v>
      </c>
      <c r="Q2064" t="s">
        <v>189</v>
      </c>
      <c r="R2064" t="s">
        <v>24933</v>
      </c>
      <c r="S2064" t="s">
        <v>24933</v>
      </c>
      <c r="T2064" t="s">
        <v>24933</v>
      </c>
      <c r="U2064" t="s">
        <v>24934</v>
      </c>
      <c r="V2064" t="s">
        <v>42</v>
      </c>
      <c r="W2064" t="s">
        <v>5394</v>
      </c>
      <c r="X2064" t="s">
        <v>24935</v>
      </c>
      <c r="Y2064" t="s">
        <v>8519</v>
      </c>
      <c r="Z2064" t="s">
        <v>490</v>
      </c>
      <c r="AA2064" t="s">
        <v>811</v>
      </c>
      <c r="AB2064" t="s">
        <v>396</v>
      </c>
      <c r="AC2064" t="s">
        <v>811</v>
      </c>
      <c r="AD2064" t="s">
        <v>396</v>
      </c>
      <c r="AE2064" t="s">
        <v>64</v>
      </c>
      <c r="AF2064" t="s">
        <v>24936</v>
      </c>
      <c r="AG2064" t="s">
        <v>24937</v>
      </c>
      <c r="AH2064" t="s">
        <v>24938</v>
      </c>
      <c r="AI2064" t="s">
        <v>10042</v>
      </c>
      <c r="AJ2064" t="s">
        <v>24939</v>
      </c>
      <c r="AK2064" t="s">
        <v>24940</v>
      </c>
      <c r="AL2064" t="s">
        <v>24941</v>
      </c>
      <c r="AM2064" s="1" t="s">
        <v>24942</v>
      </c>
      <c r="AN2064" t="s">
        <v>24943</v>
      </c>
      <c r="AO2064" t="s">
        <v>24944</v>
      </c>
      <c r="AP2064" t="s">
        <v>24945</v>
      </c>
      <c r="AQ2064" t="s">
        <v>24945</v>
      </c>
      <c r="AR2064" t="s">
        <v>24946</v>
      </c>
      <c r="AS2064" t="s">
        <v>24947</v>
      </c>
      <c r="AT2064" t="s">
        <v>24948</v>
      </c>
    </row>
    <row r="2065" spans="1:46" hidden="1" x14ac:dyDescent="0.2">
      <c r="A2065" t="s">
        <v>77332</v>
      </c>
      <c r="B2065" t="s">
        <v>77333</v>
      </c>
      <c r="C2065" t="s">
        <v>77334</v>
      </c>
      <c r="D2065" t="s">
        <v>70546</v>
      </c>
      <c r="E2065" t="s">
        <v>7111</v>
      </c>
      <c r="F2065" t="s">
        <v>77335</v>
      </c>
      <c r="G2065">
        <f>Kuenzle_Michaillat_proteinGroups_LFQ_M1B[[#This Row],[LFQ intensity 14371 Bj sphero]]-Kuenzle_Michaillat_proteinGroups_LFQ_M1B[[#This Row],[LFQ intensity 14370 Bj vac]]</f>
        <v>2.3931598663330007</v>
      </c>
      <c r="H2065">
        <f>2^Kuenzle_Michaillat_proteinGroups_LFQ_M1B[[#This Row],[Bj sphero - Bj vac]]</f>
        <v>5.2530665664698626</v>
      </c>
      <c r="I2065">
        <f>Kuenzle_Michaillat_proteinGroups_LFQ_M1B[[#This Row],[LFQ intensity 14392 By sphero 1]]-Kuenzle_Michaillat_proteinGroups_LFQ_M1B[[#This Row],[LFQ intensity 14393 By vac 1]]</f>
        <v>2.6384582519530966</v>
      </c>
      <c r="J2065">
        <f>2^Kuenzle_Michaillat_proteinGroups_LFQ_M1B[[#This Row],[By sphero 1 - By vac 1]]</f>
        <v>6.2266589097007747</v>
      </c>
      <c r="K2065">
        <f>Kuenzle_Michaillat_proteinGroups_LFQ_M1B[[#This Row],[LFQ intensity 14394 By sphero 2]]-Kuenzle_Michaillat_proteinGroups_LFQ_M1B[[#This Row],[LFQ intensity 14395 By vac 2]]</f>
        <v>1.4084777832031001</v>
      </c>
      <c r="L2065">
        <f>2^Kuenzle_Michaillat_proteinGroups_LFQ_M1B[[#This Row],[By sphero 2 - By vac 2]]</f>
        <v>2.6545692601716886</v>
      </c>
      <c r="M2065" t="s">
        <v>34</v>
      </c>
      <c r="N2065" t="s">
        <v>34</v>
      </c>
      <c r="O2065" t="s">
        <v>90</v>
      </c>
      <c r="P2065" t="s">
        <v>90</v>
      </c>
      <c r="Q2065" t="s">
        <v>90</v>
      </c>
      <c r="R2065" t="s">
        <v>20449</v>
      </c>
      <c r="S2065" t="s">
        <v>20449</v>
      </c>
      <c r="T2065" t="s">
        <v>20449</v>
      </c>
      <c r="U2065" t="s">
        <v>77336</v>
      </c>
      <c r="V2065" t="s">
        <v>42</v>
      </c>
      <c r="W2065" t="s">
        <v>77337</v>
      </c>
      <c r="X2065" t="s">
        <v>77338</v>
      </c>
      <c r="Y2065" t="s">
        <v>573</v>
      </c>
      <c r="Z2065" t="s">
        <v>113</v>
      </c>
      <c r="AA2065" t="s">
        <v>90</v>
      </c>
      <c r="AB2065" t="s">
        <v>45</v>
      </c>
      <c r="AC2065" t="s">
        <v>39</v>
      </c>
      <c r="AD2065" t="s">
        <v>113</v>
      </c>
      <c r="AE2065" t="s">
        <v>39</v>
      </c>
      <c r="AF2065" t="s">
        <v>77339</v>
      </c>
      <c r="AG2065" t="s">
        <v>77340</v>
      </c>
      <c r="AH2065" t="s">
        <v>77341</v>
      </c>
      <c r="AI2065" t="s">
        <v>77342</v>
      </c>
      <c r="AJ2065" t="s">
        <v>77343</v>
      </c>
      <c r="AK2065" t="s">
        <v>77344</v>
      </c>
      <c r="AL2065" t="s">
        <v>77345</v>
      </c>
      <c r="AM2065" s="1" t="s">
        <v>77346</v>
      </c>
      <c r="AN2065" t="s">
        <v>77347</v>
      </c>
      <c r="AO2065" t="s">
        <v>77348</v>
      </c>
      <c r="AP2065" t="s">
        <v>77349</v>
      </c>
      <c r="AQ2065" t="s">
        <v>77349</v>
      </c>
      <c r="AR2065" t="s">
        <v>77350</v>
      </c>
      <c r="AS2065" t="s">
        <v>77351</v>
      </c>
      <c r="AT2065" t="s">
        <v>77352</v>
      </c>
    </row>
    <row r="2066" spans="1:46" hidden="1" x14ac:dyDescent="0.2">
      <c r="A2066" t="s">
        <v>17441</v>
      </c>
      <c r="B2066" t="s">
        <v>17442</v>
      </c>
      <c r="C2066" t="s">
        <v>17443</v>
      </c>
      <c r="D2066" t="s">
        <v>17444</v>
      </c>
      <c r="E2066" t="s">
        <v>17445</v>
      </c>
      <c r="F2066" t="s">
        <v>17446</v>
      </c>
      <c r="G2066">
        <f>Kuenzle_Michaillat_proteinGroups_LFQ_M1B[[#This Row],[LFQ intensity 14371 Bj sphero]]-Kuenzle_Michaillat_proteinGroups_LFQ_M1B[[#This Row],[LFQ intensity 14370 Bj vac]]</f>
        <v>-0.572021484375</v>
      </c>
      <c r="H2066">
        <f>2^Kuenzle_Michaillat_proteinGroups_LFQ_M1B[[#This Row],[Bj sphero - Bj vac]]</f>
        <v>0.67267358684296175</v>
      </c>
      <c r="I2066">
        <f>Kuenzle_Michaillat_proteinGroups_LFQ_M1B[[#This Row],[LFQ intensity 14392 By sphero 1]]-Kuenzle_Michaillat_proteinGroups_LFQ_M1B[[#This Row],[LFQ intensity 14393 By vac 1]]</f>
        <v>-1.21976852417</v>
      </c>
      <c r="J2066">
        <f>2^Kuenzle_Michaillat_proteinGroups_LFQ_M1B[[#This Row],[By sphero 1 - By vac 1]]</f>
        <v>0.4293516007912847</v>
      </c>
      <c r="K2066">
        <f>Kuenzle_Michaillat_proteinGroups_LFQ_M1B[[#This Row],[LFQ intensity 14394 By sphero 2]]-Kuenzle_Michaillat_proteinGroups_LFQ_M1B[[#This Row],[LFQ intensity 14395 By vac 2]]</f>
        <v>-0.35332870483399859</v>
      </c>
      <c r="L2066">
        <f>2^Kuenzle_Michaillat_proteinGroups_LFQ_M1B[[#This Row],[By sphero 2 - By vac 2]]</f>
        <v>0.78277592762127579</v>
      </c>
      <c r="M2066" t="s">
        <v>34</v>
      </c>
      <c r="N2066" t="s">
        <v>34</v>
      </c>
      <c r="O2066" t="s">
        <v>255</v>
      </c>
      <c r="P2066" t="s">
        <v>255</v>
      </c>
      <c r="Q2066" t="s">
        <v>521</v>
      </c>
      <c r="R2066" t="s">
        <v>17447</v>
      </c>
      <c r="S2066" t="s">
        <v>17447</v>
      </c>
      <c r="T2066" t="s">
        <v>4870</v>
      </c>
      <c r="U2066" t="s">
        <v>17448</v>
      </c>
      <c r="V2066" t="s">
        <v>42</v>
      </c>
      <c r="W2066" t="s">
        <v>17449</v>
      </c>
      <c r="X2066" t="s">
        <v>17450</v>
      </c>
      <c r="Y2066" t="s">
        <v>5163</v>
      </c>
      <c r="Z2066" t="s">
        <v>255</v>
      </c>
      <c r="AA2066" t="s">
        <v>84</v>
      </c>
      <c r="AB2066" t="s">
        <v>514</v>
      </c>
      <c r="AC2066" t="s">
        <v>521</v>
      </c>
      <c r="AD2066" t="s">
        <v>521</v>
      </c>
      <c r="AE2066" t="s">
        <v>84</v>
      </c>
      <c r="AF2066" t="s">
        <v>17451</v>
      </c>
      <c r="AG2066" t="s">
        <v>17452</v>
      </c>
      <c r="AH2066" t="s">
        <v>17453</v>
      </c>
      <c r="AI2066" t="s">
        <v>17454</v>
      </c>
      <c r="AJ2066" t="s">
        <v>8798</v>
      </c>
      <c r="AK2066" t="s">
        <v>17455</v>
      </c>
      <c r="AL2066" t="s">
        <v>17456</v>
      </c>
      <c r="AM2066" s="1" t="s">
        <v>17457</v>
      </c>
      <c r="AN2066" t="s">
        <v>17458</v>
      </c>
      <c r="AO2066" t="s">
        <v>17459</v>
      </c>
      <c r="AP2066" t="s">
        <v>17460</v>
      </c>
      <c r="AQ2066" t="s">
        <v>17460</v>
      </c>
      <c r="AR2066" t="s">
        <v>17461</v>
      </c>
      <c r="AS2066" t="s">
        <v>17462</v>
      </c>
      <c r="AT2066" t="s">
        <v>17463</v>
      </c>
    </row>
    <row r="2067" spans="1:46" hidden="1" x14ac:dyDescent="0.2">
      <c r="A2067" t="s">
        <v>20908</v>
      </c>
      <c r="B2067" t="s">
        <v>20909</v>
      </c>
      <c r="C2067" t="s">
        <v>20910</v>
      </c>
      <c r="D2067" t="s">
        <v>20911</v>
      </c>
      <c r="E2067" t="s">
        <v>20912</v>
      </c>
      <c r="F2067" t="s">
        <v>20913</v>
      </c>
      <c r="G2067">
        <f>Kuenzle_Michaillat_proteinGroups_LFQ_M1B[[#This Row],[LFQ intensity 14371 Bj sphero]]-Kuenzle_Michaillat_proteinGroups_LFQ_M1B[[#This Row],[LFQ intensity 14370 Bj vac]]</f>
        <v>-1.1756248474120987</v>
      </c>
      <c r="H2067">
        <f>2^Kuenzle_Michaillat_proteinGroups_LFQ_M1B[[#This Row],[Bj sphero - Bj vac]]</f>
        <v>0.4426919831581394</v>
      </c>
      <c r="I2067">
        <f>Kuenzle_Michaillat_proteinGroups_LFQ_M1B[[#This Row],[LFQ intensity 14392 By sphero 1]]-Kuenzle_Michaillat_proteinGroups_LFQ_M1B[[#This Row],[LFQ intensity 14393 By vac 1]]</f>
        <v>-1.7820644378662003</v>
      </c>
      <c r="J2067">
        <f>2^Kuenzle_Michaillat_proteinGroups_LFQ_M1B[[#This Row],[By sphero 1 - By vac 1]]</f>
        <v>0.29076702300956869</v>
      </c>
      <c r="K2067">
        <f>Kuenzle_Michaillat_proteinGroups_LFQ_M1B[[#This Row],[LFQ intensity 14394 By sphero 2]]-Kuenzle_Michaillat_proteinGroups_LFQ_M1B[[#This Row],[LFQ intensity 14395 By vac 2]]</f>
        <v>-1.777009963989201</v>
      </c>
      <c r="L2067">
        <f>2^Kuenzle_Michaillat_proteinGroups_LFQ_M1B[[#This Row],[By sphero 2 - By vac 2]]</f>
        <v>0.2917875102140024</v>
      </c>
      <c r="M2067" t="s">
        <v>34</v>
      </c>
      <c r="N2067" t="s">
        <v>34</v>
      </c>
      <c r="O2067" t="s">
        <v>483</v>
      </c>
      <c r="P2067" t="s">
        <v>483</v>
      </c>
      <c r="Q2067" t="s">
        <v>64</v>
      </c>
      <c r="R2067" t="s">
        <v>4308</v>
      </c>
      <c r="S2067" t="s">
        <v>4308</v>
      </c>
      <c r="T2067" t="s">
        <v>4068</v>
      </c>
      <c r="U2067" t="s">
        <v>20914</v>
      </c>
      <c r="V2067" t="s">
        <v>42</v>
      </c>
      <c r="W2067" t="s">
        <v>20915</v>
      </c>
      <c r="X2067" t="s">
        <v>20916</v>
      </c>
      <c r="Y2067" t="s">
        <v>13603</v>
      </c>
      <c r="Z2067" t="s">
        <v>64</v>
      </c>
      <c r="AA2067" t="s">
        <v>712</v>
      </c>
      <c r="AB2067" t="s">
        <v>521</v>
      </c>
      <c r="AC2067" t="s">
        <v>396</v>
      </c>
      <c r="AD2067" t="s">
        <v>521</v>
      </c>
      <c r="AE2067" t="s">
        <v>573</v>
      </c>
      <c r="AF2067" t="s">
        <v>20917</v>
      </c>
      <c r="AG2067" t="s">
        <v>20918</v>
      </c>
      <c r="AH2067" t="s">
        <v>20919</v>
      </c>
      <c r="AI2067" t="s">
        <v>20920</v>
      </c>
      <c r="AJ2067" t="s">
        <v>20921</v>
      </c>
      <c r="AK2067" t="s">
        <v>20922</v>
      </c>
      <c r="AL2067" t="s">
        <v>20923</v>
      </c>
      <c r="AM2067" s="1" t="s">
        <v>20924</v>
      </c>
      <c r="AN2067" t="s">
        <v>20925</v>
      </c>
      <c r="AO2067" t="s">
        <v>20926</v>
      </c>
      <c r="AP2067" t="s">
        <v>20927</v>
      </c>
      <c r="AQ2067" t="s">
        <v>20927</v>
      </c>
      <c r="AR2067" t="s">
        <v>20928</v>
      </c>
      <c r="AS2067" t="s">
        <v>20929</v>
      </c>
      <c r="AT2067" t="s">
        <v>20930</v>
      </c>
    </row>
    <row r="2068" spans="1:46" hidden="1" x14ac:dyDescent="0.2">
      <c r="A2068" t="s">
        <v>75441</v>
      </c>
      <c r="B2068" t="s">
        <v>75442</v>
      </c>
      <c r="C2068" t="s">
        <v>75443</v>
      </c>
      <c r="D2068" t="s">
        <v>75444</v>
      </c>
      <c r="E2068" t="s">
        <v>75445</v>
      </c>
      <c r="F2068" t="s">
        <v>75446</v>
      </c>
      <c r="G2068">
        <f>Kuenzle_Michaillat_proteinGroups_LFQ_M1B[[#This Row],[LFQ intensity 14371 Bj sphero]]-Kuenzle_Michaillat_proteinGroups_LFQ_M1B[[#This Row],[LFQ intensity 14370 Bj vac]]</f>
        <v>1.0346851348876989</v>
      </c>
      <c r="H2068">
        <f>2^Kuenzle_Michaillat_proteinGroups_LFQ_M1B[[#This Row],[Bj sphero - Bj vac]]</f>
        <v>2.0486664801857919</v>
      </c>
      <c r="I2068">
        <f>Kuenzle_Michaillat_proteinGroups_LFQ_M1B[[#This Row],[LFQ intensity 14392 By sphero 1]]-Kuenzle_Michaillat_proteinGroups_LFQ_M1B[[#This Row],[LFQ intensity 14393 By vac 1]]</f>
        <v>1.7048931121825994</v>
      </c>
      <c r="J2068">
        <f>2^Kuenzle_Michaillat_proteinGroups_LFQ_M1B[[#This Row],[By sphero 1 - By vac 1]]</f>
        <v>3.2600477870172853</v>
      </c>
      <c r="K2068">
        <f>Kuenzle_Michaillat_proteinGroups_LFQ_M1B[[#This Row],[LFQ intensity 14394 By sphero 2]]-Kuenzle_Michaillat_proteinGroups_LFQ_M1B[[#This Row],[LFQ intensity 14395 By vac 2]]</f>
        <v>1.6919956207275</v>
      </c>
      <c r="L2068">
        <f>2^Kuenzle_Michaillat_proteinGroups_LFQ_M1B[[#This Row],[By sphero 2 - By vac 2]]</f>
        <v>3.2310333026853288</v>
      </c>
      <c r="M2068" t="s">
        <v>34</v>
      </c>
      <c r="N2068" t="s">
        <v>34</v>
      </c>
      <c r="O2068" t="s">
        <v>250</v>
      </c>
      <c r="P2068" t="s">
        <v>250</v>
      </c>
      <c r="Q2068" t="s">
        <v>250</v>
      </c>
      <c r="R2068" t="s">
        <v>26104</v>
      </c>
      <c r="S2068" t="s">
        <v>26104</v>
      </c>
      <c r="T2068" t="s">
        <v>26104</v>
      </c>
      <c r="U2068" t="s">
        <v>13807</v>
      </c>
      <c r="V2068" t="s">
        <v>42</v>
      </c>
      <c r="W2068" t="s">
        <v>75447</v>
      </c>
      <c r="X2068" t="s">
        <v>75448</v>
      </c>
      <c r="Y2068" t="s">
        <v>513</v>
      </c>
      <c r="Z2068" t="s">
        <v>113</v>
      </c>
      <c r="AA2068" t="s">
        <v>65</v>
      </c>
      <c r="AB2068" t="s">
        <v>65</v>
      </c>
      <c r="AC2068" t="s">
        <v>113</v>
      </c>
      <c r="AD2068" t="s">
        <v>65</v>
      </c>
      <c r="AE2068" t="s">
        <v>45</v>
      </c>
      <c r="AF2068" t="s">
        <v>75449</v>
      </c>
      <c r="AG2068" t="s">
        <v>31265</v>
      </c>
      <c r="AH2068" t="s">
        <v>57822</v>
      </c>
      <c r="AI2068" t="s">
        <v>22265</v>
      </c>
      <c r="AJ2068" t="s">
        <v>75450</v>
      </c>
      <c r="AK2068" t="s">
        <v>75451</v>
      </c>
      <c r="AL2068" t="s">
        <v>75452</v>
      </c>
      <c r="AM2068" s="1" t="s">
        <v>75453</v>
      </c>
      <c r="AN2068" t="s">
        <v>75454</v>
      </c>
      <c r="AO2068" t="s">
        <v>75455</v>
      </c>
      <c r="AP2068" t="s">
        <v>75456</v>
      </c>
      <c r="AQ2068" t="s">
        <v>75456</v>
      </c>
      <c r="AR2068" t="s">
        <v>75457</v>
      </c>
      <c r="AS2068" t="s">
        <v>34</v>
      </c>
      <c r="AT2068" t="s">
        <v>75458</v>
      </c>
    </row>
    <row r="2069" spans="1:46" hidden="1" x14ac:dyDescent="0.2">
      <c r="A2069" t="s">
        <v>56742</v>
      </c>
      <c r="B2069" t="s">
        <v>21297</v>
      </c>
      <c r="C2069" t="s">
        <v>56743</v>
      </c>
      <c r="D2069" t="s">
        <v>56744</v>
      </c>
      <c r="E2069" t="s">
        <v>56745</v>
      </c>
      <c r="F2069" t="s">
        <v>56746</v>
      </c>
      <c r="G2069">
        <f>Kuenzle_Michaillat_proteinGroups_LFQ_M1B[[#This Row],[LFQ intensity 14371 Bj sphero]]-Kuenzle_Michaillat_proteinGroups_LFQ_M1B[[#This Row],[LFQ intensity 14370 Bj vac]]</f>
        <v>-1.0106773376465021</v>
      </c>
      <c r="H2069">
        <f>2^Kuenzle_Michaillat_proteinGroups_LFQ_M1B[[#This Row],[Bj sphero - Bj vac]]</f>
        <v>0.49631317661396301</v>
      </c>
      <c r="I2069">
        <f>Kuenzle_Michaillat_proteinGroups_LFQ_M1B[[#This Row],[LFQ intensity 14392 By sphero 1]]-Kuenzle_Michaillat_proteinGroups_LFQ_M1B[[#This Row],[LFQ intensity 14393 By vac 1]]</f>
        <v>-0.87583923339839842</v>
      </c>
      <c r="J2069">
        <f>2^Kuenzle_Michaillat_proteinGroups_LFQ_M1B[[#This Row],[By sphero 1 - By vac 1]]</f>
        <v>0.54493677770773952</v>
      </c>
      <c r="K2069">
        <f>Kuenzle_Michaillat_proteinGroups_LFQ_M1B[[#This Row],[LFQ intensity 14394 By sphero 2]]-Kuenzle_Michaillat_proteinGroups_LFQ_M1B[[#This Row],[LFQ intensity 14395 By vac 2]]</f>
        <v>-0.59787368774410155</v>
      </c>
      <c r="L2069">
        <f>2^Kuenzle_Michaillat_proteinGroups_LFQ_M1B[[#This Row],[By sphero 2 - By vac 2]]</f>
        <v>0.66072704892156975</v>
      </c>
      <c r="M2069" t="s">
        <v>34</v>
      </c>
      <c r="N2069" t="s">
        <v>34</v>
      </c>
      <c r="O2069" t="s">
        <v>491</v>
      </c>
      <c r="P2069" t="s">
        <v>491</v>
      </c>
      <c r="Q2069" t="s">
        <v>491</v>
      </c>
      <c r="R2069" t="s">
        <v>3511</v>
      </c>
      <c r="S2069" t="s">
        <v>3511</v>
      </c>
      <c r="T2069" t="s">
        <v>3511</v>
      </c>
      <c r="U2069" t="s">
        <v>56747</v>
      </c>
      <c r="V2069" t="s">
        <v>42</v>
      </c>
      <c r="W2069" t="s">
        <v>56748</v>
      </c>
      <c r="X2069" t="s">
        <v>56749</v>
      </c>
      <c r="Y2069" t="s">
        <v>5324</v>
      </c>
      <c r="Z2069" t="s">
        <v>483</v>
      </c>
      <c r="AA2069" t="s">
        <v>64</v>
      </c>
      <c r="AB2069" t="s">
        <v>90</v>
      </c>
      <c r="AC2069" t="s">
        <v>514</v>
      </c>
      <c r="AD2069" t="s">
        <v>90</v>
      </c>
      <c r="AE2069" t="s">
        <v>84</v>
      </c>
      <c r="AF2069" t="s">
        <v>56750</v>
      </c>
      <c r="AG2069" t="s">
        <v>56751</v>
      </c>
      <c r="AH2069" t="s">
        <v>22142</v>
      </c>
      <c r="AI2069" t="s">
        <v>32818</v>
      </c>
      <c r="AJ2069" t="s">
        <v>56752</v>
      </c>
      <c r="AK2069" t="s">
        <v>56753</v>
      </c>
      <c r="AL2069" t="s">
        <v>56754</v>
      </c>
      <c r="AM2069" s="1" t="s">
        <v>56755</v>
      </c>
      <c r="AN2069" t="s">
        <v>56756</v>
      </c>
      <c r="AO2069" t="s">
        <v>56757</v>
      </c>
      <c r="AP2069" t="s">
        <v>56758</v>
      </c>
      <c r="AQ2069" t="s">
        <v>56758</v>
      </c>
      <c r="AR2069" t="s">
        <v>56759</v>
      </c>
      <c r="AS2069" t="s">
        <v>56760</v>
      </c>
      <c r="AT2069" t="s">
        <v>56761</v>
      </c>
    </row>
    <row r="2070" spans="1:46" hidden="1" x14ac:dyDescent="0.2">
      <c r="A2070" t="s">
        <v>19754</v>
      </c>
      <c r="B2070" t="s">
        <v>19755</v>
      </c>
      <c r="C2070" t="s">
        <v>19756</v>
      </c>
      <c r="D2070" t="s">
        <v>19757</v>
      </c>
      <c r="E2070" t="s">
        <v>19758</v>
      </c>
      <c r="F2070" t="s">
        <v>19759</v>
      </c>
      <c r="G2070">
        <f>Kuenzle_Michaillat_proteinGroups_LFQ_M1B[[#This Row],[LFQ intensity 14371 Bj sphero]]-Kuenzle_Michaillat_proteinGroups_LFQ_M1B[[#This Row],[LFQ intensity 14370 Bj vac]]</f>
        <v>-0.58646583557129972</v>
      </c>
      <c r="H2070">
        <f>2^Kuenzle_Michaillat_proteinGroups_LFQ_M1B[[#This Row],[Bj sphero - Bj vac]]</f>
        <v>0.66597234027621777</v>
      </c>
      <c r="I2070">
        <f>Kuenzle_Michaillat_proteinGroups_LFQ_M1B[[#This Row],[LFQ intensity 14392 By sphero 1]]-Kuenzle_Michaillat_proteinGroups_LFQ_M1B[[#This Row],[LFQ intensity 14393 By vac 1]]</f>
        <v>-1.1145038604737003</v>
      </c>
      <c r="J2070">
        <f>2^Kuenzle_Michaillat_proteinGroups_LFQ_M1B[[#This Row],[By sphero 1 - By vac 1]]</f>
        <v>0.46184995720174715</v>
      </c>
      <c r="K2070">
        <f>Kuenzle_Michaillat_proteinGroups_LFQ_M1B[[#This Row],[LFQ intensity 14394 By sphero 2]]-Kuenzle_Michaillat_proteinGroups_LFQ_M1B[[#This Row],[LFQ intensity 14395 By vac 2]]</f>
        <v>-0.53398513793949931</v>
      </c>
      <c r="L2070">
        <f>2^Kuenzle_Michaillat_proteinGroups_LFQ_M1B[[#This Row],[By sphero 2 - By vac 2]]</f>
        <v>0.69064433877377929</v>
      </c>
      <c r="M2070" t="s">
        <v>34</v>
      </c>
      <c r="N2070" t="s">
        <v>34</v>
      </c>
      <c r="O2070" t="s">
        <v>371</v>
      </c>
      <c r="P2070" t="s">
        <v>371</v>
      </c>
      <c r="Q2070" t="s">
        <v>371</v>
      </c>
      <c r="R2070" t="s">
        <v>1730</v>
      </c>
      <c r="S2070" t="s">
        <v>1730</v>
      </c>
      <c r="T2070" t="s">
        <v>1730</v>
      </c>
      <c r="U2070" t="s">
        <v>19760</v>
      </c>
      <c r="V2070" t="s">
        <v>42</v>
      </c>
      <c r="W2070" t="s">
        <v>19761</v>
      </c>
      <c r="X2070" t="s">
        <v>19762</v>
      </c>
      <c r="Y2070" t="s">
        <v>89</v>
      </c>
      <c r="Z2070" t="s">
        <v>514</v>
      </c>
      <c r="AA2070" t="s">
        <v>92</v>
      </c>
      <c r="AB2070" t="s">
        <v>65</v>
      </c>
      <c r="AC2070" t="s">
        <v>92</v>
      </c>
      <c r="AD2070" t="s">
        <v>65</v>
      </c>
      <c r="AE2070" t="s">
        <v>250</v>
      </c>
      <c r="AF2070" t="s">
        <v>19763</v>
      </c>
      <c r="AG2070" t="s">
        <v>19764</v>
      </c>
      <c r="AH2070" t="s">
        <v>19765</v>
      </c>
      <c r="AI2070" t="s">
        <v>19766</v>
      </c>
      <c r="AJ2070" t="s">
        <v>19767</v>
      </c>
      <c r="AK2070" t="s">
        <v>19768</v>
      </c>
      <c r="AL2070" t="s">
        <v>19769</v>
      </c>
      <c r="AM2070" s="1" t="s">
        <v>19770</v>
      </c>
      <c r="AN2070" t="s">
        <v>19771</v>
      </c>
      <c r="AO2070" t="s">
        <v>19772</v>
      </c>
      <c r="AP2070" t="s">
        <v>19773</v>
      </c>
      <c r="AQ2070" t="s">
        <v>19773</v>
      </c>
      <c r="AR2070" t="s">
        <v>19774</v>
      </c>
      <c r="AS2070" t="s">
        <v>19775</v>
      </c>
      <c r="AT2070" t="s">
        <v>19776</v>
      </c>
    </row>
    <row r="2071" spans="1:46" hidden="1" x14ac:dyDescent="0.2">
      <c r="A2071" t="s">
        <v>37529</v>
      </c>
      <c r="B2071" t="s">
        <v>37530</v>
      </c>
      <c r="C2071" t="s">
        <v>37531</v>
      </c>
      <c r="D2071" t="s">
        <v>37532</v>
      </c>
      <c r="E2071" t="s">
        <v>37533</v>
      </c>
      <c r="F2071" t="s">
        <v>30933</v>
      </c>
      <c r="G2071">
        <f>Kuenzle_Michaillat_proteinGroups_LFQ_M1B[[#This Row],[LFQ intensity 14371 Bj sphero]]-Kuenzle_Michaillat_proteinGroups_LFQ_M1B[[#This Row],[LFQ intensity 14370 Bj vac]]</f>
        <v>-0.7695503234862997</v>
      </c>
      <c r="H2071">
        <f>2^Kuenzle_Michaillat_proteinGroups_LFQ_M1B[[#This Row],[Bj sphero - Bj vac]]</f>
        <v>0.58660028474466286</v>
      </c>
      <c r="I2071">
        <f>Kuenzle_Michaillat_proteinGroups_LFQ_M1B[[#This Row],[LFQ intensity 14392 By sphero 1]]-Kuenzle_Michaillat_proteinGroups_LFQ_M1B[[#This Row],[LFQ intensity 14393 By vac 1]]</f>
        <v>-0.33251762390139916</v>
      </c>
      <c r="J2071">
        <f>2^Kuenzle_Michaillat_proteinGroups_LFQ_M1B[[#This Row],[By sphero 1 - By vac 1]]</f>
        <v>0.79414941646453285</v>
      </c>
      <c r="K2071">
        <f>Kuenzle_Michaillat_proteinGroups_LFQ_M1B[[#This Row],[LFQ intensity 14394 By sphero 2]]-Kuenzle_Michaillat_proteinGroups_LFQ_M1B[[#This Row],[LFQ intensity 14395 By vac 2]]</f>
        <v>-0.19162178039550071</v>
      </c>
      <c r="L2071">
        <f>2^Kuenzle_Michaillat_proteinGroups_LFQ_M1B[[#This Row],[By sphero 2 - By vac 2]]</f>
        <v>0.87562085399185441</v>
      </c>
      <c r="M2071" t="s">
        <v>34</v>
      </c>
      <c r="N2071" t="s">
        <v>34</v>
      </c>
      <c r="O2071" t="s">
        <v>396</v>
      </c>
      <c r="P2071" t="s">
        <v>396</v>
      </c>
      <c r="Q2071" t="s">
        <v>396</v>
      </c>
      <c r="R2071" t="s">
        <v>2953</v>
      </c>
      <c r="S2071" t="s">
        <v>2953</v>
      </c>
      <c r="T2071" t="s">
        <v>2953</v>
      </c>
      <c r="U2071" t="s">
        <v>37534</v>
      </c>
      <c r="V2071" t="s">
        <v>42</v>
      </c>
      <c r="W2071" t="s">
        <v>37535</v>
      </c>
      <c r="X2071" t="s">
        <v>37536</v>
      </c>
      <c r="Y2071" t="s">
        <v>548</v>
      </c>
      <c r="Z2071" t="s">
        <v>90</v>
      </c>
      <c r="AA2071" t="s">
        <v>90</v>
      </c>
      <c r="AB2071" t="s">
        <v>521</v>
      </c>
      <c r="AC2071" t="s">
        <v>92</v>
      </c>
      <c r="AD2071" t="s">
        <v>90</v>
      </c>
      <c r="AE2071" t="s">
        <v>92</v>
      </c>
      <c r="AF2071" t="s">
        <v>37537</v>
      </c>
      <c r="AG2071" t="s">
        <v>37538</v>
      </c>
      <c r="AH2071" t="s">
        <v>37539</v>
      </c>
      <c r="AI2071" t="s">
        <v>37540</v>
      </c>
      <c r="AJ2071" t="s">
        <v>37541</v>
      </c>
      <c r="AK2071" t="s">
        <v>37542</v>
      </c>
      <c r="AL2071" t="s">
        <v>37543</v>
      </c>
      <c r="AM2071" s="1" t="s">
        <v>37544</v>
      </c>
      <c r="AN2071" t="s">
        <v>37545</v>
      </c>
      <c r="AO2071" t="s">
        <v>37546</v>
      </c>
      <c r="AP2071" t="s">
        <v>37547</v>
      </c>
      <c r="AQ2071" t="s">
        <v>37547</v>
      </c>
      <c r="AR2071" t="s">
        <v>37548</v>
      </c>
      <c r="AS2071" t="s">
        <v>37549</v>
      </c>
      <c r="AT2071" t="s">
        <v>37550</v>
      </c>
    </row>
    <row r="2072" spans="1:46" hidden="1" x14ac:dyDescent="0.2">
      <c r="A2072" t="s">
        <v>14004</v>
      </c>
      <c r="B2072" t="s">
        <v>14005</v>
      </c>
      <c r="C2072" t="s">
        <v>14006</v>
      </c>
      <c r="D2072" t="s">
        <v>14007</v>
      </c>
      <c r="E2072" t="s">
        <v>14008</v>
      </c>
      <c r="F2072" t="s">
        <v>14009</v>
      </c>
      <c r="G2072">
        <f>Kuenzle_Michaillat_proteinGroups_LFQ_M1B[[#This Row],[LFQ intensity 14371 Bj sphero]]-Kuenzle_Michaillat_proteinGroups_LFQ_M1B[[#This Row],[LFQ intensity 14370 Bj vac]]</f>
        <v>1.5872955322301152E-2</v>
      </c>
      <c r="H2072">
        <f>2^Kuenzle_Michaillat_proteinGroups_LFQ_M1B[[#This Row],[Bj sphero - Bj vac]]</f>
        <v>1.0110630420520155</v>
      </c>
      <c r="I2072">
        <f>Kuenzle_Michaillat_proteinGroups_LFQ_M1B[[#This Row],[LFQ intensity 14392 By sphero 1]]-Kuenzle_Michaillat_proteinGroups_LFQ_M1B[[#This Row],[LFQ intensity 14393 By vac 1]]</f>
        <v>0.51916313171379969</v>
      </c>
      <c r="J2072">
        <f>2^Kuenzle_Michaillat_proteinGroups_LFQ_M1B[[#This Row],[By sphero 1 - By vac 1]]</f>
        <v>1.4331236906518241</v>
      </c>
      <c r="K2072">
        <f>Kuenzle_Michaillat_proteinGroups_LFQ_M1B[[#This Row],[LFQ intensity 14394 By sphero 2]]-Kuenzle_Michaillat_proteinGroups_LFQ_M1B[[#This Row],[LFQ intensity 14395 By vac 2]]</f>
        <v>0.26246833801270242</v>
      </c>
      <c r="L2072">
        <f>2^Kuenzle_Michaillat_proteinGroups_LFQ_M1B[[#This Row],[By sphero 2 - By vac 2]]</f>
        <v>1.199529250382622</v>
      </c>
      <c r="M2072" t="s">
        <v>34</v>
      </c>
      <c r="N2072" t="s">
        <v>34</v>
      </c>
      <c r="O2072" t="s">
        <v>92</v>
      </c>
      <c r="P2072" t="s">
        <v>92</v>
      </c>
      <c r="Q2072" t="s">
        <v>92</v>
      </c>
      <c r="R2072" t="s">
        <v>14010</v>
      </c>
      <c r="S2072" t="s">
        <v>14010</v>
      </c>
      <c r="T2072" t="s">
        <v>14010</v>
      </c>
      <c r="U2072" t="s">
        <v>14011</v>
      </c>
      <c r="V2072" t="s">
        <v>42</v>
      </c>
      <c r="W2072" t="s">
        <v>14012</v>
      </c>
      <c r="X2072" t="s">
        <v>14013</v>
      </c>
      <c r="Y2072" t="s">
        <v>514</v>
      </c>
      <c r="Z2072" t="s">
        <v>113</v>
      </c>
      <c r="AA2072" t="s">
        <v>250</v>
      </c>
      <c r="AB2072" t="s">
        <v>45</v>
      </c>
      <c r="AC2072" t="s">
        <v>165</v>
      </c>
      <c r="AD2072" t="s">
        <v>59</v>
      </c>
      <c r="AE2072" t="s">
        <v>165</v>
      </c>
      <c r="AF2072" t="s">
        <v>14014</v>
      </c>
      <c r="AG2072" t="s">
        <v>14015</v>
      </c>
      <c r="AH2072" t="s">
        <v>14016</v>
      </c>
      <c r="AI2072" t="s">
        <v>14017</v>
      </c>
      <c r="AJ2072" t="s">
        <v>14018</v>
      </c>
      <c r="AK2072" t="s">
        <v>14019</v>
      </c>
      <c r="AL2072" t="s">
        <v>14020</v>
      </c>
      <c r="AM2072" s="1" t="s">
        <v>14021</v>
      </c>
      <c r="AN2072" t="s">
        <v>14022</v>
      </c>
      <c r="AO2072" t="s">
        <v>14023</v>
      </c>
      <c r="AP2072" t="s">
        <v>14024</v>
      </c>
      <c r="AQ2072" t="s">
        <v>14024</v>
      </c>
      <c r="AR2072" t="s">
        <v>14025</v>
      </c>
      <c r="AS2072" t="s">
        <v>14026</v>
      </c>
      <c r="AT2072" t="s">
        <v>14027</v>
      </c>
    </row>
    <row r="2073" spans="1:46" hidden="1" x14ac:dyDescent="0.2">
      <c r="A2073" t="s">
        <v>19165</v>
      </c>
      <c r="B2073" t="s">
        <v>19166</v>
      </c>
      <c r="C2073" t="s">
        <v>19167</v>
      </c>
      <c r="D2073" t="s">
        <v>19168</v>
      </c>
      <c r="E2073" t="s">
        <v>19169</v>
      </c>
      <c r="F2073" t="s">
        <v>19170</v>
      </c>
      <c r="G2073">
        <f>Kuenzle_Michaillat_proteinGroups_LFQ_M1B[[#This Row],[LFQ intensity 14371 Bj sphero]]-Kuenzle_Michaillat_proteinGroups_LFQ_M1B[[#This Row],[LFQ intensity 14370 Bj vac]]</f>
        <v>0.2834663391112997</v>
      </c>
      <c r="H2073">
        <f>2^Kuenzle_Michaillat_proteinGroups_LFQ_M1B[[#This Row],[Bj sphero - Bj vac]]</f>
        <v>1.2171157175364824</v>
      </c>
      <c r="I2073">
        <f>Kuenzle_Michaillat_proteinGroups_LFQ_M1B[[#This Row],[LFQ intensity 14392 By sphero 1]]-Kuenzle_Michaillat_proteinGroups_LFQ_M1B[[#This Row],[LFQ intensity 14393 By vac 1]]</f>
        <v>0.12339591979980113</v>
      </c>
      <c r="J2073">
        <f>2^Kuenzle_Michaillat_proteinGroups_LFQ_M1B[[#This Row],[By sphero 1 - By vac 1]]</f>
        <v>1.0892959105527913</v>
      </c>
      <c r="K2073">
        <f>Kuenzle_Michaillat_proteinGroups_LFQ_M1B[[#This Row],[LFQ intensity 14394 By sphero 2]]-Kuenzle_Michaillat_proteinGroups_LFQ_M1B[[#This Row],[LFQ intensity 14395 By vac 2]]</f>
        <v>0.42734336853020238</v>
      </c>
      <c r="L2073">
        <f>2^Kuenzle_Michaillat_proteinGroups_LFQ_M1B[[#This Row],[By sphero 2 - By vac 2]]</f>
        <v>1.3447550143891065</v>
      </c>
      <c r="M2073" t="s">
        <v>34</v>
      </c>
      <c r="N2073" t="s">
        <v>34</v>
      </c>
      <c r="O2073" t="s">
        <v>491</v>
      </c>
      <c r="P2073" t="s">
        <v>491</v>
      </c>
      <c r="Q2073" t="s">
        <v>491</v>
      </c>
      <c r="R2073" t="s">
        <v>517</v>
      </c>
      <c r="S2073" t="s">
        <v>517</v>
      </c>
      <c r="T2073" t="s">
        <v>517</v>
      </c>
      <c r="U2073" t="s">
        <v>19171</v>
      </c>
      <c r="V2073" t="s">
        <v>42</v>
      </c>
      <c r="W2073" t="s">
        <v>19172</v>
      </c>
      <c r="X2073" t="s">
        <v>19173</v>
      </c>
      <c r="Y2073" t="s">
        <v>3808</v>
      </c>
      <c r="Z2073" t="s">
        <v>811</v>
      </c>
      <c r="AA2073" t="s">
        <v>138</v>
      </c>
      <c r="AB2073" t="s">
        <v>64</v>
      </c>
      <c r="AC2073" t="s">
        <v>573</v>
      </c>
      <c r="AD2073" t="s">
        <v>64</v>
      </c>
      <c r="AE2073" t="s">
        <v>573</v>
      </c>
      <c r="AF2073" t="s">
        <v>19174</v>
      </c>
      <c r="AG2073" t="s">
        <v>19175</v>
      </c>
      <c r="AH2073" t="s">
        <v>19176</v>
      </c>
      <c r="AI2073" t="s">
        <v>19177</v>
      </c>
      <c r="AJ2073" t="s">
        <v>19178</v>
      </c>
      <c r="AK2073" t="s">
        <v>19179</v>
      </c>
      <c r="AL2073" t="s">
        <v>19180</v>
      </c>
      <c r="AM2073" s="1" t="s">
        <v>19181</v>
      </c>
      <c r="AN2073" t="s">
        <v>19182</v>
      </c>
      <c r="AO2073" t="s">
        <v>19183</v>
      </c>
      <c r="AP2073" t="s">
        <v>19184</v>
      </c>
      <c r="AQ2073" t="s">
        <v>19184</v>
      </c>
      <c r="AR2073" t="s">
        <v>19185</v>
      </c>
      <c r="AS2073" t="s">
        <v>19186</v>
      </c>
      <c r="AT2073" t="s">
        <v>19187</v>
      </c>
    </row>
    <row r="2074" spans="1:46" hidden="1" x14ac:dyDescent="0.2">
      <c r="A2074" t="s">
        <v>53262</v>
      </c>
      <c r="B2074" t="s">
        <v>53263</v>
      </c>
      <c r="C2074" t="s">
        <v>39404</v>
      </c>
      <c r="D2074" t="s">
        <v>53264</v>
      </c>
      <c r="E2074" t="s">
        <v>53265</v>
      </c>
      <c r="F2074" t="s">
        <v>53266</v>
      </c>
      <c r="G2074">
        <f>Kuenzle_Michaillat_proteinGroups_LFQ_M1B[[#This Row],[LFQ intensity 14371 Bj sphero]]-Kuenzle_Michaillat_proteinGroups_LFQ_M1B[[#This Row],[LFQ intensity 14370 Bj vac]]</f>
        <v>1.2392978668212997</v>
      </c>
      <c r="H2074">
        <f>2^Kuenzle_Michaillat_proteinGroups_LFQ_M1B[[#This Row],[Bj sphero - Bj vac]]</f>
        <v>2.360836067667933</v>
      </c>
      <c r="I2074">
        <f>Kuenzle_Michaillat_proteinGroups_LFQ_M1B[[#This Row],[LFQ intensity 14392 By sphero 1]]-Kuenzle_Michaillat_proteinGroups_LFQ_M1B[[#This Row],[LFQ intensity 14393 By vac 1]]</f>
        <v>3.4345779418945988</v>
      </c>
      <c r="J2074">
        <f>2^Kuenzle_Michaillat_proteinGroups_LFQ_M1B[[#This Row],[By sphero 1 - By vac 1]]</f>
        <v>10.812123132335152</v>
      </c>
      <c r="K2074">
        <f>Kuenzle_Michaillat_proteinGroups_LFQ_M1B[[#This Row],[LFQ intensity 14394 By sphero 2]]-Kuenzle_Michaillat_proteinGroups_LFQ_M1B[[#This Row],[LFQ intensity 14395 By vac 2]]</f>
        <v>2.1424007415771023</v>
      </c>
      <c r="L2074">
        <f>2^Kuenzle_Michaillat_proteinGroups_LFQ_M1B[[#This Row],[By sphero 2 - By vac 2]]</f>
        <v>4.4149611463951679</v>
      </c>
      <c r="M2074" t="s">
        <v>34</v>
      </c>
      <c r="N2074" t="s">
        <v>34</v>
      </c>
      <c r="O2074" t="s">
        <v>59</v>
      </c>
      <c r="P2074" t="s">
        <v>59</v>
      </c>
      <c r="Q2074" t="s">
        <v>59</v>
      </c>
      <c r="R2074" t="s">
        <v>10797</v>
      </c>
      <c r="S2074" t="s">
        <v>10797</v>
      </c>
      <c r="T2074" t="s">
        <v>10797</v>
      </c>
      <c r="U2074" t="s">
        <v>53267</v>
      </c>
      <c r="V2074" t="s">
        <v>42</v>
      </c>
      <c r="W2074" t="s">
        <v>53268</v>
      </c>
      <c r="X2074" t="s">
        <v>53269</v>
      </c>
      <c r="Y2074" t="s">
        <v>490</v>
      </c>
      <c r="Z2074" t="s">
        <v>45</v>
      </c>
      <c r="AA2074" t="s">
        <v>59</v>
      </c>
      <c r="AB2074" t="s">
        <v>45</v>
      </c>
      <c r="AC2074" t="s">
        <v>39</v>
      </c>
      <c r="AD2074" t="s">
        <v>113</v>
      </c>
      <c r="AE2074" t="s">
        <v>113</v>
      </c>
      <c r="AF2074" t="s">
        <v>53270</v>
      </c>
      <c r="AG2074" t="s">
        <v>53271</v>
      </c>
      <c r="AH2074" t="s">
        <v>53272</v>
      </c>
      <c r="AI2074" t="s">
        <v>29767</v>
      </c>
      <c r="AJ2074" t="s">
        <v>53273</v>
      </c>
      <c r="AK2074" t="s">
        <v>53274</v>
      </c>
      <c r="AL2074" t="s">
        <v>53275</v>
      </c>
      <c r="AM2074" s="1" t="s">
        <v>53276</v>
      </c>
      <c r="AN2074" t="s">
        <v>53277</v>
      </c>
      <c r="AO2074" t="s">
        <v>53278</v>
      </c>
      <c r="AP2074" t="s">
        <v>53279</v>
      </c>
      <c r="AQ2074" t="s">
        <v>53279</v>
      </c>
      <c r="AR2074" t="s">
        <v>53280</v>
      </c>
      <c r="AS2074" t="s">
        <v>53281</v>
      </c>
      <c r="AT2074" t="s">
        <v>53282</v>
      </c>
    </row>
    <row r="2075" spans="1:46" hidden="1" x14ac:dyDescent="0.2">
      <c r="A2075" t="s">
        <v>3675</v>
      </c>
      <c r="B2075" t="s">
        <v>3676</v>
      </c>
      <c r="C2075" t="s">
        <v>3677</v>
      </c>
      <c r="D2075" t="s">
        <v>3678</v>
      </c>
      <c r="E2075" t="s">
        <v>3679</v>
      </c>
      <c r="F2075" t="s">
        <v>3680</v>
      </c>
      <c r="G2075">
        <f>Kuenzle_Michaillat_proteinGroups_LFQ_M1B[[#This Row],[LFQ intensity 14371 Bj sphero]]-Kuenzle_Michaillat_proteinGroups_LFQ_M1B[[#This Row],[LFQ intensity 14370 Bj vac]]</f>
        <v>-7.7791213989300445E-2</v>
      </c>
      <c r="H2075">
        <f>2^Kuenzle_Michaillat_proteinGroups_LFQ_M1B[[#This Row],[Bj sphero - Bj vac]]</f>
        <v>0.94750718338149831</v>
      </c>
      <c r="I2075">
        <f>Kuenzle_Michaillat_proteinGroups_LFQ_M1B[[#This Row],[LFQ intensity 14392 By sphero 1]]-Kuenzle_Michaillat_proteinGroups_LFQ_M1B[[#This Row],[LFQ intensity 14393 By vac 1]]</f>
        <v>-0.74127197265629974</v>
      </c>
      <c r="J2075">
        <f>2^Kuenzle_Michaillat_proteinGroups_LFQ_M1B[[#This Row],[By sphero 1 - By vac 1]]</f>
        <v>0.59821169786241424</v>
      </c>
      <c r="K2075">
        <f>Kuenzle_Michaillat_proteinGroups_LFQ_M1B[[#This Row],[LFQ intensity 14394 By sphero 2]]-Kuenzle_Michaillat_proteinGroups_LFQ_M1B[[#This Row],[LFQ intensity 14395 By vac 2]]</f>
        <v>-0.66701889038080253</v>
      </c>
      <c r="L2075">
        <f>2^Kuenzle_Michaillat_proteinGroups_LFQ_M1B[[#This Row],[By sphero 2 - By vac 2]]</f>
        <v>0.62980674334723508</v>
      </c>
      <c r="M2075" t="s">
        <v>34</v>
      </c>
      <c r="N2075" t="s">
        <v>34</v>
      </c>
      <c r="O2075" t="s">
        <v>371</v>
      </c>
      <c r="P2075" t="s">
        <v>371</v>
      </c>
      <c r="Q2075" t="s">
        <v>371</v>
      </c>
      <c r="R2075" t="s">
        <v>2379</v>
      </c>
      <c r="S2075" t="s">
        <v>2379</v>
      </c>
      <c r="T2075" t="s">
        <v>2379</v>
      </c>
      <c r="U2075" t="s">
        <v>3681</v>
      </c>
      <c r="V2075" t="s">
        <v>42</v>
      </c>
      <c r="W2075" t="s">
        <v>3682</v>
      </c>
      <c r="X2075" t="s">
        <v>3683</v>
      </c>
      <c r="Y2075" t="s">
        <v>300</v>
      </c>
      <c r="Z2075" t="s">
        <v>521</v>
      </c>
      <c r="AA2075" t="s">
        <v>250</v>
      </c>
      <c r="AB2075" t="s">
        <v>92</v>
      </c>
      <c r="AC2075" t="s">
        <v>92</v>
      </c>
      <c r="AD2075" t="s">
        <v>250</v>
      </c>
      <c r="AE2075" t="s">
        <v>521</v>
      </c>
      <c r="AF2075" t="s">
        <v>3684</v>
      </c>
      <c r="AG2075" t="s">
        <v>3685</v>
      </c>
      <c r="AH2075" t="s">
        <v>3686</v>
      </c>
      <c r="AI2075" t="s">
        <v>3687</v>
      </c>
      <c r="AJ2075" t="s">
        <v>3688</v>
      </c>
      <c r="AK2075" t="s">
        <v>3689</v>
      </c>
      <c r="AL2075" t="s">
        <v>3690</v>
      </c>
      <c r="AM2075" s="1" t="s">
        <v>3691</v>
      </c>
      <c r="AN2075" t="s">
        <v>3692</v>
      </c>
      <c r="AO2075" t="s">
        <v>3693</v>
      </c>
      <c r="AP2075" t="s">
        <v>3694</v>
      </c>
      <c r="AQ2075" t="s">
        <v>3694</v>
      </c>
      <c r="AR2075" t="s">
        <v>3695</v>
      </c>
      <c r="AS2075" t="s">
        <v>3696</v>
      </c>
      <c r="AT2075" t="s">
        <v>3697</v>
      </c>
    </row>
    <row r="2076" spans="1:46" hidden="1" x14ac:dyDescent="0.2">
      <c r="A2076" t="s">
        <v>36</v>
      </c>
      <c r="B2076" t="s">
        <v>36</v>
      </c>
      <c r="C2076" t="s">
        <v>54261</v>
      </c>
      <c r="D2076" t="s">
        <v>54262</v>
      </c>
      <c r="E2076" t="s">
        <v>30626</v>
      </c>
      <c r="F2076" t="s">
        <v>54263</v>
      </c>
      <c r="G2076" t="e">
        <f>Kuenzle_Michaillat_proteinGroups_LFQ_M1B[[#This Row],[LFQ intensity 14371 Bj sphero]]-Kuenzle_Michaillat_proteinGroups_LFQ_M1B[[#This Row],[LFQ intensity 14370 Bj vac]]</f>
        <v>#VALUE!</v>
      </c>
      <c r="H2076" t="e">
        <f>2^Kuenzle_Michaillat_proteinGroups_LFQ_M1B[[#This Row],[Bj sphero - Bj vac]]</f>
        <v>#VALUE!</v>
      </c>
      <c r="I2076">
        <f>Kuenzle_Michaillat_proteinGroups_LFQ_M1B[[#This Row],[LFQ intensity 14392 By sphero 1]]-Kuenzle_Michaillat_proteinGroups_LFQ_M1B[[#This Row],[LFQ intensity 14393 By vac 1]]</f>
        <v>-0.34224510192870028</v>
      </c>
      <c r="J2076">
        <f>2^Kuenzle_Michaillat_proteinGroups_LFQ_M1B[[#This Row],[By sphero 1 - By vac 1]]</f>
        <v>0.78881281670903802</v>
      </c>
      <c r="K2076">
        <f>Kuenzle_Michaillat_proteinGroups_LFQ_M1B[[#This Row],[LFQ intensity 14394 By sphero 2]]-Kuenzle_Michaillat_proteinGroups_LFQ_M1B[[#This Row],[LFQ intensity 14395 By vac 2]]</f>
        <v>-0.49244308471680043</v>
      </c>
      <c r="L2076">
        <f>2^Kuenzle_Michaillat_proteinGroups_LFQ_M1B[[#This Row],[By sphero 2 - By vac 2]]</f>
        <v>0.71082036253941927</v>
      </c>
      <c r="M2076" t="s">
        <v>34</v>
      </c>
      <c r="N2076" t="s">
        <v>34</v>
      </c>
      <c r="O2076" t="s">
        <v>250</v>
      </c>
      <c r="P2076" t="s">
        <v>250</v>
      </c>
      <c r="Q2076" t="s">
        <v>250</v>
      </c>
      <c r="R2076" t="s">
        <v>19397</v>
      </c>
      <c r="S2076" t="s">
        <v>19397</v>
      </c>
      <c r="T2076" t="s">
        <v>19397</v>
      </c>
      <c r="U2076" t="s">
        <v>54264</v>
      </c>
      <c r="V2076" t="s">
        <v>42</v>
      </c>
      <c r="W2076" t="s">
        <v>54265</v>
      </c>
      <c r="X2076" t="s">
        <v>54266</v>
      </c>
      <c r="Y2076" t="s">
        <v>514</v>
      </c>
      <c r="Z2076" t="s">
        <v>42</v>
      </c>
      <c r="AA2076" t="s">
        <v>39</v>
      </c>
      <c r="AB2076" t="s">
        <v>250</v>
      </c>
      <c r="AC2076" t="s">
        <v>59</v>
      </c>
      <c r="AD2076" t="s">
        <v>250</v>
      </c>
      <c r="AE2076" t="s">
        <v>250</v>
      </c>
      <c r="AF2076" t="s">
        <v>54267</v>
      </c>
      <c r="AG2076" t="s">
        <v>54268</v>
      </c>
      <c r="AH2076" t="s">
        <v>36</v>
      </c>
      <c r="AI2076" t="s">
        <v>54269</v>
      </c>
      <c r="AJ2076" t="s">
        <v>54270</v>
      </c>
      <c r="AK2076" t="s">
        <v>54271</v>
      </c>
      <c r="AL2076" t="s">
        <v>54272</v>
      </c>
      <c r="AM2076" s="1" t="s">
        <v>54273</v>
      </c>
      <c r="AN2076" t="s">
        <v>54274</v>
      </c>
      <c r="AO2076" t="s">
        <v>54275</v>
      </c>
      <c r="AP2076" t="s">
        <v>54276</v>
      </c>
      <c r="AQ2076" t="s">
        <v>54276</v>
      </c>
      <c r="AR2076" t="s">
        <v>54277</v>
      </c>
      <c r="AS2076" t="s">
        <v>54278</v>
      </c>
      <c r="AT2076" t="s">
        <v>54279</v>
      </c>
    </row>
    <row r="2077" spans="1:46" hidden="1" x14ac:dyDescent="0.2">
      <c r="A2077" t="s">
        <v>33397</v>
      </c>
      <c r="B2077" t="s">
        <v>33398</v>
      </c>
      <c r="C2077" t="s">
        <v>36</v>
      </c>
      <c r="D2077" t="s">
        <v>33399</v>
      </c>
      <c r="E2077" t="s">
        <v>33400</v>
      </c>
      <c r="F2077" t="s">
        <v>33401</v>
      </c>
      <c r="G2077">
        <f>Kuenzle_Michaillat_proteinGroups_LFQ_M1B[[#This Row],[LFQ intensity 14371 Bj sphero]]-Kuenzle_Michaillat_proteinGroups_LFQ_M1B[[#This Row],[LFQ intensity 14370 Bj vac]]</f>
        <v>-1.4416732788086009</v>
      </c>
      <c r="H2077">
        <f>2^Kuenzle_Michaillat_proteinGroups_LFQ_M1B[[#This Row],[Bj sphero - Bj vac]]</f>
        <v>0.36814007726625009</v>
      </c>
      <c r="I2077" t="e">
        <f>Kuenzle_Michaillat_proteinGroups_LFQ_M1B[[#This Row],[LFQ intensity 14392 By sphero 1]]-Kuenzle_Michaillat_proteinGroups_LFQ_M1B[[#This Row],[LFQ intensity 14393 By vac 1]]</f>
        <v>#VALUE!</v>
      </c>
      <c r="J2077" t="e">
        <f>2^Kuenzle_Michaillat_proteinGroups_LFQ_M1B[[#This Row],[By sphero 1 - By vac 1]]</f>
        <v>#VALUE!</v>
      </c>
      <c r="K2077">
        <f>Kuenzle_Michaillat_proteinGroups_LFQ_M1B[[#This Row],[LFQ intensity 14394 By sphero 2]]-Kuenzle_Michaillat_proteinGroups_LFQ_M1B[[#This Row],[LFQ intensity 14395 By vac 2]]</f>
        <v>-0.56988525390629974</v>
      </c>
      <c r="L2077">
        <f>2^Kuenzle_Michaillat_proteinGroups_LFQ_M1B[[#This Row],[By sphero 2 - By vac 2]]</f>
        <v>0.67367036730216612</v>
      </c>
      <c r="M2077" t="s">
        <v>34</v>
      </c>
      <c r="N2077" t="s">
        <v>34</v>
      </c>
      <c r="O2077" t="s">
        <v>113</v>
      </c>
      <c r="P2077" t="s">
        <v>113</v>
      </c>
      <c r="Q2077" t="s">
        <v>113</v>
      </c>
      <c r="R2077" t="s">
        <v>18219</v>
      </c>
      <c r="S2077" t="s">
        <v>18219</v>
      </c>
      <c r="T2077" t="s">
        <v>18219</v>
      </c>
      <c r="U2077" t="s">
        <v>33402</v>
      </c>
      <c r="V2077" t="s">
        <v>42</v>
      </c>
      <c r="W2077" t="s">
        <v>33403</v>
      </c>
      <c r="X2077" t="s">
        <v>33404</v>
      </c>
      <c r="Y2077" t="s">
        <v>250</v>
      </c>
      <c r="Z2077" t="s">
        <v>113</v>
      </c>
      <c r="AA2077" t="s">
        <v>39</v>
      </c>
      <c r="AB2077" t="s">
        <v>42</v>
      </c>
      <c r="AC2077" t="s">
        <v>39</v>
      </c>
      <c r="AD2077" t="s">
        <v>39</v>
      </c>
      <c r="AE2077" t="s">
        <v>39</v>
      </c>
      <c r="AF2077" t="s">
        <v>33405</v>
      </c>
      <c r="AG2077" t="s">
        <v>33406</v>
      </c>
      <c r="AH2077" t="s">
        <v>33407</v>
      </c>
      <c r="AI2077" t="s">
        <v>36</v>
      </c>
      <c r="AJ2077" t="s">
        <v>33408</v>
      </c>
      <c r="AK2077" t="s">
        <v>33409</v>
      </c>
      <c r="AL2077" t="s">
        <v>33410</v>
      </c>
      <c r="AM2077" s="1" t="s">
        <v>33411</v>
      </c>
      <c r="AN2077" t="s">
        <v>33412</v>
      </c>
      <c r="AO2077" t="s">
        <v>33413</v>
      </c>
      <c r="AP2077" t="s">
        <v>33414</v>
      </c>
      <c r="AQ2077" t="s">
        <v>33414</v>
      </c>
      <c r="AR2077" t="s">
        <v>33415</v>
      </c>
      <c r="AS2077" t="s">
        <v>33416</v>
      </c>
      <c r="AT2077" t="s">
        <v>33417</v>
      </c>
    </row>
    <row r="2078" spans="1:46" hidden="1" x14ac:dyDescent="0.2">
      <c r="A2078" t="s">
        <v>11200</v>
      </c>
      <c r="B2078" t="s">
        <v>11201</v>
      </c>
      <c r="C2078" t="s">
        <v>11202</v>
      </c>
      <c r="D2078" t="s">
        <v>11203</v>
      </c>
      <c r="E2078" t="s">
        <v>11204</v>
      </c>
      <c r="F2078" t="s">
        <v>11205</v>
      </c>
      <c r="G2078">
        <f>Kuenzle_Michaillat_proteinGroups_LFQ_M1B[[#This Row],[LFQ intensity 14371 Bj sphero]]-Kuenzle_Michaillat_proteinGroups_LFQ_M1B[[#This Row],[LFQ intensity 14370 Bj vac]]</f>
        <v>0.43047904968270245</v>
      </c>
      <c r="H2078">
        <f>2^Kuenzle_Michaillat_proteinGroups_LFQ_M1B[[#This Row],[Bj sphero - Bj vac]]</f>
        <v>1.3476810026645536</v>
      </c>
      <c r="I2078">
        <f>Kuenzle_Michaillat_proteinGroups_LFQ_M1B[[#This Row],[LFQ intensity 14392 By sphero 1]]-Kuenzle_Michaillat_proteinGroups_LFQ_M1B[[#This Row],[LFQ intensity 14393 By vac 1]]</f>
        <v>1.4626007080078018</v>
      </c>
      <c r="J2078">
        <f>2^Kuenzle_Michaillat_proteinGroups_LFQ_M1B[[#This Row],[By sphero 1 - By vac 1]]</f>
        <v>2.7560474143264222</v>
      </c>
      <c r="K2078">
        <f>Kuenzle_Michaillat_proteinGroups_LFQ_M1B[[#This Row],[LFQ intensity 14394 By sphero 2]]-Kuenzle_Michaillat_proteinGroups_LFQ_M1B[[#This Row],[LFQ intensity 14395 By vac 2]]</f>
        <v>1.477655410766598</v>
      </c>
      <c r="L2078">
        <f>2^Kuenzle_Michaillat_proteinGroups_LFQ_M1B[[#This Row],[By sphero 2 - By vac 2]]</f>
        <v>2.7849576918066234</v>
      </c>
      <c r="M2078" t="s">
        <v>34</v>
      </c>
      <c r="N2078" t="s">
        <v>34</v>
      </c>
      <c r="O2078" t="s">
        <v>11206</v>
      </c>
      <c r="P2078" t="s">
        <v>11206</v>
      </c>
      <c r="Q2078" t="s">
        <v>3806</v>
      </c>
      <c r="R2078" t="s">
        <v>11207</v>
      </c>
      <c r="S2078" t="s">
        <v>11207</v>
      </c>
      <c r="T2078" t="s">
        <v>1629</v>
      </c>
      <c r="U2078" t="s">
        <v>11208</v>
      </c>
      <c r="V2078" t="s">
        <v>42</v>
      </c>
      <c r="W2078" t="s">
        <v>487</v>
      </c>
      <c r="X2078" t="s">
        <v>11209</v>
      </c>
      <c r="Y2078" t="s">
        <v>11210</v>
      </c>
      <c r="Z2078" t="s">
        <v>870</v>
      </c>
      <c r="AA2078" t="s">
        <v>1554</v>
      </c>
      <c r="AB2078" t="s">
        <v>5318</v>
      </c>
      <c r="AC2078" t="s">
        <v>9870</v>
      </c>
      <c r="AD2078" t="s">
        <v>5318</v>
      </c>
      <c r="AE2078" t="s">
        <v>1243</v>
      </c>
      <c r="AF2078" t="s">
        <v>11211</v>
      </c>
      <c r="AG2078" t="s">
        <v>11212</v>
      </c>
      <c r="AH2078" t="s">
        <v>11213</v>
      </c>
      <c r="AI2078" t="s">
        <v>11214</v>
      </c>
      <c r="AJ2078" t="s">
        <v>11215</v>
      </c>
      <c r="AK2078" t="s">
        <v>11216</v>
      </c>
      <c r="AL2078" t="s">
        <v>11217</v>
      </c>
      <c r="AM2078" s="1" t="s">
        <v>11218</v>
      </c>
      <c r="AN2078" t="s">
        <v>11219</v>
      </c>
      <c r="AO2078" t="s">
        <v>11220</v>
      </c>
      <c r="AP2078" t="s">
        <v>11221</v>
      </c>
      <c r="AQ2078" t="s">
        <v>11221</v>
      </c>
      <c r="AR2078" t="s">
        <v>11222</v>
      </c>
      <c r="AS2078" t="s">
        <v>11223</v>
      </c>
      <c r="AT2078" t="s">
        <v>11224</v>
      </c>
    </row>
    <row r="2079" spans="1:46" hidden="1" x14ac:dyDescent="0.2">
      <c r="A2079" t="s">
        <v>22130</v>
      </c>
      <c r="B2079" t="s">
        <v>22131</v>
      </c>
      <c r="C2079" t="s">
        <v>22132</v>
      </c>
      <c r="D2079" t="s">
        <v>22133</v>
      </c>
      <c r="E2079" t="s">
        <v>22134</v>
      </c>
      <c r="F2079" t="s">
        <v>22135</v>
      </c>
      <c r="G2079">
        <f>Kuenzle_Michaillat_proteinGroups_LFQ_M1B[[#This Row],[LFQ intensity 14371 Bj sphero]]-Kuenzle_Michaillat_proteinGroups_LFQ_M1B[[#This Row],[LFQ intensity 14370 Bj vac]]</f>
        <v>1.1275424957275995</v>
      </c>
      <c r="H2079">
        <f>2^Kuenzle_Michaillat_proteinGroups_LFQ_M1B[[#This Row],[Bj sphero - Bj vac]]</f>
        <v>2.1848625095466643</v>
      </c>
      <c r="I2079">
        <f>Kuenzle_Michaillat_proteinGroups_LFQ_M1B[[#This Row],[LFQ intensity 14392 By sphero 1]]-Kuenzle_Michaillat_proteinGroups_LFQ_M1B[[#This Row],[LFQ intensity 14393 By vac 1]]</f>
        <v>1.0655746459961009</v>
      </c>
      <c r="J2079">
        <f>2^Kuenzle_Michaillat_proteinGroups_LFQ_M1B[[#This Row],[By sphero 1 - By vac 1]]</f>
        <v>2.0930033866535909</v>
      </c>
      <c r="K2079">
        <f>Kuenzle_Michaillat_proteinGroups_LFQ_M1B[[#This Row],[LFQ intensity 14394 By sphero 2]]-Kuenzle_Michaillat_proteinGroups_LFQ_M1B[[#This Row],[LFQ intensity 14395 By vac 2]]</f>
        <v>1.3058815002441015</v>
      </c>
      <c r="L2079">
        <f>2^Kuenzle_Michaillat_proteinGroups_LFQ_M1B[[#This Row],[By sphero 2 - By vac 2]]</f>
        <v>2.4723474403920709</v>
      </c>
      <c r="M2079" t="s">
        <v>34</v>
      </c>
      <c r="N2079" t="s">
        <v>34</v>
      </c>
      <c r="O2079" t="s">
        <v>90</v>
      </c>
      <c r="P2079" t="s">
        <v>90</v>
      </c>
      <c r="Q2079" t="s">
        <v>90</v>
      </c>
      <c r="R2079" t="s">
        <v>3211</v>
      </c>
      <c r="S2079" t="s">
        <v>3211</v>
      </c>
      <c r="T2079" t="s">
        <v>3211</v>
      </c>
      <c r="U2079" t="s">
        <v>22136</v>
      </c>
      <c r="V2079" t="s">
        <v>42</v>
      </c>
      <c r="W2079" t="s">
        <v>22137</v>
      </c>
      <c r="X2079" t="s">
        <v>22138</v>
      </c>
      <c r="Y2079" t="s">
        <v>712</v>
      </c>
      <c r="Z2079" t="s">
        <v>39</v>
      </c>
      <c r="AA2079" t="s">
        <v>113</v>
      </c>
      <c r="AB2079" t="s">
        <v>91</v>
      </c>
      <c r="AC2079" t="s">
        <v>45</v>
      </c>
      <c r="AD2079" t="s">
        <v>250</v>
      </c>
      <c r="AE2079" t="s">
        <v>165</v>
      </c>
      <c r="AF2079" t="s">
        <v>22139</v>
      </c>
      <c r="AG2079" t="s">
        <v>22140</v>
      </c>
      <c r="AH2079" t="s">
        <v>22141</v>
      </c>
      <c r="AI2079" t="s">
        <v>22142</v>
      </c>
      <c r="AJ2079" t="s">
        <v>22143</v>
      </c>
      <c r="AK2079" t="s">
        <v>22144</v>
      </c>
      <c r="AL2079" t="s">
        <v>22145</v>
      </c>
      <c r="AM2079" s="1" t="s">
        <v>22146</v>
      </c>
      <c r="AN2079" t="s">
        <v>22147</v>
      </c>
      <c r="AO2079" t="s">
        <v>22148</v>
      </c>
      <c r="AP2079" t="s">
        <v>22149</v>
      </c>
      <c r="AQ2079" t="s">
        <v>22149</v>
      </c>
      <c r="AR2079" t="s">
        <v>22150</v>
      </c>
      <c r="AS2079" t="s">
        <v>22151</v>
      </c>
      <c r="AT2079" t="s">
        <v>22152</v>
      </c>
    </row>
    <row r="2080" spans="1:46" hidden="1" x14ac:dyDescent="0.2">
      <c r="A2080" t="s">
        <v>7596</v>
      </c>
      <c r="B2080" t="s">
        <v>7597</v>
      </c>
      <c r="C2080" t="s">
        <v>7598</v>
      </c>
      <c r="D2080" t="s">
        <v>7599</v>
      </c>
      <c r="E2080" t="s">
        <v>7600</v>
      </c>
      <c r="F2080" t="s">
        <v>7601</v>
      </c>
      <c r="G2080">
        <f>Kuenzle_Michaillat_proteinGroups_LFQ_M1B[[#This Row],[LFQ intensity 14371 Bj sphero]]-Kuenzle_Michaillat_proteinGroups_LFQ_M1B[[#This Row],[LFQ intensity 14370 Bj vac]]</f>
        <v>0.69928932189939985</v>
      </c>
      <c r="H2080">
        <f>2^Kuenzle_Michaillat_proteinGroups_LFQ_M1B[[#This Row],[Bj sphero - Bj vac]]</f>
        <v>1.6237047513741989</v>
      </c>
      <c r="I2080">
        <f>Kuenzle_Michaillat_proteinGroups_LFQ_M1B[[#This Row],[LFQ intensity 14392 By sphero 1]]-Kuenzle_Michaillat_proteinGroups_LFQ_M1B[[#This Row],[LFQ intensity 14393 By vac 1]]</f>
        <v>2.0195236206055007</v>
      </c>
      <c r="J2080">
        <f>2^Kuenzle_Michaillat_proteinGroups_LFQ_M1B[[#This Row],[By sphero 1 - By vac 1]]</f>
        <v>4.0544988983699586</v>
      </c>
      <c r="K2080">
        <f>Kuenzle_Michaillat_proteinGroups_LFQ_M1B[[#This Row],[LFQ intensity 14394 By sphero 2]]-Kuenzle_Michaillat_proteinGroups_LFQ_M1B[[#This Row],[LFQ intensity 14395 By vac 2]]</f>
        <v>1.6468429565429012</v>
      </c>
      <c r="L2080">
        <f>2^Kuenzle_Michaillat_proteinGroups_LFQ_M1B[[#This Row],[By sphero 2 - By vac 2]]</f>
        <v>3.1314762920336769</v>
      </c>
      <c r="M2080" t="s">
        <v>34</v>
      </c>
      <c r="N2080" t="s">
        <v>34</v>
      </c>
      <c r="O2080" t="s">
        <v>1192</v>
      </c>
      <c r="P2080" t="s">
        <v>1192</v>
      </c>
      <c r="Q2080" t="s">
        <v>492</v>
      </c>
      <c r="R2080" t="s">
        <v>7602</v>
      </c>
      <c r="S2080" t="s">
        <v>7602</v>
      </c>
      <c r="T2080" t="s">
        <v>7603</v>
      </c>
      <c r="U2080" t="s">
        <v>7604</v>
      </c>
      <c r="V2080" t="s">
        <v>42</v>
      </c>
      <c r="W2080" t="s">
        <v>7605</v>
      </c>
      <c r="X2080" t="s">
        <v>7606</v>
      </c>
      <c r="Y2080" t="s">
        <v>790</v>
      </c>
      <c r="Z2080" t="s">
        <v>573</v>
      </c>
      <c r="AA2080" t="s">
        <v>138</v>
      </c>
      <c r="AB2080" t="s">
        <v>492</v>
      </c>
      <c r="AC2080" t="s">
        <v>371</v>
      </c>
      <c r="AD2080" t="s">
        <v>138</v>
      </c>
      <c r="AE2080" t="s">
        <v>396</v>
      </c>
      <c r="AF2080" t="s">
        <v>7607</v>
      </c>
      <c r="AG2080" t="s">
        <v>7608</v>
      </c>
      <c r="AH2080" t="s">
        <v>7609</v>
      </c>
      <c r="AI2080" t="s">
        <v>7610</v>
      </c>
      <c r="AJ2080" t="s">
        <v>7611</v>
      </c>
      <c r="AK2080" t="s">
        <v>7342</v>
      </c>
      <c r="AL2080" t="s">
        <v>7612</v>
      </c>
      <c r="AM2080" s="1" t="s">
        <v>7613</v>
      </c>
      <c r="AN2080" t="s">
        <v>7614</v>
      </c>
      <c r="AO2080" t="s">
        <v>7615</v>
      </c>
      <c r="AP2080" t="s">
        <v>7616</v>
      </c>
      <c r="AQ2080" t="s">
        <v>7616</v>
      </c>
      <c r="AR2080" t="s">
        <v>7617</v>
      </c>
      <c r="AS2080" t="s">
        <v>7618</v>
      </c>
      <c r="AT2080" t="s">
        <v>7619</v>
      </c>
    </row>
    <row r="2081" spans="1:46" hidden="1" x14ac:dyDescent="0.2">
      <c r="A2081" t="s">
        <v>36</v>
      </c>
      <c r="B2081" t="s">
        <v>24774</v>
      </c>
      <c r="C2081" t="s">
        <v>24775</v>
      </c>
      <c r="D2081" t="s">
        <v>24776</v>
      </c>
      <c r="E2081" t="s">
        <v>24777</v>
      </c>
      <c r="F2081" t="s">
        <v>24778</v>
      </c>
      <c r="G2081" t="e">
        <f>Kuenzle_Michaillat_proteinGroups_LFQ_M1B[[#This Row],[LFQ intensity 14371 Bj sphero]]-Kuenzle_Michaillat_proteinGroups_LFQ_M1B[[#This Row],[LFQ intensity 14370 Bj vac]]</f>
        <v>#VALUE!</v>
      </c>
      <c r="H2081" t="e">
        <f>2^Kuenzle_Michaillat_proteinGroups_LFQ_M1B[[#This Row],[Bj sphero - Bj vac]]</f>
        <v>#VALUE!</v>
      </c>
      <c r="I2081">
        <f>Kuenzle_Michaillat_proteinGroups_LFQ_M1B[[#This Row],[LFQ intensity 14392 By sphero 1]]-Kuenzle_Michaillat_proteinGroups_LFQ_M1B[[#This Row],[LFQ intensity 14393 By vac 1]]</f>
        <v>0.3192329406737997</v>
      </c>
      <c r="J2081">
        <f>2^Kuenzle_Michaillat_proteinGroups_LFQ_M1B[[#This Row],[By sphero 1 - By vac 1]]</f>
        <v>1.2476670066754958</v>
      </c>
      <c r="K2081">
        <f>Kuenzle_Michaillat_proteinGroups_LFQ_M1B[[#This Row],[LFQ intensity 14394 By sphero 2]]-Kuenzle_Michaillat_proteinGroups_LFQ_M1B[[#This Row],[LFQ intensity 14395 By vac 2]]</f>
        <v>0.86421203613279829</v>
      </c>
      <c r="L2081">
        <f>2^Kuenzle_Michaillat_proteinGroups_LFQ_M1B[[#This Row],[By sphero 2 - By vac 2]]</f>
        <v>1.8203451687231698</v>
      </c>
      <c r="M2081" t="s">
        <v>34</v>
      </c>
      <c r="N2081" t="s">
        <v>34</v>
      </c>
      <c r="O2081" t="s">
        <v>113</v>
      </c>
      <c r="P2081" t="s">
        <v>113</v>
      </c>
      <c r="Q2081" t="s">
        <v>113</v>
      </c>
      <c r="R2081" t="s">
        <v>4606</v>
      </c>
      <c r="S2081" t="s">
        <v>4606</v>
      </c>
      <c r="T2081" t="s">
        <v>4606</v>
      </c>
      <c r="U2081" t="s">
        <v>24779</v>
      </c>
      <c r="V2081" t="s">
        <v>42</v>
      </c>
      <c r="W2081" t="s">
        <v>24780</v>
      </c>
      <c r="X2081" t="s">
        <v>24781</v>
      </c>
      <c r="Y2081" t="s">
        <v>59</v>
      </c>
      <c r="Z2081" t="s">
        <v>165</v>
      </c>
      <c r="AA2081" t="s">
        <v>42</v>
      </c>
      <c r="AB2081" t="s">
        <v>165</v>
      </c>
      <c r="AC2081" t="s">
        <v>165</v>
      </c>
      <c r="AD2081" t="s">
        <v>165</v>
      </c>
      <c r="AE2081" t="s">
        <v>165</v>
      </c>
      <c r="AF2081" t="s">
        <v>24782</v>
      </c>
      <c r="AG2081" t="s">
        <v>36</v>
      </c>
      <c r="AH2081" t="s">
        <v>24783</v>
      </c>
      <c r="AI2081" t="s">
        <v>24784</v>
      </c>
      <c r="AJ2081" t="s">
        <v>24785</v>
      </c>
      <c r="AK2081" t="s">
        <v>24786</v>
      </c>
      <c r="AL2081" t="s">
        <v>24787</v>
      </c>
      <c r="AM2081" s="1" t="s">
        <v>24788</v>
      </c>
      <c r="AN2081" t="s">
        <v>24789</v>
      </c>
      <c r="AO2081" t="s">
        <v>24790</v>
      </c>
      <c r="AP2081" t="s">
        <v>24791</v>
      </c>
      <c r="AQ2081" t="s">
        <v>24791</v>
      </c>
      <c r="AR2081" t="s">
        <v>24792</v>
      </c>
      <c r="AS2081" t="s">
        <v>24793</v>
      </c>
      <c r="AT2081" t="s">
        <v>24794</v>
      </c>
    </row>
    <row r="2082" spans="1:46" hidden="1" x14ac:dyDescent="0.2">
      <c r="A2082" t="s">
        <v>3823</v>
      </c>
      <c r="B2082" t="s">
        <v>3824</v>
      </c>
      <c r="C2082" t="s">
        <v>3825</v>
      </c>
      <c r="D2082" t="s">
        <v>3826</v>
      </c>
      <c r="E2082" t="s">
        <v>3827</v>
      </c>
      <c r="F2082" t="s">
        <v>3828</v>
      </c>
      <c r="G2082">
        <f>Kuenzle_Michaillat_proteinGroups_LFQ_M1B[[#This Row],[LFQ intensity 14371 Bj sphero]]-Kuenzle_Michaillat_proteinGroups_LFQ_M1B[[#This Row],[LFQ intensity 14370 Bj vac]]</f>
        <v>0.10264778137199926</v>
      </c>
      <c r="H2082">
        <f>2^Kuenzle_Michaillat_proteinGroups_LFQ_M1B[[#This Row],[Bj sphero - Bj vac]]</f>
        <v>1.0737422968725534</v>
      </c>
      <c r="I2082">
        <f>Kuenzle_Michaillat_proteinGroups_LFQ_M1B[[#This Row],[LFQ intensity 14392 By sphero 1]]-Kuenzle_Michaillat_proteinGroups_LFQ_M1B[[#This Row],[LFQ intensity 14393 By vac 1]]</f>
        <v>-2.224174499511701</v>
      </c>
      <c r="J2082">
        <f>2^Kuenzle_Michaillat_proteinGroups_LFQ_M1B[[#This Row],[By sphero 1 - By vac 1]]</f>
        <v>0.21402118288612001</v>
      </c>
      <c r="K2082">
        <f>Kuenzle_Michaillat_proteinGroups_LFQ_M1B[[#This Row],[LFQ intensity 14394 By sphero 2]]-Kuenzle_Michaillat_proteinGroups_LFQ_M1B[[#This Row],[LFQ intensity 14395 By vac 2]]</f>
        <v>-1.9122486114501989</v>
      </c>
      <c r="L2082">
        <f>2^Kuenzle_Michaillat_proteinGroups_LFQ_M1B[[#This Row],[By sphero 2 - By vac 2]]</f>
        <v>0.26567813183972772</v>
      </c>
      <c r="M2082" t="s">
        <v>34</v>
      </c>
      <c r="N2082" t="s">
        <v>34</v>
      </c>
      <c r="O2082" t="s">
        <v>811</v>
      </c>
      <c r="P2082" t="s">
        <v>811</v>
      </c>
      <c r="Q2082" t="s">
        <v>811</v>
      </c>
      <c r="R2082" t="s">
        <v>1292</v>
      </c>
      <c r="S2082" t="s">
        <v>1292</v>
      </c>
      <c r="T2082" t="s">
        <v>1292</v>
      </c>
      <c r="U2082" t="s">
        <v>3829</v>
      </c>
      <c r="V2082" t="s">
        <v>42</v>
      </c>
      <c r="W2082" t="s">
        <v>3830</v>
      </c>
      <c r="X2082" t="s">
        <v>3831</v>
      </c>
      <c r="Y2082" t="s">
        <v>3832</v>
      </c>
      <c r="Z2082" t="s">
        <v>84</v>
      </c>
      <c r="AA2082" t="s">
        <v>255</v>
      </c>
      <c r="AB2082" t="s">
        <v>84</v>
      </c>
      <c r="AC2082" t="s">
        <v>811</v>
      </c>
      <c r="AD2082" t="s">
        <v>84</v>
      </c>
      <c r="AE2082" t="s">
        <v>255</v>
      </c>
      <c r="AF2082" t="s">
        <v>3833</v>
      </c>
      <c r="AG2082" t="s">
        <v>3834</v>
      </c>
      <c r="AH2082" t="s">
        <v>3835</v>
      </c>
      <c r="AI2082" t="s">
        <v>3836</v>
      </c>
      <c r="AJ2082" t="s">
        <v>3837</v>
      </c>
      <c r="AK2082" t="s">
        <v>3838</v>
      </c>
      <c r="AL2082" t="s">
        <v>3839</v>
      </c>
      <c r="AM2082" s="1" t="s">
        <v>3840</v>
      </c>
      <c r="AN2082" t="s">
        <v>3841</v>
      </c>
      <c r="AO2082" t="s">
        <v>3842</v>
      </c>
      <c r="AP2082" t="s">
        <v>3843</v>
      </c>
      <c r="AQ2082" t="s">
        <v>3843</v>
      </c>
      <c r="AR2082" t="s">
        <v>3844</v>
      </c>
      <c r="AS2082" t="s">
        <v>3845</v>
      </c>
      <c r="AT2082" t="s">
        <v>3846</v>
      </c>
    </row>
    <row r="2083" spans="1:46" hidden="1" x14ac:dyDescent="0.2">
      <c r="A2083" t="s">
        <v>40688</v>
      </c>
      <c r="B2083" t="s">
        <v>40689</v>
      </c>
      <c r="C2083" t="s">
        <v>40690</v>
      </c>
      <c r="D2083" t="s">
        <v>40691</v>
      </c>
      <c r="E2083" t="s">
        <v>40692</v>
      </c>
      <c r="F2083" t="s">
        <v>40693</v>
      </c>
      <c r="G2083">
        <f>Kuenzle_Michaillat_proteinGroups_LFQ_M1B[[#This Row],[LFQ intensity 14371 Bj sphero]]-Kuenzle_Michaillat_proteinGroups_LFQ_M1B[[#This Row],[LFQ intensity 14370 Bj vac]]</f>
        <v>-1.3702774047851989</v>
      </c>
      <c r="H2083">
        <f>2^Kuenzle_Michaillat_proteinGroups_LFQ_M1B[[#This Row],[Bj sphero - Bj vac]]</f>
        <v>0.38681686318091063</v>
      </c>
      <c r="I2083">
        <f>Kuenzle_Michaillat_proteinGroups_LFQ_M1B[[#This Row],[LFQ intensity 14392 By sphero 1]]-Kuenzle_Michaillat_proteinGroups_LFQ_M1B[[#This Row],[LFQ intensity 14393 By vac 1]]</f>
        <v>-1.0531349182129013</v>
      </c>
      <c r="J2083">
        <f>2^Kuenzle_Michaillat_proteinGroups_LFQ_M1B[[#This Row],[By sphero 1 - By vac 1]]</f>
        <v>0.48191983349771067</v>
      </c>
      <c r="K2083">
        <f>Kuenzle_Michaillat_proteinGroups_LFQ_M1B[[#This Row],[LFQ intensity 14394 By sphero 2]]-Kuenzle_Michaillat_proteinGroups_LFQ_M1B[[#This Row],[LFQ intensity 14395 By vac 2]]</f>
        <v>-1.0228309631347976</v>
      </c>
      <c r="L2083">
        <f>2^Kuenzle_Michaillat_proteinGroups_LFQ_M1B[[#This Row],[By sphero 2 - By vac 2]]</f>
        <v>0.49214967154934697</v>
      </c>
      <c r="M2083" t="s">
        <v>34</v>
      </c>
      <c r="N2083" t="s">
        <v>34</v>
      </c>
      <c r="O2083" t="s">
        <v>64</v>
      </c>
      <c r="P2083" t="s">
        <v>64</v>
      </c>
      <c r="Q2083" t="s">
        <v>64</v>
      </c>
      <c r="R2083" t="s">
        <v>6363</v>
      </c>
      <c r="S2083" t="s">
        <v>6363</v>
      </c>
      <c r="T2083" t="s">
        <v>6363</v>
      </c>
      <c r="U2083" t="s">
        <v>40694</v>
      </c>
      <c r="V2083" t="s">
        <v>42</v>
      </c>
      <c r="W2083" t="s">
        <v>40695</v>
      </c>
      <c r="X2083" t="s">
        <v>40696</v>
      </c>
      <c r="Y2083" t="s">
        <v>3977</v>
      </c>
      <c r="Z2083" t="s">
        <v>396</v>
      </c>
      <c r="AA2083" t="s">
        <v>371</v>
      </c>
      <c r="AB2083" t="s">
        <v>255</v>
      </c>
      <c r="AC2083" t="s">
        <v>712</v>
      </c>
      <c r="AD2083" t="s">
        <v>573</v>
      </c>
      <c r="AE2083" t="s">
        <v>255</v>
      </c>
      <c r="AF2083" t="s">
        <v>40697</v>
      </c>
      <c r="AG2083" t="s">
        <v>40698</v>
      </c>
      <c r="AH2083" t="s">
        <v>40699</v>
      </c>
      <c r="AI2083" t="s">
        <v>29289</v>
      </c>
      <c r="AJ2083" t="s">
        <v>40700</v>
      </c>
      <c r="AK2083" t="s">
        <v>1251</v>
      </c>
      <c r="AL2083" t="s">
        <v>40701</v>
      </c>
      <c r="AM2083" s="1" t="s">
        <v>40702</v>
      </c>
      <c r="AN2083" t="s">
        <v>40703</v>
      </c>
      <c r="AO2083" t="s">
        <v>40704</v>
      </c>
      <c r="AP2083" t="s">
        <v>40705</v>
      </c>
      <c r="AQ2083" t="s">
        <v>40705</v>
      </c>
      <c r="AR2083" t="s">
        <v>40706</v>
      </c>
      <c r="AS2083" t="s">
        <v>40707</v>
      </c>
      <c r="AT2083" t="s">
        <v>40708</v>
      </c>
    </row>
    <row r="2084" spans="1:46" hidden="1" x14ac:dyDescent="0.2">
      <c r="A2084" t="s">
        <v>59516</v>
      </c>
      <c r="B2084" t="s">
        <v>59517</v>
      </c>
      <c r="C2084" t="s">
        <v>59518</v>
      </c>
      <c r="D2084" t="s">
        <v>59519</v>
      </c>
      <c r="E2084" t="s">
        <v>59520</v>
      </c>
      <c r="F2084" t="s">
        <v>41342</v>
      </c>
      <c r="G2084">
        <f>Kuenzle_Michaillat_proteinGroups_LFQ_M1B[[#This Row],[LFQ intensity 14371 Bj sphero]]-Kuenzle_Michaillat_proteinGroups_LFQ_M1B[[#This Row],[LFQ intensity 14370 Bj vac]]</f>
        <v>0.78354454040530186</v>
      </c>
      <c r="H2084">
        <f>2^Kuenzle_Michaillat_proteinGroups_LFQ_M1B[[#This Row],[Bj sphero - Bj vac]]</f>
        <v>1.7213548582399727</v>
      </c>
      <c r="I2084">
        <f>Kuenzle_Michaillat_proteinGroups_LFQ_M1B[[#This Row],[LFQ intensity 14392 By sphero 1]]-Kuenzle_Michaillat_proteinGroups_LFQ_M1B[[#This Row],[LFQ intensity 14393 By vac 1]]</f>
        <v>0.78040122985839844</v>
      </c>
      <c r="J2084">
        <f>2^Kuenzle_Michaillat_proteinGroups_LFQ_M1B[[#This Row],[By sphero 1 - By vac 1]]</f>
        <v>1.7176084928649753</v>
      </c>
      <c r="K2084">
        <f>Kuenzle_Michaillat_proteinGroups_LFQ_M1B[[#This Row],[LFQ intensity 14394 By sphero 2]]-Kuenzle_Michaillat_proteinGroups_LFQ_M1B[[#This Row],[LFQ intensity 14395 By vac 2]]</f>
        <v>0.5386524200439986</v>
      </c>
      <c r="L2084">
        <f>2^Kuenzle_Michaillat_proteinGroups_LFQ_M1B[[#This Row],[By sphero 2 - By vac 2]]</f>
        <v>1.4526150374879738</v>
      </c>
      <c r="M2084" t="s">
        <v>34</v>
      </c>
      <c r="N2084" t="s">
        <v>34</v>
      </c>
      <c r="O2084" t="s">
        <v>250</v>
      </c>
      <c r="P2084" t="s">
        <v>250</v>
      </c>
      <c r="Q2084" t="s">
        <v>250</v>
      </c>
      <c r="R2084" t="s">
        <v>21550</v>
      </c>
      <c r="S2084" t="s">
        <v>21550</v>
      </c>
      <c r="T2084" t="s">
        <v>21550</v>
      </c>
      <c r="U2084" t="s">
        <v>43892</v>
      </c>
      <c r="V2084" t="s">
        <v>42</v>
      </c>
      <c r="W2084" t="s">
        <v>59521</v>
      </c>
      <c r="X2084" t="s">
        <v>59522</v>
      </c>
      <c r="Y2084" t="s">
        <v>871</v>
      </c>
      <c r="Z2084" t="s">
        <v>65</v>
      </c>
      <c r="AA2084" t="s">
        <v>59</v>
      </c>
      <c r="AB2084" t="s">
        <v>250</v>
      </c>
      <c r="AC2084" t="s">
        <v>250</v>
      </c>
      <c r="AD2084" t="s">
        <v>250</v>
      </c>
      <c r="AE2084" t="s">
        <v>65</v>
      </c>
      <c r="AF2084" t="s">
        <v>59523</v>
      </c>
      <c r="AG2084" t="s">
        <v>59524</v>
      </c>
      <c r="AH2084" t="s">
        <v>59525</v>
      </c>
      <c r="AI2084" t="s">
        <v>59526</v>
      </c>
      <c r="AJ2084" t="s">
        <v>46489</v>
      </c>
      <c r="AK2084" t="s">
        <v>59527</v>
      </c>
      <c r="AL2084" t="s">
        <v>59528</v>
      </c>
      <c r="AM2084" s="1" t="s">
        <v>59529</v>
      </c>
      <c r="AN2084" t="s">
        <v>59530</v>
      </c>
      <c r="AO2084" t="s">
        <v>59531</v>
      </c>
      <c r="AP2084" t="s">
        <v>59532</v>
      </c>
      <c r="AQ2084" t="s">
        <v>59532</v>
      </c>
      <c r="AR2084" t="s">
        <v>59533</v>
      </c>
      <c r="AS2084" t="s">
        <v>59534</v>
      </c>
      <c r="AT2084" t="s">
        <v>59535</v>
      </c>
    </row>
    <row r="2085" spans="1:46" hidden="1" x14ac:dyDescent="0.2">
      <c r="A2085" t="s">
        <v>9164</v>
      </c>
      <c r="B2085" t="s">
        <v>9165</v>
      </c>
      <c r="C2085" t="s">
        <v>9166</v>
      </c>
      <c r="D2085" t="s">
        <v>9167</v>
      </c>
      <c r="E2085" t="s">
        <v>9168</v>
      </c>
      <c r="F2085" t="s">
        <v>9169</v>
      </c>
      <c r="G2085">
        <f>Kuenzle_Michaillat_proteinGroups_LFQ_M1B[[#This Row],[LFQ intensity 14371 Bj sphero]]-Kuenzle_Michaillat_proteinGroups_LFQ_M1B[[#This Row],[LFQ intensity 14370 Bj vac]]</f>
        <v>-9.5272064209002139E-2</v>
      </c>
      <c r="H2085">
        <f>2^Kuenzle_Michaillat_proteinGroups_LFQ_M1B[[#This Row],[Bj sphero - Bj vac]]</f>
        <v>0.93609570135614528</v>
      </c>
      <c r="I2085">
        <f>Kuenzle_Michaillat_proteinGroups_LFQ_M1B[[#This Row],[LFQ intensity 14392 By sphero 1]]-Kuenzle_Michaillat_proteinGroups_LFQ_M1B[[#This Row],[LFQ intensity 14393 By vac 1]]</f>
        <v>-2.3409824371337997</v>
      </c>
      <c r="J2085">
        <f>2^Kuenzle_Michaillat_proteinGroups_LFQ_M1B[[#This Row],[By sphero 1 - By vac 1]]</f>
        <v>0.19737587444556215</v>
      </c>
      <c r="K2085">
        <f>Kuenzle_Michaillat_proteinGroups_LFQ_M1B[[#This Row],[LFQ intensity 14394 By sphero 2]]-Kuenzle_Michaillat_proteinGroups_LFQ_M1B[[#This Row],[LFQ intensity 14395 By vac 2]]</f>
        <v>-2.3114948272706002</v>
      </c>
      <c r="L2085">
        <f>2^Kuenzle_Michaillat_proteinGroups_LFQ_M1B[[#This Row],[By sphero 2 - By vac 2]]</f>
        <v>0.20145160051517905</v>
      </c>
      <c r="M2085" t="s">
        <v>34</v>
      </c>
      <c r="N2085" t="s">
        <v>34</v>
      </c>
      <c r="O2085" t="s">
        <v>712</v>
      </c>
      <c r="P2085" t="s">
        <v>712</v>
      </c>
      <c r="Q2085" t="s">
        <v>712</v>
      </c>
      <c r="R2085" t="s">
        <v>9170</v>
      </c>
      <c r="S2085" t="s">
        <v>9170</v>
      </c>
      <c r="T2085" t="s">
        <v>9170</v>
      </c>
      <c r="U2085" t="s">
        <v>9171</v>
      </c>
      <c r="V2085" t="s">
        <v>42</v>
      </c>
      <c r="W2085" t="s">
        <v>9172</v>
      </c>
      <c r="X2085" t="s">
        <v>9173</v>
      </c>
      <c r="Y2085" t="s">
        <v>4520</v>
      </c>
      <c r="Z2085" t="s">
        <v>396</v>
      </c>
      <c r="AA2085" t="s">
        <v>573</v>
      </c>
      <c r="AB2085" t="s">
        <v>92</v>
      </c>
      <c r="AC2085" t="s">
        <v>573</v>
      </c>
      <c r="AD2085" t="s">
        <v>521</v>
      </c>
      <c r="AE2085" t="s">
        <v>573</v>
      </c>
      <c r="AF2085" t="s">
        <v>9174</v>
      </c>
      <c r="AG2085" t="s">
        <v>9175</v>
      </c>
      <c r="AH2085" t="s">
        <v>9176</v>
      </c>
      <c r="AI2085" t="s">
        <v>9177</v>
      </c>
      <c r="AJ2085" t="s">
        <v>9178</v>
      </c>
      <c r="AK2085" t="s">
        <v>9179</v>
      </c>
      <c r="AL2085" t="s">
        <v>9180</v>
      </c>
      <c r="AM2085" s="1" t="s">
        <v>9181</v>
      </c>
      <c r="AN2085" t="s">
        <v>9182</v>
      </c>
      <c r="AO2085" t="s">
        <v>9183</v>
      </c>
      <c r="AP2085" t="s">
        <v>9184</v>
      </c>
      <c r="AQ2085" t="s">
        <v>9184</v>
      </c>
      <c r="AR2085" t="s">
        <v>9185</v>
      </c>
      <c r="AS2085" t="s">
        <v>9186</v>
      </c>
      <c r="AT2085" t="s">
        <v>9187</v>
      </c>
    </row>
    <row r="2086" spans="1:46" hidden="1" x14ac:dyDescent="0.2">
      <c r="A2086" t="s">
        <v>57133</v>
      </c>
      <c r="B2086" t="s">
        <v>57134</v>
      </c>
      <c r="C2086" t="s">
        <v>57135</v>
      </c>
      <c r="D2086" t="s">
        <v>35804</v>
      </c>
      <c r="E2086" t="s">
        <v>57136</v>
      </c>
      <c r="F2086" t="s">
        <v>57137</v>
      </c>
      <c r="G2086">
        <f>Kuenzle_Michaillat_proteinGroups_LFQ_M1B[[#This Row],[LFQ intensity 14371 Bj sphero]]-Kuenzle_Michaillat_proteinGroups_LFQ_M1B[[#This Row],[LFQ intensity 14370 Bj vac]]</f>
        <v>6.0603256225586009</v>
      </c>
      <c r="H2086">
        <f>2^Kuenzle_Michaillat_proteinGroups_LFQ_M1B[[#This Row],[Bj sphero - Bj vac]]</f>
        <v>66.732868893550702</v>
      </c>
      <c r="I2086">
        <f>Kuenzle_Michaillat_proteinGroups_LFQ_M1B[[#This Row],[LFQ intensity 14392 By sphero 1]]-Kuenzle_Michaillat_proteinGroups_LFQ_M1B[[#This Row],[LFQ intensity 14393 By vac 1]]</f>
        <v>2.9452419281006001</v>
      </c>
      <c r="J2086">
        <f>2^Kuenzle_Michaillat_proteinGroups_LFQ_M1B[[#This Row],[By sphero 1 - By vac 1]]</f>
        <v>7.7020470065057784</v>
      </c>
      <c r="K2086">
        <f>Kuenzle_Michaillat_proteinGroups_LFQ_M1B[[#This Row],[LFQ intensity 14394 By sphero 2]]-Kuenzle_Michaillat_proteinGroups_LFQ_M1B[[#This Row],[LFQ intensity 14395 By vac 2]]</f>
        <v>2.3616466522216975</v>
      </c>
      <c r="L2086">
        <f>2^Kuenzle_Michaillat_proteinGroups_LFQ_M1B[[#This Row],[By sphero 2 - By vac 2]]</f>
        <v>5.139566402745646</v>
      </c>
      <c r="M2086" t="s">
        <v>34</v>
      </c>
      <c r="N2086" t="s">
        <v>34</v>
      </c>
      <c r="O2086" t="s">
        <v>64</v>
      </c>
      <c r="P2086" t="s">
        <v>64</v>
      </c>
      <c r="Q2086" t="s">
        <v>64</v>
      </c>
      <c r="R2086" t="s">
        <v>57138</v>
      </c>
      <c r="S2086" t="s">
        <v>57138</v>
      </c>
      <c r="T2086" t="s">
        <v>57138</v>
      </c>
      <c r="U2086" t="s">
        <v>57139</v>
      </c>
      <c r="V2086" t="s">
        <v>42</v>
      </c>
      <c r="W2086" t="s">
        <v>57140</v>
      </c>
      <c r="X2086" t="s">
        <v>57141</v>
      </c>
      <c r="Y2086" t="s">
        <v>1778</v>
      </c>
      <c r="Z2086" t="s">
        <v>250</v>
      </c>
      <c r="AA2086" t="s">
        <v>64</v>
      </c>
      <c r="AB2086" t="s">
        <v>91</v>
      </c>
      <c r="AC2086" t="s">
        <v>113</v>
      </c>
      <c r="AD2086" t="s">
        <v>92</v>
      </c>
      <c r="AE2086" t="s">
        <v>45</v>
      </c>
      <c r="AF2086" t="s">
        <v>57142</v>
      </c>
      <c r="AG2086" t="s">
        <v>57143</v>
      </c>
      <c r="AH2086" t="s">
        <v>57144</v>
      </c>
      <c r="AI2086" t="s">
        <v>57145</v>
      </c>
      <c r="AJ2086" t="s">
        <v>57146</v>
      </c>
      <c r="AK2086" t="s">
        <v>57147</v>
      </c>
      <c r="AL2086" t="s">
        <v>57148</v>
      </c>
      <c r="AM2086" s="1" t="s">
        <v>57149</v>
      </c>
      <c r="AN2086" t="s">
        <v>57150</v>
      </c>
      <c r="AO2086" t="s">
        <v>57151</v>
      </c>
      <c r="AP2086" t="s">
        <v>57152</v>
      </c>
      <c r="AQ2086" t="s">
        <v>57152</v>
      </c>
      <c r="AR2086" t="s">
        <v>57153</v>
      </c>
      <c r="AS2086" t="s">
        <v>57154</v>
      </c>
      <c r="AT2086" t="s">
        <v>57155</v>
      </c>
    </row>
    <row r="2087" spans="1:46" hidden="1" x14ac:dyDescent="0.2">
      <c r="A2087" t="s">
        <v>61597</v>
      </c>
      <c r="B2087" t="s">
        <v>61598</v>
      </c>
      <c r="C2087" t="s">
        <v>4926</v>
      </c>
      <c r="D2087" t="s">
        <v>61599</v>
      </c>
      <c r="E2087" t="s">
        <v>1226</v>
      </c>
      <c r="F2087" t="s">
        <v>61600</v>
      </c>
      <c r="G2087">
        <f>Kuenzle_Michaillat_proteinGroups_LFQ_M1B[[#This Row],[LFQ intensity 14371 Bj sphero]]-Kuenzle_Michaillat_proteinGroups_LFQ_M1B[[#This Row],[LFQ intensity 14370 Bj vac]]</f>
        <v>-0.14006042480469816</v>
      </c>
      <c r="H2087">
        <f>2^Kuenzle_Michaillat_proteinGroups_LFQ_M1B[[#This Row],[Bj sphero - Bj vac]]</f>
        <v>0.90748114623151765</v>
      </c>
      <c r="I2087">
        <f>Kuenzle_Michaillat_proteinGroups_LFQ_M1B[[#This Row],[LFQ intensity 14392 By sphero 1]]-Kuenzle_Michaillat_proteinGroups_LFQ_M1B[[#This Row],[LFQ intensity 14393 By vac 1]]</f>
        <v>-0.36989021301270242</v>
      </c>
      <c r="J2087">
        <f>2^Kuenzle_Michaillat_proteinGroups_LFQ_M1B[[#This Row],[By sphero 1 - By vac 1]]</f>
        <v>0.77384138273056358</v>
      </c>
      <c r="K2087">
        <f>Kuenzle_Michaillat_proteinGroups_LFQ_M1B[[#This Row],[LFQ intensity 14394 By sphero 2]]-Kuenzle_Michaillat_proteinGroups_LFQ_M1B[[#This Row],[LFQ intensity 14395 By vac 2]]</f>
        <v>-1.1273956298829013</v>
      </c>
      <c r="L2087">
        <f>2^Kuenzle_Michaillat_proteinGroups_LFQ_M1B[[#This Row],[By sphero 2 - By vac 2]]</f>
        <v>0.45774129971933269</v>
      </c>
      <c r="M2087" t="s">
        <v>34</v>
      </c>
      <c r="N2087" t="s">
        <v>34</v>
      </c>
      <c r="O2087" t="s">
        <v>250</v>
      </c>
      <c r="P2087" t="s">
        <v>250</v>
      </c>
      <c r="Q2087" t="s">
        <v>250</v>
      </c>
      <c r="R2087" t="s">
        <v>7603</v>
      </c>
      <c r="S2087" t="s">
        <v>7603</v>
      </c>
      <c r="T2087" t="s">
        <v>7603</v>
      </c>
      <c r="U2087" t="s">
        <v>61601</v>
      </c>
      <c r="V2087" t="s">
        <v>42</v>
      </c>
      <c r="W2087" t="s">
        <v>61602</v>
      </c>
      <c r="X2087" t="s">
        <v>791</v>
      </c>
      <c r="Y2087" t="s">
        <v>521</v>
      </c>
      <c r="Z2087" t="s">
        <v>113</v>
      </c>
      <c r="AA2087" t="s">
        <v>113</v>
      </c>
      <c r="AB2087" t="s">
        <v>45</v>
      </c>
      <c r="AC2087" t="s">
        <v>165</v>
      </c>
      <c r="AD2087" t="s">
        <v>45</v>
      </c>
      <c r="AE2087" t="s">
        <v>113</v>
      </c>
      <c r="AF2087" t="s">
        <v>61603</v>
      </c>
      <c r="AG2087" t="s">
        <v>61604</v>
      </c>
      <c r="AH2087" t="s">
        <v>61605</v>
      </c>
      <c r="AI2087" t="s">
        <v>61606</v>
      </c>
      <c r="AJ2087" t="s">
        <v>61607</v>
      </c>
      <c r="AK2087" t="s">
        <v>25044</v>
      </c>
      <c r="AL2087" t="s">
        <v>61608</v>
      </c>
      <c r="AM2087" s="1" t="s">
        <v>61609</v>
      </c>
      <c r="AN2087" t="s">
        <v>61610</v>
      </c>
      <c r="AO2087" t="s">
        <v>61611</v>
      </c>
      <c r="AP2087" t="s">
        <v>61612</v>
      </c>
      <c r="AQ2087" t="s">
        <v>61612</v>
      </c>
      <c r="AR2087" t="s">
        <v>61613</v>
      </c>
      <c r="AS2087" t="s">
        <v>61614</v>
      </c>
      <c r="AT2087" t="s">
        <v>61615</v>
      </c>
    </row>
    <row r="2088" spans="1:46" hidden="1" x14ac:dyDescent="0.2">
      <c r="A2088" t="s">
        <v>60071</v>
      </c>
      <c r="B2088" t="s">
        <v>60072</v>
      </c>
      <c r="C2088" t="s">
        <v>60073</v>
      </c>
      <c r="D2088" t="s">
        <v>60074</v>
      </c>
      <c r="E2088" t="s">
        <v>60075</v>
      </c>
      <c r="F2088" t="s">
        <v>60076</v>
      </c>
      <c r="G2088">
        <f>Kuenzle_Michaillat_proteinGroups_LFQ_M1B[[#This Row],[LFQ intensity 14371 Bj sphero]]-Kuenzle_Michaillat_proteinGroups_LFQ_M1B[[#This Row],[LFQ intensity 14370 Bj vac]]</f>
        <v>-0.48897933959960227</v>
      </c>
      <c r="H2088">
        <f>2^Kuenzle_Michaillat_proteinGroups_LFQ_M1B[[#This Row],[Bj sphero - Bj vac]]</f>
        <v>0.71252901091431353</v>
      </c>
      <c r="I2088">
        <f>Kuenzle_Michaillat_proteinGroups_LFQ_M1B[[#This Row],[LFQ intensity 14392 By sphero 1]]-Kuenzle_Michaillat_proteinGroups_LFQ_M1B[[#This Row],[LFQ intensity 14393 By vac 1]]</f>
        <v>-0.4459304809571023</v>
      </c>
      <c r="J2088">
        <f>2^Kuenzle_Michaillat_proteinGroups_LFQ_M1B[[#This Row],[By sphero 1 - By vac 1]]</f>
        <v>0.73411069170424093</v>
      </c>
      <c r="K2088">
        <f>Kuenzle_Michaillat_proteinGroups_LFQ_M1B[[#This Row],[LFQ intensity 14394 By sphero 2]]-Kuenzle_Michaillat_proteinGroups_LFQ_M1B[[#This Row],[LFQ intensity 14395 By vac 2]]</f>
        <v>-0.47895431518549714</v>
      </c>
      <c r="L2088">
        <f>2^Kuenzle_Michaillat_proteinGroups_LFQ_M1B[[#This Row],[By sphero 2 - By vac 2]]</f>
        <v>0.7174974874345682</v>
      </c>
      <c r="M2088" t="s">
        <v>34</v>
      </c>
      <c r="N2088" t="s">
        <v>34</v>
      </c>
      <c r="O2088" t="s">
        <v>491</v>
      </c>
      <c r="P2088" t="s">
        <v>491</v>
      </c>
      <c r="Q2088" t="s">
        <v>491</v>
      </c>
      <c r="R2088" t="s">
        <v>325</v>
      </c>
      <c r="S2088" t="s">
        <v>325</v>
      </c>
      <c r="T2088" t="s">
        <v>325</v>
      </c>
      <c r="U2088" t="s">
        <v>60077</v>
      </c>
      <c r="V2088" t="s">
        <v>42</v>
      </c>
      <c r="W2088" t="s">
        <v>487</v>
      </c>
      <c r="X2088" t="s">
        <v>60078</v>
      </c>
      <c r="Y2088" t="s">
        <v>60079</v>
      </c>
      <c r="Z2088" t="s">
        <v>939</v>
      </c>
      <c r="AA2088" t="s">
        <v>939</v>
      </c>
      <c r="AB2088" t="s">
        <v>138</v>
      </c>
      <c r="AC2088" t="s">
        <v>138</v>
      </c>
      <c r="AD2088" t="s">
        <v>64</v>
      </c>
      <c r="AE2088" t="s">
        <v>939</v>
      </c>
      <c r="AF2088" t="s">
        <v>60080</v>
      </c>
      <c r="AG2088" t="s">
        <v>60081</v>
      </c>
      <c r="AH2088" t="s">
        <v>60082</v>
      </c>
      <c r="AI2088" t="s">
        <v>60083</v>
      </c>
      <c r="AJ2088" t="s">
        <v>60084</v>
      </c>
      <c r="AK2088" t="s">
        <v>60085</v>
      </c>
      <c r="AL2088" t="s">
        <v>60086</v>
      </c>
      <c r="AM2088" s="1" t="s">
        <v>60087</v>
      </c>
      <c r="AN2088" t="s">
        <v>60088</v>
      </c>
      <c r="AO2088" t="s">
        <v>60089</v>
      </c>
      <c r="AP2088" t="s">
        <v>60090</v>
      </c>
      <c r="AQ2088" t="s">
        <v>60090</v>
      </c>
      <c r="AR2088" t="s">
        <v>60091</v>
      </c>
      <c r="AS2088" t="s">
        <v>60092</v>
      </c>
      <c r="AT2088" t="s">
        <v>60093</v>
      </c>
    </row>
    <row r="2089" spans="1:46" hidden="1" x14ac:dyDescent="0.2">
      <c r="A2089" t="s">
        <v>44228</v>
      </c>
      <c r="B2089" t="s">
        <v>44229</v>
      </c>
      <c r="C2089" t="s">
        <v>44230</v>
      </c>
      <c r="D2089" t="s">
        <v>44231</v>
      </c>
      <c r="E2089" t="s">
        <v>44232</v>
      </c>
      <c r="F2089" t="s">
        <v>35875</v>
      </c>
      <c r="G2089">
        <f>Kuenzle_Michaillat_proteinGroups_LFQ_M1B[[#This Row],[LFQ intensity 14371 Bj sphero]]-Kuenzle_Michaillat_proteinGroups_LFQ_M1B[[#This Row],[LFQ intensity 14370 Bj vac]]</f>
        <v>1.1613349914550994</v>
      </c>
      <c r="H2089">
        <f>2^Kuenzle_Michaillat_proteinGroups_LFQ_M1B[[#This Row],[Bj sphero - Bj vac]]</f>
        <v>2.2366429865248247</v>
      </c>
      <c r="I2089">
        <f>Kuenzle_Michaillat_proteinGroups_LFQ_M1B[[#This Row],[LFQ intensity 14392 By sphero 1]]-Kuenzle_Michaillat_proteinGroups_LFQ_M1B[[#This Row],[LFQ intensity 14393 By vac 1]]</f>
        <v>2.8538036346435014</v>
      </c>
      <c r="J2089">
        <f>2^Kuenzle_Michaillat_proteinGroups_LFQ_M1B[[#This Row],[By sphero 1 - By vac 1]]</f>
        <v>7.2290378020341226</v>
      </c>
      <c r="K2089">
        <f>Kuenzle_Michaillat_proteinGroups_LFQ_M1B[[#This Row],[LFQ intensity 14394 By sphero 2]]-Kuenzle_Michaillat_proteinGroups_LFQ_M1B[[#This Row],[LFQ intensity 14395 By vac 2]]</f>
        <v>2.350273132324201</v>
      </c>
      <c r="L2089">
        <f>2^Kuenzle_Michaillat_proteinGroups_LFQ_M1B[[#This Row],[By sphero 2 - By vac 2]]</f>
        <v>5.0992078045119626</v>
      </c>
      <c r="M2089" t="s">
        <v>34</v>
      </c>
      <c r="N2089" t="s">
        <v>34</v>
      </c>
      <c r="O2089" t="s">
        <v>65</v>
      </c>
      <c r="P2089" t="s">
        <v>65</v>
      </c>
      <c r="Q2089" t="s">
        <v>65</v>
      </c>
      <c r="R2089" t="s">
        <v>1094</v>
      </c>
      <c r="S2089" t="s">
        <v>1094</v>
      </c>
      <c r="T2089" t="s">
        <v>1094</v>
      </c>
      <c r="U2089" t="s">
        <v>44233</v>
      </c>
      <c r="V2089" t="s">
        <v>42</v>
      </c>
      <c r="W2089" t="s">
        <v>44234</v>
      </c>
      <c r="X2089" t="s">
        <v>44235</v>
      </c>
      <c r="Y2089" t="s">
        <v>491</v>
      </c>
      <c r="Z2089" t="s">
        <v>165</v>
      </c>
      <c r="AA2089" t="s">
        <v>45</v>
      </c>
      <c r="AB2089" t="s">
        <v>45</v>
      </c>
      <c r="AC2089" t="s">
        <v>45</v>
      </c>
      <c r="AD2089" t="s">
        <v>45</v>
      </c>
      <c r="AE2089" t="s">
        <v>45</v>
      </c>
      <c r="AF2089" t="s">
        <v>44236</v>
      </c>
      <c r="AG2089" t="s">
        <v>44237</v>
      </c>
      <c r="AH2089" t="s">
        <v>44238</v>
      </c>
      <c r="AI2089" t="s">
        <v>44239</v>
      </c>
      <c r="AJ2089" t="s">
        <v>44240</v>
      </c>
      <c r="AK2089" t="s">
        <v>44241</v>
      </c>
      <c r="AL2089" t="s">
        <v>44242</v>
      </c>
      <c r="AM2089" s="1" t="s">
        <v>44243</v>
      </c>
      <c r="AN2089" t="s">
        <v>44244</v>
      </c>
      <c r="AO2089" t="s">
        <v>44245</v>
      </c>
      <c r="AP2089" t="s">
        <v>44246</v>
      </c>
      <c r="AQ2089" t="s">
        <v>44246</v>
      </c>
      <c r="AR2089" t="s">
        <v>44247</v>
      </c>
      <c r="AS2089" t="s">
        <v>44248</v>
      </c>
      <c r="AT2089" t="s">
        <v>44249</v>
      </c>
    </row>
    <row r="2090" spans="1:46" hidden="1" x14ac:dyDescent="0.2">
      <c r="A2090" t="s">
        <v>26633</v>
      </c>
      <c r="B2090" t="s">
        <v>26634</v>
      </c>
      <c r="C2090" t="s">
        <v>26635</v>
      </c>
      <c r="D2090" t="s">
        <v>11359</v>
      </c>
      <c r="E2090" t="s">
        <v>36</v>
      </c>
      <c r="F2090" t="s">
        <v>26636</v>
      </c>
      <c r="G2090">
        <f>Kuenzle_Michaillat_proteinGroups_LFQ_M1B[[#This Row],[LFQ intensity 14371 Bj sphero]]-Kuenzle_Michaillat_proteinGroups_LFQ_M1B[[#This Row],[LFQ intensity 14370 Bj vac]]</f>
        <v>-0.58723068237310017</v>
      </c>
      <c r="H2090">
        <f>2^Kuenzle_Michaillat_proteinGroups_LFQ_M1B[[#This Row],[Bj sphero - Bj vac]]</f>
        <v>0.6656193676775698</v>
      </c>
      <c r="I2090">
        <f>Kuenzle_Michaillat_proteinGroups_LFQ_M1B[[#This Row],[LFQ intensity 14392 By sphero 1]]-Kuenzle_Michaillat_proteinGroups_LFQ_M1B[[#This Row],[LFQ intensity 14393 By vac 1]]</f>
        <v>-2.1090888977050994</v>
      </c>
      <c r="J2090">
        <f>2^Kuenzle_Michaillat_proteinGroups_LFQ_M1B[[#This Row],[By sphero 1 - By vac 1]]</f>
        <v>0.23179335324928541</v>
      </c>
      <c r="K2090" t="e">
        <f>Kuenzle_Michaillat_proteinGroups_LFQ_M1B[[#This Row],[LFQ intensity 14394 By sphero 2]]-Kuenzle_Michaillat_proteinGroups_LFQ_M1B[[#This Row],[LFQ intensity 14395 By vac 2]]</f>
        <v>#VALUE!</v>
      </c>
      <c r="L2090" t="e">
        <f>2^Kuenzle_Michaillat_proteinGroups_LFQ_M1B[[#This Row],[By sphero 2 - By vac 2]]</f>
        <v>#VALUE!</v>
      </c>
      <c r="M2090" t="s">
        <v>34</v>
      </c>
      <c r="N2090" t="s">
        <v>34</v>
      </c>
      <c r="O2090" t="s">
        <v>65</v>
      </c>
      <c r="P2090" t="s">
        <v>65</v>
      </c>
      <c r="Q2090" t="s">
        <v>65</v>
      </c>
      <c r="R2090" t="s">
        <v>8203</v>
      </c>
      <c r="S2090" t="s">
        <v>8203</v>
      </c>
      <c r="T2090" t="s">
        <v>8203</v>
      </c>
      <c r="U2090" t="s">
        <v>26637</v>
      </c>
      <c r="V2090" t="s">
        <v>42</v>
      </c>
      <c r="W2090" t="s">
        <v>26638</v>
      </c>
      <c r="X2090" t="s">
        <v>21729</v>
      </c>
      <c r="Y2090" t="s">
        <v>514</v>
      </c>
      <c r="Z2090" t="s">
        <v>113</v>
      </c>
      <c r="AA2090" t="s">
        <v>39</v>
      </c>
      <c r="AB2090" t="s">
        <v>39</v>
      </c>
      <c r="AC2090" t="s">
        <v>113</v>
      </c>
      <c r="AD2090" t="s">
        <v>42</v>
      </c>
      <c r="AE2090" t="s">
        <v>65</v>
      </c>
      <c r="AF2090" t="s">
        <v>26639</v>
      </c>
      <c r="AG2090" t="s">
        <v>26640</v>
      </c>
      <c r="AH2090" t="s">
        <v>26641</v>
      </c>
      <c r="AI2090" t="s">
        <v>26642</v>
      </c>
      <c r="AJ2090" t="s">
        <v>26643</v>
      </c>
      <c r="AK2090" t="s">
        <v>36</v>
      </c>
      <c r="AL2090" t="s">
        <v>26644</v>
      </c>
      <c r="AM2090" s="1" t="s">
        <v>26645</v>
      </c>
      <c r="AN2090" t="s">
        <v>26646</v>
      </c>
      <c r="AO2090" t="s">
        <v>26647</v>
      </c>
      <c r="AP2090" t="s">
        <v>26648</v>
      </c>
      <c r="AQ2090" t="s">
        <v>26648</v>
      </c>
      <c r="AR2090" t="s">
        <v>26649</v>
      </c>
      <c r="AS2090" t="s">
        <v>26650</v>
      </c>
      <c r="AT2090" t="s">
        <v>26651</v>
      </c>
    </row>
    <row r="2091" spans="1:46" hidden="1" x14ac:dyDescent="0.2">
      <c r="A2091" t="s">
        <v>70383</v>
      </c>
      <c r="B2091" t="s">
        <v>70384</v>
      </c>
      <c r="C2091" t="s">
        <v>63556</v>
      </c>
      <c r="D2091" t="s">
        <v>70385</v>
      </c>
      <c r="E2091" t="s">
        <v>70386</v>
      </c>
      <c r="F2091" t="s">
        <v>70387</v>
      </c>
      <c r="G2091">
        <f>Kuenzle_Michaillat_proteinGroups_LFQ_M1B[[#This Row],[LFQ intensity 14371 Bj sphero]]-Kuenzle_Michaillat_proteinGroups_LFQ_M1B[[#This Row],[LFQ intensity 14370 Bj vac]]</f>
        <v>-0.94403266906739702</v>
      </c>
      <c r="H2091">
        <f>2^Kuenzle_Michaillat_proteinGroups_LFQ_M1B[[#This Row],[Bj sphero - Bj vac]]</f>
        <v>0.51977794735722127</v>
      </c>
      <c r="I2091">
        <f>Kuenzle_Michaillat_proteinGroups_LFQ_M1B[[#This Row],[LFQ intensity 14392 By sphero 1]]-Kuenzle_Michaillat_proteinGroups_LFQ_M1B[[#This Row],[LFQ intensity 14393 By vac 1]]</f>
        <v>-0.42949676513670099</v>
      </c>
      <c r="J2091">
        <f>2^Kuenzle_Michaillat_proteinGroups_LFQ_M1B[[#This Row],[By sphero 1 - By vac 1]]</f>
        <v>0.74252074313443095</v>
      </c>
      <c r="K2091">
        <f>Kuenzle_Michaillat_proteinGroups_LFQ_M1B[[#This Row],[LFQ intensity 14394 By sphero 2]]-Kuenzle_Michaillat_proteinGroups_LFQ_M1B[[#This Row],[LFQ intensity 14395 By vac 2]]</f>
        <v>-0.51675033569329898</v>
      </c>
      <c r="L2091">
        <f>2^Kuenzle_Michaillat_proteinGroups_LFQ_M1B[[#This Row],[By sphero 2 - By vac 2]]</f>
        <v>0.69894443066682055</v>
      </c>
      <c r="M2091" t="s">
        <v>34</v>
      </c>
      <c r="N2091" t="s">
        <v>34</v>
      </c>
      <c r="O2091" t="s">
        <v>371</v>
      </c>
      <c r="P2091" t="s">
        <v>371</v>
      </c>
      <c r="Q2091" t="s">
        <v>371</v>
      </c>
      <c r="R2091" t="s">
        <v>138</v>
      </c>
      <c r="S2091" t="s">
        <v>138</v>
      </c>
      <c r="T2091" t="s">
        <v>138</v>
      </c>
      <c r="U2091" t="s">
        <v>70388</v>
      </c>
      <c r="V2091" t="s">
        <v>42</v>
      </c>
      <c r="W2091" t="s">
        <v>70389</v>
      </c>
      <c r="X2091" t="s">
        <v>70390</v>
      </c>
      <c r="Y2091" t="s">
        <v>1685</v>
      </c>
      <c r="Z2091" t="s">
        <v>92</v>
      </c>
      <c r="AA2091" t="s">
        <v>250</v>
      </c>
      <c r="AB2091" t="s">
        <v>250</v>
      </c>
      <c r="AC2091" t="s">
        <v>91</v>
      </c>
      <c r="AD2091" t="s">
        <v>92</v>
      </c>
      <c r="AE2091" t="s">
        <v>92</v>
      </c>
      <c r="AF2091" t="s">
        <v>70391</v>
      </c>
      <c r="AG2091" t="s">
        <v>70392</v>
      </c>
      <c r="AH2091" t="s">
        <v>70393</v>
      </c>
      <c r="AI2091" t="s">
        <v>70394</v>
      </c>
      <c r="AJ2091" t="s">
        <v>70395</v>
      </c>
      <c r="AK2091" t="s">
        <v>70396</v>
      </c>
      <c r="AL2091" t="s">
        <v>70397</v>
      </c>
      <c r="AM2091" s="1" t="s">
        <v>70398</v>
      </c>
      <c r="AN2091" t="s">
        <v>70399</v>
      </c>
      <c r="AO2091" t="s">
        <v>70400</v>
      </c>
      <c r="AP2091" t="s">
        <v>70401</v>
      </c>
      <c r="AQ2091" t="s">
        <v>70401</v>
      </c>
      <c r="AR2091" t="s">
        <v>70402</v>
      </c>
      <c r="AS2091" t="s">
        <v>70403</v>
      </c>
      <c r="AT2091" t="s">
        <v>70404</v>
      </c>
    </row>
    <row r="2092" spans="1:46" hidden="1" x14ac:dyDescent="0.2">
      <c r="A2092" t="s">
        <v>69913</v>
      </c>
      <c r="B2092" t="s">
        <v>36</v>
      </c>
      <c r="C2092" t="s">
        <v>69914</v>
      </c>
      <c r="D2092" t="s">
        <v>69915</v>
      </c>
      <c r="E2092" t="s">
        <v>69142</v>
      </c>
      <c r="F2092" t="s">
        <v>69916</v>
      </c>
      <c r="G2092" t="e">
        <f>Kuenzle_Michaillat_proteinGroups_LFQ_M1B[[#This Row],[LFQ intensity 14371 Bj sphero]]-Kuenzle_Michaillat_proteinGroups_LFQ_M1B[[#This Row],[LFQ intensity 14370 Bj vac]]</f>
        <v>#VALUE!</v>
      </c>
      <c r="H2092" t="e">
        <f>2^Kuenzle_Michaillat_proteinGroups_LFQ_M1B[[#This Row],[Bj sphero - Bj vac]]</f>
        <v>#VALUE!</v>
      </c>
      <c r="I2092">
        <f>Kuenzle_Michaillat_proteinGroups_LFQ_M1B[[#This Row],[LFQ intensity 14392 By sphero 1]]-Kuenzle_Michaillat_proteinGroups_LFQ_M1B[[#This Row],[LFQ intensity 14393 By vac 1]]</f>
        <v>5.5331478118896982</v>
      </c>
      <c r="J2092">
        <f>2^Kuenzle_Michaillat_proteinGroups_LFQ_M1B[[#This Row],[By sphero 1 - By vac 1]]</f>
        <v>46.306660471993276</v>
      </c>
      <c r="K2092">
        <f>Kuenzle_Michaillat_proteinGroups_LFQ_M1B[[#This Row],[LFQ intensity 14394 By sphero 2]]-Kuenzle_Michaillat_proteinGroups_LFQ_M1B[[#This Row],[LFQ intensity 14395 By vac 2]]</f>
        <v>6.8080291748045987</v>
      </c>
      <c r="L2092">
        <f>2^Kuenzle_Michaillat_proteinGroups_LFQ_M1B[[#This Row],[By sphero 2 - By vac 2]]</f>
        <v>112.0523561492807</v>
      </c>
      <c r="M2092" t="s">
        <v>34</v>
      </c>
      <c r="N2092" t="s">
        <v>34</v>
      </c>
      <c r="O2092" t="s">
        <v>91</v>
      </c>
      <c r="P2092" t="s">
        <v>91</v>
      </c>
      <c r="Q2092" t="s">
        <v>91</v>
      </c>
      <c r="R2092" t="s">
        <v>8296</v>
      </c>
      <c r="S2092" t="s">
        <v>8296</v>
      </c>
      <c r="T2092" t="s">
        <v>8296</v>
      </c>
      <c r="U2092" t="s">
        <v>37082</v>
      </c>
      <c r="V2092" t="s">
        <v>42</v>
      </c>
      <c r="W2092" t="s">
        <v>69917</v>
      </c>
      <c r="X2092" t="s">
        <v>69918</v>
      </c>
      <c r="Y2092" t="s">
        <v>1142</v>
      </c>
      <c r="Z2092" t="s">
        <v>42</v>
      </c>
      <c r="AA2092" t="s">
        <v>45</v>
      </c>
      <c r="AB2092" t="s">
        <v>59</v>
      </c>
      <c r="AC2092" t="s">
        <v>39</v>
      </c>
      <c r="AD2092" t="s">
        <v>250</v>
      </c>
      <c r="AE2092" t="s">
        <v>39</v>
      </c>
      <c r="AF2092" t="s">
        <v>69919</v>
      </c>
      <c r="AG2092" t="s">
        <v>69920</v>
      </c>
      <c r="AH2092" t="s">
        <v>36</v>
      </c>
      <c r="AI2092" t="s">
        <v>69921</v>
      </c>
      <c r="AJ2092" t="s">
        <v>69922</v>
      </c>
      <c r="AK2092" t="s">
        <v>69923</v>
      </c>
      <c r="AL2092" t="s">
        <v>69924</v>
      </c>
      <c r="AM2092" s="1" t="s">
        <v>69925</v>
      </c>
      <c r="AN2092" t="s">
        <v>69926</v>
      </c>
      <c r="AO2092" t="s">
        <v>69927</v>
      </c>
      <c r="AP2092" t="s">
        <v>69928</v>
      </c>
      <c r="AQ2092" t="s">
        <v>69928</v>
      </c>
      <c r="AR2092" t="s">
        <v>69929</v>
      </c>
      <c r="AS2092" t="s">
        <v>69930</v>
      </c>
      <c r="AT2092" t="s">
        <v>69931</v>
      </c>
    </row>
    <row r="2093" spans="1:46" hidden="1" x14ac:dyDescent="0.2">
      <c r="A2093" t="s">
        <v>48796</v>
      </c>
      <c r="B2093" t="s">
        <v>54934</v>
      </c>
      <c r="C2093" t="s">
        <v>42182</v>
      </c>
      <c r="D2093" t="s">
        <v>36</v>
      </c>
      <c r="E2093" t="s">
        <v>54935</v>
      </c>
      <c r="F2093" t="s">
        <v>54936</v>
      </c>
      <c r="G2093">
        <f>Kuenzle_Michaillat_proteinGroups_LFQ_M1B[[#This Row],[LFQ intensity 14371 Bj sphero]]-Kuenzle_Michaillat_proteinGroups_LFQ_M1B[[#This Row],[LFQ intensity 14370 Bj vac]]</f>
        <v>0.87533378601069955</v>
      </c>
      <c r="H2093">
        <f>2^Kuenzle_Michaillat_proteinGroups_LFQ_M1B[[#This Row],[Bj sphero - Bj vac]]</f>
        <v>1.8344324568044161</v>
      </c>
      <c r="I2093" t="e">
        <f>Kuenzle_Michaillat_proteinGroups_LFQ_M1B[[#This Row],[LFQ intensity 14392 By sphero 1]]-Kuenzle_Michaillat_proteinGroups_LFQ_M1B[[#This Row],[LFQ intensity 14393 By vac 1]]</f>
        <v>#VALUE!</v>
      </c>
      <c r="J2093" t="e">
        <f>2^Kuenzle_Michaillat_proteinGroups_LFQ_M1B[[#This Row],[By sphero 1 - By vac 1]]</f>
        <v>#VALUE!</v>
      </c>
      <c r="K2093">
        <f>Kuenzle_Michaillat_proteinGroups_LFQ_M1B[[#This Row],[LFQ intensity 14394 By sphero 2]]-Kuenzle_Michaillat_proteinGroups_LFQ_M1B[[#This Row],[LFQ intensity 14395 By vac 2]]</f>
        <v>2.1992912292480966</v>
      </c>
      <c r="L2093">
        <f>2^Kuenzle_Michaillat_proteinGroups_LFQ_M1B[[#This Row],[By sphero 2 - By vac 2]]</f>
        <v>4.5925366330324291</v>
      </c>
      <c r="M2093" t="s">
        <v>34</v>
      </c>
      <c r="N2093" t="s">
        <v>34</v>
      </c>
      <c r="O2093" t="s">
        <v>59</v>
      </c>
      <c r="P2093" t="s">
        <v>59</v>
      </c>
      <c r="Q2093" t="s">
        <v>59</v>
      </c>
      <c r="R2093" t="s">
        <v>9146</v>
      </c>
      <c r="S2093" t="s">
        <v>9146</v>
      </c>
      <c r="T2093" t="s">
        <v>9146</v>
      </c>
      <c r="U2093" t="s">
        <v>54937</v>
      </c>
      <c r="V2093" t="s">
        <v>42</v>
      </c>
      <c r="W2093" t="s">
        <v>54938</v>
      </c>
      <c r="X2093" t="s">
        <v>54939</v>
      </c>
      <c r="Y2093" t="s">
        <v>521</v>
      </c>
      <c r="Z2093" t="s">
        <v>39</v>
      </c>
      <c r="AA2093" t="s">
        <v>113</v>
      </c>
      <c r="AB2093" t="s">
        <v>45</v>
      </c>
      <c r="AC2093" t="s">
        <v>42</v>
      </c>
      <c r="AD2093" t="s">
        <v>65</v>
      </c>
      <c r="AE2093" t="s">
        <v>165</v>
      </c>
      <c r="AF2093" t="s">
        <v>54940</v>
      </c>
      <c r="AG2093" t="s">
        <v>54941</v>
      </c>
      <c r="AH2093" t="s">
        <v>54942</v>
      </c>
      <c r="AI2093" t="s">
        <v>54943</v>
      </c>
      <c r="AJ2093" t="s">
        <v>36</v>
      </c>
      <c r="AK2093" t="s">
        <v>19621</v>
      </c>
      <c r="AL2093" t="s">
        <v>54944</v>
      </c>
      <c r="AM2093" s="1" t="s">
        <v>54945</v>
      </c>
      <c r="AN2093" t="s">
        <v>54946</v>
      </c>
      <c r="AO2093" t="s">
        <v>54947</v>
      </c>
      <c r="AP2093" t="s">
        <v>54948</v>
      </c>
      <c r="AQ2093" t="s">
        <v>54948</v>
      </c>
      <c r="AR2093" t="s">
        <v>54949</v>
      </c>
      <c r="AS2093" t="s">
        <v>54950</v>
      </c>
      <c r="AT2093" t="s">
        <v>54951</v>
      </c>
    </row>
    <row r="2094" spans="1:46" hidden="1" x14ac:dyDescent="0.2">
      <c r="A2094" t="s">
        <v>18122</v>
      </c>
      <c r="B2094" t="s">
        <v>18123</v>
      </c>
      <c r="C2094" t="s">
        <v>18124</v>
      </c>
      <c r="D2094" t="s">
        <v>18125</v>
      </c>
      <c r="E2094" t="s">
        <v>18126</v>
      </c>
      <c r="F2094" t="s">
        <v>18127</v>
      </c>
      <c r="G2094">
        <f>Kuenzle_Michaillat_proteinGroups_LFQ_M1B[[#This Row],[LFQ intensity 14371 Bj sphero]]-Kuenzle_Michaillat_proteinGroups_LFQ_M1B[[#This Row],[LFQ intensity 14370 Bj vac]]</f>
        <v>-1.0434169769287998</v>
      </c>
      <c r="H2094">
        <f>2^Kuenzle_Michaillat_proteinGroups_LFQ_M1B[[#This Row],[Bj sphero - Bj vac]]</f>
        <v>0.48517698566882056</v>
      </c>
      <c r="I2094">
        <f>Kuenzle_Michaillat_proteinGroups_LFQ_M1B[[#This Row],[LFQ intensity 14392 By sphero 1]]-Kuenzle_Michaillat_proteinGroups_LFQ_M1B[[#This Row],[LFQ intensity 14393 By vac 1]]</f>
        <v>-0.83501815795899859</v>
      </c>
      <c r="J2094">
        <f>2^Kuenzle_Michaillat_proteinGroups_LFQ_M1B[[#This Row],[By sphero 1 - By vac 1]]</f>
        <v>0.56057598348311855</v>
      </c>
      <c r="K2094">
        <f>Kuenzle_Michaillat_proteinGroups_LFQ_M1B[[#This Row],[LFQ intensity 14394 By sphero 2]]-Kuenzle_Michaillat_proteinGroups_LFQ_M1B[[#This Row],[LFQ intensity 14395 By vac 2]]</f>
        <v>-1.1630897521972017</v>
      </c>
      <c r="L2094">
        <f>2^Kuenzle_Michaillat_proteinGroups_LFQ_M1B[[#This Row],[By sphero 2 - By vac 2]]</f>
        <v>0.44655514445469069</v>
      </c>
      <c r="M2094" t="s">
        <v>34</v>
      </c>
      <c r="N2094" t="s">
        <v>34</v>
      </c>
      <c r="O2094" t="s">
        <v>811</v>
      </c>
      <c r="P2094" t="s">
        <v>811</v>
      </c>
      <c r="Q2094" t="s">
        <v>811</v>
      </c>
      <c r="R2094" t="s">
        <v>18128</v>
      </c>
      <c r="S2094" t="s">
        <v>18128</v>
      </c>
      <c r="T2094" t="s">
        <v>18128</v>
      </c>
      <c r="U2094" t="s">
        <v>18129</v>
      </c>
      <c r="V2094" t="s">
        <v>42</v>
      </c>
      <c r="W2094" t="s">
        <v>18130</v>
      </c>
      <c r="X2094" t="s">
        <v>18131</v>
      </c>
      <c r="Y2094" t="s">
        <v>18132</v>
      </c>
      <c r="Z2094" t="s">
        <v>573</v>
      </c>
      <c r="AA2094" t="s">
        <v>255</v>
      </c>
      <c r="AB2094" t="s">
        <v>396</v>
      </c>
      <c r="AC2094" t="s">
        <v>396</v>
      </c>
      <c r="AD2094" t="s">
        <v>396</v>
      </c>
      <c r="AE2094" t="s">
        <v>396</v>
      </c>
      <c r="AF2094" t="s">
        <v>18133</v>
      </c>
      <c r="AG2094" t="s">
        <v>18134</v>
      </c>
      <c r="AH2094" t="s">
        <v>18135</v>
      </c>
      <c r="AI2094" t="s">
        <v>18136</v>
      </c>
      <c r="AJ2094" t="s">
        <v>18137</v>
      </c>
      <c r="AK2094" t="s">
        <v>18138</v>
      </c>
      <c r="AL2094" t="s">
        <v>18139</v>
      </c>
      <c r="AM2094" s="1" t="s">
        <v>18140</v>
      </c>
      <c r="AN2094" t="s">
        <v>18141</v>
      </c>
      <c r="AO2094" t="s">
        <v>18142</v>
      </c>
      <c r="AP2094" t="s">
        <v>18143</v>
      </c>
      <c r="AQ2094" t="s">
        <v>18143</v>
      </c>
      <c r="AR2094" t="s">
        <v>18144</v>
      </c>
      <c r="AS2094" t="s">
        <v>18145</v>
      </c>
      <c r="AT2094" t="s">
        <v>18146</v>
      </c>
    </row>
    <row r="2095" spans="1:46" hidden="1" x14ac:dyDescent="0.2">
      <c r="A2095" t="s">
        <v>1675</v>
      </c>
      <c r="B2095" t="s">
        <v>1676</v>
      </c>
      <c r="C2095" t="s">
        <v>1677</v>
      </c>
      <c r="D2095" t="s">
        <v>1678</v>
      </c>
      <c r="E2095" t="s">
        <v>1679</v>
      </c>
      <c r="F2095" t="s">
        <v>1680</v>
      </c>
      <c r="G2095">
        <f>Kuenzle_Michaillat_proteinGroups_LFQ_M1B[[#This Row],[LFQ intensity 14371 Bj sphero]]-Kuenzle_Michaillat_proteinGroups_LFQ_M1B[[#This Row],[LFQ intensity 14370 Bj vac]]</f>
        <v>-0.39803695678710227</v>
      </c>
      <c r="H2095">
        <f>2^Kuenzle_Michaillat_proteinGroups_LFQ_M1B[[#This Row],[Bj sphero - Bj vac]]</f>
        <v>0.75889018613305537</v>
      </c>
      <c r="I2095">
        <f>Kuenzle_Michaillat_proteinGroups_LFQ_M1B[[#This Row],[LFQ intensity 14392 By sphero 1]]-Kuenzle_Michaillat_proteinGroups_LFQ_M1B[[#This Row],[LFQ intensity 14393 By vac 1]]</f>
        <v>-0.28639984130860086</v>
      </c>
      <c r="J2095">
        <f>2^Kuenzle_Michaillat_proteinGroups_LFQ_M1B[[#This Row],[By sphero 1 - By vac 1]]</f>
        <v>0.81994563269293119</v>
      </c>
      <c r="K2095">
        <f>Kuenzle_Michaillat_proteinGroups_LFQ_M1B[[#This Row],[LFQ intensity 14394 By sphero 2]]-Kuenzle_Michaillat_proteinGroups_LFQ_M1B[[#This Row],[LFQ intensity 14395 By vac 2]]</f>
        <v>-0.19795227050779829</v>
      </c>
      <c r="L2095">
        <f>2^Kuenzle_Michaillat_proteinGroups_LFQ_M1B[[#This Row],[By sphero 2 - By vac 2]]</f>
        <v>0.87178708088274093</v>
      </c>
      <c r="M2095" t="s">
        <v>34</v>
      </c>
      <c r="N2095" t="s">
        <v>34</v>
      </c>
      <c r="O2095" t="s">
        <v>417</v>
      </c>
      <c r="P2095" t="s">
        <v>417</v>
      </c>
      <c r="Q2095" t="s">
        <v>417</v>
      </c>
      <c r="R2095" t="s">
        <v>1681</v>
      </c>
      <c r="S2095" t="s">
        <v>1681</v>
      </c>
      <c r="T2095" t="s">
        <v>1681</v>
      </c>
      <c r="U2095" t="s">
        <v>1682</v>
      </c>
      <c r="V2095" t="s">
        <v>42</v>
      </c>
      <c r="W2095" t="s">
        <v>487</v>
      </c>
      <c r="X2095" t="s">
        <v>1683</v>
      </c>
      <c r="Y2095" t="s">
        <v>1684</v>
      </c>
      <c r="Z2095" t="s">
        <v>1222</v>
      </c>
      <c r="AA2095" t="s">
        <v>548</v>
      </c>
      <c r="AB2095" t="s">
        <v>1685</v>
      </c>
      <c r="AC2095" t="s">
        <v>1222</v>
      </c>
      <c r="AD2095" t="s">
        <v>548</v>
      </c>
      <c r="AE2095" t="s">
        <v>329</v>
      </c>
      <c r="AF2095" t="s">
        <v>1686</v>
      </c>
      <c r="AG2095" t="s">
        <v>1687</v>
      </c>
      <c r="AH2095" t="s">
        <v>1688</v>
      </c>
      <c r="AI2095" t="s">
        <v>1689</v>
      </c>
      <c r="AJ2095" t="s">
        <v>1690</v>
      </c>
      <c r="AK2095" t="s">
        <v>1691</v>
      </c>
      <c r="AL2095" t="s">
        <v>1692</v>
      </c>
      <c r="AM2095" s="1" t="s">
        <v>1693</v>
      </c>
      <c r="AN2095" t="s">
        <v>1694</v>
      </c>
      <c r="AO2095" t="s">
        <v>1695</v>
      </c>
      <c r="AP2095" t="s">
        <v>1696</v>
      </c>
      <c r="AQ2095" t="s">
        <v>1696</v>
      </c>
      <c r="AR2095" t="s">
        <v>1697</v>
      </c>
      <c r="AS2095" t="s">
        <v>1698</v>
      </c>
      <c r="AT2095" t="s">
        <v>1699</v>
      </c>
    </row>
    <row r="2096" spans="1:46" hidden="1" x14ac:dyDescent="0.2">
      <c r="A2096" t="s">
        <v>41270</v>
      </c>
      <c r="B2096" t="s">
        <v>38103</v>
      </c>
      <c r="C2096" t="s">
        <v>41271</v>
      </c>
      <c r="D2096" t="s">
        <v>41272</v>
      </c>
      <c r="E2096" t="s">
        <v>41273</v>
      </c>
      <c r="F2096" t="s">
        <v>18010</v>
      </c>
      <c r="G2096">
        <f>Kuenzle_Michaillat_proteinGroups_LFQ_M1B[[#This Row],[LFQ intensity 14371 Bj sphero]]-Kuenzle_Michaillat_proteinGroups_LFQ_M1B[[#This Row],[LFQ intensity 14370 Bj vac]]</f>
        <v>1.2418098449706996</v>
      </c>
      <c r="H2096">
        <f>2^Kuenzle_Michaillat_proteinGroups_LFQ_M1B[[#This Row],[Bj sphero - Bj vac]]</f>
        <v>2.3649502666757107</v>
      </c>
      <c r="I2096">
        <f>Kuenzle_Michaillat_proteinGroups_LFQ_M1B[[#This Row],[LFQ intensity 14392 By sphero 1]]-Kuenzle_Michaillat_proteinGroups_LFQ_M1B[[#This Row],[LFQ intensity 14393 By vac 1]]</f>
        <v>1.9463615417480966</v>
      </c>
      <c r="J2096">
        <f>2^Kuenzle_Michaillat_proteinGroups_LFQ_M1B[[#This Row],[By sphero 1 - By vac 1]]</f>
        <v>3.8540132771331361</v>
      </c>
      <c r="K2096">
        <f>Kuenzle_Michaillat_proteinGroups_LFQ_M1B[[#This Row],[LFQ intensity 14394 By sphero 2]]-Kuenzle_Michaillat_proteinGroups_LFQ_M1B[[#This Row],[LFQ intensity 14395 By vac 2]]</f>
        <v>0.17655181884770244</v>
      </c>
      <c r="L2096">
        <f>2^Kuenzle_Michaillat_proteinGroups_LFQ_M1B[[#This Row],[By sphero 2 - By vac 2]]</f>
        <v>1.1301794161299461</v>
      </c>
      <c r="M2096" t="s">
        <v>34</v>
      </c>
      <c r="N2096" t="s">
        <v>34</v>
      </c>
      <c r="O2096" t="s">
        <v>59</v>
      </c>
      <c r="P2096" t="s">
        <v>59</v>
      </c>
      <c r="Q2096" t="s">
        <v>59</v>
      </c>
      <c r="R2096" t="s">
        <v>251</v>
      </c>
      <c r="S2096" t="s">
        <v>251</v>
      </c>
      <c r="T2096" t="s">
        <v>251</v>
      </c>
      <c r="U2096" t="s">
        <v>41274</v>
      </c>
      <c r="V2096" t="s">
        <v>42</v>
      </c>
      <c r="W2096" t="s">
        <v>15267</v>
      </c>
      <c r="X2096" t="s">
        <v>41275</v>
      </c>
      <c r="Y2096" t="s">
        <v>521</v>
      </c>
      <c r="Z2096" t="s">
        <v>165</v>
      </c>
      <c r="AA2096" t="s">
        <v>113</v>
      </c>
      <c r="AB2096" t="s">
        <v>59</v>
      </c>
      <c r="AC2096" t="s">
        <v>165</v>
      </c>
      <c r="AD2096" t="s">
        <v>65</v>
      </c>
      <c r="AE2096" t="s">
        <v>39</v>
      </c>
      <c r="AF2096" t="s">
        <v>41276</v>
      </c>
      <c r="AG2096" t="s">
        <v>41277</v>
      </c>
      <c r="AH2096" t="s">
        <v>29712</v>
      </c>
      <c r="AI2096" t="s">
        <v>41278</v>
      </c>
      <c r="AJ2096" t="s">
        <v>41279</v>
      </c>
      <c r="AK2096" t="s">
        <v>34399</v>
      </c>
      <c r="AL2096" t="s">
        <v>41280</v>
      </c>
      <c r="AM2096" s="1" t="s">
        <v>41281</v>
      </c>
      <c r="AN2096" t="s">
        <v>41282</v>
      </c>
      <c r="AO2096" t="s">
        <v>41283</v>
      </c>
      <c r="AP2096" t="s">
        <v>41284</v>
      </c>
      <c r="AQ2096" t="s">
        <v>41284</v>
      </c>
      <c r="AR2096" t="s">
        <v>41285</v>
      </c>
      <c r="AS2096" t="s">
        <v>41286</v>
      </c>
      <c r="AT2096" t="s">
        <v>41287</v>
      </c>
    </row>
    <row r="2097" spans="1:46" hidden="1" x14ac:dyDescent="0.2">
      <c r="A2097" t="s">
        <v>47865</v>
      </c>
      <c r="B2097" t="s">
        <v>47866</v>
      </c>
      <c r="C2097" t="s">
        <v>47867</v>
      </c>
      <c r="D2097" t="s">
        <v>47868</v>
      </c>
      <c r="E2097" t="s">
        <v>47869</v>
      </c>
      <c r="F2097" t="s">
        <v>47870</v>
      </c>
      <c r="G2097">
        <f>Kuenzle_Michaillat_proteinGroups_LFQ_M1B[[#This Row],[LFQ intensity 14371 Bj sphero]]-Kuenzle_Michaillat_proteinGroups_LFQ_M1B[[#This Row],[LFQ intensity 14370 Bj vac]]</f>
        <v>-0.73833847045899859</v>
      </c>
      <c r="H2097">
        <f>2^Kuenzle_Michaillat_proteinGroups_LFQ_M1B[[#This Row],[Bj sphero - Bj vac]]</f>
        <v>0.59942930838069575</v>
      </c>
      <c r="I2097">
        <f>Kuenzle_Michaillat_proteinGroups_LFQ_M1B[[#This Row],[LFQ intensity 14392 By sphero 1]]-Kuenzle_Michaillat_proteinGroups_LFQ_M1B[[#This Row],[LFQ intensity 14393 By vac 1]]</f>
        <v>-0.63839721679689987</v>
      </c>
      <c r="J2097">
        <f>2^Kuenzle_Michaillat_proteinGroups_LFQ_M1B[[#This Row],[By sphero 1 - By vac 1]]</f>
        <v>0.64242626534968905</v>
      </c>
      <c r="K2097">
        <f>Kuenzle_Michaillat_proteinGroups_LFQ_M1B[[#This Row],[LFQ intensity 14394 By sphero 2]]-Kuenzle_Michaillat_proteinGroups_LFQ_M1B[[#This Row],[LFQ intensity 14395 By vac 2]]</f>
        <v>3.6872863769598752E-2</v>
      </c>
      <c r="L2097">
        <f>2^Kuenzle_Michaillat_proteinGroups_LFQ_M1B[[#This Row],[By sphero 2 - By vac 2]]</f>
        <v>1.0258877358999874</v>
      </c>
      <c r="M2097" t="s">
        <v>34</v>
      </c>
      <c r="N2097" t="s">
        <v>34</v>
      </c>
      <c r="O2097" t="s">
        <v>138</v>
      </c>
      <c r="P2097" t="s">
        <v>138</v>
      </c>
      <c r="Q2097" t="s">
        <v>138</v>
      </c>
      <c r="R2097" t="s">
        <v>13898</v>
      </c>
      <c r="S2097" t="s">
        <v>13898</v>
      </c>
      <c r="T2097" t="s">
        <v>13898</v>
      </c>
      <c r="U2097" t="s">
        <v>47871</v>
      </c>
      <c r="V2097" t="s">
        <v>42</v>
      </c>
      <c r="W2097" t="s">
        <v>47872</v>
      </c>
      <c r="X2097" t="s">
        <v>47873</v>
      </c>
      <c r="Y2097" t="s">
        <v>864</v>
      </c>
      <c r="Z2097" t="s">
        <v>396</v>
      </c>
      <c r="AA2097" t="s">
        <v>92</v>
      </c>
      <c r="AB2097" t="s">
        <v>514</v>
      </c>
      <c r="AC2097" t="s">
        <v>514</v>
      </c>
      <c r="AD2097" t="s">
        <v>84</v>
      </c>
      <c r="AE2097" t="s">
        <v>92</v>
      </c>
      <c r="AF2097" t="s">
        <v>47874</v>
      </c>
      <c r="AG2097" t="s">
        <v>47875</v>
      </c>
      <c r="AH2097" t="s">
        <v>47876</v>
      </c>
      <c r="AI2097" t="s">
        <v>47877</v>
      </c>
      <c r="AJ2097" t="s">
        <v>47878</v>
      </c>
      <c r="AK2097" t="s">
        <v>47879</v>
      </c>
      <c r="AL2097" t="s">
        <v>47880</v>
      </c>
      <c r="AM2097" s="1" t="s">
        <v>47881</v>
      </c>
      <c r="AN2097" t="s">
        <v>47882</v>
      </c>
      <c r="AO2097" t="s">
        <v>47883</v>
      </c>
      <c r="AP2097" t="s">
        <v>47884</v>
      </c>
      <c r="AQ2097" t="s">
        <v>47884</v>
      </c>
      <c r="AR2097" t="s">
        <v>47885</v>
      </c>
      <c r="AS2097" t="s">
        <v>47886</v>
      </c>
      <c r="AT2097" t="s">
        <v>47887</v>
      </c>
    </row>
    <row r="2098" spans="1:46" hidden="1" x14ac:dyDescent="0.2">
      <c r="A2098" t="s">
        <v>38054</v>
      </c>
      <c r="B2098" t="s">
        <v>38055</v>
      </c>
      <c r="C2098" t="s">
        <v>38056</v>
      </c>
      <c r="D2098" t="s">
        <v>38057</v>
      </c>
      <c r="E2098" t="s">
        <v>38058</v>
      </c>
      <c r="F2098" t="s">
        <v>38059</v>
      </c>
      <c r="G2098">
        <f>Kuenzle_Michaillat_proteinGroups_LFQ_M1B[[#This Row],[LFQ intensity 14371 Bj sphero]]-Kuenzle_Michaillat_proteinGroups_LFQ_M1B[[#This Row],[LFQ intensity 14370 Bj vac]]</f>
        <v>0.2883663177491016</v>
      </c>
      <c r="H2098">
        <f>2^Kuenzle_Michaillat_proteinGroups_LFQ_M1B[[#This Row],[Bj sphero - Bj vac]]</f>
        <v>1.2212565651418159</v>
      </c>
      <c r="I2098">
        <f>Kuenzle_Michaillat_proteinGroups_LFQ_M1B[[#This Row],[LFQ intensity 14392 By sphero 1]]-Kuenzle_Michaillat_proteinGroups_LFQ_M1B[[#This Row],[LFQ intensity 14393 By vac 1]]</f>
        <v>1.8071403503417969</v>
      </c>
      <c r="J2098">
        <f>2^Kuenzle_Michaillat_proteinGroups_LFQ_M1B[[#This Row],[By sphero 1 - By vac 1]]</f>
        <v>3.4994794844796</v>
      </c>
      <c r="K2098">
        <f>Kuenzle_Michaillat_proteinGroups_LFQ_M1B[[#This Row],[LFQ intensity 14394 By sphero 2]]-Kuenzle_Michaillat_proteinGroups_LFQ_M1B[[#This Row],[LFQ intensity 14395 By vac 2]]</f>
        <v>1.9054298400879013</v>
      </c>
      <c r="L2098">
        <f>2^Kuenzle_Michaillat_proteinGroups_LFQ_M1B[[#This Row],[By sphero 2 - By vac 2]]</f>
        <v>3.7462049769501142</v>
      </c>
      <c r="M2098" t="s">
        <v>34</v>
      </c>
      <c r="N2098" t="s">
        <v>34</v>
      </c>
      <c r="O2098" t="s">
        <v>490</v>
      </c>
      <c r="P2098" t="s">
        <v>490</v>
      </c>
      <c r="Q2098" t="s">
        <v>490</v>
      </c>
      <c r="R2098" t="s">
        <v>38060</v>
      </c>
      <c r="S2098" t="s">
        <v>38060</v>
      </c>
      <c r="T2098" t="s">
        <v>38060</v>
      </c>
      <c r="U2098" t="s">
        <v>38061</v>
      </c>
      <c r="V2098" t="s">
        <v>42</v>
      </c>
      <c r="W2098" t="s">
        <v>38062</v>
      </c>
      <c r="X2098" t="s">
        <v>38063</v>
      </c>
      <c r="Y2098" t="s">
        <v>1533</v>
      </c>
      <c r="Z2098" t="s">
        <v>514</v>
      </c>
      <c r="AA2098" t="s">
        <v>521</v>
      </c>
      <c r="AB2098" t="s">
        <v>491</v>
      </c>
      <c r="AC2098" t="s">
        <v>138</v>
      </c>
      <c r="AD2098" t="s">
        <v>490</v>
      </c>
      <c r="AE2098" t="s">
        <v>138</v>
      </c>
      <c r="AF2098" t="s">
        <v>38064</v>
      </c>
      <c r="AG2098" t="s">
        <v>38065</v>
      </c>
      <c r="AH2098" t="s">
        <v>38066</v>
      </c>
      <c r="AI2098" t="s">
        <v>38067</v>
      </c>
      <c r="AJ2098" t="s">
        <v>38068</v>
      </c>
      <c r="AK2098" t="s">
        <v>38069</v>
      </c>
      <c r="AL2098" t="s">
        <v>38070</v>
      </c>
      <c r="AM2098" s="1" t="s">
        <v>38071</v>
      </c>
      <c r="AN2098" t="s">
        <v>38072</v>
      </c>
      <c r="AO2098" t="s">
        <v>38073</v>
      </c>
      <c r="AP2098" t="s">
        <v>38074</v>
      </c>
      <c r="AQ2098" t="s">
        <v>38074</v>
      </c>
      <c r="AR2098" t="s">
        <v>38075</v>
      </c>
      <c r="AS2098" t="s">
        <v>38076</v>
      </c>
      <c r="AT2098" t="s">
        <v>38077</v>
      </c>
    </row>
    <row r="2099" spans="1:46" hidden="1" x14ac:dyDescent="0.2">
      <c r="A2099" t="s">
        <v>37132</v>
      </c>
      <c r="B2099" t="s">
        <v>37133</v>
      </c>
      <c r="C2099" t="s">
        <v>37134</v>
      </c>
      <c r="D2099" t="s">
        <v>37135</v>
      </c>
      <c r="E2099" t="s">
        <v>37136</v>
      </c>
      <c r="F2099" t="s">
        <v>37137</v>
      </c>
      <c r="G2099">
        <f>Kuenzle_Michaillat_proteinGroups_LFQ_M1B[[#This Row],[LFQ intensity 14371 Bj sphero]]-Kuenzle_Michaillat_proteinGroups_LFQ_M1B[[#This Row],[LFQ intensity 14370 Bj vac]]</f>
        <v>-0.63027763366699929</v>
      </c>
      <c r="H2099">
        <f>2^Kuenzle_Michaillat_proteinGroups_LFQ_M1B[[#This Row],[Bj sphero - Bj vac]]</f>
        <v>0.64605207645173124</v>
      </c>
      <c r="I2099">
        <f>Kuenzle_Michaillat_proteinGroups_LFQ_M1B[[#This Row],[LFQ intensity 14392 By sphero 1]]-Kuenzle_Michaillat_proteinGroups_LFQ_M1B[[#This Row],[LFQ intensity 14393 By vac 1]]</f>
        <v>-0.57154846191399855</v>
      </c>
      <c r="J2099">
        <f>2^Kuenzle_Michaillat_proteinGroups_LFQ_M1B[[#This Row],[By sphero 1 - By vac 1]]</f>
        <v>0.67289417530779849</v>
      </c>
      <c r="K2099">
        <f>Kuenzle_Michaillat_proteinGroups_LFQ_M1B[[#This Row],[LFQ intensity 14394 By sphero 2]]-Kuenzle_Michaillat_proteinGroups_LFQ_M1B[[#This Row],[LFQ intensity 14395 By vac 2]]</f>
        <v>-0.52073478698730113</v>
      </c>
      <c r="L2099">
        <f>2^Kuenzle_Michaillat_proteinGroups_LFQ_M1B[[#This Row],[By sphero 2 - By vac 2]]</f>
        <v>0.69701674130596381</v>
      </c>
      <c r="M2099" t="s">
        <v>34</v>
      </c>
      <c r="N2099" t="s">
        <v>34</v>
      </c>
      <c r="O2099" t="s">
        <v>250</v>
      </c>
      <c r="P2099" t="s">
        <v>250</v>
      </c>
      <c r="Q2099" t="s">
        <v>250</v>
      </c>
      <c r="R2099" t="s">
        <v>25970</v>
      </c>
      <c r="S2099" t="s">
        <v>25970</v>
      </c>
      <c r="T2099" t="s">
        <v>25970</v>
      </c>
      <c r="U2099" t="s">
        <v>37138</v>
      </c>
      <c r="V2099" t="s">
        <v>42</v>
      </c>
      <c r="W2099" t="s">
        <v>37139</v>
      </c>
      <c r="X2099" t="s">
        <v>37140</v>
      </c>
      <c r="Y2099" t="s">
        <v>1192</v>
      </c>
      <c r="Z2099" t="s">
        <v>45</v>
      </c>
      <c r="AA2099" t="s">
        <v>113</v>
      </c>
      <c r="AB2099" t="s">
        <v>59</v>
      </c>
      <c r="AC2099" t="s">
        <v>59</v>
      </c>
      <c r="AD2099" t="s">
        <v>59</v>
      </c>
      <c r="AE2099" t="s">
        <v>250</v>
      </c>
      <c r="AF2099" t="s">
        <v>37141</v>
      </c>
      <c r="AG2099" t="s">
        <v>37142</v>
      </c>
      <c r="AH2099" t="s">
        <v>37143</v>
      </c>
      <c r="AI2099" t="s">
        <v>37144</v>
      </c>
      <c r="AJ2099" t="s">
        <v>37145</v>
      </c>
      <c r="AK2099" t="s">
        <v>37146</v>
      </c>
      <c r="AL2099" t="s">
        <v>37147</v>
      </c>
      <c r="AM2099" s="1" t="s">
        <v>37148</v>
      </c>
      <c r="AN2099" t="s">
        <v>37149</v>
      </c>
      <c r="AO2099" t="s">
        <v>37150</v>
      </c>
      <c r="AP2099" t="s">
        <v>37151</v>
      </c>
      <c r="AQ2099" t="s">
        <v>37151</v>
      </c>
      <c r="AR2099" t="s">
        <v>37152</v>
      </c>
      <c r="AS2099" t="s">
        <v>37153</v>
      </c>
      <c r="AT2099" t="s">
        <v>37154</v>
      </c>
    </row>
    <row r="2100" spans="1:46" hidden="1" x14ac:dyDescent="0.2">
      <c r="A2100" t="s">
        <v>10594</v>
      </c>
      <c r="B2100" t="s">
        <v>10595</v>
      </c>
      <c r="C2100" t="s">
        <v>10596</v>
      </c>
      <c r="D2100" t="s">
        <v>10597</v>
      </c>
      <c r="E2100" t="s">
        <v>10598</v>
      </c>
      <c r="F2100" t="s">
        <v>10599</v>
      </c>
      <c r="G2100">
        <f>Kuenzle_Michaillat_proteinGroups_LFQ_M1B[[#This Row],[LFQ intensity 14371 Bj sphero]]-Kuenzle_Michaillat_proteinGroups_LFQ_M1B[[#This Row],[LFQ intensity 14370 Bj vac]]</f>
        <v>0.87666893005370028</v>
      </c>
      <c r="H2100">
        <f>2^Kuenzle_Michaillat_proteinGroups_LFQ_M1B[[#This Row],[Bj sphero - Bj vac]]</f>
        <v>1.8361309205611616</v>
      </c>
      <c r="I2100">
        <f>Kuenzle_Michaillat_proteinGroups_LFQ_M1B[[#This Row],[LFQ intensity 14392 By sphero 1]]-Kuenzle_Michaillat_proteinGroups_LFQ_M1B[[#This Row],[LFQ intensity 14393 By vac 1]]</f>
        <v>2.2625789642333984</v>
      </c>
      <c r="J2100">
        <f>2^Kuenzle_Michaillat_proteinGroups_LFQ_M1B[[#This Row],[By sphero 1 - By vac 1]]</f>
        <v>4.7984849364624438</v>
      </c>
      <c r="K2100">
        <f>Kuenzle_Michaillat_proteinGroups_LFQ_M1B[[#This Row],[LFQ intensity 14394 By sphero 2]]-Kuenzle_Michaillat_proteinGroups_LFQ_M1B[[#This Row],[LFQ intensity 14395 By vac 2]]</f>
        <v>4.4631023406981996</v>
      </c>
      <c r="L2100">
        <f>2^Kuenzle_Michaillat_proteinGroups_LFQ_M1B[[#This Row],[By sphero 2 - By vac 2]]</f>
        <v>22.056046985592932</v>
      </c>
      <c r="M2100" t="s">
        <v>34</v>
      </c>
      <c r="N2100" t="s">
        <v>34</v>
      </c>
      <c r="O2100" t="s">
        <v>165</v>
      </c>
      <c r="P2100" t="s">
        <v>165</v>
      </c>
      <c r="Q2100" t="s">
        <v>165</v>
      </c>
      <c r="R2100" t="s">
        <v>7065</v>
      </c>
      <c r="S2100" t="s">
        <v>7065</v>
      </c>
      <c r="T2100" t="s">
        <v>7065</v>
      </c>
      <c r="U2100" t="s">
        <v>10600</v>
      </c>
      <c r="V2100" t="s">
        <v>42</v>
      </c>
      <c r="W2100" t="s">
        <v>10601</v>
      </c>
      <c r="X2100" t="s">
        <v>10602</v>
      </c>
      <c r="Y2100" t="s">
        <v>250</v>
      </c>
      <c r="Z2100" t="s">
        <v>39</v>
      </c>
      <c r="AA2100" t="s">
        <v>39</v>
      </c>
      <c r="AB2100" t="s">
        <v>165</v>
      </c>
      <c r="AC2100" t="s">
        <v>165</v>
      </c>
      <c r="AD2100" t="s">
        <v>165</v>
      </c>
      <c r="AE2100" t="s">
        <v>39</v>
      </c>
      <c r="AF2100" t="s">
        <v>10603</v>
      </c>
      <c r="AG2100" t="s">
        <v>10604</v>
      </c>
      <c r="AH2100" t="s">
        <v>10605</v>
      </c>
      <c r="AI2100" t="s">
        <v>10606</v>
      </c>
      <c r="AJ2100" t="s">
        <v>10607</v>
      </c>
      <c r="AK2100" t="s">
        <v>10608</v>
      </c>
      <c r="AL2100" t="s">
        <v>10609</v>
      </c>
      <c r="AM2100" s="1" t="s">
        <v>10610</v>
      </c>
      <c r="AN2100" t="s">
        <v>10611</v>
      </c>
      <c r="AO2100" t="s">
        <v>10612</v>
      </c>
      <c r="AP2100" t="s">
        <v>10613</v>
      </c>
      <c r="AQ2100" t="s">
        <v>10613</v>
      </c>
      <c r="AR2100" t="s">
        <v>10614</v>
      </c>
      <c r="AS2100" t="s">
        <v>10615</v>
      </c>
      <c r="AT2100" t="s">
        <v>10616</v>
      </c>
    </row>
    <row r="2101" spans="1:46" hidden="1" x14ac:dyDescent="0.2">
      <c r="A2101" t="s">
        <v>79104</v>
      </c>
      <c r="B2101" t="s">
        <v>79105</v>
      </c>
      <c r="C2101" t="s">
        <v>79106</v>
      </c>
      <c r="D2101" t="s">
        <v>79107</v>
      </c>
      <c r="E2101" t="s">
        <v>79108</v>
      </c>
      <c r="F2101" t="s">
        <v>79109</v>
      </c>
      <c r="G2101">
        <f>Kuenzle_Michaillat_proteinGroups_LFQ_M1B[[#This Row],[LFQ intensity 14371 Bj sphero]]-Kuenzle_Michaillat_proteinGroups_LFQ_M1B[[#This Row],[LFQ intensity 14370 Bj vac]]</f>
        <v>4.8419799804687997</v>
      </c>
      <c r="H2101">
        <f>2^Kuenzle_Michaillat_proteinGroups_LFQ_M1B[[#This Row],[Bj sphero - Bj vac]]</f>
        <v>28.680136404074343</v>
      </c>
      <c r="I2101">
        <f>Kuenzle_Michaillat_proteinGroups_LFQ_M1B[[#This Row],[LFQ intensity 14392 By sphero 1]]-Kuenzle_Michaillat_proteinGroups_LFQ_M1B[[#This Row],[LFQ intensity 14393 By vac 1]]</f>
        <v>3.8794384002685014</v>
      </c>
      <c r="J2101">
        <f>2^Kuenzle_Michaillat_proteinGroups_LFQ_M1B[[#This Row],[By sphero 1 - By vac 1]]</f>
        <v>14.717272283503576</v>
      </c>
      <c r="K2101">
        <f>Kuenzle_Michaillat_proteinGroups_LFQ_M1B[[#This Row],[LFQ intensity 14394 By sphero 2]]-Kuenzle_Michaillat_proteinGroups_LFQ_M1B[[#This Row],[LFQ intensity 14395 By vac 2]]</f>
        <v>3.5899219512938991</v>
      </c>
      <c r="L2101">
        <f>2^Kuenzle_Michaillat_proteinGroups_LFQ_M1B[[#This Row],[By sphero 2 - By vac 2]]</f>
        <v>12.041322535262644</v>
      </c>
      <c r="M2101" t="s">
        <v>34</v>
      </c>
      <c r="N2101" t="s">
        <v>34</v>
      </c>
      <c r="O2101" t="s">
        <v>521</v>
      </c>
      <c r="P2101" t="s">
        <v>521</v>
      </c>
      <c r="Q2101" t="s">
        <v>521</v>
      </c>
      <c r="R2101" t="s">
        <v>2831</v>
      </c>
      <c r="S2101" t="s">
        <v>2831</v>
      </c>
      <c r="T2101" t="s">
        <v>2831</v>
      </c>
      <c r="U2101" t="s">
        <v>79110</v>
      </c>
      <c r="V2101" t="s">
        <v>42</v>
      </c>
      <c r="W2101" t="s">
        <v>79111</v>
      </c>
      <c r="X2101" t="s">
        <v>79112</v>
      </c>
      <c r="Y2101" t="s">
        <v>417</v>
      </c>
      <c r="Z2101" t="s">
        <v>65</v>
      </c>
      <c r="AA2101" t="s">
        <v>521</v>
      </c>
      <c r="AB2101" t="s">
        <v>250</v>
      </c>
      <c r="AC2101" t="s">
        <v>113</v>
      </c>
      <c r="AD2101" t="s">
        <v>250</v>
      </c>
      <c r="AE2101" t="s">
        <v>113</v>
      </c>
      <c r="AF2101" t="s">
        <v>79113</v>
      </c>
      <c r="AG2101" t="s">
        <v>79114</v>
      </c>
      <c r="AH2101" t="s">
        <v>79115</v>
      </c>
      <c r="AI2101" t="s">
        <v>79116</v>
      </c>
      <c r="AJ2101" t="s">
        <v>79117</v>
      </c>
      <c r="AK2101" t="s">
        <v>79118</v>
      </c>
      <c r="AL2101" t="s">
        <v>79119</v>
      </c>
      <c r="AM2101" s="1" t="s">
        <v>79120</v>
      </c>
      <c r="AN2101" t="s">
        <v>79121</v>
      </c>
      <c r="AO2101" t="s">
        <v>79122</v>
      </c>
      <c r="AP2101" t="s">
        <v>79123</v>
      </c>
      <c r="AQ2101" t="s">
        <v>79123</v>
      </c>
      <c r="AR2101" t="s">
        <v>79124</v>
      </c>
      <c r="AS2101" t="s">
        <v>79125</v>
      </c>
      <c r="AT2101" t="s">
        <v>79126</v>
      </c>
    </row>
    <row r="2102" spans="1:46" hidden="1" x14ac:dyDescent="0.2">
      <c r="A2102" t="s">
        <v>41134</v>
      </c>
      <c r="B2102" t="s">
        <v>41135</v>
      </c>
      <c r="C2102" t="s">
        <v>41136</v>
      </c>
      <c r="D2102" t="s">
        <v>41137</v>
      </c>
      <c r="E2102" t="s">
        <v>41138</v>
      </c>
      <c r="F2102" t="s">
        <v>41139</v>
      </c>
      <c r="G2102">
        <f>Kuenzle_Michaillat_proteinGroups_LFQ_M1B[[#This Row],[LFQ intensity 14371 Bj sphero]]-Kuenzle_Michaillat_proteinGroups_LFQ_M1B[[#This Row],[LFQ intensity 14370 Bj vac]]</f>
        <v>0.21260833740229756</v>
      </c>
      <c r="H2102">
        <f>2^Kuenzle_Michaillat_proteinGroups_LFQ_M1B[[#This Row],[Bj sphero - Bj vac]]</f>
        <v>1.1587813234474658</v>
      </c>
      <c r="I2102">
        <f>Kuenzle_Michaillat_proteinGroups_LFQ_M1B[[#This Row],[LFQ intensity 14392 By sphero 1]]-Kuenzle_Michaillat_proteinGroups_LFQ_M1B[[#This Row],[LFQ intensity 14393 By vac 1]]</f>
        <v>0.35941886901859732</v>
      </c>
      <c r="J2102">
        <f>2^Kuenzle_Michaillat_proteinGroups_LFQ_M1B[[#This Row],[By sphero 1 - By vac 1]]</f>
        <v>1.2829090257812119</v>
      </c>
      <c r="K2102">
        <f>Kuenzle_Michaillat_proteinGroups_LFQ_M1B[[#This Row],[LFQ intensity 14394 By sphero 2]]-Kuenzle_Michaillat_proteinGroups_LFQ_M1B[[#This Row],[LFQ intensity 14395 By vac 2]]</f>
        <v>1.0916461944580007</v>
      </c>
      <c r="L2102">
        <f>2^Kuenzle_Michaillat_proteinGroups_LFQ_M1B[[#This Row],[By sphero 2 - By vac 2]]</f>
        <v>2.1311707611885828</v>
      </c>
      <c r="M2102" t="s">
        <v>34</v>
      </c>
      <c r="N2102" t="s">
        <v>34</v>
      </c>
      <c r="O2102" t="s">
        <v>514</v>
      </c>
      <c r="P2102" t="s">
        <v>514</v>
      </c>
      <c r="Q2102" t="s">
        <v>514</v>
      </c>
      <c r="R2102" t="s">
        <v>41140</v>
      </c>
      <c r="S2102" t="s">
        <v>41140</v>
      </c>
      <c r="T2102" t="s">
        <v>41140</v>
      </c>
      <c r="U2102" t="s">
        <v>41141</v>
      </c>
      <c r="V2102" t="s">
        <v>42</v>
      </c>
      <c r="W2102" t="s">
        <v>41142</v>
      </c>
      <c r="X2102" t="s">
        <v>41143</v>
      </c>
      <c r="Y2102" t="s">
        <v>1142</v>
      </c>
      <c r="Z2102" t="s">
        <v>59</v>
      </c>
      <c r="AA2102" t="s">
        <v>92</v>
      </c>
      <c r="AB2102" t="s">
        <v>250</v>
      </c>
      <c r="AC2102" t="s">
        <v>45</v>
      </c>
      <c r="AD2102" t="s">
        <v>92</v>
      </c>
      <c r="AE2102" t="s">
        <v>65</v>
      </c>
      <c r="AF2102" t="s">
        <v>41144</v>
      </c>
      <c r="AG2102" t="s">
        <v>41145</v>
      </c>
      <c r="AH2102" t="s">
        <v>41146</v>
      </c>
      <c r="AI2102" t="s">
        <v>41147</v>
      </c>
      <c r="AJ2102" t="s">
        <v>41148</v>
      </c>
      <c r="AK2102" t="s">
        <v>41149</v>
      </c>
      <c r="AL2102" t="s">
        <v>41150</v>
      </c>
      <c r="AM2102" s="1" t="s">
        <v>41151</v>
      </c>
      <c r="AN2102" t="s">
        <v>41152</v>
      </c>
      <c r="AO2102" t="s">
        <v>41153</v>
      </c>
      <c r="AP2102" t="s">
        <v>41154</v>
      </c>
      <c r="AQ2102" t="s">
        <v>41154</v>
      </c>
      <c r="AR2102" t="s">
        <v>41155</v>
      </c>
      <c r="AS2102" t="s">
        <v>41156</v>
      </c>
      <c r="AT2102" t="s">
        <v>41157</v>
      </c>
    </row>
    <row r="2103" spans="1:46" hidden="1" x14ac:dyDescent="0.2">
      <c r="A2103" t="s">
        <v>37076</v>
      </c>
      <c r="B2103" t="s">
        <v>37077</v>
      </c>
      <c r="C2103" t="s">
        <v>37078</v>
      </c>
      <c r="D2103" t="s">
        <v>37079</v>
      </c>
      <c r="E2103" t="s">
        <v>29824</v>
      </c>
      <c r="F2103" t="s">
        <v>37080</v>
      </c>
      <c r="G2103">
        <f>Kuenzle_Michaillat_proteinGroups_LFQ_M1B[[#This Row],[LFQ intensity 14371 Bj sphero]]-Kuenzle_Michaillat_proteinGroups_LFQ_M1B[[#This Row],[LFQ intensity 14370 Bj vac]]</f>
        <v>-0.90586090087889914</v>
      </c>
      <c r="H2103">
        <f>2^Kuenzle_Michaillat_proteinGroups_LFQ_M1B[[#This Row],[Bj sphero - Bj vac]]</f>
        <v>0.53371412520775274</v>
      </c>
      <c r="I2103">
        <f>Kuenzle_Michaillat_proteinGroups_LFQ_M1B[[#This Row],[LFQ intensity 14392 By sphero 1]]-Kuenzle_Michaillat_proteinGroups_LFQ_M1B[[#This Row],[LFQ intensity 14393 By vac 1]]</f>
        <v>-1.4569988250731996</v>
      </c>
      <c r="J2103">
        <f>2^Kuenzle_Michaillat_proteinGroups_LFQ_M1B[[#This Row],[By sphero 1 - By vac 1]]</f>
        <v>0.3642500751186229</v>
      </c>
      <c r="K2103">
        <f>Kuenzle_Michaillat_proteinGroups_LFQ_M1B[[#This Row],[LFQ intensity 14394 By sphero 2]]-Kuenzle_Michaillat_proteinGroups_LFQ_M1B[[#This Row],[LFQ intensity 14395 By vac 2]]</f>
        <v>-0.95140838623050072</v>
      </c>
      <c r="L2103">
        <f>2^Kuenzle_Michaillat_proteinGroups_LFQ_M1B[[#This Row],[By sphero 2 - By vac 2]]</f>
        <v>0.51712738587742524</v>
      </c>
      <c r="M2103" t="s">
        <v>34</v>
      </c>
      <c r="N2103" t="s">
        <v>34</v>
      </c>
      <c r="O2103" t="s">
        <v>255</v>
      </c>
      <c r="P2103" t="s">
        <v>255</v>
      </c>
      <c r="Q2103" t="s">
        <v>255</v>
      </c>
      <c r="R2103" t="s">
        <v>5233</v>
      </c>
      <c r="S2103" t="s">
        <v>5233</v>
      </c>
      <c r="T2103" t="s">
        <v>5233</v>
      </c>
      <c r="U2103" t="s">
        <v>37081</v>
      </c>
      <c r="V2103" t="s">
        <v>42</v>
      </c>
      <c r="W2103" t="s">
        <v>37082</v>
      </c>
      <c r="X2103" t="s">
        <v>37083</v>
      </c>
      <c r="Y2103" t="s">
        <v>549</v>
      </c>
      <c r="Z2103" t="s">
        <v>255</v>
      </c>
      <c r="AA2103" t="s">
        <v>521</v>
      </c>
      <c r="AB2103" t="s">
        <v>113</v>
      </c>
      <c r="AC2103" t="s">
        <v>59</v>
      </c>
      <c r="AD2103" t="s">
        <v>250</v>
      </c>
      <c r="AE2103" t="s">
        <v>250</v>
      </c>
      <c r="AF2103" t="s">
        <v>37084</v>
      </c>
      <c r="AG2103" t="s">
        <v>37085</v>
      </c>
      <c r="AH2103" t="s">
        <v>37086</v>
      </c>
      <c r="AI2103" t="s">
        <v>37087</v>
      </c>
      <c r="AJ2103" t="s">
        <v>37088</v>
      </c>
      <c r="AK2103" t="s">
        <v>37089</v>
      </c>
      <c r="AL2103" t="s">
        <v>37090</v>
      </c>
      <c r="AM2103" s="1" t="s">
        <v>37091</v>
      </c>
      <c r="AN2103" t="s">
        <v>37092</v>
      </c>
      <c r="AO2103" t="s">
        <v>37093</v>
      </c>
      <c r="AP2103" t="s">
        <v>37094</v>
      </c>
      <c r="AQ2103" t="s">
        <v>37094</v>
      </c>
      <c r="AR2103" t="s">
        <v>37095</v>
      </c>
      <c r="AS2103" t="s">
        <v>37096</v>
      </c>
      <c r="AT2103" t="s">
        <v>37097</v>
      </c>
    </row>
    <row r="2104" spans="1:46" hidden="1" x14ac:dyDescent="0.2">
      <c r="A2104" t="s">
        <v>54698</v>
      </c>
      <c r="B2104" t="s">
        <v>54699</v>
      </c>
      <c r="C2104" t="s">
        <v>54700</v>
      </c>
      <c r="D2104" t="s">
        <v>54701</v>
      </c>
      <c r="E2104" t="s">
        <v>54702</v>
      </c>
      <c r="F2104" t="s">
        <v>39636</v>
      </c>
      <c r="G2104">
        <f>Kuenzle_Michaillat_proteinGroups_LFQ_M1B[[#This Row],[LFQ intensity 14371 Bj sphero]]-Kuenzle_Michaillat_proteinGroups_LFQ_M1B[[#This Row],[LFQ intensity 14370 Bj vac]]</f>
        <v>0.1858348846435014</v>
      </c>
      <c r="H2104">
        <f>2^Kuenzle_Michaillat_proteinGroups_LFQ_M1B[[#This Row],[Bj sphero - Bj vac]]</f>
        <v>1.1374750372646547</v>
      </c>
      <c r="I2104">
        <f>Kuenzle_Michaillat_proteinGroups_LFQ_M1B[[#This Row],[LFQ intensity 14392 By sphero 1]]-Kuenzle_Michaillat_proteinGroups_LFQ_M1B[[#This Row],[LFQ intensity 14393 By vac 1]]</f>
        <v>0.18875122070319961</v>
      </c>
      <c r="J2104">
        <f>2^Kuenzle_Michaillat_proteinGroups_LFQ_M1B[[#This Row],[By sphero 1 - By vac 1]]</f>
        <v>1.1397767118886597</v>
      </c>
      <c r="K2104">
        <f>Kuenzle_Michaillat_proteinGroups_LFQ_M1B[[#This Row],[LFQ intensity 14394 By sphero 2]]-Kuenzle_Michaillat_proteinGroups_LFQ_M1B[[#This Row],[LFQ intensity 14395 By vac 2]]</f>
        <v>0.27835845947259941</v>
      </c>
      <c r="L2104">
        <f>2^Kuenzle_Michaillat_proteinGroups_LFQ_M1B[[#This Row],[By sphero 2 - By vac 2]]</f>
        <v>1.2128141236991243</v>
      </c>
      <c r="M2104" t="s">
        <v>34</v>
      </c>
      <c r="N2104" t="s">
        <v>34</v>
      </c>
      <c r="O2104" t="s">
        <v>514</v>
      </c>
      <c r="P2104" t="s">
        <v>514</v>
      </c>
      <c r="Q2104" t="s">
        <v>514</v>
      </c>
      <c r="R2104" t="s">
        <v>5880</v>
      </c>
      <c r="S2104" t="s">
        <v>5880</v>
      </c>
      <c r="T2104" t="s">
        <v>5880</v>
      </c>
      <c r="U2104" t="s">
        <v>54703</v>
      </c>
      <c r="V2104" t="s">
        <v>42</v>
      </c>
      <c r="W2104" t="s">
        <v>54704</v>
      </c>
      <c r="X2104" t="s">
        <v>54705</v>
      </c>
      <c r="Y2104" t="s">
        <v>1635</v>
      </c>
      <c r="Z2104" t="s">
        <v>90</v>
      </c>
      <c r="AA2104" t="s">
        <v>90</v>
      </c>
      <c r="AB2104" t="s">
        <v>91</v>
      </c>
      <c r="AC2104" t="s">
        <v>91</v>
      </c>
      <c r="AD2104" t="s">
        <v>91</v>
      </c>
      <c r="AE2104" t="s">
        <v>92</v>
      </c>
      <c r="AF2104" t="s">
        <v>54706</v>
      </c>
      <c r="AG2104" t="s">
        <v>54707</v>
      </c>
      <c r="AH2104" t="s">
        <v>54708</v>
      </c>
      <c r="AI2104" t="s">
        <v>54709</v>
      </c>
      <c r="AJ2104" t="s">
        <v>54710</v>
      </c>
      <c r="AK2104" t="s">
        <v>54711</v>
      </c>
      <c r="AL2104" t="s">
        <v>54712</v>
      </c>
      <c r="AM2104" s="1" t="s">
        <v>54713</v>
      </c>
      <c r="AN2104" t="s">
        <v>54714</v>
      </c>
      <c r="AO2104" t="s">
        <v>54715</v>
      </c>
      <c r="AP2104" t="s">
        <v>54716</v>
      </c>
      <c r="AQ2104" t="s">
        <v>54716</v>
      </c>
      <c r="AR2104" t="s">
        <v>54717</v>
      </c>
      <c r="AS2104" t="s">
        <v>54718</v>
      </c>
      <c r="AT2104" t="s">
        <v>54719</v>
      </c>
    </row>
    <row r="2105" spans="1:46" hidden="1" x14ac:dyDescent="0.2">
      <c r="A2105" t="s">
        <v>43993</v>
      </c>
      <c r="B2105" t="s">
        <v>43994</v>
      </c>
      <c r="C2105" t="s">
        <v>43995</v>
      </c>
      <c r="D2105" t="s">
        <v>43996</v>
      </c>
      <c r="E2105" t="s">
        <v>43997</v>
      </c>
      <c r="F2105" t="s">
        <v>43998</v>
      </c>
      <c r="G2105">
        <f>Kuenzle_Michaillat_proteinGroups_LFQ_M1B[[#This Row],[LFQ intensity 14371 Bj sphero]]-Kuenzle_Michaillat_proteinGroups_LFQ_M1B[[#This Row],[LFQ intensity 14370 Bj vac]]</f>
        <v>-0.85224342346200288</v>
      </c>
      <c r="H2105">
        <f>2^Kuenzle_Michaillat_proteinGroups_LFQ_M1B[[#This Row],[Bj sphero - Bj vac]]</f>
        <v>0.5539227036185792</v>
      </c>
      <c r="I2105">
        <f>Kuenzle_Michaillat_proteinGroups_LFQ_M1B[[#This Row],[LFQ intensity 14392 By sphero 1]]-Kuenzle_Michaillat_proteinGroups_LFQ_M1B[[#This Row],[LFQ intensity 14393 By vac 1]]</f>
        <v>-0.16683578491209872</v>
      </c>
      <c r="J2105">
        <f>2^Kuenzle_Michaillat_proteinGroups_LFQ_M1B[[#This Row],[By sphero 1 - By vac 1]]</f>
        <v>0.89079428969687102</v>
      </c>
      <c r="K2105">
        <f>Kuenzle_Michaillat_proteinGroups_LFQ_M1B[[#This Row],[LFQ intensity 14394 By sphero 2]]-Kuenzle_Michaillat_proteinGroups_LFQ_M1B[[#This Row],[LFQ intensity 14395 By vac 2]]</f>
        <v>-0.42009735107419743</v>
      </c>
      <c r="L2105">
        <f>2^Kuenzle_Michaillat_proteinGroups_LFQ_M1B[[#This Row],[By sphero 2 - By vac 2]]</f>
        <v>0.74737419083492973</v>
      </c>
      <c r="M2105" t="s">
        <v>34</v>
      </c>
      <c r="N2105" t="s">
        <v>34</v>
      </c>
      <c r="O2105" t="s">
        <v>514</v>
      </c>
      <c r="P2105" t="s">
        <v>514</v>
      </c>
      <c r="Q2105" t="s">
        <v>514</v>
      </c>
      <c r="R2105" t="s">
        <v>2953</v>
      </c>
      <c r="S2105" t="s">
        <v>2953</v>
      </c>
      <c r="T2105" t="s">
        <v>2953</v>
      </c>
      <c r="U2105" t="s">
        <v>43999</v>
      </c>
      <c r="V2105" t="s">
        <v>42</v>
      </c>
      <c r="W2105" t="s">
        <v>44000</v>
      </c>
      <c r="X2105" t="s">
        <v>44001</v>
      </c>
      <c r="Y2105" t="s">
        <v>5998</v>
      </c>
      <c r="Z2105" t="s">
        <v>92</v>
      </c>
      <c r="AA2105" t="s">
        <v>92</v>
      </c>
      <c r="AB2105" t="s">
        <v>90</v>
      </c>
      <c r="AC2105" t="s">
        <v>91</v>
      </c>
      <c r="AD2105" t="s">
        <v>92</v>
      </c>
      <c r="AE2105" t="s">
        <v>90</v>
      </c>
      <c r="AF2105" t="s">
        <v>44002</v>
      </c>
      <c r="AG2105" t="s">
        <v>44003</v>
      </c>
      <c r="AH2105" t="s">
        <v>44004</v>
      </c>
      <c r="AI2105" t="s">
        <v>44005</v>
      </c>
      <c r="AJ2105" t="s">
        <v>44006</v>
      </c>
      <c r="AK2105" t="s">
        <v>44007</v>
      </c>
      <c r="AL2105" t="s">
        <v>37990</v>
      </c>
      <c r="AM2105" s="1" t="s">
        <v>44008</v>
      </c>
      <c r="AN2105" t="s">
        <v>44009</v>
      </c>
      <c r="AO2105" t="s">
        <v>44010</v>
      </c>
      <c r="AP2105" t="s">
        <v>44011</v>
      </c>
      <c r="AQ2105" t="s">
        <v>44011</v>
      </c>
      <c r="AR2105" t="s">
        <v>44012</v>
      </c>
      <c r="AS2105" t="s">
        <v>44013</v>
      </c>
      <c r="AT2105" t="s">
        <v>44014</v>
      </c>
    </row>
    <row r="2106" spans="1:46" hidden="1" x14ac:dyDescent="0.2">
      <c r="A2106" t="s">
        <v>48983</v>
      </c>
      <c r="B2106" t="s">
        <v>36</v>
      </c>
      <c r="C2106" t="s">
        <v>48984</v>
      </c>
      <c r="D2106" t="s">
        <v>48985</v>
      </c>
      <c r="E2106" t="s">
        <v>21100</v>
      </c>
      <c r="F2106" t="s">
        <v>48986</v>
      </c>
      <c r="G2106" t="e">
        <f>Kuenzle_Michaillat_proteinGroups_LFQ_M1B[[#This Row],[LFQ intensity 14371 Bj sphero]]-Kuenzle_Michaillat_proteinGroups_LFQ_M1B[[#This Row],[LFQ intensity 14370 Bj vac]]</f>
        <v>#VALUE!</v>
      </c>
      <c r="H2106" t="e">
        <f>2^Kuenzle_Michaillat_proteinGroups_LFQ_M1B[[#This Row],[Bj sphero - Bj vac]]</f>
        <v>#VALUE!</v>
      </c>
      <c r="I2106">
        <f>Kuenzle_Michaillat_proteinGroups_LFQ_M1B[[#This Row],[LFQ intensity 14392 By sphero 1]]-Kuenzle_Michaillat_proteinGroups_LFQ_M1B[[#This Row],[LFQ intensity 14393 By vac 1]]</f>
        <v>4.9973640441894993</v>
      </c>
      <c r="J2106">
        <f>2^Kuenzle_Michaillat_proteinGroups_LFQ_M1B[[#This Row],[By sphero 1 - By vac 1]]</f>
        <v>31.941586009686972</v>
      </c>
      <c r="K2106">
        <f>Kuenzle_Michaillat_proteinGroups_LFQ_M1B[[#This Row],[LFQ intensity 14394 By sphero 2]]-Kuenzle_Michaillat_proteinGroups_LFQ_M1B[[#This Row],[LFQ intensity 14395 By vac 2]]</f>
        <v>5.2336063385010014</v>
      </c>
      <c r="L2106">
        <f>2^Kuenzle_Michaillat_proteinGroups_LFQ_M1B[[#This Row],[By sphero 2 - By vac 2]]</f>
        <v>37.624652144320521</v>
      </c>
      <c r="M2106" t="s">
        <v>34</v>
      </c>
      <c r="N2106" t="s">
        <v>34</v>
      </c>
      <c r="O2106" t="s">
        <v>165</v>
      </c>
      <c r="P2106" t="s">
        <v>165</v>
      </c>
      <c r="Q2106" t="s">
        <v>165</v>
      </c>
      <c r="R2106" t="s">
        <v>22562</v>
      </c>
      <c r="S2106" t="s">
        <v>22562</v>
      </c>
      <c r="T2106" t="s">
        <v>22562</v>
      </c>
      <c r="U2106" t="s">
        <v>48987</v>
      </c>
      <c r="V2106" t="s">
        <v>42</v>
      </c>
      <c r="W2106" t="s">
        <v>48988</v>
      </c>
      <c r="X2106" t="s">
        <v>48989</v>
      </c>
      <c r="Y2106" t="s">
        <v>65</v>
      </c>
      <c r="Z2106" t="s">
        <v>42</v>
      </c>
      <c r="AA2106" t="s">
        <v>39</v>
      </c>
      <c r="AB2106" t="s">
        <v>165</v>
      </c>
      <c r="AC2106" t="s">
        <v>39</v>
      </c>
      <c r="AD2106" t="s">
        <v>165</v>
      </c>
      <c r="AE2106" t="s">
        <v>39</v>
      </c>
      <c r="AF2106" t="s">
        <v>48990</v>
      </c>
      <c r="AG2106" t="s">
        <v>48991</v>
      </c>
      <c r="AH2106" t="s">
        <v>36</v>
      </c>
      <c r="AI2106" t="s">
        <v>48992</v>
      </c>
      <c r="AJ2106" t="s">
        <v>48993</v>
      </c>
      <c r="AK2106" t="s">
        <v>37493</v>
      </c>
      <c r="AL2106" t="s">
        <v>48994</v>
      </c>
      <c r="AM2106" s="1" t="s">
        <v>48995</v>
      </c>
      <c r="AN2106" t="s">
        <v>48996</v>
      </c>
      <c r="AO2106" t="s">
        <v>48997</v>
      </c>
      <c r="AP2106" t="s">
        <v>48998</v>
      </c>
      <c r="AQ2106" t="s">
        <v>48998</v>
      </c>
      <c r="AR2106" t="s">
        <v>48999</v>
      </c>
      <c r="AS2106" t="s">
        <v>49000</v>
      </c>
      <c r="AT2106" t="s">
        <v>49001</v>
      </c>
    </row>
    <row r="2107" spans="1:46" hidden="1" x14ac:dyDescent="0.2">
      <c r="A2107" t="s">
        <v>22040</v>
      </c>
      <c r="B2107" t="s">
        <v>22041</v>
      </c>
      <c r="C2107" t="s">
        <v>22042</v>
      </c>
      <c r="D2107" t="s">
        <v>22043</v>
      </c>
      <c r="E2107" t="s">
        <v>22044</v>
      </c>
      <c r="F2107" t="s">
        <v>22045</v>
      </c>
      <c r="G2107">
        <f>Kuenzle_Michaillat_proteinGroups_LFQ_M1B[[#This Row],[LFQ intensity 14371 Bj sphero]]-Kuenzle_Michaillat_proteinGroups_LFQ_M1B[[#This Row],[LFQ intensity 14370 Bj vac]]</f>
        <v>-7.1565628051800445E-2</v>
      </c>
      <c r="H2107">
        <f>2^Kuenzle_Michaillat_proteinGroups_LFQ_M1B[[#This Row],[Bj sphero - Bj vac]]</f>
        <v>0.95160474587344102</v>
      </c>
      <c r="I2107">
        <f>Kuenzle_Michaillat_proteinGroups_LFQ_M1B[[#This Row],[LFQ intensity 14392 By sphero 1]]-Kuenzle_Michaillat_proteinGroups_LFQ_M1B[[#This Row],[LFQ intensity 14393 By vac 1]]</f>
        <v>-1.409227371215799</v>
      </c>
      <c r="J2107">
        <f>2^Kuenzle_Michaillat_proteinGroups_LFQ_M1B[[#This Row],[By sphero 1 - By vac 1]]</f>
        <v>0.37651327284389435</v>
      </c>
      <c r="K2107">
        <f>Kuenzle_Michaillat_proteinGroups_LFQ_M1B[[#This Row],[LFQ intensity 14394 By sphero 2]]-Kuenzle_Michaillat_proteinGroups_LFQ_M1B[[#This Row],[LFQ intensity 14395 By vac 2]]</f>
        <v>-0.91054916381829898</v>
      </c>
      <c r="L2107">
        <f>2^Kuenzle_Michaillat_proteinGroups_LFQ_M1B[[#This Row],[By sphero 2 - By vac 2]]</f>
        <v>0.53198255280272833</v>
      </c>
      <c r="M2107" t="s">
        <v>34</v>
      </c>
      <c r="N2107" t="s">
        <v>34</v>
      </c>
      <c r="O2107" t="s">
        <v>712</v>
      </c>
      <c r="P2107" t="s">
        <v>712</v>
      </c>
      <c r="Q2107" t="s">
        <v>712</v>
      </c>
      <c r="R2107" t="s">
        <v>5209</v>
      </c>
      <c r="S2107" t="s">
        <v>5209</v>
      </c>
      <c r="T2107" t="s">
        <v>5209</v>
      </c>
      <c r="U2107" t="s">
        <v>22046</v>
      </c>
      <c r="V2107" t="s">
        <v>42</v>
      </c>
      <c r="W2107" t="s">
        <v>22047</v>
      </c>
      <c r="X2107" t="s">
        <v>22048</v>
      </c>
      <c r="Y2107" t="s">
        <v>790</v>
      </c>
      <c r="Z2107" t="s">
        <v>84</v>
      </c>
      <c r="AA2107" t="s">
        <v>84</v>
      </c>
      <c r="AB2107" t="s">
        <v>514</v>
      </c>
      <c r="AC2107" t="s">
        <v>84</v>
      </c>
      <c r="AD2107" t="s">
        <v>514</v>
      </c>
      <c r="AE2107" t="s">
        <v>573</v>
      </c>
      <c r="AF2107" t="s">
        <v>22049</v>
      </c>
      <c r="AG2107" t="s">
        <v>22050</v>
      </c>
      <c r="AH2107" t="s">
        <v>5390</v>
      </c>
      <c r="AI2107" t="s">
        <v>22051</v>
      </c>
      <c r="AJ2107" t="s">
        <v>22052</v>
      </c>
      <c r="AK2107" t="s">
        <v>22053</v>
      </c>
      <c r="AL2107" t="s">
        <v>22054</v>
      </c>
      <c r="AM2107" s="1" t="s">
        <v>22055</v>
      </c>
      <c r="AN2107" t="s">
        <v>22056</v>
      </c>
      <c r="AO2107" t="s">
        <v>22057</v>
      </c>
      <c r="AP2107" t="s">
        <v>22058</v>
      </c>
      <c r="AQ2107" t="s">
        <v>22058</v>
      </c>
      <c r="AR2107" t="s">
        <v>22059</v>
      </c>
      <c r="AS2107" t="s">
        <v>22060</v>
      </c>
      <c r="AT2107" t="s">
        <v>22061</v>
      </c>
    </row>
    <row r="2108" spans="1:46" hidden="1" x14ac:dyDescent="0.2">
      <c r="A2108" t="s">
        <v>13549</v>
      </c>
      <c r="B2108" t="s">
        <v>13550</v>
      </c>
      <c r="C2108" t="s">
        <v>13551</v>
      </c>
      <c r="D2108" t="s">
        <v>13552</v>
      </c>
      <c r="E2108" t="s">
        <v>13553</v>
      </c>
      <c r="F2108" t="s">
        <v>13554</v>
      </c>
      <c r="G2108">
        <f>Kuenzle_Michaillat_proteinGroups_LFQ_M1B[[#This Row],[LFQ intensity 14371 Bj sphero]]-Kuenzle_Michaillat_proteinGroups_LFQ_M1B[[#This Row],[LFQ intensity 14370 Bj vac]]</f>
        <v>-0.53088951110839844</v>
      </c>
      <c r="H2108">
        <f>2^Kuenzle_Michaillat_proteinGroups_LFQ_M1B[[#This Row],[Bj sphero - Bj vac]]</f>
        <v>0.69212786265248039</v>
      </c>
      <c r="I2108">
        <f>Kuenzle_Michaillat_proteinGroups_LFQ_M1B[[#This Row],[LFQ intensity 14392 By sphero 1]]-Kuenzle_Michaillat_proteinGroups_LFQ_M1B[[#This Row],[LFQ intensity 14393 By vac 1]]</f>
        <v>-0.83929634094240058</v>
      </c>
      <c r="J2108">
        <f>2^Kuenzle_Michaillat_proteinGroups_LFQ_M1B[[#This Row],[By sphero 1 - By vac 1]]</f>
        <v>0.55891610791342516</v>
      </c>
      <c r="K2108">
        <f>Kuenzle_Michaillat_proteinGroups_LFQ_M1B[[#This Row],[LFQ intensity 14394 By sphero 2]]-Kuenzle_Michaillat_proteinGroups_LFQ_M1B[[#This Row],[LFQ intensity 14395 By vac 2]]</f>
        <v>-1.0417098999023011</v>
      </c>
      <c r="L2108">
        <f>2^Kuenzle_Michaillat_proteinGroups_LFQ_M1B[[#This Row],[By sphero 2 - By vac 2]]</f>
        <v>0.48575141384831561</v>
      </c>
      <c r="M2108" t="s">
        <v>34</v>
      </c>
      <c r="N2108" t="s">
        <v>34</v>
      </c>
      <c r="O2108" t="s">
        <v>92</v>
      </c>
      <c r="P2108" t="s">
        <v>250</v>
      </c>
      <c r="Q2108" t="s">
        <v>250</v>
      </c>
      <c r="R2108" t="s">
        <v>13555</v>
      </c>
      <c r="S2108" t="s">
        <v>869</v>
      </c>
      <c r="T2108" t="s">
        <v>869</v>
      </c>
      <c r="U2108" t="s">
        <v>13556</v>
      </c>
      <c r="V2108" t="s">
        <v>42</v>
      </c>
      <c r="W2108" t="s">
        <v>13557</v>
      </c>
      <c r="X2108" t="s">
        <v>12844</v>
      </c>
      <c r="Y2108" t="s">
        <v>5323</v>
      </c>
      <c r="Z2108" t="s">
        <v>65</v>
      </c>
      <c r="AA2108" t="s">
        <v>65</v>
      </c>
      <c r="AB2108" t="s">
        <v>65</v>
      </c>
      <c r="AC2108" t="s">
        <v>59</v>
      </c>
      <c r="AD2108" t="s">
        <v>59</v>
      </c>
      <c r="AE2108" t="s">
        <v>250</v>
      </c>
      <c r="AF2108" t="s">
        <v>13558</v>
      </c>
      <c r="AG2108" t="s">
        <v>13559</v>
      </c>
      <c r="AH2108" t="s">
        <v>13560</v>
      </c>
      <c r="AI2108" t="s">
        <v>13561</v>
      </c>
      <c r="AJ2108" t="s">
        <v>13562</v>
      </c>
      <c r="AK2108" t="s">
        <v>13563</v>
      </c>
      <c r="AL2108" t="s">
        <v>13564</v>
      </c>
      <c r="AM2108" s="1" t="s">
        <v>13565</v>
      </c>
      <c r="AN2108" t="s">
        <v>13566</v>
      </c>
      <c r="AO2108" t="s">
        <v>13567</v>
      </c>
      <c r="AP2108" t="s">
        <v>13568</v>
      </c>
      <c r="AQ2108" t="s">
        <v>13568</v>
      </c>
      <c r="AR2108" t="s">
        <v>13569</v>
      </c>
      <c r="AS2108" t="s">
        <v>13570</v>
      </c>
      <c r="AT2108" t="s">
        <v>13571</v>
      </c>
    </row>
    <row r="2109" spans="1:46" hidden="1" x14ac:dyDescent="0.2">
      <c r="A2109" t="s">
        <v>36</v>
      </c>
      <c r="B2109" t="s">
        <v>36</v>
      </c>
      <c r="C2109" t="s">
        <v>80743</v>
      </c>
      <c r="D2109" t="s">
        <v>80744</v>
      </c>
      <c r="E2109" t="s">
        <v>80745</v>
      </c>
      <c r="F2109" t="s">
        <v>80746</v>
      </c>
      <c r="G2109" t="e">
        <f>Kuenzle_Michaillat_proteinGroups_LFQ_M1B[[#This Row],[LFQ intensity 14371 Bj sphero]]-Kuenzle_Michaillat_proteinGroups_LFQ_M1B[[#This Row],[LFQ intensity 14370 Bj vac]]</f>
        <v>#VALUE!</v>
      </c>
      <c r="H2109" t="e">
        <f>2^Kuenzle_Michaillat_proteinGroups_LFQ_M1B[[#This Row],[Bj sphero - Bj vac]]</f>
        <v>#VALUE!</v>
      </c>
      <c r="I2109">
        <f>Kuenzle_Michaillat_proteinGroups_LFQ_M1B[[#This Row],[LFQ intensity 14392 By sphero 1]]-Kuenzle_Michaillat_proteinGroups_LFQ_M1B[[#This Row],[LFQ intensity 14393 By vac 1]]</f>
        <v>-0.18481636047370031</v>
      </c>
      <c r="J2109">
        <f>2^Kuenzle_Michaillat_proteinGroups_LFQ_M1B[[#This Row],[By sphero 1 - By vac 1]]</f>
        <v>0.87976105289366979</v>
      </c>
      <c r="K2109">
        <f>Kuenzle_Michaillat_proteinGroups_LFQ_M1B[[#This Row],[LFQ intensity 14394 By sphero 2]]-Kuenzle_Michaillat_proteinGroups_LFQ_M1B[[#This Row],[LFQ intensity 14395 By vac 2]]</f>
        <v>-0.39846038818360086</v>
      </c>
      <c r="L2109">
        <f>2^Kuenzle_Michaillat_proteinGroups_LFQ_M1B[[#This Row],[By sphero 2 - By vac 2]]</f>
        <v>0.75866748433508402</v>
      </c>
      <c r="M2109" t="s">
        <v>34</v>
      </c>
      <c r="N2109" t="s">
        <v>34</v>
      </c>
      <c r="O2109" t="s">
        <v>165</v>
      </c>
      <c r="P2109" t="s">
        <v>165</v>
      </c>
      <c r="Q2109" t="s">
        <v>165</v>
      </c>
      <c r="R2109" t="s">
        <v>3211</v>
      </c>
      <c r="S2109" t="s">
        <v>3211</v>
      </c>
      <c r="T2109" t="s">
        <v>3211</v>
      </c>
      <c r="U2109" t="s">
        <v>80747</v>
      </c>
      <c r="V2109" t="s">
        <v>42</v>
      </c>
      <c r="W2109" t="s">
        <v>80748</v>
      </c>
      <c r="X2109" t="s">
        <v>80749</v>
      </c>
      <c r="Y2109" t="s">
        <v>250</v>
      </c>
      <c r="Z2109" t="s">
        <v>39</v>
      </c>
      <c r="AA2109" t="s">
        <v>42</v>
      </c>
      <c r="AB2109" t="s">
        <v>165</v>
      </c>
      <c r="AC2109" t="s">
        <v>165</v>
      </c>
      <c r="AD2109" t="s">
        <v>165</v>
      </c>
      <c r="AE2109" t="s">
        <v>165</v>
      </c>
      <c r="AF2109" t="s">
        <v>80750</v>
      </c>
      <c r="AG2109" t="s">
        <v>36</v>
      </c>
      <c r="AH2109" t="s">
        <v>80751</v>
      </c>
      <c r="AI2109" t="s">
        <v>80752</v>
      </c>
      <c r="AJ2109" t="s">
        <v>80753</v>
      </c>
      <c r="AK2109" t="s">
        <v>46226</v>
      </c>
      <c r="AL2109" t="s">
        <v>80754</v>
      </c>
      <c r="AM2109" s="1" t="s">
        <v>80755</v>
      </c>
      <c r="AN2109" t="s">
        <v>80756</v>
      </c>
      <c r="AO2109" t="s">
        <v>80757</v>
      </c>
      <c r="AP2109" t="s">
        <v>80758</v>
      </c>
      <c r="AQ2109" t="s">
        <v>80758</v>
      </c>
      <c r="AR2109" t="s">
        <v>80759</v>
      </c>
      <c r="AS2109" t="s">
        <v>80760</v>
      </c>
      <c r="AT2109" t="s">
        <v>80761</v>
      </c>
    </row>
    <row r="2110" spans="1:46" hidden="1" x14ac:dyDescent="0.2">
      <c r="A2110" t="s">
        <v>2995</v>
      </c>
      <c r="B2110" t="s">
        <v>36</v>
      </c>
      <c r="C2110" t="s">
        <v>2996</v>
      </c>
      <c r="D2110" t="s">
        <v>2997</v>
      </c>
      <c r="E2110" t="s">
        <v>2998</v>
      </c>
      <c r="F2110" t="s">
        <v>2999</v>
      </c>
      <c r="G2110" t="e">
        <f>Kuenzle_Michaillat_proteinGroups_LFQ_M1B[[#This Row],[LFQ intensity 14371 Bj sphero]]-Kuenzle_Michaillat_proteinGroups_LFQ_M1B[[#This Row],[LFQ intensity 14370 Bj vac]]</f>
        <v>#VALUE!</v>
      </c>
      <c r="H2110" t="e">
        <f>2^Kuenzle_Michaillat_proteinGroups_LFQ_M1B[[#This Row],[Bj sphero - Bj vac]]</f>
        <v>#VALUE!</v>
      </c>
      <c r="I2110">
        <f>Kuenzle_Michaillat_proteinGroups_LFQ_M1B[[#This Row],[LFQ intensity 14392 By sphero 1]]-Kuenzle_Michaillat_proteinGroups_LFQ_M1B[[#This Row],[LFQ intensity 14393 By vac 1]]</f>
        <v>-1.8518447875976989</v>
      </c>
      <c r="J2110">
        <f>2^Kuenzle_Michaillat_proteinGroups_LFQ_M1B[[#This Row],[By sphero 1 - By vac 1]]</f>
        <v>0.27703789049526117</v>
      </c>
      <c r="K2110">
        <f>Kuenzle_Michaillat_proteinGroups_LFQ_M1B[[#This Row],[LFQ intensity 14394 By sphero 2]]-Kuenzle_Michaillat_proteinGroups_LFQ_M1B[[#This Row],[LFQ intensity 14395 By vac 2]]</f>
        <v>-1.1010417938233026</v>
      </c>
      <c r="L2110">
        <f>2^Kuenzle_Michaillat_proteinGroups_LFQ_M1B[[#This Row],[By sphero 2 - By vac 2]]</f>
        <v>0.4661797381357316</v>
      </c>
      <c r="M2110" t="s">
        <v>34</v>
      </c>
      <c r="N2110" t="s">
        <v>34</v>
      </c>
      <c r="O2110" t="s">
        <v>39</v>
      </c>
      <c r="P2110" t="s">
        <v>39</v>
      </c>
      <c r="Q2110" t="s">
        <v>39</v>
      </c>
      <c r="R2110" t="s">
        <v>3000</v>
      </c>
      <c r="S2110" t="s">
        <v>3000</v>
      </c>
      <c r="T2110" t="s">
        <v>3000</v>
      </c>
      <c r="U2110" t="s">
        <v>3001</v>
      </c>
      <c r="V2110" t="s">
        <v>42</v>
      </c>
      <c r="W2110" t="s">
        <v>3002</v>
      </c>
      <c r="X2110" t="s">
        <v>3003</v>
      </c>
      <c r="Y2110" t="s">
        <v>521</v>
      </c>
      <c r="Z2110" t="s">
        <v>42</v>
      </c>
      <c r="AA2110" t="s">
        <v>39</v>
      </c>
      <c r="AB2110" t="s">
        <v>39</v>
      </c>
      <c r="AC2110" t="s">
        <v>39</v>
      </c>
      <c r="AD2110" t="s">
        <v>39</v>
      </c>
      <c r="AE2110" t="s">
        <v>39</v>
      </c>
      <c r="AF2110" t="s">
        <v>3004</v>
      </c>
      <c r="AG2110" t="s">
        <v>3005</v>
      </c>
      <c r="AH2110" t="s">
        <v>36</v>
      </c>
      <c r="AI2110" t="s">
        <v>3006</v>
      </c>
      <c r="AJ2110" t="s">
        <v>3007</v>
      </c>
      <c r="AK2110" t="s">
        <v>3008</v>
      </c>
      <c r="AL2110" t="s">
        <v>3009</v>
      </c>
      <c r="AM2110" s="1" t="s">
        <v>3010</v>
      </c>
      <c r="AN2110" t="s">
        <v>3011</v>
      </c>
      <c r="AO2110" t="s">
        <v>3012</v>
      </c>
      <c r="AP2110" t="s">
        <v>3013</v>
      </c>
      <c r="AQ2110" t="s">
        <v>3013</v>
      </c>
      <c r="AR2110" t="s">
        <v>3014</v>
      </c>
      <c r="AS2110" t="s">
        <v>3015</v>
      </c>
      <c r="AT2110" t="s">
        <v>3016</v>
      </c>
    </row>
    <row r="2111" spans="1:46" hidden="1" x14ac:dyDescent="0.2">
      <c r="A2111" t="s">
        <v>59935</v>
      </c>
      <c r="B2111" t="s">
        <v>59936</v>
      </c>
      <c r="C2111" t="s">
        <v>59937</v>
      </c>
      <c r="D2111" t="s">
        <v>59938</v>
      </c>
      <c r="E2111" t="s">
        <v>59939</v>
      </c>
      <c r="F2111" t="s">
        <v>59940</v>
      </c>
      <c r="G2111">
        <f>Kuenzle_Michaillat_proteinGroups_LFQ_M1B[[#This Row],[LFQ intensity 14371 Bj sphero]]-Kuenzle_Michaillat_proteinGroups_LFQ_M1B[[#This Row],[LFQ intensity 14370 Bj vac]]</f>
        <v>4.4662094116211009</v>
      </c>
      <c r="H2111">
        <f>2^Kuenzle_Michaillat_proteinGroups_LFQ_M1B[[#This Row],[Bj sphero - Bj vac]]</f>
        <v>22.103599342865508</v>
      </c>
      <c r="I2111">
        <f>Kuenzle_Michaillat_proteinGroups_LFQ_M1B[[#This Row],[LFQ intensity 14392 By sphero 1]]-Kuenzle_Michaillat_proteinGroups_LFQ_M1B[[#This Row],[LFQ intensity 14393 By vac 1]]</f>
        <v>2.0967082977295028</v>
      </c>
      <c r="J2111">
        <f>2^Kuenzle_Michaillat_proteinGroups_LFQ_M1B[[#This Row],[By sphero 1 - By vac 1]]</f>
        <v>4.277323420931924</v>
      </c>
      <c r="K2111">
        <f>Kuenzle_Michaillat_proteinGroups_LFQ_M1B[[#This Row],[LFQ intensity 14394 By sphero 2]]-Kuenzle_Michaillat_proteinGroups_LFQ_M1B[[#This Row],[LFQ intensity 14395 By vac 2]]</f>
        <v>1.5193271636962997</v>
      </c>
      <c r="L2111">
        <f>2^Kuenzle_Michaillat_proteinGroups_LFQ_M1B[[#This Row],[By sphero 2 - By vac 2]]</f>
        <v>2.8665732873031571</v>
      </c>
      <c r="M2111" t="s">
        <v>34</v>
      </c>
      <c r="N2111" t="s">
        <v>34</v>
      </c>
      <c r="O2111" t="s">
        <v>91</v>
      </c>
      <c r="P2111" t="s">
        <v>91</v>
      </c>
      <c r="Q2111" t="s">
        <v>91</v>
      </c>
      <c r="R2111" t="s">
        <v>6595</v>
      </c>
      <c r="S2111" t="s">
        <v>6595</v>
      </c>
      <c r="T2111" t="s">
        <v>6595</v>
      </c>
      <c r="U2111" t="s">
        <v>59941</v>
      </c>
      <c r="V2111" t="s">
        <v>42</v>
      </c>
      <c r="W2111" t="s">
        <v>59942</v>
      </c>
      <c r="X2111" t="s">
        <v>59943</v>
      </c>
      <c r="Y2111" t="s">
        <v>482</v>
      </c>
      <c r="Z2111" t="s">
        <v>45</v>
      </c>
      <c r="AA2111" t="s">
        <v>91</v>
      </c>
      <c r="AB2111" t="s">
        <v>45</v>
      </c>
      <c r="AC2111" t="s">
        <v>39</v>
      </c>
      <c r="AD2111" t="s">
        <v>45</v>
      </c>
      <c r="AE2111" t="s">
        <v>165</v>
      </c>
      <c r="AF2111" t="s">
        <v>59944</v>
      </c>
      <c r="AG2111" t="s">
        <v>59945</v>
      </c>
      <c r="AH2111" t="s">
        <v>59946</v>
      </c>
      <c r="AI2111" t="s">
        <v>59947</v>
      </c>
      <c r="AJ2111" t="s">
        <v>31276</v>
      </c>
      <c r="AK2111" t="s">
        <v>59948</v>
      </c>
      <c r="AL2111" t="s">
        <v>59949</v>
      </c>
      <c r="AM2111" s="1" t="s">
        <v>59950</v>
      </c>
      <c r="AN2111" t="s">
        <v>59951</v>
      </c>
      <c r="AO2111" t="s">
        <v>59952</v>
      </c>
      <c r="AP2111" t="s">
        <v>59953</v>
      </c>
      <c r="AQ2111" t="s">
        <v>59953</v>
      </c>
      <c r="AR2111" t="s">
        <v>59954</v>
      </c>
      <c r="AS2111" t="s">
        <v>59955</v>
      </c>
      <c r="AT2111" t="s">
        <v>59956</v>
      </c>
    </row>
    <row r="2112" spans="1:46" hidden="1" x14ac:dyDescent="0.2">
      <c r="A2112" t="s">
        <v>25674</v>
      </c>
      <c r="B2112" t="s">
        <v>25675</v>
      </c>
      <c r="C2112" t="s">
        <v>25676</v>
      </c>
      <c r="D2112" t="s">
        <v>25677</v>
      </c>
      <c r="E2112" t="s">
        <v>25678</v>
      </c>
      <c r="F2112" t="s">
        <v>25679</v>
      </c>
      <c r="G2112">
        <f>Kuenzle_Michaillat_proteinGroups_LFQ_M1B[[#This Row],[LFQ intensity 14371 Bj sphero]]-Kuenzle_Michaillat_proteinGroups_LFQ_M1B[[#This Row],[LFQ intensity 14370 Bj vac]]</f>
        <v>0.96039199829099786</v>
      </c>
      <c r="H2112">
        <f>2^Kuenzle_Michaillat_proteinGroups_LFQ_M1B[[#This Row],[Bj sphero - Bj vac]]</f>
        <v>1.9458385316745606</v>
      </c>
      <c r="I2112">
        <f>Kuenzle_Michaillat_proteinGroups_LFQ_M1B[[#This Row],[LFQ intensity 14392 By sphero 1]]-Kuenzle_Michaillat_proteinGroups_LFQ_M1B[[#This Row],[LFQ intensity 14393 By vac 1]]</f>
        <v>1.5561447143555007</v>
      </c>
      <c r="J2112">
        <f>2^Kuenzle_Michaillat_proteinGroups_LFQ_M1B[[#This Row],[By sphero 1 - By vac 1]]</f>
        <v>2.9406696316957182</v>
      </c>
      <c r="K2112">
        <f>Kuenzle_Michaillat_proteinGroups_LFQ_M1B[[#This Row],[LFQ intensity 14394 By sphero 2]]-Kuenzle_Michaillat_proteinGroups_LFQ_M1B[[#This Row],[LFQ intensity 14395 By vac 2]]</f>
        <v>1.9905872344970987</v>
      </c>
      <c r="L2112">
        <f>2^Kuenzle_Michaillat_proteinGroups_LFQ_M1B[[#This Row],[By sphero 2 - By vac 2]]</f>
        <v>3.9739872240900298</v>
      </c>
      <c r="M2112" t="s">
        <v>34</v>
      </c>
      <c r="N2112" t="s">
        <v>34</v>
      </c>
      <c r="O2112" t="s">
        <v>1093</v>
      </c>
      <c r="P2112" t="s">
        <v>1093</v>
      </c>
      <c r="Q2112" t="s">
        <v>1093</v>
      </c>
      <c r="R2112" t="s">
        <v>9217</v>
      </c>
      <c r="S2112" t="s">
        <v>9217</v>
      </c>
      <c r="T2112" t="s">
        <v>9217</v>
      </c>
      <c r="U2112" t="s">
        <v>25680</v>
      </c>
      <c r="V2112" t="s">
        <v>42</v>
      </c>
      <c r="W2112" t="s">
        <v>25681</v>
      </c>
      <c r="X2112" t="s">
        <v>25682</v>
      </c>
      <c r="Y2112" t="s">
        <v>3028</v>
      </c>
      <c r="Z2112" t="s">
        <v>91</v>
      </c>
      <c r="AA2112" t="s">
        <v>521</v>
      </c>
      <c r="AB2112" t="s">
        <v>482</v>
      </c>
      <c r="AC2112" t="s">
        <v>573</v>
      </c>
      <c r="AD2112" t="s">
        <v>482</v>
      </c>
      <c r="AE2112" t="s">
        <v>396</v>
      </c>
      <c r="AF2112" t="s">
        <v>25683</v>
      </c>
      <c r="AG2112" t="s">
        <v>25684</v>
      </c>
      <c r="AH2112" t="s">
        <v>25685</v>
      </c>
      <c r="AI2112" t="s">
        <v>25686</v>
      </c>
      <c r="AJ2112" t="s">
        <v>25687</v>
      </c>
      <c r="AK2112" t="s">
        <v>25688</v>
      </c>
      <c r="AL2112" t="s">
        <v>25689</v>
      </c>
      <c r="AM2112" s="1" t="s">
        <v>25690</v>
      </c>
      <c r="AN2112" t="s">
        <v>25691</v>
      </c>
      <c r="AO2112" t="s">
        <v>25692</v>
      </c>
      <c r="AP2112" t="s">
        <v>25693</v>
      </c>
      <c r="AQ2112" t="s">
        <v>25693</v>
      </c>
      <c r="AR2112" t="s">
        <v>25694</v>
      </c>
      <c r="AS2112" t="s">
        <v>25695</v>
      </c>
      <c r="AT2112" t="s">
        <v>25696</v>
      </c>
    </row>
    <row r="2113" spans="1:46" hidden="1" x14ac:dyDescent="0.2">
      <c r="A2113" t="s">
        <v>36589</v>
      </c>
      <c r="B2113" t="s">
        <v>36590</v>
      </c>
      <c r="C2113" t="s">
        <v>36591</v>
      </c>
      <c r="D2113" t="s">
        <v>36592</v>
      </c>
      <c r="E2113" t="s">
        <v>36593</v>
      </c>
      <c r="F2113" t="s">
        <v>36594</v>
      </c>
      <c r="G2113">
        <f>Kuenzle_Michaillat_proteinGroups_LFQ_M1B[[#This Row],[LFQ intensity 14371 Bj sphero]]-Kuenzle_Michaillat_proteinGroups_LFQ_M1B[[#This Row],[LFQ intensity 14370 Bj vac]]</f>
        <v>-0.51748847961430045</v>
      </c>
      <c r="H2113">
        <f>2^Kuenzle_Michaillat_proteinGroups_LFQ_M1B[[#This Row],[Bj sphero - Bj vac]]</f>
        <v>0.69858691254495142</v>
      </c>
      <c r="I2113">
        <f>Kuenzle_Michaillat_proteinGroups_LFQ_M1B[[#This Row],[LFQ intensity 14392 By sphero 1]]-Kuenzle_Michaillat_proteinGroups_LFQ_M1B[[#This Row],[LFQ intensity 14393 By vac 1]]</f>
        <v>-1.602910995483402</v>
      </c>
      <c r="J2113">
        <f>2^Kuenzle_Michaillat_proteinGroups_LFQ_M1B[[#This Row],[By sphero 1 - By vac 1]]</f>
        <v>0.32921204004234278</v>
      </c>
      <c r="K2113">
        <f>Kuenzle_Michaillat_proteinGroups_LFQ_M1B[[#This Row],[LFQ intensity 14394 By sphero 2]]-Kuenzle_Michaillat_proteinGroups_LFQ_M1B[[#This Row],[LFQ intensity 14395 By vac 2]]</f>
        <v>-1.5620841979980007</v>
      </c>
      <c r="L2113">
        <f>2^Kuenzle_Michaillat_proteinGroups_LFQ_M1B[[#This Row],[By sphero 2 - By vac 2]]</f>
        <v>0.33866147896713911</v>
      </c>
      <c r="M2113" t="s">
        <v>34</v>
      </c>
      <c r="N2113" t="s">
        <v>34</v>
      </c>
      <c r="O2113" t="s">
        <v>396</v>
      </c>
      <c r="P2113" t="s">
        <v>396</v>
      </c>
      <c r="Q2113" t="s">
        <v>396</v>
      </c>
      <c r="R2113" t="s">
        <v>2806</v>
      </c>
      <c r="S2113" t="s">
        <v>2806</v>
      </c>
      <c r="T2113" t="s">
        <v>2806</v>
      </c>
      <c r="U2113" t="s">
        <v>36595</v>
      </c>
      <c r="V2113" t="s">
        <v>42</v>
      </c>
      <c r="W2113" t="s">
        <v>36596</v>
      </c>
      <c r="X2113" t="s">
        <v>36597</v>
      </c>
      <c r="Y2113" t="s">
        <v>16256</v>
      </c>
      <c r="Z2113" t="s">
        <v>84</v>
      </c>
      <c r="AA2113" t="s">
        <v>396</v>
      </c>
      <c r="AB2113" t="s">
        <v>514</v>
      </c>
      <c r="AC2113" t="s">
        <v>371</v>
      </c>
      <c r="AD2113" t="s">
        <v>521</v>
      </c>
      <c r="AE2113" t="s">
        <v>521</v>
      </c>
      <c r="AF2113" t="s">
        <v>36598</v>
      </c>
      <c r="AG2113" t="s">
        <v>36599</v>
      </c>
      <c r="AH2113" t="s">
        <v>36600</v>
      </c>
      <c r="AI2113" t="s">
        <v>36601</v>
      </c>
      <c r="AJ2113" t="s">
        <v>36602</v>
      </c>
      <c r="AK2113" t="s">
        <v>36603</v>
      </c>
      <c r="AL2113" t="s">
        <v>36604</v>
      </c>
      <c r="AM2113" s="1" t="s">
        <v>36605</v>
      </c>
      <c r="AN2113" t="s">
        <v>36606</v>
      </c>
      <c r="AO2113" t="s">
        <v>36607</v>
      </c>
      <c r="AP2113" t="s">
        <v>36608</v>
      </c>
      <c r="AQ2113" t="s">
        <v>36608</v>
      </c>
      <c r="AR2113" t="s">
        <v>36609</v>
      </c>
      <c r="AS2113" t="s">
        <v>36610</v>
      </c>
      <c r="AT2113" t="s">
        <v>36611</v>
      </c>
    </row>
    <row r="2114" spans="1:46" hidden="1" x14ac:dyDescent="0.2">
      <c r="A2114" t="s">
        <v>36</v>
      </c>
      <c r="B2114" t="s">
        <v>36</v>
      </c>
      <c r="C2114" t="s">
        <v>62900</v>
      </c>
      <c r="D2114" t="s">
        <v>820</v>
      </c>
      <c r="E2114" t="s">
        <v>62901</v>
      </c>
      <c r="F2114" t="s">
        <v>62902</v>
      </c>
      <c r="G2114" t="e">
        <f>Kuenzle_Michaillat_proteinGroups_LFQ_M1B[[#This Row],[LFQ intensity 14371 Bj sphero]]-Kuenzle_Michaillat_proteinGroups_LFQ_M1B[[#This Row],[LFQ intensity 14370 Bj vac]]</f>
        <v>#VALUE!</v>
      </c>
      <c r="H2114" t="e">
        <f>2^Kuenzle_Michaillat_proteinGroups_LFQ_M1B[[#This Row],[Bj sphero - Bj vac]]</f>
        <v>#VALUE!</v>
      </c>
      <c r="I2114">
        <f>Kuenzle_Michaillat_proteinGroups_LFQ_M1B[[#This Row],[LFQ intensity 14392 By sphero 1]]-Kuenzle_Michaillat_proteinGroups_LFQ_M1B[[#This Row],[LFQ intensity 14393 By vac 1]]</f>
        <v>-0.94818115234379974</v>
      </c>
      <c r="J2114">
        <f>2^Kuenzle_Michaillat_proteinGroups_LFQ_M1B[[#This Row],[By sphero 1 - By vac 1]]</f>
        <v>0.51828546778661932</v>
      </c>
      <c r="K2114">
        <f>Kuenzle_Michaillat_proteinGroups_LFQ_M1B[[#This Row],[LFQ intensity 14394 By sphero 2]]-Kuenzle_Michaillat_proteinGroups_LFQ_M1B[[#This Row],[LFQ intensity 14395 By vac 2]]</f>
        <v>-0.75074958801270242</v>
      </c>
      <c r="L2114">
        <f>2^Kuenzle_Michaillat_proteinGroups_LFQ_M1B[[#This Row],[By sphero 2 - By vac 2]]</f>
        <v>0.59429469671152824</v>
      </c>
      <c r="M2114" t="s">
        <v>34</v>
      </c>
      <c r="N2114" t="s">
        <v>34</v>
      </c>
      <c r="O2114" t="s">
        <v>39</v>
      </c>
      <c r="P2114" t="s">
        <v>39</v>
      </c>
      <c r="Q2114" t="s">
        <v>39</v>
      </c>
      <c r="R2114" t="s">
        <v>18219</v>
      </c>
      <c r="S2114" t="s">
        <v>18219</v>
      </c>
      <c r="T2114" t="s">
        <v>18219</v>
      </c>
      <c r="U2114" t="s">
        <v>62903</v>
      </c>
      <c r="V2114" t="s">
        <v>42</v>
      </c>
      <c r="W2114" t="s">
        <v>62904</v>
      </c>
      <c r="X2114" t="s">
        <v>62905</v>
      </c>
      <c r="Y2114" t="s">
        <v>45</v>
      </c>
      <c r="Z2114" t="s">
        <v>42</v>
      </c>
      <c r="AA2114" t="s">
        <v>42</v>
      </c>
      <c r="AB2114" t="s">
        <v>39</v>
      </c>
      <c r="AC2114" t="s">
        <v>39</v>
      </c>
      <c r="AD2114" t="s">
        <v>39</v>
      </c>
      <c r="AE2114" t="s">
        <v>39</v>
      </c>
      <c r="AF2114" t="s">
        <v>62906</v>
      </c>
      <c r="AG2114" t="s">
        <v>36</v>
      </c>
      <c r="AH2114" t="s">
        <v>36</v>
      </c>
      <c r="AI2114" t="s">
        <v>62907</v>
      </c>
      <c r="AJ2114" t="s">
        <v>62908</v>
      </c>
      <c r="AK2114" t="s">
        <v>62909</v>
      </c>
      <c r="AL2114" t="s">
        <v>62910</v>
      </c>
      <c r="AM2114" s="1" t="s">
        <v>62911</v>
      </c>
      <c r="AN2114" t="s">
        <v>62912</v>
      </c>
      <c r="AO2114" t="s">
        <v>62913</v>
      </c>
      <c r="AP2114" t="s">
        <v>62914</v>
      </c>
      <c r="AQ2114" t="s">
        <v>62914</v>
      </c>
      <c r="AR2114" t="s">
        <v>62915</v>
      </c>
      <c r="AS2114" t="s">
        <v>62916</v>
      </c>
      <c r="AT2114" t="s">
        <v>62917</v>
      </c>
    </row>
    <row r="2115" spans="1:46" hidden="1" x14ac:dyDescent="0.2">
      <c r="A2115" t="s">
        <v>31822</v>
      </c>
      <c r="B2115" t="s">
        <v>31823</v>
      </c>
      <c r="C2115" t="s">
        <v>31824</v>
      </c>
      <c r="D2115" t="s">
        <v>31825</v>
      </c>
      <c r="E2115" t="s">
        <v>31826</v>
      </c>
      <c r="F2115" t="s">
        <v>31827</v>
      </c>
      <c r="G2115">
        <f>Kuenzle_Michaillat_proteinGroups_LFQ_M1B[[#This Row],[LFQ intensity 14371 Bj sphero]]-Kuenzle_Michaillat_proteinGroups_LFQ_M1B[[#This Row],[LFQ intensity 14370 Bj vac]]</f>
        <v>0.13290405273430039</v>
      </c>
      <c r="H2115">
        <f>2^Kuenzle_Michaillat_proteinGroups_LFQ_M1B[[#This Row],[Bj sphero - Bj vac]]</f>
        <v>1.0964986628870097</v>
      </c>
      <c r="I2115">
        <f>Kuenzle_Michaillat_proteinGroups_LFQ_M1B[[#This Row],[LFQ intensity 14392 By sphero 1]]-Kuenzle_Michaillat_proteinGroups_LFQ_M1B[[#This Row],[LFQ intensity 14393 By vac 1]]</f>
        <v>1.5976543426513992</v>
      </c>
      <c r="J2115">
        <f>2^Kuenzle_Michaillat_proteinGroups_LFQ_M1B[[#This Row],[By sphero 1 - By vac 1]]</f>
        <v>3.0265083736366467</v>
      </c>
      <c r="K2115">
        <f>Kuenzle_Michaillat_proteinGroups_LFQ_M1B[[#This Row],[LFQ intensity 14394 By sphero 2]]-Kuenzle_Michaillat_proteinGroups_LFQ_M1B[[#This Row],[LFQ intensity 14395 By vac 2]]</f>
        <v>1.4551029205323012</v>
      </c>
      <c r="L2115">
        <f>2^Kuenzle_Michaillat_proteinGroups_LFQ_M1B[[#This Row],[By sphero 2 - By vac 2]]</f>
        <v>2.7417611976954115</v>
      </c>
      <c r="M2115" t="s">
        <v>34</v>
      </c>
      <c r="N2115" t="s">
        <v>34</v>
      </c>
      <c r="O2115" t="s">
        <v>300</v>
      </c>
      <c r="P2115" t="s">
        <v>300</v>
      </c>
      <c r="Q2115" t="s">
        <v>300</v>
      </c>
      <c r="R2115" t="s">
        <v>11559</v>
      </c>
      <c r="S2115" t="s">
        <v>11559</v>
      </c>
      <c r="T2115" t="s">
        <v>11559</v>
      </c>
      <c r="U2115" t="s">
        <v>31828</v>
      </c>
      <c r="V2115" t="s">
        <v>42</v>
      </c>
      <c r="W2115" t="s">
        <v>31829</v>
      </c>
      <c r="X2115" t="s">
        <v>31830</v>
      </c>
      <c r="Y2115" t="s">
        <v>7562</v>
      </c>
      <c r="Z2115" t="s">
        <v>712</v>
      </c>
      <c r="AA2115" t="s">
        <v>138</v>
      </c>
      <c r="AB2115" t="s">
        <v>551</v>
      </c>
      <c r="AC2115" t="s">
        <v>482</v>
      </c>
      <c r="AD2115" t="s">
        <v>550</v>
      </c>
      <c r="AE2115" t="s">
        <v>492</v>
      </c>
      <c r="AF2115" t="s">
        <v>31831</v>
      </c>
      <c r="AG2115" t="s">
        <v>31832</v>
      </c>
      <c r="AH2115" t="s">
        <v>31833</v>
      </c>
      <c r="AI2115" t="s">
        <v>31834</v>
      </c>
      <c r="AJ2115" t="s">
        <v>31835</v>
      </c>
      <c r="AK2115" t="s">
        <v>31836</v>
      </c>
      <c r="AL2115" t="s">
        <v>26817</v>
      </c>
      <c r="AM2115" s="1" t="s">
        <v>31837</v>
      </c>
      <c r="AN2115" t="s">
        <v>31838</v>
      </c>
      <c r="AO2115" t="s">
        <v>31839</v>
      </c>
      <c r="AP2115" t="s">
        <v>31840</v>
      </c>
      <c r="AQ2115" t="s">
        <v>31840</v>
      </c>
      <c r="AR2115" t="s">
        <v>31841</v>
      </c>
      <c r="AS2115" t="s">
        <v>31842</v>
      </c>
      <c r="AT2115" t="s">
        <v>31843</v>
      </c>
    </row>
    <row r="2116" spans="1:46" hidden="1" x14ac:dyDescent="0.2">
      <c r="A2116" t="s">
        <v>10007</v>
      </c>
      <c r="B2116" t="s">
        <v>10008</v>
      </c>
      <c r="C2116" t="s">
        <v>10009</v>
      </c>
      <c r="D2116" t="s">
        <v>10010</v>
      </c>
      <c r="E2116" t="s">
        <v>10011</v>
      </c>
      <c r="F2116" t="s">
        <v>10012</v>
      </c>
      <c r="G2116">
        <f>Kuenzle_Michaillat_proteinGroups_LFQ_M1B[[#This Row],[LFQ intensity 14371 Bj sphero]]-Kuenzle_Michaillat_proteinGroups_LFQ_M1B[[#This Row],[LFQ intensity 14370 Bj vac]]</f>
        <v>-0.2607860565185014</v>
      </c>
      <c r="H2116">
        <f>2^Kuenzle_Michaillat_proteinGroups_LFQ_M1B[[#This Row],[Bj sphero - Bj vac]]</f>
        <v>0.83463304331901234</v>
      </c>
      <c r="I2116">
        <f>Kuenzle_Michaillat_proteinGroups_LFQ_M1B[[#This Row],[LFQ intensity 14392 By sphero 1]]-Kuenzle_Michaillat_proteinGroups_LFQ_M1B[[#This Row],[LFQ intensity 14393 By vac 1]]</f>
        <v>-0.93565177917479758</v>
      </c>
      <c r="J2116">
        <f>2^Kuenzle_Michaillat_proteinGroups_LFQ_M1B[[#This Row],[By sphero 1 - By vac 1]]</f>
        <v>0.52280622371548091</v>
      </c>
      <c r="K2116">
        <f>Kuenzle_Michaillat_proteinGroups_LFQ_M1B[[#This Row],[LFQ intensity 14394 By sphero 2]]-Kuenzle_Michaillat_proteinGroups_LFQ_M1B[[#This Row],[LFQ intensity 14395 By vac 2]]</f>
        <v>-1.4122524261474005</v>
      </c>
      <c r="L2116">
        <f>2^Kuenzle_Michaillat_proteinGroups_LFQ_M1B[[#This Row],[By sphero 2 - By vac 2]]</f>
        <v>0.37572462380138633</v>
      </c>
      <c r="M2116" t="s">
        <v>34</v>
      </c>
      <c r="N2116" t="s">
        <v>34</v>
      </c>
      <c r="O2116" t="s">
        <v>483</v>
      </c>
      <c r="P2116" t="s">
        <v>45</v>
      </c>
      <c r="Q2116" t="s">
        <v>45</v>
      </c>
      <c r="R2116" t="s">
        <v>7558</v>
      </c>
      <c r="S2116" t="s">
        <v>2053</v>
      </c>
      <c r="T2116" t="s">
        <v>2053</v>
      </c>
      <c r="U2116" t="s">
        <v>10013</v>
      </c>
      <c r="V2116" t="s">
        <v>42</v>
      </c>
      <c r="W2116" t="s">
        <v>10014</v>
      </c>
      <c r="X2116" t="s">
        <v>10015</v>
      </c>
      <c r="Y2116" t="s">
        <v>89</v>
      </c>
      <c r="Z2116" t="s">
        <v>45</v>
      </c>
      <c r="AA2116" t="s">
        <v>45</v>
      </c>
      <c r="AB2116" t="s">
        <v>113</v>
      </c>
      <c r="AC2116" t="s">
        <v>45</v>
      </c>
      <c r="AD2116" t="s">
        <v>113</v>
      </c>
      <c r="AE2116" t="s">
        <v>113</v>
      </c>
      <c r="AF2116" t="s">
        <v>10016</v>
      </c>
      <c r="AG2116" t="s">
        <v>10017</v>
      </c>
      <c r="AH2116" t="s">
        <v>10018</v>
      </c>
      <c r="AI2116" t="s">
        <v>10019</v>
      </c>
      <c r="AJ2116" t="s">
        <v>2459</v>
      </c>
      <c r="AK2116" t="s">
        <v>10020</v>
      </c>
      <c r="AL2116" t="s">
        <v>10021</v>
      </c>
      <c r="AM2116" s="1" t="s">
        <v>10022</v>
      </c>
      <c r="AN2116" t="s">
        <v>10023</v>
      </c>
      <c r="AO2116" t="s">
        <v>10024</v>
      </c>
      <c r="AP2116" t="s">
        <v>10025</v>
      </c>
      <c r="AQ2116" t="s">
        <v>10025</v>
      </c>
      <c r="AR2116" t="s">
        <v>10026</v>
      </c>
      <c r="AS2116" t="s">
        <v>10027</v>
      </c>
      <c r="AT2116" t="s">
        <v>10028</v>
      </c>
    </row>
    <row r="2117" spans="1:46" hidden="1" x14ac:dyDescent="0.2">
      <c r="A2117" t="s">
        <v>72649</v>
      </c>
      <c r="B2117" t="s">
        <v>72650</v>
      </c>
      <c r="C2117" t="s">
        <v>72651</v>
      </c>
      <c r="D2117" t="s">
        <v>72652</v>
      </c>
      <c r="E2117" t="s">
        <v>72653</v>
      </c>
      <c r="F2117" t="s">
        <v>72654</v>
      </c>
      <c r="G2117">
        <f>Kuenzle_Michaillat_proteinGroups_LFQ_M1B[[#This Row],[LFQ intensity 14371 Bj sphero]]-Kuenzle_Michaillat_proteinGroups_LFQ_M1B[[#This Row],[LFQ intensity 14370 Bj vac]]</f>
        <v>2.2984752655029972</v>
      </c>
      <c r="H2117">
        <f>2^Kuenzle_Michaillat_proteinGroups_LFQ_M1B[[#This Row],[Bj sphero - Bj vac]]</f>
        <v>4.9193757868816252</v>
      </c>
      <c r="I2117">
        <f>Kuenzle_Michaillat_proteinGroups_LFQ_M1B[[#This Row],[LFQ intensity 14392 By sphero 1]]-Kuenzle_Michaillat_proteinGroups_LFQ_M1B[[#This Row],[LFQ intensity 14393 By vac 1]]</f>
        <v>0.17548561096189985</v>
      </c>
      <c r="J2117">
        <f>2^Kuenzle_Michaillat_proteinGroups_LFQ_M1B[[#This Row],[By sphero 1 - By vac 1]]</f>
        <v>1.1293444780397079</v>
      </c>
      <c r="K2117">
        <f>Kuenzle_Michaillat_proteinGroups_LFQ_M1B[[#This Row],[LFQ intensity 14394 By sphero 2]]-Kuenzle_Michaillat_proteinGroups_LFQ_M1B[[#This Row],[LFQ intensity 14395 By vac 2]]</f>
        <v>0.87944793701169743</v>
      </c>
      <c r="L2117">
        <f>2^Kuenzle_Michaillat_proteinGroups_LFQ_M1B[[#This Row],[By sphero 2 - By vac 2]]</f>
        <v>1.8396711962988914</v>
      </c>
      <c r="M2117" t="s">
        <v>34</v>
      </c>
      <c r="N2117" t="s">
        <v>34</v>
      </c>
      <c r="O2117" t="s">
        <v>59</v>
      </c>
      <c r="P2117" t="s">
        <v>59</v>
      </c>
      <c r="Q2117" t="s">
        <v>59</v>
      </c>
      <c r="R2117" t="s">
        <v>19434</v>
      </c>
      <c r="S2117" t="s">
        <v>19434</v>
      </c>
      <c r="T2117" t="s">
        <v>19434</v>
      </c>
      <c r="U2117" t="s">
        <v>72655</v>
      </c>
      <c r="V2117" t="s">
        <v>42</v>
      </c>
      <c r="W2117" t="s">
        <v>72656</v>
      </c>
      <c r="X2117" t="s">
        <v>72657</v>
      </c>
      <c r="Y2117" t="s">
        <v>492</v>
      </c>
      <c r="Z2117" t="s">
        <v>113</v>
      </c>
      <c r="AA2117" t="s">
        <v>45</v>
      </c>
      <c r="AB2117" t="s">
        <v>45</v>
      </c>
      <c r="AC2117" t="s">
        <v>113</v>
      </c>
      <c r="AD2117" t="s">
        <v>65</v>
      </c>
      <c r="AE2117" t="s">
        <v>113</v>
      </c>
      <c r="AF2117" t="s">
        <v>72658</v>
      </c>
      <c r="AG2117" t="s">
        <v>72659</v>
      </c>
      <c r="AH2117" t="s">
        <v>72660</v>
      </c>
      <c r="AI2117" t="s">
        <v>72661</v>
      </c>
      <c r="AJ2117" t="s">
        <v>72662</v>
      </c>
      <c r="AK2117" t="s">
        <v>72663</v>
      </c>
      <c r="AL2117" t="s">
        <v>72664</v>
      </c>
      <c r="AM2117" s="1" t="s">
        <v>72665</v>
      </c>
      <c r="AN2117" t="s">
        <v>72666</v>
      </c>
      <c r="AO2117" t="s">
        <v>72667</v>
      </c>
      <c r="AP2117" t="s">
        <v>72668</v>
      </c>
      <c r="AQ2117" t="s">
        <v>72668</v>
      </c>
      <c r="AR2117" t="s">
        <v>72669</v>
      </c>
      <c r="AS2117" t="s">
        <v>72670</v>
      </c>
      <c r="AT2117" t="s">
        <v>72671</v>
      </c>
    </row>
    <row r="2118" spans="1:46" hidden="1" x14ac:dyDescent="0.2">
      <c r="A2118" t="s">
        <v>24469</v>
      </c>
      <c r="B2118" t="s">
        <v>24470</v>
      </c>
      <c r="C2118" t="s">
        <v>24471</v>
      </c>
      <c r="D2118" t="s">
        <v>24472</v>
      </c>
      <c r="E2118" t="s">
        <v>24473</v>
      </c>
      <c r="F2118" t="s">
        <v>24474</v>
      </c>
      <c r="G2118">
        <f>Kuenzle_Michaillat_proteinGroups_LFQ_M1B[[#This Row],[LFQ intensity 14371 Bj sphero]]-Kuenzle_Michaillat_proteinGroups_LFQ_M1B[[#This Row],[LFQ intensity 14370 Bj vac]]</f>
        <v>-0.20301055908209875</v>
      </c>
      <c r="H2118">
        <f>2^Kuenzle_Michaillat_proteinGroups_LFQ_M1B[[#This Row],[Bj sphero - Bj vac]]</f>
        <v>0.86873582685158801</v>
      </c>
      <c r="I2118">
        <f>Kuenzle_Michaillat_proteinGroups_LFQ_M1B[[#This Row],[LFQ intensity 14392 By sphero 1]]-Kuenzle_Michaillat_proteinGroups_LFQ_M1B[[#This Row],[LFQ intensity 14393 By vac 1]]</f>
        <v>-0.94212341308589842</v>
      </c>
      <c r="J2118">
        <f>2^Kuenzle_Michaillat_proteinGroups_LFQ_M1B[[#This Row],[By sphero 1 - By vac 1]]</f>
        <v>0.52046627446606253</v>
      </c>
      <c r="K2118">
        <f>Kuenzle_Michaillat_proteinGroups_LFQ_M1B[[#This Row],[LFQ intensity 14394 By sphero 2]]-Kuenzle_Michaillat_proteinGroups_LFQ_M1B[[#This Row],[LFQ intensity 14395 By vac 2]]</f>
        <v>-0.5859565734862997</v>
      </c>
      <c r="L2118">
        <f>2^Kuenzle_Michaillat_proteinGroups_LFQ_M1B[[#This Row],[By sphero 2 - By vac 2]]</f>
        <v>0.66620746573216305</v>
      </c>
      <c r="M2118" t="s">
        <v>34</v>
      </c>
      <c r="N2118" t="s">
        <v>34</v>
      </c>
      <c r="O2118" t="s">
        <v>514</v>
      </c>
      <c r="P2118" t="s">
        <v>514</v>
      </c>
      <c r="Q2118" t="s">
        <v>514</v>
      </c>
      <c r="R2118" t="s">
        <v>4444</v>
      </c>
      <c r="S2118" t="s">
        <v>4444</v>
      </c>
      <c r="T2118" t="s">
        <v>4444</v>
      </c>
      <c r="U2118" t="s">
        <v>24475</v>
      </c>
      <c r="V2118" t="s">
        <v>42</v>
      </c>
      <c r="W2118" t="s">
        <v>24476</v>
      </c>
      <c r="X2118" t="s">
        <v>24477</v>
      </c>
      <c r="Y2118" t="s">
        <v>183</v>
      </c>
      <c r="Z2118" t="s">
        <v>90</v>
      </c>
      <c r="AA2118" t="s">
        <v>521</v>
      </c>
      <c r="AB2118" t="s">
        <v>521</v>
      </c>
      <c r="AC2118" t="s">
        <v>521</v>
      </c>
      <c r="AD2118" t="s">
        <v>514</v>
      </c>
      <c r="AE2118" t="s">
        <v>90</v>
      </c>
      <c r="AF2118" t="s">
        <v>24478</v>
      </c>
      <c r="AG2118" t="s">
        <v>24479</v>
      </c>
      <c r="AH2118" t="s">
        <v>24480</v>
      </c>
      <c r="AI2118" t="s">
        <v>24481</v>
      </c>
      <c r="AJ2118" t="s">
        <v>24482</v>
      </c>
      <c r="AK2118" t="s">
        <v>24483</v>
      </c>
      <c r="AL2118" t="s">
        <v>24484</v>
      </c>
      <c r="AM2118" s="1" t="s">
        <v>24485</v>
      </c>
      <c r="AN2118" t="s">
        <v>24486</v>
      </c>
      <c r="AO2118" t="s">
        <v>24487</v>
      </c>
      <c r="AP2118" t="s">
        <v>24488</v>
      </c>
      <c r="AQ2118" t="s">
        <v>24488</v>
      </c>
      <c r="AR2118" t="s">
        <v>24489</v>
      </c>
      <c r="AS2118" t="s">
        <v>24490</v>
      </c>
      <c r="AT2118" t="s">
        <v>24491</v>
      </c>
    </row>
    <row r="2119" spans="1:46" hidden="1" x14ac:dyDescent="0.2">
      <c r="A2119" t="s">
        <v>23821</v>
      </c>
      <c r="B2119" t="s">
        <v>23822</v>
      </c>
      <c r="C2119" t="s">
        <v>23823</v>
      </c>
      <c r="D2119" t="s">
        <v>23824</v>
      </c>
      <c r="E2119" t="s">
        <v>23825</v>
      </c>
      <c r="F2119" t="s">
        <v>23826</v>
      </c>
      <c r="G2119">
        <f>Kuenzle_Michaillat_proteinGroups_LFQ_M1B[[#This Row],[LFQ intensity 14371 Bj sphero]]-Kuenzle_Michaillat_proteinGroups_LFQ_M1B[[#This Row],[LFQ intensity 14370 Bj vac]]</f>
        <v>-0.28896522521980117</v>
      </c>
      <c r="H2119">
        <f>2^Kuenzle_Michaillat_proteinGroups_LFQ_M1B[[#This Row],[Bj sphero - Bj vac]]</f>
        <v>0.81848891024316017</v>
      </c>
      <c r="I2119">
        <f>Kuenzle_Michaillat_proteinGroups_LFQ_M1B[[#This Row],[LFQ intensity 14392 By sphero 1]]-Kuenzle_Michaillat_proteinGroups_LFQ_M1B[[#This Row],[LFQ intensity 14393 By vac 1]]</f>
        <v>-0.66263389587400212</v>
      </c>
      <c r="J2119">
        <f>2^Kuenzle_Michaillat_proteinGroups_LFQ_M1B[[#This Row],[By sphero 1 - By vac 1]]</f>
        <v>0.63172391939998751</v>
      </c>
      <c r="K2119">
        <f>Kuenzle_Michaillat_proteinGroups_LFQ_M1B[[#This Row],[LFQ intensity 14394 By sphero 2]]-Kuenzle_Michaillat_proteinGroups_LFQ_M1B[[#This Row],[LFQ intensity 14395 By vac 2]]</f>
        <v>-0.85659027099610086</v>
      </c>
      <c r="L2119">
        <f>2^Kuenzle_Michaillat_proteinGroups_LFQ_M1B[[#This Row],[By sphero 2 - By vac 2]]</f>
        <v>0.5522562434677819</v>
      </c>
      <c r="M2119" t="s">
        <v>34</v>
      </c>
      <c r="N2119" t="s">
        <v>34</v>
      </c>
      <c r="O2119" t="s">
        <v>189</v>
      </c>
      <c r="P2119" t="s">
        <v>189</v>
      </c>
      <c r="Q2119" t="s">
        <v>189</v>
      </c>
      <c r="R2119" t="s">
        <v>10821</v>
      </c>
      <c r="S2119" t="s">
        <v>10821</v>
      </c>
      <c r="T2119" t="s">
        <v>10821</v>
      </c>
      <c r="U2119" t="s">
        <v>23827</v>
      </c>
      <c r="V2119" t="s">
        <v>42</v>
      </c>
      <c r="W2119" t="s">
        <v>487</v>
      </c>
      <c r="X2119" t="s">
        <v>23828</v>
      </c>
      <c r="Y2119" t="s">
        <v>3288</v>
      </c>
      <c r="Z2119" t="s">
        <v>490</v>
      </c>
      <c r="AA2119" t="s">
        <v>492</v>
      </c>
      <c r="AB2119" t="s">
        <v>490</v>
      </c>
      <c r="AC2119" t="s">
        <v>482</v>
      </c>
      <c r="AD2119" t="s">
        <v>490</v>
      </c>
      <c r="AE2119" t="s">
        <v>482</v>
      </c>
      <c r="AF2119" t="s">
        <v>23829</v>
      </c>
      <c r="AG2119" t="s">
        <v>23830</v>
      </c>
      <c r="AH2119" t="s">
        <v>23831</v>
      </c>
      <c r="AI2119" t="s">
        <v>23832</v>
      </c>
      <c r="AJ2119" t="s">
        <v>23833</v>
      </c>
      <c r="AK2119" t="s">
        <v>23834</v>
      </c>
      <c r="AL2119" t="s">
        <v>23835</v>
      </c>
      <c r="AM2119" s="1" t="s">
        <v>23836</v>
      </c>
      <c r="AN2119" t="s">
        <v>23837</v>
      </c>
      <c r="AO2119" t="s">
        <v>23838</v>
      </c>
      <c r="AP2119" t="s">
        <v>23839</v>
      </c>
      <c r="AQ2119" t="s">
        <v>23839</v>
      </c>
      <c r="AR2119" t="s">
        <v>23840</v>
      </c>
      <c r="AS2119" t="s">
        <v>23841</v>
      </c>
      <c r="AT2119" t="s">
        <v>23842</v>
      </c>
    </row>
    <row r="2120" spans="1:46" hidden="1" x14ac:dyDescent="0.2">
      <c r="A2120" t="s">
        <v>41709</v>
      </c>
      <c r="B2120" t="s">
        <v>41710</v>
      </c>
      <c r="C2120" t="s">
        <v>41711</v>
      </c>
      <c r="D2120" t="s">
        <v>41712</v>
      </c>
      <c r="E2120" t="s">
        <v>30624</v>
      </c>
      <c r="F2120" t="s">
        <v>41713</v>
      </c>
      <c r="G2120">
        <f>Kuenzle_Michaillat_proteinGroups_LFQ_M1B[[#This Row],[LFQ intensity 14371 Bj sphero]]-Kuenzle_Michaillat_proteinGroups_LFQ_M1B[[#This Row],[LFQ intensity 14370 Bj vac]]</f>
        <v>1.7989063262940022</v>
      </c>
      <c r="H2120">
        <f>2^Kuenzle_Michaillat_proteinGroups_LFQ_M1B[[#This Row],[Bj sphero - Bj vac]]</f>
        <v>3.4795634766081696</v>
      </c>
      <c r="I2120">
        <f>Kuenzle_Michaillat_proteinGroups_LFQ_M1B[[#This Row],[LFQ intensity 14392 By sphero 1]]-Kuenzle_Michaillat_proteinGroups_LFQ_M1B[[#This Row],[LFQ intensity 14393 By vac 1]]</f>
        <v>3.1777687072753977</v>
      </c>
      <c r="J2120">
        <f>2^Kuenzle_Michaillat_proteinGroups_LFQ_M1B[[#This Row],[By sphero 1 - By vac 1]]</f>
        <v>9.0490648412993995</v>
      </c>
      <c r="K2120">
        <f>Kuenzle_Michaillat_proteinGroups_LFQ_M1B[[#This Row],[LFQ intensity 14394 By sphero 2]]-Kuenzle_Michaillat_proteinGroups_LFQ_M1B[[#This Row],[LFQ intensity 14395 By vac 2]]</f>
        <v>2.982862472534201</v>
      </c>
      <c r="L2120">
        <f>2^Kuenzle_Michaillat_proteinGroups_LFQ_M1B[[#This Row],[By sphero 2 - By vac 2]]</f>
        <v>7.9055315672548732</v>
      </c>
      <c r="M2120" t="s">
        <v>34</v>
      </c>
      <c r="N2120" t="s">
        <v>34</v>
      </c>
      <c r="O2120" t="s">
        <v>165</v>
      </c>
      <c r="P2120" t="s">
        <v>165</v>
      </c>
      <c r="Q2120" t="s">
        <v>165</v>
      </c>
      <c r="R2120" t="s">
        <v>3658</v>
      </c>
      <c r="S2120" t="s">
        <v>3658</v>
      </c>
      <c r="T2120" t="s">
        <v>3658</v>
      </c>
      <c r="U2120" t="s">
        <v>32325</v>
      </c>
      <c r="V2120" t="s">
        <v>42</v>
      </c>
      <c r="W2120" t="s">
        <v>41714</v>
      </c>
      <c r="X2120" t="s">
        <v>41715</v>
      </c>
      <c r="Y2120" t="s">
        <v>91</v>
      </c>
      <c r="Z2120" t="s">
        <v>39</v>
      </c>
      <c r="AA2120" t="s">
        <v>39</v>
      </c>
      <c r="AB2120" t="s">
        <v>165</v>
      </c>
      <c r="AC2120" t="s">
        <v>39</v>
      </c>
      <c r="AD2120" t="s">
        <v>165</v>
      </c>
      <c r="AE2120" t="s">
        <v>39</v>
      </c>
      <c r="AF2120" t="s">
        <v>41716</v>
      </c>
      <c r="AG2120" t="s">
        <v>41717</v>
      </c>
      <c r="AH2120" t="s">
        <v>41718</v>
      </c>
      <c r="AI2120" t="s">
        <v>5264</v>
      </c>
      <c r="AJ2120" t="s">
        <v>41719</v>
      </c>
      <c r="AK2120" t="s">
        <v>41720</v>
      </c>
      <c r="AL2120" t="s">
        <v>41721</v>
      </c>
      <c r="AM2120" s="1" t="s">
        <v>41722</v>
      </c>
      <c r="AN2120" t="s">
        <v>41723</v>
      </c>
      <c r="AO2120" t="s">
        <v>41724</v>
      </c>
      <c r="AP2120" t="s">
        <v>41725</v>
      </c>
      <c r="AQ2120" t="s">
        <v>41725</v>
      </c>
      <c r="AR2120" t="s">
        <v>41726</v>
      </c>
      <c r="AS2120" t="s">
        <v>41727</v>
      </c>
      <c r="AT2120" t="s">
        <v>41728</v>
      </c>
    </row>
    <row r="2121" spans="1:46" hidden="1" x14ac:dyDescent="0.2">
      <c r="A2121" t="s">
        <v>48362</v>
      </c>
      <c r="B2121" t="s">
        <v>48363</v>
      </c>
      <c r="C2121" t="s">
        <v>48364</v>
      </c>
      <c r="D2121" t="s">
        <v>48365</v>
      </c>
      <c r="E2121" t="s">
        <v>48366</v>
      </c>
      <c r="F2121" t="s">
        <v>48367</v>
      </c>
      <c r="G2121">
        <f>Kuenzle_Michaillat_proteinGroups_LFQ_M1B[[#This Row],[LFQ intensity 14371 Bj sphero]]-Kuenzle_Michaillat_proteinGroups_LFQ_M1B[[#This Row],[LFQ intensity 14370 Bj vac]]</f>
        <v>0.25424194335930039</v>
      </c>
      <c r="H2121">
        <f>2^Kuenzle_Michaillat_proteinGroups_LFQ_M1B[[#This Row],[Bj sphero - Bj vac]]</f>
        <v>1.1927088756497326</v>
      </c>
      <c r="I2121">
        <f>Kuenzle_Michaillat_proteinGroups_LFQ_M1B[[#This Row],[LFQ intensity 14392 By sphero 1]]-Kuenzle_Michaillat_proteinGroups_LFQ_M1B[[#This Row],[LFQ intensity 14393 By vac 1]]</f>
        <v>1.799406051635799</v>
      </c>
      <c r="J2121">
        <f>2^Kuenzle_Michaillat_proteinGroups_LFQ_M1B[[#This Row],[By sphero 1 - By vac 1]]</f>
        <v>3.4807689477460131</v>
      </c>
      <c r="K2121">
        <f>Kuenzle_Michaillat_proteinGroups_LFQ_M1B[[#This Row],[LFQ intensity 14394 By sphero 2]]-Kuenzle_Michaillat_proteinGroups_LFQ_M1B[[#This Row],[LFQ intensity 14395 By vac 2]]</f>
        <v>1.7632217407226989</v>
      </c>
      <c r="L2121">
        <f>2^Kuenzle_Michaillat_proteinGroups_LFQ_M1B[[#This Row],[By sphero 2 - By vac 2]]</f>
        <v>3.3945533060320292</v>
      </c>
      <c r="M2121" t="s">
        <v>34</v>
      </c>
      <c r="N2121" t="s">
        <v>34</v>
      </c>
      <c r="O2121" t="s">
        <v>811</v>
      </c>
      <c r="P2121" t="s">
        <v>811</v>
      </c>
      <c r="Q2121" t="s">
        <v>811</v>
      </c>
      <c r="R2121" t="s">
        <v>19397</v>
      </c>
      <c r="S2121" t="s">
        <v>19397</v>
      </c>
      <c r="T2121" t="s">
        <v>19397</v>
      </c>
      <c r="U2121" t="s">
        <v>48368</v>
      </c>
      <c r="V2121" t="s">
        <v>42</v>
      </c>
      <c r="W2121" t="s">
        <v>48369</v>
      </c>
      <c r="X2121" t="s">
        <v>48370</v>
      </c>
      <c r="Y2121" t="s">
        <v>19149</v>
      </c>
      <c r="Z2121" t="s">
        <v>371</v>
      </c>
      <c r="AA2121" t="s">
        <v>521</v>
      </c>
      <c r="AB2121" t="s">
        <v>712</v>
      </c>
      <c r="AC2121" t="s">
        <v>255</v>
      </c>
      <c r="AD2121" t="s">
        <v>811</v>
      </c>
      <c r="AE2121" t="s">
        <v>84</v>
      </c>
      <c r="AF2121" t="s">
        <v>48371</v>
      </c>
      <c r="AG2121" t="s">
        <v>48372</v>
      </c>
      <c r="AH2121" t="s">
        <v>48373</v>
      </c>
      <c r="AI2121" t="s">
        <v>48374</v>
      </c>
      <c r="AJ2121" t="s">
        <v>48375</v>
      </c>
      <c r="AK2121" t="s">
        <v>48376</v>
      </c>
      <c r="AL2121" t="s">
        <v>48377</v>
      </c>
      <c r="AM2121" s="1" t="s">
        <v>48378</v>
      </c>
      <c r="AN2121" t="s">
        <v>48379</v>
      </c>
      <c r="AO2121" t="s">
        <v>48380</v>
      </c>
      <c r="AP2121" t="s">
        <v>48381</v>
      </c>
      <c r="AQ2121" t="s">
        <v>48381</v>
      </c>
      <c r="AR2121" t="s">
        <v>48382</v>
      </c>
      <c r="AS2121" t="s">
        <v>48383</v>
      </c>
      <c r="AT2121" t="s">
        <v>48384</v>
      </c>
    </row>
    <row r="2122" spans="1:46" hidden="1" x14ac:dyDescent="0.2">
      <c r="A2122" t="s">
        <v>9351</v>
      </c>
      <c r="B2122" t="s">
        <v>9352</v>
      </c>
      <c r="C2122" t="s">
        <v>9353</v>
      </c>
      <c r="D2122" t="s">
        <v>9354</v>
      </c>
      <c r="E2122" t="s">
        <v>9355</v>
      </c>
      <c r="F2122" t="s">
        <v>9356</v>
      </c>
      <c r="G2122">
        <f>Kuenzle_Michaillat_proteinGroups_LFQ_M1B[[#This Row],[LFQ intensity 14371 Bj sphero]]-Kuenzle_Michaillat_proteinGroups_LFQ_M1B[[#This Row],[LFQ intensity 14370 Bj vac]]</f>
        <v>-0.86897659301759944</v>
      </c>
      <c r="H2122">
        <f>2^Kuenzle_Michaillat_proteinGroups_LFQ_M1B[[#This Row],[Bj sphero - Bj vac]]</f>
        <v>0.54753511879941863</v>
      </c>
      <c r="I2122">
        <f>Kuenzle_Michaillat_proteinGroups_LFQ_M1B[[#This Row],[LFQ intensity 14392 By sphero 1]]-Kuenzle_Michaillat_proteinGroups_LFQ_M1B[[#This Row],[LFQ intensity 14393 By vac 1]]</f>
        <v>-1.1714801788330007</v>
      </c>
      <c r="J2122">
        <f>2^Kuenzle_Michaillat_proteinGroups_LFQ_M1B[[#This Row],[By sphero 1 - By vac 1]]</f>
        <v>0.44396560621062137</v>
      </c>
      <c r="K2122">
        <f>Kuenzle_Michaillat_proteinGroups_LFQ_M1B[[#This Row],[LFQ intensity 14394 By sphero 2]]-Kuenzle_Michaillat_proteinGroups_LFQ_M1B[[#This Row],[LFQ intensity 14395 By vac 2]]</f>
        <v>-0.94594383239749646</v>
      </c>
      <c r="L2122">
        <f>2^Kuenzle_Michaillat_proteinGroups_LFQ_M1B[[#This Row],[By sphero 2 - By vac 2]]</f>
        <v>0.51908984429953653</v>
      </c>
      <c r="M2122" t="s">
        <v>34</v>
      </c>
      <c r="N2122" t="s">
        <v>34</v>
      </c>
      <c r="O2122" t="s">
        <v>1685</v>
      </c>
      <c r="P2122" t="s">
        <v>1685</v>
      </c>
      <c r="Q2122" t="s">
        <v>1685</v>
      </c>
      <c r="R2122" t="s">
        <v>9357</v>
      </c>
      <c r="S2122" t="s">
        <v>9357</v>
      </c>
      <c r="T2122" t="s">
        <v>9357</v>
      </c>
      <c r="U2122" t="s">
        <v>9358</v>
      </c>
      <c r="V2122" t="s">
        <v>42</v>
      </c>
      <c r="W2122" t="s">
        <v>487</v>
      </c>
      <c r="X2122" t="s">
        <v>9359</v>
      </c>
      <c r="Y2122" t="s">
        <v>9360</v>
      </c>
      <c r="Z2122" t="s">
        <v>329</v>
      </c>
      <c r="AA2122" t="s">
        <v>572</v>
      </c>
      <c r="AB2122" t="s">
        <v>988</v>
      </c>
      <c r="AC2122" t="s">
        <v>1142</v>
      </c>
      <c r="AD2122" t="s">
        <v>572</v>
      </c>
      <c r="AE2122" t="s">
        <v>329</v>
      </c>
      <c r="AF2122" t="s">
        <v>9361</v>
      </c>
      <c r="AG2122" t="s">
        <v>9362</v>
      </c>
      <c r="AH2122" t="s">
        <v>9363</v>
      </c>
      <c r="AI2122" t="s">
        <v>9364</v>
      </c>
      <c r="AJ2122" t="s">
        <v>9365</v>
      </c>
      <c r="AK2122" t="s">
        <v>9366</v>
      </c>
      <c r="AL2122" t="s">
        <v>9367</v>
      </c>
      <c r="AM2122" s="1" t="s">
        <v>9368</v>
      </c>
      <c r="AN2122" t="s">
        <v>9369</v>
      </c>
      <c r="AO2122" t="s">
        <v>9370</v>
      </c>
      <c r="AP2122" t="s">
        <v>9371</v>
      </c>
      <c r="AQ2122" t="s">
        <v>9371</v>
      </c>
      <c r="AR2122" t="s">
        <v>9372</v>
      </c>
      <c r="AS2122" t="s">
        <v>9373</v>
      </c>
      <c r="AT2122" t="s">
        <v>9374</v>
      </c>
    </row>
    <row r="2123" spans="1:46" hidden="1" x14ac:dyDescent="0.2">
      <c r="A2123" t="s">
        <v>3132</v>
      </c>
      <c r="B2123" t="s">
        <v>3133</v>
      </c>
      <c r="C2123" t="s">
        <v>3134</v>
      </c>
      <c r="D2123" t="s">
        <v>3135</v>
      </c>
      <c r="E2123" t="s">
        <v>3136</v>
      </c>
      <c r="F2123" t="s">
        <v>3137</v>
      </c>
      <c r="G2123">
        <f>Kuenzle_Michaillat_proteinGroups_LFQ_M1B[[#This Row],[LFQ intensity 14371 Bj sphero]]-Kuenzle_Michaillat_proteinGroups_LFQ_M1B[[#This Row],[LFQ intensity 14370 Bj vac]]</f>
        <v>1.1096496582031001</v>
      </c>
      <c r="H2123">
        <f>2^Kuenzle_Michaillat_proteinGroups_LFQ_M1B[[#This Row],[Bj sphero - Bj vac]]</f>
        <v>2.157932380467896</v>
      </c>
      <c r="I2123">
        <f>Kuenzle_Michaillat_proteinGroups_LFQ_M1B[[#This Row],[LFQ intensity 14392 By sphero 1]]-Kuenzle_Michaillat_proteinGroups_LFQ_M1B[[#This Row],[LFQ intensity 14393 By vac 1]]</f>
        <v>0.47353744506840201</v>
      </c>
      <c r="J2123">
        <f>2^Kuenzle_Michaillat_proteinGroups_LFQ_M1B[[#This Row],[By sphero 1 - By vac 1]]</f>
        <v>1.3885098822312736</v>
      </c>
      <c r="K2123">
        <f>Kuenzle_Michaillat_proteinGroups_LFQ_M1B[[#This Row],[LFQ intensity 14394 By sphero 2]]-Kuenzle_Michaillat_proteinGroups_LFQ_M1B[[#This Row],[LFQ intensity 14395 By vac 2]]</f>
        <v>2.0520954132080007</v>
      </c>
      <c r="L2123">
        <f>2^Kuenzle_Michaillat_proteinGroups_LFQ_M1B[[#This Row],[By sphero 2 - By vac 2]]</f>
        <v>4.1470786636997881</v>
      </c>
      <c r="M2123" t="s">
        <v>34</v>
      </c>
      <c r="N2123" t="s">
        <v>34</v>
      </c>
      <c r="O2123" t="s">
        <v>45</v>
      </c>
      <c r="P2123" t="s">
        <v>45</v>
      </c>
      <c r="Q2123" t="s">
        <v>45</v>
      </c>
      <c r="R2123" t="s">
        <v>3138</v>
      </c>
      <c r="S2123" t="s">
        <v>3138</v>
      </c>
      <c r="T2123" t="s">
        <v>3138</v>
      </c>
      <c r="U2123" t="s">
        <v>3139</v>
      </c>
      <c r="V2123" t="s">
        <v>42</v>
      </c>
      <c r="W2123" t="s">
        <v>3140</v>
      </c>
      <c r="X2123" t="s">
        <v>3141</v>
      </c>
      <c r="Y2123" t="s">
        <v>250</v>
      </c>
      <c r="Z2123" t="s">
        <v>113</v>
      </c>
      <c r="AA2123" t="s">
        <v>113</v>
      </c>
      <c r="AB2123" t="s">
        <v>39</v>
      </c>
      <c r="AC2123" t="s">
        <v>39</v>
      </c>
      <c r="AD2123" t="s">
        <v>39</v>
      </c>
      <c r="AE2123" t="s">
        <v>165</v>
      </c>
      <c r="AF2123" t="s">
        <v>3142</v>
      </c>
      <c r="AG2123" t="s">
        <v>3143</v>
      </c>
      <c r="AH2123" t="s">
        <v>3144</v>
      </c>
      <c r="AI2123" t="s">
        <v>3145</v>
      </c>
      <c r="AJ2123" t="s">
        <v>3146</v>
      </c>
      <c r="AK2123" t="s">
        <v>3147</v>
      </c>
      <c r="AL2123" t="s">
        <v>3148</v>
      </c>
      <c r="AM2123" s="1" t="s">
        <v>3149</v>
      </c>
      <c r="AN2123" t="s">
        <v>3150</v>
      </c>
      <c r="AO2123" t="s">
        <v>3151</v>
      </c>
      <c r="AP2123" t="s">
        <v>3152</v>
      </c>
      <c r="AQ2123" t="s">
        <v>3152</v>
      </c>
      <c r="AR2123" t="s">
        <v>3153</v>
      </c>
      <c r="AS2123" t="s">
        <v>3154</v>
      </c>
      <c r="AT2123" t="s">
        <v>3155</v>
      </c>
    </row>
    <row r="2124" spans="1:46" hidden="1" x14ac:dyDescent="0.2">
      <c r="A2124" t="s">
        <v>39964</v>
      </c>
      <c r="B2124" t="s">
        <v>39965</v>
      </c>
      <c r="C2124" t="s">
        <v>39966</v>
      </c>
      <c r="D2124" t="s">
        <v>39967</v>
      </c>
      <c r="E2124" t="s">
        <v>39968</v>
      </c>
      <c r="F2124" t="s">
        <v>39969</v>
      </c>
      <c r="G2124">
        <f>Kuenzle_Michaillat_proteinGroups_LFQ_M1B[[#This Row],[LFQ intensity 14371 Bj sphero]]-Kuenzle_Michaillat_proteinGroups_LFQ_M1B[[#This Row],[LFQ intensity 14370 Bj vac]]</f>
        <v>1.0514144897461009</v>
      </c>
      <c r="H2124">
        <f>2^Kuenzle_Michaillat_proteinGroups_LFQ_M1B[[#This Row],[Bj sphero - Bj vac]]</f>
        <v>2.0725608933073487</v>
      </c>
      <c r="I2124">
        <f>Kuenzle_Michaillat_proteinGroups_LFQ_M1B[[#This Row],[LFQ intensity 14392 By sphero 1]]-Kuenzle_Michaillat_proteinGroups_LFQ_M1B[[#This Row],[LFQ intensity 14393 By vac 1]]</f>
        <v>0.16237068176269887</v>
      </c>
      <c r="J2124">
        <f>2^Kuenzle_Michaillat_proteinGroups_LFQ_M1B[[#This Row],[By sphero 1 - By vac 1]]</f>
        <v>1.1191246086389535</v>
      </c>
      <c r="K2124">
        <f>Kuenzle_Michaillat_proteinGroups_LFQ_M1B[[#This Row],[LFQ intensity 14394 By sphero 2]]-Kuenzle_Michaillat_proteinGroups_LFQ_M1B[[#This Row],[LFQ intensity 14395 By vac 2]]</f>
        <v>0.27116966247550067</v>
      </c>
      <c r="L2124">
        <f>2^Kuenzle_Michaillat_proteinGroups_LFQ_M1B[[#This Row],[By sphero 2 - By vac 2]]</f>
        <v>1.2067858306769323</v>
      </c>
      <c r="M2124" t="s">
        <v>34</v>
      </c>
      <c r="N2124" t="s">
        <v>34</v>
      </c>
      <c r="O2124" t="s">
        <v>572</v>
      </c>
      <c r="P2124" t="s">
        <v>572</v>
      </c>
      <c r="Q2124" t="s">
        <v>572</v>
      </c>
      <c r="R2124" t="s">
        <v>183</v>
      </c>
      <c r="S2124" t="s">
        <v>183</v>
      </c>
      <c r="T2124" t="s">
        <v>183</v>
      </c>
      <c r="U2124" t="s">
        <v>39970</v>
      </c>
      <c r="V2124" t="s">
        <v>42</v>
      </c>
      <c r="W2124" t="s">
        <v>39971</v>
      </c>
      <c r="X2124" t="s">
        <v>39972</v>
      </c>
      <c r="Y2124" t="s">
        <v>35628</v>
      </c>
      <c r="Z2124" t="s">
        <v>482</v>
      </c>
      <c r="AA2124" t="s">
        <v>189</v>
      </c>
      <c r="AB2124" t="s">
        <v>491</v>
      </c>
      <c r="AC2124" t="s">
        <v>492</v>
      </c>
      <c r="AD2124" t="s">
        <v>492</v>
      </c>
      <c r="AE2124" t="s">
        <v>939</v>
      </c>
      <c r="AF2124" t="s">
        <v>39973</v>
      </c>
      <c r="AG2124" t="s">
        <v>39974</v>
      </c>
      <c r="AH2124" t="s">
        <v>39975</v>
      </c>
      <c r="AI2124" t="s">
        <v>39976</v>
      </c>
      <c r="AJ2124" t="s">
        <v>39977</v>
      </c>
      <c r="AK2124" t="s">
        <v>39978</v>
      </c>
      <c r="AL2124" t="s">
        <v>7749</v>
      </c>
      <c r="AM2124" s="1" t="s">
        <v>39979</v>
      </c>
      <c r="AN2124" t="s">
        <v>39980</v>
      </c>
      <c r="AO2124" t="s">
        <v>39981</v>
      </c>
      <c r="AP2124" t="s">
        <v>39982</v>
      </c>
      <c r="AQ2124" t="s">
        <v>39982</v>
      </c>
      <c r="AR2124" t="s">
        <v>39983</v>
      </c>
      <c r="AS2124" t="s">
        <v>39984</v>
      </c>
      <c r="AT2124" t="s">
        <v>39985</v>
      </c>
    </row>
    <row r="2125" spans="1:46" hidden="1" x14ac:dyDescent="0.2">
      <c r="A2125" t="s">
        <v>68904</v>
      </c>
      <c r="B2125" t="s">
        <v>68905</v>
      </c>
      <c r="C2125" t="s">
        <v>56406</v>
      </c>
      <c r="D2125" t="s">
        <v>68906</v>
      </c>
      <c r="E2125" t="s">
        <v>68907</v>
      </c>
      <c r="F2125" t="s">
        <v>50387</v>
      </c>
      <c r="G2125">
        <f>Kuenzle_Michaillat_proteinGroups_LFQ_M1B[[#This Row],[LFQ intensity 14371 Bj sphero]]-Kuenzle_Michaillat_proteinGroups_LFQ_M1B[[#This Row],[LFQ intensity 14370 Bj vac]]</f>
        <v>1.8713932037353977</v>
      </c>
      <c r="H2125">
        <f>2^Kuenzle_Michaillat_proteinGroups_LFQ_M1B[[#This Row],[Bj sphero - Bj vac]]</f>
        <v>3.6588574366157882</v>
      </c>
      <c r="I2125">
        <f>Kuenzle_Michaillat_proteinGroups_LFQ_M1B[[#This Row],[LFQ intensity 14392 By sphero 1]]-Kuenzle_Michaillat_proteinGroups_LFQ_M1B[[#This Row],[LFQ intensity 14393 By vac 1]]</f>
        <v>0.8147640228270987</v>
      </c>
      <c r="J2125">
        <f>2^Kuenzle_Michaillat_proteinGroups_LFQ_M1B[[#This Row],[By sphero 1 - By vac 1]]</f>
        <v>1.759010412411725</v>
      </c>
      <c r="K2125">
        <f>Kuenzle_Michaillat_proteinGroups_LFQ_M1B[[#This Row],[LFQ intensity 14394 By sphero 2]]-Kuenzle_Michaillat_proteinGroups_LFQ_M1B[[#This Row],[LFQ intensity 14395 By vac 2]]</f>
        <v>0.6287879943847976</v>
      </c>
      <c r="L2125">
        <f>2^Kuenzle_Michaillat_proteinGroups_LFQ_M1B[[#This Row],[By sphero 2 - By vac 2]]</f>
        <v>1.5462654328166581</v>
      </c>
      <c r="M2125" t="s">
        <v>34</v>
      </c>
      <c r="N2125" t="s">
        <v>34</v>
      </c>
      <c r="O2125" t="s">
        <v>91</v>
      </c>
      <c r="P2125" t="s">
        <v>91</v>
      </c>
      <c r="Q2125" t="s">
        <v>250</v>
      </c>
      <c r="R2125" t="s">
        <v>90</v>
      </c>
      <c r="S2125" t="s">
        <v>90</v>
      </c>
      <c r="T2125" t="s">
        <v>40266</v>
      </c>
      <c r="U2125" t="s">
        <v>68908</v>
      </c>
      <c r="V2125" t="s">
        <v>42</v>
      </c>
      <c r="W2125" t="s">
        <v>68909</v>
      </c>
      <c r="X2125" t="s">
        <v>68910</v>
      </c>
      <c r="Y2125" t="s">
        <v>712</v>
      </c>
      <c r="Z2125" t="s">
        <v>165</v>
      </c>
      <c r="AA2125" t="s">
        <v>250</v>
      </c>
      <c r="AB2125" t="s">
        <v>45</v>
      </c>
      <c r="AC2125" t="s">
        <v>45</v>
      </c>
      <c r="AD2125" t="s">
        <v>45</v>
      </c>
      <c r="AE2125" t="s">
        <v>165</v>
      </c>
      <c r="AF2125" t="s">
        <v>68911</v>
      </c>
      <c r="AG2125" t="s">
        <v>68912</v>
      </c>
      <c r="AH2125" t="s">
        <v>68913</v>
      </c>
      <c r="AI2125" t="s">
        <v>68914</v>
      </c>
      <c r="AJ2125" t="s">
        <v>68915</v>
      </c>
      <c r="AK2125" t="s">
        <v>68916</v>
      </c>
      <c r="AL2125" t="s">
        <v>68917</v>
      </c>
      <c r="AM2125" s="1" t="s">
        <v>68918</v>
      </c>
      <c r="AN2125" t="s">
        <v>68919</v>
      </c>
      <c r="AO2125" t="s">
        <v>68920</v>
      </c>
      <c r="AP2125" t="s">
        <v>68921</v>
      </c>
      <c r="AQ2125" t="s">
        <v>68921</v>
      </c>
      <c r="AR2125" t="s">
        <v>68922</v>
      </c>
      <c r="AS2125" t="s">
        <v>68923</v>
      </c>
      <c r="AT2125" t="s">
        <v>68924</v>
      </c>
    </row>
    <row r="2126" spans="1:46" hidden="1" x14ac:dyDescent="0.2">
      <c r="A2126" t="s">
        <v>36</v>
      </c>
      <c r="B2126" t="s">
        <v>74654</v>
      </c>
      <c r="C2126" t="s">
        <v>74655</v>
      </c>
      <c r="D2126" t="s">
        <v>37684</v>
      </c>
      <c r="E2126" t="s">
        <v>74656</v>
      </c>
      <c r="F2126" t="s">
        <v>74657</v>
      </c>
      <c r="G2126" t="e">
        <f>Kuenzle_Michaillat_proteinGroups_LFQ_M1B[[#This Row],[LFQ intensity 14371 Bj sphero]]-Kuenzle_Michaillat_proteinGroups_LFQ_M1B[[#This Row],[LFQ intensity 14370 Bj vac]]</f>
        <v>#VALUE!</v>
      </c>
      <c r="H2126" t="e">
        <f>2^Kuenzle_Michaillat_proteinGroups_LFQ_M1B[[#This Row],[Bj sphero - Bj vac]]</f>
        <v>#VALUE!</v>
      </c>
      <c r="I2126">
        <f>Kuenzle_Michaillat_proteinGroups_LFQ_M1B[[#This Row],[LFQ intensity 14392 By sphero 1]]-Kuenzle_Michaillat_proteinGroups_LFQ_M1B[[#This Row],[LFQ intensity 14393 By vac 1]]</f>
        <v>-1.7656669616699006</v>
      </c>
      <c r="J2126">
        <f>2^Kuenzle_Michaillat_proteinGroups_LFQ_M1B[[#This Row],[By sphero 1 - By vac 1]]</f>
        <v>0.29409069398000687</v>
      </c>
      <c r="K2126">
        <f>Kuenzle_Michaillat_proteinGroups_LFQ_M1B[[#This Row],[LFQ intensity 14394 By sphero 2]]-Kuenzle_Michaillat_proteinGroups_LFQ_M1B[[#This Row],[LFQ intensity 14395 By vac 2]]</f>
        <v>-0.997266769409201</v>
      </c>
      <c r="L2126">
        <f>2^Kuenzle_Michaillat_proteinGroups_LFQ_M1B[[#This Row],[By sphero 2 - By vac 2]]</f>
        <v>0.50094816341784787</v>
      </c>
      <c r="M2126" t="s">
        <v>34</v>
      </c>
      <c r="N2126" t="s">
        <v>34</v>
      </c>
      <c r="O2126" t="s">
        <v>45</v>
      </c>
      <c r="P2126" t="s">
        <v>45</v>
      </c>
      <c r="Q2126" t="s">
        <v>45</v>
      </c>
      <c r="R2126" t="s">
        <v>7065</v>
      </c>
      <c r="S2126" t="s">
        <v>7065</v>
      </c>
      <c r="T2126" t="s">
        <v>7065</v>
      </c>
      <c r="U2126" t="s">
        <v>74658</v>
      </c>
      <c r="V2126" t="s">
        <v>42</v>
      </c>
      <c r="W2126" t="s">
        <v>74659</v>
      </c>
      <c r="X2126" t="s">
        <v>74660</v>
      </c>
      <c r="Y2126" t="s">
        <v>59</v>
      </c>
      <c r="Z2126" t="s">
        <v>165</v>
      </c>
      <c r="AA2126" t="s">
        <v>42</v>
      </c>
      <c r="AB2126" t="s">
        <v>165</v>
      </c>
      <c r="AC2126" t="s">
        <v>113</v>
      </c>
      <c r="AD2126" t="s">
        <v>165</v>
      </c>
      <c r="AE2126" t="s">
        <v>39</v>
      </c>
      <c r="AF2126" t="s">
        <v>74661</v>
      </c>
      <c r="AG2126" t="s">
        <v>36</v>
      </c>
      <c r="AH2126" t="s">
        <v>74662</v>
      </c>
      <c r="AI2126" t="s">
        <v>74663</v>
      </c>
      <c r="AJ2126" t="s">
        <v>74664</v>
      </c>
      <c r="AK2126" t="s">
        <v>74665</v>
      </c>
      <c r="AL2126" t="s">
        <v>74666</v>
      </c>
      <c r="AM2126" s="1" t="s">
        <v>74667</v>
      </c>
      <c r="AN2126" t="s">
        <v>74668</v>
      </c>
      <c r="AO2126" t="s">
        <v>74669</v>
      </c>
      <c r="AP2126" t="s">
        <v>74670</v>
      </c>
      <c r="AQ2126" t="s">
        <v>74670</v>
      </c>
      <c r="AR2126" t="s">
        <v>74671</v>
      </c>
      <c r="AS2126" t="s">
        <v>74672</v>
      </c>
      <c r="AT2126" t="s">
        <v>74673</v>
      </c>
    </row>
    <row r="2127" spans="1:46" hidden="1" x14ac:dyDescent="0.2">
      <c r="A2127" t="s">
        <v>7620</v>
      </c>
      <c r="B2127" t="s">
        <v>7621</v>
      </c>
      <c r="C2127" t="s">
        <v>7622</v>
      </c>
      <c r="D2127" t="s">
        <v>7623</v>
      </c>
      <c r="E2127" t="s">
        <v>7624</v>
      </c>
      <c r="F2127" t="s">
        <v>7625</v>
      </c>
      <c r="G2127">
        <f>Kuenzle_Michaillat_proteinGroups_LFQ_M1B[[#This Row],[LFQ intensity 14371 Bj sphero]]-Kuenzle_Michaillat_proteinGroups_LFQ_M1B[[#This Row],[LFQ intensity 14370 Bj vac]]</f>
        <v>0.25222396850589845</v>
      </c>
      <c r="H2127">
        <f>2^Kuenzle_Michaillat_proteinGroups_LFQ_M1B[[#This Row],[Bj sphero - Bj vac]]</f>
        <v>1.191041736070471</v>
      </c>
      <c r="I2127">
        <f>Kuenzle_Michaillat_proteinGroups_LFQ_M1B[[#This Row],[LFQ intensity 14392 By sphero 1]]-Kuenzle_Michaillat_proteinGroups_LFQ_M1B[[#This Row],[LFQ intensity 14393 By vac 1]]</f>
        <v>1.7456989288330007</v>
      </c>
      <c r="J2127">
        <f>2^Kuenzle_Michaillat_proteinGroups_LFQ_M1B[[#This Row],[By sphero 1 - By vac 1]]</f>
        <v>3.3535728189225162</v>
      </c>
      <c r="K2127">
        <f>Kuenzle_Michaillat_proteinGroups_LFQ_M1B[[#This Row],[LFQ intensity 14394 By sphero 2]]-Kuenzle_Michaillat_proteinGroups_LFQ_M1B[[#This Row],[LFQ intensity 14395 By vac 2]]</f>
        <v>2.2133846282958984</v>
      </c>
      <c r="L2127">
        <f>2^Kuenzle_Michaillat_proteinGroups_LFQ_M1B[[#This Row],[By sphero 2 - By vac 2]]</f>
        <v>4.6376200509603365</v>
      </c>
      <c r="M2127" t="s">
        <v>34</v>
      </c>
      <c r="N2127" t="s">
        <v>34</v>
      </c>
      <c r="O2127" t="s">
        <v>939</v>
      </c>
      <c r="P2127" t="s">
        <v>712</v>
      </c>
      <c r="Q2127" t="s">
        <v>712</v>
      </c>
      <c r="R2127" t="s">
        <v>6178</v>
      </c>
      <c r="S2127" t="s">
        <v>7626</v>
      </c>
      <c r="T2127" t="s">
        <v>7626</v>
      </c>
      <c r="U2127" t="s">
        <v>7627</v>
      </c>
      <c r="V2127" t="s">
        <v>42</v>
      </c>
      <c r="W2127" t="s">
        <v>7628</v>
      </c>
      <c r="X2127" t="s">
        <v>7629</v>
      </c>
      <c r="Y2127" t="s">
        <v>1384</v>
      </c>
      <c r="Z2127" t="s">
        <v>91</v>
      </c>
      <c r="AA2127" t="s">
        <v>92</v>
      </c>
      <c r="AB2127" t="s">
        <v>84</v>
      </c>
      <c r="AC2127" t="s">
        <v>91</v>
      </c>
      <c r="AD2127" t="s">
        <v>255</v>
      </c>
      <c r="AE2127" t="s">
        <v>91</v>
      </c>
      <c r="AF2127" t="s">
        <v>7630</v>
      </c>
      <c r="AG2127" t="s">
        <v>7631</v>
      </c>
      <c r="AH2127" t="s">
        <v>7632</v>
      </c>
      <c r="AI2127" t="s">
        <v>7633</v>
      </c>
      <c r="AJ2127" t="s">
        <v>7634</v>
      </c>
      <c r="AK2127" t="s">
        <v>7635</v>
      </c>
      <c r="AL2127" t="s">
        <v>7636</v>
      </c>
      <c r="AM2127" s="1" t="s">
        <v>7637</v>
      </c>
      <c r="AN2127" t="s">
        <v>7638</v>
      </c>
      <c r="AO2127" t="s">
        <v>7639</v>
      </c>
      <c r="AP2127" t="s">
        <v>7640</v>
      </c>
      <c r="AQ2127" t="s">
        <v>7640</v>
      </c>
      <c r="AR2127" t="s">
        <v>7641</v>
      </c>
      <c r="AS2127" t="s">
        <v>7642</v>
      </c>
      <c r="AT2127" t="s">
        <v>7643</v>
      </c>
    </row>
    <row r="2128" spans="1:46" hidden="1" x14ac:dyDescent="0.2">
      <c r="A2128" t="s">
        <v>72631</v>
      </c>
      <c r="B2128" t="s">
        <v>6579</v>
      </c>
      <c r="C2128" t="s">
        <v>72632</v>
      </c>
      <c r="D2128" t="s">
        <v>72633</v>
      </c>
      <c r="E2128" t="s">
        <v>72634</v>
      </c>
      <c r="F2128" t="s">
        <v>72635</v>
      </c>
      <c r="G2128">
        <f>Kuenzle_Michaillat_proteinGroups_LFQ_M1B[[#This Row],[LFQ intensity 14371 Bj sphero]]-Kuenzle_Michaillat_proteinGroups_LFQ_M1B[[#This Row],[LFQ intensity 14370 Bj vac]]</f>
        <v>-0.39932250976570316</v>
      </c>
      <c r="H2128">
        <f>2^Kuenzle_Michaillat_proteinGroups_LFQ_M1B[[#This Row],[Bj sphero - Bj vac]]</f>
        <v>0.75821425741910964</v>
      </c>
      <c r="I2128">
        <f>Kuenzle_Michaillat_proteinGroups_LFQ_M1B[[#This Row],[LFQ intensity 14392 By sphero 1]]-Kuenzle_Michaillat_proteinGroups_LFQ_M1B[[#This Row],[LFQ intensity 14393 By vac 1]]</f>
        <v>-0.96002388000490058</v>
      </c>
      <c r="J2128">
        <f>2^Kuenzle_Michaillat_proteinGroups_LFQ_M1B[[#This Row],[By sphero 1 - By vac 1]]</f>
        <v>0.51404840454435663</v>
      </c>
      <c r="K2128">
        <f>Kuenzle_Michaillat_proteinGroups_LFQ_M1B[[#This Row],[LFQ intensity 14394 By sphero 2]]-Kuenzle_Michaillat_proteinGroups_LFQ_M1B[[#This Row],[LFQ intensity 14395 By vac 2]]</f>
        <v>-1.0771503448487003</v>
      </c>
      <c r="L2128">
        <f>2^Kuenzle_Michaillat_proteinGroups_LFQ_M1B[[#This Row],[By sphero 2 - By vac 2]]</f>
        <v>0.47396408766789633</v>
      </c>
      <c r="M2128" t="s">
        <v>34</v>
      </c>
      <c r="N2128" t="s">
        <v>34</v>
      </c>
      <c r="O2128" t="s">
        <v>91</v>
      </c>
      <c r="P2128" t="s">
        <v>91</v>
      </c>
      <c r="Q2128" t="s">
        <v>91</v>
      </c>
      <c r="R2128" t="s">
        <v>4044</v>
      </c>
      <c r="S2128" t="s">
        <v>4044</v>
      </c>
      <c r="T2128" t="s">
        <v>4044</v>
      </c>
      <c r="U2128" t="s">
        <v>72636</v>
      </c>
      <c r="V2128" t="s">
        <v>42</v>
      </c>
      <c r="W2128" t="s">
        <v>72637</v>
      </c>
      <c r="X2128" t="s">
        <v>72638</v>
      </c>
      <c r="Y2128" t="s">
        <v>300</v>
      </c>
      <c r="Z2128" t="s">
        <v>91</v>
      </c>
      <c r="AA2128" t="s">
        <v>250</v>
      </c>
      <c r="AB2128" t="s">
        <v>65</v>
      </c>
      <c r="AC2128" t="s">
        <v>59</v>
      </c>
      <c r="AD2128" t="s">
        <v>65</v>
      </c>
      <c r="AE2128" t="s">
        <v>59</v>
      </c>
      <c r="AF2128" t="s">
        <v>72639</v>
      </c>
      <c r="AG2128" t="s">
        <v>72640</v>
      </c>
      <c r="AH2128" t="s">
        <v>63703</v>
      </c>
      <c r="AI2128" t="s">
        <v>43254</v>
      </c>
      <c r="AJ2128" t="s">
        <v>18441</v>
      </c>
      <c r="AK2128" t="s">
        <v>72641</v>
      </c>
      <c r="AL2128" t="s">
        <v>20482</v>
      </c>
      <c r="AM2128" s="1" t="s">
        <v>72642</v>
      </c>
      <c r="AN2128" t="s">
        <v>72643</v>
      </c>
      <c r="AO2128" t="s">
        <v>72644</v>
      </c>
      <c r="AP2128" t="s">
        <v>72645</v>
      </c>
      <c r="AQ2128" t="s">
        <v>72645</v>
      </c>
      <c r="AR2128" t="s">
        <v>72646</v>
      </c>
      <c r="AS2128" t="s">
        <v>72647</v>
      </c>
      <c r="AT2128" t="s">
        <v>72648</v>
      </c>
    </row>
    <row r="2129" spans="1:46" hidden="1" x14ac:dyDescent="0.2">
      <c r="A2129" t="s">
        <v>2266</v>
      </c>
      <c r="B2129" t="s">
        <v>2267</v>
      </c>
      <c r="C2129" t="s">
        <v>2268</v>
      </c>
      <c r="D2129" t="s">
        <v>2269</v>
      </c>
      <c r="E2129" t="s">
        <v>2270</v>
      </c>
      <c r="F2129" t="s">
        <v>2271</v>
      </c>
      <c r="G2129">
        <f>Kuenzle_Michaillat_proteinGroups_LFQ_M1B[[#This Row],[LFQ intensity 14371 Bj sphero]]-Kuenzle_Michaillat_proteinGroups_LFQ_M1B[[#This Row],[LFQ intensity 14370 Bj vac]]</f>
        <v>-1.8163681030301859E-2</v>
      </c>
      <c r="H2129">
        <f>2^Kuenzle_Michaillat_proteinGroups_LFQ_M1B[[#This Row],[Bj sphero - Bj vac]]</f>
        <v>0.98748881950150824</v>
      </c>
      <c r="I2129">
        <f>Kuenzle_Michaillat_proteinGroups_LFQ_M1B[[#This Row],[LFQ intensity 14392 By sphero 1]]-Kuenzle_Michaillat_proteinGroups_LFQ_M1B[[#This Row],[LFQ intensity 14393 By vac 1]]</f>
        <v>0.40545654296879974</v>
      </c>
      <c r="J2129">
        <f>2^Kuenzle_Michaillat_proteinGroups_LFQ_M1B[[#This Row],[By sphero 1 - By vac 1]]</f>
        <v>1.3245079865847993</v>
      </c>
      <c r="K2129">
        <f>Kuenzle_Michaillat_proteinGroups_LFQ_M1B[[#This Row],[LFQ intensity 14394 By sphero 2]]-Kuenzle_Michaillat_proteinGroups_LFQ_M1B[[#This Row],[LFQ intensity 14395 By vac 2]]</f>
        <v>0.3850765228270987</v>
      </c>
      <c r="L2129">
        <f>2^Kuenzle_Michaillat_proteinGroups_LFQ_M1B[[#This Row],[By sphero 2 - By vac 2]]</f>
        <v>1.3059290537946933</v>
      </c>
      <c r="M2129" t="s">
        <v>34</v>
      </c>
      <c r="N2129" t="s">
        <v>34</v>
      </c>
      <c r="O2129" t="s">
        <v>492</v>
      </c>
      <c r="P2129" t="s">
        <v>492</v>
      </c>
      <c r="Q2129" t="s">
        <v>492</v>
      </c>
      <c r="R2129" t="s">
        <v>2272</v>
      </c>
      <c r="S2129" t="s">
        <v>2272</v>
      </c>
      <c r="T2129" t="s">
        <v>2272</v>
      </c>
      <c r="U2129" t="s">
        <v>2273</v>
      </c>
      <c r="V2129" t="s">
        <v>42</v>
      </c>
      <c r="W2129" t="s">
        <v>487</v>
      </c>
      <c r="X2129" t="s">
        <v>2274</v>
      </c>
      <c r="Y2129" t="s">
        <v>2275</v>
      </c>
      <c r="Z2129" t="s">
        <v>811</v>
      </c>
      <c r="AA2129" t="s">
        <v>483</v>
      </c>
      <c r="AB2129" t="s">
        <v>939</v>
      </c>
      <c r="AC2129" t="s">
        <v>492</v>
      </c>
      <c r="AD2129" t="s">
        <v>939</v>
      </c>
      <c r="AE2129" t="s">
        <v>939</v>
      </c>
      <c r="AF2129" t="s">
        <v>2276</v>
      </c>
      <c r="AG2129" t="s">
        <v>2277</v>
      </c>
      <c r="AH2129" t="s">
        <v>2278</v>
      </c>
      <c r="AI2129" t="s">
        <v>2279</v>
      </c>
      <c r="AJ2129" t="s">
        <v>2280</v>
      </c>
      <c r="AK2129" t="s">
        <v>2281</v>
      </c>
      <c r="AL2129" t="s">
        <v>2282</v>
      </c>
      <c r="AM2129" s="1" t="s">
        <v>2283</v>
      </c>
      <c r="AN2129" t="s">
        <v>2284</v>
      </c>
      <c r="AO2129" t="s">
        <v>2285</v>
      </c>
      <c r="AP2129" t="s">
        <v>2286</v>
      </c>
      <c r="AQ2129" t="s">
        <v>2286</v>
      </c>
      <c r="AR2129" t="s">
        <v>2287</v>
      </c>
      <c r="AS2129" t="s">
        <v>2288</v>
      </c>
      <c r="AT2129" t="s">
        <v>2289</v>
      </c>
    </row>
    <row r="2130" spans="1:46" hidden="1" x14ac:dyDescent="0.2">
      <c r="A2130" t="s">
        <v>55599</v>
      </c>
      <c r="B2130" t="s">
        <v>55600</v>
      </c>
      <c r="C2130" t="s">
        <v>55601</v>
      </c>
      <c r="D2130" t="s">
        <v>41212</v>
      </c>
      <c r="E2130" t="s">
        <v>55602</v>
      </c>
      <c r="F2130" t="s">
        <v>55603</v>
      </c>
      <c r="G2130">
        <f>Kuenzle_Michaillat_proteinGroups_LFQ_M1B[[#This Row],[LFQ intensity 14371 Bj sphero]]-Kuenzle_Michaillat_proteinGroups_LFQ_M1B[[#This Row],[LFQ intensity 14370 Bj vac]]</f>
        <v>-5.9593200683600855E-2</v>
      </c>
      <c r="H2130">
        <f>2^Kuenzle_Michaillat_proteinGroups_LFQ_M1B[[#This Row],[Bj sphero - Bj vac]]</f>
        <v>0.95953464289312984</v>
      </c>
      <c r="I2130">
        <f>Kuenzle_Michaillat_proteinGroups_LFQ_M1B[[#This Row],[LFQ intensity 14392 By sphero 1]]-Kuenzle_Michaillat_proteinGroups_LFQ_M1B[[#This Row],[LFQ intensity 14393 By vac 1]]</f>
        <v>-1.3016242980956996</v>
      </c>
      <c r="J2130">
        <f>2^Kuenzle_Michaillat_proteinGroups_LFQ_M1B[[#This Row],[By sphero 1 - By vac 1]]</f>
        <v>0.40566920707667448</v>
      </c>
      <c r="K2130">
        <f>Kuenzle_Michaillat_proteinGroups_LFQ_M1B[[#This Row],[LFQ intensity 14394 By sphero 2]]-Kuenzle_Michaillat_proteinGroups_LFQ_M1B[[#This Row],[LFQ intensity 14395 By vac 2]]</f>
        <v>-0.56707000732420099</v>
      </c>
      <c r="L2130">
        <f>2^Kuenzle_Michaillat_proteinGroups_LFQ_M1B[[#This Row],[By sphero 2 - By vac 2]]</f>
        <v>0.6749862378033894</v>
      </c>
      <c r="M2130" t="s">
        <v>34</v>
      </c>
      <c r="N2130" t="s">
        <v>34</v>
      </c>
      <c r="O2130" t="s">
        <v>113</v>
      </c>
      <c r="P2130" t="s">
        <v>113</v>
      </c>
      <c r="Q2130" t="s">
        <v>113</v>
      </c>
      <c r="R2130" t="s">
        <v>371</v>
      </c>
      <c r="S2130" t="s">
        <v>371</v>
      </c>
      <c r="T2130" t="s">
        <v>371</v>
      </c>
      <c r="U2130" t="s">
        <v>55604</v>
      </c>
      <c r="V2130" t="s">
        <v>42</v>
      </c>
      <c r="W2130" t="s">
        <v>55605</v>
      </c>
      <c r="X2130" t="s">
        <v>55606</v>
      </c>
      <c r="Y2130" t="s">
        <v>92</v>
      </c>
      <c r="Z2130" t="s">
        <v>39</v>
      </c>
      <c r="AA2130" t="s">
        <v>165</v>
      </c>
      <c r="AB2130" t="s">
        <v>165</v>
      </c>
      <c r="AC2130" t="s">
        <v>113</v>
      </c>
      <c r="AD2130" t="s">
        <v>165</v>
      </c>
      <c r="AE2130" t="s">
        <v>113</v>
      </c>
      <c r="AF2130" t="s">
        <v>55607</v>
      </c>
      <c r="AG2130" t="s">
        <v>55608</v>
      </c>
      <c r="AH2130" t="s">
        <v>55609</v>
      </c>
      <c r="AI2130" t="s">
        <v>55610</v>
      </c>
      <c r="AJ2130" t="s">
        <v>55611</v>
      </c>
      <c r="AK2130" t="s">
        <v>55612</v>
      </c>
      <c r="AL2130" t="s">
        <v>43809</v>
      </c>
      <c r="AM2130" s="1" t="s">
        <v>55613</v>
      </c>
      <c r="AN2130" t="s">
        <v>55614</v>
      </c>
      <c r="AO2130" t="s">
        <v>55615</v>
      </c>
      <c r="AP2130" t="s">
        <v>55616</v>
      </c>
      <c r="AQ2130" t="s">
        <v>55616</v>
      </c>
      <c r="AR2130" t="s">
        <v>55617</v>
      </c>
      <c r="AS2130" t="s">
        <v>55618</v>
      </c>
      <c r="AT2130" t="s">
        <v>55619</v>
      </c>
    </row>
    <row r="2131" spans="1:46" hidden="1" x14ac:dyDescent="0.2">
      <c r="A2131" t="s">
        <v>69853</v>
      </c>
      <c r="B2131" t="s">
        <v>69854</v>
      </c>
      <c r="C2131" t="s">
        <v>69855</v>
      </c>
      <c r="D2131" t="s">
        <v>2706</v>
      </c>
      <c r="E2131" t="s">
        <v>69856</v>
      </c>
      <c r="F2131" t="s">
        <v>69857</v>
      </c>
      <c r="G2131">
        <f>Kuenzle_Michaillat_proteinGroups_LFQ_M1B[[#This Row],[LFQ intensity 14371 Bj sphero]]-Kuenzle_Michaillat_proteinGroups_LFQ_M1B[[#This Row],[LFQ intensity 14370 Bj vac]]</f>
        <v>0.50391960144039771</v>
      </c>
      <c r="H2131">
        <f>2^Kuenzle_Michaillat_proteinGroups_LFQ_M1B[[#This Row],[Bj sphero - Bj vac]]</f>
        <v>1.4180610077241007</v>
      </c>
      <c r="I2131">
        <f>Kuenzle_Michaillat_proteinGroups_LFQ_M1B[[#This Row],[LFQ intensity 14392 By sphero 1]]-Kuenzle_Michaillat_proteinGroups_LFQ_M1B[[#This Row],[LFQ intensity 14393 By vac 1]]</f>
        <v>0.77384567260740056</v>
      </c>
      <c r="J2131">
        <f>2^Kuenzle_Michaillat_proteinGroups_LFQ_M1B[[#This Row],[By sphero 1 - By vac 1]]</f>
        <v>1.7098214436703967</v>
      </c>
      <c r="K2131">
        <f>Kuenzle_Michaillat_proteinGroups_LFQ_M1B[[#This Row],[LFQ intensity 14394 By sphero 2]]-Kuenzle_Michaillat_proteinGroups_LFQ_M1B[[#This Row],[LFQ intensity 14395 By vac 2]]</f>
        <v>0.17586135864249997</v>
      </c>
      <c r="L2131">
        <f>2^Kuenzle_Michaillat_proteinGroups_LFQ_M1B[[#This Row],[By sphero 2 - By vac 2]]</f>
        <v>1.129638652360305</v>
      </c>
      <c r="M2131" t="s">
        <v>34</v>
      </c>
      <c r="N2131" t="s">
        <v>34</v>
      </c>
      <c r="O2131" t="s">
        <v>84</v>
      </c>
      <c r="P2131" t="s">
        <v>84</v>
      </c>
      <c r="Q2131" t="s">
        <v>84</v>
      </c>
      <c r="R2131" t="s">
        <v>9146</v>
      </c>
      <c r="S2131" t="s">
        <v>9146</v>
      </c>
      <c r="T2131" t="s">
        <v>9146</v>
      </c>
      <c r="U2131" t="s">
        <v>69858</v>
      </c>
      <c r="V2131" t="s">
        <v>42</v>
      </c>
      <c r="W2131" t="s">
        <v>69859</v>
      </c>
      <c r="X2131" t="s">
        <v>69860</v>
      </c>
      <c r="Y2131" t="s">
        <v>988</v>
      </c>
      <c r="Z2131" t="s">
        <v>65</v>
      </c>
      <c r="AA2131" t="s">
        <v>91</v>
      </c>
      <c r="AB2131" t="s">
        <v>92</v>
      </c>
      <c r="AC2131" t="s">
        <v>91</v>
      </c>
      <c r="AD2131" t="s">
        <v>90</v>
      </c>
      <c r="AE2131" t="s">
        <v>90</v>
      </c>
      <c r="AF2131" t="s">
        <v>69861</v>
      </c>
      <c r="AG2131" t="s">
        <v>69862</v>
      </c>
      <c r="AH2131" t="s">
        <v>69863</v>
      </c>
      <c r="AI2131" t="s">
        <v>69864</v>
      </c>
      <c r="AJ2131" t="s">
        <v>69865</v>
      </c>
      <c r="AK2131" t="s">
        <v>52390</v>
      </c>
      <c r="AL2131" t="s">
        <v>69866</v>
      </c>
      <c r="AM2131" s="1" t="s">
        <v>69867</v>
      </c>
      <c r="AN2131" t="s">
        <v>69868</v>
      </c>
      <c r="AO2131" t="s">
        <v>69869</v>
      </c>
      <c r="AP2131" t="s">
        <v>69870</v>
      </c>
      <c r="AQ2131" t="s">
        <v>69870</v>
      </c>
      <c r="AR2131" t="s">
        <v>69871</v>
      </c>
      <c r="AS2131" t="s">
        <v>69872</v>
      </c>
      <c r="AT2131" t="s">
        <v>69873</v>
      </c>
    </row>
    <row r="2132" spans="1:46" hidden="1" x14ac:dyDescent="0.2">
      <c r="A2132" t="s">
        <v>63886</v>
      </c>
      <c r="B2132" t="s">
        <v>63887</v>
      </c>
      <c r="C2132" t="s">
        <v>63888</v>
      </c>
      <c r="D2132" t="s">
        <v>63889</v>
      </c>
      <c r="E2132" t="s">
        <v>63890</v>
      </c>
      <c r="F2132" t="s">
        <v>63891</v>
      </c>
      <c r="G2132">
        <f>Kuenzle_Michaillat_proteinGroups_LFQ_M1B[[#This Row],[LFQ intensity 14371 Bj sphero]]-Kuenzle_Michaillat_proteinGroups_LFQ_M1B[[#This Row],[LFQ intensity 14370 Bj vac]]</f>
        <v>-4.182277679443402</v>
      </c>
      <c r="H2132">
        <f>2^Kuenzle_Michaillat_proteinGroups_LFQ_M1B[[#This Row],[Bj sphero - Bj vac]]</f>
        <v>5.5081907084196718E-2</v>
      </c>
      <c r="I2132">
        <f>Kuenzle_Michaillat_proteinGroups_LFQ_M1B[[#This Row],[LFQ intensity 14392 By sphero 1]]-Kuenzle_Michaillat_proteinGroups_LFQ_M1B[[#This Row],[LFQ intensity 14393 By vac 1]]</f>
        <v>-0.37644004821779831</v>
      </c>
      <c r="J2132">
        <f>2^Kuenzle_Michaillat_proteinGroups_LFQ_M1B[[#This Row],[By sphero 1 - By vac 1]]</f>
        <v>0.77033610600205504</v>
      </c>
      <c r="K2132">
        <f>Kuenzle_Michaillat_proteinGroups_LFQ_M1B[[#This Row],[LFQ intensity 14394 By sphero 2]]-Kuenzle_Michaillat_proteinGroups_LFQ_M1B[[#This Row],[LFQ intensity 14395 By vac 2]]</f>
        <v>-1.6471252441406001</v>
      </c>
      <c r="L2132">
        <f>2^Kuenzle_Michaillat_proteinGroups_LFQ_M1B[[#This Row],[By sphero 2 - By vac 2]]</f>
        <v>0.31927572143289462</v>
      </c>
      <c r="M2132" t="s">
        <v>34</v>
      </c>
      <c r="N2132" t="s">
        <v>34</v>
      </c>
      <c r="O2132" t="s">
        <v>514</v>
      </c>
      <c r="P2132" t="s">
        <v>514</v>
      </c>
      <c r="Q2132" t="s">
        <v>514</v>
      </c>
      <c r="R2132" t="s">
        <v>15131</v>
      </c>
      <c r="S2132" t="s">
        <v>15131</v>
      </c>
      <c r="T2132" t="s">
        <v>15131</v>
      </c>
      <c r="U2132" t="s">
        <v>63892</v>
      </c>
      <c r="V2132" t="s">
        <v>42</v>
      </c>
      <c r="W2132" t="s">
        <v>63893</v>
      </c>
      <c r="X2132" t="s">
        <v>63894</v>
      </c>
      <c r="Y2132" t="s">
        <v>483</v>
      </c>
      <c r="Z2132" t="s">
        <v>92</v>
      </c>
      <c r="AA2132" t="s">
        <v>39</v>
      </c>
      <c r="AB2132" t="s">
        <v>113</v>
      </c>
      <c r="AC2132" t="s">
        <v>45</v>
      </c>
      <c r="AD2132" t="s">
        <v>65</v>
      </c>
      <c r="AE2132" t="s">
        <v>250</v>
      </c>
      <c r="AF2132" t="s">
        <v>63895</v>
      </c>
      <c r="AG2132" t="s">
        <v>63896</v>
      </c>
      <c r="AH2132" t="s">
        <v>63897</v>
      </c>
      <c r="AI2132" t="s">
        <v>63898</v>
      </c>
      <c r="AJ2132" t="s">
        <v>63899</v>
      </c>
      <c r="AK2132" t="s">
        <v>63900</v>
      </c>
      <c r="AL2132" t="s">
        <v>63901</v>
      </c>
      <c r="AM2132" s="1" t="s">
        <v>63902</v>
      </c>
      <c r="AN2132" t="s">
        <v>63903</v>
      </c>
      <c r="AO2132" t="s">
        <v>63904</v>
      </c>
      <c r="AP2132" t="s">
        <v>63905</v>
      </c>
      <c r="AQ2132" t="s">
        <v>63905</v>
      </c>
      <c r="AR2132" t="s">
        <v>63906</v>
      </c>
      <c r="AS2132" t="s">
        <v>63907</v>
      </c>
      <c r="AT2132" t="s">
        <v>63908</v>
      </c>
    </row>
    <row r="2133" spans="1:46" hidden="1" x14ac:dyDescent="0.2">
      <c r="A2133" t="s">
        <v>73666</v>
      </c>
      <c r="B2133" t="s">
        <v>73667</v>
      </c>
      <c r="C2133" t="s">
        <v>73668</v>
      </c>
      <c r="D2133" t="s">
        <v>73669</v>
      </c>
      <c r="E2133" t="s">
        <v>73670</v>
      </c>
      <c r="F2133" t="s">
        <v>73671</v>
      </c>
      <c r="G2133">
        <f>Kuenzle_Michaillat_proteinGroups_LFQ_M1B[[#This Row],[LFQ intensity 14371 Bj sphero]]-Kuenzle_Michaillat_proteinGroups_LFQ_M1B[[#This Row],[LFQ intensity 14370 Bj vac]]</f>
        <v>-0.89924812316889913</v>
      </c>
      <c r="H2133">
        <f>2^Kuenzle_Michaillat_proteinGroups_LFQ_M1B[[#This Row],[Bj sphero - Bj vac]]</f>
        <v>0.53616608748517358</v>
      </c>
      <c r="I2133">
        <f>Kuenzle_Michaillat_proteinGroups_LFQ_M1B[[#This Row],[LFQ intensity 14392 By sphero 1]]-Kuenzle_Michaillat_proteinGroups_LFQ_M1B[[#This Row],[LFQ intensity 14393 By vac 1]]</f>
        <v>-0.84249877929689987</v>
      </c>
      <c r="J2133">
        <f>2^Kuenzle_Michaillat_proteinGroups_LFQ_M1B[[#This Row],[By sphero 1 - By vac 1]]</f>
        <v>0.55767682363617377</v>
      </c>
      <c r="K2133">
        <f>Kuenzle_Michaillat_proteinGroups_LFQ_M1B[[#This Row],[LFQ intensity 14394 By sphero 2]]-Kuenzle_Michaillat_proteinGroups_LFQ_M1B[[#This Row],[LFQ intensity 14395 By vac 2]]</f>
        <v>-0.65559196472169745</v>
      </c>
      <c r="L2133">
        <f>2^Kuenzle_Michaillat_proteinGroups_LFQ_M1B[[#This Row],[By sphero 2 - By vac 2]]</f>
        <v>0.6348149613872851</v>
      </c>
      <c r="M2133" t="s">
        <v>34</v>
      </c>
      <c r="N2133" t="s">
        <v>34</v>
      </c>
      <c r="O2133" t="s">
        <v>84</v>
      </c>
      <c r="P2133" t="s">
        <v>84</v>
      </c>
      <c r="Q2133" t="s">
        <v>84</v>
      </c>
      <c r="R2133" t="s">
        <v>417</v>
      </c>
      <c r="S2133" t="s">
        <v>417</v>
      </c>
      <c r="T2133" t="s">
        <v>417</v>
      </c>
      <c r="U2133" t="s">
        <v>73672</v>
      </c>
      <c r="V2133" t="s">
        <v>42</v>
      </c>
      <c r="W2133" t="s">
        <v>73673</v>
      </c>
      <c r="X2133" t="s">
        <v>73674</v>
      </c>
      <c r="Y2133" t="s">
        <v>548</v>
      </c>
      <c r="Z2133" t="s">
        <v>91</v>
      </c>
      <c r="AA2133" t="s">
        <v>65</v>
      </c>
      <c r="AB2133" t="s">
        <v>91</v>
      </c>
      <c r="AC2133" t="s">
        <v>90</v>
      </c>
      <c r="AD2133" t="s">
        <v>59</v>
      </c>
      <c r="AE2133" t="s">
        <v>250</v>
      </c>
      <c r="AF2133" t="s">
        <v>73675</v>
      </c>
      <c r="AG2133" t="s">
        <v>17315</v>
      </c>
      <c r="AH2133" t="s">
        <v>73676</v>
      </c>
      <c r="AI2133" t="s">
        <v>73677</v>
      </c>
      <c r="AJ2133" t="s">
        <v>73678</v>
      </c>
      <c r="AK2133" t="s">
        <v>73679</v>
      </c>
      <c r="AL2133" t="s">
        <v>73680</v>
      </c>
      <c r="AM2133" s="1" t="s">
        <v>73681</v>
      </c>
      <c r="AN2133" t="s">
        <v>73682</v>
      </c>
      <c r="AO2133" t="s">
        <v>73683</v>
      </c>
      <c r="AP2133" t="s">
        <v>73684</v>
      </c>
      <c r="AQ2133" t="s">
        <v>73684</v>
      </c>
      <c r="AR2133" t="s">
        <v>73685</v>
      </c>
      <c r="AS2133" t="s">
        <v>73686</v>
      </c>
      <c r="AT2133" t="s">
        <v>73687</v>
      </c>
    </row>
    <row r="2134" spans="1:46" hidden="1" x14ac:dyDescent="0.2">
      <c r="A2134" t="s">
        <v>40754</v>
      </c>
      <c r="B2134" t="s">
        <v>40755</v>
      </c>
      <c r="C2134" t="s">
        <v>11739</v>
      </c>
      <c r="D2134" t="s">
        <v>40756</v>
      </c>
      <c r="E2134" t="s">
        <v>34289</v>
      </c>
      <c r="F2134" t="s">
        <v>40757</v>
      </c>
      <c r="G2134">
        <f>Kuenzle_Michaillat_proteinGroups_LFQ_M1B[[#This Row],[LFQ intensity 14371 Bj sphero]]-Kuenzle_Michaillat_proteinGroups_LFQ_M1B[[#This Row],[LFQ intensity 14370 Bj vac]]</f>
        <v>-0.57777023315430043</v>
      </c>
      <c r="H2134">
        <f>2^Kuenzle_Michaillat_proteinGroups_LFQ_M1B[[#This Row],[Bj sphero - Bj vac]]</f>
        <v>0.6699984981797722</v>
      </c>
      <c r="I2134">
        <f>Kuenzle_Michaillat_proteinGroups_LFQ_M1B[[#This Row],[LFQ intensity 14392 By sphero 1]]-Kuenzle_Michaillat_proteinGroups_LFQ_M1B[[#This Row],[LFQ intensity 14393 By vac 1]]</f>
        <v>-3.4106140136718004</v>
      </c>
      <c r="J2134">
        <f>2^Kuenzle_Michaillat_proteinGroups_LFQ_M1B[[#This Row],[By sphero 1 - By vac 1]]</f>
        <v>9.4037890495380361E-2</v>
      </c>
      <c r="K2134">
        <f>Kuenzle_Michaillat_proteinGroups_LFQ_M1B[[#This Row],[LFQ intensity 14394 By sphero 2]]-Kuenzle_Michaillat_proteinGroups_LFQ_M1B[[#This Row],[LFQ intensity 14395 By vac 2]]</f>
        <v>-2.0798683166504013</v>
      </c>
      <c r="L2134">
        <f>2^Kuenzle_Michaillat_proteinGroups_LFQ_M1B[[#This Row],[By sphero 2 - By vac 2]]</f>
        <v>0.23653600074250625</v>
      </c>
      <c r="M2134" t="s">
        <v>34</v>
      </c>
      <c r="N2134" t="s">
        <v>34</v>
      </c>
      <c r="O2134" t="s">
        <v>59</v>
      </c>
      <c r="P2134" t="s">
        <v>59</v>
      </c>
      <c r="Q2134" t="s">
        <v>59</v>
      </c>
      <c r="R2134" t="s">
        <v>870</v>
      </c>
      <c r="S2134" t="s">
        <v>870</v>
      </c>
      <c r="T2134" t="s">
        <v>870</v>
      </c>
      <c r="U2134" t="s">
        <v>9124</v>
      </c>
      <c r="V2134" t="s">
        <v>42</v>
      </c>
      <c r="W2134" t="s">
        <v>40758</v>
      </c>
      <c r="X2134" t="s">
        <v>40759</v>
      </c>
      <c r="Y2134" t="s">
        <v>329</v>
      </c>
      <c r="Z2134" t="s">
        <v>59</v>
      </c>
      <c r="AA2134" t="s">
        <v>59</v>
      </c>
      <c r="AB2134" t="s">
        <v>165</v>
      </c>
      <c r="AC2134" t="s">
        <v>65</v>
      </c>
      <c r="AD2134" t="s">
        <v>165</v>
      </c>
      <c r="AE2134" t="s">
        <v>45</v>
      </c>
      <c r="AF2134" t="s">
        <v>40760</v>
      </c>
      <c r="AG2134" t="s">
        <v>34582</v>
      </c>
      <c r="AH2134" t="s">
        <v>40761</v>
      </c>
      <c r="AI2134" t="s">
        <v>40762</v>
      </c>
      <c r="AJ2134" t="s">
        <v>40763</v>
      </c>
      <c r="AK2134" t="s">
        <v>40764</v>
      </c>
      <c r="AL2134" t="s">
        <v>40765</v>
      </c>
      <c r="AM2134" s="1" t="s">
        <v>40766</v>
      </c>
      <c r="AN2134" t="s">
        <v>40767</v>
      </c>
      <c r="AO2134" t="s">
        <v>40768</v>
      </c>
      <c r="AP2134" t="s">
        <v>40769</v>
      </c>
      <c r="AQ2134" t="s">
        <v>40769</v>
      </c>
      <c r="AR2134" t="s">
        <v>40770</v>
      </c>
      <c r="AS2134" t="s">
        <v>40771</v>
      </c>
      <c r="AT2134" t="s">
        <v>40772</v>
      </c>
    </row>
    <row r="2135" spans="1:46" hidden="1" x14ac:dyDescent="0.2">
      <c r="A2135" t="s">
        <v>53306</v>
      </c>
      <c r="B2135" t="s">
        <v>47601</v>
      </c>
      <c r="C2135" t="s">
        <v>53307</v>
      </c>
      <c r="D2135" t="s">
        <v>53308</v>
      </c>
      <c r="E2135" t="s">
        <v>53309</v>
      </c>
      <c r="F2135" t="s">
        <v>53310</v>
      </c>
      <c r="G2135">
        <f>Kuenzle_Michaillat_proteinGroups_LFQ_M1B[[#This Row],[LFQ intensity 14371 Bj sphero]]-Kuenzle_Michaillat_proteinGroups_LFQ_M1B[[#This Row],[LFQ intensity 14370 Bj vac]]</f>
        <v>5.2279644012451989</v>
      </c>
      <c r="H2135">
        <f>2^Kuenzle_Michaillat_proteinGroups_LFQ_M1B[[#This Row],[Bj sphero - Bj vac]]</f>
        <v>37.477801016236647</v>
      </c>
      <c r="I2135">
        <f>Kuenzle_Michaillat_proteinGroups_LFQ_M1B[[#This Row],[LFQ intensity 14392 By sphero 1]]-Kuenzle_Michaillat_proteinGroups_LFQ_M1B[[#This Row],[LFQ intensity 14393 By vac 1]]</f>
        <v>2.1263313293456996</v>
      </c>
      <c r="J2135">
        <f>2^Kuenzle_Michaillat_proteinGroups_LFQ_M1B[[#This Row],[By sphero 1 - By vac 1]]</f>
        <v>4.3660581019990889</v>
      </c>
      <c r="K2135">
        <f>Kuenzle_Michaillat_proteinGroups_LFQ_M1B[[#This Row],[LFQ intensity 14394 By sphero 2]]-Kuenzle_Michaillat_proteinGroups_LFQ_M1B[[#This Row],[LFQ intensity 14395 By vac 2]]</f>
        <v>2.4052734375</v>
      </c>
      <c r="L2135">
        <f>2^Kuenzle_Michaillat_proteinGroups_LFQ_M1B[[#This Row],[By sphero 2 - By vac 2]]</f>
        <v>5.2973595678833423</v>
      </c>
      <c r="M2135" t="s">
        <v>34</v>
      </c>
      <c r="N2135" t="s">
        <v>34</v>
      </c>
      <c r="O2135" t="s">
        <v>939</v>
      </c>
      <c r="P2135" t="s">
        <v>939</v>
      </c>
      <c r="Q2135" t="s">
        <v>939</v>
      </c>
      <c r="R2135" t="s">
        <v>300</v>
      </c>
      <c r="S2135" t="s">
        <v>300</v>
      </c>
      <c r="T2135" t="s">
        <v>300</v>
      </c>
      <c r="U2135" t="s">
        <v>53311</v>
      </c>
      <c r="V2135" t="s">
        <v>42</v>
      </c>
      <c r="W2135" t="s">
        <v>53312</v>
      </c>
      <c r="X2135" t="s">
        <v>53313</v>
      </c>
      <c r="Y2135" t="s">
        <v>842</v>
      </c>
      <c r="Z2135" t="s">
        <v>113</v>
      </c>
      <c r="AA2135" t="s">
        <v>138</v>
      </c>
      <c r="AB2135" t="s">
        <v>92</v>
      </c>
      <c r="AC2135" t="s">
        <v>113</v>
      </c>
      <c r="AD2135" t="s">
        <v>91</v>
      </c>
      <c r="AE2135" t="s">
        <v>45</v>
      </c>
      <c r="AF2135" t="s">
        <v>53314</v>
      </c>
      <c r="AG2135" t="s">
        <v>53315</v>
      </c>
      <c r="AH2135" t="s">
        <v>53316</v>
      </c>
      <c r="AI2135" t="s">
        <v>53317</v>
      </c>
      <c r="AJ2135" t="s">
        <v>53318</v>
      </c>
      <c r="AK2135" t="s">
        <v>53319</v>
      </c>
      <c r="AL2135" t="s">
        <v>53320</v>
      </c>
      <c r="AM2135" s="1" t="s">
        <v>53321</v>
      </c>
      <c r="AN2135" t="s">
        <v>53322</v>
      </c>
      <c r="AO2135" t="s">
        <v>53323</v>
      </c>
      <c r="AP2135" t="s">
        <v>53324</v>
      </c>
      <c r="AQ2135" t="s">
        <v>53324</v>
      </c>
      <c r="AR2135" t="s">
        <v>53325</v>
      </c>
      <c r="AS2135" t="s">
        <v>53326</v>
      </c>
      <c r="AT2135" t="s">
        <v>53327</v>
      </c>
    </row>
    <row r="2136" spans="1:46" hidden="1" x14ac:dyDescent="0.2">
      <c r="A2136" t="s">
        <v>34580</v>
      </c>
      <c r="B2136" t="s">
        <v>34581</v>
      </c>
      <c r="C2136" t="s">
        <v>34582</v>
      </c>
      <c r="D2136" t="s">
        <v>34583</v>
      </c>
      <c r="E2136" t="s">
        <v>34584</v>
      </c>
      <c r="F2136" t="s">
        <v>34585</v>
      </c>
      <c r="G2136">
        <f>Kuenzle_Michaillat_proteinGroups_LFQ_M1B[[#This Row],[LFQ intensity 14371 Bj sphero]]-Kuenzle_Michaillat_proteinGroups_LFQ_M1B[[#This Row],[LFQ intensity 14370 Bj vac]]</f>
        <v>-1.4116954803466975</v>
      </c>
      <c r="H2136">
        <f>2^Kuenzle_Michaillat_proteinGroups_LFQ_M1B[[#This Row],[Bj sphero - Bj vac]]</f>
        <v>0.37586969856930819</v>
      </c>
      <c r="I2136">
        <f>Kuenzle_Michaillat_proteinGroups_LFQ_M1B[[#This Row],[LFQ intensity 14392 By sphero 1]]-Kuenzle_Michaillat_proteinGroups_LFQ_M1B[[#This Row],[LFQ intensity 14393 By vac 1]]</f>
        <v>-1.3447933197020987</v>
      </c>
      <c r="J2136">
        <f>2^Kuenzle_Michaillat_proteinGroups_LFQ_M1B[[#This Row],[By sphero 1 - By vac 1]]</f>
        <v>0.39371038714187212</v>
      </c>
      <c r="K2136">
        <f>Kuenzle_Michaillat_proteinGroups_LFQ_M1B[[#This Row],[LFQ intensity 14394 By sphero 2]]-Kuenzle_Michaillat_proteinGroups_LFQ_M1B[[#This Row],[LFQ intensity 14395 By vac 2]]</f>
        <v>-1.0907268524170028</v>
      </c>
      <c r="L2136">
        <f>2^Kuenzle_Michaillat_proteinGroups_LFQ_M1B[[#This Row],[By sphero 2 - By vac 2]]</f>
        <v>0.46952476105938307</v>
      </c>
      <c r="M2136" t="s">
        <v>34</v>
      </c>
      <c r="N2136" t="s">
        <v>34</v>
      </c>
      <c r="O2136" t="s">
        <v>514</v>
      </c>
      <c r="P2136" t="s">
        <v>514</v>
      </c>
      <c r="Q2136" t="s">
        <v>514</v>
      </c>
      <c r="R2136" t="s">
        <v>5587</v>
      </c>
      <c r="S2136" t="s">
        <v>5587</v>
      </c>
      <c r="T2136" t="s">
        <v>5587</v>
      </c>
      <c r="U2136" t="s">
        <v>34586</v>
      </c>
      <c r="V2136" t="s">
        <v>42</v>
      </c>
      <c r="W2136" t="s">
        <v>34587</v>
      </c>
      <c r="X2136" t="s">
        <v>34588</v>
      </c>
      <c r="Y2136" t="s">
        <v>939</v>
      </c>
      <c r="Z2136" t="s">
        <v>92</v>
      </c>
      <c r="AA2136" t="s">
        <v>92</v>
      </c>
      <c r="AB2136" t="s">
        <v>113</v>
      </c>
      <c r="AC2136" t="s">
        <v>250</v>
      </c>
      <c r="AD2136" t="s">
        <v>113</v>
      </c>
      <c r="AE2136" t="s">
        <v>250</v>
      </c>
      <c r="AF2136" t="s">
        <v>34589</v>
      </c>
      <c r="AG2136" t="s">
        <v>34590</v>
      </c>
      <c r="AH2136" t="s">
        <v>34591</v>
      </c>
      <c r="AI2136" t="s">
        <v>34592</v>
      </c>
      <c r="AJ2136" t="s">
        <v>34593</v>
      </c>
      <c r="AK2136" t="s">
        <v>34594</v>
      </c>
      <c r="AL2136" t="s">
        <v>34595</v>
      </c>
      <c r="AM2136" s="1" t="s">
        <v>34596</v>
      </c>
      <c r="AN2136" t="s">
        <v>34597</v>
      </c>
      <c r="AO2136" t="s">
        <v>34598</v>
      </c>
      <c r="AP2136" t="s">
        <v>34599</v>
      </c>
      <c r="AQ2136" t="s">
        <v>34599</v>
      </c>
      <c r="AR2136" t="s">
        <v>34600</v>
      </c>
      <c r="AS2136" t="s">
        <v>34601</v>
      </c>
      <c r="AT2136" t="s">
        <v>34602</v>
      </c>
    </row>
    <row r="2137" spans="1:46" hidden="1" x14ac:dyDescent="0.2">
      <c r="A2137" t="s">
        <v>54007</v>
      </c>
      <c r="B2137" t="s">
        <v>54008</v>
      </c>
      <c r="C2137" t="s">
        <v>54009</v>
      </c>
      <c r="D2137" t="s">
        <v>54010</v>
      </c>
      <c r="E2137" t="s">
        <v>54011</v>
      </c>
      <c r="F2137" t="s">
        <v>54012</v>
      </c>
      <c r="G2137">
        <f>Kuenzle_Michaillat_proteinGroups_LFQ_M1B[[#This Row],[LFQ intensity 14371 Bj sphero]]-Kuenzle_Michaillat_proteinGroups_LFQ_M1B[[#This Row],[LFQ intensity 14370 Bj vac]]</f>
        <v>1.0094909667968999</v>
      </c>
      <c r="H2137">
        <f>2^Kuenzle_Michaillat_proteinGroups_LFQ_M1B[[#This Row],[Bj sphero - Bj vac]]</f>
        <v>2.0132006472759878</v>
      </c>
      <c r="I2137">
        <f>Kuenzle_Michaillat_proteinGroups_LFQ_M1B[[#This Row],[LFQ intensity 14392 By sphero 1]]-Kuenzle_Michaillat_proteinGroups_LFQ_M1B[[#This Row],[LFQ intensity 14393 By vac 1]]</f>
        <v>0.62087249755860086</v>
      </c>
      <c r="J2137">
        <f>2^Kuenzle_Michaillat_proteinGroups_LFQ_M1B[[#This Row],[By sphero 1 - By vac 1]]</f>
        <v>1.5378049172064217</v>
      </c>
      <c r="K2137">
        <f>Kuenzle_Michaillat_proteinGroups_LFQ_M1B[[#This Row],[LFQ intensity 14394 By sphero 2]]-Kuenzle_Michaillat_proteinGroups_LFQ_M1B[[#This Row],[LFQ intensity 14395 By vac 2]]</f>
        <v>0.58188819885249998</v>
      </c>
      <c r="L2137">
        <f>2^Kuenzle_Michaillat_proteinGroups_LFQ_M1B[[#This Row],[By sphero 2 - By vac 2]]</f>
        <v>1.4968069877642041</v>
      </c>
      <c r="M2137" t="s">
        <v>34</v>
      </c>
      <c r="N2137" t="s">
        <v>34</v>
      </c>
      <c r="O2137" t="s">
        <v>92</v>
      </c>
      <c r="P2137" t="s">
        <v>92</v>
      </c>
      <c r="Q2137" t="s">
        <v>92</v>
      </c>
      <c r="R2137" t="s">
        <v>13395</v>
      </c>
      <c r="S2137" t="s">
        <v>13395</v>
      </c>
      <c r="T2137" t="s">
        <v>13395</v>
      </c>
      <c r="U2137" t="s">
        <v>54013</v>
      </c>
      <c r="V2137" t="s">
        <v>42</v>
      </c>
      <c r="W2137" t="s">
        <v>54014</v>
      </c>
      <c r="X2137" t="s">
        <v>54015</v>
      </c>
      <c r="Y2137" t="s">
        <v>138</v>
      </c>
      <c r="Z2137" t="s">
        <v>65</v>
      </c>
      <c r="AA2137" t="s">
        <v>250</v>
      </c>
      <c r="AB2137" t="s">
        <v>45</v>
      </c>
      <c r="AC2137" t="s">
        <v>113</v>
      </c>
      <c r="AD2137" t="s">
        <v>45</v>
      </c>
      <c r="AE2137" t="s">
        <v>113</v>
      </c>
      <c r="AF2137" t="s">
        <v>54016</v>
      </c>
      <c r="AG2137" t="s">
        <v>54017</v>
      </c>
      <c r="AH2137" t="s">
        <v>54018</v>
      </c>
      <c r="AI2137" t="s">
        <v>33749</v>
      </c>
      <c r="AJ2137" t="s">
        <v>54019</v>
      </c>
      <c r="AK2137" t="s">
        <v>54020</v>
      </c>
      <c r="AL2137" t="s">
        <v>54021</v>
      </c>
      <c r="AM2137" s="1" t="s">
        <v>54022</v>
      </c>
      <c r="AN2137" t="s">
        <v>54023</v>
      </c>
      <c r="AO2137" t="s">
        <v>54024</v>
      </c>
      <c r="AP2137" t="s">
        <v>54025</v>
      </c>
      <c r="AQ2137" t="s">
        <v>54025</v>
      </c>
      <c r="AR2137" t="s">
        <v>54026</v>
      </c>
      <c r="AS2137" t="s">
        <v>54027</v>
      </c>
      <c r="AT2137" t="s">
        <v>54028</v>
      </c>
    </row>
    <row r="2138" spans="1:46" hidden="1" x14ac:dyDescent="0.2">
      <c r="A2138" t="s">
        <v>21085</v>
      </c>
      <c r="B2138" t="s">
        <v>21086</v>
      </c>
      <c r="C2138" t="s">
        <v>21087</v>
      </c>
      <c r="D2138" t="s">
        <v>21088</v>
      </c>
      <c r="E2138" t="s">
        <v>21089</v>
      </c>
      <c r="F2138" t="s">
        <v>21090</v>
      </c>
      <c r="G2138">
        <f>Kuenzle_Michaillat_proteinGroups_LFQ_M1B[[#This Row],[LFQ intensity 14371 Bj sphero]]-Kuenzle_Michaillat_proteinGroups_LFQ_M1B[[#This Row],[LFQ intensity 14370 Bj vac]]</f>
        <v>2.9010772705007071E-3</v>
      </c>
      <c r="H2138">
        <f>2^Kuenzle_Michaillat_proteinGroups_LFQ_M1B[[#This Row],[Bj sphero - Bj vac]]</f>
        <v>1.0020128966926927</v>
      </c>
      <c r="I2138">
        <f>Kuenzle_Michaillat_proteinGroups_LFQ_M1B[[#This Row],[LFQ intensity 14392 By sphero 1]]-Kuenzle_Michaillat_proteinGroups_LFQ_M1B[[#This Row],[LFQ intensity 14393 By vac 1]]</f>
        <v>1.5724048614501989</v>
      </c>
      <c r="J2138">
        <f>2^Kuenzle_Michaillat_proteinGroups_LFQ_M1B[[#This Row],[By sphero 1 - By vac 1]]</f>
        <v>2.9740004412672634</v>
      </c>
      <c r="K2138">
        <f>Kuenzle_Michaillat_proteinGroups_LFQ_M1B[[#This Row],[LFQ intensity 14394 By sphero 2]]-Kuenzle_Michaillat_proteinGroups_LFQ_M1B[[#This Row],[LFQ intensity 14395 By vac 2]]</f>
        <v>2.5576629638672017</v>
      </c>
      <c r="L2138">
        <f>2^Kuenzle_Michaillat_proteinGroups_LFQ_M1B[[#This Row],[By sphero 2 - By vac 2]]</f>
        <v>5.8875318684443796</v>
      </c>
      <c r="M2138" t="s">
        <v>34</v>
      </c>
      <c r="N2138" t="s">
        <v>34</v>
      </c>
      <c r="O2138" t="s">
        <v>59</v>
      </c>
      <c r="P2138" t="s">
        <v>59</v>
      </c>
      <c r="Q2138" t="s">
        <v>59</v>
      </c>
      <c r="R2138" t="s">
        <v>21091</v>
      </c>
      <c r="S2138" t="s">
        <v>21091</v>
      </c>
      <c r="T2138" t="s">
        <v>21091</v>
      </c>
      <c r="U2138" t="s">
        <v>21092</v>
      </c>
      <c r="V2138" t="s">
        <v>42</v>
      </c>
      <c r="W2138" t="s">
        <v>21093</v>
      </c>
      <c r="X2138" t="s">
        <v>21094</v>
      </c>
      <c r="Y2138" t="s">
        <v>255</v>
      </c>
      <c r="Z2138" t="s">
        <v>113</v>
      </c>
      <c r="AA2138" t="s">
        <v>45</v>
      </c>
      <c r="AB2138" t="s">
        <v>45</v>
      </c>
      <c r="AC2138" t="s">
        <v>45</v>
      </c>
      <c r="AD2138" t="s">
        <v>65</v>
      </c>
      <c r="AE2138" t="s">
        <v>165</v>
      </c>
      <c r="AF2138" t="s">
        <v>21095</v>
      </c>
      <c r="AG2138" t="s">
        <v>21096</v>
      </c>
      <c r="AH2138" t="s">
        <v>21097</v>
      </c>
      <c r="AI2138" t="s">
        <v>21098</v>
      </c>
      <c r="AJ2138" t="s">
        <v>21099</v>
      </c>
      <c r="AK2138" t="s">
        <v>21100</v>
      </c>
      <c r="AL2138" t="s">
        <v>21101</v>
      </c>
      <c r="AM2138" s="1" t="s">
        <v>21102</v>
      </c>
      <c r="AN2138" t="s">
        <v>21103</v>
      </c>
      <c r="AO2138" t="s">
        <v>21104</v>
      </c>
      <c r="AP2138" t="s">
        <v>21105</v>
      </c>
      <c r="AQ2138" t="s">
        <v>21105</v>
      </c>
      <c r="AR2138" t="s">
        <v>21106</v>
      </c>
      <c r="AS2138" t="s">
        <v>21107</v>
      </c>
      <c r="AT2138" t="s">
        <v>21108</v>
      </c>
    </row>
    <row r="2139" spans="1:46" hidden="1" x14ac:dyDescent="0.2">
      <c r="A2139" t="s">
        <v>43125</v>
      </c>
      <c r="B2139" t="s">
        <v>43126</v>
      </c>
      <c r="C2139" t="s">
        <v>43127</v>
      </c>
      <c r="D2139" t="s">
        <v>43128</v>
      </c>
      <c r="E2139" t="s">
        <v>43129</v>
      </c>
      <c r="F2139" t="s">
        <v>43130</v>
      </c>
      <c r="G2139">
        <f>Kuenzle_Michaillat_proteinGroups_LFQ_M1B[[#This Row],[LFQ intensity 14371 Bj sphero]]-Kuenzle_Michaillat_proteinGroups_LFQ_M1B[[#This Row],[LFQ intensity 14370 Bj vac]]</f>
        <v>0.23065948486329901</v>
      </c>
      <c r="H2139">
        <f>2^Kuenzle_Michaillat_proteinGroups_LFQ_M1B[[#This Row],[Bj sphero - Bj vac]]</f>
        <v>1.1733711981859558</v>
      </c>
      <c r="I2139">
        <f>Kuenzle_Michaillat_proteinGroups_LFQ_M1B[[#This Row],[LFQ intensity 14392 By sphero 1]]-Kuenzle_Michaillat_proteinGroups_LFQ_M1B[[#This Row],[LFQ intensity 14393 By vac 1]]</f>
        <v>1.5376682281493999</v>
      </c>
      <c r="J2139">
        <f>2^Kuenzle_Michaillat_proteinGroups_LFQ_M1B[[#This Row],[By sphero 1 - By vac 1]]</f>
        <v>2.9032488324136332</v>
      </c>
      <c r="K2139">
        <f>Kuenzle_Michaillat_proteinGroups_LFQ_M1B[[#This Row],[LFQ intensity 14394 By sphero 2]]-Kuenzle_Michaillat_proteinGroups_LFQ_M1B[[#This Row],[LFQ intensity 14395 By vac 2]]</f>
        <v>1.1961975097656996</v>
      </c>
      <c r="L2139">
        <f>2^Kuenzle_Michaillat_proteinGroups_LFQ_M1B[[#This Row],[By sphero 2 - By vac 2]]</f>
        <v>2.2913494678765653</v>
      </c>
      <c r="M2139" t="s">
        <v>34</v>
      </c>
      <c r="N2139" t="s">
        <v>34</v>
      </c>
      <c r="O2139" t="s">
        <v>712</v>
      </c>
      <c r="P2139" t="s">
        <v>712</v>
      </c>
      <c r="Q2139" t="s">
        <v>573</v>
      </c>
      <c r="R2139" t="s">
        <v>18382</v>
      </c>
      <c r="S2139" t="s">
        <v>18382</v>
      </c>
      <c r="T2139" t="s">
        <v>8726</v>
      </c>
      <c r="U2139" t="s">
        <v>43131</v>
      </c>
      <c r="V2139" t="s">
        <v>42</v>
      </c>
      <c r="W2139" t="s">
        <v>43132</v>
      </c>
      <c r="X2139" t="s">
        <v>43133</v>
      </c>
      <c r="Y2139" t="s">
        <v>1093</v>
      </c>
      <c r="Z2139" t="s">
        <v>91</v>
      </c>
      <c r="AA2139" t="s">
        <v>84</v>
      </c>
      <c r="AB2139" t="s">
        <v>91</v>
      </c>
      <c r="AC2139" t="s">
        <v>165</v>
      </c>
      <c r="AD2139" t="s">
        <v>59</v>
      </c>
      <c r="AE2139" t="s">
        <v>113</v>
      </c>
      <c r="AF2139" t="s">
        <v>43134</v>
      </c>
      <c r="AG2139" t="s">
        <v>43135</v>
      </c>
      <c r="AH2139" t="s">
        <v>43136</v>
      </c>
      <c r="AI2139" t="s">
        <v>43137</v>
      </c>
      <c r="AJ2139" t="s">
        <v>43138</v>
      </c>
      <c r="AK2139" t="s">
        <v>43139</v>
      </c>
      <c r="AL2139" t="s">
        <v>43140</v>
      </c>
      <c r="AM2139" s="1" t="s">
        <v>43141</v>
      </c>
      <c r="AN2139" t="s">
        <v>43142</v>
      </c>
      <c r="AO2139" t="s">
        <v>43143</v>
      </c>
      <c r="AP2139" t="s">
        <v>43144</v>
      </c>
      <c r="AQ2139" t="s">
        <v>43144</v>
      </c>
      <c r="AR2139" t="s">
        <v>43145</v>
      </c>
      <c r="AS2139" t="s">
        <v>43146</v>
      </c>
      <c r="AT2139" t="s">
        <v>43147</v>
      </c>
    </row>
    <row r="2140" spans="1:46" hidden="1" x14ac:dyDescent="0.2">
      <c r="A2140" t="s">
        <v>77788</v>
      </c>
      <c r="B2140" t="s">
        <v>77789</v>
      </c>
      <c r="C2140" t="s">
        <v>7185</v>
      </c>
      <c r="D2140" t="s">
        <v>77790</v>
      </c>
      <c r="E2140" t="s">
        <v>77791</v>
      </c>
      <c r="F2140" t="s">
        <v>77792</v>
      </c>
      <c r="G2140">
        <f>Kuenzle_Michaillat_proteinGroups_LFQ_M1B[[#This Row],[LFQ intensity 14371 Bj sphero]]-Kuenzle_Michaillat_proteinGroups_LFQ_M1B[[#This Row],[LFQ intensity 14370 Bj vac]]</f>
        <v>-0.98690605163579903</v>
      </c>
      <c r="H2140">
        <f>2^Kuenzle_Michaillat_proteinGroups_LFQ_M1B[[#This Row],[Bj sphero - Bj vac]]</f>
        <v>0.50455867273539323</v>
      </c>
      <c r="I2140">
        <f>Kuenzle_Michaillat_proteinGroups_LFQ_M1B[[#This Row],[LFQ intensity 14392 By sphero 1]]-Kuenzle_Michaillat_proteinGroups_LFQ_M1B[[#This Row],[LFQ intensity 14393 By vac 1]]</f>
        <v>-1.4425964355468999</v>
      </c>
      <c r="J2140">
        <f>2^Kuenzle_Michaillat_proteinGroups_LFQ_M1B[[#This Row],[By sphero 1 - By vac 1]]</f>
        <v>0.36790458586023167</v>
      </c>
      <c r="K2140">
        <f>Kuenzle_Michaillat_proteinGroups_LFQ_M1B[[#This Row],[LFQ intensity 14394 By sphero 2]]-Kuenzle_Michaillat_proteinGroups_LFQ_M1B[[#This Row],[LFQ intensity 14395 By vac 2]]</f>
        <v>-2.0059146881104013</v>
      </c>
      <c r="L2140">
        <f>2^Kuenzle_Michaillat_proteinGroups_LFQ_M1B[[#This Row],[By sphero 2 - By vac 2]]</f>
        <v>0.24897716077798474</v>
      </c>
      <c r="M2140" t="s">
        <v>34</v>
      </c>
      <c r="N2140" t="s">
        <v>34</v>
      </c>
      <c r="O2140" t="s">
        <v>45</v>
      </c>
      <c r="P2140" t="s">
        <v>45</v>
      </c>
      <c r="Q2140" t="s">
        <v>45</v>
      </c>
      <c r="R2140" t="s">
        <v>29915</v>
      </c>
      <c r="S2140" t="s">
        <v>29915</v>
      </c>
      <c r="T2140" t="s">
        <v>29915</v>
      </c>
      <c r="U2140" t="s">
        <v>66848</v>
      </c>
      <c r="V2140" t="s">
        <v>42</v>
      </c>
      <c r="W2140" t="s">
        <v>77793</v>
      </c>
      <c r="X2140" t="s">
        <v>77794</v>
      </c>
      <c r="Y2140" t="s">
        <v>811</v>
      </c>
      <c r="Z2140" t="s">
        <v>165</v>
      </c>
      <c r="AA2140" t="s">
        <v>165</v>
      </c>
      <c r="AB2140" t="s">
        <v>45</v>
      </c>
      <c r="AC2140" t="s">
        <v>45</v>
      </c>
      <c r="AD2140" t="s">
        <v>113</v>
      </c>
      <c r="AE2140" t="s">
        <v>45</v>
      </c>
      <c r="AF2140" t="s">
        <v>77795</v>
      </c>
      <c r="AG2140" t="s">
        <v>77796</v>
      </c>
      <c r="AH2140" t="s">
        <v>77797</v>
      </c>
      <c r="AI2140" t="s">
        <v>77798</v>
      </c>
      <c r="AJ2140" t="s">
        <v>77799</v>
      </c>
      <c r="AK2140" t="s">
        <v>65047</v>
      </c>
      <c r="AL2140" t="s">
        <v>21873</v>
      </c>
      <c r="AM2140" s="1" t="s">
        <v>77800</v>
      </c>
      <c r="AN2140" t="s">
        <v>77801</v>
      </c>
      <c r="AO2140" t="s">
        <v>77802</v>
      </c>
      <c r="AP2140" t="s">
        <v>77803</v>
      </c>
      <c r="AQ2140" t="s">
        <v>77803</v>
      </c>
      <c r="AR2140" t="s">
        <v>77804</v>
      </c>
      <c r="AS2140" t="s">
        <v>77805</v>
      </c>
      <c r="AT2140" t="s">
        <v>77806</v>
      </c>
    </row>
    <row r="2141" spans="1:46" hidden="1" x14ac:dyDescent="0.2">
      <c r="A2141" t="s">
        <v>28720</v>
      </c>
      <c r="B2141" t="s">
        <v>28721</v>
      </c>
      <c r="C2141" t="s">
        <v>28722</v>
      </c>
      <c r="D2141" t="s">
        <v>28723</v>
      </c>
      <c r="E2141" t="s">
        <v>28724</v>
      </c>
      <c r="F2141" t="s">
        <v>8112</v>
      </c>
      <c r="G2141">
        <f>Kuenzle_Michaillat_proteinGroups_LFQ_M1B[[#This Row],[LFQ intensity 14371 Bj sphero]]-Kuenzle_Michaillat_proteinGroups_LFQ_M1B[[#This Row],[LFQ intensity 14370 Bj vac]]</f>
        <v>-0.50572967529300072</v>
      </c>
      <c r="H2141">
        <f>2^Kuenzle_Michaillat_proteinGroups_LFQ_M1B[[#This Row],[Bj sphero - Bj vac]]</f>
        <v>0.70430406993321848</v>
      </c>
      <c r="I2141">
        <f>Kuenzle_Michaillat_proteinGroups_LFQ_M1B[[#This Row],[LFQ intensity 14392 By sphero 1]]-Kuenzle_Michaillat_proteinGroups_LFQ_M1B[[#This Row],[LFQ intensity 14393 By vac 1]]</f>
        <v>-0.43620681762689983</v>
      </c>
      <c r="J2141">
        <f>2^Kuenzle_Michaillat_proteinGroups_LFQ_M1B[[#This Row],[By sphero 1 - By vac 1]]</f>
        <v>0.7390752578680887</v>
      </c>
      <c r="K2141">
        <f>Kuenzle_Michaillat_proteinGroups_LFQ_M1B[[#This Row],[LFQ intensity 14394 By sphero 2]]-Kuenzle_Michaillat_proteinGroups_LFQ_M1B[[#This Row],[LFQ intensity 14395 By vac 2]]</f>
        <v>-0.4323692321777024</v>
      </c>
      <c r="L2141">
        <f>2^Kuenzle_Michaillat_proteinGroups_LFQ_M1B[[#This Row],[By sphero 2 - By vac 2]]</f>
        <v>0.74104382362177412</v>
      </c>
      <c r="M2141" t="s">
        <v>34</v>
      </c>
      <c r="N2141" t="s">
        <v>34</v>
      </c>
      <c r="O2141" t="s">
        <v>91</v>
      </c>
      <c r="P2141" t="s">
        <v>91</v>
      </c>
      <c r="Q2141" t="s">
        <v>91</v>
      </c>
      <c r="R2141" t="s">
        <v>7602</v>
      </c>
      <c r="S2141" t="s">
        <v>7602</v>
      </c>
      <c r="T2141" t="s">
        <v>7602</v>
      </c>
      <c r="U2141" t="s">
        <v>28725</v>
      </c>
      <c r="V2141" t="s">
        <v>42</v>
      </c>
      <c r="W2141" t="s">
        <v>28726</v>
      </c>
      <c r="X2141" t="s">
        <v>28727</v>
      </c>
      <c r="Y2141" t="s">
        <v>482</v>
      </c>
      <c r="Z2141" t="s">
        <v>65</v>
      </c>
      <c r="AA2141" t="s">
        <v>65</v>
      </c>
      <c r="AB2141" t="s">
        <v>59</v>
      </c>
      <c r="AC2141" t="s">
        <v>113</v>
      </c>
      <c r="AD2141" t="s">
        <v>65</v>
      </c>
      <c r="AE2141" t="s">
        <v>59</v>
      </c>
      <c r="AF2141" t="s">
        <v>28728</v>
      </c>
      <c r="AG2141" t="s">
        <v>28729</v>
      </c>
      <c r="AH2141" t="s">
        <v>28730</v>
      </c>
      <c r="AI2141" t="s">
        <v>28731</v>
      </c>
      <c r="AJ2141" t="s">
        <v>28732</v>
      </c>
      <c r="AK2141" t="s">
        <v>28733</v>
      </c>
      <c r="AL2141" t="s">
        <v>28734</v>
      </c>
      <c r="AM2141" s="1" t="s">
        <v>28735</v>
      </c>
      <c r="AN2141" t="s">
        <v>28736</v>
      </c>
      <c r="AO2141" t="s">
        <v>28737</v>
      </c>
      <c r="AP2141" t="s">
        <v>28738</v>
      </c>
      <c r="AQ2141" t="s">
        <v>28738</v>
      </c>
      <c r="AR2141" t="s">
        <v>28739</v>
      </c>
      <c r="AS2141" t="s">
        <v>28740</v>
      </c>
      <c r="AT2141" t="s">
        <v>28741</v>
      </c>
    </row>
    <row r="2142" spans="1:46" hidden="1" x14ac:dyDescent="0.2">
      <c r="A2142" t="s">
        <v>51704</v>
      </c>
      <c r="B2142" t="s">
        <v>51705</v>
      </c>
      <c r="C2142" t="s">
        <v>51706</v>
      </c>
      <c r="D2142" t="s">
        <v>51707</v>
      </c>
      <c r="E2142" t="s">
        <v>51708</v>
      </c>
      <c r="F2142" t="s">
        <v>51709</v>
      </c>
      <c r="G2142">
        <f>Kuenzle_Michaillat_proteinGroups_LFQ_M1B[[#This Row],[LFQ intensity 14371 Bj sphero]]-Kuenzle_Michaillat_proteinGroups_LFQ_M1B[[#This Row],[LFQ intensity 14370 Bj vac]]</f>
        <v>-0.95980644226069955</v>
      </c>
      <c r="H2142">
        <f>2^Kuenzle_Michaillat_proteinGroups_LFQ_M1B[[#This Row],[Bj sphero - Bj vac]]</f>
        <v>0.51412588588712049</v>
      </c>
      <c r="I2142">
        <f>Kuenzle_Michaillat_proteinGroups_LFQ_M1B[[#This Row],[LFQ intensity 14392 By sphero 1]]-Kuenzle_Michaillat_proteinGroups_LFQ_M1B[[#This Row],[LFQ intensity 14393 By vac 1]]</f>
        <v>-1.3387660980225</v>
      </c>
      <c r="J2142">
        <f>2^Kuenzle_Michaillat_proteinGroups_LFQ_M1B[[#This Row],[By sphero 1 - By vac 1]]</f>
        <v>0.39535865200984582</v>
      </c>
      <c r="K2142">
        <f>Kuenzle_Michaillat_proteinGroups_LFQ_M1B[[#This Row],[LFQ intensity 14394 By sphero 2]]-Kuenzle_Michaillat_proteinGroups_LFQ_M1B[[#This Row],[LFQ intensity 14395 By vac 2]]</f>
        <v>-0.46016120910640268</v>
      </c>
      <c r="L2142">
        <f>2^Kuenzle_Michaillat_proteinGroups_LFQ_M1B[[#This Row],[By sphero 2 - By vac 2]]</f>
        <v>0.7269050285635883</v>
      </c>
      <c r="M2142" t="s">
        <v>34</v>
      </c>
      <c r="N2142" t="s">
        <v>34</v>
      </c>
      <c r="O2142" t="s">
        <v>483</v>
      </c>
      <c r="P2142" t="s">
        <v>45</v>
      </c>
      <c r="Q2142" t="s">
        <v>45</v>
      </c>
      <c r="R2142" t="s">
        <v>4894</v>
      </c>
      <c r="S2142" t="s">
        <v>5815</v>
      </c>
      <c r="T2142" t="s">
        <v>5815</v>
      </c>
      <c r="U2142" t="s">
        <v>51710</v>
      </c>
      <c r="V2142" t="s">
        <v>42</v>
      </c>
      <c r="W2142" t="s">
        <v>51711</v>
      </c>
      <c r="X2142" t="s">
        <v>51712</v>
      </c>
      <c r="Y2142" t="s">
        <v>542</v>
      </c>
      <c r="Z2142" t="s">
        <v>45</v>
      </c>
      <c r="AA2142" t="s">
        <v>113</v>
      </c>
      <c r="AB2142" t="s">
        <v>165</v>
      </c>
      <c r="AC2142" t="s">
        <v>165</v>
      </c>
      <c r="AD2142" t="s">
        <v>113</v>
      </c>
      <c r="AE2142" t="s">
        <v>113</v>
      </c>
      <c r="AF2142" t="s">
        <v>51713</v>
      </c>
      <c r="AG2142" t="s">
        <v>51714</v>
      </c>
      <c r="AH2142" t="s">
        <v>51715</v>
      </c>
      <c r="AI2142" t="s">
        <v>51716</v>
      </c>
      <c r="AJ2142" t="s">
        <v>51717</v>
      </c>
      <c r="AK2142" t="s">
        <v>51718</v>
      </c>
      <c r="AL2142" t="s">
        <v>51719</v>
      </c>
      <c r="AM2142" s="1" t="s">
        <v>51720</v>
      </c>
      <c r="AN2142" t="s">
        <v>51721</v>
      </c>
      <c r="AO2142" t="s">
        <v>51722</v>
      </c>
      <c r="AP2142" t="s">
        <v>51723</v>
      </c>
      <c r="AQ2142" t="s">
        <v>51723</v>
      </c>
      <c r="AR2142" t="s">
        <v>51724</v>
      </c>
      <c r="AS2142" t="s">
        <v>51725</v>
      </c>
      <c r="AT2142" t="s">
        <v>51726</v>
      </c>
    </row>
    <row r="2143" spans="1:46" hidden="1" x14ac:dyDescent="0.2">
      <c r="A2143" t="s">
        <v>66307</v>
      </c>
      <c r="B2143" t="s">
        <v>66308</v>
      </c>
      <c r="C2143" t="s">
        <v>66309</v>
      </c>
      <c r="D2143" t="s">
        <v>40466</v>
      </c>
      <c r="E2143" t="s">
        <v>36</v>
      </c>
      <c r="F2143" t="s">
        <v>66310</v>
      </c>
      <c r="G2143">
        <f>Kuenzle_Michaillat_proteinGroups_LFQ_M1B[[#This Row],[LFQ intensity 14371 Bj sphero]]-Kuenzle_Michaillat_proteinGroups_LFQ_M1B[[#This Row],[LFQ intensity 14370 Bj vac]]</f>
        <v>-1.7180118560791016</v>
      </c>
      <c r="H2143">
        <f>2^Kuenzle_Michaillat_proteinGroups_LFQ_M1B[[#This Row],[Bj sphero - Bj vac]]</f>
        <v>0.30396732277967986</v>
      </c>
      <c r="I2143">
        <f>Kuenzle_Michaillat_proteinGroups_LFQ_M1B[[#This Row],[LFQ intensity 14392 By sphero 1]]-Kuenzle_Michaillat_proteinGroups_LFQ_M1B[[#This Row],[LFQ intensity 14393 By vac 1]]</f>
        <v>-1.1306858062743999</v>
      </c>
      <c r="J2143">
        <f>2^Kuenzle_Michaillat_proteinGroups_LFQ_M1B[[#This Row],[By sphero 1 - By vac 1]]</f>
        <v>0.45669857513153223</v>
      </c>
      <c r="K2143" t="e">
        <f>Kuenzle_Michaillat_proteinGroups_LFQ_M1B[[#This Row],[LFQ intensity 14394 By sphero 2]]-Kuenzle_Michaillat_proteinGroups_LFQ_M1B[[#This Row],[LFQ intensity 14395 By vac 2]]</f>
        <v>#VALUE!</v>
      </c>
      <c r="L2143" t="e">
        <f>2^Kuenzle_Michaillat_proteinGroups_LFQ_M1B[[#This Row],[By sphero 2 - By vac 2]]</f>
        <v>#VALUE!</v>
      </c>
      <c r="M2143" t="s">
        <v>34</v>
      </c>
      <c r="N2143" t="s">
        <v>34</v>
      </c>
      <c r="O2143" t="s">
        <v>91</v>
      </c>
      <c r="P2143" t="s">
        <v>91</v>
      </c>
      <c r="Q2143" t="s">
        <v>91</v>
      </c>
      <c r="R2143" t="s">
        <v>12027</v>
      </c>
      <c r="S2143" t="s">
        <v>12027</v>
      </c>
      <c r="T2143" t="s">
        <v>12027</v>
      </c>
      <c r="U2143" t="s">
        <v>66311</v>
      </c>
      <c r="V2143" t="s">
        <v>42</v>
      </c>
      <c r="W2143" t="s">
        <v>66312</v>
      </c>
      <c r="X2143" t="s">
        <v>66313</v>
      </c>
      <c r="Y2143" t="s">
        <v>371</v>
      </c>
      <c r="Z2143" t="s">
        <v>113</v>
      </c>
      <c r="AA2143" t="s">
        <v>165</v>
      </c>
      <c r="AB2143" t="s">
        <v>165</v>
      </c>
      <c r="AC2143" t="s">
        <v>65</v>
      </c>
      <c r="AD2143" t="s">
        <v>42</v>
      </c>
      <c r="AE2143" t="s">
        <v>59</v>
      </c>
      <c r="AF2143" t="s">
        <v>66314</v>
      </c>
      <c r="AG2143" t="s">
        <v>66315</v>
      </c>
      <c r="AH2143" t="s">
        <v>66316</v>
      </c>
      <c r="AI2143" t="s">
        <v>66317</v>
      </c>
      <c r="AJ2143" t="s">
        <v>41167</v>
      </c>
      <c r="AK2143" t="s">
        <v>36</v>
      </c>
      <c r="AL2143" t="s">
        <v>66318</v>
      </c>
      <c r="AM2143" s="1" t="s">
        <v>66319</v>
      </c>
      <c r="AN2143" t="s">
        <v>66320</v>
      </c>
      <c r="AO2143" t="s">
        <v>66321</v>
      </c>
      <c r="AP2143" t="s">
        <v>66322</v>
      </c>
      <c r="AQ2143" t="s">
        <v>66322</v>
      </c>
      <c r="AR2143" t="s">
        <v>66323</v>
      </c>
      <c r="AS2143" t="s">
        <v>34</v>
      </c>
      <c r="AT2143" t="s">
        <v>66324</v>
      </c>
    </row>
    <row r="2144" spans="1:46" hidden="1" x14ac:dyDescent="0.2">
      <c r="A2144" t="s">
        <v>40301</v>
      </c>
      <c r="B2144" t="s">
        <v>40302</v>
      </c>
      <c r="C2144" t="s">
        <v>40303</v>
      </c>
      <c r="D2144" t="s">
        <v>40304</v>
      </c>
      <c r="E2144" t="s">
        <v>40305</v>
      </c>
      <c r="F2144" t="s">
        <v>40306</v>
      </c>
      <c r="G2144">
        <f>Kuenzle_Michaillat_proteinGroups_LFQ_M1B[[#This Row],[LFQ intensity 14371 Bj sphero]]-Kuenzle_Michaillat_proteinGroups_LFQ_M1B[[#This Row],[LFQ intensity 14370 Bj vac]]</f>
        <v>-0.69729995727540128</v>
      </c>
      <c r="H2144">
        <f>2^Kuenzle_Michaillat_proteinGroups_LFQ_M1B[[#This Row],[Bj sphero - Bj vac]]</f>
        <v>0.61672534540745028</v>
      </c>
      <c r="I2144">
        <f>Kuenzle_Michaillat_proteinGroups_LFQ_M1B[[#This Row],[LFQ intensity 14392 By sphero 1]]-Kuenzle_Michaillat_proteinGroups_LFQ_M1B[[#This Row],[LFQ intensity 14393 By vac 1]]</f>
        <v>-1.3638362884520987</v>
      </c>
      <c r="J2144">
        <f>2^Kuenzle_Michaillat_proteinGroups_LFQ_M1B[[#This Row],[By sphero 1 - By vac 1]]</f>
        <v>0.38854772280875327</v>
      </c>
      <c r="K2144">
        <f>Kuenzle_Michaillat_proteinGroups_LFQ_M1B[[#This Row],[LFQ intensity 14394 By sphero 2]]-Kuenzle_Michaillat_proteinGroups_LFQ_M1B[[#This Row],[LFQ intensity 14395 By vac 2]]</f>
        <v>-1.790145874023402</v>
      </c>
      <c r="L2144">
        <f>2^Kuenzle_Michaillat_proteinGroups_LFQ_M1B[[#This Row],[By sphero 2 - By vac 2]]</f>
        <v>0.28914280864196729</v>
      </c>
      <c r="M2144" t="s">
        <v>34</v>
      </c>
      <c r="N2144" t="s">
        <v>34</v>
      </c>
      <c r="O2144" t="s">
        <v>548</v>
      </c>
      <c r="P2144" t="s">
        <v>548</v>
      </c>
      <c r="Q2144" t="s">
        <v>549</v>
      </c>
      <c r="R2144" t="s">
        <v>28455</v>
      </c>
      <c r="S2144" t="s">
        <v>28455</v>
      </c>
      <c r="T2144" t="s">
        <v>14523</v>
      </c>
      <c r="U2144" t="s">
        <v>40307</v>
      </c>
      <c r="V2144" t="s">
        <v>42</v>
      </c>
      <c r="W2144" t="s">
        <v>40308</v>
      </c>
      <c r="X2144" t="s">
        <v>40309</v>
      </c>
      <c r="Y2144" t="s">
        <v>3805</v>
      </c>
      <c r="Z2144" t="s">
        <v>491</v>
      </c>
      <c r="AA2144" t="s">
        <v>138</v>
      </c>
      <c r="AB2144" t="s">
        <v>396</v>
      </c>
      <c r="AC2144" t="s">
        <v>492</v>
      </c>
      <c r="AD2144" t="s">
        <v>521</v>
      </c>
      <c r="AE2144" t="s">
        <v>491</v>
      </c>
      <c r="AF2144" t="s">
        <v>40310</v>
      </c>
      <c r="AG2144" t="s">
        <v>40311</v>
      </c>
      <c r="AH2144" t="s">
        <v>40312</v>
      </c>
      <c r="AI2144" t="s">
        <v>40313</v>
      </c>
      <c r="AJ2144" t="s">
        <v>40314</v>
      </c>
      <c r="AK2144" t="s">
        <v>40315</v>
      </c>
      <c r="AL2144" t="s">
        <v>27090</v>
      </c>
      <c r="AM2144" s="1" t="s">
        <v>40316</v>
      </c>
      <c r="AN2144" t="s">
        <v>40317</v>
      </c>
      <c r="AO2144" t="s">
        <v>40318</v>
      </c>
      <c r="AP2144" t="s">
        <v>40319</v>
      </c>
      <c r="AQ2144" t="s">
        <v>40319</v>
      </c>
      <c r="AR2144" t="s">
        <v>40320</v>
      </c>
      <c r="AS2144" t="s">
        <v>40321</v>
      </c>
      <c r="AT2144" t="s">
        <v>40322</v>
      </c>
    </row>
    <row r="2145" spans="1:46" hidden="1" x14ac:dyDescent="0.2">
      <c r="A2145" t="s">
        <v>36</v>
      </c>
      <c r="B2145" t="s">
        <v>36</v>
      </c>
      <c r="C2145" t="s">
        <v>50314</v>
      </c>
      <c r="D2145" t="s">
        <v>50315</v>
      </c>
      <c r="E2145" t="s">
        <v>50316</v>
      </c>
      <c r="F2145" t="s">
        <v>42953</v>
      </c>
      <c r="G2145" t="e">
        <f>Kuenzle_Michaillat_proteinGroups_LFQ_M1B[[#This Row],[LFQ intensity 14371 Bj sphero]]-Kuenzle_Michaillat_proteinGroups_LFQ_M1B[[#This Row],[LFQ intensity 14370 Bj vac]]</f>
        <v>#VALUE!</v>
      </c>
      <c r="H2145" t="e">
        <f>2^Kuenzle_Michaillat_proteinGroups_LFQ_M1B[[#This Row],[Bj sphero - Bj vac]]</f>
        <v>#VALUE!</v>
      </c>
      <c r="I2145">
        <f>Kuenzle_Michaillat_proteinGroups_LFQ_M1B[[#This Row],[LFQ intensity 14392 By sphero 1]]-Kuenzle_Michaillat_proteinGroups_LFQ_M1B[[#This Row],[LFQ intensity 14393 By vac 1]]</f>
        <v>4.7143115997313991</v>
      </c>
      <c r="J2145">
        <f>2^Kuenzle_Michaillat_proteinGroups_LFQ_M1B[[#This Row],[By sphero 1 - By vac 1]]</f>
        <v>26.251202398214811</v>
      </c>
      <c r="K2145">
        <f>Kuenzle_Michaillat_proteinGroups_LFQ_M1B[[#This Row],[LFQ intensity 14394 By sphero 2]]-Kuenzle_Michaillat_proteinGroups_LFQ_M1B[[#This Row],[LFQ intensity 14395 By vac 2]]</f>
        <v>2.6600494384766016</v>
      </c>
      <c r="L2145">
        <f>2^Kuenzle_Michaillat_proteinGroups_LFQ_M1B[[#This Row],[By sphero 2 - By vac 2]]</f>
        <v>6.3205470845925245</v>
      </c>
      <c r="M2145" t="s">
        <v>34</v>
      </c>
      <c r="N2145" t="s">
        <v>34</v>
      </c>
      <c r="O2145" t="s">
        <v>113</v>
      </c>
      <c r="P2145" t="s">
        <v>113</v>
      </c>
      <c r="Q2145" t="s">
        <v>113</v>
      </c>
      <c r="R2145" t="s">
        <v>40610</v>
      </c>
      <c r="S2145" t="s">
        <v>40610</v>
      </c>
      <c r="T2145" t="s">
        <v>40610</v>
      </c>
      <c r="U2145" t="s">
        <v>50317</v>
      </c>
      <c r="V2145" t="s">
        <v>42</v>
      </c>
      <c r="W2145" t="s">
        <v>50318</v>
      </c>
      <c r="X2145" t="s">
        <v>50319</v>
      </c>
      <c r="Y2145" t="s">
        <v>64</v>
      </c>
      <c r="Z2145" t="s">
        <v>42</v>
      </c>
      <c r="AA2145" t="s">
        <v>39</v>
      </c>
      <c r="AB2145" t="s">
        <v>113</v>
      </c>
      <c r="AC2145" t="s">
        <v>39</v>
      </c>
      <c r="AD2145" t="s">
        <v>165</v>
      </c>
      <c r="AE2145" t="s">
        <v>39</v>
      </c>
      <c r="AF2145" t="s">
        <v>50320</v>
      </c>
      <c r="AG2145" t="s">
        <v>36</v>
      </c>
      <c r="AH2145" t="s">
        <v>36</v>
      </c>
      <c r="AI2145" t="s">
        <v>50321</v>
      </c>
      <c r="AJ2145" t="s">
        <v>50322</v>
      </c>
      <c r="AK2145" t="s">
        <v>50323</v>
      </c>
      <c r="AL2145" t="s">
        <v>50324</v>
      </c>
      <c r="AM2145" s="1" t="s">
        <v>50325</v>
      </c>
      <c r="AN2145" t="s">
        <v>50326</v>
      </c>
      <c r="AO2145" t="s">
        <v>50327</v>
      </c>
      <c r="AP2145" t="s">
        <v>50328</v>
      </c>
      <c r="AQ2145" t="s">
        <v>50328</v>
      </c>
      <c r="AR2145" t="s">
        <v>50329</v>
      </c>
      <c r="AS2145" t="s">
        <v>50330</v>
      </c>
      <c r="AT2145" t="s">
        <v>50331</v>
      </c>
    </row>
    <row r="2146" spans="1:46" hidden="1" x14ac:dyDescent="0.2">
      <c r="A2146" t="s">
        <v>45461</v>
      </c>
      <c r="B2146" t="s">
        <v>45462</v>
      </c>
      <c r="C2146" t="s">
        <v>45463</v>
      </c>
      <c r="D2146" t="s">
        <v>45464</v>
      </c>
      <c r="E2146" t="s">
        <v>45465</v>
      </c>
      <c r="F2146" t="s">
        <v>45466</v>
      </c>
      <c r="G2146">
        <f>Kuenzle_Michaillat_proteinGroups_LFQ_M1B[[#This Row],[LFQ intensity 14371 Bj sphero]]-Kuenzle_Michaillat_proteinGroups_LFQ_M1B[[#This Row],[LFQ intensity 14370 Bj vac]]</f>
        <v>1.0919475555419993</v>
      </c>
      <c r="H2146">
        <f>2^Kuenzle_Michaillat_proteinGroups_LFQ_M1B[[#This Row],[Bj sphero - Bj vac]]</f>
        <v>2.131615982802626</v>
      </c>
      <c r="I2146">
        <f>Kuenzle_Michaillat_proteinGroups_LFQ_M1B[[#This Row],[LFQ intensity 14392 By sphero 1]]-Kuenzle_Michaillat_proteinGroups_LFQ_M1B[[#This Row],[LFQ intensity 14393 By vac 1]]</f>
        <v>2.5979175567626989</v>
      </c>
      <c r="J2146">
        <f>2^Kuenzle_Michaillat_proteinGroups_LFQ_M1B[[#This Row],[By sphero 1 - By vac 1]]</f>
        <v>6.0541211974361273</v>
      </c>
      <c r="K2146">
        <f>Kuenzle_Michaillat_proteinGroups_LFQ_M1B[[#This Row],[LFQ intensity 14394 By sphero 2]]-Kuenzle_Michaillat_proteinGroups_LFQ_M1B[[#This Row],[LFQ intensity 14395 By vac 2]]</f>
        <v>2.8167800903320028</v>
      </c>
      <c r="L2146">
        <f>2^Kuenzle_Michaillat_proteinGroups_LFQ_M1B[[#This Row],[By sphero 2 - By vac 2]]</f>
        <v>7.0458809091760228</v>
      </c>
      <c r="M2146" t="s">
        <v>34</v>
      </c>
      <c r="N2146" t="s">
        <v>34</v>
      </c>
      <c r="O2146" t="s">
        <v>89</v>
      </c>
      <c r="P2146" t="s">
        <v>89</v>
      </c>
      <c r="Q2146" t="s">
        <v>89</v>
      </c>
      <c r="R2146" t="s">
        <v>4492</v>
      </c>
      <c r="S2146" t="s">
        <v>4492</v>
      </c>
      <c r="T2146" t="s">
        <v>4492</v>
      </c>
      <c r="U2146" t="s">
        <v>45467</v>
      </c>
      <c r="V2146" t="s">
        <v>42</v>
      </c>
      <c r="W2146" t="s">
        <v>487</v>
      </c>
      <c r="X2146" t="s">
        <v>45468</v>
      </c>
      <c r="Y2146" t="s">
        <v>45469</v>
      </c>
      <c r="Z2146" t="s">
        <v>138</v>
      </c>
      <c r="AA2146" t="s">
        <v>491</v>
      </c>
      <c r="AB2146" t="s">
        <v>513</v>
      </c>
      <c r="AC2146" t="s">
        <v>572</v>
      </c>
      <c r="AD2146" t="s">
        <v>548</v>
      </c>
      <c r="AE2146" t="s">
        <v>482</v>
      </c>
      <c r="AF2146" t="s">
        <v>45470</v>
      </c>
      <c r="AG2146" t="s">
        <v>45471</v>
      </c>
      <c r="AH2146" t="s">
        <v>2461</v>
      </c>
      <c r="AI2146" t="s">
        <v>45472</v>
      </c>
      <c r="AJ2146" t="s">
        <v>45473</v>
      </c>
      <c r="AK2146" t="s">
        <v>45474</v>
      </c>
      <c r="AL2146" t="s">
        <v>45475</v>
      </c>
      <c r="AM2146" s="1" t="s">
        <v>45476</v>
      </c>
      <c r="AN2146" t="s">
        <v>45477</v>
      </c>
      <c r="AO2146" t="s">
        <v>45478</v>
      </c>
      <c r="AP2146" t="s">
        <v>45479</v>
      </c>
      <c r="AQ2146" t="s">
        <v>45479</v>
      </c>
      <c r="AR2146" t="s">
        <v>45480</v>
      </c>
      <c r="AS2146" t="s">
        <v>45481</v>
      </c>
      <c r="AT2146" t="s">
        <v>45482</v>
      </c>
    </row>
    <row r="2147" spans="1:46" hidden="1" x14ac:dyDescent="0.2">
      <c r="A2147" t="s">
        <v>69030</v>
      </c>
      <c r="B2147" t="s">
        <v>69031</v>
      </c>
      <c r="C2147" t="s">
        <v>69032</v>
      </c>
      <c r="D2147" t="s">
        <v>69033</v>
      </c>
      <c r="E2147" t="s">
        <v>69034</v>
      </c>
      <c r="F2147" t="s">
        <v>2934</v>
      </c>
      <c r="G2147">
        <f>Kuenzle_Michaillat_proteinGroups_LFQ_M1B[[#This Row],[LFQ intensity 14371 Bj sphero]]-Kuenzle_Michaillat_proteinGroups_LFQ_M1B[[#This Row],[LFQ intensity 14370 Bj vac]]</f>
        <v>1.8352088928222976</v>
      </c>
      <c r="H2147">
        <f>2^Kuenzle_Michaillat_proteinGroups_LFQ_M1B[[#This Row],[Bj sphero - Bj vac]]</f>
        <v>3.5682306967851867</v>
      </c>
      <c r="I2147">
        <f>Kuenzle_Michaillat_proteinGroups_LFQ_M1B[[#This Row],[LFQ intensity 14392 By sphero 1]]-Kuenzle_Michaillat_proteinGroups_LFQ_M1B[[#This Row],[LFQ intensity 14393 By vac 1]]</f>
        <v>1.4465198516844993</v>
      </c>
      <c r="J2147">
        <f>2^Kuenzle_Michaillat_proteinGroups_LFQ_M1B[[#This Row],[By sphero 1 - By vac 1]]</f>
        <v>2.7254979812144549</v>
      </c>
      <c r="K2147">
        <f>Kuenzle_Michaillat_proteinGroups_LFQ_M1B[[#This Row],[LFQ intensity 14394 By sphero 2]]-Kuenzle_Michaillat_proteinGroups_LFQ_M1B[[#This Row],[LFQ intensity 14395 By vac 2]]</f>
        <v>0.55282211303709872</v>
      </c>
      <c r="L2147">
        <f>2^Kuenzle_Michaillat_proteinGroups_LFQ_M1B[[#This Row],[By sphero 2 - By vac 2]]</f>
        <v>1.4669524550687048</v>
      </c>
      <c r="M2147" t="s">
        <v>34</v>
      </c>
      <c r="N2147" t="s">
        <v>34</v>
      </c>
      <c r="O2147" t="s">
        <v>250</v>
      </c>
      <c r="P2147" t="s">
        <v>250</v>
      </c>
      <c r="Q2147" t="s">
        <v>250</v>
      </c>
      <c r="R2147" t="s">
        <v>12735</v>
      </c>
      <c r="S2147" t="s">
        <v>12735</v>
      </c>
      <c r="T2147" t="s">
        <v>12735</v>
      </c>
      <c r="U2147" t="s">
        <v>69035</v>
      </c>
      <c r="V2147" t="s">
        <v>42</v>
      </c>
      <c r="W2147" t="s">
        <v>69036</v>
      </c>
      <c r="X2147" t="s">
        <v>69037</v>
      </c>
      <c r="Y2147" t="s">
        <v>483</v>
      </c>
      <c r="Z2147" t="s">
        <v>39</v>
      </c>
      <c r="AA2147" t="s">
        <v>113</v>
      </c>
      <c r="AB2147" t="s">
        <v>65</v>
      </c>
      <c r="AC2147" t="s">
        <v>165</v>
      </c>
      <c r="AD2147" t="s">
        <v>59</v>
      </c>
      <c r="AE2147" t="s">
        <v>165</v>
      </c>
      <c r="AF2147" t="s">
        <v>69038</v>
      </c>
      <c r="AG2147" t="s">
        <v>69039</v>
      </c>
      <c r="AH2147" t="s">
        <v>6462</v>
      </c>
      <c r="AI2147" t="s">
        <v>69040</v>
      </c>
      <c r="AJ2147" t="s">
        <v>69041</v>
      </c>
      <c r="AK2147" t="s">
        <v>69042</v>
      </c>
      <c r="AL2147" t="s">
        <v>69043</v>
      </c>
      <c r="AM2147" s="1" t="s">
        <v>69044</v>
      </c>
      <c r="AN2147" t="s">
        <v>69045</v>
      </c>
      <c r="AO2147" t="s">
        <v>69046</v>
      </c>
      <c r="AP2147" t="s">
        <v>69047</v>
      </c>
      <c r="AQ2147" t="s">
        <v>69047</v>
      </c>
      <c r="AR2147" t="s">
        <v>69048</v>
      </c>
      <c r="AS2147" t="s">
        <v>69049</v>
      </c>
      <c r="AT2147" t="s">
        <v>69050</v>
      </c>
    </row>
    <row r="2148" spans="1:46" hidden="1" x14ac:dyDescent="0.2">
      <c r="A2148" t="s">
        <v>4325</v>
      </c>
      <c r="B2148" t="s">
        <v>4326</v>
      </c>
      <c r="C2148" t="s">
        <v>4327</v>
      </c>
      <c r="D2148" t="s">
        <v>4328</v>
      </c>
      <c r="E2148" t="s">
        <v>4329</v>
      </c>
      <c r="F2148" t="s">
        <v>4330</v>
      </c>
      <c r="G2148">
        <f>Kuenzle_Michaillat_proteinGroups_LFQ_M1B[[#This Row],[LFQ intensity 14371 Bj sphero]]-Kuenzle_Michaillat_proteinGroups_LFQ_M1B[[#This Row],[LFQ intensity 14370 Bj vac]]</f>
        <v>1.8959045411008901E-3</v>
      </c>
      <c r="H2148">
        <f>2^Kuenzle_Michaillat_proteinGroups_LFQ_M1B[[#This Row],[Bj sphero - Bj vac]]</f>
        <v>1.0013150047487811</v>
      </c>
      <c r="I2148">
        <f>Kuenzle_Michaillat_proteinGroups_LFQ_M1B[[#This Row],[LFQ intensity 14392 By sphero 1]]-Kuenzle_Michaillat_proteinGroups_LFQ_M1B[[#This Row],[LFQ intensity 14393 By vac 1]]</f>
        <v>-1.0593128204344993</v>
      </c>
      <c r="J2148">
        <f>2^Kuenzle_Michaillat_proteinGroups_LFQ_M1B[[#This Row],[By sphero 1 - By vac 1]]</f>
        <v>0.47986057078166183</v>
      </c>
      <c r="K2148">
        <f>Kuenzle_Michaillat_proteinGroups_LFQ_M1B[[#This Row],[LFQ intensity 14394 By sphero 2]]-Kuenzle_Michaillat_proteinGroups_LFQ_M1B[[#This Row],[LFQ intensity 14395 By vac 2]]</f>
        <v>-0.93516349792480113</v>
      </c>
      <c r="L2148">
        <f>2^Kuenzle_Michaillat_proteinGroups_LFQ_M1B[[#This Row],[By sphero 2 - By vac 2]]</f>
        <v>0.52298319783219982</v>
      </c>
      <c r="M2148" t="s">
        <v>34</v>
      </c>
      <c r="N2148" t="s">
        <v>34</v>
      </c>
      <c r="O2148" t="s">
        <v>45</v>
      </c>
      <c r="P2148" t="s">
        <v>45</v>
      </c>
      <c r="Q2148" t="s">
        <v>45</v>
      </c>
      <c r="R2148" t="s">
        <v>514</v>
      </c>
      <c r="S2148" t="s">
        <v>514</v>
      </c>
      <c r="T2148" t="s">
        <v>514</v>
      </c>
      <c r="U2148" t="s">
        <v>4331</v>
      </c>
      <c r="V2148" t="s">
        <v>42</v>
      </c>
      <c r="W2148" t="s">
        <v>4332</v>
      </c>
      <c r="X2148" t="s">
        <v>4333</v>
      </c>
      <c r="Y2148" t="s">
        <v>396</v>
      </c>
      <c r="Z2148" t="s">
        <v>113</v>
      </c>
      <c r="AA2148" t="s">
        <v>113</v>
      </c>
      <c r="AB2148" t="s">
        <v>165</v>
      </c>
      <c r="AC2148" t="s">
        <v>45</v>
      </c>
      <c r="AD2148" t="s">
        <v>113</v>
      </c>
      <c r="AE2148" t="s">
        <v>113</v>
      </c>
      <c r="AF2148" t="s">
        <v>4334</v>
      </c>
      <c r="AG2148" t="s">
        <v>4335</v>
      </c>
      <c r="AH2148" t="s">
        <v>4336</v>
      </c>
      <c r="AI2148" t="s">
        <v>4337</v>
      </c>
      <c r="AJ2148" t="s">
        <v>4338</v>
      </c>
      <c r="AK2148" t="s">
        <v>4339</v>
      </c>
      <c r="AL2148" t="s">
        <v>4340</v>
      </c>
      <c r="AM2148" s="1" t="s">
        <v>4341</v>
      </c>
      <c r="AN2148" t="s">
        <v>4342</v>
      </c>
      <c r="AO2148" t="s">
        <v>4343</v>
      </c>
      <c r="AP2148" t="s">
        <v>4344</v>
      </c>
      <c r="AQ2148" t="s">
        <v>4344</v>
      </c>
      <c r="AR2148" t="s">
        <v>4345</v>
      </c>
      <c r="AS2148" t="s">
        <v>4346</v>
      </c>
      <c r="AT2148" t="s">
        <v>4347</v>
      </c>
    </row>
    <row r="2149" spans="1:46" hidden="1" x14ac:dyDescent="0.2">
      <c r="A2149" t="s">
        <v>59081</v>
      </c>
      <c r="B2149" t="s">
        <v>18150</v>
      </c>
      <c r="C2149" t="s">
        <v>12549</v>
      </c>
      <c r="D2149" t="s">
        <v>59082</v>
      </c>
      <c r="E2149" t="s">
        <v>59083</v>
      </c>
      <c r="F2149" t="s">
        <v>59084</v>
      </c>
      <c r="G2149">
        <f>Kuenzle_Michaillat_proteinGroups_LFQ_M1B[[#This Row],[LFQ intensity 14371 Bj sphero]]-Kuenzle_Michaillat_proteinGroups_LFQ_M1B[[#This Row],[LFQ intensity 14370 Bj vac]]</f>
        <v>0.72547912597659803</v>
      </c>
      <c r="H2149">
        <f>2^Kuenzle_Michaillat_proteinGroups_LFQ_M1B[[#This Row],[Bj sphero - Bj vac]]</f>
        <v>1.6534496637386933</v>
      </c>
      <c r="I2149">
        <f>Kuenzle_Michaillat_proteinGroups_LFQ_M1B[[#This Row],[LFQ intensity 14392 By sphero 1]]-Kuenzle_Michaillat_proteinGroups_LFQ_M1B[[#This Row],[LFQ intensity 14393 By vac 1]]</f>
        <v>0.66008758544920099</v>
      </c>
      <c r="J2149">
        <f>2^Kuenzle_Michaillat_proteinGroups_LFQ_M1B[[#This Row],[By sphero 1 - By vac 1]]</f>
        <v>1.5801785528340193</v>
      </c>
      <c r="K2149">
        <f>Kuenzle_Michaillat_proteinGroups_LFQ_M1B[[#This Row],[LFQ intensity 14394 By sphero 2]]-Kuenzle_Michaillat_proteinGroups_LFQ_M1B[[#This Row],[LFQ intensity 14395 By vac 2]]</f>
        <v>0.66773033142090199</v>
      </c>
      <c r="L2149">
        <f>2^Kuenzle_Michaillat_proteinGroups_LFQ_M1B[[#This Row],[By sphero 2 - By vac 2]]</f>
        <v>1.5885718365668751</v>
      </c>
      <c r="M2149" t="s">
        <v>34</v>
      </c>
      <c r="N2149" t="s">
        <v>34</v>
      </c>
      <c r="O2149" t="s">
        <v>491</v>
      </c>
      <c r="P2149" t="s">
        <v>492</v>
      </c>
      <c r="Q2149" t="s">
        <v>492</v>
      </c>
      <c r="R2149" t="s">
        <v>12903</v>
      </c>
      <c r="S2149" t="s">
        <v>38060</v>
      </c>
      <c r="T2149" t="s">
        <v>38060</v>
      </c>
      <c r="U2149" t="s">
        <v>59085</v>
      </c>
      <c r="V2149" t="s">
        <v>42</v>
      </c>
      <c r="W2149" t="s">
        <v>59086</v>
      </c>
      <c r="X2149" t="s">
        <v>59087</v>
      </c>
      <c r="Y2149" t="s">
        <v>1490</v>
      </c>
      <c r="Z2149" t="s">
        <v>90</v>
      </c>
      <c r="AA2149" t="s">
        <v>514</v>
      </c>
      <c r="AB2149" t="s">
        <v>483</v>
      </c>
      <c r="AC2149" t="s">
        <v>573</v>
      </c>
      <c r="AD2149" t="s">
        <v>64</v>
      </c>
      <c r="AE2149" t="s">
        <v>255</v>
      </c>
      <c r="AF2149" t="s">
        <v>59088</v>
      </c>
      <c r="AG2149" t="s">
        <v>59089</v>
      </c>
      <c r="AH2149" t="s">
        <v>59090</v>
      </c>
      <c r="AI2149" t="s">
        <v>59091</v>
      </c>
      <c r="AJ2149" t="s">
        <v>17594</v>
      </c>
      <c r="AK2149" t="s">
        <v>59092</v>
      </c>
      <c r="AL2149" t="s">
        <v>7314</v>
      </c>
      <c r="AM2149" s="1" t="s">
        <v>59093</v>
      </c>
      <c r="AN2149" t="s">
        <v>59094</v>
      </c>
      <c r="AO2149" t="s">
        <v>59095</v>
      </c>
      <c r="AP2149" t="s">
        <v>59096</v>
      </c>
      <c r="AQ2149" t="s">
        <v>59096</v>
      </c>
      <c r="AR2149" t="s">
        <v>59097</v>
      </c>
      <c r="AS2149" t="s">
        <v>59098</v>
      </c>
      <c r="AT2149" t="s">
        <v>59099</v>
      </c>
    </row>
    <row r="2150" spans="1:46" hidden="1" x14ac:dyDescent="0.2">
      <c r="A2150" t="s">
        <v>76336</v>
      </c>
      <c r="B2150" t="s">
        <v>51491</v>
      </c>
      <c r="C2150" t="s">
        <v>76337</v>
      </c>
      <c r="D2150" t="s">
        <v>54345</v>
      </c>
      <c r="E2150" t="s">
        <v>76338</v>
      </c>
      <c r="F2150" t="s">
        <v>76339</v>
      </c>
      <c r="G2150">
        <f>Kuenzle_Michaillat_proteinGroups_LFQ_M1B[[#This Row],[LFQ intensity 14371 Bj sphero]]-Kuenzle_Michaillat_proteinGroups_LFQ_M1B[[#This Row],[LFQ intensity 14370 Bj vac]]</f>
        <v>-0.77784156799319959</v>
      </c>
      <c r="H2150">
        <f>2^Kuenzle_Michaillat_proteinGroups_LFQ_M1B[[#This Row],[Bj sphero - Bj vac]]</f>
        <v>0.58323873072955335</v>
      </c>
      <c r="I2150">
        <f>Kuenzle_Michaillat_proteinGroups_LFQ_M1B[[#This Row],[LFQ intensity 14392 By sphero 1]]-Kuenzle_Michaillat_proteinGroups_LFQ_M1B[[#This Row],[LFQ intensity 14393 By vac 1]]</f>
        <v>-1.4132328033447017</v>
      </c>
      <c r="J2150">
        <f>2^Kuenzle_Michaillat_proteinGroups_LFQ_M1B[[#This Row],[By sphero 1 - By vac 1]]</f>
        <v>0.37546938848443384</v>
      </c>
      <c r="K2150">
        <f>Kuenzle_Michaillat_proteinGroups_LFQ_M1B[[#This Row],[LFQ intensity 14394 By sphero 2]]-Kuenzle_Michaillat_proteinGroups_LFQ_M1B[[#This Row],[LFQ intensity 14395 By vac 2]]</f>
        <v>-1.8422470092774006</v>
      </c>
      <c r="L2150">
        <f>2^Kuenzle_Michaillat_proteinGroups_LFQ_M1B[[#This Row],[By sphero 2 - By vac 2]]</f>
        <v>0.2788870771814882</v>
      </c>
      <c r="M2150" t="s">
        <v>34</v>
      </c>
      <c r="N2150" t="s">
        <v>34</v>
      </c>
      <c r="O2150" t="s">
        <v>45</v>
      </c>
      <c r="P2150" t="s">
        <v>45</v>
      </c>
      <c r="Q2150" t="s">
        <v>45</v>
      </c>
      <c r="R2150" t="s">
        <v>20146</v>
      </c>
      <c r="S2150" t="s">
        <v>20146</v>
      </c>
      <c r="T2150" t="s">
        <v>20146</v>
      </c>
      <c r="U2150" t="s">
        <v>76340</v>
      </c>
      <c r="V2150" t="s">
        <v>42</v>
      </c>
      <c r="W2150" t="s">
        <v>76341</v>
      </c>
      <c r="X2150" t="s">
        <v>76342</v>
      </c>
      <c r="Y2150" t="s">
        <v>521</v>
      </c>
      <c r="Z2150" t="s">
        <v>165</v>
      </c>
      <c r="AA2150" t="s">
        <v>39</v>
      </c>
      <c r="AB2150" t="s">
        <v>165</v>
      </c>
      <c r="AC2150" t="s">
        <v>45</v>
      </c>
      <c r="AD2150" t="s">
        <v>165</v>
      </c>
      <c r="AE2150" t="s">
        <v>45</v>
      </c>
      <c r="AF2150" t="s">
        <v>76343</v>
      </c>
      <c r="AG2150" t="s">
        <v>76344</v>
      </c>
      <c r="AH2150" t="s">
        <v>76345</v>
      </c>
      <c r="AI2150" t="s">
        <v>76346</v>
      </c>
      <c r="AJ2150" t="s">
        <v>76347</v>
      </c>
      <c r="AK2150" t="s">
        <v>76348</v>
      </c>
      <c r="AL2150" t="s">
        <v>28191</v>
      </c>
      <c r="AM2150" s="1" t="s">
        <v>76349</v>
      </c>
      <c r="AN2150" t="s">
        <v>76350</v>
      </c>
      <c r="AO2150" t="s">
        <v>76351</v>
      </c>
      <c r="AP2150" t="s">
        <v>76352</v>
      </c>
      <c r="AQ2150" t="s">
        <v>76352</v>
      </c>
      <c r="AR2150" t="s">
        <v>76353</v>
      </c>
      <c r="AS2150" t="s">
        <v>76354</v>
      </c>
      <c r="AT2150" t="s">
        <v>76355</v>
      </c>
    </row>
    <row r="2151" spans="1:46" hidden="1" x14ac:dyDescent="0.2">
      <c r="A2151" t="s">
        <v>11716</v>
      </c>
      <c r="B2151" t="s">
        <v>32951</v>
      </c>
      <c r="C2151" t="s">
        <v>52738</v>
      </c>
      <c r="D2151" t="s">
        <v>52739</v>
      </c>
      <c r="E2151" t="s">
        <v>52740</v>
      </c>
      <c r="F2151" t="s">
        <v>52741</v>
      </c>
      <c r="G2151">
        <f>Kuenzle_Michaillat_proteinGroups_LFQ_M1B[[#This Row],[LFQ intensity 14371 Bj sphero]]-Kuenzle_Michaillat_proteinGroups_LFQ_M1B[[#This Row],[LFQ intensity 14370 Bj vac]]</f>
        <v>-0.60266685485839844</v>
      </c>
      <c r="H2151">
        <f>2^Kuenzle_Michaillat_proteinGroups_LFQ_M1B[[#This Row],[Bj sphero - Bj vac]]</f>
        <v>0.65853551158196455</v>
      </c>
      <c r="I2151">
        <f>Kuenzle_Michaillat_proteinGroups_LFQ_M1B[[#This Row],[LFQ intensity 14392 By sphero 1]]-Kuenzle_Michaillat_proteinGroups_LFQ_M1B[[#This Row],[LFQ intensity 14393 By vac 1]]</f>
        <v>-3.2942981719971023</v>
      </c>
      <c r="J2151">
        <f>2^Kuenzle_Michaillat_proteinGroups_LFQ_M1B[[#This Row],[By sphero 1 - By vac 1]]</f>
        <v>0.10193361714790224</v>
      </c>
      <c r="K2151">
        <f>Kuenzle_Michaillat_proteinGroups_LFQ_M1B[[#This Row],[LFQ intensity 14394 By sphero 2]]-Kuenzle_Michaillat_proteinGroups_LFQ_M1B[[#This Row],[LFQ intensity 14395 By vac 2]]</f>
        <v>-2.375869750976598</v>
      </c>
      <c r="L2151">
        <f>2^Kuenzle_Michaillat_proteinGroups_LFQ_M1B[[#This Row],[By sphero 2 - By vac 2]]</f>
        <v>0.19266017000047916</v>
      </c>
      <c r="M2151" t="s">
        <v>34</v>
      </c>
      <c r="N2151" t="s">
        <v>34</v>
      </c>
      <c r="O2151" t="s">
        <v>65</v>
      </c>
      <c r="P2151" t="s">
        <v>65</v>
      </c>
      <c r="Q2151" t="s">
        <v>65</v>
      </c>
      <c r="R2151" t="s">
        <v>52742</v>
      </c>
      <c r="S2151" t="s">
        <v>52742</v>
      </c>
      <c r="T2151" t="s">
        <v>52742</v>
      </c>
      <c r="U2151" t="s">
        <v>52743</v>
      </c>
      <c r="V2151" t="s">
        <v>42</v>
      </c>
      <c r="W2151" t="s">
        <v>52744</v>
      </c>
      <c r="X2151" t="s">
        <v>52745</v>
      </c>
      <c r="Y2151" t="s">
        <v>1222</v>
      </c>
      <c r="Z2151" t="s">
        <v>45</v>
      </c>
      <c r="AA2151" t="s">
        <v>113</v>
      </c>
      <c r="AB2151" t="s">
        <v>65</v>
      </c>
      <c r="AC2151" t="s">
        <v>65</v>
      </c>
      <c r="AD2151" t="s">
        <v>65</v>
      </c>
      <c r="AE2151" t="s">
        <v>65</v>
      </c>
      <c r="AF2151" t="s">
        <v>52746</v>
      </c>
      <c r="AG2151" t="s">
        <v>52747</v>
      </c>
      <c r="AH2151" t="s">
        <v>52748</v>
      </c>
      <c r="AI2151" t="s">
        <v>52749</v>
      </c>
      <c r="AJ2151" t="s">
        <v>52750</v>
      </c>
      <c r="AK2151" t="s">
        <v>52751</v>
      </c>
      <c r="AL2151" t="s">
        <v>52752</v>
      </c>
      <c r="AM2151" s="1" t="s">
        <v>52753</v>
      </c>
      <c r="AN2151" t="s">
        <v>52754</v>
      </c>
      <c r="AO2151" t="s">
        <v>52755</v>
      </c>
      <c r="AP2151" t="s">
        <v>52756</v>
      </c>
      <c r="AQ2151" t="s">
        <v>52756</v>
      </c>
      <c r="AR2151" t="s">
        <v>52757</v>
      </c>
      <c r="AS2151" t="s">
        <v>52758</v>
      </c>
      <c r="AT2151" t="s">
        <v>52759</v>
      </c>
    </row>
    <row r="2152" spans="1:46" hidden="1" x14ac:dyDescent="0.2">
      <c r="A2152" t="s">
        <v>3771</v>
      </c>
      <c r="B2152" t="s">
        <v>3772</v>
      </c>
      <c r="C2152" t="s">
        <v>3773</v>
      </c>
      <c r="D2152" t="s">
        <v>3774</v>
      </c>
      <c r="E2152" t="s">
        <v>3775</v>
      </c>
      <c r="F2152" t="s">
        <v>3776</v>
      </c>
      <c r="G2152">
        <f>Kuenzle_Michaillat_proteinGroups_LFQ_M1B[[#This Row],[LFQ intensity 14371 Bj sphero]]-Kuenzle_Michaillat_proteinGroups_LFQ_M1B[[#This Row],[LFQ intensity 14370 Bj vac]]</f>
        <v>0.13294982910160158</v>
      </c>
      <c r="H2152">
        <f>2^Kuenzle_Michaillat_proteinGroups_LFQ_M1B[[#This Row],[Bj sphero - Bj vac]]</f>
        <v>1.0965334550783188</v>
      </c>
      <c r="I2152">
        <f>Kuenzle_Michaillat_proteinGroups_LFQ_M1B[[#This Row],[LFQ intensity 14392 By sphero 1]]-Kuenzle_Michaillat_proteinGroups_LFQ_M1B[[#This Row],[LFQ intensity 14393 By vac 1]]</f>
        <v>0.22224998474119673</v>
      </c>
      <c r="J2152">
        <f>2^Kuenzle_Michaillat_proteinGroups_LFQ_M1B[[#This Row],[By sphero 1 - By vac 1]]</f>
        <v>1.1665514879073908</v>
      </c>
      <c r="K2152">
        <f>Kuenzle_Michaillat_proteinGroups_LFQ_M1B[[#This Row],[LFQ intensity 14394 By sphero 2]]-Kuenzle_Michaillat_proteinGroups_LFQ_M1B[[#This Row],[LFQ intensity 14395 By vac 2]]</f>
        <v>0.69223976135249998</v>
      </c>
      <c r="L2152">
        <f>2^Kuenzle_Michaillat_proteinGroups_LFQ_M1B[[#This Row],[By sphero 2 - By vac 2]]</f>
        <v>1.6157900609046487</v>
      </c>
      <c r="M2152" t="s">
        <v>34</v>
      </c>
      <c r="N2152" t="s">
        <v>34</v>
      </c>
      <c r="O2152" t="s">
        <v>45</v>
      </c>
      <c r="P2152" t="s">
        <v>45</v>
      </c>
      <c r="Q2152" t="s">
        <v>45</v>
      </c>
      <c r="R2152" t="s">
        <v>3777</v>
      </c>
      <c r="S2152" t="s">
        <v>3777</v>
      </c>
      <c r="T2152" t="s">
        <v>3777</v>
      </c>
      <c r="U2152" t="s">
        <v>3778</v>
      </c>
      <c r="V2152" t="s">
        <v>42</v>
      </c>
      <c r="W2152" t="s">
        <v>3779</v>
      </c>
      <c r="X2152" t="s">
        <v>3780</v>
      </c>
      <c r="Y2152" t="s">
        <v>549</v>
      </c>
      <c r="Z2152" t="s">
        <v>113</v>
      </c>
      <c r="AA2152" t="s">
        <v>113</v>
      </c>
      <c r="AB2152" t="s">
        <v>113</v>
      </c>
      <c r="AC2152" t="s">
        <v>45</v>
      </c>
      <c r="AD2152" t="s">
        <v>45</v>
      </c>
      <c r="AE2152" t="s">
        <v>165</v>
      </c>
      <c r="AF2152" t="s">
        <v>3781</v>
      </c>
      <c r="AG2152" t="s">
        <v>3782</v>
      </c>
      <c r="AH2152" t="s">
        <v>3783</v>
      </c>
      <c r="AI2152" t="s">
        <v>3784</v>
      </c>
      <c r="AJ2152" t="s">
        <v>3785</v>
      </c>
      <c r="AK2152" t="s">
        <v>3786</v>
      </c>
      <c r="AL2152" t="s">
        <v>3787</v>
      </c>
      <c r="AM2152" s="1" t="s">
        <v>3788</v>
      </c>
      <c r="AN2152" t="s">
        <v>3789</v>
      </c>
      <c r="AO2152" t="s">
        <v>3790</v>
      </c>
      <c r="AP2152" t="s">
        <v>3791</v>
      </c>
      <c r="AQ2152" t="s">
        <v>3791</v>
      </c>
      <c r="AR2152" t="s">
        <v>3792</v>
      </c>
      <c r="AS2152" t="s">
        <v>3793</v>
      </c>
      <c r="AT2152" t="s">
        <v>3794</v>
      </c>
    </row>
    <row r="2153" spans="1:46" hidden="1" x14ac:dyDescent="0.2">
      <c r="A2153" t="s">
        <v>36</v>
      </c>
      <c r="B2153" t="s">
        <v>36</v>
      </c>
      <c r="C2153" t="s">
        <v>49473</v>
      </c>
      <c r="D2153" t="s">
        <v>49474</v>
      </c>
      <c r="E2153" t="s">
        <v>49475</v>
      </c>
      <c r="F2153" t="s">
        <v>720</v>
      </c>
      <c r="G2153" t="e">
        <f>Kuenzle_Michaillat_proteinGroups_LFQ_M1B[[#This Row],[LFQ intensity 14371 Bj sphero]]-Kuenzle_Michaillat_proteinGroups_LFQ_M1B[[#This Row],[LFQ intensity 14370 Bj vac]]</f>
        <v>#VALUE!</v>
      </c>
      <c r="H2153" t="e">
        <f>2^Kuenzle_Michaillat_proteinGroups_LFQ_M1B[[#This Row],[Bj sphero - Bj vac]]</f>
        <v>#VALUE!</v>
      </c>
      <c r="I2153">
        <f>Kuenzle_Michaillat_proteinGroups_LFQ_M1B[[#This Row],[LFQ intensity 14392 By sphero 1]]-Kuenzle_Michaillat_proteinGroups_LFQ_M1B[[#This Row],[LFQ intensity 14393 By vac 1]]</f>
        <v>-0.17532730102539773</v>
      </c>
      <c r="J2153">
        <f>2^Kuenzle_Michaillat_proteinGroups_LFQ_M1B[[#This Row],[By sphero 1 - By vac 1]]</f>
        <v>0.8855665897821503</v>
      </c>
      <c r="K2153">
        <f>Kuenzle_Michaillat_proteinGroups_LFQ_M1B[[#This Row],[LFQ intensity 14394 By sphero 2]]-Kuenzle_Michaillat_proteinGroups_LFQ_M1B[[#This Row],[LFQ intensity 14395 By vac 2]]</f>
        <v>-0.33986854553229762</v>
      </c>
      <c r="L2153">
        <f>2^Kuenzle_Michaillat_proteinGroups_LFQ_M1B[[#This Row],[By sphero 2 - By vac 2]]</f>
        <v>0.79011330156929749</v>
      </c>
      <c r="M2153" t="s">
        <v>34</v>
      </c>
      <c r="N2153" t="s">
        <v>34</v>
      </c>
      <c r="O2153" t="s">
        <v>65</v>
      </c>
      <c r="P2153" t="s">
        <v>65</v>
      </c>
      <c r="Q2153" t="s">
        <v>65</v>
      </c>
      <c r="R2153" t="s">
        <v>9146</v>
      </c>
      <c r="S2153" t="s">
        <v>9146</v>
      </c>
      <c r="T2153" t="s">
        <v>9146</v>
      </c>
      <c r="U2153" t="s">
        <v>49476</v>
      </c>
      <c r="V2153" t="s">
        <v>42</v>
      </c>
      <c r="W2153" t="s">
        <v>49477</v>
      </c>
      <c r="X2153" t="s">
        <v>49478</v>
      </c>
      <c r="Y2153" t="s">
        <v>59</v>
      </c>
      <c r="Z2153" t="s">
        <v>42</v>
      </c>
      <c r="AA2153" t="s">
        <v>42</v>
      </c>
      <c r="AB2153" t="s">
        <v>45</v>
      </c>
      <c r="AC2153" t="s">
        <v>39</v>
      </c>
      <c r="AD2153" t="s">
        <v>113</v>
      </c>
      <c r="AE2153" t="s">
        <v>165</v>
      </c>
      <c r="AF2153" t="s">
        <v>49479</v>
      </c>
      <c r="AG2153" t="s">
        <v>36</v>
      </c>
      <c r="AH2153" t="s">
        <v>36</v>
      </c>
      <c r="AI2153" t="s">
        <v>49480</v>
      </c>
      <c r="AJ2153" t="s">
        <v>49481</v>
      </c>
      <c r="AK2153" t="s">
        <v>49482</v>
      </c>
      <c r="AL2153" t="s">
        <v>49483</v>
      </c>
      <c r="AM2153" s="1" t="s">
        <v>49484</v>
      </c>
      <c r="AN2153" t="s">
        <v>49485</v>
      </c>
      <c r="AO2153" t="s">
        <v>49486</v>
      </c>
      <c r="AP2153" t="s">
        <v>49487</v>
      </c>
      <c r="AQ2153" t="s">
        <v>49487</v>
      </c>
      <c r="AR2153" t="s">
        <v>49488</v>
      </c>
      <c r="AS2153" t="s">
        <v>34</v>
      </c>
      <c r="AT2153" t="s">
        <v>49489</v>
      </c>
    </row>
    <row r="2154" spans="1:46" hidden="1" x14ac:dyDescent="0.2">
      <c r="A2154" t="s">
        <v>23172</v>
      </c>
      <c r="B2154" t="s">
        <v>23173</v>
      </c>
      <c r="C2154" t="s">
        <v>23174</v>
      </c>
      <c r="D2154" t="s">
        <v>23175</v>
      </c>
      <c r="E2154" t="s">
        <v>23176</v>
      </c>
      <c r="F2154" t="s">
        <v>23177</v>
      </c>
      <c r="G2154">
        <f>Kuenzle_Michaillat_proteinGroups_LFQ_M1B[[#This Row],[LFQ intensity 14371 Bj sphero]]-Kuenzle_Michaillat_proteinGroups_LFQ_M1B[[#This Row],[LFQ intensity 14370 Bj vac]]</f>
        <v>1.7192401885986008</v>
      </c>
      <c r="H2154">
        <f>2^Kuenzle_Michaillat_proteinGroups_LFQ_M1B[[#This Row],[Bj sphero - Bj vac]]</f>
        <v>3.2926295123668359</v>
      </c>
      <c r="I2154">
        <f>Kuenzle_Michaillat_proteinGroups_LFQ_M1B[[#This Row],[LFQ intensity 14392 By sphero 1]]-Kuenzle_Michaillat_proteinGroups_LFQ_M1B[[#This Row],[LFQ intensity 14393 By vac 1]]</f>
        <v>2.4202480316162003</v>
      </c>
      <c r="J2154">
        <f>2^Kuenzle_Michaillat_proteinGroups_LFQ_M1B[[#This Row],[By sphero 1 - By vac 1]]</f>
        <v>5.3526303771877899</v>
      </c>
      <c r="K2154">
        <f>Kuenzle_Michaillat_proteinGroups_LFQ_M1B[[#This Row],[LFQ intensity 14394 By sphero 2]]-Kuenzle_Michaillat_proteinGroups_LFQ_M1B[[#This Row],[LFQ intensity 14395 By vac 2]]</f>
        <v>3.8065280914306996</v>
      </c>
      <c r="L2154">
        <f>2^Kuenzle_Michaillat_proteinGroups_LFQ_M1B[[#This Row],[By sphero 2 - By vac 2]]</f>
        <v>13.991978684339239</v>
      </c>
      <c r="M2154" t="s">
        <v>34</v>
      </c>
      <c r="N2154" t="s">
        <v>34</v>
      </c>
      <c r="O2154" t="s">
        <v>712</v>
      </c>
      <c r="P2154" t="s">
        <v>712</v>
      </c>
      <c r="Q2154" t="s">
        <v>712</v>
      </c>
      <c r="R2154" t="s">
        <v>7602</v>
      </c>
      <c r="S2154" t="s">
        <v>7602</v>
      </c>
      <c r="T2154" t="s">
        <v>7602</v>
      </c>
      <c r="U2154" t="s">
        <v>23178</v>
      </c>
      <c r="V2154" t="s">
        <v>42</v>
      </c>
      <c r="W2154" t="s">
        <v>23179</v>
      </c>
      <c r="X2154" t="s">
        <v>23180</v>
      </c>
      <c r="Y2154" t="s">
        <v>550</v>
      </c>
      <c r="Z2154" t="s">
        <v>165</v>
      </c>
      <c r="AA2154" t="s">
        <v>250</v>
      </c>
      <c r="AB2154" t="s">
        <v>371</v>
      </c>
      <c r="AC2154" t="s">
        <v>65</v>
      </c>
      <c r="AD2154" t="s">
        <v>521</v>
      </c>
      <c r="AE2154" t="s">
        <v>45</v>
      </c>
      <c r="AF2154" t="s">
        <v>23181</v>
      </c>
      <c r="AG2154" t="s">
        <v>23182</v>
      </c>
      <c r="AH2154" t="s">
        <v>23183</v>
      </c>
      <c r="AI2154" t="s">
        <v>23184</v>
      </c>
      <c r="AJ2154" t="s">
        <v>23185</v>
      </c>
      <c r="AK2154" t="s">
        <v>23186</v>
      </c>
      <c r="AL2154" t="s">
        <v>23187</v>
      </c>
      <c r="AM2154" s="1" t="s">
        <v>23188</v>
      </c>
      <c r="AN2154" t="s">
        <v>23189</v>
      </c>
      <c r="AO2154" t="s">
        <v>23190</v>
      </c>
      <c r="AP2154" t="s">
        <v>23191</v>
      </c>
      <c r="AQ2154" t="s">
        <v>23191</v>
      </c>
      <c r="AR2154" t="s">
        <v>23192</v>
      </c>
      <c r="AS2154" t="s">
        <v>23193</v>
      </c>
      <c r="AT2154" t="s">
        <v>23194</v>
      </c>
    </row>
    <row r="2155" spans="1:46" hidden="1" x14ac:dyDescent="0.2">
      <c r="A2155" t="s">
        <v>69832</v>
      </c>
      <c r="B2155" t="s">
        <v>69833</v>
      </c>
      <c r="C2155" t="s">
        <v>35873</v>
      </c>
      <c r="D2155" t="s">
        <v>69834</v>
      </c>
      <c r="E2155" t="s">
        <v>69835</v>
      </c>
      <c r="F2155" t="s">
        <v>69836</v>
      </c>
      <c r="G2155">
        <f>Kuenzle_Michaillat_proteinGroups_LFQ_M1B[[#This Row],[LFQ intensity 14371 Bj sphero]]-Kuenzle_Michaillat_proteinGroups_LFQ_M1B[[#This Row],[LFQ intensity 14370 Bj vac]]</f>
        <v>-0.71336555480949926</v>
      </c>
      <c r="H2155">
        <f>2^Kuenzle_Michaillat_proteinGroups_LFQ_M1B[[#This Row],[Bj sphero - Bj vac]]</f>
        <v>0.60989569818001954</v>
      </c>
      <c r="I2155">
        <f>Kuenzle_Michaillat_proteinGroups_LFQ_M1B[[#This Row],[LFQ intensity 14392 By sphero 1]]-Kuenzle_Michaillat_proteinGroups_LFQ_M1B[[#This Row],[LFQ intensity 14393 By vac 1]]</f>
        <v>-0.49139595031740058</v>
      </c>
      <c r="J2155">
        <f>2^Kuenzle_Michaillat_proteinGroups_LFQ_M1B[[#This Row],[By sphero 1 - By vac 1]]</f>
        <v>0.71133647621542784</v>
      </c>
      <c r="K2155">
        <f>Kuenzle_Michaillat_proteinGroups_LFQ_M1B[[#This Row],[LFQ intensity 14394 By sphero 2]]-Kuenzle_Michaillat_proteinGroups_LFQ_M1B[[#This Row],[LFQ intensity 14395 By vac 2]]</f>
        <v>-0.16633224487300069</v>
      </c>
      <c r="L2155">
        <f>2^Kuenzle_Michaillat_proteinGroups_LFQ_M1B[[#This Row],[By sphero 2 - By vac 2]]</f>
        <v>0.89110525553931808</v>
      </c>
      <c r="M2155" t="s">
        <v>34</v>
      </c>
      <c r="N2155" t="s">
        <v>34</v>
      </c>
      <c r="O2155" t="s">
        <v>521</v>
      </c>
      <c r="P2155" t="s">
        <v>521</v>
      </c>
      <c r="Q2155" t="s">
        <v>521</v>
      </c>
      <c r="R2155" t="s">
        <v>4444</v>
      </c>
      <c r="S2155" t="s">
        <v>4444</v>
      </c>
      <c r="T2155" t="s">
        <v>4444</v>
      </c>
      <c r="U2155" t="s">
        <v>69837</v>
      </c>
      <c r="V2155" t="s">
        <v>42</v>
      </c>
      <c r="W2155" t="s">
        <v>69838</v>
      </c>
      <c r="X2155" t="s">
        <v>69839</v>
      </c>
      <c r="Y2155" t="s">
        <v>870</v>
      </c>
      <c r="Z2155" t="s">
        <v>521</v>
      </c>
      <c r="AA2155" t="s">
        <v>90</v>
      </c>
      <c r="AB2155" t="s">
        <v>91</v>
      </c>
      <c r="AC2155" t="s">
        <v>250</v>
      </c>
      <c r="AD2155" t="s">
        <v>59</v>
      </c>
      <c r="AE2155" t="s">
        <v>92</v>
      </c>
      <c r="AF2155" t="s">
        <v>69840</v>
      </c>
      <c r="AG2155" t="s">
        <v>69841</v>
      </c>
      <c r="AH2155" t="s">
        <v>69842</v>
      </c>
      <c r="AI2155" t="s">
        <v>69843</v>
      </c>
      <c r="AJ2155" t="s">
        <v>66851</v>
      </c>
      <c r="AK2155" t="s">
        <v>69844</v>
      </c>
      <c r="AL2155" t="s">
        <v>69845</v>
      </c>
      <c r="AM2155" s="1" t="s">
        <v>69846</v>
      </c>
      <c r="AN2155" t="s">
        <v>69847</v>
      </c>
      <c r="AO2155" t="s">
        <v>69848</v>
      </c>
      <c r="AP2155" t="s">
        <v>69849</v>
      </c>
      <c r="AQ2155" t="s">
        <v>69849</v>
      </c>
      <c r="AR2155" t="s">
        <v>69850</v>
      </c>
      <c r="AS2155" t="s">
        <v>69851</v>
      </c>
      <c r="AT2155" t="s">
        <v>69852</v>
      </c>
    </row>
    <row r="2156" spans="1:46" hidden="1" x14ac:dyDescent="0.2">
      <c r="A2156" t="s">
        <v>66943</v>
      </c>
      <c r="B2156" t="s">
        <v>66944</v>
      </c>
      <c r="C2156" t="s">
        <v>52635</v>
      </c>
      <c r="D2156" t="s">
        <v>59611</v>
      </c>
      <c r="E2156" t="s">
        <v>24538</v>
      </c>
      <c r="F2156" t="s">
        <v>66945</v>
      </c>
      <c r="G2156">
        <f>Kuenzle_Michaillat_proteinGroups_LFQ_M1B[[#This Row],[LFQ intensity 14371 Bj sphero]]-Kuenzle_Michaillat_proteinGroups_LFQ_M1B[[#This Row],[LFQ intensity 14370 Bj vac]]</f>
        <v>-0.22133445739750002</v>
      </c>
      <c r="H2156">
        <f>2^Kuenzle_Michaillat_proteinGroups_LFQ_M1B[[#This Row],[Bj sphero - Bj vac]]</f>
        <v>0.85777165171690928</v>
      </c>
      <c r="I2156">
        <f>Kuenzle_Michaillat_proteinGroups_LFQ_M1B[[#This Row],[LFQ intensity 14392 By sphero 1]]-Kuenzle_Michaillat_proteinGroups_LFQ_M1B[[#This Row],[LFQ intensity 14393 By vac 1]]</f>
        <v>-1.2583160400389986</v>
      </c>
      <c r="J2156">
        <f>2^Kuenzle_Michaillat_proteinGroups_LFQ_M1B[[#This Row],[By sphero 1 - By vac 1]]</f>
        <v>0.41803161497483715</v>
      </c>
      <c r="K2156">
        <f>Kuenzle_Michaillat_proteinGroups_LFQ_M1B[[#This Row],[LFQ intensity 14394 By sphero 2]]-Kuenzle_Michaillat_proteinGroups_LFQ_M1B[[#This Row],[LFQ intensity 14395 By vac 2]]</f>
        <v>-1.4107532501221023</v>
      </c>
      <c r="L2156">
        <f>2^Kuenzle_Michaillat_proteinGroups_LFQ_M1B[[#This Row],[By sphero 2 - By vac 2]]</f>
        <v>0.37611526083712177</v>
      </c>
      <c r="M2156" t="s">
        <v>34</v>
      </c>
      <c r="N2156" t="s">
        <v>34</v>
      </c>
      <c r="O2156" t="s">
        <v>64</v>
      </c>
      <c r="P2156" t="s">
        <v>64</v>
      </c>
      <c r="Q2156" t="s">
        <v>64</v>
      </c>
      <c r="R2156" t="s">
        <v>1068</v>
      </c>
      <c r="S2156" t="s">
        <v>1068</v>
      </c>
      <c r="T2156" t="s">
        <v>1068</v>
      </c>
      <c r="U2156" t="s">
        <v>66946</v>
      </c>
      <c r="V2156" t="s">
        <v>42</v>
      </c>
      <c r="W2156" t="s">
        <v>39099</v>
      </c>
      <c r="X2156" t="s">
        <v>66947</v>
      </c>
      <c r="Y2156" t="s">
        <v>4174</v>
      </c>
      <c r="Z2156" t="s">
        <v>573</v>
      </c>
      <c r="AA2156" t="s">
        <v>396</v>
      </c>
      <c r="AB2156" t="s">
        <v>396</v>
      </c>
      <c r="AC2156" t="s">
        <v>255</v>
      </c>
      <c r="AD2156" t="s">
        <v>514</v>
      </c>
      <c r="AE2156" t="s">
        <v>573</v>
      </c>
      <c r="AF2156" t="s">
        <v>66948</v>
      </c>
      <c r="AG2156" t="s">
        <v>43428</v>
      </c>
      <c r="AH2156" t="s">
        <v>66949</v>
      </c>
      <c r="AI2156" t="s">
        <v>66950</v>
      </c>
      <c r="AJ2156" t="s">
        <v>66951</v>
      </c>
      <c r="AK2156" t="s">
        <v>66952</v>
      </c>
      <c r="AL2156" t="s">
        <v>66953</v>
      </c>
      <c r="AM2156" s="1" t="s">
        <v>66954</v>
      </c>
      <c r="AN2156" t="s">
        <v>66955</v>
      </c>
      <c r="AO2156" t="s">
        <v>66956</v>
      </c>
      <c r="AP2156" t="s">
        <v>66957</v>
      </c>
      <c r="AQ2156" t="s">
        <v>66957</v>
      </c>
      <c r="AR2156" t="s">
        <v>66958</v>
      </c>
      <c r="AS2156" t="s">
        <v>66959</v>
      </c>
      <c r="AT2156" t="s">
        <v>66960</v>
      </c>
    </row>
    <row r="2157" spans="1:46" hidden="1" x14ac:dyDescent="0.2">
      <c r="A2157" t="s">
        <v>33739</v>
      </c>
      <c r="B2157" t="s">
        <v>33740</v>
      </c>
      <c r="C2157" t="s">
        <v>33741</v>
      </c>
      <c r="D2157" t="s">
        <v>33742</v>
      </c>
      <c r="E2157" t="s">
        <v>16854</v>
      </c>
      <c r="F2157" t="s">
        <v>17920</v>
      </c>
      <c r="G2157">
        <f>Kuenzle_Michaillat_proteinGroups_LFQ_M1B[[#This Row],[LFQ intensity 14371 Bj sphero]]-Kuenzle_Michaillat_proteinGroups_LFQ_M1B[[#This Row],[LFQ intensity 14370 Bj vac]]</f>
        <v>6.1971149444580007</v>
      </c>
      <c r="H2157">
        <f>2^Kuenzle_Michaillat_proteinGroups_LFQ_M1B[[#This Row],[Bj sphero - Bj vac]]</f>
        <v>73.369825279169106</v>
      </c>
      <c r="I2157">
        <f>Kuenzle_Michaillat_proteinGroups_LFQ_M1B[[#This Row],[LFQ intensity 14392 By sphero 1]]-Kuenzle_Michaillat_proteinGroups_LFQ_M1B[[#This Row],[LFQ intensity 14393 By vac 1]]</f>
        <v>3.374580383300799</v>
      </c>
      <c r="J2157">
        <f>2^Kuenzle_Michaillat_proteinGroups_LFQ_M1B[[#This Row],[By sphero 1 - By vac 1]]</f>
        <v>10.371699326108796</v>
      </c>
      <c r="K2157">
        <f>Kuenzle_Michaillat_proteinGroups_LFQ_M1B[[#This Row],[LFQ intensity 14394 By sphero 2]]-Kuenzle_Michaillat_proteinGroups_LFQ_M1B[[#This Row],[LFQ intensity 14395 By vac 2]]</f>
        <v>4.2356662750243999</v>
      </c>
      <c r="L2157">
        <f>2^Kuenzle_Michaillat_proteinGroups_LFQ_M1B[[#This Row],[By sphero 2 - By vac 2]]</f>
        <v>18.839206234351508</v>
      </c>
      <c r="M2157" t="s">
        <v>34</v>
      </c>
      <c r="N2157" t="s">
        <v>34</v>
      </c>
      <c r="O2157" t="s">
        <v>250</v>
      </c>
      <c r="P2157" t="s">
        <v>250</v>
      </c>
      <c r="Q2157" t="s">
        <v>250</v>
      </c>
      <c r="R2157" t="s">
        <v>1093</v>
      </c>
      <c r="S2157" t="s">
        <v>1093</v>
      </c>
      <c r="T2157" t="s">
        <v>1093</v>
      </c>
      <c r="U2157" t="s">
        <v>33743</v>
      </c>
      <c r="V2157" t="s">
        <v>42</v>
      </c>
      <c r="W2157" t="s">
        <v>33744</v>
      </c>
      <c r="X2157" t="s">
        <v>33745</v>
      </c>
      <c r="Y2157" t="s">
        <v>492</v>
      </c>
      <c r="Z2157" t="s">
        <v>113</v>
      </c>
      <c r="AA2157" t="s">
        <v>250</v>
      </c>
      <c r="AB2157" t="s">
        <v>165</v>
      </c>
      <c r="AC2157" t="s">
        <v>165</v>
      </c>
      <c r="AD2157" t="s">
        <v>113</v>
      </c>
      <c r="AE2157" t="s">
        <v>39</v>
      </c>
      <c r="AF2157" t="s">
        <v>33746</v>
      </c>
      <c r="AG2157" t="s">
        <v>33747</v>
      </c>
      <c r="AH2157" t="s">
        <v>33748</v>
      </c>
      <c r="AI2157" t="s">
        <v>33749</v>
      </c>
      <c r="AJ2157" t="s">
        <v>33750</v>
      </c>
      <c r="AK2157" t="s">
        <v>33751</v>
      </c>
      <c r="AL2157" t="s">
        <v>33752</v>
      </c>
      <c r="AM2157" s="1" t="s">
        <v>33753</v>
      </c>
      <c r="AN2157" t="s">
        <v>33754</v>
      </c>
      <c r="AO2157" t="s">
        <v>33755</v>
      </c>
      <c r="AP2157" t="s">
        <v>33756</v>
      </c>
      <c r="AQ2157" t="s">
        <v>33756</v>
      </c>
      <c r="AR2157" t="s">
        <v>33757</v>
      </c>
      <c r="AS2157" t="s">
        <v>33758</v>
      </c>
      <c r="AT2157" t="s">
        <v>33759</v>
      </c>
    </row>
    <row r="2158" spans="1:46" hidden="1" x14ac:dyDescent="0.2">
      <c r="A2158" t="s">
        <v>37651</v>
      </c>
      <c r="B2158" t="s">
        <v>37652</v>
      </c>
      <c r="C2158" t="s">
        <v>37653</v>
      </c>
      <c r="D2158" t="s">
        <v>37654</v>
      </c>
      <c r="E2158" t="s">
        <v>37655</v>
      </c>
      <c r="F2158" t="s">
        <v>37656</v>
      </c>
      <c r="G2158">
        <f>Kuenzle_Michaillat_proteinGroups_LFQ_M1B[[#This Row],[LFQ intensity 14371 Bj sphero]]-Kuenzle_Michaillat_proteinGroups_LFQ_M1B[[#This Row],[LFQ intensity 14370 Bj vac]]</f>
        <v>-1.2291259765625</v>
      </c>
      <c r="H2158">
        <f>2^Kuenzle_Michaillat_proteinGroups_LFQ_M1B[[#This Row],[Bj sphero - Bj vac]]</f>
        <v>0.42657579870336404</v>
      </c>
      <c r="I2158">
        <f>Kuenzle_Michaillat_proteinGroups_LFQ_M1B[[#This Row],[LFQ intensity 14392 By sphero 1]]-Kuenzle_Michaillat_proteinGroups_LFQ_M1B[[#This Row],[LFQ intensity 14393 By vac 1]]</f>
        <v>-1.3018703460693999</v>
      </c>
      <c r="J2158">
        <f>2^Kuenzle_Michaillat_proteinGroups_LFQ_M1B[[#This Row],[By sphero 1 - By vac 1]]</f>
        <v>0.40560002712351079</v>
      </c>
      <c r="K2158">
        <f>Kuenzle_Michaillat_proteinGroups_LFQ_M1B[[#This Row],[LFQ intensity 14394 By sphero 2]]-Kuenzle_Michaillat_proteinGroups_LFQ_M1B[[#This Row],[LFQ intensity 14395 By vac 2]]</f>
        <v>-1.360357284545902</v>
      </c>
      <c r="L2158">
        <f>2^Kuenzle_Michaillat_proteinGroups_LFQ_M1B[[#This Row],[By sphero 2 - By vac 2]]</f>
        <v>0.38948582141972554</v>
      </c>
      <c r="M2158" t="s">
        <v>34</v>
      </c>
      <c r="N2158" t="s">
        <v>34</v>
      </c>
      <c r="O2158" t="s">
        <v>7069</v>
      </c>
      <c r="P2158" t="s">
        <v>7069</v>
      </c>
      <c r="Q2158" t="s">
        <v>7069</v>
      </c>
      <c r="R2158" t="s">
        <v>5970</v>
      </c>
      <c r="S2158" t="s">
        <v>5970</v>
      </c>
      <c r="T2158" t="s">
        <v>5970</v>
      </c>
      <c r="U2158" t="s">
        <v>37657</v>
      </c>
      <c r="V2158" t="s">
        <v>42</v>
      </c>
      <c r="W2158" t="s">
        <v>487</v>
      </c>
      <c r="X2158" t="s">
        <v>37658</v>
      </c>
      <c r="Y2158" t="s">
        <v>37659</v>
      </c>
      <c r="Z2158" t="s">
        <v>300</v>
      </c>
      <c r="AA2158" t="s">
        <v>417</v>
      </c>
      <c r="AB2158" t="s">
        <v>1554</v>
      </c>
      <c r="AC2158" t="s">
        <v>1384</v>
      </c>
      <c r="AD2158" t="s">
        <v>1858</v>
      </c>
      <c r="AE2158" t="s">
        <v>5998</v>
      </c>
      <c r="AF2158" t="s">
        <v>37660</v>
      </c>
      <c r="AG2158" t="s">
        <v>37661</v>
      </c>
      <c r="AH2158" t="s">
        <v>37662</v>
      </c>
      <c r="AI2158" t="s">
        <v>37663</v>
      </c>
      <c r="AJ2158" t="s">
        <v>33420</v>
      </c>
      <c r="AK2158" t="s">
        <v>37664</v>
      </c>
      <c r="AL2158" t="s">
        <v>37665</v>
      </c>
      <c r="AM2158" s="1" t="s">
        <v>37666</v>
      </c>
      <c r="AN2158" t="s">
        <v>37667</v>
      </c>
      <c r="AO2158" t="s">
        <v>37668</v>
      </c>
      <c r="AP2158" t="s">
        <v>37669</v>
      </c>
      <c r="AQ2158" t="s">
        <v>37669</v>
      </c>
      <c r="AR2158" t="s">
        <v>37670</v>
      </c>
      <c r="AS2158" t="s">
        <v>37671</v>
      </c>
      <c r="AT2158" t="s">
        <v>37672</v>
      </c>
    </row>
    <row r="2159" spans="1:46" hidden="1" x14ac:dyDescent="0.2">
      <c r="A2159" t="s">
        <v>44272</v>
      </c>
      <c r="B2159" t="s">
        <v>44273</v>
      </c>
      <c r="C2159" t="s">
        <v>33979</v>
      </c>
      <c r="D2159" t="s">
        <v>44274</v>
      </c>
      <c r="E2159" t="s">
        <v>44275</v>
      </c>
      <c r="F2159" t="s">
        <v>44276</v>
      </c>
      <c r="G2159">
        <f>Kuenzle_Michaillat_proteinGroups_LFQ_M1B[[#This Row],[LFQ intensity 14371 Bj sphero]]-Kuenzle_Michaillat_proteinGroups_LFQ_M1B[[#This Row],[LFQ intensity 14370 Bj vac]]</f>
        <v>-4.825592041015625E-4</v>
      </c>
      <c r="H2159">
        <f>2^Kuenzle_Michaillat_proteinGroups_LFQ_M1B[[#This Row],[Bj sphero - Bj vac]]</f>
        <v>0.9996655713819449</v>
      </c>
      <c r="I2159">
        <f>Kuenzle_Michaillat_proteinGroups_LFQ_M1B[[#This Row],[LFQ intensity 14392 By sphero 1]]-Kuenzle_Michaillat_proteinGroups_LFQ_M1B[[#This Row],[LFQ intensity 14393 By vac 1]]</f>
        <v>-1.0035400390625</v>
      </c>
      <c r="J2159">
        <f>2^Kuenzle_Michaillat_proteinGroups_LFQ_M1B[[#This Row],[By sphero 1 - By vac 1]]</f>
        <v>0.49877461996642553</v>
      </c>
      <c r="K2159">
        <f>Kuenzle_Michaillat_proteinGroups_LFQ_M1B[[#This Row],[LFQ intensity 14394 By sphero 2]]-Kuenzle_Michaillat_proteinGroups_LFQ_M1B[[#This Row],[LFQ intensity 14395 By vac 2]]</f>
        <v>-1.2808837890625</v>
      </c>
      <c r="L2159">
        <f>2^Kuenzle_Michaillat_proteinGroups_LFQ_M1B[[#This Row],[By sphero 2 - By vac 2]]</f>
        <v>0.41154332164708651</v>
      </c>
      <c r="M2159" t="s">
        <v>34</v>
      </c>
      <c r="N2159" t="s">
        <v>34</v>
      </c>
      <c r="O2159" t="s">
        <v>250</v>
      </c>
      <c r="P2159" t="s">
        <v>250</v>
      </c>
      <c r="Q2159" t="s">
        <v>250</v>
      </c>
      <c r="R2159" t="s">
        <v>572</v>
      </c>
      <c r="S2159" t="s">
        <v>572</v>
      </c>
      <c r="T2159" t="s">
        <v>572</v>
      </c>
      <c r="U2159" t="s">
        <v>44277</v>
      </c>
      <c r="V2159" t="s">
        <v>42</v>
      </c>
      <c r="W2159" t="s">
        <v>44278</v>
      </c>
      <c r="X2159" t="s">
        <v>44279</v>
      </c>
      <c r="Y2159" t="s">
        <v>255</v>
      </c>
      <c r="Z2159" t="s">
        <v>65</v>
      </c>
      <c r="AA2159" t="s">
        <v>113</v>
      </c>
      <c r="AB2159" t="s">
        <v>65</v>
      </c>
      <c r="AC2159" t="s">
        <v>65</v>
      </c>
      <c r="AD2159" t="s">
        <v>65</v>
      </c>
      <c r="AE2159" t="s">
        <v>45</v>
      </c>
      <c r="AF2159" t="s">
        <v>44280</v>
      </c>
      <c r="AG2159" t="s">
        <v>44281</v>
      </c>
      <c r="AH2159" t="s">
        <v>44282</v>
      </c>
      <c r="AI2159" t="s">
        <v>44283</v>
      </c>
      <c r="AJ2159" t="s">
        <v>44284</v>
      </c>
      <c r="AK2159" t="s">
        <v>44285</v>
      </c>
      <c r="AL2159" t="s">
        <v>44286</v>
      </c>
      <c r="AM2159" s="1" t="s">
        <v>44287</v>
      </c>
      <c r="AN2159" t="s">
        <v>44288</v>
      </c>
      <c r="AO2159" t="s">
        <v>44289</v>
      </c>
      <c r="AP2159" t="s">
        <v>44290</v>
      </c>
      <c r="AQ2159" t="s">
        <v>44290</v>
      </c>
      <c r="AR2159" t="s">
        <v>44291</v>
      </c>
      <c r="AS2159" t="s">
        <v>44292</v>
      </c>
      <c r="AT2159" t="s">
        <v>44293</v>
      </c>
    </row>
    <row r="2160" spans="1:46" hidden="1" x14ac:dyDescent="0.2">
      <c r="A2160" t="s">
        <v>25141</v>
      </c>
      <c r="B2160" t="s">
        <v>47909</v>
      </c>
      <c r="C2160" t="s">
        <v>47910</v>
      </c>
      <c r="D2160" t="s">
        <v>47911</v>
      </c>
      <c r="E2160" t="s">
        <v>47912</v>
      </c>
      <c r="F2160" t="s">
        <v>47913</v>
      </c>
      <c r="G2160">
        <f>Kuenzle_Michaillat_proteinGroups_LFQ_M1B[[#This Row],[LFQ intensity 14371 Bj sphero]]-Kuenzle_Michaillat_proteinGroups_LFQ_M1B[[#This Row],[LFQ intensity 14370 Bj vac]]</f>
        <v>4.1915893554698158E-2</v>
      </c>
      <c r="H2160">
        <f>2^Kuenzle_Michaillat_proteinGroups_LFQ_M1B[[#This Row],[Bj sphero - Bj vac]]</f>
        <v>1.0294800649059908</v>
      </c>
      <c r="I2160">
        <f>Kuenzle_Michaillat_proteinGroups_LFQ_M1B[[#This Row],[LFQ intensity 14392 By sphero 1]]-Kuenzle_Michaillat_proteinGroups_LFQ_M1B[[#This Row],[LFQ intensity 14393 By vac 1]]</f>
        <v>-1.0310134887694993</v>
      </c>
      <c r="J2160">
        <f>2^Kuenzle_Michaillat_proteinGroups_LFQ_M1B[[#This Row],[By sphero 1 - By vac 1]]</f>
        <v>0.48936624974845644</v>
      </c>
      <c r="K2160">
        <f>Kuenzle_Michaillat_proteinGroups_LFQ_M1B[[#This Row],[LFQ intensity 14394 By sphero 2]]-Kuenzle_Michaillat_proteinGroups_LFQ_M1B[[#This Row],[LFQ intensity 14395 By vac 2]]</f>
        <v>-1.138177871704098</v>
      </c>
      <c r="L2160">
        <f>2^Kuenzle_Michaillat_proteinGroups_LFQ_M1B[[#This Row],[By sphero 2 - By vac 2]]</f>
        <v>0.45433303947349046</v>
      </c>
      <c r="M2160" t="s">
        <v>34</v>
      </c>
      <c r="N2160" t="s">
        <v>34</v>
      </c>
      <c r="O2160" t="s">
        <v>65</v>
      </c>
      <c r="P2160" t="s">
        <v>65</v>
      </c>
      <c r="Q2160" t="s">
        <v>65</v>
      </c>
      <c r="R2160" t="s">
        <v>4940</v>
      </c>
      <c r="S2160" t="s">
        <v>4940</v>
      </c>
      <c r="T2160" t="s">
        <v>4940</v>
      </c>
      <c r="U2160" t="s">
        <v>47914</v>
      </c>
      <c r="V2160" t="s">
        <v>42</v>
      </c>
      <c r="W2160" t="s">
        <v>47915</v>
      </c>
      <c r="X2160" t="s">
        <v>47916</v>
      </c>
      <c r="Y2160" t="s">
        <v>521</v>
      </c>
      <c r="Z2160" t="s">
        <v>165</v>
      </c>
      <c r="AA2160" t="s">
        <v>39</v>
      </c>
      <c r="AB2160" t="s">
        <v>165</v>
      </c>
      <c r="AC2160" t="s">
        <v>165</v>
      </c>
      <c r="AD2160" t="s">
        <v>39</v>
      </c>
      <c r="AE2160" t="s">
        <v>45</v>
      </c>
      <c r="AF2160" t="s">
        <v>47917</v>
      </c>
      <c r="AG2160" t="s">
        <v>47918</v>
      </c>
      <c r="AH2160" t="s">
        <v>47919</v>
      </c>
      <c r="AI2160" t="s">
        <v>47920</v>
      </c>
      <c r="AJ2160" t="s">
        <v>47921</v>
      </c>
      <c r="AK2160" t="s">
        <v>47922</v>
      </c>
      <c r="AL2160" t="s">
        <v>47923</v>
      </c>
      <c r="AM2160" s="1" t="s">
        <v>47924</v>
      </c>
      <c r="AN2160" t="s">
        <v>47925</v>
      </c>
      <c r="AO2160" t="s">
        <v>47926</v>
      </c>
      <c r="AP2160" t="s">
        <v>47927</v>
      </c>
      <c r="AQ2160" t="s">
        <v>47927</v>
      </c>
      <c r="AR2160" t="s">
        <v>47928</v>
      </c>
      <c r="AS2160" t="s">
        <v>47929</v>
      </c>
      <c r="AT2160" t="s">
        <v>47930</v>
      </c>
    </row>
    <row r="2161" spans="1:46" hidden="1" x14ac:dyDescent="0.2">
      <c r="A2161" t="s">
        <v>26370</v>
      </c>
      <c r="B2161" t="s">
        <v>26371</v>
      </c>
      <c r="C2161" t="s">
        <v>26372</v>
      </c>
      <c r="D2161" t="s">
        <v>36</v>
      </c>
      <c r="E2161" t="s">
        <v>26373</v>
      </c>
      <c r="F2161" t="s">
        <v>23647</v>
      </c>
      <c r="G2161">
        <f>Kuenzle_Michaillat_proteinGroups_LFQ_M1B[[#This Row],[LFQ intensity 14371 Bj sphero]]-Kuenzle_Michaillat_proteinGroups_LFQ_M1B[[#This Row],[LFQ intensity 14370 Bj vac]]</f>
        <v>0.77718734741220175</v>
      </c>
      <c r="H2161">
        <f>2^Kuenzle_Michaillat_proteinGroups_LFQ_M1B[[#This Row],[Bj sphero - Bj vac]]</f>
        <v>1.7137864462482131</v>
      </c>
      <c r="I2161" t="e">
        <f>Kuenzle_Michaillat_proteinGroups_LFQ_M1B[[#This Row],[LFQ intensity 14392 By sphero 1]]-Kuenzle_Michaillat_proteinGroups_LFQ_M1B[[#This Row],[LFQ intensity 14393 By vac 1]]</f>
        <v>#VALUE!</v>
      </c>
      <c r="J2161" t="e">
        <f>2^Kuenzle_Michaillat_proteinGroups_LFQ_M1B[[#This Row],[By sphero 1 - By vac 1]]</f>
        <v>#VALUE!</v>
      </c>
      <c r="K2161">
        <f>Kuenzle_Michaillat_proteinGroups_LFQ_M1B[[#This Row],[LFQ intensity 14394 By sphero 2]]-Kuenzle_Michaillat_proteinGroups_LFQ_M1B[[#This Row],[LFQ intensity 14395 By vac 2]]</f>
        <v>1.1090545654297017</v>
      </c>
      <c r="L2161">
        <f>2^Kuenzle_Michaillat_proteinGroups_LFQ_M1B[[#This Row],[By sphero 2 - By vac 2]]</f>
        <v>2.1570424452331496</v>
      </c>
      <c r="M2161" t="s">
        <v>34</v>
      </c>
      <c r="N2161" t="s">
        <v>34</v>
      </c>
      <c r="O2161" t="s">
        <v>65</v>
      </c>
      <c r="P2161" t="s">
        <v>65</v>
      </c>
      <c r="Q2161" t="s">
        <v>65</v>
      </c>
      <c r="R2161" t="s">
        <v>7832</v>
      </c>
      <c r="S2161" t="s">
        <v>7832</v>
      </c>
      <c r="T2161" t="s">
        <v>7832</v>
      </c>
      <c r="U2161" t="s">
        <v>26374</v>
      </c>
      <c r="V2161" t="s">
        <v>42</v>
      </c>
      <c r="W2161" t="s">
        <v>26375</v>
      </c>
      <c r="X2161" t="s">
        <v>26376</v>
      </c>
      <c r="Y2161" t="s">
        <v>90</v>
      </c>
      <c r="Z2161" t="s">
        <v>113</v>
      </c>
      <c r="AA2161" t="s">
        <v>65</v>
      </c>
      <c r="AB2161" t="s">
        <v>165</v>
      </c>
      <c r="AC2161" t="s">
        <v>42</v>
      </c>
      <c r="AD2161" t="s">
        <v>113</v>
      </c>
      <c r="AE2161" t="s">
        <v>39</v>
      </c>
      <c r="AF2161" t="s">
        <v>26377</v>
      </c>
      <c r="AG2161" t="s">
        <v>26378</v>
      </c>
      <c r="AH2161" t="s">
        <v>26379</v>
      </c>
      <c r="AI2161" t="s">
        <v>26380</v>
      </c>
      <c r="AJ2161" t="s">
        <v>36</v>
      </c>
      <c r="AK2161" t="s">
        <v>26381</v>
      </c>
      <c r="AL2161" t="s">
        <v>26382</v>
      </c>
      <c r="AM2161" s="1" t="s">
        <v>26383</v>
      </c>
      <c r="AN2161" t="s">
        <v>26384</v>
      </c>
      <c r="AO2161" t="s">
        <v>26385</v>
      </c>
      <c r="AP2161" t="s">
        <v>26386</v>
      </c>
      <c r="AQ2161" t="s">
        <v>26386</v>
      </c>
      <c r="AR2161" t="s">
        <v>26387</v>
      </c>
      <c r="AS2161" t="s">
        <v>26388</v>
      </c>
      <c r="AT2161" t="s">
        <v>26389</v>
      </c>
    </row>
    <row r="2162" spans="1:46" hidden="1" x14ac:dyDescent="0.2">
      <c r="A2162" t="s">
        <v>63424</v>
      </c>
      <c r="B2162" t="s">
        <v>63425</v>
      </c>
      <c r="C2162" t="s">
        <v>63426</v>
      </c>
      <c r="D2162" t="s">
        <v>48727</v>
      </c>
      <c r="E2162" t="s">
        <v>63427</v>
      </c>
      <c r="F2162" t="s">
        <v>63428</v>
      </c>
      <c r="G2162">
        <f>Kuenzle_Michaillat_proteinGroups_LFQ_M1B[[#This Row],[LFQ intensity 14371 Bj sphero]]-Kuenzle_Michaillat_proteinGroups_LFQ_M1B[[#This Row],[LFQ intensity 14370 Bj vac]]</f>
        <v>-0.68216896057129972</v>
      </c>
      <c r="H2162">
        <f>2^Kuenzle_Michaillat_proteinGroups_LFQ_M1B[[#This Row],[Bj sphero - Bj vac]]</f>
        <v>0.62322760384694686</v>
      </c>
      <c r="I2162">
        <f>Kuenzle_Michaillat_proteinGroups_LFQ_M1B[[#This Row],[LFQ intensity 14392 By sphero 1]]-Kuenzle_Michaillat_proteinGroups_LFQ_M1B[[#This Row],[LFQ intensity 14393 By vac 1]]</f>
        <v>-1.8072586059569993</v>
      </c>
      <c r="J2162">
        <f>2^Kuenzle_Michaillat_proteinGroups_LFQ_M1B[[#This Row],[By sphero 1 - By vac 1]]</f>
        <v>0.28573336098918789</v>
      </c>
      <c r="K2162">
        <f>Kuenzle_Michaillat_proteinGroups_LFQ_M1B[[#This Row],[LFQ intensity 14394 By sphero 2]]-Kuenzle_Michaillat_proteinGroups_LFQ_M1B[[#This Row],[LFQ intensity 14395 By vac 2]]</f>
        <v>-1.0827598571776988</v>
      </c>
      <c r="L2162">
        <f>2^Kuenzle_Michaillat_proteinGroups_LFQ_M1B[[#This Row],[By sphero 2 - By vac 2]]</f>
        <v>0.47212479024591208</v>
      </c>
      <c r="M2162" t="s">
        <v>34</v>
      </c>
      <c r="N2162" t="s">
        <v>34</v>
      </c>
      <c r="O2162" t="s">
        <v>521</v>
      </c>
      <c r="P2162" t="s">
        <v>521</v>
      </c>
      <c r="Q2162" t="s">
        <v>521</v>
      </c>
      <c r="R2162" t="s">
        <v>21550</v>
      </c>
      <c r="S2162" t="s">
        <v>21550</v>
      </c>
      <c r="T2162" t="s">
        <v>21550</v>
      </c>
      <c r="U2162" t="s">
        <v>63429</v>
      </c>
      <c r="V2162" t="s">
        <v>42</v>
      </c>
      <c r="W2162" t="s">
        <v>63430</v>
      </c>
      <c r="X2162" t="s">
        <v>63431</v>
      </c>
      <c r="Y2162" t="s">
        <v>189</v>
      </c>
      <c r="Z2162" t="s">
        <v>59</v>
      </c>
      <c r="AA2162" t="s">
        <v>59</v>
      </c>
      <c r="AB2162" t="s">
        <v>45</v>
      </c>
      <c r="AC2162" t="s">
        <v>59</v>
      </c>
      <c r="AD2162" t="s">
        <v>65</v>
      </c>
      <c r="AE2162" t="s">
        <v>59</v>
      </c>
      <c r="AF2162" t="s">
        <v>63432</v>
      </c>
      <c r="AG2162" t="s">
        <v>63433</v>
      </c>
      <c r="AH2162" t="s">
        <v>63434</v>
      </c>
      <c r="AI2162" t="s">
        <v>63435</v>
      </c>
      <c r="AJ2162" t="s">
        <v>63436</v>
      </c>
      <c r="AK2162" t="s">
        <v>60878</v>
      </c>
      <c r="AL2162" t="s">
        <v>63437</v>
      </c>
      <c r="AM2162" s="1" t="s">
        <v>63438</v>
      </c>
      <c r="AN2162" t="s">
        <v>63439</v>
      </c>
      <c r="AO2162" t="s">
        <v>63440</v>
      </c>
      <c r="AP2162" t="s">
        <v>63441</v>
      </c>
      <c r="AQ2162" t="s">
        <v>63441</v>
      </c>
      <c r="AR2162" t="s">
        <v>63442</v>
      </c>
      <c r="AS2162" t="s">
        <v>63443</v>
      </c>
      <c r="AT2162" t="s">
        <v>63444</v>
      </c>
    </row>
    <row r="2163" spans="1:46" hidden="1" x14ac:dyDescent="0.2">
      <c r="A2163" t="s">
        <v>81779</v>
      </c>
      <c r="B2163" t="s">
        <v>81780</v>
      </c>
      <c r="C2163" t="s">
        <v>13043</v>
      </c>
      <c r="D2163" t="s">
        <v>81781</v>
      </c>
      <c r="E2163" t="s">
        <v>81782</v>
      </c>
      <c r="F2163" t="s">
        <v>81783</v>
      </c>
      <c r="G2163">
        <f>Kuenzle_Michaillat_proteinGroups_LFQ_M1B[[#This Row],[LFQ intensity 14371 Bj sphero]]-Kuenzle_Michaillat_proteinGroups_LFQ_M1B[[#This Row],[LFQ intensity 14370 Bj vac]]</f>
        <v>0.91870307922360084</v>
      </c>
      <c r="H2163">
        <f>2^Kuenzle_Michaillat_proteinGroups_LFQ_M1B[[#This Row],[Bj sphero - Bj vac]]</f>
        <v>1.8904151275045089</v>
      </c>
      <c r="I2163">
        <f>Kuenzle_Michaillat_proteinGroups_LFQ_M1B[[#This Row],[LFQ intensity 14392 By sphero 1]]-Kuenzle_Michaillat_proteinGroups_LFQ_M1B[[#This Row],[LFQ intensity 14393 By vac 1]]</f>
        <v>0.85561752319339845</v>
      </c>
      <c r="J2163">
        <f>2^Kuenzle_Michaillat_proteinGroups_LFQ_M1B[[#This Row],[By sphero 1 - By vac 1]]</f>
        <v>1.8095331319181349</v>
      </c>
      <c r="K2163">
        <f>Kuenzle_Michaillat_proteinGroups_LFQ_M1B[[#This Row],[LFQ intensity 14394 By sphero 2]]-Kuenzle_Michaillat_proteinGroups_LFQ_M1B[[#This Row],[LFQ intensity 14395 By vac 2]]</f>
        <v>1.115234375</v>
      </c>
      <c r="L2163">
        <f>2^Kuenzle_Michaillat_proteinGroups_LFQ_M1B[[#This Row],[By sphero 2 - By vac 2]]</f>
        <v>2.1663019920257076</v>
      </c>
      <c r="M2163" t="s">
        <v>34</v>
      </c>
      <c r="N2163" t="s">
        <v>34</v>
      </c>
      <c r="O2163" t="s">
        <v>514</v>
      </c>
      <c r="P2163" t="s">
        <v>514</v>
      </c>
      <c r="Q2163" t="s">
        <v>514</v>
      </c>
      <c r="R2163" t="s">
        <v>81784</v>
      </c>
      <c r="S2163" t="s">
        <v>81784</v>
      </c>
      <c r="T2163" t="s">
        <v>81784</v>
      </c>
      <c r="U2163" t="s">
        <v>81785</v>
      </c>
      <c r="V2163" t="s">
        <v>42</v>
      </c>
      <c r="W2163" t="s">
        <v>81786</v>
      </c>
      <c r="X2163" t="s">
        <v>81787</v>
      </c>
      <c r="Y2163" t="s">
        <v>550</v>
      </c>
      <c r="Z2163" t="s">
        <v>59</v>
      </c>
      <c r="AA2163" t="s">
        <v>91</v>
      </c>
      <c r="AB2163" t="s">
        <v>92</v>
      </c>
      <c r="AC2163" t="s">
        <v>59</v>
      </c>
      <c r="AD2163" t="s">
        <v>90</v>
      </c>
      <c r="AE2163" t="s">
        <v>250</v>
      </c>
      <c r="AF2163" t="s">
        <v>81788</v>
      </c>
      <c r="AG2163" t="s">
        <v>77532</v>
      </c>
      <c r="AH2163" t="s">
        <v>81789</v>
      </c>
      <c r="AI2163" t="s">
        <v>81790</v>
      </c>
      <c r="AJ2163" t="s">
        <v>81791</v>
      </c>
      <c r="AK2163" t="s">
        <v>81792</v>
      </c>
      <c r="AL2163" t="s">
        <v>81793</v>
      </c>
      <c r="AM2163" s="1" t="s">
        <v>81794</v>
      </c>
      <c r="AN2163" t="s">
        <v>81795</v>
      </c>
      <c r="AO2163" t="s">
        <v>81796</v>
      </c>
      <c r="AP2163" t="s">
        <v>81797</v>
      </c>
      <c r="AQ2163" t="s">
        <v>81797</v>
      </c>
      <c r="AR2163" t="s">
        <v>81798</v>
      </c>
      <c r="AS2163" t="s">
        <v>81799</v>
      </c>
      <c r="AT2163" t="s">
        <v>81800</v>
      </c>
    </row>
    <row r="2164" spans="1:46" hidden="1" x14ac:dyDescent="0.2">
      <c r="A2164" t="s">
        <v>73090</v>
      </c>
      <c r="B2164" t="s">
        <v>73091</v>
      </c>
      <c r="C2164" t="s">
        <v>73092</v>
      </c>
      <c r="D2164" t="s">
        <v>73093</v>
      </c>
      <c r="E2164" t="s">
        <v>73094</v>
      </c>
      <c r="F2164" t="s">
        <v>73095</v>
      </c>
      <c r="G2164">
        <f>Kuenzle_Michaillat_proteinGroups_LFQ_M1B[[#This Row],[LFQ intensity 14371 Bj sphero]]-Kuenzle_Michaillat_proteinGroups_LFQ_M1B[[#This Row],[LFQ intensity 14370 Bj vac]]</f>
        <v>-0.82255744934080255</v>
      </c>
      <c r="H2164">
        <f>2^Kuenzle_Michaillat_proteinGroups_LFQ_M1B[[#This Row],[Bj sphero - Bj vac]]</f>
        <v>0.56543870683547626</v>
      </c>
      <c r="I2164">
        <f>Kuenzle_Michaillat_proteinGroups_LFQ_M1B[[#This Row],[LFQ intensity 14392 By sphero 1]]-Kuenzle_Michaillat_proteinGroups_LFQ_M1B[[#This Row],[LFQ intensity 14393 By vac 1]]</f>
        <v>-0.26485061645499997</v>
      </c>
      <c r="J2164">
        <f>2^Kuenzle_Michaillat_proteinGroups_LFQ_M1B[[#This Row],[By sphero 1 - By vac 1]]</f>
        <v>0.83228490901032792</v>
      </c>
      <c r="K2164">
        <f>Kuenzle_Michaillat_proteinGroups_LFQ_M1B[[#This Row],[LFQ intensity 14394 By sphero 2]]-Kuenzle_Michaillat_proteinGroups_LFQ_M1B[[#This Row],[LFQ intensity 14395 By vac 2]]</f>
        <v>-0.12498092651360082</v>
      </c>
      <c r="L2164">
        <f>2^Kuenzle_Michaillat_proteinGroups_LFQ_M1B[[#This Row],[By sphero 2 - By vac 2]]</f>
        <v>0.91701616675072162</v>
      </c>
      <c r="M2164" t="s">
        <v>34</v>
      </c>
      <c r="N2164" t="s">
        <v>34</v>
      </c>
      <c r="O2164" t="s">
        <v>64</v>
      </c>
      <c r="P2164" t="s">
        <v>64</v>
      </c>
      <c r="Q2164" t="s">
        <v>64</v>
      </c>
      <c r="R2164" t="s">
        <v>43552</v>
      </c>
      <c r="S2164" t="s">
        <v>43552</v>
      </c>
      <c r="T2164" t="s">
        <v>43552</v>
      </c>
      <c r="U2164" t="s">
        <v>73096</v>
      </c>
      <c r="V2164" t="s">
        <v>42</v>
      </c>
      <c r="W2164" t="s">
        <v>12010</v>
      </c>
      <c r="X2164" t="s">
        <v>73097</v>
      </c>
      <c r="Y2164" t="s">
        <v>790</v>
      </c>
      <c r="Z2164" t="s">
        <v>255</v>
      </c>
      <c r="AA2164" t="s">
        <v>84</v>
      </c>
      <c r="AB2164" t="s">
        <v>84</v>
      </c>
      <c r="AC2164" t="s">
        <v>84</v>
      </c>
      <c r="AD2164" t="s">
        <v>396</v>
      </c>
      <c r="AE2164" t="s">
        <v>371</v>
      </c>
      <c r="AF2164" t="s">
        <v>73098</v>
      </c>
      <c r="AG2164" t="s">
        <v>27036</v>
      </c>
      <c r="AH2164" t="s">
        <v>73099</v>
      </c>
      <c r="AI2164" t="s">
        <v>73100</v>
      </c>
      <c r="AJ2164" t="s">
        <v>73101</v>
      </c>
      <c r="AK2164" t="s">
        <v>73102</v>
      </c>
      <c r="AL2164" t="s">
        <v>21618</v>
      </c>
      <c r="AM2164" s="1" t="s">
        <v>73103</v>
      </c>
      <c r="AN2164" t="s">
        <v>73104</v>
      </c>
      <c r="AO2164" t="s">
        <v>73105</v>
      </c>
      <c r="AP2164" t="s">
        <v>73106</v>
      </c>
      <c r="AQ2164" t="s">
        <v>73106</v>
      </c>
      <c r="AR2164" t="s">
        <v>73107</v>
      </c>
      <c r="AS2164" t="s">
        <v>73108</v>
      </c>
      <c r="AT2164" t="s">
        <v>73109</v>
      </c>
    </row>
    <row r="2165" spans="1:46" hidden="1" x14ac:dyDescent="0.2">
      <c r="A2165" t="s">
        <v>62198</v>
      </c>
      <c r="B2165" t="s">
        <v>62199</v>
      </c>
      <c r="C2165" t="s">
        <v>62200</v>
      </c>
      <c r="D2165" t="s">
        <v>62201</v>
      </c>
      <c r="E2165" t="s">
        <v>57569</v>
      </c>
      <c r="F2165" t="s">
        <v>36</v>
      </c>
      <c r="G2165">
        <f>Kuenzle_Michaillat_proteinGroups_LFQ_M1B[[#This Row],[LFQ intensity 14371 Bj sphero]]-Kuenzle_Michaillat_proteinGroups_LFQ_M1B[[#This Row],[LFQ intensity 14370 Bj vac]]</f>
        <v>3.2228908538818004</v>
      </c>
      <c r="H2165">
        <f>2^Kuenzle_Michaillat_proteinGroups_LFQ_M1B[[#This Row],[Bj sphero - Bj vac]]</f>
        <v>9.3365584368098613</v>
      </c>
      <c r="I2165">
        <f>Kuenzle_Michaillat_proteinGroups_LFQ_M1B[[#This Row],[LFQ intensity 14392 By sphero 1]]-Kuenzle_Michaillat_proteinGroups_LFQ_M1B[[#This Row],[LFQ intensity 14393 By vac 1]]</f>
        <v>4.0002574920653977</v>
      </c>
      <c r="J2165">
        <f>2^Kuenzle_Michaillat_proteinGroups_LFQ_M1B[[#This Row],[By sphero 1 - By vac 1]]</f>
        <v>16.00285593324211</v>
      </c>
      <c r="K2165" t="e">
        <f>Kuenzle_Michaillat_proteinGroups_LFQ_M1B[[#This Row],[LFQ intensity 14394 By sphero 2]]-Kuenzle_Michaillat_proteinGroups_LFQ_M1B[[#This Row],[LFQ intensity 14395 By vac 2]]</f>
        <v>#VALUE!</v>
      </c>
      <c r="L2165" t="e">
        <f>2^Kuenzle_Michaillat_proteinGroups_LFQ_M1B[[#This Row],[By sphero 2 - By vac 2]]</f>
        <v>#VALUE!</v>
      </c>
      <c r="M2165" t="s">
        <v>34</v>
      </c>
      <c r="N2165" t="s">
        <v>34</v>
      </c>
      <c r="O2165" t="s">
        <v>91</v>
      </c>
      <c r="P2165" t="s">
        <v>91</v>
      </c>
      <c r="Q2165" t="s">
        <v>91</v>
      </c>
      <c r="R2165" t="s">
        <v>16413</v>
      </c>
      <c r="S2165" t="s">
        <v>16413</v>
      </c>
      <c r="T2165" t="s">
        <v>16413</v>
      </c>
      <c r="U2165" t="s">
        <v>62202</v>
      </c>
      <c r="V2165" t="s">
        <v>42</v>
      </c>
      <c r="W2165" t="s">
        <v>62203</v>
      </c>
      <c r="X2165" t="s">
        <v>62204</v>
      </c>
      <c r="Y2165" t="s">
        <v>514</v>
      </c>
      <c r="Z2165" t="s">
        <v>165</v>
      </c>
      <c r="AA2165" t="s">
        <v>59</v>
      </c>
      <c r="AB2165" t="s">
        <v>65</v>
      </c>
      <c r="AC2165" t="s">
        <v>39</v>
      </c>
      <c r="AD2165" t="s">
        <v>165</v>
      </c>
      <c r="AE2165" t="s">
        <v>42</v>
      </c>
      <c r="AF2165" t="s">
        <v>62205</v>
      </c>
      <c r="AG2165" t="s">
        <v>62206</v>
      </c>
      <c r="AH2165" t="s">
        <v>62207</v>
      </c>
      <c r="AI2165" t="s">
        <v>62208</v>
      </c>
      <c r="AJ2165" t="s">
        <v>62209</v>
      </c>
      <c r="AK2165" t="s">
        <v>62210</v>
      </c>
      <c r="AL2165" t="s">
        <v>36</v>
      </c>
      <c r="AM2165" s="1" t="s">
        <v>62211</v>
      </c>
      <c r="AN2165" t="s">
        <v>62212</v>
      </c>
      <c r="AO2165" t="s">
        <v>62213</v>
      </c>
      <c r="AP2165" t="s">
        <v>62214</v>
      </c>
      <c r="AQ2165" t="s">
        <v>62214</v>
      </c>
      <c r="AR2165" t="s">
        <v>62215</v>
      </c>
      <c r="AS2165" t="s">
        <v>62216</v>
      </c>
      <c r="AT2165" t="s">
        <v>62217</v>
      </c>
    </row>
    <row r="2166" spans="1:46" hidden="1" x14ac:dyDescent="0.2">
      <c r="A2166" t="s">
        <v>32483</v>
      </c>
      <c r="B2166" t="s">
        <v>32484</v>
      </c>
      <c r="C2166" t="s">
        <v>21675</v>
      </c>
      <c r="D2166" t="s">
        <v>32485</v>
      </c>
      <c r="E2166" t="s">
        <v>32486</v>
      </c>
      <c r="F2166" t="s">
        <v>32487</v>
      </c>
      <c r="G2166">
        <f>Kuenzle_Michaillat_proteinGroups_LFQ_M1B[[#This Row],[LFQ intensity 14371 Bj sphero]]-Kuenzle_Michaillat_proteinGroups_LFQ_M1B[[#This Row],[LFQ intensity 14370 Bj vac]]</f>
        <v>0.68349647521969814</v>
      </c>
      <c r="H2166">
        <f>2^Kuenzle_Michaillat_proteinGroups_LFQ_M1B[[#This Row],[Bj sphero - Bj vac]]</f>
        <v>1.6060273651829184</v>
      </c>
      <c r="I2166">
        <f>Kuenzle_Michaillat_proteinGroups_LFQ_M1B[[#This Row],[LFQ intensity 14392 By sphero 1]]-Kuenzle_Michaillat_proteinGroups_LFQ_M1B[[#This Row],[LFQ intensity 14393 By vac 1]]</f>
        <v>1.1820926666260014</v>
      </c>
      <c r="J2166">
        <f>2^Kuenzle_Michaillat_proteinGroups_LFQ_M1B[[#This Row],[By sphero 1 - By vac 1]]</f>
        <v>2.2690567103582087</v>
      </c>
      <c r="K2166">
        <f>Kuenzle_Michaillat_proteinGroups_LFQ_M1B[[#This Row],[LFQ intensity 14394 By sphero 2]]-Kuenzle_Michaillat_proteinGroups_LFQ_M1B[[#This Row],[LFQ intensity 14395 By vac 2]]</f>
        <v>2.0389442443847976</v>
      </c>
      <c r="L2166">
        <f>2^Kuenzle_Michaillat_proteinGroups_LFQ_M1B[[#This Row],[By sphero 2 - By vac 2]]</f>
        <v>4.1094469372779203</v>
      </c>
      <c r="M2166" t="s">
        <v>34</v>
      </c>
      <c r="N2166" t="s">
        <v>34</v>
      </c>
      <c r="O2166" t="s">
        <v>65</v>
      </c>
      <c r="P2166" t="s">
        <v>65</v>
      </c>
      <c r="Q2166" t="s">
        <v>65</v>
      </c>
      <c r="R2166" t="s">
        <v>482</v>
      </c>
      <c r="S2166" t="s">
        <v>482</v>
      </c>
      <c r="T2166" t="s">
        <v>482</v>
      </c>
      <c r="U2166" t="s">
        <v>32488</v>
      </c>
      <c r="V2166" t="s">
        <v>42</v>
      </c>
      <c r="W2166" t="s">
        <v>32489</v>
      </c>
      <c r="X2166" t="s">
        <v>32490</v>
      </c>
      <c r="Y2166" t="s">
        <v>250</v>
      </c>
      <c r="Z2166" t="s">
        <v>39</v>
      </c>
      <c r="AA2166" t="s">
        <v>39</v>
      </c>
      <c r="AB2166" t="s">
        <v>65</v>
      </c>
      <c r="AC2166" t="s">
        <v>165</v>
      </c>
      <c r="AD2166" t="s">
        <v>65</v>
      </c>
      <c r="AE2166" t="s">
        <v>165</v>
      </c>
      <c r="AF2166" t="s">
        <v>32491</v>
      </c>
      <c r="AG2166" t="s">
        <v>24327</v>
      </c>
      <c r="AH2166" t="s">
        <v>32492</v>
      </c>
      <c r="AI2166" t="s">
        <v>32493</v>
      </c>
      <c r="AJ2166" t="s">
        <v>32494</v>
      </c>
      <c r="AK2166" t="s">
        <v>32495</v>
      </c>
      <c r="AL2166" t="s">
        <v>32496</v>
      </c>
      <c r="AM2166" s="1" t="s">
        <v>32497</v>
      </c>
      <c r="AN2166" t="s">
        <v>32498</v>
      </c>
      <c r="AO2166" t="s">
        <v>32499</v>
      </c>
      <c r="AP2166" t="s">
        <v>32500</v>
      </c>
      <c r="AQ2166" t="s">
        <v>32500</v>
      </c>
      <c r="AR2166" t="s">
        <v>32501</v>
      </c>
      <c r="AS2166" t="s">
        <v>32502</v>
      </c>
      <c r="AT2166" t="s">
        <v>32503</v>
      </c>
    </row>
    <row r="2167" spans="1:46" hidden="1" x14ac:dyDescent="0.2">
      <c r="A2167" t="s">
        <v>44295</v>
      </c>
      <c r="B2167" t="s">
        <v>69218</v>
      </c>
      <c r="C2167" t="s">
        <v>69219</v>
      </c>
      <c r="D2167" t="s">
        <v>69220</v>
      </c>
      <c r="E2167" t="s">
        <v>69221</v>
      </c>
      <c r="F2167" t="s">
        <v>69222</v>
      </c>
      <c r="G2167">
        <f>Kuenzle_Michaillat_proteinGroups_LFQ_M1B[[#This Row],[LFQ intensity 14371 Bj sphero]]-Kuenzle_Michaillat_proteinGroups_LFQ_M1B[[#This Row],[LFQ intensity 14370 Bj vac]]</f>
        <v>2.7609195709229013</v>
      </c>
      <c r="H2167">
        <f>2^Kuenzle_Michaillat_proteinGroups_LFQ_M1B[[#This Row],[Bj sphero - Bj vac]]</f>
        <v>6.7782815853408014</v>
      </c>
      <c r="I2167">
        <f>Kuenzle_Michaillat_proteinGroups_LFQ_M1B[[#This Row],[LFQ intensity 14392 By sphero 1]]-Kuenzle_Michaillat_proteinGroups_LFQ_M1B[[#This Row],[LFQ intensity 14393 By vac 1]]</f>
        <v>0.73289680480949926</v>
      </c>
      <c r="J2167">
        <f>2^Kuenzle_Michaillat_proteinGroups_LFQ_M1B[[#This Row],[By sphero 1 - By vac 1]]</f>
        <v>1.66197283892352</v>
      </c>
      <c r="K2167">
        <f>Kuenzle_Michaillat_proteinGroups_LFQ_M1B[[#This Row],[LFQ intensity 14394 By sphero 2]]-Kuenzle_Michaillat_proteinGroups_LFQ_M1B[[#This Row],[LFQ intensity 14395 By vac 2]]</f>
        <v>1.780389785766598</v>
      </c>
      <c r="L2167">
        <f>2^Kuenzle_Michaillat_proteinGroups_LFQ_M1B[[#This Row],[By sphero 2 - By vac 2]]</f>
        <v>3.4351897361855208</v>
      </c>
      <c r="M2167" t="s">
        <v>34</v>
      </c>
      <c r="N2167" t="s">
        <v>34</v>
      </c>
      <c r="O2167" t="s">
        <v>712</v>
      </c>
      <c r="P2167" t="s">
        <v>514</v>
      </c>
      <c r="Q2167" t="s">
        <v>514</v>
      </c>
      <c r="R2167" t="s">
        <v>64</v>
      </c>
      <c r="S2167" t="s">
        <v>20767</v>
      </c>
      <c r="T2167" t="s">
        <v>20767</v>
      </c>
      <c r="U2167" t="s">
        <v>69223</v>
      </c>
      <c r="V2167" t="s">
        <v>42</v>
      </c>
      <c r="W2167" t="s">
        <v>69224</v>
      </c>
      <c r="X2167" t="s">
        <v>69225</v>
      </c>
      <c r="Y2167" t="s">
        <v>1142</v>
      </c>
      <c r="Z2167" t="s">
        <v>39</v>
      </c>
      <c r="AA2167" t="s">
        <v>59</v>
      </c>
      <c r="AB2167" t="s">
        <v>521</v>
      </c>
      <c r="AC2167" t="s">
        <v>45</v>
      </c>
      <c r="AD2167" t="s">
        <v>514</v>
      </c>
      <c r="AE2167" t="s">
        <v>59</v>
      </c>
      <c r="AF2167" t="s">
        <v>69226</v>
      </c>
      <c r="AG2167" t="s">
        <v>69227</v>
      </c>
      <c r="AH2167" t="s">
        <v>69228</v>
      </c>
      <c r="AI2167" t="s">
        <v>69229</v>
      </c>
      <c r="AJ2167" t="s">
        <v>69230</v>
      </c>
      <c r="AK2167" t="s">
        <v>69231</v>
      </c>
      <c r="AL2167" t="s">
        <v>69232</v>
      </c>
      <c r="AM2167" s="1" t="s">
        <v>69233</v>
      </c>
      <c r="AN2167" t="s">
        <v>69234</v>
      </c>
      <c r="AO2167" t="s">
        <v>69235</v>
      </c>
      <c r="AP2167" t="s">
        <v>69236</v>
      </c>
      <c r="AQ2167" t="s">
        <v>69236</v>
      </c>
      <c r="AR2167" t="s">
        <v>69237</v>
      </c>
      <c r="AS2167" t="s">
        <v>69238</v>
      </c>
      <c r="AT2167" t="s">
        <v>69239</v>
      </c>
    </row>
    <row r="2168" spans="1:46" hidden="1" x14ac:dyDescent="0.2">
      <c r="A2168" t="s">
        <v>22084</v>
      </c>
      <c r="B2168" t="s">
        <v>22085</v>
      </c>
      <c r="C2168" t="s">
        <v>22086</v>
      </c>
      <c r="D2168" t="s">
        <v>22087</v>
      </c>
      <c r="E2168" t="s">
        <v>22088</v>
      </c>
      <c r="F2168" t="s">
        <v>22089</v>
      </c>
      <c r="G2168">
        <f>Kuenzle_Michaillat_proteinGroups_LFQ_M1B[[#This Row],[LFQ intensity 14371 Bj sphero]]-Kuenzle_Michaillat_proteinGroups_LFQ_M1B[[#This Row],[LFQ intensity 14370 Bj vac]]</f>
        <v>0.83340835571289773</v>
      </c>
      <c r="H2168">
        <f>2^Kuenzle_Michaillat_proteinGroups_LFQ_M1B[[#This Row],[Bj sphero - Bj vac]]</f>
        <v>1.7818900949198839</v>
      </c>
      <c r="I2168">
        <f>Kuenzle_Michaillat_proteinGroups_LFQ_M1B[[#This Row],[LFQ intensity 14392 By sphero 1]]-Kuenzle_Michaillat_proteinGroups_LFQ_M1B[[#This Row],[LFQ intensity 14393 By vac 1]]</f>
        <v>1.0709075927733984</v>
      </c>
      <c r="J2168">
        <f>2^Kuenzle_Michaillat_proteinGroups_LFQ_M1B[[#This Row],[By sphero 1 - By vac 1]]</f>
        <v>2.1007545265852858</v>
      </c>
      <c r="K2168">
        <f>Kuenzle_Michaillat_proteinGroups_LFQ_M1B[[#This Row],[LFQ intensity 14394 By sphero 2]]-Kuenzle_Michaillat_proteinGroups_LFQ_M1B[[#This Row],[LFQ intensity 14395 By vac 2]]</f>
        <v>1.1550559997558985</v>
      </c>
      <c r="L2168">
        <f>2^Kuenzle_Michaillat_proteinGroups_LFQ_M1B[[#This Row],[By sphero 2 - By vac 2]]</f>
        <v>2.226929675444405</v>
      </c>
      <c r="M2168" t="s">
        <v>34</v>
      </c>
      <c r="N2168" t="s">
        <v>34</v>
      </c>
      <c r="O2168" t="s">
        <v>551</v>
      </c>
      <c r="P2168" t="s">
        <v>89</v>
      </c>
      <c r="Q2168" t="s">
        <v>89</v>
      </c>
      <c r="R2168" t="s">
        <v>22090</v>
      </c>
      <c r="S2168" t="s">
        <v>5636</v>
      </c>
      <c r="T2168" t="s">
        <v>5636</v>
      </c>
      <c r="U2168" t="s">
        <v>22091</v>
      </c>
      <c r="V2168" t="s">
        <v>42</v>
      </c>
      <c r="W2168" t="s">
        <v>22092</v>
      </c>
      <c r="X2168" t="s">
        <v>22093</v>
      </c>
      <c r="Y2168" t="s">
        <v>579</v>
      </c>
      <c r="Z2168" t="s">
        <v>712</v>
      </c>
      <c r="AA2168" t="s">
        <v>189</v>
      </c>
      <c r="AB2168" t="s">
        <v>572</v>
      </c>
      <c r="AC2168" t="s">
        <v>64</v>
      </c>
      <c r="AD2168" t="s">
        <v>490</v>
      </c>
      <c r="AE2168" t="s">
        <v>491</v>
      </c>
      <c r="AF2168" t="s">
        <v>22094</v>
      </c>
      <c r="AG2168" t="s">
        <v>22095</v>
      </c>
      <c r="AH2168" t="s">
        <v>22096</v>
      </c>
      <c r="AI2168" t="s">
        <v>22097</v>
      </c>
      <c r="AJ2168" t="s">
        <v>22098</v>
      </c>
      <c r="AK2168" t="s">
        <v>22099</v>
      </c>
      <c r="AL2168" t="s">
        <v>14062</v>
      </c>
      <c r="AM2168" s="1" t="s">
        <v>22100</v>
      </c>
      <c r="AN2168" t="s">
        <v>22101</v>
      </c>
      <c r="AO2168" t="s">
        <v>22102</v>
      </c>
      <c r="AP2168" t="s">
        <v>22103</v>
      </c>
      <c r="AQ2168" t="s">
        <v>22104</v>
      </c>
      <c r="AR2168" t="s">
        <v>22105</v>
      </c>
      <c r="AS2168" t="s">
        <v>22106</v>
      </c>
      <c r="AT2168" t="s">
        <v>22107</v>
      </c>
    </row>
    <row r="2169" spans="1:46" hidden="1" x14ac:dyDescent="0.2">
      <c r="A2169" t="s">
        <v>44681</v>
      </c>
      <c r="B2169" t="s">
        <v>42833</v>
      </c>
      <c r="C2169" t="s">
        <v>44682</v>
      </c>
      <c r="D2169" t="s">
        <v>44683</v>
      </c>
      <c r="E2169" t="s">
        <v>44684</v>
      </c>
      <c r="F2169" t="s">
        <v>44685</v>
      </c>
      <c r="G2169">
        <f>Kuenzle_Michaillat_proteinGroups_LFQ_M1B[[#This Row],[LFQ intensity 14371 Bj sphero]]-Kuenzle_Michaillat_proteinGroups_LFQ_M1B[[#This Row],[LFQ intensity 14370 Bj vac]]</f>
        <v>-0.94573020935060015</v>
      </c>
      <c r="H2169">
        <f>2^Kuenzle_Michaillat_proteinGroups_LFQ_M1B[[#This Row],[Bj sphero - Bj vac]]</f>
        <v>0.51916671277225268</v>
      </c>
      <c r="I2169">
        <f>Kuenzle_Michaillat_proteinGroups_LFQ_M1B[[#This Row],[LFQ intensity 14392 By sphero 1]]-Kuenzle_Michaillat_proteinGroups_LFQ_M1B[[#This Row],[LFQ intensity 14393 By vac 1]]</f>
        <v>-0.5887298583984979</v>
      </c>
      <c r="J2169">
        <f>2^Kuenzle_Michaillat_proteinGroups_LFQ_M1B[[#This Row],[By sphero 1 - By vac 1]]</f>
        <v>0.66492804880857148</v>
      </c>
      <c r="K2169">
        <f>Kuenzle_Michaillat_proteinGroups_LFQ_M1B[[#This Row],[LFQ intensity 14394 By sphero 2]]-Kuenzle_Michaillat_proteinGroups_LFQ_M1B[[#This Row],[LFQ intensity 14395 By vac 2]]</f>
        <v>-0.38546371459959872</v>
      </c>
      <c r="L2169">
        <f>2^Kuenzle_Michaillat_proteinGroups_LFQ_M1B[[#This Row],[By sphero 2 - By vac 2]]</f>
        <v>0.76553289952507086</v>
      </c>
      <c r="M2169" t="s">
        <v>34</v>
      </c>
      <c r="N2169" t="s">
        <v>34</v>
      </c>
      <c r="O2169" t="s">
        <v>90</v>
      </c>
      <c r="P2169" t="s">
        <v>90</v>
      </c>
      <c r="Q2169" t="s">
        <v>90</v>
      </c>
      <c r="R2169" t="s">
        <v>40610</v>
      </c>
      <c r="S2169" t="s">
        <v>40610</v>
      </c>
      <c r="T2169" t="s">
        <v>40610</v>
      </c>
      <c r="U2169" t="s">
        <v>44686</v>
      </c>
      <c r="V2169" t="s">
        <v>42</v>
      </c>
      <c r="W2169" t="s">
        <v>16703</v>
      </c>
      <c r="X2169" t="s">
        <v>44687</v>
      </c>
      <c r="Y2169" t="s">
        <v>548</v>
      </c>
      <c r="Z2169" t="s">
        <v>90</v>
      </c>
      <c r="AA2169" t="s">
        <v>90</v>
      </c>
      <c r="AB2169" t="s">
        <v>91</v>
      </c>
      <c r="AC2169" t="s">
        <v>91</v>
      </c>
      <c r="AD2169" t="s">
        <v>250</v>
      </c>
      <c r="AE2169" t="s">
        <v>250</v>
      </c>
      <c r="AF2169" t="s">
        <v>44688</v>
      </c>
      <c r="AG2169" t="s">
        <v>44689</v>
      </c>
      <c r="AH2169" t="s">
        <v>12276</v>
      </c>
      <c r="AI2169" t="s">
        <v>44690</v>
      </c>
      <c r="AJ2169" t="s">
        <v>44691</v>
      </c>
      <c r="AK2169" t="s">
        <v>44692</v>
      </c>
      <c r="AL2169" t="s">
        <v>44693</v>
      </c>
      <c r="AM2169" s="1" t="s">
        <v>44694</v>
      </c>
      <c r="AN2169" t="s">
        <v>44695</v>
      </c>
      <c r="AO2169" t="s">
        <v>44696</v>
      </c>
      <c r="AP2169" t="s">
        <v>44697</v>
      </c>
      <c r="AQ2169" t="s">
        <v>44697</v>
      </c>
      <c r="AR2169" t="s">
        <v>44698</v>
      </c>
      <c r="AS2169" t="s">
        <v>44699</v>
      </c>
      <c r="AT2169" t="s">
        <v>44700</v>
      </c>
    </row>
    <row r="2170" spans="1:46" hidden="1" x14ac:dyDescent="0.2">
      <c r="A2170" t="s">
        <v>29387</v>
      </c>
      <c r="B2170" t="s">
        <v>29388</v>
      </c>
      <c r="C2170" t="s">
        <v>29389</v>
      </c>
      <c r="D2170" t="s">
        <v>29390</v>
      </c>
      <c r="E2170" t="s">
        <v>29391</v>
      </c>
      <c r="F2170" t="s">
        <v>29392</v>
      </c>
      <c r="G2170">
        <f>Kuenzle_Michaillat_proteinGroups_LFQ_M1B[[#This Row],[LFQ intensity 14371 Bj sphero]]-Kuenzle_Michaillat_proteinGroups_LFQ_M1B[[#This Row],[LFQ intensity 14370 Bj vac]]</f>
        <v>-0.64329338073730113</v>
      </c>
      <c r="H2170">
        <f>2^Kuenzle_Michaillat_proteinGroups_LFQ_M1B[[#This Row],[Bj sphero - Bj vac]]</f>
        <v>0.64024971878405734</v>
      </c>
      <c r="I2170">
        <f>Kuenzle_Michaillat_proteinGroups_LFQ_M1B[[#This Row],[LFQ intensity 14392 By sphero 1]]-Kuenzle_Michaillat_proteinGroups_LFQ_M1B[[#This Row],[LFQ intensity 14393 By vac 1]]</f>
        <v>-0.59805297851569961</v>
      </c>
      <c r="J2170">
        <f>2^Kuenzle_Michaillat_proteinGroups_LFQ_M1B[[#This Row],[By sphero 1 - By vac 1]]</f>
        <v>0.66064494224037784</v>
      </c>
      <c r="K2170">
        <f>Kuenzle_Michaillat_proteinGroups_LFQ_M1B[[#This Row],[LFQ intensity 14394 By sphero 2]]-Kuenzle_Michaillat_proteinGroups_LFQ_M1B[[#This Row],[LFQ intensity 14395 By vac 2]]</f>
        <v>-0.45306777954100141</v>
      </c>
      <c r="L2170">
        <f>2^Kuenzle_Michaillat_proteinGroups_LFQ_M1B[[#This Row],[By sphero 2 - By vac 2]]</f>
        <v>0.73048786927161047</v>
      </c>
      <c r="M2170" t="s">
        <v>34</v>
      </c>
      <c r="N2170" t="s">
        <v>34</v>
      </c>
      <c r="O2170" t="s">
        <v>59</v>
      </c>
      <c r="P2170" t="s">
        <v>59</v>
      </c>
      <c r="Q2170" t="s">
        <v>59</v>
      </c>
      <c r="R2170" t="s">
        <v>89</v>
      </c>
      <c r="S2170" t="s">
        <v>89</v>
      </c>
      <c r="T2170" t="s">
        <v>89</v>
      </c>
      <c r="U2170" t="s">
        <v>29393</v>
      </c>
      <c r="V2170" t="s">
        <v>42</v>
      </c>
      <c r="W2170" t="s">
        <v>29394</v>
      </c>
      <c r="X2170" t="s">
        <v>29395</v>
      </c>
      <c r="Y2170" t="s">
        <v>988</v>
      </c>
      <c r="Z2170" t="s">
        <v>113</v>
      </c>
      <c r="AA2170" t="s">
        <v>113</v>
      </c>
      <c r="AB2170" t="s">
        <v>59</v>
      </c>
      <c r="AC2170" t="s">
        <v>59</v>
      </c>
      <c r="AD2170" t="s">
        <v>59</v>
      </c>
      <c r="AE2170" t="s">
        <v>45</v>
      </c>
      <c r="AF2170" t="s">
        <v>29396</v>
      </c>
      <c r="AG2170" t="s">
        <v>29397</v>
      </c>
      <c r="AH2170" t="s">
        <v>29398</v>
      </c>
      <c r="AI2170" t="s">
        <v>29399</v>
      </c>
      <c r="AJ2170" t="s">
        <v>29400</v>
      </c>
      <c r="AK2170" t="s">
        <v>29401</v>
      </c>
      <c r="AL2170" t="s">
        <v>29402</v>
      </c>
      <c r="AM2170" s="1" t="s">
        <v>29403</v>
      </c>
      <c r="AN2170" t="s">
        <v>29404</v>
      </c>
      <c r="AO2170" t="s">
        <v>29405</v>
      </c>
      <c r="AP2170" t="s">
        <v>29406</v>
      </c>
      <c r="AQ2170" t="s">
        <v>29406</v>
      </c>
      <c r="AR2170" t="s">
        <v>29407</v>
      </c>
      <c r="AS2170" t="s">
        <v>29408</v>
      </c>
      <c r="AT2170" t="s">
        <v>29409</v>
      </c>
    </row>
    <row r="2171" spans="1:46" hidden="1" x14ac:dyDescent="0.2">
      <c r="A2171" t="s">
        <v>21543</v>
      </c>
      <c r="B2171" t="s">
        <v>21544</v>
      </c>
      <c r="C2171" t="s">
        <v>21545</v>
      </c>
      <c r="D2171" t="s">
        <v>21546</v>
      </c>
      <c r="E2171" t="s">
        <v>21547</v>
      </c>
      <c r="F2171" t="s">
        <v>21548</v>
      </c>
      <c r="G2171">
        <f>Kuenzle_Michaillat_proteinGroups_LFQ_M1B[[#This Row],[LFQ intensity 14371 Bj sphero]]-Kuenzle_Michaillat_proteinGroups_LFQ_M1B[[#This Row],[LFQ intensity 14370 Bj vac]]</f>
        <v>-2.6329040527297565E-2</v>
      </c>
      <c r="H2171">
        <f>2^Kuenzle_Michaillat_proteinGroups_LFQ_M1B[[#This Row],[Bj sphero - Bj vac]]</f>
        <v>0.98191562077716588</v>
      </c>
      <c r="I2171">
        <f>Kuenzle_Michaillat_proteinGroups_LFQ_M1B[[#This Row],[LFQ intensity 14392 By sphero 1]]-Kuenzle_Michaillat_proteinGroups_LFQ_M1B[[#This Row],[LFQ intensity 14393 By vac 1]]</f>
        <v>1.0986080169678019</v>
      </c>
      <c r="J2171">
        <f>2^Kuenzle_Michaillat_proteinGroups_LFQ_M1B[[#This Row],[By sphero 1 - By vac 1]]</f>
        <v>2.1414797231501201</v>
      </c>
      <c r="K2171">
        <f>Kuenzle_Michaillat_proteinGroups_LFQ_M1B[[#This Row],[LFQ intensity 14394 By sphero 2]]-Kuenzle_Michaillat_proteinGroups_LFQ_M1B[[#This Row],[LFQ intensity 14395 By vac 2]]</f>
        <v>0.83190155029300072</v>
      </c>
      <c r="L2171">
        <f>2^Kuenzle_Michaillat_proteinGroups_LFQ_M1B[[#This Row],[By sphero 2 - By vac 2]]</f>
        <v>1.78002999287007</v>
      </c>
      <c r="M2171" t="s">
        <v>34</v>
      </c>
      <c r="N2171" t="s">
        <v>34</v>
      </c>
      <c r="O2171" t="s">
        <v>1685</v>
      </c>
      <c r="P2171" t="s">
        <v>549</v>
      </c>
      <c r="Q2171" t="s">
        <v>549</v>
      </c>
      <c r="R2171" t="s">
        <v>21549</v>
      </c>
      <c r="S2171" t="s">
        <v>21550</v>
      </c>
      <c r="T2171" t="s">
        <v>21550</v>
      </c>
      <c r="U2171" t="s">
        <v>21551</v>
      </c>
      <c r="V2171" t="s">
        <v>42</v>
      </c>
      <c r="W2171" t="s">
        <v>21552</v>
      </c>
      <c r="X2171" t="s">
        <v>21553</v>
      </c>
      <c r="Y2171" t="s">
        <v>3808</v>
      </c>
      <c r="Z2171" t="s">
        <v>396</v>
      </c>
      <c r="AA2171" t="s">
        <v>811</v>
      </c>
      <c r="AB2171" t="s">
        <v>482</v>
      </c>
      <c r="AC2171" t="s">
        <v>712</v>
      </c>
      <c r="AD2171" t="s">
        <v>1192</v>
      </c>
      <c r="AE2171" t="s">
        <v>712</v>
      </c>
      <c r="AF2171" t="s">
        <v>21554</v>
      </c>
      <c r="AG2171" t="s">
        <v>21555</v>
      </c>
      <c r="AH2171" t="s">
        <v>21556</v>
      </c>
      <c r="AI2171" t="s">
        <v>21557</v>
      </c>
      <c r="AJ2171" t="s">
        <v>21558</v>
      </c>
      <c r="AK2171" t="s">
        <v>21559</v>
      </c>
      <c r="AL2171" t="s">
        <v>21560</v>
      </c>
      <c r="AM2171" s="1" t="s">
        <v>21561</v>
      </c>
      <c r="AN2171" t="s">
        <v>21562</v>
      </c>
      <c r="AO2171" t="s">
        <v>21563</v>
      </c>
      <c r="AP2171" t="s">
        <v>21564</v>
      </c>
      <c r="AQ2171" t="s">
        <v>21564</v>
      </c>
      <c r="AR2171" t="s">
        <v>21565</v>
      </c>
      <c r="AS2171" t="s">
        <v>21566</v>
      </c>
      <c r="AT2171" t="s">
        <v>21567</v>
      </c>
    </row>
    <row r="2172" spans="1:46" hidden="1" x14ac:dyDescent="0.2">
      <c r="A2172" t="s">
        <v>79379</v>
      </c>
      <c r="B2172" t="s">
        <v>79380</v>
      </c>
      <c r="C2172" t="s">
        <v>79381</v>
      </c>
      <c r="D2172" t="s">
        <v>79382</v>
      </c>
      <c r="E2172" t="s">
        <v>79383</v>
      </c>
      <c r="F2172" t="s">
        <v>79384</v>
      </c>
      <c r="G2172">
        <f>Kuenzle_Michaillat_proteinGroups_LFQ_M1B[[#This Row],[LFQ intensity 14371 Bj sphero]]-Kuenzle_Michaillat_proteinGroups_LFQ_M1B[[#This Row],[LFQ intensity 14370 Bj vac]]</f>
        <v>-0.62481117248539775</v>
      </c>
      <c r="H2172">
        <f>2^Kuenzle_Michaillat_proteinGroups_LFQ_M1B[[#This Row],[Bj sphero - Bj vac]]</f>
        <v>0.64850465147049952</v>
      </c>
      <c r="I2172">
        <f>Kuenzle_Michaillat_proteinGroups_LFQ_M1B[[#This Row],[LFQ intensity 14392 By sphero 1]]-Kuenzle_Michaillat_proteinGroups_LFQ_M1B[[#This Row],[LFQ intensity 14393 By vac 1]]</f>
        <v>-0.79962730407720173</v>
      </c>
      <c r="J2172">
        <f>2^Kuenzle_Michaillat_proteinGroups_LFQ_M1B[[#This Row],[By sphero 1 - By vac 1]]</f>
        <v>0.57449757008469404</v>
      </c>
      <c r="K2172">
        <f>Kuenzle_Michaillat_proteinGroups_LFQ_M1B[[#This Row],[LFQ intensity 14394 By sphero 2]]-Kuenzle_Michaillat_proteinGroups_LFQ_M1B[[#This Row],[LFQ intensity 14395 By vac 2]]</f>
        <v>-0.54304122924800069</v>
      </c>
      <c r="L2172">
        <f>2^Kuenzle_Michaillat_proteinGroups_LFQ_M1B[[#This Row],[By sphero 2 - By vac 2]]</f>
        <v>0.68632260166311565</v>
      </c>
      <c r="M2172" t="s">
        <v>34</v>
      </c>
      <c r="N2172" t="s">
        <v>34</v>
      </c>
      <c r="O2172" t="s">
        <v>811</v>
      </c>
      <c r="P2172" t="s">
        <v>811</v>
      </c>
      <c r="Q2172" t="s">
        <v>712</v>
      </c>
      <c r="R2172" t="s">
        <v>1778</v>
      </c>
      <c r="S2172" t="s">
        <v>1778</v>
      </c>
      <c r="T2172" t="s">
        <v>59442</v>
      </c>
      <c r="U2172" t="s">
        <v>79385</v>
      </c>
      <c r="V2172" t="s">
        <v>42</v>
      </c>
      <c r="W2172" t="s">
        <v>79386</v>
      </c>
      <c r="X2172" t="s">
        <v>79387</v>
      </c>
      <c r="Y2172" t="s">
        <v>1908</v>
      </c>
      <c r="Z2172" t="s">
        <v>573</v>
      </c>
      <c r="AA2172" t="s">
        <v>396</v>
      </c>
      <c r="AB2172" t="s">
        <v>712</v>
      </c>
      <c r="AC2172" t="s">
        <v>712</v>
      </c>
      <c r="AD2172" t="s">
        <v>712</v>
      </c>
      <c r="AE2172" t="s">
        <v>573</v>
      </c>
      <c r="AF2172" t="s">
        <v>79388</v>
      </c>
      <c r="AG2172" t="s">
        <v>79389</v>
      </c>
      <c r="AH2172" t="s">
        <v>79390</v>
      </c>
      <c r="AI2172" t="s">
        <v>7781</v>
      </c>
      <c r="AJ2172" t="s">
        <v>7185</v>
      </c>
      <c r="AK2172" t="s">
        <v>79391</v>
      </c>
      <c r="AL2172" t="s">
        <v>79392</v>
      </c>
      <c r="AM2172" s="1" t="s">
        <v>79393</v>
      </c>
      <c r="AN2172" t="s">
        <v>79394</v>
      </c>
      <c r="AO2172" t="s">
        <v>79395</v>
      </c>
      <c r="AP2172" t="s">
        <v>79396</v>
      </c>
      <c r="AQ2172" t="s">
        <v>79396</v>
      </c>
      <c r="AR2172" t="s">
        <v>79397</v>
      </c>
      <c r="AS2172" t="s">
        <v>79398</v>
      </c>
      <c r="AT2172" t="s">
        <v>79399</v>
      </c>
    </row>
    <row r="2173" spans="1:46" hidden="1" x14ac:dyDescent="0.2">
      <c r="A2173" t="s">
        <v>70307</v>
      </c>
      <c r="B2173" t="s">
        <v>70308</v>
      </c>
      <c r="C2173" t="s">
        <v>70309</v>
      </c>
      <c r="D2173" t="s">
        <v>70310</v>
      </c>
      <c r="E2173" t="s">
        <v>70311</v>
      </c>
      <c r="F2173" t="s">
        <v>70312</v>
      </c>
      <c r="G2173">
        <f>Kuenzle_Michaillat_proteinGroups_LFQ_M1B[[#This Row],[LFQ intensity 14371 Bj sphero]]-Kuenzle_Michaillat_proteinGroups_LFQ_M1B[[#This Row],[LFQ intensity 14370 Bj vac]]</f>
        <v>-0.53056526184080255</v>
      </c>
      <c r="H2173">
        <f>2^Kuenzle_Michaillat_proteinGroups_LFQ_M1B[[#This Row],[Bj sphero - Bj vac]]</f>
        <v>0.69228343757841382</v>
      </c>
      <c r="I2173">
        <f>Kuenzle_Michaillat_proteinGroups_LFQ_M1B[[#This Row],[LFQ intensity 14392 By sphero 1]]-Kuenzle_Michaillat_proteinGroups_LFQ_M1B[[#This Row],[LFQ intensity 14393 By vac 1]]</f>
        <v>-2.3786106109618999</v>
      </c>
      <c r="J2173">
        <f>2^Kuenzle_Michaillat_proteinGroups_LFQ_M1B[[#This Row],[By sphero 1 - By vac 1]]</f>
        <v>0.19229449794288339</v>
      </c>
      <c r="K2173">
        <f>Kuenzle_Michaillat_proteinGroups_LFQ_M1B[[#This Row],[LFQ intensity 14394 By sphero 2]]-Kuenzle_Michaillat_proteinGroups_LFQ_M1B[[#This Row],[LFQ intensity 14395 By vac 2]]</f>
        <v>-2.6292285919188991</v>
      </c>
      <c r="L2173">
        <f>2^Kuenzle_Michaillat_proteinGroups_LFQ_M1B[[#This Row],[By sphero 2 - By vac 2]]</f>
        <v>0.16163050445193511</v>
      </c>
      <c r="M2173" t="s">
        <v>34</v>
      </c>
      <c r="N2173" t="s">
        <v>34</v>
      </c>
      <c r="O2173" t="s">
        <v>65</v>
      </c>
      <c r="P2173" t="s">
        <v>65</v>
      </c>
      <c r="Q2173" t="s">
        <v>65</v>
      </c>
      <c r="R2173" t="s">
        <v>16049</v>
      </c>
      <c r="S2173" t="s">
        <v>16049</v>
      </c>
      <c r="T2173" t="s">
        <v>16049</v>
      </c>
      <c r="U2173" t="s">
        <v>70313</v>
      </c>
      <c r="V2173" t="s">
        <v>42</v>
      </c>
      <c r="W2173" t="s">
        <v>70314</v>
      </c>
      <c r="X2173" t="s">
        <v>70315</v>
      </c>
      <c r="Y2173" t="s">
        <v>939</v>
      </c>
      <c r="Z2173" t="s">
        <v>165</v>
      </c>
      <c r="AA2173" t="s">
        <v>165</v>
      </c>
      <c r="AB2173" t="s">
        <v>45</v>
      </c>
      <c r="AC2173" t="s">
        <v>65</v>
      </c>
      <c r="AD2173" t="s">
        <v>45</v>
      </c>
      <c r="AE2173" t="s">
        <v>45</v>
      </c>
      <c r="AF2173" t="s">
        <v>70316</v>
      </c>
      <c r="AG2173" t="s">
        <v>70317</v>
      </c>
      <c r="AH2173" t="s">
        <v>70318</v>
      </c>
      <c r="AI2173" t="s">
        <v>70319</v>
      </c>
      <c r="AJ2173" t="s">
        <v>41890</v>
      </c>
      <c r="AK2173" t="s">
        <v>70320</v>
      </c>
      <c r="AL2173" t="s">
        <v>38914</v>
      </c>
      <c r="AM2173" s="1" t="s">
        <v>70321</v>
      </c>
      <c r="AN2173" t="s">
        <v>70322</v>
      </c>
      <c r="AO2173" t="s">
        <v>70323</v>
      </c>
      <c r="AP2173" t="s">
        <v>70324</v>
      </c>
      <c r="AQ2173" t="s">
        <v>70324</v>
      </c>
      <c r="AR2173" t="s">
        <v>70325</v>
      </c>
      <c r="AS2173" t="s">
        <v>70326</v>
      </c>
      <c r="AT2173" t="s">
        <v>70327</v>
      </c>
    </row>
    <row r="2174" spans="1:46" hidden="1" x14ac:dyDescent="0.2">
      <c r="A2174" t="s">
        <v>47642</v>
      </c>
      <c r="B2174" t="s">
        <v>47643</v>
      </c>
      <c r="C2174" t="s">
        <v>47644</v>
      </c>
      <c r="D2174" t="s">
        <v>47645</v>
      </c>
      <c r="E2174" t="s">
        <v>47646</v>
      </c>
      <c r="F2174" t="s">
        <v>47647</v>
      </c>
      <c r="G2174">
        <f>Kuenzle_Michaillat_proteinGroups_LFQ_M1B[[#This Row],[LFQ intensity 14371 Bj sphero]]-Kuenzle_Michaillat_proteinGroups_LFQ_M1B[[#This Row],[LFQ intensity 14370 Bj vac]]</f>
        <v>-0.74283409118650212</v>
      </c>
      <c r="H2174">
        <f>2^Kuenzle_Michaillat_proteinGroups_LFQ_M1B[[#This Row],[Bj sphero - Bj vac]]</f>
        <v>0.59756431791142961</v>
      </c>
      <c r="I2174">
        <f>Kuenzle_Michaillat_proteinGroups_LFQ_M1B[[#This Row],[LFQ intensity 14392 By sphero 1]]-Kuenzle_Michaillat_proteinGroups_LFQ_M1B[[#This Row],[LFQ intensity 14393 By vac 1]]</f>
        <v>-2.1487808227538991</v>
      </c>
      <c r="J2174">
        <f>2^Kuenzle_Michaillat_proteinGroups_LFQ_M1B[[#This Row],[By sphero 1 - By vac 1]]</f>
        <v>0.22550310089578177</v>
      </c>
      <c r="K2174">
        <f>Kuenzle_Michaillat_proteinGroups_LFQ_M1B[[#This Row],[LFQ intensity 14394 By sphero 2]]-Kuenzle_Michaillat_proteinGroups_LFQ_M1B[[#This Row],[LFQ intensity 14395 By vac 2]]</f>
        <v>-1.2667427062987997</v>
      </c>
      <c r="L2174">
        <f>2^Kuenzle_Michaillat_proteinGroups_LFQ_M1B[[#This Row],[By sphero 2 - By vac 2]]</f>
        <v>0.41559704276349435</v>
      </c>
      <c r="M2174" t="s">
        <v>34</v>
      </c>
      <c r="N2174" t="s">
        <v>34</v>
      </c>
      <c r="O2174" t="s">
        <v>90</v>
      </c>
      <c r="P2174" t="s">
        <v>90</v>
      </c>
      <c r="Q2174" t="s">
        <v>90</v>
      </c>
      <c r="R2174" t="s">
        <v>10582</v>
      </c>
      <c r="S2174" t="s">
        <v>10582</v>
      </c>
      <c r="T2174" t="s">
        <v>10582</v>
      </c>
      <c r="U2174" t="s">
        <v>47648</v>
      </c>
      <c r="V2174" t="s">
        <v>42</v>
      </c>
      <c r="W2174" t="s">
        <v>47649</v>
      </c>
      <c r="X2174" t="s">
        <v>47650</v>
      </c>
      <c r="Y2174" t="s">
        <v>1192</v>
      </c>
      <c r="Z2174" t="s">
        <v>59</v>
      </c>
      <c r="AA2174" t="s">
        <v>65</v>
      </c>
      <c r="AB2174" t="s">
        <v>165</v>
      </c>
      <c r="AC2174" t="s">
        <v>92</v>
      </c>
      <c r="AD2174" t="s">
        <v>113</v>
      </c>
      <c r="AE2174" t="s">
        <v>250</v>
      </c>
      <c r="AF2174" t="s">
        <v>47651</v>
      </c>
      <c r="AG2174" t="s">
        <v>47652</v>
      </c>
      <c r="AH2174" t="s">
        <v>47653</v>
      </c>
      <c r="AI2174" t="s">
        <v>47654</v>
      </c>
      <c r="AJ2174" t="s">
        <v>47655</v>
      </c>
      <c r="AK2174" t="s">
        <v>47656</v>
      </c>
      <c r="AL2174" t="s">
        <v>47657</v>
      </c>
      <c r="AM2174" s="1" t="s">
        <v>47658</v>
      </c>
      <c r="AN2174" t="s">
        <v>47659</v>
      </c>
      <c r="AO2174" t="s">
        <v>47660</v>
      </c>
      <c r="AP2174" t="s">
        <v>47661</v>
      </c>
      <c r="AQ2174" t="s">
        <v>47661</v>
      </c>
      <c r="AR2174" t="s">
        <v>47662</v>
      </c>
      <c r="AS2174" t="s">
        <v>47663</v>
      </c>
      <c r="AT2174" t="s">
        <v>47664</v>
      </c>
    </row>
    <row r="2175" spans="1:46" hidden="1" x14ac:dyDescent="0.2">
      <c r="A2175" t="s">
        <v>8948</v>
      </c>
      <c r="B2175" t="s">
        <v>13481</v>
      </c>
      <c r="C2175" t="s">
        <v>13482</v>
      </c>
      <c r="D2175" t="s">
        <v>13483</v>
      </c>
      <c r="E2175" t="s">
        <v>13484</v>
      </c>
      <c r="F2175" t="s">
        <v>13485</v>
      </c>
      <c r="G2175">
        <f>Kuenzle_Michaillat_proteinGroups_LFQ_M1B[[#This Row],[LFQ intensity 14371 Bj sphero]]-Kuenzle_Michaillat_proteinGroups_LFQ_M1B[[#This Row],[LFQ intensity 14370 Bj vac]]</f>
        <v>-0.58770179748529827</v>
      </c>
      <c r="H2175">
        <f>2^Kuenzle_Michaillat_proteinGroups_LFQ_M1B[[#This Row],[Bj sphero - Bj vac]]</f>
        <v>0.66540204375316447</v>
      </c>
      <c r="I2175">
        <f>Kuenzle_Michaillat_proteinGroups_LFQ_M1B[[#This Row],[LFQ intensity 14392 By sphero 1]]-Kuenzle_Michaillat_proteinGroups_LFQ_M1B[[#This Row],[LFQ intensity 14393 By vac 1]]</f>
        <v>-0.51783752441399855</v>
      </c>
      <c r="J2175">
        <f>2^Kuenzle_Michaillat_proteinGroups_LFQ_M1B[[#This Row],[By sphero 1 - By vac 1]]</f>
        <v>0.69841791727748181</v>
      </c>
      <c r="K2175">
        <f>Kuenzle_Michaillat_proteinGroups_LFQ_M1B[[#This Row],[LFQ intensity 14394 By sphero 2]]-Kuenzle_Michaillat_proteinGroups_LFQ_M1B[[#This Row],[LFQ intensity 14395 By vac 2]]</f>
        <v>-0.27530288696290128</v>
      </c>
      <c r="L2175">
        <f>2^Kuenzle_Michaillat_proteinGroups_LFQ_M1B[[#This Row],[By sphero 2 - By vac 2]]</f>
        <v>0.8262768270526657</v>
      </c>
      <c r="M2175" t="s">
        <v>34</v>
      </c>
      <c r="N2175" t="s">
        <v>34</v>
      </c>
      <c r="O2175" t="s">
        <v>490</v>
      </c>
      <c r="P2175" t="s">
        <v>490</v>
      </c>
      <c r="Q2175" t="s">
        <v>490</v>
      </c>
      <c r="R2175" t="s">
        <v>13486</v>
      </c>
      <c r="S2175" t="s">
        <v>13486</v>
      </c>
      <c r="T2175" t="s">
        <v>13486</v>
      </c>
      <c r="U2175" t="s">
        <v>13487</v>
      </c>
      <c r="V2175" t="s">
        <v>42</v>
      </c>
      <c r="W2175" t="s">
        <v>13488</v>
      </c>
      <c r="X2175" t="s">
        <v>13489</v>
      </c>
      <c r="Y2175" t="s">
        <v>13490</v>
      </c>
      <c r="Z2175" t="s">
        <v>939</v>
      </c>
      <c r="AA2175" t="s">
        <v>396</v>
      </c>
      <c r="AB2175" t="s">
        <v>573</v>
      </c>
      <c r="AC2175" t="s">
        <v>64</v>
      </c>
      <c r="AD2175" t="s">
        <v>573</v>
      </c>
      <c r="AE2175" t="s">
        <v>64</v>
      </c>
      <c r="AF2175" t="s">
        <v>13491</v>
      </c>
      <c r="AG2175" t="s">
        <v>13492</v>
      </c>
      <c r="AH2175" t="s">
        <v>13493</v>
      </c>
      <c r="AI2175" t="s">
        <v>13494</v>
      </c>
      <c r="AJ2175" t="s">
        <v>13495</v>
      </c>
      <c r="AK2175" t="s">
        <v>13496</v>
      </c>
      <c r="AL2175" t="s">
        <v>13497</v>
      </c>
      <c r="AM2175" s="1" t="s">
        <v>13498</v>
      </c>
      <c r="AN2175" t="s">
        <v>13499</v>
      </c>
      <c r="AO2175" t="s">
        <v>13500</v>
      </c>
      <c r="AP2175" t="s">
        <v>13501</v>
      </c>
      <c r="AQ2175" t="s">
        <v>13501</v>
      </c>
      <c r="AR2175" t="s">
        <v>13502</v>
      </c>
      <c r="AS2175" t="s">
        <v>13503</v>
      </c>
      <c r="AT2175" t="s">
        <v>13504</v>
      </c>
    </row>
    <row r="2176" spans="1:46" hidden="1" x14ac:dyDescent="0.2">
      <c r="A2176" t="s">
        <v>73306</v>
      </c>
      <c r="B2176" t="s">
        <v>36</v>
      </c>
      <c r="C2176" t="s">
        <v>73307</v>
      </c>
      <c r="D2176" t="s">
        <v>73308</v>
      </c>
      <c r="E2176" t="s">
        <v>73309</v>
      </c>
      <c r="F2176" t="s">
        <v>73310</v>
      </c>
      <c r="G2176" t="e">
        <f>Kuenzle_Michaillat_proteinGroups_LFQ_M1B[[#This Row],[LFQ intensity 14371 Bj sphero]]-Kuenzle_Michaillat_proteinGroups_LFQ_M1B[[#This Row],[LFQ intensity 14370 Bj vac]]</f>
        <v>#VALUE!</v>
      </c>
      <c r="H2176" t="e">
        <f>2^Kuenzle_Michaillat_proteinGroups_LFQ_M1B[[#This Row],[Bj sphero - Bj vac]]</f>
        <v>#VALUE!</v>
      </c>
      <c r="I2176">
        <f>Kuenzle_Michaillat_proteinGroups_LFQ_M1B[[#This Row],[LFQ intensity 14392 By sphero 1]]-Kuenzle_Michaillat_proteinGroups_LFQ_M1B[[#This Row],[LFQ intensity 14393 By vac 1]]</f>
        <v>4.4293556213379013</v>
      </c>
      <c r="J2176">
        <f>2^Kuenzle_Michaillat_proteinGroups_LFQ_M1B[[#This Row],[By sphero 1 - By vac 1]]</f>
        <v>21.546111525739565</v>
      </c>
      <c r="K2176">
        <f>Kuenzle_Michaillat_proteinGroups_LFQ_M1B[[#This Row],[LFQ intensity 14394 By sphero 2]]-Kuenzle_Michaillat_proteinGroups_LFQ_M1B[[#This Row],[LFQ intensity 14395 By vac 2]]</f>
        <v>4.1870956420899006</v>
      </c>
      <c r="L2176">
        <f>2^Kuenzle_Michaillat_proteinGroups_LFQ_M1B[[#This Row],[By sphero 2 - By vac 2]]</f>
        <v>18.215512005143037</v>
      </c>
      <c r="M2176" t="s">
        <v>34</v>
      </c>
      <c r="N2176" t="s">
        <v>34</v>
      </c>
      <c r="O2176" t="s">
        <v>250</v>
      </c>
      <c r="P2176" t="s">
        <v>250</v>
      </c>
      <c r="Q2176" t="s">
        <v>250</v>
      </c>
      <c r="R2176" t="s">
        <v>38060</v>
      </c>
      <c r="S2176" t="s">
        <v>38060</v>
      </c>
      <c r="T2176" t="s">
        <v>38060</v>
      </c>
      <c r="U2176" t="s">
        <v>73311</v>
      </c>
      <c r="V2176" t="s">
        <v>42</v>
      </c>
      <c r="W2176" t="s">
        <v>73312</v>
      </c>
      <c r="X2176" t="s">
        <v>73313</v>
      </c>
      <c r="Y2176" t="s">
        <v>138</v>
      </c>
      <c r="Z2176" t="s">
        <v>42</v>
      </c>
      <c r="AA2176" t="s">
        <v>113</v>
      </c>
      <c r="AB2176" t="s">
        <v>250</v>
      </c>
      <c r="AC2176" t="s">
        <v>39</v>
      </c>
      <c r="AD2176" t="s">
        <v>250</v>
      </c>
      <c r="AE2176" t="s">
        <v>165</v>
      </c>
      <c r="AF2176" t="s">
        <v>73314</v>
      </c>
      <c r="AG2176" t="s">
        <v>73315</v>
      </c>
      <c r="AH2176" t="s">
        <v>36</v>
      </c>
      <c r="AI2176" t="s">
        <v>73316</v>
      </c>
      <c r="AJ2176" t="s">
        <v>73317</v>
      </c>
      <c r="AK2176" t="s">
        <v>73318</v>
      </c>
      <c r="AL2176" t="s">
        <v>73319</v>
      </c>
      <c r="AM2176" s="1" t="s">
        <v>73320</v>
      </c>
      <c r="AN2176" t="s">
        <v>73321</v>
      </c>
      <c r="AO2176" t="s">
        <v>73322</v>
      </c>
      <c r="AP2176" t="s">
        <v>73323</v>
      </c>
      <c r="AQ2176" t="s">
        <v>73323</v>
      </c>
      <c r="AR2176" t="s">
        <v>73324</v>
      </c>
      <c r="AS2176" t="s">
        <v>73325</v>
      </c>
      <c r="AT2176" t="s">
        <v>73326</v>
      </c>
    </row>
    <row r="2177" spans="1:46" hidden="1" x14ac:dyDescent="0.2">
      <c r="A2177" t="s">
        <v>23288</v>
      </c>
      <c r="B2177" t="s">
        <v>23289</v>
      </c>
      <c r="C2177" t="s">
        <v>23290</v>
      </c>
      <c r="D2177" t="s">
        <v>23291</v>
      </c>
      <c r="E2177" t="s">
        <v>23292</v>
      </c>
      <c r="F2177" t="s">
        <v>23293</v>
      </c>
      <c r="G2177">
        <f>Kuenzle_Michaillat_proteinGroups_LFQ_M1B[[#This Row],[LFQ intensity 14371 Bj sphero]]-Kuenzle_Michaillat_proteinGroups_LFQ_M1B[[#This Row],[LFQ intensity 14370 Bj vac]]</f>
        <v>0.4330024719237997</v>
      </c>
      <c r="H2177">
        <f>2^Kuenzle_Michaillat_proteinGroups_LFQ_M1B[[#This Row],[Bj sphero - Bj vac]]</f>
        <v>1.3500402982892781</v>
      </c>
      <c r="I2177">
        <f>Kuenzle_Michaillat_proteinGroups_LFQ_M1B[[#This Row],[LFQ intensity 14392 By sphero 1]]-Kuenzle_Michaillat_proteinGroups_LFQ_M1B[[#This Row],[LFQ intensity 14393 By vac 1]]</f>
        <v>1.7419624328614027</v>
      </c>
      <c r="J2177">
        <f>2^Kuenzle_Michaillat_proteinGroups_LFQ_M1B[[#This Row],[By sphero 1 - By vac 1]]</f>
        <v>3.3448984988497776</v>
      </c>
      <c r="K2177">
        <f>Kuenzle_Michaillat_proteinGroups_LFQ_M1B[[#This Row],[LFQ intensity 14394 By sphero 2]]-Kuenzle_Michaillat_proteinGroups_LFQ_M1B[[#This Row],[LFQ intensity 14395 By vac 2]]</f>
        <v>1.8190422058106002</v>
      </c>
      <c r="L2177">
        <f>2^Kuenzle_Michaillat_proteinGroups_LFQ_M1B[[#This Row],[By sphero 2 - By vac 2]]</f>
        <v>3.5284686840607389</v>
      </c>
      <c r="M2177" t="s">
        <v>34</v>
      </c>
      <c r="N2177" t="s">
        <v>34</v>
      </c>
      <c r="O2177" t="s">
        <v>65</v>
      </c>
      <c r="P2177" t="s">
        <v>65</v>
      </c>
      <c r="Q2177" t="s">
        <v>65</v>
      </c>
      <c r="R2177" t="s">
        <v>2248</v>
      </c>
      <c r="S2177" t="s">
        <v>2248</v>
      </c>
      <c r="T2177" t="s">
        <v>2248</v>
      </c>
      <c r="U2177" t="s">
        <v>23294</v>
      </c>
      <c r="V2177" t="s">
        <v>42</v>
      </c>
      <c r="W2177" t="s">
        <v>23295</v>
      </c>
      <c r="X2177" t="s">
        <v>23296</v>
      </c>
      <c r="Y2177" t="s">
        <v>573</v>
      </c>
      <c r="Z2177" t="s">
        <v>165</v>
      </c>
      <c r="AA2177" t="s">
        <v>113</v>
      </c>
      <c r="AB2177" t="s">
        <v>113</v>
      </c>
      <c r="AC2177" t="s">
        <v>165</v>
      </c>
      <c r="AD2177" t="s">
        <v>113</v>
      </c>
      <c r="AE2177" t="s">
        <v>113</v>
      </c>
      <c r="AF2177" t="s">
        <v>23297</v>
      </c>
      <c r="AG2177" t="s">
        <v>23298</v>
      </c>
      <c r="AH2177" t="s">
        <v>23299</v>
      </c>
      <c r="AI2177" t="s">
        <v>23300</v>
      </c>
      <c r="AJ2177" t="s">
        <v>23301</v>
      </c>
      <c r="AK2177" t="s">
        <v>23302</v>
      </c>
      <c r="AL2177" t="s">
        <v>23303</v>
      </c>
      <c r="AM2177" s="1" t="s">
        <v>23304</v>
      </c>
      <c r="AN2177" t="s">
        <v>23305</v>
      </c>
      <c r="AO2177" t="s">
        <v>23306</v>
      </c>
      <c r="AP2177" t="s">
        <v>23307</v>
      </c>
      <c r="AQ2177" t="s">
        <v>23307</v>
      </c>
      <c r="AR2177" t="s">
        <v>23308</v>
      </c>
      <c r="AS2177" t="s">
        <v>23309</v>
      </c>
      <c r="AT2177" t="s">
        <v>23310</v>
      </c>
    </row>
    <row r="2178" spans="1:46" hidden="1" x14ac:dyDescent="0.2">
      <c r="A2178" t="s">
        <v>1523</v>
      </c>
      <c r="B2178" t="s">
        <v>1524</v>
      </c>
      <c r="C2178" t="s">
        <v>1525</v>
      </c>
      <c r="D2178" t="s">
        <v>1526</v>
      </c>
      <c r="E2178" t="s">
        <v>1527</v>
      </c>
      <c r="F2178" t="s">
        <v>1528</v>
      </c>
      <c r="G2178">
        <f>Kuenzle_Michaillat_proteinGroups_LFQ_M1B[[#This Row],[LFQ intensity 14371 Bj sphero]]-Kuenzle_Michaillat_proteinGroups_LFQ_M1B[[#This Row],[LFQ intensity 14370 Bj vac]]</f>
        <v>-0.95100021362299714</v>
      </c>
      <c r="H2178">
        <f>2^Kuenzle_Michaillat_proteinGroups_LFQ_M1B[[#This Row],[Bj sphero - Bj vac]]</f>
        <v>0.51727371416560342</v>
      </c>
      <c r="I2178">
        <f>Kuenzle_Michaillat_proteinGroups_LFQ_M1B[[#This Row],[LFQ intensity 14392 By sphero 1]]-Kuenzle_Michaillat_proteinGroups_LFQ_M1B[[#This Row],[LFQ intensity 14393 By vac 1]]</f>
        <v>-1.082736968994201</v>
      </c>
      <c r="J2178">
        <f>2^Kuenzle_Michaillat_proteinGroups_LFQ_M1B[[#This Row],[By sphero 1 - By vac 1]]</f>
        <v>0.47213228050840395</v>
      </c>
      <c r="K2178">
        <f>Kuenzle_Michaillat_proteinGroups_LFQ_M1B[[#This Row],[LFQ intensity 14394 By sphero 2]]-Kuenzle_Michaillat_proteinGroups_LFQ_M1B[[#This Row],[LFQ intensity 14395 By vac 2]]</f>
        <v>-0.97559165954590199</v>
      </c>
      <c r="L2178">
        <f>2^Kuenzle_Michaillat_proteinGroups_LFQ_M1B[[#This Row],[By sphero 2 - By vac 2]]</f>
        <v>0.50853125098106322</v>
      </c>
      <c r="M2178" t="s">
        <v>34</v>
      </c>
      <c r="N2178" t="s">
        <v>34</v>
      </c>
      <c r="O2178" t="s">
        <v>521</v>
      </c>
      <c r="P2178" t="s">
        <v>521</v>
      </c>
      <c r="Q2178" t="s">
        <v>521</v>
      </c>
      <c r="R2178" t="s">
        <v>1529</v>
      </c>
      <c r="S2178" t="s">
        <v>1529</v>
      </c>
      <c r="T2178" t="s">
        <v>1529</v>
      </c>
      <c r="U2178" t="s">
        <v>1530</v>
      </c>
      <c r="V2178" t="s">
        <v>42</v>
      </c>
      <c r="W2178" t="s">
        <v>1531</v>
      </c>
      <c r="X2178" t="s">
        <v>1532</v>
      </c>
      <c r="Y2178" t="s">
        <v>1533</v>
      </c>
      <c r="Z2178" t="s">
        <v>92</v>
      </c>
      <c r="AA2178" t="s">
        <v>92</v>
      </c>
      <c r="AB2178" t="s">
        <v>90</v>
      </c>
      <c r="AC2178" t="s">
        <v>90</v>
      </c>
      <c r="AD2178" t="s">
        <v>90</v>
      </c>
      <c r="AE2178" t="s">
        <v>92</v>
      </c>
      <c r="AF2178" t="s">
        <v>1534</v>
      </c>
      <c r="AG2178" t="s">
        <v>1535</v>
      </c>
      <c r="AH2178" t="s">
        <v>1536</v>
      </c>
      <c r="AI2178" t="s">
        <v>1537</v>
      </c>
      <c r="AJ2178" t="s">
        <v>1538</v>
      </c>
      <c r="AK2178" t="s">
        <v>1539</v>
      </c>
      <c r="AL2178" t="s">
        <v>1540</v>
      </c>
      <c r="AM2178" s="1" t="s">
        <v>1541</v>
      </c>
      <c r="AN2178" t="s">
        <v>1542</v>
      </c>
      <c r="AO2178" t="s">
        <v>1543</v>
      </c>
      <c r="AP2178" t="s">
        <v>1544</v>
      </c>
      <c r="AQ2178" t="s">
        <v>1544</v>
      </c>
      <c r="AR2178" t="s">
        <v>1545</v>
      </c>
      <c r="AS2178" t="s">
        <v>1546</v>
      </c>
      <c r="AT2178" t="s">
        <v>1547</v>
      </c>
    </row>
    <row r="2179" spans="1:46" hidden="1" x14ac:dyDescent="0.2">
      <c r="A2179" t="s">
        <v>29320</v>
      </c>
      <c r="B2179" t="s">
        <v>38102</v>
      </c>
      <c r="C2179" t="s">
        <v>6473</v>
      </c>
      <c r="D2179" t="s">
        <v>77657</v>
      </c>
      <c r="E2179" t="s">
        <v>77658</v>
      </c>
      <c r="F2179" t="s">
        <v>77659</v>
      </c>
      <c r="G2179">
        <f>Kuenzle_Michaillat_proteinGroups_LFQ_M1B[[#This Row],[LFQ intensity 14371 Bj sphero]]-Kuenzle_Michaillat_proteinGroups_LFQ_M1B[[#This Row],[LFQ intensity 14370 Bj vac]]</f>
        <v>0.38584709167479758</v>
      </c>
      <c r="H2179">
        <f>2^Kuenzle_Michaillat_proteinGroups_LFQ_M1B[[#This Row],[Bj sphero - Bj vac]]</f>
        <v>1.3066267598302508</v>
      </c>
      <c r="I2179">
        <f>Kuenzle_Michaillat_proteinGroups_LFQ_M1B[[#This Row],[LFQ intensity 14392 By sphero 1]]-Kuenzle_Michaillat_proteinGroups_LFQ_M1B[[#This Row],[LFQ intensity 14393 By vac 1]]</f>
        <v>2.1253967285156001</v>
      </c>
      <c r="J2179">
        <f>2^Kuenzle_Michaillat_proteinGroups_LFQ_M1B[[#This Row],[By sphero 1 - By vac 1]]</f>
        <v>4.3632306159519922</v>
      </c>
      <c r="K2179">
        <f>Kuenzle_Michaillat_proteinGroups_LFQ_M1B[[#This Row],[LFQ intensity 14394 By sphero 2]]-Kuenzle_Michaillat_proteinGroups_LFQ_M1B[[#This Row],[LFQ intensity 14395 By vac 2]]</f>
        <v>2.1827564239501989</v>
      </c>
      <c r="L2179">
        <f>2^Kuenzle_Michaillat_proteinGroups_LFQ_M1B[[#This Row],[By sphero 2 - By vac 2]]</f>
        <v>4.5402018032034208</v>
      </c>
      <c r="M2179" t="s">
        <v>34</v>
      </c>
      <c r="N2179" t="s">
        <v>34</v>
      </c>
      <c r="O2179" t="s">
        <v>65</v>
      </c>
      <c r="P2179" t="s">
        <v>65</v>
      </c>
      <c r="Q2179" t="s">
        <v>65</v>
      </c>
      <c r="R2179" t="s">
        <v>11467</v>
      </c>
      <c r="S2179" t="s">
        <v>11467</v>
      </c>
      <c r="T2179" t="s">
        <v>11467</v>
      </c>
      <c r="U2179" t="s">
        <v>77660</v>
      </c>
      <c r="V2179" t="s">
        <v>42</v>
      </c>
      <c r="W2179" t="s">
        <v>77661</v>
      </c>
      <c r="X2179" t="s">
        <v>77662</v>
      </c>
      <c r="Y2179" t="s">
        <v>988</v>
      </c>
      <c r="Z2179" t="s">
        <v>45</v>
      </c>
      <c r="AA2179" t="s">
        <v>45</v>
      </c>
      <c r="AB2179" t="s">
        <v>45</v>
      </c>
      <c r="AC2179" t="s">
        <v>113</v>
      </c>
      <c r="AD2179" t="s">
        <v>45</v>
      </c>
      <c r="AE2179" t="s">
        <v>45</v>
      </c>
      <c r="AF2179" t="s">
        <v>77663</v>
      </c>
      <c r="AG2179" t="s">
        <v>77664</v>
      </c>
      <c r="AH2179" t="s">
        <v>77665</v>
      </c>
      <c r="AI2179" t="s">
        <v>77666</v>
      </c>
      <c r="AJ2179" t="s">
        <v>77667</v>
      </c>
      <c r="AK2179" t="s">
        <v>46264</v>
      </c>
      <c r="AL2179" t="s">
        <v>56008</v>
      </c>
      <c r="AM2179" s="1" t="s">
        <v>77668</v>
      </c>
      <c r="AN2179" t="s">
        <v>77669</v>
      </c>
      <c r="AO2179" t="s">
        <v>77670</v>
      </c>
      <c r="AP2179" t="s">
        <v>77671</v>
      </c>
      <c r="AQ2179" t="s">
        <v>77671</v>
      </c>
      <c r="AR2179" t="s">
        <v>77672</v>
      </c>
      <c r="AS2179" t="s">
        <v>77673</v>
      </c>
      <c r="AT2179" t="s">
        <v>77674</v>
      </c>
    </row>
    <row r="2180" spans="1:46" hidden="1" x14ac:dyDescent="0.2">
      <c r="A2180" t="s">
        <v>74577</v>
      </c>
      <c r="B2180" t="s">
        <v>81039</v>
      </c>
      <c r="C2180" t="s">
        <v>76544</v>
      </c>
      <c r="D2180" t="s">
        <v>81040</v>
      </c>
      <c r="E2180" t="s">
        <v>81041</v>
      </c>
      <c r="F2180" t="s">
        <v>81042</v>
      </c>
      <c r="G2180">
        <f>Kuenzle_Michaillat_proteinGroups_LFQ_M1B[[#This Row],[LFQ intensity 14371 Bj sphero]]-Kuenzle_Michaillat_proteinGroups_LFQ_M1B[[#This Row],[LFQ intensity 14370 Bj vac]]</f>
        <v>0.82371330261229758</v>
      </c>
      <c r="H2180">
        <f>2^Kuenzle_Michaillat_proteinGroups_LFQ_M1B[[#This Row],[Bj sphero - Bj vac]]</f>
        <v>1.7699557624289879</v>
      </c>
      <c r="I2180">
        <f>Kuenzle_Michaillat_proteinGroups_LFQ_M1B[[#This Row],[LFQ intensity 14392 By sphero 1]]-Kuenzle_Michaillat_proteinGroups_LFQ_M1B[[#This Row],[LFQ intensity 14393 By vac 1]]</f>
        <v>1.5269680023193004</v>
      </c>
      <c r="J2180">
        <f>2^Kuenzle_Michaillat_proteinGroups_LFQ_M1B[[#This Row],[By sphero 1 - By vac 1]]</f>
        <v>2.8817955813284346</v>
      </c>
      <c r="K2180">
        <f>Kuenzle_Michaillat_proteinGroups_LFQ_M1B[[#This Row],[LFQ intensity 14394 By sphero 2]]-Kuenzle_Michaillat_proteinGroups_LFQ_M1B[[#This Row],[LFQ intensity 14395 By vac 2]]</f>
        <v>1.3234615325928019</v>
      </c>
      <c r="L2180">
        <f>2^Kuenzle_Michaillat_proteinGroups_LFQ_M1B[[#This Row],[By sphero 2 - By vac 2]]</f>
        <v>2.5026586577459518</v>
      </c>
      <c r="M2180" t="s">
        <v>34</v>
      </c>
      <c r="N2180" t="s">
        <v>34</v>
      </c>
      <c r="O2180" t="s">
        <v>113</v>
      </c>
      <c r="P2180" t="s">
        <v>113</v>
      </c>
      <c r="Q2180" t="s">
        <v>113</v>
      </c>
      <c r="R2180" t="s">
        <v>347</v>
      </c>
      <c r="S2180" t="s">
        <v>347</v>
      </c>
      <c r="T2180" t="s">
        <v>347</v>
      </c>
      <c r="U2180" t="s">
        <v>81043</v>
      </c>
      <c r="V2180" t="s">
        <v>42</v>
      </c>
      <c r="W2180" t="s">
        <v>81044</v>
      </c>
      <c r="X2180" t="s">
        <v>81045</v>
      </c>
      <c r="Y2180" t="s">
        <v>811</v>
      </c>
      <c r="Z2180" t="s">
        <v>165</v>
      </c>
      <c r="AA2180" t="s">
        <v>165</v>
      </c>
      <c r="AB2180" t="s">
        <v>113</v>
      </c>
      <c r="AC2180" t="s">
        <v>113</v>
      </c>
      <c r="AD2180" t="s">
        <v>113</v>
      </c>
      <c r="AE2180" t="s">
        <v>113</v>
      </c>
      <c r="AF2180" t="s">
        <v>81046</v>
      </c>
      <c r="AG2180" t="s">
        <v>81047</v>
      </c>
      <c r="AH2180" t="s">
        <v>81048</v>
      </c>
      <c r="AI2180" t="s">
        <v>81049</v>
      </c>
      <c r="AJ2180" t="s">
        <v>81050</v>
      </c>
      <c r="AK2180" t="s">
        <v>81051</v>
      </c>
      <c r="AL2180" t="s">
        <v>81052</v>
      </c>
      <c r="AM2180" s="1" t="s">
        <v>81053</v>
      </c>
      <c r="AN2180" t="s">
        <v>81054</v>
      </c>
      <c r="AO2180" t="s">
        <v>81055</v>
      </c>
      <c r="AP2180" t="s">
        <v>81056</v>
      </c>
      <c r="AQ2180" t="s">
        <v>81056</v>
      </c>
      <c r="AR2180" t="s">
        <v>81057</v>
      </c>
      <c r="AS2180" t="s">
        <v>81058</v>
      </c>
      <c r="AT2180" t="s">
        <v>81059</v>
      </c>
    </row>
    <row r="2181" spans="1:46" hidden="1" x14ac:dyDescent="0.2">
      <c r="A2181" t="s">
        <v>11770</v>
      </c>
      <c r="B2181" t="s">
        <v>11771</v>
      </c>
      <c r="C2181" t="s">
        <v>11772</v>
      </c>
      <c r="D2181" t="s">
        <v>11773</v>
      </c>
      <c r="E2181" t="s">
        <v>11774</v>
      </c>
      <c r="F2181" t="s">
        <v>11775</v>
      </c>
      <c r="G2181">
        <f>Kuenzle_Michaillat_proteinGroups_LFQ_M1B[[#This Row],[LFQ intensity 14371 Bj sphero]]-Kuenzle_Michaillat_proteinGroups_LFQ_M1B[[#This Row],[LFQ intensity 14370 Bj vac]]</f>
        <v>-0.66975402832029829</v>
      </c>
      <c r="H2181">
        <f>2^Kuenzle_Michaillat_proteinGroups_LFQ_M1B[[#This Row],[Bj sphero - Bj vac]]</f>
        <v>0.62861385337761089</v>
      </c>
      <c r="I2181">
        <f>Kuenzle_Michaillat_proteinGroups_LFQ_M1B[[#This Row],[LFQ intensity 14392 By sphero 1]]-Kuenzle_Michaillat_proteinGroups_LFQ_M1B[[#This Row],[LFQ intensity 14393 By vac 1]]</f>
        <v>-0.5878677368164027</v>
      </c>
      <c r="J2181">
        <f>2^Kuenzle_Michaillat_proteinGroups_LFQ_M1B[[#This Row],[By sphero 1 - By vac 1]]</f>
        <v>0.66532551335893442</v>
      </c>
      <c r="K2181">
        <f>Kuenzle_Michaillat_proteinGroups_LFQ_M1B[[#This Row],[LFQ intensity 14394 By sphero 2]]-Kuenzle_Michaillat_proteinGroups_LFQ_M1B[[#This Row],[LFQ intensity 14395 By vac 2]]</f>
        <v>-0.59287071228029831</v>
      </c>
      <c r="L2181">
        <f>2^Kuenzle_Michaillat_proteinGroups_LFQ_M1B[[#This Row],[By sphero 2 - By vac 2]]</f>
        <v>0.66302229450739358</v>
      </c>
      <c r="M2181" t="s">
        <v>34</v>
      </c>
      <c r="N2181" t="s">
        <v>34</v>
      </c>
      <c r="O2181" t="s">
        <v>189</v>
      </c>
      <c r="P2181" t="s">
        <v>189</v>
      </c>
      <c r="Q2181" t="s">
        <v>189</v>
      </c>
      <c r="R2181" t="s">
        <v>1068</v>
      </c>
      <c r="S2181" t="s">
        <v>1068</v>
      </c>
      <c r="T2181" t="s">
        <v>1068</v>
      </c>
      <c r="U2181" t="s">
        <v>11776</v>
      </c>
      <c r="V2181" t="s">
        <v>42</v>
      </c>
      <c r="W2181" t="s">
        <v>11777</v>
      </c>
      <c r="X2181" t="s">
        <v>11778</v>
      </c>
      <c r="Y2181" t="s">
        <v>2621</v>
      </c>
      <c r="Z2181" t="s">
        <v>490</v>
      </c>
      <c r="AA2181" t="s">
        <v>939</v>
      </c>
      <c r="AB2181" t="s">
        <v>396</v>
      </c>
      <c r="AC2181" t="s">
        <v>483</v>
      </c>
      <c r="AD2181" t="s">
        <v>811</v>
      </c>
      <c r="AE2181" t="s">
        <v>811</v>
      </c>
      <c r="AF2181" t="s">
        <v>11779</v>
      </c>
      <c r="AG2181" t="s">
        <v>11780</v>
      </c>
      <c r="AH2181" t="s">
        <v>11781</v>
      </c>
      <c r="AI2181" t="s">
        <v>11782</v>
      </c>
      <c r="AJ2181" t="s">
        <v>11783</v>
      </c>
      <c r="AK2181" t="s">
        <v>11784</v>
      </c>
      <c r="AL2181" t="s">
        <v>11785</v>
      </c>
      <c r="AM2181" s="1" t="s">
        <v>11786</v>
      </c>
      <c r="AN2181" t="s">
        <v>11787</v>
      </c>
      <c r="AO2181" t="s">
        <v>11788</v>
      </c>
      <c r="AP2181" t="s">
        <v>11789</v>
      </c>
      <c r="AQ2181" t="s">
        <v>11789</v>
      </c>
      <c r="AR2181" t="s">
        <v>11790</v>
      </c>
      <c r="AS2181" t="s">
        <v>11791</v>
      </c>
      <c r="AT2181" t="s">
        <v>11792</v>
      </c>
    </row>
    <row r="2182" spans="1:46" hidden="1" x14ac:dyDescent="0.2">
      <c r="A2182" t="s">
        <v>32206</v>
      </c>
      <c r="B2182" t="s">
        <v>32207</v>
      </c>
      <c r="C2182" t="s">
        <v>32208</v>
      </c>
      <c r="D2182" t="s">
        <v>32209</v>
      </c>
      <c r="E2182" t="s">
        <v>32210</v>
      </c>
      <c r="F2182" t="s">
        <v>32211</v>
      </c>
      <c r="G2182">
        <f>Kuenzle_Michaillat_proteinGroups_LFQ_M1B[[#This Row],[LFQ intensity 14371 Bj sphero]]-Kuenzle_Michaillat_proteinGroups_LFQ_M1B[[#This Row],[LFQ intensity 14370 Bj vac]]</f>
        <v>0.27877044677730112</v>
      </c>
      <c r="H2182">
        <f>2^Kuenzle_Michaillat_proteinGroups_LFQ_M1B[[#This Row],[Bj sphero - Bj vac]]</f>
        <v>1.2131605138637416</v>
      </c>
      <c r="I2182">
        <f>Kuenzle_Michaillat_proteinGroups_LFQ_M1B[[#This Row],[LFQ intensity 14392 By sphero 1]]-Kuenzle_Michaillat_proteinGroups_LFQ_M1B[[#This Row],[LFQ intensity 14393 By vac 1]]</f>
        <v>1.6639919281006001</v>
      </c>
      <c r="J2182">
        <f>2^Kuenzle_Michaillat_proteinGroups_LFQ_M1B[[#This Row],[By sphero 1 - By vac 1]]</f>
        <v>3.1689215134890589</v>
      </c>
      <c r="K2182">
        <f>Kuenzle_Michaillat_proteinGroups_LFQ_M1B[[#This Row],[LFQ intensity 14394 By sphero 2]]-Kuenzle_Michaillat_proteinGroups_LFQ_M1B[[#This Row],[LFQ intensity 14395 By vac 2]]</f>
        <v>1.8674087524413991</v>
      </c>
      <c r="L2182">
        <f>2^Kuenzle_Michaillat_proteinGroups_LFQ_M1B[[#This Row],[By sphero 2 - By vac 2]]</f>
        <v>3.648766304554373</v>
      </c>
      <c r="M2182" t="s">
        <v>34</v>
      </c>
      <c r="N2182" t="s">
        <v>34</v>
      </c>
      <c r="O2182" t="s">
        <v>90</v>
      </c>
      <c r="P2182" t="s">
        <v>90</v>
      </c>
      <c r="Q2182" t="s">
        <v>90</v>
      </c>
      <c r="R2182" t="s">
        <v>14010</v>
      </c>
      <c r="S2182" t="s">
        <v>14010</v>
      </c>
      <c r="T2182" t="s">
        <v>14010</v>
      </c>
      <c r="U2182" t="s">
        <v>32212</v>
      </c>
      <c r="V2182" t="s">
        <v>42</v>
      </c>
      <c r="W2182" t="s">
        <v>32213</v>
      </c>
      <c r="X2182" t="s">
        <v>32214</v>
      </c>
      <c r="Y2182" t="s">
        <v>417</v>
      </c>
      <c r="Z2182" t="s">
        <v>91</v>
      </c>
      <c r="AA2182" t="s">
        <v>91</v>
      </c>
      <c r="AB2182" t="s">
        <v>250</v>
      </c>
      <c r="AC2182" t="s">
        <v>250</v>
      </c>
      <c r="AD2182" t="s">
        <v>91</v>
      </c>
      <c r="AE2182" t="s">
        <v>65</v>
      </c>
      <c r="AF2182" t="s">
        <v>32215</v>
      </c>
      <c r="AG2182" t="s">
        <v>32216</v>
      </c>
      <c r="AH2182" t="s">
        <v>32217</v>
      </c>
      <c r="AI2182" t="s">
        <v>25153</v>
      </c>
      <c r="AJ2182" t="s">
        <v>32218</v>
      </c>
      <c r="AK2182" t="s">
        <v>32219</v>
      </c>
      <c r="AL2182" t="s">
        <v>32220</v>
      </c>
      <c r="AM2182" s="1" t="s">
        <v>32221</v>
      </c>
      <c r="AN2182" t="s">
        <v>32222</v>
      </c>
      <c r="AO2182" t="s">
        <v>32223</v>
      </c>
      <c r="AP2182" t="s">
        <v>32224</v>
      </c>
      <c r="AQ2182" t="s">
        <v>32224</v>
      </c>
      <c r="AR2182" t="s">
        <v>32225</v>
      </c>
      <c r="AS2182" t="s">
        <v>32226</v>
      </c>
      <c r="AT2182" t="s">
        <v>32227</v>
      </c>
    </row>
    <row r="2183" spans="1:46" hidden="1" x14ac:dyDescent="0.2">
      <c r="A2183" t="s">
        <v>25712</v>
      </c>
      <c r="B2183" t="s">
        <v>80112</v>
      </c>
      <c r="C2183" t="s">
        <v>46910</v>
      </c>
      <c r="D2183" t="s">
        <v>80113</v>
      </c>
      <c r="E2183" t="s">
        <v>80114</v>
      </c>
      <c r="F2183" t="s">
        <v>80115</v>
      </c>
      <c r="G2183">
        <f>Kuenzle_Michaillat_proteinGroups_LFQ_M1B[[#This Row],[LFQ intensity 14371 Bj sphero]]-Kuenzle_Michaillat_proteinGroups_LFQ_M1B[[#This Row],[LFQ intensity 14370 Bj vac]]</f>
        <v>2.0176811218262003</v>
      </c>
      <c r="H2183">
        <f>2^Kuenzle_Michaillat_proteinGroups_LFQ_M1B[[#This Row],[Bj sphero - Bj vac]]</f>
        <v>4.0493241103695077</v>
      </c>
      <c r="I2183">
        <f>Kuenzle_Michaillat_proteinGroups_LFQ_M1B[[#This Row],[LFQ intensity 14392 By sphero 1]]-Kuenzle_Michaillat_proteinGroups_LFQ_M1B[[#This Row],[LFQ intensity 14393 By vac 1]]</f>
        <v>1.3812580108643004</v>
      </c>
      <c r="J2183">
        <f>2^Kuenzle_Michaillat_proteinGroups_LFQ_M1B[[#This Row],[By sphero 1 - By vac 1]]</f>
        <v>2.6049542061986237</v>
      </c>
      <c r="K2183">
        <f>Kuenzle_Michaillat_proteinGroups_LFQ_M1B[[#This Row],[LFQ intensity 14394 By sphero 2]]-Kuenzle_Michaillat_proteinGroups_LFQ_M1B[[#This Row],[LFQ intensity 14395 By vac 2]]</f>
        <v>1.5834674835205007</v>
      </c>
      <c r="L2183">
        <f>2^Kuenzle_Michaillat_proteinGroups_LFQ_M1B[[#This Row],[By sphero 2 - By vac 2]]</f>
        <v>2.9968928093449891</v>
      </c>
      <c r="M2183" t="s">
        <v>34</v>
      </c>
      <c r="N2183" t="s">
        <v>34</v>
      </c>
      <c r="O2183" t="s">
        <v>371</v>
      </c>
      <c r="P2183" t="s">
        <v>371</v>
      </c>
      <c r="Q2183" t="s">
        <v>371</v>
      </c>
      <c r="R2183" t="s">
        <v>6948</v>
      </c>
      <c r="S2183" t="s">
        <v>6948</v>
      </c>
      <c r="T2183" t="s">
        <v>6948</v>
      </c>
      <c r="U2183" t="s">
        <v>80116</v>
      </c>
      <c r="V2183" t="s">
        <v>42</v>
      </c>
      <c r="W2183" t="s">
        <v>80117</v>
      </c>
      <c r="X2183" t="s">
        <v>32592</v>
      </c>
      <c r="Y2183" t="s">
        <v>939</v>
      </c>
      <c r="Z2183" t="s">
        <v>165</v>
      </c>
      <c r="AA2183" t="s">
        <v>45</v>
      </c>
      <c r="AB2183" t="s">
        <v>521</v>
      </c>
      <c r="AC2183" t="s">
        <v>65</v>
      </c>
      <c r="AD2183" t="s">
        <v>250</v>
      </c>
      <c r="AE2183" t="s">
        <v>113</v>
      </c>
      <c r="AF2183" t="s">
        <v>80118</v>
      </c>
      <c r="AG2183" t="s">
        <v>80119</v>
      </c>
      <c r="AH2183" t="s">
        <v>80120</v>
      </c>
      <c r="AI2183" t="s">
        <v>80121</v>
      </c>
      <c r="AJ2183" t="s">
        <v>80122</v>
      </c>
      <c r="AK2183" t="s">
        <v>80123</v>
      </c>
      <c r="AL2183" t="s">
        <v>80124</v>
      </c>
      <c r="AM2183" s="1" t="s">
        <v>80125</v>
      </c>
      <c r="AN2183" t="s">
        <v>80126</v>
      </c>
      <c r="AO2183" t="s">
        <v>80127</v>
      </c>
      <c r="AP2183" t="s">
        <v>80128</v>
      </c>
      <c r="AQ2183" t="s">
        <v>80128</v>
      </c>
      <c r="AR2183" t="s">
        <v>80129</v>
      </c>
      <c r="AS2183" t="s">
        <v>80130</v>
      </c>
      <c r="AT2183" t="s">
        <v>80131</v>
      </c>
    </row>
    <row r="2184" spans="1:46" hidden="1" x14ac:dyDescent="0.2">
      <c r="A2184" t="s">
        <v>36733</v>
      </c>
      <c r="B2184" t="s">
        <v>36734</v>
      </c>
      <c r="C2184" t="s">
        <v>34514</v>
      </c>
      <c r="D2184" t="s">
        <v>36735</v>
      </c>
      <c r="E2184" t="s">
        <v>36736</v>
      </c>
      <c r="F2184" t="s">
        <v>36737</v>
      </c>
      <c r="G2184">
        <f>Kuenzle_Michaillat_proteinGroups_LFQ_M1B[[#This Row],[LFQ intensity 14371 Bj sphero]]-Kuenzle_Michaillat_proteinGroups_LFQ_M1B[[#This Row],[LFQ intensity 14370 Bj vac]]</f>
        <v>-0.54732131958009944</v>
      </c>
      <c r="H2184">
        <f>2^Kuenzle_Michaillat_proteinGroups_LFQ_M1B[[#This Row],[Bj sphero - Bj vac]]</f>
        <v>0.68428948341379214</v>
      </c>
      <c r="I2184">
        <f>Kuenzle_Michaillat_proteinGroups_LFQ_M1B[[#This Row],[LFQ intensity 14392 By sphero 1]]-Kuenzle_Michaillat_proteinGroups_LFQ_M1B[[#This Row],[LFQ intensity 14393 By vac 1]]</f>
        <v>-1.7951469421386008</v>
      </c>
      <c r="J2184">
        <f>2^Kuenzle_Michaillat_proteinGroups_LFQ_M1B[[#This Row],[By sphero 1 - By vac 1]]</f>
        <v>0.28814223718948895</v>
      </c>
      <c r="K2184">
        <f>Kuenzle_Michaillat_proteinGroups_LFQ_M1B[[#This Row],[LFQ intensity 14394 By sphero 2]]-Kuenzle_Michaillat_proteinGroups_LFQ_M1B[[#This Row],[LFQ intensity 14395 By vac 2]]</f>
        <v>-2.8901233673095987</v>
      </c>
      <c r="L2184">
        <f>2^Kuenzle_Michaillat_proteinGroups_LFQ_M1B[[#This Row],[By sphero 2 - By vac 2]]</f>
        <v>0.134891994225734</v>
      </c>
      <c r="M2184" t="s">
        <v>34</v>
      </c>
      <c r="N2184" t="s">
        <v>34</v>
      </c>
      <c r="O2184" t="s">
        <v>65</v>
      </c>
      <c r="P2184" t="s">
        <v>65</v>
      </c>
      <c r="Q2184" t="s">
        <v>65</v>
      </c>
      <c r="R2184" t="s">
        <v>10915</v>
      </c>
      <c r="S2184" t="s">
        <v>10915</v>
      </c>
      <c r="T2184" t="s">
        <v>10915</v>
      </c>
      <c r="U2184" t="s">
        <v>36738</v>
      </c>
      <c r="V2184" t="s">
        <v>42</v>
      </c>
      <c r="W2184" t="s">
        <v>36739</v>
      </c>
      <c r="X2184" t="s">
        <v>36740</v>
      </c>
      <c r="Y2184" t="s">
        <v>92</v>
      </c>
      <c r="Z2184" t="s">
        <v>39</v>
      </c>
      <c r="AA2184" t="s">
        <v>165</v>
      </c>
      <c r="AB2184" t="s">
        <v>113</v>
      </c>
      <c r="AC2184" t="s">
        <v>39</v>
      </c>
      <c r="AD2184" t="s">
        <v>45</v>
      </c>
      <c r="AE2184" t="s">
        <v>165</v>
      </c>
      <c r="AF2184" t="s">
        <v>36741</v>
      </c>
      <c r="AG2184" t="s">
        <v>36742</v>
      </c>
      <c r="AH2184" t="s">
        <v>36743</v>
      </c>
      <c r="AI2184" t="s">
        <v>36744</v>
      </c>
      <c r="AJ2184" t="s">
        <v>36745</v>
      </c>
      <c r="AK2184" t="s">
        <v>36746</v>
      </c>
      <c r="AL2184" t="s">
        <v>36747</v>
      </c>
      <c r="AM2184" s="1" t="s">
        <v>36748</v>
      </c>
      <c r="AN2184" t="s">
        <v>36749</v>
      </c>
      <c r="AO2184" t="s">
        <v>36750</v>
      </c>
      <c r="AP2184" t="s">
        <v>36751</v>
      </c>
      <c r="AQ2184" t="s">
        <v>36751</v>
      </c>
      <c r="AR2184" t="s">
        <v>36752</v>
      </c>
      <c r="AS2184" t="s">
        <v>36753</v>
      </c>
      <c r="AT2184" t="s">
        <v>36754</v>
      </c>
    </row>
    <row r="2185" spans="1:46" hidden="1" x14ac:dyDescent="0.2">
      <c r="A2185" t="s">
        <v>58266</v>
      </c>
      <c r="B2185" t="s">
        <v>58267</v>
      </c>
      <c r="C2185" t="s">
        <v>58268</v>
      </c>
      <c r="D2185" t="s">
        <v>58269</v>
      </c>
      <c r="E2185" t="s">
        <v>58270</v>
      </c>
      <c r="F2185" t="s">
        <v>58271</v>
      </c>
      <c r="G2185">
        <f>Kuenzle_Michaillat_proteinGroups_LFQ_M1B[[#This Row],[LFQ intensity 14371 Bj sphero]]-Kuenzle_Michaillat_proteinGroups_LFQ_M1B[[#This Row],[LFQ intensity 14370 Bj vac]]</f>
        <v>0.60938453674319959</v>
      </c>
      <c r="H2185">
        <f>2^Kuenzle_Michaillat_proteinGroups_LFQ_M1B[[#This Row],[Bj sphero - Bj vac]]</f>
        <v>1.5256082355410234</v>
      </c>
      <c r="I2185">
        <f>Kuenzle_Michaillat_proteinGroups_LFQ_M1B[[#This Row],[LFQ intensity 14392 By sphero 1]]-Kuenzle_Michaillat_proteinGroups_LFQ_M1B[[#This Row],[LFQ intensity 14393 By vac 1]]</f>
        <v>0.73546409606939989</v>
      </c>
      <c r="J2185">
        <f>2^Kuenzle_Michaillat_proteinGroups_LFQ_M1B[[#This Row],[By sphero 1 - By vac 1]]</f>
        <v>1.6649329703826179</v>
      </c>
      <c r="K2185">
        <f>Kuenzle_Michaillat_proteinGroups_LFQ_M1B[[#This Row],[LFQ intensity 14394 By sphero 2]]-Kuenzle_Michaillat_proteinGroups_LFQ_M1B[[#This Row],[LFQ intensity 14395 By vac 2]]</f>
        <v>1.3272895812987997</v>
      </c>
      <c r="L2185">
        <f>2^Kuenzle_Michaillat_proteinGroups_LFQ_M1B[[#This Row],[By sphero 2 - By vac 2]]</f>
        <v>2.5093080329792805</v>
      </c>
      <c r="M2185" t="s">
        <v>34</v>
      </c>
      <c r="N2185" t="s">
        <v>34</v>
      </c>
      <c r="O2185" t="s">
        <v>84</v>
      </c>
      <c r="P2185" t="s">
        <v>84</v>
      </c>
      <c r="Q2185" t="s">
        <v>84</v>
      </c>
      <c r="R2185" t="s">
        <v>1803</v>
      </c>
      <c r="S2185" t="s">
        <v>1803</v>
      </c>
      <c r="T2185" t="s">
        <v>1803</v>
      </c>
      <c r="U2185" t="s">
        <v>58272</v>
      </c>
      <c r="V2185" t="s">
        <v>42</v>
      </c>
      <c r="W2185" t="s">
        <v>58273</v>
      </c>
      <c r="X2185" t="s">
        <v>58274</v>
      </c>
      <c r="Y2185" t="s">
        <v>1852</v>
      </c>
      <c r="Z2185" t="s">
        <v>250</v>
      </c>
      <c r="AA2185" t="s">
        <v>521</v>
      </c>
      <c r="AB2185" t="s">
        <v>521</v>
      </c>
      <c r="AC2185" t="s">
        <v>92</v>
      </c>
      <c r="AD2185" t="s">
        <v>90</v>
      </c>
      <c r="AE2185" t="s">
        <v>90</v>
      </c>
      <c r="AF2185" t="s">
        <v>58275</v>
      </c>
      <c r="AG2185" t="s">
        <v>58276</v>
      </c>
      <c r="AH2185" t="s">
        <v>58277</v>
      </c>
      <c r="AI2185" t="s">
        <v>58278</v>
      </c>
      <c r="AJ2185" t="s">
        <v>58279</v>
      </c>
      <c r="AK2185" t="s">
        <v>58280</v>
      </c>
      <c r="AL2185" t="s">
        <v>13790</v>
      </c>
      <c r="AM2185" s="1" t="s">
        <v>58281</v>
      </c>
      <c r="AN2185" t="s">
        <v>58282</v>
      </c>
      <c r="AO2185" t="s">
        <v>58283</v>
      </c>
      <c r="AP2185" t="s">
        <v>58284</v>
      </c>
      <c r="AQ2185" t="s">
        <v>58284</v>
      </c>
      <c r="AR2185" t="s">
        <v>58285</v>
      </c>
      <c r="AS2185" t="s">
        <v>58286</v>
      </c>
      <c r="AT2185" t="s">
        <v>58287</v>
      </c>
    </row>
    <row r="2186" spans="1:46" hidden="1" x14ac:dyDescent="0.2">
      <c r="A2186" t="s">
        <v>24225</v>
      </c>
      <c r="B2186" t="s">
        <v>24226</v>
      </c>
      <c r="C2186" t="s">
        <v>24227</v>
      </c>
      <c r="D2186" t="s">
        <v>24228</v>
      </c>
      <c r="E2186" t="s">
        <v>24229</v>
      </c>
      <c r="F2186" t="s">
        <v>2051</v>
      </c>
      <c r="G2186">
        <f>Kuenzle_Michaillat_proteinGroups_LFQ_M1B[[#This Row],[LFQ intensity 14371 Bj sphero]]-Kuenzle_Michaillat_proteinGroups_LFQ_M1B[[#This Row],[LFQ intensity 14370 Bj vac]]</f>
        <v>-0.38328933715819957</v>
      </c>
      <c r="H2186">
        <f>2^Kuenzle_Michaillat_proteinGroups_LFQ_M1B[[#This Row],[Bj sphero - Bj vac]]</f>
        <v>0.76668755274754208</v>
      </c>
      <c r="I2186">
        <f>Kuenzle_Michaillat_proteinGroups_LFQ_M1B[[#This Row],[LFQ intensity 14392 By sphero 1]]-Kuenzle_Michaillat_proteinGroups_LFQ_M1B[[#This Row],[LFQ intensity 14393 By vac 1]]</f>
        <v>-0.13743782043459873</v>
      </c>
      <c r="J2186">
        <f>2^Kuenzle_Michaillat_proteinGroups_LFQ_M1B[[#This Row],[By sphero 1 - By vac 1]]</f>
        <v>0.90913231191348587</v>
      </c>
      <c r="K2186">
        <f>Kuenzle_Michaillat_proteinGroups_LFQ_M1B[[#This Row],[LFQ intensity 14394 By sphero 2]]-Kuenzle_Michaillat_proteinGroups_LFQ_M1B[[#This Row],[LFQ intensity 14395 By vac 2]]</f>
        <v>-0.15736961364750002</v>
      </c>
      <c r="L2186">
        <f>2^Kuenzle_Michaillat_proteinGroups_LFQ_M1B[[#This Row],[By sphero 2 - By vac 2]]</f>
        <v>0.89665840934510199</v>
      </c>
      <c r="M2186" t="s">
        <v>34</v>
      </c>
      <c r="N2186" t="s">
        <v>34</v>
      </c>
      <c r="O2186" t="s">
        <v>64</v>
      </c>
      <c r="P2186" t="s">
        <v>64</v>
      </c>
      <c r="Q2186" t="s">
        <v>64</v>
      </c>
      <c r="R2186" t="s">
        <v>19434</v>
      </c>
      <c r="S2186" t="s">
        <v>19434</v>
      </c>
      <c r="T2186" t="s">
        <v>19434</v>
      </c>
      <c r="U2186" t="s">
        <v>24230</v>
      </c>
      <c r="V2186" t="s">
        <v>42</v>
      </c>
      <c r="W2186" t="s">
        <v>24231</v>
      </c>
      <c r="X2186" t="s">
        <v>24232</v>
      </c>
      <c r="Y2186" t="s">
        <v>864</v>
      </c>
      <c r="Z2186" t="s">
        <v>371</v>
      </c>
      <c r="AA2186" t="s">
        <v>371</v>
      </c>
      <c r="AB2186" t="s">
        <v>521</v>
      </c>
      <c r="AC2186" t="s">
        <v>521</v>
      </c>
      <c r="AD2186" t="s">
        <v>521</v>
      </c>
      <c r="AE2186" t="s">
        <v>255</v>
      </c>
      <c r="AF2186" t="s">
        <v>24233</v>
      </c>
      <c r="AG2186" t="s">
        <v>24234</v>
      </c>
      <c r="AH2186" t="s">
        <v>24235</v>
      </c>
      <c r="AI2186" t="s">
        <v>24236</v>
      </c>
      <c r="AJ2186" t="s">
        <v>24237</v>
      </c>
      <c r="AK2186" t="s">
        <v>24238</v>
      </c>
      <c r="AL2186" t="s">
        <v>24239</v>
      </c>
      <c r="AM2186" s="1" t="s">
        <v>24240</v>
      </c>
      <c r="AN2186" t="s">
        <v>24241</v>
      </c>
      <c r="AO2186" t="s">
        <v>24242</v>
      </c>
      <c r="AP2186" t="s">
        <v>24243</v>
      </c>
      <c r="AQ2186" t="s">
        <v>24243</v>
      </c>
      <c r="AR2186" t="s">
        <v>24244</v>
      </c>
      <c r="AS2186" t="s">
        <v>24245</v>
      </c>
      <c r="AT2186" t="s">
        <v>24246</v>
      </c>
    </row>
    <row r="2187" spans="1:46" hidden="1" x14ac:dyDescent="0.2">
      <c r="A2187" t="s">
        <v>25518</v>
      </c>
      <c r="B2187" t="s">
        <v>25519</v>
      </c>
      <c r="C2187" t="s">
        <v>25520</v>
      </c>
      <c r="D2187" t="s">
        <v>25521</v>
      </c>
      <c r="E2187" t="s">
        <v>21097</v>
      </c>
      <c r="F2187" t="s">
        <v>25522</v>
      </c>
      <c r="G2187">
        <f>Kuenzle_Michaillat_proteinGroups_LFQ_M1B[[#This Row],[LFQ intensity 14371 Bj sphero]]-Kuenzle_Michaillat_proteinGroups_LFQ_M1B[[#This Row],[LFQ intensity 14370 Bj vac]]</f>
        <v>-1.975999832153299</v>
      </c>
      <c r="H2187">
        <f>2^Kuenzle_Michaillat_proteinGroups_LFQ_M1B[[#This Row],[Bj sphero - Bj vac]]</f>
        <v>0.25419369789650942</v>
      </c>
      <c r="I2187">
        <f>Kuenzle_Michaillat_proteinGroups_LFQ_M1B[[#This Row],[LFQ intensity 14392 By sphero 1]]-Kuenzle_Michaillat_proteinGroups_LFQ_M1B[[#This Row],[LFQ intensity 14393 By vac 1]]</f>
        <v>-1.6491317749022976</v>
      </c>
      <c r="J2187">
        <f>2^Kuenzle_Michaillat_proteinGroups_LFQ_M1B[[#This Row],[By sphero 1 - By vac 1]]</f>
        <v>0.31883197466770274</v>
      </c>
      <c r="K2187">
        <f>Kuenzle_Michaillat_proteinGroups_LFQ_M1B[[#This Row],[LFQ intensity 14394 By sphero 2]]-Kuenzle_Michaillat_proteinGroups_LFQ_M1B[[#This Row],[LFQ intensity 14395 By vac 2]]</f>
        <v>-1.7104988098143998</v>
      </c>
      <c r="L2187">
        <f>2^Kuenzle_Michaillat_proteinGroups_LFQ_M1B[[#This Row],[By sphero 2 - By vac 2]]</f>
        <v>0.30555440614441765</v>
      </c>
      <c r="M2187" t="s">
        <v>34</v>
      </c>
      <c r="N2187" t="s">
        <v>34</v>
      </c>
      <c r="O2187" t="s">
        <v>250</v>
      </c>
      <c r="P2187" t="s">
        <v>250</v>
      </c>
      <c r="Q2187" t="s">
        <v>250</v>
      </c>
      <c r="R2187" t="s">
        <v>11319</v>
      </c>
      <c r="S2187" t="s">
        <v>11319</v>
      </c>
      <c r="T2187" t="s">
        <v>11319</v>
      </c>
      <c r="U2187" t="s">
        <v>25523</v>
      </c>
      <c r="V2187" t="s">
        <v>42</v>
      </c>
      <c r="W2187" t="s">
        <v>25524</v>
      </c>
      <c r="X2187" t="s">
        <v>25525</v>
      </c>
      <c r="Y2187" t="s">
        <v>371</v>
      </c>
      <c r="Z2187" t="s">
        <v>59</v>
      </c>
      <c r="AA2187" t="s">
        <v>113</v>
      </c>
      <c r="AB2187" t="s">
        <v>39</v>
      </c>
      <c r="AC2187" t="s">
        <v>113</v>
      </c>
      <c r="AD2187" t="s">
        <v>39</v>
      </c>
      <c r="AE2187" t="s">
        <v>113</v>
      </c>
      <c r="AF2187" t="s">
        <v>25526</v>
      </c>
      <c r="AG2187" t="s">
        <v>25527</v>
      </c>
      <c r="AH2187" t="s">
        <v>25528</v>
      </c>
      <c r="AI2187" t="s">
        <v>25529</v>
      </c>
      <c r="AJ2187" t="s">
        <v>25530</v>
      </c>
      <c r="AK2187" t="s">
        <v>25531</v>
      </c>
      <c r="AL2187" t="s">
        <v>25532</v>
      </c>
      <c r="AM2187" s="1" t="s">
        <v>25533</v>
      </c>
      <c r="AN2187" t="s">
        <v>25534</v>
      </c>
      <c r="AO2187" t="s">
        <v>25535</v>
      </c>
      <c r="AP2187" t="s">
        <v>25536</v>
      </c>
      <c r="AQ2187" t="s">
        <v>25536</v>
      </c>
      <c r="AR2187" t="s">
        <v>25537</v>
      </c>
      <c r="AS2187" t="s">
        <v>25538</v>
      </c>
      <c r="AT2187" t="s">
        <v>25539</v>
      </c>
    </row>
    <row r="2188" spans="1:46" hidden="1" x14ac:dyDescent="0.2">
      <c r="A2188" t="s">
        <v>15195</v>
      </c>
      <c r="B2188" t="s">
        <v>15196</v>
      </c>
      <c r="C2188" t="s">
        <v>15197</v>
      </c>
      <c r="D2188" t="s">
        <v>15198</v>
      </c>
      <c r="E2188" t="s">
        <v>15199</v>
      </c>
      <c r="F2188" t="s">
        <v>36</v>
      </c>
      <c r="G2188">
        <f>Kuenzle_Michaillat_proteinGroups_LFQ_M1B[[#This Row],[LFQ intensity 14371 Bj sphero]]-Kuenzle_Michaillat_proteinGroups_LFQ_M1B[[#This Row],[LFQ intensity 14370 Bj vac]]</f>
        <v>2.2782363891600994</v>
      </c>
      <c r="H2188">
        <f>2^Kuenzle_Michaillat_proteinGroups_LFQ_M1B[[#This Row],[Bj sphero - Bj vac]]</f>
        <v>4.8508460342856612</v>
      </c>
      <c r="I2188">
        <f>Kuenzle_Michaillat_proteinGroups_LFQ_M1B[[#This Row],[LFQ intensity 14392 By sphero 1]]-Kuenzle_Michaillat_proteinGroups_LFQ_M1B[[#This Row],[LFQ intensity 14393 By vac 1]]</f>
        <v>0.88660430908199928</v>
      </c>
      <c r="J2188">
        <f>2^Kuenzle_Michaillat_proteinGroups_LFQ_M1B[[#This Row],[By sphero 1 - By vac 1]]</f>
        <v>1.8488194072040351</v>
      </c>
      <c r="K2188" t="e">
        <f>Kuenzle_Michaillat_proteinGroups_LFQ_M1B[[#This Row],[LFQ intensity 14394 By sphero 2]]-Kuenzle_Michaillat_proteinGroups_LFQ_M1B[[#This Row],[LFQ intensity 14395 By vac 2]]</f>
        <v>#VALUE!</v>
      </c>
      <c r="L2188" t="e">
        <f>2^Kuenzle_Michaillat_proteinGroups_LFQ_M1B[[#This Row],[By sphero 2 - By vac 2]]</f>
        <v>#VALUE!</v>
      </c>
      <c r="M2188" t="s">
        <v>34</v>
      </c>
      <c r="N2188" t="s">
        <v>34</v>
      </c>
      <c r="O2188" t="s">
        <v>65</v>
      </c>
      <c r="P2188" t="s">
        <v>65</v>
      </c>
      <c r="Q2188" t="s">
        <v>65</v>
      </c>
      <c r="R2188" t="s">
        <v>13962</v>
      </c>
      <c r="S2188" t="s">
        <v>13962</v>
      </c>
      <c r="T2188" t="s">
        <v>13962</v>
      </c>
      <c r="U2188" t="s">
        <v>15200</v>
      </c>
      <c r="V2188" t="s">
        <v>42</v>
      </c>
      <c r="W2188" t="s">
        <v>15201</v>
      </c>
      <c r="X2188" t="s">
        <v>15202</v>
      </c>
      <c r="Y2188" t="s">
        <v>90</v>
      </c>
      <c r="Z2188" t="s">
        <v>39</v>
      </c>
      <c r="AA2188" t="s">
        <v>113</v>
      </c>
      <c r="AB2188" t="s">
        <v>113</v>
      </c>
      <c r="AC2188" t="s">
        <v>39</v>
      </c>
      <c r="AD2188" t="s">
        <v>45</v>
      </c>
      <c r="AE2188" t="s">
        <v>42</v>
      </c>
      <c r="AF2188" t="s">
        <v>15203</v>
      </c>
      <c r="AG2188" t="s">
        <v>7084</v>
      </c>
      <c r="AH2188" t="s">
        <v>15204</v>
      </c>
      <c r="AI2188" t="s">
        <v>15205</v>
      </c>
      <c r="AJ2188" t="s">
        <v>15206</v>
      </c>
      <c r="AK2188" t="s">
        <v>15207</v>
      </c>
      <c r="AL2188" t="s">
        <v>36</v>
      </c>
      <c r="AM2188" s="1" t="s">
        <v>15208</v>
      </c>
      <c r="AN2188" t="s">
        <v>15209</v>
      </c>
      <c r="AO2188" t="s">
        <v>15210</v>
      </c>
      <c r="AP2188" t="s">
        <v>15211</v>
      </c>
      <c r="AQ2188" t="s">
        <v>15211</v>
      </c>
      <c r="AR2188" t="s">
        <v>15212</v>
      </c>
      <c r="AS2188" t="s">
        <v>15213</v>
      </c>
      <c r="AT2188" t="s">
        <v>15214</v>
      </c>
    </row>
    <row r="2189" spans="1:46" hidden="1" x14ac:dyDescent="0.2">
      <c r="A2189" t="s">
        <v>45226</v>
      </c>
      <c r="B2189" t="s">
        <v>45227</v>
      </c>
      <c r="C2189" t="s">
        <v>45228</v>
      </c>
      <c r="D2189" t="s">
        <v>45229</v>
      </c>
      <c r="E2189" t="s">
        <v>45230</v>
      </c>
      <c r="F2189" t="s">
        <v>45231</v>
      </c>
      <c r="G2189">
        <f>Kuenzle_Michaillat_proteinGroups_LFQ_M1B[[#This Row],[LFQ intensity 14371 Bj sphero]]-Kuenzle_Michaillat_proteinGroups_LFQ_M1B[[#This Row],[LFQ intensity 14370 Bj vac]]</f>
        <v>-0.39850616455080257</v>
      </c>
      <c r="H2189">
        <f>2^Kuenzle_Michaillat_proteinGroups_LFQ_M1B[[#This Row],[Bj sphero - Bj vac]]</f>
        <v>0.75864341237989164</v>
      </c>
      <c r="I2189">
        <f>Kuenzle_Michaillat_proteinGroups_LFQ_M1B[[#This Row],[LFQ intensity 14392 By sphero 1]]-Kuenzle_Michaillat_proteinGroups_LFQ_M1B[[#This Row],[LFQ intensity 14393 By vac 1]]</f>
        <v>-2.107305526733402</v>
      </c>
      <c r="J2189">
        <f>2^Kuenzle_Michaillat_proteinGroups_LFQ_M1B[[#This Row],[By sphero 1 - By vac 1]]</f>
        <v>0.23208005911898533</v>
      </c>
      <c r="K2189">
        <f>Kuenzle_Michaillat_proteinGroups_LFQ_M1B[[#This Row],[LFQ intensity 14394 By sphero 2]]-Kuenzle_Michaillat_proteinGroups_LFQ_M1B[[#This Row],[LFQ intensity 14395 By vac 2]]</f>
        <v>-1.9691982269287003</v>
      </c>
      <c r="L2189">
        <f>2^Kuenzle_Michaillat_proteinGroups_LFQ_M1B[[#This Row],[By sphero 2 - By vac 2]]</f>
        <v>0.25539492689318366</v>
      </c>
      <c r="M2189" t="s">
        <v>34</v>
      </c>
      <c r="N2189" t="s">
        <v>34</v>
      </c>
      <c r="O2189" t="s">
        <v>491</v>
      </c>
      <c r="P2189" t="s">
        <v>491</v>
      </c>
      <c r="Q2189" t="s">
        <v>811</v>
      </c>
      <c r="R2189" t="s">
        <v>1167</v>
      </c>
      <c r="S2189" t="s">
        <v>1167</v>
      </c>
      <c r="T2189" t="s">
        <v>2431</v>
      </c>
      <c r="U2189" t="s">
        <v>45232</v>
      </c>
      <c r="V2189" t="s">
        <v>42</v>
      </c>
      <c r="W2189" t="s">
        <v>487</v>
      </c>
      <c r="X2189" t="s">
        <v>45233</v>
      </c>
      <c r="Y2189" t="s">
        <v>31297</v>
      </c>
      <c r="Z2189" t="s">
        <v>138</v>
      </c>
      <c r="AA2189" t="s">
        <v>939</v>
      </c>
      <c r="AB2189" t="s">
        <v>64</v>
      </c>
      <c r="AC2189" t="s">
        <v>138</v>
      </c>
      <c r="AD2189" t="s">
        <v>483</v>
      </c>
      <c r="AE2189" t="s">
        <v>939</v>
      </c>
      <c r="AF2189" t="s">
        <v>6392</v>
      </c>
      <c r="AG2189" t="s">
        <v>45234</v>
      </c>
      <c r="AH2189" t="s">
        <v>45235</v>
      </c>
      <c r="AI2189" t="s">
        <v>5990</v>
      </c>
      <c r="AJ2189" t="s">
        <v>45236</v>
      </c>
      <c r="AK2189" t="s">
        <v>45237</v>
      </c>
      <c r="AL2189" t="s">
        <v>45238</v>
      </c>
      <c r="AM2189" s="1" t="s">
        <v>45239</v>
      </c>
      <c r="AN2189" t="s">
        <v>45240</v>
      </c>
      <c r="AO2189" t="s">
        <v>45241</v>
      </c>
      <c r="AP2189" t="s">
        <v>45242</v>
      </c>
      <c r="AQ2189" t="s">
        <v>45242</v>
      </c>
      <c r="AR2189" t="s">
        <v>45243</v>
      </c>
      <c r="AS2189" t="s">
        <v>45244</v>
      </c>
      <c r="AT2189" t="s">
        <v>45245</v>
      </c>
    </row>
    <row r="2190" spans="1:46" hidden="1" x14ac:dyDescent="0.2">
      <c r="A2190" t="s">
        <v>220</v>
      </c>
      <c r="B2190" t="s">
        <v>221</v>
      </c>
      <c r="C2190" t="s">
        <v>222</v>
      </c>
      <c r="D2190" t="s">
        <v>223</v>
      </c>
      <c r="E2190" t="s">
        <v>224</v>
      </c>
      <c r="F2190" t="s">
        <v>225</v>
      </c>
      <c r="G2190">
        <f>Kuenzle_Michaillat_proteinGroups_LFQ_M1B[[#This Row],[LFQ intensity 14371 Bj sphero]]-Kuenzle_Michaillat_proteinGroups_LFQ_M1B[[#This Row],[LFQ intensity 14370 Bj vac]]</f>
        <v>-0.14160919189459875</v>
      </c>
      <c r="H2190">
        <f>2^Kuenzle_Michaillat_proteinGroups_LFQ_M1B[[#This Row],[Bj sphero - Bj vac]]</f>
        <v>0.90650746658490278</v>
      </c>
      <c r="I2190">
        <f>Kuenzle_Michaillat_proteinGroups_LFQ_M1B[[#This Row],[LFQ intensity 14392 By sphero 1]]-Kuenzle_Michaillat_proteinGroups_LFQ_M1B[[#This Row],[LFQ intensity 14393 By vac 1]]</f>
        <v>-0.59831809997560015</v>
      </c>
      <c r="J2190">
        <f>2^Kuenzle_Michaillat_proteinGroups_LFQ_M1B[[#This Row],[By sphero 1 - By vac 1]]</f>
        <v>0.66052354786805423</v>
      </c>
      <c r="K2190">
        <f>Kuenzle_Michaillat_proteinGroups_LFQ_M1B[[#This Row],[LFQ intensity 14394 By sphero 2]]-Kuenzle_Michaillat_proteinGroups_LFQ_M1B[[#This Row],[LFQ intensity 14395 By vac 2]]</f>
        <v>-1.2453632354735973</v>
      </c>
      <c r="L2190">
        <f>2^Kuenzle_Michaillat_proteinGroups_LFQ_M1B[[#This Row],[By sphero 2 - By vac 2]]</f>
        <v>0.42180168530354906</v>
      </c>
      <c r="M2190" t="s">
        <v>34</v>
      </c>
      <c r="N2190" t="s">
        <v>34</v>
      </c>
      <c r="O2190" t="s">
        <v>65</v>
      </c>
      <c r="P2190" t="s">
        <v>65</v>
      </c>
      <c r="Q2190" t="s">
        <v>65</v>
      </c>
      <c r="R2190" t="s">
        <v>226</v>
      </c>
      <c r="S2190" t="s">
        <v>226</v>
      </c>
      <c r="T2190" t="s">
        <v>226</v>
      </c>
      <c r="U2190" t="s">
        <v>227</v>
      </c>
      <c r="V2190" t="s">
        <v>42</v>
      </c>
      <c r="W2190" t="s">
        <v>228</v>
      </c>
      <c r="X2190" t="s">
        <v>229</v>
      </c>
      <c r="Y2190" t="s">
        <v>189</v>
      </c>
      <c r="Z2190" t="s">
        <v>65</v>
      </c>
      <c r="AA2190" t="s">
        <v>65</v>
      </c>
      <c r="AB2190" t="s">
        <v>165</v>
      </c>
      <c r="AC2190" t="s">
        <v>165</v>
      </c>
      <c r="AD2190" t="s">
        <v>165</v>
      </c>
      <c r="AE2190" t="s">
        <v>165</v>
      </c>
      <c r="AF2190" t="s">
        <v>230</v>
      </c>
      <c r="AG2190" t="s">
        <v>231</v>
      </c>
      <c r="AH2190" t="s">
        <v>232</v>
      </c>
      <c r="AI2190" t="s">
        <v>233</v>
      </c>
      <c r="AJ2190" t="s">
        <v>234</v>
      </c>
      <c r="AK2190" t="s">
        <v>235</v>
      </c>
      <c r="AL2190" t="s">
        <v>236</v>
      </c>
      <c r="AM2190" s="1" t="s">
        <v>237</v>
      </c>
      <c r="AN2190" t="s">
        <v>238</v>
      </c>
      <c r="AO2190" t="s">
        <v>239</v>
      </c>
      <c r="AP2190" t="s">
        <v>240</v>
      </c>
      <c r="AQ2190" t="s">
        <v>240</v>
      </c>
      <c r="AR2190" t="s">
        <v>241</v>
      </c>
      <c r="AS2190" t="s">
        <v>242</v>
      </c>
      <c r="AT2190" t="s">
        <v>243</v>
      </c>
    </row>
    <row r="2191" spans="1:46" hidden="1" x14ac:dyDescent="0.2">
      <c r="A2191" t="s">
        <v>56782</v>
      </c>
      <c r="B2191" t="s">
        <v>56783</v>
      </c>
      <c r="C2191" t="s">
        <v>56784</v>
      </c>
      <c r="D2191" t="s">
        <v>56785</v>
      </c>
      <c r="E2191" t="s">
        <v>47262</v>
      </c>
      <c r="F2191" t="s">
        <v>56786</v>
      </c>
      <c r="G2191">
        <f>Kuenzle_Michaillat_proteinGroups_LFQ_M1B[[#This Row],[LFQ intensity 14371 Bj sphero]]-Kuenzle_Michaillat_proteinGroups_LFQ_M1B[[#This Row],[LFQ intensity 14370 Bj vac]]</f>
        <v>-0.50679779052729756</v>
      </c>
      <c r="H2191">
        <f>2^Kuenzle_Michaillat_proteinGroups_LFQ_M1B[[#This Row],[Bj sphero - Bj vac]]</f>
        <v>0.70378282360226385</v>
      </c>
      <c r="I2191">
        <f>Kuenzle_Michaillat_proteinGroups_LFQ_M1B[[#This Row],[LFQ intensity 14392 By sphero 1]]-Kuenzle_Michaillat_proteinGroups_LFQ_M1B[[#This Row],[LFQ intensity 14393 By vac 1]]</f>
        <v>-0.86623764038090201</v>
      </c>
      <c r="J2191">
        <f>2^Kuenzle_Michaillat_proteinGroups_LFQ_M1B[[#This Row],[By sphero 1 - By vac 1]]</f>
        <v>0.54857560010587547</v>
      </c>
      <c r="K2191">
        <f>Kuenzle_Michaillat_proteinGroups_LFQ_M1B[[#This Row],[LFQ intensity 14394 By sphero 2]]-Kuenzle_Michaillat_proteinGroups_LFQ_M1B[[#This Row],[LFQ intensity 14395 By vac 2]]</f>
        <v>-9.2576980590802549E-2</v>
      </c>
      <c r="L2191">
        <f>2^Kuenzle_Michaillat_proteinGroups_LFQ_M1B[[#This Row],[By sphero 2 - By vac 2]]</f>
        <v>0.93784604640273317</v>
      </c>
      <c r="M2191" t="s">
        <v>34</v>
      </c>
      <c r="N2191" t="s">
        <v>34</v>
      </c>
      <c r="O2191" t="s">
        <v>45</v>
      </c>
      <c r="P2191" t="s">
        <v>45</v>
      </c>
      <c r="Q2191" t="s">
        <v>45</v>
      </c>
      <c r="R2191" t="s">
        <v>30443</v>
      </c>
      <c r="S2191" t="s">
        <v>30443</v>
      </c>
      <c r="T2191" t="s">
        <v>30443</v>
      </c>
      <c r="U2191" t="s">
        <v>56787</v>
      </c>
      <c r="V2191" t="s">
        <v>42</v>
      </c>
      <c r="W2191" t="s">
        <v>56788</v>
      </c>
      <c r="X2191" t="s">
        <v>56789</v>
      </c>
      <c r="Y2191" t="s">
        <v>90</v>
      </c>
      <c r="Z2191" t="s">
        <v>39</v>
      </c>
      <c r="AA2191" t="s">
        <v>165</v>
      </c>
      <c r="AB2191" t="s">
        <v>165</v>
      </c>
      <c r="AC2191" t="s">
        <v>113</v>
      </c>
      <c r="AD2191" t="s">
        <v>113</v>
      </c>
      <c r="AE2191" t="s">
        <v>165</v>
      </c>
      <c r="AF2191" t="s">
        <v>56790</v>
      </c>
      <c r="AG2191" t="s">
        <v>56791</v>
      </c>
      <c r="AH2191" t="s">
        <v>56792</v>
      </c>
      <c r="AI2191" t="s">
        <v>56793</v>
      </c>
      <c r="AJ2191" t="s">
        <v>56794</v>
      </c>
      <c r="AK2191" t="s">
        <v>56795</v>
      </c>
      <c r="AL2191" t="s">
        <v>56796</v>
      </c>
      <c r="AM2191" s="1" t="s">
        <v>56797</v>
      </c>
      <c r="AN2191" t="s">
        <v>56798</v>
      </c>
      <c r="AO2191" t="s">
        <v>56799</v>
      </c>
      <c r="AP2191" t="s">
        <v>56800</v>
      </c>
      <c r="AQ2191" t="s">
        <v>56800</v>
      </c>
      <c r="AR2191" t="s">
        <v>56801</v>
      </c>
      <c r="AS2191" t="s">
        <v>56802</v>
      </c>
      <c r="AT2191" t="s">
        <v>56803</v>
      </c>
    </row>
    <row r="2192" spans="1:46" hidden="1" x14ac:dyDescent="0.2">
      <c r="A2192" t="s">
        <v>67358</v>
      </c>
      <c r="B2192" t="s">
        <v>67359</v>
      </c>
      <c r="C2192" t="s">
        <v>67360</v>
      </c>
      <c r="D2192" t="s">
        <v>67361</v>
      </c>
      <c r="E2192" t="s">
        <v>67362</v>
      </c>
      <c r="F2192" t="s">
        <v>67363</v>
      </c>
      <c r="G2192">
        <f>Kuenzle_Michaillat_proteinGroups_LFQ_M1B[[#This Row],[LFQ intensity 14371 Bj sphero]]-Kuenzle_Michaillat_proteinGroups_LFQ_M1B[[#This Row],[LFQ intensity 14370 Bj vac]]</f>
        <v>-0.71404838562009942</v>
      </c>
      <c r="H2192">
        <f>2^Kuenzle_Michaillat_proteinGroups_LFQ_M1B[[#This Row],[Bj sphero - Bj vac]]</f>
        <v>0.60960710147521646</v>
      </c>
      <c r="I2192">
        <f>Kuenzle_Michaillat_proteinGroups_LFQ_M1B[[#This Row],[LFQ intensity 14392 By sphero 1]]-Kuenzle_Michaillat_proteinGroups_LFQ_M1B[[#This Row],[LFQ intensity 14393 By vac 1]]</f>
        <v>-0.13680839538580258</v>
      </c>
      <c r="J2192">
        <f>2^Kuenzle_Michaillat_proteinGroups_LFQ_M1B[[#This Row],[By sphero 1 - By vac 1]]</f>
        <v>0.90952903851149647</v>
      </c>
      <c r="K2192">
        <f>Kuenzle_Michaillat_proteinGroups_LFQ_M1B[[#This Row],[LFQ intensity 14394 By sphero 2]]-Kuenzle_Michaillat_proteinGroups_LFQ_M1B[[#This Row],[LFQ intensity 14395 By vac 2]]</f>
        <v>-0.41559028625490058</v>
      </c>
      <c r="L2192">
        <f>2^Kuenzle_Michaillat_proteinGroups_LFQ_M1B[[#This Row],[By sphero 2 - By vac 2]]</f>
        <v>0.74971268299767124</v>
      </c>
      <c r="M2192" t="s">
        <v>34</v>
      </c>
      <c r="N2192" t="s">
        <v>34</v>
      </c>
      <c r="O2192" t="s">
        <v>45</v>
      </c>
      <c r="P2192" t="s">
        <v>45</v>
      </c>
      <c r="Q2192" t="s">
        <v>45</v>
      </c>
      <c r="R2192" t="s">
        <v>2052</v>
      </c>
      <c r="S2192" t="s">
        <v>2052</v>
      </c>
      <c r="T2192" t="s">
        <v>2052</v>
      </c>
      <c r="U2192" t="s">
        <v>67364</v>
      </c>
      <c r="V2192" t="s">
        <v>42</v>
      </c>
      <c r="W2192" t="s">
        <v>67365</v>
      </c>
      <c r="X2192" t="s">
        <v>67366</v>
      </c>
      <c r="Y2192" t="s">
        <v>521</v>
      </c>
      <c r="Z2192" t="s">
        <v>165</v>
      </c>
      <c r="AA2192" t="s">
        <v>165</v>
      </c>
      <c r="AB2192" t="s">
        <v>165</v>
      </c>
      <c r="AC2192" t="s">
        <v>39</v>
      </c>
      <c r="AD2192" t="s">
        <v>165</v>
      </c>
      <c r="AE2192" t="s">
        <v>113</v>
      </c>
      <c r="AF2192" t="s">
        <v>67367</v>
      </c>
      <c r="AG2192" t="s">
        <v>67368</v>
      </c>
      <c r="AH2192" t="s">
        <v>67369</v>
      </c>
      <c r="AI2192" t="s">
        <v>67370</v>
      </c>
      <c r="AJ2192" t="s">
        <v>67371</v>
      </c>
      <c r="AK2192" t="s">
        <v>67372</v>
      </c>
      <c r="AL2192" t="s">
        <v>22535</v>
      </c>
      <c r="AM2192" s="1" t="s">
        <v>67373</v>
      </c>
      <c r="AN2192" t="s">
        <v>67374</v>
      </c>
      <c r="AO2192" t="s">
        <v>67375</v>
      </c>
      <c r="AP2192" t="s">
        <v>67376</v>
      </c>
      <c r="AQ2192" t="s">
        <v>67376</v>
      </c>
      <c r="AR2192" t="s">
        <v>67377</v>
      </c>
      <c r="AS2192" t="s">
        <v>34</v>
      </c>
      <c r="AT2192" t="s">
        <v>67378</v>
      </c>
    </row>
    <row r="2193" spans="1:46" hidden="1" x14ac:dyDescent="0.2">
      <c r="A2193" t="s">
        <v>56319</v>
      </c>
      <c r="B2193" t="s">
        <v>56320</v>
      </c>
      <c r="C2193" t="s">
        <v>56321</v>
      </c>
      <c r="D2193" t="s">
        <v>56322</v>
      </c>
      <c r="E2193" t="s">
        <v>56323</v>
      </c>
      <c r="F2193" t="s">
        <v>56324</v>
      </c>
      <c r="G2193">
        <f>Kuenzle_Michaillat_proteinGroups_LFQ_M1B[[#This Row],[LFQ intensity 14371 Bj sphero]]-Kuenzle_Michaillat_proteinGroups_LFQ_M1B[[#This Row],[LFQ intensity 14370 Bj vac]]</f>
        <v>-0.45401000976560013</v>
      </c>
      <c r="H2193">
        <f>2^Kuenzle_Michaillat_proteinGroups_LFQ_M1B[[#This Row],[Bj sphero - Bj vac]]</f>
        <v>0.7300109403179964</v>
      </c>
      <c r="I2193">
        <f>Kuenzle_Michaillat_proteinGroups_LFQ_M1B[[#This Row],[LFQ intensity 14392 By sphero 1]]-Kuenzle_Michaillat_proteinGroups_LFQ_M1B[[#This Row],[LFQ intensity 14393 By vac 1]]</f>
        <v>-2.1064109802245987</v>
      </c>
      <c r="J2193">
        <f>2^Kuenzle_Michaillat_proteinGroups_LFQ_M1B[[#This Row],[By sphero 1 - By vac 1]]</f>
        <v>0.23222400553696784</v>
      </c>
      <c r="K2193">
        <f>Kuenzle_Michaillat_proteinGroups_LFQ_M1B[[#This Row],[LFQ intensity 14394 By sphero 2]]-Kuenzle_Michaillat_proteinGroups_LFQ_M1B[[#This Row],[LFQ intensity 14395 By vac 2]]</f>
        <v>-1.6068763732910014</v>
      </c>
      <c r="L2193">
        <f>2^Kuenzle_Michaillat_proteinGroups_LFQ_M1B[[#This Row],[By sphero 2 - By vac 2]]</f>
        <v>0.32830841339265948</v>
      </c>
      <c r="M2193" t="s">
        <v>34</v>
      </c>
      <c r="N2193" t="s">
        <v>34</v>
      </c>
      <c r="O2193" t="s">
        <v>250</v>
      </c>
      <c r="P2193" t="s">
        <v>250</v>
      </c>
      <c r="Q2193" t="s">
        <v>250</v>
      </c>
      <c r="R2193" t="s">
        <v>640</v>
      </c>
      <c r="S2193" t="s">
        <v>640</v>
      </c>
      <c r="T2193" t="s">
        <v>640</v>
      </c>
      <c r="U2193" t="s">
        <v>56325</v>
      </c>
      <c r="V2193" t="s">
        <v>42</v>
      </c>
      <c r="W2193" t="s">
        <v>55033</v>
      </c>
      <c r="X2193" t="s">
        <v>56326</v>
      </c>
      <c r="Y2193" t="s">
        <v>811</v>
      </c>
      <c r="Z2193" t="s">
        <v>65</v>
      </c>
      <c r="AA2193" t="s">
        <v>65</v>
      </c>
      <c r="AB2193" t="s">
        <v>165</v>
      </c>
      <c r="AC2193" t="s">
        <v>113</v>
      </c>
      <c r="AD2193" t="s">
        <v>165</v>
      </c>
      <c r="AE2193" t="s">
        <v>45</v>
      </c>
      <c r="AF2193" t="s">
        <v>56327</v>
      </c>
      <c r="AG2193" t="s">
        <v>56328</v>
      </c>
      <c r="AH2193" t="s">
        <v>56329</v>
      </c>
      <c r="AI2193" t="s">
        <v>56330</v>
      </c>
      <c r="AJ2193" t="s">
        <v>56331</v>
      </c>
      <c r="AK2193" t="s">
        <v>56332</v>
      </c>
      <c r="AL2193" t="s">
        <v>56333</v>
      </c>
      <c r="AM2193" s="1" t="s">
        <v>56334</v>
      </c>
      <c r="AN2193" t="s">
        <v>56335</v>
      </c>
      <c r="AO2193" t="s">
        <v>56336</v>
      </c>
      <c r="AP2193" t="s">
        <v>56337</v>
      </c>
      <c r="AQ2193" t="s">
        <v>56337</v>
      </c>
      <c r="AR2193" t="s">
        <v>56338</v>
      </c>
      <c r="AS2193" t="s">
        <v>56339</v>
      </c>
      <c r="AT2193" t="s">
        <v>56340</v>
      </c>
    </row>
    <row r="2194" spans="1:46" hidden="1" x14ac:dyDescent="0.2">
      <c r="A2194" t="s">
        <v>80254</v>
      </c>
      <c r="B2194" t="s">
        <v>28979</v>
      </c>
      <c r="C2194" t="s">
        <v>80255</v>
      </c>
      <c r="D2194" t="s">
        <v>80256</v>
      </c>
      <c r="E2194" t="s">
        <v>4991</v>
      </c>
      <c r="F2194" t="s">
        <v>80257</v>
      </c>
      <c r="G2194">
        <f>Kuenzle_Michaillat_proteinGroups_LFQ_M1B[[#This Row],[LFQ intensity 14371 Bj sphero]]-Kuenzle_Michaillat_proteinGroups_LFQ_M1B[[#This Row],[LFQ intensity 14370 Bj vac]]</f>
        <v>0.54487037658689985</v>
      </c>
      <c r="H2194">
        <f>2^Kuenzle_Michaillat_proteinGroups_LFQ_M1B[[#This Row],[Bj sphero - Bj vac]]</f>
        <v>1.45888925991846</v>
      </c>
      <c r="I2194">
        <f>Kuenzle_Michaillat_proteinGroups_LFQ_M1B[[#This Row],[LFQ intensity 14392 By sphero 1]]-Kuenzle_Michaillat_proteinGroups_LFQ_M1B[[#This Row],[LFQ intensity 14393 By vac 1]]</f>
        <v>1.4066276550293004</v>
      </c>
      <c r="J2194">
        <f>2^Kuenzle_Michaillat_proteinGroups_LFQ_M1B[[#This Row],[By sphero 1 - By vac 1]]</f>
        <v>2.6511671929048459</v>
      </c>
      <c r="K2194">
        <f>Kuenzle_Michaillat_proteinGroups_LFQ_M1B[[#This Row],[LFQ intensity 14394 By sphero 2]]-Kuenzle_Michaillat_proteinGroups_LFQ_M1B[[#This Row],[LFQ intensity 14395 By vac 2]]</f>
        <v>1.6339664459228018</v>
      </c>
      <c r="L2194">
        <f>2^Kuenzle_Michaillat_proteinGroups_LFQ_M1B[[#This Row],[By sphero 2 - By vac 2]]</f>
        <v>3.1036512318065332</v>
      </c>
      <c r="M2194" t="s">
        <v>34</v>
      </c>
      <c r="N2194" t="s">
        <v>34</v>
      </c>
      <c r="O2194" t="s">
        <v>91</v>
      </c>
      <c r="P2194" t="s">
        <v>91</v>
      </c>
      <c r="Q2194" t="s">
        <v>91</v>
      </c>
      <c r="R2194" t="s">
        <v>17516</v>
      </c>
      <c r="S2194" t="s">
        <v>17516</v>
      </c>
      <c r="T2194" t="s">
        <v>17516</v>
      </c>
      <c r="U2194" t="s">
        <v>80258</v>
      </c>
      <c r="V2194" t="s">
        <v>42</v>
      </c>
      <c r="W2194" t="s">
        <v>80259</v>
      </c>
      <c r="X2194" t="s">
        <v>80260</v>
      </c>
      <c r="Y2194" t="s">
        <v>572</v>
      </c>
      <c r="Z2194" t="s">
        <v>45</v>
      </c>
      <c r="AA2194" t="s">
        <v>65</v>
      </c>
      <c r="AB2194" t="s">
        <v>59</v>
      </c>
      <c r="AC2194" t="s">
        <v>65</v>
      </c>
      <c r="AD2194" t="s">
        <v>250</v>
      </c>
      <c r="AE2194" t="s">
        <v>45</v>
      </c>
      <c r="AF2194" t="s">
        <v>80261</v>
      </c>
      <c r="AG2194" t="s">
        <v>80262</v>
      </c>
      <c r="AH2194" t="s">
        <v>80263</v>
      </c>
      <c r="AI2194" t="s">
        <v>80264</v>
      </c>
      <c r="AJ2194" t="s">
        <v>80265</v>
      </c>
      <c r="AK2194" t="s">
        <v>80266</v>
      </c>
      <c r="AL2194" t="s">
        <v>80267</v>
      </c>
      <c r="AM2194" s="1" t="s">
        <v>80268</v>
      </c>
      <c r="AN2194" t="s">
        <v>80269</v>
      </c>
      <c r="AO2194" t="s">
        <v>80270</v>
      </c>
      <c r="AP2194" t="s">
        <v>80271</v>
      </c>
      <c r="AQ2194" t="s">
        <v>80271</v>
      </c>
      <c r="AR2194" t="s">
        <v>80272</v>
      </c>
      <c r="AS2194" t="s">
        <v>80273</v>
      </c>
      <c r="AT2194" t="s">
        <v>80274</v>
      </c>
    </row>
    <row r="2195" spans="1:46" hidden="1" x14ac:dyDescent="0.2">
      <c r="A2195" t="s">
        <v>54657</v>
      </c>
      <c r="B2195" t="s">
        <v>54658</v>
      </c>
      <c r="C2195" t="s">
        <v>54659</v>
      </c>
      <c r="D2195" t="s">
        <v>54660</v>
      </c>
      <c r="E2195" t="s">
        <v>54661</v>
      </c>
      <c r="F2195" t="s">
        <v>54662</v>
      </c>
      <c r="G2195">
        <f>Kuenzle_Michaillat_proteinGroups_LFQ_M1B[[#This Row],[LFQ intensity 14371 Bj sphero]]-Kuenzle_Michaillat_proteinGroups_LFQ_M1B[[#This Row],[LFQ intensity 14370 Bj vac]]</f>
        <v>0.78762054443360086</v>
      </c>
      <c r="H2195">
        <f>2^Kuenzle_Michaillat_proteinGroups_LFQ_M1B[[#This Row],[Bj sphero - Bj vac]]</f>
        <v>1.7262250282202853</v>
      </c>
      <c r="I2195">
        <f>Kuenzle_Michaillat_proteinGroups_LFQ_M1B[[#This Row],[LFQ intensity 14392 By sphero 1]]-Kuenzle_Michaillat_proteinGroups_LFQ_M1B[[#This Row],[LFQ intensity 14393 By vac 1]]</f>
        <v>0.6544628143310014</v>
      </c>
      <c r="J2195">
        <f>2^Kuenzle_Michaillat_proteinGroups_LFQ_M1B[[#This Row],[By sphero 1 - By vac 1]]</f>
        <v>1.5740297560266687</v>
      </c>
      <c r="K2195">
        <f>Kuenzle_Michaillat_proteinGroups_LFQ_M1B[[#This Row],[LFQ intensity 14394 By sphero 2]]-Kuenzle_Michaillat_proteinGroups_LFQ_M1B[[#This Row],[LFQ intensity 14395 By vac 2]]</f>
        <v>0.62839698791499998</v>
      </c>
      <c r="L2195">
        <f>2^Kuenzle_Michaillat_proteinGroups_LFQ_M1B[[#This Row],[By sphero 2 - By vac 2]]</f>
        <v>1.5458464129630609</v>
      </c>
      <c r="M2195" t="s">
        <v>34</v>
      </c>
      <c r="N2195" t="s">
        <v>34</v>
      </c>
      <c r="O2195" t="s">
        <v>65</v>
      </c>
      <c r="P2195" t="s">
        <v>65</v>
      </c>
      <c r="Q2195" t="s">
        <v>65</v>
      </c>
      <c r="R2195" t="s">
        <v>16049</v>
      </c>
      <c r="S2195" t="s">
        <v>16049</v>
      </c>
      <c r="T2195" t="s">
        <v>16049</v>
      </c>
      <c r="U2195" t="s">
        <v>54663</v>
      </c>
      <c r="V2195" t="s">
        <v>42</v>
      </c>
      <c r="W2195" t="s">
        <v>54664</v>
      </c>
      <c r="X2195" t="s">
        <v>54665</v>
      </c>
      <c r="Y2195" t="s">
        <v>483</v>
      </c>
      <c r="Z2195" t="s">
        <v>45</v>
      </c>
      <c r="AA2195" t="s">
        <v>113</v>
      </c>
      <c r="AB2195" t="s">
        <v>113</v>
      </c>
      <c r="AC2195" t="s">
        <v>113</v>
      </c>
      <c r="AD2195" t="s">
        <v>45</v>
      </c>
      <c r="AE2195" t="s">
        <v>45</v>
      </c>
      <c r="AF2195" t="s">
        <v>54666</v>
      </c>
      <c r="AG2195" t="s">
        <v>54667</v>
      </c>
      <c r="AH2195" t="s">
        <v>29412</v>
      </c>
      <c r="AI2195" t="s">
        <v>54668</v>
      </c>
      <c r="AJ2195" t="s">
        <v>54669</v>
      </c>
      <c r="AK2195" t="s">
        <v>41147</v>
      </c>
      <c r="AL2195" t="s">
        <v>54670</v>
      </c>
      <c r="AM2195" s="1" t="s">
        <v>54671</v>
      </c>
      <c r="AN2195" t="s">
        <v>54672</v>
      </c>
      <c r="AO2195" t="s">
        <v>54673</v>
      </c>
      <c r="AP2195" t="s">
        <v>54674</v>
      </c>
      <c r="AQ2195" t="s">
        <v>54674</v>
      </c>
      <c r="AR2195" t="s">
        <v>54675</v>
      </c>
      <c r="AS2195" t="s">
        <v>54676</v>
      </c>
      <c r="AT2195" t="s">
        <v>54677</v>
      </c>
    </row>
    <row r="2196" spans="1:46" hidden="1" x14ac:dyDescent="0.2">
      <c r="A2196" t="s">
        <v>3156</v>
      </c>
      <c r="B2196" t="s">
        <v>3157</v>
      </c>
      <c r="C2196" t="s">
        <v>3158</v>
      </c>
      <c r="D2196" t="s">
        <v>3159</v>
      </c>
      <c r="E2196" t="s">
        <v>3160</v>
      </c>
      <c r="F2196" t="s">
        <v>3161</v>
      </c>
      <c r="G2196">
        <f>Kuenzle_Michaillat_proteinGroups_LFQ_M1B[[#This Row],[LFQ intensity 14371 Bj sphero]]-Kuenzle_Michaillat_proteinGroups_LFQ_M1B[[#This Row],[LFQ intensity 14370 Bj vac]]</f>
        <v>0.55468559265140271</v>
      </c>
      <c r="H2196">
        <f>2^Kuenzle_Michaillat_proteinGroups_LFQ_M1B[[#This Row],[Bj sphero - Bj vac]]</f>
        <v>1.4688484914103221</v>
      </c>
      <c r="I2196">
        <f>Kuenzle_Michaillat_proteinGroups_LFQ_M1B[[#This Row],[LFQ intensity 14392 By sphero 1]]-Kuenzle_Michaillat_proteinGroups_LFQ_M1B[[#This Row],[LFQ intensity 14393 By vac 1]]</f>
        <v>3.0738773345947017</v>
      </c>
      <c r="J2196">
        <f>2^Kuenzle_Michaillat_proteinGroups_LFQ_M1B[[#This Row],[By sphero 1 - By vac 1]]</f>
        <v>8.4203332668878819</v>
      </c>
      <c r="K2196">
        <f>Kuenzle_Michaillat_proteinGroups_LFQ_M1B[[#This Row],[LFQ intensity 14394 By sphero 2]]-Kuenzle_Michaillat_proteinGroups_LFQ_M1B[[#This Row],[LFQ intensity 14395 By vac 2]]</f>
        <v>2.174491882324201</v>
      </c>
      <c r="L2196">
        <f>2^Kuenzle_Michaillat_proteinGroups_LFQ_M1B[[#This Row],[By sphero 2 - By vac 2]]</f>
        <v>4.5142674127131244</v>
      </c>
      <c r="M2196" t="s">
        <v>34</v>
      </c>
      <c r="N2196" t="s">
        <v>34</v>
      </c>
      <c r="O2196" t="s">
        <v>59</v>
      </c>
      <c r="P2196" t="s">
        <v>59</v>
      </c>
      <c r="Q2196" t="s">
        <v>59</v>
      </c>
      <c r="R2196" t="s">
        <v>3162</v>
      </c>
      <c r="S2196" t="s">
        <v>3162</v>
      </c>
      <c r="T2196" t="s">
        <v>3162</v>
      </c>
      <c r="U2196" t="s">
        <v>3163</v>
      </c>
      <c r="V2196" t="s">
        <v>42</v>
      </c>
      <c r="W2196" t="s">
        <v>3164</v>
      </c>
      <c r="X2196" t="s">
        <v>3165</v>
      </c>
      <c r="Y2196" t="s">
        <v>1093</v>
      </c>
      <c r="Z2196" t="s">
        <v>65</v>
      </c>
      <c r="AA2196" t="s">
        <v>65</v>
      </c>
      <c r="AB2196" t="s">
        <v>59</v>
      </c>
      <c r="AC2196" t="s">
        <v>113</v>
      </c>
      <c r="AD2196" t="s">
        <v>59</v>
      </c>
      <c r="AE2196" t="s">
        <v>45</v>
      </c>
      <c r="AF2196" t="s">
        <v>3166</v>
      </c>
      <c r="AG2196" t="s">
        <v>3167</v>
      </c>
      <c r="AH2196" t="s">
        <v>3168</v>
      </c>
      <c r="AI2196" t="s">
        <v>3169</v>
      </c>
      <c r="AJ2196" t="s">
        <v>3170</v>
      </c>
      <c r="AK2196" t="s">
        <v>3171</v>
      </c>
      <c r="AL2196" t="s">
        <v>3172</v>
      </c>
      <c r="AM2196" s="1" t="s">
        <v>3173</v>
      </c>
      <c r="AN2196" t="s">
        <v>3174</v>
      </c>
      <c r="AO2196" t="s">
        <v>3175</v>
      </c>
      <c r="AP2196" t="s">
        <v>3176</v>
      </c>
      <c r="AQ2196" t="s">
        <v>3176</v>
      </c>
      <c r="AR2196" t="s">
        <v>3177</v>
      </c>
      <c r="AS2196" t="s">
        <v>3178</v>
      </c>
      <c r="AT2196" t="s">
        <v>3179</v>
      </c>
    </row>
    <row r="2197" spans="1:46" hidden="1" x14ac:dyDescent="0.2">
      <c r="A2197" t="s">
        <v>56599</v>
      </c>
      <c r="B2197" t="s">
        <v>56600</v>
      </c>
      <c r="C2197" t="s">
        <v>56601</v>
      </c>
      <c r="D2197" t="s">
        <v>56602</v>
      </c>
      <c r="E2197" t="s">
        <v>56603</v>
      </c>
      <c r="F2197" t="s">
        <v>56604</v>
      </c>
      <c r="G2197">
        <f>Kuenzle_Michaillat_proteinGroups_LFQ_M1B[[#This Row],[LFQ intensity 14371 Bj sphero]]-Kuenzle_Michaillat_proteinGroups_LFQ_M1B[[#This Row],[LFQ intensity 14370 Bj vac]]</f>
        <v>-7.3516845703100131E-2</v>
      </c>
      <c r="H2197">
        <f>2^Kuenzle_Michaillat_proteinGroups_LFQ_M1B[[#This Row],[Bj sphero - Bj vac]]</f>
        <v>0.95031858846992934</v>
      </c>
      <c r="I2197">
        <f>Kuenzle_Michaillat_proteinGroups_LFQ_M1B[[#This Row],[LFQ intensity 14392 By sphero 1]]-Kuenzle_Michaillat_proteinGroups_LFQ_M1B[[#This Row],[LFQ intensity 14393 By vac 1]]</f>
        <v>-1.2488517761230007</v>
      </c>
      <c r="J2197">
        <f>2^Kuenzle_Michaillat_proteinGroups_LFQ_M1B[[#This Row],[By sphero 1 - By vac 1]]</f>
        <v>0.4207829705693078</v>
      </c>
      <c r="K2197">
        <f>Kuenzle_Michaillat_proteinGroups_LFQ_M1B[[#This Row],[LFQ intensity 14394 By sphero 2]]-Kuenzle_Michaillat_proteinGroups_LFQ_M1B[[#This Row],[LFQ intensity 14395 By vac 2]]</f>
        <v>-1.122495651245103</v>
      </c>
      <c r="L2197">
        <f>2^Kuenzle_Michaillat_proteinGroups_LFQ_M1B[[#This Row],[By sphero 2 - By vac 2]]</f>
        <v>0.45929861833538022</v>
      </c>
      <c r="M2197" t="s">
        <v>34</v>
      </c>
      <c r="N2197" t="s">
        <v>34</v>
      </c>
      <c r="O2197" t="s">
        <v>59</v>
      </c>
      <c r="P2197" t="s">
        <v>59</v>
      </c>
      <c r="Q2197" t="s">
        <v>59</v>
      </c>
      <c r="R2197" t="s">
        <v>7295</v>
      </c>
      <c r="S2197" t="s">
        <v>7295</v>
      </c>
      <c r="T2197" t="s">
        <v>7295</v>
      </c>
      <c r="U2197" t="s">
        <v>56605</v>
      </c>
      <c r="V2197" t="s">
        <v>42</v>
      </c>
      <c r="W2197" t="s">
        <v>56606</v>
      </c>
      <c r="X2197" t="s">
        <v>56607</v>
      </c>
      <c r="Y2197" t="s">
        <v>811</v>
      </c>
      <c r="Z2197" t="s">
        <v>39</v>
      </c>
      <c r="AA2197" t="s">
        <v>165</v>
      </c>
      <c r="AB2197" t="s">
        <v>113</v>
      </c>
      <c r="AC2197" t="s">
        <v>113</v>
      </c>
      <c r="AD2197" t="s">
        <v>113</v>
      </c>
      <c r="AE2197" t="s">
        <v>45</v>
      </c>
      <c r="AF2197" t="s">
        <v>56608</v>
      </c>
      <c r="AG2197" t="s">
        <v>3216</v>
      </c>
      <c r="AH2197" t="s">
        <v>56609</v>
      </c>
      <c r="AI2197" t="s">
        <v>56610</v>
      </c>
      <c r="AJ2197" t="s">
        <v>56611</v>
      </c>
      <c r="AK2197" t="s">
        <v>14639</v>
      </c>
      <c r="AL2197" t="s">
        <v>56612</v>
      </c>
      <c r="AM2197" s="1" t="s">
        <v>56613</v>
      </c>
      <c r="AN2197" t="s">
        <v>56614</v>
      </c>
      <c r="AO2197" t="s">
        <v>56615</v>
      </c>
      <c r="AP2197" t="s">
        <v>56616</v>
      </c>
      <c r="AQ2197" t="s">
        <v>56617</v>
      </c>
      <c r="AR2197" t="s">
        <v>56618</v>
      </c>
      <c r="AS2197" t="s">
        <v>56619</v>
      </c>
      <c r="AT2197" t="s">
        <v>56620</v>
      </c>
    </row>
    <row r="2198" spans="1:46" hidden="1" x14ac:dyDescent="0.2">
      <c r="A2198" t="s">
        <v>36</v>
      </c>
      <c r="B2198" t="s">
        <v>36</v>
      </c>
      <c r="C2198" t="s">
        <v>29590</v>
      </c>
      <c r="D2198" t="s">
        <v>29591</v>
      </c>
      <c r="E2198" t="s">
        <v>29592</v>
      </c>
      <c r="F2198" t="s">
        <v>29593</v>
      </c>
      <c r="G2198" t="e">
        <f>Kuenzle_Michaillat_proteinGroups_LFQ_M1B[[#This Row],[LFQ intensity 14371 Bj sphero]]-Kuenzle_Michaillat_proteinGroups_LFQ_M1B[[#This Row],[LFQ intensity 14370 Bj vac]]</f>
        <v>#VALUE!</v>
      </c>
      <c r="H2198" t="e">
        <f>2^Kuenzle_Michaillat_proteinGroups_LFQ_M1B[[#This Row],[Bj sphero - Bj vac]]</f>
        <v>#VALUE!</v>
      </c>
      <c r="I2198">
        <f>Kuenzle_Michaillat_proteinGroups_LFQ_M1B[[#This Row],[LFQ intensity 14392 By sphero 1]]-Kuenzle_Michaillat_proteinGroups_LFQ_M1B[[#This Row],[LFQ intensity 14393 By vac 1]]</f>
        <v>-0.74715995788579903</v>
      </c>
      <c r="J2198">
        <f>2^Kuenzle_Michaillat_proteinGroups_LFQ_M1B[[#This Row],[By sphero 1 - By vac 1]]</f>
        <v>0.5957752274293332</v>
      </c>
      <c r="K2198">
        <f>Kuenzle_Michaillat_proteinGroups_LFQ_M1B[[#This Row],[LFQ intensity 14394 By sphero 2]]-Kuenzle_Michaillat_proteinGroups_LFQ_M1B[[#This Row],[LFQ intensity 14395 By vac 2]]</f>
        <v>-1.5063457489012997</v>
      </c>
      <c r="L2198">
        <f>2^Kuenzle_Michaillat_proteinGroups_LFQ_M1B[[#This Row],[By sphero 2 - By vac 2]]</f>
        <v>0.3520016876978409</v>
      </c>
      <c r="M2198" t="s">
        <v>34</v>
      </c>
      <c r="N2198" t="s">
        <v>34</v>
      </c>
      <c r="O2198" t="s">
        <v>45</v>
      </c>
      <c r="P2198" t="s">
        <v>45</v>
      </c>
      <c r="Q2198" t="s">
        <v>45</v>
      </c>
      <c r="R2198" t="s">
        <v>2052</v>
      </c>
      <c r="S2198" t="s">
        <v>2052</v>
      </c>
      <c r="T2198" t="s">
        <v>2052</v>
      </c>
      <c r="U2198" t="s">
        <v>29594</v>
      </c>
      <c r="V2198" t="s">
        <v>42</v>
      </c>
      <c r="W2198" t="s">
        <v>29595</v>
      </c>
      <c r="X2198" t="s">
        <v>29596</v>
      </c>
      <c r="Y2198" t="s">
        <v>45</v>
      </c>
      <c r="Z2198" t="s">
        <v>42</v>
      </c>
      <c r="AA2198" t="s">
        <v>42</v>
      </c>
      <c r="AB2198" t="s">
        <v>165</v>
      </c>
      <c r="AC2198" t="s">
        <v>165</v>
      </c>
      <c r="AD2198" t="s">
        <v>113</v>
      </c>
      <c r="AE2198" t="s">
        <v>165</v>
      </c>
      <c r="AF2198" t="s">
        <v>29597</v>
      </c>
      <c r="AG2198" t="s">
        <v>36</v>
      </c>
      <c r="AH2198" t="s">
        <v>36</v>
      </c>
      <c r="AI2198" t="s">
        <v>29598</v>
      </c>
      <c r="AJ2198" t="s">
        <v>29599</v>
      </c>
      <c r="AK2198" t="s">
        <v>29600</v>
      </c>
      <c r="AL2198" t="s">
        <v>29601</v>
      </c>
      <c r="AM2198" s="1" t="s">
        <v>29602</v>
      </c>
      <c r="AN2198" t="s">
        <v>29603</v>
      </c>
      <c r="AO2198" t="s">
        <v>29604</v>
      </c>
      <c r="AP2198" t="s">
        <v>29605</v>
      </c>
      <c r="AQ2198" t="s">
        <v>29605</v>
      </c>
      <c r="AR2198" t="s">
        <v>29606</v>
      </c>
      <c r="AS2198" t="s">
        <v>29607</v>
      </c>
      <c r="AT2198" t="s">
        <v>29608</v>
      </c>
    </row>
    <row r="2199" spans="1:46" hidden="1" x14ac:dyDescent="0.2">
      <c r="A2199" t="s">
        <v>40628</v>
      </c>
      <c r="B2199" t="s">
        <v>4243</v>
      </c>
      <c r="C2199" t="s">
        <v>26951</v>
      </c>
      <c r="D2199" t="s">
        <v>40629</v>
      </c>
      <c r="E2199" t="s">
        <v>40630</v>
      </c>
      <c r="F2199" t="s">
        <v>40631</v>
      </c>
      <c r="G2199">
        <f>Kuenzle_Michaillat_proteinGroups_LFQ_M1B[[#This Row],[LFQ intensity 14371 Bj sphero]]-Kuenzle_Michaillat_proteinGroups_LFQ_M1B[[#This Row],[LFQ intensity 14370 Bj vac]]</f>
        <v>-0.83746337890620026</v>
      </c>
      <c r="H2199">
        <f>2^Kuenzle_Michaillat_proteinGroups_LFQ_M1B[[#This Row],[Bj sphero - Bj vac]]</f>
        <v>0.55962666908963077</v>
      </c>
      <c r="I2199">
        <f>Kuenzle_Michaillat_proteinGroups_LFQ_M1B[[#This Row],[LFQ intensity 14392 By sphero 1]]-Kuenzle_Michaillat_proteinGroups_LFQ_M1B[[#This Row],[LFQ intensity 14393 By vac 1]]</f>
        <v>-3.2996311187743999</v>
      </c>
      <c r="J2199">
        <f>2^Kuenzle_Michaillat_proteinGroups_LFQ_M1B[[#This Row],[By sphero 1 - By vac 1]]</f>
        <v>0.10155751336221081</v>
      </c>
      <c r="K2199">
        <f>Kuenzle_Michaillat_proteinGroups_LFQ_M1B[[#This Row],[LFQ intensity 14394 By sphero 2]]-Kuenzle_Michaillat_proteinGroups_LFQ_M1B[[#This Row],[LFQ intensity 14395 By vac 2]]</f>
        <v>-3.1894245147705007</v>
      </c>
      <c r="L2199">
        <f>2^Kuenzle_Michaillat_proteinGroups_LFQ_M1B[[#This Row],[By sphero 2 - By vac 2]]</f>
        <v>0.10961943319395984</v>
      </c>
      <c r="M2199" t="s">
        <v>34</v>
      </c>
      <c r="N2199" t="s">
        <v>34</v>
      </c>
      <c r="O2199" t="s">
        <v>250</v>
      </c>
      <c r="P2199" t="s">
        <v>250</v>
      </c>
      <c r="Q2199" t="s">
        <v>250</v>
      </c>
      <c r="R2199" t="s">
        <v>13082</v>
      </c>
      <c r="S2199" t="s">
        <v>13082</v>
      </c>
      <c r="T2199" t="s">
        <v>13082</v>
      </c>
      <c r="U2199" t="s">
        <v>40632</v>
      </c>
      <c r="V2199" t="s">
        <v>42</v>
      </c>
      <c r="W2199" t="s">
        <v>40633</v>
      </c>
      <c r="X2199" t="s">
        <v>40634</v>
      </c>
      <c r="Y2199" t="s">
        <v>811</v>
      </c>
      <c r="Z2199" t="s">
        <v>45</v>
      </c>
      <c r="AA2199" t="s">
        <v>113</v>
      </c>
      <c r="AB2199" t="s">
        <v>39</v>
      </c>
      <c r="AC2199" t="s">
        <v>59</v>
      </c>
      <c r="AD2199" t="s">
        <v>39</v>
      </c>
      <c r="AE2199" t="s">
        <v>250</v>
      </c>
      <c r="AF2199" t="s">
        <v>40635</v>
      </c>
      <c r="AG2199" t="s">
        <v>40636</v>
      </c>
      <c r="AH2199" t="s">
        <v>40637</v>
      </c>
      <c r="AI2199" t="s">
        <v>40638</v>
      </c>
      <c r="AJ2199" t="s">
        <v>40639</v>
      </c>
      <c r="AK2199" t="s">
        <v>40640</v>
      </c>
      <c r="AL2199" t="s">
        <v>40641</v>
      </c>
      <c r="AM2199" s="1" t="s">
        <v>40642</v>
      </c>
      <c r="AN2199" t="s">
        <v>40643</v>
      </c>
      <c r="AO2199" t="s">
        <v>40644</v>
      </c>
      <c r="AP2199" t="s">
        <v>40645</v>
      </c>
      <c r="AQ2199" t="s">
        <v>40645</v>
      </c>
      <c r="AR2199" t="s">
        <v>40646</v>
      </c>
      <c r="AS2199" t="s">
        <v>40647</v>
      </c>
      <c r="AT2199" t="s">
        <v>40648</v>
      </c>
    </row>
    <row r="2200" spans="1:46" hidden="1" x14ac:dyDescent="0.2">
      <c r="A2200" t="s">
        <v>31650</v>
      </c>
      <c r="B2200" t="s">
        <v>31651</v>
      </c>
      <c r="C2200" t="s">
        <v>31652</v>
      </c>
      <c r="D2200" t="s">
        <v>31653</v>
      </c>
      <c r="E2200" t="s">
        <v>31654</v>
      </c>
      <c r="F2200" t="s">
        <v>31655</v>
      </c>
      <c r="G2200">
        <f>Kuenzle_Michaillat_proteinGroups_LFQ_M1B[[#This Row],[LFQ intensity 14371 Bj sphero]]-Kuenzle_Michaillat_proteinGroups_LFQ_M1B[[#This Row],[LFQ intensity 14370 Bj vac]]</f>
        <v>-0.97482872009279831</v>
      </c>
      <c r="H2200">
        <f>2^Kuenzle_Michaillat_proteinGroups_LFQ_M1B[[#This Row],[Bj sphero - Bj vac]]</f>
        <v>0.50880024834281767</v>
      </c>
      <c r="I2200">
        <f>Kuenzle_Michaillat_proteinGroups_LFQ_M1B[[#This Row],[LFQ intensity 14392 By sphero 1]]-Kuenzle_Michaillat_proteinGroups_LFQ_M1B[[#This Row],[LFQ intensity 14393 By vac 1]]</f>
        <v>-2.5312747955322017</v>
      </c>
      <c r="J2200">
        <f>2^Kuenzle_Michaillat_proteinGroups_LFQ_M1B[[#This Row],[By sphero 1 - By vac 1]]</f>
        <v>0.17298576212172553</v>
      </c>
      <c r="K2200">
        <f>Kuenzle_Michaillat_proteinGroups_LFQ_M1B[[#This Row],[LFQ intensity 14394 By sphero 2]]-Kuenzle_Michaillat_proteinGroups_LFQ_M1B[[#This Row],[LFQ intensity 14395 By vac 2]]</f>
        <v>-3.6178684234619034</v>
      </c>
      <c r="L2200">
        <f>2^Kuenzle_Michaillat_proteinGroups_LFQ_M1B[[#This Row],[By sphero 2 - By vac 2]]</f>
        <v>8.1454125267966471E-2</v>
      </c>
      <c r="M2200" t="s">
        <v>34</v>
      </c>
      <c r="N2200" t="s">
        <v>34</v>
      </c>
      <c r="O2200" t="s">
        <v>65</v>
      </c>
      <c r="P2200" t="s">
        <v>65</v>
      </c>
      <c r="Q2200" t="s">
        <v>65</v>
      </c>
      <c r="R2200" t="s">
        <v>640</v>
      </c>
      <c r="S2200" t="s">
        <v>640</v>
      </c>
      <c r="T2200" t="s">
        <v>640</v>
      </c>
      <c r="U2200" t="s">
        <v>31656</v>
      </c>
      <c r="V2200" t="s">
        <v>42</v>
      </c>
      <c r="W2200" t="s">
        <v>31657</v>
      </c>
      <c r="X2200" t="s">
        <v>31658</v>
      </c>
      <c r="Y2200" t="s">
        <v>90</v>
      </c>
      <c r="Z2200" t="s">
        <v>165</v>
      </c>
      <c r="AA2200" t="s">
        <v>165</v>
      </c>
      <c r="AB2200" t="s">
        <v>39</v>
      </c>
      <c r="AC2200" t="s">
        <v>113</v>
      </c>
      <c r="AD2200" t="s">
        <v>39</v>
      </c>
      <c r="AE2200" t="s">
        <v>65</v>
      </c>
      <c r="AF2200" t="s">
        <v>31659</v>
      </c>
      <c r="AG2200" t="s">
        <v>31660</v>
      </c>
      <c r="AH2200" t="s">
        <v>31661</v>
      </c>
      <c r="AI2200" t="s">
        <v>31662</v>
      </c>
      <c r="AJ2200" t="s">
        <v>31663</v>
      </c>
      <c r="AK2200" t="s">
        <v>31664</v>
      </c>
      <c r="AL2200" t="s">
        <v>31665</v>
      </c>
      <c r="AM2200" s="1" t="s">
        <v>31666</v>
      </c>
      <c r="AN2200" t="s">
        <v>31667</v>
      </c>
      <c r="AO2200" t="s">
        <v>31668</v>
      </c>
      <c r="AP2200" t="s">
        <v>31669</v>
      </c>
      <c r="AQ2200" t="s">
        <v>31669</v>
      </c>
      <c r="AR2200" t="s">
        <v>31670</v>
      </c>
      <c r="AS2200" t="s">
        <v>31671</v>
      </c>
      <c r="AT2200" t="s">
        <v>31672</v>
      </c>
    </row>
    <row r="2201" spans="1:46" hidden="1" x14ac:dyDescent="0.2">
      <c r="A2201" t="s">
        <v>45794</v>
      </c>
      <c r="B2201" t="s">
        <v>45795</v>
      </c>
      <c r="C2201" t="s">
        <v>45796</v>
      </c>
      <c r="D2201" t="s">
        <v>45797</v>
      </c>
      <c r="E2201" t="s">
        <v>45798</v>
      </c>
      <c r="F2201" t="s">
        <v>45799</v>
      </c>
      <c r="G2201">
        <f>Kuenzle_Michaillat_proteinGroups_LFQ_M1B[[#This Row],[LFQ intensity 14371 Bj sphero]]-Kuenzle_Michaillat_proteinGroups_LFQ_M1B[[#This Row],[LFQ intensity 14370 Bj vac]]</f>
        <v>-0.19792175292970171</v>
      </c>
      <c r="H2201">
        <f>2^Kuenzle_Michaillat_proteinGroups_LFQ_M1B[[#This Row],[Bj sphero - Bj vac]]</f>
        <v>0.87180552214091445</v>
      </c>
      <c r="I2201">
        <f>Kuenzle_Michaillat_proteinGroups_LFQ_M1B[[#This Row],[LFQ intensity 14392 By sphero 1]]-Kuenzle_Michaillat_proteinGroups_LFQ_M1B[[#This Row],[LFQ intensity 14393 By vac 1]]</f>
        <v>-1.0474491119384979</v>
      </c>
      <c r="J2201">
        <f>2^Kuenzle_Michaillat_proteinGroups_LFQ_M1B[[#This Row],[By sphero 1 - By vac 1]]</f>
        <v>0.48382287561401643</v>
      </c>
      <c r="K2201">
        <f>Kuenzle_Michaillat_proteinGroups_LFQ_M1B[[#This Row],[LFQ intensity 14394 By sphero 2]]-Kuenzle_Michaillat_proteinGroups_LFQ_M1B[[#This Row],[LFQ intensity 14395 By vac 2]]</f>
        <v>-0.76757049560549717</v>
      </c>
      <c r="L2201">
        <f>2^Kuenzle_Michaillat_proteinGroups_LFQ_M1B[[#This Row],[By sphero 2 - By vac 2]]</f>
        <v>0.58740583602871499</v>
      </c>
      <c r="M2201" t="s">
        <v>34</v>
      </c>
      <c r="N2201" t="s">
        <v>34</v>
      </c>
      <c r="O2201" t="s">
        <v>396</v>
      </c>
      <c r="P2201" t="s">
        <v>396</v>
      </c>
      <c r="Q2201" t="s">
        <v>84</v>
      </c>
      <c r="R2201" t="s">
        <v>16660</v>
      </c>
      <c r="S2201" t="s">
        <v>16660</v>
      </c>
      <c r="T2201" t="s">
        <v>10751</v>
      </c>
      <c r="U2201" t="s">
        <v>45800</v>
      </c>
      <c r="V2201" t="s">
        <v>42</v>
      </c>
      <c r="W2201" t="s">
        <v>45801</v>
      </c>
      <c r="X2201" t="s">
        <v>45802</v>
      </c>
      <c r="Y2201" t="s">
        <v>3028</v>
      </c>
      <c r="Z2201" t="s">
        <v>371</v>
      </c>
      <c r="AA2201" t="s">
        <v>514</v>
      </c>
      <c r="AB2201" t="s">
        <v>91</v>
      </c>
      <c r="AC2201" t="s">
        <v>521</v>
      </c>
      <c r="AD2201" t="s">
        <v>91</v>
      </c>
      <c r="AE2201" t="s">
        <v>514</v>
      </c>
      <c r="AF2201" t="s">
        <v>45803</v>
      </c>
      <c r="AG2201" t="s">
        <v>45804</v>
      </c>
      <c r="AH2201" t="s">
        <v>45805</v>
      </c>
      <c r="AI2201" t="s">
        <v>45806</v>
      </c>
      <c r="AJ2201" t="s">
        <v>7276</v>
      </c>
      <c r="AK2201" t="s">
        <v>45807</v>
      </c>
      <c r="AL2201" t="s">
        <v>28410</v>
      </c>
      <c r="AM2201" s="1" t="s">
        <v>45808</v>
      </c>
      <c r="AN2201" t="s">
        <v>45809</v>
      </c>
      <c r="AO2201" t="s">
        <v>45810</v>
      </c>
      <c r="AP2201" t="s">
        <v>45811</v>
      </c>
      <c r="AQ2201" t="s">
        <v>45811</v>
      </c>
      <c r="AR2201" t="s">
        <v>45812</v>
      </c>
      <c r="AS2201" t="s">
        <v>45813</v>
      </c>
      <c r="AT2201" t="s">
        <v>45814</v>
      </c>
    </row>
    <row r="2202" spans="1:46" hidden="1" x14ac:dyDescent="0.2">
      <c r="A2202" t="s">
        <v>19633</v>
      </c>
      <c r="B2202" t="s">
        <v>19634</v>
      </c>
      <c r="C2202" t="s">
        <v>19635</v>
      </c>
      <c r="D2202" t="s">
        <v>10840</v>
      </c>
      <c r="E2202" t="s">
        <v>19636</v>
      </c>
      <c r="F2202" t="s">
        <v>19637</v>
      </c>
      <c r="G2202">
        <f>Kuenzle_Michaillat_proteinGroups_LFQ_M1B[[#This Row],[LFQ intensity 14371 Bj sphero]]-Kuenzle_Michaillat_proteinGroups_LFQ_M1B[[#This Row],[LFQ intensity 14370 Bj vac]]</f>
        <v>2.8080139160156001</v>
      </c>
      <c r="H2202">
        <f>2^Kuenzle_Michaillat_proteinGroups_LFQ_M1B[[#This Row],[Bj sphero - Bj vac]]</f>
        <v>7.0031981890064019</v>
      </c>
      <c r="I2202">
        <f>Kuenzle_Michaillat_proteinGroups_LFQ_M1B[[#This Row],[LFQ intensity 14392 By sphero 1]]-Kuenzle_Michaillat_proteinGroups_LFQ_M1B[[#This Row],[LFQ intensity 14393 By vac 1]]</f>
        <v>1.8814201354981002</v>
      </c>
      <c r="J2202">
        <f>2^Kuenzle_Michaillat_proteinGroups_LFQ_M1B[[#This Row],[By sphero 1 - By vac 1]]</f>
        <v>3.6843755807519383</v>
      </c>
      <c r="K2202">
        <f>Kuenzle_Michaillat_proteinGroups_LFQ_M1B[[#This Row],[LFQ intensity 14394 By sphero 2]]-Kuenzle_Michaillat_proteinGroups_LFQ_M1B[[#This Row],[LFQ intensity 14395 By vac 2]]</f>
        <v>1.7475662231444993</v>
      </c>
      <c r="L2202">
        <f>2^Kuenzle_Michaillat_proteinGroups_LFQ_M1B[[#This Row],[By sphero 2 - By vac 2]]</f>
        <v>3.3579161912727629</v>
      </c>
      <c r="M2202" t="s">
        <v>34</v>
      </c>
      <c r="N2202" t="s">
        <v>34</v>
      </c>
      <c r="O2202" t="s">
        <v>84</v>
      </c>
      <c r="P2202" t="s">
        <v>84</v>
      </c>
      <c r="Q2202" t="s">
        <v>84</v>
      </c>
      <c r="R2202" t="s">
        <v>11452</v>
      </c>
      <c r="S2202" t="s">
        <v>11452</v>
      </c>
      <c r="T2202" t="s">
        <v>11452</v>
      </c>
      <c r="U2202" t="s">
        <v>19638</v>
      </c>
      <c r="V2202" t="s">
        <v>42</v>
      </c>
      <c r="W2202" t="s">
        <v>19639</v>
      </c>
      <c r="X2202" t="s">
        <v>19640</v>
      </c>
      <c r="Y2202" t="s">
        <v>3050</v>
      </c>
      <c r="Z2202" t="s">
        <v>45</v>
      </c>
      <c r="AA2202" t="s">
        <v>514</v>
      </c>
      <c r="AB2202" t="s">
        <v>371</v>
      </c>
      <c r="AC2202" t="s">
        <v>250</v>
      </c>
      <c r="AD2202" t="s">
        <v>514</v>
      </c>
      <c r="AE2202" t="s">
        <v>91</v>
      </c>
      <c r="AF2202" t="s">
        <v>17380</v>
      </c>
      <c r="AG2202" t="s">
        <v>19175</v>
      </c>
      <c r="AH2202" t="s">
        <v>19641</v>
      </c>
      <c r="AI2202" t="s">
        <v>19642</v>
      </c>
      <c r="AJ2202" t="s">
        <v>19643</v>
      </c>
      <c r="AK2202" t="s">
        <v>19644</v>
      </c>
      <c r="AL2202" t="s">
        <v>19645</v>
      </c>
      <c r="AM2202" s="1" t="s">
        <v>19646</v>
      </c>
      <c r="AN2202" t="s">
        <v>19647</v>
      </c>
      <c r="AO2202" t="s">
        <v>19648</v>
      </c>
      <c r="AP2202" t="s">
        <v>19649</v>
      </c>
      <c r="AQ2202" t="s">
        <v>19649</v>
      </c>
      <c r="AR2202" t="s">
        <v>19650</v>
      </c>
      <c r="AS2202" t="s">
        <v>19651</v>
      </c>
      <c r="AT2202" t="s">
        <v>19652</v>
      </c>
    </row>
    <row r="2203" spans="1:46" hidden="1" x14ac:dyDescent="0.2">
      <c r="A2203" t="s">
        <v>58901</v>
      </c>
      <c r="B2203" t="s">
        <v>58902</v>
      </c>
      <c r="C2203" t="s">
        <v>58903</v>
      </c>
      <c r="D2203" t="s">
        <v>58904</v>
      </c>
      <c r="E2203" t="s">
        <v>28407</v>
      </c>
      <c r="F2203" t="s">
        <v>58905</v>
      </c>
      <c r="G2203">
        <f>Kuenzle_Michaillat_proteinGroups_LFQ_M1B[[#This Row],[LFQ intensity 14371 Bj sphero]]-Kuenzle_Michaillat_proteinGroups_LFQ_M1B[[#This Row],[LFQ intensity 14370 Bj vac]]</f>
        <v>1.1727695465087997</v>
      </c>
      <c r="H2203">
        <f>2^Kuenzle_Michaillat_proteinGroups_LFQ_M1B[[#This Row],[Bj sphero - Bj vac]]</f>
        <v>2.2544406752591439</v>
      </c>
      <c r="I2203">
        <f>Kuenzle_Michaillat_proteinGroups_LFQ_M1B[[#This Row],[LFQ intensity 14392 By sphero 1]]-Kuenzle_Michaillat_proteinGroups_LFQ_M1B[[#This Row],[LFQ intensity 14393 By vac 1]]</f>
        <v>2.1872520446776988</v>
      </c>
      <c r="J2203">
        <f>2^Kuenzle_Michaillat_proteinGroups_LFQ_M1B[[#This Row],[By sphero 1 - By vac 1]]</f>
        <v>4.5543717140192257</v>
      </c>
      <c r="K2203">
        <f>Kuenzle_Michaillat_proteinGroups_LFQ_M1B[[#This Row],[LFQ intensity 14394 By sphero 2]]-Kuenzle_Michaillat_proteinGroups_LFQ_M1B[[#This Row],[LFQ intensity 14395 By vac 2]]</f>
        <v>5.0025348663330007</v>
      </c>
      <c r="L2203">
        <f>2^Kuenzle_Michaillat_proteinGroups_LFQ_M1B[[#This Row],[By sphero 2 - By vac 2]]</f>
        <v>32.056274558177535</v>
      </c>
      <c r="M2203" t="s">
        <v>34</v>
      </c>
      <c r="N2203" t="s">
        <v>34</v>
      </c>
      <c r="O2203" t="s">
        <v>59</v>
      </c>
      <c r="P2203" t="s">
        <v>59</v>
      </c>
      <c r="Q2203" t="s">
        <v>59</v>
      </c>
      <c r="R2203" t="s">
        <v>1509</v>
      </c>
      <c r="S2203" t="s">
        <v>1509</v>
      </c>
      <c r="T2203" t="s">
        <v>1509</v>
      </c>
      <c r="U2203" t="s">
        <v>58906</v>
      </c>
      <c r="V2203" t="s">
        <v>42</v>
      </c>
      <c r="W2203" t="s">
        <v>58907</v>
      </c>
      <c r="X2203" t="s">
        <v>58908</v>
      </c>
      <c r="Y2203" t="s">
        <v>573</v>
      </c>
      <c r="Z2203" t="s">
        <v>165</v>
      </c>
      <c r="AA2203" t="s">
        <v>65</v>
      </c>
      <c r="AB2203" t="s">
        <v>65</v>
      </c>
      <c r="AC2203" t="s">
        <v>113</v>
      </c>
      <c r="AD2203" t="s">
        <v>45</v>
      </c>
      <c r="AE2203" t="s">
        <v>39</v>
      </c>
      <c r="AF2203" t="s">
        <v>58909</v>
      </c>
      <c r="AG2203" t="s">
        <v>58910</v>
      </c>
      <c r="AH2203" t="s">
        <v>58911</v>
      </c>
      <c r="AI2203" t="s">
        <v>58912</v>
      </c>
      <c r="AJ2203" t="s">
        <v>58913</v>
      </c>
      <c r="AK2203" t="s">
        <v>58914</v>
      </c>
      <c r="AL2203" t="s">
        <v>58915</v>
      </c>
      <c r="AM2203" s="1" t="s">
        <v>58916</v>
      </c>
      <c r="AN2203" t="s">
        <v>58917</v>
      </c>
      <c r="AO2203" t="s">
        <v>58918</v>
      </c>
      <c r="AP2203" t="s">
        <v>58919</v>
      </c>
      <c r="AQ2203" t="s">
        <v>58919</v>
      </c>
      <c r="AR2203" t="s">
        <v>58920</v>
      </c>
      <c r="AS2203" t="s">
        <v>58921</v>
      </c>
      <c r="AT2203" t="s">
        <v>58922</v>
      </c>
    </row>
    <row r="2204" spans="1:46" hidden="1" x14ac:dyDescent="0.2">
      <c r="A2204" t="s">
        <v>53518</v>
      </c>
      <c r="B2204" t="s">
        <v>53519</v>
      </c>
      <c r="C2204" t="s">
        <v>53520</v>
      </c>
      <c r="D2204" t="s">
        <v>53521</v>
      </c>
      <c r="E2204" t="s">
        <v>36</v>
      </c>
      <c r="F2204" t="s">
        <v>53522</v>
      </c>
      <c r="G2204">
        <f>Kuenzle_Michaillat_proteinGroups_LFQ_M1B[[#This Row],[LFQ intensity 14371 Bj sphero]]-Kuenzle_Michaillat_proteinGroups_LFQ_M1B[[#This Row],[LFQ intensity 14370 Bj vac]]</f>
        <v>-0.68574333190909798</v>
      </c>
      <c r="H2204">
        <f>2^Kuenzle_Michaillat_proteinGroups_LFQ_M1B[[#This Row],[Bj sphero - Bj vac]]</f>
        <v>0.62168542789970005</v>
      </c>
      <c r="I2204">
        <f>Kuenzle_Michaillat_proteinGroups_LFQ_M1B[[#This Row],[LFQ intensity 14392 By sphero 1]]-Kuenzle_Michaillat_proteinGroups_LFQ_M1B[[#This Row],[LFQ intensity 14393 By vac 1]]</f>
        <v>-1.7103443145751989</v>
      </c>
      <c r="J2204">
        <f>2^Kuenzle_Michaillat_proteinGroups_LFQ_M1B[[#This Row],[By sphero 1 - By vac 1]]</f>
        <v>0.30558712908825025</v>
      </c>
      <c r="K2204" t="e">
        <f>Kuenzle_Michaillat_proteinGroups_LFQ_M1B[[#This Row],[LFQ intensity 14394 By sphero 2]]-Kuenzle_Michaillat_proteinGroups_LFQ_M1B[[#This Row],[LFQ intensity 14395 By vac 2]]</f>
        <v>#VALUE!</v>
      </c>
      <c r="L2204" t="e">
        <f>2^Kuenzle_Michaillat_proteinGroups_LFQ_M1B[[#This Row],[By sphero 2 - By vac 2]]</f>
        <v>#VALUE!</v>
      </c>
      <c r="M2204" t="s">
        <v>34</v>
      </c>
      <c r="N2204" t="s">
        <v>34</v>
      </c>
      <c r="O2204" t="s">
        <v>39</v>
      </c>
      <c r="P2204" t="s">
        <v>39</v>
      </c>
      <c r="Q2204" t="s">
        <v>39</v>
      </c>
      <c r="R2204" t="s">
        <v>14726</v>
      </c>
      <c r="S2204" t="s">
        <v>14726</v>
      </c>
      <c r="T2204" t="s">
        <v>14726</v>
      </c>
      <c r="U2204" t="s">
        <v>53523</v>
      </c>
      <c r="V2204" t="s">
        <v>53524</v>
      </c>
      <c r="W2204" t="s">
        <v>53525</v>
      </c>
      <c r="X2204" t="s">
        <v>53526</v>
      </c>
      <c r="Y2204" t="s">
        <v>165</v>
      </c>
      <c r="Z2204" t="s">
        <v>39</v>
      </c>
      <c r="AA2204" t="s">
        <v>39</v>
      </c>
      <c r="AB2204" t="s">
        <v>39</v>
      </c>
      <c r="AC2204" t="s">
        <v>39</v>
      </c>
      <c r="AD2204" t="s">
        <v>42</v>
      </c>
      <c r="AE2204" t="s">
        <v>39</v>
      </c>
      <c r="AF2204" t="s">
        <v>53527</v>
      </c>
      <c r="AG2204" t="s">
        <v>53528</v>
      </c>
      <c r="AH2204" t="s">
        <v>53529</v>
      </c>
      <c r="AI2204" t="s">
        <v>53530</v>
      </c>
      <c r="AJ2204" t="s">
        <v>53531</v>
      </c>
      <c r="AK2204" t="s">
        <v>36</v>
      </c>
      <c r="AL2204" t="s">
        <v>53532</v>
      </c>
      <c r="AM2204" s="1" t="s">
        <v>53533</v>
      </c>
      <c r="AN2204" t="s">
        <v>53534</v>
      </c>
      <c r="AO2204" t="s">
        <v>53535</v>
      </c>
      <c r="AP2204" t="s">
        <v>53536</v>
      </c>
      <c r="AQ2204" t="s">
        <v>53536</v>
      </c>
      <c r="AR2204" t="s">
        <v>53537</v>
      </c>
      <c r="AS2204" t="s">
        <v>53538</v>
      </c>
      <c r="AT2204" t="s">
        <v>53539</v>
      </c>
    </row>
    <row r="2205" spans="1:46" hidden="1" x14ac:dyDescent="0.2">
      <c r="A2205" t="s">
        <v>75079</v>
      </c>
      <c r="B2205" t="s">
        <v>75080</v>
      </c>
      <c r="C2205" t="s">
        <v>75081</v>
      </c>
      <c r="D2205" t="s">
        <v>1600</v>
      </c>
      <c r="E2205" t="s">
        <v>75082</v>
      </c>
      <c r="F2205" t="s">
        <v>75083</v>
      </c>
      <c r="G2205">
        <f>Kuenzle_Michaillat_proteinGroups_LFQ_M1B[[#This Row],[LFQ intensity 14371 Bj sphero]]-Kuenzle_Michaillat_proteinGroups_LFQ_M1B[[#This Row],[LFQ intensity 14370 Bj vac]]</f>
        <v>-0.50148582458490054</v>
      </c>
      <c r="H2205">
        <f>2^Kuenzle_Michaillat_proteinGroups_LFQ_M1B[[#This Row],[Bj sphero - Bj vac]]</f>
        <v>0.70637891024169475</v>
      </c>
      <c r="I2205">
        <f>Kuenzle_Michaillat_proteinGroups_LFQ_M1B[[#This Row],[LFQ intensity 14392 By sphero 1]]-Kuenzle_Michaillat_proteinGroups_LFQ_M1B[[#This Row],[LFQ intensity 14393 By vac 1]]</f>
        <v>-0.58424377441409803</v>
      </c>
      <c r="J2205">
        <f>2^Kuenzle_Michaillat_proteinGroups_LFQ_M1B[[#This Row],[By sphero 1 - By vac 1]]</f>
        <v>0.66699887148476567</v>
      </c>
      <c r="K2205">
        <f>Kuenzle_Michaillat_proteinGroups_LFQ_M1B[[#This Row],[LFQ intensity 14394 By sphero 2]]-Kuenzle_Michaillat_proteinGroups_LFQ_M1B[[#This Row],[LFQ intensity 14395 By vac 2]]</f>
        <v>-0.64304924011229758</v>
      </c>
      <c r="L2205">
        <f>2^Kuenzle_Michaillat_proteinGroups_LFQ_M1B[[#This Row],[By sphero 2 - By vac 2]]</f>
        <v>0.64035807445778581</v>
      </c>
      <c r="M2205" t="s">
        <v>34</v>
      </c>
      <c r="N2205" t="s">
        <v>34</v>
      </c>
      <c r="O2205" t="s">
        <v>138</v>
      </c>
      <c r="P2205" t="s">
        <v>138</v>
      </c>
      <c r="Q2205" t="s">
        <v>138</v>
      </c>
      <c r="R2205" t="s">
        <v>53567</v>
      </c>
      <c r="S2205" t="s">
        <v>53567</v>
      </c>
      <c r="T2205" t="s">
        <v>53567</v>
      </c>
      <c r="U2205" t="s">
        <v>75084</v>
      </c>
      <c r="V2205" t="s">
        <v>42</v>
      </c>
      <c r="W2205" t="s">
        <v>75085</v>
      </c>
      <c r="X2205" t="s">
        <v>75086</v>
      </c>
      <c r="Y2205" t="s">
        <v>8252</v>
      </c>
      <c r="Z2205" t="s">
        <v>712</v>
      </c>
      <c r="AA2205" t="s">
        <v>64</v>
      </c>
      <c r="AB2205" t="s">
        <v>573</v>
      </c>
      <c r="AC2205" t="s">
        <v>712</v>
      </c>
      <c r="AD2205" t="s">
        <v>396</v>
      </c>
      <c r="AE2205" t="s">
        <v>712</v>
      </c>
      <c r="AF2205" t="s">
        <v>75087</v>
      </c>
      <c r="AG2205" t="s">
        <v>75088</v>
      </c>
      <c r="AH2205" t="s">
        <v>75089</v>
      </c>
      <c r="AI2205" t="s">
        <v>75090</v>
      </c>
      <c r="AJ2205" t="s">
        <v>75091</v>
      </c>
      <c r="AK2205" t="s">
        <v>75092</v>
      </c>
      <c r="AL2205" t="s">
        <v>75093</v>
      </c>
      <c r="AM2205" s="1" t="s">
        <v>75094</v>
      </c>
      <c r="AN2205" t="s">
        <v>75095</v>
      </c>
      <c r="AO2205" t="s">
        <v>75096</v>
      </c>
      <c r="AP2205" t="s">
        <v>75097</v>
      </c>
      <c r="AQ2205" t="s">
        <v>75098</v>
      </c>
      <c r="AR2205" t="s">
        <v>75099</v>
      </c>
      <c r="AS2205" t="s">
        <v>75100</v>
      </c>
      <c r="AT2205" t="s">
        <v>75101</v>
      </c>
    </row>
    <row r="2206" spans="1:46" hidden="1" x14ac:dyDescent="0.2">
      <c r="A2206" t="s">
        <v>32078</v>
      </c>
      <c r="B2206" t="s">
        <v>32079</v>
      </c>
      <c r="C2206" t="s">
        <v>32080</v>
      </c>
      <c r="D2206" t="s">
        <v>32081</v>
      </c>
      <c r="E2206" t="s">
        <v>32082</v>
      </c>
      <c r="F2206" t="s">
        <v>32083</v>
      </c>
      <c r="G2206">
        <f>Kuenzle_Michaillat_proteinGroups_LFQ_M1B[[#This Row],[LFQ intensity 14371 Bj sphero]]-Kuenzle_Michaillat_proteinGroups_LFQ_M1B[[#This Row],[LFQ intensity 14370 Bj vac]]</f>
        <v>-0.26854324340819957</v>
      </c>
      <c r="H2206">
        <f>2^Kuenzle_Michaillat_proteinGroups_LFQ_M1B[[#This Row],[Bj sphero - Bj vac]]</f>
        <v>0.83015737143393364</v>
      </c>
      <c r="I2206">
        <f>Kuenzle_Michaillat_proteinGroups_LFQ_M1B[[#This Row],[LFQ intensity 14392 By sphero 1]]-Kuenzle_Michaillat_proteinGroups_LFQ_M1B[[#This Row],[LFQ intensity 14393 By vac 1]]</f>
        <v>-0.54797935485840199</v>
      </c>
      <c r="J2206">
        <f>2^Kuenzle_Michaillat_proteinGroups_LFQ_M1B[[#This Row],[By sphero 1 - By vac 1]]</f>
        <v>0.68397743968160918</v>
      </c>
      <c r="K2206">
        <f>Kuenzle_Michaillat_proteinGroups_LFQ_M1B[[#This Row],[LFQ intensity 14394 By sphero 2]]-Kuenzle_Michaillat_proteinGroups_LFQ_M1B[[#This Row],[LFQ intensity 14395 By vac 2]]</f>
        <v>-0.12594795227050071</v>
      </c>
      <c r="L2206">
        <f>2^Kuenzle_Michaillat_proteinGroups_LFQ_M1B[[#This Row],[By sphero 2 - By vac 2]]</f>
        <v>0.91640170486224914</v>
      </c>
      <c r="M2206" t="s">
        <v>34</v>
      </c>
      <c r="N2206" t="s">
        <v>34</v>
      </c>
      <c r="O2206" t="s">
        <v>113</v>
      </c>
      <c r="P2206" t="s">
        <v>113</v>
      </c>
      <c r="Q2206" t="s">
        <v>113</v>
      </c>
      <c r="R2206" t="s">
        <v>20472</v>
      </c>
      <c r="S2206" t="s">
        <v>20472</v>
      </c>
      <c r="T2206" t="s">
        <v>20472</v>
      </c>
      <c r="U2206" t="s">
        <v>32084</v>
      </c>
      <c r="V2206" t="s">
        <v>42</v>
      </c>
      <c r="W2206" t="s">
        <v>32085</v>
      </c>
      <c r="X2206" t="s">
        <v>32086</v>
      </c>
      <c r="Y2206" t="s">
        <v>514</v>
      </c>
      <c r="Z2206" t="s">
        <v>39</v>
      </c>
      <c r="AA2206" t="s">
        <v>39</v>
      </c>
      <c r="AB2206" t="s">
        <v>113</v>
      </c>
      <c r="AC2206" t="s">
        <v>113</v>
      </c>
      <c r="AD2206" t="s">
        <v>113</v>
      </c>
      <c r="AE2206" t="s">
        <v>113</v>
      </c>
      <c r="AF2206" t="s">
        <v>32087</v>
      </c>
      <c r="AG2206" t="s">
        <v>32088</v>
      </c>
      <c r="AH2206" t="s">
        <v>32089</v>
      </c>
      <c r="AI2206" t="s">
        <v>32090</v>
      </c>
      <c r="AJ2206" t="s">
        <v>32091</v>
      </c>
      <c r="AK2206" t="s">
        <v>32092</v>
      </c>
      <c r="AL2206" t="s">
        <v>32093</v>
      </c>
      <c r="AM2206" s="1" t="s">
        <v>32094</v>
      </c>
      <c r="AN2206" t="s">
        <v>32095</v>
      </c>
      <c r="AO2206" t="s">
        <v>32096</v>
      </c>
      <c r="AP2206" t="s">
        <v>32097</v>
      </c>
      <c r="AQ2206" t="s">
        <v>32097</v>
      </c>
      <c r="AR2206" t="s">
        <v>32098</v>
      </c>
      <c r="AS2206" t="s">
        <v>32099</v>
      </c>
      <c r="AT2206" t="s">
        <v>32100</v>
      </c>
    </row>
    <row r="2207" spans="1:46" hidden="1" x14ac:dyDescent="0.2">
      <c r="A2207" t="s">
        <v>65326</v>
      </c>
      <c r="B2207" t="s">
        <v>36</v>
      </c>
      <c r="C2207" t="s">
        <v>36</v>
      </c>
      <c r="D2207" t="s">
        <v>65327</v>
      </c>
      <c r="E2207" t="s">
        <v>35338</v>
      </c>
      <c r="F2207" t="s">
        <v>65328</v>
      </c>
      <c r="G2207" t="e">
        <f>Kuenzle_Michaillat_proteinGroups_LFQ_M1B[[#This Row],[LFQ intensity 14371 Bj sphero]]-Kuenzle_Michaillat_proteinGroups_LFQ_M1B[[#This Row],[LFQ intensity 14370 Bj vac]]</f>
        <v>#VALUE!</v>
      </c>
      <c r="H2207" t="e">
        <f>2^Kuenzle_Michaillat_proteinGroups_LFQ_M1B[[#This Row],[Bj sphero - Bj vac]]</f>
        <v>#VALUE!</v>
      </c>
      <c r="I2207" t="e">
        <f>Kuenzle_Michaillat_proteinGroups_LFQ_M1B[[#This Row],[LFQ intensity 14392 By sphero 1]]-Kuenzle_Michaillat_proteinGroups_LFQ_M1B[[#This Row],[LFQ intensity 14393 By vac 1]]</f>
        <v>#VALUE!</v>
      </c>
      <c r="J2207" t="e">
        <f>2^Kuenzle_Michaillat_proteinGroups_LFQ_M1B[[#This Row],[By sphero 1 - By vac 1]]</f>
        <v>#VALUE!</v>
      </c>
      <c r="K2207">
        <f>Kuenzle_Michaillat_proteinGroups_LFQ_M1B[[#This Row],[LFQ intensity 14394 By sphero 2]]-Kuenzle_Michaillat_proteinGroups_LFQ_M1B[[#This Row],[LFQ intensity 14395 By vac 2]]</f>
        <v>-2.0905742645263992</v>
      </c>
      <c r="L2207">
        <f>2^Kuenzle_Michaillat_proteinGroups_LFQ_M1B[[#This Row],[By sphero 2 - By vac 2]]</f>
        <v>0.23478721168933134</v>
      </c>
      <c r="M2207" t="s">
        <v>34</v>
      </c>
      <c r="N2207" t="s">
        <v>34</v>
      </c>
      <c r="O2207" t="s">
        <v>165</v>
      </c>
      <c r="P2207" t="s">
        <v>165</v>
      </c>
      <c r="Q2207" t="s">
        <v>165</v>
      </c>
      <c r="R2207" t="s">
        <v>2052</v>
      </c>
      <c r="S2207" t="s">
        <v>2052</v>
      </c>
      <c r="T2207" t="s">
        <v>2052</v>
      </c>
      <c r="U2207" t="s">
        <v>65329</v>
      </c>
      <c r="V2207" t="s">
        <v>42</v>
      </c>
      <c r="W2207" t="s">
        <v>65330</v>
      </c>
      <c r="X2207" t="s">
        <v>65331</v>
      </c>
      <c r="Y2207" t="s">
        <v>65</v>
      </c>
      <c r="Z2207" t="s">
        <v>42</v>
      </c>
      <c r="AA2207" t="s">
        <v>39</v>
      </c>
      <c r="AB2207" t="s">
        <v>39</v>
      </c>
      <c r="AC2207" t="s">
        <v>39</v>
      </c>
      <c r="AD2207" t="s">
        <v>39</v>
      </c>
      <c r="AE2207" t="s">
        <v>165</v>
      </c>
      <c r="AF2207" t="s">
        <v>65332</v>
      </c>
      <c r="AG2207" t="s">
        <v>65333</v>
      </c>
      <c r="AH2207" t="s">
        <v>36</v>
      </c>
      <c r="AI2207" t="s">
        <v>36</v>
      </c>
      <c r="AJ2207" t="s">
        <v>65334</v>
      </c>
      <c r="AK2207" t="s">
        <v>65335</v>
      </c>
      <c r="AL2207" t="s">
        <v>65336</v>
      </c>
      <c r="AM2207" s="1" t="s">
        <v>65337</v>
      </c>
      <c r="AN2207" t="s">
        <v>65338</v>
      </c>
      <c r="AO2207" t="s">
        <v>65339</v>
      </c>
      <c r="AP2207" t="s">
        <v>65340</v>
      </c>
      <c r="AQ2207" t="s">
        <v>65340</v>
      </c>
      <c r="AR2207" t="s">
        <v>65341</v>
      </c>
      <c r="AS2207" t="s">
        <v>65342</v>
      </c>
      <c r="AT2207" t="s">
        <v>65343</v>
      </c>
    </row>
    <row r="2208" spans="1:46" hidden="1" x14ac:dyDescent="0.2">
      <c r="A2208" t="s">
        <v>68521</v>
      </c>
      <c r="B2208" t="s">
        <v>35728</v>
      </c>
      <c r="C2208" t="s">
        <v>68522</v>
      </c>
      <c r="D2208" t="s">
        <v>68523</v>
      </c>
      <c r="E2208" t="s">
        <v>50233</v>
      </c>
      <c r="F2208" t="s">
        <v>68524</v>
      </c>
      <c r="G2208">
        <f>Kuenzle_Michaillat_proteinGroups_LFQ_M1B[[#This Row],[LFQ intensity 14371 Bj sphero]]-Kuenzle_Michaillat_proteinGroups_LFQ_M1B[[#This Row],[LFQ intensity 14370 Bj vac]]</f>
        <v>-1.1052856445312997</v>
      </c>
      <c r="H2208">
        <f>2^Kuenzle_Michaillat_proteinGroups_LFQ_M1B[[#This Row],[Bj sphero - Bj vac]]</f>
        <v>0.46481043265728161</v>
      </c>
      <c r="I2208">
        <f>Kuenzle_Michaillat_proteinGroups_LFQ_M1B[[#This Row],[LFQ intensity 14392 By sphero 1]]-Kuenzle_Michaillat_proteinGroups_LFQ_M1B[[#This Row],[LFQ intensity 14393 By vac 1]]</f>
        <v>-2.8337020874022976</v>
      </c>
      <c r="J2208">
        <f>2^Kuenzle_Michaillat_proteinGroups_LFQ_M1B[[#This Row],[By sphero 1 - By vac 1]]</f>
        <v>0.14027189784080549</v>
      </c>
      <c r="K2208">
        <f>Kuenzle_Michaillat_proteinGroups_LFQ_M1B[[#This Row],[LFQ intensity 14394 By sphero 2]]-Kuenzle_Michaillat_proteinGroups_LFQ_M1B[[#This Row],[LFQ intensity 14395 By vac 2]]</f>
        <v>-3.2261867523193004</v>
      </c>
      <c r="L2208">
        <f>2^Kuenzle_Michaillat_proteinGroups_LFQ_M1B[[#This Row],[By sphero 2 - By vac 2]]</f>
        <v>0.10686143846523652</v>
      </c>
      <c r="M2208" t="s">
        <v>34</v>
      </c>
      <c r="N2208" t="s">
        <v>34</v>
      </c>
      <c r="O2208" t="s">
        <v>84</v>
      </c>
      <c r="P2208" t="s">
        <v>84</v>
      </c>
      <c r="Q2208" t="s">
        <v>84</v>
      </c>
      <c r="R2208" t="s">
        <v>24671</v>
      </c>
      <c r="S2208" t="s">
        <v>24671</v>
      </c>
      <c r="T2208" t="s">
        <v>24671</v>
      </c>
      <c r="U2208" t="s">
        <v>68525</v>
      </c>
      <c r="V2208" t="s">
        <v>42</v>
      </c>
      <c r="W2208" t="s">
        <v>68526</v>
      </c>
      <c r="X2208" t="s">
        <v>68527</v>
      </c>
      <c r="Y2208" t="s">
        <v>482</v>
      </c>
      <c r="Z2208" t="s">
        <v>250</v>
      </c>
      <c r="AA2208" t="s">
        <v>65</v>
      </c>
      <c r="AB2208" t="s">
        <v>45</v>
      </c>
      <c r="AC2208" t="s">
        <v>521</v>
      </c>
      <c r="AD2208" t="s">
        <v>45</v>
      </c>
      <c r="AE2208" t="s">
        <v>92</v>
      </c>
      <c r="AF2208" t="s">
        <v>68528</v>
      </c>
      <c r="AG2208" t="s">
        <v>68529</v>
      </c>
      <c r="AH2208" t="s">
        <v>68530</v>
      </c>
      <c r="AI2208" t="s">
        <v>68531</v>
      </c>
      <c r="AJ2208" t="s">
        <v>20616</v>
      </c>
      <c r="AK2208" t="s">
        <v>68532</v>
      </c>
      <c r="AL2208" t="s">
        <v>68533</v>
      </c>
      <c r="AM2208" s="1" t="s">
        <v>68534</v>
      </c>
      <c r="AN2208" t="s">
        <v>68535</v>
      </c>
      <c r="AO2208" t="s">
        <v>68536</v>
      </c>
      <c r="AP2208" t="s">
        <v>68537</v>
      </c>
      <c r="AQ2208" t="s">
        <v>68537</v>
      </c>
      <c r="AR2208" t="s">
        <v>68538</v>
      </c>
      <c r="AS2208" t="s">
        <v>68539</v>
      </c>
      <c r="AT2208" t="s">
        <v>68540</v>
      </c>
    </row>
    <row r="2209" spans="1:46" hidden="1" x14ac:dyDescent="0.2">
      <c r="A2209" t="s">
        <v>78</v>
      </c>
      <c r="B2209" t="s">
        <v>79</v>
      </c>
      <c r="C2209" t="s">
        <v>80</v>
      </c>
      <c r="D2209" t="s">
        <v>81</v>
      </c>
      <c r="E2209" t="s">
        <v>82</v>
      </c>
      <c r="F2209" t="s">
        <v>83</v>
      </c>
      <c r="G2209">
        <f>Kuenzle_Michaillat_proteinGroups_LFQ_M1B[[#This Row],[LFQ intensity 14371 Bj sphero]]-Kuenzle_Michaillat_proteinGroups_LFQ_M1B[[#This Row],[LFQ intensity 14370 Bj vac]]</f>
        <v>-0.84805870056150212</v>
      </c>
      <c r="H2209">
        <f>2^Kuenzle_Michaillat_proteinGroups_LFQ_M1B[[#This Row],[Bj sphero - Bj vac]]</f>
        <v>0.55553176031993035</v>
      </c>
      <c r="I2209">
        <f>Kuenzle_Michaillat_proteinGroups_LFQ_M1B[[#This Row],[LFQ intensity 14392 By sphero 1]]-Kuenzle_Michaillat_proteinGroups_LFQ_M1B[[#This Row],[LFQ intensity 14393 By vac 1]]</f>
        <v>-2.0628795623779013</v>
      </c>
      <c r="J2209">
        <f>2^Kuenzle_Michaillat_proteinGroups_LFQ_M1B[[#This Row],[By sphero 1 - By vac 1]]</f>
        <v>0.23933784387697743</v>
      </c>
      <c r="K2209">
        <f>Kuenzle_Michaillat_proteinGroups_LFQ_M1B[[#This Row],[LFQ intensity 14394 By sphero 2]]-Kuenzle_Michaillat_proteinGroups_LFQ_M1B[[#This Row],[LFQ intensity 14395 By vac 2]]</f>
        <v>-1.7427005767823012</v>
      </c>
      <c r="L2209">
        <f>2^Kuenzle_Michaillat_proteinGroups_LFQ_M1B[[#This Row],[By sphero 2 - By vac 2]]</f>
        <v>0.29880981106981896</v>
      </c>
      <c r="M2209" t="s">
        <v>34</v>
      </c>
      <c r="N2209" t="s">
        <v>34</v>
      </c>
      <c r="O2209" t="s">
        <v>84</v>
      </c>
      <c r="P2209" t="s">
        <v>84</v>
      </c>
      <c r="Q2209" t="s">
        <v>84</v>
      </c>
      <c r="R2209" t="s">
        <v>85</v>
      </c>
      <c r="S2209" t="s">
        <v>85</v>
      </c>
      <c r="T2209" t="s">
        <v>85</v>
      </c>
      <c r="U2209" t="s">
        <v>86</v>
      </c>
      <c r="V2209" t="s">
        <v>42</v>
      </c>
      <c r="W2209" t="s">
        <v>87</v>
      </c>
      <c r="X2209" t="s">
        <v>88</v>
      </c>
      <c r="Y2209" t="s">
        <v>89</v>
      </c>
      <c r="Z2209" t="s">
        <v>90</v>
      </c>
      <c r="AA2209" t="s">
        <v>91</v>
      </c>
      <c r="AB2209" t="s">
        <v>59</v>
      </c>
      <c r="AC2209" t="s">
        <v>92</v>
      </c>
      <c r="AD2209" t="s">
        <v>59</v>
      </c>
      <c r="AE2209" t="s">
        <v>92</v>
      </c>
      <c r="AF2209" t="s">
        <v>93</v>
      </c>
      <c r="AG2209" t="s">
        <v>94</v>
      </c>
      <c r="AH2209" t="s">
        <v>95</v>
      </c>
      <c r="AI2209" t="s">
        <v>96</v>
      </c>
      <c r="AJ2209" t="s">
        <v>97</v>
      </c>
      <c r="AK2209" t="s">
        <v>98</v>
      </c>
      <c r="AL2209" t="s">
        <v>99</v>
      </c>
      <c r="AM2209" s="1" t="s">
        <v>100</v>
      </c>
      <c r="AN2209" t="s">
        <v>101</v>
      </c>
      <c r="AO2209" t="s">
        <v>102</v>
      </c>
      <c r="AP2209" t="s">
        <v>103</v>
      </c>
      <c r="AQ2209" t="s">
        <v>103</v>
      </c>
      <c r="AR2209" t="s">
        <v>104</v>
      </c>
      <c r="AS2209" t="s">
        <v>105</v>
      </c>
      <c r="AT2209" t="s">
        <v>106</v>
      </c>
    </row>
    <row r="2210" spans="1:46" hidden="1" x14ac:dyDescent="0.2">
      <c r="A2210" t="s">
        <v>63256</v>
      </c>
      <c r="B2210" t="s">
        <v>63257</v>
      </c>
      <c r="C2210" t="s">
        <v>63258</v>
      </c>
      <c r="D2210" t="s">
        <v>63259</v>
      </c>
      <c r="E2210" t="s">
        <v>63260</v>
      </c>
      <c r="F2210" t="s">
        <v>63261</v>
      </c>
      <c r="G2210">
        <f>Kuenzle_Michaillat_proteinGroups_LFQ_M1B[[#This Row],[LFQ intensity 14371 Bj sphero]]-Kuenzle_Michaillat_proteinGroups_LFQ_M1B[[#This Row],[LFQ intensity 14370 Bj vac]]</f>
        <v>-0.87797355651849784</v>
      </c>
      <c r="H2210">
        <f>2^Kuenzle_Michaillat_proteinGroups_LFQ_M1B[[#This Row],[Bj sphero - Bj vac]]</f>
        <v>0.54413119424689615</v>
      </c>
      <c r="I2210">
        <f>Kuenzle_Michaillat_proteinGroups_LFQ_M1B[[#This Row],[LFQ intensity 14392 By sphero 1]]-Kuenzle_Michaillat_proteinGroups_LFQ_M1B[[#This Row],[LFQ intensity 14393 By vac 1]]</f>
        <v>-1.791822433471701</v>
      </c>
      <c r="J2210">
        <f>2^Kuenzle_Michaillat_proteinGroups_LFQ_M1B[[#This Row],[By sphero 1 - By vac 1]]</f>
        <v>0.28880699023979373</v>
      </c>
      <c r="K2210">
        <f>Kuenzle_Michaillat_proteinGroups_LFQ_M1B[[#This Row],[LFQ intensity 14394 By sphero 2]]-Kuenzle_Michaillat_proteinGroups_LFQ_M1B[[#This Row],[LFQ intensity 14395 By vac 2]]</f>
        <v>-1.9676914215087997</v>
      </c>
      <c r="L2210">
        <f>2^Kuenzle_Michaillat_proteinGroups_LFQ_M1B[[#This Row],[By sphero 2 - By vac 2]]</f>
        <v>0.25566181038892816</v>
      </c>
      <c r="M2210" t="s">
        <v>34</v>
      </c>
      <c r="N2210" t="s">
        <v>34</v>
      </c>
      <c r="O2210" t="s">
        <v>90</v>
      </c>
      <c r="P2210" t="s">
        <v>90</v>
      </c>
      <c r="Q2210" t="s">
        <v>90</v>
      </c>
      <c r="R2210" t="s">
        <v>24670</v>
      </c>
      <c r="S2210" t="s">
        <v>24670</v>
      </c>
      <c r="T2210" t="s">
        <v>24670</v>
      </c>
      <c r="U2210" t="s">
        <v>63262</v>
      </c>
      <c r="V2210" t="s">
        <v>42</v>
      </c>
      <c r="W2210" t="s">
        <v>63263</v>
      </c>
      <c r="X2210" t="s">
        <v>63264</v>
      </c>
      <c r="Y2210" t="s">
        <v>189</v>
      </c>
      <c r="Z2210" t="s">
        <v>92</v>
      </c>
      <c r="AA2210" t="s">
        <v>59</v>
      </c>
      <c r="AB2210" t="s">
        <v>45</v>
      </c>
      <c r="AC2210" t="s">
        <v>59</v>
      </c>
      <c r="AD2210" t="s">
        <v>45</v>
      </c>
      <c r="AE2210" t="s">
        <v>59</v>
      </c>
      <c r="AF2210" t="s">
        <v>63265</v>
      </c>
      <c r="AG2210" t="s">
        <v>63266</v>
      </c>
      <c r="AH2210" t="s">
        <v>63267</v>
      </c>
      <c r="AI2210" t="s">
        <v>63268</v>
      </c>
      <c r="AJ2210" t="s">
        <v>22404</v>
      </c>
      <c r="AK2210" t="s">
        <v>24982</v>
      </c>
      <c r="AL2210" t="s">
        <v>63269</v>
      </c>
      <c r="AM2210" s="1" t="s">
        <v>63270</v>
      </c>
      <c r="AN2210" t="s">
        <v>63271</v>
      </c>
      <c r="AO2210" t="s">
        <v>63272</v>
      </c>
      <c r="AP2210" t="s">
        <v>63273</v>
      </c>
      <c r="AQ2210" t="s">
        <v>63273</v>
      </c>
      <c r="AR2210" t="s">
        <v>63274</v>
      </c>
      <c r="AS2210" t="s">
        <v>34</v>
      </c>
      <c r="AT2210" t="s">
        <v>63275</v>
      </c>
    </row>
    <row r="2211" spans="1:46" hidden="1" x14ac:dyDescent="0.2">
      <c r="A2211" t="s">
        <v>40223</v>
      </c>
      <c r="B2211" t="s">
        <v>63826</v>
      </c>
      <c r="C2211" t="s">
        <v>63827</v>
      </c>
      <c r="D2211" t="s">
        <v>16454</v>
      </c>
      <c r="E2211" t="s">
        <v>57317</v>
      </c>
      <c r="F2211" t="s">
        <v>17058</v>
      </c>
      <c r="G2211">
        <f>Kuenzle_Michaillat_proteinGroups_LFQ_M1B[[#This Row],[LFQ intensity 14371 Bj sphero]]-Kuenzle_Michaillat_proteinGroups_LFQ_M1B[[#This Row],[LFQ intensity 14370 Bj vac]]</f>
        <v>3.385768890380902</v>
      </c>
      <c r="H2211">
        <f>2^Kuenzle_Michaillat_proteinGroups_LFQ_M1B[[#This Row],[Bj sphero - Bj vac]]</f>
        <v>10.452447488303342</v>
      </c>
      <c r="I2211">
        <f>Kuenzle_Michaillat_proteinGroups_LFQ_M1B[[#This Row],[LFQ intensity 14392 By sphero 1]]-Kuenzle_Michaillat_proteinGroups_LFQ_M1B[[#This Row],[LFQ intensity 14393 By vac 1]]</f>
        <v>1.067552566528299</v>
      </c>
      <c r="J2211">
        <f>2^Kuenzle_Michaillat_proteinGroups_LFQ_M1B[[#This Row],[By sphero 1 - By vac 1]]</f>
        <v>2.0958748413690729</v>
      </c>
      <c r="K2211">
        <f>Kuenzle_Michaillat_proteinGroups_LFQ_M1B[[#This Row],[LFQ intensity 14394 By sphero 2]]-Kuenzle_Michaillat_proteinGroups_LFQ_M1B[[#This Row],[LFQ intensity 14395 By vac 2]]</f>
        <v>1.113954544067397</v>
      </c>
      <c r="L2211">
        <f>2^Kuenzle_Michaillat_proteinGroups_LFQ_M1B[[#This Row],[By sphero 2 - By vac 2]]</f>
        <v>2.1643810934118379</v>
      </c>
      <c r="M2211" t="s">
        <v>34</v>
      </c>
      <c r="N2211" t="s">
        <v>34</v>
      </c>
      <c r="O2211" t="s">
        <v>59</v>
      </c>
      <c r="P2211" t="s">
        <v>59</v>
      </c>
      <c r="Q2211" t="s">
        <v>59</v>
      </c>
      <c r="R2211" t="s">
        <v>18061</v>
      </c>
      <c r="S2211" t="s">
        <v>18061</v>
      </c>
      <c r="T2211" t="s">
        <v>18061</v>
      </c>
      <c r="U2211" t="s">
        <v>63828</v>
      </c>
      <c r="V2211" t="s">
        <v>42</v>
      </c>
      <c r="W2211" t="s">
        <v>63829</v>
      </c>
      <c r="X2211" t="s">
        <v>63830</v>
      </c>
      <c r="Y2211" t="s">
        <v>483</v>
      </c>
      <c r="Z2211" t="s">
        <v>39</v>
      </c>
      <c r="AA2211" t="s">
        <v>59</v>
      </c>
      <c r="AB2211" t="s">
        <v>113</v>
      </c>
      <c r="AC2211" t="s">
        <v>165</v>
      </c>
      <c r="AD2211" t="s">
        <v>113</v>
      </c>
      <c r="AE2211" t="s">
        <v>165</v>
      </c>
      <c r="AF2211" t="s">
        <v>63831</v>
      </c>
      <c r="AG2211" t="s">
        <v>63832</v>
      </c>
      <c r="AH2211" t="s">
        <v>53718</v>
      </c>
      <c r="AI2211" t="s">
        <v>63833</v>
      </c>
      <c r="AJ2211" t="s">
        <v>63834</v>
      </c>
      <c r="AK2211" t="s">
        <v>63835</v>
      </c>
      <c r="AL2211" t="s">
        <v>63836</v>
      </c>
      <c r="AM2211" s="1" t="s">
        <v>63837</v>
      </c>
      <c r="AN2211" t="s">
        <v>63838</v>
      </c>
      <c r="AO2211" t="s">
        <v>63839</v>
      </c>
      <c r="AP2211" t="s">
        <v>63840</v>
      </c>
      <c r="AQ2211" t="s">
        <v>63840</v>
      </c>
      <c r="AR2211" t="s">
        <v>63841</v>
      </c>
      <c r="AS2211" t="s">
        <v>63842</v>
      </c>
      <c r="AT2211" t="s">
        <v>63843</v>
      </c>
    </row>
    <row r="2212" spans="1:46" hidden="1" x14ac:dyDescent="0.2">
      <c r="A2212" t="s">
        <v>17580</v>
      </c>
      <c r="B2212" t="s">
        <v>17581</v>
      </c>
      <c r="C2212" t="s">
        <v>17582</v>
      </c>
      <c r="D2212" t="s">
        <v>17583</v>
      </c>
      <c r="E2212" t="s">
        <v>17584</v>
      </c>
      <c r="F2212" t="s">
        <v>17585</v>
      </c>
      <c r="G2212">
        <f>Kuenzle_Michaillat_proteinGroups_LFQ_M1B[[#This Row],[LFQ intensity 14371 Bj sphero]]-Kuenzle_Michaillat_proteinGroups_LFQ_M1B[[#This Row],[LFQ intensity 14370 Bj vac]]</f>
        <v>-2.7455863952635973</v>
      </c>
      <c r="H2212">
        <f>2^Kuenzle_Michaillat_proteinGroups_LFQ_M1B[[#This Row],[Bj sphero - Bj vac]]</f>
        <v>0.14910635005831338</v>
      </c>
      <c r="I2212">
        <f>Kuenzle_Michaillat_proteinGroups_LFQ_M1B[[#This Row],[LFQ intensity 14392 By sphero 1]]-Kuenzle_Michaillat_proteinGroups_LFQ_M1B[[#This Row],[LFQ intensity 14393 By vac 1]]</f>
        <v>-2.1063060760498011</v>
      </c>
      <c r="J2212">
        <f>2^Kuenzle_Michaillat_proteinGroups_LFQ_M1B[[#This Row],[By sphero 1 - By vac 1]]</f>
        <v>0.23224089209490492</v>
      </c>
      <c r="K2212">
        <f>Kuenzle_Michaillat_proteinGroups_LFQ_M1B[[#This Row],[LFQ intensity 14394 By sphero 2]]-Kuenzle_Michaillat_proteinGroups_LFQ_M1B[[#This Row],[LFQ intensity 14395 By vac 2]]</f>
        <v>-2.2138957977295028</v>
      </c>
      <c r="L2212">
        <f>2^Kuenzle_Michaillat_proteinGroups_LFQ_M1B[[#This Row],[By sphero 2 - By vac 2]]</f>
        <v>0.21555145443699819</v>
      </c>
      <c r="M2212" t="s">
        <v>34</v>
      </c>
      <c r="N2212" t="s">
        <v>34</v>
      </c>
      <c r="O2212" t="s">
        <v>712</v>
      </c>
      <c r="P2212" t="s">
        <v>712</v>
      </c>
      <c r="Q2212" t="s">
        <v>84</v>
      </c>
      <c r="R2212" t="s">
        <v>1222</v>
      </c>
      <c r="S2212" t="s">
        <v>1222</v>
      </c>
      <c r="T2212" t="s">
        <v>6178</v>
      </c>
      <c r="U2212" t="s">
        <v>17586</v>
      </c>
      <c r="V2212" t="s">
        <v>42</v>
      </c>
      <c r="W2212" t="s">
        <v>17587</v>
      </c>
      <c r="X2212" t="s">
        <v>17588</v>
      </c>
      <c r="Y2212" t="s">
        <v>869</v>
      </c>
      <c r="Z2212" t="s">
        <v>250</v>
      </c>
      <c r="AA2212" t="s">
        <v>113</v>
      </c>
      <c r="AB2212" t="s">
        <v>521</v>
      </c>
      <c r="AC2212" t="s">
        <v>396</v>
      </c>
      <c r="AD2212" t="s">
        <v>521</v>
      </c>
      <c r="AE2212" t="s">
        <v>396</v>
      </c>
      <c r="AF2212" t="s">
        <v>17589</v>
      </c>
      <c r="AG2212" t="s">
        <v>17590</v>
      </c>
      <c r="AH2212" t="s">
        <v>17591</v>
      </c>
      <c r="AI2212" t="s">
        <v>17592</v>
      </c>
      <c r="AJ2212" t="s">
        <v>17593</v>
      </c>
      <c r="AK2212" t="s">
        <v>17594</v>
      </c>
      <c r="AL2212" t="s">
        <v>17595</v>
      </c>
      <c r="AM2212" s="1" t="s">
        <v>17596</v>
      </c>
      <c r="AN2212" t="s">
        <v>17597</v>
      </c>
      <c r="AO2212" t="s">
        <v>17598</v>
      </c>
      <c r="AP2212" t="s">
        <v>17599</v>
      </c>
      <c r="AQ2212" t="s">
        <v>17599</v>
      </c>
      <c r="AR2212" t="s">
        <v>17600</v>
      </c>
      <c r="AS2212" t="s">
        <v>17601</v>
      </c>
      <c r="AT2212" t="s">
        <v>17602</v>
      </c>
    </row>
    <row r="2213" spans="1:46" hidden="1" x14ac:dyDescent="0.2">
      <c r="A2213" t="s">
        <v>7351</v>
      </c>
      <c r="B2213" t="s">
        <v>7352</v>
      </c>
      <c r="C2213" t="s">
        <v>7353</v>
      </c>
      <c r="D2213" t="s">
        <v>7354</v>
      </c>
      <c r="E2213" t="s">
        <v>7355</v>
      </c>
      <c r="F2213" t="s">
        <v>7356</v>
      </c>
      <c r="G2213">
        <f>Kuenzle_Michaillat_proteinGroups_LFQ_M1B[[#This Row],[LFQ intensity 14371 Bj sphero]]-Kuenzle_Michaillat_proteinGroups_LFQ_M1B[[#This Row],[LFQ intensity 14370 Bj vac]]</f>
        <v>-0.23780059814459875</v>
      </c>
      <c r="H2213">
        <f>2^Kuenzle_Michaillat_proteinGroups_LFQ_M1B[[#This Row],[Bj sphero - Bj vac]]</f>
        <v>0.84803716784961947</v>
      </c>
      <c r="I2213">
        <f>Kuenzle_Michaillat_proteinGroups_LFQ_M1B[[#This Row],[LFQ intensity 14392 By sphero 1]]-Kuenzle_Michaillat_proteinGroups_LFQ_M1B[[#This Row],[LFQ intensity 14393 By vac 1]]</f>
        <v>-0.49263381958009944</v>
      </c>
      <c r="J2213">
        <f>2^Kuenzle_Michaillat_proteinGroups_LFQ_M1B[[#This Row],[By sphero 1 - By vac 1]]</f>
        <v>0.71072639308709984</v>
      </c>
      <c r="K2213">
        <f>Kuenzle_Michaillat_proteinGroups_LFQ_M1B[[#This Row],[LFQ intensity 14394 By sphero 2]]-Kuenzle_Michaillat_proteinGroups_LFQ_M1B[[#This Row],[LFQ intensity 14395 By vac 2]]</f>
        <v>-8.0404281616200279E-2</v>
      </c>
      <c r="L2213">
        <f>2^Kuenzle_Michaillat_proteinGroups_LFQ_M1B[[#This Row],[By sphero 2 - By vac 2]]</f>
        <v>0.94579257329085231</v>
      </c>
      <c r="M2213" t="s">
        <v>34</v>
      </c>
      <c r="N2213" t="s">
        <v>34</v>
      </c>
      <c r="O2213" t="s">
        <v>39</v>
      </c>
      <c r="P2213" t="s">
        <v>39</v>
      </c>
      <c r="Q2213" t="s">
        <v>39</v>
      </c>
      <c r="R2213" t="s">
        <v>7357</v>
      </c>
      <c r="S2213" t="s">
        <v>7357</v>
      </c>
      <c r="T2213" t="s">
        <v>7357</v>
      </c>
      <c r="U2213" t="s">
        <v>7358</v>
      </c>
      <c r="V2213" t="s">
        <v>42</v>
      </c>
      <c r="W2213" t="s">
        <v>7359</v>
      </c>
      <c r="X2213" t="s">
        <v>7360</v>
      </c>
      <c r="Y2213" t="s">
        <v>90</v>
      </c>
      <c r="Z2213" t="s">
        <v>39</v>
      </c>
      <c r="AA2213" t="s">
        <v>39</v>
      </c>
      <c r="AB2213" t="s">
        <v>39</v>
      </c>
      <c r="AC2213" t="s">
        <v>39</v>
      </c>
      <c r="AD2213" t="s">
        <v>39</v>
      </c>
      <c r="AE2213" t="s">
        <v>39</v>
      </c>
      <c r="AF2213" t="s">
        <v>7361</v>
      </c>
      <c r="AG2213" t="s">
        <v>7362</v>
      </c>
      <c r="AH2213" t="s">
        <v>7363</v>
      </c>
      <c r="AI2213" t="s">
        <v>7364</v>
      </c>
      <c r="AJ2213" t="s">
        <v>7365</v>
      </c>
      <c r="AK2213" t="s">
        <v>7366</v>
      </c>
      <c r="AL2213" t="s">
        <v>7367</v>
      </c>
      <c r="AM2213" s="1" t="s">
        <v>7368</v>
      </c>
      <c r="AN2213" t="s">
        <v>7369</v>
      </c>
      <c r="AO2213" t="s">
        <v>7370</v>
      </c>
      <c r="AP2213" t="s">
        <v>7371</v>
      </c>
      <c r="AQ2213" t="s">
        <v>7371</v>
      </c>
      <c r="AR2213" t="s">
        <v>7372</v>
      </c>
      <c r="AS2213" t="s">
        <v>7373</v>
      </c>
      <c r="AT2213" t="s">
        <v>7374</v>
      </c>
    </row>
    <row r="2214" spans="1:46" hidden="1" x14ac:dyDescent="0.2">
      <c r="A2214" t="s">
        <v>47578</v>
      </c>
      <c r="B2214" t="s">
        <v>26477</v>
      </c>
      <c r="C2214" t="s">
        <v>39703</v>
      </c>
      <c r="D2214" t="s">
        <v>7101</v>
      </c>
      <c r="E2214" t="s">
        <v>47579</v>
      </c>
      <c r="F2214" t="s">
        <v>16517</v>
      </c>
      <c r="G2214">
        <f>Kuenzle_Michaillat_proteinGroups_LFQ_M1B[[#This Row],[LFQ intensity 14371 Bj sphero]]-Kuenzle_Michaillat_proteinGroups_LFQ_M1B[[#This Row],[LFQ intensity 14370 Bj vac]]</f>
        <v>-0.86469650268560017</v>
      </c>
      <c r="H2214">
        <f>2^Kuenzle_Michaillat_proteinGroups_LFQ_M1B[[#This Row],[Bj sphero - Bj vac]]</f>
        <v>0.54916192100686612</v>
      </c>
      <c r="I2214">
        <f>Kuenzle_Michaillat_proteinGroups_LFQ_M1B[[#This Row],[LFQ intensity 14392 By sphero 1]]-Kuenzle_Michaillat_proteinGroups_LFQ_M1B[[#This Row],[LFQ intensity 14393 By vac 1]]</f>
        <v>-0.37953186035159803</v>
      </c>
      <c r="J2214">
        <f>2^Kuenzle_Michaillat_proteinGroups_LFQ_M1B[[#This Row],[By sphero 1 - By vac 1]]</f>
        <v>0.76868698117003231</v>
      </c>
      <c r="K2214">
        <f>Kuenzle_Michaillat_proteinGroups_LFQ_M1B[[#This Row],[LFQ intensity 14394 By sphero 2]]-Kuenzle_Michaillat_proteinGroups_LFQ_M1B[[#This Row],[LFQ intensity 14395 By vac 2]]</f>
        <v>-0.60688781738279829</v>
      </c>
      <c r="L2214">
        <f>2^Kuenzle_Michaillat_proteinGroups_LFQ_M1B[[#This Row],[By sphero 2 - By vac 2]]</f>
        <v>0.65661161823242009</v>
      </c>
      <c r="M2214" t="s">
        <v>34</v>
      </c>
      <c r="N2214" t="s">
        <v>34</v>
      </c>
      <c r="O2214" t="s">
        <v>811</v>
      </c>
      <c r="P2214" t="s">
        <v>811</v>
      </c>
      <c r="Q2214" t="s">
        <v>811</v>
      </c>
      <c r="R2214" t="s">
        <v>7271</v>
      </c>
      <c r="S2214" t="s">
        <v>7271</v>
      </c>
      <c r="T2214" t="s">
        <v>7271</v>
      </c>
      <c r="U2214" t="s">
        <v>47580</v>
      </c>
      <c r="V2214" t="s">
        <v>42</v>
      </c>
      <c r="W2214" t="s">
        <v>47581</v>
      </c>
      <c r="X2214" t="s">
        <v>47582</v>
      </c>
      <c r="Y2214" t="s">
        <v>5318</v>
      </c>
      <c r="Z2214" t="s">
        <v>255</v>
      </c>
      <c r="AA2214" t="s">
        <v>84</v>
      </c>
      <c r="AB2214" t="s">
        <v>371</v>
      </c>
      <c r="AC2214" t="s">
        <v>371</v>
      </c>
      <c r="AD2214" t="s">
        <v>84</v>
      </c>
      <c r="AE2214" t="s">
        <v>84</v>
      </c>
      <c r="AF2214" t="s">
        <v>47583</v>
      </c>
      <c r="AG2214" t="s">
        <v>47584</v>
      </c>
      <c r="AH2214" t="s">
        <v>47585</v>
      </c>
      <c r="AI2214" t="s">
        <v>47586</v>
      </c>
      <c r="AJ2214" t="s">
        <v>47587</v>
      </c>
      <c r="AK2214" t="s">
        <v>47588</v>
      </c>
      <c r="AL2214" t="s">
        <v>47589</v>
      </c>
      <c r="AM2214" s="1" t="s">
        <v>47590</v>
      </c>
      <c r="AN2214" t="s">
        <v>47591</v>
      </c>
      <c r="AO2214" t="s">
        <v>47592</v>
      </c>
      <c r="AP2214" t="s">
        <v>47593</v>
      </c>
      <c r="AQ2214" t="s">
        <v>47593</v>
      </c>
      <c r="AR2214" t="s">
        <v>47594</v>
      </c>
      <c r="AS2214" t="s">
        <v>47595</v>
      </c>
      <c r="AT2214" t="s">
        <v>47596</v>
      </c>
    </row>
    <row r="2215" spans="1:46" hidden="1" x14ac:dyDescent="0.2">
      <c r="A2215" t="s">
        <v>16287</v>
      </c>
      <c r="B2215" t="s">
        <v>16288</v>
      </c>
      <c r="C2215" t="s">
        <v>16289</v>
      </c>
      <c r="D2215" t="s">
        <v>16290</v>
      </c>
      <c r="E2215" t="s">
        <v>16291</v>
      </c>
      <c r="F2215" t="s">
        <v>16292</v>
      </c>
      <c r="G2215">
        <f>Kuenzle_Michaillat_proteinGroups_LFQ_M1B[[#This Row],[LFQ intensity 14371 Bj sphero]]-Kuenzle_Michaillat_proteinGroups_LFQ_M1B[[#This Row],[LFQ intensity 14370 Bj vac]]</f>
        <v>1.4199028015137003</v>
      </c>
      <c r="H2215">
        <f>2^Kuenzle_Michaillat_proteinGroups_LFQ_M1B[[#This Row],[Bj sphero - Bj vac]]</f>
        <v>2.6756748356421407</v>
      </c>
      <c r="I2215">
        <f>Kuenzle_Michaillat_proteinGroups_LFQ_M1B[[#This Row],[LFQ intensity 14392 By sphero 1]]-Kuenzle_Michaillat_proteinGroups_LFQ_M1B[[#This Row],[LFQ intensity 14393 By vac 1]]</f>
        <v>2.43479347229</v>
      </c>
      <c r="J2215">
        <f>2^Kuenzle_Michaillat_proteinGroups_LFQ_M1B[[#This Row],[By sphero 1 - By vac 1]]</f>
        <v>5.40686926120578</v>
      </c>
      <c r="K2215">
        <f>Kuenzle_Michaillat_proteinGroups_LFQ_M1B[[#This Row],[LFQ intensity 14394 By sphero 2]]-Kuenzle_Michaillat_proteinGroups_LFQ_M1B[[#This Row],[LFQ intensity 14395 By vac 2]]</f>
        <v>2.5932483673096023</v>
      </c>
      <c r="L2215">
        <f>2^Kuenzle_Michaillat_proteinGroups_LFQ_M1B[[#This Row],[By sphero 2 - By vac 2]]</f>
        <v>6.034559097454447</v>
      </c>
      <c r="M2215" t="s">
        <v>34</v>
      </c>
      <c r="N2215" t="s">
        <v>34</v>
      </c>
      <c r="O2215" t="s">
        <v>59</v>
      </c>
      <c r="P2215" t="s">
        <v>59</v>
      </c>
      <c r="Q2215" t="s">
        <v>59</v>
      </c>
      <c r="R2215" t="s">
        <v>5300</v>
      </c>
      <c r="S2215" t="s">
        <v>5300</v>
      </c>
      <c r="T2215" t="s">
        <v>5300</v>
      </c>
      <c r="U2215" t="s">
        <v>16293</v>
      </c>
      <c r="V2215" t="s">
        <v>42</v>
      </c>
      <c r="W2215" t="s">
        <v>16294</v>
      </c>
      <c r="X2215" t="s">
        <v>16295</v>
      </c>
      <c r="Y2215" t="s">
        <v>1685</v>
      </c>
      <c r="Z2215" t="s">
        <v>39</v>
      </c>
      <c r="AA2215" t="s">
        <v>45</v>
      </c>
      <c r="AB2215" t="s">
        <v>59</v>
      </c>
      <c r="AC2215" t="s">
        <v>45</v>
      </c>
      <c r="AD2215" t="s">
        <v>59</v>
      </c>
      <c r="AE2215" t="s">
        <v>65</v>
      </c>
      <c r="AF2215" t="s">
        <v>16296</v>
      </c>
      <c r="AG2215" t="s">
        <v>7955</v>
      </c>
      <c r="AH2215" t="s">
        <v>16297</v>
      </c>
      <c r="AI2215" t="s">
        <v>16298</v>
      </c>
      <c r="AJ2215" t="s">
        <v>16299</v>
      </c>
      <c r="AK2215" t="s">
        <v>16300</v>
      </c>
      <c r="AL2215" t="s">
        <v>16301</v>
      </c>
      <c r="AM2215" s="1" t="s">
        <v>16302</v>
      </c>
      <c r="AN2215" t="s">
        <v>16303</v>
      </c>
      <c r="AO2215" t="s">
        <v>16304</v>
      </c>
      <c r="AP2215" t="s">
        <v>16305</v>
      </c>
      <c r="AQ2215" t="s">
        <v>16305</v>
      </c>
      <c r="AR2215" t="s">
        <v>16306</v>
      </c>
      <c r="AS2215" t="s">
        <v>16307</v>
      </c>
      <c r="AT2215" t="s">
        <v>16308</v>
      </c>
    </row>
    <row r="2216" spans="1:46" hidden="1" x14ac:dyDescent="0.2">
      <c r="A2216" t="s">
        <v>30523</v>
      </c>
      <c r="B2216" t="s">
        <v>30524</v>
      </c>
      <c r="C2216" t="s">
        <v>30525</v>
      </c>
      <c r="D2216" t="s">
        <v>30526</v>
      </c>
      <c r="E2216" t="s">
        <v>30527</v>
      </c>
      <c r="F2216" t="s">
        <v>30528</v>
      </c>
      <c r="G2216">
        <f>Kuenzle_Michaillat_proteinGroups_LFQ_M1B[[#This Row],[LFQ intensity 14371 Bj sphero]]-Kuenzle_Michaillat_proteinGroups_LFQ_M1B[[#This Row],[LFQ intensity 14370 Bj vac]]</f>
        <v>0.67781829833990059</v>
      </c>
      <c r="H2216">
        <f>2^Kuenzle_Michaillat_proteinGroups_LFQ_M1B[[#This Row],[Bj sphero - Bj vac]]</f>
        <v>1.5997187658081664</v>
      </c>
      <c r="I2216">
        <f>Kuenzle_Michaillat_proteinGroups_LFQ_M1B[[#This Row],[LFQ intensity 14392 By sphero 1]]-Kuenzle_Michaillat_proteinGroups_LFQ_M1B[[#This Row],[LFQ intensity 14393 By vac 1]]</f>
        <v>1.6249980926513992</v>
      </c>
      <c r="J2216">
        <f>2^Kuenzle_Michaillat_proteinGroups_LFQ_M1B[[#This Row],[By sphero 1 - By vac 1]]</f>
        <v>3.0844175729870509</v>
      </c>
      <c r="K2216">
        <f>Kuenzle_Michaillat_proteinGroups_LFQ_M1B[[#This Row],[LFQ intensity 14394 By sphero 2]]-Kuenzle_Michaillat_proteinGroups_LFQ_M1B[[#This Row],[LFQ intensity 14395 By vac 2]]</f>
        <v>2.0806293487548011</v>
      </c>
      <c r="L2216">
        <f>2^Kuenzle_Michaillat_proteinGroups_LFQ_M1B[[#This Row],[By sphero 2 - By vac 2]]</f>
        <v>4.2299169820795202</v>
      </c>
      <c r="M2216" t="s">
        <v>34</v>
      </c>
      <c r="N2216" t="s">
        <v>34</v>
      </c>
      <c r="O2216" t="s">
        <v>482</v>
      </c>
      <c r="P2216" t="s">
        <v>482</v>
      </c>
      <c r="Q2216" t="s">
        <v>482</v>
      </c>
      <c r="R2216" t="s">
        <v>6824</v>
      </c>
      <c r="S2216" t="s">
        <v>6824</v>
      </c>
      <c r="T2216" t="s">
        <v>6824</v>
      </c>
      <c r="U2216" t="s">
        <v>30529</v>
      </c>
      <c r="V2216" t="s">
        <v>42</v>
      </c>
      <c r="W2216" t="s">
        <v>30530</v>
      </c>
      <c r="X2216" t="s">
        <v>30531</v>
      </c>
      <c r="Y2216" t="s">
        <v>5139</v>
      </c>
      <c r="Z2216" t="s">
        <v>92</v>
      </c>
      <c r="AA2216" t="s">
        <v>521</v>
      </c>
      <c r="AB2216" t="s">
        <v>138</v>
      </c>
      <c r="AC2216" t="s">
        <v>521</v>
      </c>
      <c r="AD2216" t="s">
        <v>483</v>
      </c>
      <c r="AE2216" t="s">
        <v>90</v>
      </c>
      <c r="AF2216" t="s">
        <v>30532</v>
      </c>
      <c r="AG2216" t="s">
        <v>30533</v>
      </c>
      <c r="AH2216" t="s">
        <v>30534</v>
      </c>
      <c r="AI2216" t="s">
        <v>30535</v>
      </c>
      <c r="AJ2216" t="s">
        <v>30536</v>
      </c>
      <c r="AK2216" t="s">
        <v>30537</v>
      </c>
      <c r="AL2216" t="s">
        <v>30538</v>
      </c>
      <c r="AM2216" s="1" t="s">
        <v>30539</v>
      </c>
      <c r="AN2216" t="s">
        <v>30540</v>
      </c>
      <c r="AO2216" t="s">
        <v>30541</v>
      </c>
      <c r="AP2216" t="s">
        <v>30542</v>
      </c>
      <c r="AQ2216" t="s">
        <v>30542</v>
      </c>
      <c r="AR2216" t="s">
        <v>30543</v>
      </c>
      <c r="AS2216" t="s">
        <v>30544</v>
      </c>
      <c r="AT2216" t="s">
        <v>30545</v>
      </c>
    </row>
    <row r="2217" spans="1:46" hidden="1" x14ac:dyDescent="0.2">
      <c r="A2217" t="s">
        <v>49523</v>
      </c>
      <c r="B2217" t="s">
        <v>49524</v>
      </c>
      <c r="C2217" t="s">
        <v>49525</v>
      </c>
      <c r="D2217" t="s">
        <v>49526</v>
      </c>
      <c r="E2217" t="s">
        <v>49527</v>
      </c>
      <c r="F2217" t="s">
        <v>49528</v>
      </c>
      <c r="G2217">
        <f>Kuenzle_Michaillat_proteinGroups_LFQ_M1B[[#This Row],[LFQ intensity 14371 Bj sphero]]-Kuenzle_Michaillat_proteinGroups_LFQ_M1B[[#This Row],[LFQ intensity 14370 Bj vac]]</f>
        <v>-0.2201156616210973</v>
      </c>
      <c r="H2217">
        <f>2^Kuenzle_Michaillat_proteinGroups_LFQ_M1B[[#This Row],[Bj sphero - Bj vac]]</f>
        <v>0.85849660755368684</v>
      </c>
      <c r="I2217">
        <f>Kuenzle_Michaillat_proteinGroups_LFQ_M1B[[#This Row],[LFQ intensity 14392 By sphero 1]]-Kuenzle_Michaillat_proteinGroups_LFQ_M1B[[#This Row],[LFQ intensity 14393 By vac 1]]</f>
        <v>-0.86778068542479758</v>
      </c>
      <c r="J2217">
        <f>2^Kuenzle_Michaillat_proteinGroups_LFQ_M1B[[#This Row],[By sphero 1 - By vac 1]]</f>
        <v>0.54798918071678049</v>
      </c>
      <c r="K2217">
        <f>Kuenzle_Michaillat_proteinGroups_LFQ_M1B[[#This Row],[LFQ intensity 14394 By sphero 2]]-Kuenzle_Michaillat_proteinGroups_LFQ_M1B[[#This Row],[LFQ intensity 14395 By vac 2]]</f>
        <v>-1.35795211792</v>
      </c>
      <c r="L2217">
        <f>2^Kuenzle_Michaillat_proteinGroups_LFQ_M1B[[#This Row],[By sphero 2 - By vac 2]]</f>
        <v>0.39013568821359451</v>
      </c>
      <c r="M2217" t="s">
        <v>34</v>
      </c>
      <c r="N2217" t="s">
        <v>34</v>
      </c>
      <c r="O2217" t="s">
        <v>65</v>
      </c>
      <c r="P2217" t="s">
        <v>65</v>
      </c>
      <c r="Q2217" t="s">
        <v>65</v>
      </c>
      <c r="R2217" t="s">
        <v>482</v>
      </c>
      <c r="S2217" t="s">
        <v>482</v>
      </c>
      <c r="T2217" t="s">
        <v>482</v>
      </c>
      <c r="U2217" t="s">
        <v>49529</v>
      </c>
      <c r="V2217" t="s">
        <v>42</v>
      </c>
      <c r="W2217" t="s">
        <v>49530</v>
      </c>
      <c r="X2217" t="s">
        <v>49531</v>
      </c>
      <c r="Y2217" t="s">
        <v>84</v>
      </c>
      <c r="Z2217" t="s">
        <v>45</v>
      </c>
      <c r="AA2217" t="s">
        <v>113</v>
      </c>
      <c r="AB2217" t="s">
        <v>165</v>
      </c>
      <c r="AC2217" t="s">
        <v>45</v>
      </c>
      <c r="AD2217" t="s">
        <v>113</v>
      </c>
      <c r="AE2217" t="s">
        <v>65</v>
      </c>
      <c r="AF2217" t="s">
        <v>49532</v>
      </c>
      <c r="AG2217" t="s">
        <v>49533</v>
      </c>
      <c r="AH2217" t="s">
        <v>49534</v>
      </c>
      <c r="AI2217" t="s">
        <v>49535</v>
      </c>
      <c r="AJ2217" t="s">
        <v>49536</v>
      </c>
      <c r="AK2217" t="s">
        <v>49537</v>
      </c>
      <c r="AL2217" t="s">
        <v>49538</v>
      </c>
      <c r="AM2217" s="1" t="s">
        <v>49539</v>
      </c>
      <c r="AN2217" t="s">
        <v>49540</v>
      </c>
      <c r="AO2217" t="s">
        <v>49541</v>
      </c>
      <c r="AP2217" t="s">
        <v>49542</v>
      </c>
      <c r="AQ2217" t="s">
        <v>49542</v>
      </c>
      <c r="AR2217" t="s">
        <v>49543</v>
      </c>
      <c r="AS2217" t="s">
        <v>49544</v>
      </c>
      <c r="AT2217" t="s">
        <v>49545</v>
      </c>
    </row>
    <row r="2218" spans="1:46" hidden="1" x14ac:dyDescent="0.2">
      <c r="A2218" t="s">
        <v>52822</v>
      </c>
      <c r="B2218" t="s">
        <v>36</v>
      </c>
      <c r="C2218" t="s">
        <v>5423</v>
      </c>
      <c r="D2218" t="s">
        <v>52823</v>
      </c>
      <c r="E2218" t="s">
        <v>4404</v>
      </c>
      <c r="F2218" t="s">
        <v>52824</v>
      </c>
      <c r="G2218" t="e">
        <f>Kuenzle_Michaillat_proteinGroups_LFQ_M1B[[#This Row],[LFQ intensity 14371 Bj sphero]]-Kuenzle_Michaillat_proteinGroups_LFQ_M1B[[#This Row],[LFQ intensity 14370 Bj vac]]</f>
        <v>#VALUE!</v>
      </c>
      <c r="H2218" t="e">
        <f>2^Kuenzle_Michaillat_proteinGroups_LFQ_M1B[[#This Row],[Bj sphero - Bj vac]]</f>
        <v>#VALUE!</v>
      </c>
      <c r="I2218">
        <f>Kuenzle_Michaillat_proteinGroups_LFQ_M1B[[#This Row],[LFQ intensity 14392 By sphero 1]]-Kuenzle_Michaillat_proteinGroups_LFQ_M1B[[#This Row],[LFQ intensity 14393 By vac 1]]</f>
        <v>3.0703582763672017</v>
      </c>
      <c r="J2218">
        <f>2^Kuenzle_Michaillat_proteinGroups_LFQ_M1B[[#This Row],[By sphero 1 - By vac 1]]</f>
        <v>8.3998192064234729</v>
      </c>
      <c r="K2218">
        <f>Kuenzle_Michaillat_proteinGroups_LFQ_M1B[[#This Row],[LFQ intensity 14394 By sphero 2]]-Kuenzle_Michaillat_proteinGroups_LFQ_M1B[[#This Row],[LFQ intensity 14395 By vac 2]]</f>
        <v>2.9421520233154013</v>
      </c>
      <c r="L2218">
        <f>2^Kuenzle_Michaillat_proteinGroups_LFQ_M1B[[#This Row],[By sphero 2 - By vac 2]]</f>
        <v>7.6855687321715953</v>
      </c>
      <c r="M2218" t="s">
        <v>34</v>
      </c>
      <c r="N2218" t="s">
        <v>34</v>
      </c>
      <c r="O2218" t="s">
        <v>39</v>
      </c>
      <c r="P2218" t="s">
        <v>39</v>
      </c>
      <c r="Q2218" t="s">
        <v>39</v>
      </c>
      <c r="R2218" t="s">
        <v>14450</v>
      </c>
      <c r="S2218" t="s">
        <v>14450</v>
      </c>
      <c r="T2218" t="s">
        <v>14450</v>
      </c>
      <c r="U2218" t="s">
        <v>52825</v>
      </c>
      <c r="V2218" t="s">
        <v>42</v>
      </c>
      <c r="W2218" t="s">
        <v>52826</v>
      </c>
      <c r="X2218" t="s">
        <v>52827</v>
      </c>
      <c r="Y2218" t="s">
        <v>113</v>
      </c>
      <c r="Z2218" t="s">
        <v>42</v>
      </c>
      <c r="AA2218" t="s">
        <v>39</v>
      </c>
      <c r="AB2218" t="s">
        <v>39</v>
      </c>
      <c r="AC2218" t="s">
        <v>39</v>
      </c>
      <c r="AD2218" t="s">
        <v>39</v>
      </c>
      <c r="AE2218" t="s">
        <v>39</v>
      </c>
      <c r="AF2218" t="s">
        <v>52828</v>
      </c>
      <c r="AG2218" t="s">
        <v>52829</v>
      </c>
      <c r="AH2218" t="s">
        <v>36</v>
      </c>
      <c r="AI2218" t="s">
        <v>52830</v>
      </c>
      <c r="AJ2218" t="s">
        <v>52831</v>
      </c>
      <c r="AK2218" t="s">
        <v>52832</v>
      </c>
      <c r="AL2218" t="s">
        <v>52833</v>
      </c>
      <c r="AM2218" s="1" t="s">
        <v>52834</v>
      </c>
      <c r="AN2218" t="s">
        <v>52835</v>
      </c>
      <c r="AO2218" t="s">
        <v>52836</v>
      </c>
      <c r="AP2218" t="s">
        <v>52837</v>
      </c>
      <c r="AQ2218" t="s">
        <v>52837</v>
      </c>
      <c r="AR2218" t="s">
        <v>52838</v>
      </c>
      <c r="AS2218" t="s">
        <v>52839</v>
      </c>
      <c r="AT2218" t="s">
        <v>52840</v>
      </c>
    </row>
    <row r="2219" spans="1:46" hidden="1" x14ac:dyDescent="0.2">
      <c r="A2219" t="s">
        <v>73967</v>
      </c>
      <c r="B2219" t="s">
        <v>41556</v>
      </c>
      <c r="C2219" t="s">
        <v>73968</v>
      </c>
      <c r="D2219" t="s">
        <v>73969</v>
      </c>
      <c r="E2219" t="s">
        <v>73970</v>
      </c>
      <c r="F2219" t="s">
        <v>73971</v>
      </c>
      <c r="G2219">
        <f>Kuenzle_Michaillat_proteinGroups_LFQ_M1B[[#This Row],[LFQ intensity 14371 Bj sphero]]-Kuenzle_Michaillat_proteinGroups_LFQ_M1B[[#This Row],[LFQ intensity 14370 Bj vac]]</f>
        <v>-1.2302951812743999</v>
      </c>
      <c r="H2219">
        <f>2^Kuenzle_Michaillat_proteinGroups_LFQ_M1B[[#This Row],[Bj sphero - Bj vac]]</f>
        <v>0.4262302285230643</v>
      </c>
      <c r="I2219">
        <f>Kuenzle_Michaillat_proteinGroups_LFQ_M1B[[#This Row],[LFQ intensity 14392 By sphero 1]]-Kuenzle_Michaillat_proteinGroups_LFQ_M1B[[#This Row],[LFQ intensity 14393 By vac 1]]</f>
        <v>-1.1115627288818004</v>
      </c>
      <c r="J2219">
        <f>2^Kuenzle_Michaillat_proteinGroups_LFQ_M1B[[#This Row],[By sphero 1 - By vac 1]]</f>
        <v>0.46279246203176372</v>
      </c>
      <c r="K2219">
        <f>Kuenzle_Michaillat_proteinGroups_LFQ_M1B[[#This Row],[LFQ intensity 14394 By sphero 2]]-Kuenzle_Michaillat_proteinGroups_LFQ_M1B[[#This Row],[LFQ intensity 14395 By vac 2]]</f>
        <v>-0.7901611328125</v>
      </c>
      <c r="L2219">
        <f>2^Kuenzle_Michaillat_proteinGroups_LFQ_M1B[[#This Row],[By sphero 2 - By vac 2]]</f>
        <v>0.57827950102834402</v>
      </c>
      <c r="M2219" t="s">
        <v>34</v>
      </c>
      <c r="N2219" t="s">
        <v>34</v>
      </c>
      <c r="O2219" t="s">
        <v>514</v>
      </c>
      <c r="P2219" t="s">
        <v>514</v>
      </c>
      <c r="Q2219" t="s">
        <v>514</v>
      </c>
      <c r="R2219" t="s">
        <v>6595</v>
      </c>
      <c r="S2219" t="s">
        <v>6595</v>
      </c>
      <c r="T2219" t="s">
        <v>6595</v>
      </c>
      <c r="U2219" t="s">
        <v>73972</v>
      </c>
      <c r="V2219" t="s">
        <v>42</v>
      </c>
      <c r="W2219" t="s">
        <v>73973</v>
      </c>
      <c r="X2219" t="s">
        <v>73974</v>
      </c>
      <c r="Y2219" t="s">
        <v>1685</v>
      </c>
      <c r="Z2219" t="s">
        <v>521</v>
      </c>
      <c r="AA2219" t="s">
        <v>92</v>
      </c>
      <c r="AB2219" t="s">
        <v>65</v>
      </c>
      <c r="AC2219" t="s">
        <v>250</v>
      </c>
      <c r="AD2219" t="s">
        <v>65</v>
      </c>
      <c r="AE2219" t="s">
        <v>92</v>
      </c>
      <c r="AF2219" t="s">
        <v>73975</v>
      </c>
      <c r="AG2219" t="s">
        <v>73976</v>
      </c>
      <c r="AH2219" t="s">
        <v>73977</v>
      </c>
      <c r="AI2219" t="s">
        <v>73978</v>
      </c>
      <c r="AJ2219" t="s">
        <v>73979</v>
      </c>
      <c r="AK2219" t="s">
        <v>73980</v>
      </c>
      <c r="AL2219" t="s">
        <v>73981</v>
      </c>
      <c r="AM2219" s="1" t="s">
        <v>73982</v>
      </c>
      <c r="AN2219" t="s">
        <v>73983</v>
      </c>
      <c r="AO2219" t="s">
        <v>73984</v>
      </c>
      <c r="AP2219" t="s">
        <v>73985</v>
      </c>
      <c r="AQ2219" t="s">
        <v>73985</v>
      </c>
      <c r="AR2219" t="s">
        <v>73986</v>
      </c>
      <c r="AS2219" t="s">
        <v>73987</v>
      </c>
      <c r="AT2219" t="s">
        <v>73988</v>
      </c>
    </row>
    <row r="2220" spans="1:46" hidden="1" x14ac:dyDescent="0.2">
      <c r="A2220" t="s">
        <v>25149</v>
      </c>
      <c r="B2220" t="s">
        <v>25150</v>
      </c>
      <c r="C2220" t="s">
        <v>25151</v>
      </c>
      <c r="D2220" t="s">
        <v>25152</v>
      </c>
      <c r="E2220" t="s">
        <v>25153</v>
      </c>
      <c r="F2220" t="s">
        <v>25154</v>
      </c>
      <c r="G2220">
        <f>Kuenzle_Michaillat_proteinGroups_LFQ_M1B[[#This Row],[LFQ intensity 14371 Bj sphero]]-Kuenzle_Michaillat_proteinGroups_LFQ_M1B[[#This Row],[LFQ intensity 14370 Bj vac]]</f>
        <v>-1.5978507995606002</v>
      </c>
      <c r="H2220">
        <f>2^Kuenzle_Michaillat_proteinGroups_LFQ_M1B[[#This Row],[Bj sphero - Bj vac]]</f>
        <v>0.3303687656799868</v>
      </c>
      <c r="I2220">
        <f>Kuenzle_Michaillat_proteinGroups_LFQ_M1B[[#This Row],[LFQ intensity 14392 By sphero 1]]-Kuenzle_Michaillat_proteinGroups_LFQ_M1B[[#This Row],[LFQ intensity 14393 By vac 1]]</f>
        <v>-1.5079307556152983</v>
      </c>
      <c r="J2220">
        <f>2^Kuenzle_Michaillat_proteinGroups_LFQ_M1B[[#This Row],[By sphero 1 - By vac 1]]</f>
        <v>0.35161517588866315</v>
      </c>
      <c r="K2220">
        <f>Kuenzle_Michaillat_proteinGroups_LFQ_M1B[[#This Row],[LFQ intensity 14394 By sphero 2]]-Kuenzle_Michaillat_proteinGroups_LFQ_M1B[[#This Row],[LFQ intensity 14395 By vac 2]]</f>
        <v>-1.5486412048339986</v>
      </c>
      <c r="L2220">
        <f>2^Kuenzle_Michaillat_proteinGroups_LFQ_M1B[[#This Row],[By sphero 2 - By vac 2]]</f>
        <v>0.34183186526766141</v>
      </c>
      <c r="M2220" t="s">
        <v>34</v>
      </c>
      <c r="N2220" t="s">
        <v>34</v>
      </c>
      <c r="O2220" t="s">
        <v>65</v>
      </c>
      <c r="P2220" t="s">
        <v>65</v>
      </c>
      <c r="Q2220" t="s">
        <v>65</v>
      </c>
      <c r="R2220" t="s">
        <v>59</v>
      </c>
      <c r="S2220" t="s">
        <v>59</v>
      </c>
      <c r="T2220" t="s">
        <v>59</v>
      </c>
      <c r="U2220" t="s">
        <v>25155</v>
      </c>
      <c r="V2220" t="s">
        <v>42</v>
      </c>
      <c r="W2220" t="s">
        <v>25156</v>
      </c>
      <c r="X2220" t="s">
        <v>25157</v>
      </c>
      <c r="Y2220" t="s">
        <v>250</v>
      </c>
      <c r="Z2220" t="s">
        <v>165</v>
      </c>
      <c r="AA2220" t="s">
        <v>39</v>
      </c>
      <c r="AB2220" t="s">
        <v>39</v>
      </c>
      <c r="AC2220" t="s">
        <v>113</v>
      </c>
      <c r="AD2220" t="s">
        <v>113</v>
      </c>
      <c r="AE2220" t="s">
        <v>65</v>
      </c>
      <c r="AF2220" t="s">
        <v>25158</v>
      </c>
      <c r="AG2220" t="s">
        <v>25159</v>
      </c>
      <c r="AH2220" t="s">
        <v>25160</v>
      </c>
      <c r="AI2220" t="s">
        <v>25161</v>
      </c>
      <c r="AJ2220" t="s">
        <v>25162</v>
      </c>
      <c r="AK2220" t="s">
        <v>25163</v>
      </c>
      <c r="AL2220" t="s">
        <v>25164</v>
      </c>
      <c r="AM2220" s="1" t="s">
        <v>25165</v>
      </c>
      <c r="AN2220" t="s">
        <v>25166</v>
      </c>
      <c r="AO2220" t="s">
        <v>25167</v>
      </c>
      <c r="AP2220" t="s">
        <v>25168</v>
      </c>
      <c r="AQ2220" t="s">
        <v>25168</v>
      </c>
      <c r="AR2220" t="s">
        <v>25169</v>
      </c>
      <c r="AS2220" t="s">
        <v>25170</v>
      </c>
      <c r="AT2220" t="s">
        <v>25171</v>
      </c>
    </row>
    <row r="2221" spans="1:46" hidden="1" x14ac:dyDescent="0.2">
      <c r="A2221" t="s">
        <v>13032</v>
      </c>
      <c r="B2221" t="s">
        <v>13033</v>
      </c>
      <c r="C2221" t="s">
        <v>13034</v>
      </c>
      <c r="D2221" t="s">
        <v>13035</v>
      </c>
      <c r="E2221" t="s">
        <v>13036</v>
      </c>
      <c r="F2221" t="s">
        <v>13037</v>
      </c>
      <c r="G2221">
        <f>Kuenzle_Michaillat_proteinGroups_LFQ_M1B[[#This Row],[LFQ intensity 14371 Bj sphero]]-Kuenzle_Michaillat_proteinGroups_LFQ_M1B[[#This Row],[LFQ intensity 14370 Bj vac]]</f>
        <v>1.8384647369385014</v>
      </c>
      <c r="H2221">
        <f>2^Kuenzle_Michaillat_proteinGroups_LFQ_M1B[[#This Row],[Bj sphero - Bj vac]]</f>
        <v>3.576292498925596</v>
      </c>
      <c r="I2221">
        <f>Kuenzle_Michaillat_proteinGroups_LFQ_M1B[[#This Row],[LFQ intensity 14392 By sphero 1]]-Kuenzle_Michaillat_proteinGroups_LFQ_M1B[[#This Row],[LFQ intensity 14393 By vac 1]]</f>
        <v>2.5431060791016016</v>
      </c>
      <c r="J2221">
        <f>2^Kuenzle_Michaillat_proteinGroups_LFQ_M1B[[#This Row],[By sphero 1 - By vac 1]]</f>
        <v>5.8284249947772979</v>
      </c>
      <c r="K2221">
        <f>Kuenzle_Michaillat_proteinGroups_LFQ_M1B[[#This Row],[LFQ intensity 14394 By sphero 2]]-Kuenzle_Michaillat_proteinGroups_LFQ_M1B[[#This Row],[LFQ intensity 14395 By vac 2]]</f>
        <v>2.5713901519774964</v>
      </c>
      <c r="L2221">
        <f>2^Kuenzle_Michaillat_proteinGroups_LFQ_M1B[[#This Row],[By sphero 2 - By vac 2]]</f>
        <v>5.9438188685573294</v>
      </c>
      <c r="M2221" t="s">
        <v>34</v>
      </c>
      <c r="N2221" t="s">
        <v>34</v>
      </c>
      <c r="O2221" t="s">
        <v>939</v>
      </c>
      <c r="P2221" t="s">
        <v>939</v>
      </c>
      <c r="Q2221" t="s">
        <v>939</v>
      </c>
      <c r="R2221" t="s">
        <v>3066</v>
      </c>
      <c r="S2221" t="s">
        <v>3066</v>
      </c>
      <c r="T2221" t="s">
        <v>3066</v>
      </c>
      <c r="U2221" t="s">
        <v>13038</v>
      </c>
      <c r="V2221" t="s">
        <v>42</v>
      </c>
      <c r="W2221" t="s">
        <v>487</v>
      </c>
      <c r="X2221" t="s">
        <v>13039</v>
      </c>
      <c r="Y2221" t="s">
        <v>13040</v>
      </c>
      <c r="Z2221" t="s">
        <v>573</v>
      </c>
      <c r="AA2221" t="s">
        <v>64</v>
      </c>
      <c r="AB2221" t="s">
        <v>138</v>
      </c>
      <c r="AC2221" t="s">
        <v>255</v>
      </c>
      <c r="AD2221" t="s">
        <v>483</v>
      </c>
      <c r="AE2221" t="s">
        <v>573</v>
      </c>
      <c r="AF2221" t="s">
        <v>13041</v>
      </c>
      <c r="AG2221" t="s">
        <v>13042</v>
      </c>
      <c r="AH2221" t="s">
        <v>13043</v>
      </c>
      <c r="AI2221" t="s">
        <v>13044</v>
      </c>
      <c r="AJ2221" t="s">
        <v>13045</v>
      </c>
      <c r="AK2221" t="s">
        <v>13046</v>
      </c>
      <c r="AL2221" t="s">
        <v>13047</v>
      </c>
      <c r="AM2221" s="1" t="s">
        <v>13048</v>
      </c>
      <c r="AN2221" t="s">
        <v>13049</v>
      </c>
      <c r="AO2221" t="s">
        <v>13050</v>
      </c>
      <c r="AP2221" t="s">
        <v>13051</v>
      </c>
      <c r="AQ2221" t="s">
        <v>13051</v>
      </c>
      <c r="AR2221" t="s">
        <v>13052</v>
      </c>
      <c r="AS2221" t="s">
        <v>13053</v>
      </c>
      <c r="AT2221" t="s">
        <v>13054</v>
      </c>
    </row>
    <row r="2222" spans="1:46" hidden="1" x14ac:dyDescent="0.2">
      <c r="A2222" t="s">
        <v>79590</v>
      </c>
      <c r="B2222" t="s">
        <v>79591</v>
      </c>
      <c r="C2222" t="s">
        <v>11463</v>
      </c>
      <c r="D2222" t="s">
        <v>79592</v>
      </c>
      <c r="E2222" t="s">
        <v>79593</v>
      </c>
      <c r="F2222" t="s">
        <v>79594</v>
      </c>
      <c r="G2222">
        <f>Kuenzle_Michaillat_proteinGroups_LFQ_M1B[[#This Row],[LFQ intensity 14371 Bj sphero]]-Kuenzle_Michaillat_proteinGroups_LFQ_M1B[[#This Row],[LFQ intensity 14370 Bj vac]]</f>
        <v>-0.53550529479980113</v>
      </c>
      <c r="H2222">
        <f>2^Kuenzle_Michaillat_proteinGroups_LFQ_M1B[[#This Row],[Bj sphero - Bj vac]]</f>
        <v>0.68991699531953743</v>
      </c>
      <c r="I2222">
        <f>Kuenzle_Michaillat_proteinGroups_LFQ_M1B[[#This Row],[LFQ intensity 14392 By sphero 1]]-Kuenzle_Michaillat_proteinGroups_LFQ_M1B[[#This Row],[LFQ intensity 14393 By vac 1]]</f>
        <v>-1.8446159362792969</v>
      </c>
      <c r="J2222">
        <f>2^Kuenzle_Michaillat_proteinGroups_LFQ_M1B[[#This Row],[By sphero 1 - By vac 1]]</f>
        <v>0.27842951616113465</v>
      </c>
      <c r="K2222">
        <f>Kuenzle_Michaillat_proteinGroups_LFQ_M1B[[#This Row],[LFQ intensity 14394 By sphero 2]]-Kuenzle_Michaillat_proteinGroups_LFQ_M1B[[#This Row],[LFQ intensity 14395 By vac 2]]</f>
        <v>-1.6299457550049006</v>
      </c>
      <c r="L2222">
        <f>2^Kuenzle_Michaillat_proteinGroups_LFQ_M1B[[#This Row],[By sphero 2 - By vac 2]]</f>
        <v>0.32310035592857328</v>
      </c>
      <c r="M2222" t="s">
        <v>34</v>
      </c>
      <c r="N2222" t="s">
        <v>34</v>
      </c>
      <c r="O2222" t="s">
        <v>65</v>
      </c>
      <c r="P2222" t="s">
        <v>65</v>
      </c>
      <c r="Q2222" t="s">
        <v>65</v>
      </c>
      <c r="R2222" t="s">
        <v>11297</v>
      </c>
      <c r="S2222" t="s">
        <v>11297</v>
      </c>
      <c r="T2222" t="s">
        <v>11297</v>
      </c>
      <c r="U2222" t="s">
        <v>79595</v>
      </c>
      <c r="V2222" t="s">
        <v>42</v>
      </c>
      <c r="W2222" t="s">
        <v>79596</v>
      </c>
      <c r="X2222" t="s">
        <v>79597</v>
      </c>
      <c r="Y2222" t="s">
        <v>514</v>
      </c>
      <c r="Z2222" t="s">
        <v>45</v>
      </c>
      <c r="AA2222" t="s">
        <v>113</v>
      </c>
      <c r="AB2222" t="s">
        <v>165</v>
      </c>
      <c r="AC2222" t="s">
        <v>45</v>
      </c>
      <c r="AD2222" t="s">
        <v>39</v>
      </c>
      <c r="AE2222" t="s">
        <v>45</v>
      </c>
      <c r="AF2222" t="s">
        <v>79598</v>
      </c>
      <c r="AG2222" t="s">
        <v>79599</v>
      </c>
      <c r="AH2222" t="s">
        <v>79600</v>
      </c>
      <c r="AI2222" t="s">
        <v>79601</v>
      </c>
      <c r="AJ2222" t="s">
        <v>79602</v>
      </c>
      <c r="AK2222" t="s">
        <v>79603</v>
      </c>
      <c r="AL2222" t="s">
        <v>79604</v>
      </c>
      <c r="AM2222" s="1" t="s">
        <v>79605</v>
      </c>
      <c r="AN2222" t="s">
        <v>79606</v>
      </c>
      <c r="AO2222" t="s">
        <v>79607</v>
      </c>
      <c r="AP2222" t="s">
        <v>79608</v>
      </c>
      <c r="AQ2222" t="s">
        <v>79608</v>
      </c>
      <c r="AR2222" t="s">
        <v>79609</v>
      </c>
      <c r="AS2222" t="s">
        <v>79610</v>
      </c>
      <c r="AT2222" t="s">
        <v>79611</v>
      </c>
    </row>
    <row r="2223" spans="1:46" hidden="1" x14ac:dyDescent="0.2">
      <c r="A2223" t="s">
        <v>5434</v>
      </c>
      <c r="B2223" t="s">
        <v>5435</v>
      </c>
      <c r="C2223" t="s">
        <v>5436</v>
      </c>
      <c r="D2223" t="s">
        <v>5437</v>
      </c>
      <c r="E2223" t="s">
        <v>5438</v>
      </c>
      <c r="F2223" t="s">
        <v>5439</v>
      </c>
      <c r="G2223">
        <f>Kuenzle_Michaillat_proteinGroups_LFQ_M1B[[#This Row],[LFQ intensity 14371 Bj sphero]]-Kuenzle_Michaillat_proteinGroups_LFQ_M1B[[#This Row],[LFQ intensity 14370 Bj vac]]</f>
        <v>0.14123916625980115</v>
      </c>
      <c r="H2223">
        <f>2^Kuenzle_Michaillat_proteinGroups_LFQ_M1B[[#This Row],[Bj sphero - Bj vac]]</f>
        <v>1.1028519758691078</v>
      </c>
      <c r="I2223">
        <f>Kuenzle_Michaillat_proteinGroups_LFQ_M1B[[#This Row],[LFQ intensity 14392 By sphero 1]]-Kuenzle_Michaillat_proteinGroups_LFQ_M1B[[#This Row],[LFQ intensity 14393 By vac 1]]</f>
        <v>0.41843032836910155</v>
      </c>
      <c r="J2223">
        <f>2^Kuenzle_Michaillat_proteinGroups_LFQ_M1B[[#This Row],[By sphero 1 - By vac 1]]</f>
        <v>1.3364726632051629</v>
      </c>
      <c r="K2223">
        <f>Kuenzle_Michaillat_proteinGroups_LFQ_M1B[[#This Row],[LFQ intensity 14394 By sphero 2]]-Kuenzle_Michaillat_proteinGroups_LFQ_M1B[[#This Row],[LFQ intensity 14395 By vac 2]]</f>
        <v>0.29845046997069957</v>
      </c>
      <c r="L2223">
        <f>2^Kuenzle_Michaillat_proteinGroups_LFQ_M1B[[#This Row],[By sphero 2 - By vac 2]]</f>
        <v>1.2298228096315664</v>
      </c>
      <c r="M2223" t="s">
        <v>34</v>
      </c>
      <c r="N2223" t="s">
        <v>34</v>
      </c>
      <c r="O2223" t="s">
        <v>548</v>
      </c>
      <c r="P2223" t="s">
        <v>548</v>
      </c>
      <c r="Q2223" t="s">
        <v>548</v>
      </c>
      <c r="R2223" t="s">
        <v>5440</v>
      </c>
      <c r="S2223" t="s">
        <v>5440</v>
      </c>
      <c r="T2223" t="s">
        <v>5440</v>
      </c>
      <c r="U2223" t="s">
        <v>5441</v>
      </c>
      <c r="V2223" t="s">
        <v>42</v>
      </c>
      <c r="W2223" t="s">
        <v>487</v>
      </c>
      <c r="X2223" t="s">
        <v>5442</v>
      </c>
      <c r="Y2223" t="s">
        <v>5443</v>
      </c>
      <c r="Z2223" t="s">
        <v>490</v>
      </c>
      <c r="AA2223" t="s">
        <v>572</v>
      </c>
      <c r="AB2223" t="s">
        <v>1093</v>
      </c>
      <c r="AC2223" t="s">
        <v>1192</v>
      </c>
      <c r="AD2223" t="s">
        <v>1192</v>
      </c>
      <c r="AE2223" t="s">
        <v>1192</v>
      </c>
      <c r="AF2223" t="s">
        <v>5444</v>
      </c>
      <c r="AG2223" t="s">
        <v>5445</v>
      </c>
      <c r="AH2223" t="s">
        <v>5446</v>
      </c>
      <c r="AI2223" t="s">
        <v>5447</v>
      </c>
      <c r="AJ2223" t="s">
        <v>5448</v>
      </c>
      <c r="AK2223" t="s">
        <v>5449</v>
      </c>
      <c r="AL2223" t="s">
        <v>5450</v>
      </c>
      <c r="AM2223" s="1" t="s">
        <v>5451</v>
      </c>
      <c r="AN2223" t="s">
        <v>5452</v>
      </c>
      <c r="AO2223" t="s">
        <v>5453</v>
      </c>
      <c r="AP2223" t="s">
        <v>5454</v>
      </c>
      <c r="AQ2223" t="s">
        <v>5454</v>
      </c>
      <c r="AR2223" t="s">
        <v>5455</v>
      </c>
      <c r="AS2223" t="s">
        <v>5456</v>
      </c>
      <c r="AT2223" t="s">
        <v>5457</v>
      </c>
    </row>
    <row r="2224" spans="1:46" hidden="1" x14ac:dyDescent="0.2">
      <c r="A2224" t="s">
        <v>44122</v>
      </c>
      <c r="B2224" t="s">
        <v>44123</v>
      </c>
      <c r="C2224" t="s">
        <v>44124</v>
      </c>
      <c r="D2224" t="s">
        <v>44125</v>
      </c>
      <c r="E2224" t="s">
        <v>44126</v>
      </c>
      <c r="F2224" t="s">
        <v>44127</v>
      </c>
      <c r="G2224">
        <f>Kuenzle_Michaillat_proteinGroups_LFQ_M1B[[#This Row],[LFQ intensity 14371 Bj sphero]]-Kuenzle_Michaillat_proteinGroups_LFQ_M1B[[#This Row],[LFQ intensity 14370 Bj vac]]</f>
        <v>0.89990043640129969</v>
      </c>
      <c r="H2224">
        <f>2^Kuenzle_Michaillat_proteinGroups_LFQ_M1B[[#This Row],[Bj sphero - Bj vac]]</f>
        <v>1.8659372061466826</v>
      </c>
      <c r="I2224">
        <f>Kuenzle_Michaillat_proteinGroups_LFQ_M1B[[#This Row],[LFQ intensity 14392 By sphero 1]]-Kuenzle_Michaillat_proteinGroups_LFQ_M1B[[#This Row],[LFQ intensity 14393 By vac 1]]</f>
        <v>0.28340721130379976</v>
      </c>
      <c r="J2224">
        <f>2^Kuenzle_Michaillat_proteinGroups_LFQ_M1B[[#This Row],[By sphero 1 - By vac 1]]</f>
        <v>1.2170658359557549</v>
      </c>
      <c r="K2224">
        <f>Kuenzle_Michaillat_proteinGroups_LFQ_M1B[[#This Row],[LFQ intensity 14394 By sphero 2]]-Kuenzle_Michaillat_proteinGroups_LFQ_M1B[[#This Row],[LFQ intensity 14395 By vac 2]]</f>
        <v>0.7900352478027024</v>
      </c>
      <c r="L2224">
        <f>2^Kuenzle_Michaillat_proteinGroups_LFQ_M1B[[#This Row],[By sphero 2 - By vac 2]]</f>
        <v>1.7291167077322029</v>
      </c>
      <c r="M2224" t="s">
        <v>34</v>
      </c>
      <c r="N2224" t="s">
        <v>34</v>
      </c>
      <c r="O2224" t="s">
        <v>90</v>
      </c>
      <c r="P2224" t="s">
        <v>90</v>
      </c>
      <c r="Q2224" t="s">
        <v>90</v>
      </c>
      <c r="R2224" t="s">
        <v>44128</v>
      </c>
      <c r="S2224" t="s">
        <v>44128</v>
      </c>
      <c r="T2224" t="s">
        <v>44128</v>
      </c>
      <c r="U2224" t="s">
        <v>44129</v>
      </c>
      <c r="V2224" t="s">
        <v>42</v>
      </c>
      <c r="W2224" t="s">
        <v>44130</v>
      </c>
      <c r="X2224" t="s">
        <v>44131</v>
      </c>
      <c r="Y2224" t="s">
        <v>548</v>
      </c>
      <c r="Z2224" t="s">
        <v>59</v>
      </c>
      <c r="AA2224" t="s">
        <v>90</v>
      </c>
      <c r="AB2224" t="s">
        <v>59</v>
      </c>
      <c r="AC2224" t="s">
        <v>250</v>
      </c>
      <c r="AD2224" t="s">
        <v>59</v>
      </c>
      <c r="AE2224" t="s">
        <v>65</v>
      </c>
      <c r="AF2224" t="s">
        <v>44132</v>
      </c>
      <c r="AG2224" t="s">
        <v>44133</v>
      </c>
      <c r="AH2224" t="s">
        <v>27395</v>
      </c>
      <c r="AI2224" t="s">
        <v>44134</v>
      </c>
      <c r="AJ2224" t="s">
        <v>44135</v>
      </c>
      <c r="AK2224" t="s">
        <v>15093</v>
      </c>
      <c r="AL2224" t="s">
        <v>44136</v>
      </c>
      <c r="AM2224" s="1" t="s">
        <v>44137</v>
      </c>
      <c r="AN2224" t="s">
        <v>44138</v>
      </c>
      <c r="AO2224" t="s">
        <v>44139</v>
      </c>
      <c r="AP2224" t="s">
        <v>44140</v>
      </c>
      <c r="AQ2224" t="s">
        <v>44140</v>
      </c>
      <c r="AR2224" t="s">
        <v>44141</v>
      </c>
      <c r="AS2224" t="s">
        <v>44142</v>
      </c>
      <c r="AT2224" t="s">
        <v>44143</v>
      </c>
    </row>
    <row r="2225" spans="1:46" hidden="1" x14ac:dyDescent="0.2">
      <c r="A2225" t="s">
        <v>25034</v>
      </c>
      <c r="B2225" t="s">
        <v>25035</v>
      </c>
      <c r="C2225" t="s">
        <v>25036</v>
      </c>
      <c r="D2225" t="s">
        <v>25037</v>
      </c>
      <c r="E2225" t="s">
        <v>25038</v>
      </c>
      <c r="F2225" t="s">
        <v>25039</v>
      </c>
      <c r="G2225">
        <f>Kuenzle_Michaillat_proteinGroups_LFQ_M1B[[#This Row],[LFQ intensity 14371 Bj sphero]]-Kuenzle_Michaillat_proteinGroups_LFQ_M1B[[#This Row],[LFQ intensity 14370 Bj vac]]</f>
        <v>1.1672077178955007</v>
      </c>
      <c r="H2225">
        <f>2^Kuenzle_Michaillat_proteinGroups_LFQ_M1B[[#This Row],[Bj sphero - Bj vac]]</f>
        <v>2.2457661642028821</v>
      </c>
      <c r="I2225">
        <f>Kuenzle_Michaillat_proteinGroups_LFQ_M1B[[#This Row],[LFQ intensity 14392 By sphero 1]]-Kuenzle_Michaillat_proteinGroups_LFQ_M1B[[#This Row],[LFQ intensity 14393 By vac 1]]</f>
        <v>1.0912818908691015</v>
      </c>
      <c r="J2225">
        <f>2^Kuenzle_Michaillat_proteinGroups_LFQ_M1B[[#This Row],[By sphero 1 - By vac 1]]</f>
        <v>2.1306326744015229</v>
      </c>
      <c r="K2225">
        <f>Kuenzle_Michaillat_proteinGroups_LFQ_M1B[[#This Row],[LFQ intensity 14394 By sphero 2]]-Kuenzle_Michaillat_proteinGroups_LFQ_M1B[[#This Row],[LFQ intensity 14395 By vac 2]]</f>
        <v>0.63519477844240058</v>
      </c>
      <c r="L2225">
        <f>2^Kuenzle_Michaillat_proteinGroups_LFQ_M1B[[#This Row],[By sphero 2 - By vac 2]]</f>
        <v>1.5531474264806742</v>
      </c>
      <c r="M2225" t="s">
        <v>34</v>
      </c>
      <c r="N2225" t="s">
        <v>34</v>
      </c>
      <c r="O2225" t="s">
        <v>988</v>
      </c>
      <c r="P2225" t="s">
        <v>988</v>
      </c>
      <c r="Q2225" t="s">
        <v>988</v>
      </c>
      <c r="R2225" t="s">
        <v>663</v>
      </c>
      <c r="S2225" t="s">
        <v>663</v>
      </c>
      <c r="T2225" t="s">
        <v>663</v>
      </c>
      <c r="U2225" t="s">
        <v>25040</v>
      </c>
      <c r="V2225" t="s">
        <v>42</v>
      </c>
      <c r="W2225" t="s">
        <v>25041</v>
      </c>
      <c r="X2225" t="s">
        <v>25042</v>
      </c>
      <c r="Y2225" t="s">
        <v>279</v>
      </c>
      <c r="Z2225" t="s">
        <v>90</v>
      </c>
      <c r="AA2225" t="s">
        <v>483</v>
      </c>
      <c r="AB2225" t="s">
        <v>138</v>
      </c>
      <c r="AC2225" t="s">
        <v>255</v>
      </c>
      <c r="AD2225" t="s">
        <v>712</v>
      </c>
      <c r="AE2225" t="s">
        <v>396</v>
      </c>
      <c r="AF2225" t="s">
        <v>25043</v>
      </c>
      <c r="AG2225" t="s">
        <v>25044</v>
      </c>
      <c r="AH2225" t="s">
        <v>25045</v>
      </c>
      <c r="AI2225" t="s">
        <v>25046</v>
      </c>
      <c r="AJ2225" t="s">
        <v>25047</v>
      </c>
      <c r="AK2225" t="s">
        <v>25048</v>
      </c>
      <c r="AL2225" t="s">
        <v>25049</v>
      </c>
      <c r="AM2225" s="1" t="s">
        <v>25050</v>
      </c>
      <c r="AN2225" t="s">
        <v>25051</v>
      </c>
      <c r="AO2225" t="s">
        <v>25052</v>
      </c>
      <c r="AP2225" t="s">
        <v>25053</v>
      </c>
      <c r="AQ2225" t="s">
        <v>25053</v>
      </c>
      <c r="AR2225" t="s">
        <v>25054</v>
      </c>
      <c r="AS2225" t="s">
        <v>25055</v>
      </c>
      <c r="AT2225" t="s">
        <v>25056</v>
      </c>
    </row>
    <row r="2226" spans="1:46" hidden="1" x14ac:dyDescent="0.2">
      <c r="A2226" t="s">
        <v>28168</v>
      </c>
      <c r="B2226" t="s">
        <v>28169</v>
      </c>
      <c r="C2226" t="s">
        <v>9307</v>
      </c>
      <c r="D2226" t="s">
        <v>28170</v>
      </c>
      <c r="E2226" t="s">
        <v>28171</v>
      </c>
      <c r="F2226" t="s">
        <v>28172</v>
      </c>
      <c r="G2226">
        <f>Kuenzle_Michaillat_proteinGroups_LFQ_M1B[[#This Row],[LFQ intensity 14371 Bj sphero]]-Kuenzle_Michaillat_proteinGroups_LFQ_M1B[[#This Row],[LFQ intensity 14370 Bj vac]]</f>
        <v>0.29967117309570312</v>
      </c>
      <c r="H2226">
        <f>2^Kuenzle_Michaillat_proteinGroups_LFQ_M1B[[#This Row],[Bj sphero - Bj vac]]</f>
        <v>1.2308638361873754</v>
      </c>
      <c r="I2226">
        <f>Kuenzle_Michaillat_proteinGroups_LFQ_M1B[[#This Row],[LFQ intensity 14392 By sphero 1]]-Kuenzle_Michaillat_proteinGroups_LFQ_M1B[[#This Row],[LFQ intensity 14393 By vac 1]]</f>
        <v>1.6136493682861008</v>
      </c>
      <c r="J2226">
        <f>2^Kuenzle_Michaillat_proteinGroups_LFQ_M1B[[#This Row],[By sphero 1 - By vac 1]]</f>
        <v>3.0602496880576027</v>
      </c>
      <c r="K2226">
        <f>Kuenzle_Michaillat_proteinGroups_LFQ_M1B[[#This Row],[LFQ intensity 14394 By sphero 2]]-Kuenzle_Michaillat_proteinGroups_LFQ_M1B[[#This Row],[LFQ intensity 14395 By vac 2]]</f>
        <v>2.1640758514404013</v>
      </c>
      <c r="L2226">
        <f>2^Kuenzle_Michaillat_proteinGroups_LFQ_M1B[[#This Row],[By sphero 2 - By vac 2]]</f>
        <v>4.4817924862545429</v>
      </c>
      <c r="M2226" t="s">
        <v>34</v>
      </c>
      <c r="N2226" t="s">
        <v>34</v>
      </c>
      <c r="O2226" t="s">
        <v>90</v>
      </c>
      <c r="P2226" t="s">
        <v>90</v>
      </c>
      <c r="Q2226" t="s">
        <v>90</v>
      </c>
      <c r="R2226" t="s">
        <v>13962</v>
      </c>
      <c r="S2226" t="s">
        <v>13962</v>
      </c>
      <c r="T2226" t="s">
        <v>13962</v>
      </c>
      <c r="U2226" t="s">
        <v>28173</v>
      </c>
      <c r="V2226" t="s">
        <v>42</v>
      </c>
      <c r="W2226" t="s">
        <v>28174</v>
      </c>
      <c r="X2226" t="s">
        <v>28175</v>
      </c>
      <c r="Y2226" t="s">
        <v>1317</v>
      </c>
      <c r="Z2226" t="s">
        <v>91</v>
      </c>
      <c r="AA2226" t="s">
        <v>59</v>
      </c>
      <c r="AB2226" t="s">
        <v>92</v>
      </c>
      <c r="AC2226" t="s">
        <v>59</v>
      </c>
      <c r="AD2226" t="s">
        <v>90</v>
      </c>
      <c r="AE2226" t="s">
        <v>250</v>
      </c>
      <c r="AF2226" t="s">
        <v>28176</v>
      </c>
      <c r="AG2226" t="s">
        <v>28177</v>
      </c>
      <c r="AH2226" t="s">
        <v>28178</v>
      </c>
      <c r="AI2226" t="s">
        <v>28179</v>
      </c>
      <c r="AJ2226" t="s">
        <v>28180</v>
      </c>
      <c r="AK2226" t="s">
        <v>28181</v>
      </c>
      <c r="AL2226" t="s">
        <v>28182</v>
      </c>
      <c r="AM2226" s="1" t="s">
        <v>28183</v>
      </c>
      <c r="AN2226" t="s">
        <v>28184</v>
      </c>
      <c r="AO2226" t="s">
        <v>28185</v>
      </c>
      <c r="AP2226" t="s">
        <v>28186</v>
      </c>
      <c r="AQ2226" t="s">
        <v>28186</v>
      </c>
      <c r="AR2226" t="s">
        <v>28187</v>
      </c>
      <c r="AS2226" t="s">
        <v>28188</v>
      </c>
      <c r="AT2226" t="s">
        <v>28189</v>
      </c>
    </row>
    <row r="2227" spans="1:46" hidden="1" x14ac:dyDescent="0.2">
      <c r="A2227" t="s">
        <v>29442</v>
      </c>
      <c r="B2227" t="s">
        <v>29443</v>
      </c>
      <c r="C2227" t="s">
        <v>29444</v>
      </c>
      <c r="D2227" t="s">
        <v>29445</v>
      </c>
      <c r="E2227" t="s">
        <v>29446</v>
      </c>
      <c r="F2227" t="s">
        <v>29447</v>
      </c>
      <c r="G2227">
        <f>Kuenzle_Michaillat_proteinGroups_LFQ_M1B[[#This Row],[LFQ intensity 14371 Bj sphero]]-Kuenzle_Michaillat_proteinGroups_LFQ_M1B[[#This Row],[LFQ intensity 14370 Bj vac]]</f>
        <v>-1.0247650146483984</v>
      </c>
      <c r="H2227">
        <f>2^Kuenzle_Michaillat_proteinGroups_LFQ_M1B[[#This Row],[Bj sphero - Bj vac]]</f>
        <v>0.49149034642284151</v>
      </c>
      <c r="I2227">
        <f>Kuenzle_Michaillat_proteinGroups_LFQ_M1B[[#This Row],[LFQ intensity 14392 By sphero 1]]-Kuenzle_Michaillat_proteinGroups_LFQ_M1B[[#This Row],[LFQ intensity 14393 By vac 1]]</f>
        <v>-0.85620689392090199</v>
      </c>
      <c r="J2227">
        <f>2^Kuenzle_Michaillat_proteinGroups_LFQ_M1B[[#This Row],[By sphero 1 - By vac 1]]</f>
        <v>0.55240301774167855</v>
      </c>
      <c r="K2227">
        <f>Kuenzle_Michaillat_proteinGroups_LFQ_M1B[[#This Row],[LFQ intensity 14394 By sphero 2]]-Kuenzle_Michaillat_proteinGroups_LFQ_M1B[[#This Row],[LFQ intensity 14395 By vac 2]]</f>
        <v>-0.9321880340576989</v>
      </c>
      <c r="L2227">
        <f>2^Kuenzle_Michaillat_proteinGroups_LFQ_M1B[[#This Row],[By sphero 2 - By vac 2]]</f>
        <v>0.5240629294200263</v>
      </c>
      <c r="M2227" t="s">
        <v>34</v>
      </c>
      <c r="N2227" t="s">
        <v>34</v>
      </c>
      <c r="O2227" t="s">
        <v>91</v>
      </c>
      <c r="P2227" t="s">
        <v>91</v>
      </c>
      <c r="Q2227" t="s">
        <v>91</v>
      </c>
      <c r="R2227" t="s">
        <v>29448</v>
      </c>
      <c r="S2227" t="s">
        <v>29448</v>
      </c>
      <c r="T2227" t="s">
        <v>29448</v>
      </c>
      <c r="U2227" t="s">
        <v>29449</v>
      </c>
      <c r="V2227" t="s">
        <v>42</v>
      </c>
      <c r="W2227" t="s">
        <v>29450</v>
      </c>
      <c r="X2227" t="s">
        <v>29451</v>
      </c>
      <c r="Y2227" t="s">
        <v>371</v>
      </c>
      <c r="Z2227" t="s">
        <v>45</v>
      </c>
      <c r="AA2227" t="s">
        <v>165</v>
      </c>
      <c r="AB2227" t="s">
        <v>113</v>
      </c>
      <c r="AC2227" t="s">
        <v>113</v>
      </c>
      <c r="AD2227" t="s">
        <v>39</v>
      </c>
      <c r="AE2227" t="s">
        <v>59</v>
      </c>
      <c r="AF2227" t="s">
        <v>29452</v>
      </c>
      <c r="AG2227" t="s">
        <v>29453</v>
      </c>
      <c r="AH2227" t="s">
        <v>29454</v>
      </c>
      <c r="AI2227" t="s">
        <v>29455</v>
      </c>
      <c r="AJ2227" t="s">
        <v>29456</v>
      </c>
      <c r="AK2227" t="s">
        <v>29457</v>
      </c>
      <c r="AL2227" t="s">
        <v>29458</v>
      </c>
      <c r="AM2227" s="1" t="s">
        <v>29459</v>
      </c>
      <c r="AN2227" t="s">
        <v>29460</v>
      </c>
      <c r="AO2227" t="s">
        <v>29461</v>
      </c>
      <c r="AP2227" t="s">
        <v>29462</v>
      </c>
      <c r="AQ2227" t="s">
        <v>29462</v>
      </c>
      <c r="AR2227" t="s">
        <v>29463</v>
      </c>
      <c r="AS2227" t="s">
        <v>29464</v>
      </c>
      <c r="AT2227" t="s">
        <v>29465</v>
      </c>
    </row>
    <row r="2228" spans="1:46" hidden="1" x14ac:dyDescent="0.2">
      <c r="A2228" t="s">
        <v>39093</v>
      </c>
      <c r="B2228" t="s">
        <v>36</v>
      </c>
      <c r="C2228" t="s">
        <v>39094</v>
      </c>
      <c r="D2228" t="s">
        <v>39095</v>
      </c>
      <c r="E2228" t="s">
        <v>39096</v>
      </c>
      <c r="F2228" t="s">
        <v>39097</v>
      </c>
      <c r="G2228" t="e">
        <f>Kuenzle_Michaillat_proteinGroups_LFQ_M1B[[#This Row],[LFQ intensity 14371 Bj sphero]]-Kuenzle_Michaillat_proteinGroups_LFQ_M1B[[#This Row],[LFQ intensity 14370 Bj vac]]</f>
        <v>#VALUE!</v>
      </c>
      <c r="H2228" t="e">
        <f>2^Kuenzle_Michaillat_proteinGroups_LFQ_M1B[[#This Row],[Bj sphero - Bj vac]]</f>
        <v>#VALUE!</v>
      </c>
      <c r="I2228">
        <f>Kuenzle_Michaillat_proteinGroups_LFQ_M1B[[#This Row],[LFQ intensity 14392 By sphero 1]]-Kuenzle_Michaillat_proteinGroups_LFQ_M1B[[#This Row],[LFQ intensity 14393 By vac 1]]</f>
        <v>3.802097320556598</v>
      </c>
      <c r="J2228">
        <f>2^Kuenzle_Michaillat_proteinGroups_LFQ_M1B[[#This Row],[By sphero 1 - By vac 1]]</f>
        <v>13.949072770005777</v>
      </c>
      <c r="K2228">
        <f>Kuenzle_Michaillat_proteinGroups_LFQ_M1B[[#This Row],[LFQ intensity 14394 By sphero 2]]-Kuenzle_Michaillat_proteinGroups_LFQ_M1B[[#This Row],[LFQ intensity 14395 By vac 2]]</f>
        <v>4.2129955291748011</v>
      </c>
      <c r="L2228">
        <f>2^Kuenzle_Michaillat_proteinGroups_LFQ_M1B[[#This Row],[By sphero 2 - By vac 2]]</f>
        <v>18.545477759061598</v>
      </c>
      <c r="M2228" t="s">
        <v>34</v>
      </c>
      <c r="N2228" t="s">
        <v>34</v>
      </c>
      <c r="O2228" t="s">
        <v>90</v>
      </c>
      <c r="P2228" t="s">
        <v>90</v>
      </c>
      <c r="Q2228" t="s">
        <v>90</v>
      </c>
      <c r="R2228" t="s">
        <v>39098</v>
      </c>
      <c r="S2228" t="s">
        <v>39098</v>
      </c>
      <c r="T2228" t="s">
        <v>39098</v>
      </c>
      <c r="U2228" t="s">
        <v>39099</v>
      </c>
      <c r="V2228" t="s">
        <v>42</v>
      </c>
      <c r="W2228" t="s">
        <v>39100</v>
      </c>
      <c r="X2228" t="s">
        <v>39101</v>
      </c>
      <c r="Y2228" t="s">
        <v>64</v>
      </c>
      <c r="Z2228" t="s">
        <v>42</v>
      </c>
      <c r="AA2228" t="s">
        <v>45</v>
      </c>
      <c r="AB2228" t="s">
        <v>92</v>
      </c>
      <c r="AC2228" t="s">
        <v>39</v>
      </c>
      <c r="AD2228" t="s">
        <v>250</v>
      </c>
      <c r="AE2228" t="s">
        <v>39</v>
      </c>
      <c r="AF2228" t="s">
        <v>39102</v>
      </c>
      <c r="AG2228" t="s">
        <v>39103</v>
      </c>
      <c r="AH2228" t="s">
        <v>36</v>
      </c>
      <c r="AI2228" t="s">
        <v>39104</v>
      </c>
      <c r="AJ2228" t="s">
        <v>39105</v>
      </c>
      <c r="AK2228" t="s">
        <v>39106</v>
      </c>
      <c r="AL2228" t="s">
        <v>39107</v>
      </c>
      <c r="AM2228" s="1" t="s">
        <v>39108</v>
      </c>
      <c r="AN2228" t="s">
        <v>39109</v>
      </c>
      <c r="AO2228" t="s">
        <v>39110</v>
      </c>
      <c r="AP2228" t="s">
        <v>39111</v>
      </c>
      <c r="AQ2228" t="s">
        <v>39111</v>
      </c>
      <c r="AR2228" t="s">
        <v>39112</v>
      </c>
      <c r="AS2228" t="s">
        <v>39113</v>
      </c>
      <c r="AT2228" t="s">
        <v>39114</v>
      </c>
    </row>
    <row r="2229" spans="1:46" hidden="1" x14ac:dyDescent="0.2">
      <c r="A2229" t="s">
        <v>76716</v>
      </c>
      <c r="B2229" t="s">
        <v>76717</v>
      </c>
      <c r="C2229" t="s">
        <v>25141</v>
      </c>
      <c r="D2229" t="s">
        <v>52645</v>
      </c>
      <c r="E2229" t="s">
        <v>36</v>
      </c>
      <c r="F2229" t="s">
        <v>76718</v>
      </c>
      <c r="G2229">
        <f>Kuenzle_Michaillat_proteinGroups_LFQ_M1B[[#This Row],[LFQ intensity 14371 Bj sphero]]-Kuenzle_Michaillat_proteinGroups_LFQ_M1B[[#This Row],[LFQ intensity 14370 Bj vac]]</f>
        <v>-0.36193275451660156</v>
      </c>
      <c r="H2229">
        <f>2^Kuenzle_Michaillat_proteinGroups_LFQ_M1B[[#This Row],[Bj sphero - Bj vac]]</f>
        <v>0.77812144474222589</v>
      </c>
      <c r="I2229">
        <f>Kuenzle_Michaillat_proteinGroups_LFQ_M1B[[#This Row],[LFQ intensity 14392 By sphero 1]]-Kuenzle_Michaillat_proteinGroups_LFQ_M1B[[#This Row],[LFQ intensity 14393 By vac 1]]</f>
        <v>-1.0395603179931996</v>
      </c>
      <c r="J2229">
        <f>2^Kuenzle_Michaillat_proteinGroups_LFQ_M1B[[#This Row],[By sphero 1 - By vac 1]]</f>
        <v>0.48647571156698288</v>
      </c>
      <c r="K2229" t="e">
        <f>Kuenzle_Michaillat_proteinGroups_LFQ_M1B[[#This Row],[LFQ intensity 14394 By sphero 2]]-Kuenzle_Michaillat_proteinGroups_LFQ_M1B[[#This Row],[LFQ intensity 14395 By vac 2]]</f>
        <v>#VALUE!</v>
      </c>
      <c r="L2229" t="e">
        <f>2^Kuenzle_Michaillat_proteinGroups_LFQ_M1B[[#This Row],[By sphero 2 - By vac 2]]</f>
        <v>#VALUE!</v>
      </c>
      <c r="M2229" t="s">
        <v>34</v>
      </c>
      <c r="N2229" t="s">
        <v>34</v>
      </c>
      <c r="O2229" t="s">
        <v>65</v>
      </c>
      <c r="P2229" t="s">
        <v>65</v>
      </c>
      <c r="Q2229" t="s">
        <v>65</v>
      </c>
      <c r="R2229" t="s">
        <v>10797</v>
      </c>
      <c r="S2229" t="s">
        <v>10797</v>
      </c>
      <c r="T2229" t="s">
        <v>10797</v>
      </c>
      <c r="U2229" t="s">
        <v>76719</v>
      </c>
      <c r="V2229" t="s">
        <v>42</v>
      </c>
      <c r="W2229" t="s">
        <v>76720</v>
      </c>
      <c r="X2229" t="s">
        <v>76721</v>
      </c>
      <c r="Y2229" t="s">
        <v>521</v>
      </c>
      <c r="Z2229" t="s">
        <v>113</v>
      </c>
      <c r="AA2229" t="s">
        <v>45</v>
      </c>
      <c r="AB2229" t="s">
        <v>165</v>
      </c>
      <c r="AC2229" t="s">
        <v>113</v>
      </c>
      <c r="AD2229" t="s">
        <v>42</v>
      </c>
      <c r="AE2229" t="s">
        <v>45</v>
      </c>
      <c r="AF2229" t="s">
        <v>76722</v>
      </c>
      <c r="AG2229" t="s">
        <v>76723</v>
      </c>
      <c r="AH2229" t="s">
        <v>76724</v>
      </c>
      <c r="AI2229" t="s">
        <v>76725</v>
      </c>
      <c r="AJ2229" t="s">
        <v>76726</v>
      </c>
      <c r="AK2229" t="s">
        <v>36</v>
      </c>
      <c r="AL2229" t="s">
        <v>76727</v>
      </c>
      <c r="AM2229" s="1" t="s">
        <v>76728</v>
      </c>
      <c r="AN2229" t="s">
        <v>76729</v>
      </c>
      <c r="AO2229" t="s">
        <v>76730</v>
      </c>
      <c r="AP2229" t="s">
        <v>76731</v>
      </c>
      <c r="AQ2229" t="s">
        <v>76731</v>
      </c>
      <c r="AR2229" t="s">
        <v>76732</v>
      </c>
      <c r="AS2229" t="s">
        <v>76733</v>
      </c>
      <c r="AT2229" t="s">
        <v>76734</v>
      </c>
    </row>
    <row r="2230" spans="1:46" hidden="1" x14ac:dyDescent="0.2">
      <c r="A2230" t="s">
        <v>55743</v>
      </c>
      <c r="B2230" t="s">
        <v>36</v>
      </c>
      <c r="C2230" t="s">
        <v>55744</v>
      </c>
      <c r="D2230" t="s">
        <v>55745</v>
      </c>
      <c r="E2230" t="s">
        <v>55746</v>
      </c>
      <c r="F2230" t="s">
        <v>55747</v>
      </c>
      <c r="G2230" t="e">
        <f>Kuenzle_Michaillat_proteinGroups_LFQ_M1B[[#This Row],[LFQ intensity 14371 Bj sphero]]-Kuenzle_Michaillat_proteinGroups_LFQ_M1B[[#This Row],[LFQ intensity 14370 Bj vac]]</f>
        <v>#VALUE!</v>
      </c>
      <c r="H2230" t="e">
        <f>2^Kuenzle_Michaillat_proteinGroups_LFQ_M1B[[#This Row],[Bj sphero - Bj vac]]</f>
        <v>#VALUE!</v>
      </c>
      <c r="I2230">
        <f>Kuenzle_Michaillat_proteinGroups_LFQ_M1B[[#This Row],[LFQ intensity 14392 By sphero 1]]-Kuenzle_Michaillat_proteinGroups_LFQ_M1B[[#This Row],[LFQ intensity 14393 By vac 1]]</f>
        <v>-0.88280105590819957</v>
      </c>
      <c r="J2230">
        <f>2^Kuenzle_Michaillat_proteinGroups_LFQ_M1B[[#This Row],[By sphero 1 - By vac 1]]</f>
        <v>0.5423134829587386</v>
      </c>
      <c r="K2230">
        <f>Kuenzle_Michaillat_proteinGroups_LFQ_M1B[[#This Row],[LFQ intensity 14394 By sphero 2]]-Kuenzle_Michaillat_proteinGroups_LFQ_M1B[[#This Row],[LFQ intensity 14395 By vac 2]]</f>
        <v>-1.4516716003418004</v>
      </c>
      <c r="L2230">
        <f>2^Kuenzle_Michaillat_proteinGroups_LFQ_M1B[[#This Row],[By sphero 2 - By vac 2]]</f>
        <v>0.36559757334766119</v>
      </c>
      <c r="M2230" t="s">
        <v>34</v>
      </c>
      <c r="N2230" t="s">
        <v>34</v>
      </c>
      <c r="O2230" t="s">
        <v>45</v>
      </c>
      <c r="P2230" t="s">
        <v>45</v>
      </c>
      <c r="Q2230" t="s">
        <v>45</v>
      </c>
      <c r="R2230" t="s">
        <v>10056</v>
      </c>
      <c r="S2230" t="s">
        <v>10056</v>
      </c>
      <c r="T2230" t="s">
        <v>10056</v>
      </c>
      <c r="U2230" t="s">
        <v>55748</v>
      </c>
      <c r="V2230" t="s">
        <v>42</v>
      </c>
      <c r="W2230" t="s">
        <v>55749</v>
      </c>
      <c r="X2230" t="s">
        <v>55750</v>
      </c>
      <c r="Y2230" t="s">
        <v>250</v>
      </c>
      <c r="Z2230" t="s">
        <v>42</v>
      </c>
      <c r="AA2230" t="s">
        <v>39</v>
      </c>
      <c r="AB2230" t="s">
        <v>45</v>
      </c>
      <c r="AC2230" t="s">
        <v>39</v>
      </c>
      <c r="AD2230" t="s">
        <v>113</v>
      </c>
      <c r="AE2230" t="s">
        <v>39</v>
      </c>
      <c r="AF2230" t="s">
        <v>55751</v>
      </c>
      <c r="AG2230" t="s">
        <v>46107</v>
      </c>
      <c r="AH2230" t="s">
        <v>36</v>
      </c>
      <c r="AI2230" t="s">
        <v>50279</v>
      </c>
      <c r="AJ2230" t="s">
        <v>55752</v>
      </c>
      <c r="AK2230" t="s">
        <v>55753</v>
      </c>
      <c r="AL2230" t="s">
        <v>55754</v>
      </c>
      <c r="AM2230" s="1" t="s">
        <v>55755</v>
      </c>
      <c r="AN2230" t="s">
        <v>55756</v>
      </c>
      <c r="AO2230" t="s">
        <v>55757</v>
      </c>
      <c r="AP2230" t="s">
        <v>55758</v>
      </c>
      <c r="AQ2230" t="s">
        <v>55758</v>
      </c>
      <c r="AR2230" t="s">
        <v>55759</v>
      </c>
      <c r="AS2230" t="s">
        <v>55760</v>
      </c>
      <c r="AT2230" t="s">
        <v>55761</v>
      </c>
    </row>
    <row r="2231" spans="1:46" hidden="1" x14ac:dyDescent="0.2">
      <c r="A2231" t="s">
        <v>54877</v>
      </c>
      <c r="B2231" t="s">
        <v>9073</v>
      </c>
      <c r="C2231" t="s">
        <v>54878</v>
      </c>
      <c r="D2231" t="s">
        <v>54879</v>
      </c>
      <c r="E2231" t="s">
        <v>39851</v>
      </c>
      <c r="F2231" t="s">
        <v>54880</v>
      </c>
      <c r="G2231">
        <f>Kuenzle_Michaillat_proteinGroups_LFQ_M1B[[#This Row],[LFQ intensity 14371 Bj sphero]]-Kuenzle_Michaillat_proteinGroups_LFQ_M1B[[#This Row],[LFQ intensity 14370 Bj vac]]</f>
        <v>-0.5683231353758984</v>
      </c>
      <c r="H2231">
        <f>2^Kuenzle_Michaillat_proteinGroups_LFQ_M1B[[#This Row],[Bj sphero - Bj vac]]</f>
        <v>0.67440019784315897</v>
      </c>
      <c r="I2231">
        <f>Kuenzle_Michaillat_proteinGroups_LFQ_M1B[[#This Row],[LFQ intensity 14392 By sphero 1]]-Kuenzle_Michaillat_proteinGroups_LFQ_M1B[[#This Row],[LFQ intensity 14393 By vac 1]]</f>
        <v>-2.1041908264159979</v>
      </c>
      <c r="J2231">
        <f>2^Kuenzle_Michaillat_proteinGroups_LFQ_M1B[[#This Row],[By sphero 1 - By vac 1]]</f>
        <v>0.23258164863216912</v>
      </c>
      <c r="K2231">
        <f>Kuenzle_Michaillat_proteinGroups_LFQ_M1B[[#This Row],[LFQ intensity 14394 By sphero 2]]-Kuenzle_Michaillat_proteinGroups_LFQ_M1B[[#This Row],[LFQ intensity 14395 By vac 2]]</f>
        <v>-2.2625846862793004</v>
      </c>
      <c r="L2231">
        <f>2^Kuenzle_Michaillat_proteinGroups_LFQ_M1B[[#This Row],[By sphero 2 - By vac 2]]</f>
        <v>0.20839828550657119</v>
      </c>
      <c r="M2231" t="s">
        <v>34</v>
      </c>
      <c r="N2231" t="s">
        <v>34</v>
      </c>
      <c r="O2231" t="s">
        <v>91</v>
      </c>
      <c r="P2231" t="s">
        <v>91</v>
      </c>
      <c r="Q2231" t="s">
        <v>91</v>
      </c>
      <c r="R2231" t="s">
        <v>418</v>
      </c>
      <c r="S2231" t="s">
        <v>418</v>
      </c>
      <c r="T2231" t="s">
        <v>418</v>
      </c>
      <c r="U2231" t="s">
        <v>54881</v>
      </c>
      <c r="V2231" t="s">
        <v>42</v>
      </c>
      <c r="W2231" t="s">
        <v>54882</v>
      </c>
      <c r="X2231" t="s">
        <v>54883</v>
      </c>
      <c r="Y2231" t="s">
        <v>542</v>
      </c>
      <c r="Z2231" t="s">
        <v>250</v>
      </c>
      <c r="AA2231" t="s">
        <v>59</v>
      </c>
      <c r="AB2231" t="s">
        <v>65</v>
      </c>
      <c r="AC2231" t="s">
        <v>59</v>
      </c>
      <c r="AD2231" t="s">
        <v>65</v>
      </c>
      <c r="AE2231" t="s">
        <v>59</v>
      </c>
      <c r="AF2231" t="s">
        <v>54884</v>
      </c>
      <c r="AG2231" t="s">
        <v>54885</v>
      </c>
      <c r="AH2231" t="s">
        <v>54886</v>
      </c>
      <c r="AI2231" t="s">
        <v>15034</v>
      </c>
      <c r="AJ2231" t="s">
        <v>54887</v>
      </c>
      <c r="AK2231" t="s">
        <v>54888</v>
      </c>
      <c r="AL2231" t="s">
        <v>54889</v>
      </c>
      <c r="AM2231" s="1" t="s">
        <v>54890</v>
      </c>
      <c r="AN2231" t="s">
        <v>54891</v>
      </c>
      <c r="AO2231" t="s">
        <v>54892</v>
      </c>
      <c r="AP2231" t="s">
        <v>54893</v>
      </c>
      <c r="AQ2231" t="s">
        <v>54893</v>
      </c>
      <c r="AR2231" t="s">
        <v>54894</v>
      </c>
      <c r="AS2231" t="s">
        <v>54895</v>
      </c>
      <c r="AT2231" t="s">
        <v>54896</v>
      </c>
    </row>
    <row r="2232" spans="1:46" hidden="1" x14ac:dyDescent="0.2">
      <c r="A2232" t="s">
        <v>69470</v>
      </c>
      <c r="B2232" t="s">
        <v>69471</v>
      </c>
      <c r="C2232" t="s">
        <v>69472</v>
      </c>
      <c r="D2232" t="s">
        <v>69473</v>
      </c>
      <c r="E2232" t="s">
        <v>69474</v>
      </c>
      <c r="F2232" t="s">
        <v>69475</v>
      </c>
      <c r="G2232">
        <f>Kuenzle_Michaillat_proteinGroups_LFQ_M1B[[#This Row],[LFQ intensity 14371 Bj sphero]]-Kuenzle_Michaillat_proteinGroups_LFQ_M1B[[#This Row],[LFQ intensity 14370 Bj vac]]</f>
        <v>0.70293426513680046</v>
      </c>
      <c r="H2232">
        <f>2^Kuenzle_Michaillat_proteinGroups_LFQ_M1B[[#This Row],[Bj sphero - Bj vac]]</f>
        <v>1.6278121989217433</v>
      </c>
      <c r="I2232">
        <f>Kuenzle_Michaillat_proteinGroups_LFQ_M1B[[#This Row],[LFQ intensity 14392 By sphero 1]]-Kuenzle_Michaillat_proteinGroups_LFQ_M1B[[#This Row],[LFQ intensity 14393 By vac 1]]</f>
        <v>1.2772140502928977</v>
      </c>
      <c r="J2232">
        <f>2^Kuenzle_Michaillat_proteinGroups_LFQ_M1B[[#This Row],[By sphero 1 - By vac 1]]</f>
        <v>2.4237048952983091</v>
      </c>
      <c r="K2232">
        <f>Kuenzle_Michaillat_proteinGroups_LFQ_M1B[[#This Row],[LFQ intensity 14394 By sphero 2]]-Kuenzle_Michaillat_proteinGroups_LFQ_M1B[[#This Row],[LFQ intensity 14395 By vac 2]]</f>
        <v>1.1596508026122976</v>
      </c>
      <c r="L2232">
        <f>2^Kuenzle_Michaillat_proteinGroups_LFQ_M1B[[#This Row],[By sphero 2 - By vac 2]]</f>
        <v>2.2340334736529042</v>
      </c>
      <c r="M2232" t="s">
        <v>34</v>
      </c>
      <c r="N2232" t="s">
        <v>34</v>
      </c>
      <c r="O2232" t="s">
        <v>573</v>
      </c>
      <c r="P2232" t="s">
        <v>573</v>
      </c>
      <c r="Q2232" t="s">
        <v>573</v>
      </c>
      <c r="R2232" t="s">
        <v>300</v>
      </c>
      <c r="S2232" t="s">
        <v>300</v>
      </c>
      <c r="T2232" t="s">
        <v>300</v>
      </c>
      <c r="U2232" t="s">
        <v>69476</v>
      </c>
      <c r="V2232" t="s">
        <v>42</v>
      </c>
      <c r="W2232" t="s">
        <v>69477</v>
      </c>
      <c r="X2232" t="s">
        <v>69478</v>
      </c>
      <c r="Y2232" t="s">
        <v>21483</v>
      </c>
      <c r="Z2232" t="s">
        <v>90</v>
      </c>
      <c r="AA2232" t="s">
        <v>514</v>
      </c>
      <c r="AB2232" t="s">
        <v>396</v>
      </c>
      <c r="AC2232" t="s">
        <v>514</v>
      </c>
      <c r="AD2232" t="s">
        <v>396</v>
      </c>
      <c r="AE2232" t="s">
        <v>514</v>
      </c>
      <c r="AF2232" t="s">
        <v>69479</v>
      </c>
      <c r="AG2232" t="s">
        <v>69480</v>
      </c>
      <c r="AH2232" t="s">
        <v>62227</v>
      </c>
      <c r="AI2232" t="s">
        <v>69481</v>
      </c>
      <c r="AJ2232" t="s">
        <v>69482</v>
      </c>
      <c r="AK2232" t="s">
        <v>69483</v>
      </c>
      <c r="AL2232" t="s">
        <v>58436</v>
      </c>
      <c r="AM2232" s="1" t="s">
        <v>69484</v>
      </c>
      <c r="AN2232" t="s">
        <v>69485</v>
      </c>
      <c r="AO2232" t="s">
        <v>69486</v>
      </c>
      <c r="AP2232" t="s">
        <v>69487</v>
      </c>
      <c r="AQ2232" t="s">
        <v>69487</v>
      </c>
      <c r="AR2232" t="s">
        <v>69488</v>
      </c>
      <c r="AS2232" t="s">
        <v>69489</v>
      </c>
      <c r="AT2232" t="s">
        <v>69490</v>
      </c>
    </row>
    <row r="2233" spans="1:46" hidden="1" x14ac:dyDescent="0.2">
      <c r="A2233" t="s">
        <v>36</v>
      </c>
      <c r="B2233" t="s">
        <v>49986</v>
      </c>
      <c r="C2233" t="s">
        <v>49987</v>
      </c>
      <c r="D2233" t="s">
        <v>49988</v>
      </c>
      <c r="E2233" t="s">
        <v>49989</v>
      </c>
      <c r="F2233" t="s">
        <v>49990</v>
      </c>
      <c r="G2233" t="e">
        <f>Kuenzle_Michaillat_proteinGroups_LFQ_M1B[[#This Row],[LFQ intensity 14371 Bj sphero]]-Kuenzle_Michaillat_proteinGroups_LFQ_M1B[[#This Row],[LFQ intensity 14370 Bj vac]]</f>
        <v>#VALUE!</v>
      </c>
      <c r="H2233" t="e">
        <f>2^Kuenzle_Michaillat_proteinGroups_LFQ_M1B[[#This Row],[Bj sphero - Bj vac]]</f>
        <v>#VALUE!</v>
      </c>
      <c r="I2233">
        <f>Kuenzle_Michaillat_proteinGroups_LFQ_M1B[[#This Row],[LFQ intensity 14392 By sphero 1]]-Kuenzle_Michaillat_proteinGroups_LFQ_M1B[[#This Row],[LFQ intensity 14393 By vac 1]]</f>
        <v>1.4271450042725</v>
      </c>
      <c r="J2233">
        <f>2^Kuenzle_Michaillat_proteinGroups_LFQ_M1B[[#This Row],[By sphero 1 - By vac 1]]</f>
        <v>2.6891402583347985</v>
      </c>
      <c r="K2233">
        <f>Kuenzle_Michaillat_proteinGroups_LFQ_M1B[[#This Row],[LFQ intensity 14394 By sphero 2]]-Kuenzle_Michaillat_proteinGroups_LFQ_M1B[[#This Row],[LFQ intensity 14395 By vac 2]]</f>
        <v>1.2896919250487997</v>
      </c>
      <c r="L2233">
        <f>2^Kuenzle_Michaillat_proteinGroups_LFQ_M1B[[#This Row],[By sphero 2 - By vac 2]]</f>
        <v>2.444758442783308</v>
      </c>
      <c r="M2233" t="s">
        <v>34</v>
      </c>
      <c r="N2233" t="s">
        <v>34</v>
      </c>
      <c r="O2233" t="s">
        <v>113</v>
      </c>
      <c r="P2233" t="s">
        <v>113</v>
      </c>
      <c r="Q2233" t="s">
        <v>113</v>
      </c>
      <c r="R2233" t="s">
        <v>38640</v>
      </c>
      <c r="S2233" t="s">
        <v>38640</v>
      </c>
      <c r="T2233" t="s">
        <v>38640</v>
      </c>
      <c r="U2233" t="s">
        <v>49991</v>
      </c>
      <c r="V2233" t="s">
        <v>42</v>
      </c>
      <c r="W2233" t="s">
        <v>49992</v>
      </c>
      <c r="X2233" t="s">
        <v>49993</v>
      </c>
      <c r="Y2233" t="s">
        <v>573</v>
      </c>
      <c r="Z2233" t="s">
        <v>39</v>
      </c>
      <c r="AA2233" t="s">
        <v>42</v>
      </c>
      <c r="AB2233" t="s">
        <v>113</v>
      </c>
      <c r="AC2233" t="s">
        <v>113</v>
      </c>
      <c r="AD2233" t="s">
        <v>165</v>
      </c>
      <c r="AE2233" t="s">
        <v>165</v>
      </c>
      <c r="AF2233" t="s">
        <v>49994</v>
      </c>
      <c r="AG2233" t="s">
        <v>36</v>
      </c>
      <c r="AH2233" t="s">
        <v>49995</v>
      </c>
      <c r="AI2233" t="s">
        <v>49996</v>
      </c>
      <c r="AJ2233" t="s">
        <v>49997</v>
      </c>
      <c r="AK2233" t="s">
        <v>49998</v>
      </c>
      <c r="AL2233" t="s">
        <v>49999</v>
      </c>
      <c r="AM2233" s="1" t="s">
        <v>50000</v>
      </c>
      <c r="AN2233" t="s">
        <v>50001</v>
      </c>
      <c r="AO2233" t="s">
        <v>50002</v>
      </c>
      <c r="AP2233" t="s">
        <v>50003</v>
      </c>
      <c r="AQ2233" t="s">
        <v>50003</v>
      </c>
      <c r="AR2233" t="s">
        <v>50004</v>
      </c>
      <c r="AS2233" t="s">
        <v>34</v>
      </c>
      <c r="AT2233" t="s">
        <v>50005</v>
      </c>
    </row>
    <row r="2234" spans="1:46" hidden="1" x14ac:dyDescent="0.2">
      <c r="A2234" t="s">
        <v>39194</v>
      </c>
      <c r="B2234" t="s">
        <v>39195</v>
      </c>
      <c r="C2234" t="s">
        <v>39196</v>
      </c>
      <c r="D2234" t="s">
        <v>39197</v>
      </c>
      <c r="E2234" t="s">
        <v>39198</v>
      </c>
      <c r="F2234" t="s">
        <v>39199</v>
      </c>
      <c r="G2234">
        <f>Kuenzle_Michaillat_proteinGroups_LFQ_M1B[[#This Row],[LFQ intensity 14371 Bj sphero]]-Kuenzle_Michaillat_proteinGroups_LFQ_M1B[[#This Row],[LFQ intensity 14370 Bj vac]]</f>
        <v>-0.26974296569819955</v>
      </c>
      <c r="H2234">
        <f>2^Kuenzle_Michaillat_proteinGroups_LFQ_M1B[[#This Row],[Bj sphero - Bj vac]]</f>
        <v>0.82946731270515783</v>
      </c>
      <c r="I2234">
        <f>Kuenzle_Michaillat_proteinGroups_LFQ_M1B[[#This Row],[LFQ intensity 14392 By sphero 1]]-Kuenzle_Michaillat_proteinGroups_LFQ_M1B[[#This Row],[LFQ intensity 14393 By vac 1]]</f>
        <v>-0.42871856689449928</v>
      </c>
      <c r="J2234">
        <f>2^Kuenzle_Michaillat_proteinGroups_LFQ_M1B[[#This Row],[By sphero 1 - By vac 1]]</f>
        <v>0.74292137125801971</v>
      </c>
      <c r="K2234">
        <f>Kuenzle_Michaillat_proteinGroups_LFQ_M1B[[#This Row],[LFQ intensity 14394 By sphero 2]]-Kuenzle_Michaillat_proteinGroups_LFQ_M1B[[#This Row],[LFQ intensity 14395 By vac 2]]</f>
        <v>-0.21573066711430045</v>
      </c>
      <c r="L2234">
        <f>2^Kuenzle_Michaillat_proteinGroups_LFQ_M1B[[#This Row],[By sphero 2 - By vac 2]]</f>
        <v>0.86110993164834881</v>
      </c>
      <c r="M2234" t="s">
        <v>34</v>
      </c>
      <c r="N2234" t="s">
        <v>34</v>
      </c>
      <c r="O2234" t="s">
        <v>84</v>
      </c>
      <c r="P2234" t="s">
        <v>84</v>
      </c>
      <c r="Q2234" t="s">
        <v>84</v>
      </c>
      <c r="R2234" t="s">
        <v>16315</v>
      </c>
      <c r="S2234" t="s">
        <v>16315</v>
      </c>
      <c r="T2234" t="s">
        <v>16315</v>
      </c>
      <c r="U2234" t="s">
        <v>39200</v>
      </c>
      <c r="V2234" t="s">
        <v>42</v>
      </c>
      <c r="W2234" t="s">
        <v>39201</v>
      </c>
      <c r="X2234" t="s">
        <v>39202</v>
      </c>
      <c r="Y2234" t="s">
        <v>16256</v>
      </c>
      <c r="Z2234" t="s">
        <v>521</v>
      </c>
      <c r="AA2234" t="s">
        <v>514</v>
      </c>
      <c r="AB2234" t="s">
        <v>521</v>
      </c>
      <c r="AC2234" t="s">
        <v>514</v>
      </c>
      <c r="AD2234" t="s">
        <v>521</v>
      </c>
      <c r="AE2234" t="s">
        <v>371</v>
      </c>
      <c r="AF2234" t="s">
        <v>39203</v>
      </c>
      <c r="AG2234" t="s">
        <v>27351</v>
      </c>
      <c r="AH2234" t="s">
        <v>39204</v>
      </c>
      <c r="AI2234" t="s">
        <v>34714</v>
      </c>
      <c r="AJ2234" t="s">
        <v>39205</v>
      </c>
      <c r="AK2234" t="s">
        <v>39206</v>
      </c>
      <c r="AL2234" t="s">
        <v>37347</v>
      </c>
      <c r="AM2234" s="1" t="s">
        <v>39207</v>
      </c>
      <c r="AN2234" t="s">
        <v>39208</v>
      </c>
      <c r="AO2234" t="s">
        <v>39209</v>
      </c>
      <c r="AP2234" t="s">
        <v>39210</v>
      </c>
      <c r="AQ2234" t="s">
        <v>39210</v>
      </c>
      <c r="AR2234" t="s">
        <v>39211</v>
      </c>
      <c r="AS2234" t="s">
        <v>39212</v>
      </c>
      <c r="AT2234" t="s">
        <v>39213</v>
      </c>
    </row>
    <row r="2235" spans="1:46" hidden="1" x14ac:dyDescent="0.2">
      <c r="A2235" t="s">
        <v>36</v>
      </c>
      <c r="B2235" t="s">
        <v>36</v>
      </c>
      <c r="C2235" t="s">
        <v>81644</v>
      </c>
      <c r="D2235" t="s">
        <v>81645</v>
      </c>
      <c r="E2235" t="s">
        <v>81646</v>
      </c>
      <c r="F2235" t="s">
        <v>81647</v>
      </c>
      <c r="G2235" t="e">
        <f>Kuenzle_Michaillat_proteinGroups_LFQ_M1B[[#This Row],[LFQ intensity 14371 Bj sphero]]-Kuenzle_Michaillat_proteinGroups_LFQ_M1B[[#This Row],[LFQ intensity 14370 Bj vac]]</f>
        <v>#VALUE!</v>
      </c>
      <c r="H2235" t="e">
        <f>2^Kuenzle_Michaillat_proteinGroups_LFQ_M1B[[#This Row],[Bj sphero - Bj vac]]</f>
        <v>#VALUE!</v>
      </c>
      <c r="I2235">
        <f>Kuenzle_Michaillat_proteinGroups_LFQ_M1B[[#This Row],[LFQ intensity 14392 By sphero 1]]-Kuenzle_Michaillat_proteinGroups_LFQ_M1B[[#This Row],[LFQ intensity 14393 By vac 1]]</f>
        <v>2.6600341796875</v>
      </c>
      <c r="J2235">
        <f>2^Kuenzle_Michaillat_proteinGroups_LFQ_M1B[[#This Row],[By sphero 1 - By vac 1]]</f>
        <v>6.3204802351321625</v>
      </c>
      <c r="K2235">
        <f>Kuenzle_Michaillat_proteinGroups_LFQ_M1B[[#This Row],[LFQ intensity 14394 By sphero 2]]-Kuenzle_Michaillat_proteinGroups_LFQ_M1B[[#This Row],[LFQ intensity 14395 By vac 2]]</f>
        <v>1.9929504394531001</v>
      </c>
      <c r="L2235">
        <f>2^Kuenzle_Michaillat_proteinGroups_LFQ_M1B[[#This Row],[By sphero 2 - By vac 2]]</f>
        <v>3.9805021437232306</v>
      </c>
      <c r="M2235" t="s">
        <v>34</v>
      </c>
      <c r="N2235" t="s">
        <v>34</v>
      </c>
      <c r="O2235" t="s">
        <v>113</v>
      </c>
      <c r="P2235" t="s">
        <v>113</v>
      </c>
      <c r="Q2235" t="s">
        <v>113</v>
      </c>
      <c r="R2235" t="s">
        <v>7249</v>
      </c>
      <c r="S2235" t="s">
        <v>7249</v>
      </c>
      <c r="T2235" t="s">
        <v>7249</v>
      </c>
      <c r="U2235" t="s">
        <v>81648</v>
      </c>
      <c r="V2235" t="s">
        <v>42</v>
      </c>
      <c r="W2235" t="s">
        <v>81649</v>
      </c>
      <c r="X2235" t="s">
        <v>81650</v>
      </c>
      <c r="Y2235" t="s">
        <v>65</v>
      </c>
      <c r="Z2235" t="s">
        <v>42</v>
      </c>
      <c r="AA2235" t="s">
        <v>39</v>
      </c>
      <c r="AB2235" t="s">
        <v>165</v>
      </c>
      <c r="AC2235" t="s">
        <v>165</v>
      </c>
      <c r="AD2235" t="s">
        <v>165</v>
      </c>
      <c r="AE2235" t="s">
        <v>39</v>
      </c>
      <c r="AF2235" t="s">
        <v>81651</v>
      </c>
      <c r="AG2235" t="s">
        <v>36</v>
      </c>
      <c r="AH2235" t="s">
        <v>36</v>
      </c>
      <c r="AI2235" t="s">
        <v>81652</v>
      </c>
      <c r="AJ2235" t="s">
        <v>81653</v>
      </c>
      <c r="AK2235" t="s">
        <v>81654</v>
      </c>
      <c r="AL2235" t="s">
        <v>81655</v>
      </c>
      <c r="AM2235" s="1" t="s">
        <v>81656</v>
      </c>
      <c r="AN2235" t="s">
        <v>81657</v>
      </c>
      <c r="AO2235" t="s">
        <v>81658</v>
      </c>
      <c r="AP2235" t="s">
        <v>81659</v>
      </c>
      <c r="AQ2235" t="s">
        <v>81659</v>
      </c>
      <c r="AR2235" t="s">
        <v>81660</v>
      </c>
      <c r="AS2235" t="s">
        <v>34</v>
      </c>
      <c r="AT2235" t="s">
        <v>81661</v>
      </c>
    </row>
    <row r="2236" spans="1:46" hidden="1" x14ac:dyDescent="0.2">
      <c r="A2236" t="s">
        <v>35034</v>
      </c>
      <c r="B2236" t="s">
        <v>35035</v>
      </c>
      <c r="C2236" t="s">
        <v>35036</v>
      </c>
      <c r="D2236" t="s">
        <v>35037</v>
      </c>
      <c r="E2236" t="s">
        <v>35038</v>
      </c>
      <c r="F2236" t="s">
        <v>36</v>
      </c>
      <c r="G2236">
        <f>Kuenzle_Michaillat_proteinGroups_LFQ_M1B[[#This Row],[LFQ intensity 14371 Bj sphero]]-Kuenzle_Michaillat_proteinGroups_LFQ_M1B[[#This Row],[LFQ intensity 14370 Bj vac]]</f>
        <v>1.1704406738281996</v>
      </c>
      <c r="H2236">
        <f>2^Kuenzle_Michaillat_proteinGroups_LFQ_M1B[[#This Row],[Bj sphero - Bj vac]]</f>
        <v>2.2508043766842079</v>
      </c>
      <c r="I2236">
        <f>Kuenzle_Michaillat_proteinGroups_LFQ_M1B[[#This Row],[LFQ intensity 14392 By sphero 1]]-Kuenzle_Michaillat_proteinGroups_LFQ_M1B[[#This Row],[LFQ intensity 14393 By vac 1]]</f>
        <v>4.1051959991455007</v>
      </c>
      <c r="J2236">
        <f>2^Kuenzle_Michaillat_proteinGroups_LFQ_M1B[[#This Row],[By sphero 1 - By vac 1]]</f>
        <v>17.210248208372001</v>
      </c>
      <c r="K2236" t="e">
        <f>Kuenzle_Michaillat_proteinGroups_LFQ_M1B[[#This Row],[LFQ intensity 14394 By sphero 2]]-Kuenzle_Michaillat_proteinGroups_LFQ_M1B[[#This Row],[LFQ intensity 14395 By vac 2]]</f>
        <v>#VALUE!</v>
      </c>
      <c r="L2236" t="e">
        <f>2^Kuenzle_Michaillat_proteinGroups_LFQ_M1B[[#This Row],[By sphero 2 - By vac 2]]</f>
        <v>#VALUE!</v>
      </c>
      <c r="M2236" t="s">
        <v>34</v>
      </c>
      <c r="N2236" t="s">
        <v>34</v>
      </c>
      <c r="O2236" t="s">
        <v>45</v>
      </c>
      <c r="P2236" t="s">
        <v>45</v>
      </c>
      <c r="Q2236" t="s">
        <v>45</v>
      </c>
      <c r="R2236" t="s">
        <v>3000</v>
      </c>
      <c r="S2236" t="s">
        <v>3000</v>
      </c>
      <c r="T2236" t="s">
        <v>3000</v>
      </c>
      <c r="U2236" t="s">
        <v>35039</v>
      </c>
      <c r="V2236" t="s">
        <v>42</v>
      </c>
      <c r="W2236" t="s">
        <v>35040</v>
      </c>
      <c r="X2236" t="s">
        <v>35041</v>
      </c>
      <c r="Y2236" t="s">
        <v>521</v>
      </c>
      <c r="Z2236" t="s">
        <v>39</v>
      </c>
      <c r="AA2236" t="s">
        <v>45</v>
      </c>
      <c r="AB2236" t="s">
        <v>165</v>
      </c>
      <c r="AC2236" t="s">
        <v>39</v>
      </c>
      <c r="AD2236" t="s">
        <v>113</v>
      </c>
      <c r="AE2236" t="s">
        <v>42</v>
      </c>
      <c r="AF2236" t="s">
        <v>35042</v>
      </c>
      <c r="AG2236" t="s">
        <v>35043</v>
      </c>
      <c r="AH2236" t="s">
        <v>35044</v>
      </c>
      <c r="AI2236" t="s">
        <v>35045</v>
      </c>
      <c r="AJ2236" t="s">
        <v>35046</v>
      </c>
      <c r="AK2236" t="s">
        <v>35047</v>
      </c>
      <c r="AL2236" t="s">
        <v>36</v>
      </c>
      <c r="AM2236" s="1" t="s">
        <v>35048</v>
      </c>
      <c r="AN2236" t="s">
        <v>35049</v>
      </c>
      <c r="AO2236" t="s">
        <v>35050</v>
      </c>
      <c r="AP2236" t="s">
        <v>35051</v>
      </c>
      <c r="AQ2236" t="s">
        <v>35051</v>
      </c>
      <c r="AR2236" t="s">
        <v>35052</v>
      </c>
      <c r="AS2236" t="s">
        <v>35053</v>
      </c>
      <c r="AT2236" t="s">
        <v>35054</v>
      </c>
    </row>
    <row r="2237" spans="1:46" hidden="1" x14ac:dyDescent="0.2">
      <c r="A2237" t="s">
        <v>706</v>
      </c>
      <c r="B2237" t="s">
        <v>707</v>
      </c>
      <c r="C2237" t="s">
        <v>708</v>
      </c>
      <c r="D2237" t="s">
        <v>709</v>
      </c>
      <c r="E2237" t="s">
        <v>710</v>
      </c>
      <c r="F2237" t="s">
        <v>711</v>
      </c>
      <c r="G2237">
        <f>Kuenzle_Michaillat_proteinGroups_LFQ_M1B[[#This Row],[LFQ intensity 14371 Bj sphero]]-Kuenzle_Michaillat_proteinGroups_LFQ_M1B[[#This Row],[LFQ intensity 14370 Bj vac]]</f>
        <v>-4.609298706050069E-2</v>
      </c>
      <c r="H2237">
        <f>2^Kuenzle_Michaillat_proteinGroups_LFQ_M1B[[#This Row],[Bj sphero - Bj vac]]</f>
        <v>0.96855576019413381</v>
      </c>
      <c r="I2237">
        <f>Kuenzle_Michaillat_proteinGroups_LFQ_M1B[[#This Row],[LFQ intensity 14392 By sphero 1]]-Kuenzle_Michaillat_proteinGroups_LFQ_M1B[[#This Row],[LFQ intensity 14393 By vac 1]]</f>
        <v>-1.0101242065430007</v>
      </c>
      <c r="J2237">
        <f>2^Kuenzle_Michaillat_proteinGroups_LFQ_M1B[[#This Row],[By sphero 1 - By vac 1]]</f>
        <v>0.49650350019646922</v>
      </c>
      <c r="K2237">
        <f>Kuenzle_Michaillat_proteinGroups_LFQ_M1B[[#This Row],[LFQ intensity 14394 By sphero 2]]-Kuenzle_Michaillat_proteinGroups_LFQ_M1B[[#This Row],[LFQ intensity 14395 By vac 2]]</f>
        <v>-0.91815757751470173</v>
      </c>
      <c r="L2237">
        <f>2^Kuenzle_Michaillat_proteinGroups_LFQ_M1B[[#This Row],[By sphero 2 - By vac 2]]</f>
        <v>0.5291843944275928</v>
      </c>
      <c r="M2237" t="s">
        <v>34</v>
      </c>
      <c r="N2237" t="s">
        <v>34</v>
      </c>
      <c r="O2237" t="s">
        <v>712</v>
      </c>
      <c r="P2237" t="s">
        <v>712</v>
      </c>
      <c r="Q2237" t="s">
        <v>712</v>
      </c>
      <c r="R2237" t="s">
        <v>713</v>
      </c>
      <c r="S2237" t="s">
        <v>713</v>
      </c>
      <c r="T2237" t="s">
        <v>713</v>
      </c>
      <c r="U2237" t="s">
        <v>714</v>
      </c>
      <c r="V2237" t="s">
        <v>42</v>
      </c>
      <c r="W2237" t="s">
        <v>715</v>
      </c>
      <c r="X2237" t="s">
        <v>716</v>
      </c>
      <c r="Y2237" t="s">
        <v>717</v>
      </c>
      <c r="Z2237" t="s">
        <v>255</v>
      </c>
      <c r="AA2237" t="s">
        <v>255</v>
      </c>
      <c r="AB2237" t="s">
        <v>90</v>
      </c>
      <c r="AC2237" t="s">
        <v>90</v>
      </c>
      <c r="AD2237" t="s">
        <v>521</v>
      </c>
      <c r="AE2237" t="s">
        <v>521</v>
      </c>
      <c r="AF2237" t="s">
        <v>718</v>
      </c>
      <c r="AG2237" t="s">
        <v>719</v>
      </c>
      <c r="AH2237" t="s">
        <v>720</v>
      </c>
      <c r="AI2237" t="s">
        <v>721</v>
      </c>
      <c r="AJ2237" t="s">
        <v>722</v>
      </c>
      <c r="AK2237" t="s">
        <v>723</v>
      </c>
      <c r="AL2237" t="s">
        <v>724</v>
      </c>
      <c r="AM2237" s="1" t="s">
        <v>725</v>
      </c>
      <c r="AN2237" t="s">
        <v>726</v>
      </c>
      <c r="AO2237" t="s">
        <v>727</v>
      </c>
      <c r="AP2237" t="s">
        <v>728</v>
      </c>
      <c r="AQ2237" t="s">
        <v>728</v>
      </c>
      <c r="AR2237" t="s">
        <v>729</v>
      </c>
      <c r="AS2237" t="s">
        <v>730</v>
      </c>
      <c r="AT2237" t="s">
        <v>731</v>
      </c>
    </row>
    <row r="2238" spans="1:46" hidden="1" x14ac:dyDescent="0.2">
      <c r="A2238" t="s">
        <v>64430</v>
      </c>
      <c r="B2238" t="s">
        <v>64431</v>
      </c>
      <c r="C2238" t="s">
        <v>64432</v>
      </c>
      <c r="D2238" t="s">
        <v>64433</v>
      </c>
      <c r="E2238" t="s">
        <v>50271</v>
      </c>
      <c r="F2238" t="s">
        <v>64434</v>
      </c>
      <c r="G2238">
        <f>Kuenzle_Michaillat_proteinGroups_LFQ_M1B[[#This Row],[LFQ intensity 14371 Bj sphero]]-Kuenzle_Michaillat_proteinGroups_LFQ_M1B[[#This Row],[LFQ intensity 14370 Bj vac]]</f>
        <v>2.6760711669922017</v>
      </c>
      <c r="H2238">
        <f>2^Kuenzle_Michaillat_proteinGroups_LFQ_M1B[[#This Row],[Bj sphero - Bj vac]]</f>
        <v>6.3911305931765341</v>
      </c>
      <c r="I2238">
        <f>Kuenzle_Michaillat_proteinGroups_LFQ_M1B[[#This Row],[LFQ intensity 14392 By sphero 1]]-Kuenzle_Michaillat_proteinGroups_LFQ_M1B[[#This Row],[LFQ intensity 14393 By vac 1]]</f>
        <v>0.33330345153800067</v>
      </c>
      <c r="J2238">
        <f>2^Kuenzle_Michaillat_proteinGroups_LFQ_M1B[[#This Row],[By sphero 1 - By vac 1]]</f>
        <v>1.2598949540728284</v>
      </c>
      <c r="K2238">
        <f>Kuenzle_Michaillat_proteinGroups_LFQ_M1B[[#This Row],[LFQ intensity 14394 By sphero 2]]-Kuenzle_Michaillat_proteinGroups_LFQ_M1B[[#This Row],[LFQ intensity 14395 By vac 2]]</f>
        <v>1.0224456787108984</v>
      </c>
      <c r="L2238">
        <f>2^Kuenzle_Michaillat_proteinGroups_LFQ_M1B[[#This Row],[By sphero 2 - By vac 2]]</f>
        <v>2.0313596343519036</v>
      </c>
      <c r="M2238" t="s">
        <v>34</v>
      </c>
      <c r="N2238" t="s">
        <v>34</v>
      </c>
      <c r="O2238" t="s">
        <v>113</v>
      </c>
      <c r="P2238" t="s">
        <v>113</v>
      </c>
      <c r="Q2238" t="s">
        <v>113</v>
      </c>
      <c r="R2238" t="s">
        <v>2855</v>
      </c>
      <c r="S2238" t="s">
        <v>2855</v>
      </c>
      <c r="T2238" t="s">
        <v>2855</v>
      </c>
      <c r="U2238" t="s">
        <v>64435</v>
      </c>
      <c r="V2238" t="s">
        <v>42</v>
      </c>
      <c r="W2238" t="s">
        <v>64436</v>
      </c>
      <c r="X2238" t="s">
        <v>64437</v>
      </c>
      <c r="Y2238" t="s">
        <v>90</v>
      </c>
      <c r="Z2238" t="s">
        <v>39</v>
      </c>
      <c r="AA2238" t="s">
        <v>165</v>
      </c>
      <c r="AB2238" t="s">
        <v>39</v>
      </c>
      <c r="AC2238" t="s">
        <v>165</v>
      </c>
      <c r="AD2238" t="s">
        <v>39</v>
      </c>
      <c r="AE2238" t="s">
        <v>165</v>
      </c>
      <c r="AF2238" t="s">
        <v>64438</v>
      </c>
      <c r="AG2238" t="s">
        <v>64439</v>
      </c>
      <c r="AH2238" t="s">
        <v>64440</v>
      </c>
      <c r="AI2238" t="s">
        <v>64441</v>
      </c>
      <c r="AJ2238" t="s">
        <v>64442</v>
      </c>
      <c r="AK2238" t="s">
        <v>64443</v>
      </c>
      <c r="AL2238" t="s">
        <v>64444</v>
      </c>
      <c r="AM2238" s="1" t="s">
        <v>64445</v>
      </c>
      <c r="AN2238" t="s">
        <v>64446</v>
      </c>
      <c r="AO2238" t="s">
        <v>64447</v>
      </c>
      <c r="AP2238" t="s">
        <v>64448</v>
      </c>
      <c r="AQ2238" t="s">
        <v>64448</v>
      </c>
      <c r="AR2238" t="s">
        <v>64449</v>
      </c>
      <c r="AS2238" t="s">
        <v>34</v>
      </c>
      <c r="AT2238" t="s">
        <v>64450</v>
      </c>
    </row>
    <row r="2239" spans="1:46" hidden="1" x14ac:dyDescent="0.2">
      <c r="A2239" t="s">
        <v>77413</v>
      </c>
      <c r="B2239" t="s">
        <v>77414</v>
      </c>
      <c r="C2239" t="s">
        <v>77415</v>
      </c>
      <c r="D2239" t="s">
        <v>77416</v>
      </c>
      <c r="E2239" t="s">
        <v>51938</v>
      </c>
      <c r="F2239" t="s">
        <v>77417</v>
      </c>
      <c r="G2239">
        <f>Kuenzle_Michaillat_proteinGroups_LFQ_M1B[[#This Row],[LFQ intensity 14371 Bj sphero]]-Kuenzle_Michaillat_proteinGroups_LFQ_M1B[[#This Row],[LFQ intensity 14370 Bj vac]]</f>
        <v>0.11974906921389916</v>
      </c>
      <c r="H2239">
        <f>2^Kuenzle_Michaillat_proteinGroups_LFQ_M1B[[#This Row],[Bj sphero - Bj vac]]</f>
        <v>1.0865458610310958</v>
      </c>
      <c r="I2239">
        <f>Kuenzle_Michaillat_proteinGroups_LFQ_M1B[[#This Row],[LFQ intensity 14392 By sphero 1]]-Kuenzle_Michaillat_proteinGroups_LFQ_M1B[[#This Row],[LFQ intensity 14393 By vac 1]]</f>
        <v>1.0639991760254013</v>
      </c>
      <c r="J2239">
        <f>2^Kuenzle_Michaillat_proteinGroups_LFQ_M1B[[#This Row],[By sphero 1 - By vac 1]]</f>
        <v>2.0907190063257883</v>
      </c>
      <c r="K2239">
        <f>Kuenzle_Michaillat_proteinGroups_LFQ_M1B[[#This Row],[LFQ intensity 14394 By sphero 2]]-Kuenzle_Michaillat_proteinGroups_LFQ_M1B[[#This Row],[LFQ intensity 14395 By vac 2]]</f>
        <v>1.6561679840087997</v>
      </c>
      <c r="L2239">
        <f>2^Kuenzle_Michaillat_proteinGroups_LFQ_M1B[[#This Row],[By sphero 2 - By vac 2]]</f>
        <v>3.1517825089564022</v>
      </c>
      <c r="M2239" t="s">
        <v>34</v>
      </c>
      <c r="N2239" t="s">
        <v>34</v>
      </c>
      <c r="O2239" t="s">
        <v>59</v>
      </c>
      <c r="P2239" t="s">
        <v>59</v>
      </c>
      <c r="Q2239" t="s">
        <v>59</v>
      </c>
      <c r="R2239" t="s">
        <v>5067</v>
      </c>
      <c r="S2239" t="s">
        <v>5067</v>
      </c>
      <c r="T2239" t="s">
        <v>5067</v>
      </c>
      <c r="U2239" t="s">
        <v>77418</v>
      </c>
      <c r="V2239" t="s">
        <v>42</v>
      </c>
      <c r="W2239" t="s">
        <v>77419</v>
      </c>
      <c r="X2239" t="s">
        <v>77420</v>
      </c>
      <c r="Y2239" t="s">
        <v>521</v>
      </c>
      <c r="Z2239" t="s">
        <v>165</v>
      </c>
      <c r="AA2239" t="s">
        <v>165</v>
      </c>
      <c r="AB2239" t="s">
        <v>65</v>
      </c>
      <c r="AC2239" t="s">
        <v>39</v>
      </c>
      <c r="AD2239" t="s">
        <v>65</v>
      </c>
      <c r="AE2239" t="s">
        <v>165</v>
      </c>
      <c r="AF2239" t="s">
        <v>77421</v>
      </c>
      <c r="AG2239" t="s">
        <v>77422</v>
      </c>
      <c r="AH2239" t="s">
        <v>77423</v>
      </c>
      <c r="AI2239" t="s">
        <v>77424</v>
      </c>
      <c r="AJ2239" t="s">
        <v>77425</v>
      </c>
      <c r="AK2239" t="s">
        <v>28092</v>
      </c>
      <c r="AL2239" t="s">
        <v>77426</v>
      </c>
      <c r="AM2239" s="1" t="s">
        <v>77427</v>
      </c>
      <c r="AN2239" t="s">
        <v>77428</v>
      </c>
      <c r="AO2239" t="s">
        <v>77429</v>
      </c>
      <c r="AP2239" t="s">
        <v>77430</v>
      </c>
      <c r="AQ2239" t="s">
        <v>77430</v>
      </c>
      <c r="AR2239" t="s">
        <v>77431</v>
      </c>
      <c r="AS2239" t="s">
        <v>77432</v>
      </c>
      <c r="AT2239" t="s">
        <v>77433</v>
      </c>
    </row>
    <row r="2240" spans="1:46" hidden="1" x14ac:dyDescent="0.2">
      <c r="A2240" t="s">
        <v>4795</v>
      </c>
      <c r="B2240" t="s">
        <v>4796</v>
      </c>
      <c r="C2240" t="s">
        <v>4797</v>
      </c>
      <c r="D2240" t="s">
        <v>4798</v>
      </c>
      <c r="E2240" t="s">
        <v>4799</v>
      </c>
      <c r="F2240" t="s">
        <v>4800</v>
      </c>
      <c r="G2240">
        <f>Kuenzle_Michaillat_proteinGroups_LFQ_M1B[[#This Row],[LFQ intensity 14371 Bj sphero]]-Kuenzle_Michaillat_proteinGroups_LFQ_M1B[[#This Row],[LFQ intensity 14370 Bj vac]]</f>
        <v>0.90798950195319961</v>
      </c>
      <c r="H2240">
        <f>2^Kuenzle_Michaillat_proteinGroups_LFQ_M1B[[#This Row],[Bj sphero - Bj vac]]</f>
        <v>1.8764287387585326</v>
      </c>
      <c r="I2240">
        <f>Kuenzle_Michaillat_proteinGroups_LFQ_M1B[[#This Row],[LFQ intensity 14392 By sphero 1]]-Kuenzle_Michaillat_proteinGroups_LFQ_M1B[[#This Row],[LFQ intensity 14393 By vac 1]]</f>
        <v>0.20602607727060018</v>
      </c>
      <c r="J2240">
        <f>2^Kuenzle_Michaillat_proteinGroups_LFQ_M1B[[#This Row],[By sphero 1 - By vac 1]]</f>
        <v>1.153506454946698</v>
      </c>
      <c r="K2240">
        <f>Kuenzle_Michaillat_proteinGroups_LFQ_M1B[[#This Row],[LFQ intensity 14394 By sphero 2]]-Kuenzle_Michaillat_proteinGroups_LFQ_M1B[[#This Row],[LFQ intensity 14395 By vac 2]]</f>
        <v>0.39242744445800071</v>
      </c>
      <c r="L2240">
        <f>2^Kuenzle_Michaillat_proteinGroups_LFQ_M1B[[#This Row],[By sphero 2 - By vac 2]]</f>
        <v>1.3126000966637035</v>
      </c>
      <c r="M2240" t="s">
        <v>34</v>
      </c>
      <c r="N2240" t="s">
        <v>34</v>
      </c>
      <c r="O2240" t="s">
        <v>250</v>
      </c>
      <c r="P2240" t="s">
        <v>250</v>
      </c>
      <c r="Q2240" t="s">
        <v>250</v>
      </c>
      <c r="R2240" t="s">
        <v>4801</v>
      </c>
      <c r="S2240" t="s">
        <v>4801</v>
      </c>
      <c r="T2240" t="s">
        <v>4801</v>
      </c>
      <c r="U2240" t="s">
        <v>4802</v>
      </c>
      <c r="V2240" t="s">
        <v>42</v>
      </c>
      <c r="W2240" t="s">
        <v>4803</v>
      </c>
      <c r="X2240" t="s">
        <v>4804</v>
      </c>
      <c r="Y2240" t="s">
        <v>90</v>
      </c>
      <c r="Z2240" t="s">
        <v>165</v>
      </c>
      <c r="AA2240" t="s">
        <v>113</v>
      </c>
      <c r="AB2240" t="s">
        <v>165</v>
      </c>
      <c r="AC2240" t="s">
        <v>113</v>
      </c>
      <c r="AD2240" t="s">
        <v>65</v>
      </c>
      <c r="AE2240" t="s">
        <v>113</v>
      </c>
      <c r="AF2240" t="s">
        <v>4805</v>
      </c>
      <c r="AG2240" t="s">
        <v>4806</v>
      </c>
      <c r="AH2240" t="s">
        <v>4807</v>
      </c>
      <c r="AI2240" t="s">
        <v>4808</v>
      </c>
      <c r="AJ2240" t="s">
        <v>4809</v>
      </c>
      <c r="AK2240" t="s">
        <v>4810</v>
      </c>
      <c r="AL2240" t="s">
        <v>4811</v>
      </c>
      <c r="AM2240" s="1" t="s">
        <v>4812</v>
      </c>
      <c r="AN2240" t="s">
        <v>4813</v>
      </c>
      <c r="AO2240" t="s">
        <v>4814</v>
      </c>
      <c r="AP2240" t="s">
        <v>4815</v>
      </c>
      <c r="AQ2240" t="s">
        <v>4815</v>
      </c>
      <c r="AR2240" t="s">
        <v>4816</v>
      </c>
      <c r="AS2240" t="s">
        <v>4817</v>
      </c>
      <c r="AT2240" t="s">
        <v>4818</v>
      </c>
    </row>
    <row r="2241" spans="1:46" hidden="1" x14ac:dyDescent="0.2">
      <c r="A2241" t="s">
        <v>56872</v>
      </c>
      <c r="B2241" t="s">
        <v>36</v>
      </c>
      <c r="C2241" t="s">
        <v>75215</v>
      </c>
      <c r="D2241" t="s">
        <v>75216</v>
      </c>
      <c r="E2241" t="s">
        <v>36</v>
      </c>
      <c r="F2241" t="s">
        <v>75217</v>
      </c>
      <c r="G2241" t="e">
        <f>Kuenzle_Michaillat_proteinGroups_LFQ_M1B[[#This Row],[LFQ intensity 14371 Bj sphero]]-Kuenzle_Michaillat_proteinGroups_LFQ_M1B[[#This Row],[LFQ intensity 14370 Bj vac]]</f>
        <v>#VALUE!</v>
      </c>
      <c r="H2241" t="e">
        <f>2^Kuenzle_Michaillat_proteinGroups_LFQ_M1B[[#This Row],[Bj sphero - Bj vac]]</f>
        <v>#VALUE!</v>
      </c>
      <c r="I2241">
        <f>Kuenzle_Michaillat_proteinGroups_LFQ_M1B[[#This Row],[LFQ intensity 14392 By sphero 1]]-Kuenzle_Michaillat_proteinGroups_LFQ_M1B[[#This Row],[LFQ intensity 14393 By vac 1]]</f>
        <v>-1.2984485626221023</v>
      </c>
      <c r="J2241">
        <f>2^Kuenzle_Michaillat_proteinGroups_LFQ_M1B[[#This Row],[By sphero 1 - By vac 1]]</f>
        <v>0.40656317082529947</v>
      </c>
      <c r="K2241" t="e">
        <f>Kuenzle_Michaillat_proteinGroups_LFQ_M1B[[#This Row],[LFQ intensity 14394 By sphero 2]]-Kuenzle_Michaillat_proteinGroups_LFQ_M1B[[#This Row],[LFQ intensity 14395 By vac 2]]</f>
        <v>#VALUE!</v>
      </c>
      <c r="L2241" t="e">
        <f>2^Kuenzle_Michaillat_proteinGroups_LFQ_M1B[[#This Row],[By sphero 2 - By vac 2]]</f>
        <v>#VALUE!</v>
      </c>
      <c r="M2241" t="s">
        <v>34</v>
      </c>
      <c r="N2241" t="s">
        <v>34</v>
      </c>
      <c r="O2241" t="s">
        <v>113</v>
      </c>
      <c r="P2241" t="s">
        <v>113</v>
      </c>
      <c r="Q2241" t="s">
        <v>113</v>
      </c>
      <c r="R2241" t="s">
        <v>14450</v>
      </c>
      <c r="S2241" t="s">
        <v>14450</v>
      </c>
      <c r="T2241" t="s">
        <v>14450</v>
      </c>
      <c r="U2241" t="s">
        <v>24910</v>
      </c>
      <c r="V2241" t="s">
        <v>42</v>
      </c>
      <c r="W2241" t="s">
        <v>75218</v>
      </c>
      <c r="X2241" t="s">
        <v>75219</v>
      </c>
      <c r="Y2241" t="s">
        <v>65</v>
      </c>
      <c r="Z2241" t="s">
        <v>39</v>
      </c>
      <c r="AA2241" t="s">
        <v>39</v>
      </c>
      <c r="AB2241" t="s">
        <v>165</v>
      </c>
      <c r="AC2241" t="s">
        <v>165</v>
      </c>
      <c r="AD2241" t="s">
        <v>39</v>
      </c>
      <c r="AE2241" t="s">
        <v>39</v>
      </c>
      <c r="AF2241" t="s">
        <v>24433</v>
      </c>
      <c r="AG2241" t="s">
        <v>75220</v>
      </c>
      <c r="AH2241" t="s">
        <v>75221</v>
      </c>
      <c r="AI2241" t="s">
        <v>28697</v>
      </c>
      <c r="AJ2241" t="s">
        <v>75222</v>
      </c>
      <c r="AK2241" t="s">
        <v>75223</v>
      </c>
      <c r="AL2241" t="s">
        <v>75224</v>
      </c>
      <c r="AM2241" s="1" t="s">
        <v>75225</v>
      </c>
      <c r="AN2241" t="s">
        <v>75226</v>
      </c>
      <c r="AO2241" t="s">
        <v>75227</v>
      </c>
      <c r="AP2241" t="s">
        <v>75228</v>
      </c>
      <c r="AQ2241" t="s">
        <v>75228</v>
      </c>
      <c r="AR2241" t="s">
        <v>75229</v>
      </c>
      <c r="AS2241" t="s">
        <v>75230</v>
      </c>
      <c r="AT2241" t="s">
        <v>75231</v>
      </c>
    </row>
    <row r="2242" spans="1:46" hidden="1" x14ac:dyDescent="0.2">
      <c r="A2242" t="s">
        <v>39053</v>
      </c>
      <c r="B2242" t="s">
        <v>53899</v>
      </c>
      <c r="C2242" t="s">
        <v>53900</v>
      </c>
      <c r="D2242" t="s">
        <v>53901</v>
      </c>
      <c r="E2242" t="s">
        <v>53902</v>
      </c>
      <c r="F2242" t="s">
        <v>53903</v>
      </c>
      <c r="G2242">
        <f>Kuenzle_Michaillat_proteinGroups_LFQ_M1B[[#This Row],[LFQ intensity 14371 Bj sphero]]-Kuenzle_Michaillat_proteinGroups_LFQ_M1B[[#This Row],[LFQ intensity 14370 Bj vac]]</f>
        <v>3.040819168090799</v>
      </c>
      <c r="H2242">
        <f>2^Kuenzle_Michaillat_proteinGroups_LFQ_M1B[[#This Row],[Bj sphero - Bj vac]]</f>
        <v>8.2295820769390318</v>
      </c>
      <c r="I2242">
        <f>Kuenzle_Michaillat_proteinGroups_LFQ_M1B[[#This Row],[LFQ intensity 14392 By sphero 1]]-Kuenzle_Michaillat_proteinGroups_LFQ_M1B[[#This Row],[LFQ intensity 14393 By vac 1]]</f>
        <v>2.582534790039098</v>
      </c>
      <c r="J2242">
        <f>2^Kuenzle_Michaillat_proteinGroups_LFQ_M1B[[#This Row],[By sphero 1 - By vac 1]]</f>
        <v>5.9899119254019304</v>
      </c>
      <c r="K2242">
        <f>Kuenzle_Michaillat_proteinGroups_LFQ_M1B[[#This Row],[LFQ intensity 14394 By sphero 2]]-Kuenzle_Michaillat_proteinGroups_LFQ_M1B[[#This Row],[LFQ intensity 14395 By vac 2]]</f>
        <v>3.0465965270995987</v>
      </c>
      <c r="L2242">
        <f>2^Kuenzle_Michaillat_proteinGroups_LFQ_M1B[[#This Row],[By sphero 2 - By vac 2]]</f>
        <v>8.262604008054458</v>
      </c>
      <c r="M2242" t="s">
        <v>34</v>
      </c>
      <c r="N2242" t="s">
        <v>34</v>
      </c>
      <c r="O2242" t="s">
        <v>492</v>
      </c>
      <c r="P2242" t="s">
        <v>492</v>
      </c>
      <c r="Q2242" t="s">
        <v>492</v>
      </c>
      <c r="R2242" t="s">
        <v>5257</v>
      </c>
      <c r="S2242" t="s">
        <v>5257</v>
      </c>
      <c r="T2242" t="s">
        <v>5257</v>
      </c>
      <c r="U2242" t="s">
        <v>53904</v>
      </c>
      <c r="V2242" t="s">
        <v>42</v>
      </c>
      <c r="W2242" t="s">
        <v>53905</v>
      </c>
      <c r="X2242" t="s">
        <v>53906</v>
      </c>
      <c r="Y2242" t="s">
        <v>3624</v>
      </c>
      <c r="Z2242" t="s">
        <v>65</v>
      </c>
      <c r="AA2242" t="s">
        <v>84</v>
      </c>
      <c r="AB2242" t="s">
        <v>939</v>
      </c>
      <c r="AC2242" t="s">
        <v>255</v>
      </c>
      <c r="AD2242" t="s">
        <v>939</v>
      </c>
      <c r="AE2242" t="s">
        <v>84</v>
      </c>
      <c r="AF2242" t="s">
        <v>53907</v>
      </c>
      <c r="AG2242" t="s">
        <v>53908</v>
      </c>
      <c r="AH2242" t="s">
        <v>53909</v>
      </c>
      <c r="AI2242" t="s">
        <v>53910</v>
      </c>
      <c r="AJ2242" t="s">
        <v>53911</v>
      </c>
      <c r="AK2242" t="s">
        <v>53912</v>
      </c>
      <c r="AL2242" t="s">
        <v>35985</v>
      </c>
      <c r="AM2242" s="1" t="s">
        <v>53913</v>
      </c>
      <c r="AN2242" t="s">
        <v>53914</v>
      </c>
      <c r="AO2242" t="s">
        <v>53915</v>
      </c>
      <c r="AP2242" t="s">
        <v>53916</v>
      </c>
      <c r="AQ2242" t="s">
        <v>53916</v>
      </c>
      <c r="AR2242" t="s">
        <v>53917</v>
      </c>
      <c r="AS2242" t="s">
        <v>53918</v>
      </c>
      <c r="AT2242" t="s">
        <v>53919</v>
      </c>
    </row>
    <row r="2243" spans="1:46" hidden="1" x14ac:dyDescent="0.2">
      <c r="A2243" t="s">
        <v>18848</v>
      </c>
      <c r="B2243" t="s">
        <v>18849</v>
      </c>
      <c r="C2243" t="s">
        <v>18850</v>
      </c>
      <c r="D2243" t="s">
        <v>18851</v>
      </c>
      <c r="E2243" t="s">
        <v>18852</v>
      </c>
      <c r="F2243" t="s">
        <v>18853</v>
      </c>
      <c r="G2243">
        <f>Kuenzle_Michaillat_proteinGroups_LFQ_M1B[[#This Row],[LFQ intensity 14371 Bj sphero]]-Kuenzle_Michaillat_proteinGroups_LFQ_M1B[[#This Row],[LFQ intensity 14370 Bj vac]]</f>
        <v>-2.9099922180175</v>
      </c>
      <c r="H2243">
        <f>2^Kuenzle_Michaillat_proteinGroups_LFQ_M1B[[#This Row],[Bj sphero - Bj vac]]</f>
        <v>0.13304699046808124</v>
      </c>
      <c r="I2243">
        <f>Kuenzle_Michaillat_proteinGroups_LFQ_M1B[[#This Row],[LFQ intensity 14392 By sphero 1]]-Kuenzle_Michaillat_proteinGroups_LFQ_M1B[[#This Row],[LFQ intensity 14393 By vac 1]]</f>
        <v>-1.073677062988299</v>
      </c>
      <c r="J2243">
        <f>2^Kuenzle_Michaillat_proteinGroups_LFQ_M1B[[#This Row],[By sphero 1 - By vac 1]]</f>
        <v>0.47510652874887638</v>
      </c>
      <c r="K2243">
        <f>Kuenzle_Michaillat_proteinGroups_LFQ_M1B[[#This Row],[LFQ intensity 14394 By sphero 2]]-Kuenzle_Michaillat_proteinGroups_LFQ_M1B[[#This Row],[LFQ intensity 14395 By vac 2]]</f>
        <v>-0.72017097473150216</v>
      </c>
      <c r="L2243">
        <f>2^Kuenzle_Michaillat_proteinGroups_LFQ_M1B[[#This Row],[By sphero 2 - By vac 2]]</f>
        <v>0.60702549894626578</v>
      </c>
      <c r="M2243" t="s">
        <v>34</v>
      </c>
      <c r="N2243" t="s">
        <v>34</v>
      </c>
      <c r="O2243" t="s">
        <v>84</v>
      </c>
      <c r="P2243" t="s">
        <v>371</v>
      </c>
      <c r="Q2243" t="s">
        <v>371</v>
      </c>
      <c r="R2243" t="s">
        <v>492</v>
      </c>
      <c r="S2243" t="s">
        <v>1509</v>
      </c>
      <c r="T2243" t="s">
        <v>1509</v>
      </c>
      <c r="U2243" t="s">
        <v>18854</v>
      </c>
      <c r="V2243" t="s">
        <v>42</v>
      </c>
      <c r="W2243" t="s">
        <v>18855</v>
      </c>
      <c r="X2243" t="s">
        <v>18856</v>
      </c>
      <c r="Y2243" t="s">
        <v>1093</v>
      </c>
      <c r="Z2243" t="s">
        <v>521</v>
      </c>
      <c r="AA2243" t="s">
        <v>45</v>
      </c>
      <c r="AB2243" t="s">
        <v>45</v>
      </c>
      <c r="AC2243" t="s">
        <v>113</v>
      </c>
      <c r="AD2243" t="s">
        <v>113</v>
      </c>
      <c r="AE2243" t="s">
        <v>91</v>
      </c>
      <c r="AF2243" t="s">
        <v>18857</v>
      </c>
      <c r="AG2243" t="s">
        <v>18858</v>
      </c>
      <c r="AH2243" t="s">
        <v>18859</v>
      </c>
      <c r="AI2243" t="s">
        <v>18860</v>
      </c>
      <c r="AJ2243" t="s">
        <v>18861</v>
      </c>
      <c r="AK2243" t="s">
        <v>18862</v>
      </c>
      <c r="AL2243" t="s">
        <v>18863</v>
      </c>
      <c r="AM2243" s="1" t="s">
        <v>18864</v>
      </c>
      <c r="AN2243" t="s">
        <v>18865</v>
      </c>
      <c r="AO2243" t="s">
        <v>18866</v>
      </c>
      <c r="AP2243" t="s">
        <v>18867</v>
      </c>
      <c r="AQ2243" t="s">
        <v>18867</v>
      </c>
      <c r="AR2243" t="s">
        <v>18868</v>
      </c>
      <c r="AS2243" t="s">
        <v>18869</v>
      </c>
      <c r="AT2243" t="s">
        <v>18870</v>
      </c>
    </row>
    <row r="2244" spans="1:46" hidden="1" x14ac:dyDescent="0.2">
      <c r="A2244" t="s">
        <v>33314</v>
      </c>
      <c r="B2244" t="s">
        <v>32574</v>
      </c>
      <c r="C2244" t="s">
        <v>33315</v>
      </c>
      <c r="D2244" t="s">
        <v>33316</v>
      </c>
      <c r="E2244" t="s">
        <v>28593</v>
      </c>
      <c r="F2244" t="s">
        <v>33317</v>
      </c>
      <c r="G2244">
        <f>Kuenzle_Michaillat_proteinGroups_LFQ_M1B[[#This Row],[LFQ intensity 14371 Bj sphero]]-Kuenzle_Michaillat_proteinGroups_LFQ_M1B[[#This Row],[LFQ intensity 14370 Bj vac]]</f>
        <v>-0.75987625122069957</v>
      </c>
      <c r="H2244">
        <f>2^Kuenzle_Michaillat_proteinGroups_LFQ_M1B[[#This Row],[Bj sphero - Bj vac]]</f>
        <v>0.59054698336975708</v>
      </c>
      <c r="I2244">
        <f>Kuenzle_Michaillat_proteinGroups_LFQ_M1B[[#This Row],[LFQ intensity 14392 By sphero 1]]-Kuenzle_Michaillat_proteinGroups_LFQ_M1B[[#This Row],[LFQ intensity 14393 By vac 1]]</f>
        <v>-0.24915885925289771</v>
      </c>
      <c r="J2244">
        <f>2^Kuenzle_Michaillat_proteinGroups_LFQ_M1B[[#This Row],[By sphero 1 - By vac 1]]</f>
        <v>0.84138682968826195</v>
      </c>
      <c r="K2244">
        <f>Kuenzle_Michaillat_proteinGroups_LFQ_M1B[[#This Row],[LFQ intensity 14394 By sphero 2]]-Kuenzle_Michaillat_proteinGroups_LFQ_M1B[[#This Row],[LFQ intensity 14395 By vac 2]]</f>
        <v>-0.68662261962899862</v>
      </c>
      <c r="L2244">
        <f>2^Kuenzle_Michaillat_proteinGroups_LFQ_M1B[[#This Row],[By sphero 2 - By vac 2]]</f>
        <v>0.62130664111614198</v>
      </c>
      <c r="M2244" t="s">
        <v>34</v>
      </c>
      <c r="N2244" t="s">
        <v>34</v>
      </c>
      <c r="O2244" t="s">
        <v>521</v>
      </c>
      <c r="P2244" t="s">
        <v>521</v>
      </c>
      <c r="Q2244" t="s">
        <v>521</v>
      </c>
      <c r="R2244" t="s">
        <v>21549</v>
      </c>
      <c r="S2244" t="s">
        <v>21549</v>
      </c>
      <c r="T2244" t="s">
        <v>21549</v>
      </c>
      <c r="U2244" t="s">
        <v>33318</v>
      </c>
      <c r="V2244" t="s">
        <v>42</v>
      </c>
      <c r="W2244" t="s">
        <v>19399</v>
      </c>
      <c r="X2244" t="s">
        <v>33319</v>
      </c>
      <c r="Y2244" t="s">
        <v>1243</v>
      </c>
      <c r="Z2244" t="s">
        <v>250</v>
      </c>
      <c r="AA2244" t="s">
        <v>92</v>
      </c>
      <c r="AB2244" t="s">
        <v>250</v>
      </c>
      <c r="AC2244" t="s">
        <v>91</v>
      </c>
      <c r="AD2244" t="s">
        <v>91</v>
      </c>
      <c r="AE2244" t="s">
        <v>90</v>
      </c>
      <c r="AF2244" t="s">
        <v>33320</v>
      </c>
      <c r="AG2244" t="s">
        <v>33321</v>
      </c>
      <c r="AH2244" t="s">
        <v>33322</v>
      </c>
      <c r="AI2244" t="s">
        <v>33323</v>
      </c>
      <c r="AJ2244" t="s">
        <v>33324</v>
      </c>
      <c r="AK2244" t="s">
        <v>33325</v>
      </c>
      <c r="AL2244" t="s">
        <v>33326</v>
      </c>
      <c r="AM2244" s="1" t="s">
        <v>33327</v>
      </c>
      <c r="AN2244" t="s">
        <v>33328</v>
      </c>
      <c r="AO2244" t="s">
        <v>33329</v>
      </c>
      <c r="AP2244" t="s">
        <v>33330</v>
      </c>
      <c r="AQ2244" t="s">
        <v>33330</v>
      </c>
      <c r="AR2244" t="s">
        <v>33331</v>
      </c>
      <c r="AS2244" t="s">
        <v>33332</v>
      </c>
      <c r="AT2244" t="s">
        <v>33333</v>
      </c>
    </row>
    <row r="2245" spans="1:46" hidden="1" x14ac:dyDescent="0.2">
      <c r="A2245" t="s">
        <v>19050</v>
      </c>
      <c r="B2245" t="s">
        <v>13560</v>
      </c>
      <c r="C2245" t="s">
        <v>19051</v>
      </c>
      <c r="D2245" t="s">
        <v>19052</v>
      </c>
      <c r="E2245" t="s">
        <v>19053</v>
      </c>
      <c r="F2245" t="s">
        <v>19054</v>
      </c>
      <c r="G2245">
        <f>Kuenzle_Michaillat_proteinGroups_LFQ_M1B[[#This Row],[LFQ intensity 14371 Bj sphero]]-Kuenzle_Michaillat_proteinGroups_LFQ_M1B[[#This Row],[LFQ intensity 14370 Bj vac]]</f>
        <v>1.122999191284201</v>
      </c>
      <c r="H2245">
        <f>2^Kuenzle_Michaillat_proteinGroups_LFQ_M1B[[#This Row],[Bj sphero - Bj vac]]</f>
        <v>2.1779928097782335</v>
      </c>
      <c r="I2245">
        <f>Kuenzle_Michaillat_proteinGroups_LFQ_M1B[[#This Row],[LFQ intensity 14392 By sphero 1]]-Kuenzle_Michaillat_proteinGroups_LFQ_M1B[[#This Row],[LFQ intensity 14393 By vac 1]]</f>
        <v>1.1882038116455007</v>
      </c>
      <c r="J2245">
        <f>2^Kuenzle_Michaillat_proteinGroups_LFQ_M1B[[#This Row],[By sphero 1 - By vac 1]]</f>
        <v>2.2786886453954742</v>
      </c>
      <c r="K2245">
        <f>Kuenzle_Michaillat_proteinGroups_LFQ_M1B[[#This Row],[LFQ intensity 14394 By sphero 2]]-Kuenzle_Michaillat_proteinGroups_LFQ_M1B[[#This Row],[LFQ intensity 14395 By vac 2]]</f>
        <v>1.0101642608643004</v>
      </c>
      <c r="L2245">
        <f>2^Kuenzle_Michaillat_proteinGroups_LFQ_M1B[[#This Row],[By sphero 2 - By vac 2]]</f>
        <v>2.0141404109529382</v>
      </c>
      <c r="M2245" t="s">
        <v>34</v>
      </c>
      <c r="N2245" t="s">
        <v>34</v>
      </c>
      <c r="O2245" t="s">
        <v>1093</v>
      </c>
      <c r="P2245" t="s">
        <v>1093</v>
      </c>
      <c r="Q2245" t="s">
        <v>1093</v>
      </c>
      <c r="R2245" t="s">
        <v>19055</v>
      </c>
      <c r="S2245" t="s">
        <v>19055</v>
      </c>
      <c r="T2245" t="s">
        <v>19055</v>
      </c>
      <c r="U2245" t="s">
        <v>19056</v>
      </c>
      <c r="V2245" t="s">
        <v>42</v>
      </c>
      <c r="W2245" t="s">
        <v>19057</v>
      </c>
      <c r="X2245" t="s">
        <v>19058</v>
      </c>
      <c r="Y2245" t="s">
        <v>2737</v>
      </c>
      <c r="Z2245" t="s">
        <v>90</v>
      </c>
      <c r="AA2245" t="s">
        <v>396</v>
      </c>
      <c r="AB2245" t="s">
        <v>64</v>
      </c>
      <c r="AC2245" t="s">
        <v>84</v>
      </c>
      <c r="AD2245" t="s">
        <v>138</v>
      </c>
      <c r="AE2245" t="s">
        <v>396</v>
      </c>
      <c r="AF2245" t="s">
        <v>19059</v>
      </c>
      <c r="AG2245" t="s">
        <v>19060</v>
      </c>
      <c r="AH2245" t="s">
        <v>19061</v>
      </c>
      <c r="AI2245" t="s">
        <v>15377</v>
      </c>
      <c r="AJ2245" t="s">
        <v>19062</v>
      </c>
      <c r="AK2245" t="s">
        <v>19063</v>
      </c>
      <c r="AL2245" t="s">
        <v>19064</v>
      </c>
      <c r="AM2245" s="1" t="s">
        <v>19065</v>
      </c>
      <c r="AN2245" t="s">
        <v>19066</v>
      </c>
      <c r="AO2245" t="s">
        <v>19067</v>
      </c>
      <c r="AP2245" t="s">
        <v>19068</v>
      </c>
      <c r="AQ2245" t="s">
        <v>19068</v>
      </c>
      <c r="AR2245" t="s">
        <v>19069</v>
      </c>
      <c r="AS2245" t="s">
        <v>19070</v>
      </c>
      <c r="AT2245" t="s">
        <v>19071</v>
      </c>
    </row>
    <row r="2246" spans="1:46" hidden="1" x14ac:dyDescent="0.2">
      <c r="A2246" t="s">
        <v>1262</v>
      </c>
      <c r="B2246" t="s">
        <v>1263</v>
      </c>
      <c r="C2246" t="s">
        <v>1264</v>
      </c>
      <c r="D2246" t="s">
        <v>1265</v>
      </c>
      <c r="E2246" t="s">
        <v>1266</v>
      </c>
      <c r="F2246" t="s">
        <v>1267</v>
      </c>
      <c r="G2246">
        <f>Kuenzle_Michaillat_proteinGroups_LFQ_M1B[[#This Row],[LFQ intensity 14371 Bj sphero]]-Kuenzle_Michaillat_proteinGroups_LFQ_M1B[[#This Row],[LFQ intensity 14370 Bj vac]]</f>
        <v>-0.19627761840819602</v>
      </c>
      <c r="H2246">
        <f>2^Kuenzle_Michaillat_proteinGroups_LFQ_M1B[[#This Row],[Bj sphero - Bj vac]]</f>
        <v>0.87279962177797465</v>
      </c>
      <c r="I2246">
        <f>Kuenzle_Michaillat_proteinGroups_LFQ_M1B[[#This Row],[LFQ intensity 14392 By sphero 1]]-Kuenzle_Michaillat_proteinGroups_LFQ_M1B[[#This Row],[LFQ intensity 14393 By vac 1]]</f>
        <v>-1.1076622009276988</v>
      </c>
      <c r="J2246">
        <f>2^Kuenzle_Michaillat_proteinGroups_LFQ_M1B[[#This Row],[By sphero 1 - By vac 1]]</f>
        <v>0.4640453791777871</v>
      </c>
      <c r="K2246">
        <f>Kuenzle_Michaillat_proteinGroups_LFQ_M1B[[#This Row],[LFQ intensity 14394 By sphero 2]]-Kuenzle_Michaillat_proteinGroups_LFQ_M1B[[#This Row],[LFQ intensity 14395 By vac 2]]</f>
        <v>-0.38709640502929688</v>
      </c>
      <c r="L2246">
        <f>2^Kuenzle_Michaillat_proteinGroups_LFQ_M1B[[#This Row],[By sphero 2 - By vac 2]]</f>
        <v>0.76466703998465813</v>
      </c>
      <c r="M2246" t="s">
        <v>34</v>
      </c>
      <c r="N2246" t="s">
        <v>34</v>
      </c>
      <c r="O2246" t="s">
        <v>491</v>
      </c>
      <c r="P2246" t="s">
        <v>491</v>
      </c>
      <c r="Q2246" t="s">
        <v>491</v>
      </c>
      <c r="R2246" t="s">
        <v>1268</v>
      </c>
      <c r="S2246" t="s">
        <v>1268</v>
      </c>
      <c r="T2246" t="s">
        <v>1268</v>
      </c>
      <c r="U2246" t="s">
        <v>1269</v>
      </c>
      <c r="V2246" t="s">
        <v>42</v>
      </c>
      <c r="W2246" t="s">
        <v>487</v>
      </c>
      <c r="X2246" t="s">
        <v>1270</v>
      </c>
      <c r="Y2246" t="s">
        <v>1271</v>
      </c>
      <c r="Z2246" t="s">
        <v>138</v>
      </c>
      <c r="AA2246" t="s">
        <v>138</v>
      </c>
      <c r="AB2246" t="s">
        <v>483</v>
      </c>
      <c r="AC2246" t="s">
        <v>64</v>
      </c>
      <c r="AD2246" t="s">
        <v>483</v>
      </c>
      <c r="AE2246" t="s">
        <v>483</v>
      </c>
      <c r="AF2246" t="s">
        <v>1272</v>
      </c>
      <c r="AG2246" t="s">
        <v>1273</v>
      </c>
      <c r="AH2246" t="s">
        <v>1274</v>
      </c>
      <c r="AI2246" t="s">
        <v>1275</v>
      </c>
      <c r="AJ2246" t="s">
        <v>1276</v>
      </c>
      <c r="AK2246" t="s">
        <v>1277</v>
      </c>
      <c r="AL2246" t="s">
        <v>1278</v>
      </c>
      <c r="AM2246" s="1" t="s">
        <v>1279</v>
      </c>
      <c r="AN2246" t="s">
        <v>1280</v>
      </c>
      <c r="AO2246" t="s">
        <v>1281</v>
      </c>
      <c r="AP2246" t="s">
        <v>1282</v>
      </c>
      <c r="AQ2246" t="s">
        <v>1282</v>
      </c>
      <c r="AR2246" t="s">
        <v>1283</v>
      </c>
      <c r="AS2246" t="s">
        <v>1284</v>
      </c>
      <c r="AT2246" t="s">
        <v>1285</v>
      </c>
    </row>
    <row r="2247" spans="1:46" hidden="1" x14ac:dyDescent="0.2">
      <c r="A2247" t="s">
        <v>6919</v>
      </c>
      <c r="B2247" t="s">
        <v>6920</v>
      </c>
      <c r="C2247" t="s">
        <v>6921</v>
      </c>
      <c r="D2247" t="s">
        <v>6922</v>
      </c>
      <c r="E2247" t="s">
        <v>6923</v>
      </c>
      <c r="F2247" t="s">
        <v>6924</v>
      </c>
      <c r="G2247">
        <f>Kuenzle_Michaillat_proteinGroups_LFQ_M1B[[#This Row],[LFQ intensity 14371 Bj sphero]]-Kuenzle_Michaillat_proteinGroups_LFQ_M1B[[#This Row],[LFQ intensity 14370 Bj vac]]</f>
        <v>-1.5277004241943004</v>
      </c>
      <c r="H2247">
        <f>2^Kuenzle_Michaillat_proteinGroups_LFQ_M1B[[#This Row],[Bj sphero - Bj vac]]</f>
        <v>0.34682975404777261</v>
      </c>
      <c r="I2247">
        <f>Kuenzle_Michaillat_proteinGroups_LFQ_M1B[[#This Row],[LFQ intensity 14392 By sphero 1]]-Kuenzle_Michaillat_proteinGroups_LFQ_M1B[[#This Row],[LFQ intensity 14393 By vac 1]]</f>
        <v>-1.4145393371581996</v>
      </c>
      <c r="J2247">
        <f>2^Kuenzle_Michaillat_proteinGroups_LFQ_M1B[[#This Row],[By sphero 1 - By vac 1]]</f>
        <v>0.37512950973456738</v>
      </c>
      <c r="K2247">
        <f>Kuenzle_Michaillat_proteinGroups_LFQ_M1B[[#This Row],[LFQ intensity 14394 By sphero 2]]-Kuenzle_Michaillat_proteinGroups_LFQ_M1B[[#This Row],[LFQ intensity 14395 By vac 2]]</f>
        <v>-1.5649776458739986</v>
      </c>
      <c r="L2247">
        <f>2^Kuenzle_Michaillat_proteinGroups_LFQ_M1B[[#This Row],[By sphero 2 - By vac 2]]</f>
        <v>0.33798294516060085</v>
      </c>
      <c r="M2247" t="s">
        <v>34</v>
      </c>
      <c r="N2247" t="s">
        <v>34</v>
      </c>
      <c r="O2247" t="s">
        <v>492</v>
      </c>
      <c r="P2247" t="s">
        <v>492</v>
      </c>
      <c r="Q2247" t="s">
        <v>492</v>
      </c>
      <c r="R2247" t="s">
        <v>6318</v>
      </c>
      <c r="S2247" t="s">
        <v>6318</v>
      </c>
      <c r="T2247" t="s">
        <v>6318</v>
      </c>
      <c r="U2247" t="s">
        <v>6925</v>
      </c>
      <c r="V2247" t="s">
        <v>42</v>
      </c>
      <c r="W2247" t="s">
        <v>6926</v>
      </c>
      <c r="X2247" t="s">
        <v>6927</v>
      </c>
      <c r="Y2247" t="s">
        <v>6391</v>
      </c>
      <c r="Z2247" t="s">
        <v>138</v>
      </c>
      <c r="AA2247" t="s">
        <v>811</v>
      </c>
      <c r="AB2247" t="s">
        <v>514</v>
      </c>
      <c r="AC2247" t="s">
        <v>255</v>
      </c>
      <c r="AD2247" t="s">
        <v>521</v>
      </c>
      <c r="AE2247" t="s">
        <v>573</v>
      </c>
      <c r="AF2247" t="s">
        <v>6928</v>
      </c>
      <c r="AG2247" t="s">
        <v>6929</v>
      </c>
      <c r="AH2247" t="s">
        <v>6930</v>
      </c>
      <c r="AI2247" t="s">
        <v>6931</v>
      </c>
      <c r="AJ2247" t="s">
        <v>6932</v>
      </c>
      <c r="AK2247" t="s">
        <v>6933</v>
      </c>
      <c r="AL2247" t="s">
        <v>6934</v>
      </c>
      <c r="AM2247" s="1" t="s">
        <v>6935</v>
      </c>
      <c r="AN2247" t="s">
        <v>6936</v>
      </c>
      <c r="AO2247" t="s">
        <v>6937</v>
      </c>
      <c r="AP2247" t="s">
        <v>6938</v>
      </c>
      <c r="AQ2247" t="s">
        <v>6938</v>
      </c>
      <c r="AR2247" t="s">
        <v>6939</v>
      </c>
      <c r="AS2247" t="s">
        <v>6940</v>
      </c>
      <c r="AT2247" t="s">
        <v>6941</v>
      </c>
    </row>
    <row r="2248" spans="1:46" hidden="1" x14ac:dyDescent="0.2">
      <c r="A2248" t="s">
        <v>36</v>
      </c>
      <c r="B2248" t="s">
        <v>25230</v>
      </c>
      <c r="C2248" t="s">
        <v>25231</v>
      </c>
      <c r="D2248" t="s">
        <v>25232</v>
      </c>
      <c r="E2248" t="s">
        <v>25233</v>
      </c>
      <c r="F2248" t="s">
        <v>25234</v>
      </c>
      <c r="G2248" t="e">
        <f>Kuenzle_Michaillat_proteinGroups_LFQ_M1B[[#This Row],[LFQ intensity 14371 Bj sphero]]-Kuenzle_Michaillat_proteinGroups_LFQ_M1B[[#This Row],[LFQ intensity 14370 Bj vac]]</f>
        <v>#VALUE!</v>
      </c>
      <c r="H2248" t="e">
        <f>2^Kuenzle_Michaillat_proteinGroups_LFQ_M1B[[#This Row],[Bj sphero - Bj vac]]</f>
        <v>#VALUE!</v>
      </c>
      <c r="I2248">
        <f>Kuenzle_Michaillat_proteinGroups_LFQ_M1B[[#This Row],[LFQ intensity 14392 By sphero 1]]-Kuenzle_Michaillat_proteinGroups_LFQ_M1B[[#This Row],[LFQ intensity 14393 By vac 1]]</f>
        <v>-0.56093978881840201</v>
      </c>
      <c r="J2248">
        <f>2^Kuenzle_Michaillat_proteinGroups_LFQ_M1B[[#This Row],[By sphero 1 - By vac 1]]</f>
        <v>0.67786045345854351</v>
      </c>
      <c r="K2248">
        <f>Kuenzle_Michaillat_proteinGroups_LFQ_M1B[[#This Row],[LFQ intensity 14394 By sphero 2]]-Kuenzle_Michaillat_proteinGroups_LFQ_M1B[[#This Row],[LFQ intensity 14395 By vac 2]]</f>
        <v>-0.53036689758300071</v>
      </c>
      <c r="L2248">
        <f>2^Kuenzle_Michaillat_proteinGroups_LFQ_M1B[[#This Row],[By sphero 2 - By vac 2]]</f>
        <v>0.69237863006717193</v>
      </c>
      <c r="M2248" t="s">
        <v>34</v>
      </c>
      <c r="N2248" t="s">
        <v>34</v>
      </c>
      <c r="O2248" t="s">
        <v>113</v>
      </c>
      <c r="P2248" t="s">
        <v>113</v>
      </c>
      <c r="Q2248" t="s">
        <v>113</v>
      </c>
      <c r="R2248" t="s">
        <v>207</v>
      </c>
      <c r="S2248" t="s">
        <v>207</v>
      </c>
      <c r="T2248" t="s">
        <v>207</v>
      </c>
      <c r="U2248" t="s">
        <v>25235</v>
      </c>
      <c r="V2248" t="s">
        <v>42</v>
      </c>
      <c r="W2248" t="s">
        <v>25236</v>
      </c>
      <c r="X2248" t="s">
        <v>25237</v>
      </c>
      <c r="Y2248" t="s">
        <v>59</v>
      </c>
      <c r="Z2248" t="s">
        <v>165</v>
      </c>
      <c r="AA2248" t="s">
        <v>42</v>
      </c>
      <c r="AB2248" t="s">
        <v>39</v>
      </c>
      <c r="AC2248" t="s">
        <v>165</v>
      </c>
      <c r="AD2248" t="s">
        <v>165</v>
      </c>
      <c r="AE2248" t="s">
        <v>165</v>
      </c>
      <c r="AF2248" t="s">
        <v>25238</v>
      </c>
      <c r="AG2248" t="s">
        <v>36</v>
      </c>
      <c r="AH2248" t="s">
        <v>25239</v>
      </c>
      <c r="AI2248" t="s">
        <v>25240</v>
      </c>
      <c r="AJ2248" t="s">
        <v>25241</v>
      </c>
      <c r="AK2248" t="s">
        <v>25242</v>
      </c>
      <c r="AL2248" t="s">
        <v>25243</v>
      </c>
      <c r="AM2248" s="1" t="s">
        <v>25244</v>
      </c>
      <c r="AN2248" t="s">
        <v>25245</v>
      </c>
      <c r="AO2248" t="s">
        <v>25246</v>
      </c>
      <c r="AP2248" t="s">
        <v>25247</v>
      </c>
      <c r="AQ2248" t="s">
        <v>25247</v>
      </c>
      <c r="AR2248" t="s">
        <v>25248</v>
      </c>
      <c r="AS2248" t="s">
        <v>25249</v>
      </c>
      <c r="AT2248" t="s">
        <v>25250</v>
      </c>
    </row>
    <row r="2249" spans="1:46" hidden="1" x14ac:dyDescent="0.2">
      <c r="A2249" t="s">
        <v>15862</v>
      </c>
      <c r="B2249" t="s">
        <v>71796</v>
      </c>
      <c r="C2249" t="s">
        <v>71400</v>
      </c>
      <c r="D2249" t="s">
        <v>71797</v>
      </c>
      <c r="E2249" t="s">
        <v>71798</v>
      </c>
      <c r="F2249" t="s">
        <v>29401</v>
      </c>
      <c r="G2249">
        <f>Kuenzle_Michaillat_proteinGroups_LFQ_M1B[[#This Row],[LFQ intensity 14371 Bj sphero]]-Kuenzle_Michaillat_proteinGroups_LFQ_M1B[[#This Row],[LFQ intensity 14370 Bj vac]]</f>
        <v>-1.7817611694336009</v>
      </c>
      <c r="H2249">
        <f>2^Kuenzle_Michaillat_proteinGroups_LFQ_M1B[[#This Row],[Bj sphero - Bj vac]]</f>
        <v>0.29082815147099816</v>
      </c>
      <c r="I2249">
        <f>Kuenzle_Michaillat_proteinGroups_LFQ_M1B[[#This Row],[LFQ intensity 14392 By sphero 1]]-Kuenzle_Michaillat_proteinGroups_LFQ_M1B[[#This Row],[LFQ intensity 14393 By vac 1]]</f>
        <v>-1.538330078125</v>
      </c>
      <c r="J2249">
        <f>2^Kuenzle_Michaillat_proteinGroups_LFQ_M1B[[#This Row],[By sphero 1 - By vac 1]]</f>
        <v>0.34428373297183368</v>
      </c>
      <c r="K2249">
        <f>Kuenzle_Michaillat_proteinGroups_LFQ_M1B[[#This Row],[LFQ intensity 14394 By sphero 2]]-Kuenzle_Michaillat_proteinGroups_LFQ_M1B[[#This Row],[LFQ intensity 14395 By vac 2]]</f>
        <v>-0.26658439636230113</v>
      </c>
      <c r="L2249">
        <f>2^Kuenzle_Michaillat_proteinGroups_LFQ_M1B[[#This Row],[By sphero 2 - By vac 2]]</f>
        <v>0.831285299192421</v>
      </c>
      <c r="M2249" t="s">
        <v>34</v>
      </c>
      <c r="N2249" t="s">
        <v>34</v>
      </c>
      <c r="O2249" t="s">
        <v>113</v>
      </c>
      <c r="P2249" t="s">
        <v>113</v>
      </c>
      <c r="Q2249" t="s">
        <v>113</v>
      </c>
      <c r="R2249" t="s">
        <v>573</v>
      </c>
      <c r="S2249" t="s">
        <v>573</v>
      </c>
      <c r="T2249" t="s">
        <v>573</v>
      </c>
      <c r="U2249" t="s">
        <v>71799</v>
      </c>
      <c r="V2249" t="s">
        <v>42</v>
      </c>
      <c r="W2249" t="s">
        <v>71800</v>
      </c>
      <c r="X2249" t="s">
        <v>71801</v>
      </c>
      <c r="Y2249" t="s">
        <v>91</v>
      </c>
      <c r="Z2249" t="s">
        <v>165</v>
      </c>
      <c r="AA2249" t="s">
        <v>39</v>
      </c>
      <c r="AB2249" t="s">
        <v>113</v>
      </c>
      <c r="AC2249" t="s">
        <v>113</v>
      </c>
      <c r="AD2249" t="s">
        <v>113</v>
      </c>
      <c r="AE2249" t="s">
        <v>165</v>
      </c>
      <c r="AF2249" t="s">
        <v>71802</v>
      </c>
      <c r="AG2249" t="s">
        <v>71803</v>
      </c>
      <c r="AH2249" t="s">
        <v>71804</v>
      </c>
      <c r="AI2249" t="s">
        <v>71805</v>
      </c>
      <c r="AJ2249" t="s">
        <v>71806</v>
      </c>
      <c r="AK2249" t="s">
        <v>71807</v>
      </c>
      <c r="AL2249" t="s">
        <v>71808</v>
      </c>
      <c r="AM2249" s="1" t="s">
        <v>71809</v>
      </c>
      <c r="AN2249" t="s">
        <v>71810</v>
      </c>
      <c r="AO2249" t="s">
        <v>71811</v>
      </c>
      <c r="AP2249" t="s">
        <v>71812</v>
      </c>
      <c r="AQ2249" t="s">
        <v>71812</v>
      </c>
      <c r="AR2249" t="s">
        <v>71813</v>
      </c>
      <c r="AS2249" t="s">
        <v>71814</v>
      </c>
      <c r="AT2249" t="s">
        <v>71815</v>
      </c>
    </row>
    <row r="2250" spans="1:46" hidden="1" x14ac:dyDescent="0.2">
      <c r="A2250" t="s">
        <v>61681</v>
      </c>
      <c r="B2250" t="s">
        <v>61682</v>
      </c>
      <c r="C2250" t="s">
        <v>61683</v>
      </c>
      <c r="D2250" t="s">
        <v>61684</v>
      </c>
      <c r="E2250" t="s">
        <v>61685</v>
      </c>
      <c r="F2250" t="s">
        <v>61686</v>
      </c>
      <c r="G2250">
        <f>Kuenzle_Michaillat_proteinGroups_LFQ_M1B[[#This Row],[LFQ intensity 14371 Bj sphero]]-Kuenzle_Michaillat_proteinGroups_LFQ_M1B[[#This Row],[LFQ intensity 14370 Bj vac]]</f>
        <v>0.67900848388670099</v>
      </c>
      <c r="H2250">
        <f>2^Kuenzle_Michaillat_proteinGroups_LFQ_M1B[[#This Row],[Bj sphero - Bj vac]]</f>
        <v>1.6010390363264966</v>
      </c>
      <c r="I2250">
        <f>Kuenzle_Michaillat_proteinGroups_LFQ_M1B[[#This Row],[LFQ intensity 14392 By sphero 1]]-Kuenzle_Michaillat_proteinGroups_LFQ_M1B[[#This Row],[LFQ intensity 14393 By vac 1]]</f>
        <v>0.15022850036620028</v>
      </c>
      <c r="J2250">
        <f>2^Kuenzle_Michaillat_proteinGroups_LFQ_M1B[[#This Row],[By sphero 1 - By vac 1]]</f>
        <v>1.109745224463687</v>
      </c>
      <c r="K2250">
        <f>Kuenzle_Michaillat_proteinGroups_LFQ_M1B[[#This Row],[LFQ intensity 14394 By sphero 2]]-Kuenzle_Michaillat_proteinGroups_LFQ_M1B[[#This Row],[LFQ intensity 14395 By vac 2]]</f>
        <v>0.75447082519529829</v>
      </c>
      <c r="L2250">
        <f>2^Kuenzle_Michaillat_proteinGroups_LFQ_M1B[[#This Row],[By sphero 2 - By vac 2]]</f>
        <v>1.6870126892147097</v>
      </c>
      <c r="M2250" t="s">
        <v>34</v>
      </c>
      <c r="N2250" t="s">
        <v>34</v>
      </c>
      <c r="O2250" t="s">
        <v>396</v>
      </c>
      <c r="P2250" t="s">
        <v>396</v>
      </c>
      <c r="Q2250" t="s">
        <v>396</v>
      </c>
      <c r="R2250" t="s">
        <v>28238</v>
      </c>
      <c r="S2250" t="s">
        <v>28238</v>
      </c>
      <c r="T2250" t="s">
        <v>28238</v>
      </c>
      <c r="U2250" t="s">
        <v>61687</v>
      </c>
      <c r="V2250" t="s">
        <v>42</v>
      </c>
      <c r="W2250" t="s">
        <v>61688</v>
      </c>
      <c r="X2250" t="s">
        <v>61689</v>
      </c>
      <c r="Y2250" t="s">
        <v>2737</v>
      </c>
      <c r="Z2250" t="s">
        <v>521</v>
      </c>
      <c r="AA2250" t="s">
        <v>84</v>
      </c>
      <c r="AB2250" t="s">
        <v>90</v>
      </c>
      <c r="AC2250" t="s">
        <v>90</v>
      </c>
      <c r="AD2250" t="s">
        <v>521</v>
      </c>
      <c r="AE2250" t="s">
        <v>521</v>
      </c>
      <c r="AF2250" t="s">
        <v>61690</v>
      </c>
      <c r="AG2250" t="s">
        <v>61691</v>
      </c>
      <c r="AH2250" t="s">
        <v>61692</v>
      </c>
      <c r="AI2250" t="s">
        <v>61693</v>
      </c>
      <c r="AJ2250" t="s">
        <v>61694</v>
      </c>
      <c r="AK2250" t="s">
        <v>61695</v>
      </c>
      <c r="AL2250" t="s">
        <v>61696</v>
      </c>
      <c r="AM2250" s="1" t="s">
        <v>61697</v>
      </c>
      <c r="AN2250" t="s">
        <v>61698</v>
      </c>
      <c r="AO2250" t="s">
        <v>61699</v>
      </c>
      <c r="AP2250" t="s">
        <v>61700</v>
      </c>
      <c r="AQ2250" t="s">
        <v>61700</v>
      </c>
      <c r="AR2250" t="s">
        <v>61701</v>
      </c>
      <c r="AS2250" t="s">
        <v>61702</v>
      </c>
      <c r="AT2250" t="s">
        <v>61703</v>
      </c>
    </row>
    <row r="2251" spans="1:46" hidden="1" x14ac:dyDescent="0.2">
      <c r="A2251" t="s">
        <v>3180</v>
      </c>
      <c r="B2251" t="s">
        <v>33966</v>
      </c>
      <c r="C2251" t="s">
        <v>33967</v>
      </c>
      <c r="D2251" t="s">
        <v>33968</v>
      </c>
      <c r="E2251" t="s">
        <v>33969</v>
      </c>
      <c r="F2251" t="s">
        <v>33970</v>
      </c>
      <c r="G2251">
        <f>Kuenzle_Michaillat_proteinGroups_LFQ_M1B[[#This Row],[LFQ intensity 14371 Bj sphero]]-Kuenzle_Michaillat_proteinGroups_LFQ_M1B[[#This Row],[LFQ intensity 14370 Bj vac]]</f>
        <v>2.5013294219970987</v>
      </c>
      <c r="H2251">
        <f>2^Kuenzle_Michaillat_proteinGroups_LFQ_M1B[[#This Row],[Bj sphero - Bj vac]]</f>
        <v>5.662069358901233</v>
      </c>
      <c r="I2251">
        <f>Kuenzle_Michaillat_proteinGroups_LFQ_M1B[[#This Row],[LFQ intensity 14392 By sphero 1]]-Kuenzle_Michaillat_proteinGroups_LFQ_M1B[[#This Row],[LFQ intensity 14393 By vac 1]]</f>
        <v>3.4325847625733026</v>
      </c>
      <c r="J2251">
        <f>2^Kuenzle_Michaillat_proteinGroups_LFQ_M1B[[#This Row],[By sphero 1 - By vac 1]]</f>
        <v>10.797195777791298</v>
      </c>
      <c r="K2251">
        <f>Kuenzle_Michaillat_proteinGroups_LFQ_M1B[[#This Row],[LFQ intensity 14394 By sphero 2]]-Kuenzle_Michaillat_proteinGroups_LFQ_M1B[[#This Row],[LFQ intensity 14395 By vac 2]]</f>
        <v>3.3512229919433985</v>
      </c>
      <c r="L2251">
        <f>2^Kuenzle_Michaillat_proteinGroups_LFQ_M1B[[#This Row],[By sphero 2 - By vac 2]]</f>
        <v>10.20513238043929</v>
      </c>
      <c r="M2251" t="s">
        <v>34</v>
      </c>
      <c r="N2251" t="s">
        <v>34</v>
      </c>
      <c r="O2251" t="s">
        <v>483</v>
      </c>
      <c r="P2251" t="s">
        <v>483</v>
      </c>
      <c r="Q2251" t="s">
        <v>483</v>
      </c>
      <c r="R2251" t="s">
        <v>5185</v>
      </c>
      <c r="S2251" t="s">
        <v>5185</v>
      </c>
      <c r="T2251" t="s">
        <v>5185</v>
      </c>
      <c r="U2251" t="s">
        <v>33971</v>
      </c>
      <c r="V2251" t="s">
        <v>42</v>
      </c>
      <c r="W2251" t="s">
        <v>33972</v>
      </c>
      <c r="X2251" t="s">
        <v>33973</v>
      </c>
      <c r="Y2251" t="s">
        <v>5134</v>
      </c>
      <c r="Z2251" t="s">
        <v>521</v>
      </c>
      <c r="AA2251" t="s">
        <v>811</v>
      </c>
      <c r="AB2251" t="s">
        <v>84</v>
      </c>
      <c r="AC2251" t="s">
        <v>65</v>
      </c>
      <c r="AD2251" t="s">
        <v>396</v>
      </c>
      <c r="AE2251" t="s">
        <v>65</v>
      </c>
      <c r="AF2251" t="s">
        <v>33974</v>
      </c>
      <c r="AG2251" t="s">
        <v>33975</v>
      </c>
      <c r="AH2251" t="s">
        <v>33976</v>
      </c>
      <c r="AI2251" t="s">
        <v>33977</v>
      </c>
      <c r="AJ2251" t="s">
        <v>33978</v>
      </c>
      <c r="AK2251" t="s">
        <v>33979</v>
      </c>
      <c r="AL2251" t="s">
        <v>33980</v>
      </c>
      <c r="AM2251" s="1" t="s">
        <v>33981</v>
      </c>
      <c r="AN2251" t="s">
        <v>33982</v>
      </c>
      <c r="AO2251" t="s">
        <v>33983</v>
      </c>
      <c r="AP2251" t="s">
        <v>33984</v>
      </c>
      <c r="AQ2251" t="s">
        <v>33984</v>
      </c>
      <c r="AR2251" t="s">
        <v>33985</v>
      </c>
      <c r="AS2251" t="s">
        <v>33986</v>
      </c>
      <c r="AT2251" t="s">
        <v>33987</v>
      </c>
    </row>
    <row r="2252" spans="1:46" hidden="1" x14ac:dyDescent="0.2">
      <c r="A2252" t="s">
        <v>28977</v>
      </c>
      <c r="B2252" t="s">
        <v>28978</v>
      </c>
      <c r="C2252" t="s">
        <v>28979</v>
      </c>
      <c r="D2252" t="s">
        <v>28980</v>
      </c>
      <c r="E2252" t="s">
        <v>28981</v>
      </c>
      <c r="F2252" t="s">
        <v>28982</v>
      </c>
      <c r="G2252">
        <f>Kuenzle_Michaillat_proteinGroups_LFQ_M1B[[#This Row],[LFQ intensity 14371 Bj sphero]]-Kuenzle_Michaillat_proteinGroups_LFQ_M1B[[#This Row],[LFQ intensity 14370 Bj vac]]</f>
        <v>-0.16085052490230112</v>
      </c>
      <c r="H2252">
        <f>2^Kuenzle_Michaillat_proteinGroups_LFQ_M1B[[#This Row],[Bj sphero - Bj vac]]</f>
        <v>0.89449757430332877</v>
      </c>
      <c r="I2252">
        <f>Kuenzle_Michaillat_proteinGroups_LFQ_M1B[[#This Row],[LFQ intensity 14392 By sphero 1]]-Kuenzle_Michaillat_proteinGroups_LFQ_M1B[[#This Row],[LFQ intensity 14393 By vac 1]]</f>
        <v>-1.7940483093262003</v>
      </c>
      <c r="J2252">
        <f>2^Kuenzle_Michaillat_proteinGroups_LFQ_M1B[[#This Row],[By sphero 1 - By vac 1]]</f>
        <v>0.28836174517383267</v>
      </c>
      <c r="K2252">
        <f>Kuenzle_Michaillat_proteinGroups_LFQ_M1B[[#This Row],[LFQ intensity 14394 By sphero 2]]-Kuenzle_Michaillat_proteinGroups_LFQ_M1B[[#This Row],[LFQ intensity 14395 By vac 2]]</f>
        <v>-1.3474731445312003</v>
      </c>
      <c r="L2252">
        <f>2^Kuenzle_Michaillat_proteinGroups_LFQ_M1B[[#This Row],[By sphero 2 - By vac 2]]</f>
        <v>0.39297974376967348</v>
      </c>
      <c r="M2252" t="s">
        <v>34</v>
      </c>
      <c r="N2252" t="s">
        <v>34</v>
      </c>
      <c r="O2252" t="s">
        <v>90</v>
      </c>
      <c r="P2252" t="s">
        <v>90</v>
      </c>
      <c r="Q2252" t="s">
        <v>90</v>
      </c>
      <c r="R2252" t="s">
        <v>14702</v>
      </c>
      <c r="S2252" t="s">
        <v>14702</v>
      </c>
      <c r="T2252" t="s">
        <v>14702</v>
      </c>
      <c r="U2252" t="s">
        <v>28983</v>
      </c>
      <c r="V2252" t="s">
        <v>42</v>
      </c>
      <c r="W2252" t="s">
        <v>28984</v>
      </c>
      <c r="X2252" t="s">
        <v>28985</v>
      </c>
      <c r="Y2252" t="s">
        <v>189</v>
      </c>
      <c r="Z2252" t="s">
        <v>91</v>
      </c>
      <c r="AA2252" t="s">
        <v>91</v>
      </c>
      <c r="AB2252" t="s">
        <v>113</v>
      </c>
      <c r="AC2252" t="s">
        <v>91</v>
      </c>
      <c r="AD2252" t="s">
        <v>113</v>
      </c>
      <c r="AE2252" t="s">
        <v>92</v>
      </c>
      <c r="AF2252" t="s">
        <v>28986</v>
      </c>
      <c r="AG2252" t="s">
        <v>28987</v>
      </c>
      <c r="AH2252" t="s">
        <v>28988</v>
      </c>
      <c r="AI2252" t="s">
        <v>28989</v>
      </c>
      <c r="AJ2252" t="s">
        <v>28990</v>
      </c>
      <c r="AK2252" t="s">
        <v>28991</v>
      </c>
      <c r="AL2252" t="s">
        <v>28992</v>
      </c>
      <c r="AM2252" s="1" t="s">
        <v>28993</v>
      </c>
      <c r="AN2252" t="s">
        <v>28994</v>
      </c>
      <c r="AO2252" t="s">
        <v>28995</v>
      </c>
      <c r="AP2252" t="s">
        <v>28996</v>
      </c>
      <c r="AQ2252" t="s">
        <v>28996</v>
      </c>
      <c r="AR2252" t="s">
        <v>28997</v>
      </c>
      <c r="AS2252" t="s">
        <v>28998</v>
      </c>
      <c r="AT2252" t="s">
        <v>28999</v>
      </c>
    </row>
    <row r="2253" spans="1:46" hidden="1" x14ac:dyDescent="0.2">
      <c r="A2253" t="s">
        <v>79147</v>
      </c>
      <c r="B2253" t="s">
        <v>79148</v>
      </c>
      <c r="C2253" t="s">
        <v>79149</v>
      </c>
      <c r="D2253" t="s">
        <v>36</v>
      </c>
      <c r="E2253" t="s">
        <v>79150</v>
      </c>
      <c r="F2253" t="s">
        <v>79151</v>
      </c>
      <c r="G2253">
        <f>Kuenzle_Michaillat_proteinGroups_LFQ_M1B[[#This Row],[LFQ intensity 14371 Bj sphero]]-Kuenzle_Michaillat_proteinGroups_LFQ_M1B[[#This Row],[LFQ intensity 14370 Bj vac]]</f>
        <v>0.49781227111819959</v>
      </c>
      <c r="H2253">
        <f>2^Kuenzle_Michaillat_proteinGroups_LFQ_M1B[[#This Row],[Bj sphero - Bj vac]]</f>
        <v>1.4120706485083412</v>
      </c>
      <c r="I2253" t="e">
        <f>Kuenzle_Michaillat_proteinGroups_LFQ_M1B[[#This Row],[LFQ intensity 14392 By sphero 1]]-Kuenzle_Michaillat_proteinGroups_LFQ_M1B[[#This Row],[LFQ intensity 14393 By vac 1]]</f>
        <v>#VALUE!</v>
      </c>
      <c r="J2253" t="e">
        <f>2^Kuenzle_Michaillat_proteinGroups_LFQ_M1B[[#This Row],[By sphero 1 - By vac 1]]</f>
        <v>#VALUE!</v>
      </c>
      <c r="K2253">
        <f>Kuenzle_Michaillat_proteinGroups_LFQ_M1B[[#This Row],[LFQ intensity 14394 By sphero 2]]-Kuenzle_Michaillat_proteinGroups_LFQ_M1B[[#This Row],[LFQ intensity 14395 By vac 2]]</f>
        <v>1.19602394104</v>
      </c>
      <c r="L2253">
        <f>2^Kuenzle_Michaillat_proteinGroups_LFQ_M1B[[#This Row],[By sphero 2 - By vac 2]]</f>
        <v>2.291073815245078</v>
      </c>
      <c r="M2253" t="s">
        <v>34</v>
      </c>
      <c r="N2253" t="s">
        <v>34</v>
      </c>
      <c r="O2253" t="s">
        <v>65</v>
      </c>
      <c r="P2253" t="s">
        <v>65</v>
      </c>
      <c r="Q2253" t="s">
        <v>65</v>
      </c>
      <c r="R2253" t="s">
        <v>17720</v>
      </c>
      <c r="S2253" t="s">
        <v>17720</v>
      </c>
      <c r="T2253" t="s">
        <v>17720</v>
      </c>
      <c r="U2253" t="s">
        <v>79152</v>
      </c>
      <c r="V2253" t="s">
        <v>42</v>
      </c>
      <c r="W2253" t="s">
        <v>597</v>
      </c>
      <c r="X2253" t="s">
        <v>79153</v>
      </c>
      <c r="Y2253" t="s">
        <v>65</v>
      </c>
      <c r="Z2253" t="s">
        <v>39</v>
      </c>
      <c r="AA2253" t="s">
        <v>39</v>
      </c>
      <c r="AB2253" t="s">
        <v>45</v>
      </c>
      <c r="AC2253" t="s">
        <v>42</v>
      </c>
      <c r="AD2253" t="s">
        <v>45</v>
      </c>
      <c r="AE2253" t="s">
        <v>39</v>
      </c>
      <c r="AF2253" t="s">
        <v>79154</v>
      </c>
      <c r="AG2253" t="s">
        <v>79155</v>
      </c>
      <c r="AH2253" t="s">
        <v>79156</v>
      </c>
      <c r="AI2253" t="s">
        <v>79157</v>
      </c>
      <c r="AJ2253" t="s">
        <v>36</v>
      </c>
      <c r="AK2253" t="s">
        <v>79158</v>
      </c>
      <c r="AL2253" t="s">
        <v>79159</v>
      </c>
      <c r="AM2253" s="1" t="s">
        <v>79160</v>
      </c>
      <c r="AN2253" t="s">
        <v>79161</v>
      </c>
      <c r="AO2253" t="s">
        <v>79162</v>
      </c>
      <c r="AP2253" t="s">
        <v>79163</v>
      </c>
      <c r="AQ2253" t="s">
        <v>79163</v>
      </c>
      <c r="AR2253" t="s">
        <v>79164</v>
      </c>
      <c r="AS2253" t="s">
        <v>79165</v>
      </c>
      <c r="AT2253" t="s">
        <v>79166</v>
      </c>
    </row>
    <row r="2254" spans="1:46" hidden="1" x14ac:dyDescent="0.2">
      <c r="A2254" t="s">
        <v>44658</v>
      </c>
      <c r="B2254" t="s">
        <v>44659</v>
      </c>
      <c r="C2254" t="s">
        <v>44660</v>
      </c>
      <c r="D2254" t="s">
        <v>44661</v>
      </c>
      <c r="E2254" t="s">
        <v>44662</v>
      </c>
      <c r="F2254" t="s">
        <v>44663</v>
      </c>
      <c r="G2254">
        <f>Kuenzle_Michaillat_proteinGroups_LFQ_M1B[[#This Row],[LFQ intensity 14371 Bj sphero]]-Kuenzle_Michaillat_proteinGroups_LFQ_M1B[[#This Row],[LFQ intensity 14370 Bj vac]]</f>
        <v>2.1505355834961009</v>
      </c>
      <c r="H2254">
        <f>2^Kuenzle_Michaillat_proteinGroups_LFQ_M1B[[#This Row],[Bj sphero - Bj vac]]</f>
        <v>4.4399258523972502</v>
      </c>
      <c r="I2254">
        <f>Kuenzle_Michaillat_proteinGroups_LFQ_M1B[[#This Row],[LFQ intensity 14392 By sphero 1]]-Kuenzle_Michaillat_proteinGroups_LFQ_M1B[[#This Row],[LFQ intensity 14393 By vac 1]]</f>
        <v>2.9414348602294993</v>
      </c>
      <c r="J2254">
        <f>2^Kuenzle_Michaillat_proteinGroups_LFQ_M1B[[#This Row],[By sphero 1 - By vac 1]]</f>
        <v>7.6817491886773519</v>
      </c>
      <c r="K2254">
        <f>Kuenzle_Michaillat_proteinGroups_LFQ_M1B[[#This Row],[LFQ intensity 14394 By sphero 2]]-Kuenzle_Michaillat_proteinGroups_LFQ_M1B[[#This Row],[LFQ intensity 14395 By vac 2]]</f>
        <v>2.7661018371581996</v>
      </c>
      <c r="L2254">
        <f>2^Kuenzle_Michaillat_proteinGroups_LFQ_M1B[[#This Row],[By sphero 2 - By vac 2]]</f>
        <v>6.8026734516259086</v>
      </c>
      <c r="M2254" t="s">
        <v>34</v>
      </c>
      <c r="N2254" t="s">
        <v>34</v>
      </c>
      <c r="O2254" t="s">
        <v>255</v>
      </c>
      <c r="P2254" t="s">
        <v>255</v>
      </c>
      <c r="Q2254" t="s">
        <v>255</v>
      </c>
      <c r="R2254" t="s">
        <v>4716</v>
      </c>
      <c r="S2254" t="s">
        <v>4716</v>
      </c>
      <c r="T2254" t="s">
        <v>4716</v>
      </c>
      <c r="U2254" t="s">
        <v>44664</v>
      </c>
      <c r="V2254" t="s">
        <v>42</v>
      </c>
      <c r="W2254" t="s">
        <v>44665</v>
      </c>
      <c r="X2254" t="s">
        <v>44666</v>
      </c>
      <c r="Y2254" t="s">
        <v>1883</v>
      </c>
      <c r="Z2254" t="s">
        <v>59</v>
      </c>
      <c r="AA2254" t="s">
        <v>514</v>
      </c>
      <c r="AB2254" t="s">
        <v>396</v>
      </c>
      <c r="AC2254" t="s">
        <v>521</v>
      </c>
      <c r="AD2254" t="s">
        <v>255</v>
      </c>
      <c r="AE2254" t="s">
        <v>90</v>
      </c>
      <c r="AF2254" t="s">
        <v>44667</v>
      </c>
      <c r="AG2254" t="s">
        <v>44668</v>
      </c>
      <c r="AH2254" t="s">
        <v>44669</v>
      </c>
      <c r="AI2254" t="s">
        <v>44670</v>
      </c>
      <c r="AJ2254" t="s">
        <v>44671</v>
      </c>
      <c r="AK2254" t="s">
        <v>44672</v>
      </c>
      <c r="AL2254" t="s">
        <v>44673</v>
      </c>
      <c r="AM2254" s="1" t="s">
        <v>44674</v>
      </c>
      <c r="AN2254" t="s">
        <v>44675</v>
      </c>
      <c r="AO2254" t="s">
        <v>44676</v>
      </c>
      <c r="AP2254" t="s">
        <v>44677</v>
      </c>
      <c r="AQ2254" t="s">
        <v>44677</v>
      </c>
      <c r="AR2254" t="s">
        <v>44678</v>
      </c>
      <c r="AS2254" t="s">
        <v>44679</v>
      </c>
      <c r="AT2254" t="s">
        <v>44680</v>
      </c>
    </row>
    <row r="2255" spans="1:46" hidden="1" x14ac:dyDescent="0.2">
      <c r="A2255" t="s">
        <v>65219</v>
      </c>
      <c r="B2255" t="s">
        <v>65220</v>
      </c>
      <c r="C2255" t="s">
        <v>65221</v>
      </c>
      <c r="D2255" t="s">
        <v>65222</v>
      </c>
      <c r="E2255" t="s">
        <v>42365</v>
      </c>
      <c r="F2255" t="s">
        <v>65223</v>
      </c>
      <c r="G2255">
        <f>Kuenzle_Michaillat_proteinGroups_LFQ_M1B[[#This Row],[LFQ intensity 14371 Bj sphero]]-Kuenzle_Michaillat_proteinGroups_LFQ_M1B[[#This Row],[LFQ intensity 14370 Bj vac]]</f>
        <v>-0.35894775390629974</v>
      </c>
      <c r="H2255">
        <f>2^Kuenzle_Michaillat_proteinGroups_LFQ_M1B[[#This Row],[Bj sphero - Bj vac]]</f>
        <v>0.7797330795350953</v>
      </c>
      <c r="I2255">
        <f>Kuenzle_Michaillat_proteinGroups_LFQ_M1B[[#This Row],[LFQ intensity 14392 By sphero 1]]-Kuenzle_Michaillat_proteinGroups_LFQ_M1B[[#This Row],[LFQ intensity 14393 By vac 1]]</f>
        <v>-1.0113716125488033</v>
      </c>
      <c r="J2255">
        <f>2^Kuenzle_Michaillat_proteinGroups_LFQ_M1B[[#This Row],[By sphero 1 - By vac 1]]</f>
        <v>0.49607439095632383</v>
      </c>
      <c r="K2255">
        <f>Kuenzle_Michaillat_proteinGroups_LFQ_M1B[[#This Row],[LFQ intensity 14394 By sphero 2]]-Kuenzle_Michaillat_proteinGroups_LFQ_M1B[[#This Row],[LFQ intensity 14395 By vac 2]]</f>
        <v>-0.52590560913090201</v>
      </c>
      <c r="L2255">
        <f>2^Kuenzle_Michaillat_proteinGroups_LFQ_M1B[[#This Row],[By sphero 2 - By vac 2]]</f>
        <v>0.6945230067894822</v>
      </c>
      <c r="M2255" t="s">
        <v>34</v>
      </c>
      <c r="N2255" t="s">
        <v>34</v>
      </c>
      <c r="O2255" t="s">
        <v>165</v>
      </c>
      <c r="P2255" t="s">
        <v>165</v>
      </c>
      <c r="Q2255" t="s">
        <v>165</v>
      </c>
      <c r="R2255" t="s">
        <v>32808</v>
      </c>
      <c r="S2255" t="s">
        <v>32808</v>
      </c>
      <c r="T2255" t="s">
        <v>32808</v>
      </c>
      <c r="U2255" t="s">
        <v>65224</v>
      </c>
      <c r="V2255" t="s">
        <v>65225</v>
      </c>
      <c r="W2255" t="s">
        <v>65226</v>
      </c>
      <c r="X2255" t="s">
        <v>65227</v>
      </c>
      <c r="Y2255" t="s">
        <v>90</v>
      </c>
      <c r="Z2255" t="s">
        <v>165</v>
      </c>
      <c r="AA2255" t="s">
        <v>165</v>
      </c>
      <c r="AB2255" t="s">
        <v>165</v>
      </c>
      <c r="AC2255" t="s">
        <v>165</v>
      </c>
      <c r="AD2255" t="s">
        <v>165</v>
      </c>
      <c r="AE2255" t="s">
        <v>165</v>
      </c>
      <c r="AF2255" t="s">
        <v>65228</v>
      </c>
      <c r="AG2255" t="s">
        <v>65229</v>
      </c>
      <c r="AH2255" t="s">
        <v>65230</v>
      </c>
      <c r="AI2255" t="s">
        <v>65231</v>
      </c>
      <c r="AJ2255" t="s">
        <v>65232</v>
      </c>
      <c r="AK2255" t="s">
        <v>65233</v>
      </c>
      <c r="AL2255" t="s">
        <v>58770</v>
      </c>
      <c r="AM2255" s="1" t="s">
        <v>65234</v>
      </c>
      <c r="AN2255" t="s">
        <v>65235</v>
      </c>
      <c r="AO2255" t="s">
        <v>65236</v>
      </c>
      <c r="AP2255" t="s">
        <v>65237</v>
      </c>
      <c r="AQ2255" t="s">
        <v>65237</v>
      </c>
      <c r="AR2255" t="s">
        <v>65238</v>
      </c>
      <c r="AS2255" t="s">
        <v>65239</v>
      </c>
      <c r="AT2255" t="s">
        <v>65240</v>
      </c>
    </row>
    <row r="2256" spans="1:46" hidden="1" x14ac:dyDescent="0.2">
      <c r="A2256" t="s">
        <v>78319</v>
      </c>
      <c r="B2256" t="s">
        <v>36</v>
      </c>
      <c r="C2256" t="s">
        <v>78320</v>
      </c>
      <c r="D2256" t="s">
        <v>78321</v>
      </c>
      <c r="E2256" t="s">
        <v>36</v>
      </c>
      <c r="F2256" t="s">
        <v>78322</v>
      </c>
      <c r="G2256" t="e">
        <f>Kuenzle_Michaillat_proteinGroups_LFQ_M1B[[#This Row],[LFQ intensity 14371 Bj sphero]]-Kuenzle_Michaillat_proteinGroups_LFQ_M1B[[#This Row],[LFQ intensity 14370 Bj vac]]</f>
        <v>#VALUE!</v>
      </c>
      <c r="H2256" t="e">
        <f>2^Kuenzle_Michaillat_proteinGroups_LFQ_M1B[[#This Row],[Bj sphero - Bj vac]]</f>
        <v>#VALUE!</v>
      </c>
      <c r="I2256">
        <f>Kuenzle_Michaillat_proteinGroups_LFQ_M1B[[#This Row],[LFQ intensity 14392 By sphero 1]]-Kuenzle_Michaillat_proteinGroups_LFQ_M1B[[#This Row],[LFQ intensity 14393 By vac 1]]</f>
        <v>-1.2938327789306996</v>
      </c>
      <c r="J2256">
        <f>2^Kuenzle_Michaillat_proteinGroups_LFQ_M1B[[#This Row],[By sphero 1 - By vac 1]]</f>
        <v>0.40786601919583282</v>
      </c>
      <c r="K2256" t="e">
        <f>Kuenzle_Michaillat_proteinGroups_LFQ_M1B[[#This Row],[LFQ intensity 14394 By sphero 2]]-Kuenzle_Michaillat_proteinGroups_LFQ_M1B[[#This Row],[LFQ intensity 14395 By vac 2]]</f>
        <v>#VALUE!</v>
      </c>
      <c r="L2256" t="e">
        <f>2^Kuenzle_Michaillat_proteinGroups_LFQ_M1B[[#This Row],[By sphero 2 - By vac 2]]</f>
        <v>#VALUE!</v>
      </c>
      <c r="M2256" t="s">
        <v>34</v>
      </c>
      <c r="N2256" t="s">
        <v>34</v>
      </c>
      <c r="O2256" t="s">
        <v>39</v>
      </c>
      <c r="P2256" t="s">
        <v>39</v>
      </c>
      <c r="Q2256" t="s">
        <v>39</v>
      </c>
      <c r="R2256" t="s">
        <v>50213</v>
      </c>
      <c r="S2256" t="s">
        <v>50213</v>
      </c>
      <c r="T2256" t="s">
        <v>50213</v>
      </c>
      <c r="U2256" t="s">
        <v>78323</v>
      </c>
      <c r="V2256" t="s">
        <v>78324</v>
      </c>
      <c r="W2256" t="s">
        <v>78325</v>
      </c>
      <c r="X2256" t="s">
        <v>78326</v>
      </c>
      <c r="Y2256" t="s">
        <v>113</v>
      </c>
      <c r="Z2256" t="s">
        <v>39</v>
      </c>
      <c r="AA2256" t="s">
        <v>39</v>
      </c>
      <c r="AB2256" t="s">
        <v>39</v>
      </c>
      <c r="AC2256" t="s">
        <v>39</v>
      </c>
      <c r="AD2256" t="s">
        <v>42</v>
      </c>
      <c r="AE2256" t="s">
        <v>39</v>
      </c>
      <c r="AF2256" t="s">
        <v>78327</v>
      </c>
      <c r="AG2256" t="s">
        <v>78328</v>
      </c>
      <c r="AH2256" t="s">
        <v>36</v>
      </c>
      <c r="AI2256" t="s">
        <v>78329</v>
      </c>
      <c r="AJ2256" t="s">
        <v>78330</v>
      </c>
      <c r="AK2256" t="s">
        <v>36</v>
      </c>
      <c r="AL2256" t="s">
        <v>78331</v>
      </c>
      <c r="AM2256" s="1" t="s">
        <v>78332</v>
      </c>
      <c r="AN2256" t="s">
        <v>78333</v>
      </c>
      <c r="AO2256" t="s">
        <v>78334</v>
      </c>
      <c r="AP2256" t="s">
        <v>78335</v>
      </c>
      <c r="AQ2256" t="s">
        <v>78335</v>
      </c>
      <c r="AR2256" t="s">
        <v>78336</v>
      </c>
      <c r="AS2256" t="s">
        <v>78337</v>
      </c>
      <c r="AT2256" t="s">
        <v>78338</v>
      </c>
    </row>
    <row r="2257" spans="1:46" hidden="1" x14ac:dyDescent="0.2">
      <c r="A2257" t="s">
        <v>18169</v>
      </c>
      <c r="B2257" t="s">
        <v>18170</v>
      </c>
      <c r="C2257" t="s">
        <v>18171</v>
      </c>
      <c r="D2257" t="s">
        <v>18172</v>
      </c>
      <c r="E2257" t="s">
        <v>18173</v>
      </c>
      <c r="F2257" t="s">
        <v>18174</v>
      </c>
      <c r="G2257">
        <f>Kuenzle_Michaillat_proteinGroups_LFQ_M1B[[#This Row],[LFQ intensity 14371 Bj sphero]]-Kuenzle_Michaillat_proteinGroups_LFQ_M1B[[#This Row],[LFQ intensity 14370 Bj vac]]</f>
        <v>-0.30850410461430045</v>
      </c>
      <c r="H2257">
        <f>2^Kuenzle_Michaillat_proteinGroups_LFQ_M1B[[#This Row],[Bj sphero - Bj vac]]</f>
        <v>0.80747858020055441</v>
      </c>
      <c r="I2257">
        <f>Kuenzle_Michaillat_proteinGroups_LFQ_M1B[[#This Row],[LFQ intensity 14392 By sphero 1]]-Kuenzle_Michaillat_proteinGroups_LFQ_M1B[[#This Row],[LFQ intensity 14393 By vac 1]]</f>
        <v>-0.84928131103509941</v>
      </c>
      <c r="J2257">
        <f>2^Kuenzle_Michaillat_proteinGroups_LFQ_M1B[[#This Row],[By sphero 1 - By vac 1]]</f>
        <v>0.55506117491041207</v>
      </c>
      <c r="K2257">
        <f>Kuenzle_Michaillat_proteinGroups_LFQ_M1B[[#This Row],[LFQ intensity 14394 By sphero 2]]-Kuenzle_Michaillat_proteinGroups_LFQ_M1B[[#This Row],[LFQ intensity 14395 By vac 2]]</f>
        <v>-0.96412086486819959</v>
      </c>
      <c r="L2257">
        <f>2^Kuenzle_Michaillat_proteinGroups_LFQ_M1B[[#This Row],[By sphero 2 - By vac 2]]</f>
        <v>0.51259067376342748</v>
      </c>
      <c r="M2257" t="s">
        <v>34</v>
      </c>
      <c r="N2257" t="s">
        <v>34</v>
      </c>
      <c r="O2257" t="s">
        <v>549</v>
      </c>
      <c r="P2257" t="s">
        <v>549</v>
      </c>
      <c r="Q2257" t="s">
        <v>988</v>
      </c>
      <c r="R2257" t="s">
        <v>2431</v>
      </c>
      <c r="S2257" t="s">
        <v>2431</v>
      </c>
      <c r="T2257" t="s">
        <v>1168</v>
      </c>
      <c r="U2257" t="s">
        <v>18175</v>
      </c>
      <c r="V2257" t="s">
        <v>42</v>
      </c>
      <c r="W2257" t="s">
        <v>18176</v>
      </c>
      <c r="X2257" t="s">
        <v>18177</v>
      </c>
      <c r="Y2257" t="s">
        <v>5350</v>
      </c>
      <c r="Z2257" t="s">
        <v>329</v>
      </c>
      <c r="AA2257" t="s">
        <v>988</v>
      </c>
      <c r="AB2257" t="s">
        <v>1192</v>
      </c>
      <c r="AC2257" t="s">
        <v>189</v>
      </c>
      <c r="AD2257" t="s">
        <v>490</v>
      </c>
      <c r="AE2257" t="s">
        <v>189</v>
      </c>
      <c r="AF2257" t="s">
        <v>18178</v>
      </c>
      <c r="AG2257" t="s">
        <v>18179</v>
      </c>
      <c r="AH2257" t="s">
        <v>18180</v>
      </c>
      <c r="AI2257" t="s">
        <v>18181</v>
      </c>
      <c r="AJ2257" t="s">
        <v>18182</v>
      </c>
      <c r="AK2257" t="s">
        <v>18183</v>
      </c>
      <c r="AL2257" t="s">
        <v>18184</v>
      </c>
      <c r="AM2257" s="1" t="s">
        <v>18185</v>
      </c>
      <c r="AN2257" t="s">
        <v>18186</v>
      </c>
      <c r="AO2257" t="s">
        <v>18187</v>
      </c>
      <c r="AP2257" t="s">
        <v>18188</v>
      </c>
      <c r="AQ2257" t="s">
        <v>18188</v>
      </c>
      <c r="AR2257" t="s">
        <v>18189</v>
      </c>
      <c r="AS2257" t="s">
        <v>18190</v>
      </c>
      <c r="AT2257" t="s">
        <v>18191</v>
      </c>
    </row>
    <row r="2258" spans="1:46" hidden="1" x14ac:dyDescent="0.2">
      <c r="A2258" t="s">
        <v>47733</v>
      </c>
      <c r="B2258" t="s">
        <v>47734</v>
      </c>
      <c r="C2258" t="s">
        <v>47735</v>
      </c>
      <c r="D2258" t="s">
        <v>47736</v>
      </c>
      <c r="E2258" t="s">
        <v>47737</v>
      </c>
      <c r="F2258" t="s">
        <v>47738</v>
      </c>
      <c r="G2258">
        <f>Kuenzle_Michaillat_proteinGroups_LFQ_M1B[[#This Row],[LFQ intensity 14371 Bj sphero]]-Kuenzle_Michaillat_proteinGroups_LFQ_M1B[[#This Row],[LFQ intensity 14370 Bj vac]]</f>
        <v>-0.79826164245609732</v>
      </c>
      <c r="H2258">
        <f>2^Kuenzle_Michaillat_proteinGroups_LFQ_M1B[[#This Row],[Bj sphero - Bj vac]]</f>
        <v>0.57504164954448367</v>
      </c>
      <c r="I2258">
        <f>Kuenzle_Michaillat_proteinGroups_LFQ_M1B[[#This Row],[LFQ intensity 14392 By sphero 1]]-Kuenzle_Michaillat_proteinGroups_LFQ_M1B[[#This Row],[LFQ intensity 14393 By vac 1]]</f>
        <v>-1.419561386108402</v>
      </c>
      <c r="J2258">
        <f>2^Kuenzle_Michaillat_proteinGroups_LFQ_M1B[[#This Row],[By sphero 1 - By vac 1]]</f>
        <v>0.37382594693709115</v>
      </c>
      <c r="K2258">
        <f>Kuenzle_Michaillat_proteinGroups_LFQ_M1B[[#This Row],[LFQ intensity 14394 By sphero 2]]-Kuenzle_Michaillat_proteinGroups_LFQ_M1B[[#This Row],[LFQ intensity 14395 By vac 2]]</f>
        <v>-1.0762329101562003</v>
      </c>
      <c r="L2258">
        <f>2^Kuenzle_Michaillat_proteinGroups_LFQ_M1B[[#This Row],[By sphero 2 - By vac 2]]</f>
        <v>0.47426558547048914</v>
      </c>
      <c r="M2258" t="s">
        <v>34</v>
      </c>
      <c r="N2258" t="s">
        <v>34</v>
      </c>
      <c r="O2258" t="s">
        <v>371</v>
      </c>
      <c r="P2258" t="s">
        <v>371</v>
      </c>
      <c r="Q2258" t="s">
        <v>371</v>
      </c>
      <c r="R2258" t="s">
        <v>6524</v>
      </c>
      <c r="S2258" t="s">
        <v>6524</v>
      </c>
      <c r="T2258" t="s">
        <v>6524</v>
      </c>
      <c r="U2258" t="s">
        <v>47739</v>
      </c>
      <c r="V2258" t="s">
        <v>42</v>
      </c>
      <c r="W2258" t="s">
        <v>47740</v>
      </c>
      <c r="X2258" t="s">
        <v>47741</v>
      </c>
      <c r="Y2258" t="s">
        <v>1858</v>
      </c>
      <c r="Z2258" t="s">
        <v>90</v>
      </c>
      <c r="AA2258" t="s">
        <v>90</v>
      </c>
      <c r="AB2258" t="s">
        <v>65</v>
      </c>
      <c r="AC2258" t="s">
        <v>91</v>
      </c>
      <c r="AD2258" t="s">
        <v>59</v>
      </c>
      <c r="AE2258" t="s">
        <v>90</v>
      </c>
      <c r="AF2258" t="s">
        <v>47742</v>
      </c>
      <c r="AG2258" t="s">
        <v>47743</v>
      </c>
      <c r="AH2258" t="s">
        <v>47744</v>
      </c>
      <c r="AI2258" t="s">
        <v>47745</v>
      </c>
      <c r="AJ2258" t="s">
        <v>47746</v>
      </c>
      <c r="AK2258" t="s">
        <v>47747</v>
      </c>
      <c r="AL2258" t="s">
        <v>47748</v>
      </c>
      <c r="AM2258" s="1" t="s">
        <v>47749</v>
      </c>
      <c r="AN2258" t="s">
        <v>47750</v>
      </c>
      <c r="AO2258" t="s">
        <v>47751</v>
      </c>
      <c r="AP2258" t="s">
        <v>47752</v>
      </c>
      <c r="AQ2258" t="s">
        <v>47752</v>
      </c>
      <c r="AR2258" t="s">
        <v>47753</v>
      </c>
      <c r="AS2258" t="s">
        <v>47754</v>
      </c>
      <c r="AT2258" t="s">
        <v>47755</v>
      </c>
    </row>
    <row r="2259" spans="1:46" hidden="1" x14ac:dyDescent="0.2">
      <c r="A2259" t="s">
        <v>68357</v>
      </c>
      <c r="B2259" t="s">
        <v>68358</v>
      </c>
      <c r="C2259" t="s">
        <v>68359</v>
      </c>
      <c r="D2259" t="s">
        <v>68360</v>
      </c>
      <c r="E2259" t="s">
        <v>68361</v>
      </c>
      <c r="F2259" t="s">
        <v>68362</v>
      </c>
      <c r="G2259">
        <f>Kuenzle_Michaillat_proteinGroups_LFQ_M1B[[#This Row],[LFQ intensity 14371 Bj sphero]]-Kuenzle_Michaillat_proteinGroups_LFQ_M1B[[#This Row],[LFQ intensity 14370 Bj vac]]</f>
        <v>-0.69243431091310015</v>
      </c>
      <c r="H2259">
        <f>2^Kuenzle_Michaillat_proteinGroups_LFQ_M1B[[#This Row],[Bj sphero - Bj vac]]</f>
        <v>0.61880883030858502</v>
      </c>
      <c r="I2259">
        <f>Kuenzle_Michaillat_proteinGroups_LFQ_M1B[[#This Row],[LFQ intensity 14392 By sphero 1]]-Kuenzle_Michaillat_proteinGroups_LFQ_M1B[[#This Row],[LFQ intensity 14393 By vac 1]]</f>
        <v>-0.96491432189939985</v>
      </c>
      <c r="J2259">
        <f>2^Kuenzle_Michaillat_proteinGroups_LFQ_M1B[[#This Row],[By sphero 1 - By vac 1]]</f>
        <v>0.51230883537130378</v>
      </c>
      <c r="K2259">
        <f>Kuenzle_Michaillat_proteinGroups_LFQ_M1B[[#This Row],[LFQ intensity 14394 By sphero 2]]-Kuenzle_Michaillat_proteinGroups_LFQ_M1B[[#This Row],[LFQ intensity 14395 By vac 2]]</f>
        <v>-1.2039337158202983</v>
      </c>
      <c r="L2259">
        <f>2^Kuenzle_Michaillat_proteinGroups_LFQ_M1B[[#This Row],[By sphero 2 - By vac 2]]</f>
        <v>0.43409005747647572</v>
      </c>
      <c r="M2259" t="s">
        <v>34</v>
      </c>
      <c r="N2259" t="s">
        <v>34</v>
      </c>
      <c r="O2259" t="s">
        <v>514</v>
      </c>
      <c r="P2259" t="s">
        <v>514</v>
      </c>
      <c r="Q2259" t="s">
        <v>514</v>
      </c>
      <c r="R2259" t="s">
        <v>12111</v>
      </c>
      <c r="S2259" t="s">
        <v>12111</v>
      </c>
      <c r="T2259" t="s">
        <v>12111</v>
      </c>
      <c r="U2259" t="s">
        <v>68363</v>
      </c>
      <c r="V2259" t="s">
        <v>42</v>
      </c>
      <c r="W2259" t="s">
        <v>68364</v>
      </c>
      <c r="X2259" t="s">
        <v>68365</v>
      </c>
      <c r="Y2259" t="s">
        <v>1685</v>
      </c>
      <c r="Z2259" t="s">
        <v>91</v>
      </c>
      <c r="AA2259" t="s">
        <v>91</v>
      </c>
      <c r="AB2259" t="s">
        <v>45</v>
      </c>
      <c r="AC2259" t="s">
        <v>59</v>
      </c>
      <c r="AD2259" t="s">
        <v>45</v>
      </c>
      <c r="AE2259" t="s">
        <v>521</v>
      </c>
      <c r="AF2259" t="s">
        <v>68366</v>
      </c>
      <c r="AG2259" t="s">
        <v>68367</v>
      </c>
      <c r="AH2259" t="s">
        <v>68368</v>
      </c>
      <c r="AI2259" t="s">
        <v>26910</v>
      </c>
      <c r="AJ2259" t="s">
        <v>49024</v>
      </c>
      <c r="AK2259" t="s">
        <v>68369</v>
      </c>
      <c r="AL2259" t="s">
        <v>68370</v>
      </c>
      <c r="AM2259" s="1" t="s">
        <v>68371</v>
      </c>
      <c r="AN2259" t="s">
        <v>68372</v>
      </c>
      <c r="AO2259" t="s">
        <v>68373</v>
      </c>
      <c r="AP2259" t="s">
        <v>68374</v>
      </c>
      <c r="AQ2259" t="s">
        <v>68374</v>
      </c>
      <c r="AR2259" t="s">
        <v>68375</v>
      </c>
      <c r="AS2259" t="s">
        <v>68376</v>
      </c>
      <c r="AT2259" t="s">
        <v>68377</v>
      </c>
    </row>
    <row r="2260" spans="1:46" hidden="1" x14ac:dyDescent="0.2">
      <c r="A2260" t="s">
        <v>27317</v>
      </c>
      <c r="B2260" t="s">
        <v>27318</v>
      </c>
      <c r="C2260" t="s">
        <v>27319</v>
      </c>
      <c r="D2260" t="s">
        <v>27320</v>
      </c>
      <c r="E2260" t="s">
        <v>27321</v>
      </c>
      <c r="F2260" t="s">
        <v>27322</v>
      </c>
      <c r="G2260">
        <f>Kuenzle_Michaillat_proteinGroups_LFQ_M1B[[#This Row],[LFQ intensity 14371 Bj sphero]]-Kuenzle_Michaillat_proteinGroups_LFQ_M1B[[#This Row],[LFQ intensity 14370 Bj vac]]</f>
        <v>5.238342285160158E-2</v>
      </c>
      <c r="H2260">
        <f>2^Kuenzle_Michaillat_proteinGroups_LFQ_M1B[[#This Row],[Bj sphero - Bj vac]]</f>
        <v>1.0369766600995181</v>
      </c>
      <c r="I2260">
        <f>Kuenzle_Michaillat_proteinGroups_LFQ_M1B[[#This Row],[LFQ intensity 14392 By sphero 1]]-Kuenzle_Michaillat_proteinGroups_LFQ_M1B[[#This Row],[LFQ intensity 14393 By vac 1]]</f>
        <v>1.0911560058593999</v>
      </c>
      <c r="J2260">
        <f>2^Kuenzle_Michaillat_proteinGroups_LFQ_M1B[[#This Row],[By sphero 1 - By vac 1]]</f>
        <v>2.1304467702389367</v>
      </c>
      <c r="K2260">
        <f>Kuenzle_Michaillat_proteinGroups_LFQ_M1B[[#This Row],[LFQ intensity 14394 By sphero 2]]-Kuenzle_Michaillat_proteinGroups_LFQ_M1B[[#This Row],[LFQ intensity 14395 By vac 2]]</f>
        <v>0.64373588562009942</v>
      </c>
      <c r="L2260">
        <f>2^Kuenzle_Michaillat_proteinGroups_LFQ_M1B[[#This Row],[By sphero 2 - By vac 2]]</f>
        <v>1.5623697109236483</v>
      </c>
      <c r="M2260" t="s">
        <v>34</v>
      </c>
      <c r="N2260" t="s">
        <v>34</v>
      </c>
      <c r="O2260" t="s">
        <v>138</v>
      </c>
      <c r="P2260" t="s">
        <v>138</v>
      </c>
      <c r="Q2260" t="s">
        <v>138</v>
      </c>
      <c r="R2260" t="s">
        <v>15312</v>
      </c>
      <c r="S2260" t="s">
        <v>15312</v>
      </c>
      <c r="T2260" t="s">
        <v>15312</v>
      </c>
      <c r="U2260" t="s">
        <v>27323</v>
      </c>
      <c r="V2260" t="s">
        <v>42</v>
      </c>
      <c r="W2260" t="s">
        <v>27324</v>
      </c>
      <c r="X2260" t="s">
        <v>27325</v>
      </c>
      <c r="Y2260" t="s">
        <v>3028</v>
      </c>
      <c r="Z2260" t="s">
        <v>371</v>
      </c>
      <c r="AA2260" t="s">
        <v>514</v>
      </c>
      <c r="AB2260" t="s">
        <v>811</v>
      </c>
      <c r="AC2260" t="s">
        <v>92</v>
      </c>
      <c r="AD2260" t="s">
        <v>712</v>
      </c>
      <c r="AE2260" t="s">
        <v>521</v>
      </c>
      <c r="AF2260" t="s">
        <v>27326</v>
      </c>
      <c r="AG2260" t="s">
        <v>27327</v>
      </c>
      <c r="AH2260" t="s">
        <v>27328</v>
      </c>
      <c r="AI2260" t="s">
        <v>27329</v>
      </c>
      <c r="AJ2260" t="s">
        <v>27330</v>
      </c>
      <c r="AK2260" t="s">
        <v>27331</v>
      </c>
      <c r="AL2260" t="s">
        <v>27332</v>
      </c>
      <c r="AM2260" s="1" t="s">
        <v>27333</v>
      </c>
      <c r="AN2260" t="s">
        <v>27334</v>
      </c>
      <c r="AO2260" t="s">
        <v>27335</v>
      </c>
      <c r="AP2260" t="s">
        <v>27336</v>
      </c>
      <c r="AQ2260" t="s">
        <v>27336</v>
      </c>
      <c r="AR2260" t="s">
        <v>27337</v>
      </c>
      <c r="AS2260" t="s">
        <v>27338</v>
      </c>
      <c r="AT2260" t="s">
        <v>27339</v>
      </c>
    </row>
    <row r="2261" spans="1:46" hidden="1" x14ac:dyDescent="0.2">
      <c r="A2261" t="s">
        <v>45759</v>
      </c>
      <c r="B2261" t="s">
        <v>45760</v>
      </c>
      <c r="C2261" t="s">
        <v>45761</v>
      </c>
      <c r="D2261" t="s">
        <v>45762</v>
      </c>
      <c r="E2261" t="s">
        <v>45763</v>
      </c>
      <c r="F2261" t="s">
        <v>45764</v>
      </c>
      <c r="G2261">
        <f>Kuenzle_Michaillat_proteinGroups_LFQ_M1B[[#This Row],[LFQ intensity 14371 Bj sphero]]-Kuenzle_Michaillat_proteinGroups_LFQ_M1B[[#This Row],[LFQ intensity 14370 Bj vac]]</f>
        <v>0.46608924865729762</v>
      </c>
      <c r="H2261">
        <f>2^Kuenzle_Michaillat_proteinGroups_LFQ_M1B[[#This Row],[Bj sphero - Bj vac]]</f>
        <v>1.3813598998155867</v>
      </c>
      <c r="I2261">
        <f>Kuenzle_Michaillat_proteinGroups_LFQ_M1B[[#This Row],[LFQ intensity 14392 By sphero 1]]-Kuenzle_Michaillat_proteinGroups_LFQ_M1B[[#This Row],[LFQ intensity 14393 By vac 1]]</f>
        <v>2.2161579132080007</v>
      </c>
      <c r="J2261">
        <f>2^Kuenzle_Michaillat_proteinGroups_LFQ_M1B[[#This Row],[By sphero 1 - By vac 1]]</f>
        <v>4.6465434970216251</v>
      </c>
      <c r="K2261">
        <f>Kuenzle_Michaillat_proteinGroups_LFQ_M1B[[#This Row],[LFQ intensity 14394 By sphero 2]]-Kuenzle_Michaillat_proteinGroups_LFQ_M1B[[#This Row],[LFQ intensity 14395 By vac 2]]</f>
        <v>1.0356903076171982</v>
      </c>
      <c r="L2261">
        <f>2^Kuenzle_Michaillat_proteinGroups_LFQ_M1B[[#This Row],[By sphero 2 - By vac 2]]</f>
        <v>2.050094350362154</v>
      </c>
      <c r="M2261" t="s">
        <v>34</v>
      </c>
      <c r="N2261" t="s">
        <v>34</v>
      </c>
      <c r="O2261" t="s">
        <v>59</v>
      </c>
      <c r="P2261" t="s">
        <v>59</v>
      </c>
      <c r="Q2261" t="s">
        <v>59</v>
      </c>
      <c r="R2261" t="s">
        <v>663</v>
      </c>
      <c r="S2261" t="s">
        <v>663</v>
      </c>
      <c r="T2261" t="s">
        <v>663</v>
      </c>
      <c r="U2261" t="s">
        <v>45765</v>
      </c>
      <c r="V2261" t="s">
        <v>42</v>
      </c>
      <c r="W2261" t="s">
        <v>45766</v>
      </c>
      <c r="X2261" t="s">
        <v>45767</v>
      </c>
      <c r="Y2261" t="s">
        <v>90</v>
      </c>
      <c r="Z2261" t="s">
        <v>39</v>
      </c>
      <c r="AA2261" t="s">
        <v>165</v>
      </c>
      <c r="AB2261" t="s">
        <v>165</v>
      </c>
      <c r="AC2261" t="s">
        <v>39</v>
      </c>
      <c r="AD2261" t="s">
        <v>45</v>
      </c>
      <c r="AE2261" t="s">
        <v>165</v>
      </c>
      <c r="AF2261" t="s">
        <v>45768</v>
      </c>
      <c r="AG2261" t="s">
        <v>45769</v>
      </c>
      <c r="AH2261" t="s">
        <v>45770</v>
      </c>
      <c r="AI2261" t="s">
        <v>45771</v>
      </c>
      <c r="AJ2261" t="s">
        <v>45772</v>
      </c>
      <c r="AK2261" t="s">
        <v>45773</v>
      </c>
      <c r="AL2261" t="s">
        <v>45774</v>
      </c>
      <c r="AM2261" s="1" t="s">
        <v>45775</v>
      </c>
      <c r="AN2261" t="s">
        <v>45776</v>
      </c>
      <c r="AO2261" t="s">
        <v>45777</v>
      </c>
      <c r="AP2261" t="s">
        <v>45778</v>
      </c>
      <c r="AQ2261" t="s">
        <v>45778</v>
      </c>
      <c r="AR2261" t="s">
        <v>45779</v>
      </c>
      <c r="AS2261" t="s">
        <v>45780</v>
      </c>
      <c r="AT2261" t="s">
        <v>45781</v>
      </c>
    </row>
    <row r="2262" spans="1:46" hidden="1" x14ac:dyDescent="0.2">
      <c r="A2262" t="s">
        <v>49651</v>
      </c>
      <c r="B2262" t="s">
        <v>2874</v>
      </c>
      <c r="C2262" t="s">
        <v>49652</v>
      </c>
      <c r="D2262" t="s">
        <v>49653</v>
      </c>
      <c r="E2262" t="s">
        <v>49654</v>
      </c>
      <c r="F2262" t="s">
        <v>49655</v>
      </c>
      <c r="G2262">
        <f>Kuenzle_Michaillat_proteinGroups_LFQ_M1B[[#This Row],[LFQ intensity 14371 Bj sphero]]-Kuenzle_Michaillat_proteinGroups_LFQ_M1B[[#This Row],[LFQ intensity 14370 Bj vac]]</f>
        <v>1.4795150756835973</v>
      </c>
      <c r="H2262">
        <f>2^Kuenzle_Michaillat_proteinGroups_LFQ_M1B[[#This Row],[Bj sphero - Bj vac]]</f>
        <v>2.7885498768357202</v>
      </c>
      <c r="I2262">
        <f>Kuenzle_Michaillat_proteinGroups_LFQ_M1B[[#This Row],[LFQ intensity 14392 By sphero 1]]-Kuenzle_Michaillat_proteinGroups_LFQ_M1B[[#This Row],[LFQ intensity 14393 By vac 1]]</f>
        <v>0.82962799072259941</v>
      </c>
      <c r="J2262">
        <f>2^Kuenzle_Michaillat_proteinGroups_LFQ_M1B[[#This Row],[By sphero 1 - By vac 1]]</f>
        <v>1.7772270324898916</v>
      </c>
      <c r="K2262">
        <f>Kuenzle_Michaillat_proteinGroups_LFQ_M1B[[#This Row],[LFQ intensity 14394 By sphero 2]]-Kuenzle_Michaillat_proteinGroups_LFQ_M1B[[#This Row],[LFQ intensity 14395 By vac 2]]</f>
        <v>1.0188598632812997</v>
      </c>
      <c r="L2262">
        <f>2^Kuenzle_Michaillat_proteinGroups_LFQ_M1B[[#This Row],[By sphero 2 - By vac 2]]</f>
        <v>2.0263169637074614</v>
      </c>
      <c r="M2262" t="s">
        <v>34</v>
      </c>
      <c r="N2262" t="s">
        <v>34</v>
      </c>
      <c r="O2262" t="s">
        <v>483</v>
      </c>
      <c r="P2262" t="s">
        <v>483</v>
      </c>
      <c r="Q2262" t="s">
        <v>483</v>
      </c>
      <c r="R2262" t="s">
        <v>22245</v>
      </c>
      <c r="S2262" t="s">
        <v>22245</v>
      </c>
      <c r="T2262" t="s">
        <v>22245</v>
      </c>
      <c r="U2262" t="s">
        <v>49656</v>
      </c>
      <c r="V2262" t="s">
        <v>42</v>
      </c>
      <c r="W2262" t="s">
        <v>49657</v>
      </c>
      <c r="X2262" t="s">
        <v>49658</v>
      </c>
      <c r="Y2262" t="s">
        <v>549</v>
      </c>
      <c r="Z2262" t="s">
        <v>250</v>
      </c>
      <c r="AA2262" t="s">
        <v>712</v>
      </c>
      <c r="AB2262" t="s">
        <v>521</v>
      </c>
      <c r="AC2262" t="s">
        <v>45</v>
      </c>
      <c r="AD2262" t="s">
        <v>90</v>
      </c>
      <c r="AE2262" t="s">
        <v>113</v>
      </c>
      <c r="AF2262" t="s">
        <v>49659</v>
      </c>
      <c r="AG2262" t="s">
        <v>41441</v>
      </c>
      <c r="AH2262" t="s">
        <v>49660</v>
      </c>
      <c r="AI2262" t="s">
        <v>49661</v>
      </c>
      <c r="AJ2262" t="s">
        <v>49662</v>
      </c>
      <c r="AK2262" t="s">
        <v>49663</v>
      </c>
      <c r="AL2262" t="s">
        <v>49664</v>
      </c>
      <c r="AM2262" s="1" t="s">
        <v>49665</v>
      </c>
      <c r="AN2262" t="s">
        <v>49666</v>
      </c>
      <c r="AO2262" t="s">
        <v>49667</v>
      </c>
      <c r="AP2262" t="s">
        <v>49668</v>
      </c>
      <c r="AQ2262" t="s">
        <v>49668</v>
      </c>
      <c r="AR2262" t="s">
        <v>49669</v>
      </c>
      <c r="AS2262" t="s">
        <v>49670</v>
      </c>
      <c r="AT2262" t="s">
        <v>49671</v>
      </c>
    </row>
    <row r="2263" spans="1:46" hidden="1" x14ac:dyDescent="0.2">
      <c r="A2263" t="s">
        <v>18825</v>
      </c>
      <c r="B2263" t="s">
        <v>18826</v>
      </c>
      <c r="C2263" t="s">
        <v>18827</v>
      </c>
      <c r="D2263" t="s">
        <v>18828</v>
      </c>
      <c r="E2263" t="s">
        <v>18829</v>
      </c>
      <c r="F2263" t="s">
        <v>18830</v>
      </c>
      <c r="G2263">
        <f>Kuenzle_Michaillat_proteinGroups_LFQ_M1B[[#This Row],[LFQ intensity 14371 Bj sphero]]-Kuenzle_Michaillat_proteinGroups_LFQ_M1B[[#This Row],[LFQ intensity 14370 Bj vac]]</f>
        <v>-0.36306190490730117</v>
      </c>
      <c r="H2263">
        <f>2^Kuenzle_Michaillat_proteinGroups_LFQ_M1B[[#This Row],[Bj sphero - Bj vac]]</f>
        <v>0.77751267271069602</v>
      </c>
      <c r="I2263">
        <f>Kuenzle_Michaillat_proteinGroups_LFQ_M1B[[#This Row],[LFQ intensity 14392 By sphero 1]]-Kuenzle_Michaillat_proteinGroups_LFQ_M1B[[#This Row],[LFQ intensity 14393 By vac 1]]</f>
        <v>-0.56189155578620031</v>
      </c>
      <c r="J2263">
        <f>2^Kuenzle_Michaillat_proteinGroups_LFQ_M1B[[#This Row],[By sphero 1 - By vac 1]]</f>
        <v>0.67741340650513604</v>
      </c>
      <c r="K2263">
        <f>Kuenzle_Michaillat_proteinGroups_LFQ_M1B[[#This Row],[LFQ intensity 14394 By sphero 2]]-Kuenzle_Michaillat_proteinGroups_LFQ_M1B[[#This Row],[LFQ intensity 14395 By vac 2]]</f>
        <v>-0.62991333007810013</v>
      </c>
      <c r="L2263">
        <f>2^Kuenzle_Michaillat_proteinGroups_LFQ_M1B[[#This Row],[By sphero 2 - By vac 2]]</f>
        <v>0.64621523554070426</v>
      </c>
      <c r="M2263" t="s">
        <v>34</v>
      </c>
      <c r="N2263" t="s">
        <v>34</v>
      </c>
      <c r="O2263" t="s">
        <v>92</v>
      </c>
      <c r="P2263" t="s">
        <v>92</v>
      </c>
      <c r="Q2263" t="s">
        <v>92</v>
      </c>
      <c r="R2263" t="s">
        <v>1853</v>
      </c>
      <c r="S2263" t="s">
        <v>1853</v>
      </c>
      <c r="T2263" t="s">
        <v>1853</v>
      </c>
      <c r="U2263" t="s">
        <v>18831</v>
      </c>
      <c r="V2263" t="s">
        <v>42</v>
      </c>
      <c r="W2263" t="s">
        <v>18832</v>
      </c>
      <c r="X2263" t="s">
        <v>18833</v>
      </c>
      <c r="Y2263" t="s">
        <v>1685</v>
      </c>
      <c r="Z2263" t="s">
        <v>59</v>
      </c>
      <c r="AA2263" t="s">
        <v>65</v>
      </c>
      <c r="AB2263" t="s">
        <v>65</v>
      </c>
      <c r="AC2263" t="s">
        <v>91</v>
      </c>
      <c r="AD2263" t="s">
        <v>250</v>
      </c>
      <c r="AE2263" t="s">
        <v>250</v>
      </c>
      <c r="AF2263" t="s">
        <v>18834</v>
      </c>
      <c r="AG2263" t="s">
        <v>18835</v>
      </c>
      <c r="AH2263" t="s">
        <v>18836</v>
      </c>
      <c r="AI2263" t="s">
        <v>18837</v>
      </c>
      <c r="AJ2263" t="s">
        <v>18838</v>
      </c>
      <c r="AK2263" t="s">
        <v>18839</v>
      </c>
      <c r="AL2263" t="s">
        <v>18840</v>
      </c>
      <c r="AM2263" s="1" t="s">
        <v>18841</v>
      </c>
      <c r="AN2263" t="s">
        <v>18842</v>
      </c>
      <c r="AO2263" t="s">
        <v>18843</v>
      </c>
      <c r="AP2263" t="s">
        <v>18844</v>
      </c>
      <c r="AQ2263" t="s">
        <v>18844</v>
      </c>
      <c r="AR2263" t="s">
        <v>18845</v>
      </c>
      <c r="AS2263" t="s">
        <v>18846</v>
      </c>
      <c r="AT2263" t="s">
        <v>18847</v>
      </c>
    </row>
    <row r="2264" spans="1:46" hidden="1" x14ac:dyDescent="0.2">
      <c r="A2264" t="s">
        <v>21198</v>
      </c>
      <c r="B2264" t="s">
        <v>21199</v>
      </c>
      <c r="C2264" t="s">
        <v>14866</v>
      </c>
      <c r="D2264" t="s">
        <v>21200</v>
      </c>
      <c r="E2264" t="s">
        <v>21201</v>
      </c>
      <c r="F2264" t="s">
        <v>21202</v>
      </c>
      <c r="G2264">
        <f>Kuenzle_Michaillat_proteinGroups_LFQ_M1B[[#This Row],[LFQ intensity 14371 Bj sphero]]-Kuenzle_Michaillat_proteinGroups_LFQ_M1B[[#This Row],[LFQ intensity 14370 Bj vac]]</f>
        <v>4.417879104614201</v>
      </c>
      <c r="H2264">
        <f>2^Kuenzle_Michaillat_proteinGroups_LFQ_M1B[[#This Row],[Bj sphero - Bj vac]]</f>
        <v>21.375393957602927</v>
      </c>
      <c r="I2264">
        <f>Kuenzle_Michaillat_proteinGroups_LFQ_M1B[[#This Row],[LFQ intensity 14392 By sphero 1]]-Kuenzle_Michaillat_proteinGroups_LFQ_M1B[[#This Row],[LFQ intensity 14393 By vac 1]]</f>
        <v>1.1854743957519993</v>
      </c>
      <c r="J2264">
        <f>2^Kuenzle_Michaillat_proteinGroups_LFQ_M1B[[#This Row],[By sphero 1 - By vac 1]]</f>
        <v>2.2743816995389978</v>
      </c>
      <c r="K2264">
        <f>Kuenzle_Michaillat_proteinGroups_LFQ_M1B[[#This Row],[LFQ intensity 14394 By sphero 2]]-Kuenzle_Michaillat_proteinGroups_LFQ_M1B[[#This Row],[LFQ intensity 14395 By vac 2]]</f>
        <v>1.6426849365233984</v>
      </c>
      <c r="L2264">
        <f>2^Kuenzle_Michaillat_proteinGroups_LFQ_M1B[[#This Row],[By sphero 2 - By vac 2]]</f>
        <v>3.1224639955402824</v>
      </c>
      <c r="M2264" t="s">
        <v>34</v>
      </c>
      <c r="N2264" t="s">
        <v>34</v>
      </c>
      <c r="O2264" t="s">
        <v>92</v>
      </c>
      <c r="P2264" t="s">
        <v>250</v>
      </c>
      <c r="Q2264" t="s">
        <v>65</v>
      </c>
      <c r="R2264" t="s">
        <v>10982</v>
      </c>
      <c r="S2264" t="s">
        <v>14702</v>
      </c>
      <c r="T2264" t="s">
        <v>514</v>
      </c>
      <c r="U2264" t="s">
        <v>21203</v>
      </c>
      <c r="V2264" t="s">
        <v>42</v>
      </c>
      <c r="W2264" t="s">
        <v>21204</v>
      </c>
      <c r="X2264" t="s">
        <v>21205</v>
      </c>
      <c r="Y2264" t="s">
        <v>939</v>
      </c>
      <c r="Z2264" t="s">
        <v>39</v>
      </c>
      <c r="AA2264" t="s">
        <v>65</v>
      </c>
      <c r="AB2264" t="s">
        <v>113</v>
      </c>
      <c r="AC2264" t="s">
        <v>165</v>
      </c>
      <c r="AD2264" t="s">
        <v>45</v>
      </c>
      <c r="AE2264" t="s">
        <v>165</v>
      </c>
      <c r="AF2264" t="s">
        <v>21206</v>
      </c>
      <c r="AG2264" t="s">
        <v>21207</v>
      </c>
      <c r="AH2264" t="s">
        <v>21208</v>
      </c>
      <c r="AI2264" t="s">
        <v>21209</v>
      </c>
      <c r="AJ2264" t="s">
        <v>21210</v>
      </c>
      <c r="AK2264" t="s">
        <v>21211</v>
      </c>
      <c r="AL2264" t="s">
        <v>21212</v>
      </c>
      <c r="AM2264" s="1" t="s">
        <v>21213</v>
      </c>
      <c r="AN2264" t="s">
        <v>21214</v>
      </c>
      <c r="AO2264" t="s">
        <v>21215</v>
      </c>
      <c r="AP2264" t="s">
        <v>21216</v>
      </c>
      <c r="AQ2264" t="s">
        <v>21216</v>
      </c>
      <c r="AR2264" t="s">
        <v>21217</v>
      </c>
      <c r="AS2264" t="s">
        <v>21218</v>
      </c>
      <c r="AT2264" t="s">
        <v>21219</v>
      </c>
    </row>
    <row r="2265" spans="1:46" hidden="1" x14ac:dyDescent="0.2">
      <c r="A2265" t="s">
        <v>23130</v>
      </c>
      <c r="B2265" t="s">
        <v>64983</v>
      </c>
      <c r="C2265" t="s">
        <v>64984</v>
      </c>
      <c r="D2265" t="s">
        <v>64985</v>
      </c>
      <c r="E2265" t="s">
        <v>64986</v>
      </c>
      <c r="F2265" t="s">
        <v>64987</v>
      </c>
      <c r="G2265">
        <f>Kuenzle_Michaillat_proteinGroups_LFQ_M1B[[#This Row],[LFQ intensity 14371 Bj sphero]]-Kuenzle_Michaillat_proteinGroups_LFQ_M1B[[#This Row],[LFQ intensity 14370 Bj vac]]</f>
        <v>-1.27760887146</v>
      </c>
      <c r="H2265">
        <f>2^Kuenzle_Michaillat_proteinGroups_LFQ_M1B[[#This Row],[Bj sphero - Bj vac]]</f>
        <v>0.41247858607066323</v>
      </c>
      <c r="I2265">
        <f>Kuenzle_Michaillat_proteinGroups_LFQ_M1B[[#This Row],[LFQ intensity 14392 By sphero 1]]-Kuenzle_Michaillat_proteinGroups_LFQ_M1B[[#This Row],[LFQ intensity 14393 By vac 1]]</f>
        <v>-1.3279991149903019</v>
      </c>
      <c r="J2265">
        <f>2^Kuenzle_Michaillat_proteinGroups_LFQ_M1B[[#This Row],[By sphero 1 - By vac 1]]</f>
        <v>0.39832029248910417</v>
      </c>
      <c r="K2265">
        <f>Kuenzle_Michaillat_proteinGroups_LFQ_M1B[[#This Row],[LFQ intensity 14394 By sphero 2]]-Kuenzle_Michaillat_proteinGroups_LFQ_M1B[[#This Row],[LFQ intensity 14395 By vac 2]]</f>
        <v>-1.1269607543945988</v>
      </c>
      <c r="L2265">
        <f>2^Kuenzle_Michaillat_proteinGroups_LFQ_M1B[[#This Row],[By sphero 2 - By vac 2]]</f>
        <v>0.4578792987213901</v>
      </c>
      <c r="M2265" t="s">
        <v>34</v>
      </c>
      <c r="N2265" t="s">
        <v>34</v>
      </c>
      <c r="O2265" t="s">
        <v>65</v>
      </c>
      <c r="P2265" t="s">
        <v>65</v>
      </c>
      <c r="Q2265" t="s">
        <v>65</v>
      </c>
      <c r="R2265" t="s">
        <v>11707</v>
      </c>
      <c r="S2265" t="s">
        <v>11707</v>
      </c>
      <c r="T2265" t="s">
        <v>11707</v>
      </c>
      <c r="U2265" t="s">
        <v>64988</v>
      </c>
      <c r="V2265" t="s">
        <v>42</v>
      </c>
      <c r="W2265" t="s">
        <v>64989</v>
      </c>
      <c r="X2265" t="s">
        <v>64990</v>
      </c>
      <c r="Y2265" t="s">
        <v>712</v>
      </c>
      <c r="Z2265" t="s">
        <v>113</v>
      </c>
      <c r="AA2265" t="s">
        <v>113</v>
      </c>
      <c r="AB2265" t="s">
        <v>39</v>
      </c>
      <c r="AC2265" t="s">
        <v>45</v>
      </c>
      <c r="AD2265" t="s">
        <v>165</v>
      </c>
      <c r="AE2265" t="s">
        <v>65</v>
      </c>
      <c r="AF2265" t="s">
        <v>64991</v>
      </c>
      <c r="AG2265" t="s">
        <v>64992</v>
      </c>
      <c r="AH2265" t="s">
        <v>64993</v>
      </c>
      <c r="AI2265" t="s">
        <v>64994</v>
      </c>
      <c r="AJ2265" t="s">
        <v>64995</v>
      </c>
      <c r="AK2265" t="s">
        <v>64996</v>
      </c>
      <c r="AL2265" t="s">
        <v>64997</v>
      </c>
      <c r="AM2265" s="1" t="s">
        <v>64998</v>
      </c>
      <c r="AN2265" t="s">
        <v>64999</v>
      </c>
      <c r="AO2265" t="s">
        <v>65000</v>
      </c>
      <c r="AP2265" t="s">
        <v>65001</v>
      </c>
      <c r="AQ2265" t="s">
        <v>65001</v>
      </c>
      <c r="AR2265" t="s">
        <v>65002</v>
      </c>
      <c r="AS2265" t="s">
        <v>65003</v>
      </c>
      <c r="AT2265" t="s">
        <v>65004</v>
      </c>
    </row>
    <row r="2266" spans="1:46" hidden="1" x14ac:dyDescent="0.2">
      <c r="A2266" t="s">
        <v>36881</v>
      </c>
      <c r="B2266" t="s">
        <v>36882</v>
      </c>
      <c r="C2266" t="s">
        <v>36883</v>
      </c>
      <c r="D2266" t="s">
        <v>36884</v>
      </c>
      <c r="E2266" t="s">
        <v>36885</v>
      </c>
      <c r="F2266" t="s">
        <v>36886</v>
      </c>
      <c r="G2266">
        <f>Kuenzle_Michaillat_proteinGroups_LFQ_M1B[[#This Row],[LFQ intensity 14371 Bj sphero]]-Kuenzle_Michaillat_proteinGroups_LFQ_M1B[[#This Row],[LFQ intensity 14370 Bj vac]]</f>
        <v>6.5323143005371023</v>
      </c>
      <c r="H2266">
        <f>2^Kuenzle_Michaillat_proteinGroups_LFQ_M1B[[#This Row],[Bj sphero - Bj vac]]</f>
        <v>92.55982941793458</v>
      </c>
      <c r="I2266">
        <f>Kuenzle_Michaillat_proteinGroups_LFQ_M1B[[#This Row],[LFQ intensity 14392 By sphero 1]]-Kuenzle_Michaillat_proteinGroups_LFQ_M1B[[#This Row],[LFQ intensity 14393 By vac 1]]</f>
        <v>3.7325515747069993</v>
      </c>
      <c r="J2266">
        <f>2^Kuenzle_Michaillat_proteinGroups_LFQ_M1B[[#This Row],[By sphero 1 - By vac 1]]</f>
        <v>13.292601474087933</v>
      </c>
      <c r="K2266">
        <f>Kuenzle_Michaillat_proteinGroups_LFQ_M1B[[#This Row],[LFQ intensity 14394 By sphero 2]]-Kuenzle_Michaillat_proteinGroups_LFQ_M1B[[#This Row],[LFQ intensity 14395 By vac 2]]</f>
        <v>6.5823764801025995</v>
      </c>
      <c r="L2266">
        <f>2^Kuenzle_Michaillat_proteinGroups_LFQ_M1B[[#This Row],[By sphero 2 - By vac 2]]</f>
        <v>95.82807481491048</v>
      </c>
      <c r="M2266" t="s">
        <v>34</v>
      </c>
      <c r="N2266" t="s">
        <v>34</v>
      </c>
      <c r="O2266" t="s">
        <v>712</v>
      </c>
      <c r="P2266" t="s">
        <v>712</v>
      </c>
      <c r="Q2266" t="s">
        <v>712</v>
      </c>
      <c r="R2266" t="s">
        <v>5998</v>
      </c>
      <c r="S2266" t="s">
        <v>5998</v>
      </c>
      <c r="T2266" t="s">
        <v>5998</v>
      </c>
      <c r="U2266" t="s">
        <v>36887</v>
      </c>
      <c r="V2266" t="s">
        <v>42</v>
      </c>
      <c r="W2266" t="s">
        <v>36888</v>
      </c>
      <c r="X2266" t="s">
        <v>36889</v>
      </c>
      <c r="Y2266" t="s">
        <v>1858</v>
      </c>
      <c r="Z2266" t="s">
        <v>59</v>
      </c>
      <c r="AA2266" t="s">
        <v>573</v>
      </c>
      <c r="AB2266" t="s">
        <v>521</v>
      </c>
      <c r="AC2266" t="s">
        <v>165</v>
      </c>
      <c r="AD2266" t="s">
        <v>90</v>
      </c>
      <c r="AE2266" t="s">
        <v>39</v>
      </c>
      <c r="AF2266" t="s">
        <v>36890</v>
      </c>
      <c r="AG2266" t="s">
        <v>36891</v>
      </c>
      <c r="AH2266" t="s">
        <v>35047</v>
      </c>
      <c r="AI2266" t="s">
        <v>36892</v>
      </c>
      <c r="AJ2266" t="s">
        <v>36893</v>
      </c>
      <c r="AK2266" t="s">
        <v>36894</v>
      </c>
      <c r="AL2266" t="s">
        <v>36895</v>
      </c>
      <c r="AM2266" s="1" t="s">
        <v>36896</v>
      </c>
      <c r="AN2266" t="s">
        <v>36897</v>
      </c>
      <c r="AO2266" t="s">
        <v>36898</v>
      </c>
      <c r="AP2266" t="s">
        <v>36899</v>
      </c>
      <c r="AQ2266" t="s">
        <v>36899</v>
      </c>
      <c r="AR2266" t="s">
        <v>36900</v>
      </c>
      <c r="AS2266" t="s">
        <v>36901</v>
      </c>
      <c r="AT2266" t="s">
        <v>36902</v>
      </c>
    </row>
    <row r="2267" spans="1:46" hidden="1" x14ac:dyDescent="0.2">
      <c r="A2267" t="s">
        <v>65857</v>
      </c>
      <c r="B2267" t="s">
        <v>65858</v>
      </c>
      <c r="C2267" t="s">
        <v>65859</v>
      </c>
      <c r="D2267" t="s">
        <v>65860</v>
      </c>
      <c r="E2267" t="s">
        <v>65861</v>
      </c>
      <c r="F2267" t="s">
        <v>21232</v>
      </c>
      <c r="G2267">
        <f>Kuenzle_Michaillat_proteinGroups_LFQ_M1B[[#This Row],[LFQ intensity 14371 Bj sphero]]-Kuenzle_Michaillat_proteinGroups_LFQ_M1B[[#This Row],[LFQ intensity 14370 Bj vac]]</f>
        <v>0.29174423217769885</v>
      </c>
      <c r="H2267">
        <f>2^Kuenzle_Michaillat_proteinGroups_LFQ_M1B[[#This Row],[Bj sphero - Bj vac]]</f>
        <v>1.2241193554744352</v>
      </c>
      <c r="I2267">
        <f>Kuenzle_Michaillat_proteinGroups_LFQ_M1B[[#This Row],[LFQ intensity 14392 By sphero 1]]-Kuenzle_Michaillat_proteinGroups_LFQ_M1B[[#This Row],[LFQ intensity 14393 By vac 1]]</f>
        <v>1.3574867248534979</v>
      </c>
      <c r="J2267">
        <f>2^Kuenzle_Michaillat_proteinGroups_LFQ_M1B[[#This Row],[By sphero 1 - By vac 1]]</f>
        <v>2.5623840533810003</v>
      </c>
      <c r="K2267">
        <f>Kuenzle_Michaillat_proteinGroups_LFQ_M1B[[#This Row],[LFQ intensity 14394 By sphero 2]]-Kuenzle_Michaillat_proteinGroups_LFQ_M1B[[#This Row],[LFQ intensity 14395 By vac 2]]</f>
        <v>1.2271156311034979</v>
      </c>
      <c r="L2267">
        <f>2^Kuenzle_Michaillat_proteinGroups_LFQ_M1B[[#This Row],[By sphero 2 - By vac 2]]</f>
        <v>2.3409849039033559</v>
      </c>
      <c r="M2267" t="s">
        <v>34</v>
      </c>
      <c r="N2267" t="s">
        <v>34</v>
      </c>
      <c r="O2267" t="s">
        <v>64</v>
      </c>
      <c r="P2267" t="s">
        <v>64</v>
      </c>
      <c r="Q2267" t="s">
        <v>64</v>
      </c>
      <c r="R2267" t="s">
        <v>15177</v>
      </c>
      <c r="S2267" t="s">
        <v>15177</v>
      </c>
      <c r="T2267" t="s">
        <v>15177</v>
      </c>
      <c r="U2267" t="s">
        <v>65862</v>
      </c>
      <c r="V2267" t="s">
        <v>42</v>
      </c>
      <c r="W2267" t="s">
        <v>65863</v>
      </c>
      <c r="X2267" t="s">
        <v>65864</v>
      </c>
      <c r="Y2267" t="s">
        <v>89</v>
      </c>
      <c r="Z2267" t="s">
        <v>90</v>
      </c>
      <c r="AA2267" t="s">
        <v>250</v>
      </c>
      <c r="AB2267" t="s">
        <v>255</v>
      </c>
      <c r="AC2267" t="s">
        <v>91</v>
      </c>
      <c r="AD2267" t="s">
        <v>255</v>
      </c>
      <c r="AE2267" t="s">
        <v>250</v>
      </c>
      <c r="AF2267" t="s">
        <v>65865</v>
      </c>
      <c r="AG2267" t="s">
        <v>65866</v>
      </c>
      <c r="AH2267" t="s">
        <v>65867</v>
      </c>
      <c r="AI2267" t="s">
        <v>65868</v>
      </c>
      <c r="AJ2267" t="s">
        <v>65869</v>
      </c>
      <c r="AK2267" t="s">
        <v>65870</v>
      </c>
      <c r="AL2267" t="s">
        <v>65871</v>
      </c>
      <c r="AM2267" s="1" t="s">
        <v>65872</v>
      </c>
      <c r="AN2267" t="s">
        <v>65873</v>
      </c>
      <c r="AO2267" t="s">
        <v>65874</v>
      </c>
      <c r="AP2267" t="s">
        <v>65875</v>
      </c>
      <c r="AQ2267" t="s">
        <v>65875</v>
      </c>
      <c r="AR2267" t="s">
        <v>65876</v>
      </c>
      <c r="AS2267" t="s">
        <v>65877</v>
      </c>
      <c r="AT2267" t="s">
        <v>65878</v>
      </c>
    </row>
    <row r="2268" spans="1:46" hidden="1" x14ac:dyDescent="0.2">
      <c r="A2268" t="s">
        <v>23065</v>
      </c>
      <c r="B2268" t="s">
        <v>23066</v>
      </c>
      <c r="C2268" t="s">
        <v>23067</v>
      </c>
      <c r="D2268" t="s">
        <v>11773</v>
      </c>
      <c r="E2268" t="s">
        <v>23068</v>
      </c>
      <c r="F2268" t="s">
        <v>23069</v>
      </c>
      <c r="G2268">
        <f>Kuenzle_Michaillat_proteinGroups_LFQ_M1B[[#This Row],[LFQ intensity 14371 Bj sphero]]-Kuenzle_Michaillat_proteinGroups_LFQ_M1B[[#This Row],[LFQ intensity 14370 Bj vac]]</f>
        <v>-1.2148685455321981</v>
      </c>
      <c r="H2268">
        <f>2^Kuenzle_Michaillat_proteinGroups_LFQ_M1B[[#This Row],[Bj sphero - Bj vac]]</f>
        <v>0.43081233252152745</v>
      </c>
      <c r="I2268">
        <f>Kuenzle_Michaillat_proteinGroups_LFQ_M1B[[#This Row],[LFQ intensity 14392 By sphero 1]]-Kuenzle_Michaillat_proteinGroups_LFQ_M1B[[#This Row],[LFQ intensity 14393 By vac 1]]</f>
        <v>-0.94674682617189987</v>
      </c>
      <c r="J2268">
        <f>2^Kuenzle_Michaillat_proteinGroups_LFQ_M1B[[#This Row],[By sphero 1 - By vac 1]]</f>
        <v>0.51880100298389387</v>
      </c>
      <c r="K2268">
        <f>Kuenzle_Michaillat_proteinGroups_LFQ_M1B[[#This Row],[LFQ intensity 14394 By sphero 2]]-Kuenzle_Michaillat_proteinGroups_LFQ_M1B[[#This Row],[LFQ intensity 14395 By vac 2]]</f>
        <v>-0.41452407836910155</v>
      </c>
      <c r="L2268">
        <f>2^Kuenzle_Michaillat_proteinGroups_LFQ_M1B[[#This Row],[By sphero 2 - By vac 2]]</f>
        <v>0.75026695469062177</v>
      </c>
      <c r="M2268" t="s">
        <v>34</v>
      </c>
      <c r="N2268" t="s">
        <v>34</v>
      </c>
      <c r="O2268" t="s">
        <v>521</v>
      </c>
      <c r="P2268" t="s">
        <v>521</v>
      </c>
      <c r="Q2268" t="s">
        <v>521</v>
      </c>
      <c r="R2268" t="s">
        <v>19482</v>
      </c>
      <c r="S2268" t="s">
        <v>19482</v>
      </c>
      <c r="T2268" t="s">
        <v>19482</v>
      </c>
      <c r="U2268" t="s">
        <v>23070</v>
      </c>
      <c r="V2268" t="s">
        <v>42</v>
      </c>
      <c r="W2268" t="s">
        <v>23071</v>
      </c>
      <c r="X2268" t="s">
        <v>23072</v>
      </c>
      <c r="Y2268" t="s">
        <v>1554</v>
      </c>
      <c r="Z2268" t="s">
        <v>521</v>
      </c>
      <c r="AA2268" t="s">
        <v>92</v>
      </c>
      <c r="AB2268" t="s">
        <v>250</v>
      </c>
      <c r="AC2268" t="s">
        <v>59</v>
      </c>
      <c r="AD2268" t="s">
        <v>250</v>
      </c>
      <c r="AE2268" t="s">
        <v>91</v>
      </c>
      <c r="AF2268" t="s">
        <v>23073</v>
      </c>
      <c r="AG2268" t="s">
        <v>23074</v>
      </c>
      <c r="AH2268" t="s">
        <v>23075</v>
      </c>
      <c r="AI2268" t="s">
        <v>23076</v>
      </c>
      <c r="AJ2268" t="s">
        <v>23077</v>
      </c>
      <c r="AK2268" t="s">
        <v>23078</v>
      </c>
      <c r="AL2268" t="s">
        <v>23079</v>
      </c>
      <c r="AM2268" s="1" t="s">
        <v>23080</v>
      </c>
      <c r="AN2268" t="s">
        <v>23081</v>
      </c>
      <c r="AO2268" t="s">
        <v>23082</v>
      </c>
      <c r="AP2268" t="s">
        <v>23083</v>
      </c>
      <c r="AQ2268" t="s">
        <v>23083</v>
      </c>
      <c r="AR2268" t="s">
        <v>23084</v>
      </c>
      <c r="AS2268" t="s">
        <v>23085</v>
      </c>
      <c r="AT2268" t="s">
        <v>23086</v>
      </c>
    </row>
    <row r="2269" spans="1:46" hidden="1" x14ac:dyDescent="0.2">
      <c r="A2269" t="s">
        <v>37857</v>
      </c>
      <c r="B2269" t="s">
        <v>37858</v>
      </c>
      <c r="C2269" t="s">
        <v>37859</v>
      </c>
      <c r="D2269" t="s">
        <v>37860</v>
      </c>
      <c r="E2269" t="s">
        <v>28259</v>
      </c>
      <c r="F2269" t="s">
        <v>37861</v>
      </c>
      <c r="G2269">
        <f>Kuenzle_Michaillat_proteinGroups_LFQ_M1B[[#This Row],[LFQ intensity 14371 Bj sphero]]-Kuenzle_Michaillat_proteinGroups_LFQ_M1B[[#This Row],[LFQ intensity 14370 Bj vac]]</f>
        <v>4.7456092834472017</v>
      </c>
      <c r="H2269">
        <f>2^Kuenzle_Michaillat_proteinGroups_LFQ_M1B[[#This Row],[Bj sphero - Bj vac]]</f>
        <v>26.826915543561736</v>
      </c>
      <c r="I2269">
        <f>Kuenzle_Michaillat_proteinGroups_LFQ_M1B[[#This Row],[LFQ intensity 14392 By sphero 1]]-Kuenzle_Michaillat_proteinGroups_LFQ_M1B[[#This Row],[LFQ intensity 14393 By vac 1]]</f>
        <v>3.5892620086668998</v>
      </c>
      <c r="J2269">
        <f>2^Kuenzle_Michaillat_proteinGroups_LFQ_M1B[[#This Row],[By sphero 1 - By vac 1]]</f>
        <v>12.035815643960875</v>
      </c>
      <c r="K2269">
        <f>Kuenzle_Michaillat_proteinGroups_LFQ_M1B[[#This Row],[LFQ intensity 14394 By sphero 2]]-Kuenzle_Michaillat_proteinGroups_LFQ_M1B[[#This Row],[LFQ intensity 14395 By vac 2]]</f>
        <v>2.9641742706299006</v>
      </c>
      <c r="L2269">
        <f>2^Kuenzle_Michaillat_proteinGroups_LFQ_M1B[[#This Row],[By sphero 2 - By vac 2]]</f>
        <v>7.8037862951823067</v>
      </c>
      <c r="M2269" t="s">
        <v>34</v>
      </c>
      <c r="N2269" t="s">
        <v>34</v>
      </c>
      <c r="O2269" t="s">
        <v>84</v>
      </c>
      <c r="P2269" t="s">
        <v>84</v>
      </c>
      <c r="Q2269" t="s">
        <v>84</v>
      </c>
      <c r="R2269" t="s">
        <v>17720</v>
      </c>
      <c r="S2269" t="s">
        <v>17720</v>
      </c>
      <c r="T2269" t="s">
        <v>17720</v>
      </c>
      <c r="U2269" t="s">
        <v>1732</v>
      </c>
      <c r="V2269" t="s">
        <v>42</v>
      </c>
      <c r="W2269" t="s">
        <v>37862</v>
      </c>
      <c r="X2269" t="s">
        <v>37863</v>
      </c>
      <c r="Y2269" t="s">
        <v>549</v>
      </c>
      <c r="Z2269" t="s">
        <v>65</v>
      </c>
      <c r="AA2269" t="s">
        <v>371</v>
      </c>
      <c r="AB2269" t="s">
        <v>250</v>
      </c>
      <c r="AC2269" t="s">
        <v>39</v>
      </c>
      <c r="AD2269" t="s">
        <v>250</v>
      </c>
      <c r="AE2269" t="s">
        <v>39</v>
      </c>
      <c r="AF2269" t="s">
        <v>37864</v>
      </c>
      <c r="AG2269" t="s">
        <v>37865</v>
      </c>
      <c r="AH2269" t="s">
        <v>37866</v>
      </c>
      <c r="AI2269" t="s">
        <v>37867</v>
      </c>
      <c r="AJ2269" t="s">
        <v>37868</v>
      </c>
      <c r="AK2269" t="s">
        <v>37869</v>
      </c>
      <c r="AL2269" t="s">
        <v>37870</v>
      </c>
      <c r="AM2269" s="1" t="s">
        <v>37871</v>
      </c>
      <c r="AN2269" t="s">
        <v>37872</v>
      </c>
      <c r="AO2269" t="s">
        <v>37873</v>
      </c>
      <c r="AP2269" t="s">
        <v>37874</v>
      </c>
      <c r="AQ2269" t="s">
        <v>37874</v>
      </c>
      <c r="AR2269" t="s">
        <v>37875</v>
      </c>
      <c r="AS2269" t="s">
        <v>37876</v>
      </c>
      <c r="AT2269" t="s">
        <v>37877</v>
      </c>
    </row>
    <row r="2270" spans="1:46" hidden="1" x14ac:dyDescent="0.2">
      <c r="A2270" t="s">
        <v>68983</v>
      </c>
      <c r="B2270" t="s">
        <v>68984</v>
      </c>
      <c r="C2270" t="s">
        <v>68985</v>
      </c>
      <c r="D2270" t="s">
        <v>68986</v>
      </c>
      <c r="E2270" t="s">
        <v>68987</v>
      </c>
      <c r="F2270" t="s">
        <v>68988</v>
      </c>
      <c r="G2270">
        <f>Kuenzle_Michaillat_proteinGroups_LFQ_M1B[[#This Row],[LFQ intensity 14371 Bj sphero]]-Kuenzle_Michaillat_proteinGroups_LFQ_M1B[[#This Row],[LFQ intensity 14370 Bj vac]]</f>
        <v>-1.2574977874756001</v>
      </c>
      <c r="H2270">
        <f>2^Kuenzle_Michaillat_proteinGroups_LFQ_M1B[[#This Row],[Bj sphero - Bj vac]]</f>
        <v>0.41826877698820669</v>
      </c>
      <c r="I2270">
        <f>Kuenzle_Michaillat_proteinGroups_LFQ_M1B[[#This Row],[LFQ intensity 14392 By sphero 1]]-Kuenzle_Michaillat_proteinGroups_LFQ_M1B[[#This Row],[LFQ intensity 14393 By vac 1]]</f>
        <v>-2.1722373962401988</v>
      </c>
      <c r="J2270">
        <f>2^Kuenzle_Michaillat_proteinGroups_LFQ_M1B[[#This Row],[By sphero 1 - By vac 1]]</f>
        <v>0.22186632309141832</v>
      </c>
      <c r="K2270">
        <f>Kuenzle_Michaillat_proteinGroups_LFQ_M1B[[#This Row],[LFQ intensity 14394 By sphero 2]]-Kuenzle_Michaillat_proteinGroups_LFQ_M1B[[#This Row],[LFQ intensity 14395 By vac 2]]</f>
        <v>-2.4923763275145987</v>
      </c>
      <c r="L2270">
        <f>2^Kuenzle_Michaillat_proteinGroups_LFQ_M1B[[#This Row],[By sphero 2 - By vac 2]]</f>
        <v>0.17771331369572613</v>
      </c>
      <c r="M2270" t="s">
        <v>34</v>
      </c>
      <c r="N2270" t="s">
        <v>34</v>
      </c>
      <c r="O2270" t="s">
        <v>939</v>
      </c>
      <c r="P2270" t="s">
        <v>939</v>
      </c>
      <c r="Q2270" t="s">
        <v>939</v>
      </c>
      <c r="R2270" t="s">
        <v>9031</v>
      </c>
      <c r="S2270" t="s">
        <v>9031</v>
      </c>
      <c r="T2270" t="s">
        <v>9031</v>
      </c>
      <c r="U2270" t="s">
        <v>68989</v>
      </c>
      <c r="V2270" t="s">
        <v>42</v>
      </c>
      <c r="W2270" t="s">
        <v>68990</v>
      </c>
      <c r="X2270" t="s">
        <v>68991</v>
      </c>
      <c r="Y2270" t="s">
        <v>1384</v>
      </c>
      <c r="Z2270" t="s">
        <v>573</v>
      </c>
      <c r="AA2270" t="s">
        <v>573</v>
      </c>
      <c r="AB2270" t="s">
        <v>45</v>
      </c>
      <c r="AC2270" t="s">
        <v>92</v>
      </c>
      <c r="AD2270" t="s">
        <v>59</v>
      </c>
      <c r="AE2270" t="s">
        <v>90</v>
      </c>
      <c r="AF2270" t="s">
        <v>68992</v>
      </c>
      <c r="AG2270" t="s">
        <v>68993</v>
      </c>
      <c r="AH2270" t="s">
        <v>68994</v>
      </c>
      <c r="AI2270" t="s">
        <v>68995</v>
      </c>
      <c r="AJ2270" t="s">
        <v>68996</v>
      </c>
      <c r="AK2270" t="s">
        <v>68997</v>
      </c>
      <c r="AL2270" t="s">
        <v>68998</v>
      </c>
      <c r="AM2270" s="1" t="s">
        <v>68999</v>
      </c>
      <c r="AN2270" t="s">
        <v>69000</v>
      </c>
      <c r="AO2270" t="s">
        <v>69001</v>
      </c>
      <c r="AP2270" t="s">
        <v>69002</v>
      </c>
      <c r="AQ2270" t="s">
        <v>69002</v>
      </c>
      <c r="AR2270" t="s">
        <v>69003</v>
      </c>
      <c r="AS2270" t="s">
        <v>69004</v>
      </c>
      <c r="AT2270" t="s">
        <v>69005</v>
      </c>
    </row>
    <row r="2271" spans="1:46" hidden="1" x14ac:dyDescent="0.2">
      <c r="A2271" t="s">
        <v>53393</v>
      </c>
      <c r="B2271" t="s">
        <v>53394</v>
      </c>
      <c r="C2271" t="s">
        <v>9105</v>
      </c>
      <c r="D2271" t="s">
        <v>43808</v>
      </c>
      <c r="E2271" t="s">
        <v>53395</v>
      </c>
      <c r="F2271" t="s">
        <v>53396</v>
      </c>
      <c r="G2271">
        <f>Kuenzle_Michaillat_proteinGroups_LFQ_M1B[[#This Row],[LFQ intensity 14371 Bj sphero]]-Kuenzle_Michaillat_proteinGroups_LFQ_M1B[[#This Row],[LFQ intensity 14370 Bj vac]]</f>
        <v>-1.4883804321288991</v>
      </c>
      <c r="H2271">
        <f>2^Kuenzle_Michaillat_proteinGroups_LFQ_M1B[[#This Row],[Bj sphero - Bj vac]]</f>
        <v>0.35641243260883426</v>
      </c>
      <c r="I2271">
        <f>Kuenzle_Michaillat_proteinGroups_LFQ_M1B[[#This Row],[LFQ intensity 14392 By sphero 1]]-Kuenzle_Michaillat_proteinGroups_LFQ_M1B[[#This Row],[LFQ intensity 14393 By vac 1]]</f>
        <v>-2.6451549530029972</v>
      </c>
      <c r="J2271">
        <f>2^Kuenzle_Michaillat_proteinGroups_LFQ_M1B[[#This Row],[By sphero 1 - By vac 1]]</f>
        <v>0.15985602736307697</v>
      </c>
      <c r="K2271">
        <f>Kuenzle_Michaillat_proteinGroups_LFQ_M1B[[#This Row],[LFQ intensity 14394 By sphero 2]]-Kuenzle_Michaillat_proteinGroups_LFQ_M1B[[#This Row],[LFQ intensity 14395 By vac 2]]</f>
        <v>-1.1991157531737997</v>
      </c>
      <c r="L2271">
        <f>2^Kuenzle_Michaillat_proteinGroups_LFQ_M1B[[#This Row],[By sphero 2 - By vac 2]]</f>
        <v>0.43554214938644853</v>
      </c>
      <c r="M2271" t="s">
        <v>34</v>
      </c>
      <c r="N2271" t="s">
        <v>34</v>
      </c>
      <c r="O2271" t="s">
        <v>90</v>
      </c>
      <c r="P2271" t="s">
        <v>90</v>
      </c>
      <c r="Q2271" t="s">
        <v>90</v>
      </c>
      <c r="R2271" t="s">
        <v>25278</v>
      </c>
      <c r="S2271" t="s">
        <v>25278</v>
      </c>
      <c r="T2271" t="s">
        <v>25278</v>
      </c>
      <c r="U2271" t="s">
        <v>53397</v>
      </c>
      <c r="V2271" t="s">
        <v>42</v>
      </c>
      <c r="W2271" t="s">
        <v>53398</v>
      </c>
      <c r="X2271" t="s">
        <v>53399</v>
      </c>
      <c r="Y2271" t="s">
        <v>573</v>
      </c>
      <c r="Z2271" t="s">
        <v>45</v>
      </c>
      <c r="AA2271" t="s">
        <v>165</v>
      </c>
      <c r="AB2271" t="s">
        <v>39</v>
      </c>
      <c r="AC2271" t="s">
        <v>65</v>
      </c>
      <c r="AD2271" t="s">
        <v>39</v>
      </c>
      <c r="AE2271" t="s">
        <v>92</v>
      </c>
      <c r="AF2271" t="s">
        <v>53400</v>
      </c>
      <c r="AG2271" t="s">
        <v>53401</v>
      </c>
      <c r="AH2271" t="s">
        <v>53402</v>
      </c>
      <c r="AI2271" t="s">
        <v>53403</v>
      </c>
      <c r="AJ2271" t="s">
        <v>53404</v>
      </c>
      <c r="AK2271" t="s">
        <v>53405</v>
      </c>
      <c r="AL2271" t="s">
        <v>53406</v>
      </c>
      <c r="AM2271" s="1" t="s">
        <v>53407</v>
      </c>
      <c r="AN2271" t="s">
        <v>53408</v>
      </c>
      <c r="AO2271" t="s">
        <v>53409</v>
      </c>
      <c r="AP2271" t="s">
        <v>53410</v>
      </c>
      <c r="AQ2271" t="s">
        <v>53410</v>
      </c>
      <c r="AR2271" t="s">
        <v>53411</v>
      </c>
      <c r="AS2271" t="s">
        <v>53412</v>
      </c>
      <c r="AT2271" t="s">
        <v>53413</v>
      </c>
    </row>
    <row r="2272" spans="1:46" hidden="1" x14ac:dyDescent="0.2">
      <c r="A2272" t="s">
        <v>24558</v>
      </c>
      <c r="B2272" t="s">
        <v>22876</v>
      </c>
      <c r="C2272" t="s">
        <v>24559</v>
      </c>
      <c r="D2272" t="s">
        <v>24560</v>
      </c>
      <c r="E2272" t="s">
        <v>24561</v>
      </c>
      <c r="F2272" t="s">
        <v>24562</v>
      </c>
      <c r="G2272">
        <f>Kuenzle_Michaillat_proteinGroups_LFQ_M1B[[#This Row],[LFQ intensity 14371 Bj sphero]]-Kuenzle_Michaillat_proteinGroups_LFQ_M1B[[#This Row],[LFQ intensity 14370 Bj vac]]</f>
        <v>1.8075065612793004</v>
      </c>
      <c r="H2272">
        <f>2^Kuenzle_Michaillat_proteinGroups_LFQ_M1B[[#This Row],[Bj sphero - Bj vac]]</f>
        <v>3.5003678983806812</v>
      </c>
      <c r="I2272">
        <f>Kuenzle_Michaillat_proteinGroups_LFQ_M1B[[#This Row],[LFQ intensity 14392 By sphero 1]]-Kuenzle_Michaillat_proteinGroups_LFQ_M1B[[#This Row],[LFQ intensity 14393 By vac 1]]</f>
        <v>1.5467872619628977</v>
      </c>
      <c r="J2272">
        <f>2^Kuenzle_Michaillat_proteinGroups_LFQ_M1B[[#This Row],[By sphero 1 - By vac 1]]</f>
        <v>2.9216579012431199</v>
      </c>
      <c r="K2272">
        <f>Kuenzle_Michaillat_proteinGroups_LFQ_M1B[[#This Row],[LFQ intensity 14394 By sphero 2]]-Kuenzle_Michaillat_proteinGroups_LFQ_M1B[[#This Row],[LFQ intensity 14395 By vac 2]]</f>
        <v>1.6152000427245987</v>
      </c>
      <c r="L2272">
        <f>2^Kuenzle_Michaillat_proteinGroups_LFQ_M1B[[#This Row],[By sphero 2 - By vac 2]]</f>
        <v>3.0635407523918396</v>
      </c>
      <c r="M2272" t="s">
        <v>34</v>
      </c>
      <c r="N2272" t="s">
        <v>34</v>
      </c>
      <c r="O2272" t="s">
        <v>90</v>
      </c>
      <c r="P2272" t="s">
        <v>90</v>
      </c>
      <c r="Q2272" t="s">
        <v>90</v>
      </c>
      <c r="R2272" t="s">
        <v>10538</v>
      </c>
      <c r="S2272" t="s">
        <v>10538</v>
      </c>
      <c r="T2272" t="s">
        <v>10538</v>
      </c>
      <c r="U2272" t="s">
        <v>24563</v>
      </c>
      <c r="V2272" t="s">
        <v>42</v>
      </c>
      <c r="W2272" t="s">
        <v>24564</v>
      </c>
      <c r="X2272" t="s">
        <v>24565</v>
      </c>
      <c r="Y2272" t="s">
        <v>1858</v>
      </c>
      <c r="Z2272" t="s">
        <v>113</v>
      </c>
      <c r="AA2272" t="s">
        <v>65</v>
      </c>
      <c r="AB2272" t="s">
        <v>91</v>
      </c>
      <c r="AC2272" t="s">
        <v>250</v>
      </c>
      <c r="AD2272" t="s">
        <v>91</v>
      </c>
      <c r="AE2272" t="s">
        <v>250</v>
      </c>
      <c r="AF2272" t="s">
        <v>24566</v>
      </c>
      <c r="AG2272" t="s">
        <v>24567</v>
      </c>
      <c r="AH2272" t="s">
        <v>24568</v>
      </c>
      <c r="AI2272" t="s">
        <v>24569</v>
      </c>
      <c r="AJ2272" t="s">
        <v>24570</v>
      </c>
      <c r="AK2272" t="s">
        <v>16470</v>
      </c>
      <c r="AL2272" t="s">
        <v>24571</v>
      </c>
      <c r="AM2272" s="1" t="s">
        <v>24572</v>
      </c>
      <c r="AN2272" t="s">
        <v>24573</v>
      </c>
      <c r="AO2272" t="s">
        <v>24574</v>
      </c>
      <c r="AP2272" t="s">
        <v>24575</v>
      </c>
      <c r="AQ2272" t="s">
        <v>24575</v>
      </c>
      <c r="AR2272" t="s">
        <v>24576</v>
      </c>
      <c r="AS2272" t="s">
        <v>24577</v>
      </c>
      <c r="AT2272" t="s">
        <v>24578</v>
      </c>
    </row>
    <row r="2273" spans="1:46" hidden="1" x14ac:dyDescent="0.2">
      <c r="A2273" t="s">
        <v>79188</v>
      </c>
      <c r="B2273" t="s">
        <v>79189</v>
      </c>
      <c r="C2273" t="s">
        <v>79190</v>
      </c>
      <c r="D2273" t="s">
        <v>79191</v>
      </c>
      <c r="E2273" t="s">
        <v>79192</v>
      </c>
      <c r="F2273" t="s">
        <v>79193</v>
      </c>
      <c r="G2273">
        <f>Kuenzle_Michaillat_proteinGroups_LFQ_M1B[[#This Row],[LFQ intensity 14371 Bj sphero]]-Kuenzle_Michaillat_proteinGroups_LFQ_M1B[[#This Row],[LFQ intensity 14370 Bj vac]]</f>
        <v>1.3086338043213033</v>
      </c>
      <c r="H2273">
        <f>2^Kuenzle_Michaillat_proteinGroups_LFQ_M1B[[#This Row],[Bj sphero - Bj vac]]</f>
        <v>2.4770685676369268</v>
      </c>
      <c r="I2273">
        <f>Kuenzle_Michaillat_proteinGroups_LFQ_M1B[[#This Row],[LFQ intensity 14392 By sphero 1]]-Kuenzle_Michaillat_proteinGroups_LFQ_M1B[[#This Row],[LFQ intensity 14393 By vac 1]]</f>
        <v>7.7840805053700279E-2</v>
      </c>
      <c r="J2273">
        <f>2^Kuenzle_Michaillat_proteinGroups_LFQ_M1B[[#This Row],[By sphero 1 - By vac 1]]</f>
        <v>1.0554372484315104</v>
      </c>
      <c r="K2273">
        <f>Kuenzle_Michaillat_proteinGroups_LFQ_M1B[[#This Row],[LFQ intensity 14394 By sphero 2]]-Kuenzle_Michaillat_proteinGroups_LFQ_M1B[[#This Row],[LFQ intensity 14395 By vac 2]]</f>
        <v>0.89585876464850145</v>
      </c>
      <c r="L2273">
        <f>2^Kuenzle_Michaillat_proteinGroups_LFQ_M1B[[#This Row],[By sphero 2 - By vac 2]]</f>
        <v>1.8607171480754288</v>
      </c>
      <c r="M2273" t="s">
        <v>34</v>
      </c>
      <c r="N2273" t="s">
        <v>34</v>
      </c>
      <c r="O2273" t="s">
        <v>521</v>
      </c>
      <c r="P2273" t="s">
        <v>521</v>
      </c>
      <c r="Q2273" t="s">
        <v>521</v>
      </c>
      <c r="R2273" t="s">
        <v>25363</v>
      </c>
      <c r="S2273" t="s">
        <v>25363</v>
      </c>
      <c r="T2273" t="s">
        <v>25363</v>
      </c>
      <c r="U2273" t="s">
        <v>79194</v>
      </c>
      <c r="V2273" t="s">
        <v>42</v>
      </c>
      <c r="W2273" t="s">
        <v>79195</v>
      </c>
      <c r="X2273" t="s">
        <v>79196</v>
      </c>
      <c r="Y2273" t="s">
        <v>1222</v>
      </c>
      <c r="Z2273" t="s">
        <v>65</v>
      </c>
      <c r="AA2273" t="s">
        <v>92</v>
      </c>
      <c r="AB2273" t="s">
        <v>250</v>
      </c>
      <c r="AC2273" t="s">
        <v>113</v>
      </c>
      <c r="AD2273" t="s">
        <v>91</v>
      </c>
      <c r="AE2273" t="s">
        <v>113</v>
      </c>
      <c r="AF2273" t="s">
        <v>79197</v>
      </c>
      <c r="AG2273" t="s">
        <v>79198</v>
      </c>
      <c r="AH2273" t="s">
        <v>79199</v>
      </c>
      <c r="AI2273" t="s">
        <v>79200</v>
      </c>
      <c r="AJ2273" t="s">
        <v>79201</v>
      </c>
      <c r="AK2273" t="s">
        <v>79202</v>
      </c>
      <c r="AL2273" t="s">
        <v>79203</v>
      </c>
      <c r="AM2273" s="1" t="s">
        <v>79204</v>
      </c>
      <c r="AN2273" t="s">
        <v>79205</v>
      </c>
      <c r="AO2273" t="s">
        <v>79206</v>
      </c>
      <c r="AP2273" t="s">
        <v>79207</v>
      </c>
      <c r="AQ2273" t="s">
        <v>79207</v>
      </c>
      <c r="AR2273" t="s">
        <v>79208</v>
      </c>
      <c r="AS2273" t="s">
        <v>79209</v>
      </c>
      <c r="AT2273" t="s">
        <v>79210</v>
      </c>
    </row>
    <row r="2274" spans="1:46" hidden="1" x14ac:dyDescent="0.2">
      <c r="A2274" t="s">
        <v>69877</v>
      </c>
      <c r="B2274" t="s">
        <v>74069</v>
      </c>
      <c r="C2274" t="s">
        <v>73729</v>
      </c>
      <c r="D2274" t="s">
        <v>74070</v>
      </c>
      <c r="E2274" t="s">
        <v>74071</v>
      </c>
      <c r="F2274" t="s">
        <v>74072</v>
      </c>
      <c r="G2274">
        <f>Kuenzle_Michaillat_proteinGroups_LFQ_M1B[[#This Row],[LFQ intensity 14371 Bj sphero]]-Kuenzle_Michaillat_proteinGroups_LFQ_M1B[[#This Row],[LFQ intensity 14370 Bj vac]]</f>
        <v>-1.1121673583985014</v>
      </c>
      <c r="H2274">
        <f>2^Kuenzle_Michaillat_proteinGroups_LFQ_M1B[[#This Row],[Bj sphero - Bj vac]]</f>
        <v>0.46259854762335451</v>
      </c>
      <c r="I2274">
        <f>Kuenzle_Michaillat_proteinGroups_LFQ_M1B[[#This Row],[LFQ intensity 14392 By sphero 1]]-Kuenzle_Michaillat_proteinGroups_LFQ_M1B[[#This Row],[LFQ intensity 14393 By vac 1]]</f>
        <v>-0.24488449096680043</v>
      </c>
      <c r="J2274">
        <f>2^Kuenzle_Michaillat_proteinGroups_LFQ_M1B[[#This Row],[By sphero 1 - By vac 1]]</f>
        <v>0.84388335874445897</v>
      </c>
      <c r="K2274">
        <f>Kuenzle_Michaillat_proteinGroups_LFQ_M1B[[#This Row],[LFQ intensity 14394 By sphero 2]]-Kuenzle_Michaillat_proteinGroups_LFQ_M1B[[#This Row],[LFQ intensity 14395 By vac 2]]</f>
        <v>-0.68525314331050069</v>
      </c>
      <c r="L2274">
        <f>2^Kuenzle_Michaillat_proteinGroups_LFQ_M1B[[#This Row],[By sphero 2 - By vac 2]]</f>
        <v>0.62189669561575411</v>
      </c>
      <c r="M2274" t="s">
        <v>34</v>
      </c>
      <c r="N2274" t="s">
        <v>34</v>
      </c>
      <c r="O2274" t="s">
        <v>91</v>
      </c>
      <c r="P2274" t="s">
        <v>91</v>
      </c>
      <c r="Q2274" t="s">
        <v>91</v>
      </c>
      <c r="R2274" t="s">
        <v>20449</v>
      </c>
      <c r="S2274" t="s">
        <v>20449</v>
      </c>
      <c r="T2274" t="s">
        <v>20449</v>
      </c>
      <c r="U2274" t="s">
        <v>74073</v>
      </c>
      <c r="V2274" t="s">
        <v>42</v>
      </c>
      <c r="W2274" t="s">
        <v>74074</v>
      </c>
      <c r="X2274" t="s">
        <v>74075</v>
      </c>
      <c r="Y2274" t="s">
        <v>939</v>
      </c>
      <c r="Z2274" t="s">
        <v>59</v>
      </c>
      <c r="AA2274" t="s">
        <v>59</v>
      </c>
      <c r="AB2274" t="s">
        <v>45</v>
      </c>
      <c r="AC2274" t="s">
        <v>113</v>
      </c>
      <c r="AD2274" t="s">
        <v>45</v>
      </c>
      <c r="AE2274" t="s">
        <v>113</v>
      </c>
      <c r="AF2274" t="s">
        <v>74076</v>
      </c>
      <c r="AG2274" t="s">
        <v>74077</v>
      </c>
      <c r="AH2274" t="s">
        <v>74078</v>
      </c>
      <c r="AI2274" t="s">
        <v>74079</v>
      </c>
      <c r="AJ2274" t="s">
        <v>43811</v>
      </c>
      <c r="AK2274" t="s">
        <v>74080</v>
      </c>
      <c r="AL2274" t="s">
        <v>74081</v>
      </c>
      <c r="AM2274" s="1" t="s">
        <v>74082</v>
      </c>
      <c r="AN2274" t="s">
        <v>74083</v>
      </c>
      <c r="AO2274" t="s">
        <v>74084</v>
      </c>
      <c r="AP2274" t="s">
        <v>74085</v>
      </c>
      <c r="AQ2274" t="s">
        <v>74085</v>
      </c>
      <c r="AR2274" t="s">
        <v>74086</v>
      </c>
      <c r="AS2274" t="s">
        <v>74087</v>
      </c>
      <c r="AT2274" t="s">
        <v>74088</v>
      </c>
    </row>
    <row r="2275" spans="1:46" hidden="1" x14ac:dyDescent="0.2">
      <c r="A2275" t="s">
        <v>23126</v>
      </c>
      <c r="B2275" t="s">
        <v>23127</v>
      </c>
      <c r="C2275" t="s">
        <v>23128</v>
      </c>
      <c r="D2275" t="s">
        <v>23129</v>
      </c>
      <c r="E2275" t="s">
        <v>23130</v>
      </c>
      <c r="F2275" t="s">
        <v>23131</v>
      </c>
      <c r="G2275">
        <f>Kuenzle_Michaillat_proteinGroups_LFQ_M1B[[#This Row],[LFQ intensity 14371 Bj sphero]]-Kuenzle_Michaillat_proteinGroups_LFQ_M1B[[#This Row],[LFQ intensity 14370 Bj vac]]</f>
        <v>-1.147333145141598</v>
      </c>
      <c r="H2275">
        <f>2^Kuenzle_Michaillat_proteinGroups_LFQ_M1B[[#This Row],[Bj sphero - Bj vac]]</f>
        <v>0.45145899275270496</v>
      </c>
      <c r="I2275">
        <f>Kuenzle_Michaillat_proteinGroups_LFQ_M1B[[#This Row],[LFQ intensity 14392 By sphero 1]]-Kuenzle_Michaillat_proteinGroups_LFQ_M1B[[#This Row],[LFQ intensity 14393 By vac 1]]</f>
        <v>-0.25996589660639913</v>
      </c>
      <c r="J2275">
        <f>2^Kuenzle_Michaillat_proteinGroups_LFQ_M1B[[#This Row],[By sphero 1 - By vac 1]]</f>
        <v>0.83510766003037451</v>
      </c>
      <c r="K2275">
        <f>Kuenzle_Michaillat_proteinGroups_LFQ_M1B[[#This Row],[LFQ intensity 14394 By sphero 2]]-Kuenzle_Michaillat_proteinGroups_LFQ_M1B[[#This Row],[LFQ intensity 14395 By vac 2]]</f>
        <v>-0.45442199707029829</v>
      </c>
      <c r="L2275">
        <f>2^Kuenzle_Michaillat_proteinGroups_LFQ_M1B[[#This Row],[By sphero 2 - By vac 2]]</f>
        <v>0.72980250243455291</v>
      </c>
      <c r="M2275" t="s">
        <v>34</v>
      </c>
      <c r="N2275" t="s">
        <v>34</v>
      </c>
      <c r="O2275" t="s">
        <v>514</v>
      </c>
      <c r="P2275" t="s">
        <v>514</v>
      </c>
      <c r="Q2275" t="s">
        <v>514</v>
      </c>
      <c r="R2275" t="s">
        <v>7810</v>
      </c>
      <c r="S2275" t="s">
        <v>7810</v>
      </c>
      <c r="T2275" t="s">
        <v>7810</v>
      </c>
      <c r="U2275" t="s">
        <v>23132</v>
      </c>
      <c r="V2275" t="s">
        <v>42</v>
      </c>
      <c r="W2275" t="s">
        <v>23133</v>
      </c>
      <c r="X2275" t="s">
        <v>23134</v>
      </c>
      <c r="Y2275" t="s">
        <v>573</v>
      </c>
      <c r="Z2275" t="s">
        <v>65</v>
      </c>
      <c r="AA2275" t="s">
        <v>165</v>
      </c>
      <c r="AB2275" t="s">
        <v>65</v>
      </c>
      <c r="AC2275" t="s">
        <v>45</v>
      </c>
      <c r="AD2275" t="s">
        <v>59</v>
      </c>
      <c r="AE2275" t="s">
        <v>65</v>
      </c>
      <c r="AF2275" t="s">
        <v>23135</v>
      </c>
      <c r="AG2275" t="s">
        <v>23136</v>
      </c>
      <c r="AH2275" t="s">
        <v>23137</v>
      </c>
      <c r="AI2275" t="s">
        <v>23138</v>
      </c>
      <c r="AJ2275" t="s">
        <v>23139</v>
      </c>
      <c r="AK2275" t="s">
        <v>23140</v>
      </c>
      <c r="AL2275" t="s">
        <v>23141</v>
      </c>
      <c r="AM2275" s="1" t="s">
        <v>23142</v>
      </c>
      <c r="AN2275" t="s">
        <v>23143</v>
      </c>
      <c r="AO2275" t="s">
        <v>23144</v>
      </c>
      <c r="AP2275" t="s">
        <v>23145</v>
      </c>
      <c r="AQ2275" t="s">
        <v>23145</v>
      </c>
      <c r="AR2275" t="s">
        <v>23146</v>
      </c>
      <c r="AS2275" t="s">
        <v>23147</v>
      </c>
      <c r="AT2275" t="s">
        <v>23148</v>
      </c>
    </row>
    <row r="2276" spans="1:46" hidden="1" x14ac:dyDescent="0.2">
      <c r="A2276" t="s">
        <v>62218</v>
      </c>
      <c r="B2276" t="s">
        <v>26700</v>
      </c>
      <c r="C2276" t="s">
        <v>62219</v>
      </c>
      <c r="D2276" t="s">
        <v>62220</v>
      </c>
      <c r="E2276" t="s">
        <v>62221</v>
      </c>
      <c r="F2276" t="s">
        <v>62222</v>
      </c>
      <c r="G2276">
        <f>Kuenzle_Michaillat_proteinGroups_LFQ_M1B[[#This Row],[LFQ intensity 14371 Bj sphero]]-Kuenzle_Michaillat_proteinGroups_LFQ_M1B[[#This Row],[LFQ intensity 14370 Bj vac]]</f>
        <v>0.6246109008789027</v>
      </c>
      <c r="H2276">
        <f>2^Kuenzle_Michaillat_proteinGroups_LFQ_M1B[[#This Row],[Bj sphero - Bj vac]]</f>
        <v>1.54179494267024</v>
      </c>
      <c r="I2276">
        <f>Kuenzle_Michaillat_proteinGroups_LFQ_M1B[[#This Row],[LFQ intensity 14392 By sphero 1]]-Kuenzle_Michaillat_proteinGroups_LFQ_M1B[[#This Row],[LFQ intensity 14393 By vac 1]]</f>
        <v>1.2496547698975</v>
      </c>
      <c r="J2276">
        <f>2^Kuenzle_Michaillat_proteinGroups_LFQ_M1B[[#This Row],[By sphero 1 - By vac 1]]</f>
        <v>2.3778451548161037</v>
      </c>
      <c r="K2276">
        <f>Kuenzle_Michaillat_proteinGroups_LFQ_M1B[[#This Row],[LFQ intensity 14394 By sphero 2]]-Kuenzle_Michaillat_proteinGroups_LFQ_M1B[[#This Row],[LFQ intensity 14395 By vac 2]]</f>
        <v>0.17765235900879972</v>
      </c>
      <c r="L2276">
        <f>2^Kuenzle_Michaillat_proteinGroups_LFQ_M1B[[#This Row],[By sphero 2 - By vac 2]]</f>
        <v>1.1310418869453138</v>
      </c>
      <c r="M2276" t="s">
        <v>34</v>
      </c>
      <c r="N2276" t="s">
        <v>34</v>
      </c>
      <c r="O2276" t="s">
        <v>514</v>
      </c>
      <c r="P2276" t="s">
        <v>514</v>
      </c>
      <c r="Q2276" t="s">
        <v>514</v>
      </c>
      <c r="R2276" t="s">
        <v>32808</v>
      </c>
      <c r="S2276" t="s">
        <v>32808</v>
      </c>
      <c r="T2276" t="s">
        <v>32808</v>
      </c>
      <c r="U2276" t="s">
        <v>62223</v>
      </c>
      <c r="V2276" t="s">
        <v>42</v>
      </c>
      <c r="W2276" t="s">
        <v>62224</v>
      </c>
      <c r="X2276" t="s">
        <v>62225</v>
      </c>
      <c r="Y2276" t="s">
        <v>1093</v>
      </c>
      <c r="Z2276" t="s">
        <v>65</v>
      </c>
      <c r="AA2276" t="s">
        <v>250</v>
      </c>
      <c r="AB2276" t="s">
        <v>59</v>
      </c>
      <c r="AC2276" t="s">
        <v>65</v>
      </c>
      <c r="AD2276" t="s">
        <v>91</v>
      </c>
      <c r="AE2276" t="s">
        <v>45</v>
      </c>
      <c r="AF2276" t="s">
        <v>62226</v>
      </c>
      <c r="AG2276" t="s">
        <v>62227</v>
      </c>
      <c r="AH2276" t="s">
        <v>62228</v>
      </c>
      <c r="AI2276" t="s">
        <v>62229</v>
      </c>
      <c r="AJ2276" t="s">
        <v>62230</v>
      </c>
      <c r="AK2276" t="s">
        <v>62231</v>
      </c>
      <c r="AL2276" t="s">
        <v>62232</v>
      </c>
      <c r="AM2276" s="1" t="s">
        <v>62233</v>
      </c>
      <c r="AN2276" t="s">
        <v>62234</v>
      </c>
      <c r="AO2276" t="s">
        <v>62235</v>
      </c>
      <c r="AP2276" t="s">
        <v>62236</v>
      </c>
      <c r="AQ2276" t="s">
        <v>62236</v>
      </c>
      <c r="AR2276" t="s">
        <v>62237</v>
      </c>
      <c r="AS2276" t="s">
        <v>62238</v>
      </c>
      <c r="AT2276" t="s">
        <v>62239</v>
      </c>
    </row>
    <row r="2277" spans="1:46" hidden="1" x14ac:dyDescent="0.2">
      <c r="A2277" t="s">
        <v>24021</v>
      </c>
      <c r="B2277" t="s">
        <v>24022</v>
      </c>
      <c r="C2277" t="s">
        <v>24023</v>
      </c>
      <c r="D2277" t="s">
        <v>24024</v>
      </c>
      <c r="E2277" t="s">
        <v>24025</v>
      </c>
      <c r="F2277" t="s">
        <v>24026</v>
      </c>
      <c r="G2277">
        <f>Kuenzle_Michaillat_proteinGroups_LFQ_M1B[[#This Row],[LFQ intensity 14371 Bj sphero]]-Kuenzle_Michaillat_proteinGroups_LFQ_M1B[[#This Row],[LFQ intensity 14370 Bj vac]]</f>
        <v>-4.0361404419002156E-2</v>
      </c>
      <c r="H2277">
        <f>2^Kuenzle_Michaillat_proteinGroups_LFQ_M1B[[#This Row],[Bj sphero - Bj vac]]</f>
        <v>0.9724113215865674</v>
      </c>
      <c r="I2277">
        <f>Kuenzle_Michaillat_proteinGroups_LFQ_M1B[[#This Row],[LFQ intensity 14392 By sphero 1]]-Kuenzle_Michaillat_proteinGroups_LFQ_M1B[[#This Row],[LFQ intensity 14393 By vac 1]]</f>
        <v>-0.9329795837402024</v>
      </c>
      <c r="J2277">
        <f>2^Kuenzle_Michaillat_proteinGroups_LFQ_M1B[[#This Row],[By sphero 1 - By vac 1]]</f>
        <v>0.52377547569191074</v>
      </c>
      <c r="K2277">
        <f>Kuenzle_Michaillat_proteinGroups_LFQ_M1B[[#This Row],[LFQ intensity 14394 By sphero 2]]-Kuenzle_Michaillat_proteinGroups_LFQ_M1B[[#This Row],[LFQ intensity 14395 By vac 2]]</f>
        <v>-1.3917446136475</v>
      </c>
      <c r="L2277">
        <f>2^Kuenzle_Michaillat_proteinGroups_LFQ_M1B[[#This Row],[By sphero 2 - By vac 2]]</f>
        <v>0.38110366471068813</v>
      </c>
      <c r="M2277" t="s">
        <v>34</v>
      </c>
      <c r="N2277" t="s">
        <v>34</v>
      </c>
      <c r="O2277" t="s">
        <v>65</v>
      </c>
      <c r="P2277" t="s">
        <v>65</v>
      </c>
      <c r="Q2277" t="s">
        <v>65</v>
      </c>
      <c r="R2277" t="s">
        <v>24027</v>
      </c>
      <c r="S2277" t="s">
        <v>24027</v>
      </c>
      <c r="T2277" t="s">
        <v>24027</v>
      </c>
      <c r="U2277" t="s">
        <v>24028</v>
      </c>
      <c r="V2277" t="s">
        <v>42</v>
      </c>
      <c r="W2277" t="s">
        <v>24029</v>
      </c>
      <c r="X2277" t="s">
        <v>24030</v>
      </c>
      <c r="Y2277" t="s">
        <v>90</v>
      </c>
      <c r="Z2277" t="s">
        <v>165</v>
      </c>
      <c r="AA2277" t="s">
        <v>165</v>
      </c>
      <c r="AB2277" t="s">
        <v>165</v>
      </c>
      <c r="AC2277" t="s">
        <v>45</v>
      </c>
      <c r="AD2277" t="s">
        <v>165</v>
      </c>
      <c r="AE2277" t="s">
        <v>45</v>
      </c>
      <c r="AF2277" t="s">
        <v>24031</v>
      </c>
      <c r="AG2277" t="s">
        <v>24032</v>
      </c>
      <c r="AH2277" t="s">
        <v>24033</v>
      </c>
      <c r="AI2277" t="s">
        <v>24034</v>
      </c>
      <c r="AJ2277" t="s">
        <v>24035</v>
      </c>
      <c r="AK2277" t="s">
        <v>24036</v>
      </c>
      <c r="AL2277" t="s">
        <v>24037</v>
      </c>
      <c r="AM2277" s="1" t="s">
        <v>24038</v>
      </c>
      <c r="AN2277" t="s">
        <v>24039</v>
      </c>
      <c r="AO2277" t="s">
        <v>24040</v>
      </c>
      <c r="AP2277" t="s">
        <v>24041</v>
      </c>
      <c r="AQ2277" t="s">
        <v>24041</v>
      </c>
      <c r="AR2277" t="s">
        <v>24042</v>
      </c>
      <c r="AS2277" t="s">
        <v>24043</v>
      </c>
      <c r="AT2277" t="s">
        <v>24044</v>
      </c>
    </row>
    <row r="2278" spans="1:46" hidden="1" x14ac:dyDescent="0.2">
      <c r="A2278" t="s">
        <v>22368</v>
      </c>
      <c r="B2278" t="s">
        <v>22369</v>
      </c>
      <c r="C2278" t="s">
        <v>22370</v>
      </c>
      <c r="D2278" t="s">
        <v>22371</v>
      </c>
      <c r="E2278" t="s">
        <v>22372</v>
      </c>
      <c r="F2278" t="s">
        <v>22373</v>
      </c>
      <c r="G2278">
        <f>Kuenzle_Michaillat_proteinGroups_LFQ_M1B[[#This Row],[LFQ intensity 14371 Bj sphero]]-Kuenzle_Michaillat_proteinGroups_LFQ_M1B[[#This Row],[LFQ intensity 14370 Bj vac]]</f>
        <v>-1.0702819824218999</v>
      </c>
      <c r="H2278">
        <f>2^Kuenzle_Michaillat_proteinGroups_LFQ_M1B[[#This Row],[Bj sphero - Bj vac]]</f>
        <v>0.47622590903701861</v>
      </c>
      <c r="I2278">
        <f>Kuenzle_Michaillat_proteinGroups_LFQ_M1B[[#This Row],[LFQ intensity 14392 By sphero 1]]-Kuenzle_Michaillat_proteinGroups_LFQ_M1B[[#This Row],[LFQ intensity 14393 By vac 1]]</f>
        <v>-0.4285697937012003</v>
      </c>
      <c r="J2278">
        <f>2^Kuenzle_Michaillat_proteinGroups_LFQ_M1B[[#This Row],[By sphero 1 - By vac 1]]</f>
        <v>0.74299798653754268</v>
      </c>
      <c r="K2278">
        <f>Kuenzle_Michaillat_proteinGroups_LFQ_M1B[[#This Row],[LFQ intensity 14394 By sphero 2]]-Kuenzle_Michaillat_proteinGroups_LFQ_M1B[[#This Row],[LFQ intensity 14395 By vac 2]]</f>
        <v>-0.41360855102540128</v>
      </c>
      <c r="L2278">
        <f>2^Kuenzle_Michaillat_proteinGroups_LFQ_M1B[[#This Row],[By sphero 2 - By vac 2]]</f>
        <v>0.75074322159890783</v>
      </c>
      <c r="M2278" t="s">
        <v>34</v>
      </c>
      <c r="N2278" t="s">
        <v>34</v>
      </c>
      <c r="O2278" t="s">
        <v>573</v>
      </c>
      <c r="P2278" t="s">
        <v>573</v>
      </c>
      <c r="Q2278" t="s">
        <v>573</v>
      </c>
      <c r="R2278" t="s">
        <v>22374</v>
      </c>
      <c r="S2278" t="s">
        <v>22374</v>
      </c>
      <c r="T2278" t="s">
        <v>22374</v>
      </c>
      <c r="U2278" t="s">
        <v>22375</v>
      </c>
      <c r="V2278" t="s">
        <v>42</v>
      </c>
      <c r="W2278" t="s">
        <v>22376</v>
      </c>
      <c r="X2278" t="s">
        <v>22377</v>
      </c>
      <c r="Y2278" t="s">
        <v>843</v>
      </c>
      <c r="Z2278" t="s">
        <v>521</v>
      </c>
      <c r="AA2278" t="s">
        <v>250</v>
      </c>
      <c r="AB2278" t="s">
        <v>521</v>
      </c>
      <c r="AC2278" t="s">
        <v>371</v>
      </c>
      <c r="AD2278" t="s">
        <v>371</v>
      </c>
      <c r="AE2278" t="s">
        <v>396</v>
      </c>
      <c r="AF2278" t="s">
        <v>22378</v>
      </c>
      <c r="AG2278" t="s">
        <v>22379</v>
      </c>
      <c r="AH2278" t="s">
        <v>22380</v>
      </c>
      <c r="AI2278" t="s">
        <v>21076</v>
      </c>
      <c r="AJ2278" t="s">
        <v>22381</v>
      </c>
      <c r="AK2278" t="s">
        <v>22382</v>
      </c>
      <c r="AL2278" t="s">
        <v>22383</v>
      </c>
      <c r="AM2278" s="1" t="s">
        <v>22384</v>
      </c>
      <c r="AN2278" t="s">
        <v>22385</v>
      </c>
      <c r="AO2278" t="s">
        <v>22386</v>
      </c>
      <c r="AP2278" t="s">
        <v>22387</v>
      </c>
      <c r="AQ2278" t="s">
        <v>22387</v>
      </c>
      <c r="AR2278" t="s">
        <v>22388</v>
      </c>
      <c r="AS2278" t="s">
        <v>22389</v>
      </c>
      <c r="AT2278" t="s">
        <v>22390</v>
      </c>
    </row>
    <row r="2279" spans="1:46" hidden="1" x14ac:dyDescent="0.2">
      <c r="A2279" t="s">
        <v>76054</v>
      </c>
      <c r="B2279" t="s">
        <v>36</v>
      </c>
      <c r="C2279" t="s">
        <v>76055</v>
      </c>
      <c r="D2279" t="s">
        <v>76056</v>
      </c>
      <c r="E2279" t="s">
        <v>76057</v>
      </c>
      <c r="F2279" t="s">
        <v>76058</v>
      </c>
      <c r="G2279" t="e">
        <f>Kuenzle_Michaillat_proteinGroups_LFQ_M1B[[#This Row],[LFQ intensity 14371 Bj sphero]]-Kuenzle_Michaillat_proteinGroups_LFQ_M1B[[#This Row],[LFQ intensity 14370 Bj vac]]</f>
        <v>#VALUE!</v>
      </c>
      <c r="H2279" t="e">
        <f>2^Kuenzle_Michaillat_proteinGroups_LFQ_M1B[[#This Row],[Bj sphero - Bj vac]]</f>
        <v>#VALUE!</v>
      </c>
      <c r="I2279">
        <f>Kuenzle_Michaillat_proteinGroups_LFQ_M1B[[#This Row],[LFQ intensity 14392 By sphero 1]]-Kuenzle_Michaillat_proteinGroups_LFQ_M1B[[#This Row],[LFQ intensity 14393 By vac 1]]</f>
        <v>1.7820606231688991</v>
      </c>
      <c r="J2279">
        <f>2^Kuenzle_Michaillat_proteinGroups_LFQ_M1B[[#This Row],[By sphero 1 - By vac 1]]</f>
        <v>3.4391704585561209</v>
      </c>
      <c r="K2279">
        <f>Kuenzle_Michaillat_proteinGroups_LFQ_M1B[[#This Row],[LFQ intensity 14394 By sphero 2]]-Kuenzle_Michaillat_proteinGroups_LFQ_M1B[[#This Row],[LFQ intensity 14395 By vac 2]]</f>
        <v>1.0674400329589986</v>
      </c>
      <c r="L2279">
        <f>2^Kuenzle_Michaillat_proteinGroups_LFQ_M1B[[#This Row],[By sphero 2 - By vac 2]]</f>
        <v>2.0957113646317223</v>
      </c>
      <c r="M2279" t="s">
        <v>34</v>
      </c>
      <c r="N2279" t="s">
        <v>34</v>
      </c>
      <c r="O2279" t="s">
        <v>45</v>
      </c>
      <c r="P2279" t="s">
        <v>45</v>
      </c>
      <c r="Q2279" t="s">
        <v>45</v>
      </c>
      <c r="R2279" t="s">
        <v>17516</v>
      </c>
      <c r="S2279" t="s">
        <v>17516</v>
      </c>
      <c r="T2279" t="s">
        <v>17516</v>
      </c>
      <c r="U2279" t="s">
        <v>76059</v>
      </c>
      <c r="V2279" t="s">
        <v>42</v>
      </c>
      <c r="W2279" t="s">
        <v>76060</v>
      </c>
      <c r="X2279" t="s">
        <v>76061</v>
      </c>
      <c r="Y2279" t="s">
        <v>91</v>
      </c>
      <c r="Z2279" t="s">
        <v>42</v>
      </c>
      <c r="AA2279" t="s">
        <v>165</v>
      </c>
      <c r="AB2279" t="s">
        <v>45</v>
      </c>
      <c r="AC2279" t="s">
        <v>39</v>
      </c>
      <c r="AD2279" t="s">
        <v>113</v>
      </c>
      <c r="AE2279" t="s">
        <v>39</v>
      </c>
      <c r="AF2279" t="s">
        <v>76062</v>
      </c>
      <c r="AG2279" t="s">
        <v>76063</v>
      </c>
      <c r="AH2279" t="s">
        <v>36</v>
      </c>
      <c r="AI2279" t="s">
        <v>76064</v>
      </c>
      <c r="AJ2279" t="s">
        <v>76065</v>
      </c>
      <c r="AK2279" t="s">
        <v>76066</v>
      </c>
      <c r="AL2279" t="s">
        <v>76067</v>
      </c>
      <c r="AM2279" s="1" t="s">
        <v>76068</v>
      </c>
      <c r="AN2279" t="s">
        <v>76069</v>
      </c>
      <c r="AO2279" t="s">
        <v>76070</v>
      </c>
      <c r="AP2279" t="s">
        <v>76071</v>
      </c>
      <c r="AQ2279" t="s">
        <v>76071</v>
      </c>
      <c r="AR2279" t="s">
        <v>76072</v>
      </c>
      <c r="AS2279" t="s">
        <v>76073</v>
      </c>
      <c r="AT2279" t="s">
        <v>76074</v>
      </c>
    </row>
    <row r="2280" spans="1:46" hidden="1" x14ac:dyDescent="0.2">
      <c r="A2280" t="s">
        <v>7037</v>
      </c>
      <c r="B2280" t="s">
        <v>7038</v>
      </c>
      <c r="C2280" t="s">
        <v>7039</v>
      </c>
      <c r="D2280" t="s">
        <v>7040</v>
      </c>
      <c r="E2280" t="s">
        <v>7041</v>
      </c>
      <c r="F2280" t="s">
        <v>3876</v>
      </c>
      <c r="G2280">
        <f>Kuenzle_Michaillat_proteinGroups_LFQ_M1B[[#This Row],[LFQ intensity 14371 Bj sphero]]-Kuenzle_Michaillat_proteinGroups_LFQ_M1B[[#This Row],[LFQ intensity 14370 Bj vac]]</f>
        <v>-0.23398017883300071</v>
      </c>
      <c r="H2280">
        <f>2^Kuenzle_Michaillat_proteinGroups_LFQ_M1B[[#This Row],[Bj sphero - Bj vac]]</f>
        <v>0.85028584204924396</v>
      </c>
      <c r="I2280">
        <f>Kuenzle_Michaillat_proteinGroups_LFQ_M1B[[#This Row],[LFQ intensity 14392 By sphero 1]]-Kuenzle_Michaillat_proteinGroups_LFQ_M1B[[#This Row],[LFQ intensity 14393 By vac 1]]</f>
        <v>-1.0724544525146023</v>
      </c>
      <c r="J2280">
        <f>2^Kuenzle_Michaillat_proteinGroups_LFQ_M1B[[#This Row],[By sphero 1 - By vac 1]]</f>
        <v>0.47550932795465839</v>
      </c>
      <c r="K2280">
        <f>Kuenzle_Michaillat_proteinGroups_LFQ_M1B[[#This Row],[LFQ intensity 14394 By sphero 2]]-Kuenzle_Michaillat_proteinGroups_LFQ_M1B[[#This Row],[LFQ intensity 14395 By vac 2]]</f>
        <v>-1.3654117584227983</v>
      </c>
      <c r="L2280">
        <f>2^Kuenzle_Michaillat_proteinGroups_LFQ_M1B[[#This Row],[By sphero 2 - By vac 2]]</f>
        <v>0.38812364763522189</v>
      </c>
      <c r="M2280" t="s">
        <v>34</v>
      </c>
      <c r="N2280" t="s">
        <v>34</v>
      </c>
      <c r="O2280" t="s">
        <v>514</v>
      </c>
      <c r="P2280" t="s">
        <v>514</v>
      </c>
      <c r="Q2280" t="s">
        <v>45</v>
      </c>
      <c r="R2280" t="s">
        <v>3090</v>
      </c>
      <c r="S2280" t="s">
        <v>3090</v>
      </c>
      <c r="T2280" t="s">
        <v>7042</v>
      </c>
      <c r="U2280" t="s">
        <v>7043</v>
      </c>
      <c r="V2280" t="s">
        <v>42</v>
      </c>
      <c r="W2280" t="s">
        <v>7044</v>
      </c>
      <c r="X2280" t="s">
        <v>7045</v>
      </c>
      <c r="Y2280" t="s">
        <v>7046</v>
      </c>
      <c r="Z2280" t="s">
        <v>90</v>
      </c>
      <c r="AA2280" t="s">
        <v>90</v>
      </c>
      <c r="AB2280" t="s">
        <v>514</v>
      </c>
      <c r="AC2280" t="s">
        <v>514</v>
      </c>
      <c r="AD2280" t="s">
        <v>521</v>
      </c>
      <c r="AE2280" t="s">
        <v>514</v>
      </c>
      <c r="AF2280" t="s">
        <v>7047</v>
      </c>
      <c r="AG2280" t="s">
        <v>7048</v>
      </c>
      <c r="AH2280" t="s">
        <v>1951</v>
      </c>
      <c r="AI2280" t="s">
        <v>7049</v>
      </c>
      <c r="AJ2280" t="s">
        <v>7050</v>
      </c>
      <c r="AK2280" t="s">
        <v>7051</v>
      </c>
      <c r="AL2280" t="s">
        <v>7052</v>
      </c>
      <c r="AM2280" s="1" t="s">
        <v>7053</v>
      </c>
      <c r="AN2280" t="s">
        <v>7054</v>
      </c>
      <c r="AO2280" t="s">
        <v>7055</v>
      </c>
      <c r="AP2280" t="s">
        <v>7056</v>
      </c>
      <c r="AQ2280" t="s">
        <v>7056</v>
      </c>
      <c r="AR2280" t="s">
        <v>7057</v>
      </c>
      <c r="AS2280" t="s">
        <v>7058</v>
      </c>
      <c r="AT2280" t="s">
        <v>7059</v>
      </c>
    </row>
    <row r="2281" spans="1:46" hidden="1" x14ac:dyDescent="0.2">
      <c r="A2281" t="s">
        <v>46678</v>
      </c>
      <c r="B2281" t="s">
        <v>46679</v>
      </c>
      <c r="C2281" t="s">
        <v>46680</v>
      </c>
      <c r="D2281" t="s">
        <v>46681</v>
      </c>
      <c r="E2281" t="s">
        <v>46682</v>
      </c>
      <c r="F2281" t="s">
        <v>31254</v>
      </c>
      <c r="G2281">
        <f>Kuenzle_Michaillat_proteinGroups_LFQ_M1B[[#This Row],[LFQ intensity 14371 Bj sphero]]-Kuenzle_Michaillat_proteinGroups_LFQ_M1B[[#This Row],[LFQ intensity 14370 Bj vac]]</f>
        <v>-1.4260311126708984</v>
      </c>
      <c r="H2281">
        <f>2^Kuenzle_Michaillat_proteinGroups_LFQ_M1B[[#This Row],[Bj sphero - Bj vac]]</f>
        <v>0.37215328797377584</v>
      </c>
      <c r="I2281">
        <f>Kuenzle_Michaillat_proteinGroups_LFQ_M1B[[#This Row],[LFQ intensity 14392 By sphero 1]]-Kuenzle_Michaillat_proteinGroups_LFQ_M1B[[#This Row],[LFQ intensity 14393 By vac 1]]</f>
        <v>-2.0877037048340021</v>
      </c>
      <c r="J2281">
        <f>2^Kuenzle_Michaillat_proteinGroups_LFQ_M1B[[#This Row],[By sphero 1 - By vac 1]]</f>
        <v>0.23525483765226207</v>
      </c>
      <c r="K2281">
        <f>Kuenzle_Michaillat_proteinGroups_LFQ_M1B[[#This Row],[LFQ intensity 14394 By sphero 2]]-Kuenzle_Michaillat_proteinGroups_LFQ_M1B[[#This Row],[LFQ intensity 14395 By vac 2]]</f>
        <v>-1.3768348693846981</v>
      </c>
      <c r="L2281">
        <f>2^Kuenzle_Michaillat_proteinGroups_LFQ_M1B[[#This Row],[By sphero 2 - By vac 2]]</f>
        <v>0.38506265879854612</v>
      </c>
      <c r="M2281" t="s">
        <v>34</v>
      </c>
      <c r="N2281" t="s">
        <v>34</v>
      </c>
      <c r="O2281" t="s">
        <v>59</v>
      </c>
      <c r="P2281" t="s">
        <v>59</v>
      </c>
      <c r="Q2281" t="s">
        <v>59</v>
      </c>
      <c r="R2281" t="s">
        <v>2077</v>
      </c>
      <c r="S2281" t="s">
        <v>2077</v>
      </c>
      <c r="T2281" t="s">
        <v>2077</v>
      </c>
      <c r="U2281" t="s">
        <v>46683</v>
      </c>
      <c r="V2281" t="s">
        <v>42</v>
      </c>
      <c r="W2281" t="s">
        <v>46684</v>
      </c>
      <c r="X2281" t="s">
        <v>46685</v>
      </c>
      <c r="Y2281" t="s">
        <v>712</v>
      </c>
      <c r="Z2281" t="s">
        <v>65</v>
      </c>
      <c r="AA2281" t="s">
        <v>113</v>
      </c>
      <c r="AB2281" t="s">
        <v>165</v>
      </c>
      <c r="AC2281" t="s">
        <v>113</v>
      </c>
      <c r="AD2281" t="s">
        <v>165</v>
      </c>
      <c r="AE2281" t="s">
        <v>65</v>
      </c>
      <c r="AF2281" t="s">
        <v>46686</v>
      </c>
      <c r="AG2281" t="s">
        <v>46687</v>
      </c>
      <c r="AH2281" t="s">
        <v>46688</v>
      </c>
      <c r="AI2281" t="s">
        <v>46689</v>
      </c>
      <c r="AJ2281" t="s">
        <v>46690</v>
      </c>
      <c r="AK2281" t="s">
        <v>46691</v>
      </c>
      <c r="AL2281" t="s">
        <v>46692</v>
      </c>
      <c r="AM2281" s="1" t="s">
        <v>46693</v>
      </c>
      <c r="AN2281" t="s">
        <v>46694</v>
      </c>
      <c r="AO2281" t="s">
        <v>46695</v>
      </c>
      <c r="AP2281" t="s">
        <v>46696</v>
      </c>
      <c r="AQ2281" t="s">
        <v>46696</v>
      </c>
      <c r="AR2281" t="s">
        <v>46697</v>
      </c>
      <c r="AS2281" t="s">
        <v>46698</v>
      </c>
      <c r="AT2281" t="s">
        <v>46699</v>
      </c>
    </row>
    <row r="2282" spans="1:46" hidden="1" x14ac:dyDescent="0.2">
      <c r="A2282" t="s">
        <v>34322</v>
      </c>
      <c r="B2282" t="s">
        <v>34323</v>
      </c>
      <c r="C2282" t="s">
        <v>34324</v>
      </c>
      <c r="D2282" t="s">
        <v>34325</v>
      </c>
      <c r="E2282" t="s">
        <v>34326</v>
      </c>
      <c r="F2282" t="s">
        <v>34327</v>
      </c>
      <c r="G2282">
        <f>Kuenzle_Michaillat_proteinGroups_LFQ_M1B[[#This Row],[LFQ intensity 14371 Bj sphero]]-Kuenzle_Michaillat_proteinGroups_LFQ_M1B[[#This Row],[LFQ intensity 14370 Bj vac]]</f>
        <v>-0.94891929626460225</v>
      </c>
      <c r="H2282">
        <f>2^Kuenzle_Michaillat_proteinGroups_LFQ_M1B[[#This Row],[Bj sphero - Bj vac]]</f>
        <v>0.51802035880390884</v>
      </c>
      <c r="I2282">
        <f>Kuenzle_Michaillat_proteinGroups_LFQ_M1B[[#This Row],[LFQ intensity 14392 By sphero 1]]-Kuenzle_Michaillat_proteinGroups_LFQ_M1B[[#This Row],[LFQ intensity 14393 By vac 1]]</f>
        <v>-0.55672454833990059</v>
      </c>
      <c r="J2282">
        <f>2^Kuenzle_Michaillat_proteinGroups_LFQ_M1B[[#This Row],[By sphero 1 - By vac 1]]</f>
        <v>0.6798439101690118</v>
      </c>
      <c r="K2282">
        <f>Kuenzle_Michaillat_proteinGroups_LFQ_M1B[[#This Row],[LFQ intensity 14394 By sphero 2]]-Kuenzle_Michaillat_proteinGroups_LFQ_M1B[[#This Row],[LFQ intensity 14395 By vac 2]]</f>
        <v>-0.55131912231449931</v>
      </c>
      <c r="L2282">
        <f>2^Kuenzle_Michaillat_proteinGroups_LFQ_M1B[[#This Row],[By sphero 2 - By vac 2]]</f>
        <v>0.6823958971393751</v>
      </c>
      <c r="M2282" t="s">
        <v>34</v>
      </c>
      <c r="N2282" t="s">
        <v>34</v>
      </c>
      <c r="O2282" t="s">
        <v>572</v>
      </c>
      <c r="P2282" t="s">
        <v>572</v>
      </c>
      <c r="Q2282" t="s">
        <v>572</v>
      </c>
      <c r="R2282" t="s">
        <v>19828</v>
      </c>
      <c r="S2282" t="s">
        <v>19828</v>
      </c>
      <c r="T2282" t="s">
        <v>19828</v>
      </c>
      <c r="U2282" t="s">
        <v>34328</v>
      </c>
      <c r="V2282" t="s">
        <v>42</v>
      </c>
      <c r="W2282" t="s">
        <v>34329</v>
      </c>
      <c r="X2282" t="s">
        <v>34330</v>
      </c>
      <c r="Y2282" t="s">
        <v>14982</v>
      </c>
      <c r="Z2282" t="s">
        <v>483</v>
      </c>
      <c r="AA2282" t="s">
        <v>64</v>
      </c>
      <c r="AB2282" t="s">
        <v>491</v>
      </c>
      <c r="AC2282" t="s">
        <v>138</v>
      </c>
      <c r="AD2282" t="s">
        <v>482</v>
      </c>
      <c r="AE2282" t="s">
        <v>490</v>
      </c>
      <c r="AF2282" t="s">
        <v>34331</v>
      </c>
      <c r="AG2282" t="s">
        <v>30341</v>
      </c>
      <c r="AH2282" t="s">
        <v>34332</v>
      </c>
      <c r="AI2282" t="s">
        <v>34333</v>
      </c>
      <c r="AJ2282" t="s">
        <v>34334</v>
      </c>
      <c r="AK2282" t="s">
        <v>22254</v>
      </c>
      <c r="AL2282" t="s">
        <v>34335</v>
      </c>
      <c r="AM2282" s="1" t="s">
        <v>34336</v>
      </c>
      <c r="AN2282" t="s">
        <v>34337</v>
      </c>
      <c r="AO2282" t="s">
        <v>34338</v>
      </c>
      <c r="AP2282" t="s">
        <v>34339</v>
      </c>
      <c r="AQ2282" t="s">
        <v>34339</v>
      </c>
      <c r="AR2282" t="s">
        <v>34340</v>
      </c>
      <c r="AS2282" t="s">
        <v>34341</v>
      </c>
      <c r="AT2282" t="s">
        <v>34342</v>
      </c>
    </row>
    <row r="2283" spans="1:46" hidden="1" x14ac:dyDescent="0.2">
      <c r="A2283" t="s">
        <v>13572</v>
      </c>
      <c r="B2283" t="s">
        <v>13573</v>
      </c>
      <c r="C2283" t="s">
        <v>13574</v>
      </c>
      <c r="D2283" t="s">
        <v>13575</v>
      </c>
      <c r="E2283" t="s">
        <v>13576</v>
      </c>
      <c r="F2283" t="s">
        <v>36</v>
      </c>
      <c r="G2283">
        <f>Kuenzle_Michaillat_proteinGroups_LFQ_M1B[[#This Row],[LFQ intensity 14371 Bj sphero]]-Kuenzle_Michaillat_proteinGroups_LFQ_M1B[[#This Row],[LFQ intensity 14370 Bj vac]]</f>
        <v>0.67086601257319955</v>
      </c>
      <c r="H2283">
        <f>2^Kuenzle_Michaillat_proteinGroups_LFQ_M1B[[#This Row],[Bj sphero - Bj vac]]</f>
        <v>1.592028334232594</v>
      </c>
      <c r="I2283">
        <f>Kuenzle_Michaillat_proteinGroups_LFQ_M1B[[#This Row],[LFQ intensity 14392 By sphero 1]]-Kuenzle_Michaillat_proteinGroups_LFQ_M1B[[#This Row],[LFQ intensity 14393 By vac 1]]</f>
        <v>1.9254169464112003</v>
      </c>
      <c r="J2283">
        <f>2^Kuenzle_Michaillat_proteinGroups_LFQ_M1B[[#This Row],[By sphero 1 - By vac 1]]</f>
        <v>3.7984661017527568</v>
      </c>
      <c r="K2283" t="e">
        <f>Kuenzle_Michaillat_proteinGroups_LFQ_M1B[[#This Row],[LFQ intensity 14394 By sphero 2]]-Kuenzle_Michaillat_proteinGroups_LFQ_M1B[[#This Row],[LFQ intensity 14395 By vac 2]]</f>
        <v>#VALUE!</v>
      </c>
      <c r="L2283" t="e">
        <f>2^Kuenzle_Michaillat_proteinGroups_LFQ_M1B[[#This Row],[By sphero 2 - By vac 2]]</f>
        <v>#VALUE!</v>
      </c>
      <c r="M2283" t="s">
        <v>34</v>
      </c>
      <c r="N2283" t="s">
        <v>34</v>
      </c>
      <c r="O2283" t="s">
        <v>39</v>
      </c>
      <c r="P2283" t="s">
        <v>39</v>
      </c>
      <c r="Q2283" t="s">
        <v>39</v>
      </c>
      <c r="R2283" t="s">
        <v>7295</v>
      </c>
      <c r="S2283" t="s">
        <v>7295</v>
      </c>
      <c r="T2283" t="s">
        <v>7295</v>
      </c>
      <c r="U2283" t="s">
        <v>13577</v>
      </c>
      <c r="V2283" t="s">
        <v>42</v>
      </c>
      <c r="W2283" t="s">
        <v>13578</v>
      </c>
      <c r="X2283" t="s">
        <v>13579</v>
      </c>
      <c r="Y2283" t="s">
        <v>250</v>
      </c>
      <c r="Z2283" t="s">
        <v>39</v>
      </c>
      <c r="AA2283" t="s">
        <v>39</v>
      </c>
      <c r="AB2283" t="s">
        <v>39</v>
      </c>
      <c r="AC2283" t="s">
        <v>39</v>
      </c>
      <c r="AD2283" t="s">
        <v>39</v>
      </c>
      <c r="AE2283" t="s">
        <v>42</v>
      </c>
      <c r="AF2283" t="s">
        <v>13580</v>
      </c>
      <c r="AG2283" t="s">
        <v>13581</v>
      </c>
      <c r="AH2283" t="s">
        <v>13582</v>
      </c>
      <c r="AI2283" t="s">
        <v>13583</v>
      </c>
      <c r="AJ2283" t="s">
        <v>13584</v>
      </c>
      <c r="AK2283" t="s">
        <v>13585</v>
      </c>
      <c r="AL2283" t="s">
        <v>36</v>
      </c>
      <c r="AM2283" s="1" t="s">
        <v>13586</v>
      </c>
      <c r="AN2283" t="s">
        <v>13587</v>
      </c>
      <c r="AO2283" t="s">
        <v>13588</v>
      </c>
      <c r="AP2283" t="s">
        <v>13589</v>
      </c>
      <c r="AQ2283" t="s">
        <v>13589</v>
      </c>
      <c r="AR2283" t="s">
        <v>13590</v>
      </c>
      <c r="AS2283" t="s">
        <v>13591</v>
      </c>
      <c r="AT2283" t="s">
        <v>13592</v>
      </c>
    </row>
    <row r="2284" spans="1:46" hidden="1" x14ac:dyDescent="0.2">
      <c r="A2284" t="s">
        <v>71214</v>
      </c>
      <c r="B2284" t="s">
        <v>71215</v>
      </c>
      <c r="C2284" t="s">
        <v>58587</v>
      </c>
      <c r="D2284" t="s">
        <v>71216</v>
      </c>
      <c r="E2284" t="s">
        <v>71217</v>
      </c>
      <c r="F2284" t="s">
        <v>71218</v>
      </c>
      <c r="G2284">
        <f>Kuenzle_Michaillat_proteinGroups_LFQ_M1B[[#This Row],[LFQ intensity 14371 Bj sphero]]-Kuenzle_Michaillat_proteinGroups_LFQ_M1B[[#This Row],[LFQ intensity 14370 Bj vac]]</f>
        <v>-0.92603874206550074</v>
      </c>
      <c r="H2284">
        <f>2^Kuenzle_Michaillat_proteinGroups_LFQ_M1B[[#This Row],[Bj sphero - Bj vac]]</f>
        <v>0.52630144389046452</v>
      </c>
      <c r="I2284">
        <f>Kuenzle_Michaillat_proteinGroups_LFQ_M1B[[#This Row],[LFQ intensity 14392 By sphero 1]]-Kuenzle_Michaillat_proteinGroups_LFQ_M1B[[#This Row],[LFQ intensity 14393 By vac 1]]</f>
        <v>-1.7204551696776988</v>
      </c>
      <c r="J2284">
        <f>2^Kuenzle_Michaillat_proteinGroups_LFQ_M1B[[#This Row],[By sphero 1 - By vac 1]]</f>
        <v>0.30345296671114663</v>
      </c>
      <c r="K2284">
        <f>Kuenzle_Michaillat_proteinGroups_LFQ_M1B[[#This Row],[LFQ intensity 14394 By sphero 2]]-Kuenzle_Michaillat_proteinGroups_LFQ_M1B[[#This Row],[LFQ intensity 14395 By vac 2]]</f>
        <v>-2.6196537017822976</v>
      </c>
      <c r="L2284">
        <f>2^Kuenzle_Michaillat_proteinGroups_LFQ_M1B[[#This Row],[By sphero 2 - By vac 2]]</f>
        <v>0.16270678266887909</v>
      </c>
      <c r="M2284" t="s">
        <v>34</v>
      </c>
      <c r="N2284" t="s">
        <v>34</v>
      </c>
      <c r="O2284" t="s">
        <v>91</v>
      </c>
      <c r="P2284" t="s">
        <v>91</v>
      </c>
      <c r="Q2284" t="s">
        <v>91</v>
      </c>
      <c r="R2284" t="s">
        <v>1093</v>
      </c>
      <c r="S2284" t="s">
        <v>1093</v>
      </c>
      <c r="T2284" t="s">
        <v>1093</v>
      </c>
      <c r="U2284" t="s">
        <v>71219</v>
      </c>
      <c r="V2284" t="s">
        <v>42</v>
      </c>
      <c r="W2284" t="s">
        <v>71220</v>
      </c>
      <c r="X2284" t="s">
        <v>71221</v>
      </c>
      <c r="Y2284" t="s">
        <v>712</v>
      </c>
      <c r="Z2284" t="s">
        <v>45</v>
      </c>
      <c r="AA2284" t="s">
        <v>165</v>
      </c>
      <c r="AB2284" t="s">
        <v>113</v>
      </c>
      <c r="AC2284" t="s">
        <v>59</v>
      </c>
      <c r="AD2284" t="s">
        <v>165</v>
      </c>
      <c r="AE2284" t="s">
        <v>59</v>
      </c>
      <c r="AF2284" t="s">
        <v>71222</v>
      </c>
      <c r="AG2284" t="s">
        <v>71223</v>
      </c>
      <c r="AH2284" t="s">
        <v>71224</v>
      </c>
      <c r="AI2284" t="s">
        <v>71225</v>
      </c>
      <c r="AJ2284" t="s">
        <v>71226</v>
      </c>
      <c r="AK2284" t="s">
        <v>71227</v>
      </c>
      <c r="AL2284" t="s">
        <v>71228</v>
      </c>
      <c r="AM2284" s="1" t="s">
        <v>71229</v>
      </c>
      <c r="AN2284" t="s">
        <v>71230</v>
      </c>
      <c r="AO2284" t="s">
        <v>71231</v>
      </c>
      <c r="AP2284" t="s">
        <v>71232</v>
      </c>
      <c r="AQ2284" t="s">
        <v>71232</v>
      </c>
      <c r="AR2284" t="s">
        <v>71233</v>
      </c>
      <c r="AS2284" t="s">
        <v>71234</v>
      </c>
      <c r="AT2284" t="s">
        <v>71235</v>
      </c>
    </row>
    <row r="2285" spans="1:46" hidden="1" x14ac:dyDescent="0.2">
      <c r="A2285" t="s">
        <v>34514</v>
      </c>
      <c r="B2285" t="s">
        <v>12437</v>
      </c>
      <c r="C2285" t="s">
        <v>34515</v>
      </c>
      <c r="D2285" t="s">
        <v>34516</v>
      </c>
      <c r="E2285" t="s">
        <v>34517</v>
      </c>
      <c r="F2285" t="s">
        <v>34518</v>
      </c>
      <c r="G2285">
        <f>Kuenzle_Michaillat_proteinGroups_LFQ_M1B[[#This Row],[LFQ intensity 14371 Bj sphero]]-Kuenzle_Michaillat_proteinGroups_LFQ_M1B[[#This Row],[LFQ intensity 14370 Bj vac]]</f>
        <v>3.6937713623100166E-2</v>
      </c>
      <c r="H2285">
        <f>2^Kuenzle_Michaillat_proteinGroups_LFQ_M1B[[#This Row],[Bj sphero - Bj vac]]</f>
        <v>1.0259338510960385</v>
      </c>
      <c r="I2285">
        <f>Kuenzle_Michaillat_proteinGroups_LFQ_M1B[[#This Row],[LFQ intensity 14392 By sphero 1]]-Kuenzle_Michaillat_proteinGroups_LFQ_M1B[[#This Row],[LFQ intensity 14393 By vac 1]]</f>
        <v>1.8308620452881001</v>
      </c>
      <c r="J2285">
        <f>2^Kuenzle_Michaillat_proteinGroups_LFQ_M1B[[#This Row],[By sphero 1 - By vac 1]]</f>
        <v>3.5574957797537401</v>
      </c>
      <c r="K2285">
        <f>Kuenzle_Michaillat_proteinGroups_LFQ_M1B[[#This Row],[LFQ intensity 14394 By sphero 2]]-Kuenzle_Michaillat_proteinGroups_LFQ_M1B[[#This Row],[LFQ intensity 14395 By vac 2]]</f>
        <v>1.7612133026122976</v>
      </c>
      <c r="L2285">
        <f>2^Kuenzle_Michaillat_proteinGroups_LFQ_M1B[[#This Row],[By sphero 2 - By vac 2]]</f>
        <v>3.3898308895866873</v>
      </c>
      <c r="M2285" t="s">
        <v>34</v>
      </c>
      <c r="N2285" t="s">
        <v>34</v>
      </c>
      <c r="O2285" t="s">
        <v>250</v>
      </c>
      <c r="P2285" t="s">
        <v>250</v>
      </c>
      <c r="Q2285" t="s">
        <v>250</v>
      </c>
      <c r="R2285" t="s">
        <v>811</v>
      </c>
      <c r="S2285" t="s">
        <v>811</v>
      </c>
      <c r="T2285" t="s">
        <v>811</v>
      </c>
      <c r="U2285" t="s">
        <v>34519</v>
      </c>
      <c r="V2285" t="s">
        <v>42</v>
      </c>
      <c r="W2285" t="s">
        <v>34520</v>
      </c>
      <c r="X2285" t="s">
        <v>34521</v>
      </c>
      <c r="Y2285" t="s">
        <v>490</v>
      </c>
      <c r="Z2285" t="s">
        <v>113</v>
      </c>
      <c r="AA2285" t="s">
        <v>113</v>
      </c>
      <c r="AB2285" t="s">
        <v>250</v>
      </c>
      <c r="AC2285" t="s">
        <v>45</v>
      </c>
      <c r="AD2285" t="s">
        <v>250</v>
      </c>
      <c r="AE2285" t="s">
        <v>45</v>
      </c>
      <c r="AF2285" t="s">
        <v>34522</v>
      </c>
      <c r="AG2285" t="s">
        <v>34523</v>
      </c>
      <c r="AH2285" t="s">
        <v>34524</v>
      </c>
      <c r="AI2285" t="s">
        <v>34525</v>
      </c>
      <c r="AJ2285" t="s">
        <v>34526</v>
      </c>
      <c r="AK2285" t="s">
        <v>34527</v>
      </c>
      <c r="AL2285" t="s">
        <v>34528</v>
      </c>
      <c r="AM2285" s="1" t="s">
        <v>34529</v>
      </c>
      <c r="AN2285" t="s">
        <v>34530</v>
      </c>
      <c r="AO2285" t="s">
        <v>34531</v>
      </c>
      <c r="AP2285" t="s">
        <v>34532</v>
      </c>
      <c r="AQ2285" t="s">
        <v>34532</v>
      </c>
      <c r="AR2285" t="s">
        <v>34533</v>
      </c>
      <c r="AS2285" t="s">
        <v>34534</v>
      </c>
      <c r="AT2285" t="s">
        <v>34535</v>
      </c>
    </row>
    <row r="2286" spans="1:46" hidden="1" x14ac:dyDescent="0.2">
      <c r="A2286" t="s">
        <v>39986</v>
      </c>
      <c r="B2286" t="s">
        <v>39987</v>
      </c>
      <c r="C2286" t="s">
        <v>39988</v>
      </c>
      <c r="D2286" t="s">
        <v>5205</v>
      </c>
      <c r="E2286" t="s">
        <v>39989</v>
      </c>
      <c r="F2286" t="s">
        <v>39990</v>
      </c>
      <c r="G2286">
        <f>Kuenzle_Michaillat_proteinGroups_LFQ_M1B[[#This Row],[LFQ intensity 14371 Bj sphero]]-Kuenzle_Michaillat_proteinGroups_LFQ_M1B[[#This Row],[LFQ intensity 14370 Bj vac]]</f>
        <v>1.1236896514893004</v>
      </c>
      <c r="H2286">
        <f>2^Kuenzle_Michaillat_proteinGroups_LFQ_M1B[[#This Row],[Bj sphero - Bj vac]]</f>
        <v>2.1790354260161169</v>
      </c>
      <c r="I2286">
        <f>Kuenzle_Michaillat_proteinGroups_LFQ_M1B[[#This Row],[LFQ intensity 14392 By sphero 1]]-Kuenzle_Michaillat_proteinGroups_LFQ_M1B[[#This Row],[LFQ intensity 14393 By vac 1]]</f>
        <v>1.7783145904541016</v>
      </c>
      <c r="J2286">
        <f>2^Kuenzle_Michaillat_proteinGroups_LFQ_M1B[[#This Row],[By sphero 1 - By vac 1]]</f>
        <v>3.430252057130895</v>
      </c>
      <c r="K2286">
        <f>Kuenzle_Michaillat_proteinGroups_LFQ_M1B[[#This Row],[LFQ intensity 14394 By sphero 2]]-Kuenzle_Michaillat_proteinGroups_LFQ_M1B[[#This Row],[LFQ intensity 14395 By vac 2]]</f>
        <v>1.629081726074201</v>
      </c>
      <c r="L2286">
        <f>2^Kuenzle_Michaillat_proteinGroups_LFQ_M1B[[#This Row],[By sphero 2 - By vac 2]]</f>
        <v>3.093160566830317</v>
      </c>
      <c r="M2286" t="s">
        <v>34</v>
      </c>
      <c r="N2286" t="s">
        <v>34</v>
      </c>
      <c r="O2286" t="s">
        <v>3028</v>
      </c>
      <c r="P2286" t="s">
        <v>3028</v>
      </c>
      <c r="Q2286" t="s">
        <v>3028</v>
      </c>
      <c r="R2286" t="s">
        <v>17447</v>
      </c>
      <c r="S2286" t="s">
        <v>17447</v>
      </c>
      <c r="T2286" t="s">
        <v>17447</v>
      </c>
      <c r="U2286" t="s">
        <v>39991</v>
      </c>
      <c r="V2286" t="s">
        <v>42</v>
      </c>
      <c r="W2286" t="s">
        <v>487</v>
      </c>
      <c r="X2286" t="s">
        <v>39992</v>
      </c>
      <c r="Y2286" t="s">
        <v>39993</v>
      </c>
      <c r="Z2286" t="s">
        <v>491</v>
      </c>
      <c r="AA2286" t="s">
        <v>89</v>
      </c>
      <c r="AB2286" t="s">
        <v>2006</v>
      </c>
      <c r="AC2286" t="s">
        <v>843</v>
      </c>
      <c r="AD2286" t="s">
        <v>9870</v>
      </c>
      <c r="AE2286" t="s">
        <v>1317</v>
      </c>
      <c r="AF2286" t="s">
        <v>39994</v>
      </c>
      <c r="AG2286" t="s">
        <v>39995</v>
      </c>
      <c r="AH2286" t="s">
        <v>39996</v>
      </c>
      <c r="AI2286" t="s">
        <v>39997</v>
      </c>
      <c r="AJ2286" t="s">
        <v>39998</v>
      </c>
      <c r="AK2286" t="s">
        <v>39999</v>
      </c>
      <c r="AL2286" t="s">
        <v>16350</v>
      </c>
      <c r="AM2286" s="1" t="s">
        <v>40000</v>
      </c>
      <c r="AN2286" t="s">
        <v>40001</v>
      </c>
      <c r="AO2286" t="s">
        <v>40002</v>
      </c>
      <c r="AP2286" t="s">
        <v>40003</v>
      </c>
      <c r="AQ2286" t="s">
        <v>40003</v>
      </c>
      <c r="AR2286" t="s">
        <v>40004</v>
      </c>
      <c r="AS2286" t="s">
        <v>40005</v>
      </c>
      <c r="AT2286" t="s">
        <v>40006</v>
      </c>
    </row>
    <row r="2287" spans="1:46" hidden="1" x14ac:dyDescent="0.2">
      <c r="A2287" t="s">
        <v>47037</v>
      </c>
      <c r="B2287" t="s">
        <v>47038</v>
      </c>
      <c r="C2287" t="s">
        <v>47039</v>
      </c>
      <c r="D2287" t="s">
        <v>47040</v>
      </c>
      <c r="E2287" t="s">
        <v>47041</v>
      </c>
      <c r="F2287" t="s">
        <v>47042</v>
      </c>
      <c r="G2287">
        <f>Kuenzle_Michaillat_proteinGroups_LFQ_M1B[[#This Row],[LFQ intensity 14371 Bj sphero]]-Kuenzle_Michaillat_proteinGroups_LFQ_M1B[[#This Row],[LFQ intensity 14370 Bj vac]]</f>
        <v>-0.37213706970219818</v>
      </c>
      <c r="H2287">
        <f>2^Kuenzle_Michaillat_proteinGroups_LFQ_M1B[[#This Row],[Bj sphero - Bj vac]]</f>
        <v>0.77263713830975644</v>
      </c>
      <c r="I2287">
        <f>Kuenzle_Michaillat_proteinGroups_LFQ_M1B[[#This Row],[LFQ intensity 14392 By sphero 1]]-Kuenzle_Michaillat_proteinGroups_LFQ_M1B[[#This Row],[LFQ intensity 14393 By vac 1]]</f>
        <v>-0.84504890441889913</v>
      </c>
      <c r="J2287">
        <f>2^Kuenzle_Michaillat_proteinGroups_LFQ_M1B[[#This Row],[By sphero 1 - By vac 1]]</f>
        <v>0.55669193807340811</v>
      </c>
      <c r="K2287">
        <f>Kuenzle_Michaillat_proteinGroups_LFQ_M1B[[#This Row],[LFQ intensity 14394 By sphero 2]]-Kuenzle_Michaillat_proteinGroups_LFQ_M1B[[#This Row],[LFQ intensity 14395 By vac 2]]</f>
        <v>-0.74766349792480113</v>
      </c>
      <c r="L2287">
        <f>2^Kuenzle_Michaillat_proteinGroups_LFQ_M1B[[#This Row],[By sphero 2 - By vac 2]]</f>
        <v>0.59556732186001959</v>
      </c>
      <c r="M2287" t="s">
        <v>34</v>
      </c>
      <c r="N2287" t="s">
        <v>34</v>
      </c>
      <c r="O2287" t="s">
        <v>255</v>
      </c>
      <c r="P2287" t="s">
        <v>255</v>
      </c>
      <c r="Q2287" t="s">
        <v>255</v>
      </c>
      <c r="R2287" t="s">
        <v>7333</v>
      </c>
      <c r="S2287" t="s">
        <v>7333</v>
      </c>
      <c r="T2287" t="s">
        <v>7333</v>
      </c>
      <c r="U2287" t="s">
        <v>47043</v>
      </c>
      <c r="V2287" t="s">
        <v>42</v>
      </c>
      <c r="W2287" t="s">
        <v>47044</v>
      </c>
      <c r="X2287" t="s">
        <v>47045</v>
      </c>
      <c r="Y2287" t="s">
        <v>3576</v>
      </c>
      <c r="Z2287" t="s">
        <v>84</v>
      </c>
      <c r="AA2287" t="s">
        <v>84</v>
      </c>
      <c r="AB2287" t="s">
        <v>514</v>
      </c>
      <c r="AC2287" t="s">
        <v>84</v>
      </c>
      <c r="AD2287" t="s">
        <v>371</v>
      </c>
      <c r="AE2287" t="s">
        <v>84</v>
      </c>
      <c r="AF2287" t="s">
        <v>47046</v>
      </c>
      <c r="AG2287" t="s">
        <v>47047</v>
      </c>
      <c r="AH2287" t="s">
        <v>47048</v>
      </c>
      <c r="AI2287" t="s">
        <v>47049</v>
      </c>
      <c r="AJ2287" t="s">
        <v>47050</v>
      </c>
      <c r="AK2287" t="s">
        <v>47051</v>
      </c>
      <c r="AL2287" t="s">
        <v>47052</v>
      </c>
      <c r="AM2287" s="1" t="s">
        <v>47053</v>
      </c>
      <c r="AN2287" t="s">
        <v>47054</v>
      </c>
      <c r="AO2287" t="s">
        <v>47055</v>
      </c>
      <c r="AP2287" t="s">
        <v>47056</v>
      </c>
      <c r="AQ2287" t="s">
        <v>47056</v>
      </c>
      <c r="AR2287" t="s">
        <v>47057</v>
      </c>
      <c r="AS2287" t="s">
        <v>47058</v>
      </c>
      <c r="AT2287" t="s">
        <v>47059</v>
      </c>
    </row>
    <row r="2288" spans="1:46" hidden="1" x14ac:dyDescent="0.2">
      <c r="A2288" t="s">
        <v>11017</v>
      </c>
      <c r="B2288" t="s">
        <v>11018</v>
      </c>
      <c r="C2288" t="s">
        <v>11019</v>
      </c>
      <c r="D2288" t="s">
        <v>11020</v>
      </c>
      <c r="E2288" t="s">
        <v>11021</v>
      </c>
      <c r="F2288" t="s">
        <v>11022</v>
      </c>
      <c r="G2288">
        <f>Kuenzle_Michaillat_proteinGroups_LFQ_M1B[[#This Row],[LFQ intensity 14371 Bj sphero]]-Kuenzle_Michaillat_proteinGroups_LFQ_M1B[[#This Row],[LFQ intensity 14370 Bj vac]]</f>
        <v>0.22318649291990056</v>
      </c>
      <c r="H2288">
        <f>2^Kuenzle_Michaillat_proteinGroups_LFQ_M1B[[#This Row],[Bj sphero - Bj vac]]</f>
        <v>1.1673089866454038</v>
      </c>
      <c r="I2288">
        <f>Kuenzle_Michaillat_proteinGroups_LFQ_M1B[[#This Row],[LFQ intensity 14392 By sphero 1]]-Kuenzle_Michaillat_proteinGroups_LFQ_M1B[[#This Row],[LFQ intensity 14393 By vac 1]]</f>
        <v>1.9387054443360014</v>
      </c>
      <c r="J2288">
        <f>2^Kuenzle_Michaillat_proteinGroups_LFQ_M1B[[#This Row],[By sphero 1 - By vac 1]]</f>
        <v>3.8336149632553611</v>
      </c>
      <c r="K2288">
        <f>Kuenzle_Michaillat_proteinGroups_LFQ_M1B[[#This Row],[LFQ intensity 14394 By sphero 2]]-Kuenzle_Michaillat_proteinGroups_LFQ_M1B[[#This Row],[LFQ intensity 14395 By vac 2]]</f>
        <v>2.4647560119628977</v>
      </c>
      <c r="L2288">
        <f>2^Kuenzle_Michaillat_proteinGroups_LFQ_M1B[[#This Row],[By sphero 2 - By vac 2]]</f>
        <v>5.5203357375550235</v>
      </c>
      <c r="M2288" t="s">
        <v>34</v>
      </c>
      <c r="N2288" t="s">
        <v>34</v>
      </c>
      <c r="O2288" t="s">
        <v>483</v>
      </c>
      <c r="P2288" t="s">
        <v>483</v>
      </c>
      <c r="Q2288" t="s">
        <v>483</v>
      </c>
      <c r="R2288" t="s">
        <v>207</v>
      </c>
      <c r="S2288" t="s">
        <v>207</v>
      </c>
      <c r="T2288" t="s">
        <v>207</v>
      </c>
      <c r="U2288" t="s">
        <v>11023</v>
      </c>
      <c r="V2288" t="s">
        <v>42</v>
      </c>
      <c r="W2288" t="s">
        <v>11024</v>
      </c>
      <c r="X2288" t="s">
        <v>11025</v>
      </c>
      <c r="Y2288" t="s">
        <v>551</v>
      </c>
      <c r="Z2288" t="s">
        <v>45</v>
      </c>
      <c r="AA2288" t="s">
        <v>65</v>
      </c>
      <c r="AB2288" t="s">
        <v>396</v>
      </c>
      <c r="AC2288" t="s">
        <v>91</v>
      </c>
      <c r="AD2288" t="s">
        <v>712</v>
      </c>
      <c r="AE2288" t="s">
        <v>45</v>
      </c>
      <c r="AF2288" t="s">
        <v>11026</v>
      </c>
      <c r="AG2288" t="s">
        <v>11027</v>
      </c>
      <c r="AH2288" t="s">
        <v>11028</v>
      </c>
      <c r="AI2288" t="s">
        <v>11029</v>
      </c>
      <c r="AJ2288" t="s">
        <v>11030</v>
      </c>
      <c r="AK2288" t="s">
        <v>11031</v>
      </c>
      <c r="AL2288" t="s">
        <v>11032</v>
      </c>
      <c r="AM2288" s="1" t="s">
        <v>11033</v>
      </c>
      <c r="AN2288" t="s">
        <v>11034</v>
      </c>
      <c r="AO2288" t="s">
        <v>11035</v>
      </c>
      <c r="AP2288" t="s">
        <v>11036</v>
      </c>
      <c r="AQ2288" t="s">
        <v>11036</v>
      </c>
      <c r="AR2288" t="s">
        <v>11037</v>
      </c>
      <c r="AS2288" t="s">
        <v>11038</v>
      </c>
      <c r="AT2288" t="s">
        <v>11039</v>
      </c>
    </row>
    <row r="2289" spans="1:46" hidden="1" x14ac:dyDescent="0.2">
      <c r="A2289" t="s">
        <v>11724</v>
      </c>
      <c r="B2289" t="s">
        <v>11725</v>
      </c>
      <c r="C2289" t="s">
        <v>11726</v>
      </c>
      <c r="D2289" t="s">
        <v>11727</v>
      </c>
      <c r="E2289" t="s">
        <v>11728</v>
      </c>
      <c r="F2289" t="s">
        <v>11729</v>
      </c>
      <c r="G2289">
        <f>Kuenzle_Michaillat_proteinGroups_LFQ_M1B[[#This Row],[LFQ intensity 14371 Bj sphero]]-Kuenzle_Michaillat_proteinGroups_LFQ_M1B[[#This Row],[LFQ intensity 14370 Bj vac]]</f>
        <v>-0.6062793731689986</v>
      </c>
      <c r="H2289">
        <f>2^Kuenzle_Michaillat_proteinGroups_LFQ_M1B[[#This Row],[Bj sphero - Bj vac]]</f>
        <v>0.65688859693243817</v>
      </c>
      <c r="I2289">
        <f>Kuenzle_Michaillat_proteinGroups_LFQ_M1B[[#This Row],[LFQ intensity 14392 By sphero 1]]-Kuenzle_Michaillat_proteinGroups_LFQ_M1B[[#This Row],[LFQ intensity 14393 By vac 1]]</f>
        <v>-0.682861328125</v>
      </c>
      <c r="J2289">
        <f>2^Kuenzle_Michaillat_proteinGroups_LFQ_M1B[[#This Row],[By sphero 1 - By vac 1]]</f>
        <v>0.62292858081432767</v>
      </c>
      <c r="K2289">
        <f>Kuenzle_Michaillat_proteinGroups_LFQ_M1B[[#This Row],[LFQ intensity 14394 By sphero 2]]-Kuenzle_Michaillat_proteinGroups_LFQ_M1B[[#This Row],[LFQ intensity 14395 By vac 2]]</f>
        <v>-0.86460113525399862</v>
      </c>
      <c r="L2289">
        <f>2^Kuenzle_Michaillat_proteinGroups_LFQ_M1B[[#This Row],[By sphero 2 - By vac 2]]</f>
        <v>0.54919822382311589</v>
      </c>
      <c r="M2289" t="s">
        <v>34</v>
      </c>
      <c r="N2289" t="s">
        <v>34</v>
      </c>
      <c r="O2289" t="s">
        <v>59</v>
      </c>
      <c r="P2289" t="s">
        <v>59</v>
      </c>
      <c r="Q2289" t="s">
        <v>59</v>
      </c>
      <c r="R2289" t="s">
        <v>2320</v>
      </c>
      <c r="S2289" t="s">
        <v>2320</v>
      </c>
      <c r="T2289" t="s">
        <v>2320</v>
      </c>
      <c r="U2289" t="s">
        <v>11730</v>
      </c>
      <c r="V2289" t="s">
        <v>42</v>
      </c>
      <c r="W2289" t="s">
        <v>11731</v>
      </c>
      <c r="X2289" t="s">
        <v>11732</v>
      </c>
      <c r="Y2289" t="s">
        <v>492</v>
      </c>
      <c r="Z2289" t="s">
        <v>165</v>
      </c>
      <c r="AA2289" t="s">
        <v>113</v>
      </c>
      <c r="AB2289" t="s">
        <v>65</v>
      </c>
      <c r="AC2289" t="s">
        <v>65</v>
      </c>
      <c r="AD2289" t="s">
        <v>65</v>
      </c>
      <c r="AE2289" t="s">
        <v>65</v>
      </c>
      <c r="AF2289" t="s">
        <v>11733</v>
      </c>
      <c r="AG2289" t="s">
        <v>11734</v>
      </c>
      <c r="AH2289" t="s">
        <v>11735</v>
      </c>
      <c r="AI2289" t="s">
        <v>11736</v>
      </c>
      <c r="AJ2289" t="s">
        <v>11737</v>
      </c>
      <c r="AK2289" t="s">
        <v>11738</v>
      </c>
      <c r="AL2289" t="s">
        <v>11739</v>
      </c>
      <c r="AM2289" s="1" t="s">
        <v>11740</v>
      </c>
      <c r="AN2289" t="s">
        <v>11741</v>
      </c>
      <c r="AO2289" t="s">
        <v>11742</v>
      </c>
      <c r="AP2289" t="s">
        <v>11743</v>
      </c>
      <c r="AQ2289" t="s">
        <v>11743</v>
      </c>
      <c r="AR2289" t="s">
        <v>11744</v>
      </c>
      <c r="AS2289" t="s">
        <v>11745</v>
      </c>
      <c r="AT2289" t="s">
        <v>11746</v>
      </c>
    </row>
    <row r="2290" spans="1:46" hidden="1" x14ac:dyDescent="0.2">
      <c r="A2290" t="s">
        <v>66630</v>
      </c>
      <c r="B2290" t="s">
        <v>66631</v>
      </c>
      <c r="C2290" t="s">
        <v>66632</v>
      </c>
      <c r="D2290" t="s">
        <v>66633</v>
      </c>
      <c r="E2290" t="s">
        <v>66634</v>
      </c>
      <c r="F2290" t="s">
        <v>66635</v>
      </c>
      <c r="G2290">
        <f>Kuenzle_Michaillat_proteinGroups_LFQ_M1B[[#This Row],[LFQ intensity 14371 Bj sphero]]-Kuenzle_Michaillat_proteinGroups_LFQ_M1B[[#This Row],[LFQ intensity 14370 Bj vac]]</f>
        <v>-0.98054504394530184</v>
      </c>
      <c r="H2290">
        <f>2^Kuenzle_Michaillat_proteinGroups_LFQ_M1B[[#This Row],[Bj sphero - Bj vac]]</f>
        <v>0.5067882413184378</v>
      </c>
      <c r="I2290">
        <f>Kuenzle_Michaillat_proteinGroups_LFQ_M1B[[#This Row],[LFQ intensity 14392 By sphero 1]]-Kuenzle_Michaillat_proteinGroups_LFQ_M1B[[#This Row],[LFQ intensity 14393 By vac 1]]</f>
        <v>-0.52529716491700285</v>
      </c>
      <c r="J2290">
        <f>2^Kuenzle_Michaillat_proteinGroups_LFQ_M1B[[#This Row],[By sphero 1 - By vac 1]]</f>
        <v>0.69481597766334913</v>
      </c>
      <c r="K2290">
        <f>Kuenzle_Michaillat_proteinGroups_LFQ_M1B[[#This Row],[LFQ intensity 14394 By sphero 2]]-Kuenzle_Michaillat_proteinGroups_LFQ_M1B[[#This Row],[LFQ intensity 14395 By vac 2]]</f>
        <v>-0.84189796447760301</v>
      </c>
      <c r="L2290">
        <f>2^Kuenzle_Michaillat_proteinGroups_LFQ_M1B[[#This Row],[By sphero 2 - By vac 2]]</f>
        <v>0.55790911824362599</v>
      </c>
      <c r="M2290" t="s">
        <v>34</v>
      </c>
      <c r="N2290" t="s">
        <v>34</v>
      </c>
      <c r="O2290" t="s">
        <v>514</v>
      </c>
      <c r="P2290" t="s">
        <v>514</v>
      </c>
      <c r="Q2290" t="s">
        <v>514</v>
      </c>
      <c r="R2290" t="s">
        <v>35106</v>
      </c>
      <c r="S2290" t="s">
        <v>35106</v>
      </c>
      <c r="T2290" t="s">
        <v>35106</v>
      </c>
      <c r="U2290" t="s">
        <v>66636</v>
      </c>
      <c r="V2290" t="s">
        <v>42</v>
      </c>
      <c r="W2290" t="s">
        <v>66637</v>
      </c>
      <c r="X2290" t="s">
        <v>66638</v>
      </c>
      <c r="Y2290" t="s">
        <v>871</v>
      </c>
      <c r="Z2290" t="s">
        <v>92</v>
      </c>
      <c r="AA2290" t="s">
        <v>92</v>
      </c>
      <c r="AB2290" t="s">
        <v>250</v>
      </c>
      <c r="AC2290" t="s">
        <v>92</v>
      </c>
      <c r="AD2290" t="s">
        <v>92</v>
      </c>
      <c r="AE2290" t="s">
        <v>90</v>
      </c>
      <c r="AF2290" t="s">
        <v>66639</v>
      </c>
      <c r="AG2290" t="s">
        <v>66640</v>
      </c>
      <c r="AH2290" t="s">
        <v>66641</v>
      </c>
      <c r="AI2290" t="s">
        <v>66642</v>
      </c>
      <c r="AJ2290" t="s">
        <v>66643</v>
      </c>
      <c r="AK2290" t="s">
        <v>66644</v>
      </c>
      <c r="AL2290" t="s">
        <v>66645</v>
      </c>
      <c r="AM2290" s="1" t="s">
        <v>66646</v>
      </c>
      <c r="AN2290" t="s">
        <v>66647</v>
      </c>
      <c r="AO2290" t="s">
        <v>66648</v>
      </c>
      <c r="AP2290" t="s">
        <v>66649</v>
      </c>
      <c r="AQ2290" t="s">
        <v>66649</v>
      </c>
      <c r="AR2290" t="s">
        <v>66650</v>
      </c>
      <c r="AS2290" t="s">
        <v>66651</v>
      </c>
      <c r="AT2290" t="s">
        <v>66652</v>
      </c>
    </row>
    <row r="2291" spans="1:46" hidden="1" x14ac:dyDescent="0.2">
      <c r="A2291" t="s">
        <v>17988</v>
      </c>
      <c r="B2291" t="s">
        <v>17989</v>
      </c>
      <c r="C2291" t="s">
        <v>17990</v>
      </c>
      <c r="D2291" t="s">
        <v>17991</v>
      </c>
      <c r="E2291" t="s">
        <v>17992</v>
      </c>
      <c r="F2291" t="s">
        <v>17993</v>
      </c>
      <c r="G2291">
        <f>Kuenzle_Michaillat_proteinGroups_LFQ_M1B[[#This Row],[LFQ intensity 14371 Bj sphero]]-Kuenzle_Michaillat_proteinGroups_LFQ_M1B[[#This Row],[LFQ intensity 14370 Bj vac]]</f>
        <v>-0.39785003662110086</v>
      </c>
      <c r="H2291">
        <f>2^Kuenzle_Michaillat_proteinGroups_LFQ_M1B[[#This Row],[Bj sphero - Bj vac]]</f>
        <v>0.75898851673331102</v>
      </c>
      <c r="I2291">
        <f>Kuenzle_Michaillat_proteinGroups_LFQ_M1B[[#This Row],[LFQ intensity 14392 By sphero 1]]-Kuenzle_Michaillat_proteinGroups_LFQ_M1B[[#This Row],[LFQ intensity 14393 By vac 1]]</f>
        <v>-1.3657951354981002</v>
      </c>
      <c r="J2291">
        <f>2^Kuenzle_Michaillat_proteinGroups_LFQ_M1B[[#This Row],[By sphero 1 - By vac 1]]</f>
        <v>0.38802052262549264</v>
      </c>
      <c r="K2291">
        <f>Kuenzle_Michaillat_proteinGroups_LFQ_M1B[[#This Row],[LFQ intensity 14394 By sphero 2]]-Kuenzle_Michaillat_proteinGroups_LFQ_M1B[[#This Row],[LFQ intensity 14395 By vac 2]]</f>
        <v>-0.83395576477060018</v>
      </c>
      <c r="L2291">
        <f>2^Kuenzle_Michaillat_proteinGroups_LFQ_M1B[[#This Row],[By sphero 2 - By vac 2]]</f>
        <v>0.56098894077771821</v>
      </c>
      <c r="M2291" t="s">
        <v>34</v>
      </c>
      <c r="N2291" t="s">
        <v>34</v>
      </c>
      <c r="O2291" t="s">
        <v>59</v>
      </c>
      <c r="P2291" t="s">
        <v>59</v>
      </c>
      <c r="Q2291" t="s">
        <v>59</v>
      </c>
      <c r="R2291" t="s">
        <v>11799</v>
      </c>
      <c r="S2291" t="s">
        <v>11799</v>
      </c>
      <c r="T2291" t="s">
        <v>11799</v>
      </c>
      <c r="U2291" t="s">
        <v>17994</v>
      </c>
      <c r="V2291" t="s">
        <v>42</v>
      </c>
      <c r="W2291" t="s">
        <v>17995</v>
      </c>
      <c r="X2291" t="s">
        <v>17996</v>
      </c>
      <c r="Y2291" t="s">
        <v>2431</v>
      </c>
      <c r="Z2291" t="s">
        <v>59</v>
      </c>
      <c r="AA2291" t="s">
        <v>59</v>
      </c>
      <c r="AB2291" t="s">
        <v>45</v>
      </c>
      <c r="AC2291" t="s">
        <v>45</v>
      </c>
      <c r="AD2291" t="s">
        <v>45</v>
      </c>
      <c r="AE2291" t="s">
        <v>59</v>
      </c>
      <c r="AF2291" t="s">
        <v>17997</v>
      </c>
      <c r="AG2291" t="s">
        <v>11892</v>
      </c>
      <c r="AH2291" t="s">
        <v>17998</v>
      </c>
      <c r="AI2291" t="s">
        <v>17999</v>
      </c>
      <c r="AJ2291" t="s">
        <v>18000</v>
      </c>
      <c r="AK2291" t="s">
        <v>18001</v>
      </c>
      <c r="AL2291" t="s">
        <v>11806</v>
      </c>
      <c r="AM2291" s="1" t="s">
        <v>18002</v>
      </c>
      <c r="AN2291" t="s">
        <v>18003</v>
      </c>
      <c r="AO2291" t="s">
        <v>18004</v>
      </c>
      <c r="AP2291" t="s">
        <v>18005</v>
      </c>
      <c r="AQ2291" t="s">
        <v>18005</v>
      </c>
      <c r="AR2291" t="s">
        <v>18006</v>
      </c>
      <c r="AS2291" t="s">
        <v>18007</v>
      </c>
      <c r="AT2291" t="s">
        <v>18008</v>
      </c>
    </row>
    <row r="2292" spans="1:46" hidden="1" x14ac:dyDescent="0.2">
      <c r="A2292" t="s">
        <v>36</v>
      </c>
      <c r="B2292" t="s">
        <v>36</v>
      </c>
      <c r="C2292" t="s">
        <v>28957</v>
      </c>
      <c r="D2292" t="s">
        <v>28958</v>
      </c>
      <c r="E2292" t="s">
        <v>28959</v>
      </c>
      <c r="F2292" t="s">
        <v>28960</v>
      </c>
      <c r="G2292" t="e">
        <f>Kuenzle_Michaillat_proteinGroups_LFQ_M1B[[#This Row],[LFQ intensity 14371 Bj sphero]]-Kuenzle_Michaillat_proteinGroups_LFQ_M1B[[#This Row],[LFQ intensity 14370 Bj vac]]</f>
        <v>#VALUE!</v>
      </c>
      <c r="H2292" t="e">
        <f>2^Kuenzle_Michaillat_proteinGroups_LFQ_M1B[[#This Row],[Bj sphero - Bj vac]]</f>
        <v>#VALUE!</v>
      </c>
      <c r="I2292">
        <f>Kuenzle_Michaillat_proteinGroups_LFQ_M1B[[#This Row],[LFQ intensity 14392 By sphero 1]]-Kuenzle_Michaillat_proteinGroups_LFQ_M1B[[#This Row],[LFQ intensity 14393 By vac 1]]</f>
        <v>0.7242622375487997</v>
      </c>
      <c r="J2292">
        <f>2^Kuenzle_Michaillat_proteinGroups_LFQ_M1B[[#This Row],[By sphero 1 - By vac 1]]</f>
        <v>1.6520555954340881</v>
      </c>
      <c r="K2292">
        <f>Kuenzle_Michaillat_proteinGroups_LFQ_M1B[[#This Row],[LFQ intensity 14394 By sphero 2]]-Kuenzle_Michaillat_proteinGroups_LFQ_M1B[[#This Row],[LFQ intensity 14395 By vac 2]]</f>
        <v>0.5542182922362997</v>
      </c>
      <c r="L2292">
        <f>2^Kuenzle_Michaillat_proteinGroups_LFQ_M1B[[#This Row],[By sphero 2 - By vac 2]]</f>
        <v>1.4683727967290849</v>
      </c>
      <c r="M2292" t="s">
        <v>34</v>
      </c>
      <c r="N2292" t="s">
        <v>34</v>
      </c>
      <c r="O2292" t="s">
        <v>65</v>
      </c>
      <c r="P2292" t="s">
        <v>65</v>
      </c>
      <c r="Q2292" t="s">
        <v>65</v>
      </c>
      <c r="R2292" t="s">
        <v>21769</v>
      </c>
      <c r="S2292" t="s">
        <v>21769</v>
      </c>
      <c r="T2292" t="s">
        <v>21769</v>
      </c>
      <c r="U2292" t="s">
        <v>28961</v>
      </c>
      <c r="V2292" t="s">
        <v>42</v>
      </c>
      <c r="W2292" t="s">
        <v>28962</v>
      </c>
      <c r="X2292" t="s">
        <v>28963</v>
      </c>
      <c r="Y2292" t="s">
        <v>92</v>
      </c>
      <c r="Z2292" t="s">
        <v>39</v>
      </c>
      <c r="AA2292" t="s">
        <v>165</v>
      </c>
      <c r="AB2292" t="s">
        <v>165</v>
      </c>
      <c r="AC2292" t="s">
        <v>165</v>
      </c>
      <c r="AD2292" t="s">
        <v>113</v>
      </c>
      <c r="AE2292" t="s">
        <v>165</v>
      </c>
      <c r="AF2292" t="s">
        <v>28964</v>
      </c>
      <c r="AG2292" t="s">
        <v>15685</v>
      </c>
      <c r="AH2292" t="s">
        <v>28965</v>
      </c>
      <c r="AI2292" t="s">
        <v>28966</v>
      </c>
      <c r="AJ2292" t="s">
        <v>28967</v>
      </c>
      <c r="AK2292" t="s">
        <v>28968</v>
      </c>
      <c r="AL2292" t="s">
        <v>28969</v>
      </c>
      <c r="AM2292" s="1" t="s">
        <v>28970</v>
      </c>
      <c r="AN2292" t="s">
        <v>28971</v>
      </c>
      <c r="AO2292" t="s">
        <v>28972</v>
      </c>
      <c r="AP2292" t="s">
        <v>28973</v>
      </c>
      <c r="AQ2292" t="s">
        <v>28973</v>
      </c>
      <c r="AR2292" t="s">
        <v>28974</v>
      </c>
      <c r="AS2292" t="s">
        <v>28975</v>
      </c>
      <c r="AT2292" t="s">
        <v>28976</v>
      </c>
    </row>
    <row r="2293" spans="1:46" hidden="1" x14ac:dyDescent="0.2">
      <c r="A2293" t="s">
        <v>51330</v>
      </c>
      <c r="B2293" t="s">
        <v>51331</v>
      </c>
      <c r="C2293" t="s">
        <v>51332</v>
      </c>
      <c r="D2293" t="s">
        <v>51333</v>
      </c>
      <c r="E2293" t="s">
        <v>51334</v>
      </c>
      <c r="F2293" t="s">
        <v>51335</v>
      </c>
      <c r="G2293">
        <f>Kuenzle_Michaillat_proteinGroups_LFQ_M1B[[#This Row],[LFQ intensity 14371 Bj sphero]]-Kuenzle_Michaillat_proteinGroups_LFQ_M1B[[#This Row],[LFQ intensity 14370 Bj vac]]</f>
        <v>-0.98513603210450285</v>
      </c>
      <c r="H2293">
        <f>2^Kuenzle_Michaillat_proteinGroups_LFQ_M1B[[#This Row],[Bj sphero - Bj vac]]</f>
        <v>0.50517808761950023</v>
      </c>
      <c r="I2293">
        <f>Kuenzle_Michaillat_proteinGroups_LFQ_M1B[[#This Row],[LFQ intensity 14392 By sphero 1]]-Kuenzle_Michaillat_proteinGroups_LFQ_M1B[[#This Row],[LFQ intensity 14393 By vac 1]]</f>
        <v>-2.1712398529053019</v>
      </c>
      <c r="J2293">
        <f>2^Kuenzle_Michaillat_proteinGroups_LFQ_M1B[[#This Row],[By sphero 1 - By vac 1]]</f>
        <v>0.22201978435583877</v>
      </c>
      <c r="K2293">
        <f>Kuenzle_Michaillat_proteinGroups_LFQ_M1B[[#This Row],[LFQ intensity 14394 By sphero 2]]-Kuenzle_Michaillat_proteinGroups_LFQ_M1B[[#This Row],[LFQ intensity 14395 By vac 2]]</f>
        <v>-1.0570621490479013</v>
      </c>
      <c r="L2293">
        <f>2^Kuenzle_Michaillat_proteinGroups_LFQ_M1B[[#This Row],[By sphero 2 - By vac 2]]</f>
        <v>0.48060975983101034</v>
      </c>
      <c r="M2293" t="s">
        <v>34</v>
      </c>
      <c r="N2293" t="s">
        <v>34</v>
      </c>
      <c r="O2293" t="s">
        <v>64</v>
      </c>
      <c r="P2293" t="s">
        <v>64</v>
      </c>
      <c r="Q2293" t="s">
        <v>64</v>
      </c>
      <c r="R2293" t="s">
        <v>16188</v>
      </c>
      <c r="S2293" t="s">
        <v>16188</v>
      </c>
      <c r="T2293" t="s">
        <v>16188</v>
      </c>
      <c r="U2293" t="s">
        <v>51336</v>
      </c>
      <c r="V2293" t="s">
        <v>42</v>
      </c>
      <c r="W2293" t="s">
        <v>51337</v>
      </c>
      <c r="X2293" t="s">
        <v>51338</v>
      </c>
      <c r="Y2293" t="s">
        <v>1384</v>
      </c>
      <c r="Z2293" t="s">
        <v>371</v>
      </c>
      <c r="AA2293" t="s">
        <v>92</v>
      </c>
      <c r="AB2293" t="s">
        <v>91</v>
      </c>
      <c r="AC2293" t="s">
        <v>396</v>
      </c>
      <c r="AD2293" t="s">
        <v>90</v>
      </c>
      <c r="AE2293" t="s">
        <v>396</v>
      </c>
      <c r="AF2293" t="s">
        <v>51339</v>
      </c>
      <c r="AG2293" t="s">
        <v>51340</v>
      </c>
      <c r="AH2293" t="s">
        <v>42908</v>
      </c>
      <c r="AI2293" t="s">
        <v>51341</v>
      </c>
      <c r="AJ2293" t="s">
        <v>51342</v>
      </c>
      <c r="AK2293" t="s">
        <v>51343</v>
      </c>
      <c r="AL2293" t="s">
        <v>51344</v>
      </c>
      <c r="AM2293" s="1" t="s">
        <v>51345</v>
      </c>
      <c r="AN2293" t="s">
        <v>51346</v>
      </c>
      <c r="AO2293" t="s">
        <v>51347</v>
      </c>
      <c r="AP2293" t="s">
        <v>51348</v>
      </c>
      <c r="AQ2293" t="s">
        <v>51348</v>
      </c>
      <c r="AR2293" t="s">
        <v>51349</v>
      </c>
      <c r="AS2293" t="s">
        <v>51350</v>
      </c>
      <c r="AT2293" t="s">
        <v>51351</v>
      </c>
    </row>
    <row r="2294" spans="1:46" hidden="1" x14ac:dyDescent="0.2">
      <c r="A2294" t="s">
        <v>42376</v>
      </c>
      <c r="B2294" t="s">
        <v>42377</v>
      </c>
      <c r="C2294" t="s">
        <v>42378</v>
      </c>
      <c r="D2294" t="s">
        <v>42379</v>
      </c>
      <c r="E2294" t="s">
        <v>42380</v>
      </c>
      <c r="F2294" t="s">
        <v>42381</v>
      </c>
      <c r="G2294">
        <f>Kuenzle_Michaillat_proteinGroups_LFQ_M1B[[#This Row],[LFQ intensity 14371 Bj sphero]]-Kuenzle_Michaillat_proteinGroups_LFQ_M1B[[#This Row],[LFQ intensity 14370 Bj vac]]</f>
        <v>0.54242897033689985</v>
      </c>
      <c r="H2294">
        <f>2^Kuenzle_Michaillat_proteinGroups_LFQ_M1B[[#This Row],[Bj sphero - Bj vac]]</f>
        <v>1.4564225366884371</v>
      </c>
      <c r="I2294">
        <f>Kuenzle_Michaillat_proteinGroups_LFQ_M1B[[#This Row],[LFQ intensity 14392 By sphero 1]]-Kuenzle_Michaillat_proteinGroups_LFQ_M1B[[#This Row],[LFQ intensity 14393 By vac 1]]</f>
        <v>1.8364467620849005</v>
      </c>
      <c r="J2294">
        <f>2^Kuenzle_Michaillat_proteinGroups_LFQ_M1B[[#This Row],[By sphero 1 - By vac 1]]</f>
        <v>3.571293643887048</v>
      </c>
      <c r="K2294">
        <f>Kuenzle_Michaillat_proteinGroups_LFQ_M1B[[#This Row],[LFQ intensity 14394 By sphero 2]]-Kuenzle_Michaillat_proteinGroups_LFQ_M1B[[#This Row],[LFQ intensity 14395 By vac 2]]</f>
        <v>1.7768535614013992</v>
      </c>
      <c r="L2294">
        <f>2^Kuenzle_Michaillat_proteinGroups_LFQ_M1B[[#This Row],[By sphero 2 - By vac 2]]</f>
        <v>3.4267799712538984</v>
      </c>
      <c r="M2294" t="s">
        <v>34</v>
      </c>
      <c r="N2294" t="s">
        <v>34</v>
      </c>
      <c r="O2294" t="s">
        <v>92</v>
      </c>
      <c r="P2294" t="s">
        <v>92</v>
      </c>
      <c r="Q2294" t="s">
        <v>92</v>
      </c>
      <c r="R2294" t="s">
        <v>22374</v>
      </c>
      <c r="S2294" t="s">
        <v>22374</v>
      </c>
      <c r="T2294" t="s">
        <v>22374</v>
      </c>
      <c r="U2294" t="s">
        <v>42382</v>
      </c>
      <c r="V2294" t="s">
        <v>42</v>
      </c>
      <c r="W2294" t="s">
        <v>42383</v>
      </c>
      <c r="X2294" t="s">
        <v>42384</v>
      </c>
      <c r="Y2294" t="s">
        <v>1858</v>
      </c>
      <c r="Z2294" t="s">
        <v>45</v>
      </c>
      <c r="AA2294" t="s">
        <v>59</v>
      </c>
      <c r="AB2294" t="s">
        <v>92</v>
      </c>
      <c r="AC2294" t="s">
        <v>65</v>
      </c>
      <c r="AD2294" t="s">
        <v>92</v>
      </c>
      <c r="AE2294" t="s">
        <v>59</v>
      </c>
      <c r="AF2294" t="s">
        <v>42385</v>
      </c>
      <c r="AG2294" t="s">
        <v>42386</v>
      </c>
      <c r="AH2294" t="s">
        <v>42387</v>
      </c>
      <c r="AI2294" t="s">
        <v>42388</v>
      </c>
      <c r="AJ2294" t="s">
        <v>42389</v>
      </c>
      <c r="AK2294" t="s">
        <v>42390</v>
      </c>
      <c r="AL2294" t="s">
        <v>42391</v>
      </c>
      <c r="AM2294" s="1" t="s">
        <v>42392</v>
      </c>
      <c r="AN2294" t="s">
        <v>42393</v>
      </c>
      <c r="AO2294" t="s">
        <v>42394</v>
      </c>
      <c r="AP2294" t="s">
        <v>42395</v>
      </c>
      <c r="AQ2294" t="s">
        <v>42395</v>
      </c>
      <c r="AR2294" t="s">
        <v>42396</v>
      </c>
      <c r="AS2294" t="s">
        <v>42397</v>
      </c>
      <c r="AT2294" t="s">
        <v>42398</v>
      </c>
    </row>
    <row r="2295" spans="1:46" hidden="1" x14ac:dyDescent="0.2">
      <c r="A2295" t="s">
        <v>55720</v>
      </c>
      <c r="B2295" t="s">
        <v>55721</v>
      </c>
      <c r="C2295" t="s">
        <v>55722</v>
      </c>
      <c r="D2295" t="s">
        <v>55723</v>
      </c>
      <c r="E2295" t="s">
        <v>55724</v>
      </c>
      <c r="F2295" t="s">
        <v>55725</v>
      </c>
      <c r="G2295">
        <f>Kuenzle_Michaillat_proteinGroups_LFQ_M1B[[#This Row],[LFQ intensity 14371 Bj sphero]]-Kuenzle_Michaillat_proteinGroups_LFQ_M1B[[#This Row],[LFQ intensity 14370 Bj vac]]</f>
        <v>0.52775955200199931</v>
      </c>
      <c r="H2295">
        <f>2^Kuenzle_Michaillat_proteinGroups_LFQ_M1B[[#This Row],[Bj sphero - Bj vac]]</f>
        <v>1.441688571181986</v>
      </c>
      <c r="I2295">
        <f>Kuenzle_Michaillat_proteinGroups_LFQ_M1B[[#This Row],[LFQ intensity 14392 By sphero 1]]-Kuenzle_Michaillat_proteinGroups_LFQ_M1B[[#This Row],[LFQ intensity 14393 By vac 1]]</f>
        <v>7.7484130859399869E-2</v>
      </c>
      <c r="J2295">
        <f>2^Kuenzle_Michaillat_proteinGroups_LFQ_M1B[[#This Row],[By sphero 1 - By vac 1]]</f>
        <v>1.0551763473475724</v>
      </c>
      <c r="K2295">
        <f>Kuenzle_Michaillat_proteinGroups_LFQ_M1B[[#This Row],[LFQ intensity 14394 By sphero 2]]-Kuenzle_Michaillat_proteinGroups_LFQ_M1B[[#This Row],[LFQ intensity 14395 By vac 2]]</f>
        <v>0.6061649322508984</v>
      </c>
      <c r="L2295">
        <f>2^Kuenzle_Michaillat_proteinGroups_LFQ_M1B[[#This Row],[By sphero 2 - By vac 2]]</f>
        <v>1.5222073931802751</v>
      </c>
      <c r="M2295" t="s">
        <v>34</v>
      </c>
      <c r="N2295" t="s">
        <v>34</v>
      </c>
      <c r="O2295" t="s">
        <v>551</v>
      </c>
      <c r="P2295" t="s">
        <v>551</v>
      </c>
      <c r="Q2295" t="s">
        <v>551</v>
      </c>
      <c r="R2295" t="s">
        <v>275</v>
      </c>
      <c r="S2295" t="s">
        <v>275</v>
      </c>
      <c r="T2295" t="s">
        <v>275</v>
      </c>
      <c r="U2295" t="s">
        <v>55726</v>
      </c>
      <c r="V2295" t="s">
        <v>42</v>
      </c>
      <c r="W2295" t="s">
        <v>55727</v>
      </c>
      <c r="X2295" t="s">
        <v>55728</v>
      </c>
      <c r="Y2295" t="s">
        <v>21229</v>
      </c>
      <c r="Z2295" t="s">
        <v>492</v>
      </c>
      <c r="AA2295" t="s">
        <v>329</v>
      </c>
      <c r="AB2295" t="s">
        <v>1192</v>
      </c>
      <c r="AC2295" t="s">
        <v>1093</v>
      </c>
      <c r="AD2295" t="s">
        <v>1192</v>
      </c>
      <c r="AE2295" t="s">
        <v>138</v>
      </c>
      <c r="AF2295" t="s">
        <v>55729</v>
      </c>
      <c r="AG2295" t="s">
        <v>55730</v>
      </c>
      <c r="AH2295" t="s">
        <v>55731</v>
      </c>
      <c r="AI2295" t="s">
        <v>55732</v>
      </c>
      <c r="AJ2295" t="s">
        <v>55733</v>
      </c>
      <c r="AK2295" t="s">
        <v>55734</v>
      </c>
      <c r="AL2295" t="s">
        <v>55735</v>
      </c>
      <c r="AM2295" s="1" t="s">
        <v>55736</v>
      </c>
      <c r="AN2295" t="s">
        <v>55737</v>
      </c>
      <c r="AO2295" t="s">
        <v>55738</v>
      </c>
      <c r="AP2295" t="s">
        <v>55739</v>
      </c>
      <c r="AQ2295" t="s">
        <v>55739</v>
      </c>
      <c r="AR2295" t="s">
        <v>55740</v>
      </c>
      <c r="AS2295" t="s">
        <v>55741</v>
      </c>
      <c r="AT2295" t="s">
        <v>55742</v>
      </c>
    </row>
    <row r="2296" spans="1:46" hidden="1" x14ac:dyDescent="0.2">
      <c r="A2296" t="s">
        <v>70469</v>
      </c>
      <c r="B2296" t="s">
        <v>70470</v>
      </c>
      <c r="C2296" t="s">
        <v>70471</v>
      </c>
      <c r="D2296" t="s">
        <v>70472</v>
      </c>
      <c r="E2296" t="s">
        <v>70473</v>
      </c>
      <c r="F2296" t="s">
        <v>70474</v>
      </c>
      <c r="G2296">
        <f>Kuenzle_Michaillat_proteinGroups_LFQ_M1B[[#This Row],[LFQ intensity 14371 Bj sphero]]-Kuenzle_Michaillat_proteinGroups_LFQ_M1B[[#This Row],[LFQ intensity 14370 Bj vac]]</f>
        <v>2.9720115661621023</v>
      </c>
      <c r="H2296">
        <f>2^Kuenzle_Michaillat_proteinGroups_LFQ_M1B[[#This Row],[Bj sphero - Bj vac]]</f>
        <v>7.8462949358158749</v>
      </c>
      <c r="I2296">
        <f>Kuenzle_Michaillat_proteinGroups_LFQ_M1B[[#This Row],[LFQ intensity 14392 By sphero 1]]-Kuenzle_Michaillat_proteinGroups_LFQ_M1B[[#This Row],[LFQ intensity 14393 By vac 1]]</f>
        <v>3.8132686614990021</v>
      </c>
      <c r="J2296">
        <f>2^Kuenzle_Michaillat_proteinGroups_LFQ_M1B[[#This Row],[By sphero 1 - By vac 1]]</f>
        <v>14.057505064235109</v>
      </c>
      <c r="K2296">
        <f>Kuenzle_Michaillat_proteinGroups_LFQ_M1B[[#This Row],[LFQ intensity 14394 By sphero 2]]-Kuenzle_Michaillat_proteinGroups_LFQ_M1B[[#This Row],[LFQ intensity 14395 By vac 2]]</f>
        <v>2.0450267791747976</v>
      </c>
      <c r="L2296">
        <f>2^Kuenzle_Michaillat_proteinGroups_LFQ_M1B[[#This Row],[By sphero 2 - By vac 2]]</f>
        <v>4.1268093179556242</v>
      </c>
      <c r="M2296" t="s">
        <v>34</v>
      </c>
      <c r="N2296" t="s">
        <v>34</v>
      </c>
      <c r="O2296" t="s">
        <v>371</v>
      </c>
      <c r="P2296" t="s">
        <v>371</v>
      </c>
      <c r="Q2296" t="s">
        <v>371</v>
      </c>
      <c r="R2296" t="s">
        <v>26128</v>
      </c>
      <c r="S2296" t="s">
        <v>26128</v>
      </c>
      <c r="T2296" t="s">
        <v>26128</v>
      </c>
      <c r="U2296" t="s">
        <v>55520</v>
      </c>
      <c r="V2296" t="s">
        <v>42</v>
      </c>
      <c r="W2296" t="s">
        <v>70475</v>
      </c>
      <c r="X2296" t="s">
        <v>70476</v>
      </c>
      <c r="Y2296" t="s">
        <v>189</v>
      </c>
      <c r="Z2296" t="s">
        <v>165</v>
      </c>
      <c r="AA2296" t="s">
        <v>59</v>
      </c>
      <c r="AB2296" t="s">
        <v>521</v>
      </c>
      <c r="AC2296" t="s">
        <v>165</v>
      </c>
      <c r="AD2296" t="s">
        <v>514</v>
      </c>
      <c r="AE2296" t="s">
        <v>59</v>
      </c>
      <c r="AF2296" t="s">
        <v>70477</v>
      </c>
      <c r="AG2296" t="s">
        <v>70478</v>
      </c>
      <c r="AH2296" t="s">
        <v>70479</v>
      </c>
      <c r="AI2296" t="s">
        <v>70480</v>
      </c>
      <c r="AJ2296" t="s">
        <v>70481</v>
      </c>
      <c r="AK2296" t="s">
        <v>70482</v>
      </c>
      <c r="AL2296" t="s">
        <v>70483</v>
      </c>
      <c r="AM2296" s="1" t="s">
        <v>70484</v>
      </c>
      <c r="AN2296" t="s">
        <v>70485</v>
      </c>
      <c r="AO2296" t="s">
        <v>70486</v>
      </c>
      <c r="AP2296" t="s">
        <v>70487</v>
      </c>
      <c r="AQ2296" t="s">
        <v>70487</v>
      </c>
      <c r="AR2296" t="s">
        <v>70488</v>
      </c>
      <c r="AS2296" t="s">
        <v>70489</v>
      </c>
      <c r="AT2296" t="s">
        <v>70490</v>
      </c>
    </row>
    <row r="2297" spans="1:46" hidden="1" x14ac:dyDescent="0.2">
      <c r="A2297" t="s">
        <v>1481</v>
      </c>
      <c r="B2297" t="s">
        <v>77310</v>
      </c>
      <c r="C2297" t="s">
        <v>77311</v>
      </c>
      <c r="D2297" t="s">
        <v>77312</v>
      </c>
      <c r="E2297" t="s">
        <v>77313</v>
      </c>
      <c r="F2297" t="s">
        <v>77314</v>
      </c>
      <c r="G2297">
        <f>Kuenzle_Michaillat_proteinGroups_LFQ_M1B[[#This Row],[LFQ intensity 14371 Bj sphero]]-Kuenzle_Michaillat_proteinGroups_LFQ_M1B[[#This Row],[LFQ intensity 14370 Bj vac]]</f>
        <v>0.60875701904299717</v>
      </c>
      <c r="H2297">
        <f>2^Kuenzle_Michaillat_proteinGroups_LFQ_M1B[[#This Row],[Bj sphero - Bj vac]]</f>
        <v>1.5249447980370667</v>
      </c>
      <c r="I2297">
        <f>Kuenzle_Michaillat_proteinGroups_LFQ_M1B[[#This Row],[LFQ intensity 14392 By sphero 1]]-Kuenzle_Michaillat_proteinGroups_LFQ_M1B[[#This Row],[LFQ intensity 14393 By vac 1]]</f>
        <v>0.82131004333500002</v>
      </c>
      <c r="J2297">
        <f>2^Kuenzle_Michaillat_proteinGroups_LFQ_M1B[[#This Row],[By sphero 1 - By vac 1]]</f>
        <v>1.7670098025757157</v>
      </c>
      <c r="K2297">
        <f>Kuenzle_Michaillat_proteinGroups_LFQ_M1B[[#This Row],[LFQ intensity 14394 By sphero 2]]-Kuenzle_Michaillat_proteinGroups_LFQ_M1B[[#This Row],[LFQ intensity 14395 By vac 2]]</f>
        <v>1.0266838073729971</v>
      </c>
      <c r="L2297">
        <f>2^Kuenzle_Michaillat_proteinGroups_LFQ_M1B[[#This Row],[By sphero 2 - By vac 2]]</f>
        <v>2.0373358254234692</v>
      </c>
      <c r="M2297" t="s">
        <v>34</v>
      </c>
      <c r="N2297" t="s">
        <v>34</v>
      </c>
      <c r="O2297" t="s">
        <v>64</v>
      </c>
      <c r="P2297" t="s">
        <v>712</v>
      </c>
      <c r="Q2297" t="s">
        <v>712</v>
      </c>
      <c r="R2297" t="s">
        <v>8678</v>
      </c>
      <c r="S2297" t="s">
        <v>20791</v>
      </c>
      <c r="T2297" t="s">
        <v>20791</v>
      </c>
      <c r="U2297" t="s">
        <v>77315</v>
      </c>
      <c r="V2297" t="s">
        <v>42</v>
      </c>
      <c r="W2297" t="s">
        <v>77316</v>
      </c>
      <c r="X2297" t="s">
        <v>77317</v>
      </c>
      <c r="Y2297" t="s">
        <v>4496</v>
      </c>
      <c r="Z2297" t="s">
        <v>255</v>
      </c>
      <c r="AA2297" t="s">
        <v>573</v>
      </c>
      <c r="AB2297" t="s">
        <v>255</v>
      </c>
      <c r="AC2297" t="s">
        <v>255</v>
      </c>
      <c r="AD2297" t="s">
        <v>255</v>
      </c>
      <c r="AE2297" t="s">
        <v>255</v>
      </c>
      <c r="AF2297" t="s">
        <v>77318</v>
      </c>
      <c r="AG2297" t="s">
        <v>77319</v>
      </c>
      <c r="AH2297" t="s">
        <v>77320</v>
      </c>
      <c r="AI2297" t="s">
        <v>77321</v>
      </c>
      <c r="AJ2297" t="s">
        <v>77322</v>
      </c>
      <c r="AK2297" t="s">
        <v>77323</v>
      </c>
      <c r="AL2297" t="s">
        <v>77324</v>
      </c>
      <c r="AM2297" s="1" t="s">
        <v>77325</v>
      </c>
      <c r="AN2297" t="s">
        <v>77326</v>
      </c>
      <c r="AO2297" t="s">
        <v>77327</v>
      </c>
      <c r="AP2297" t="s">
        <v>77328</v>
      </c>
      <c r="AQ2297" t="s">
        <v>77328</v>
      </c>
      <c r="AR2297" t="s">
        <v>77329</v>
      </c>
      <c r="AS2297" t="s">
        <v>77330</v>
      </c>
      <c r="AT2297" t="s">
        <v>77331</v>
      </c>
    </row>
    <row r="2298" spans="1:46" hidden="1" x14ac:dyDescent="0.2">
      <c r="A2298" t="s">
        <v>53351</v>
      </c>
      <c r="B2298" t="s">
        <v>53352</v>
      </c>
      <c r="C2298" t="s">
        <v>35149</v>
      </c>
      <c r="D2298" t="s">
        <v>53353</v>
      </c>
      <c r="E2298" t="s">
        <v>53354</v>
      </c>
      <c r="F2298" t="s">
        <v>53355</v>
      </c>
      <c r="G2298">
        <f>Kuenzle_Michaillat_proteinGroups_LFQ_M1B[[#This Row],[LFQ intensity 14371 Bj sphero]]-Kuenzle_Michaillat_proteinGroups_LFQ_M1B[[#This Row],[LFQ intensity 14370 Bj vac]]</f>
        <v>-0.80929756164550071</v>
      </c>
      <c r="H2298">
        <f>2^Kuenzle_Michaillat_proteinGroups_LFQ_M1B[[#This Row],[Bj sphero - Bj vac]]</f>
        <v>0.57065964058199337</v>
      </c>
      <c r="I2298">
        <f>Kuenzle_Michaillat_proteinGroups_LFQ_M1B[[#This Row],[LFQ intensity 14392 By sphero 1]]-Kuenzle_Michaillat_proteinGroups_LFQ_M1B[[#This Row],[LFQ intensity 14393 By vac 1]]</f>
        <v>-1.5418472290039027</v>
      </c>
      <c r="J2298">
        <f>2^Kuenzle_Michaillat_proteinGroups_LFQ_M1B[[#This Row],[By sphero 1 - By vac 1]]</f>
        <v>0.3434454248245028</v>
      </c>
      <c r="K2298">
        <f>Kuenzle_Michaillat_proteinGroups_LFQ_M1B[[#This Row],[LFQ intensity 14394 By sphero 2]]-Kuenzle_Michaillat_proteinGroups_LFQ_M1B[[#This Row],[LFQ intensity 14395 By vac 2]]</f>
        <v>-3.1556816101075</v>
      </c>
      <c r="L2298">
        <f>2^Kuenzle_Michaillat_proteinGroups_LFQ_M1B[[#This Row],[By sphero 2 - By vac 2]]</f>
        <v>0.11221351812080049</v>
      </c>
      <c r="M2298" t="s">
        <v>34</v>
      </c>
      <c r="N2298" t="s">
        <v>34</v>
      </c>
      <c r="O2298" t="s">
        <v>514</v>
      </c>
      <c r="P2298" t="s">
        <v>514</v>
      </c>
      <c r="Q2298" t="s">
        <v>514</v>
      </c>
      <c r="R2298" t="s">
        <v>29915</v>
      </c>
      <c r="S2298" t="s">
        <v>29915</v>
      </c>
      <c r="T2298" t="s">
        <v>29915</v>
      </c>
      <c r="U2298" t="s">
        <v>53356</v>
      </c>
      <c r="V2298" t="s">
        <v>42</v>
      </c>
      <c r="W2298" t="s">
        <v>53357</v>
      </c>
      <c r="X2298" t="s">
        <v>28242</v>
      </c>
      <c r="Y2298" t="s">
        <v>189</v>
      </c>
      <c r="Z2298" t="s">
        <v>91</v>
      </c>
      <c r="AA2298" t="s">
        <v>91</v>
      </c>
      <c r="AB2298" t="s">
        <v>45</v>
      </c>
      <c r="AC2298" t="s">
        <v>65</v>
      </c>
      <c r="AD2298" t="s">
        <v>165</v>
      </c>
      <c r="AE2298" t="s">
        <v>91</v>
      </c>
      <c r="AF2298" t="s">
        <v>53358</v>
      </c>
      <c r="AG2298" t="s">
        <v>53359</v>
      </c>
      <c r="AH2298" t="s">
        <v>53360</v>
      </c>
      <c r="AI2298" t="s">
        <v>53361</v>
      </c>
      <c r="AJ2298" t="s">
        <v>53362</v>
      </c>
      <c r="AK2298" t="s">
        <v>53363</v>
      </c>
      <c r="AL2298" t="s">
        <v>33594</v>
      </c>
      <c r="AM2298" s="1" t="s">
        <v>53364</v>
      </c>
      <c r="AN2298" t="s">
        <v>53365</v>
      </c>
      <c r="AO2298" t="s">
        <v>53366</v>
      </c>
      <c r="AP2298" t="s">
        <v>53367</v>
      </c>
      <c r="AQ2298" t="s">
        <v>53367</v>
      </c>
      <c r="AR2298" t="s">
        <v>53368</v>
      </c>
      <c r="AS2298" t="s">
        <v>53369</v>
      </c>
      <c r="AT2298" t="s">
        <v>53370</v>
      </c>
    </row>
    <row r="2299" spans="1:46" hidden="1" x14ac:dyDescent="0.2">
      <c r="A2299" t="s">
        <v>15894</v>
      </c>
      <c r="B2299" t="s">
        <v>15895</v>
      </c>
      <c r="C2299" t="s">
        <v>15896</v>
      </c>
      <c r="D2299" t="s">
        <v>15897</v>
      </c>
      <c r="E2299" t="s">
        <v>15898</v>
      </c>
      <c r="F2299" t="s">
        <v>15899</v>
      </c>
      <c r="G2299">
        <f>Kuenzle_Michaillat_proteinGroups_LFQ_M1B[[#This Row],[LFQ intensity 14371 Bj sphero]]-Kuenzle_Michaillat_proteinGroups_LFQ_M1B[[#This Row],[LFQ intensity 14370 Bj vac]]</f>
        <v>2.4982967376708984</v>
      </c>
      <c r="H2299">
        <f>2^Kuenzle_Michaillat_proteinGroups_LFQ_M1B[[#This Row],[Bj sphero - Bj vac]]</f>
        <v>5.6501796432517795</v>
      </c>
      <c r="I2299">
        <f>Kuenzle_Michaillat_proteinGroups_LFQ_M1B[[#This Row],[LFQ intensity 14392 By sphero 1]]-Kuenzle_Michaillat_proteinGroups_LFQ_M1B[[#This Row],[LFQ intensity 14393 By vac 1]]</f>
        <v>1.039625167846701</v>
      </c>
      <c r="J2299">
        <f>2^Kuenzle_Michaillat_proteinGroups_LFQ_M1B[[#This Row],[By sphero 1 - By vac 1]]</f>
        <v>2.0556934862835523</v>
      </c>
      <c r="K2299">
        <f>Kuenzle_Michaillat_proteinGroups_LFQ_M1B[[#This Row],[LFQ intensity 14394 By sphero 2]]-Kuenzle_Michaillat_proteinGroups_LFQ_M1B[[#This Row],[LFQ intensity 14395 By vac 2]]</f>
        <v>1.7214088439941015</v>
      </c>
      <c r="L2299">
        <f>2^Kuenzle_Michaillat_proteinGroups_LFQ_M1B[[#This Row],[By sphero 2 - By vac 2]]</f>
        <v>3.2975827062814322</v>
      </c>
      <c r="M2299" t="s">
        <v>34</v>
      </c>
      <c r="N2299" t="s">
        <v>34</v>
      </c>
      <c r="O2299" t="s">
        <v>91</v>
      </c>
      <c r="P2299" t="s">
        <v>91</v>
      </c>
      <c r="Q2299" t="s">
        <v>91</v>
      </c>
      <c r="R2299" t="s">
        <v>396</v>
      </c>
      <c r="S2299" t="s">
        <v>396</v>
      </c>
      <c r="T2299" t="s">
        <v>396</v>
      </c>
      <c r="U2299" t="s">
        <v>15900</v>
      </c>
      <c r="V2299" t="s">
        <v>42</v>
      </c>
      <c r="W2299" t="s">
        <v>15901</v>
      </c>
      <c r="X2299" t="s">
        <v>15902</v>
      </c>
      <c r="Y2299" t="s">
        <v>988</v>
      </c>
      <c r="Z2299" t="s">
        <v>250</v>
      </c>
      <c r="AA2299" t="s">
        <v>91</v>
      </c>
      <c r="AB2299" t="s">
        <v>65</v>
      </c>
      <c r="AC2299" t="s">
        <v>113</v>
      </c>
      <c r="AD2299" t="s">
        <v>65</v>
      </c>
      <c r="AE2299" t="s">
        <v>113</v>
      </c>
      <c r="AF2299" t="s">
        <v>15903</v>
      </c>
      <c r="AG2299" t="s">
        <v>15904</v>
      </c>
      <c r="AH2299" t="s">
        <v>15905</v>
      </c>
      <c r="AI2299" t="s">
        <v>15906</v>
      </c>
      <c r="AJ2299" t="s">
        <v>15907</v>
      </c>
      <c r="AK2299" t="s">
        <v>15908</v>
      </c>
      <c r="AL2299" t="s">
        <v>15909</v>
      </c>
      <c r="AM2299" s="1" t="s">
        <v>15910</v>
      </c>
      <c r="AN2299" t="s">
        <v>15911</v>
      </c>
      <c r="AO2299" t="s">
        <v>15912</v>
      </c>
      <c r="AP2299" t="s">
        <v>15913</v>
      </c>
      <c r="AQ2299" t="s">
        <v>15913</v>
      </c>
      <c r="AR2299" t="s">
        <v>15914</v>
      </c>
      <c r="AS2299" t="s">
        <v>15915</v>
      </c>
      <c r="AT2299" t="s">
        <v>15916</v>
      </c>
    </row>
    <row r="2300" spans="1:46" hidden="1" x14ac:dyDescent="0.2">
      <c r="A2300" t="s">
        <v>45625</v>
      </c>
      <c r="B2300" t="s">
        <v>45626</v>
      </c>
      <c r="C2300" t="s">
        <v>26977</v>
      </c>
      <c r="D2300" t="s">
        <v>45627</v>
      </c>
      <c r="E2300" t="s">
        <v>45628</v>
      </c>
      <c r="F2300" t="s">
        <v>45629</v>
      </c>
      <c r="G2300">
        <f>Kuenzle_Michaillat_proteinGroups_LFQ_M1B[[#This Row],[LFQ intensity 14371 Bj sphero]]-Kuenzle_Michaillat_proteinGroups_LFQ_M1B[[#This Row],[LFQ intensity 14370 Bj vac]]</f>
        <v>-1.2675418853759979</v>
      </c>
      <c r="H2300">
        <f>2^Kuenzle_Michaillat_proteinGroups_LFQ_M1B[[#This Row],[Bj sphero - Bj vac]]</f>
        <v>0.41536688706501973</v>
      </c>
      <c r="I2300">
        <f>Kuenzle_Michaillat_proteinGroups_LFQ_M1B[[#This Row],[LFQ intensity 14392 By sphero 1]]-Kuenzle_Michaillat_proteinGroups_LFQ_M1B[[#This Row],[LFQ intensity 14393 By vac 1]]</f>
        <v>-1.0998973846435014</v>
      </c>
      <c r="J2300">
        <f>2^Kuenzle_Michaillat_proteinGroups_LFQ_M1B[[#This Row],[By sphero 1 - By vac 1]]</f>
        <v>0.46654967912157924</v>
      </c>
      <c r="K2300">
        <f>Kuenzle_Michaillat_proteinGroups_LFQ_M1B[[#This Row],[LFQ intensity 14394 By sphero 2]]-Kuenzle_Michaillat_proteinGroups_LFQ_M1B[[#This Row],[LFQ intensity 14395 By vac 2]]</f>
        <v>-0.92576026916499998</v>
      </c>
      <c r="L2300">
        <f>2^Kuenzle_Michaillat_proteinGroups_LFQ_M1B[[#This Row],[By sphero 2 - By vac 2]]</f>
        <v>0.52640304182429276</v>
      </c>
      <c r="M2300" t="s">
        <v>34</v>
      </c>
      <c r="N2300" t="s">
        <v>34</v>
      </c>
      <c r="O2300" t="s">
        <v>396</v>
      </c>
      <c r="P2300" t="s">
        <v>396</v>
      </c>
      <c r="Q2300" t="s">
        <v>396</v>
      </c>
      <c r="R2300" t="s">
        <v>13599</v>
      </c>
      <c r="S2300" t="s">
        <v>13599</v>
      </c>
      <c r="T2300" t="s">
        <v>13599</v>
      </c>
      <c r="U2300" t="s">
        <v>45630</v>
      </c>
      <c r="V2300" t="s">
        <v>42</v>
      </c>
      <c r="W2300" t="s">
        <v>45631</v>
      </c>
      <c r="X2300" t="s">
        <v>45632</v>
      </c>
      <c r="Y2300" t="s">
        <v>871</v>
      </c>
      <c r="Z2300" t="s">
        <v>396</v>
      </c>
      <c r="AA2300" t="s">
        <v>514</v>
      </c>
      <c r="AB2300" t="s">
        <v>65</v>
      </c>
      <c r="AC2300" t="s">
        <v>90</v>
      </c>
      <c r="AD2300" t="s">
        <v>250</v>
      </c>
      <c r="AE2300" t="s">
        <v>521</v>
      </c>
      <c r="AF2300" t="s">
        <v>45633</v>
      </c>
      <c r="AG2300" t="s">
        <v>45634</v>
      </c>
      <c r="AH2300" t="s">
        <v>9433</v>
      </c>
      <c r="AI2300" t="s">
        <v>45635</v>
      </c>
      <c r="AJ2300" t="s">
        <v>45636</v>
      </c>
      <c r="AK2300" t="s">
        <v>45637</v>
      </c>
      <c r="AL2300" t="s">
        <v>45638</v>
      </c>
      <c r="AM2300" s="1" t="s">
        <v>45639</v>
      </c>
      <c r="AN2300" t="s">
        <v>45640</v>
      </c>
      <c r="AO2300" t="s">
        <v>45641</v>
      </c>
      <c r="AP2300" t="s">
        <v>45642</v>
      </c>
      <c r="AQ2300" t="s">
        <v>45642</v>
      </c>
      <c r="AR2300" t="s">
        <v>45643</v>
      </c>
      <c r="AS2300" t="s">
        <v>45644</v>
      </c>
      <c r="AT2300" t="s">
        <v>45645</v>
      </c>
    </row>
    <row r="2301" spans="1:46" hidden="1" x14ac:dyDescent="0.2">
      <c r="A2301" t="s">
        <v>36</v>
      </c>
      <c r="B2301" t="s">
        <v>36</v>
      </c>
      <c r="C2301" t="s">
        <v>7828</v>
      </c>
      <c r="D2301" t="s">
        <v>7829</v>
      </c>
      <c r="E2301" t="s">
        <v>7830</v>
      </c>
      <c r="F2301" t="s">
        <v>7831</v>
      </c>
      <c r="G2301" t="e">
        <f>Kuenzle_Michaillat_proteinGroups_LFQ_M1B[[#This Row],[LFQ intensity 14371 Bj sphero]]-Kuenzle_Michaillat_proteinGroups_LFQ_M1B[[#This Row],[LFQ intensity 14370 Bj vac]]</f>
        <v>#VALUE!</v>
      </c>
      <c r="H2301" t="e">
        <f>2^Kuenzle_Michaillat_proteinGroups_LFQ_M1B[[#This Row],[Bj sphero - Bj vac]]</f>
        <v>#VALUE!</v>
      </c>
      <c r="I2301">
        <f>Kuenzle_Michaillat_proteinGroups_LFQ_M1B[[#This Row],[LFQ intensity 14392 By sphero 1]]-Kuenzle_Michaillat_proteinGroups_LFQ_M1B[[#This Row],[LFQ intensity 14393 By vac 1]]</f>
        <v>2.3868389129638992</v>
      </c>
      <c r="J2301">
        <f>2^Kuenzle_Michaillat_proteinGroups_LFQ_M1B[[#This Row],[By sphero 1 - By vac 1]]</f>
        <v>5.230101383982773</v>
      </c>
      <c r="K2301">
        <f>Kuenzle_Michaillat_proteinGroups_LFQ_M1B[[#This Row],[LFQ intensity 14394 By sphero 2]]-Kuenzle_Michaillat_proteinGroups_LFQ_M1B[[#This Row],[LFQ intensity 14395 By vac 2]]</f>
        <v>3.3680706024170028</v>
      </c>
      <c r="L2301">
        <f>2^Kuenzle_Michaillat_proteinGroups_LFQ_M1B[[#This Row],[By sphero 2 - By vac 2]]</f>
        <v>10.325005194974317</v>
      </c>
      <c r="M2301" t="s">
        <v>34</v>
      </c>
      <c r="N2301" t="s">
        <v>34</v>
      </c>
      <c r="O2301" t="s">
        <v>84</v>
      </c>
      <c r="P2301" t="s">
        <v>84</v>
      </c>
      <c r="Q2301" t="s">
        <v>84</v>
      </c>
      <c r="R2301" t="s">
        <v>7832</v>
      </c>
      <c r="S2301" t="s">
        <v>7832</v>
      </c>
      <c r="T2301" t="s">
        <v>7832</v>
      </c>
      <c r="U2301" t="s">
        <v>7833</v>
      </c>
      <c r="V2301" t="s">
        <v>42</v>
      </c>
      <c r="W2301" t="s">
        <v>7834</v>
      </c>
      <c r="X2301" t="s">
        <v>7835</v>
      </c>
      <c r="Y2301" t="s">
        <v>329</v>
      </c>
      <c r="Z2301" t="s">
        <v>42</v>
      </c>
      <c r="AA2301" t="s">
        <v>42</v>
      </c>
      <c r="AB2301" t="s">
        <v>84</v>
      </c>
      <c r="AC2301" t="s">
        <v>45</v>
      </c>
      <c r="AD2301" t="s">
        <v>521</v>
      </c>
      <c r="AE2301" t="s">
        <v>165</v>
      </c>
      <c r="AF2301" t="s">
        <v>7836</v>
      </c>
      <c r="AG2301" t="s">
        <v>36</v>
      </c>
      <c r="AH2301" t="s">
        <v>36</v>
      </c>
      <c r="AI2301" t="s">
        <v>7837</v>
      </c>
      <c r="AJ2301" t="s">
        <v>7838</v>
      </c>
      <c r="AK2301" t="s">
        <v>7839</v>
      </c>
      <c r="AL2301" t="s">
        <v>7840</v>
      </c>
      <c r="AM2301" s="1" t="s">
        <v>7841</v>
      </c>
      <c r="AN2301" t="s">
        <v>7842</v>
      </c>
      <c r="AO2301" t="s">
        <v>7843</v>
      </c>
      <c r="AP2301" t="s">
        <v>7844</v>
      </c>
      <c r="AQ2301" t="s">
        <v>7844</v>
      </c>
      <c r="AR2301" t="s">
        <v>7845</v>
      </c>
      <c r="AS2301" t="s">
        <v>7846</v>
      </c>
      <c r="AT2301" t="s">
        <v>7847</v>
      </c>
    </row>
    <row r="2302" spans="1:46" hidden="1" x14ac:dyDescent="0.2">
      <c r="A2302" t="s">
        <v>36</v>
      </c>
      <c r="B2302" t="s">
        <v>36</v>
      </c>
      <c r="C2302" t="s">
        <v>34009</v>
      </c>
      <c r="D2302" t="s">
        <v>34010</v>
      </c>
      <c r="E2302" t="s">
        <v>34011</v>
      </c>
      <c r="F2302" t="s">
        <v>33321</v>
      </c>
      <c r="G2302" t="e">
        <f>Kuenzle_Michaillat_proteinGroups_LFQ_M1B[[#This Row],[LFQ intensity 14371 Bj sphero]]-Kuenzle_Michaillat_proteinGroups_LFQ_M1B[[#This Row],[LFQ intensity 14370 Bj vac]]</f>
        <v>#VALUE!</v>
      </c>
      <c r="H2302" t="e">
        <f>2^Kuenzle_Michaillat_proteinGroups_LFQ_M1B[[#This Row],[Bj sphero - Bj vac]]</f>
        <v>#VALUE!</v>
      </c>
      <c r="I2302">
        <f>Kuenzle_Michaillat_proteinGroups_LFQ_M1B[[#This Row],[LFQ intensity 14392 By sphero 1]]-Kuenzle_Michaillat_proteinGroups_LFQ_M1B[[#This Row],[LFQ intensity 14393 By vac 1]]</f>
        <v>-1.1609020233153977</v>
      </c>
      <c r="J2302">
        <f>2^Kuenzle_Michaillat_proteinGroups_LFQ_M1B[[#This Row],[By sphero 1 - By vac 1]]</f>
        <v>0.44723282245291374</v>
      </c>
      <c r="K2302">
        <f>Kuenzle_Michaillat_proteinGroups_LFQ_M1B[[#This Row],[LFQ intensity 14394 By sphero 2]]-Kuenzle_Michaillat_proteinGroups_LFQ_M1B[[#This Row],[LFQ intensity 14395 By vac 2]]</f>
        <v>-2.2305259704589986</v>
      </c>
      <c r="L2302">
        <f>2^Kuenzle_Michaillat_proteinGroups_LFQ_M1B[[#This Row],[By sphero 2 - By vac 2]]</f>
        <v>0.21308102477747268</v>
      </c>
      <c r="M2302" t="s">
        <v>34</v>
      </c>
      <c r="N2302" t="s">
        <v>34</v>
      </c>
      <c r="O2302" t="s">
        <v>45</v>
      </c>
      <c r="P2302" t="s">
        <v>45</v>
      </c>
      <c r="Q2302" t="s">
        <v>45</v>
      </c>
      <c r="R2302" t="s">
        <v>34012</v>
      </c>
      <c r="S2302" t="s">
        <v>34012</v>
      </c>
      <c r="T2302" t="s">
        <v>34012</v>
      </c>
      <c r="U2302" t="s">
        <v>34013</v>
      </c>
      <c r="V2302" t="s">
        <v>42</v>
      </c>
      <c r="W2302" t="s">
        <v>34014</v>
      </c>
      <c r="X2302" t="s">
        <v>34015</v>
      </c>
      <c r="Y2302" t="s">
        <v>90</v>
      </c>
      <c r="Z2302" t="s">
        <v>42</v>
      </c>
      <c r="AA2302" t="s">
        <v>165</v>
      </c>
      <c r="AB2302" t="s">
        <v>165</v>
      </c>
      <c r="AC2302" t="s">
        <v>113</v>
      </c>
      <c r="AD2302" t="s">
        <v>39</v>
      </c>
      <c r="AE2302" t="s">
        <v>113</v>
      </c>
      <c r="AF2302" t="s">
        <v>34016</v>
      </c>
      <c r="AG2302" t="s">
        <v>34017</v>
      </c>
      <c r="AH2302" t="s">
        <v>36</v>
      </c>
      <c r="AI2302" t="s">
        <v>34018</v>
      </c>
      <c r="AJ2302" t="s">
        <v>34019</v>
      </c>
      <c r="AK2302" t="s">
        <v>34020</v>
      </c>
      <c r="AL2302" t="s">
        <v>34021</v>
      </c>
      <c r="AM2302" s="1" t="s">
        <v>34022</v>
      </c>
      <c r="AN2302" t="s">
        <v>34023</v>
      </c>
      <c r="AO2302" t="s">
        <v>34024</v>
      </c>
      <c r="AP2302" t="s">
        <v>34025</v>
      </c>
      <c r="AQ2302" t="s">
        <v>34025</v>
      </c>
      <c r="AR2302" t="s">
        <v>34026</v>
      </c>
      <c r="AS2302" t="s">
        <v>34027</v>
      </c>
      <c r="AT2302" t="s">
        <v>34028</v>
      </c>
    </row>
    <row r="2303" spans="1:46" hidden="1" x14ac:dyDescent="0.2">
      <c r="A2303" t="s">
        <v>58453</v>
      </c>
      <c r="B2303" t="s">
        <v>58454</v>
      </c>
      <c r="C2303" t="s">
        <v>58455</v>
      </c>
      <c r="D2303" t="s">
        <v>58456</v>
      </c>
      <c r="E2303" t="s">
        <v>58457</v>
      </c>
      <c r="F2303" t="s">
        <v>58458</v>
      </c>
      <c r="G2303">
        <f>Kuenzle_Michaillat_proteinGroups_LFQ_M1B[[#This Row],[LFQ intensity 14371 Bj sphero]]-Kuenzle_Michaillat_proteinGroups_LFQ_M1B[[#This Row],[LFQ intensity 14370 Bj vac]]</f>
        <v>0.30993461608879969</v>
      </c>
      <c r="H2303">
        <f>2^Kuenzle_Michaillat_proteinGroups_LFQ_M1B[[#This Row],[Bj sphero - Bj vac]]</f>
        <v>1.239651516823969</v>
      </c>
      <c r="I2303">
        <f>Kuenzle_Michaillat_proteinGroups_LFQ_M1B[[#This Row],[LFQ intensity 14392 By sphero 1]]-Kuenzle_Michaillat_proteinGroups_LFQ_M1B[[#This Row],[LFQ intensity 14393 By vac 1]]</f>
        <v>1.0081920623779972</v>
      </c>
      <c r="J2303">
        <f>2^Kuenzle_Michaillat_proteinGroups_LFQ_M1B[[#This Row],[By sphero 1 - By vac 1]]</f>
        <v>2.0113889141430952</v>
      </c>
      <c r="K2303">
        <f>Kuenzle_Michaillat_proteinGroups_LFQ_M1B[[#This Row],[LFQ intensity 14394 By sphero 2]]-Kuenzle_Michaillat_proteinGroups_LFQ_M1B[[#This Row],[LFQ intensity 14395 By vac 2]]</f>
        <v>1.4749336242675</v>
      </c>
      <c r="L2303">
        <f>2^Kuenzle_Michaillat_proteinGroups_LFQ_M1B[[#This Row],[By sphero 2 - By vac 2]]</f>
        <v>2.7797085474897312</v>
      </c>
      <c r="M2303" t="s">
        <v>34</v>
      </c>
      <c r="N2303" t="s">
        <v>34</v>
      </c>
      <c r="O2303" t="s">
        <v>250</v>
      </c>
      <c r="P2303" t="s">
        <v>250</v>
      </c>
      <c r="Q2303" t="s">
        <v>250</v>
      </c>
      <c r="R2303" t="s">
        <v>35956</v>
      </c>
      <c r="S2303" t="s">
        <v>35956</v>
      </c>
      <c r="T2303" t="s">
        <v>35956</v>
      </c>
      <c r="U2303" t="s">
        <v>58459</v>
      </c>
      <c r="V2303" t="s">
        <v>42</v>
      </c>
      <c r="W2303" t="s">
        <v>58460</v>
      </c>
      <c r="X2303" t="s">
        <v>58461</v>
      </c>
      <c r="Y2303" t="s">
        <v>1093</v>
      </c>
      <c r="Z2303" t="s">
        <v>250</v>
      </c>
      <c r="AA2303" t="s">
        <v>59</v>
      </c>
      <c r="AB2303" t="s">
        <v>65</v>
      </c>
      <c r="AC2303" t="s">
        <v>113</v>
      </c>
      <c r="AD2303" t="s">
        <v>65</v>
      </c>
      <c r="AE2303" t="s">
        <v>113</v>
      </c>
      <c r="AF2303" t="s">
        <v>58462</v>
      </c>
      <c r="AG2303" t="s">
        <v>29085</v>
      </c>
      <c r="AH2303" t="s">
        <v>58463</v>
      </c>
      <c r="AI2303" t="s">
        <v>58464</v>
      </c>
      <c r="AJ2303" t="s">
        <v>58465</v>
      </c>
      <c r="AK2303" t="s">
        <v>58466</v>
      </c>
      <c r="AL2303" t="s">
        <v>58467</v>
      </c>
      <c r="AM2303" s="1" t="s">
        <v>58468</v>
      </c>
      <c r="AN2303" t="s">
        <v>58469</v>
      </c>
      <c r="AO2303" t="s">
        <v>58470</v>
      </c>
      <c r="AP2303" t="s">
        <v>58471</v>
      </c>
      <c r="AQ2303" t="s">
        <v>58471</v>
      </c>
      <c r="AR2303" t="s">
        <v>58472</v>
      </c>
      <c r="AS2303" t="s">
        <v>58473</v>
      </c>
      <c r="AT2303" t="s">
        <v>58474</v>
      </c>
    </row>
    <row r="2304" spans="1:46" hidden="1" x14ac:dyDescent="0.2">
      <c r="A2304" t="s">
        <v>59867</v>
      </c>
      <c r="B2304" t="s">
        <v>59868</v>
      </c>
      <c r="C2304" t="s">
        <v>59869</v>
      </c>
      <c r="D2304" t="s">
        <v>59870</v>
      </c>
      <c r="E2304" t="s">
        <v>42258</v>
      </c>
      <c r="F2304" t="s">
        <v>59871</v>
      </c>
      <c r="G2304">
        <f>Kuenzle_Michaillat_proteinGroups_LFQ_M1B[[#This Row],[LFQ intensity 14371 Bj sphero]]-Kuenzle_Michaillat_proteinGroups_LFQ_M1B[[#This Row],[LFQ intensity 14370 Bj vac]]</f>
        <v>-7.0512771606399127E-2</v>
      </c>
      <c r="H2304">
        <f>2^Kuenzle_Michaillat_proteinGroups_LFQ_M1B[[#This Row],[Bj sphero - Bj vac]]</f>
        <v>0.95229946571194324</v>
      </c>
      <c r="I2304">
        <f>Kuenzle_Michaillat_proteinGroups_LFQ_M1B[[#This Row],[LFQ intensity 14392 By sphero 1]]-Kuenzle_Michaillat_proteinGroups_LFQ_M1B[[#This Row],[LFQ intensity 14393 By vac 1]]</f>
        <v>-1.2878322601318999</v>
      </c>
      <c r="J2304">
        <f>2^Kuenzle_Michaillat_proteinGroups_LFQ_M1B[[#This Row],[By sphero 1 - By vac 1]]</f>
        <v>0.40956596574804177</v>
      </c>
      <c r="K2304">
        <f>Kuenzle_Michaillat_proteinGroups_LFQ_M1B[[#This Row],[LFQ intensity 14394 By sphero 2]]-Kuenzle_Michaillat_proteinGroups_LFQ_M1B[[#This Row],[LFQ intensity 14395 By vac 2]]</f>
        <v>-1.4471645355225</v>
      </c>
      <c r="L2304">
        <f>2^Kuenzle_Michaillat_proteinGroups_LFQ_M1B[[#This Row],[By sphero 2 - By vac 2]]</f>
        <v>0.36674150776562175</v>
      </c>
      <c r="M2304" t="s">
        <v>34</v>
      </c>
      <c r="N2304" t="s">
        <v>34</v>
      </c>
      <c r="O2304" t="s">
        <v>91</v>
      </c>
      <c r="P2304" t="s">
        <v>91</v>
      </c>
      <c r="Q2304" t="s">
        <v>91</v>
      </c>
      <c r="R2304" t="s">
        <v>16413</v>
      </c>
      <c r="S2304" t="s">
        <v>16413</v>
      </c>
      <c r="T2304" t="s">
        <v>16413</v>
      </c>
      <c r="U2304" t="s">
        <v>59872</v>
      </c>
      <c r="V2304" t="s">
        <v>42</v>
      </c>
      <c r="W2304" t="s">
        <v>59873</v>
      </c>
      <c r="X2304" t="s">
        <v>59874</v>
      </c>
      <c r="Y2304" t="s">
        <v>939</v>
      </c>
      <c r="Z2304" t="s">
        <v>59</v>
      </c>
      <c r="AA2304" t="s">
        <v>45</v>
      </c>
      <c r="AB2304" t="s">
        <v>165</v>
      </c>
      <c r="AC2304" t="s">
        <v>45</v>
      </c>
      <c r="AD2304" t="s">
        <v>165</v>
      </c>
      <c r="AE2304" t="s">
        <v>250</v>
      </c>
      <c r="AF2304" t="s">
        <v>59875</v>
      </c>
      <c r="AG2304" t="s">
        <v>59876</v>
      </c>
      <c r="AH2304" t="s">
        <v>59877</v>
      </c>
      <c r="AI2304" t="s">
        <v>59878</v>
      </c>
      <c r="AJ2304" t="s">
        <v>59879</v>
      </c>
      <c r="AK2304" t="s">
        <v>59880</v>
      </c>
      <c r="AL2304" t="s">
        <v>59881</v>
      </c>
      <c r="AM2304" s="1" t="s">
        <v>59882</v>
      </c>
      <c r="AN2304" t="s">
        <v>59883</v>
      </c>
      <c r="AO2304" t="s">
        <v>59884</v>
      </c>
      <c r="AP2304" t="s">
        <v>59885</v>
      </c>
      <c r="AQ2304" t="s">
        <v>59885</v>
      </c>
      <c r="AR2304" t="s">
        <v>59886</v>
      </c>
      <c r="AS2304" t="s">
        <v>59887</v>
      </c>
      <c r="AT2304" t="s">
        <v>59888</v>
      </c>
    </row>
    <row r="2305" spans="1:46" hidden="1" x14ac:dyDescent="0.2">
      <c r="A2305" t="s">
        <v>30872</v>
      </c>
      <c r="B2305" t="s">
        <v>30873</v>
      </c>
      <c r="C2305" t="s">
        <v>30874</v>
      </c>
      <c r="D2305" t="s">
        <v>30875</v>
      </c>
      <c r="E2305" t="s">
        <v>30876</v>
      </c>
      <c r="F2305" t="s">
        <v>30877</v>
      </c>
      <c r="G2305">
        <f>Kuenzle_Michaillat_proteinGroups_LFQ_M1B[[#This Row],[LFQ intensity 14371 Bj sphero]]-Kuenzle_Michaillat_proteinGroups_LFQ_M1B[[#This Row],[LFQ intensity 14370 Bj vac]]</f>
        <v>-0.97327804565430043</v>
      </c>
      <c r="H2305">
        <f>2^Kuenzle_Michaillat_proteinGroups_LFQ_M1B[[#This Row],[Bj sphero - Bj vac]]</f>
        <v>0.50934742407070244</v>
      </c>
      <c r="I2305">
        <f>Kuenzle_Michaillat_proteinGroups_LFQ_M1B[[#This Row],[LFQ intensity 14392 By sphero 1]]-Kuenzle_Michaillat_proteinGroups_LFQ_M1B[[#This Row],[LFQ intensity 14393 By vac 1]]</f>
        <v>-0.1799983978270987</v>
      </c>
      <c r="J2305">
        <f>2^Kuenzle_Michaillat_proteinGroups_LFQ_M1B[[#This Row],[By sphero 1 - By vac 1]]</f>
        <v>0.88270397656962296</v>
      </c>
      <c r="K2305">
        <f>Kuenzle_Michaillat_proteinGroups_LFQ_M1B[[#This Row],[LFQ intensity 14394 By sphero 2]]-Kuenzle_Michaillat_proteinGroups_LFQ_M1B[[#This Row],[LFQ intensity 14395 By vac 2]]</f>
        <v>-0.34955215454100141</v>
      </c>
      <c r="L2305">
        <f>2^Kuenzle_Michaillat_proteinGroups_LFQ_M1B[[#This Row],[By sphero 2 - By vac 2]]</f>
        <v>0.78482768850886075</v>
      </c>
      <c r="M2305" t="s">
        <v>34</v>
      </c>
      <c r="N2305" t="s">
        <v>34</v>
      </c>
      <c r="O2305" t="s">
        <v>91</v>
      </c>
      <c r="P2305" t="s">
        <v>91</v>
      </c>
      <c r="Q2305" t="s">
        <v>91</v>
      </c>
      <c r="R2305" t="s">
        <v>10707</v>
      </c>
      <c r="S2305" t="s">
        <v>10707</v>
      </c>
      <c r="T2305" t="s">
        <v>10707</v>
      </c>
      <c r="U2305" t="s">
        <v>30878</v>
      </c>
      <c r="V2305" t="s">
        <v>42</v>
      </c>
      <c r="W2305" t="s">
        <v>30879</v>
      </c>
      <c r="X2305" t="s">
        <v>30880</v>
      </c>
      <c r="Y2305" t="s">
        <v>90</v>
      </c>
      <c r="Z2305" t="s">
        <v>65</v>
      </c>
      <c r="AA2305" t="s">
        <v>165</v>
      </c>
      <c r="AB2305" t="s">
        <v>45</v>
      </c>
      <c r="AC2305" t="s">
        <v>65</v>
      </c>
      <c r="AD2305" t="s">
        <v>65</v>
      </c>
      <c r="AE2305" t="s">
        <v>65</v>
      </c>
      <c r="AF2305" t="s">
        <v>30881</v>
      </c>
      <c r="AG2305" t="s">
        <v>30882</v>
      </c>
      <c r="AH2305" t="s">
        <v>30883</v>
      </c>
      <c r="AI2305" t="s">
        <v>30884</v>
      </c>
      <c r="AJ2305" t="s">
        <v>30885</v>
      </c>
      <c r="AK2305" t="s">
        <v>30886</v>
      </c>
      <c r="AL2305" t="s">
        <v>30887</v>
      </c>
      <c r="AM2305" s="1" t="s">
        <v>30888</v>
      </c>
      <c r="AN2305" t="s">
        <v>30889</v>
      </c>
      <c r="AO2305" t="s">
        <v>30890</v>
      </c>
      <c r="AP2305" t="s">
        <v>30891</v>
      </c>
      <c r="AQ2305" t="s">
        <v>30891</v>
      </c>
      <c r="AR2305" t="s">
        <v>30892</v>
      </c>
      <c r="AS2305" t="s">
        <v>30893</v>
      </c>
      <c r="AT2305" t="s">
        <v>30894</v>
      </c>
    </row>
    <row r="2306" spans="1:46" hidden="1" x14ac:dyDescent="0.2">
      <c r="A2306" t="s">
        <v>9061</v>
      </c>
      <c r="B2306" t="s">
        <v>12252</v>
      </c>
      <c r="C2306" t="s">
        <v>12253</v>
      </c>
      <c r="D2306" t="s">
        <v>12254</v>
      </c>
      <c r="E2306" t="s">
        <v>12255</v>
      </c>
      <c r="F2306" t="s">
        <v>12256</v>
      </c>
      <c r="G2306">
        <f>Kuenzle_Michaillat_proteinGroups_LFQ_M1B[[#This Row],[LFQ intensity 14371 Bj sphero]]-Kuenzle_Michaillat_proteinGroups_LFQ_M1B[[#This Row],[LFQ intensity 14370 Bj vac]]</f>
        <v>1.3112144470214986</v>
      </c>
      <c r="H2306">
        <f>2^Kuenzle_Michaillat_proteinGroups_LFQ_M1B[[#This Row],[Bj sphero - Bj vac]]</f>
        <v>2.4815034269962033</v>
      </c>
      <c r="I2306">
        <f>Kuenzle_Michaillat_proteinGroups_LFQ_M1B[[#This Row],[LFQ intensity 14392 By sphero 1]]-Kuenzle_Michaillat_proteinGroups_LFQ_M1B[[#This Row],[LFQ intensity 14393 By vac 1]]</f>
        <v>0.54410934448250003</v>
      </c>
      <c r="J2306">
        <f>2^Kuenzle_Michaillat_proteinGroups_LFQ_M1B[[#This Row],[By sphero 1 - By vac 1]]</f>
        <v>1.4581198881884192</v>
      </c>
      <c r="K2306">
        <f>Kuenzle_Michaillat_proteinGroups_LFQ_M1B[[#This Row],[LFQ intensity 14394 By sphero 2]]-Kuenzle_Michaillat_proteinGroups_LFQ_M1B[[#This Row],[LFQ intensity 14395 By vac 2]]</f>
        <v>1.2357025146483984</v>
      </c>
      <c r="L2306">
        <f>2^Kuenzle_Michaillat_proteinGroups_LFQ_M1B[[#This Row],[By sphero 2 - By vac 2]]</f>
        <v>2.3549599337155169</v>
      </c>
      <c r="M2306" t="s">
        <v>34</v>
      </c>
      <c r="N2306" t="s">
        <v>34</v>
      </c>
      <c r="O2306" t="s">
        <v>90</v>
      </c>
      <c r="P2306" t="s">
        <v>90</v>
      </c>
      <c r="Q2306" t="s">
        <v>90</v>
      </c>
      <c r="R2306" t="s">
        <v>7249</v>
      </c>
      <c r="S2306" t="s">
        <v>7249</v>
      </c>
      <c r="T2306" t="s">
        <v>7249</v>
      </c>
      <c r="U2306" t="s">
        <v>12257</v>
      </c>
      <c r="V2306" t="s">
        <v>42</v>
      </c>
      <c r="W2306" t="s">
        <v>12258</v>
      </c>
      <c r="X2306" t="s">
        <v>12259</v>
      </c>
      <c r="Y2306" t="s">
        <v>939</v>
      </c>
      <c r="Z2306" t="s">
        <v>65</v>
      </c>
      <c r="AA2306" t="s">
        <v>250</v>
      </c>
      <c r="AB2306" t="s">
        <v>91</v>
      </c>
      <c r="AC2306" t="s">
        <v>45</v>
      </c>
      <c r="AD2306" t="s">
        <v>65</v>
      </c>
      <c r="AE2306" t="s">
        <v>113</v>
      </c>
      <c r="AF2306" t="s">
        <v>12260</v>
      </c>
      <c r="AG2306" t="s">
        <v>12261</v>
      </c>
      <c r="AH2306" t="s">
        <v>12262</v>
      </c>
      <c r="AI2306" t="s">
        <v>12263</v>
      </c>
      <c r="AJ2306" t="s">
        <v>12264</v>
      </c>
      <c r="AK2306" t="s">
        <v>12265</v>
      </c>
      <c r="AL2306" t="s">
        <v>12266</v>
      </c>
      <c r="AM2306" s="1" t="s">
        <v>12267</v>
      </c>
      <c r="AN2306" t="s">
        <v>12268</v>
      </c>
      <c r="AO2306" t="s">
        <v>12269</v>
      </c>
      <c r="AP2306" t="s">
        <v>12270</v>
      </c>
      <c r="AQ2306" t="s">
        <v>12270</v>
      </c>
      <c r="AR2306" t="s">
        <v>12271</v>
      </c>
      <c r="AS2306" t="s">
        <v>12272</v>
      </c>
      <c r="AT2306" t="s">
        <v>12273</v>
      </c>
    </row>
    <row r="2307" spans="1:46" hidden="1" x14ac:dyDescent="0.2">
      <c r="A2307" t="s">
        <v>30766</v>
      </c>
      <c r="B2307" t="s">
        <v>30767</v>
      </c>
      <c r="C2307" t="s">
        <v>30768</v>
      </c>
      <c r="D2307" t="s">
        <v>30769</v>
      </c>
      <c r="E2307" t="s">
        <v>30770</v>
      </c>
      <c r="F2307" t="s">
        <v>30771</v>
      </c>
      <c r="G2307">
        <f>Kuenzle_Michaillat_proteinGroups_LFQ_M1B[[#This Row],[LFQ intensity 14371 Bj sphero]]-Kuenzle_Michaillat_proteinGroups_LFQ_M1B[[#This Row],[LFQ intensity 14370 Bj vac]]</f>
        <v>1.347459793090799</v>
      </c>
      <c r="H2307">
        <f>2^Kuenzle_Michaillat_proteinGroups_LFQ_M1B[[#This Row],[Bj sphero - Bj vac]]</f>
        <v>2.5446368709417491</v>
      </c>
      <c r="I2307">
        <f>Kuenzle_Michaillat_proteinGroups_LFQ_M1B[[#This Row],[LFQ intensity 14392 By sphero 1]]-Kuenzle_Michaillat_proteinGroups_LFQ_M1B[[#This Row],[LFQ intensity 14393 By vac 1]]</f>
        <v>0.75455856323240056</v>
      </c>
      <c r="J2307">
        <f>2^Kuenzle_Michaillat_proteinGroups_LFQ_M1B[[#This Row],[By sphero 1 - By vac 1]]</f>
        <v>1.6871152886405161</v>
      </c>
      <c r="K2307">
        <f>Kuenzle_Michaillat_proteinGroups_LFQ_M1B[[#This Row],[LFQ intensity 14394 By sphero 2]]-Kuenzle_Michaillat_proteinGroups_LFQ_M1B[[#This Row],[LFQ intensity 14395 By vac 2]]</f>
        <v>0.90169143676749997</v>
      </c>
      <c r="L2307">
        <f>2^Kuenzle_Michaillat_proteinGroups_LFQ_M1B[[#This Row],[By sphero 2 - By vac 2]]</f>
        <v>1.8682550691336681</v>
      </c>
      <c r="M2307" t="s">
        <v>34</v>
      </c>
      <c r="N2307" t="s">
        <v>34</v>
      </c>
      <c r="O2307" t="s">
        <v>113</v>
      </c>
      <c r="P2307" t="s">
        <v>113</v>
      </c>
      <c r="Q2307" t="s">
        <v>165</v>
      </c>
      <c r="R2307" t="s">
        <v>3000</v>
      </c>
      <c r="S2307" t="s">
        <v>3000</v>
      </c>
      <c r="T2307" t="s">
        <v>30772</v>
      </c>
      <c r="U2307" t="s">
        <v>30773</v>
      </c>
      <c r="V2307" t="s">
        <v>42</v>
      </c>
      <c r="W2307" t="s">
        <v>30774</v>
      </c>
      <c r="X2307" t="s">
        <v>30775</v>
      </c>
      <c r="Y2307" t="s">
        <v>329</v>
      </c>
      <c r="Z2307" t="s">
        <v>113</v>
      </c>
      <c r="AA2307" t="s">
        <v>113</v>
      </c>
      <c r="AB2307" t="s">
        <v>113</v>
      </c>
      <c r="AC2307" t="s">
        <v>165</v>
      </c>
      <c r="AD2307" t="s">
        <v>113</v>
      </c>
      <c r="AE2307" t="s">
        <v>165</v>
      </c>
      <c r="AF2307" t="s">
        <v>30776</v>
      </c>
      <c r="AG2307" t="s">
        <v>30777</v>
      </c>
      <c r="AH2307" t="s">
        <v>30778</v>
      </c>
      <c r="AI2307" t="s">
        <v>30779</v>
      </c>
      <c r="AJ2307" t="s">
        <v>30780</v>
      </c>
      <c r="AK2307" t="s">
        <v>30781</v>
      </c>
      <c r="AL2307" t="s">
        <v>30782</v>
      </c>
      <c r="AM2307" s="1" t="s">
        <v>30783</v>
      </c>
      <c r="AN2307" t="s">
        <v>30784</v>
      </c>
      <c r="AO2307" t="s">
        <v>30785</v>
      </c>
      <c r="AP2307" t="s">
        <v>30786</v>
      </c>
      <c r="AQ2307" t="s">
        <v>30786</v>
      </c>
      <c r="AR2307" t="s">
        <v>30787</v>
      </c>
      <c r="AS2307" t="s">
        <v>30788</v>
      </c>
      <c r="AT2307" t="s">
        <v>30789</v>
      </c>
    </row>
    <row r="2308" spans="1:46" hidden="1" x14ac:dyDescent="0.2">
      <c r="A2308" t="s">
        <v>2752</v>
      </c>
      <c r="B2308" t="s">
        <v>2753</v>
      </c>
      <c r="C2308" t="s">
        <v>2754</v>
      </c>
      <c r="D2308" t="s">
        <v>2755</v>
      </c>
      <c r="E2308" t="s">
        <v>2756</v>
      </c>
      <c r="F2308" t="s">
        <v>2757</v>
      </c>
      <c r="G2308">
        <f>Kuenzle_Michaillat_proteinGroups_LFQ_M1B[[#This Row],[LFQ intensity 14371 Bj sphero]]-Kuenzle_Michaillat_proteinGroups_LFQ_M1B[[#This Row],[LFQ intensity 14370 Bj vac]]</f>
        <v>-0.92556953430169742</v>
      </c>
      <c r="H2308">
        <f>2^Kuenzle_Michaillat_proteinGroups_LFQ_M1B[[#This Row],[Bj sphero - Bj vac]]</f>
        <v>0.52647264076703859</v>
      </c>
      <c r="I2308">
        <f>Kuenzle_Michaillat_proteinGroups_LFQ_M1B[[#This Row],[LFQ intensity 14392 By sphero 1]]-Kuenzle_Michaillat_proteinGroups_LFQ_M1B[[#This Row],[LFQ intensity 14393 By vac 1]]</f>
        <v>-0.5928764343262003</v>
      </c>
      <c r="J2308">
        <f>2^Kuenzle_Michaillat_proteinGroups_LFQ_M1B[[#This Row],[By sphero 1 - By vac 1]]</f>
        <v>0.66301966482033425</v>
      </c>
      <c r="K2308">
        <f>Kuenzle_Michaillat_proteinGroups_LFQ_M1B[[#This Row],[LFQ intensity 14394 By sphero 2]]-Kuenzle_Michaillat_proteinGroups_LFQ_M1B[[#This Row],[LFQ intensity 14395 By vac 2]]</f>
        <v>-1.1430377960204972</v>
      </c>
      <c r="L2308">
        <f>2^Kuenzle_Michaillat_proteinGroups_LFQ_M1B[[#This Row],[By sphero 2 - By vac 2]]</f>
        <v>0.45280512867191369</v>
      </c>
      <c r="M2308" t="s">
        <v>34</v>
      </c>
      <c r="N2308" t="s">
        <v>34</v>
      </c>
      <c r="O2308" t="s">
        <v>45</v>
      </c>
      <c r="P2308" t="s">
        <v>45</v>
      </c>
      <c r="Q2308" t="s">
        <v>113</v>
      </c>
      <c r="R2308" t="s">
        <v>1827</v>
      </c>
      <c r="S2308" t="s">
        <v>1827</v>
      </c>
      <c r="T2308" t="s">
        <v>2758</v>
      </c>
      <c r="U2308" t="s">
        <v>2759</v>
      </c>
      <c r="V2308" t="s">
        <v>42</v>
      </c>
      <c r="W2308" t="s">
        <v>2760</v>
      </c>
      <c r="X2308" t="s">
        <v>2761</v>
      </c>
      <c r="Y2308" t="s">
        <v>864</v>
      </c>
      <c r="Z2308" t="s">
        <v>45</v>
      </c>
      <c r="AA2308" t="s">
        <v>45</v>
      </c>
      <c r="AB2308" t="s">
        <v>45</v>
      </c>
      <c r="AC2308" t="s">
        <v>45</v>
      </c>
      <c r="AD2308" t="s">
        <v>45</v>
      </c>
      <c r="AE2308" t="s">
        <v>45</v>
      </c>
      <c r="AF2308" t="s">
        <v>2762</v>
      </c>
      <c r="AG2308" t="s">
        <v>2763</v>
      </c>
      <c r="AH2308" t="s">
        <v>2764</v>
      </c>
      <c r="AI2308" t="s">
        <v>2765</v>
      </c>
      <c r="AJ2308" t="s">
        <v>2766</v>
      </c>
      <c r="AK2308" t="s">
        <v>2767</v>
      </c>
      <c r="AL2308" t="s">
        <v>2768</v>
      </c>
      <c r="AM2308" s="1" t="s">
        <v>2769</v>
      </c>
      <c r="AN2308" t="s">
        <v>2770</v>
      </c>
      <c r="AO2308" t="s">
        <v>2771</v>
      </c>
      <c r="AP2308" t="s">
        <v>2772</v>
      </c>
      <c r="AQ2308" t="s">
        <v>2772</v>
      </c>
      <c r="AR2308" t="s">
        <v>2773</v>
      </c>
      <c r="AS2308" t="s">
        <v>2774</v>
      </c>
      <c r="AT2308" t="s">
        <v>2775</v>
      </c>
    </row>
    <row r="2309" spans="1:46" hidden="1" x14ac:dyDescent="0.2">
      <c r="A2309" t="s">
        <v>15535</v>
      </c>
      <c r="B2309" t="s">
        <v>15536</v>
      </c>
      <c r="C2309" t="s">
        <v>15537</v>
      </c>
      <c r="D2309" t="s">
        <v>15538</v>
      </c>
      <c r="E2309" t="s">
        <v>15539</v>
      </c>
      <c r="F2309" t="s">
        <v>36</v>
      </c>
      <c r="G2309">
        <f>Kuenzle_Michaillat_proteinGroups_LFQ_M1B[[#This Row],[LFQ intensity 14371 Bj sphero]]-Kuenzle_Michaillat_proteinGroups_LFQ_M1B[[#This Row],[LFQ intensity 14370 Bj vac]]</f>
        <v>3.1128273010254013</v>
      </c>
      <c r="H2309">
        <f>2^Kuenzle_Michaillat_proteinGroups_LFQ_M1B[[#This Row],[Bj sphero - Bj vac]]</f>
        <v>8.6507624993770076</v>
      </c>
      <c r="I2309">
        <f>Kuenzle_Michaillat_proteinGroups_LFQ_M1B[[#This Row],[LFQ intensity 14392 By sphero 1]]-Kuenzle_Michaillat_proteinGroups_LFQ_M1B[[#This Row],[LFQ intensity 14393 By vac 1]]</f>
        <v>7.251958847045902</v>
      </c>
      <c r="J2309">
        <f>2^Kuenzle_Michaillat_proteinGroups_LFQ_M1B[[#This Row],[By sphero 1 - By vac 1]]</f>
        <v>152.42532871595418</v>
      </c>
      <c r="K2309" t="e">
        <f>Kuenzle_Michaillat_proteinGroups_LFQ_M1B[[#This Row],[LFQ intensity 14394 By sphero 2]]-Kuenzle_Michaillat_proteinGroups_LFQ_M1B[[#This Row],[LFQ intensity 14395 By vac 2]]</f>
        <v>#VALUE!</v>
      </c>
      <c r="L2309" t="e">
        <f>2^Kuenzle_Michaillat_proteinGroups_LFQ_M1B[[#This Row],[By sphero 2 - By vac 2]]</f>
        <v>#VALUE!</v>
      </c>
      <c r="M2309" t="s">
        <v>34</v>
      </c>
      <c r="N2309" t="s">
        <v>34</v>
      </c>
      <c r="O2309" t="s">
        <v>483</v>
      </c>
      <c r="P2309" t="s">
        <v>483</v>
      </c>
      <c r="Q2309" t="s">
        <v>483</v>
      </c>
      <c r="R2309" t="s">
        <v>15540</v>
      </c>
      <c r="S2309" t="s">
        <v>15540</v>
      </c>
      <c r="T2309" t="s">
        <v>15540</v>
      </c>
      <c r="U2309" t="s">
        <v>15541</v>
      </c>
      <c r="V2309" t="s">
        <v>42</v>
      </c>
      <c r="W2309" t="s">
        <v>15542</v>
      </c>
      <c r="X2309" t="s">
        <v>15543</v>
      </c>
      <c r="Y2309" t="s">
        <v>551</v>
      </c>
      <c r="Z2309" t="s">
        <v>165</v>
      </c>
      <c r="AA2309" t="s">
        <v>65</v>
      </c>
      <c r="AB2309" t="s">
        <v>64</v>
      </c>
      <c r="AC2309" t="s">
        <v>39</v>
      </c>
      <c r="AD2309" t="s">
        <v>712</v>
      </c>
      <c r="AE2309" t="s">
        <v>42</v>
      </c>
      <c r="AF2309" t="s">
        <v>15544</v>
      </c>
      <c r="AG2309" t="s">
        <v>15545</v>
      </c>
      <c r="AH2309" t="s">
        <v>15546</v>
      </c>
      <c r="AI2309" t="s">
        <v>15547</v>
      </c>
      <c r="AJ2309" t="s">
        <v>15548</v>
      </c>
      <c r="AK2309" t="s">
        <v>15549</v>
      </c>
      <c r="AL2309" t="s">
        <v>36</v>
      </c>
      <c r="AM2309" s="1" t="s">
        <v>15550</v>
      </c>
      <c r="AN2309" t="s">
        <v>15551</v>
      </c>
      <c r="AO2309" t="s">
        <v>15552</v>
      </c>
      <c r="AP2309" t="s">
        <v>15553</v>
      </c>
      <c r="AQ2309" t="s">
        <v>15553</v>
      </c>
      <c r="AR2309" t="s">
        <v>15554</v>
      </c>
      <c r="AS2309" t="s">
        <v>15555</v>
      </c>
      <c r="AT2309" t="s">
        <v>15556</v>
      </c>
    </row>
    <row r="2310" spans="1:46" hidden="1" x14ac:dyDescent="0.2">
      <c r="A2310" t="s">
        <v>23775</v>
      </c>
      <c r="B2310" t="s">
        <v>23776</v>
      </c>
      <c r="C2310" t="s">
        <v>23777</v>
      </c>
      <c r="D2310" t="s">
        <v>23778</v>
      </c>
      <c r="E2310" t="s">
        <v>23779</v>
      </c>
      <c r="F2310" t="s">
        <v>23780</v>
      </c>
      <c r="G2310">
        <f>Kuenzle_Michaillat_proteinGroups_LFQ_M1B[[#This Row],[LFQ intensity 14371 Bj sphero]]-Kuenzle_Michaillat_proteinGroups_LFQ_M1B[[#This Row],[LFQ intensity 14370 Bj vac]]</f>
        <v>0.19301414489750002</v>
      </c>
      <c r="H2310">
        <f>2^Kuenzle_Michaillat_proteinGroups_LFQ_M1B[[#This Row],[Bj sphero - Bj vac]]</f>
        <v>1.1431495433640131</v>
      </c>
      <c r="I2310">
        <f>Kuenzle_Michaillat_proteinGroups_LFQ_M1B[[#This Row],[LFQ intensity 14392 By sphero 1]]-Kuenzle_Michaillat_proteinGroups_LFQ_M1B[[#This Row],[LFQ intensity 14393 By vac 1]]</f>
        <v>1.3002014160156001</v>
      </c>
      <c r="J2310">
        <f>2^Kuenzle_Michaillat_proteinGroups_LFQ_M1B[[#This Row],[By sphero 1 - By vac 1]]</f>
        <v>2.4626326131533025</v>
      </c>
      <c r="K2310">
        <f>Kuenzle_Michaillat_proteinGroups_LFQ_M1B[[#This Row],[LFQ intensity 14394 By sphero 2]]-Kuenzle_Michaillat_proteinGroups_LFQ_M1B[[#This Row],[LFQ intensity 14395 By vac 2]]</f>
        <v>1.3199348449706996</v>
      </c>
      <c r="L2310">
        <f>2^Kuenzle_Michaillat_proteinGroups_LFQ_M1B[[#This Row],[By sphero 2 - By vac 2]]</f>
        <v>2.4965483460787277</v>
      </c>
      <c r="M2310" t="s">
        <v>34</v>
      </c>
      <c r="N2310" t="s">
        <v>34</v>
      </c>
      <c r="O2310" t="s">
        <v>91</v>
      </c>
      <c r="P2310" t="s">
        <v>91</v>
      </c>
      <c r="Q2310" t="s">
        <v>91</v>
      </c>
      <c r="R2310" t="s">
        <v>2855</v>
      </c>
      <c r="S2310" t="s">
        <v>2855</v>
      </c>
      <c r="T2310" t="s">
        <v>2855</v>
      </c>
      <c r="U2310" t="s">
        <v>23781</v>
      </c>
      <c r="V2310" t="s">
        <v>42</v>
      </c>
      <c r="W2310" t="s">
        <v>23782</v>
      </c>
      <c r="X2310" t="s">
        <v>23783</v>
      </c>
      <c r="Y2310" t="s">
        <v>329</v>
      </c>
      <c r="Z2310" t="s">
        <v>59</v>
      </c>
      <c r="AA2310" t="s">
        <v>250</v>
      </c>
      <c r="AB2310" t="s">
        <v>250</v>
      </c>
      <c r="AC2310" t="s">
        <v>65</v>
      </c>
      <c r="AD2310" t="s">
        <v>250</v>
      </c>
      <c r="AE2310" t="s">
        <v>59</v>
      </c>
      <c r="AF2310" t="s">
        <v>23784</v>
      </c>
      <c r="AG2310" t="s">
        <v>23785</v>
      </c>
      <c r="AH2310" t="s">
        <v>23786</v>
      </c>
      <c r="AI2310" t="s">
        <v>23787</v>
      </c>
      <c r="AJ2310" t="s">
        <v>23788</v>
      </c>
      <c r="AK2310" t="s">
        <v>23789</v>
      </c>
      <c r="AL2310" t="s">
        <v>23790</v>
      </c>
      <c r="AM2310" s="1" t="s">
        <v>23791</v>
      </c>
      <c r="AN2310" t="s">
        <v>23792</v>
      </c>
      <c r="AO2310" t="s">
        <v>23793</v>
      </c>
      <c r="AP2310" t="s">
        <v>23794</v>
      </c>
      <c r="AQ2310" t="s">
        <v>23794</v>
      </c>
      <c r="AR2310" t="s">
        <v>23795</v>
      </c>
      <c r="AS2310" t="s">
        <v>23796</v>
      </c>
      <c r="AT2310" t="s">
        <v>23797</v>
      </c>
    </row>
    <row r="2311" spans="1:46" hidden="1" x14ac:dyDescent="0.2">
      <c r="A2311" t="s">
        <v>9937</v>
      </c>
      <c r="B2311" t="s">
        <v>9938</v>
      </c>
      <c r="C2311" t="s">
        <v>9939</v>
      </c>
      <c r="D2311" t="s">
        <v>9940</v>
      </c>
      <c r="E2311" t="s">
        <v>9941</v>
      </c>
      <c r="F2311" t="s">
        <v>9942</v>
      </c>
      <c r="G2311">
        <f>Kuenzle_Michaillat_proteinGroups_LFQ_M1B[[#This Row],[LFQ intensity 14371 Bj sphero]]-Kuenzle_Michaillat_proteinGroups_LFQ_M1B[[#This Row],[LFQ intensity 14370 Bj vac]]</f>
        <v>-0.1804122924803977</v>
      </c>
      <c r="H2311">
        <f>2^Kuenzle_Michaillat_proteinGroups_LFQ_M1B[[#This Row],[Bj sphero - Bj vac]]</f>
        <v>0.88245077402584227</v>
      </c>
      <c r="I2311">
        <f>Kuenzle_Michaillat_proteinGroups_LFQ_M1B[[#This Row],[LFQ intensity 14392 By sphero 1]]-Kuenzle_Michaillat_proteinGroups_LFQ_M1B[[#This Row],[LFQ intensity 14393 By vac 1]]</f>
        <v>-2.6587295532226989</v>
      </c>
      <c r="J2311">
        <f>2^Kuenzle_Michaillat_proteinGroups_LFQ_M1B[[#This Row],[By sphero 1 - By vac 1]]</f>
        <v>0.15835896481300932</v>
      </c>
      <c r="K2311">
        <f>Kuenzle_Michaillat_proteinGroups_LFQ_M1B[[#This Row],[LFQ intensity 14394 By sphero 2]]-Kuenzle_Michaillat_proteinGroups_LFQ_M1B[[#This Row],[LFQ intensity 14395 By vac 2]]</f>
        <v>-1.9748497009276988</v>
      </c>
      <c r="L2311">
        <f>2^Kuenzle_Michaillat_proteinGroups_LFQ_M1B[[#This Row],[By sphero 2 - By vac 2]]</f>
        <v>0.25439642450651673</v>
      </c>
      <c r="M2311" t="s">
        <v>34</v>
      </c>
      <c r="N2311" t="s">
        <v>34</v>
      </c>
      <c r="O2311" t="s">
        <v>45</v>
      </c>
      <c r="P2311" t="s">
        <v>45</v>
      </c>
      <c r="Q2311" t="s">
        <v>45</v>
      </c>
      <c r="R2311" t="s">
        <v>9870</v>
      </c>
      <c r="S2311" t="s">
        <v>9870</v>
      </c>
      <c r="T2311" t="s">
        <v>9870</v>
      </c>
      <c r="U2311" t="s">
        <v>9943</v>
      </c>
      <c r="V2311" t="s">
        <v>42</v>
      </c>
      <c r="W2311" t="s">
        <v>9944</v>
      </c>
      <c r="X2311" t="s">
        <v>9945</v>
      </c>
      <c r="Y2311" t="s">
        <v>811</v>
      </c>
      <c r="Z2311" t="s">
        <v>165</v>
      </c>
      <c r="AA2311" t="s">
        <v>113</v>
      </c>
      <c r="AB2311" t="s">
        <v>45</v>
      </c>
      <c r="AC2311" t="s">
        <v>45</v>
      </c>
      <c r="AD2311" t="s">
        <v>113</v>
      </c>
      <c r="AE2311" t="s">
        <v>45</v>
      </c>
      <c r="AF2311" t="s">
        <v>9946</v>
      </c>
      <c r="AG2311" t="s">
        <v>9947</v>
      </c>
      <c r="AH2311" t="s">
        <v>9948</v>
      </c>
      <c r="AI2311" t="s">
        <v>9949</v>
      </c>
      <c r="AJ2311" t="s">
        <v>9950</v>
      </c>
      <c r="AK2311" t="s">
        <v>9951</v>
      </c>
      <c r="AL2311" t="s">
        <v>9952</v>
      </c>
      <c r="AM2311" s="1" t="s">
        <v>9953</v>
      </c>
      <c r="AN2311" t="s">
        <v>9954</v>
      </c>
      <c r="AO2311" t="s">
        <v>9955</v>
      </c>
      <c r="AP2311" t="s">
        <v>9956</v>
      </c>
      <c r="AQ2311" t="s">
        <v>9956</v>
      </c>
      <c r="AR2311" t="s">
        <v>9957</v>
      </c>
      <c r="AS2311" t="s">
        <v>9958</v>
      </c>
      <c r="AT2311" t="s">
        <v>9959</v>
      </c>
    </row>
    <row r="2312" spans="1:46" hidden="1" x14ac:dyDescent="0.2">
      <c r="A2312" t="s">
        <v>36</v>
      </c>
      <c r="B2312" t="s">
        <v>28324</v>
      </c>
      <c r="C2312" t="s">
        <v>28325</v>
      </c>
      <c r="D2312" t="s">
        <v>28326</v>
      </c>
      <c r="E2312" t="s">
        <v>28327</v>
      </c>
      <c r="F2312" t="s">
        <v>28328</v>
      </c>
      <c r="G2312" t="e">
        <f>Kuenzle_Michaillat_proteinGroups_LFQ_M1B[[#This Row],[LFQ intensity 14371 Bj sphero]]-Kuenzle_Michaillat_proteinGroups_LFQ_M1B[[#This Row],[LFQ intensity 14370 Bj vac]]</f>
        <v>#VALUE!</v>
      </c>
      <c r="H2312" t="e">
        <f>2^Kuenzle_Michaillat_proteinGroups_LFQ_M1B[[#This Row],[Bj sphero - Bj vac]]</f>
        <v>#VALUE!</v>
      </c>
      <c r="I2312">
        <f>Kuenzle_Michaillat_proteinGroups_LFQ_M1B[[#This Row],[LFQ intensity 14392 By sphero 1]]-Kuenzle_Michaillat_proteinGroups_LFQ_M1B[[#This Row],[LFQ intensity 14393 By vac 1]]</f>
        <v>1.7250213623047017</v>
      </c>
      <c r="J2312">
        <f>2^Kuenzle_Michaillat_proteinGroups_LFQ_M1B[[#This Row],[By sphero 1 - By vac 1]]</f>
        <v>3.3058502227101854</v>
      </c>
      <c r="K2312">
        <f>Kuenzle_Michaillat_proteinGroups_LFQ_M1B[[#This Row],[LFQ intensity 14394 By sphero 2]]-Kuenzle_Michaillat_proteinGroups_LFQ_M1B[[#This Row],[LFQ intensity 14395 By vac 2]]</f>
        <v>1.051832199096701</v>
      </c>
      <c r="L2312">
        <f>2^Kuenzle_Michaillat_proteinGroups_LFQ_M1B[[#This Row],[By sphero 2 - By vac 2]]</f>
        <v>2.0731610571543571</v>
      </c>
      <c r="M2312" t="s">
        <v>34</v>
      </c>
      <c r="N2312" t="s">
        <v>34</v>
      </c>
      <c r="O2312" t="s">
        <v>113</v>
      </c>
      <c r="P2312" t="s">
        <v>113</v>
      </c>
      <c r="Q2312" t="s">
        <v>113</v>
      </c>
      <c r="R2312" t="s">
        <v>25363</v>
      </c>
      <c r="S2312" t="s">
        <v>25363</v>
      </c>
      <c r="T2312" t="s">
        <v>25363</v>
      </c>
      <c r="U2312" t="s">
        <v>28329</v>
      </c>
      <c r="V2312" t="s">
        <v>42</v>
      </c>
      <c r="W2312" t="s">
        <v>28330</v>
      </c>
      <c r="X2312" t="s">
        <v>28331</v>
      </c>
      <c r="Y2312" t="s">
        <v>91</v>
      </c>
      <c r="Z2312" t="s">
        <v>39</v>
      </c>
      <c r="AA2312" t="s">
        <v>42</v>
      </c>
      <c r="AB2312" t="s">
        <v>113</v>
      </c>
      <c r="AC2312" t="s">
        <v>165</v>
      </c>
      <c r="AD2312" t="s">
        <v>113</v>
      </c>
      <c r="AE2312" t="s">
        <v>165</v>
      </c>
      <c r="AF2312" t="s">
        <v>28332</v>
      </c>
      <c r="AG2312" t="s">
        <v>36</v>
      </c>
      <c r="AH2312" t="s">
        <v>28333</v>
      </c>
      <c r="AI2312" t="s">
        <v>28334</v>
      </c>
      <c r="AJ2312" t="s">
        <v>28335</v>
      </c>
      <c r="AK2312" t="s">
        <v>28336</v>
      </c>
      <c r="AL2312" t="s">
        <v>28337</v>
      </c>
      <c r="AM2312" s="1" t="s">
        <v>28338</v>
      </c>
      <c r="AN2312" t="s">
        <v>28339</v>
      </c>
      <c r="AO2312" t="s">
        <v>28340</v>
      </c>
      <c r="AP2312" t="s">
        <v>28341</v>
      </c>
      <c r="AQ2312" t="s">
        <v>28341</v>
      </c>
      <c r="AR2312" t="s">
        <v>28342</v>
      </c>
      <c r="AS2312" t="s">
        <v>28343</v>
      </c>
      <c r="AT2312" t="s">
        <v>28344</v>
      </c>
    </row>
    <row r="2313" spans="1:46" hidden="1" x14ac:dyDescent="0.2">
      <c r="A2313" t="s">
        <v>34666</v>
      </c>
      <c r="B2313" t="s">
        <v>34667</v>
      </c>
      <c r="C2313" t="s">
        <v>34668</v>
      </c>
      <c r="D2313" t="s">
        <v>34669</v>
      </c>
      <c r="E2313" t="s">
        <v>34670</v>
      </c>
      <c r="F2313" t="s">
        <v>34671</v>
      </c>
      <c r="G2313">
        <f>Kuenzle_Michaillat_proteinGroups_LFQ_M1B[[#This Row],[LFQ intensity 14371 Bj sphero]]-Kuenzle_Michaillat_proteinGroups_LFQ_M1B[[#This Row],[LFQ intensity 14370 Bj vac]]</f>
        <v>-1.411216735839897</v>
      </c>
      <c r="H2313">
        <f>2^Kuenzle_Michaillat_proteinGroups_LFQ_M1B[[#This Row],[Bj sphero - Bj vac]]</f>
        <v>0.37599444801965454</v>
      </c>
      <c r="I2313">
        <f>Kuenzle_Michaillat_proteinGroups_LFQ_M1B[[#This Row],[LFQ intensity 14392 By sphero 1]]-Kuenzle_Michaillat_proteinGroups_LFQ_M1B[[#This Row],[LFQ intensity 14393 By vac 1]]</f>
        <v>-1.6714458465575994</v>
      </c>
      <c r="J2313">
        <f>2^Kuenzle_Michaillat_proteinGroups_LFQ_M1B[[#This Row],[By sphero 1 - By vac 1]]</f>
        <v>0.31393856157261141</v>
      </c>
      <c r="K2313">
        <f>Kuenzle_Michaillat_proteinGroups_LFQ_M1B[[#This Row],[LFQ intensity 14394 By sphero 2]]-Kuenzle_Michaillat_proteinGroups_LFQ_M1B[[#This Row],[LFQ intensity 14395 By vac 2]]</f>
        <v>-1.9030323028565022</v>
      </c>
      <c r="L2313">
        <f>2^Kuenzle_Michaillat_proteinGroups_LFQ_M1B[[#This Row],[By sphero 2 - By vac 2]]</f>
        <v>0.26738078507901342</v>
      </c>
      <c r="M2313" t="s">
        <v>34</v>
      </c>
      <c r="N2313" t="s">
        <v>34</v>
      </c>
      <c r="O2313" t="s">
        <v>84</v>
      </c>
      <c r="P2313" t="s">
        <v>84</v>
      </c>
      <c r="Q2313" t="s">
        <v>84</v>
      </c>
      <c r="R2313" t="s">
        <v>1486</v>
      </c>
      <c r="S2313" t="s">
        <v>1486</v>
      </c>
      <c r="T2313" t="s">
        <v>1486</v>
      </c>
      <c r="U2313" t="s">
        <v>34672</v>
      </c>
      <c r="V2313" t="s">
        <v>42</v>
      </c>
      <c r="W2313" t="s">
        <v>34673</v>
      </c>
      <c r="X2313" t="s">
        <v>34674</v>
      </c>
      <c r="Y2313" t="s">
        <v>864</v>
      </c>
      <c r="Z2313" t="s">
        <v>371</v>
      </c>
      <c r="AA2313" t="s">
        <v>92</v>
      </c>
      <c r="AB2313" t="s">
        <v>250</v>
      </c>
      <c r="AC2313" t="s">
        <v>92</v>
      </c>
      <c r="AD2313" t="s">
        <v>91</v>
      </c>
      <c r="AE2313" t="s">
        <v>90</v>
      </c>
      <c r="AF2313" t="s">
        <v>34675</v>
      </c>
      <c r="AG2313" t="s">
        <v>34676</v>
      </c>
      <c r="AH2313" t="s">
        <v>34677</v>
      </c>
      <c r="AI2313" t="s">
        <v>34678</v>
      </c>
      <c r="AJ2313" t="s">
        <v>34679</v>
      </c>
      <c r="AK2313" t="s">
        <v>34680</v>
      </c>
      <c r="AL2313" t="s">
        <v>34681</v>
      </c>
      <c r="AM2313" s="1" t="s">
        <v>34682</v>
      </c>
      <c r="AN2313" t="s">
        <v>34683</v>
      </c>
      <c r="AO2313" t="s">
        <v>34684</v>
      </c>
      <c r="AP2313" t="s">
        <v>34685</v>
      </c>
      <c r="AQ2313" t="s">
        <v>34685</v>
      </c>
      <c r="AR2313" t="s">
        <v>34686</v>
      </c>
      <c r="AS2313" t="s">
        <v>34687</v>
      </c>
      <c r="AT2313" t="s">
        <v>34688</v>
      </c>
    </row>
    <row r="2314" spans="1:46" hidden="1" x14ac:dyDescent="0.2">
      <c r="A2314" t="s">
        <v>2936</v>
      </c>
      <c r="B2314" t="s">
        <v>73184</v>
      </c>
      <c r="C2314" t="s">
        <v>73185</v>
      </c>
      <c r="D2314" t="s">
        <v>73186</v>
      </c>
      <c r="E2314" t="s">
        <v>36</v>
      </c>
      <c r="F2314" t="s">
        <v>73187</v>
      </c>
      <c r="G2314">
        <f>Kuenzle_Michaillat_proteinGroups_LFQ_M1B[[#This Row],[LFQ intensity 14371 Bj sphero]]-Kuenzle_Michaillat_proteinGroups_LFQ_M1B[[#This Row],[LFQ intensity 14370 Bj vac]]</f>
        <v>-0.60816001892090199</v>
      </c>
      <c r="H2314">
        <f>2^Kuenzle_Michaillat_proteinGroups_LFQ_M1B[[#This Row],[Bj sphero - Bj vac]]</f>
        <v>0.65603285828438396</v>
      </c>
      <c r="I2314">
        <f>Kuenzle_Michaillat_proteinGroups_LFQ_M1B[[#This Row],[LFQ intensity 14392 By sphero 1]]-Kuenzle_Michaillat_proteinGroups_LFQ_M1B[[#This Row],[LFQ intensity 14393 By vac 1]]</f>
        <v>-0.58639335632319955</v>
      </c>
      <c r="J2314">
        <f>2^Kuenzle_Michaillat_proteinGroups_LFQ_M1B[[#This Row],[By sphero 1 - By vac 1]]</f>
        <v>0.66600579875886523</v>
      </c>
      <c r="K2314" t="e">
        <f>Kuenzle_Michaillat_proteinGroups_LFQ_M1B[[#This Row],[LFQ intensity 14394 By sphero 2]]-Kuenzle_Michaillat_proteinGroups_LFQ_M1B[[#This Row],[LFQ intensity 14395 By vac 2]]</f>
        <v>#VALUE!</v>
      </c>
      <c r="L2314" t="e">
        <f>2^Kuenzle_Michaillat_proteinGroups_LFQ_M1B[[#This Row],[By sphero 2 - By vac 2]]</f>
        <v>#VALUE!</v>
      </c>
      <c r="M2314" t="s">
        <v>34</v>
      </c>
      <c r="N2314" t="s">
        <v>34</v>
      </c>
      <c r="O2314" t="s">
        <v>250</v>
      </c>
      <c r="P2314" t="s">
        <v>250</v>
      </c>
      <c r="Q2314" t="s">
        <v>250</v>
      </c>
      <c r="R2314" t="s">
        <v>712</v>
      </c>
      <c r="S2314" t="s">
        <v>712</v>
      </c>
      <c r="T2314" t="s">
        <v>712</v>
      </c>
      <c r="U2314" t="s">
        <v>73188</v>
      </c>
      <c r="V2314" t="s">
        <v>42</v>
      </c>
      <c r="W2314" t="s">
        <v>73189</v>
      </c>
      <c r="X2314" t="s">
        <v>73190</v>
      </c>
      <c r="Y2314" t="s">
        <v>91</v>
      </c>
      <c r="Z2314" t="s">
        <v>45</v>
      </c>
      <c r="AA2314" t="s">
        <v>39</v>
      </c>
      <c r="AB2314" t="s">
        <v>39</v>
      </c>
      <c r="AC2314" t="s">
        <v>113</v>
      </c>
      <c r="AD2314" t="s">
        <v>42</v>
      </c>
      <c r="AE2314" t="s">
        <v>65</v>
      </c>
      <c r="AF2314" t="s">
        <v>73191</v>
      </c>
      <c r="AG2314" t="s">
        <v>73192</v>
      </c>
      <c r="AH2314" t="s">
        <v>73193</v>
      </c>
      <c r="AI2314" t="s">
        <v>73194</v>
      </c>
      <c r="AJ2314" t="s">
        <v>73195</v>
      </c>
      <c r="AK2314" t="s">
        <v>36</v>
      </c>
      <c r="AL2314" t="s">
        <v>73196</v>
      </c>
      <c r="AM2314" s="1" t="s">
        <v>73197</v>
      </c>
      <c r="AN2314" t="s">
        <v>73198</v>
      </c>
      <c r="AO2314" t="s">
        <v>73199</v>
      </c>
      <c r="AP2314" t="s">
        <v>73200</v>
      </c>
      <c r="AQ2314" t="s">
        <v>73200</v>
      </c>
      <c r="AR2314" t="s">
        <v>73201</v>
      </c>
      <c r="AS2314" t="s">
        <v>73202</v>
      </c>
      <c r="AT2314" t="s">
        <v>73203</v>
      </c>
    </row>
    <row r="2315" spans="1:46" hidden="1" x14ac:dyDescent="0.2">
      <c r="A2315" t="s">
        <v>32784</v>
      </c>
      <c r="B2315" t="s">
        <v>32785</v>
      </c>
      <c r="C2315" t="s">
        <v>21497</v>
      </c>
      <c r="D2315" t="s">
        <v>32786</v>
      </c>
      <c r="E2315" t="s">
        <v>32787</v>
      </c>
      <c r="F2315" t="s">
        <v>32788</v>
      </c>
      <c r="G2315">
        <f>Kuenzle_Michaillat_proteinGroups_LFQ_M1B[[#This Row],[LFQ intensity 14371 Bj sphero]]-Kuenzle_Michaillat_proteinGroups_LFQ_M1B[[#This Row],[LFQ intensity 14370 Bj vac]]</f>
        <v>1.3352947235106996</v>
      </c>
      <c r="H2315">
        <f>2^Kuenzle_Michaillat_proteinGroups_LFQ_M1B[[#This Row],[Bj sphero - Bj vac]]</f>
        <v>2.5232702357416823</v>
      </c>
      <c r="I2315">
        <f>Kuenzle_Michaillat_proteinGroups_LFQ_M1B[[#This Row],[LFQ intensity 14392 By sphero 1]]-Kuenzle_Michaillat_proteinGroups_LFQ_M1B[[#This Row],[LFQ intensity 14393 By vac 1]]</f>
        <v>2.1957893371581996</v>
      </c>
      <c r="J2315">
        <f>2^Kuenzle_Michaillat_proteinGroups_LFQ_M1B[[#This Row],[By sphero 1 - By vac 1]]</f>
        <v>4.5814025650462202</v>
      </c>
      <c r="K2315">
        <f>Kuenzle_Michaillat_proteinGroups_LFQ_M1B[[#This Row],[LFQ intensity 14394 By sphero 2]]-Kuenzle_Michaillat_proteinGroups_LFQ_M1B[[#This Row],[LFQ intensity 14395 By vac 2]]</f>
        <v>2.5450096130371023</v>
      </c>
      <c r="L2315">
        <f>2^Kuenzle_Michaillat_proteinGroups_LFQ_M1B[[#This Row],[By sphero 2 - By vac 2]]</f>
        <v>5.8361202643569499</v>
      </c>
      <c r="M2315" t="s">
        <v>34</v>
      </c>
      <c r="N2315" t="s">
        <v>34</v>
      </c>
      <c r="O2315" t="s">
        <v>371</v>
      </c>
      <c r="P2315" t="s">
        <v>371</v>
      </c>
      <c r="Q2315" t="s">
        <v>371</v>
      </c>
      <c r="R2315" t="s">
        <v>7069</v>
      </c>
      <c r="S2315" t="s">
        <v>7069</v>
      </c>
      <c r="T2315" t="s">
        <v>7069</v>
      </c>
      <c r="U2315" t="s">
        <v>32789</v>
      </c>
      <c r="V2315" t="s">
        <v>42</v>
      </c>
      <c r="W2315" t="s">
        <v>18854</v>
      </c>
      <c r="X2315" t="s">
        <v>32790</v>
      </c>
      <c r="Y2315" t="s">
        <v>11608</v>
      </c>
      <c r="Z2315" t="s">
        <v>92</v>
      </c>
      <c r="AA2315" t="s">
        <v>91</v>
      </c>
      <c r="AB2315" t="s">
        <v>514</v>
      </c>
      <c r="AC2315" t="s">
        <v>90</v>
      </c>
      <c r="AD2315" t="s">
        <v>371</v>
      </c>
      <c r="AE2315" t="s">
        <v>521</v>
      </c>
      <c r="AF2315" t="s">
        <v>32791</v>
      </c>
      <c r="AG2315" t="s">
        <v>22863</v>
      </c>
      <c r="AH2315" t="s">
        <v>32792</v>
      </c>
      <c r="AI2315" t="s">
        <v>32793</v>
      </c>
      <c r="AJ2315" t="s">
        <v>32794</v>
      </c>
      <c r="AK2315" t="s">
        <v>32795</v>
      </c>
      <c r="AL2315" t="s">
        <v>32796</v>
      </c>
      <c r="AM2315" s="1" t="s">
        <v>32797</v>
      </c>
      <c r="AN2315" t="s">
        <v>32798</v>
      </c>
      <c r="AO2315" t="s">
        <v>32799</v>
      </c>
      <c r="AP2315" t="s">
        <v>32800</v>
      </c>
      <c r="AQ2315" t="s">
        <v>32800</v>
      </c>
      <c r="AR2315" t="s">
        <v>32801</v>
      </c>
      <c r="AS2315" t="s">
        <v>32802</v>
      </c>
      <c r="AT2315" t="s">
        <v>32803</v>
      </c>
    </row>
    <row r="2316" spans="1:46" hidden="1" x14ac:dyDescent="0.2">
      <c r="A2316" t="s">
        <v>52700</v>
      </c>
      <c r="B2316" t="s">
        <v>52701</v>
      </c>
      <c r="C2316" t="s">
        <v>52702</v>
      </c>
      <c r="D2316" t="s">
        <v>52703</v>
      </c>
      <c r="E2316" t="s">
        <v>25762</v>
      </c>
      <c r="F2316" t="s">
        <v>52704</v>
      </c>
      <c r="G2316">
        <f>Kuenzle_Michaillat_proteinGroups_LFQ_M1B[[#This Row],[LFQ intensity 14371 Bj sphero]]-Kuenzle_Michaillat_proteinGroups_LFQ_M1B[[#This Row],[LFQ intensity 14370 Bj vac]]</f>
        <v>-0.29816246032720173</v>
      </c>
      <c r="H2316">
        <f>2^Kuenzle_Michaillat_proteinGroups_LFQ_M1B[[#This Row],[Bj sphero - Bj vac]]</f>
        <v>0.81328760953784462</v>
      </c>
      <c r="I2316">
        <f>Kuenzle_Michaillat_proteinGroups_LFQ_M1B[[#This Row],[LFQ intensity 14392 By sphero 1]]-Kuenzle_Michaillat_proteinGroups_LFQ_M1B[[#This Row],[LFQ intensity 14393 By vac 1]]</f>
        <v>-2.5148200988768998</v>
      </c>
      <c r="J2316">
        <f>2^Kuenzle_Michaillat_proteinGroups_LFQ_M1B[[#This Row],[By sphero 1 - By vac 1]]</f>
        <v>0.17497005024677245</v>
      </c>
      <c r="K2316">
        <f>Kuenzle_Michaillat_proteinGroups_LFQ_M1B[[#This Row],[LFQ intensity 14394 By sphero 2]]-Kuenzle_Michaillat_proteinGroups_LFQ_M1B[[#This Row],[LFQ intensity 14395 By vac 2]]</f>
        <v>-2.0580863952637003</v>
      </c>
      <c r="L2316">
        <f>2^Kuenzle_Michaillat_proteinGroups_LFQ_M1B[[#This Row],[By sphero 2 - By vac 2]]</f>
        <v>0.24013433520113769</v>
      </c>
      <c r="M2316" t="s">
        <v>34</v>
      </c>
      <c r="N2316" t="s">
        <v>34</v>
      </c>
      <c r="O2316" t="s">
        <v>45</v>
      </c>
      <c r="P2316" t="s">
        <v>45</v>
      </c>
      <c r="Q2316" t="s">
        <v>45</v>
      </c>
      <c r="R2316" t="s">
        <v>7271</v>
      </c>
      <c r="S2316" t="s">
        <v>7271</v>
      </c>
      <c r="T2316" t="s">
        <v>7271</v>
      </c>
      <c r="U2316" t="s">
        <v>52705</v>
      </c>
      <c r="V2316" t="s">
        <v>42</v>
      </c>
      <c r="W2316" t="s">
        <v>52706</v>
      </c>
      <c r="X2316" t="s">
        <v>52707</v>
      </c>
      <c r="Y2316" t="s">
        <v>396</v>
      </c>
      <c r="Z2316" t="s">
        <v>39</v>
      </c>
      <c r="AA2316" t="s">
        <v>113</v>
      </c>
      <c r="AB2316" t="s">
        <v>165</v>
      </c>
      <c r="AC2316" t="s">
        <v>113</v>
      </c>
      <c r="AD2316" t="s">
        <v>165</v>
      </c>
      <c r="AE2316" t="s">
        <v>45</v>
      </c>
      <c r="AF2316" t="s">
        <v>52708</v>
      </c>
      <c r="AG2316" t="s">
        <v>52709</v>
      </c>
      <c r="AH2316" t="s">
        <v>36062</v>
      </c>
      <c r="AI2316" t="s">
        <v>52710</v>
      </c>
      <c r="AJ2316" t="s">
        <v>19544</v>
      </c>
      <c r="AK2316" t="s">
        <v>52711</v>
      </c>
      <c r="AL2316" t="s">
        <v>52712</v>
      </c>
      <c r="AM2316" s="1" t="s">
        <v>52713</v>
      </c>
      <c r="AN2316" t="s">
        <v>52714</v>
      </c>
      <c r="AO2316" t="s">
        <v>52715</v>
      </c>
      <c r="AP2316" t="s">
        <v>52716</v>
      </c>
      <c r="AQ2316" t="s">
        <v>52716</v>
      </c>
      <c r="AR2316" t="s">
        <v>52717</v>
      </c>
      <c r="AS2316" t="s">
        <v>52718</v>
      </c>
      <c r="AT2316" t="s">
        <v>52719</v>
      </c>
    </row>
    <row r="2317" spans="1:46" hidden="1" x14ac:dyDescent="0.2">
      <c r="A2317" t="s">
        <v>74337</v>
      </c>
      <c r="B2317" t="s">
        <v>74338</v>
      </c>
      <c r="C2317" t="s">
        <v>12255</v>
      </c>
      <c r="D2317" t="s">
        <v>74339</v>
      </c>
      <c r="E2317" t="s">
        <v>74340</v>
      </c>
      <c r="F2317" t="s">
        <v>19642</v>
      </c>
      <c r="G2317">
        <f>Kuenzle_Michaillat_proteinGroups_LFQ_M1B[[#This Row],[LFQ intensity 14371 Bj sphero]]-Kuenzle_Michaillat_proteinGroups_LFQ_M1B[[#This Row],[LFQ intensity 14370 Bj vac]]</f>
        <v>-1.1896095275879013</v>
      </c>
      <c r="H2317">
        <f>2^Kuenzle_Michaillat_proteinGroups_LFQ_M1B[[#This Row],[Bj sphero - Bj vac]]</f>
        <v>0.43842150550887327</v>
      </c>
      <c r="I2317">
        <f>Kuenzle_Michaillat_proteinGroups_LFQ_M1B[[#This Row],[LFQ intensity 14392 By sphero 1]]-Kuenzle_Michaillat_proteinGroups_LFQ_M1B[[#This Row],[LFQ intensity 14393 By vac 1]]</f>
        <v>-0.70186614990240059</v>
      </c>
      <c r="J2317">
        <f>2^Kuenzle_Michaillat_proteinGroups_LFQ_M1B[[#This Row],[By sphero 1 - By vac 1]]</f>
        <v>0.61477646860063162</v>
      </c>
      <c r="K2317">
        <f>Kuenzle_Michaillat_proteinGroups_LFQ_M1B[[#This Row],[LFQ intensity 14394 By sphero 2]]-Kuenzle_Michaillat_proteinGroups_LFQ_M1B[[#This Row],[LFQ intensity 14395 By vac 2]]</f>
        <v>-0.8182411193847976</v>
      </c>
      <c r="L2317">
        <f>2^Kuenzle_Michaillat_proteinGroups_LFQ_M1B[[#This Row],[By sphero 2 - By vac 2]]</f>
        <v>0.56713294892406851</v>
      </c>
      <c r="M2317" t="s">
        <v>34</v>
      </c>
      <c r="N2317" t="s">
        <v>34</v>
      </c>
      <c r="O2317" t="s">
        <v>396</v>
      </c>
      <c r="P2317" t="s">
        <v>514</v>
      </c>
      <c r="Q2317" t="s">
        <v>514</v>
      </c>
      <c r="R2317" t="s">
        <v>255</v>
      </c>
      <c r="S2317" t="s">
        <v>7295</v>
      </c>
      <c r="T2317" t="s">
        <v>7295</v>
      </c>
      <c r="U2317" t="s">
        <v>74341</v>
      </c>
      <c r="V2317" t="s">
        <v>42</v>
      </c>
      <c r="W2317" t="s">
        <v>74342</v>
      </c>
      <c r="X2317" t="s">
        <v>74343</v>
      </c>
      <c r="Y2317" t="s">
        <v>482</v>
      </c>
      <c r="Z2317" t="s">
        <v>250</v>
      </c>
      <c r="AA2317" t="s">
        <v>250</v>
      </c>
      <c r="AB2317" t="s">
        <v>65</v>
      </c>
      <c r="AC2317" t="s">
        <v>59</v>
      </c>
      <c r="AD2317" t="s">
        <v>45</v>
      </c>
      <c r="AE2317" t="s">
        <v>92</v>
      </c>
      <c r="AF2317" t="s">
        <v>74344</v>
      </c>
      <c r="AG2317" t="s">
        <v>74345</v>
      </c>
      <c r="AH2317" t="s">
        <v>74346</v>
      </c>
      <c r="AI2317" t="s">
        <v>74347</v>
      </c>
      <c r="AJ2317" t="s">
        <v>74348</v>
      </c>
      <c r="AK2317" t="s">
        <v>74349</v>
      </c>
      <c r="AL2317" t="s">
        <v>74350</v>
      </c>
      <c r="AM2317" s="1" t="s">
        <v>74351</v>
      </c>
      <c r="AN2317" t="s">
        <v>74352</v>
      </c>
      <c r="AO2317" t="s">
        <v>74353</v>
      </c>
      <c r="AP2317" t="s">
        <v>74354</v>
      </c>
      <c r="AQ2317" t="s">
        <v>74354</v>
      </c>
      <c r="AR2317" t="s">
        <v>74355</v>
      </c>
      <c r="AS2317" t="s">
        <v>74356</v>
      </c>
      <c r="AT2317" t="s">
        <v>74357</v>
      </c>
    </row>
    <row r="2318" spans="1:46" hidden="1" x14ac:dyDescent="0.2">
      <c r="A2318" t="s">
        <v>6099</v>
      </c>
      <c r="B2318" t="s">
        <v>6100</v>
      </c>
      <c r="C2318" t="s">
        <v>6101</v>
      </c>
      <c r="D2318" t="s">
        <v>6102</v>
      </c>
      <c r="E2318" t="s">
        <v>6103</v>
      </c>
      <c r="F2318" t="s">
        <v>6104</v>
      </c>
      <c r="G2318">
        <f>Kuenzle_Michaillat_proteinGroups_LFQ_M1B[[#This Row],[LFQ intensity 14371 Bj sphero]]-Kuenzle_Michaillat_proteinGroups_LFQ_M1B[[#This Row],[LFQ intensity 14370 Bj vac]]</f>
        <v>-0.30811500549319959</v>
      </c>
      <c r="H2318">
        <f>2^Kuenzle_Michaillat_proteinGroups_LFQ_M1B[[#This Row],[Bj sphero - Bj vac]]</f>
        <v>0.80769638893327067</v>
      </c>
      <c r="I2318">
        <f>Kuenzle_Michaillat_proteinGroups_LFQ_M1B[[#This Row],[LFQ intensity 14392 By sphero 1]]-Kuenzle_Michaillat_proteinGroups_LFQ_M1B[[#This Row],[LFQ intensity 14393 By vac 1]]</f>
        <v>-1.3750705718994034</v>
      </c>
      <c r="J2318">
        <f>2^Kuenzle_Michaillat_proteinGroups_LFQ_M1B[[#This Row],[By sphero 1 - By vac 1]]</f>
        <v>0.38553384684214076</v>
      </c>
      <c r="K2318">
        <f>Kuenzle_Michaillat_proteinGroups_LFQ_M1B[[#This Row],[LFQ intensity 14394 By sphero 2]]-Kuenzle_Michaillat_proteinGroups_LFQ_M1B[[#This Row],[LFQ intensity 14395 By vac 2]]</f>
        <v>-1.0494480133057031</v>
      </c>
      <c r="L2318">
        <f>2^Kuenzle_Michaillat_proteinGroups_LFQ_M1B[[#This Row],[By sphero 2 - By vac 2]]</f>
        <v>0.48315298731106288</v>
      </c>
      <c r="M2318" t="s">
        <v>34</v>
      </c>
      <c r="N2318" t="s">
        <v>34</v>
      </c>
      <c r="O2318" t="s">
        <v>59</v>
      </c>
      <c r="P2318" t="s">
        <v>59</v>
      </c>
      <c r="Q2318" t="s">
        <v>59</v>
      </c>
      <c r="R2318" t="s">
        <v>6105</v>
      </c>
      <c r="S2318" t="s">
        <v>6105</v>
      </c>
      <c r="T2318" t="s">
        <v>6105</v>
      </c>
      <c r="U2318" t="s">
        <v>6106</v>
      </c>
      <c r="V2318" t="s">
        <v>42</v>
      </c>
      <c r="W2318" t="s">
        <v>6107</v>
      </c>
      <c r="X2318" t="s">
        <v>6108</v>
      </c>
      <c r="Y2318" t="s">
        <v>1192</v>
      </c>
      <c r="Z2318" t="s">
        <v>59</v>
      </c>
      <c r="AA2318" t="s">
        <v>59</v>
      </c>
      <c r="AB2318" t="s">
        <v>65</v>
      </c>
      <c r="AC2318" t="s">
        <v>65</v>
      </c>
      <c r="AD2318" t="s">
        <v>65</v>
      </c>
      <c r="AE2318" t="s">
        <v>65</v>
      </c>
      <c r="AF2318" t="s">
        <v>6109</v>
      </c>
      <c r="AG2318" t="s">
        <v>6110</v>
      </c>
      <c r="AH2318" t="s">
        <v>6111</v>
      </c>
      <c r="AI2318" t="s">
        <v>6112</v>
      </c>
      <c r="AJ2318" t="s">
        <v>6113</v>
      </c>
      <c r="AK2318" t="s">
        <v>6114</v>
      </c>
      <c r="AL2318" t="s">
        <v>6115</v>
      </c>
      <c r="AM2318" s="1" t="s">
        <v>6116</v>
      </c>
      <c r="AN2318" t="s">
        <v>6117</v>
      </c>
      <c r="AO2318" t="s">
        <v>6118</v>
      </c>
      <c r="AP2318" t="s">
        <v>6119</v>
      </c>
      <c r="AQ2318" t="s">
        <v>6119</v>
      </c>
      <c r="AR2318" t="s">
        <v>6120</v>
      </c>
      <c r="AS2318" t="s">
        <v>6121</v>
      </c>
      <c r="AT2318" t="s">
        <v>6122</v>
      </c>
    </row>
    <row r="2319" spans="1:46" hidden="1" x14ac:dyDescent="0.2">
      <c r="A2319" t="s">
        <v>72706</v>
      </c>
      <c r="B2319" t="s">
        <v>72707</v>
      </c>
      <c r="C2319" t="s">
        <v>72708</v>
      </c>
      <c r="D2319" t="s">
        <v>72709</v>
      </c>
      <c r="E2319" t="s">
        <v>72275</v>
      </c>
      <c r="F2319" t="s">
        <v>72710</v>
      </c>
      <c r="G2319">
        <f>Kuenzle_Michaillat_proteinGroups_LFQ_M1B[[#This Row],[LFQ intensity 14371 Bj sphero]]-Kuenzle_Michaillat_proteinGroups_LFQ_M1B[[#This Row],[LFQ intensity 14370 Bj vac]]</f>
        <v>-0.28027534484860084</v>
      </c>
      <c r="H2319">
        <f>2^Kuenzle_Michaillat_proteinGroups_LFQ_M1B[[#This Row],[Bj sphero - Bj vac]]</f>
        <v>0.82343384621012639</v>
      </c>
      <c r="I2319">
        <f>Kuenzle_Michaillat_proteinGroups_LFQ_M1B[[#This Row],[LFQ intensity 14392 By sphero 1]]-Kuenzle_Michaillat_proteinGroups_LFQ_M1B[[#This Row],[LFQ intensity 14393 By vac 1]]</f>
        <v>-0.35521507263189989</v>
      </c>
      <c r="J2319">
        <f>2^Kuenzle_Michaillat_proteinGroups_LFQ_M1B[[#This Row],[By sphero 1 - By vac 1]]</f>
        <v>0.78175309304454488</v>
      </c>
      <c r="K2319">
        <f>Kuenzle_Michaillat_proteinGroups_LFQ_M1B[[#This Row],[LFQ intensity 14394 By sphero 2]]-Kuenzle_Michaillat_proteinGroups_LFQ_M1B[[#This Row],[LFQ intensity 14395 By vac 2]]</f>
        <v>-5.1315307617198158E-2</v>
      </c>
      <c r="L2319">
        <f>2^Kuenzle_Michaillat_proteinGroups_LFQ_M1B[[#This Row],[By sphero 2 - By vac 2]]</f>
        <v>0.96505608438872681</v>
      </c>
      <c r="M2319" t="s">
        <v>34</v>
      </c>
      <c r="N2319" t="s">
        <v>34</v>
      </c>
      <c r="O2319" t="s">
        <v>514</v>
      </c>
      <c r="P2319" t="s">
        <v>514</v>
      </c>
      <c r="Q2319" t="s">
        <v>514</v>
      </c>
      <c r="R2319" t="s">
        <v>1629</v>
      </c>
      <c r="S2319" t="s">
        <v>1629</v>
      </c>
      <c r="T2319" t="s">
        <v>1629</v>
      </c>
      <c r="U2319" t="s">
        <v>72711</v>
      </c>
      <c r="V2319" t="s">
        <v>42</v>
      </c>
      <c r="W2319" t="s">
        <v>72712</v>
      </c>
      <c r="X2319" t="s">
        <v>72713</v>
      </c>
      <c r="Y2319" t="s">
        <v>1317</v>
      </c>
      <c r="Z2319" t="s">
        <v>59</v>
      </c>
      <c r="AA2319" t="s">
        <v>92</v>
      </c>
      <c r="AB2319" t="s">
        <v>59</v>
      </c>
      <c r="AC2319" t="s">
        <v>250</v>
      </c>
      <c r="AD2319" t="s">
        <v>91</v>
      </c>
      <c r="AE2319" t="s">
        <v>91</v>
      </c>
      <c r="AF2319" t="s">
        <v>72714</v>
      </c>
      <c r="AG2319" t="s">
        <v>72715</v>
      </c>
      <c r="AH2319" t="s">
        <v>72716</v>
      </c>
      <c r="AI2319" t="s">
        <v>72717</v>
      </c>
      <c r="AJ2319" t="s">
        <v>72718</v>
      </c>
      <c r="AK2319" t="s">
        <v>72719</v>
      </c>
      <c r="AL2319" t="s">
        <v>43458</v>
      </c>
      <c r="AM2319" s="1" t="s">
        <v>72720</v>
      </c>
      <c r="AN2319" t="s">
        <v>72721</v>
      </c>
      <c r="AO2319" t="s">
        <v>72722</v>
      </c>
      <c r="AP2319" t="s">
        <v>72723</v>
      </c>
      <c r="AQ2319" t="s">
        <v>72723</v>
      </c>
      <c r="AR2319" t="s">
        <v>72724</v>
      </c>
      <c r="AS2319" t="s">
        <v>72725</v>
      </c>
      <c r="AT2319" t="s">
        <v>72726</v>
      </c>
    </row>
    <row r="2320" spans="1:46" hidden="1" x14ac:dyDescent="0.2">
      <c r="A2320" t="s">
        <v>63058</v>
      </c>
      <c r="B2320" t="s">
        <v>63059</v>
      </c>
      <c r="C2320" t="s">
        <v>63060</v>
      </c>
      <c r="D2320" t="s">
        <v>63061</v>
      </c>
      <c r="E2320" t="s">
        <v>63062</v>
      </c>
      <c r="F2320" t="s">
        <v>53352</v>
      </c>
      <c r="G2320">
        <f>Kuenzle_Michaillat_proteinGroups_LFQ_M1B[[#This Row],[LFQ intensity 14371 Bj sphero]]-Kuenzle_Michaillat_proteinGroups_LFQ_M1B[[#This Row],[LFQ intensity 14370 Bj vac]]</f>
        <v>-0.40175437927240054</v>
      </c>
      <c r="H2320">
        <f>2^Kuenzle_Michaillat_proteinGroups_LFQ_M1B[[#This Row],[Bj sphero - Bj vac]]</f>
        <v>0.75693725507822118</v>
      </c>
      <c r="I2320">
        <f>Kuenzle_Michaillat_proteinGroups_LFQ_M1B[[#This Row],[LFQ intensity 14392 By sphero 1]]-Kuenzle_Michaillat_proteinGroups_LFQ_M1B[[#This Row],[LFQ intensity 14393 By vac 1]]</f>
        <v>-0.58770370483399859</v>
      </c>
      <c r="J2320">
        <f>2^Kuenzle_Michaillat_proteinGroups_LFQ_M1B[[#This Row],[By sphero 1 - By vac 1]]</f>
        <v>0.66540116404342087</v>
      </c>
      <c r="K2320">
        <f>Kuenzle_Michaillat_proteinGroups_LFQ_M1B[[#This Row],[LFQ intensity 14394 By sphero 2]]-Kuenzle_Michaillat_proteinGroups_LFQ_M1B[[#This Row],[LFQ intensity 14395 By vac 2]]</f>
        <v>-0.13457870483389911</v>
      </c>
      <c r="L2320">
        <f>2^Kuenzle_Michaillat_proteinGroups_LFQ_M1B[[#This Row],[By sphero 2 - By vac 2]]</f>
        <v>0.91093580582561917</v>
      </c>
      <c r="M2320" t="s">
        <v>34</v>
      </c>
      <c r="N2320" t="s">
        <v>34</v>
      </c>
      <c r="O2320" t="s">
        <v>45</v>
      </c>
      <c r="P2320" t="s">
        <v>45</v>
      </c>
      <c r="Q2320" t="s">
        <v>45</v>
      </c>
      <c r="R2320" t="s">
        <v>15131</v>
      </c>
      <c r="S2320" t="s">
        <v>15131</v>
      </c>
      <c r="T2320" t="s">
        <v>15131</v>
      </c>
      <c r="U2320" t="s">
        <v>63063</v>
      </c>
      <c r="V2320" t="s">
        <v>42</v>
      </c>
      <c r="W2320" t="s">
        <v>63064</v>
      </c>
      <c r="X2320" t="s">
        <v>63065</v>
      </c>
      <c r="Y2320" t="s">
        <v>371</v>
      </c>
      <c r="Z2320" t="s">
        <v>165</v>
      </c>
      <c r="AA2320" t="s">
        <v>165</v>
      </c>
      <c r="AB2320" t="s">
        <v>165</v>
      </c>
      <c r="AC2320" t="s">
        <v>39</v>
      </c>
      <c r="AD2320" t="s">
        <v>39</v>
      </c>
      <c r="AE2320" t="s">
        <v>165</v>
      </c>
      <c r="AF2320" t="s">
        <v>63066</v>
      </c>
      <c r="AG2320" t="s">
        <v>63067</v>
      </c>
      <c r="AH2320" t="s">
        <v>63068</v>
      </c>
      <c r="AI2320" t="s">
        <v>63069</v>
      </c>
      <c r="AJ2320" t="s">
        <v>63070</v>
      </c>
      <c r="AK2320" t="s">
        <v>63071</v>
      </c>
      <c r="AL2320" t="s">
        <v>63072</v>
      </c>
      <c r="AM2320" s="1" t="s">
        <v>63073</v>
      </c>
      <c r="AN2320" t="s">
        <v>63074</v>
      </c>
      <c r="AO2320" t="s">
        <v>63075</v>
      </c>
      <c r="AP2320" t="s">
        <v>63076</v>
      </c>
      <c r="AQ2320" t="s">
        <v>63076</v>
      </c>
      <c r="AR2320" t="s">
        <v>63077</v>
      </c>
      <c r="AS2320" t="s">
        <v>63078</v>
      </c>
      <c r="AT2320" t="s">
        <v>63079</v>
      </c>
    </row>
    <row r="2321" spans="1:46" hidden="1" x14ac:dyDescent="0.2">
      <c r="A2321" t="s">
        <v>24380</v>
      </c>
      <c r="B2321" t="s">
        <v>24381</v>
      </c>
      <c r="C2321" t="s">
        <v>24382</v>
      </c>
      <c r="D2321" t="s">
        <v>24383</v>
      </c>
      <c r="E2321" t="s">
        <v>24384</v>
      </c>
      <c r="F2321" t="s">
        <v>24385</v>
      </c>
      <c r="G2321">
        <f>Kuenzle_Michaillat_proteinGroups_LFQ_M1B[[#This Row],[LFQ intensity 14371 Bj sphero]]-Kuenzle_Michaillat_proteinGroups_LFQ_M1B[[#This Row],[LFQ intensity 14370 Bj vac]]</f>
        <v>0.14638519287110086</v>
      </c>
      <c r="H2321">
        <f>2^Kuenzle_Michaillat_proteinGroups_LFQ_M1B[[#This Row],[Bj sphero - Bj vac]]</f>
        <v>1.1067928221858669</v>
      </c>
      <c r="I2321">
        <f>Kuenzle_Michaillat_proteinGroups_LFQ_M1B[[#This Row],[LFQ intensity 14392 By sphero 1]]-Kuenzle_Michaillat_proteinGroups_LFQ_M1B[[#This Row],[LFQ intensity 14393 By vac 1]]</f>
        <v>1.6224861145018998</v>
      </c>
      <c r="J2321">
        <f>2^Kuenzle_Michaillat_proteinGroups_LFQ_M1B[[#This Row],[By sphero 1 - By vac 1]]</f>
        <v>3.0790517486406919</v>
      </c>
      <c r="K2321">
        <f>Kuenzle_Michaillat_proteinGroups_LFQ_M1B[[#This Row],[LFQ intensity 14394 By sphero 2]]-Kuenzle_Michaillat_proteinGroups_LFQ_M1B[[#This Row],[LFQ intensity 14395 By vac 2]]</f>
        <v>1.742256164550799</v>
      </c>
      <c r="L2321">
        <f>2^Kuenzle_Michaillat_proteinGroups_LFQ_M1B[[#This Row],[By sphero 2 - By vac 2]]</f>
        <v>3.3455795871493086</v>
      </c>
      <c r="M2321" t="s">
        <v>34</v>
      </c>
      <c r="N2321" t="s">
        <v>34</v>
      </c>
      <c r="O2321" t="s">
        <v>84</v>
      </c>
      <c r="P2321" t="s">
        <v>84</v>
      </c>
      <c r="Q2321" t="s">
        <v>84</v>
      </c>
      <c r="R2321" t="s">
        <v>22584</v>
      </c>
      <c r="S2321" t="s">
        <v>22584</v>
      </c>
      <c r="T2321" t="s">
        <v>22584</v>
      </c>
      <c r="U2321" t="s">
        <v>24386</v>
      </c>
      <c r="V2321" t="s">
        <v>42</v>
      </c>
      <c r="W2321" t="s">
        <v>24387</v>
      </c>
      <c r="X2321" t="s">
        <v>24388</v>
      </c>
      <c r="Y2321" t="s">
        <v>5880</v>
      </c>
      <c r="Z2321" t="s">
        <v>91</v>
      </c>
      <c r="AA2321" t="s">
        <v>92</v>
      </c>
      <c r="AB2321" t="s">
        <v>84</v>
      </c>
      <c r="AC2321" t="s">
        <v>521</v>
      </c>
      <c r="AD2321" t="s">
        <v>371</v>
      </c>
      <c r="AE2321" t="s">
        <v>514</v>
      </c>
      <c r="AF2321" t="s">
        <v>24389</v>
      </c>
      <c r="AG2321" t="s">
        <v>24390</v>
      </c>
      <c r="AH2321" t="s">
        <v>24391</v>
      </c>
      <c r="AI2321" t="s">
        <v>24392</v>
      </c>
      <c r="AJ2321" t="s">
        <v>24393</v>
      </c>
      <c r="AK2321" t="s">
        <v>24394</v>
      </c>
      <c r="AL2321" t="s">
        <v>24395</v>
      </c>
      <c r="AM2321" s="1" t="s">
        <v>24396</v>
      </c>
      <c r="AN2321" t="s">
        <v>24397</v>
      </c>
      <c r="AO2321" t="s">
        <v>24398</v>
      </c>
      <c r="AP2321" t="s">
        <v>24399</v>
      </c>
      <c r="AQ2321" t="s">
        <v>24399</v>
      </c>
      <c r="AR2321" t="s">
        <v>24400</v>
      </c>
      <c r="AS2321" t="s">
        <v>24401</v>
      </c>
      <c r="AT2321" t="s">
        <v>24402</v>
      </c>
    </row>
    <row r="2322" spans="1:46" hidden="1" x14ac:dyDescent="0.2">
      <c r="A2322" t="s">
        <v>23621</v>
      </c>
      <c r="B2322" t="s">
        <v>23622</v>
      </c>
      <c r="C2322" t="s">
        <v>23623</v>
      </c>
      <c r="D2322" t="s">
        <v>23624</v>
      </c>
      <c r="E2322" t="s">
        <v>23625</v>
      </c>
      <c r="F2322" t="s">
        <v>23626</v>
      </c>
      <c r="G2322">
        <f>Kuenzle_Michaillat_proteinGroups_LFQ_M1B[[#This Row],[LFQ intensity 14371 Bj sphero]]-Kuenzle_Michaillat_proteinGroups_LFQ_M1B[[#This Row],[LFQ intensity 14370 Bj vac]]</f>
        <v>-0.72704315185540125</v>
      </c>
      <c r="H2322">
        <f>2^Kuenzle_Michaillat_proteinGroups_LFQ_M1B[[#This Row],[Bj sphero - Bj vac]]</f>
        <v>0.60414085121728878</v>
      </c>
      <c r="I2322">
        <f>Kuenzle_Michaillat_proteinGroups_LFQ_M1B[[#This Row],[LFQ intensity 14392 By sphero 1]]-Kuenzle_Michaillat_proteinGroups_LFQ_M1B[[#This Row],[LFQ intensity 14393 By vac 1]]</f>
        <v>-1.5867404937743999</v>
      </c>
      <c r="J2322">
        <f>2^Kuenzle_Michaillat_proteinGroups_LFQ_M1B[[#This Row],[By sphero 1 - By vac 1]]</f>
        <v>0.33292278274483067</v>
      </c>
      <c r="K2322">
        <f>Kuenzle_Michaillat_proteinGroups_LFQ_M1B[[#This Row],[LFQ intensity 14394 By sphero 2]]-Kuenzle_Michaillat_proteinGroups_LFQ_M1B[[#This Row],[LFQ intensity 14395 By vac 2]]</f>
        <v>-1.5413494110106996</v>
      </c>
      <c r="L2322">
        <f>2^Kuenzle_Michaillat_proteinGroups_LFQ_M1B[[#This Row],[By sphero 2 - By vac 2]]</f>
        <v>0.34356395494267084</v>
      </c>
      <c r="M2322" t="s">
        <v>34</v>
      </c>
      <c r="N2322" t="s">
        <v>34</v>
      </c>
      <c r="O2322" t="s">
        <v>255</v>
      </c>
      <c r="P2322" t="s">
        <v>255</v>
      </c>
      <c r="Q2322" t="s">
        <v>255</v>
      </c>
      <c r="R2322" t="s">
        <v>870</v>
      </c>
      <c r="S2322" t="s">
        <v>870</v>
      </c>
      <c r="T2322" t="s">
        <v>870</v>
      </c>
      <c r="U2322" t="s">
        <v>23627</v>
      </c>
      <c r="V2322" t="s">
        <v>42</v>
      </c>
      <c r="W2322" t="s">
        <v>23628</v>
      </c>
      <c r="X2322" t="s">
        <v>23629</v>
      </c>
      <c r="Y2322" t="s">
        <v>2737</v>
      </c>
      <c r="Z2322" t="s">
        <v>396</v>
      </c>
      <c r="AA2322" t="s">
        <v>371</v>
      </c>
      <c r="AB2322" t="s">
        <v>514</v>
      </c>
      <c r="AC2322" t="s">
        <v>514</v>
      </c>
      <c r="AD2322" t="s">
        <v>514</v>
      </c>
      <c r="AE2322" t="s">
        <v>521</v>
      </c>
      <c r="AF2322" t="s">
        <v>23630</v>
      </c>
      <c r="AG2322" t="s">
        <v>23631</v>
      </c>
      <c r="AH2322" t="s">
        <v>23632</v>
      </c>
      <c r="AI2322" t="s">
        <v>23633</v>
      </c>
      <c r="AJ2322" t="s">
        <v>23634</v>
      </c>
      <c r="AK2322" t="s">
        <v>23635</v>
      </c>
      <c r="AL2322" t="s">
        <v>23636</v>
      </c>
      <c r="AM2322" s="1" t="s">
        <v>23637</v>
      </c>
      <c r="AN2322" t="s">
        <v>23638</v>
      </c>
      <c r="AO2322" t="s">
        <v>23639</v>
      </c>
      <c r="AP2322" t="s">
        <v>23640</v>
      </c>
      <c r="AQ2322" t="s">
        <v>23640</v>
      </c>
      <c r="AR2322" t="s">
        <v>23641</v>
      </c>
      <c r="AS2322" t="s">
        <v>23642</v>
      </c>
      <c r="AT2322" t="s">
        <v>23643</v>
      </c>
    </row>
    <row r="2323" spans="1:46" hidden="1" x14ac:dyDescent="0.2">
      <c r="A2323" t="s">
        <v>22391</v>
      </c>
      <c r="B2323" t="s">
        <v>22392</v>
      </c>
      <c r="C2323" t="s">
        <v>22393</v>
      </c>
      <c r="D2323" t="s">
        <v>22394</v>
      </c>
      <c r="E2323" t="s">
        <v>22395</v>
      </c>
      <c r="F2323" t="s">
        <v>22396</v>
      </c>
      <c r="G2323">
        <f>Kuenzle_Michaillat_proteinGroups_LFQ_M1B[[#This Row],[LFQ intensity 14371 Bj sphero]]-Kuenzle_Michaillat_proteinGroups_LFQ_M1B[[#This Row],[LFQ intensity 14370 Bj vac]]</f>
        <v>-1.009786605835</v>
      </c>
      <c r="H2323">
        <f>2^Kuenzle_Michaillat_proteinGroups_LFQ_M1B[[#This Row],[Bj sphero - Bj vac]]</f>
        <v>0.49661969907571041</v>
      </c>
      <c r="I2323">
        <f>Kuenzle_Michaillat_proteinGroups_LFQ_M1B[[#This Row],[LFQ intensity 14392 By sphero 1]]-Kuenzle_Michaillat_proteinGroups_LFQ_M1B[[#This Row],[LFQ intensity 14393 By vac 1]]</f>
        <v>-0.45337104797370031</v>
      </c>
      <c r="J2323">
        <f>2^Kuenzle_Michaillat_proteinGroups_LFQ_M1B[[#This Row],[By sphero 1 - By vac 1]]</f>
        <v>0.73033432980395518</v>
      </c>
      <c r="K2323">
        <f>Kuenzle_Michaillat_proteinGroups_LFQ_M1B[[#This Row],[LFQ intensity 14394 By sphero 2]]-Kuenzle_Michaillat_proteinGroups_LFQ_M1B[[#This Row],[LFQ intensity 14395 By vac 2]]</f>
        <v>-0.18372344970709875</v>
      </c>
      <c r="L2323">
        <f>2^Kuenzle_Michaillat_proteinGroups_LFQ_M1B[[#This Row],[By sphero 2 - By vac 2]]</f>
        <v>0.88042776663621214</v>
      </c>
      <c r="M2323" t="s">
        <v>34</v>
      </c>
      <c r="N2323" t="s">
        <v>34</v>
      </c>
      <c r="O2323" t="s">
        <v>513</v>
      </c>
      <c r="P2323" t="s">
        <v>513</v>
      </c>
      <c r="Q2323" t="s">
        <v>548</v>
      </c>
      <c r="R2323" t="s">
        <v>6680</v>
      </c>
      <c r="S2323" t="s">
        <v>6680</v>
      </c>
      <c r="T2323" t="s">
        <v>20379</v>
      </c>
      <c r="U2323" t="s">
        <v>22397</v>
      </c>
      <c r="V2323" t="s">
        <v>42</v>
      </c>
      <c r="W2323" t="s">
        <v>22398</v>
      </c>
      <c r="X2323" t="s">
        <v>22399</v>
      </c>
      <c r="Y2323" t="s">
        <v>4148</v>
      </c>
      <c r="Z2323" t="s">
        <v>491</v>
      </c>
      <c r="AA2323" t="s">
        <v>138</v>
      </c>
      <c r="AB2323" t="s">
        <v>482</v>
      </c>
      <c r="AC2323" t="s">
        <v>189</v>
      </c>
      <c r="AD2323" t="s">
        <v>482</v>
      </c>
      <c r="AE2323" t="s">
        <v>482</v>
      </c>
      <c r="AF2323" t="s">
        <v>22400</v>
      </c>
      <c r="AG2323" t="s">
        <v>22401</v>
      </c>
      <c r="AH2323" t="s">
        <v>22402</v>
      </c>
      <c r="AI2323" t="s">
        <v>15558</v>
      </c>
      <c r="AJ2323" t="s">
        <v>22403</v>
      </c>
      <c r="AK2323" t="s">
        <v>22404</v>
      </c>
      <c r="AL2323" t="s">
        <v>22405</v>
      </c>
      <c r="AM2323" s="1" t="s">
        <v>22406</v>
      </c>
      <c r="AN2323" t="s">
        <v>22407</v>
      </c>
      <c r="AO2323" t="s">
        <v>22408</v>
      </c>
      <c r="AP2323" t="s">
        <v>22409</v>
      </c>
      <c r="AQ2323" t="s">
        <v>22409</v>
      </c>
      <c r="AR2323" t="s">
        <v>22410</v>
      </c>
      <c r="AS2323" t="s">
        <v>22411</v>
      </c>
      <c r="AT2323" t="s">
        <v>22412</v>
      </c>
    </row>
    <row r="2324" spans="1:46" hidden="1" x14ac:dyDescent="0.2">
      <c r="A2324" t="s">
        <v>49741</v>
      </c>
      <c r="B2324" t="s">
        <v>49742</v>
      </c>
      <c r="C2324" t="s">
        <v>28618</v>
      </c>
      <c r="D2324" t="s">
        <v>49743</v>
      </c>
      <c r="E2324" t="s">
        <v>49744</v>
      </c>
      <c r="F2324" t="s">
        <v>18136</v>
      </c>
      <c r="G2324">
        <f>Kuenzle_Michaillat_proteinGroups_LFQ_M1B[[#This Row],[LFQ intensity 14371 Bj sphero]]-Kuenzle_Michaillat_proteinGroups_LFQ_M1B[[#This Row],[LFQ intensity 14370 Bj vac]]</f>
        <v>0.18989944458009944</v>
      </c>
      <c r="H2324">
        <f>2^Kuenzle_Michaillat_proteinGroups_LFQ_M1B[[#This Row],[Bj sphero - Bj vac]]</f>
        <v>1.1406842077439256</v>
      </c>
      <c r="I2324">
        <f>Kuenzle_Michaillat_proteinGroups_LFQ_M1B[[#This Row],[LFQ intensity 14392 By sphero 1]]-Kuenzle_Michaillat_proteinGroups_LFQ_M1B[[#This Row],[LFQ intensity 14393 By vac 1]]</f>
        <v>0.75019836425779829</v>
      </c>
      <c r="J2324">
        <f>2^Kuenzle_Michaillat_proteinGroups_LFQ_M1B[[#This Row],[By sphero 1 - By vac 1]]</f>
        <v>1.682024085563405</v>
      </c>
      <c r="K2324">
        <f>Kuenzle_Michaillat_proteinGroups_LFQ_M1B[[#This Row],[LFQ intensity 14394 By sphero 2]]-Kuenzle_Michaillat_proteinGroups_LFQ_M1B[[#This Row],[LFQ intensity 14395 By vac 2]]</f>
        <v>0.53992080688480115</v>
      </c>
      <c r="L2324">
        <f>2^Kuenzle_Michaillat_proteinGroups_LFQ_M1B[[#This Row],[By sphero 2 - By vac 2]]</f>
        <v>1.4538927073469152</v>
      </c>
      <c r="M2324" t="s">
        <v>34</v>
      </c>
      <c r="N2324" t="s">
        <v>34</v>
      </c>
      <c r="O2324" t="s">
        <v>712</v>
      </c>
      <c r="P2324" t="s">
        <v>712</v>
      </c>
      <c r="Q2324" t="s">
        <v>712</v>
      </c>
      <c r="R2324" t="s">
        <v>1447</v>
      </c>
      <c r="S2324" t="s">
        <v>1447</v>
      </c>
      <c r="T2324" t="s">
        <v>1447</v>
      </c>
      <c r="U2324" t="s">
        <v>49745</v>
      </c>
      <c r="V2324" t="s">
        <v>42</v>
      </c>
      <c r="W2324" t="s">
        <v>49746</v>
      </c>
      <c r="X2324" t="s">
        <v>49747</v>
      </c>
      <c r="Y2324" t="s">
        <v>139</v>
      </c>
      <c r="Z2324" t="s">
        <v>90</v>
      </c>
      <c r="AA2324" t="s">
        <v>90</v>
      </c>
      <c r="AB2324" t="s">
        <v>84</v>
      </c>
      <c r="AC2324" t="s">
        <v>521</v>
      </c>
      <c r="AD2324" t="s">
        <v>371</v>
      </c>
      <c r="AE2324" t="s">
        <v>521</v>
      </c>
      <c r="AF2324" t="s">
        <v>49748</v>
      </c>
      <c r="AG2324" t="s">
        <v>49749</v>
      </c>
      <c r="AH2324" t="s">
        <v>49750</v>
      </c>
      <c r="AI2324" t="s">
        <v>49751</v>
      </c>
      <c r="AJ2324" t="s">
        <v>49752</v>
      </c>
      <c r="AK2324" t="s">
        <v>49753</v>
      </c>
      <c r="AL2324" t="s">
        <v>49754</v>
      </c>
      <c r="AM2324" s="1" t="s">
        <v>49755</v>
      </c>
      <c r="AN2324" t="s">
        <v>49756</v>
      </c>
      <c r="AO2324" t="s">
        <v>49757</v>
      </c>
      <c r="AP2324" t="s">
        <v>49758</v>
      </c>
      <c r="AQ2324" t="s">
        <v>49758</v>
      </c>
      <c r="AR2324" t="s">
        <v>49759</v>
      </c>
      <c r="AS2324" t="s">
        <v>49760</v>
      </c>
      <c r="AT2324" t="s">
        <v>49761</v>
      </c>
    </row>
    <row r="2325" spans="1:46" hidden="1" x14ac:dyDescent="0.2">
      <c r="A2325" t="s">
        <v>26716</v>
      </c>
      <c r="B2325" t="s">
        <v>26717</v>
      </c>
      <c r="C2325" t="s">
        <v>26718</v>
      </c>
      <c r="D2325" t="s">
        <v>26719</v>
      </c>
      <c r="E2325" t="s">
        <v>26720</v>
      </c>
      <c r="F2325" t="s">
        <v>26721</v>
      </c>
      <c r="G2325">
        <f>Kuenzle_Michaillat_proteinGroups_LFQ_M1B[[#This Row],[LFQ intensity 14371 Bj sphero]]-Kuenzle_Michaillat_proteinGroups_LFQ_M1B[[#This Row],[LFQ intensity 14370 Bj vac]]</f>
        <v>-0.36767387390140271</v>
      </c>
      <c r="H2325">
        <f>2^Kuenzle_Michaillat_proteinGroups_LFQ_M1B[[#This Row],[Bj sphero - Bj vac]]</f>
        <v>0.77503110956494559</v>
      </c>
      <c r="I2325">
        <f>Kuenzle_Michaillat_proteinGroups_LFQ_M1B[[#This Row],[LFQ intensity 14392 By sphero 1]]-Kuenzle_Michaillat_proteinGroups_LFQ_M1B[[#This Row],[LFQ intensity 14393 By vac 1]]</f>
        <v>-0.98727226257329903</v>
      </c>
      <c r="J2325">
        <f>2^Kuenzle_Michaillat_proteinGroups_LFQ_M1B[[#This Row],[By sphero 1 - By vac 1]]</f>
        <v>0.5044306127851883</v>
      </c>
      <c r="K2325">
        <f>Kuenzle_Michaillat_proteinGroups_LFQ_M1B[[#This Row],[LFQ intensity 14394 By sphero 2]]-Kuenzle_Michaillat_proteinGroups_LFQ_M1B[[#This Row],[LFQ intensity 14395 By vac 2]]</f>
        <v>-0.27144050598139913</v>
      </c>
      <c r="L2325">
        <f>2^Kuenzle_Michaillat_proteinGroups_LFQ_M1B[[#This Row],[By sphero 2 - By vac 2]]</f>
        <v>0.82849189789349997</v>
      </c>
      <c r="M2325" t="s">
        <v>34</v>
      </c>
      <c r="N2325" t="s">
        <v>34</v>
      </c>
      <c r="O2325" t="s">
        <v>521</v>
      </c>
      <c r="P2325" t="s">
        <v>521</v>
      </c>
      <c r="Q2325" t="s">
        <v>521</v>
      </c>
      <c r="R2325" t="s">
        <v>8203</v>
      </c>
      <c r="S2325" t="s">
        <v>8203</v>
      </c>
      <c r="T2325" t="s">
        <v>8203</v>
      </c>
      <c r="U2325" t="s">
        <v>26722</v>
      </c>
      <c r="V2325" t="s">
        <v>42</v>
      </c>
      <c r="W2325" t="s">
        <v>26723</v>
      </c>
      <c r="X2325" t="s">
        <v>26724</v>
      </c>
      <c r="Y2325" t="s">
        <v>422</v>
      </c>
      <c r="Z2325" t="s">
        <v>92</v>
      </c>
      <c r="AA2325" t="s">
        <v>91</v>
      </c>
      <c r="AB2325" t="s">
        <v>45</v>
      </c>
      <c r="AC2325" t="s">
        <v>65</v>
      </c>
      <c r="AD2325" t="s">
        <v>250</v>
      </c>
      <c r="AE2325" t="s">
        <v>250</v>
      </c>
      <c r="AF2325" t="s">
        <v>26725</v>
      </c>
      <c r="AG2325" t="s">
        <v>26726</v>
      </c>
      <c r="AH2325" t="s">
        <v>26727</v>
      </c>
      <c r="AI2325" t="s">
        <v>26728</v>
      </c>
      <c r="AJ2325" t="s">
        <v>26729</v>
      </c>
      <c r="AK2325" t="s">
        <v>26730</v>
      </c>
      <c r="AL2325" t="s">
        <v>26731</v>
      </c>
      <c r="AM2325" s="1" t="s">
        <v>26732</v>
      </c>
      <c r="AN2325" t="s">
        <v>26733</v>
      </c>
      <c r="AO2325" t="s">
        <v>26734</v>
      </c>
      <c r="AP2325" t="s">
        <v>26735</v>
      </c>
      <c r="AQ2325" t="s">
        <v>26735</v>
      </c>
      <c r="AR2325" t="s">
        <v>26736</v>
      </c>
      <c r="AS2325" t="s">
        <v>26737</v>
      </c>
      <c r="AT2325" t="s">
        <v>26738</v>
      </c>
    </row>
    <row r="2326" spans="1:46" hidden="1" x14ac:dyDescent="0.2">
      <c r="A2326" t="s">
        <v>37551</v>
      </c>
      <c r="B2326" t="s">
        <v>37552</v>
      </c>
      <c r="C2326" t="s">
        <v>37553</v>
      </c>
      <c r="D2326" t="s">
        <v>37554</v>
      </c>
      <c r="E2326" t="s">
        <v>37555</v>
      </c>
      <c r="F2326" t="s">
        <v>37556</v>
      </c>
      <c r="G2326">
        <f>Kuenzle_Michaillat_proteinGroups_LFQ_M1B[[#This Row],[LFQ intensity 14371 Bj sphero]]-Kuenzle_Michaillat_proteinGroups_LFQ_M1B[[#This Row],[LFQ intensity 14370 Bj vac]]</f>
        <v>1.1986732482909979</v>
      </c>
      <c r="H2326">
        <f>2^Kuenzle_Michaillat_proteinGroups_LFQ_M1B[[#This Row],[Bj sphero - Bj vac]]</f>
        <v>2.2952849165814562</v>
      </c>
      <c r="I2326">
        <f>Kuenzle_Michaillat_proteinGroups_LFQ_M1B[[#This Row],[LFQ intensity 14392 By sphero 1]]-Kuenzle_Michaillat_proteinGroups_LFQ_M1B[[#This Row],[LFQ intensity 14393 By vac 1]]</f>
        <v>1.5724658966063991</v>
      </c>
      <c r="J2326">
        <f>2^Kuenzle_Michaillat_proteinGroups_LFQ_M1B[[#This Row],[By sphero 1 - By vac 1]]</f>
        <v>2.9741262630217404</v>
      </c>
      <c r="K2326">
        <f>Kuenzle_Michaillat_proteinGroups_LFQ_M1B[[#This Row],[LFQ intensity 14394 By sphero 2]]-Kuenzle_Michaillat_proteinGroups_LFQ_M1B[[#This Row],[LFQ intensity 14395 By vac 2]]</f>
        <v>1.5876636505126989</v>
      </c>
      <c r="L2326">
        <f>2^Kuenzle_Michaillat_proteinGroups_LFQ_M1B[[#This Row],[By sphero 2 - By vac 2]]</f>
        <v>3.0056221445992897</v>
      </c>
      <c r="M2326" t="s">
        <v>34</v>
      </c>
      <c r="N2326" t="s">
        <v>34</v>
      </c>
      <c r="O2326" t="s">
        <v>59</v>
      </c>
      <c r="P2326" t="s">
        <v>59</v>
      </c>
      <c r="Q2326" t="s">
        <v>59</v>
      </c>
      <c r="R2326" t="s">
        <v>85</v>
      </c>
      <c r="S2326" t="s">
        <v>85</v>
      </c>
      <c r="T2326" t="s">
        <v>85</v>
      </c>
      <c r="U2326" t="s">
        <v>37557</v>
      </c>
      <c r="V2326" t="s">
        <v>42</v>
      </c>
      <c r="W2326" t="s">
        <v>37558</v>
      </c>
      <c r="X2326" t="s">
        <v>37559</v>
      </c>
      <c r="Y2326" t="s">
        <v>371</v>
      </c>
      <c r="Z2326" t="s">
        <v>165</v>
      </c>
      <c r="AA2326" t="s">
        <v>45</v>
      </c>
      <c r="AB2326" t="s">
        <v>65</v>
      </c>
      <c r="AC2326" t="s">
        <v>45</v>
      </c>
      <c r="AD2326" t="s">
        <v>65</v>
      </c>
      <c r="AE2326" t="s">
        <v>113</v>
      </c>
      <c r="AF2326" t="s">
        <v>37560</v>
      </c>
      <c r="AG2326" t="s">
        <v>37561</v>
      </c>
      <c r="AH2326" t="s">
        <v>37562</v>
      </c>
      <c r="AI2326" t="s">
        <v>37563</v>
      </c>
      <c r="AJ2326" t="s">
        <v>37564</v>
      </c>
      <c r="AK2326" t="s">
        <v>37565</v>
      </c>
      <c r="AL2326" t="s">
        <v>37566</v>
      </c>
      <c r="AM2326" s="1" t="s">
        <v>37567</v>
      </c>
      <c r="AN2326" t="s">
        <v>37568</v>
      </c>
      <c r="AO2326" t="s">
        <v>37569</v>
      </c>
      <c r="AP2326" t="s">
        <v>37570</v>
      </c>
      <c r="AQ2326" t="s">
        <v>37570</v>
      </c>
      <c r="AR2326" t="s">
        <v>37571</v>
      </c>
      <c r="AS2326" t="s">
        <v>37572</v>
      </c>
      <c r="AT2326" t="s">
        <v>37573</v>
      </c>
    </row>
    <row r="2327" spans="1:46" hidden="1" x14ac:dyDescent="0.2">
      <c r="A2327" t="s">
        <v>47619</v>
      </c>
      <c r="B2327" t="s">
        <v>47620</v>
      </c>
      <c r="C2327" t="s">
        <v>47621</v>
      </c>
      <c r="D2327" t="s">
        <v>47622</v>
      </c>
      <c r="E2327" t="s">
        <v>47623</v>
      </c>
      <c r="F2327" t="s">
        <v>47624</v>
      </c>
      <c r="G2327">
        <f>Kuenzle_Michaillat_proteinGroups_LFQ_M1B[[#This Row],[LFQ intensity 14371 Bj sphero]]-Kuenzle_Michaillat_proteinGroups_LFQ_M1B[[#This Row],[LFQ intensity 14370 Bj vac]]</f>
        <v>-8.5351943969797617E-2</v>
      </c>
      <c r="H2327">
        <f>2^Kuenzle_Michaillat_proteinGroups_LFQ_M1B[[#This Row],[Bj sphero - Bj vac]]</f>
        <v>0.9425545726522031</v>
      </c>
      <c r="I2327">
        <f>Kuenzle_Michaillat_proteinGroups_LFQ_M1B[[#This Row],[LFQ intensity 14392 By sphero 1]]-Kuenzle_Michaillat_proteinGroups_LFQ_M1B[[#This Row],[LFQ intensity 14393 By vac 1]]</f>
        <v>-1.3538684844969993</v>
      </c>
      <c r="J2327">
        <f>2^Kuenzle_Michaillat_proteinGroups_LFQ_M1B[[#This Row],[By sphero 1 - By vac 1]]</f>
        <v>0.39124155466634997</v>
      </c>
      <c r="K2327">
        <f>Kuenzle_Michaillat_proteinGroups_LFQ_M1B[[#This Row],[LFQ intensity 14394 By sphero 2]]-Kuenzle_Michaillat_proteinGroups_LFQ_M1B[[#This Row],[LFQ intensity 14395 By vac 2]]</f>
        <v>-1.0275859832762997</v>
      </c>
      <c r="L2327">
        <f>2^Kuenzle_Michaillat_proteinGroups_LFQ_M1B[[#This Row],[By sphero 2 - By vac 2]]</f>
        <v>0.49053025148333967</v>
      </c>
      <c r="M2327" t="s">
        <v>34</v>
      </c>
      <c r="N2327" t="s">
        <v>34</v>
      </c>
      <c r="O2327" t="s">
        <v>371</v>
      </c>
      <c r="P2327" t="s">
        <v>371</v>
      </c>
      <c r="Q2327" t="s">
        <v>371</v>
      </c>
      <c r="R2327" t="s">
        <v>23270</v>
      </c>
      <c r="S2327" t="s">
        <v>23270</v>
      </c>
      <c r="T2327" t="s">
        <v>23270</v>
      </c>
      <c r="U2327" t="s">
        <v>47625</v>
      </c>
      <c r="V2327" t="s">
        <v>42</v>
      </c>
      <c r="W2327" t="s">
        <v>47626</v>
      </c>
      <c r="X2327" t="s">
        <v>47627</v>
      </c>
      <c r="Y2327" t="s">
        <v>5998</v>
      </c>
      <c r="Z2327" t="s">
        <v>521</v>
      </c>
      <c r="AA2327" t="s">
        <v>90</v>
      </c>
      <c r="AB2327" t="s">
        <v>250</v>
      </c>
      <c r="AC2327" t="s">
        <v>91</v>
      </c>
      <c r="AD2327" t="s">
        <v>250</v>
      </c>
      <c r="AE2327" t="s">
        <v>91</v>
      </c>
      <c r="AF2327" t="s">
        <v>47628</v>
      </c>
      <c r="AG2327" t="s">
        <v>47629</v>
      </c>
      <c r="AH2327" t="s">
        <v>47630</v>
      </c>
      <c r="AI2327" t="s">
        <v>47631</v>
      </c>
      <c r="AJ2327" t="s">
        <v>47632</v>
      </c>
      <c r="AK2327" t="s">
        <v>47633</v>
      </c>
      <c r="AL2327" t="s">
        <v>47634</v>
      </c>
      <c r="AM2327" s="1" t="s">
        <v>47635</v>
      </c>
      <c r="AN2327" t="s">
        <v>47636</v>
      </c>
      <c r="AO2327" t="s">
        <v>47637</v>
      </c>
      <c r="AP2327" t="s">
        <v>47638</v>
      </c>
      <c r="AQ2327" t="s">
        <v>47638</v>
      </c>
      <c r="AR2327" t="s">
        <v>47639</v>
      </c>
      <c r="AS2327" t="s">
        <v>47640</v>
      </c>
      <c r="AT2327" t="s">
        <v>47641</v>
      </c>
    </row>
    <row r="2328" spans="1:46" hidden="1" x14ac:dyDescent="0.2">
      <c r="A2328" t="s">
        <v>9622</v>
      </c>
      <c r="B2328" t="s">
        <v>9623</v>
      </c>
      <c r="C2328" t="s">
        <v>9624</v>
      </c>
      <c r="D2328" t="s">
        <v>9625</v>
      </c>
      <c r="E2328" t="s">
        <v>36</v>
      </c>
      <c r="F2328" t="s">
        <v>5117</v>
      </c>
      <c r="G2328">
        <f>Kuenzle_Michaillat_proteinGroups_LFQ_M1B[[#This Row],[LFQ intensity 14371 Bj sphero]]-Kuenzle_Michaillat_proteinGroups_LFQ_M1B[[#This Row],[LFQ intensity 14370 Bj vac]]</f>
        <v>-1.631261825561598</v>
      </c>
      <c r="H2328">
        <f>2^Kuenzle_Michaillat_proteinGroups_LFQ_M1B[[#This Row],[Bj sphero - Bj vac]]</f>
        <v>0.32280574829386294</v>
      </c>
      <c r="I2328">
        <f>Kuenzle_Michaillat_proteinGroups_LFQ_M1B[[#This Row],[LFQ intensity 14392 By sphero 1]]-Kuenzle_Michaillat_proteinGroups_LFQ_M1B[[#This Row],[LFQ intensity 14393 By vac 1]]</f>
        <v>-1.7913722991943004</v>
      </c>
      <c r="J2328">
        <f>2^Kuenzle_Michaillat_proteinGroups_LFQ_M1B[[#This Row],[By sphero 1 - By vac 1]]</f>
        <v>0.2888971147672853</v>
      </c>
      <c r="K2328" t="e">
        <f>Kuenzle_Michaillat_proteinGroups_LFQ_M1B[[#This Row],[LFQ intensity 14394 By sphero 2]]-Kuenzle_Michaillat_proteinGroups_LFQ_M1B[[#This Row],[LFQ intensity 14395 By vac 2]]</f>
        <v>#VALUE!</v>
      </c>
      <c r="L2328" t="e">
        <f>2^Kuenzle_Michaillat_proteinGroups_LFQ_M1B[[#This Row],[By sphero 2 - By vac 2]]</f>
        <v>#VALUE!</v>
      </c>
      <c r="M2328" t="s">
        <v>34</v>
      </c>
      <c r="N2328" t="s">
        <v>34</v>
      </c>
      <c r="O2328" t="s">
        <v>92</v>
      </c>
      <c r="P2328" t="s">
        <v>165</v>
      </c>
      <c r="Q2328" t="s">
        <v>165</v>
      </c>
      <c r="R2328" t="s">
        <v>3777</v>
      </c>
      <c r="S2328" t="s">
        <v>9626</v>
      </c>
      <c r="T2328" t="s">
        <v>9626</v>
      </c>
      <c r="U2328" t="s">
        <v>9627</v>
      </c>
      <c r="V2328" t="s">
        <v>42</v>
      </c>
      <c r="W2328" t="s">
        <v>9628</v>
      </c>
      <c r="X2328" t="s">
        <v>9629</v>
      </c>
      <c r="Y2328" t="s">
        <v>45</v>
      </c>
      <c r="Z2328" t="s">
        <v>165</v>
      </c>
      <c r="AA2328" t="s">
        <v>39</v>
      </c>
      <c r="AB2328" t="s">
        <v>39</v>
      </c>
      <c r="AC2328" t="s">
        <v>39</v>
      </c>
      <c r="AD2328" t="s">
        <v>42</v>
      </c>
      <c r="AE2328" t="s">
        <v>39</v>
      </c>
      <c r="AF2328" t="s">
        <v>9630</v>
      </c>
      <c r="AG2328" t="s">
        <v>9631</v>
      </c>
      <c r="AH2328" t="s">
        <v>9632</v>
      </c>
      <c r="AI2328" t="s">
        <v>9633</v>
      </c>
      <c r="AJ2328" t="s">
        <v>9634</v>
      </c>
      <c r="AK2328" t="s">
        <v>36</v>
      </c>
      <c r="AL2328" t="s">
        <v>9635</v>
      </c>
      <c r="AM2328" s="1" t="s">
        <v>9636</v>
      </c>
      <c r="AN2328" t="s">
        <v>9637</v>
      </c>
      <c r="AO2328" t="s">
        <v>9638</v>
      </c>
      <c r="AP2328" t="s">
        <v>9639</v>
      </c>
      <c r="AQ2328" t="s">
        <v>9639</v>
      </c>
      <c r="AR2328" t="s">
        <v>9640</v>
      </c>
      <c r="AS2328" t="s">
        <v>9641</v>
      </c>
      <c r="AT2328" t="s">
        <v>9642</v>
      </c>
    </row>
    <row r="2329" spans="1:46" hidden="1" x14ac:dyDescent="0.2">
      <c r="A2329" t="s">
        <v>6196</v>
      </c>
      <c r="B2329" t="s">
        <v>6197</v>
      </c>
      <c r="C2329" t="s">
        <v>6198</v>
      </c>
      <c r="D2329" t="s">
        <v>6199</v>
      </c>
      <c r="E2329" t="s">
        <v>6200</v>
      </c>
      <c r="F2329" t="s">
        <v>6201</v>
      </c>
      <c r="G2329">
        <f>Kuenzle_Michaillat_proteinGroups_LFQ_M1B[[#This Row],[LFQ intensity 14371 Bj sphero]]-Kuenzle_Michaillat_proteinGroups_LFQ_M1B[[#This Row],[LFQ intensity 14370 Bj vac]]</f>
        <v>-0.47516250610349431</v>
      </c>
      <c r="H2329">
        <f>2^Kuenzle_Michaillat_proteinGroups_LFQ_M1B[[#This Row],[Bj sphero - Bj vac]]</f>
        <v>0.71938575336445276</v>
      </c>
      <c r="I2329">
        <f>Kuenzle_Michaillat_proteinGroups_LFQ_M1B[[#This Row],[LFQ intensity 14392 By sphero 1]]-Kuenzle_Michaillat_proteinGroups_LFQ_M1B[[#This Row],[LFQ intensity 14393 By vac 1]]</f>
        <v>-1.4948425292969034</v>
      </c>
      <c r="J2329">
        <f>2^Kuenzle_Michaillat_proteinGroups_LFQ_M1B[[#This Row],[By sphero 1 - By vac 1]]</f>
        <v>0.35481956562479222</v>
      </c>
      <c r="K2329">
        <f>Kuenzle_Michaillat_proteinGroups_LFQ_M1B[[#This Row],[LFQ intensity 14394 By sphero 2]]-Kuenzle_Michaillat_proteinGroups_LFQ_M1B[[#This Row],[LFQ intensity 14395 By vac 2]]</f>
        <v>-1.3714294433593004</v>
      </c>
      <c r="L2329">
        <f>2^Kuenzle_Michaillat_proteinGroups_LFQ_M1B[[#This Row],[By sphero 2 - By vac 2]]</f>
        <v>0.38650810072032843</v>
      </c>
      <c r="M2329" t="s">
        <v>34</v>
      </c>
      <c r="N2329" t="s">
        <v>34</v>
      </c>
      <c r="O2329" t="s">
        <v>492</v>
      </c>
      <c r="P2329" t="s">
        <v>492</v>
      </c>
      <c r="Q2329" t="s">
        <v>492</v>
      </c>
      <c r="R2329" t="s">
        <v>6202</v>
      </c>
      <c r="S2329" t="s">
        <v>6202</v>
      </c>
      <c r="T2329" t="s">
        <v>6202</v>
      </c>
      <c r="U2329" t="s">
        <v>6203</v>
      </c>
      <c r="V2329" t="s">
        <v>42</v>
      </c>
      <c r="W2329" t="s">
        <v>487</v>
      </c>
      <c r="X2329" t="s">
        <v>6204</v>
      </c>
      <c r="Y2329" t="s">
        <v>6205</v>
      </c>
      <c r="Z2329" t="s">
        <v>483</v>
      </c>
      <c r="AA2329" t="s">
        <v>483</v>
      </c>
      <c r="AB2329" t="s">
        <v>483</v>
      </c>
      <c r="AC2329" t="s">
        <v>483</v>
      </c>
      <c r="AD2329" t="s">
        <v>483</v>
      </c>
      <c r="AE2329" t="s">
        <v>483</v>
      </c>
      <c r="AF2329" t="s">
        <v>6206</v>
      </c>
      <c r="AG2329" t="s">
        <v>6207</v>
      </c>
      <c r="AH2329" t="s">
        <v>6208</v>
      </c>
      <c r="AI2329" t="s">
        <v>6209</v>
      </c>
      <c r="AJ2329" t="s">
        <v>6210</v>
      </c>
      <c r="AK2329" t="s">
        <v>6211</v>
      </c>
      <c r="AL2329" t="s">
        <v>6212</v>
      </c>
      <c r="AM2329" s="1" t="s">
        <v>6213</v>
      </c>
      <c r="AN2329" t="s">
        <v>6214</v>
      </c>
      <c r="AO2329" t="s">
        <v>6215</v>
      </c>
      <c r="AP2329" t="s">
        <v>6216</v>
      </c>
      <c r="AQ2329" t="s">
        <v>6216</v>
      </c>
      <c r="AR2329" t="s">
        <v>6217</v>
      </c>
      <c r="AS2329" t="s">
        <v>6218</v>
      </c>
      <c r="AT2329" t="s">
        <v>6219</v>
      </c>
    </row>
    <row r="2330" spans="1:46" hidden="1" x14ac:dyDescent="0.2">
      <c r="A2330" t="s">
        <v>22997</v>
      </c>
      <c r="B2330" t="s">
        <v>22998</v>
      </c>
      <c r="C2330" t="s">
        <v>22999</v>
      </c>
      <c r="D2330" t="s">
        <v>23000</v>
      </c>
      <c r="E2330" t="s">
        <v>23001</v>
      </c>
      <c r="F2330" t="s">
        <v>23002</v>
      </c>
      <c r="G2330">
        <f>Kuenzle_Michaillat_proteinGroups_LFQ_M1B[[#This Row],[LFQ intensity 14371 Bj sphero]]-Kuenzle_Michaillat_proteinGroups_LFQ_M1B[[#This Row],[LFQ intensity 14370 Bj vac]]</f>
        <v>-1.5989856719970987</v>
      </c>
      <c r="H2330">
        <f>2^Kuenzle_Michaillat_proteinGroups_LFQ_M1B[[#This Row],[Bj sphero - Bj vac]]</f>
        <v>0.33010898868677074</v>
      </c>
      <c r="I2330">
        <f>Kuenzle_Michaillat_proteinGroups_LFQ_M1B[[#This Row],[LFQ intensity 14392 By sphero 1]]-Kuenzle_Michaillat_proteinGroups_LFQ_M1B[[#This Row],[LFQ intensity 14393 By vac 1]]</f>
        <v>-0.87281608581540127</v>
      </c>
      <c r="J2330">
        <f>2^Kuenzle_Michaillat_proteinGroups_LFQ_M1B[[#This Row],[By sphero 1 - By vac 1]]</f>
        <v>0.54607988248000749</v>
      </c>
      <c r="K2330">
        <f>Kuenzle_Michaillat_proteinGroups_LFQ_M1B[[#This Row],[LFQ intensity 14394 By sphero 2]]-Kuenzle_Michaillat_proteinGroups_LFQ_M1B[[#This Row],[LFQ intensity 14395 By vac 2]]</f>
        <v>-2.3685073852538991</v>
      </c>
      <c r="L2330">
        <f>2^Kuenzle_Michaillat_proteinGroups_LFQ_M1B[[#This Row],[By sphero 2 - By vac 2]]</f>
        <v>0.19364586693288971</v>
      </c>
      <c r="M2330" t="s">
        <v>34</v>
      </c>
      <c r="N2330" t="s">
        <v>34</v>
      </c>
      <c r="O2330" t="s">
        <v>521</v>
      </c>
      <c r="P2330" t="s">
        <v>521</v>
      </c>
      <c r="Q2330" t="s">
        <v>521</v>
      </c>
      <c r="R2330" t="s">
        <v>23003</v>
      </c>
      <c r="S2330" t="s">
        <v>23003</v>
      </c>
      <c r="T2330" t="s">
        <v>23003</v>
      </c>
      <c r="U2330" t="s">
        <v>23004</v>
      </c>
      <c r="V2330" t="s">
        <v>42</v>
      </c>
      <c r="W2330" t="s">
        <v>23005</v>
      </c>
      <c r="X2330" t="s">
        <v>23006</v>
      </c>
      <c r="Y2330" t="s">
        <v>1222</v>
      </c>
      <c r="Z2330" t="s">
        <v>250</v>
      </c>
      <c r="AA2330" t="s">
        <v>113</v>
      </c>
      <c r="AB2330" t="s">
        <v>65</v>
      </c>
      <c r="AC2330" t="s">
        <v>90</v>
      </c>
      <c r="AD2330" t="s">
        <v>113</v>
      </c>
      <c r="AE2330" t="s">
        <v>90</v>
      </c>
      <c r="AF2330" t="s">
        <v>23007</v>
      </c>
      <c r="AG2330" t="s">
        <v>23008</v>
      </c>
      <c r="AH2330" t="s">
        <v>23009</v>
      </c>
      <c r="AI2330" t="s">
        <v>23010</v>
      </c>
      <c r="AJ2330" t="s">
        <v>23011</v>
      </c>
      <c r="AK2330" t="s">
        <v>23012</v>
      </c>
      <c r="AL2330" t="s">
        <v>23013</v>
      </c>
      <c r="AM2330" s="1" t="s">
        <v>23014</v>
      </c>
      <c r="AN2330" t="s">
        <v>23015</v>
      </c>
      <c r="AO2330" t="s">
        <v>23016</v>
      </c>
      <c r="AP2330" t="s">
        <v>23017</v>
      </c>
      <c r="AQ2330" t="s">
        <v>23017</v>
      </c>
      <c r="AR2330" t="s">
        <v>23018</v>
      </c>
      <c r="AS2330" t="s">
        <v>23019</v>
      </c>
      <c r="AT2330" t="s">
        <v>23020</v>
      </c>
    </row>
    <row r="2331" spans="1:46" hidden="1" x14ac:dyDescent="0.2">
      <c r="A2331" t="s">
        <v>43492</v>
      </c>
      <c r="B2331" t="s">
        <v>74555</v>
      </c>
      <c r="C2331" t="s">
        <v>69712</v>
      </c>
      <c r="D2331" t="s">
        <v>74556</v>
      </c>
      <c r="E2331" t="s">
        <v>74557</v>
      </c>
      <c r="F2331" t="s">
        <v>36</v>
      </c>
      <c r="G2331">
        <f>Kuenzle_Michaillat_proteinGroups_LFQ_M1B[[#This Row],[LFQ intensity 14371 Bj sphero]]-Kuenzle_Michaillat_proteinGroups_LFQ_M1B[[#This Row],[LFQ intensity 14370 Bj vac]]</f>
        <v>0.91293525695799715</v>
      </c>
      <c r="H2331">
        <f>2^Kuenzle_Michaillat_proteinGroups_LFQ_M1B[[#This Row],[Bj sphero - Bj vac]]</f>
        <v>1.8828724305427158</v>
      </c>
      <c r="I2331">
        <f>Kuenzle_Michaillat_proteinGroups_LFQ_M1B[[#This Row],[LFQ intensity 14392 By sphero 1]]-Kuenzle_Michaillat_proteinGroups_LFQ_M1B[[#This Row],[LFQ intensity 14393 By vac 1]]</f>
        <v>0.26283073425289771</v>
      </c>
      <c r="J2331">
        <f>2^Kuenzle_Michaillat_proteinGroups_LFQ_M1B[[#This Row],[By sphero 1 - By vac 1]]</f>
        <v>1.199830602699091</v>
      </c>
      <c r="K2331" t="e">
        <f>Kuenzle_Michaillat_proteinGroups_LFQ_M1B[[#This Row],[LFQ intensity 14394 By sphero 2]]-Kuenzle_Michaillat_proteinGroups_LFQ_M1B[[#This Row],[LFQ intensity 14395 By vac 2]]</f>
        <v>#VALUE!</v>
      </c>
      <c r="L2331" t="e">
        <f>2^Kuenzle_Michaillat_proteinGroups_LFQ_M1B[[#This Row],[By sphero 2 - By vac 2]]</f>
        <v>#VALUE!</v>
      </c>
      <c r="M2331" t="s">
        <v>34</v>
      </c>
      <c r="N2331" t="s">
        <v>34</v>
      </c>
      <c r="O2331" t="s">
        <v>250</v>
      </c>
      <c r="P2331" t="s">
        <v>250</v>
      </c>
      <c r="Q2331" t="s">
        <v>250</v>
      </c>
      <c r="R2331" t="s">
        <v>3235</v>
      </c>
      <c r="S2331" t="s">
        <v>3235</v>
      </c>
      <c r="T2331" t="s">
        <v>3235</v>
      </c>
      <c r="U2331" t="s">
        <v>74558</v>
      </c>
      <c r="V2331" t="s">
        <v>42</v>
      </c>
      <c r="W2331" t="s">
        <v>74559</v>
      </c>
      <c r="X2331" t="s">
        <v>74560</v>
      </c>
      <c r="Y2331" t="s">
        <v>250</v>
      </c>
      <c r="Z2331" t="s">
        <v>113</v>
      </c>
      <c r="AA2331" t="s">
        <v>45</v>
      </c>
      <c r="AB2331" t="s">
        <v>59</v>
      </c>
      <c r="AC2331" t="s">
        <v>39</v>
      </c>
      <c r="AD2331" t="s">
        <v>65</v>
      </c>
      <c r="AE2331" t="s">
        <v>42</v>
      </c>
      <c r="AF2331" t="s">
        <v>74561</v>
      </c>
      <c r="AG2331" t="s">
        <v>74562</v>
      </c>
      <c r="AH2331" t="s">
        <v>74563</v>
      </c>
      <c r="AI2331" t="s">
        <v>74564</v>
      </c>
      <c r="AJ2331" t="s">
        <v>74565</v>
      </c>
      <c r="AK2331" t="s">
        <v>74566</v>
      </c>
      <c r="AL2331" t="s">
        <v>36</v>
      </c>
      <c r="AM2331" s="1" t="s">
        <v>74567</v>
      </c>
      <c r="AN2331" t="s">
        <v>74568</v>
      </c>
      <c r="AO2331" t="s">
        <v>74569</v>
      </c>
      <c r="AP2331" t="s">
        <v>74570</v>
      </c>
      <c r="AQ2331" t="s">
        <v>74570</v>
      </c>
      <c r="AR2331" t="s">
        <v>74571</v>
      </c>
      <c r="AS2331" t="s">
        <v>74572</v>
      </c>
      <c r="AT2331" t="s">
        <v>74573</v>
      </c>
    </row>
    <row r="2332" spans="1:46" hidden="1" x14ac:dyDescent="0.2">
      <c r="A2332" t="s">
        <v>29159</v>
      </c>
      <c r="B2332" t="s">
        <v>29160</v>
      </c>
      <c r="C2332" t="s">
        <v>29161</v>
      </c>
      <c r="D2332" t="s">
        <v>29162</v>
      </c>
      <c r="E2332" t="s">
        <v>29163</v>
      </c>
      <c r="F2332" t="s">
        <v>29164</v>
      </c>
      <c r="G2332">
        <f>Kuenzle_Michaillat_proteinGroups_LFQ_M1B[[#This Row],[LFQ intensity 14371 Bj sphero]]-Kuenzle_Michaillat_proteinGroups_LFQ_M1B[[#This Row],[LFQ intensity 14370 Bj vac]]</f>
        <v>2.0037345886231002</v>
      </c>
      <c r="H2332">
        <f>2^Kuenzle_Michaillat_proteinGroups_LFQ_M1B[[#This Row],[Bj sphero - Bj vac]]</f>
        <v>4.0103678917728471</v>
      </c>
      <c r="I2332">
        <f>Kuenzle_Michaillat_proteinGroups_LFQ_M1B[[#This Row],[LFQ intensity 14392 By sphero 1]]-Kuenzle_Michaillat_proteinGroups_LFQ_M1B[[#This Row],[LFQ intensity 14393 By vac 1]]</f>
        <v>2.9973182678223012</v>
      </c>
      <c r="J2332">
        <f>2^Kuenzle_Michaillat_proteinGroups_LFQ_M1B[[#This Row],[By sphero 1 - By vac 1]]</f>
        <v>7.9851431317280541</v>
      </c>
      <c r="K2332">
        <f>Kuenzle_Michaillat_proteinGroups_LFQ_M1B[[#This Row],[LFQ intensity 14394 By sphero 2]]-Kuenzle_Michaillat_proteinGroups_LFQ_M1B[[#This Row],[LFQ intensity 14395 By vac 2]]</f>
        <v>3.0512943267822976</v>
      </c>
      <c r="L2332">
        <f>2^Kuenzle_Michaillat_proteinGroups_LFQ_M1B[[#This Row],[By sphero 2 - By vac 2]]</f>
        <v>8.2895531024610793</v>
      </c>
      <c r="M2332" t="s">
        <v>34</v>
      </c>
      <c r="N2332" t="s">
        <v>34</v>
      </c>
      <c r="O2332" t="s">
        <v>712</v>
      </c>
      <c r="P2332" t="s">
        <v>712</v>
      </c>
      <c r="Q2332" t="s">
        <v>712</v>
      </c>
      <c r="R2332" t="s">
        <v>29165</v>
      </c>
      <c r="S2332" t="s">
        <v>29165</v>
      </c>
      <c r="T2332" t="s">
        <v>29165</v>
      </c>
      <c r="U2332" t="s">
        <v>29166</v>
      </c>
      <c r="V2332" t="s">
        <v>42</v>
      </c>
      <c r="W2332" t="s">
        <v>29167</v>
      </c>
      <c r="X2332" t="s">
        <v>29168</v>
      </c>
      <c r="Y2332" t="s">
        <v>5163</v>
      </c>
      <c r="Z2332" t="s">
        <v>84</v>
      </c>
      <c r="AA2332" t="s">
        <v>573</v>
      </c>
      <c r="AB2332" t="s">
        <v>573</v>
      </c>
      <c r="AC2332" t="s">
        <v>91</v>
      </c>
      <c r="AD2332" t="s">
        <v>573</v>
      </c>
      <c r="AE2332" t="s">
        <v>521</v>
      </c>
      <c r="AF2332" t="s">
        <v>20382</v>
      </c>
      <c r="AG2332" t="s">
        <v>22418</v>
      </c>
      <c r="AH2332" t="s">
        <v>21522</v>
      </c>
      <c r="AI2332" t="s">
        <v>29169</v>
      </c>
      <c r="AJ2332" t="s">
        <v>29170</v>
      </c>
      <c r="AK2332" t="s">
        <v>29171</v>
      </c>
      <c r="AL2332" t="s">
        <v>29172</v>
      </c>
      <c r="AM2332" s="1" t="s">
        <v>29173</v>
      </c>
      <c r="AN2332" t="s">
        <v>29174</v>
      </c>
      <c r="AO2332" t="s">
        <v>29175</v>
      </c>
      <c r="AP2332" t="s">
        <v>29176</v>
      </c>
      <c r="AQ2332" t="s">
        <v>29176</v>
      </c>
      <c r="AR2332" t="s">
        <v>29177</v>
      </c>
      <c r="AS2332" t="s">
        <v>29178</v>
      </c>
      <c r="AT2332" t="s">
        <v>29179</v>
      </c>
    </row>
    <row r="2333" spans="1:46" hidden="1" x14ac:dyDescent="0.2">
      <c r="A2333" t="s">
        <v>18529</v>
      </c>
      <c r="B2333" t="s">
        <v>18530</v>
      </c>
      <c r="C2333" t="s">
        <v>4245</v>
      </c>
      <c r="D2333" t="s">
        <v>18531</v>
      </c>
      <c r="E2333" t="s">
        <v>18532</v>
      </c>
      <c r="F2333" t="s">
        <v>18533</v>
      </c>
      <c r="G2333">
        <f>Kuenzle_Michaillat_proteinGroups_LFQ_M1B[[#This Row],[LFQ intensity 14371 Bj sphero]]-Kuenzle_Michaillat_proteinGroups_LFQ_M1B[[#This Row],[LFQ intensity 14370 Bj vac]]</f>
        <v>-0.72383117675779829</v>
      </c>
      <c r="H2333">
        <f>2^Kuenzle_Michaillat_proteinGroups_LFQ_M1B[[#This Row],[Bj sphero - Bj vac]]</f>
        <v>0.60548739157343501</v>
      </c>
      <c r="I2333">
        <f>Kuenzle_Michaillat_proteinGroups_LFQ_M1B[[#This Row],[LFQ intensity 14392 By sphero 1]]-Kuenzle_Michaillat_proteinGroups_LFQ_M1B[[#This Row],[LFQ intensity 14393 By vac 1]]</f>
        <v>-0.46798133850099788</v>
      </c>
      <c r="J2333">
        <f>2^Kuenzle_Michaillat_proteinGroups_LFQ_M1B[[#This Row],[By sphero 1 - By vac 1]]</f>
        <v>0.72297549902006364</v>
      </c>
      <c r="K2333">
        <f>Kuenzle_Michaillat_proteinGroups_LFQ_M1B[[#This Row],[LFQ intensity 14394 By sphero 2]]-Kuenzle_Michaillat_proteinGroups_LFQ_M1B[[#This Row],[LFQ intensity 14395 By vac 2]]</f>
        <v>-8.8420867919900559E-2</v>
      </c>
      <c r="L2333">
        <f>2^Kuenzle_Michaillat_proteinGroups_LFQ_M1B[[#This Row],[By sphero 2 - By vac 2]]</f>
        <v>0.94055168654099919</v>
      </c>
      <c r="M2333" t="s">
        <v>34</v>
      </c>
      <c r="N2333" t="s">
        <v>34</v>
      </c>
      <c r="O2333" t="s">
        <v>250</v>
      </c>
      <c r="P2333" t="s">
        <v>250</v>
      </c>
      <c r="Q2333" t="s">
        <v>250</v>
      </c>
      <c r="R2333" t="s">
        <v>7065</v>
      </c>
      <c r="S2333" t="s">
        <v>7065</v>
      </c>
      <c r="T2333" t="s">
        <v>7065</v>
      </c>
      <c r="U2333" t="s">
        <v>18534</v>
      </c>
      <c r="V2333" t="s">
        <v>42</v>
      </c>
      <c r="W2333" t="s">
        <v>18535</v>
      </c>
      <c r="X2333" t="s">
        <v>18536</v>
      </c>
      <c r="Y2333" t="s">
        <v>491</v>
      </c>
      <c r="Z2333" t="s">
        <v>113</v>
      </c>
      <c r="AA2333" t="s">
        <v>113</v>
      </c>
      <c r="AB2333" t="s">
        <v>59</v>
      </c>
      <c r="AC2333" t="s">
        <v>59</v>
      </c>
      <c r="AD2333" t="s">
        <v>59</v>
      </c>
      <c r="AE2333" t="s">
        <v>65</v>
      </c>
      <c r="AF2333" t="s">
        <v>18537</v>
      </c>
      <c r="AG2333" t="s">
        <v>18538</v>
      </c>
      <c r="AH2333" t="s">
        <v>18539</v>
      </c>
      <c r="AI2333" t="s">
        <v>18540</v>
      </c>
      <c r="AJ2333" t="s">
        <v>18541</v>
      </c>
      <c r="AK2333" t="s">
        <v>18542</v>
      </c>
      <c r="AL2333" t="s">
        <v>18543</v>
      </c>
      <c r="AM2333" s="1" t="s">
        <v>18544</v>
      </c>
      <c r="AN2333" t="s">
        <v>18545</v>
      </c>
      <c r="AO2333" t="s">
        <v>18546</v>
      </c>
      <c r="AP2333" t="s">
        <v>18547</v>
      </c>
      <c r="AQ2333" t="s">
        <v>18547</v>
      </c>
      <c r="AR2333" t="s">
        <v>18548</v>
      </c>
      <c r="AS2333" t="s">
        <v>18549</v>
      </c>
      <c r="AT2333" t="s">
        <v>18550</v>
      </c>
    </row>
    <row r="2334" spans="1:46" hidden="1" x14ac:dyDescent="0.2">
      <c r="A2334" t="s">
        <v>38359</v>
      </c>
      <c r="B2334" t="s">
        <v>36</v>
      </c>
      <c r="C2334" t="s">
        <v>38360</v>
      </c>
      <c r="D2334" t="s">
        <v>38361</v>
      </c>
      <c r="E2334" t="s">
        <v>38362</v>
      </c>
      <c r="F2334" t="s">
        <v>38363</v>
      </c>
      <c r="G2334" t="e">
        <f>Kuenzle_Michaillat_proteinGroups_LFQ_M1B[[#This Row],[LFQ intensity 14371 Bj sphero]]-Kuenzle_Michaillat_proteinGroups_LFQ_M1B[[#This Row],[LFQ intensity 14370 Bj vac]]</f>
        <v>#VALUE!</v>
      </c>
      <c r="H2334" t="e">
        <f>2^Kuenzle_Michaillat_proteinGroups_LFQ_M1B[[#This Row],[Bj sphero - Bj vac]]</f>
        <v>#VALUE!</v>
      </c>
      <c r="I2334">
        <f>Kuenzle_Michaillat_proteinGroups_LFQ_M1B[[#This Row],[LFQ intensity 14392 By sphero 1]]-Kuenzle_Michaillat_proteinGroups_LFQ_M1B[[#This Row],[LFQ intensity 14393 By vac 1]]</f>
        <v>6.289491653442397</v>
      </c>
      <c r="J2334">
        <f>2^Kuenzle_Michaillat_proteinGroups_LFQ_M1B[[#This Row],[By sphero 1 - By vac 1]]</f>
        <v>78.221410899054945</v>
      </c>
      <c r="K2334">
        <f>Kuenzle_Michaillat_proteinGroups_LFQ_M1B[[#This Row],[LFQ intensity 14394 By sphero 2]]-Kuenzle_Michaillat_proteinGroups_LFQ_M1B[[#This Row],[LFQ intensity 14395 By vac 2]]</f>
        <v>4.1486053466796982</v>
      </c>
      <c r="L2334">
        <f>2^Kuenzle_Michaillat_proteinGroups_LFQ_M1B[[#This Row],[By sphero 2 - By vac 2]]</f>
        <v>17.735957912396664</v>
      </c>
      <c r="M2334" t="s">
        <v>34</v>
      </c>
      <c r="N2334" t="s">
        <v>34</v>
      </c>
      <c r="O2334" t="s">
        <v>712</v>
      </c>
      <c r="P2334" t="s">
        <v>712</v>
      </c>
      <c r="Q2334" t="s">
        <v>712</v>
      </c>
      <c r="R2334" t="s">
        <v>14034</v>
      </c>
      <c r="S2334" t="s">
        <v>14034</v>
      </c>
      <c r="T2334" t="s">
        <v>14034</v>
      </c>
      <c r="U2334" t="s">
        <v>38364</v>
      </c>
      <c r="V2334" t="s">
        <v>42</v>
      </c>
      <c r="W2334" t="s">
        <v>38365</v>
      </c>
      <c r="X2334" t="s">
        <v>38366</v>
      </c>
      <c r="Y2334" t="s">
        <v>513</v>
      </c>
      <c r="Z2334" t="s">
        <v>42</v>
      </c>
      <c r="AA2334" t="s">
        <v>514</v>
      </c>
      <c r="AB2334" t="s">
        <v>371</v>
      </c>
      <c r="AC2334" t="s">
        <v>39</v>
      </c>
      <c r="AD2334" t="s">
        <v>371</v>
      </c>
      <c r="AE2334" t="s">
        <v>39</v>
      </c>
      <c r="AF2334" t="s">
        <v>38367</v>
      </c>
      <c r="AG2334" t="s">
        <v>38368</v>
      </c>
      <c r="AH2334" t="s">
        <v>36</v>
      </c>
      <c r="AI2334" t="s">
        <v>38369</v>
      </c>
      <c r="AJ2334" t="s">
        <v>38370</v>
      </c>
      <c r="AK2334" t="s">
        <v>38371</v>
      </c>
      <c r="AL2334" t="s">
        <v>38372</v>
      </c>
      <c r="AM2334" s="1" t="s">
        <v>38373</v>
      </c>
      <c r="AN2334" t="s">
        <v>38374</v>
      </c>
      <c r="AO2334" t="s">
        <v>38375</v>
      </c>
      <c r="AP2334" t="s">
        <v>38376</v>
      </c>
      <c r="AQ2334" t="s">
        <v>38376</v>
      </c>
      <c r="AR2334" t="s">
        <v>38377</v>
      </c>
      <c r="AS2334" t="s">
        <v>38378</v>
      </c>
      <c r="AT2334" t="s">
        <v>38379</v>
      </c>
    </row>
    <row r="2335" spans="1:46" hidden="1" x14ac:dyDescent="0.2">
      <c r="A2335" t="s">
        <v>27408</v>
      </c>
      <c r="B2335" t="s">
        <v>27409</v>
      </c>
      <c r="C2335" t="s">
        <v>27410</v>
      </c>
      <c r="D2335" t="s">
        <v>27411</v>
      </c>
      <c r="E2335" t="s">
        <v>27412</v>
      </c>
      <c r="F2335" t="s">
        <v>27413</v>
      </c>
      <c r="G2335">
        <f>Kuenzle_Michaillat_proteinGroups_LFQ_M1B[[#This Row],[LFQ intensity 14371 Bj sphero]]-Kuenzle_Michaillat_proteinGroups_LFQ_M1B[[#This Row],[LFQ intensity 14370 Bj vac]]</f>
        <v>-0.7949104309083026</v>
      </c>
      <c r="H2335">
        <f>2^Kuenzle_Michaillat_proteinGroups_LFQ_M1B[[#This Row],[Bj sphero - Bj vac]]</f>
        <v>0.57637895652448545</v>
      </c>
      <c r="I2335">
        <f>Kuenzle_Michaillat_proteinGroups_LFQ_M1B[[#This Row],[LFQ intensity 14392 By sphero 1]]-Kuenzle_Michaillat_proteinGroups_LFQ_M1B[[#This Row],[LFQ intensity 14393 By vac 1]]</f>
        <v>-0.99806404113769887</v>
      </c>
      <c r="J2335">
        <f>2^Kuenzle_Michaillat_proteinGroups_LFQ_M1B[[#This Row],[By sphero 1 - By vac 1]]</f>
        <v>0.50067140259184728</v>
      </c>
      <c r="K2335">
        <f>Kuenzle_Michaillat_proteinGroups_LFQ_M1B[[#This Row],[LFQ intensity 14394 By sphero 2]]-Kuenzle_Michaillat_proteinGroups_LFQ_M1B[[#This Row],[LFQ intensity 14395 By vac 2]]</f>
        <v>-0.99903678894039771</v>
      </c>
      <c r="L2335">
        <f>2^Kuenzle_Michaillat_proteinGroups_LFQ_M1B[[#This Row],[By sphero 2 - By vac 2]]</f>
        <v>0.50033393497806755</v>
      </c>
      <c r="M2335" t="s">
        <v>34</v>
      </c>
      <c r="N2335" t="s">
        <v>34</v>
      </c>
      <c r="O2335" t="s">
        <v>371</v>
      </c>
      <c r="P2335" t="s">
        <v>371</v>
      </c>
      <c r="Q2335" t="s">
        <v>371</v>
      </c>
      <c r="R2335" t="s">
        <v>27414</v>
      </c>
      <c r="S2335" t="s">
        <v>27414</v>
      </c>
      <c r="T2335" t="s">
        <v>27414</v>
      </c>
      <c r="U2335" t="s">
        <v>27415</v>
      </c>
      <c r="V2335" t="s">
        <v>42</v>
      </c>
      <c r="W2335" t="s">
        <v>27416</v>
      </c>
      <c r="X2335" t="s">
        <v>27417</v>
      </c>
      <c r="Y2335" t="s">
        <v>550</v>
      </c>
      <c r="Z2335" t="s">
        <v>59</v>
      </c>
      <c r="AA2335" t="s">
        <v>59</v>
      </c>
      <c r="AB2335" t="s">
        <v>250</v>
      </c>
      <c r="AC2335" t="s">
        <v>90</v>
      </c>
      <c r="AD2335" t="s">
        <v>65</v>
      </c>
      <c r="AE2335" t="s">
        <v>91</v>
      </c>
      <c r="AF2335" t="s">
        <v>27418</v>
      </c>
      <c r="AG2335" t="s">
        <v>27419</v>
      </c>
      <c r="AH2335" t="s">
        <v>27420</v>
      </c>
      <c r="AI2335" t="s">
        <v>27421</v>
      </c>
      <c r="AJ2335" t="s">
        <v>27422</v>
      </c>
      <c r="AK2335" t="s">
        <v>27423</v>
      </c>
      <c r="AL2335" t="s">
        <v>27424</v>
      </c>
      <c r="AM2335" s="1" t="s">
        <v>27425</v>
      </c>
      <c r="AN2335" t="s">
        <v>27426</v>
      </c>
      <c r="AO2335" t="s">
        <v>27427</v>
      </c>
      <c r="AP2335" t="s">
        <v>27428</v>
      </c>
      <c r="AQ2335" t="s">
        <v>27428</v>
      </c>
      <c r="AR2335" t="s">
        <v>27429</v>
      </c>
      <c r="AS2335" t="s">
        <v>27430</v>
      </c>
      <c r="AT2335" t="s">
        <v>27431</v>
      </c>
    </row>
    <row r="2336" spans="1:46" hidden="1" x14ac:dyDescent="0.2">
      <c r="A2336" t="s">
        <v>4841</v>
      </c>
      <c r="B2336" t="s">
        <v>4842</v>
      </c>
      <c r="C2336" t="s">
        <v>4843</v>
      </c>
      <c r="D2336" t="s">
        <v>4844</v>
      </c>
      <c r="E2336" t="s">
        <v>4845</v>
      </c>
      <c r="F2336" t="s">
        <v>4846</v>
      </c>
      <c r="G2336">
        <f>Kuenzle_Michaillat_proteinGroups_LFQ_M1B[[#This Row],[LFQ intensity 14371 Bj sphero]]-Kuenzle_Michaillat_proteinGroups_LFQ_M1B[[#This Row],[LFQ intensity 14370 Bj vac]]</f>
        <v>2.1031551361083984</v>
      </c>
      <c r="H2336">
        <f>2^Kuenzle_Michaillat_proteinGroups_LFQ_M1B[[#This Row],[Bj sphero - Bj vac]]</f>
        <v>4.2964798713853156</v>
      </c>
      <c r="I2336">
        <f>Kuenzle_Michaillat_proteinGroups_LFQ_M1B[[#This Row],[LFQ intensity 14392 By sphero 1]]-Kuenzle_Michaillat_proteinGroups_LFQ_M1B[[#This Row],[LFQ intensity 14393 By vac 1]]</f>
        <v>1.0814990997315022</v>
      </c>
      <c r="J2336">
        <f>2^Kuenzle_Michaillat_proteinGroups_LFQ_M1B[[#This Row],[By sphero 1 - By vac 1]]</f>
        <v>2.1162339108299362</v>
      </c>
      <c r="K2336">
        <f>Kuenzle_Michaillat_proteinGroups_LFQ_M1B[[#This Row],[LFQ intensity 14394 By sphero 2]]-Kuenzle_Michaillat_proteinGroups_LFQ_M1B[[#This Row],[LFQ intensity 14395 By vac 2]]</f>
        <v>0.86828804016110084</v>
      </c>
      <c r="L2336">
        <f>2^Kuenzle_Michaillat_proteinGroups_LFQ_M1B[[#This Row],[By sphero 2 - By vac 2]]</f>
        <v>1.8254954085776034</v>
      </c>
      <c r="M2336" t="s">
        <v>34</v>
      </c>
      <c r="N2336" t="s">
        <v>34</v>
      </c>
      <c r="O2336" t="s">
        <v>490</v>
      </c>
      <c r="P2336" t="s">
        <v>490</v>
      </c>
      <c r="Q2336" t="s">
        <v>490</v>
      </c>
      <c r="R2336" t="s">
        <v>1342</v>
      </c>
      <c r="S2336" t="s">
        <v>1342</v>
      </c>
      <c r="T2336" t="s">
        <v>1342</v>
      </c>
      <c r="U2336" t="s">
        <v>4847</v>
      </c>
      <c r="V2336" t="s">
        <v>42</v>
      </c>
      <c r="W2336" t="s">
        <v>4848</v>
      </c>
      <c r="X2336" t="s">
        <v>4849</v>
      </c>
      <c r="Y2336" t="s">
        <v>279</v>
      </c>
      <c r="Z2336" t="s">
        <v>91</v>
      </c>
      <c r="AA2336" t="s">
        <v>492</v>
      </c>
      <c r="AB2336" t="s">
        <v>514</v>
      </c>
      <c r="AC2336" t="s">
        <v>250</v>
      </c>
      <c r="AD2336" t="s">
        <v>396</v>
      </c>
      <c r="AE2336" t="s">
        <v>59</v>
      </c>
      <c r="AF2336" t="s">
        <v>4850</v>
      </c>
      <c r="AG2336" t="s">
        <v>4851</v>
      </c>
      <c r="AH2336" t="s">
        <v>4852</v>
      </c>
      <c r="AI2336" t="s">
        <v>4853</v>
      </c>
      <c r="AJ2336" t="s">
        <v>4854</v>
      </c>
      <c r="AK2336" t="s">
        <v>4855</v>
      </c>
      <c r="AL2336" t="s">
        <v>4856</v>
      </c>
      <c r="AM2336" s="1" t="s">
        <v>4857</v>
      </c>
      <c r="AN2336" t="s">
        <v>4858</v>
      </c>
      <c r="AO2336" t="s">
        <v>4859</v>
      </c>
      <c r="AP2336" t="s">
        <v>4860</v>
      </c>
      <c r="AQ2336" t="s">
        <v>4860</v>
      </c>
      <c r="AR2336" t="s">
        <v>4861</v>
      </c>
      <c r="AS2336" t="s">
        <v>4862</v>
      </c>
      <c r="AT2336" t="s">
        <v>4863</v>
      </c>
    </row>
    <row r="2337" spans="1:46" hidden="1" x14ac:dyDescent="0.2">
      <c r="A2337" t="s">
        <v>47843</v>
      </c>
      <c r="B2337" t="s">
        <v>47844</v>
      </c>
      <c r="C2337" t="s">
        <v>47845</v>
      </c>
      <c r="D2337" t="s">
        <v>47846</v>
      </c>
      <c r="E2337" t="s">
        <v>47847</v>
      </c>
      <c r="F2337" t="s">
        <v>47848</v>
      </c>
      <c r="G2337">
        <f>Kuenzle_Michaillat_proteinGroups_LFQ_M1B[[#This Row],[LFQ intensity 14371 Bj sphero]]-Kuenzle_Michaillat_proteinGroups_LFQ_M1B[[#This Row],[LFQ intensity 14370 Bj vac]]</f>
        <v>-0.54749107360840199</v>
      </c>
      <c r="H2337">
        <f>2^Kuenzle_Michaillat_proteinGroups_LFQ_M1B[[#This Row],[Bj sphero - Bj vac]]</f>
        <v>0.68420897155279448</v>
      </c>
      <c r="I2337">
        <f>Kuenzle_Michaillat_proteinGroups_LFQ_M1B[[#This Row],[LFQ intensity 14392 By sphero 1]]-Kuenzle_Michaillat_proteinGroups_LFQ_M1B[[#This Row],[LFQ intensity 14393 By vac 1]]</f>
        <v>-0.56651878356930041</v>
      </c>
      <c r="J2337">
        <f>2^Kuenzle_Michaillat_proteinGroups_LFQ_M1B[[#This Row],[By sphero 1 - By vac 1]]</f>
        <v>0.6752441852744907</v>
      </c>
      <c r="K2337">
        <f>Kuenzle_Michaillat_proteinGroups_LFQ_M1B[[#This Row],[LFQ intensity 14394 By sphero 2]]-Kuenzle_Michaillat_proteinGroups_LFQ_M1B[[#This Row],[LFQ intensity 14395 By vac 2]]</f>
        <v>-0.68340873718259942</v>
      </c>
      <c r="L2337">
        <f>2^Kuenzle_Michaillat_proteinGroups_LFQ_M1B[[#This Row],[By sphero 2 - By vac 2]]</f>
        <v>0.62269226471644412</v>
      </c>
      <c r="M2337" t="s">
        <v>34</v>
      </c>
      <c r="N2337" t="s">
        <v>34</v>
      </c>
      <c r="O2337" t="s">
        <v>396</v>
      </c>
      <c r="P2337" t="s">
        <v>396</v>
      </c>
      <c r="Q2337" t="s">
        <v>396</v>
      </c>
      <c r="R2337" t="s">
        <v>20449</v>
      </c>
      <c r="S2337" t="s">
        <v>20449</v>
      </c>
      <c r="T2337" t="s">
        <v>20449</v>
      </c>
      <c r="U2337" t="s">
        <v>13464</v>
      </c>
      <c r="V2337" t="s">
        <v>42</v>
      </c>
      <c r="W2337" t="s">
        <v>47849</v>
      </c>
      <c r="X2337" t="s">
        <v>47850</v>
      </c>
      <c r="Y2337" t="s">
        <v>988</v>
      </c>
      <c r="Z2337" t="s">
        <v>59</v>
      </c>
      <c r="AA2337" t="s">
        <v>91</v>
      </c>
      <c r="AB2337" t="s">
        <v>250</v>
      </c>
      <c r="AC2337" t="s">
        <v>91</v>
      </c>
      <c r="AD2337" t="s">
        <v>59</v>
      </c>
      <c r="AE2337" t="s">
        <v>91</v>
      </c>
      <c r="AF2337" t="s">
        <v>47851</v>
      </c>
      <c r="AG2337" t="s">
        <v>47852</v>
      </c>
      <c r="AH2337" t="s">
        <v>47853</v>
      </c>
      <c r="AI2337" t="s">
        <v>47854</v>
      </c>
      <c r="AJ2337" t="s">
        <v>47855</v>
      </c>
      <c r="AK2337" t="s">
        <v>47856</v>
      </c>
      <c r="AL2337" t="s">
        <v>47857</v>
      </c>
      <c r="AM2337" s="1" t="s">
        <v>47858</v>
      </c>
      <c r="AN2337" t="s">
        <v>47859</v>
      </c>
      <c r="AO2337" t="s">
        <v>47860</v>
      </c>
      <c r="AP2337" t="s">
        <v>47861</v>
      </c>
      <c r="AQ2337" t="s">
        <v>47861</v>
      </c>
      <c r="AR2337" t="s">
        <v>47862</v>
      </c>
      <c r="AS2337" t="s">
        <v>47863</v>
      </c>
      <c r="AT2337" t="s">
        <v>47864</v>
      </c>
    </row>
    <row r="2338" spans="1:46" hidden="1" x14ac:dyDescent="0.2">
      <c r="A2338" t="s">
        <v>76543</v>
      </c>
      <c r="B2338" t="s">
        <v>76544</v>
      </c>
      <c r="C2338" t="s">
        <v>76545</v>
      </c>
      <c r="D2338" t="s">
        <v>76546</v>
      </c>
      <c r="E2338" t="s">
        <v>76547</v>
      </c>
      <c r="F2338" t="s">
        <v>76548</v>
      </c>
      <c r="G2338">
        <f>Kuenzle_Michaillat_proteinGroups_LFQ_M1B[[#This Row],[LFQ intensity 14371 Bj sphero]]-Kuenzle_Michaillat_proteinGroups_LFQ_M1B[[#This Row],[LFQ intensity 14370 Bj vac]]</f>
        <v>-0.97068214416499998</v>
      </c>
      <c r="H2338">
        <f>2^Kuenzle_Michaillat_proteinGroups_LFQ_M1B[[#This Row],[Bj sphero - Bj vac]]</f>
        <v>0.51026473921494608</v>
      </c>
      <c r="I2338">
        <f>Kuenzle_Michaillat_proteinGroups_LFQ_M1B[[#This Row],[LFQ intensity 14392 By sphero 1]]-Kuenzle_Michaillat_proteinGroups_LFQ_M1B[[#This Row],[LFQ intensity 14393 By vac 1]]</f>
        <v>-1.4291038513183985</v>
      </c>
      <c r="J2338">
        <f>2^Kuenzle_Michaillat_proteinGroups_LFQ_M1B[[#This Row],[By sphero 1 - By vac 1]]</f>
        <v>0.3713614970247342</v>
      </c>
      <c r="K2338">
        <f>Kuenzle_Michaillat_proteinGroups_LFQ_M1B[[#This Row],[LFQ intensity 14394 By sphero 2]]-Kuenzle_Michaillat_proteinGroups_LFQ_M1B[[#This Row],[LFQ intensity 14395 By vac 2]]</f>
        <v>-1.1230506896973012</v>
      </c>
      <c r="L2338">
        <f>2^Kuenzle_Michaillat_proteinGroups_LFQ_M1B[[#This Row],[By sphero 2 - By vac 2]]</f>
        <v>0.45912194942418938</v>
      </c>
      <c r="M2338" t="s">
        <v>34</v>
      </c>
      <c r="N2338" t="s">
        <v>34</v>
      </c>
      <c r="O2338" t="s">
        <v>64</v>
      </c>
      <c r="P2338" t="s">
        <v>64</v>
      </c>
      <c r="Q2338" t="s">
        <v>64</v>
      </c>
      <c r="R2338" t="s">
        <v>6524</v>
      </c>
      <c r="S2338" t="s">
        <v>6524</v>
      </c>
      <c r="T2338" t="s">
        <v>6524</v>
      </c>
      <c r="U2338" t="s">
        <v>76549</v>
      </c>
      <c r="V2338" t="s">
        <v>42</v>
      </c>
      <c r="W2338" t="s">
        <v>76550</v>
      </c>
      <c r="X2338" t="s">
        <v>76551</v>
      </c>
      <c r="Y2338" t="s">
        <v>183</v>
      </c>
      <c r="Z2338" t="s">
        <v>371</v>
      </c>
      <c r="AA2338" t="s">
        <v>514</v>
      </c>
      <c r="AB2338" t="s">
        <v>59</v>
      </c>
      <c r="AC2338" t="s">
        <v>84</v>
      </c>
      <c r="AD2338" t="s">
        <v>521</v>
      </c>
      <c r="AE2338" t="s">
        <v>84</v>
      </c>
      <c r="AF2338" t="s">
        <v>76552</v>
      </c>
      <c r="AG2338" t="s">
        <v>76553</v>
      </c>
      <c r="AH2338" t="s">
        <v>76554</v>
      </c>
      <c r="AI2338" t="s">
        <v>76555</v>
      </c>
      <c r="AJ2338" t="s">
        <v>76556</v>
      </c>
      <c r="AK2338" t="s">
        <v>76557</v>
      </c>
      <c r="AL2338" t="s">
        <v>76558</v>
      </c>
      <c r="AM2338" s="1" t="s">
        <v>76559</v>
      </c>
      <c r="AN2338" t="s">
        <v>76560</v>
      </c>
      <c r="AO2338" t="s">
        <v>76561</v>
      </c>
      <c r="AP2338" t="s">
        <v>76562</v>
      </c>
      <c r="AQ2338" t="s">
        <v>76562</v>
      </c>
      <c r="AR2338" t="s">
        <v>76563</v>
      </c>
      <c r="AS2338" t="s">
        <v>76564</v>
      </c>
      <c r="AT2338" t="s">
        <v>76565</v>
      </c>
    </row>
    <row r="2339" spans="1:46" hidden="1" x14ac:dyDescent="0.2">
      <c r="A2339" t="s">
        <v>60782</v>
      </c>
      <c r="B2339" t="s">
        <v>60783</v>
      </c>
      <c r="C2339" t="s">
        <v>60784</v>
      </c>
      <c r="D2339" t="s">
        <v>60785</v>
      </c>
      <c r="E2339" t="s">
        <v>2269</v>
      </c>
      <c r="F2339" t="s">
        <v>60786</v>
      </c>
      <c r="G2339">
        <f>Kuenzle_Michaillat_proteinGroups_LFQ_M1B[[#This Row],[LFQ intensity 14371 Bj sphero]]-Kuenzle_Michaillat_proteinGroups_LFQ_M1B[[#This Row],[LFQ intensity 14370 Bj vac]]</f>
        <v>-0.34189987182610082</v>
      </c>
      <c r="H2339">
        <f>2^Kuenzle_Michaillat_proteinGroups_LFQ_M1B[[#This Row],[Bj sphero - Bj vac]]</f>
        <v>0.78900159847316653</v>
      </c>
      <c r="I2339">
        <f>Kuenzle_Michaillat_proteinGroups_LFQ_M1B[[#This Row],[LFQ intensity 14392 By sphero 1]]-Kuenzle_Michaillat_proteinGroups_LFQ_M1B[[#This Row],[LFQ intensity 14393 By vac 1]]</f>
        <v>-0.85113143920900214</v>
      </c>
      <c r="J2339">
        <f>2^Kuenzle_Michaillat_proteinGroups_LFQ_M1B[[#This Row],[By sphero 1 - By vac 1]]</f>
        <v>0.55434981450904852</v>
      </c>
      <c r="K2339">
        <f>Kuenzle_Michaillat_proteinGroups_LFQ_M1B[[#This Row],[LFQ intensity 14394 By sphero 2]]-Kuenzle_Michaillat_proteinGroups_LFQ_M1B[[#This Row],[LFQ intensity 14395 By vac 2]]</f>
        <v>-0.96104812622070312</v>
      </c>
      <c r="L2339">
        <f>2^Kuenzle_Michaillat_proteinGroups_LFQ_M1B[[#This Row],[By sphero 2 - By vac 2]]</f>
        <v>0.51368358366200417</v>
      </c>
      <c r="M2339" t="s">
        <v>34</v>
      </c>
      <c r="N2339" t="s">
        <v>34</v>
      </c>
      <c r="O2339" t="s">
        <v>741</v>
      </c>
      <c r="P2339" t="s">
        <v>741</v>
      </c>
      <c r="Q2339" t="s">
        <v>23274</v>
      </c>
      <c r="R2339" t="s">
        <v>9673</v>
      </c>
      <c r="S2339" t="s">
        <v>9673</v>
      </c>
      <c r="T2339" t="s">
        <v>9451</v>
      </c>
      <c r="U2339" t="s">
        <v>60787</v>
      </c>
      <c r="V2339" t="s">
        <v>42</v>
      </c>
      <c r="W2339" t="s">
        <v>487</v>
      </c>
      <c r="X2339" t="s">
        <v>60788</v>
      </c>
      <c r="Y2339" t="s">
        <v>60789</v>
      </c>
      <c r="Z2339" t="s">
        <v>6157</v>
      </c>
      <c r="AA2339" t="s">
        <v>2031</v>
      </c>
      <c r="AB2339" t="s">
        <v>1533</v>
      </c>
      <c r="AC2339" t="s">
        <v>2031</v>
      </c>
      <c r="AD2339" t="s">
        <v>3576</v>
      </c>
      <c r="AE2339" t="s">
        <v>2932</v>
      </c>
      <c r="AF2339" t="s">
        <v>60790</v>
      </c>
      <c r="AG2339" t="s">
        <v>60791</v>
      </c>
      <c r="AH2339" t="s">
        <v>60792</v>
      </c>
      <c r="AI2339" t="s">
        <v>11912</v>
      </c>
      <c r="AJ2339" t="s">
        <v>60793</v>
      </c>
      <c r="AK2339" t="s">
        <v>60794</v>
      </c>
      <c r="AL2339" t="s">
        <v>21904</v>
      </c>
      <c r="AM2339" s="1" t="s">
        <v>60795</v>
      </c>
      <c r="AN2339" t="s">
        <v>60796</v>
      </c>
      <c r="AO2339" t="s">
        <v>60797</v>
      </c>
      <c r="AP2339" t="s">
        <v>60798</v>
      </c>
      <c r="AQ2339" t="s">
        <v>60798</v>
      </c>
      <c r="AR2339" t="s">
        <v>60799</v>
      </c>
      <c r="AS2339" t="s">
        <v>60800</v>
      </c>
      <c r="AT2339" t="s">
        <v>60801</v>
      </c>
    </row>
    <row r="2340" spans="1:46" hidden="1" x14ac:dyDescent="0.2">
      <c r="A2340" t="s">
        <v>3591</v>
      </c>
      <c r="B2340" t="s">
        <v>3592</v>
      </c>
      <c r="C2340" t="s">
        <v>3593</v>
      </c>
      <c r="D2340" t="s">
        <v>3594</v>
      </c>
      <c r="E2340" t="s">
        <v>3595</v>
      </c>
      <c r="F2340" t="s">
        <v>3596</v>
      </c>
      <c r="G2340">
        <f>Kuenzle_Michaillat_proteinGroups_LFQ_M1B[[#This Row],[LFQ intensity 14371 Bj sphero]]-Kuenzle_Michaillat_proteinGroups_LFQ_M1B[[#This Row],[LFQ intensity 14370 Bj vac]]</f>
        <v>4.7818164825439986</v>
      </c>
      <c r="H2340">
        <f>2^Kuenzle_Michaillat_proteinGroups_LFQ_M1B[[#This Row],[Bj sphero - Bj vac]]</f>
        <v>27.508708102798298</v>
      </c>
      <c r="I2340">
        <f>Kuenzle_Michaillat_proteinGroups_LFQ_M1B[[#This Row],[LFQ intensity 14392 By sphero 1]]-Kuenzle_Michaillat_proteinGroups_LFQ_M1B[[#This Row],[LFQ intensity 14393 By vac 1]]</f>
        <v>1.311481475830103</v>
      </c>
      <c r="J2340">
        <f>2^Kuenzle_Michaillat_proteinGroups_LFQ_M1B[[#This Row],[By sphero 1 - By vac 1]]</f>
        <v>2.4819627716339197</v>
      </c>
      <c r="K2340">
        <f>Kuenzle_Michaillat_proteinGroups_LFQ_M1B[[#This Row],[LFQ intensity 14394 By sphero 2]]-Kuenzle_Michaillat_proteinGroups_LFQ_M1B[[#This Row],[LFQ intensity 14395 By vac 2]]</f>
        <v>1.2629299163818004</v>
      </c>
      <c r="L2340">
        <f>2^Kuenzle_Michaillat_proteinGroups_LFQ_M1B[[#This Row],[By sphero 2 - By vac 2]]</f>
        <v>2.3998261825288631</v>
      </c>
      <c r="M2340" t="s">
        <v>34</v>
      </c>
      <c r="N2340" t="s">
        <v>34</v>
      </c>
      <c r="O2340" t="s">
        <v>371</v>
      </c>
      <c r="P2340" t="s">
        <v>371</v>
      </c>
      <c r="Q2340" t="s">
        <v>371</v>
      </c>
      <c r="R2340" t="s">
        <v>3597</v>
      </c>
      <c r="S2340" t="s">
        <v>3597</v>
      </c>
      <c r="T2340" t="s">
        <v>3597</v>
      </c>
      <c r="U2340" t="s">
        <v>3598</v>
      </c>
      <c r="V2340" t="s">
        <v>42</v>
      </c>
      <c r="W2340" t="s">
        <v>3599</v>
      </c>
      <c r="X2340" t="s">
        <v>3600</v>
      </c>
      <c r="Y2340" t="s">
        <v>1222</v>
      </c>
      <c r="Z2340" t="s">
        <v>39</v>
      </c>
      <c r="AA2340" t="s">
        <v>521</v>
      </c>
      <c r="AB2340" t="s">
        <v>90</v>
      </c>
      <c r="AC2340" t="s">
        <v>250</v>
      </c>
      <c r="AD2340" t="s">
        <v>91</v>
      </c>
      <c r="AE2340" t="s">
        <v>65</v>
      </c>
      <c r="AF2340" t="s">
        <v>3601</v>
      </c>
      <c r="AG2340" t="s">
        <v>3602</v>
      </c>
      <c r="AH2340" t="s">
        <v>3603</v>
      </c>
      <c r="AI2340" t="s">
        <v>3604</v>
      </c>
      <c r="AJ2340" t="s">
        <v>3605</v>
      </c>
      <c r="AK2340" t="s">
        <v>3606</v>
      </c>
      <c r="AL2340" t="s">
        <v>3607</v>
      </c>
      <c r="AM2340" s="1" t="s">
        <v>3608</v>
      </c>
      <c r="AN2340" t="s">
        <v>3609</v>
      </c>
      <c r="AO2340" t="s">
        <v>3610</v>
      </c>
      <c r="AP2340" t="s">
        <v>3611</v>
      </c>
      <c r="AQ2340" t="s">
        <v>3611</v>
      </c>
      <c r="AR2340" t="s">
        <v>3612</v>
      </c>
      <c r="AS2340" t="s">
        <v>3613</v>
      </c>
      <c r="AT2340" t="s">
        <v>3614</v>
      </c>
    </row>
    <row r="2341" spans="1:46" hidden="1" x14ac:dyDescent="0.2">
      <c r="A2341" t="s">
        <v>6429</v>
      </c>
      <c r="B2341" t="s">
        <v>6430</v>
      </c>
      <c r="C2341" t="s">
        <v>6431</v>
      </c>
      <c r="D2341" t="s">
        <v>6432</v>
      </c>
      <c r="E2341" t="s">
        <v>6433</v>
      </c>
      <c r="F2341" t="s">
        <v>6434</v>
      </c>
      <c r="G2341">
        <f>Kuenzle_Michaillat_proteinGroups_LFQ_M1B[[#This Row],[LFQ intensity 14371 Bj sphero]]-Kuenzle_Michaillat_proteinGroups_LFQ_M1B[[#This Row],[LFQ intensity 14370 Bj vac]]</f>
        <v>-0.90116882324220171</v>
      </c>
      <c r="H2341">
        <f>2^Kuenzle_Michaillat_proteinGroups_LFQ_M1B[[#This Row],[Bj sphero - Bj vac]]</f>
        <v>0.53545274959442557</v>
      </c>
      <c r="I2341">
        <f>Kuenzle_Michaillat_proteinGroups_LFQ_M1B[[#This Row],[LFQ intensity 14392 By sphero 1]]-Kuenzle_Michaillat_proteinGroups_LFQ_M1B[[#This Row],[LFQ intensity 14393 By vac 1]]</f>
        <v>-1.2919178009033025</v>
      </c>
      <c r="J2341">
        <f>2^Kuenzle_Michaillat_proteinGroups_LFQ_M1B[[#This Row],[By sphero 1 - By vac 1]]</f>
        <v>0.40840776436235937</v>
      </c>
      <c r="K2341">
        <f>Kuenzle_Michaillat_proteinGroups_LFQ_M1B[[#This Row],[LFQ intensity 14394 By sphero 2]]-Kuenzle_Michaillat_proteinGroups_LFQ_M1B[[#This Row],[LFQ intensity 14395 By vac 2]]</f>
        <v>-0.81057357788080253</v>
      </c>
      <c r="L2341">
        <f>2^Kuenzle_Michaillat_proteinGroups_LFQ_M1B[[#This Row],[By sphero 2 - By vac 2]]</f>
        <v>0.57015513407237894</v>
      </c>
      <c r="M2341" t="s">
        <v>34</v>
      </c>
      <c r="N2341" t="s">
        <v>34</v>
      </c>
      <c r="O2341" t="s">
        <v>90</v>
      </c>
      <c r="P2341" t="s">
        <v>90</v>
      </c>
      <c r="Q2341" t="s">
        <v>90</v>
      </c>
      <c r="R2341" t="s">
        <v>6435</v>
      </c>
      <c r="S2341" t="s">
        <v>6435</v>
      </c>
      <c r="T2341" t="s">
        <v>6435</v>
      </c>
      <c r="U2341" t="s">
        <v>6436</v>
      </c>
      <c r="V2341" t="s">
        <v>42</v>
      </c>
      <c r="W2341" t="s">
        <v>487</v>
      </c>
      <c r="X2341" t="s">
        <v>6437</v>
      </c>
      <c r="Y2341" t="s">
        <v>5566</v>
      </c>
      <c r="Z2341" t="s">
        <v>90</v>
      </c>
      <c r="AA2341" t="s">
        <v>90</v>
      </c>
      <c r="AB2341" t="s">
        <v>92</v>
      </c>
      <c r="AC2341" t="s">
        <v>92</v>
      </c>
      <c r="AD2341" t="s">
        <v>92</v>
      </c>
      <c r="AE2341" t="s">
        <v>92</v>
      </c>
      <c r="AF2341" t="s">
        <v>6438</v>
      </c>
      <c r="AG2341" t="s">
        <v>6439</v>
      </c>
      <c r="AH2341" t="s">
        <v>6440</v>
      </c>
      <c r="AI2341" t="s">
        <v>6441</v>
      </c>
      <c r="AJ2341" t="s">
        <v>6442</v>
      </c>
      <c r="AK2341" t="s">
        <v>6443</v>
      </c>
      <c r="AL2341" t="s">
        <v>6444</v>
      </c>
      <c r="AM2341" s="1" t="s">
        <v>6445</v>
      </c>
      <c r="AN2341" t="s">
        <v>6446</v>
      </c>
      <c r="AO2341" t="s">
        <v>6447</v>
      </c>
      <c r="AP2341" t="s">
        <v>6448</v>
      </c>
      <c r="AQ2341" t="s">
        <v>6448</v>
      </c>
      <c r="AR2341" t="s">
        <v>6449</v>
      </c>
      <c r="AS2341" t="s">
        <v>6450</v>
      </c>
      <c r="AT2341" t="s">
        <v>6451</v>
      </c>
    </row>
    <row r="2342" spans="1:46" hidden="1" x14ac:dyDescent="0.2">
      <c r="A2342" t="s">
        <v>21130</v>
      </c>
      <c r="B2342" t="s">
        <v>21131</v>
      </c>
      <c r="C2342" t="s">
        <v>21132</v>
      </c>
      <c r="D2342" t="s">
        <v>21133</v>
      </c>
      <c r="E2342" t="s">
        <v>21134</v>
      </c>
      <c r="F2342" t="s">
        <v>21135</v>
      </c>
      <c r="G2342">
        <f>Kuenzle_Michaillat_proteinGroups_LFQ_M1B[[#This Row],[LFQ intensity 14371 Bj sphero]]-Kuenzle_Michaillat_proteinGroups_LFQ_M1B[[#This Row],[LFQ intensity 14370 Bj vac]]</f>
        <v>0.16435623168949931</v>
      </c>
      <c r="H2342">
        <f>2^Kuenzle_Michaillat_proteinGroups_LFQ_M1B[[#This Row],[Bj sphero - Bj vac]]</f>
        <v>1.1206658959673406</v>
      </c>
      <c r="I2342">
        <f>Kuenzle_Michaillat_proteinGroups_LFQ_M1B[[#This Row],[LFQ intensity 14392 By sphero 1]]-Kuenzle_Michaillat_proteinGroups_LFQ_M1B[[#This Row],[LFQ intensity 14393 By vac 1]]</f>
        <v>0.97746658325199931</v>
      </c>
      <c r="J2342">
        <f>2^Kuenzle_Michaillat_proteinGroups_LFQ_M1B[[#This Row],[By sphero 1 - By vac 1]]</f>
        <v>1.9690047386320113</v>
      </c>
      <c r="K2342">
        <f>Kuenzle_Michaillat_proteinGroups_LFQ_M1B[[#This Row],[LFQ intensity 14394 By sphero 2]]-Kuenzle_Michaillat_proteinGroups_LFQ_M1B[[#This Row],[LFQ intensity 14395 By vac 2]]</f>
        <v>0.57501220703129974</v>
      </c>
      <c r="L2342">
        <f>2^Kuenzle_Michaillat_proteinGroups_LFQ_M1B[[#This Row],[By sphero 2 - By vac 2]]</f>
        <v>1.4896900677382556</v>
      </c>
      <c r="M2342" t="s">
        <v>34</v>
      </c>
      <c r="N2342" t="s">
        <v>34</v>
      </c>
      <c r="O2342" t="s">
        <v>250</v>
      </c>
      <c r="P2342" t="s">
        <v>250</v>
      </c>
      <c r="Q2342" t="s">
        <v>250</v>
      </c>
      <c r="R2342" t="s">
        <v>8132</v>
      </c>
      <c r="S2342" t="s">
        <v>8132</v>
      </c>
      <c r="T2342" t="s">
        <v>8132</v>
      </c>
      <c r="U2342" t="s">
        <v>21136</v>
      </c>
      <c r="V2342" t="s">
        <v>42</v>
      </c>
      <c r="W2342" t="s">
        <v>21137</v>
      </c>
      <c r="X2342" t="s">
        <v>21138</v>
      </c>
      <c r="Y2342" t="s">
        <v>84</v>
      </c>
      <c r="Z2342" t="s">
        <v>45</v>
      </c>
      <c r="AA2342" t="s">
        <v>65</v>
      </c>
      <c r="AB2342" t="s">
        <v>45</v>
      </c>
      <c r="AC2342" t="s">
        <v>39</v>
      </c>
      <c r="AD2342" t="s">
        <v>45</v>
      </c>
      <c r="AE2342" t="s">
        <v>113</v>
      </c>
      <c r="AF2342" t="s">
        <v>21139</v>
      </c>
      <c r="AG2342" t="s">
        <v>8139</v>
      </c>
      <c r="AH2342" t="s">
        <v>21140</v>
      </c>
      <c r="AI2342" t="s">
        <v>21141</v>
      </c>
      <c r="AJ2342" t="s">
        <v>21142</v>
      </c>
      <c r="AK2342" t="s">
        <v>21143</v>
      </c>
      <c r="AL2342" t="s">
        <v>21144</v>
      </c>
      <c r="AM2342" s="1" t="s">
        <v>21145</v>
      </c>
      <c r="AN2342" t="s">
        <v>21146</v>
      </c>
      <c r="AO2342" t="s">
        <v>21147</v>
      </c>
      <c r="AP2342" t="s">
        <v>21148</v>
      </c>
      <c r="AQ2342" t="s">
        <v>21148</v>
      </c>
      <c r="AR2342" t="s">
        <v>21149</v>
      </c>
      <c r="AS2342" t="s">
        <v>21150</v>
      </c>
      <c r="AT2342" t="s">
        <v>21151</v>
      </c>
    </row>
    <row r="2343" spans="1:46" hidden="1" x14ac:dyDescent="0.2">
      <c r="A2343" t="s">
        <v>30039</v>
      </c>
      <c r="B2343" t="s">
        <v>30040</v>
      </c>
      <c r="C2343" t="s">
        <v>3354</v>
      </c>
      <c r="D2343" t="s">
        <v>30041</v>
      </c>
      <c r="E2343" t="s">
        <v>30042</v>
      </c>
      <c r="F2343" t="s">
        <v>30043</v>
      </c>
      <c r="G2343">
        <f>Kuenzle_Michaillat_proteinGroups_LFQ_M1B[[#This Row],[LFQ intensity 14371 Bj sphero]]-Kuenzle_Michaillat_proteinGroups_LFQ_M1B[[#This Row],[LFQ intensity 14370 Bj vac]]</f>
        <v>1.7981262207031001</v>
      </c>
      <c r="H2343">
        <f>2^Kuenzle_Michaillat_proteinGroups_LFQ_M1B[[#This Row],[Bj sphero - Bj vac]]</f>
        <v>3.4776824878378192</v>
      </c>
      <c r="I2343">
        <f>Kuenzle_Michaillat_proteinGroups_LFQ_M1B[[#This Row],[LFQ intensity 14392 By sphero 1]]-Kuenzle_Michaillat_proteinGroups_LFQ_M1B[[#This Row],[LFQ intensity 14393 By vac 1]]</f>
        <v>1.0608005523681001</v>
      </c>
      <c r="J2343">
        <f>2^Kuenzle_Michaillat_proteinGroups_LFQ_M1B[[#This Row],[By sphero 1 - By vac 1]]</f>
        <v>2.0860887725195991</v>
      </c>
      <c r="K2343">
        <f>Kuenzle_Michaillat_proteinGroups_LFQ_M1B[[#This Row],[LFQ intensity 14394 By sphero 2]]-Kuenzle_Michaillat_proteinGroups_LFQ_M1B[[#This Row],[LFQ intensity 14395 By vac 2]]</f>
        <v>1.7484169006347017</v>
      </c>
      <c r="L2343">
        <f>2^Kuenzle_Michaillat_proteinGroups_LFQ_M1B[[#This Row],[By sphero 2 - By vac 2]]</f>
        <v>3.3598967526274586</v>
      </c>
      <c r="M2343" t="s">
        <v>34</v>
      </c>
      <c r="N2343" t="s">
        <v>34</v>
      </c>
      <c r="O2343" t="s">
        <v>45</v>
      </c>
      <c r="P2343" t="s">
        <v>45</v>
      </c>
      <c r="Q2343" t="s">
        <v>45</v>
      </c>
      <c r="R2343" t="s">
        <v>8609</v>
      </c>
      <c r="S2343" t="s">
        <v>8609</v>
      </c>
      <c r="T2343" t="s">
        <v>8609</v>
      </c>
      <c r="U2343" t="s">
        <v>30044</v>
      </c>
      <c r="V2343" t="s">
        <v>42</v>
      </c>
      <c r="W2343" t="s">
        <v>30045</v>
      </c>
      <c r="X2343" t="s">
        <v>30046</v>
      </c>
      <c r="Y2343" t="s">
        <v>521</v>
      </c>
      <c r="Z2343" t="s">
        <v>39</v>
      </c>
      <c r="AA2343" t="s">
        <v>39</v>
      </c>
      <c r="AB2343" t="s">
        <v>45</v>
      </c>
      <c r="AC2343" t="s">
        <v>165</v>
      </c>
      <c r="AD2343" t="s">
        <v>45</v>
      </c>
      <c r="AE2343" t="s">
        <v>165</v>
      </c>
      <c r="AF2343" t="s">
        <v>30047</v>
      </c>
      <c r="AG2343" t="s">
        <v>30048</v>
      </c>
      <c r="AH2343" t="s">
        <v>30049</v>
      </c>
      <c r="AI2343" t="s">
        <v>30050</v>
      </c>
      <c r="AJ2343" t="s">
        <v>30051</v>
      </c>
      <c r="AK2343" t="s">
        <v>30052</v>
      </c>
      <c r="AL2343" t="s">
        <v>30053</v>
      </c>
      <c r="AM2343" s="1" t="s">
        <v>30054</v>
      </c>
      <c r="AN2343" t="s">
        <v>30055</v>
      </c>
      <c r="AO2343" t="s">
        <v>30056</v>
      </c>
      <c r="AP2343" t="s">
        <v>30057</v>
      </c>
      <c r="AQ2343" t="s">
        <v>30057</v>
      </c>
      <c r="AR2343" t="s">
        <v>30058</v>
      </c>
      <c r="AS2343" t="s">
        <v>30059</v>
      </c>
      <c r="AT2343" t="s">
        <v>30060</v>
      </c>
    </row>
    <row r="2344" spans="1:46" hidden="1" x14ac:dyDescent="0.2">
      <c r="A2344" t="s">
        <v>5203</v>
      </c>
      <c r="B2344" t="s">
        <v>5204</v>
      </c>
      <c r="C2344" t="s">
        <v>5205</v>
      </c>
      <c r="D2344" t="s">
        <v>5206</v>
      </c>
      <c r="E2344" t="s">
        <v>5207</v>
      </c>
      <c r="F2344" t="s">
        <v>5208</v>
      </c>
      <c r="G2344">
        <f>Kuenzle_Michaillat_proteinGroups_LFQ_M1B[[#This Row],[LFQ intensity 14371 Bj sphero]]-Kuenzle_Michaillat_proteinGroups_LFQ_M1B[[#This Row],[LFQ intensity 14370 Bj vac]]</f>
        <v>0.50249099731449931</v>
      </c>
      <c r="H2344">
        <f>2^Kuenzle_Michaillat_proteinGroups_LFQ_M1B[[#This Row],[Bj sphero - Bj vac]]</f>
        <v>1.4166574920472448</v>
      </c>
      <c r="I2344">
        <f>Kuenzle_Michaillat_proteinGroups_LFQ_M1B[[#This Row],[LFQ intensity 14392 By sphero 1]]-Kuenzle_Michaillat_proteinGroups_LFQ_M1B[[#This Row],[LFQ intensity 14393 By vac 1]]</f>
        <v>1.6931877136230966</v>
      </c>
      <c r="J2344">
        <f>2^Kuenzle_Michaillat_proteinGroups_LFQ_M1B[[#This Row],[By sphero 1 - By vac 1]]</f>
        <v>3.233704195350239</v>
      </c>
      <c r="K2344">
        <f>Kuenzle_Michaillat_proteinGroups_LFQ_M1B[[#This Row],[LFQ intensity 14394 By sphero 2]]-Kuenzle_Michaillat_proteinGroups_LFQ_M1B[[#This Row],[LFQ intensity 14395 By vac 2]]</f>
        <v>1.9642887115478018</v>
      </c>
      <c r="L2344">
        <f>2^Kuenzle_Michaillat_proteinGroups_LFQ_M1B[[#This Row],[By sphero 2 - By vac 2]]</f>
        <v>3.9022026751987102</v>
      </c>
      <c r="M2344" t="s">
        <v>34</v>
      </c>
      <c r="N2344" t="s">
        <v>34</v>
      </c>
      <c r="O2344" t="s">
        <v>3028</v>
      </c>
      <c r="P2344" t="s">
        <v>3028</v>
      </c>
      <c r="Q2344" t="s">
        <v>3028</v>
      </c>
      <c r="R2344" t="s">
        <v>5209</v>
      </c>
      <c r="S2344" t="s">
        <v>5209</v>
      </c>
      <c r="T2344" t="s">
        <v>5209</v>
      </c>
      <c r="U2344" t="s">
        <v>5210</v>
      </c>
      <c r="V2344" t="s">
        <v>42</v>
      </c>
      <c r="W2344" t="s">
        <v>487</v>
      </c>
      <c r="X2344" t="s">
        <v>5211</v>
      </c>
      <c r="Y2344" t="s">
        <v>5212</v>
      </c>
      <c r="Z2344" t="s">
        <v>869</v>
      </c>
      <c r="AA2344" t="s">
        <v>304</v>
      </c>
      <c r="AB2344" t="s">
        <v>843</v>
      </c>
      <c r="AC2344" t="s">
        <v>491</v>
      </c>
      <c r="AD2344" t="s">
        <v>870</v>
      </c>
      <c r="AE2344" t="s">
        <v>138</v>
      </c>
      <c r="AF2344" t="s">
        <v>5213</v>
      </c>
      <c r="AG2344" t="s">
        <v>5214</v>
      </c>
      <c r="AH2344" t="s">
        <v>5215</v>
      </c>
      <c r="AI2344" t="s">
        <v>5216</v>
      </c>
      <c r="AJ2344" t="s">
        <v>5217</v>
      </c>
      <c r="AK2344" t="s">
        <v>5218</v>
      </c>
      <c r="AL2344" t="s">
        <v>5219</v>
      </c>
      <c r="AM2344" s="1" t="s">
        <v>5220</v>
      </c>
      <c r="AN2344" t="s">
        <v>5221</v>
      </c>
      <c r="AO2344" t="s">
        <v>5222</v>
      </c>
      <c r="AP2344" t="s">
        <v>5223</v>
      </c>
      <c r="AQ2344" t="s">
        <v>5223</v>
      </c>
      <c r="AR2344" t="s">
        <v>5224</v>
      </c>
      <c r="AS2344" t="s">
        <v>5225</v>
      </c>
      <c r="AT2344" t="s">
        <v>5226</v>
      </c>
    </row>
    <row r="2345" spans="1:46" hidden="1" x14ac:dyDescent="0.2">
      <c r="A2345" t="s">
        <v>26122</v>
      </c>
      <c r="B2345" t="s">
        <v>26123</v>
      </c>
      <c r="C2345" t="s">
        <v>26124</v>
      </c>
      <c r="D2345" t="s">
        <v>26125</v>
      </c>
      <c r="E2345" t="s">
        <v>26126</v>
      </c>
      <c r="F2345" t="s">
        <v>26127</v>
      </c>
      <c r="G2345">
        <f>Kuenzle_Michaillat_proteinGroups_LFQ_M1B[[#This Row],[LFQ intensity 14371 Bj sphero]]-Kuenzle_Michaillat_proteinGroups_LFQ_M1B[[#This Row],[LFQ intensity 14370 Bj vac]]</f>
        <v>-1.0211410522461009</v>
      </c>
      <c r="H2345">
        <f>2^Kuenzle_Michaillat_proteinGroups_LFQ_M1B[[#This Row],[Bj sphero - Bj vac]]</f>
        <v>0.49272649226189175</v>
      </c>
      <c r="I2345">
        <f>Kuenzle_Michaillat_proteinGroups_LFQ_M1B[[#This Row],[LFQ intensity 14392 By sphero 1]]-Kuenzle_Michaillat_proteinGroups_LFQ_M1B[[#This Row],[LFQ intensity 14393 By vac 1]]</f>
        <v>-1.8077907562256001</v>
      </c>
      <c r="J2345">
        <f>2^Kuenzle_Michaillat_proteinGroups_LFQ_M1B[[#This Row],[By sphero 1 - By vac 1]]</f>
        <v>0.28562798525772393</v>
      </c>
      <c r="K2345">
        <f>Kuenzle_Michaillat_proteinGroups_LFQ_M1B[[#This Row],[LFQ intensity 14394 By sphero 2]]-Kuenzle_Michaillat_proteinGroups_LFQ_M1B[[#This Row],[LFQ intensity 14395 By vac 2]]</f>
        <v>-1.7792568206787003</v>
      </c>
      <c r="L2345">
        <f>2^Kuenzle_Michaillat_proteinGroups_LFQ_M1B[[#This Row],[By sphero 2 - By vac 2]]</f>
        <v>0.29133343333328932</v>
      </c>
      <c r="M2345" t="s">
        <v>34</v>
      </c>
      <c r="N2345" t="s">
        <v>34</v>
      </c>
      <c r="O2345" t="s">
        <v>255</v>
      </c>
      <c r="P2345" t="s">
        <v>255</v>
      </c>
      <c r="Q2345" t="s">
        <v>255</v>
      </c>
      <c r="R2345" t="s">
        <v>26128</v>
      </c>
      <c r="S2345" t="s">
        <v>26128</v>
      </c>
      <c r="T2345" t="s">
        <v>26128</v>
      </c>
      <c r="U2345" t="s">
        <v>26129</v>
      </c>
      <c r="V2345" t="s">
        <v>42</v>
      </c>
      <c r="W2345" t="s">
        <v>26130</v>
      </c>
      <c r="X2345" t="s">
        <v>26131</v>
      </c>
      <c r="Y2345" t="s">
        <v>4648</v>
      </c>
      <c r="Z2345" t="s">
        <v>92</v>
      </c>
      <c r="AA2345" t="s">
        <v>250</v>
      </c>
      <c r="AB2345" t="s">
        <v>92</v>
      </c>
      <c r="AC2345" t="s">
        <v>521</v>
      </c>
      <c r="AD2345" t="s">
        <v>90</v>
      </c>
      <c r="AE2345" t="s">
        <v>514</v>
      </c>
      <c r="AF2345" t="s">
        <v>26132</v>
      </c>
      <c r="AG2345" t="s">
        <v>26133</v>
      </c>
      <c r="AH2345" t="s">
        <v>26134</v>
      </c>
      <c r="AI2345" t="s">
        <v>26135</v>
      </c>
      <c r="AJ2345" t="s">
        <v>26136</v>
      </c>
      <c r="AK2345" t="s">
        <v>26137</v>
      </c>
      <c r="AL2345" t="s">
        <v>26138</v>
      </c>
      <c r="AM2345" s="1" t="s">
        <v>26139</v>
      </c>
      <c r="AN2345" t="s">
        <v>26140</v>
      </c>
      <c r="AO2345" t="s">
        <v>26141</v>
      </c>
      <c r="AP2345" t="s">
        <v>26142</v>
      </c>
      <c r="AQ2345" t="s">
        <v>26142</v>
      </c>
      <c r="AR2345" t="s">
        <v>26143</v>
      </c>
      <c r="AS2345" t="s">
        <v>26144</v>
      </c>
      <c r="AT2345" t="s">
        <v>26145</v>
      </c>
    </row>
    <row r="2346" spans="1:46" hidden="1" x14ac:dyDescent="0.2">
      <c r="A2346" t="s">
        <v>69988</v>
      </c>
      <c r="B2346" t="s">
        <v>45135</v>
      </c>
      <c r="C2346" t="s">
        <v>69989</v>
      </c>
      <c r="D2346" t="s">
        <v>69990</v>
      </c>
      <c r="E2346" t="s">
        <v>69991</v>
      </c>
      <c r="F2346" t="s">
        <v>69992</v>
      </c>
      <c r="G2346">
        <f>Kuenzle_Michaillat_proteinGroups_LFQ_M1B[[#This Row],[LFQ intensity 14371 Bj sphero]]-Kuenzle_Michaillat_proteinGroups_LFQ_M1B[[#This Row],[LFQ intensity 14370 Bj vac]]</f>
        <v>-0.67825317382810013</v>
      </c>
      <c r="H2346">
        <f>2^Kuenzle_Michaillat_proteinGroups_LFQ_M1B[[#This Row],[Bj sphero - Bj vac]]</f>
        <v>0.62492147624629302</v>
      </c>
      <c r="I2346">
        <f>Kuenzle_Michaillat_proteinGroups_LFQ_M1B[[#This Row],[LFQ intensity 14392 By sphero 1]]-Kuenzle_Michaillat_proteinGroups_LFQ_M1B[[#This Row],[LFQ intensity 14393 By vac 1]]</f>
        <v>-1.5885143280029013</v>
      </c>
      <c r="J2346">
        <f>2^Kuenzle_Michaillat_proteinGroups_LFQ_M1B[[#This Row],[By sphero 1 - By vac 1]]</f>
        <v>0.33251369634010253</v>
      </c>
      <c r="K2346">
        <f>Kuenzle_Michaillat_proteinGroups_LFQ_M1B[[#This Row],[LFQ intensity 14394 By sphero 2]]-Kuenzle_Michaillat_proteinGroups_LFQ_M1B[[#This Row],[LFQ intensity 14395 By vac 2]]</f>
        <v>-1.8988742828368999</v>
      </c>
      <c r="L2346">
        <f>2^Kuenzle_Michaillat_proteinGroups_LFQ_M1B[[#This Row],[By sphero 2 - By vac 2]]</f>
        <v>0.26815252013032809</v>
      </c>
      <c r="M2346" t="s">
        <v>34</v>
      </c>
      <c r="N2346" t="s">
        <v>34</v>
      </c>
      <c r="O2346" t="s">
        <v>371</v>
      </c>
      <c r="P2346" t="s">
        <v>371</v>
      </c>
      <c r="Q2346" t="s">
        <v>371</v>
      </c>
      <c r="R2346" t="s">
        <v>10397</v>
      </c>
      <c r="S2346" t="s">
        <v>10397</v>
      </c>
      <c r="T2346" t="s">
        <v>10397</v>
      </c>
      <c r="U2346" t="s">
        <v>69993</v>
      </c>
      <c r="V2346" t="s">
        <v>42</v>
      </c>
      <c r="W2346" t="s">
        <v>69994</v>
      </c>
      <c r="X2346" t="s">
        <v>69995</v>
      </c>
      <c r="Y2346" t="s">
        <v>422</v>
      </c>
      <c r="Z2346" t="s">
        <v>91</v>
      </c>
      <c r="AA2346" t="s">
        <v>250</v>
      </c>
      <c r="AB2346" t="s">
        <v>91</v>
      </c>
      <c r="AC2346" t="s">
        <v>90</v>
      </c>
      <c r="AD2346" t="s">
        <v>59</v>
      </c>
      <c r="AE2346" t="s">
        <v>90</v>
      </c>
      <c r="AF2346" t="s">
        <v>69996</v>
      </c>
      <c r="AG2346" t="s">
        <v>69997</v>
      </c>
      <c r="AH2346" t="s">
        <v>11893</v>
      </c>
      <c r="AI2346" t="s">
        <v>69998</v>
      </c>
      <c r="AJ2346" t="s">
        <v>69999</v>
      </c>
      <c r="AK2346" t="s">
        <v>14299</v>
      </c>
      <c r="AL2346" t="s">
        <v>70000</v>
      </c>
      <c r="AM2346" s="1" t="s">
        <v>70001</v>
      </c>
      <c r="AN2346" t="s">
        <v>70002</v>
      </c>
      <c r="AO2346" t="s">
        <v>70003</v>
      </c>
      <c r="AP2346" t="s">
        <v>70004</v>
      </c>
      <c r="AQ2346" t="s">
        <v>70004</v>
      </c>
      <c r="AR2346" t="s">
        <v>70005</v>
      </c>
      <c r="AS2346" t="s">
        <v>70006</v>
      </c>
      <c r="AT2346" t="s">
        <v>70007</v>
      </c>
    </row>
    <row r="2347" spans="1:46" hidden="1" x14ac:dyDescent="0.2">
      <c r="A2347" t="s">
        <v>4254</v>
      </c>
      <c r="B2347" t="s">
        <v>4255</v>
      </c>
      <c r="C2347" t="s">
        <v>4256</v>
      </c>
      <c r="D2347" t="s">
        <v>4257</v>
      </c>
      <c r="E2347" t="s">
        <v>4258</v>
      </c>
      <c r="F2347" t="s">
        <v>4259</v>
      </c>
      <c r="G2347">
        <f>Kuenzle_Michaillat_proteinGroups_LFQ_M1B[[#This Row],[LFQ intensity 14371 Bj sphero]]-Kuenzle_Michaillat_proteinGroups_LFQ_M1B[[#This Row],[LFQ intensity 14370 Bj vac]]</f>
        <v>-1.1421241760254013</v>
      </c>
      <c r="H2347">
        <f>2^Kuenzle_Michaillat_proteinGroups_LFQ_M1B[[#This Row],[Bj sphero - Bj vac]]</f>
        <v>0.45309196880466429</v>
      </c>
      <c r="I2347">
        <f>Kuenzle_Michaillat_proteinGroups_LFQ_M1B[[#This Row],[LFQ intensity 14392 By sphero 1]]-Kuenzle_Michaillat_proteinGroups_LFQ_M1B[[#This Row],[LFQ intensity 14393 By vac 1]]</f>
        <v>-1.7429676055908025</v>
      </c>
      <c r="J2347">
        <f>2^Kuenzle_Michaillat_proteinGroups_LFQ_M1B[[#This Row],[By sphero 1 - By vac 1]]</f>
        <v>0.29875450940054027</v>
      </c>
      <c r="K2347">
        <f>Kuenzle_Michaillat_proteinGroups_LFQ_M1B[[#This Row],[LFQ intensity 14394 By sphero 2]]-Kuenzle_Michaillat_proteinGroups_LFQ_M1B[[#This Row],[LFQ intensity 14395 By vac 2]]</f>
        <v>-1.6742725372313991</v>
      </c>
      <c r="L2347">
        <f>2^Kuenzle_Michaillat_proteinGroups_LFQ_M1B[[#This Row],[By sphero 2 - By vac 2]]</f>
        <v>0.31332405996802543</v>
      </c>
      <c r="M2347" t="s">
        <v>34</v>
      </c>
      <c r="N2347" t="s">
        <v>34</v>
      </c>
      <c r="O2347" t="s">
        <v>551</v>
      </c>
      <c r="P2347" t="s">
        <v>551</v>
      </c>
      <c r="Q2347" t="s">
        <v>551</v>
      </c>
      <c r="R2347" t="s">
        <v>1579</v>
      </c>
      <c r="S2347" t="s">
        <v>1579</v>
      </c>
      <c r="T2347" t="s">
        <v>1579</v>
      </c>
      <c r="U2347" t="s">
        <v>4260</v>
      </c>
      <c r="V2347" t="s">
        <v>42</v>
      </c>
      <c r="W2347" t="s">
        <v>4261</v>
      </c>
      <c r="X2347" t="s">
        <v>4262</v>
      </c>
      <c r="Y2347" t="s">
        <v>4263</v>
      </c>
      <c r="Z2347" t="s">
        <v>189</v>
      </c>
      <c r="AA2347" t="s">
        <v>491</v>
      </c>
      <c r="AB2347" t="s">
        <v>988</v>
      </c>
      <c r="AC2347" t="s">
        <v>549</v>
      </c>
      <c r="AD2347" t="s">
        <v>189</v>
      </c>
      <c r="AE2347" t="s">
        <v>548</v>
      </c>
      <c r="AF2347" t="s">
        <v>4264</v>
      </c>
      <c r="AG2347" t="s">
        <v>4265</v>
      </c>
      <c r="AH2347" t="s">
        <v>4266</v>
      </c>
      <c r="AI2347" t="s">
        <v>4267</v>
      </c>
      <c r="AJ2347" t="s">
        <v>4268</v>
      </c>
      <c r="AK2347" t="s">
        <v>4269</v>
      </c>
      <c r="AL2347" t="s">
        <v>4270</v>
      </c>
      <c r="AM2347" s="1" t="s">
        <v>4271</v>
      </c>
      <c r="AN2347" t="s">
        <v>4272</v>
      </c>
      <c r="AO2347" t="s">
        <v>4273</v>
      </c>
      <c r="AP2347" t="s">
        <v>4274</v>
      </c>
      <c r="AQ2347" t="s">
        <v>4274</v>
      </c>
      <c r="AR2347" t="s">
        <v>4275</v>
      </c>
      <c r="AS2347" t="s">
        <v>4276</v>
      </c>
      <c r="AT2347" t="s">
        <v>4277</v>
      </c>
    </row>
    <row r="2348" spans="1:46" hidden="1" x14ac:dyDescent="0.2">
      <c r="A2348" t="s">
        <v>68607</v>
      </c>
      <c r="B2348" t="s">
        <v>68608</v>
      </c>
      <c r="C2348" t="s">
        <v>68609</v>
      </c>
      <c r="D2348" t="s">
        <v>68610</v>
      </c>
      <c r="E2348" t="s">
        <v>68611</v>
      </c>
      <c r="F2348" t="s">
        <v>68612</v>
      </c>
      <c r="G2348">
        <f>Kuenzle_Michaillat_proteinGroups_LFQ_M1B[[#This Row],[LFQ intensity 14371 Bj sphero]]-Kuenzle_Michaillat_proteinGroups_LFQ_M1B[[#This Row],[LFQ intensity 14370 Bj vac]]</f>
        <v>-1.1932773590087002</v>
      </c>
      <c r="H2348">
        <f>2^Kuenzle_Michaillat_proteinGroups_LFQ_M1B[[#This Row],[Bj sphero - Bj vac]]</f>
        <v>0.43730830158099765</v>
      </c>
      <c r="I2348">
        <f>Kuenzle_Michaillat_proteinGroups_LFQ_M1B[[#This Row],[LFQ intensity 14392 By sphero 1]]-Kuenzle_Michaillat_proteinGroups_LFQ_M1B[[#This Row],[LFQ intensity 14393 By vac 1]]</f>
        <v>-1.8296737670897976</v>
      </c>
      <c r="J2348">
        <f>2^Kuenzle_Michaillat_proteinGroups_LFQ_M1B[[#This Row],[By sphero 1 - By vac 1]]</f>
        <v>0.28132823000744323</v>
      </c>
      <c r="K2348">
        <f>Kuenzle_Michaillat_proteinGroups_LFQ_M1B[[#This Row],[LFQ intensity 14394 By sphero 2]]-Kuenzle_Michaillat_proteinGroups_LFQ_M1B[[#This Row],[LFQ intensity 14395 By vac 2]]</f>
        <v>-1.746114730835</v>
      </c>
      <c r="L2348">
        <f>2^Kuenzle_Michaillat_proteinGroups_LFQ_M1B[[#This Row],[By sphero 2 - By vac 2]]</f>
        <v>0.29810351035255866</v>
      </c>
      <c r="M2348" t="s">
        <v>34</v>
      </c>
      <c r="N2348" t="s">
        <v>34</v>
      </c>
      <c r="O2348" t="s">
        <v>513</v>
      </c>
      <c r="P2348" t="s">
        <v>513</v>
      </c>
      <c r="Q2348" t="s">
        <v>513</v>
      </c>
      <c r="R2348" t="s">
        <v>19078</v>
      </c>
      <c r="S2348" t="s">
        <v>19078</v>
      </c>
      <c r="T2348" t="s">
        <v>19078</v>
      </c>
      <c r="U2348" t="s">
        <v>68613</v>
      </c>
      <c r="V2348" t="s">
        <v>42</v>
      </c>
      <c r="W2348" t="s">
        <v>487</v>
      </c>
      <c r="X2348" t="s">
        <v>9290</v>
      </c>
      <c r="Y2348" t="s">
        <v>68614</v>
      </c>
      <c r="Z2348" t="s">
        <v>189</v>
      </c>
      <c r="AA2348" t="s">
        <v>1192</v>
      </c>
      <c r="AB2348" t="s">
        <v>1142</v>
      </c>
      <c r="AC2348" t="s">
        <v>549</v>
      </c>
      <c r="AD2348" t="s">
        <v>1192</v>
      </c>
      <c r="AE2348" t="s">
        <v>1685</v>
      </c>
      <c r="AF2348" t="s">
        <v>68615</v>
      </c>
      <c r="AG2348" t="s">
        <v>68616</v>
      </c>
      <c r="AH2348" t="s">
        <v>68617</v>
      </c>
      <c r="AI2348" t="s">
        <v>68618</v>
      </c>
      <c r="AJ2348" t="s">
        <v>68619</v>
      </c>
      <c r="AK2348" t="s">
        <v>68620</v>
      </c>
      <c r="AL2348" t="s">
        <v>1874</v>
      </c>
      <c r="AM2348" s="1" t="s">
        <v>68621</v>
      </c>
      <c r="AN2348" t="s">
        <v>68622</v>
      </c>
      <c r="AO2348" t="s">
        <v>68623</v>
      </c>
      <c r="AP2348" t="s">
        <v>68624</v>
      </c>
      <c r="AQ2348" t="s">
        <v>68624</v>
      </c>
      <c r="AR2348" t="s">
        <v>68625</v>
      </c>
      <c r="AS2348" t="s">
        <v>68626</v>
      </c>
      <c r="AT2348" t="s">
        <v>68627</v>
      </c>
    </row>
    <row r="2349" spans="1:46" hidden="1" x14ac:dyDescent="0.2">
      <c r="A2349" t="s">
        <v>78048</v>
      </c>
      <c r="B2349" t="s">
        <v>78049</v>
      </c>
      <c r="C2349" t="s">
        <v>78050</v>
      </c>
      <c r="D2349" t="s">
        <v>78051</v>
      </c>
      <c r="E2349" t="s">
        <v>78052</v>
      </c>
      <c r="F2349" t="s">
        <v>78053</v>
      </c>
      <c r="G2349">
        <f>Kuenzle_Michaillat_proteinGroups_LFQ_M1B[[#This Row],[LFQ intensity 14371 Bj sphero]]-Kuenzle_Michaillat_proteinGroups_LFQ_M1B[[#This Row],[LFQ intensity 14370 Bj vac]]</f>
        <v>-0.36436271667480113</v>
      </c>
      <c r="H2349">
        <f>2^Kuenzle_Michaillat_proteinGroups_LFQ_M1B[[#This Row],[Bj sphero - Bj vac]]</f>
        <v>0.77681194124837394</v>
      </c>
      <c r="I2349">
        <f>Kuenzle_Michaillat_proteinGroups_LFQ_M1B[[#This Row],[LFQ intensity 14392 By sphero 1]]-Kuenzle_Michaillat_proteinGroups_LFQ_M1B[[#This Row],[LFQ intensity 14393 By vac 1]]</f>
        <v>-1.3779315948486008</v>
      </c>
      <c r="J2349">
        <f>2^Kuenzle_Michaillat_proteinGroups_LFQ_M1B[[#This Row],[By sphero 1 - By vac 1]]</f>
        <v>0.38477004841715562</v>
      </c>
      <c r="K2349">
        <f>Kuenzle_Michaillat_proteinGroups_LFQ_M1B[[#This Row],[LFQ intensity 14394 By sphero 2]]-Kuenzle_Michaillat_proteinGroups_LFQ_M1B[[#This Row],[LFQ intensity 14395 By vac 2]]</f>
        <v>-1.5307922363281001</v>
      </c>
      <c r="L2349">
        <f>2^Kuenzle_Michaillat_proteinGroups_LFQ_M1B[[#This Row],[By sphero 2 - By vac 2]]</f>
        <v>0.34608726572945536</v>
      </c>
      <c r="M2349" t="s">
        <v>34</v>
      </c>
      <c r="N2349" t="s">
        <v>34</v>
      </c>
      <c r="O2349" t="s">
        <v>811</v>
      </c>
      <c r="P2349" t="s">
        <v>811</v>
      </c>
      <c r="Q2349" t="s">
        <v>811</v>
      </c>
      <c r="R2349" t="s">
        <v>4068</v>
      </c>
      <c r="S2349" t="s">
        <v>4068</v>
      </c>
      <c r="T2349" t="s">
        <v>4068</v>
      </c>
      <c r="U2349" t="s">
        <v>78054</v>
      </c>
      <c r="V2349" t="s">
        <v>42</v>
      </c>
      <c r="W2349" t="s">
        <v>78055</v>
      </c>
      <c r="X2349" t="s">
        <v>78056</v>
      </c>
      <c r="Y2349" t="s">
        <v>2006</v>
      </c>
      <c r="Z2349" t="s">
        <v>371</v>
      </c>
      <c r="AA2349" t="s">
        <v>514</v>
      </c>
      <c r="AB2349" t="s">
        <v>514</v>
      </c>
      <c r="AC2349" t="s">
        <v>396</v>
      </c>
      <c r="AD2349" t="s">
        <v>90</v>
      </c>
      <c r="AE2349" t="s">
        <v>396</v>
      </c>
      <c r="AF2349" t="s">
        <v>78057</v>
      </c>
      <c r="AG2349" t="s">
        <v>48656</v>
      </c>
      <c r="AH2349" t="s">
        <v>78058</v>
      </c>
      <c r="AI2349" t="s">
        <v>78059</v>
      </c>
      <c r="AJ2349" t="s">
        <v>18579</v>
      </c>
      <c r="AK2349" t="s">
        <v>78060</v>
      </c>
      <c r="AL2349" t="s">
        <v>78061</v>
      </c>
      <c r="AM2349" s="1" t="s">
        <v>78062</v>
      </c>
      <c r="AN2349" t="s">
        <v>78063</v>
      </c>
      <c r="AO2349" t="s">
        <v>78064</v>
      </c>
      <c r="AP2349" t="s">
        <v>78065</v>
      </c>
      <c r="AQ2349" t="s">
        <v>78065</v>
      </c>
      <c r="AR2349" t="s">
        <v>78066</v>
      </c>
      <c r="AS2349" t="s">
        <v>78067</v>
      </c>
      <c r="AT2349" t="s">
        <v>78068</v>
      </c>
    </row>
    <row r="2350" spans="1:46" hidden="1" x14ac:dyDescent="0.2">
      <c r="A2350" t="s">
        <v>47060</v>
      </c>
      <c r="B2350" t="s">
        <v>47061</v>
      </c>
      <c r="C2350" t="s">
        <v>47062</v>
      </c>
      <c r="D2350" t="s">
        <v>47063</v>
      </c>
      <c r="E2350" t="s">
        <v>47064</v>
      </c>
      <c r="F2350" t="s">
        <v>28304</v>
      </c>
      <c r="G2350">
        <f>Kuenzle_Michaillat_proteinGroups_LFQ_M1B[[#This Row],[LFQ intensity 14371 Bj sphero]]-Kuenzle_Michaillat_proteinGroups_LFQ_M1B[[#This Row],[LFQ intensity 14370 Bj vac]]</f>
        <v>-1.3178043365477983</v>
      </c>
      <c r="H2350">
        <f>2^Kuenzle_Michaillat_proteinGroups_LFQ_M1B[[#This Row],[Bj sphero - Bj vac]]</f>
        <v>0.40114498420206735</v>
      </c>
      <c r="I2350">
        <f>Kuenzle_Michaillat_proteinGroups_LFQ_M1B[[#This Row],[LFQ intensity 14392 By sphero 1]]-Kuenzle_Michaillat_proteinGroups_LFQ_M1B[[#This Row],[LFQ intensity 14393 By vac 1]]</f>
        <v>-2.3735275268555007</v>
      </c>
      <c r="J2350">
        <f>2^Kuenzle_Michaillat_proteinGroups_LFQ_M1B[[#This Row],[By sphero 1 - By vac 1]]</f>
        <v>0.19297320899284565</v>
      </c>
      <c r="K2350">
        <f>Kuenzle_Michaillat_proteinGroups_LFQ_M1B[[#This Row],[LFQ intensity 14394 By sphero 2]]-Kuenzle_Michaillat_proteinGroups_LFQ_M1B[[#This Row],[LFQ intensity 14395 By vac 2]]</f>
        <v>-3.0099163055420028</v>
      </c>
      <c r="L2350">
        <f>2^Kuenzle_Michaillat_proteinGroups_LFQ_M1B[[#This Row],[By sphero 2 - By vac 2]]</f>
        <v>0.12414376362045239</v>
      </c>
      <c r="M2350" t="s">
        <v>34</v>
      </c>
      <c r="N2350" t="s">
        <v>34</v>
      </c>
      <c r="O2350" t="s">
        <v>521</v>
      </c>
      <c r="P2350" t="s">
        <v>521</v>
      </c>
      <c r="Q2350" t="s">
        <v>521</v>
      </c>
      <c r="R2350" t="s">
        <v>37292</v>
      </c>
      <c r="S2350" t="s">
        <v>37292</v>
      </c>
      <c r="T2350" t="s">
        <v>37292</v>
      </c>
      <c r="U2350" t="s">
        <v>47065</v>
      </c>
      <c r="V2350" t="s">
        <v>42</v>
      </c>
      <c r="W2350" t="s">
        <v>47066</v>
      </c>
      <c r="X2350" t="s">
        <v>47067</v>
      </c>
      <c r="Y2350" t="s">
        <v>1192</v>
      </c>
      <c r="Z2350" t="s">
        <v>250</v>
      </c>
      <c r="AA2350" t="s">
        <v>250</v>
      </c>
      <c r="AB2350" t="s">
        <v>113</v>
      </c>
      <c r="AC2350" t="s">
        <v>59</v>
      </c>
      <c r="AD2350" t="s">
        <v>165</v>
      </c>
      <c r="AE2350" t="s">
        <v>91</v>
      </c>
      <c r="AF2350" t="s">
        <v>47068</v>
      </c>
      <c r="AG2350" t="s">
        <v>47069</v>
      </c>
      <c r="AH2350" t="s">
        <v>47070</v>
      </c>
      <c r="AI2350" t="s">
        <v>47071</v>
      </c>
      <c r="AJ2350" t="s">
        <v>47072</v>
      </c>
      <c r="AK2350" t="s">
        <v>47073</v>
      </c>
      <c r="AL2350" t="s">
        <v>47074</v>
      </c>
      <c r="AM2350" s="1" t="s">
        <v>47075</v>
      </c>
      <c r="AN2350" t="s">
        <v>47076</v>
      </c>
      <c r="AO2350" t="s">
        <v>47077</v>
      </c>
      <c r="AP2350" t="s">
        <v>47078</v>
      </c>
      <c r="AQ2350" t="s">
        <v>47078</v>
      </c>
      <c r="AR2350" t="s">
        <v>47079</v>
      </c>
      <c r="AS2350" t="s">
        <v>47080</v>
      </c>
      <c r="AT2350" t="s">
        <v>47081</v>
      </c>
    </row>
    <row r="2351" spans="1:46" hidden="1" x14ac:dyDescent="0.2">
      <c r="A2351" t="s">
        <v>36</v>
      </c>
      <c r="B2351" t="s">
        <v>36</v>
      </c>
      <c r="C2351" t="s">
        <v>56579</v>
      </c>
      <c r="D2351" t="s">
        <v>56580</v>
      </c>
      <c r="E2351" t="s">
        <v>56581</v>
      </c>
      <c r="F2351" t="s">
        <v>56582</v>
      </c>
      <c r="G2351" t="e">
        <f>Kuenzle_Michaillat_proteinGroups_LFQ_M1B[[#This Row],[LFQ intensity 14371 Bj sphero]]-Kuenzle_Michaillat_proteinGroups_LFQ_M1B[[#This Row],[LFQ intensity 14370 Bj vac]]</f>
        <v>#VALUE!</v>
      </c>
      <c r="H2351" t="e">
        <f>2^Kuenzle_Michaillat_proteinGroups_LFQ_M1B[[#This Row],[Bj sphero - Bj vac]]</f>
        <v>#VALUE!</v>
      </c>
      <c r="I2351">
        <f>Kuenzle_Michaillat_proteinGroups_LFQ_M1B[[#This Row],[LFQ intensity 14392 By sphero 1]]-Kuenzle_Michaillat_proteinGroups_LFQ_M1B[[#This Row],[LFQ intensity 14393 By vac 1]]</f>
        <v>-0.76617813110350141</v>
      </c>
      <c r="J2351">
        <f>2^Kuenzle_Michaillat_proteinGroups_LFQ_M1B[[#This Row],[By sphero 1 - By vac 1]]</f>
        <v>0.58797302300388987</v>
      </c>
      <c r="K2351">
        <f>Kuenzle_Michaillat_proteinGroups_LFQ_M1B[[#This Row],[LFQ intensity 14394 By sphero 2]]-Kuenzle_Michaillat_proteinGroups_LFQ_M1B[[#This Row],[LFQ intensity 14395 By vac 2]]</f>
        <v>-0.8935394287109979</v>
      </c>
      <c r="L2351">
        <f>2^Kuenzle_Michaillat_proteinGroups_LFQ_M1B[[#This Row],[By sphero 2 - By vac 2]]</f>
        <v>0.53829188125108896</v>
      </c>
      <c r="M2351" t="s">
        <v>34</v>
      </c>
      <c r="N2351" t="s">
        <v>34</v>
      </c>
      <c r="O2351" t="s">
        <v>113</v>
      </c>
      <c r="P2351" t="s">
        <v>113</v>
      </c>
      <c r="Q2351" t="s">
        <v>113</v>
      </c>
      <c r="R2351" t="s">
        <v>2361</v>
      </c>
      <c r="S2351" t="s">
        <v>2361</v>
      </c>
      <c r="T2351" t="s">
        <v>2361</v>
      </c>
      <c r="U2351" t="s">
        <v>56583</v>
      </c>
      <c r="V2351" t="s">
        <v>56584</v>
      </c>
      <c r="W2351" t="s">
        <v>56585</v>
      </c>
      <c r="X2351" t="s">
        <v>56586</v>
      </c>
      <c r="Y2351" t="s">
        <v>113</v>
      </c>
      <c r="Z2351" t="s">
        <v>42</v>
      </c>
      <c r="AA2351" t="s">
        <v>42</v>
      </c>
      <c r="AB2351" t="s">
        <v>113</v>
      </c>
      <c r="AC2351" t="s">
        <v>113</v>
      </c>
      <c r="AD2351" t="s">
        <v>165</v>
      </c>
      <c r="AE2351" t="s">
        <v>113</v>
      </c>
      <c r="AF2351" t="s">
        <v>56587</v>
      </c>
      <c r="AG2351" t="s">
        <v>36</v>
      </c>
      <c r="AH2351" t="s">
        <v>36</v>
      </c>
      <c r="AI2351" t="s">
        <v>56588</v>
      </c>
      <c r="AJ2351" t="s">
        <v>56589</v>
      </c>
      <c r="AK2351" t="s">
        <v>56590</v>
      </c>
      <c r="AL2351" t="s">
        <v>56591</v>
      </c>
      <c r="AM2351" s="1" t="s">
        <v>56592</v>
      </c>
      <c r="AN2351" t="s">
        <v>56593</v>
      </c>
      <c r="AO2351" t="s">
        <v>56594</v>
      </c>
      <c r="AP2351" t="s">
        <v>56595</v>
      </c>
      <c r="AQ2351" t="s">
        <v>56595</v>
      </c>
      <c r="AR2351" t="s">
        <v>56596</v>
      </c>
      <c r="AS2351" t="s">
        <v>56597</v>
      </c>
      <c r="AT2351" t="s">
        <v>56598</v>
      </c>
    </row>
    <row r="2352" spans="1:46" hidden="1" x14ac:dyDescent="0.2">
      <c r="A2352" t="s">
        <v>57314</v>
      </c>
      <c r="B2352" t="s">
        <v>57315</v>
      </c>
      <c r="C2352" t="s">
        <v>57316</v>
      </c>
      <c r="D2352" t="s">
        <v>57317</v>
      </c>
      <c r="E2352" t="s">
        <v>57318</v>
      </c>
      <c r="F2352" t="s">
        <v>57319</v>
      </c>
      <c r="G2352">
        <f>Kuenzle_Michaillat_proteinGroups_LFQ_M1B[[#This Row],[LFQ intensity 14371 Bj sphero]]-Kuenzle_Michaillat_proteinGroups_LFQ_M1B[[#This Row],[LFQ intensity 14370 Bj vac]]</f>
        <v>-0.91854095458990059</v>
      </c>
      <c r="H2352">
        <f>2^Kuenzle_Michaillat_proteinGroups_LFQ_M1B[[#This Row],[Bj sphero - Bj vac]]</f>
        <v>0.52904378937520358</v>
      </c>
      <c r="I2352">
        <f>Kuenzle_Michaillat_proteinGroups_LFQ_M1B[[#This Row],[LFQ intensity 14392 By sphero 1]]-Kuenzle_Michaillat_proteinGroups_LFQ_M1B[[#This Row],[LFQ intensity 14393 By vac 1]]</f>
        <v>-1.5005493164062003</v>
      </c>
      <c r="J2352">
        <f>2^Kuenzle_Michaillat_proteinGroups_LFQ_M1B[[#This Row],[By sphero 1 - By vac 1]]</f>
        <v>0.35341879824826689</v>
      </c>
      <c r="K2352">
        <f>Kuenzle_Michaillat_proteinGroups_LFQ_M1B[[#This Row],[LFQ intensity 14394 By sphero 2]]-Kuenzle_Michaillat_proteinGroups_LFQ_M1B[[#This Row],[LFQ intensity 14395 By vac 2]]</f>
        <v>-1.932027816772397</v>
      </c>
      <c r="L2352">
        <f>2^Kuenzle_Michaillat_proteinGroups_LFQ_M1B[[#This Row],[By sphero 2 - By vac 2]]</f>
        <v>0.26206056600999145</v>
      </c>
      <c r="M2352" t="s">
        <v>34</v>
      </c>
      <c r="N2352" t="s">
        <v>34</v>
      </c>
      <c r="O2352" t="s">
        <v>113</v>
      </c>
      <c r="P2352" t="s">
        <v>113</v>
      </c>
      <c r="Q2352" t="s">
        <v>113</v>
      </c>
      <c r="R2352" t="s">
        <v>2880</v>
      </c>
      <c r="S2352" t="s">
        <v>2880</v>
      </c>
      <c r="T2352" t="s">
        <v>2880</v>
      </c>
      <c r="U2352" t="s">
        <v>57320</v>
      </c>
      <c r="V2352" t="s">
        <v>42</v>
      </c>
      <c r="W2352" t="s">
        <v>57321</v>
      </c>
      <c r="X2352" t="s">
        <v>57322</v>
      </c>
      <c r="Y2352" t="s">
        <v>250</v>
      </c>
      <c r="Z2352" t="s">
        <v>113</v>
      </c>
      <c r="AA2352" t="s">
        <v>165</v>
      </c>
      <c r="AB2352" t="s">
        <v>39</v>
      </c>
      <c r="AC2352" t="s">
        <v>165</v>
      </c>
      <c r="AD2352" t="s">
        <v>165</v>
      </c>
      <c r="AE2352" t="s">
        <v>113</v>
      </c>
      <c r="AF2352" t="s">
        <v>57323</v>
      </c>
      <c r="AG2352" t="s">
        <v>57324</v>
      </c>
      <c r="AH2352" t="s">
        <v>57325</v>
      </c>
      <c r="AI2352" t="s">
        <v>57326</v>
      </c>
      <c r="AJ2352" t="s">
        <v>57327</v>
      </c>
      <c r="AK2352" t="s">
        <v>57328</v>
      </c>
      <c r="AL2352" t="s">
        <v>57293</v>
      </c>
      <c r="AM2352" s="1" t="s">
        <v>57329</v>
      </c>
      <c r="AN2352" t="s">
        <v>57330</v>
      </c>
      <c r="AO2352" t="s">
        <v>57331</v>
      </c>
      <c r="AP2352" t="s">
        <v>57332</v>
      </c>
      <c r="AQ2352" t="s">
        <v>57332</v>
      </c>
      <c r="AR2352" t="s">
        <v>57333</v>
      </c>
      <c r="AS2352" t="s">
        <v>57334</v>
      </c>
      <c r="AT2352" t="s">
        <v>57335</v>
      </c>
    </row>
    <row r="2353" spans="1:46" hidden="1" x14ac:dyDescent="0.2">
      <c r="A2353" t="s">
        <v>6123</v>
      </c>
      <c r="B2353" t="s">
        <v>6124</v>
      </c>
      <c r="C2353" t="s">
        <v>6125</v>
      </c>
      <c r="D2353" t="s">
        <v>6126</v>
      </c>
      <c r="E2353" t="s">
        <v>6127</v>
      </c>
      <c r="F2353" t="s">
        <v>6128</v>
      </c>
      <c r="G2353">
        <f>Kuenzle_Michaillat_proteinGroups_LFQ_M1B[[#This Row],[LFQ intensity 14371 Bj sphero]]-Kuenzle_Michaillat_proteinGroups_LFQ_M1B[[#This Row],[LFQ intensity 14370 Bj vac]]</f>
        <v>-1.669942855835</v>
      </c>
      <c r="H2353">
        <f>2^Kuenzle_Michaillat_proteinGroups_LFQ_M1B[[#This Row],[Bj sphero - Bj vac]]</f>
        <v>0.31426579123723675</v>
      </c>
      <c r="I2353">
        <f>Kuenzle_Michaillat_proteinGroups_LFQ_M1B[[#This Row],[LFQ intensity 14392 By sphero 1]]-Kuenzle_Michaillat_proteinGroups_LFQ_M1B[[#This Row],[LFQ intensity 14393 By vac 1]]</f>
        <v>-1.6034736633300994</v>
      </c>
      <c r="J2353">
        <f>2^Kuenzle_Michaillat_proteinGroups_LFQ_M1B[[#This Row],[By sphero 1 - By vac 1]]</f>
        <v>0.32908366855230087</v>
      </c>
      <c r="K2353">
        <f>Kuenzle_Michaillat_proteinGroups_LFQ_M1B[[#This Row],[LFQ intensity 14394 By sphero 2]]-Kuenzle_Michaillat_proteinGroups_LFQ_M1B[[#This Row],[LFQ intensity 14395 By vac 2]]</f>
        <v>-1.9277877807618005</v>
      </c>
      <c r="L2353">
        <f>2^Kuenzle_Michaillat_proteinGroups_LFQ_M1B[[#This Row],[By sphero 2 - By vac 2]]</f>
        <v>0.26283188677997238</v>
      </c>
      <c r="M2353" t="s">
        <v>34</v>
      </c>
      <c r="N2353" t="s">
        <v>34</v>
      </c>
      <c r="O2353" t="s">
        <v>92</v>
      </c>
      <c r="P2353" t="s">
        <v>92</v>
      </c>
      <c r="Q2353" t="s">
        <v>92</v>
      </c>
      <c r="R2353" t="s">
        <v>6129</v>
      </c>
      <c r="S2353" t="s">
        <v>6129</v>
      </c>
      <c r="T2353" t="s">
        <v>6129</v>
      </c>
      <c r="U2353" t="s">
        <v>6130</v>
      </c>
      <c r="V2353" t="s">
        <v>42</v>
      </c>
      <c r="W2353" t="s">
        <v>6131</v>
      </c>
      <c r="X2353" t="s">
        <v>6132</v>
      </c>
      <c r="Y2353" t="s">
        <v>548</v>
      </c>
      <c r="Z2353" t="s">
        <v>250</v>
      </c>
      <c r="AA2353" t="s">
        <v>59</v>
      </c>
      <c r="AB2353" t="s">
        <v>65</v>
      </c>
      <c r="AC2353" t="s">
        <v>65</v>
      </c>
      <c r="AD2353" t="s">
        <v>65</v>
      </c>
      <c r="AE2353" t="s">
        <v>65</v>
      </c>
      <c r="AF2353" t="s">
        <v>6133</v>
      </c>
      <c r="AG2353" t="s">
        <v>6134</v>
      </c>
      <c r="AH2353" t="s">
        <v>6135</v>
      </c>
      <c r="AI2353" t="s">
        <v>6136</v>
      </c>
      <c r="AJ2353" t="s">
        <v>6137</v>
      </c>
      <c r="AK2353" t="s">
        <v>6138</v>
      </c>
      <c r="AL2353" t="s">
        <v>6139</v>
      </c>
      <c r="AM2353" s="1" t="s">
        <v>6140</v>
      </c>
      <c r="AN2353" t="s">
        <v>6141</v>
      </c>
      <c r="AO2353" t="s">
        <v>6142</v>
      </c>
      <c r="AP2353" t="s">
        <v>6143</v>
      </c>
      <c r="AQ2353" t="s">
        <v>6143</v>
      </c>
      <c r="AR2353" t="s">
        <v>6144</v>
      </c>
      <c r="AS2353" t="s">
        <v>6145</v>
      </c>
      <c r="AT2353" t="s">
        <v>6146</v>
      </c>
    </row>
    <row r="2354" spans="1:46" hidden="1" x14ac:dyDescent="0.2">
      <c r="A2354" t="s">
        <v>50344</v>
      </c>
      <c r="B2354" t="s">
        <v>50345</v>
      </c>
      <c r="C2354" t="s">
        <v>50346</v>
      </c>
      <c r="D2354" t="s">
        <v>50347</v>
      </c>
      <c r="E2354" t="s">
        <v>50348</v>
      </c>
      <c r="F2354" t="s">
        <v>50349</v>
      </c>
      <c r="G2354">
        <f>Kuenzle_Michaillat_proteinGroups_LFQ_M1B[[#This Row],[LFQ intensity 14371 Bj sphero]]-Kuenzle_Michaillat_proteinGroups_LFQ_M1B[[#This Row],[LFQ intensity 14370 Bj vac]]</f>
        <v>1.4733295440674006</v>
      </c>
      <c r="H2354">
        <f>2^Kuenzle_Michaillat_proteinGroups_LFQ_M1B[[#This Row],[Bj sphero - Bj vac]]</f>
        <v>2.7766196081058552</v>
      </c>
      <c r="I2354">
        <f>Kuenzle_Michaillat_proteinGroups_LFQ_M1B[[#This Row],[LFQ intensity 14392 By sphero 1]]-Kuenzle_Michaillat_proteinGroups_LFQ_M1B[[#This Row],[LFQ intensity 14393 By vac 1]]</f>
        <v>5.3754062652587997</v>
      </c>
      <c r="J2354">
        <f>2^Kuenzle_Michaillat_proteinGroups_LFQ_M1B[[#This Row],[By sphero 1 - By vac 1]]</f>
        <v>41.510553542174762</v>
      </c>
      <c r="K2354">
        <f>Kuenzle_Michaillat_proteinGroups_LFQ_M1B[[#This Row],[LFQ intensity 14394 By sphero 2]]-Kuenzle_Michaillat_proteinGroups_LFQ_M1B[[#This Row],[LFQ intensity 14395 By vac 2]]</f>
        <v>5.0479812622069993</v>
      </c>
      <c r="L2354">
        <f>2^Kuenzle_Michaillat_proteinGroups_LFQ_M1B[[#This Row],[By sphero 2 - By vac 2]]</f>
        <v>33.082153884529092</v>
      </c>
      <c r="M2354" t="s">
        <v>34</v>
      </c>
      <c r="N2354" t="s">
        <v>34</v>
      </c>
      <c r="O2354" t="s">
        <v>250</v>
      </c>
      <c r="P2354" t="s">
        <v>250</v>
      </c>
      <c r="Q2354" t="s">
        <v>250</v>
      </c>
      <c r="R2354" t="s">
        <v>60</v>
      </c>
      <c r="S2354" t="s">
        <v>60</v>
      </c>
      <c r="T2354" t="s">
        <v>60</v>
      </c>
      <c r="U2354" t="s">
        <v>50350</v>
      </c>
      <c r="V2354" t="s">
        <v>42</v>
      </c>
      <c r="W2354" t="s">
        <v>50351</v>
      </c>
      <c r="X2354" t="s">
        <v>50352</v>
      </c>
      <c r="Y2354" t="s">
        <v>492</v>
      </c>
      <c r="Z2354" t="s">
        <v>39</v>
      </c>
      <c r="AA2354" t="s">
        <v>113</v>
      </c>
      <c r="AB2354" t="s">
        <v>250</v>
      </c>
      <c r="AC2354" t="s">
        <v>39</v>
      </c>
      <c r="AD2354" t="s">
        <v>59</v>
      </c>
      <c r="AE2354" t="s">
        <v>39</v>
      </c>
      <c r="AF2354" t="s">
        <v>50353</v>
      </c>
      <c r="AG2354" t="s">
        <v>50354</v>
      </c>
      <c r="AH2354" t="s">
        <v>50355</v>
      </c>
      <c r="AI2354" t="s">
        <v>17212</v>
      </c>
      <c r="AJ2354" t="s">
        <v>50356</v>
      </c>
      <c r="AK2354" t="s">
        <v>50357</v>
      </c>
      <c r="AL2354" t="s">
        <v>50358</v>
      </c>
      <c r="AM2354" s="1" t="s">
        <v>50359</v>
      </c>
      <c r="AN2354" t="s">
        <v>50360</v>
      </c>
      <c r="AO2354" t="s">
        <v>50361</v>
      </c>
      <c r="AP2354" t="s">
        <v>50362</v>
      </c>
      <c r="AQ2354" t="s">
        <v>50362</v>
      </c>
      <c r="AR2354" t="s">
        <v>50363</v>
      </c>
      <c r="AS2354" t="s">
        <v>34</v>
      </c>
      <c r="AT2354" t="s">
        <v>50364</v>
      </c>
    </row>
    <row r="2355" spans="1:46" hidden="1" x14ac:dyDescent="0.2">
      <c r="A2355" t="s">
        <v>20074</v>
      </c>
      <c r="B2355" t="s">
        <v>20075</v>
      </c>
      <c r="C2355" t="s">
        <v>20076</v>
      </c>
      <c r="D2355" t="s">
        <v>20077</v>
      </c>
      <c r="E2355" t="s">
        <v>20078</v>
      </c>
      <c r="F2355" t="s">
        <v>20079</v>
      </c>
      <c r="G2355">
        <f>Kuenzle_Michaillat_proteinGroups_LFQ_M1B[[#This Row],[LFQ intensity 14371 Bj sphero]]-Kuenzle_Michaillat_proteinGroups_LFQ_M1B[[#This Row],[LFQ intensity 14370 Bj vac]]</f>
        <v>2.2867794036865021</v>
      </c>
      <c r="H2355">
        <f>2^Kuenzle_Michaillat_proteinGroups_LFQ_M1B[[#This Row],[Bj sphero - Bj vac]]</f>
        <v>4.8796558567857033</v>
      </c>
      <c r="I2355">
        <f>Kuenzle_Michaillat_proteinGroups_LFQ_M1B[[#This Row],[LFQ intensity 14392 By sphero 1]]-Kuenzle_Michaillat_proteinGroups_LFQ_M1B[[#This Row],[LFQ intensity 14393 By vac 1]]</f>
        <v>7.2602291107176988</v>
      </c>
      <c r="J2355">
        <f>2^Kuenzle_Michaillat_proteinGroups_LFQ_M1B[[#This Row],[By sphero 1 - By vac 1]]</f>
        <v>153.30161769688883</v>
      </c>
      <c r="K2355">
        <f>Kuenzle_Michaillat_proteinGroups_LFQ_M1B[[#This Row],[LFQ intensity 14394 By sphero 2]]-Kuenzle_Michaillat_proteinGroups_LFQ_M1B[[#This Row],[LFQ intensity 14395 By vac 2]]</f>
        <v>1.8042011260985973</v>
      </c>
      <c r="L2355">
        <f>2^Kuenzle_Michaillat_proteinGroups_LFQ_M1B[[#This Row],[By sphero 2 - By vac 2]]</f>
        <v>3.4923572000753764</v>
      </c>
      <c r="M2355" t="s">
        <v>34</v>
      </c>
      <c r="N2355" t="s">
        <v>34</v>
      </c>
      <c r="O2355" t="s">
        <v>250</v>
      </c>
      <c r="P2355" t="s">
        <v>250</v>
      </c>
      <c r="Q2355" t="s">
        <v>250</v>
      </c>
      <c r="R2355" t="s">
        <v>14786</v>
      </c>
      <c r="S2355" t="s">
        <v>14786</v>
      </c>
      <c r="T2355" t="s">
        <v>14786</v>
      </c>
      <c r="U2355" t="s">
        <v>20080</v>
      </c>
      <c r="V2355" t="s">
        <v>42</v>
      </c>
      <c r="W2355" t="s">
        <v>20081</v>
      </c>
      <c r="X2355" t="s">
        <v>20082</v>
      </c>
      <c r="Y2355" t="s">
        <v>371</v>
      </c>
      <c r="Z2355" t="s">
        <v>45</v>
      </c>
      <c r="AA2355" t="s">
        <v>65</v>
      </c>
      <c r="AB2355" t="s">
        <v>65</v>
      </c>
      <c r="AC2355" t="s">
        <v>165</v>
      </c>
      <c r="AD2355" t="s">
        <v>45</v>
      </c>
      <c r="AE2355" t="s">
        <v>39</v>
      </c>
      <c r="AF2355" t="s">
        <v>20083</v>
      </c>
      <c r="AG2355" t="s">
        <v>18953</v>
      </c>
      <c r="AH2355" t="s">
        <v>20084</v>
      </c>
      <c r="AI2355" t="s">
        <v>20085</v>
      </c>
      <c r="AJ2355" t="s">
        <v>20086</v>
      </c>
      <c r="AK2355" t="s">
        <v>20087</v>
      </c>
      <c r="AL2355" t="s">
        <v>20088</v>
      </c>
      <c r="AM2355" s="1" t="s">
        <v>20089</v>
      </c>
      <c r="AN2355" t="s">
        <v>20090</v>
      </c>
      <c r="AO2355" t="s">
        <v>20091</v>
      </c>
      <c r="AP2355" t="s">
        <v>20092</v>
      </c>
      <c r="AQ2355" t="s">
        <v>20092</v>
      </c>
      <c r="AR2355" t="s">
        <v>20093</v>
      </c>
      <c r="AS2355" t="s">
        <v>20094</v>
      </c>
      <c r="AT2355" t="s">
        <v>20095</v>
      </c>
    </row>
    <row r="2356" spans="1:46" hidden="1" x14ac:dyDescent="0.2">
      <c r="A2356" t="s">
        <v>66555</v>
      </c>
      <c r="B2356" t="s">
        <v>66556</v>
      </c>
      <c r="C2356" t="s">
        <v>66557</v>
      </c>
      <c r="D2356" t="s">
        <v>66558</v>
      </c>
      <c r="E2356" t="s">
        <v>66559</v>
      </c>
      <c r="F2356" t="s">
        <v>66560</v>
      </c>
      <c r="G2356">
        <f>Kuenzle_Michaillat_proteinGroups_LFQ_M1B[[#This Row],[LFQ intensity 14371 Bj sphero]]-Kuenzle_Michaillat_proteinGroups_LFQ_M1B[[#This Row],[LFQ intensity 14370 Bj vac]]</f>
        <v>-0.20116233825680041</v>
      </c>
      <c r="H2356">
        <f>2^Kuenzle_Michaillat_proteinGroups_LFQ_M1B[[#This Row],[Bj sphero - Bj vac]]</f>
        <v>0.86984946799471008</v>
      </c>
      <c r="I2356">
        <f>Kuenzle_Michaillat_proteinGroups_LFQ_M1B[[#This Row],[LFQ intensity 14392 By sphero 1]]-Kuenzle_Michaillat_proteinGroups_LFQ_M1B[[#This Row],[LFQ intensity 14393 By vac 1]]</f>
        <v>-0.79076004028319957</v>
      </c>
      <c r="J2356">
        <f>2^Kuenzle_Michaillat_proteinGroups_LFQ_M1B[[#This Row],[By sphero 1 - By vac 1]]</f>
        <v>0.57803948908814906</v>
      </c>
      <c r="K2356">
        <f>Kuenzle_Michaillat_proteinGroups_LFQ_M1B[[#This Row],[LFQ intensity 14394 By sphero 2]]-Kuenzle_Michaillat_proteinGroups_LFQ_M1B[[#This Row],[LFQ intensity 14395 By vac 2]]</f>
        <v>-0.84081459045409801</v>
      </c>
      <c r="L2356">
        <f>2^Kuenzle_Michaillat_proteinGroups_LFQ_M1B[[#This Row],[By sphero 2 - By vac 2]]</f>
        <v>0.55832823054963898</v>
      </c>
      <c r="M2356" t="s">
        <v>34</v>
      </c>
      <c r="N2356" t="s">
        <v>34</v>
      </c>
      <c r="O2356" t="s">
        <v>92</v>
      </c>
      <c r="P2356" t="s">
        <v>92</v>
      </c>
      <c r="Q2356" t="s">
        <v>92</v>
      </c>
      <c r="R2356" t="s">
        <v>14523</v>
      </c>
      <c r="S2356" t="s">
        <v>14523</v>
      </c>
      <c r="T2356" t="s">
        <v>14523</v>
      </c>
      <c r="U2356" t="s">
        <v>66561</v>
      </c>
      <c r="V2356" t="s">
        <v>42</v>
      </c>
      <c r="W2356" t="s">
        <v>66562</v>
      </c>
      <c r="X2356" t="s">
        <v>66563</v>
      </c>
      <c r="Y2356" t="s">
        <v>329</v>
      </c>
      <c r="Z2356" t="s">
        <v>91</v>
      </c>
      <c r="AA2356" t="s">
        <v>65</v>
      </c>
      <c r="AB2356" t="s">
        <v>65</v>
      </c>
      <c r="AC2356" t="s">
        <v>250</v>
      </c>
      <c r="AD2356" t="s">
        <v>45</v>
      </c>
      <c r="AE2356" t="s">
        <v>91</v>
      </c>
      <c r="AF2356" t="s">
        <v>66564</v>
      </c>
      <c r="AG2356" t="s">
        <v>66565</v>
      </c>
      <c r="AH2356" t="s">
        <v>66566</v>
      </c>
      <c r="AI2356" t="s">
        <v>66567</v>
      </c>
      <c r="AJ2356" t="s">
        <v>66568</v>
      </c>
      <c r="AK2356" t="s">
        <v>18019</v>
      </c>
      <c r="AL2356" t="s">
        <v>66569</v>
      </c>
      <c r="AM2356" s="1" t="s">
        <v>66570</v>
      </c>
      <c r="AN2356" t="s">
        <v>66571</v>
      </c>
      <c r="AO2356" t="s">
        <v>66572</v>
      </c>
      <c r="AP2356" t="s">
        <v>66573</v>
      </c>
      <c r="AQ2356" t="s">
        <v>66573</v>
      </c>
      <c r="AR2356" t="s">
        <v>66574</v>
      </c>
      <c r="AS2356" t="s">
        <v>66575</v>
      </c>
      <c r="AT2356" t="s">
        <v>66576</v>
      </c>
    </row>
    <row r="2357" spans="1:46" hidden="1" x14ac:dyDescent="0.2">
      <c r="A2357" t="s">
        <v>64962</v>
      </c>
      <c r="B2357" t="s">
        <v>47063</v>
      </c>
      <c r="C2357" t="s">
        <v>64963</v>
      </c>
      <c r="D2357" t="s">
        <v>64964</v>
      </c>
      <c r="E2357" t="s">
        <v>61553</v>
      </c>
      <c r="F2357" t="s">
        <v>64965</v>
      </c>
      <c r="G2357">
        <f>Kuenzle_Michaillat_proteinGroups_LFQ_M1B[[#This Row],[LFQ intensity 14371 Bj sphero]]-Kuenzle_Michaillat_proteinGroups_LFQ_M1B[[#This Row],[LFQ intensity 14370 Bj vac]]</f>
        <v>1.469720840454098</v>
      </c>
      <c r="H2357">
        <f>2^Kuenzle_Michaillat_proteinGroups_LFQ_M1B[[#This Row],[Bj sphero - Bj vac]]</f>
        <v>2.7696829544490269</v>
      </c>
      <c r="I2357">
        <f>Kuenzle_Michaillat_proteinGroups_LFQ_M1B[[#This Row],[LFQ intensity 14392 By sphero 1]]-Kuenzle_Michaillat_proteinGroups_LFQ_M1B[[#This Row],[LFQ intensity 14393 By vac 1]]</f>
        <v>3.990404129028299</v>
      </c>
      <c r="J2357">
        <f>2^Kuenzle_Michaillat_proteinGroups_LFQ_M1B[[#This Row],[By sphero 1 - By vac 1]]</f>
        <v>15.893931525819216</v>
      </c>
      <c r="K2357">
        <f>Kuenzle_Michaillat_proteinGroups_LFQ_M1B[[#This Row],[LFQ intensity 14394 By sphero 2]]-Kuenzle_Michaillat_proteinGroups_LFQ_M1B[[#This Row],[LFQ intensity 14395 By vac 2]]</f>
        <v>1.0076332092284979</v>
      </c>
      <c r="L2357">
        <f>2^Kuenzle_Michaillat_proteinGroups_LFQ_M1B[[#This Row],[By sphero 2 - By vac 2]]</f>
        <v>2.0106099183667809</v>
      </c>
      <c r="M2357" t="s">
        <v>34</v>
      </c>
      <c r="N2357" t="s">
        <v>34</v>
      </c>
      <c r="O2357" t="s">
        <v>91</v>
      </c>
      <c r="P2357" t="s">
        <v>91</v>
      </c>
      <c r="Q2357" t="s">
        <v>91</v>
      </c>
      <c r="R2357" t="s">
        <v>300</v>
      </c>
      <c r="S2357" t="s">
        <v>300</v>
      </c>
      <c r="T2357" t="s">
        <v>300</v>
      </c>
      <c r="U2357" t="s">
        <v>64966</v>
      </c>
      <c r="V2357" t="s">
        <v>42</v>
      </c>
      <c r="W2357" t="s">
        <v>64967</v>
      </c>
      <c r="X2357" t="s">
        <v>64968</v>
      </c>
      <c r="Y2357" t="s">
        <v>939</v>
      </c>
      <c r="Z2357" t="s">
        <v>45</v>
      </c>
      <c r="AA2357" t="s">
        <v>65</v>
      </c>
      <c r="AB2357" t="s">
        <v>250</v>
      </c>
      <c r="AC2357" t="s">
        <v>113</v>
      </c>
      <c r="AD2357" t="s">
        <v>59</v>
      </c>
      <c r="AE2357" t="s">
        <v>113</v>
      </c>
      <c r="AF2357" t="s">
        <v>64969</v>
      </c>
      <c r="AG2357" t="s">
        <v>64970</v>
      </c>
      <c r="AH2357" t="s">
        <v>64971</v>
      </c>
      <c r="AI2357" t="s">
        <v>64972</v>
      </c>
      <c r="AJ2357" t="s">
        <v>64973</v>
      </c>
      <c r="AK2357" t="s">
        <v>64974</v>
      </c>
      <c r="AL2357" t="s">
        <v>64975</v>
      </c>
      <c r="AM2357" s="1" t="s">
        <v>64976</v>
      </c>
      <c r="AN2357" t="s">
        <v>64977</v>
      </c>
      <c r="AO2357" t="s">
        <v>64978</v>
      </c>
      <c r="AP2357" t="s">
        <v>64979</v>
      </c>
      <c r="AQ2357" t="s">
        <v>64979</v>
      </c>
      <c r="AR2357" t="s">
        <v>64980</v>
      </c>
      <c r="AS2357" t="s">
        <v>64981</v>
      </c>
      <c r="AT2357" t="s">
        <v>64982</v>
      </c>
    </row>
    <row r="2358" spans="1:46" hidden="1" x14ac:dyDescent="0.2">
      <c r="A2358" t="s">
        <v>79483</v>
      </c>
      <c r="B2358" t="s">
        <v>36</v>
      </c>
      <c r="C2358" t="s">
        <v>79484</v>
      </c>
      <c r="D2358" t="s">
        <v>79485</v>
      </c>
      <c r="E2358" t="s">
        <v>79486</v>
      </c>
      <c r="F2358" t="s">
        <v>79487</v>
      </c>
      <c r="G2358" t="e">
        <f>Kuenzle_Michaillat_proteinGroups_LFQ_M1B[[#This Row],[LFQ intensity 14371 Bj sphero]]-Kuenzle_Michaillat_proteinGroups_LFQ_M1B[[#This Row],[LFQ intensity 14370 Bj vac]]</f>
        <v>#VALUE!</v>
      </c>
      <c r="H2358" t="e">
        <f>2^Kuenzle_Michaillat_proteinGroups_LFQ_M1B[[#This Row],[Bj sphero - Bj vac]]</f>
        <v>#VALUE!</v>
      </c>
      <c r="I2358">
        <f>Kuenzle_Michaillat_proteinGroups_LFQ_M1B[[#This Row],[LFQ intensity 14392 By sphero 1]]-Kuenzle_Michaillat_proteinGroups_LFQ_M1B[[#This Row],[LFQ intensity 14393 By vac 1]]</f>
        <v>1.0772342681885014</v>
      </c>
      <c r="J2358">
        <f>2^Kuenzle_Michaillat_proteinGroups_LFQ_M1B[[#This Row],[By sphero 1 - By vac 1]]</f>
        <v>2.1099872309715568</v>
      </c>
      <c r="K2358">
        <f>Kuenzle_Michaillat_proteinGroups_LFQ_M1B[[#This Row],[LFQ intensity 14394 By sphero 2]]-Kuenzle_Michaillat_proteinGroups_LFQ_M1B[[#This Row],[LFQ intensity 14395 By vac 2]]</f>
        <v>1.3668632507324006</v>
      </c>
      <c r="L2358">
        <f>2^Kuenzle_Michaillat_proteinGroups_LFQ_M1B[[#This Row],[By sphero 2 - By vac 2]]</f>
        <v>2.5790920243771693</v>
      </c>
      <c r="M2358" t="s">
        <v>34</v>
      </c>
      <c r="N2358" t="s">
        <v>34</v>
      </c>
      <c r="O2358" t="s">
        <v>250</v>
      </c>
      <c r="P2358" t="s">
        <v>250</v>
      </c>
      <c r="Q2358" t="s">
        <v>250</v>
      </c>
      <c r="R2358" t="s">
        <v>3376</v>
      </c>
      <c r="S2358" t="s">
        <v>3376</v>
      </c>
      <c r="T2358" t="s">
        <v>3376</v>
      </c>
      <c r="U2358" t="s">
        <v>79488</v>
      </c>
      <c r="V2358" t="s">
        <v>42</v>
      </c>
      <c r="W2358" t="s">
        <v>79489</v>
      </c>
      <c r="X2358" t="s">
        <v>79490</v>
      </c>
      <c r="Y2358" t="s">
        <v>521</v>
      </c>
      <c r="Z2358" t="s">
        <v>42</v>
      </c>
      <c r="AA2358" t="s">
        <v>65</v>
      </c>
      <c r="AB2358" t="s">
        <v>113</v>
      </c>
      <c r="AC2358" t="s">
        <v>39</v>
      </c>
      <c r="AD2358" t="s">
        <v>113</v>
      </c>
      <c r="AE2358" t="s">
        <v>165</v>
      </c>
      <c r="AF2358" t="s">
        <v>79491</v>
      </c>
      <c r="AG2358" t="s">
        <v>79492</v>
      </c>
      <c r="AH2358" t="s">
        <v>36</v>
      </c>
      <c r="AI2358" t="s">
        <v>79493</v>
      </c>
      <c r="AJ2358" t="s">
        <v>79494</v>
      </c>
      <c r="AK2358" t="s">
        <v>79495</v>
      </c>
      <c r="AL2358" t="s">
        <v>79496</v>
      </c>
      <c r="AM2358" s="1" t="s">
        <v>79497</v>
      </c>
      <c r="AN2358" t="s">
        <v>79498</v>
      </c>
      <c r="AO2358" t="s">
        <v>79499</v>
      </c>
      <c r="AP2358" t="s">
        <v>79500</v>
      </c>
      <c r="AQ2358" t="s">
        <v>79500</v>
      </c>
      <c r="AR2358" t="s">
        <v>79501</v>
      </c>
      <c r="AS2358" t="s">
        <v>79502</v>
      </c>
      <c r="AT2358" t="s">
        <v>79503</v>
      </c>
    </row>
    <row r="2359" spans="1:46" hidden="1" x14ac:dyDescent="0.2">
      <c r="A2359" t="s">
        <v>51682</v>
      </c>
      <c r="B2359" t="s">
        <v>51683</v>
      </c>
      <c r="C2359" t="s">
        <v>51684</v>
      </c>
      <c r="D2359" t="s">
        <v>51685</v>
      </c>
      <c r="E2359" t="s">
        <v>51686</v>
      </c>
      <c r="F2359" t="s">
        <v>51687</v>
      </c>
      <c r="G2359">
        <f>Kuenzle_Michaillat_proteinGroups_LFQ_M1B[[#This Row],[LFQ intensity 14371 Bj sphero]]-Kuenzle_Michaillat_proteinGroups_LFQ_M1B[[#This Row],[LFQ intensity 14370 Bj vac]]</f>
        <v>2.6833686828612997</v>
      </c>
      <c r="H2359">
        <f>2^Kuenzle_Michaillat_proteinGroups_LFQ_M1B[[#This Row],[Bj sphero - Bj vac]]</f>
        <v>6.4235404453009126</v>
      </c>
      <c r="I2359">
        <f>Kuenzle_Michaillat_proteinGroups_LFQ_M1B[[#This Row],[LFQ intensity 14392 By sphero 1]]-Kuenzle_Michaillat_proteinGroups_LFQ_M1B[[#This Row],[LFQ intensity 14393 By vac 1]]</f>
        <v>1.4770183563231996</v>
      </c>
      <c r="J2359">
        <f>2^Kuenzle_Michaillat_proteinGroups_LFQ_M1B[[#This Row],[By sphero 1 - By vac 1]]</f>
        <v>2.7837282025747632</v>
      </c>
      <c r="K2359">
        <f>Kuenzle_Michaillat_proteinGroups_LFQ_M1B[[#This Row],[LFQ intensity 14394 By sphero 2]]-Kuenzle_Michaillat_proteinGroups_LFQ_M1B[[#This Row],[LFQ intensity 14395 By vac 2]]</f>
        <v>1.6598186492919993</v>
      </c>
      <c r="L2359">
        <f>2^Kuenzle_Michaillat_proteinGroups_LFQ_M1B[[#This Row],[By sphero 2 - By vac 2]]</f>
        <v>3.1597680310146306</v>
      </c>
      <c r="M2359" t="s">
        <v>34</v>
      </c>
      <c r="N2359" t="s">
        <v>34</v>
      </c>
      <c r="O2359" t="s">
        <v>514</v>
      </c>
      <c r="P2359" t="s">
        <v>514</v>
      </c>
      <c r="Q2359" t="s">
        <v>514</v>
      </c>
      <c r="R2359" t="s">
        <v>1362</v>
      </c>
      <c r="S2359" t="s">
        <v>1362</v>
      </c>
      <c r="T2359" t="s">
        <v>1362</v>
      </c>
      <c r="U2359" t="s">
        <v>51688</v>
      </c>
      <c r="V2359" t="s">
        <v>42</v>
      </c>
      <c r="W2359" t="s">
        <v>51689</v>
      </c>
      <c r="X2359" t="s">
        <v>51690</v>
      </c>
      <c r="Y2359" t="s">
        <v>4648</v>
      </c>
      <c r="Z2359" t="s">
        <v>250</v>
      </c>
      <c r="AA2359" t="s">
        <v>514</v>
      </c>
      <c r="AB2359" t="s">
        <v>250</v>
      </c>
      <c r="AC2359" t="s">
        <v>59</v>
      </c>
      <c r="AD2359" t="s">
        <v>250</v>
      </c>
      <c r="AE2359" t="s">
        <v>250</v>
      </c>
      <c r="AF2359" t="s">
        <v>51691</v>
      </c>
      <c r="AG2359" t="s">
        <v>51692</v>
      </c>
      <c r="AH2359" t="s">
        <v>51693</v>
      </c>
      <c r="AI2359" t="s">
        <v>40291</v>
      </c>
      <c r="AJ2359" t="s">
        <v>51694</v>
      </c>
      <c r="AK2359" t="s">
        <v>51695</v>
      </c>
      <c r="AL2359" t="s">
        <v>51696</v>
      </c>
      <c r="AM2359" s="1" t="s">
        <v>51697</v>
      </c>
      <c r="AN2359" t="s">
        <v>51698</v>
      </c>
      <c r="AO2359" t="s">
        <v>51699</v>
      </c>
      <c r="AP2359" t="s">
        <v>51700</v>
      </c>
      <c r="AQ2359" t="s">
        <v>51700</v>
      </c>
      <c r="AR2359" t="s">
        <v>51701</v>
      </c>
      <c r="AS2359" t="s">
        <v>51702</v>
      </c>
      <c r="AT2359" t="s">
        <v>51703</v>
      </c>
    </row>
    <row r="2360" spans="1:46" hidden="1" x14ac:dyDescent="0.2">
      <c r="A2360" t="s">
        <v>76356</v>
      </c>
      <c r="B2360" t="s">
        <v>76357</v>
      </c>
      <c r="C2360" t="s">
        <v>76358</v>
      </c>
      <c r="D2360" t="s">
        <v>9853</v>
      </c>
      <c r="E2360" t="s">
        <v>68204</v>
      </c>
      <c r="F2360" t="s">
        <v>76359</v>
      </c>
      <c r="G2360">
        <f>Kuenzle_Michaillat_proteinGroups_LFQ_M1B[[#This Row],[LFQ intensity 14371 Bj sphero]]-Kuenzle_Michaillat_proteinGroups_LFQ_M1B[[#This Row],[LFQ intensity 14370 Bj vac]]</f>
        <v>-0.94760704040530186</v>
      </c>
      <c r="H2360">
        <f>2^Kuenzle_Michaillat_proteinGroups_LFQ_M1B[[#This Row],[Bj sphero - Bj vac]]</f>
        <v>0.5184917574590211</v>
      </c>
      <c r="I2360">
        <f>Kuenzle_Michaillat_proteinGroups_LFQ_M1B[[#This Row],[LFQ intensity 14392 By sphero 1]]-Kuenzle_Michaillat_proteinGroups_LFQ_M1B[[#This Row],[LFQ intensity 14393 By vac 1]]</f>
        <v>-1.7241783142088991</v>
      </c>
      <c r="J2360">
        <f>2^Kuenzle_Michaillat_proteinGroups_LFQ_M1B[[#This Row],[By sphero 1 - By vac 1]]</f>
        <v>0.30267085916549996</v>
      </c>
      <c r="K2360">
        <f>Kuenzle_Michaillat_proteinGroups_LFQ_M1B[[#This Row],[LFQ intensity 14394 By sphero 2]]-Kuenzle_Michaillat_proteinGroups_LFQ_M1B[[#This Row],[LFQ intensity 14395 By vac 2]]</f>
        <v>-0.63796234130860086</v>
      </c>
      <c r="L2360">
        <f>2^Kuenzle_Michaillat_proteinGroups_LFQ_M1B[[#This Row],[By sphero 2 - By vac 2]]</f>
        <v>0.64261994283425827</v>
      </c>
      <c r="M2360" t="s">
        <v>34</v>
      </c>
      <c r="N2360" t="s">
        <v>34</v>
      </c>
      <c r="O2360" t="s">
        <v>113</v>
      </c>
      <c r="P2360" t="s">
        <v>113</v>
      </c>
      <c r="Q2360" t="s">
        <v>113</v>
      </c>
      <c r="R2360" t="s">
        <v>20056</v>
      </c>
      <c r="S2360" t="s">
        <v>20056</v>
      </c>
      <c r="T2360" t="s">
        <v>20056</v>
      </c>
      <c r="U2360" t="s">
        <v>63916</v>
      </c>
      <c r="V2360" t="s">
        <v>42</v>
      </c>
      <c r="W2360" t="s">
        <v>76360</v>
      </c>
      <c r="X2360" t="s">
        <v>76361</v>
      </c>
      <c r="Y2360" t="s">
        <v>521</v>
      </c>
      <c r="Z2360" t="s">
        <v>165</v>
      </c>
      <c r="AA2360" t="s">
        <v>165</v>
      </c>
      <c r="AB2360" t="s">
        <v>113</v>
      </c>
      <c r="AC2360" t="s">
        <v>39</v>
      </c>
      <c r="AD2360" t="s">
        <v>165</v>
      </c>
      <c r="AE2360" t="s">
        <v>39</v>
      </c>
      <c r="AF2360" t="s">
        <v>76362</v>
      </c>
      <c r="AG2360" t="s">
        <v>9692</v>
      </c>
      <c r="AH2360" t="s">
        <v>76363</v>
      </c>
      <c r="AI2360" t="s">
        <v>76364</v>
      </c>
      <c r="AJ2360" t="s">
        <v>54059</v>
      </c>
      <c r="AK2360" t="s">
        <v>76365</v>
      </c>
      <c r="AL2360" t="s">
        <v>76366</v>
      </c>
      <c r="AM2360" s="1" t="s">
        <v>76367</v>
      </c>
      <c r="AN2360" t="s">
        <v>76368</v>
      </c>
      <c r="AO2360" t="s">
        <v>76369</v>
      </c>
      <c r="AP2360" t="s">
        <v>76370</v>
      </c>
      <c r="AQ2360" t="s">
        <v>76370</v>
      </c>
      <c r="AR2360" t="s">
        <v>76371</v>
      </c>
      <c r="AS2360" t="s">
        <v>76372</v>
      </c>
      <c r="AT2360" t="s">
        <v>76373</v>
      </c>
    </row>
    <row r="2361" spans="1:46" hidden="1" x14ac:dyDescent="0.2">
      <c r="A2361" t="s">
        <v>10680</v>
      </c>
      <c r="B2361" t="s">
        <v>10681</v>
      </c>
      <c r="C2361" t="s">
        <v>10682</v>
      </c>
      <c r="D2361" t="s">
        <v>10683</v>
      </c>
      <c r="E2361" t="s">
        <v>10684</v>
      </c>
      <c r="F2361" t="s">
        <v>10685</v>
      </c>
      <c r="G2361">
        <f>Kuenzle_Michaillat_proteinGroups_LFQ_M1B[[#This Row],[LFQ intensity 14371 Bj sphero]]-Kuenzle_Michaillat_proteinGroups_LFQ_M1B[[#This Row],[LFQ intensity 14370 Bj vac]]</f>
        <v>-1.1243114471435014</v>
      </c>
      <c r="H2361">
        <f>2^Kuenzle_Michaillat_proteinGroups_LFQ_M1B[[#This Row],[Bj sphero - Bj vac]]</f>
        <v>0.45872090238949875</v>
      </c>
      <c r="I2361">
        <f>Kuenzle_Michaillat_proteinGroups_LFQ_M1B[[#This Row],[LFQ intensity 14392 By sphero 1]]-Kuenzle_Michaillat_proteinGroups_LFQ_M1B[[#This Row],[LFQ intensity 14393 By vac 1]]</f>
        <v>-2.1138191223144034</v>
      </c>
      <c r="J2361">
        <f>2^Kuenzle_Michaillat_proteinGroups_LFQ_M1B[[#This Row],[By sphero 1 - By vac 1]]</f>
        <v>0.23103460722700939</v>
      </c>
      <c r="K2361">
        <f>Kuenzle_Michaillat_proteinGroups_LFQ_M1B[[#This Row],[LFQ intensity 14394 By sphero 2]]-Kuenzle_Michaillat_proteinGroups_LFQ_M1B[[#This Row],[LFQ intensity 14395 By vac 2]]</f>
        <v>-1.8449211120606002</v>
      </c>
      <c r="L2361">
        <f>2^Kuenzle_Michaillat_proteinGroups_LFQ_M1B[[#This Row],[By sphero 2 - By vac 2]]</f>
        <v>0.27837062571205273</v>
      </c>
      <c r="M2361" t="s">
        <v>34</v>
      </c>
      <c r="N2361" t="s">
        <v>34</v>
      </c>
      <c r="O2361" t="s">
        <v>396</v>
      </c>
      <c r="P2361" t="s">
        <v>396</v>
      </c>
      <c r="Q2361" t="s">
        <v>396</v>
      </c>
      <c r="R2361" t="s">
        <v>1656</v>
      </c>
      <c r="S2361" t="s">
        <v>1656</v>
      </c>
      <c r="T2361" t="s">
        <v>1656</v>
      </c>
      <c r="U2361" t="s">
        <v>10686</v>
      </c>
      <c r="V2361" t="s">
        <v>42</v>
      </c>
      <c r="W2361" t="s">
        <v>10687</v>
      </c>
      <c r="X2361" t="s">
        <v>10688</v>
      </c>
      <c r="Y2361" t="s">
        <v>2737</v>
      </c>
      <c r="Z2361" t="s">
        <v>84</v>
      </c>
      <c r="AA2361" t="s">
        <v>371</v>
      </c>
      <c r="AB2361" t="s">
        <v>514</v>
      </c>
      <c r="AC2361" t="s">
        <v>371</v>
      </c>
      <c r="AD2361" t="s">
        <v>514</v>
      </c>
      <c r="AE2361" t="s">
        <v>371</v>
      </c>
      <c r="AF2361" t="s">
        <v>10689</v>
      </c>
      <c r="AG2361" t="s">
        <v>6675</v>
      </c>
      <c r="AH2361" t="s">
        <v>10690</v>
      </c>
      <c r="AI2361" t="s">
        <v>10691</v>
      </c>
      <c r="AJ2361" t="s">
        <v>10692</v>
      </c>
      <c r="AK2361" t="s">
        <v>10693</v>
      </c>
      <c r="AL2361" t="s">
        <v>10694</v>
      </c>
      <c r="AM2361" s="1" t="s">
        <v>10695</v>
      </c>
      <c r="AN2361" t="s">
        <v>10696</v>
      </c>
      <c r="AO2361" t="s">
        <v>10697</v>
      </c>
      <c r="AP2361" t="s">
        <v>10698</v>
      </c>
      <c r="AQ2361" t="s">
        <v>10698</v>
      </c>
      <c r="AR2361" t="s">
        <v>10699</v>
      </c>
      <c r="AS2361" t="s">
        <v>10700</v>
      </c>
      <c r="AT2361" t="s">
        <v>10701</v>
      </c>
    </row>
    <row r="2362" spans="1:46" hidden="1" x14ac:dyDescent="0.2">
      <c r="A2362" t="s">
        <v>2158</v>
      </c>
      <c r="B2362" t="s">
        <v>38147</v>
      </c>
      <c r="C2362" t="s">
        <v>28606</v>
      </c>
      <c r="D2362" t="s">
        <v>38148</v>
      </c>
      <c r="E2362" t="s">
        <v>38149</v>
      </c>
      <c r="F2362" t="s">
        <v>38150</v>
      </c>
      <c r="G2362">
        <f>Kuenzle_Michaillat_proteinGroups_LFQ_M1B[[#This Row],[LFQ intensity 14371 Bj sphero]]-Kuenzle_Michaillat_proteinGroups_LFQ_M1B[[#This Row],[LFQ intensity 14370 Bj vac]]</f>
        <v>-0.742383956909201</v>
      </c>
      <c r="H2362">
        <f>2^Kuenzle_Michaillat_proteinGroups_LFQ_M1B[[#This Row],[Bj sphero - Bj vac]]</f>
        <v>0.59775079262847508</v>
      </c>
      <c r="I2362">
        <f>Kuenzle_Michaillat_proteinGroups_LFQ_M1B[[#This Row],[LFQ intensity 14392 By sphero 1]]-Kuenzle_Michaillat_proteinGroups_LFQ_M1B[[#This Row],[LFQ intensity 14393 By vac 1]]</f>
        <v>-0.39315414428709872</v>
      </c>
      <c r="J2362">
        <f>2^Kuenzle_Michaillat_proteinGroups_LFQ_M1B[[#This Row],[By sphero 1 - By vac 1]]</f>
        <v>0.76146300723530835</v>
      </c>
      <c r="K2362">
        <f>Kuenzle_Michaillat_proteinGroups_LFQ_M1B[[#This Row],[LFQ intensity 14394 By sphero 2]]-Kuenzle_Michaillat_proteinGroups_LFQ_M1B[[#This Row],[LFQ intensity 14395 By vac 2]]</f>
        <v>-1.9814052581787003</v>
      </c>
      <c r="L2362">
        <f>2^Kuenzle_Michaillat_proteinGroups_LFQ_M1B[[#This Row],[By sphero 2 - By vac 2]]</f>
        <v>0.25324307816432795</v>
      </c>
      <c r="M2362" t="s">
        <v>34</v>
      </c>
      <c r="N2362" t="s">
        <v>34</v>
      </c>
      <c r="O2362" t="s">
        <v>113</v>
      </c>
      <c r="P2362" t="s">
        <v>113</v>
      </c>
      <c r="Q2362" t="s">
        <v>113</v>
      </c>
      <c r="R2362" t="s">
        <v>5301</v>
      </c>
      <c r="S2362" t="s">
        <v>5301</v>
      </c>
      <c r="T2362" t="s">
        <v>5301</v>
      </c>
      <c r="U2362" t="s">
        <v>38151</v>
      </c>
      <c r="V2362" t="s">
        <v>42</v>
      </c>
      <c r="W2362" t="s">
        <v>38152</v>
      </c>
      <c r="X2362" t="s">
        <v>38153</v>
      </c>
      <c r="Y2362" t="s">
        <v>65</v>
      </c>
      <c r="Z2362" t="s">
        <v>165</v>
      </c>
      <c r="AA2362" t="s">
        <v>39</v>
      </c>
      <c r="AB2362" t="s">
        <v>39</v>
      </c>
      <c r="AC2362" t="s">
        <v>165</v>
      </c>
      <c r="AD2362" t="s">
        <v>39</v>
      </c>
      <c r="AE2362" t="s">
        <v>165</v>
      </c>
      <c r="AF2362" t="s">
        <v>38154</v>
      </c>
      <c r="AG2362" t="s">
        <v>38155</v>
      </c>
      <c r="AH2362" t="s">
        <v>38156</v>
      </c>
      <c r="AI2362" t="s">
        <v>38157</v>
      </c>
      <c r="AJ2362" t="s">
        <v>38158</v>
      </c>
      <c r="AK2362" t="s">
        <v>38159</v>
      </c>
      <c r="AL2362" t="s">
        <v>38160</v>
      </c>
      <c r="AM2362" s="1" t="s">
        <v>38161</v>
      </c>
      <c r="AN2362" t="s">
        <v>38162</v>
      </c>
      <c r="AO2362" t="s">
        <v>38163</v>
      </c>
      <c r="AP2362" t="s">
        <v>38164</v>
      </c>
      <c r="AQ2362" t="s">
        <v>38164</v>
      </c>
      <c r="AR2362" t="s">
        <v>38165</v>
      </c>
      <c r="AS2362" t="s">
        <v>38166</v>
      </c>
      <c r="AT2362" t="s">
        <v>38167</v>
      </c>
    </row>
    <row r="2363" spans="1:46" hidden="1" x14ac:dyDescent="0.2">
      <c r="A2363" t="s">
        <v>50374</v>
      </c>
      <c r="B2363" t="s">
        <v>73727</v>
      </c>
      <c r="C2363" t="s">
        <v>73728</v>
      </c>
      <c r="D2363" t="s">
        <v>36</v>
      </c>
      <c r="E2363" t="s">
        <v>73729</v>
      </c>
      <c r="F2363" t="s">
        <v>73730</v>
      </c>
      <c r="G2363">
        <f>Kuenzle_Michaillat_proteinGroups_LFQ_M1B[[#This Row],[LFQ intensity 14371 Bj sphero]]-Kuenzle_Michaillat_proteinGroups_LFQ_M1B[[#This Row],[LFQ intensity 14370 Bj vac]]</f>
        <v>0.75853347778319957</v>
      </c>
      <c r="H2363">
        <f>2^Kuenzle_Michaillat_proteinGroups_LFQ_M1B[[#This Row],[Bj sphero - Bj vac]]</f>
        <v>1.6917700394989506</v>
      </c>
      <c r="I2363" t="e">
        <f>Kuenzle_Michaillat_proteinGroups_LFQ_M1B[[#This Row],[LFQ intensity 14392 By sphero 1]]-Kuenzle_Michaillat_proteinGroups_LFQ_M1B[[#This Row],[LFQ intensity 14393 By vac 1]]</f>
        <v>#VALUE!</v>
      </c>
      <c r="J2363" t="e">
        <f>2^Kuenzle_Michaillat_proteinGroups_LFQ_M1B[[#This Row],[By sphero 1 - By vac 1]]</f>
        <v>#VALUE!</v>
      </c>
      <c r="K2363">
        <f>Kuenzle_Michaillat_proteinGroups_LFQ_M1B[[#This Row],[LFQ intensity 14394 By sphero 2]]-Kuenzle_Michaillat_proteinGroups_LFQ_M1B[[#This Row],[LFQ intensity 14395 By vac 2]]</f>
        <v>1.1831436157225994</v>
      </c>
      <c r="L2363">
        <f>2^Kuenzle_Michaillat_proteinGroups_LFQ_M1B[[#This Row],[By sphero 2 - By vac 2]]</f>
        <v>2.2707102350546422</v>
      </c>
      <c r="M2363" t="s">
        <v>34</v>
      </c>
      <c r="N2363" t="s">
        <v>34</v>
      </c>
      <c r="O2363" t="s">
        <v>59</v>
      </c>
      <c r="P2363" t="s">
        <v>59</v>
      </c>
      <c r="Q2363" t="s">
        <v>59</v>
      </c>
      <c r="R2363" t="s">
        <v>20056</v>
      </c>
      <c r="S2363" t="s">
        <v>20056</v>
      </c>
      <c r="T2363" t="s">
        <v>20056</v>
      </c>
      <c r="U2363" t="s">
        <v>73731</v>
      </c>
      <c r="V2363" t="s">
        <v>42</v>
      </c>
      <c r="W2363" t="s">
        <v>73732</v>
      </c>
      <c r="X2363" t="s">
        <v>73733</v>
      </c>
      <c r="Y2363" t="s">
        <v>811</v>
      </c>
      <c r="Z2363" t="s">
        <v>45</v>
      </c>
      <c r="AA2363" t="s">
        <v>65</v>
      </c>
      <c r="AB2363" t="s">
        <v>113</v>
      </c>
      <c r="AC2363" t="s">
        <v>42</v>
      </c>
      <c r="AD2363" t="s">
        <v>45</v>
      </c>
      <c r="AE2363" t="s">
        <v>39</v>
      </c>
      <c r="AF2363" t="s">
        <v>73734</v>
      </c>
      <c r="AG2363" t="s">
        <v>35489</v>
      </c>
      <c r="AH2363" t="s">
        <v>73735</v>
      </c>
      <c r="AI2363" t="s">
        <v>73736</v>
      </c>
      <c r="AJ2363" t="s">
        <v>36</v>
      </c>
      <c r="AK2363" t="s">
        <v>73737</v>
      </c>
      <c r="AL2363" t="s">
        <v>73738</v>
      </c>
      <c r="AM2363" s="1" t="s">
        <v>73739</v>
      </c>
      <c r="AN2363" t="s">
        <v>73740</v>
      </c>
      <c r="AO2363" t="s">
        <v>73741</v>
      </c>
      <c r="AP2363" t="s">
        <v>73742</v>
      </c>
      <c r="AQ2363" t="s">
        <v>73742</v>
      </c>
      <c r="AR2363" t="s">
        <v>73743</v>
      </c>
      <c r="AS2363" t="s">
        <v>73744</v>
      </c>
      <c r="AT2363" t="s">
        <v>73745</v>
      </c>
    </row>
    <row r="2364" spans="1:46" hidden="1" x14ac:dyDescent="0.2">
      <c r="A2364" t="s">
        <v>4710</v>
      </c>
      <c r="B2364" t="s">
        <v>4711</v>
      </c>
      <c r="C2364" t="s">
        <v>4712</v>
      </c>
      <c r="D2364" t="s">
        <v>4713</v>
      </c>
      <c r="E2364" t="s">
        <v>4714</v>
      </c>
      <c r="F2364" t="s">
        <v>4715</v>
      </c>
      <c r="G2364">
        <f>Kuenzle_Michaillat_proteinGroups_LFQ_M1B[[#This Row],[LFQ intensity 14371 Bj sphero]]-Kuenzle_Michaillat_proteinGroups_LFQ_M1B[[#This Row],[LFQ intensity 14370 Bj vac]]</f>
        <v>-0.41587829589839842</v>
      </c>
      <c r="H2364">
        <f>2^Kuenzle_Michaillat_proteinGroups_LFQ_M1B[[#This Row],[Bj sphero - Bj vac]]</f>
        <v>0.74956303048966566</v>
      </c>
      <c r="I2364">
        <f>Kuenzle_Michaillat_proteinGroups_LFQ_M1B[[#This Row],[LFQ intensity 14392 By sphero 1]]-Kuenzle_Michaillat_proteinGroups_LFQ_M1B[[#This Row],[LFQ intensity 14393 By vac 1]]</f>
        <v>-0.55834197998040125</v>
      </c>
      <c r="J2364">
        <f>2^Kuenzle_Michaillat_proteinGroups_LFQ_M1B[[#This Row],[By sphero 1 - By vac 1]]</f>
        <v>0.67908215189114929</v>
      </c>
      <c r="K2364">
        <f>Kuenzle_Michaillat_proteinGroups_LFQ_M1B[[#This Row],[LFQ intensity 14394 By sphero 2]]-Kuenzle_Michaillat_proteinGroups_LFQ_M1B[[#This Row],[LFQ intensity 14395 By vac 2]]</f>
        <v>-0.75804328918459873</v>
      </c>
      <c r="L2364">
        <f>2^Kuenzle_Michaillat_proteinGroups_LFQ_M1B[[#This Row],[By sphero 2 - By vac 2]]</f>
        <v>0.59129775750767133</v>
      </c>
      <c r="M2364" t="s">
        <v>34</v>
      </c>
      <c r="N2364" t="s">
        <v>34</v>
      </c>
      <c r="O2364" t="s">
        <v>255</v>
      </c>
      <c r="P2364" t="s">
        <v>255</v>
      </c>
      <c r="Q2364" t="s">
        <v>255</v>
      </c>
      <c r="R2364" t="s">
        <v>4716</v>
      </c>
      <c r="S2364" t="s">
        <v>4716</v>
      </c>
      <c r="T2364" t="s">
        <v>4716</v>
      </c>
      <c r="U2364" t="s">
        <v>4717</v>
      </c>
      <c r="V2364" t="s">
        <v>42</v>
      </c>
      <c r="W2364" t="s">
        <v>4718</v>
      </c>
      <c r="X2364" t="s">
        <v>4719</v>
      </c>
      <c r="Y2364" t="s">
        <v>3027</v>
      </c>
      <c r="Z2364" t="s">
        <v>84</v>
      </c>
      <c r="AA2364" t="s">
        <v>396</v>
      </c>
      <c r="AB2364" t="s">
        <v>521</v>
      </c>
      <c r="AC2364" t="s">
        <v>521</v>
      </c>
      <c r="AD2364" t="s">
        <v>90</v>
      </c>
      <c r="AE2364" t="s">
        <v>514</v>
      </c>
      <c r="AF2364" t="s">
        <v>4720</v>
      </c>
      <c r="AG2364" t="s">
        <v>4721</v>
      </c>
      <c r="AH2364" t="s">
        <v>4722</v>
      </c>
      <c r="AI2364" t="s">
        <v>4723</v>
      </c>
      <c r="AJ2364" t="s">
        <v>4724</v>
      </c>
      <c r="AK2364" t="s">
        <v>4725</v>
      </c>
      <c r="AL2364" t="s">
        <v>4726</v>
      </c>
      <c r="AM2364" s="1" t="s">
        <v>4727</v>
      </c>
      <c r="AN2364" t="s">
        <v>4728</v>
      </c>
      <c r="AO2364" t="s">
        <v>4729</v>
      </c>
      <c r="AP2364" t="s">
        <v>4730</v>
      </c>
      <c r="AQ2364" t="s">
        <v>4730</v>
      </c>
      <c r="AR2364" t="s">
        <v>4731</v>
      </c>
      <c r="AS2364" t="s">
        <v>4732</v>
      </c>
      <c r="AT2364" t="s">
        <v>4733</v>
      </c>
    </row>
    <row r="2365" spans="1:46" hidden="1" x14ac:dyDescent="0.2">
      <c r="A2365" t="s">
        <v>18574</v>
      </c>
      <c r="B2365" t="s">
        <v>18575</v>
      </c>
      <c r="C2365" t="s">
        <v>18576</v>
      </c>
      <c r="D2365" t="s">
        <v>18577</v>
      </c>
      <c r="E2365" t="s">
        <v>18578</v>
      </c>
      <c r="F2365" t="s">
        <v>18579</v>
      </c>
      <c r="G2365">
        <f>Kuenzle_Michaillat_proteinGroups_LFQ_M1B[[#This Row],[LFQ intensity 14371 Bj sphero]]-Kuenzle_Michaillat_proteinGroups_LFQ_M1B[[#This Row],[LFQ intensity 14370 Bj vac]]</f>
        <v>2.0339069366456002</v>
      </c>
      <c r="H2365">
        <f>2^Kuenzle_Michaillat_proteinGroups_LFQ_M1B[[#This Row],[Bj sphero - Bj vac]]</f>
        <v>4.0951234306973525</v>
      </c>
      <c r="I2365">
        <f>Kuenzle_Michaillat_proteinGroups_LFQ_M1B[[#This Row],[LFQ intensity 14392 By sphero 1]]-Kuenzle_Michaillat_proteinGroups_LFQ_M1B[[#This Row],[LFQ intensity 14393 By vac 1]]</f>
        <v>2.0584659576416016</v>
      </c>
      <c r="J2365">
        <f>2^Kuenzle_Michaillat_proteinGroups_LFQ_M1B[[#This Row],[By sphero 1 - By vac 1]]</f>
        <v>4.1654315130160589</v>
      </c>
      <c r="K2365">
        <f>Kuenzle_Michaillat_proteinGroups_LFQ_M1B[[#This Row],[LFQ intensity 14394 By sphero 2]]-Kuenzle_Michaillat_proteinGroups_LFQ_M1B[[#This Row],[LFQ intensity 14395 By vac 2]]</f>
        <v>2.1101093292235973</v>
      </c>
      <c r="L2365">
        <f>2^Kuenzle_Michaillat_proteinGroups_LFQ_M1B[[#This Row],[By sphero 2 - By vac 2]]</f>
        <v>4.3172400994429561</v>
      </c>
      <c r="M2365" t="s">
        <v>34</v>
      </c>
      <c r="N2365" t="s">
        <v>34</v>
      </c>
      <c r="O2365" t="s">
        <v>113</v>
      </c>
      <c r="P2365" t="s">
        <v>113</v>
      </c>
      <c r="Q2365" t="s">
        <v>113</v>
      </c>
      <c r="R2365" t="s">
        <v>9626</v>
      </c>
      <c r="S2365" t="s">
        <v>9626</v>
      </c>
      <c r="T2365" t="s">
        <v>9626</v>
      </c>
      <c r="U2365" t="s">
        <v>18580</v>
      </c>
      <c r="V2365" t="s">
        <v>42</v>
      </c>
      <c r="W2365" t="s">
        <v>18581</v>
      </c>
      <c r="X2365" t="s">
        <v>18582</v>
      </c>
      <c r="Y2365" t="s">
        <v>59</v>
      </c>
      <c r="Z2365" t="s">
        <v>113</v>
      </c>
      <c r="AA2365" t="s">
        <v>113</v>
      </c>
      <c r="AB2365" t="s">
        <v>39</v>
      </c>
      <c r="AC2365" t="s">
        <v>39</v>
      </c>
      <c r="AD2365" t="s">
        <v>39</v>
      </c>
      <c r="AE2365" t="s">
        <v>39</v>
      </c>
      <c r="AF2365" t="s">
        <v>18583</v>
      </c>
      <c r="AG2365" t="s">
        <v>18584</v>
      </c>
      <c r="AH2365" t="s">
        <v>18585</v>
      </c>
      <c r="AI2365" t="s">
        <v>18586</v>
      </c>
      <c r="AJ2365" t="s">
        <v>18587</v>
      </c>
      <c r="AK2365" t="s">
        <v>18588</v>
      </c>
      <c r="AL2365" t="s">
        <v>18589</v>
      </c>
      <c r="AM2365" s="1" t="s">
        <v>18590</v>
      </c>
      <c r="AN2365" t="s">
        <v>18591</v>
      </c>
      <c r="AO2365" t="s">
        <v>18592</v>
      </c>
      <c r="AP2365" t="s">
        <v>18593</v>
      </c>
      <c r="AQ2365" t="s">
        <v>18593</v>
      </c>
      <c r="AR2365" t="s">
        <v>18594</v>
      </c>
      <c r="AS2365" t="s">
        <v>18595</v>
      </c>
      <c r="AT2365" t="s">
        <v>18596</v>
      </c>
    </row>
    <row r="2366" spans="1:46" hidden="1" x14ac:dyDescent="0.2">
      <c r="A2366" t="s">
        <v>14075</v>
      </c>
      <c r="B2366" t="s">
        <v>14076</v>
      </c>
      <c r="C2366" t="s">
        <v>14077</v>
      </c>
      <c r="D2366" t="s">
        <v>14078</v>
      </c>
      <c r="E2366" t="s">
        <v>14079</v>
      </c>
      <c r="F2366" t="s">
        <v>14080</v>
      </c>
      <c r="G2366">
        <f>Kuenzle_Michaillat_proteinGroups_LFQ_M1B[[#This Row],[LFQ intensity 14371 Bj sphero]]-Kuenzle_Michaillat_proteinGroups_LFQ_M1B[[#This Row],[LFQ intensity 14370 Bj vac]]</f>
        <v>-0.80062103271480112</v>
      </c>
      <c r="H2366">
        <f>2^Kuenzle_Michaillat_proteinGroups_LFQ_M1B[[#This Row],[Bj sphero - Bj vac]]</f>
        <v>0.57410199229424175</v>
      </c>
      <c r="I2366">
        <f>Kuenzle_Michaillat_proteinGroups_LFQ_M1B[[#This Row],[LFQ intensity 14392 By sphero 1]]-Kuenzle_Michaillat_proteinGroups_LFQ_M1B[[#This Row],[LFQ intensity 14393 By vac 1]]</f>
        <v>-0.39855003356939989</v>
      </c>
      <c r="J2366">
        <f>2^Kuenzle_Michaillat_proteinGroups_LFQ_M1B[[#This Row],[By sphero 1 - By vac 1]]</f>
        <v>0.75862034413952883</v>
      </c>
      <c r="K2366">
        <f>Kuenzle_Michaillat_proteinGroups_LFQ_M1B[[#This Row],[LFQ intensity 14394 By sphero 2]]-Kuenzle_Michaillat_proteinGroups_LFQ_M1B[[#This Row],[LFQ intensity 14395 By vac 2]]</f>
        <v>-0.28678321838379972</v>
      </c>
      <c r="L2366">
        <f>2^Kuenzle_Michaillat_proteinGroups_LFQ_M1B[[#This Row],[By sphero 2 - By vac 2]]</f>
        <v>0.81972777196261648</v>
      </c>
      <c r="M2366" t="s">
        <v>34</v>
      </c>
      <c r="N2366" t="s">
        <v>34</v>
      </c>
      <c r="O2366" t="s">
        <v>91</v>
      </c>
      <c r="P2366" t="s">
        <v>91</v>
      </c>
      <c r="Q2366" t="s">
        <v>65</v>
      </c>
      <c r="R2366" t="s">
        <v>8800</v>
      </c>
      <c r="S2366" t="s">
        <v>8800</v>
      </c>
      <c r="T2366" t="s">
        <v>14081</v>
      </c>
      <c r="U2366" t="s">
        <v>14082</v>
      </c>
      <c r="V2366" t="s">
        <v>42</v>
      </c>
      <c r="W2366" t="s">
        <v>14083</v>
      </c>
      <c r="X2366" t="s">
        <v>14084</v>
      </c>
      <c r="Y2366" t="s">
        <v>89</v>
      </c>
      <c r="Z2366" t="s">
        <v>45</v>
      </c>
      <c r="AA2366" t="s">
        <v>45</v>
      </c>
      <c r="AB2366" t="s">
        <v>250</v>
      </c>
      <c r="AC2366" t="s">
        <v>91</v>
      </c>
      <c r="AD2366" t="s">
        <v>59</v>
      </c>
      <c r="AE2366" t="s">
        <v>91</v>
      </c>
      <c r="AF2366" t="s">
        <v>14085</v>
      </c>
      <c r="AG2366" t="s">
        <v>14086</v>
      </c>
      <c r="AH2366" t="s">
        <v>14087</v>
      </c>
      <c r="AI2366" t="s">
        <v>14088</v>
      </c>
      <c r="AJ2366" t="s">
        <v>14089</v>
      </c>
      <c r="AK2366" t="s">
        <v>14090</v>
      </c>
      <c r="AL2366" t="s">
        <v>14091</v>
      </c>
      <c r="AM2366" s="1" t="s">
        <v>14092</v>
      </c>
      <c r="AN2366" t="s">
        <v>14093</v>
      </c>
      <c r="AO2366" t="s">
        <v>14094</v>
      </c>
      <c r="AP2366" t="s">
        <v>14095</v>
      </c>
      <c r="AQ2366" t="s">
        <v>14095</v>
      </c>
      <c r="AR2366" t="s">
        <v>14096</v>
      </c>
      <c r="AS2366" t="s">
        <v>14097</v>
      </c>
      <c r="AT2366" t="s">
        <v>14098</v>
      </c>
    </row>
    <row r="2367" spans="1:46" hidden="1" x14ac:dyDescent="0.2">
      <c r="A2367" t="s">
        <v>81278</v>
      </c>
      <c r="B2367" t="s">
        <v>81279</v>
      </c>
      <c r="C2367" t="s">
        <v>81280</v>
      </c>
      <c r="D2367" t="s">
        <v>14099</v>
      </c>
      <c r="E2367" t="s">
        <v>81281</v>
      </c>
      <c r="F2367" t="s">
        <v>81282</v>
      </c>
      <c r="G2367">
        <f>Kuenzle_Michaillat_proteinGroups_LFQ_M1B[[#This Row],[LFQ intensity 14371 Bj sphero]]-Kuenzle_Michaillat_proteinGroups_LFQ_M1B[[#This Row],[LFQ intensity 14370 Bj vac]]</f>
        <v>-0.62924194335929684</v>
      </c>
      <c r="H2367">
        <f>2^Kuenzle_Michaillat_proteinGroups_LFQ_M1B[[#This Row],[Bj sphero - Bj vac]]</f>
        <v>0.64651603458883433</v>
      </c>
      <c r="I2367">
        <f>Kuenzle_Michaillat_proteinGroups_LFQ_M1B[[#This Row],[LFQ intensity 14392 By sphero 1]]-Kuenzle_Michaillat_proteinGroups_LFQ_M1B[[#This Row],[LFQ intensity 14393 By vac 1]]</f>
        <v>-0.79404258728020238</v>
      </c>
      <c r="J2367">
        <f>2^Kuenzle_Michaillat_proteinGroups_LFQ_M1B[[#This Row],[By sphero 1 - By vac 1]]</f>
        <v>0.57672577776447242</v>
      </c>
      <c r="K2367">
        <f>Kuenzle_Michaillat_proteinGroups_LFQ_M1B[[#This Row],[LFQ intensity 14394 By sphero 2]]-Kuenzle_Michaillat_proteinGroups_LFQ_M1B[[#This Row],[LFQ intensity 14395 By vac 2]]</f>
        <v>-0.39850425720210225</v>
      </c>
      <c r="L2367">
        <f>2^Kuenzle_Michaillat_proteinGroups_LFQ_M1B[[#This Row],[By sphero 2 - By vac 2]]</f>
        <v>0.75864441536281046</v>
      </c>
      <c r="M2367" t="s">
        <v>34</v>
      </c>
      <c r="N2367" t="s">
        <v>34</v>
      </c>
      <c r="O2367" t="s">
        <v>939</v>
      </c>
      <c r="P2367" t="s">
        <v>939</v>
      </c>
      <c r="Q2367" t="s">
        <v>939</v>
      </c>
      <c r="R2367" t="s">
        <v>19458</v>
      </c>
      <c r="S2367" t="s">
        <v>19458</v>
      </c>
      <c r="T2367" t="s">
        <v>19458</v>
      </c>
      <c r="U2367" t="s">
        <v>81283</v>
      </c>
      <c r="V2367" t="s">
        <v>42</v>
      </c>
      <c r="W2367" t="s">
        <v>81284</v>
      </c>
      <c r="X2367" t="s">
        <v>81285</v>
      </c>
      <c r="Y2367" t="s">
        <v>20234</v>
      </c>
      <c r="Z2367" t="s">
        <v>811</v>
      </c>
      <c r="AA2367" t="s">
        <v>712</v>
      </c>
      <c r="AB2367" t="s">
        <v>514</v>
      </c>
      <c r="AC2367" t="s">
        <v>396</v>
      </c>
      <c r="AD2367" t="s">
        <v>371</v>
      </c>
      <c r="AE2367" t="s">
        <v>255</v>
      </c>
      <c r="AF2367" t="s">
        <v>81286</v>
      </c>
      <c r="AG2367" t="s">
        <v>81287</v>
      </c>
      <c r="AH2367" t="s">
        <v>81288</v>
      </c>
      <c r="AI2367" t="s">
        <v>10358</v>
      </c>
      <c r="AJ2367" t="s">
        <v>81289</v>
      </c>
      <c r="AK2367" t="s">
        <v>81290</v>
      </c>
      <c r="AL2367" t="s">
        <v>81291</v>
      </c>
      <c r="AM2367" s="1" t="s">
        <v>81292</v>
      </c>
      <c r="AN2367" t="s">
        <v>81293</v>
      </c>
      <c r="AO2367" t="s">
        <v>81294</v>
      </c>
      <c r="AP2367" t="s">
        <v>81295</v>
      </c>
      <c r="AQ2367" t="s">
        <v>81295</v>
      </c>
      <c r="AR2367" t="s">
        <v>81296</v>
      </c>
      <c r="AS2367" t="s">
        <v>81297</v>
      </c>
      <c r="AT2367" t="s">
        <v>81298</v>
      </c>
    </row>
    <row r="2368" spans="1:46" hidden="1" x14ac:dyDescent="0.2">
      <c r="A2368" t="s">
        <v>59536</v>
      </c>
      <c r="B2368" t="s">
        <v>59537</v>
      </c>
      <c r="C2368" t="s">
        <v>59538</v>
      </c>
      <c r="D2368" t="s">
        <v>59539</v>
      </c>
      <c r="E2368" t="s">
        <v>59540</v>
      </c>
      <c r="F2368" t="s">
        <v>59541</v>
      </c>
      <c r="G2368">
        <f>Kuenzle_Michaillat_proteinGroups_LFQ_M1B[[#This Row],[LFQ intensity 14371 Bj sphero]]-Kuenzle_Michaillat_proteinGroups_LFQ_M1B[[#This Row],[LFQ intensity 14370 Bj vac]]</f>
        <v>-0.46663093566889913</v>
      </c>
      <c r="H2368">
        <f>2^Kuenzle_Michaillat_proteinGroups_LFQ_M1B[[#This Row],[Bj sphero - Bj vac]]</f>
        <v>0.72365254108520993</v>
      </c>
      <c r="I2368">
        <f>Kuenzle_Michaillat_proteinGroups_LFQ_M1B[[#This Row],[LFQ intensity 14392 By sphero 1]]-Kuenzle_Michaillat_proteinGroups_LFQ_M1B[[#This Row],[LFQ intensity 14393 By vac 1]]</f>
        <v>-1.7283325195312003</v>
      </c>
      <c r="J2368">
        <f>2^Kuenzle_Michaillat_proteinGroups_LFQ_M1B[[#This Row],[By sphero 1 - By vac 1]]</f>
        <v>0.30180057935553473</v>
      </c>
      <c r="K2368">
        <f>Kuenzle_Michaillat_proteinGroups_LFQ_M1B[[#This Row],[LFQ intensity 14394 By sphero 2]]-Kuenzle_Michaillat_proteinGroups_LFQ_M1B[[#This Row],[LFQ intensity 14395 By vac 2]]</f>
        <v>-2.0107021331787003</v>
      </c>
      <c r="L2368">
        <f>2^Kuenzle_Michaillat_proteinGroups_LFQ_M1B[[#This Row],[By sphero 2 - By vac 2]]</f>
        <v>0.24815232328795511</v>
      </c>
      <c r="M2368" t="s">
        <v>34</v>
      </c>
      <c r="N2368" t="s">
        <v>34</v>
      </c>
      <c r="O2368" t="s">
        <v>65</v>
      </c>
      <c r="P2368" t="s">
        <v>45</v>
      </c>
      <c r="Q2368" t="s">
        <v>45</v>
      </c>
      <c r="R2368" t="s">
        <v>10999</v>
      </c>
      <c r="S2368" t="s">
        <v>27909</v>
      </c>
      <c r="T2368" t="s">
        <v>27909</v>
      </c>
      <c r="U2368" t="s">
        <v>59542</v>
      </c>
      <c r="V2368" t="s">
        <v>42</v>
      </c>
      <c r="W2368" t="s">
        <v>59543</v>
      </c>
      <c r="X2368" t="s">
        <v>59544</v>
      </c>
      <c r="Y2368" t="s">
        <v>92</v>
      </c>
      <c r="Z2368" t="s">
        <v>39</v>
      </c>
      <c r="AA2368" t="s">
        <v>39</v>
      </c>
      <c r="AB2368" t="s">
        <v>45</v>
      </c>
      <c r="AC2368" t="s">
        <v>45</v>
      </c>
      <c r="AD2368" t="s">
        <v>113</v>
      </c>
      <c r="AE2368" t="s">
        <v>45</v>
      </c>
      <c r="AF2368" t="s">
        <v>59545</v>
      </c>
      <c r="AG2368" t="s">
        <v>59546</v>
      </c>
      <c r="AH2368" t="s">
        <v>59547</v>
      </c>
      <c r="AI2368" t="s">
        <v>59548</v>
      </c>
      <c r="AJ2368" t="s">
        <v>59549</v>
      </c>
      <c r="AK2368" t="s">
        <v>59550</v>
      </c>
      <c r="AL2368" t="s">
        <v>59551</v>
      </c>
      <c r="AM2368" s="1" t="s">
        <v>59552</v>
      </c>
      <c r="AN2368" t="s">
        <v>59553</v>
      </c>
      <c r="AO2368" t="s">
        <v>59554</v>
      </c>
      <c r="AP2368" t="s">
        <v>59555</v>
      </c>
      <c r="AQ2368" t="s">
        <v>59555</v>
      </c>
      <c r="AR2368" t="s">
        <v>59556</v>
      </c>
      <c r="AS2368" t="s">
        <v>59557</v>
      </c>
      <c r="AT2368" t="s">
        <v>59558</v>
      </c>
    </row>
    <row r="2369" spans="1:46" hidden="1" x14ac:dyDescent="0.2">
      <c r="A2369" t="s">
        <v>18507</v>
      </c>
      <c r="B2369" t="s">
        <v>18508</v>
      </c>
      <c r="C2369" t="s">
        <v>18509</v>
      </c>
      <c r="D2369" t="s">
        <v>18510</v>
      </c>
      <c r="E2369" t="s">
        <v>18511</v>
      </c>
      <c r="F2369" t="s">
        <v>18512</v>
      </c>
      <c r="G2369">
        <f>Kuenzle_Michaillat_proteinGroups_LFQ_M1B[[#This Row],[LFQ intensity 14371 Bj sphero]]-Kuenzle_Michaillat_proteinGroups_LFQ_M1B[[#This Row],[LFQ intensity 14370 Bj vac]]</f>
        <v>3.9225101470947017</v>
      </c>
      <c r="H2369">
        <f>2^Kuenzle_Michaillat_proteinGroups_LFQ_M1B[[#This Row],[Bj sphero - Bj vac]]</f>
        <v>15.163282024683026</v>
      </c>
      <c r="I2369">
        <f>Kuenzle_Michaillat_proteinGroups_LFQ_M1B[[#This Row],[LFQ intensity 14392 By sphero 1]]-Kuenzle_Michaillat_proteinGroups_LFQ_M1B[[#This Row],[LFQ intensity 14393 By vac 1]]</f>
        <v>3.3499603271483984</v>
      </c>
      <c r="J2369">
        <f>2^Kuenzle_Michaillat_proteinGroups_LFQ_M1B[[#This Row],[By sphero 1 - By vac 1]]</f>
        <v>10.196204627990905</v>
      </c>
      <c r="K2369">
        <f>Kuenzle_Michaillat_proteinGroups_LFQ_M1B[[#This Row],[LFQ intensity 14394 By sphero 2]]-Kuenzle_Michaillat_proteinGroups_LFQ_M1B[[#This Row],[LFQ intensity 14395 By vac 2]]</f>
        <v>3.7866764068602983</v>
      </c>
      <c r="L2369">
        <f>2^Kuenzle_Michaillat_proteinGroups_LFQ_M1B[[#This Row],[By sphero 2 - By vac 2]]</f>
        <v>13.800765685880965</v>
      </c>
      <c r="M2369" t="s">
        <v>34</v>
      </c>
      <c r="N2369" t="s">
        <v>34</v>
      </c>
      <c r="O2369" t="s">
        <v>514</v>
      </c>
      <c r="P2369" t="s">
        <v>514</v>
      </c>
      <c r="Q2369" t="s">
        <v>514</v>
      </c>
      <c r="R2369" t="s">
        <v>16188</v>
      </c>
      <c r="S2369" t="s">
        <v>16188</v>
      </c>
      <c r="T2369" t="s">
        <v>16188</v>
      </c>
      <c r="U2369" t="s">
        <v>18513</v>
      </c>
      <c r="V2369" t="s">
        <v>42</v>
      </c>
      <c r="W2369" t="s">
        <v>18514</v>
      </c>
      <c r="X2369" t="s">
        <v>18515</v>
      </c>
      <c r="Y2369" t="s">
        <v>64</v>
      </c>
      <c r="Z2369" t="s">
        <v>165</v>
      </c>
      <c r="AA2369" t="s">
        <v>45</v>
      </c>
      <c r="AB2369" t="s">
        <v>521</v>
      </c>
      <c r="AC2369" t="s">
        <v>113</v>
      </c>
      <c r="AD2369" t="s">
        <v>90</v>
      </c>
      <c r="AE2369" t="s">
        <v>45</v>
      </c>
      <c r="AF2369" t="s">
        <v>18516</v>
      </c>
      <c r="AG2369" t="s">
        <v>13136</v>
      </c>
      <c r="AH2369" t="s">
        <v>18517</v>
      </c>
      <c r="AI2369" t="s">
        <v>18518</v>
      </c>
      <c r="AJ2369" t="s">
        <v>18519</v>
      </c>
      <c r="AK2369" t="s">
        <v>18520</v>
      </c>
      <c r="AL2369" t="s">
        <v>18521</v>
      </c>
      <c r="AM2369" s="1" t="s">
        <v>18522</v>
      </c>
      <c r="AN2369" t="s">
        <v>18523</v>
      </c>
      <c r="AO2369" t="s">
        <v>18524</v>
      </c>
      <c r="AP2369" t="s">
        <v>18525</v>
      </c>
      <c r="AQ2369" t="s">
        <v>18525</v>
      </c>
      <c r="AR2369" t="s">
        <v>18526</v>
      </c>
      <c r="AS2369" t="s">
        <v>18527</v>
      </c>
      <c r="AT2369" t="s">
        <v>18528</v>
      </c>
    </row>
    <row r="2370" spans="1:46" hidden="1" x14ac:dyDescent="0.2">
      <c r="A2370" t="s">
        <v>63720</v>
      </c>
      <c r="B2370" t="s">
        <v>63721</v>
      </c>
      <c r="C2370" t="s">
        <v>63722</v>
      </c>
      <c r="D2370" t="s">
        <v>7567</v>
      </c>
      <c r="E2370" t="s">
        <v>63723</v>
      </c>
      <c r="F2370" t="s">
        <v>21134</v>
      </c>
      <c r="G2370">
        <f>Kuenzle_Michaillat_proteinGroups_LFQ_M1B[[#This Row],[LFQ intensity 14371 Bj sphero]]-Kuenzle_Michaillat_proteinGroups_LFQ_M1B[[#This Row],[LFQ intensity 14370 Bj vac]]</f>
        <v>9.7728729248100166E-2</v>
      </c>
      <c r="H2370">
        <f>2^Kuenzle_Michaillat_proteinGroups_LFQ_M1B[[#This Row],[Bj sphero - Bj vac]]</f>
        <v>1.0700874703657761</v>
      </c>
      <c r="I2370">
        <f>Kuenzle_Michaillat_proteinGroups_LFQ_M1B[[#This Row],[LFQ intensity 14392 By sphero 1]]-Kuenzle_Michaillat_proteinGroups_LFQ_M1B[[#This Row],[LFQ intensity 14393 By vac 1]]</f>
        <v>0.40440559387199926</v>
      </c>
      <c r="J2370">
        <f>2^Kuenzle_Michaillat_proteinGroups_LFQ_M1B[[#This Row],[By sphero 1 - By vac 1]]</f>
        <v>1.3235434836583349</v>
      </c>
      <c r="K2370">
        <f>Kuenzle_Michaillat_proteinGroups_LFQ_M1B[[#This Row],[LFQ intensity 14394 By sphero 2]]-Kuenzle_Michaillat_proteinGroups_LFQ_M1B[[#This Row],[LFQ intensity 14395 By vac 2]]</f>
        <v>0.40846824645990054</v>
      </c>
      <c r="L2370">
        <f>2^Kuenzle_Michaillat_proteinGroups_LFQ_M1B[[#This Row],[By sphero 2 - By vac 2]]</f>
        <v>1.3272758562767755</v>
      </c>
      <c r="M2370" t="s">
        <v>34</v>
      </c>
      <c r="N2370" t="s">
        <v>34</v>
      </c>
      <c r="O2370" t="s">
        <v>45</v>
      </c>
      <c r="P2370" t="s">
        <v>45</v>
      </c>
      <c r="Q2370" t="s">
        <v>45</v>
      </c>
      <c r="R2370" t="s">
        <v>11871</v>
      </c>
      <c r="S2370" t="s">
        <v>11871</v>
      </c>
      <c r="T2370" t="s">
        <v>11871</v>
      </c>
      <c r="U2370" t="s">
        <v>63724</v>
      </c>
      <c r="V2370" t="s">
        <v>42</v>
      </c>
      <c r="W2370" t="s">
        <v>63725</v>
      </c>
      <c r="X2370" t="s">
        <v>63726</v>
      </c>
      <c r="Y2370" t="s">
        <v>811</v>
      </c>
      <c r="Z2370" t="s">
        <v>113</v>
      </c>
      <c r="AA2370" t="s">
        <v>113</v>
      </c>
      <c r="AB2370" t="s">
        <v>45</v>
      </c>
      <c r="AC2370" t="s">
        <v>165</v>
      </c>
      <c r="AD2370" t="s">
        <v>45</v>
      </c>
      <c r="AE2370" t="s">
        <v>113</v>
      </c>
      <c r="AF2370" t="s">
        <v>63727</v>
      </c>
      <c r="AG2370" t="s">
        <v>63728</v>
      </c>
      <c r="AH2370" t="s">
        <v>63729</v>
      </c>
      <c r="AI2370" t="s">
        <v>63730</v>
      </c>
      <c r="AJ2370" t="s">
        <v>63731</v>
      </c>
      <c r="AK2370" t="s">
        <v>63732</v>
      </c>
      <c r="AL2370" t="s">
        <v>63733</v>
      </c>
      <c r="AM2370" s="1" t="s">
        <v>63734</v>
      </c>
      <c r="AN2370" t="s">
        <v>63735</v>
      </c>
      <c r="AO2370" t="s">
        <v>63736</v>
      </c>
      <c r="AP2370" t="s">
        <v>63737</v>
      </c>
      <c r="AQ2370" t="s">
        <v>63737</v>
      </c>
      <c r="AR2370" t="s">
        <v>63738</v>
      </c>
      <c r="AS2370" t="s">
        <v>63739</v>
      </c>
      <c r="AT2370" t="s">
        <v>63740</v>
      </c>
    </row>
    <row r="2371" spans="1:46" hidden="1" x14ac:dyDescent="0.2">
      <c r="A2371" t="s">
        <v>52572</v>
      </c>
      <c r="B2371" t="s">
        <v>36</v>
      </c>
      <c r="C2371" t="s">
        <v>52573</v>
      </c>
      <c r="D2371" t="s">
        <v>52574</v>
      </c>
      <c r="E2371" t="s">
        <v>52575</v>
      </c>
      <c r="F2371" t="s">
        <v>52576</v>
      </c>
      <c r="G2371" t="e">
        <f>Kuenzle_Michaillat_proteinGroups_LFQ_M1B[[#This Row],[LFQ intensity 14371 Bj sphero]]-Kuenzle_Michaillat_proteinGroups_LFQ_M1B[[#This Row],[LFQ intensity 14370 Bj vac]]</f>
        <v>#VALUE!</v>
      </c>
      <c r="H2371" t="e">
        <f>2^Kuenzle_Michaillat_proteinGroups_LFQ_M1B[[#This Row],[Bj sphero - Bj vac]]</f>
        <v>#VALUE!</v>
      </c>
      <c r="I2371">
        <f>Kuenzle_Michaillat_proteinGroups_LFQ_M1B[[#This Row],[LFQ intensity 14392 By sphero 1]]-Kuenzle_Michaillat_proteinGroups_LFQ_M1B[[#This Row],[LFQ intensity 14393 By vac 1]]</f>
        <v>1.5674476623535014</v>
      </c>
      <c r="J2371">
        <f>2^Kuenzle_Michaillat_proteinGroups_LFQ_M1B[[#This Row],[By sphero 1 - By vac 1]]</f>
        <v>2.9637991080790984</v>
      </c>
      <c r="K2371">
        <f>Kuenzle_Michaillat_proteinGroups_LFQ_M1B[[#This Row],[LFQ intensity 14394 By sphero 2]]-Kuenzle_Michaillat_proteinGroups_LFQ_M1B[[#This Row],[LFQ intensity 14395 By vac 2]]</f>
        <v>2.9457511901854971</v>
      </c>
      <c r="L2371">
        <f>2^Kuenzle_Michaillat_proteinGroups_LFQ_M1B[[#This Row],[By sphero 2 - By vac 2]]</f>
        <v>7.7047662595501309</v>
      </c>
      <c r="M2371" t="s">
        <v>34</v>
      </c>
      <c r="N2371" t="s">
        <v>34</v>
      </c>
      <c r="O2371" t="s">
        <v>396</v>
      </c>
      <c r="P2371" t="s">
        <v>396</v>
      </c>
      <c r="Q2371" t="s">
        <v>396</v>
      </c>
      <c r="R2371" t="s">
        <v>28620</v>
      </c>
      <c r="S2371" t="s">
        <v>28620</v>
      </c>
      <c r="T2371" t="s">
        <v>28620</v>
      </c>
      <c r="U2371" t="s">
        <v>52577</v>
      </c>
      <c r="V2371" t="s">
        <v>42</v>
      </c>
      <c r="W2371" t="s">
        <v>52578</v>
      </c>
      <c r="X2371" t="s">
        <v>52579</v>
      </c>
      <c r="Y2371" t="s">
        <v>1093</v>
      </c>
      <c r="Z2371" t="s">
        <v>42</v>
      </c>
      <c r="AA2371" t="s">
        <v>92</v>
      </c>
      <c r="AB2371" t="s">
        <v>92</v>
      </c>
      <c r="AC2371" t="s">
        <v>165</v>
      </c>
      <c r="AD2371" t="s">
        <v>521</v>
      </c>
      <c r="AE2371" t="s">
        <v>45</v>
      </c>
      <c r="AF2371" t="s">
        <v>27372</v>
      </c>
      <c r="AG2371" t="s">
        <v>52580</v>
      </c>
      <c r="AH2371" t="s">
        <v>36</v>
      </c>
      <c r="AI2371" t="s">
        <v>52581</v>
      </c>
      <c r="AJ2371" t="s">
        <v>52582</v>
      </c>
      <c r="AK2371" t="s">
        <v>52583</v>
      </c>
      <c r="AL2371" t="s">
        <v>52584</v>
      </c>
      <c r="AM2371" s="1" t="s">
        <v>52585</v>
      </c>
      <c r="AN2371" t="s">
        <v>52586</v>
      </c>
      <c r="AO2371" t="s">
        <v>52587</v>
      </c>
      <c r="AP2371" t="s">
        <v>52588</v>
      </c>
      <c r="AQ2371" t="s">
        <v>52588</v>
      </c>
      <c r="AR2371" t="s">
        <v>52589</v>
      </c>
      <c r="AS2371" t="s">
        <v>52590</v>
      </c>
      <c r="AT2371" t="s">
        <v>52591</v>
      </c>
    </row>
    <row r="2372" spans="1:46" hidden="1" x14ac:dyDescent="0.2">
      <c r="A2372" t="s">
        <v>56881</v>
      </c>
      <c r="B2372" t="s">
        <v>56882</v>
      </c>
      <c r="C2372" t="s">
        <v>56883</v>
      </c>
      <c r="D2372" t="s">
        <v>56884</v>
      </c>
      <c r="E2372" t="s">
        <v>56885</v>
      </c>
      <c r="F2372" t="s">
        <v>56886</v>
      </c>
      <c r="G2372">
        <f>Kuenzle_Michaillat_proteinGroups_LFQ_M1B[[#This Row],[LFQ intensity 14371 Bj sphero]]-Kuenzle_Michaillat_proteinGroups_LFQ_M1B[[#This Row],[LFQ intensity 14370 Bj vac]]</f>
        <v>-0.63464164733879969</v>
      </c>
      <c r="H2372">
        <f>2^Kuenzle_Michaillat_proteinGroups_LFQ_M1B[[#This Row],[Bj sphero - Bj vac]]</f>
        <v>0.64410078381251956</v>
      </c>
      <c r="I2372">
        <f>Kuenzle_Michaillat_proteinGroups_LFQ_M1B[[#This Row],[LFQ intensity 14392 By sphero 1]]-Kuenzle_Michaillat_proteinGroups_LFQ_M1B[[#This Row],[LFQ intensity 14393 By vac 1]]</f>
        <v>-0.56511878967279827</v>
      </c>
      <c r="J2372">
        <f>2^Kuenzle_Michaillat_proteinGroups_LFQ_M1B[[#This Row],[By sphero 1 - By vac 1]]</f>
        <v>0.67589976149702025</v>
      </c>
      <c r="K2372">
        <f>Kuenzle_Michaillat_proteinGroups_LFQ_M1B[[#This Row],[LFQ intensity 14394 By sphero 2]]-Kuenzle_Michaillat_proteinGroups_LFQ_M1B[[#This Row],[LFQ intensity 14395 By vac 2]]</f>
        <v>-0.59681701660159803</v>
      </c>
      <c r="L2372">
        <f>2^Kuenzle_Michaillat_proteinGroups_LFQ_M1B[[#This Row],[By sphero 2 - By vac 2]]</f>
        <v>0.66121116159167226</v>
      </c>
      <c r="M2372" t="s">
        <v>34</v>
      </c>
      <c r="N2372" t="s">
        <v>34</v>
      </c>
      <c r="O2372" t="s">
        <v>304</v>
      </c>
      <c r="P2372" t="s">
        <v>304</v>
      </c>
      <c r="Q2372" t="s">
        <v>304</v>
      </c>
      <c r="R2372" t="s">
        <v>4019</v>
      </c>
      <c r="S2372" t="s">
        <v>4019</v>
      </c>
      <c r="T2372" t="s">
        <v>4019</v>
      </c>
      <c r="U2372" t="s">
        <v>56887</v>
      </c>
      <c r="V2372" t="s">
        <v>42</v>
      </c>
      <c r="W2372" t="s">
        <v>487</v>
      </c>
      <c r="X2372" t="s">
        <v>56888</v>
      </c>
      <c r="Y2372" t="s">
        <v>987</v>
      </c>
      <c r="Z2372" t="s">
        <v>300</v>
      </c>
      <c r="AA2372" t="s">
        <v>300</v>
      </c>
      <c r="AB2372" t="s">
        <v>1317</v>
      </c>
      <c r="AC2372" t="s">
        <v>843</v>
      </c>
      <c r="AD2372" t="s">
        <v>513</v>
      </c>
      <c r="AE2372" t="s">
        <v>870</v>
      </c>
      <c r="AF2372" t="s">
        <v>56889</v>
      </c>
      <c r="AG2372" t="s">
        <v>56890</v>
      </c>
      <c r="AH2372" t="s">
        <v>56891</v>
      </c>
      <c r="AI2372" t="s">
        <v>56892</v>
      </c>
      <c r="AJ2372" t="s">
        <v>56893</v>
      </c>
      <c r="AK2372" t="s">
        <v>56894</v>
      </c>
      <c r="AL2372" t="s">
        <v>48574</v>
      </c>
      <c r="AM2372" s="1" t="s">
        <v>56895</v>
      </c>
      <c r="AN2372" t="s">
        <v>56896</v>
      </c>
      <c r="AO2372" t="s">
        <v>56897</v>
      </c>
      <c r="AP2372" t="s">
        <v>56898</v>
      </c>
      <c r="AQ2372" t="s">
        <v>56898</v>
      </c>
      <c r="AR2372" t="s">
        <v>56899</v>
      </c>
      <c r="AS2372" t="s">
        <v>56900</v>
      </c>
      <c r="AT2372" t="s">
        <v>56901</v>
      </c>
    </row>
    <row r="2373" spans="1:46" hidden="1" x14ac:dyDescent="0.2">
      <c r="A2373" t="s">
        <v>46658</v>
      </c>
      <c r="B2373" t="s">
        <v>46659</v>
      </c>
      <c r="C2373" t="s">
        <v>38332</v>
      </c>
      <c r="D2373" t="s">
        <v>46660</v>
      </c>
      <c r="E2373" t="s">
        <v>46661</v>
      </c>
      <c r="F2373" t="s">
        <v>46662</v>
      </c>
      <c r="G2373">
        <f>Kuenzle_Michaillat_proteinGroups_LFQ_M1B[[#This Row],[LFQ intensity 14371 Bj sphero]]-Kuenzle_Michaillat_proteinGroups_LFQ_M1B[[#This Row],[LFQ intensity 14370 Bj vac]]</f>
        <v>0.64570426940919745</v>
      </c>
      <c r="H2373">
        <f>2^Kuenzle_Michaillat_proteinGroups_LFQ_M1B[[#This Row],[Bj sphero - Bj vac]]</f>
        <v>1.564502831262105</v>
      </c>
      <c r="I2373">
        <f>Kuenzle_Michaillat_proteinGroups_LFQ_M1B[[#This Row],[LFQ intensity 14392 By sphero 1]]-Kuenzle_Michaillat_proteinGroups_LFQ_M1B[[#This Row],[LFQ intensity 14393 By vac 1]]</f>
        <v>0.24474143981939989</v>
      </c>
      <c r="J2373">
        <f>2^Kuenzle_Michaillat_proteinGroups_LFQ_M1B[[#This Row],[By sphero 1 - By vac 1]]</f>
        <v>1.1848803973382216</v>
      </c>
      <c r="K2373">
        <f>Kuenzle_Michaillat_proteinGroups_LFQ_M1B[[#This Row],[LFQ intensity 14394 By sphero 2]]-Kuenzle_Michaillat_proteinGroups_LFQ_M1B[[#This Row],[LFQ intensity 14395 By vac 2]]</f>
        <v>0.89718818664550071</v>
      </c>
      <c r="L2373">
        <f>2^Kuenzle_Michaillat_proteinGroups_LFQ_M1B[[#This Row],[By sphero 2 - By vac 2]]</f>
        <v>1.8624325614619917</v>
      </c>
      <c r="M2373" t="s">
        <v>34</v>
      </c>
      <c r="N2373" t="s">
        <v>34</v>
      </c>
      <c r="O2373" t="s">
        <v>45</v>
      </c>
      <c r="P2373" t="s">
        <v>45</v>
      </c>
      <c r="Q2373" t="s">
        <v>45</v>
      </c>
      <c r="R2373" t="s">
        <v>10939</v>
      </c>
      <c r="S2373" t="s">
        <v>10939</v>
      </c>
      <c r="T2373" t="s">
        <v>10939</v>
      </c>
      <c r="U2373" t="s">
        <v>46663</v>
      </c>
      <c r="V2373" t="s">
        <v>42</v>
      </c>
      <c r="W2373" t="s">
        <v>46664</v>
      </c>
      <c r="X2373" t="s">
        <v>46665</v>
      </c>
      <c r="Y2373" t="s">
        <v>371</v>
      </c>
      <c r="Z2373" t="s">
        <v>113</v>
      </c>
      <c r="AA2373" t="s">
        <v>113</v>
      </c>
      <c r="AB2373" t="s">
        <v>165</v>
      </c>
      <c r="AC2373" t="s">
        <v>165</v>
      </c>
      <c r="AD2373" t="s">
        <v>113</v>
      </c>
      <c r="AE2373" t="s">
        <v>165</v>
      </c>
      <c r="AF2373" t="s">
        <v>46666</v>
      </c>
      <c r="AG2373" t="s">
        <v>23513</v>
      </c>
      <c r="AH2373" t="s">
        <v>46667</v>
      </c>
      <c r="AI2373" t="s">
        <v>46668</v>
      </c>
      <c r="AJ2373" t="s">
        <v>46669</v>
      </c>
      <c r="AK2373" t="s">
        <v>26321</v>
      </c>
      <c r="AL2373" t="s">
        <v>46670</v>
      </c>
      <c r="AM2373" s="1" t="s">
        <v>46671</v>
      </c>
      <c r="AN2373" t="s">
        <v>46672</v>
      </c>
      <c r="AO2373" t="s">
        <v>46673</v>
      </c>
      <c r="AP2373" t="s">
        <v>46674</v>
      </c>
      <c r="AQ2373" t="s">
        <v>46674</v>
      </c>
      <c r="AR2373" t="s">
        <v>46675</v>
      </c>
      <c r="AS2373" t="s">
        <v>46676</v>
      </c>
      <c r="AT2373" t="s">
        <v>46677</v>
      </c>
    </row>
    <row r="2374" spans="1:46" hidden="1" x14ac:dyDescent="0.2">
      <c r="A2374" t="s">
        <v>73780</v>
      </c>
      <c r="B2374" t="s">
        <v>73781</v>
      </c>
      <c r="C2374" t="s">
        <v>73782</v>
      </c>
      <c r="D2374" t="s">
        <v>73783</v>
      </c>
      <c r="E2374" t="s">
        <v>73784</v>
      </c>
      <c r="F2374" t="s">
        <v>73785</v>
      </c>
      <c r="G2374">
        <f>Kuenzle_Michaillat_proteinGroups_LFQ_M1B[[#This Row],[LFQ intensity 14371 Bj sphero]]-Kuenzle_Michaillat_proteinGroups_LFQ_M1B[[#This Row],[LFQ intensity 14370 Bj vac]]</f>
        <v>-1.3245811462402024</v>
      </c>
      <c r="H2374">
        <f>2^Kuenzle_Michaillat_proteinGroups_LFQ_M1B[[#This Row],[Bj sphero - Bj vac]]</f>
        <v>0.39926509391070297</v>
      </c>
      <c r="I2374">
        <f>Kuenzle_Michaillat_proteinGroups_LFQ_M1B[[#This Row],[LFQ intensity 14392 By sphero 1]]-Kuenzle_Michaillat_proteinGroups_LFQ_M1B[[#This Row],[LFQ intensity 14393 By vac 1]]</f>
        <v>-0.2980594635008984</v>
      </c>
      <c r="J2374">
        <f>2^Kuenzle_Michaillat_proteinGroups_LFQ_M1B[[#This Row],[By sphero 1 - By vac 1]]</f>
        <v>0.81334567380677347</v>
      </c>
      <c r="K2374">
        <f>Kuenzle_Michaillat_proteinGroups_LFQ_M1B[[#This Row],[LFQ intensity 14394 By sphero 2]]-Kuenzle_Michaillat_proteinGroups_LFQ_M1B[[#This Row],[LFQ intensity 14395 By vac 2]]</f>
        <v>-0.48254966735840199</v>
      </c>
      <c r="L2374">
        <f>2^Kuenzle_Michaillat_proteinGroups_LFQ_M1B[[#This Row],[By sphero 2 - By vac 2]]</f>
        <v>0.71571163224350587</v>
      </c>
      <c r="M2374" t="s">
        <v>34</v>
      </c>
      <c r="N2374" t="s">
        <v>34</v>
      </c>
      <c r="O2374" t="s">
        <v>250</v>
      </c>
      <c r="P2374" t="s">
        <v>250</v>
      </c>
      <c r="Q2374" t="s">
        <v>250</v>
      </c>
      <c r="R2374" t="s">
        <v>24671</v>
      </c>
      <c r="S2374" t="s">
        <v>24671</v>
      </c>
      <c r="T2374" t="s">
        <v>24671</v>
      </c>
      <c r="U2374" t="s">
        <v>73786</v>
      </c>
      <c r="V2374" t="s">
        <v>42</v>
      </c>
      <c r="W2374" t="s">
        <v>73787</v>
      </c>
      <c r="X2374" t="s">
        <v>73788</v>
      </c>
      <c r="Y2374" t="s">
        <v>482</v>
      </c>
      <c r="Z2374" t="s">
        <v>65</v>
      </c>
      <c r="AA2374" t="s">
        <v>59</v>
      </c>
      <c r="AB2374" t="s">
        <v>45</v>
      </c>
      <c r="AC2374" t="s">
        <v>65</v>
      </c>
      <c r="AD2374" t="s">
        <v>45</v>
      </c>
      <c r="AE2374" t="s">
        <v>45</v>
      </c>
      <c r="AF2374" t="s">
        <v>73789</v>
      </c>
      <c r="AG2374" t="s">
        <v>73790</v>
      </c>
      <c r="AH2374" t="s">
        <v>73791</v>
      </c>
      <c r="AI2374" t="s">
        <v>73792</v>
      </c>
      <c r="AJ2374" t="s">
        <v>73793</v>
      </c>
      <c r="AK2374" t="s">
        <v>73794</v>
      </c>
      <c r="AL2374" t="s">
        <v>73795</v>
      </c>
      <c r="AM2374" s="1" t="s">
        <v>73796</v>
      </c>
      <c r="AN2374" t="s">
        <v>73797</v>
      </c>
      <c r="AO2374" t="s">
        <v>73798</v>
      </c>
      <c r="AP2374" t="s">
        <v>73799</v>
      </c>
      <c r="AQ2374" t="s">
        <v>73799</v>
      </c>
      <c r="AR2374" t="s">
        <v>73800</v>
      </c>
      <c r="AS2374" t="s">
        <v>73801</v>
      </c>
      <c r="AT2374" t="s">
        <v>73802</v>
      </c>
    </row>
    <row r="2375" spans="1:46" hidden="1" x14ac:dyDescent="0.2">
      <c r="A2375" t="s">
        <v>49277</v>
      </c>
      <c r="B2375" t="s">
        <v>49278</v>
      </c>
      <c r="C2375" t="s">
        <v>49279</v>
      </c>
      <c r="D2375" t="s">
        <v>49280</v>
      </c>
      <c r="E2375" t="s">
        <v>49281</v>
      </c>
      <c r="F2375" t="s">
        <v>49282</v>
      </c>
      <c r="G2375">
        <f>Kuenzle_Michaillat_proteinGroups_LFQ_M1B[[#This Row],[LFQ intensity 14371 Bj sphero]]-Kuenzle_Michaillat_proteinGroups_LFQ_M1B[[#This Row],[LFQ intensity 14370 Bj vac]]</f>
        <v>1.3177070617675994</v>
      </c>
      <c r="H2375">
        <f>2^Kuenzle_Michaillat_proteinGroups_LFQ_M1B[[#This Row],[Bj sphero - Bj vac]]</f>
        <v>2.4926961969185113</v>
      </c>
      <c r="I2375">
        <f>Kuenzle_Michaillat_proteinGroups_LFQ_M1B[[#This Row],[LFQ intensity 14392 By sphero 1]]-Kuenzle_Michaillat_proteinGroups_LFQ_M1B[[#This Row],[LFQ intensity 14393 By vac 1]]</f>
        <v>0.36498832702639916</v>
      </c>
      <c r="J2375">
        <f>2^Kuenzle_Michaillat_proteinGroups_LFQ_M1B[[#This Row],[By sphero 1 - By vac 1]]</f>
        <v>1.2878712091874303</v>
      </c>
      <c r="K2375">
        <f>Kuenzle_Michaillat_proteinGroups_LFQ_M1B[[#This Row],[LFQ intensity 14394 By sphero 2]]-Kuenzle_Michaillat_proteinGroups_LFQ_M1B[[#This Row],[LFQ intensity 14395 By vac 2]]</f>
        <v>0.63459205627439985</v>
      </c>
      <c r="L2375">
        <f>2^Kuenzle_Michaillat_proteinGroups_LFQ_M1B[[#This Row],[By sphero 2 - By vac 2]]</f>
        <v>1.5524986955696196</v>
      </c>
      <c r="M2375" t="s">
        <v>34</v>
      </c>
      <c r="N2375" t="s">
        <v>34</v>
      </c>
      <c r="O2375" t="s">
        <v>870</v>
      </c>
      <c r="P2375" t="s">
        <v>870</v>
      </c>
      <c r="Q2375" t="s">
        <v>870</v>
      </c>
      <c r="R2375" t="s">
        <v>49283</v>
      </c>
      <c r="S2375" t="s">
        <v>49283</v>
      </c>
      <c r="T2375" t="s">
        <v>49283</v>
      </c>
      <c r="U2375" t="s">
        <v>49284</v>
      </c>
      <c r="V2375" t="s">
        <v>42</v>
      </c>
      <c r="W2375" t="s">
        <v>487</v>
      </c>
      <c r="X2375" t="s">
        <v>49285</v>
      </c>
      <c r="Y2375" t="s">
        <v>49286</v>
      </c>
      <c r="Z2375" t="s">
        <v>1685</v>
      </c>
      <c r="AA2375" t="s">
        <v>542</v>
      </c>
      <c r="AB2375" t="s">
        <v>542</v>
      </c>
      <c r="AC2375" t="s">
        <v>551</v>
      </c>
      <c r="AD2375" t="s">
        <v>551</v>
      </c>
      <c r="AE2375" t="s">
        <v>1685</v>
      </c>
      <c r="AF2375" t="s">
        <v>49287</v>
      </c>
      <c r="AG2375" t="s">
        <v>49288</v>
      </c>
      <c r="AH2375" t="s">
        <v>49289</v>
      </c>
      <c r="AI2375" t="s">
        <v>49290</v>
      </c>
      <c r="AJ2375" t="s">
        <v>49291</v>
      </c>
      <c r="AK2375" t="s">
        <v>49292</v>
      </c>
      <c r="AL2375" t="s">
        <v>49293</v>
      </c>
      <c r="AM2375" s="1" t="s">
        <v>49294</v>
      </c>
      <c r="AN2375" t="s">
        <v>49295</v>
      </c>
      <c r="AO2375" t="s">
        <v>49296</v>
      </c>
      <c r="AP2375" t="s">
        <v>49297</v>
      </c>
      <c r="AQ2375" t="s">
        <v>49297</v>
      </c>
      <c r="AR2375" t="s">
        <v>49298</v>
      </c>
      <c r="AS2375" t="s">
        <v>49299</v>
      </c>
      <c r="AT2375" t="s">
        <v>49300</v>
      </c>
    </row>
    <row r="2376" spans="1:46" hidden="1" x14ac:dyDescent="0.2">
      <c r="A2376" t="s">
        <v>43952</v>
      </c>
      <c r="B2376" t="s">
        <v>43953</v>
      </c>
      <c r="C2376" t="s">
        <v>43954</v>
      </c>
      <c r="D2376" t="s">
        <v>29623</v>
      </c>
      <c r="E2376" t="s">
        <v>43955</v>
      </c>
      <c r="F2376" t="s">
        <v>36918</v>
      </c>
      <c r="G2376">
        <f>Kuenzle_Michaillat_proteinGroups_LFQ_M1B[[#This Row],[LFQ intensity 14371 Bj sphero]]-Kuenzle_Michaillat_proteinGroups_LFQ_M1B[[#This Row],[LFQ intensity 14370 Bj vac]]</f>
        <v>0.83118820190430043</v>
      </c>
      <c r="H2376">
        <f>2^Kuenzle_Michaillat_proteinGroups_LFQ_M1B[[#This Row],[Bj sphero - Bj vac]]</f>
        <v>1.7791500649450234</v>
      </c>
      <c r="I2376">
        <f>Kuenzle_Michaillat_proteinGroups_LFQ_M1B[[#This Row],[LFQ intensity 14392 By sphero 1]]-Kuenzle_Michaillat_proteinGroups_LFQ_M1B[[#This Row],[LFQ intensity 14393 By vac 1]]</f>
        <v>2.1135234832764027</v>
      </c>
      <c r="J2376">
        <f>2^Kuenzle_Michaillat_proteinGroups_LFQ_M1B[[#This Row],[By sphero 1 - By vac 1]]</f>
        <v>4.3274689953566963</v>
      </c>
      <c r="K2376">
        <f>Kuenzle_Michaillat_proteinGroups_LFQ_M1B[[#This Row],[LFQ intensity 14394 By sphero 2]]-Kuenzle_Michaillat_proteinGroups_LFQ_M1B[[#This Row],[LFQ intensity 14395 By vac 2]]</f>
        <v>2.2033309936522976</v>
      </c>
      <c r="L2376">
        <f>2^Kuenzle_Michaillat_proteinGroups_LFQ_M1B[[#This Row],[By sphero 2 - By vac 2]]</f>
        <v>4.6054144519937745</v>
      </c>
      <c r="M2376" t="s">
        <v>34</v>
      </c>
      <c r="N2376" t="s">
        <v>34</v>
      </c>
      <c r="O2376" t="s">
        <v>250</v>
      </c>
      <c r="P2376" t="s">
        <v>250</v>
      </c>
      <c r="Q2376" t="s">
        <v>250</v>
      </c>
      <c r="R2376" t="s">
        <v>1803</v>
      </c>
      <c r="S2376" t="s">
        <v>1803</v>
      </c>
      <c r="T2376" t="s">
        <v>1803</v>
      </c>
      <c r="U2376" t="s">
        <v>43956</v>
      </c>
      <c r="V2376" t="s">
        <v>42</v>
      </c>
      <c r="W2376" t="s">
        <v>43957</v>
      </c>
      <c r="X2376" t="s">
        <v>43958</v>
      </c>
      <c r="Y2376" t="s">
        <v>491</v>
      </c>
      <c r="Z2376" t="s">
        <v>45</v>
      </c>
      <c r="AA2376" t="s">
        <v>45</v>
      </c>
      <c r="AB2376" t="s">
        <v>59</v>
      </c>
      <c r="AC2376" t="s">
        <v>45</v>
      </c>
      <c r="AD2376" t="s">
        <v>59</v>
      </c>
      <c r="AE2376" t="s">
        <v>45</v>
      </c>
      <c r="AF2376" t="s">
        <v>43959</v>
      </c>
      <c r="AG2376" t="s">
        <v>43960</v>
      </c>
      <c r="AH2376" t="s">
        <v>43961</v>
      </c>
      <c r="AI2376" t="s">
        <v>43962</v>
      </c>
      <c r="AJ2376" t="s">
        <v>43963</v>
      </c>
      <c r="AK2376" t="s">
        <v>43964</v>
      </c>
      <c r="AL2376" t="s">
        <v>43965</v>
      </c>
      <c r="AM2376" s="1" t="s">
        <v>43966</v>
      </c>
      <c r="AN2376" t="s">
        <v>43967</v>
      </c>
      <c r="AO2376" t="s">
        <v>43968</v>
      </c>
      <c r="AP2376" t="s">
        <v>43969</v>
      </c>
      <c r="AQ2376" t="s">
        <v>43969</v>
      </c>
      <c r="AR2376" t="s">
        <v>43970</v>
      </c>
      <c r="AS2376" t="s">
        <v>43971</v>
      </c>
      <c r="AT2376" t="s">
        <v>43972</v>
      </c>
    </row>
    <row r="2377" spans="1:46" hidden="1" x14ac:dyDescent="0.2">
      <c r="A2377" t="s">
        <v>11701</v>
      </c>
      <c r="B2377" t="s">
        <v>11702</v>
      </c>
      <c r="C2377" t="s">
        <v>11703</v>
      </c>
      <c r="D2377" t="s">
        <v>11704</v>
      </c>
      <c r="E2377" t="s">
        <v>11705</v>
      </c>
      <c r="F2377" t="s">
        <v>11706</v>
      </c>
      <c r="G2377">
        <f>Kuenzle_Michaillat_proteinGroups_LFQ_M1B[[#This Row],[LFQ intensity 14371 Bj sphero]]-Kuenzle_Michaillat_proteinGroups_LFQ_M1B[[#This Row],[LFQ intensity 14370 Bj vac]]</f>
        <v>-0.19222831726080258</v>
      </c>
      <c r="H2377">
        <f>2^Kuenzle_Michaillat_proteinGroups_LFQ_M1B[[#This Row],[Bj sphero - Bj vac]]</f>
        <v>0.8752528034427155</v>
      </c>
      <c r="I2377">
        <f>Kuenzle_Michaillat_proteinGroups_LFQ_M1B[[#This Row],[LFQ intensity 14392 By sphero 1]]-Kuenzle_Michaillat_proteinGroups_LFQ_M1B[[#This Row],[LFQ intensity 14393 By vac 1]]</f>
        <v>-1.6485462188720987</v>
      </c>
      <c r="J2377">
        <f>2^Kuenzle_Michaillat_proteinGroups_LFQ_M1B[[#This Row],[By sphero 1 - By vac 1]]</f>
        <v>0.31896140734236555</v>
      </c>
      <c r="K2377">
        <f>Kuenzle_Michaillat_proteinGroups_LFQ_M1B[[#This Row],[LFQ intensity 14394 By sphero 2]]-Kuenzle_Michaillat_proteinGroups_LFQ_M1B[[#This Row],[LFQ intensity 14395 By vac 2]]</f>
        <v>-1.0497322082518998</v>
      </c>
      <c r="L2377">
        <f>2^Kuenzle_Michaillat_proteinGroups_LFQ_M1B[[#This Row],[By sphero 2 - By vac 2]]</f>
        <v>0.48305782089682336</v>
      </c>
      <c r="M2377" t="s">
        <v>34</v>
      </c>
      <c r="N2377" t="s">
        <v>34</v>
      </c>
      <c r="O2377" t="s">
        <v>45</v>
      </c>
      <c r="P2377" t="s">
        <v>45</v>
      </c>
      <c r="Q2377" t="s">
        <v>45</v>
      </c>
      <c r="R2377" t="s">
        <v>11707</v>
      </c>
      <c r="S2377" t="s">
        <v>11707</v>
      </c>
      <c r="T2377" t="s">
        <v>11707</v>
      </c>
      <c r="U2377" t="s">
        <v>11708</v>
      </c>
      <c r="V2377" t="s">
        <v>42</v>
      </c>
      <c r="W2377" t="s">
        <v>11709</v>
      </c>
      <c r="X2377" t="s">
        <v>11710</v>
      </c>
      <c r="Y2377" t="s">
        <v>549</v>
      </c>
      <c r="Z2377" t="s">
        <v>113</v>
      </c>
      <c r="AA2377" t="s">
        <v>113</v>
      </c>
      <c r="AB2377" t="s">
        <v>113</v>
      </c>
      <c r="AC2377" t="s">
        <v>113</v>
      </c>
      <c r="AD2377" t="s">
        <v>113</v>
      </c>
      <c r="AE2377" t="s">
        <v>113</v>
      </c>
      <c r="AF2377" t="s">
        <v>11711</v>
      </c>
      <c r="AG2377" t="s">
        <v>10473</v>
      </c>
      <c r="AH2377" t="s">
        <v>11712</v>
      </c>
      <c r="AI2377" t="s">
        <v>11713</v>
      </c>
      <c r="AJ2377" t="s">
        <v>11714</v>
      </c>
      <c r="AK2377" t="s">
        <v>11715</v>
      </c>
      <c r="AL2377" t="s">
        <v>11716</v>
      </c>
      <c r="AM2377" s="1" t="s">
        <v>11717</v>
      </c>
      <c r="AN2377" t="s">
        <v>11718</v>
      </c>
      <c r="AO2377" t="s">
        <v>11719</v>
      </c>
      <c r="AP2377" t="s">
        <v>11720</v>
      </c>
      <c r="AQ2377" t="s">
        <v>11720</v>
      </c>
      <c r="AR2377" t="s">
        <v>11721</v>
      </c>
      <c r="AS2377" t="s">
        <v>11722</v>
      </c>
      <c r="AT2377" t="s">
        <v>11723</v>
      </c>
    </row>
    <row r="2378" spans="1:46" hidden="1" x14ac:dyDescent="0.2">
      <c r="A2378" t="s">
        <v>79314</v>
      </c>
      <c r="B2378" t="s">
        <v>79315</v>
      </c>
      <c r="C2378" t="s">
        <v>35911</v>
      </c>
      <c r="D2378" t="s">
        <v>79316</v>
      </c>
      <c r="E2378" t="s">
        <v>38777</v>
      </c>
      <c r="F2378" t="s">
        <v>79317</v>
      </c>
      <c r="G2378">
        <f>Kuenzle_Michaillat_proteinGroups_LFQ_M1B[[#This Row],[LFQ intensity 14371 Bj sphero]]-Kuenzle_Michaillat_proteinGroups_LFQ_M1B[[#This Row],[LFQ intensity 14370 Bj vac]]</f>
        <v>-0.76726341247560015</v>
      </c>
      <c r="H2378">
        <f>2^Kuenzle_Michaillat_proteinGroups_LFQ_M1B[[#This Row],[Bj sphero - Bj vac]]</f>
        <v>0.58753088090406236</v>
      </c>
      <c r="I2378">
        <f>Kuenzle_Michaillat_proteinGroups_LFQ_M1B[[#This Row],[LFQ intensity 14392 By sphero 1]]-Kuenzle_Michaillat_proteinGroups_LFQ_M1B[[#This Row],[LFQ intensity 14393 By vac 1]]</f>
        <v>-1.2066059112549006</v>
      </c>
      <c r="J2378">
        <f>2^Kuenzle_Michaillat_proteinGroups_LFQ_M1B[[#This Row],[By sphero 1 - By vac 1]]</f>
        <v>0.4332867693011313</v>
      </c>
      <c r="K2378">
        <f>Kuenzle_Michaillat_proteinGroups_LFQ_M1B[[#This Row],[LFQ intensity 14394 By sphero 2]]-Kuenzle_Michaillat_proteinGroups_LFQ_M1B[[#This Row],[LFQ intensity 14395 By vac 2]]</f>
        <v>-2.1921558380127024</v>
      </c>
      <c r="L2378">
        <f>2^Kuenzle_Michaillat_proteinGroups_LFQ_M1B[[#This Row],[By sphero 2 - By vac 2]]</f>
        <v>0.21882419404649353</v>
      </c>
      <c r="M2378" t="s">
        <v>34</v>
      </c>
      <c r="N2378" t="s">
        <v>34</v>
      </c>
      <c r="O2378" t="s">
        <v>255</v>
      </c>
      <c r="P2378" t="s">
        <v>255</v>
      </c>
      <c r="Q2378" t="s">
        <v>255</v>
      </c>
      <c r="R2378" t="s">
        <v>8609</v>
      </c>
      <c r="S2378" t="s">
        <v>8609</v>
      </c>
      <c r="T2378" t="s">
        <v>8609</v>
      </c>
      <c r="U2378" t="s">
        <v>79318</v>
      </c>
      <c r="V2378" t="s">
        <v>42</v>
      </c>
      <c r="W2378" t="s">
        <v>79319</v>
      </c>
      <c r="X2378" t="s">
        <v>79320</v>
      </c>
      <c r="Y2378" t="s">
        <v>548</v>
      </c>
      <c r="Z2378" t="s">
        <v>371</v>
      </c>
      <c r="AA2378" t="s">
        <v>90</v>
      </c>
      <c r="AB2378" t="s">
        <v>65</v>
      </c>
      <c r="AC2378" t="s">
        <v>90</v>
      </c>
      <c r="AD2378" t="s">
        <v>45</v>
      </c>
      <c r="AE2378" t="s">
        <v>90</v>
      </c>
      <c r="AF2378" t="s">
        <v>79321</v>
      </c>
      <c r="AG2378" t="s">
        <v>79322</v>
      </c>
      <c r="AH2378" t="s">
        <v>79323</v>
      </c>
      <c r="AI2378" t="s">
        <v>79324</v>
      </c>
      <c r="AJ2378" t="s">
        <v>79325</v>
      </c>
      <c r="AK2378" t="s">
        <v>79326</v>
      </c>
      <c r="AL2378" t="s">
        <v>79327</v>
      </c>
      <c r="AM2378" s="1" t="s">
        <v>79328</v>
      </c>
      <c r="AN2378" t="s">
        <v>79329</v>
      </c>
      <c r="AO2378" t="s">
        <v>79330</v>
      </c>
      <c r="AP2378" t="s">
        <v>79331</v>
      </c>
      <c r="AQ2378" t="s">
        <v>79331</v>
      </c>
      <c r="AR2378" t="s">
        <v>79332</v>
      </c>
      <c r="AS2378" t="s">
        <v>79333</v>
      </c>
      <c r="AT2378" t="s">
        <v>79334</v>
      </c>
    </row>
    <row r="2379" spans="1:46" hidden="1" x14ac:dyDescent="0.2">
      <c r="A2379" t="s">
        <v>23311</v>
      </c>
      <c r="B2379" t="s">
        <v>23312</v>
      </c>
      <c r="C2379" t="s">
        <v>23313</v>
      </c>
      <c r="D2379" t="s">
        <v>23314</v>
      </c>
      <c r="E2379" t="s">
        <v>23315</v>
      </c>
      <c r="F2379" t="s">
        <v>23316</v>
      </c>
      <c r="G2379">
        <f>Kuenzle_Michaillat_proteinGroups_LFQ_M1B[[#This Row],[LFQ intensity 14371 Bj sphero]]-Kuenzle_Michaillat_proteinGroups_LFQ_M1B[[#This Row],[LFQ intensity 14370 Bj vac]]</f>
        <v>-0.60847854614259944</v>
      </c>
      <c r="H2379">
        <f>2^Kuenzle_Michaillat_proteinGroups_LFQ_M1B[[#This Row],[Bj sphero - Bj vac]]</f>
        <v>0.65588803124107753</v>
      </c>
      <c r="I2379">
        <f>Kuenzle_Michaillat_proteinGroups_LFQ_M1B[[#This Row],[LFQ intensity 14392 By sphero 1]]-Kuenzle_Michaillat_proteinGroups_LFQ_M1B[[#This Row],[LFQ intensity 14393 By vac 1]]</f>
        <v>-0.837232589721701</v>
      </c>
      <c r="J2379">
        <f>2^Kuenzle_Michaillat_proteinGroups_LFQ_M1B[[#This Row],[By sphero 1 - By vac 1]]</f>
        <v>0.55971620021717672</v>
      </c>
      <c r="K2379">
        <f>Kuenzle_Michaillat_proteinGroups_LFQ_M1B[[#This Row],[LFQ intensity 14394 By sphero 2]]-Kuenzle_Michaillat_proteinGroups_LFQ_M1B[[#This Row],[LFQ intensity 14395 By vac 2]]</f>
        <v>-0.5003662109375</v>
      </c>
      <c r="L2379">
        <f>2^Kuenzle_Michaillat_proteinGroups_LFQ_M1B[[#This Row],[By sphero 2 - By vac 2]]</f>
        <v>0.70692731333854231</v>
      </c>
      <c r="M2379" t="s">
        <v>34</v>
      </c>
      <c r="N2379" t="s">
        <v>34</v>
      </c>
      <c r="O2379" t="s">
        <v>371</v>
      </c>
      <c r="P2379" t="s">
        <v>250</v>
      </c>
      <c r="Q2379" t="s">
        <v>250</v>
      </c>
      <c r="R2379" t="s">
        <v>6824</v>
      </c>
      <c r="S2379" t="s">
        <v>21899</v>
      </c>
      <c r="T2379" t="s">
        <v>21899</v>
      </c>
      <c r="U2379" t="s">
        <v>23317</v>
      </c>
      <c r="V2379" t="s">
        <v>42</v>
      </c>
      <c r="W2379" t="s">
        <v>23318</v>
      </c>
      <c r="X2379" t="s">
        <v>23319</v>
      </c>
      <c r="Y2379" t="s">
        <v>572</v>
      </c>
      <c r="Z2379" t="s">
        <v>250</v>
      </c>
      <c r="AA2379" t="s">
        <v>59</v>
      </c>
      <c r="AB2379" t="s">
        <v>113</v>
      </c>
      <c r="AC2379" t="s">
        <v>45</v>
      </c>
      <c r="AD2379" t="s">
        <v>113</v>
      </c>
      <c r="AE2379" t="s">
        <v>65</v>
      </c>
      <c r="AF2379" t="s">
        <v>23320</v>
      </c>
      <c r="AG2379" t="s">
        <v>23321</v>
      </c>
      <c r="AH2379" t="s">
        <v>23322</v>
      </c>
      <c r="AI2379" t="s">
        <v>23323</v>
      </c>
      <c r="AJ2379" t="s">
        <v>23324</v>
      </c>
      <c r="AK2379" t="s">
        <v>15285</v>
      </c>
      <c r="AL2379" t="s">
        <v>23325</v>
      </c>
      <c r="AM2379" s="1" t="s">
        <v>23326</v>
      </c>
      <c r="AN2379" t="s">
        <v>23327</v>
      </c>
      <c r="AO2379" t="s">
        <v>23328</v>
      </c>
      <c r="AP2379" t="s">
        <v>23329</v>
      </c>
      <c r="AQ2379" t="s">
        <v>23329</v>
      </c>
      <c r="AR2379" t="s">
        <v>23330</v>
      </c>
      <c r="AS2379" t="s">
        <v>23331</v>
      </c>
      <c r="AT2379" t="s">
        <v>23332</v>
      </c>
    </row>
    <row r="2380" spans="1:46" hidden="1" x14ac:dyDescent="0.2">
      <c r="A2380" t="s">
        <v>61659</v>
      </c>
      <c r="B2380" t="s">
        <v>61660</v>
      </c>
      <c r="C2380" t="s">
        <v>61661</v>
      </c>
      <c r="D2380" t="s">
        <v>61662</v>
      </c>
      <c r="E2380" t="s">
        <v>61663</v>
      </c>
      <c r="F2380" t="s">
        <v>61664</v>
      </c>
      <c r="G2380">
        <f>Kuenzle_Michaillat_proteinGroups_LFQ_M1B[[#This Row],[LFQ intensity 14371 Bj sphero]]-Kuenzle_Michaillat_proteinGroups_LFQ_M1B[[#This Row],[LFQ intensity 14370 Bj vac]]</f>
        <v>-1.1531600952148011</v>
      </c>
      <c r="H2380">
        <f>2^Kuenzle_Michaillat_proteinGroups_LFQ_M1B[[#This Row],[Bj sphero - Bj vac]]</f>
        <v>0.4496392570407311</v>
      </c>
      <c r="I2380">
        <f>Kuenzle_Michaillat_proteinGroups_LFQ_M1B[[#This Row],[LFQ intensity 14392 By sphero 1]]-Kuenzle_Michaillat_proteinGroups_LFQ_M1B[[#This Row],[LFQ intensity 14393 By vac 1]]</f>
        <v>-0.23919105529780182</v>
      </c>
      <c r="J2380">
        <f>2^Kuenzle_Michaillat_proteinGroups_LFQ_M1B[[#This Row],[By sphero 1 - By vac 1]]</f>
        <v>0.8472202306151575</v>
      </c>
      <c r="K2380">
        <f>Kuenzle_Michaillat_proteinGroups_LFQ_M1B[[#This Row],[LFQ intensity 14394 By sphero 2]]-Kuenzle_Michaillat_proteinGroups_LFQ_M1B[[#This Row],[LFQ intensity 14395 By vac 2]]</f>
        <v>-0.52967643737790127</v>
      </c>
      <c r="L2380">
        <f>2^Kuenzle_Michaillat_proteinGroups_LFQ_M1B[[#This Row],[By sphero 2 - By vac 2]]</f>
        <v>0.69271007523964001</v>
      </c>
      <c r="M2380" t="s">
        <v>34</v>
      </c>
      <c r="N2380" t="s">
        <v>34</v>
      </c>
      <c r="O2380" t="s">
        <v>65</v>
      </c>
      <c r="P2380" t="s">
        <v>65</v>
      </c>
      <c r="Q2380" t="s">
        <v>65</v>
      </c>
      <c r="R2380" t="s">
        <v>11319</v>
      </c>
      <c r="S2380" t="s">
        <v>11319</v>
      </c>
      <c r="T2380" t="s">
        <v>11319</v>
      </c>
      <c r="U2380" t="s">
        <v>61665</v>
      </c>
      <c r="V2380" t="s">
        <v>42</v>
      </c>
      <c r="W2380" t="s">
        <v>61666</v>
      </c>
      <c r="X2380" t="s">
        <v>61667</v>
      </c>
      <c r="Y2380" t="s">
        <v>91</v>
      </c>
      <c r="Z2380" t="s">
        <v>113</v>
      </c>
      <c r="AA2380" t="s">
        <v>39</v>
      </c>
      <c r="AB2380" t="s">
        <v>165</v>
      </c>
      <c r="AC2380" t="s">
        <v>45</v>
      </c>
      <c r="AD2380" t="s">
        <v>113</v>
      </c>
      <c r="AE2380" t="s">
        <v>113</v>
      </c>
      <c r="AF2380" t="s">
        <v>61668</v>
      </c>
      <c r="AG2380" t="s">
        <v>61669</v>
      </c>
      <c r="AH2380" t="s">
        <v>61670</v>
      </c>
      <c r="AI2380" t="s">
        <v>61671</v>
      </c>
      <c r="AJ2380" t="s">
        <v>61672</v>
      </c>
      <c r="AK2380" t="s">
        <v>40314</v>
      </c>
      <c r="AL2380" t="s">
        <v>61673</v>
      </c>
      <c r="AM2380" s="1" t="s">
        <v>61674</v>
      </c>
      <c r="AN2380" t="s">
        <v>61675</v>
      </c>
      <c r="AO2380" t="s">
        <v>61676</v>
      </c>
      <c r="AP2380" t="s">
        <v>61677</v>
      </c>
      <c r="AQ2380" t="s">
        <v>61677</v>
      </c>
      <c r="AR2380" t="s">
        <v>61678</v>
      </c>
      <c r="AS2380" t="s">
        <v>61679</v>
      </c>
      <c r="AT2380" t="s">
        <v>61680</v>
      </c>
    </row>
    <row r="2381" spans="1:46" hidden="1" x14ac:dyDescent="0.2">
      <c r="A2381" t="s">
        <v>23087</v>
      </c>
      <c r="B2381" t="s">
        <v>23088</v>
      </c>
      <c r="C2381" t="s">
        <v>23089</v>
      </c>
      <c r="D2381" t="s">
        <v>23090</v>
      </c>
      <c r="E2381" t="s">
        <v>23091</v>
      </c>
      <c r="F2381" t="s">
        <v>23092</v>
      </c>
      <c r="G2381">
        <f>Kuenzle_Michaillat_proteinGroups_LFQ_M1B[[#This Row],[LFQ intensity 14371 Bj sphero]]-Kuenzle_Michaillat_proteinGroups_LFQ_M1B[[#This Row],[LFQ intensity 14370 Bj vac]]</f>
        <v>-0.4177799224854013</v>
      </c>
      <c r="H2381">
        <f>2^Kuenzle_Michaillat_proteinGroups_LFQ_M1B[[#This Row],[Bj sphero - Bj vac]]</f>
        <v>0.74857567699362193</v>
      </c>
      <c r="I2381">
        <f>Kuenzle_Michaillat_proteinGroups_LFQ_M1B[[#This Row],[LFQ intensity 14392 By sphero 1]]-Kuenzle_Michaillat_proteinGroups_LFQ_M1B[[#This Row],[LFQ intensity 14393 By vac 1]]</f>
        <v>-1.2760715484618999</v>
      </c>
      <c r="J2381">
        <f>2^Kuenzle_Michaillat_proteinGroups_LFQ_M1B[[#This Row],[By sphero 1 - By vac 1]]</f>
        <v>0.41291835384634162</v>
      </c>
      <c r="K2381">
        <f>Kuenzle_Michaillat_proteinGroups_LFQ_M1B[[#This Row],[LFQ intensity 14394 By sphero 2]]-Kuenzle_Michaillat_proteinGroups_LFQ_M1B[[#This Row],[LFQ intensity 14395 By vac 2]]</f>
        <v>-0.69212150573730113</v>
      </c>
      <c r="L2381">
        <f>2^Kuenzle_Michaillat_proteinGroups_LFQ_M1B[[#This Row],[By sphero 2 - By vac 2]]</f>
        <v>0.61894301500149562</v>
      </c>
      <c r="M2381" t="s">
        <v>34</v>
      </c>
      <c r="N2381" t="s">
        <v>34</v>
      </c>
      <c r="O2381" t="s">
        <v>45</v>
      </c>
      <c r="P2381" t="s">
        <v>45</v>
      </c>
      <c r="Q2381" t="s">
        <v>45</v>
      </c>
      <c r="R2381" t="s">
        <v>10844</v>
      </c>
      <c r="S2381" t="s">
        <v>10844</v>
      </c>
      <c r="T2381" t="s">
        <v>10844</v>
      </c>
      <c r="U2381" t="s">
        <v>23093</v>
      </c>
      <c r="V2381" t="s">
        <v>42</v>
      </c>
      <c r="W2381" t="s">
        <v>23094</v>
      </c>
      <c r="X2381" t="s">
        <v>23095</v>
      </c>
      <c r="Y2381" t="s">
        <v>811</v>
      </c>
      <c r="Z2381" t="s">
        <v>113</v>
      </c>
      <c r="AA2381" t="s">
        <v>39</v>
      </c>
      <c r="AB2381" t="s">
        <v>165</v>
      </c>
      <c r="AC2381" t="s">
        <v>45</v>
      </c>
      <c r="AD2381" t="s">
        <v>113</v>
      </c>
      <c r="AE2381" t="s">
        <v>45</v>
      </c>
      <c r="AF2381" t="s">
        <v>23096</v>
      </c>
      <c r="AG2381" t="s">
        <v>23097</v>
      </c>
      <c r="AH2381" t="s">
        <v>23098</v>
      </c>
      <c r="AI2381" t="s">
        <v>23099</v>
      </c>
      <c r="AJ2381" t="s">
        <v>23100</v>
      </c>
      <c r="AK2381" t="s">
        <v>23101</v>
      </c>
      <c r="AL2381" t="s">
        <v>23102</v>
      </c>
      <c r="AM2381" s="1" t="s">
        <v>23103</v>
      </c>
      <c r="AN2381" t="s">
        <v>23104</v>
      </c>
      <c r="AO2381" t="s">
        <v>23105</v>
      </c>
      <c r="AP2381" t="s">
        <v>23106</v>
      </c>
      <c r="AQ2381" t="s">
        <v>23106</v>
      </c>
      <c r="AR2381" t="s">
        <v>23107</v>
      </c>
      <c r="AS2381" t="s">
        <v>23108</v>
      </c>
      <c r="AT2381" t="s">
        <v>23109</v>
      </c>
    </row>
    <row r="2382" spans="1:46" hidden="1" x14ac:dyDescent="0.2">
      <c r="A2382" t="s">
        <v>75603</v>
      </c>
      <c r="B2382" t="s">
        <v>75604</v>
      </c>
      <c r="C2382" t="s">
        <v>48001</v>
      </c>
      <c r="D2382" t="s">
        <v>36571</v>
      </c>
      <c r="E2382" t="s">
        <v>75605</v>
      </c>
      <c r="F2382" t="s">
        <v>75606</v>
      </c>
      <c r="G2382">
        <f>Kuenzle_Michaillat_proteinGroups_LFQ_M1B[[#This Row],[LFQ intensity 14371 Bj sphero]]-Kuenzle_Michaillat_proteinGroups_LFQ_M1B[[#This Row],[LFQ intensity 14370 Bj vac]]</f>
        <v>1.1275005340575994</v>
      </c>
      <c r="H2382">
        <f>2^Kuenzle_Michaillat_proteinGroups_LFQ_M1B[[#This Row],[Bj sphero - Bj vac]]</f>
        <v>2.1847989624048609</v>
      </c>
      <c r="I2382">
        <f>Kuenzle_Michaillat_proteinGroups_LFQ_M1B[[#This Row],[LFQ intensity 14392 By sphero 1]]-Kuenzle_Michaillat_proteinGroups_LFQ_M1B[[#This Row],[LFQ intensity 14393 By vac 1]]</f>
        <v>1.5812873840331996</v>
      </c>
      <c r="J2382">
        <f>2^Kuenzle_Michaillat_proteinGroups_LFQ_M1B[[#This Row],[By sphero 1 - By vac 1]]</f>
        <v>2.9923675352739405</v>
      </c>
      <c r="K2382">
        <f>Kuenzle_Michaillat_proteinGroups_LFQ_M1B[[#This Row],[LFQ intensity 14394 By sphero 2]]-Kuenzle_Michaillat_proteinGroups_LFQ_M1B[[#This Row],[LFQ intensity 14395 By vac 2]]</f>
        <v>1.5450668334961009</v>
      </c>
      <c r="L2382">
        <f>2^Kuenzle_Michaillat_proteinGroups_LFQ_M1B[[#This Row],[By sphero 2 - By vac 2]]</f>
        <v>2.9181758711577555</v>
      </c>
      <c r="M2382" t="s">
        <v>34</v>
      </c>
      <c r="N2382" t="s">
        <v>34</v>
      </c>
      <c r="O2382" t="s">
        <v>573</v>
      </c>
      <c r="P2382" t="s">
        <v>573</v>
      </c>
      <c r="Q2382" t="s">
        <v>573</v>
      </c>
      <c r="R2382" t="s">
        <v>7786</v>
      </c>
      <c r="S2382" t="s">
        <v>7786</v>
      </c>
      <c r="T2382" t="s">
        <v>7786</v>
      </c>
      <c r="U2382" t="s">
        <v>75607</v>
      </c>
      <c r="V2382" t="s">
        <v>42</v>
      </c>
      <c r="W2382" t="s">
        <v>75608</v>
      </c>
      <c r="X2382" t="s">
        <v>75609</v>
      </c>
      <c r="Y2382" t="s">
        <v>89</v>
      </c>
      <c r="Z2382" t="s">
        <v>45</v>
      </c>
      <c r="AA2382" t="s">
        <v>59</v>
      </c>
      <c r="AB2382" t="s">
        <v>396</v>
      </c>
      <c r="AC2382" t="s">
        <v>90</v>
      </c>
      <c r="AD2382" t="s">
        <v>396</v>
      </c>
      <c r="AE2382" t="s">
        <v>92</v>
      </c>
      <c r="AF2382" t="s">
        <v>75610</v>
      </c>
      <c r="AG2382" t="s">
        <v>11904</v>
      </c>
      <c r="AH2382" t="s">
        <v>75611</v>
      </c>
      <c r="AI2382" t="s">
        <v>75612</v>
      </c>
      <c r="AJ2382" t="s">
        <v>75613</v>
      </c>
      <c r="AK2382" t="s">
        <v>75614</v>
      </c>
      <c r="AL2382" t="s">
        <v>75615</v>
      </c>
      <c r="AM2382" s="1" t="s">
        <v>75616</v>
      </c>
      <c r="AN2382" t="s">
        <v>75617</v>
      </c>
      <c r="AO2382" t="s">
        <v>75618</v>
      </c>
      <c r="AP2382" t="s">
        <v>75619</v>
      </c>
      <c r="AQ2382" t="s">
        <v>75619</v>
      </c>
      <c r="AR2382" t="s">
        <v>75620</v>
      </c>
      <c r="AS2382" t="s">
        <v>75621</v>
      </c>
      <c r="AT2382" t="s">
        <v>75622</v>
      </c>
    </row>
    <row r="2383" spans="1:46" hidden="1" x14ac:dyDescent="0.2">
      <c r="A2383" t="s">
        <v>36</v>
      </c>
      <c r="B2383" t="s">
        <v>36</v>
      </c>
      <c r="C2383" t="s">
        <v>5085</v>
      </c>
      <c r="D2383" t="s">
        <v>5086</v>
      </c>
      <c r="E2383" t="s">
        <v>5087</v>
      </c>
      <c r="F2383" t="s">
        <v>5088</v>
      </c>
      <c r="G2383" t="e">
        <f>Kuenzle_Michaillat_proteinGroups_LFQ_M1B[[#This Row],[LFQ intensity 14371 Bj sphero]]-Kuenzle_Michaillat_proteinGroups_LFQ_M1B[[#This Row],[LFQ intensity 14370 Bj vac]]</f>
        <v>#VALUE!</v>
      </c>
      <c r="H2383" t="e">
        <f>2^Kuenzle_Michaillat_proteinGroups_LFQ_M1B[[#This Row],[Bj sphero - Bj vac]]</f>
        <v>#VALUE!</v>
      </c>
      <c r="I2383">
        <f>Kuenzle_Michaillat_proteinGroups_LFQ_M1B[[#This Row],[LFQ intensity 14392 By sphero 1]]-Kuenzle_Michaillat_proteinGroups_LFQ_M1B[[#This Row],[LFQ intensity 14393 By vac 1]]</f>
        <v>-2.9927978515625</v>
      </c>
      <c r="J2383">
        <f>2^Kuenzle_Michaillat_proteinGroups_LFQ_M1B[[#This Row],[By sphero 1 - By vac 1]]</f>
        <v>0.12562557880248965</v>
      </c>
      <c r="K2383">
        <f>Kuenzle_Michaillat_proteinGroups_LFQ_M1B[[#This Row],[LFQ intensity 14394 By sphero 2]]-Kuenzle_Michaillat_proteinGroups_LFQ_M1B[[#This Row],[LFQ intensity 14395 By vac 2]]</f>
        <v>-1.7625808715819993</v>
      </c>
      <c r="L2383">
        <f>2^Kuenzle_Michaillat_proteinGroups_LFQ_M1B[[#This Row],[By sphero 2 - By vac 2]]</f>
        <v>0.29472046102179134</v>
      </c>
      <c r="M2383" t="s">
        <v>34</v>
      </c>
      <c r="N2383" t="s">
        <v>34</v>
      </c>
      <c r="O2383" t="s">
        <v>45</v>
      </c>
      <c r="P2383" t="s">
        <v>45</v>
      </c>
      <c r="Q2383" t="s">
        <v>45</v>
      </c>
      <c r="R2383" t="s">
        <v>255</v>
      </c>
      <c r="S2383" t="s">
        <v>255</v>
      </c>
      <c r="T2383" t="s">
        <v>255</v>
      </c>
      <c r="U2383" t="s">
        <v>5089</v>
      </c>
      <c r="V2383" t="s">
        <v>42</v>
      </c>
      <c r="W2383" t="s">
        <v>5090</v>
      </c>
      <c r="X2383" t="s">
        <v>5091</v>
      </c>
      <c r="Y2383" t="s">
        <v>91</v>
      </c>
      <c r="Z2383" t="s">
        <v>42</v>
      </c>
      <c r="AA2383" t="s">
        <v>42</v>
      </c>
      <c r="AB2383" t="s">
        <v>39</v>
      </c>
      <c r="AC2383" t="s">
        <v>45</v>
      </c>
      <c r="AD2383" t="s">
        <v>165</v>
      </c>
      <c r="AE2383" t="s">
        <v>45</v>
      </c>
      <c r="AF2383" t="s">
        <v>5092</v>
      </c>
      <c r="AG2383" t="s">
        <v>36</v>
      </c>
      <c r="AH2383" t="s">
        <v>36</v>
      </c>
      <c r="AI2383" t="s">
        <v>5093</v>
      </c>
      <c r="AJ2383" t="s">
        <v>5094</v>
      </c>
      <c r="AK2383" t="s">
        <v>5095</v>
      </c>
      <c r="AL2383" t="s">
        <v>5096</v>
      </c>
      <c r="AM2383" s="1" t="s">
        <v>5097</v>
      </c>
      <c r="AN2383" t="s">
        <v>5098</v>
      </c>
      <c r="AO2383" t="s">
        <v>5099</v>
      </c>
      <c r="AP2383" t="s">
        <v>5100</v>
      </c>
      <c r="AQ2383" t="s">
        <v>5100</v>
      </c>
      <c r="AR2383" t="s">
        <v>5101</v>
      </c>
      <c r="AS2383" t="s">
        <v>5102</v>
      </c>
      <c r="AT2383" t="s">
        <v>5103</v>
      </c>
    </row>
    <row r="2384" spans="1:46" hidden="1" x14ac:dyDescent="0.2">
      <c r="A2384" t="s">
        <v>40731</v>
      </c>
      <c r="B2384" t="s">
        <v>40732</v>
      </c>
      <c r="C2384" t="s">
        <v>40733</v>
      </c>
      <c r="D2384" t="s">
        <v>40734</v>
      </c>
      <c r="E2384" t="s">
        <v>40735</v>
      </c>
      <c r="F2384" t="s">
        <v>40736</v>
      </c>
      <c r="G2384">
        <f>Kuenzle_Michaillat_proteinGroups_LFQ_M1B[[#This Row],[LFQ intensity 14371 Bj sphero]]-Kuenzle_Michaillat_proteinGroups_LFQ_M1B[[#This Row],[LFQ intensity 14370 Bj vac]]</f>
        <v>-0.24777984619139914</v>
      </c>
      <c r="H2384">
        <f>2^Kuenzle_Michaillat_proteinGroups_LFQ_M1B[[#This Row],[Bj sphero - Bj vac]]</f>
        <v>0.84219146137093048</v>
      </c>
      <c r="I2384">
        <f>Kuenzle_Michaillat_proteinGroups_LFQ_M1B[[#This Row],[LFQ intensity 14392 By sphero 1]]-Kuenzle_Michaillat_proteinGroups_LFQ_M1B[[#This Row],[LFQ intensity 14393 By vac 1]]</f>
        <v>-3.5269851684569993</v>
      </c>
      <c r="J2384">
        <f>2^Kuenzle_Michaillat_proteinGroups_LFQ_M1B[[#This Row],[By sphero 1 - By vac 1]]</f>
        <v>8.6750436766742531E-2</v>
      </c>
      <c r="K2384">
        <f>Kuenzle_Michaillat_proteinGroups_LFQ_M1B[[#This Row],[LFQ intensity 14394 By sphero 2]]-Kuenzle_Michaillat_proteinGroups_LFQ_M1B[[#This Row],[LFQ intensity 14395 By vac 2]]</f>
        <v>-2.7813873291014986</v>
      </c>
      <c r="L2384">
        <f>2^Kuenzle_Michaillat_proteinGroups_LFQ_M1B[[#This Row],[By sphero 2 - By vac 2]]</f>
        <v>0.1454517612398509</v>
      </c>
      <c r="M2384" t="s">
        <v>34</v>
      </c>
      <c r="N2384" t="s">
        <v>34</v>
      </c>
      <c r="O2384" t="s">
        <v>65</v>
      </c>
      <c r="P2384" t="s">
        <v>65</v>
      </c>
      <c r="Q2384" t="s">
        <v>65</v>
      </c>
      <c r="R2384" t="s">
        <v>517</v>
      </c>
      <c r="S2384" t="s">
        <v>517</v>
      </c>
      <c r="T2384" t="s">
        <v>517</v>
      </c>
      <c r="U2384" t="s">
        <v>40737</v>
      </c>
      <c r="V2384" t="s">
        <v>42</v>
      </c>
      <c r="W2384" t="s">
        <v>40738</v>
      </c>
      <c r="X2384" t="s">
        <v>40739</v>
      </c>
      <c r="Y2384" t="s">
        <v>1093</v>
      </c>
      <c r="Z2384" t="s">
        <v>65</v>
      </c>
      <c r="AA2384" t="s">
        <v>113</v>
      </c>
      <c r="AB2384" t="s">
        <v>165</v>
      </c>
      <c r="AC2384" t="s">
        <v>113</v>
      </c>
      <c r="AD2384" t="s">
        <v>165</v>
      </c>
      <c r="AE2384" t="s">
        <v>45</v>
      </c>
      <c r="AF2384" t="s">
        <v>40740</v>
      </c>
      <c r="AG2384" t="s">
        <v>40741</v>
      </c>
      <c r="AH2384" t="s">
        <v>40742</v>
      </c>
      <c r="AI2384" t="s">
        <v>40743</v>
      </c>
      <c r="AJ2384" t="s">
        <v>40744</v>
      </c>
      <c r="AK2384" t="s">
        <v>40745</v>
      </c>
      <c r="AL2384" t="s">
        <v>40746</v>
      </c>
      <c r="AM2384" s="1" t="s">
        <v>40747</v>
      </c>
      <c r="AN2384" t="s">
        <v>40748</v>
      </c>
      <c r="AO2384" t="s">
        <v>40749</v>
      </c>
      <c r="AP2384" t="s">
        <v>40750</v>
      </c>
      <c r="AQ2384" t="s">
        <v>40750</v>
      </c>
      <c r="AR2384" t="s">
        <v>40751</v>
      </c>
      <c r="AS2384" t="s">
        <v>40752</v>
      </c>
      <c r="AT2384" t="s">
        <v>40753</v>
      </c>
    </row>
    <row r="2385" spans="1:46" hidden="1" x14ac:dyDescent="0.2">
      <c r="A2385" t="s">
        <v>80487</v>
      </c>
      <c r="B2385" t="s">
        <v>80488</v>
      </c>
      <c r="C2385" t="s">
        <v>80489</v>
      </c>
      <c r="D2385" t="s">
        <v>80490</v>
      </c>
      <c r="E2385" t="s">
        <v>1667</v>
      </c>
      <c r="F2385" t="s">
        <v>80491</v>
      </c>
      <c r="G2385">
        <f>Kuenzle_Michaillat_proteinGroups_LFQ_M1B[[#This Row],[LFQ intensity 14371 Bj sphero]]-Kuenzle_Michaillat_proteinGroups_LFQ_M1B[[#This Row],[LFQ intensity 14370 Bj vac]]</f>
        <v>1.8408222198486008</v>
      </c>
      <c r="H2385">
        <f>2^Kuenzle_Michaillat_proteinGroups_LFQ_M1B[[#This Row],[Bj sphero - Bj vac]]</f>
        <v>3.582141233742846</v>
      </c>
      <c r="I2385">
        <f>Kuenzle_Michaillat_proteinGroups_LFQ_M1B[[#This Row],[LFQ intensity 14392 By sphero 1]]-Kuenzle_Michaillat_proteinGroups_LFQ_M1B[[#This Row],[LFQ intensity 14393 By vac 1]]</f>
        <v>1.3997917175293004</v>
      </c>
      <c r="J2385">
        <f>2^Kuenzle_Michaillat_proteinGroups_LFQ_M1B[[#This Row],[By sphero 1 - By vac 1]]</f>
        <v>2.6386348532576287</v>
      </c>
      <c r="K2385">
        <f>Kuenzle_Michaillat_proteinGroups_LFQ_M1B[[#This Row],[LFQ intensity 14394 By sphero 2]]-Kuenzle_Michaillat_proteinGroups_LFQ_M1B[[#This Row],[LFQ intensity 14395 By vac 2]]</f>
        <v>1.655118942260799</v>
      </c>
      <c r="L2385">
        <f>2^Kuenzle_Michaillat_proteinGroups_LFQ_M1B[[#This Row],[By sphero 2 - By vac 2]]</f>
        <v>3.1494915538068984</v>
      </c>
      <c r="M2385" t="s">
        <v>34</v>
      </c>
      <c r="N2385" t="s">
        <v>34</v>
      </c>
      <c r="O2385" t="s">
        <v>165</v>
      </c>
      <c r="P2385" t="s">
        <v>165</v>
      </c>
      <c r="Q2385" t="s">
        <v>165</v>
      </c>
      <c r="R2385" t="s">
        <v>15177</v>
      </c>
      <c r="S2385" t="s">
        <v>15177</v>
      </c>
      <c r="T2385" t="s">
        <v>15177</v>
      </c>
      <c r="U2385" t="s">
        <v>80492</v>
      </c>
      <c r="V2385" t="s">
        <v>42</v>
      </c>
      <c r="W2385" t="s">
        <v>80493</v>
      </c>
      <c r="X2385" t="s">
        <v>80494</v>
      </c>
      <c r="Y2385" t="s">
        <v>514</v>
      </c>
      <c r="Z2385" t="s">
        <v>165</v>
      </c>
      <c r="AA2385" t="s">
        <v>165</v>
      </c>
      <c r="AB2385" t="s">
        <v>165</v>
      </c>
      <c r="AC2385" t="s">
        <v>165</v>
      </c>
      <c r="AD2385" t="s">
        <v>165</v>
      </c>
      <c r="AE2385" t="s">
        <v>165</v>
      </c>
      <c r="AF2385" t="s">
        <v>80495</v>
      </c>
      <c r="AG2385" t="s">
        <v>80496</v>
      </c>
      <c r="AH2385" t="s">
        <v>80497</v>
      </c>
      <c r="AI2385" t="s">
        <v>80498</v>
      </c>
      <c r="AJ2385" t="s">
        <v>80499</v>
      </c>
      <c r="AK2385" t="s">
        <v>80500</v>
      </c>
      <c r="AL2385" t="s">
        <v>56082</v>
      </c>
      <c r="AM2385" s="1" t="s">
        <v>80501</v>
      </c>
      <c r="AN2385" t="s">
        <v>80502</v>
      </c>
      <c r="AO2385" t="s">
        <v>80503</v>
      </c>
      <c r="AP2385" t="s">
        <v>80504</v>
      </c>
      <c r="AQ2385" t="s">
        <v>80504</v>
      </c>
      <c r="AR2385" t="s">
        <v>80505</v>
      </c>
      <c r="AS2385" t="s">
        <v>80506</v>
      </c>
      <c r="AT2385" t="s">
        <v>80507</v>
      </c>
    </row>
    <row r="2386" spans="1:46" hidden="1" x14ac:dyDescent="0.2">
      <c r="A2386" t="s">
        <v>73849</v>
      </c>
      <c r="B2386" t="s">
        <v>73850</v>
      </c>
      <c r="C2386" t="s">
        <v>73851</v>
      </c>
      <c r="D2386" t="s">
        <v>73852</v>
      </c>
      <c r="E2386" t="s">
        <v>73853</v>
      </c>
      <c r="F2386" t="s">
        <v>73854</v>
      </c>
      <c r="G2386">
        <f>Kuenzle_Michaillat_proteinGroups_LFQ_M1B[[#This Row],[LFQ intensity 14371 Bj sphero]]-Kuenzle_Michaillat_proteinGroups_LFQ_M1B[[#This Row],[LFQ intensity 14370 Bj vac]]</f>
        <v>-0.39307785034180043</v>
      </c>
      <c r="H2386">
        <f>2^Kuenzle_Michaillat_proteinGroups_LFQ_M1B[[#This Row],[Bj sphero - Bj vac]]</f>
        <v>0.76150327669733509</v>
      </c>
      <c r="I2386">
        <f>Kuenzle_Michaillat_proteinGroups_LFQ_M1B[[#This Row],[LFQ intensity 14392 By sphero 1]]-Kuenzle_Michaillat_proteinGroups_LFQ_M1B[[#This Row],[LFQ intensity 14393 By vac 1]]</f>
        <v>-0.23233032226560013</v>
      </c>
      <c r="J2386">
        <f>2^Kuenzle_Michaillat_proteinGroups_LFQ_M1B[[#This Row],[By sphero 1 - By vac 1]]</f>
        <v>0.85125877956659268</v>
      </c>
      <c r="K2386">
        <f>Kuenzle_Michaillat_proteinGroups_LFQ_M1B[[#This Row],[LFQ intensity 14394 By sphero 2]]-Kuenzle_Michaillat_proteinGroups_LFQ_M1B[[#This Row],[LFQ intensity 14395 By vac 2]]</f>
        <v>-0.94775390625</v>
      </c>
      <c r="L2386">
        <f>2^Kuenzle_Michaillat_proteinGroups_LFQ_M1B[[#This Row],[By sphero 2 - By vac 2]]</f>
        <v>0.51843897786808557</v>
      </c>
      <c r="M2386" t="s">
        <v>34</v>
      </c>
      <c r="N2386" t="s">
        <v>34</v>
      </c>
      <c r="O2386" t="s">
        <v>91</v>
      </c>
      <c r="P2386" t="s">
        <v>91</v>
      </c>
      <c r="Q2386" t="s">
        <v>91</v>
      </c>
      <c r="R2386" t="s">
        <v>11229</v>
      </c>
      <c r="S2386" t="s">
        <v>11229</v>
      </c>
      <c r="T2386" t="s">
        <v>11229</v>
      </c>
      <c r="U2386" t="s">
        <v>73855</v>
      </c>
      <c r="V2386" t="s">
        <v>42</v>
      </c>
      <c r="W2386" t="s">
        <v>73856</v>
      </c>
      <c r="X2386" t="s">
        <v>73857</v>
      </c>
      <c r="Y2386" t="s">
        <v>514</v>
      </c>
      <c r="Z2386" t="s">
        <v>113</v>
      </c>
      <c r="AA2386" t="s">
        <v>113</v>
      </c>
      <c r="AB2386" t="s">
        <v>45</v>
      </c>
      <c r="AC2386" t="s">
        <v>165</v>
      </c>
      <c r="AD2386" t="s">
        <v>65</v>
      </c>
      <c r="AE2386" t="s">
        <v>165</v>
      </c>
      <c r="AF2386" t="s">
        <v>73858</v>
      </c>
      <c r="AG2386" t="s">
        <v>44136</v>
      </c>
      <c r="AH2386" t="s">
        <v>73859</v>
      </c>
      <c r="AI2386" t="s">
        <v>10086</v>
      </c>
      <c r="AJ2386" t="s">
        <v>73860</v>
      </c>
      <c r="AK2386" t="s">
        <v>73861</v>
      </c>
      <c r="AL2386" t="s">
        <v>73862</v>
      </c>
      <c r="AM2386" s="1" t="s">
        <v>73863</v>
      </c>
      <c r="AN2386" t="s">
        <v>73864</v>
      </c>
      <c r="AO2386" t="s">
        <v>73865</v>
      </c>
      <c r="AP2386" t="s">
        <v>73866</v>
      </c>
      <c r="AQ2386" t="s">
        <v>73866</v>
      </c>
      <c r="AR2386" t="s">
        <v>73867</v>
      </c>
      <c r="AS2386" t="s">
        <v>73868</v>
      </c>
      <c r="AT2386" t="s">
        <v>73869</v>
      </c>
    </row>
    <row r="2387" spans="1:46" hidden="1" x14ac:dyDescent="0.2">
      <c r="A2387" t="s">
        <v>34979</v>
      </c>
      <c r="B2387" t="s">
        <v>34980</v>
      </c>
      <c r="C2387" t="s">
        <v>34981</v>
      </c>
      <c r="D2387" t="s">
        <v>34982</v>
      </c>
      <c r="E2387" t="s">
        <v>16741</v>
      </c>
      <c r="F2387" t="s">
        <v>34983</v>
      </c>
      <c r="G2387">
        <f>Kuenzle_Michaillat_proteinGroups_LFQ_M1B[[#This Row],[LFQ intensity 14371 Bj sphero]]-Kuenzle_Michaillat_proteinGroups_LFQ_M1B[[#This Row],[LFQ intensity 14370 Bj vac]]</f>
        <v>-0.54615783691410158</v>
      </c>
      <c r="H2387">
        <f>2^Kuenzle_Michaillat_proteinGroups_LFQ_M1B[[#This Row],[Bj sphero - Bj vac]]</f>
        <v>0.68484156133274177</v>
      </c>
      <c r="I2387">
        <f>Kuenzle_Michaillat_proteinGroups_LFQ_M1B[[#This Row],[LFQ intensity 14392 By sphero 1]]-Kuenzle_Michaillat_proteinGroups_LFQ_M1B[[#This Row],[LFQ intensity 14393 By vac 1]]</f>
        <v>-3.1799163818358984</v>
      </c>
      <c r="J2387">
        <f>2^Kuenzle_Michaillat_proteinGroups_LFQ_M1B[[#This Row],[By sphero 1 - By vac 1]]</f>
        <v>0.11034426987118684</v>
      </c>
      <c r="K2387">
        <f>Kuenzle_Michaillat_proteinGroups_LFQ_M1B[[#This Row],[LFQ intensity 14394 By sphero 2]]-Kuenzle_Michaillat_proteinGroups_LFQ_M1B[[#This Row],[LFQ intensity 14395 By vac 2]]</f>
        <v>-2.6845874786377024</v>
      </c>
      <c r="L2387">
        <f>2^Kuenzle_Michaillat_proteinGroups_LFQ_M1B[[#This Row],[By sphero 2 - By vac 2]]</f>
        <v>0.15554592679835727</v>
      </c>
      <c r="M2387" t="s">
        <v>34</v>
      </c>
      <c r="N2387" t="s">
        <v>34</v>
      </c>
      <c r="O2387" t="s">
        <v>59</v>
      </c>
      <c r="P2387" t="s">
        <v>59</v>
      </c>
      <c r="Q2387" t="s">
        <v>59</v>
      </c>
      <c r="R2387" t="s">
        <v>21525</v>
      </c>
      <c r="S2387" t="s">
        <v>21525</v>
      </c>
      <c r="T2387" t="s">
        <v>21525</v>
      </c>
      <c r="U2387" t="s">
        <v>34984</v>
      </c>
      <c r="V2387" t="s">
        <v>42</v>
      </c>
      <c r="W2387" t="s">
        <v>34985</v>
      </c>
      <c r="X2387" t="s">
        <v>34986</v>
      </c>
      <c r="Y2387" t="s">
        <v>573</v>
      </c>
      <c r="Z2387" t="s">
        <v>65</v>
      </c>
      <c r="AA2387" t="s">
        <v>113</v>
      </c>
      <c r="AB2387" t="s">
        <v>39</v>
      </c>
      <c r="AC2387" t="s">
        <v>65</v>
      </c>
      <c r="AD2387" t="s">
        <v>39</v>
      </c>
      <c r="AE2387" t="s">
        <v>65</v>
      </c>
      <c r="AF2387" t="s">
        <v>34987</v>
      </c>
      <c r="AG2387" t="s">
        <v>34988</v>
      </c>
      <c r="AH2387" t="s">
        <v>34989</v>
      </c>
      <c r="AI2387" t="s">
        <v>34990</v>
      </c>
      <c r="AJ2387" t="s">
        <v>34991</v>
      </c>
      <c r="AK2387" t="s">
        <v>34992</v>
      </c>
      <c r="AL2387" t="s">
        <v>34993</v>
      </c>
      <c r="AM2387" s="1" t="s">
        <v>34994</v>
      </c>
      <c r="AN2387" t="s">
        <v>34995</v>
      </c>
      <c r="AO2387" t="s">
        <v>34996</v>
      </c>
      <c r="AP2387" t="s">
        <v>34997</v>
      </c>
      <c r="AQ2387" t="s">
        <v>34997</v>
      </c>
      <c r="AR2387" t="s">
        <v>34998</v>
      </c>
      <c r="AS2387" t="s">
        <v>34999</v>
      </c>
      <c r="AT2387" t="s">
        <v>35000</v>
      </c>
    </row>
    <row r="2388" spans="1:46" hidden="1" x14ac:dyDescent="0.2">
      <c r="A2388" t="s">
        <v>35282</v>
      </c>
      <c r="B2388" t="s">
        <v>7720</v>
      </c>
      <c r="C2388" t="s">
        <v>35283</v>
      </c>
      <c r="D2388" t="s">
        <v>35284</v>
      </c>
      <c r="E2388" t="s">
        <v>35285</v>
      </c>
      <c r="F2388" t="s">
        <v>35286</v>
      </c>
      <c r="G2388">
        <f>Kuenzle_Michaillat_proteinGroups_LFQ_M1B[[#This Row],[LFQ intensity 14371 Bj sphero]]-Kuenzle_Michaillat_proteinGroups_LFQ_M1B[[#This Row],[LFQ intensity 14370 Bj vac]]</f>
        <v>-1.4290332794188991</v>
      </c>
      <c r="H2388">
        <f>2^Kuenzle_Michaillat_proteinGroups_LFQ_M1B[[#This Row],[Bj sphero - Bj vac]]</f>
        <v>0.37137966325287708</v>
      </c>
      <c r="I2388">
        <f>Kuenzle_Michaillat_proteinGroups_LFQ_M1B[[#This Row],[LFQ intensity 14392 By sphero 1]]-Kuenzle_Michaillat_proteinGroups_LFQ_M1B[[#This Row],[LFQ intensity 14393 By vac 1]]</f>
        <v>-3.0858135223388992</v>
      </c>
      <c r="J2388">
        <f>2^Kuenzle_Michaillat_proteinGroups_LFQ_M1B[[#This Row],[By sphero 1 - By vac 1]]</f>
        <v>0.11778163229167628</v>
      </c>
      <c r="K2388">
        <f>Kuenzle_Michaillat_proteinGroups_LFQ_M1B[[#This Row],[LFQ intensity 14394 By sphero 2]]-Kuenzle_Michaillat_proteinGroups_LFQ_M1B[[#This Row],[LFQ intensity 14395 By vac 2]]</f>
        <v>-2.5796756744385014</v>
      </c>
      <c r="L2388">
        <f>2^Kuenzle_Michaillat_proteinGroups_LFQ_M1B[[#This Row],[By sphero 2 - By vac 2]]</f>
        <v>0.16727854523332947</v>
      </c>
      <c r="M2388" t="s">
        <v>34</v>
      </c>
      <c r="N2388" t="s">
        <v>34</v>
      </c>
      <c r="O2388" t="s">
        <v>91</v>
      </c>
      <c r="P2388" t="s">
        <v>91</v>
      </c>
      <c r="Q2388" t="s">
        <v>91</v>
      </c>
      <c r="R2388" t="s">
        <v>14081</v>
      </c>
      <c r="S2388" t="s">
        <v>14081</v>
      </c>
      <c r="T2388" t="s">
        <v>14081</v>
      </c>
      <c r="U2388" t="s">
        <v>35287</v>
      </c>
      <c r="V2388" t="s">
        <v>42</v>
      </c>
      <c r="W2388" t="s">
        <v>35288</v>
      </c>
      <c r="X2388" t="s">
        <v>35289</v>
      </c>
      <c r="Y2388" t="s">
        <v>712</v>
      </c>
      <c r="Z2388" t="s">
        <v>59</v>
      </c>
      <c r="AA2388" t="s">
        <v>59</v>
      </c>
      <c r="AB2388" t="s">
        <v>39</v>
      </c>
      <c r="AC2388" t="s">
        <v>45</v>
      </c>
      <c r="AD2388" t="s">
        <v>165</v>
      </c>
      <c r="AE2388" t="s">
        <v>45</v>
      </c>
      <c r="AF2388" t="s">
        <v>35290</v>
      </c>
      <c r="AG2388" t="s">
        <v>35291</v>
      </c>
      <c r="AH2388" t="s">
        <v>35292</v>
      </c>
      <c r="AI2388" t="s">
        <v>35293</v>
      </c>
      <c r="AJ2388" t="s">
        <v>35294</v>
      </c>
      <c r="AK2388" t="s">
        <v>35295</v>
      </c>
      <c r="AL2388" t="s">
        <v>35296</v>
      </c>
      <c r="AM2388" s="1" t="s">
        <v>35297</v>
      </c>
      <c r="AN2388" t="s">
        <v>35298</v>
      </c>
      <c r="AO2388" t="s">
        <v>35299</v>
      </c>
      <c r="AP2388" t="s">
        <v>35300</v>
      </c>
      <c r="AQ2388" t="s">
        <v>35300</v>
      </c>
      <c r="AR2388" t="s">
        <v>35301</v>
      </c>
      <c r="AS2388" t="s">
        <v>35302</v>
      </c>
      <c r="AT2388" t="s">
        <v>35303</v>
      </c>
    </row>
    <row r="2389" spans="1:46" hidden="1" x14ac:dyDescent="0.2">
      <c r="A2389" t="s">
        <v>65263</v>
      </c>
      <c r="B2389" t="s">
        <v>65264</v>
      </c>
      <c r="C2389" t="s">
        <v>65265</v>
      </c>
      <c r="D2389" t="s">
        <v>65266</v>
      </c>
      <c r="E2389" t="s">
        <v>65267</v>
      </c>
      <c r="F2389" t="s">
        <v>65268</v>
      </c>
      <c r="G2389">
        <f>Kuenzle_Michaillat_proteinGroups_LFQ_M1B[[#This Row],[LFQ intensity 14371 Bj sphero]]-Kuenzle_Michaillat_proteinGroups_LFQ_M1B[[#This Row],[LFQ intensity 14370 Bj vac]]</f>
        <v>-0.44721412658689985</v>
      </c>
      <c r="H2389">
        <f>2^Kuenzle_Michaillat_proteinGroups_LFQ_M1B[[#This Row],[Bj sphero - Bj vac]]</f>
        <v>0.73345780328799459</v>
      </c>
      <c r="I2389">
        <f>Kuenzle_Michaillat_proteinGroups_LFQ_M1B[[#This Row],[LFQ intensity 14392 By sphero 1]]-Kuenzle_Michaillat_proteinGroups_LFQ_M1B[[#This Row],[LFQ intensity 14393 By vac 1]]</f>
        <v>-0.23833465576169743</v>
      </c>
      <c r="J2389">
        <f>2^Kuenzle_Michaillat_proteinGroups_LFQ_M1B[[#This Row],[By sphero 1 - By vac 1]]</f>
        <v>0.84772329909768684</v>
      </c>
      <c r="K2389">
        <f>Kuenzle_Michaillat_proteinGroups_LFQ_M1B[[#This Row],[LFQ intensity 14394 By sphero 2]]-Kuenzle_Michaillat_proteinGroups_LFQ_M1B[[#This Row],[LFQ intensity 14395 By vac 2]]</f>
        <v>-0.22381401062010298</v>
      </c>
      <c r="L2389">
        <f>2^Kuenzle_Michaillat_proteinGroups_LFQ_M1B[[#This Row],[By sphero 2 - By vac 2]]</f>
        <v>0.8562986697551267</v>
      </c>
      <c r="M2389" t="s">
        <v>34</v>
      </c>
      <c r="N2389" t="s">
        <v>34</v>
      </c>
      <c r="O2389" t="s">
        <v>490</v>
      </c>
      <c r="P2389" t="s">
        <v>490</v>
      </c>
      <c r="Q2389" t="s">
        <v>490</v>
      </c>
      <c r="R2389" t="s">
        <v>14978</v>
      </c>
      <c r="S2389" t="s">
        <v>14978</v>
      </c>
      <c r="T2389" t="s">
        <v>14978</v>
      </c>
      <c r="U2389" t="s">
        <v>65269</v>
      </c>
      <c r="V2389" t="s">
        <v>42</v>
      </c>
      <c r="W2389" t="s">
        <v>65270</v>
      </c>
      <c r="X2389" t="s">
        <v>65271</v>
      </c>
      <c r="Y2389" t="s">
        <v>4544</v>
      </c>
      <c r="Z2389" t="s">
        <v>492</v>
      </c>
      <c r="AA2389" t="s">
        <v>483</v>
      </c>
      <c r="AB2389" t="s">
        <v>811</v>
      </c>
      <c r="AC2389" t="s">
        <v>64</v>
      </c>
      <c r="AD2389" t="s">
        <v>712</v>
      </c>
      <c r="AE2389" t="s">
        <v>138</v>
      </c>
      <c r="AF2389" t="s">
        <v>65272</v>
      </c>
      <c r="AG2389" t="s">
        <v>65273</v>
      </c>
      <c r="AH2389" t="s">
        <v>65274</v>
      </c>
      <c r="AI2389" t="s">
        <v>65275</v>
      </c>
      <c r="AJ2389" t="s">
        <v>17398</v>
      </c>
      <c r="AK2389" t="s">
        <v>65276</v>
      </c>
      <c r="AL2389" t="s">
        <v>65277</v>
      </c>
      <c r="AM2389" s="1" t="s">
        <v>65278</v>
      </c>
      <c r="AN2389" t="s">
        <v>65279</v>
      </c>
      <c r="AO2389" t="s">
        <v>65280</v>
      </c>
      <c r="AP2389" t="s">
        <v>65281</v>
      </c>
      <c r="AQ2389" t="s">
        <v>65281</v>
      </c>
      <c r="AR2389" t="s">
        <v>65282</v>
      </c>
      <c r="AS2389" t="s">
        <v>65283</v>
      </c>
      <c r="AT2389" t="s">
        <v>65284</v>
      </c>
    </row>
    <row r="2390" spans="1:46" hidden="1" x14ac:dyDescent="0.2">
      <c r="A2390" t="s">
        <v>35147</v>
      </c>
      <c r="B2390" t="s">
        <v>35148</v>
      </c>
      <c r="C2390" t="s">
        <v>35149</v>
      </c>
      <c r="D2390" t="s">
        <v>35150</v>
      </c>
      <c r="E2390" t="s">
        <v>35151</v>
      </c>
      <c r="F2390" t="s">
        <v>35152</v>
      </c>
      <c r="G2390">
        <f>Kuenzle_Michaillat_proteinGroups_LFQ_M1B[[#This Row],[LFQ intensity 14371 Bj sphero]]-Kuenzle_Michaillat_proteinGroups_LFQ_M1B[[#This Row],[LFQ intensity 14370 Bj vac]]</f>
        <v>2.2855510711669993</v>
      </c>
      <c r="H2390">
        <f>2^Kuenzle_Michaillat_proteinGroups_LFQ_M1B[[#This Row],[Bj sphero - Bj vac]]</f>
        <v>4.8755030116564289</v>
      </c>
      <c r="I2390">
        <f>Kuenzle_Michaillat_proteinGroups_LFQ_M1B[[#This Row],[LFQ intensity 14392 By sphero 1]]-Kuenzle_Michaillat_proteinGroups_LFQ_M1B[[#This Row],[LFQ intensity 14393 By vac 1]]</f>
        <v>2.7400283813476989</v>
      </c>
      <c r="J2390">
        <f>2^Kuenzle_Michaillat_proteinGroups_LFQ_M1B[[#This Row],[By sphero 1 - By vac 1]]</f>
        <v>6.6808347825300229</v>
      </c>
      <c r="K2390">
        <f>Kuenzle_Michaillat_proteinGroups_LFQ_M1B[[#This Row],[LFQ intensity 14394 By sphero 2]]-Kuenzle_Michaillat_proteinGroups_LFQ_M1B[[#This Row],[LFQ intensity 14395 By vac 2]]</f>
        <v>3.971021652221701</v>
      </c>
      <c r="L2390">
        <f>2^Kuenzle_Michaillat_proteinGroups_LFQ_M1B[[#This Row],[By sphero 2 - By vac 2]]</f>
        <v>15.681825999315075</v>
      </c>
      <c r="M2390" t="s">
        <v>34</v>
      </c>
      <c r="N2390" t="s">
        <v>34</v>
      </c>
      <c r="O2390" t="s">
        <v>59</v>
      </c>
      <c r="P2390" t="s">
        <v>59</v>
      </c>
      <c r="Q2390" t="s">
        <v>59</v>
      </c>
      <c r="R2390" t="s">
        <v>8132</v>
      </c>
      <c r="S2390" t="s">
        <v>8132</v>
      </c>
      <c r="T2390" t="s">
        <v>8132</v>
      </c>
      <c r="U2390" t="s">
        <v>35153</v>
      </c>
      <c r="V2390" t="s">
        <v>42</v>
      </c>
      <c r="W2390" t="s">
        <v>35154</v>
      </c>
      <c r="X2390" t="s">
        <v>35155</v>
      </c>
      <c r="Y2390" t="s">
        <v>84</v>
      </c>
      <c r="Z2390" t="s">
        <v>113</v>
      </c>
      <c r="AA2390" t="s">
        <v>59</v>
      </c>
      <c r="AB2390" t="s">
        <v>45</v>
      </c>
      <c r="AC2390" t="s">
        <v>165</v>
      </c>
      <c r="AD2390" t="s">
        <v>45</v>
      </c>
      <c r="AE2390" t="s">
        <v>39</v>
      </c>
      <c r="AF2390" t="s">
        <v>35156</v>
      </c>
      <c r="AG2390" t="s">
        <v>35157</v>
      </c>
      <c r="AH2390" t="s">
        <v>35158</v>
      </c>
      <c r="AI2390" t="s">
        <v>35159</v>
      </c>
      <c r="AJ2390" t="s">
        <v>35160</v>
      </c>
      <c r="AK2390" t="s">
        <v>35161</v>
      </c>
      <c r="AL2390" t="s">
        <v>35162</v>
      </c>
      <c r="AM2390" s="1" t="s">
        <v>35163</v>
      </c>
      <c r="AN2390" t="s">
        <v>35164</v>
      </c>
      <c r="AO2390" t="s">
        <v>35165</v>
      </c>
      <c r="AP2390" t="s">
        <v>35166</v>
      </c>
      <c r="AQ2390" t="s">
        <v>35166</v>
      </c>
      <c r="AR2390" t="s">
        <v>35167</v>
      </c>
      <c r="AS2390" t="s">
        <v>35168</v>
      </c>
      <c r="AT2390" t="s">
        <v>35169</v>
      </c>
    </row>
    <row r="2391" spans="1:46" hidden="1" x14ac:dyDescent="0.2">
      <c r="A2391" t="s">
        <v>27704</v>
      </c>
      <c r="B2391" t="s">
        <v>27705</v>
      </c>
      <c r="C2391" t="s">
        <v>27706</v>
      </c>
      <c r="D2391" t="s">
        <v>27707</v>
      </c>
      <c r="E2391" t="s">
        <v>27708</v>
      </c>
      <c r="F2391" t="s">
        <v>27709</v>
      </c>
      <c r="G2391">
        <f>Kuenzle_Michaillat_proteinGroups_LFQ_M1B[[#This Row],[LFQ intensity 14371 Bj sphero]]-Kuenzle_Michaillat_proteinGroups_LFQ_M1B[[#This Row],[LFQ intensity 14370 Bj vac]]</f>
        <v>-0.72357749938969818</v>
      </c>
      <c r="H2391">
        <f>2^Kuenzle_Michaillat_proteinGroups_LFQ_M1B[[#This Row],[Bj sphero - Bj vac]]</f>
        <v>0.605593867265386</v>
      </c>
      <c r="I2391">
        <f>Kuenzle_Michaillat_proteinGroups_LFQ_M1B[[#This Row],[LFQ intensity 14392 By sphero 1]]-Kuenzle_Michaillat_proteinGroups_LFQ_M1B[[#This Row],[LFQ intensity 14393 By vac 1]]</f>
        <v>-1.1387310028075994</v>
      </c>
      <c r="J2391">
        <f>2^Kuenzle_Michaillat_proteinGroups_LFQ_M1B[[#This Row],[By sphero 1 - By vac 1]]</f>
        <v>0.45415888099990603</v>
      </c>
      <c r="K2391">
        <f>Kuenzle_Michaillat_proteinGroups_LFQ_M1B[[#This Row],[LFQ intensity 14394 By sphero 2]]-Kuenzle_Michaillat_proteinGroups_LFQ_M1B[[#This Row],[LFQ intensity 14395 By vac 2]]</f>
        <v>-0.74456787109379974</v>
      </c>
      <c r="L2391">
        <f>2^Kuenzle_Michaillat_proteinGroups_LFQ_M1B[[#This Row],[By sphero 2 - By vac 2]]</f>
        <v>0.59684661757522617</v>
      </c>
      <c r="M2391" t="s">
        <v>34</v>
      </c>
      <c r="N2391" t="s">
        <v>34</v>
      </c>
      <c r="O2391" t="s">
        <v>521</v>
      </c>
      <c r="P2391" t="s">
        <v>521</v>
      </c>
      <c r="Q2391" t="s">
        <v>521</v>
      </c>
      <c r="R2391" t="s">
        <v>2431</v>
      </c>
      <c r="S2391" t="s">
        <v>2431</v>
      </c>
      <c r="T2391" t="s">
        <v>2431</v>
      </c>
      <c r="U2391" t="s">
        <v>27710</v>
      </c>
      <c r="V2391" t="s">
        <v>42</v>
      </c>
      <c r="W2391" t="s">
        <v>27711</v>
      </c>
      <c r="X2391" t="s">
        <v>27712</v>
      </c>
      <c r="Y2391" t="s">
        <v>183</v>
      </c>
      <c r="Z2391" t="s">
        <v>90</v>
      </c>
      <c r="AA2391" t="s">
        <v>90</v>
      </c>
      <c r="AB2391" t="s">
        <v>521</v>
      </c>
      <c r="AC2391" t="s">
        <v>521</v>
      </c>
      <c r="AD2391" t="s">
        <v>521</v>
      </c>
      <c r="AE2391" t="s">
        <v>90</v>
      </c>
      <c r="AF2391" t="s">
        <v>27713</v>
      </c>
      <c r="AG2391" t="s">
        <v>27714</v>
      </c>
      <c r="AH2391" t="s">
        <v>27715</v>
      </c>
      <c r="AI2391" t="s">
        <v>27716</v>
      </c>
      <c r="AJ2391" t="s">
        <v>27717</v>
      </c>
      <c r="AK2391" t="s">
        <v>20787</v>
      </c>
      <c r="AL2391" t="s">
        <v>27718</v>
      </c>
      <c r="AM2391" s="1" t="s">
        <v>27719</v>
      </c>
      <c r="AN2391" t="s">
        <v>27720</v>
      </c>
      <c r="AO2391" t="s">
        <v>27721</v>
      </c>
      <c r="AP2391" t="s">
        <v>27722</v>
      </c>
      <c r="AQ2391" t="s">
        <v>27722</v>
      </c>
      <c r="AR2391" t="s">
        <v>27723</v>
      </c>
      <c r="AS2391" t="s">
        <v>27724</v>
      </c>
      <c r="AT2391" t="s">
        <v>27725</v>
      </c>
    </row>
    <row r="2392" spans="1:46" hidden="1" x14ac:dyDescent="0.2">
      <c r="A2392" t="s">
        <v>56721</v>
      </c>
      <c r="B2392" t="s">
        <v>37135</v>
      </c>
      <c r="C2392" t="s">
        <v>56722</v>
      </c>
      <c r="D2392" t="s">
        <v>56723</v>
      </c>
      <c r="E2392" t="s">
        <v>18849</v>
      </c>
      <c r="F2392" t="s">
        <v>56724</v>
      </c>
      <c r="G2392">
        <f>Kuenzle_Michaillat_proteinGroups_LFQ_M1B[[#This Row],[LFQ intensity 14371 Bj sphero]]-Kuenzle_Michaillat_proteinGroups_LFQ_M1B[[#This Row],[LFQ intensity 14370 Bj vac]]</f>
        <v>-1.2744026184081996</v>
      </c>
      <c r="H2392">
        <f>2^Kuenzle_Michaillat_proteinGroups_LFQ_M1B[[#This Row],[Bj sphero - Bj vac]]</f>
        <v>0.4133963000396837</v>
      </c>
      <c r="I2392">
        <f>Kuenzle_Michaillat_proteinGroups_LFQ_M1B[[#This Row],[LFQ intensity 14392 By sphero 1]]-Kuenzle_Michaillat_proteinGroups_LFQ_M1B[[#This Row],[LFQ intensity 14393 By vac 1]]</f>
        <v>-0.60020446777339842</v>
      </c>
      <c r="J2392">
        <f>2^Kuenzle_Michaillat_proteinGroups_LFQ_M1B[[#This Row],[By sphero 1 - By vac 1]]</f>
        <v>0.65966045755110925</v>
      </c>
      <c r="K2392">
        <f>Kuenzle_Michaillat_proteinGroups_LFQ_M1B[[#This Row],[LFQ intensity 14394 By sphero 2]]-Kuenzle_Michaillat_proteinGroups_LFQ_M1B[[#This Row],[LFQ intensity 14395 By vac 2]]</f>
        <v>-0.72287940979009946</v>
      </c>
      <c r="L2392">
        <f>2^Kuenzle_Michaillat_proteinGroups_LFQ_M1B[[#This Row],[By sphero 2 - By vac 2]]</f>
        <v>0.60588697222994681</v>
      </c>
      <c r="M2392" t="s">
        <v>34</v>
      </c>
      <c r="N2392" t="s">
        <v>34</v>
      </c>
      <c r="O2392" t="s">
        <v>250</v>
      </c>
      <c r="P2392" t="s">
        <v>250</v>
      </c>
      <c r="Q2392" t="s">
        <v>250</v>
      </c>
      <c r="R2392" t="s">
        <v>18382</v>
      </c>
      <c r="S2392" t="s">
        <v>18382</v>
      </c>
      <c r="T2392" t="s">
        <v>18382</v>
      </c>
      <c r="U2392" t="s">
        <v>56725</v>
      </c>
      <c r="V2392" t="s">
        <v>42</v>
      </c>
      <c r="W2392" t="s">
        <v>56726</v>
      </c>
      <c r="X2392" t="s">
        <v>56727</v>
      </c>
      <c r="Y2392" t="s">
        <v>329</v>
      </c>
      <c r="Z2392" t="s">
        <v>65</v>
      </c>
      <c r="AA2392" t="s">
        <v>59</v>
      </c>
      <c r="AB2392" t="s">
        <v>65</v>
      </c>
      <c r="AC2392" t="s">
        <v>65</v>
      </c>
      <c r="AD2392" t="s">
        <v>59</v>
      </c>
      <c r="AE2392" t="s">
        <v>65</v>
      </c>
      <c r="AF2392" t="s">
        <v>56728</v>
      </c>
      <c r="AG2392" t="s">
        <v>56729</v>
      </c>
      <c r="AH2392" t="s">
        <v>56730</v>
      </c>
      <c r="AI2392" t="s">
        <v>56731</v>
      </c>
      <c r="AJ2392" t="s">
        <v>56732</v>
      </c>
      <c r="AK2392" t="s">
        <v>56733</v>
      </c>
      <c r="AL2392" t="s">
        <v>56734</v>
      </c>
      <c r="AM2392" s="1" t="s">
        <v>56735</v>
      </c>
      <c r="AN2392" t="s">
        <v>56736</v>
      </c>
      <c r="AO2392" t="s">
        <v>56737</v>
      </c>
      <c r="AP2392" t="s">
        <v>56738</v>
      </c>
      <c r="AQ2392" t="s">
        <v>56738</v>
      </c>
      <c r="AR2392" t="s">
        <v>56739</v>
      </c>
      <c r="AS2392" t="s">
        <v>56740</v>
      </c>
      <c r="AT2392" t="s">
        <v>56741</v>
      </c>
    </row>
    <row r="2393" spans="1:46" hidden="1" x14ac:dyDescent="0.2">
      <c r="A2393" t="s">
        <v>36870</v>
      </c>
      <c r="B2393" t="s">
        <v>75356</v>
      </c>
      <c r="C2393" t="s">
        <v>33317</v>
      </c>
      <c r="D2393" t="s">
        <v>6582</v>
      </c>
      <c r="E2393" t="s">
        <v>75357</v>
      </c>
      <c r="F2393" t="s">
        <v>75358</v>
      </c>
      <c r="G2393">
        <f>Kuenzle_Michaillat_proteinGroups_LFQ_M1B[[#This Row],[LFQ intensity 14371 Bj sphero]]-Kuenzle_Michaillat_proteinGroups_LFQ_M1B[[#This Row],[LFQ intensity 14370 Bj vac]]</f>
        <v>-0.9215316772460973</v>
      </c>
      <c r="H2393">
        <f>2^Kuenzle_Michaillat_proteinGroups_LFQ_M1B[[#This Row],[Bj sphero - Bj vac]]</f>
        <v>0.52794821175708251</v>
      </c>
      <c r="I2393">
        <f>Kuenzle_Michaillat_proteinGroups_LFQ_M1B[[#This Row],[LFQ intensity 14392 By sphero 1]]-Kuenzle_Michaillat_proteinGroups_LFQ_M1B[[#This Row],[LFQ intensity 14393 By vac 1]]</f>
        <v>-0.69912338256829898</v>
      </c>
      <c r="J2393">
        <f>2^Kuenzle_Michaillat_proteinGroups_LFQ_M1B[[#This Row],[By sphero 1 - By vac 1]]</f>
        <v>0.61594635733384484</v>
      </c>
      <c r="K2393">
        <f>Kuenzle_Michaillat_proteinGroups_LFQ_M1B[[#This Row],[LFQ intensity 14394 By sphero 2]]-Kuenzle_Michaillat_proteinGroups_LFQ_M1B[[#This Row],[LFQ intensity 14395 By vac 2]]</f>
        <v>-0.52360916137700286</v>
      </c>
      <c r="L2393">
        <f>2^Kuenzle_Michaillat_proteinGroups_LFQ_M1B[[#This Row],[By sphero 2 - By vac 2]]</f>
        <v>0.69562941238319476</v>
      </c>
      <c r="M2393" t="s">
        <v>34</v>
      </c>
      <c r="N2393" t="s">
        <v>34</v>
      </c>
      <c r="O2393" t="s">
        <v>189</v>
      </c>
      <c r="P2393" t="s">
        <v>189</v>
      </c>
      <c r="Q2393" t="s">
        <v>189</v>
      </c>
      <c r="R2393" t="s">
        <v>42898</v>
      </c>
      <c r="S2393" t="s">
        <v>42898</v>
      </c>
      <c r="T2393" t="s">
        <v>42898</v>
      </c>
      <c r="U2393" t="s">
        <v>75359</v>
      </c>
      <c r="V2393" t="s">
        <v>42</v>
      </c>
      <c r="W2393" t="s">
        <v>75360</v>
      </c>
      <c r="X2393" t="s">
        <v>75361</v>
      </c>
      <c r="Y2393" t="s">
        <v>1908</v>
      </c>
      <c r="Z2393" t="s">
        <v>811</v>
      </c>
      <c r="AA2393" t="s">
        <v>64</v>
      </c>
      <c r="AB2393" t="s">
        <v>138</v>
      </c>
      <c r="AC2393" t="s">
        <v>811</v>
      </c>
      <c r="AD2393" t="s">
        <v>483</v>
      </c>
      <c r="AE2393" t="s">
        <v>492</v>
      </c>
      <c r="AF2393" t="s">
        <v>75362</v>
      </c>
      <c r="AG2393" t="s">
        <v>75363</v>
      </c>
      <c r="AH2393" t="s">
        <v>75364</v>
      </c>
      <c r="AI2393" t="s">
        <v>75365</v>
      </c>
      <c r="AJ2393" t="s">
        <v>75366</v>
      </c>
      <c r="AK2393" t="s">
        <v>75367</v>
      </c>
      <c r="AL2393" t="s">
        <v>75368</v>
      </c>
      <c r="AM2393" s="1" t="s">
        <v>75369</v>
      </c>
      <c r="AN2393" t="s">
        <v>75370</v>
      </c>
      <c r="AO2393" t="s">
        <v>75371</v>
      </c>
      <c r="AP2393" t="s">
        <v>75372</v>
      </c>
      <c r="AQ2393" t="s">
        <v>75372</v>
      </c>
      <c r="AR2393" t="s">
        <v>75373</v>
      </c>
      <c r="AS2393" t="s">
        <v>75374</v>
      </c>
      <c r="AT2393" t="s">
        <v>75375</v>
      </c>
    </row>
    <row r="2394" spans="1:46" hidden="1" x14ac:dyDescent="0.2">
      <c r="A2394" t="s">
        <v>49672</v>
      </c>
      <c r="B2394" t="s">
        <v>49673</v>
      </c>
      <c r="C2394" t="s">
        <v>49674</v>
      </c>
      <c r="D2394" t="s">
        <v>49675</v>
      </c>
      <c r="E2394" t="s">
        <v>49676</v>
      </c>
      <c r="F2394" t="s">
        <v>49677</v>
      </c>
      <c r="G2394">
        <f>Kuenzle_Michaillat_proteinGroups_LFQ_M1B[[#This Row],[LFQ intensity 14371 Bj sphero]]-Kuenzle_Michaillat_proteinGroups_LFQ_M1B[[#This Row],[LFQ intensity 14370 Bj vac]]</f>
        <v>-0.74147605895990054</v>
      </c>
      <c r="H2394">
        <f>2^Kuenzle_Michaillat_proteinGroups_LFQ_M1B[[#This Row],[Bj sphero - Bj vac]]</f>
        <v>0.59812707971663714</v>
      </c>
      <c r="I2394">
        <f>Kuenzle_Michaillat_proteinGroups_LFQ_M1B[[#This Row],[LFQ intensity 14392 By sphero 1]]-Kuenzle_Michaillat_proteinGroups_LFQ_M1B[[#This Row],[LFQ intensity 14393 By vac 1]]</f>
        <v>-0.26157188415529831</v>
      </c>
      <c r="J2394">
        <f>2^Kuenzle_Michaillat_proteinGroups_LFQ_M1B[[#This Row],[By sphero 1 - By vac 1]]</f>
        <v>0.83417854732403651</v>
      </c>
      <c r="K2394">
        <f>Kuenzle_Michaillat_proteinGroups_LFQ_M1B[[#This Row],[LFQ intensity 14394 By sphero 2]]-Kuenzle_Michaillat_proteinGroups_LFQ_M1B[[#This Row],[LFQ intensity 14395 By vac 2]]</f>
        <v>-0.64360809326170099</v>
      </c>
      <c r="L2394">
        <f>2^Kuenzle_Michaillat_proteinGroups_LFQ_M1B[[#This Row],[By sphero 2 - By vac 2]]</f>
        <v>0.64011006859887987</v>
      </c>
      <c r="M2394" t="s">
        <v>34</v>
      </c>
      <c r="N2394" t="s">
        <v>34</v>
      </c>
      <c r="O2394" t="s">
        <v>811</v>
      </c>
      <c r="P2394" t="s">
        <v>811</v>
      </c>
      <c r="Q2394" t="s">
        <v>811</v>
      </c>
      <c r="R2394" t="s">
        <v>41077</v>
      </c>
      <c r="S2394" t="s">
        <v>41077</v>
      </c>
      <c r="T2394" t="s">
        <v>41077</v>
      </c>
      <c r="U2394" t="s">
        <v>49678</v>
      </c>
      <c r="V2394" t="s">
        <v>42</v>
      </c>
      <c r="W2394" t="s">
        <v>49679</v>
      </c>
      <c r="X2394" t="s">
        <v>49680</v>
      </c>
      <c r="Y2394" t="s">
        <v>89</v>
      </c>
      <c r="Z2394" t="s">
        <v>371</v>
      </c>
      <c r="AA2394" t="s">
        <v>92</v>
      </c>
      <c r="AB2394" t="s">
        <v>91</v>
      </c>
      <c r="AC2394" t="s">
        <v>59</v>
      </c>
      <c r="AD2394" t="s">
        <v>92</v>
      </c>
      <c r="AE2394" t="s">
        <v>59</v>
      </c>
      <c r="AF2394" t="s">
        <v>49681</v>
      </c>
      <c r="AG2394" t="s">
        <v>49682</v>
      </c>
      <c r="AH2394" t="s">
        <v>49683</v>
      </c>
      <c r="AI2394" t="s">
        <v>49684</v>
      </c>
      <c r="AJ2394" t="s">
        <v>49685</v>
      </c>
      <c r="AK2394" t="s">
        <v>49686</v>
      </c>
      <c r="AL2394" t="s">
        <v>49687</v>
      </c>
      <c r="AM2394" s="1" t="s">
        <v>49688</v>
      </c>
      <c r="AN2394" t="s">
        <v>49689</v>
      </c>
      <c r="AO2394" t="s">
        <v>49690</v>
      </c>
      <c r="AP2394" t="s">
        <v>49691</v>
      </c>
      <c r="AQ2394" t="s">
        <v>49691</v>
      </c>
      <c r="AR2394" t="s">
        <v>49692</v>
      </c>
      <c r="AS2394" t="s">
        <v>49693</v>
      </c>
      <c r="AT2394" t="s">
        <v>49694</v>
      </c>
    </row>
    <row r="2395" spans="1:46" hidden="1" x14ac:dyDescent="0.2">
      <c r="A2395" t="s">
        <v>3267</v>
      </c>
      <c r="B2395" t="s">
        <v>67244</v>
      </c>
      <c r="C2395" t="s">
        <v>67245</v>
      </c>
      <c r="D2395" t="s">
        <v>9926</v>
      </c>
      <c r="E2395" t="s">
        <v>67246</v>
      </c>
      <c r="F2395" t="s">
        <v>67247</v>
      </c>
      <c r="G2395">
        <f>Kuenzle_Michaillat_proteinGroups_LFQ_M1B[[#This Row],[LFQ intensity 14371 Bj sphero]]-Kuenzle_Michaillat_proteinGroups_LFQ_M1B[[#This Row],[LFQ intensity 14370 Bj vac]]</f>
        <v>-0.82189369201659801</v>
      </c>
      <c r="H2395">
        <f>2^Kuenzle_Michaillat_proteinGroups_LFQ_M1B[[#This Row],[Bj sphero - Bj vac]]</f>
        <v>0.56569891458776622</v>
      </c>
      <c r="I2395">
        <f>Kuenzle_Michaillat_proteinGroups_LFQ_M1B[[#This Row],[LFQ intensity 14392 By sphero 1]]-Kuenzle_Michaillat_proteinGroups_LFQ_M1B[[#This Row],[LFQ intensity 14393 By vac 1]]</f>
        <v>-9.3658447265600131E-2</v>
      </c>
      <c r="J2395">
        <f>2^Kuenzle_Michaillat_proteinGroups_LFQ_M1B[[#This Row],[By sphero 1 - By vac 1]]</f>
        <v>0.93714328583102935</v>
      </c>
      <c r="K2395">
        <f>Kuenzle_Michaillat_proteinGroups_LFQ_M1B[[#This Row],[LFQ intensity 14394 By sphero 2]]-Kuenzle_Michaillat_proteinGroups_LFQ_M1B[[#This Row],[LFQ intensity 14395 By vac 2]]</f>
        <v>-0.52252197265629974</v>
      </c>
      <c r="L2395">
        <f>2^Kuenzle_Michaillat_proteinGroups_LFQ_M1B[[#This Row],[By sphero 2 - By vac 2]]</f>
        <v>0.69615382361403277</v>
      </c>
      <c r="M2395" t="s">
        <v>34</v>
      </c>
      <c r="N2395" t="s">
        <v>34</v>
      </c>
      <c r="O2395" t="s">
        <v>45</v>
      </c>
      <c r="P2395" t="s">
        <v>45</v>
      </c>
      <c r="Q2395" t="s">
        <v>45</v>
      </c>
      <c r="R2395" t="s">
        <v>207</v>
      </c>
      <c r="S2395" t="s">
        <v>207</v>
      </c>
      <c r="T2395" t="s">
        <v>207</v>
      </c>
      <c r="U2395" t="s">
        <v>67248</v>
      </c>
      <c r="V2395" t="s">
        <v>42</v>
      </c>
      <c r="W2395" t="s">
        <v>67249</v>
      </c>
      <c r="X2395" t="s">
        <v>67250</v>
      </c>
      <c r="Y2395" t="s">
        <v>521</v>
      </c>
      <c r="Z2395" t="s">
        <v>45</v>
      </c>
      <c r="AA2395" t="s">
        <v>113</v>
      </c>
      <c r="AB2395" t="s">
        <v>165</v>
      </c>
      <c r="AC2395" t="s">
        <v>39</v>
      </c>
      <c r="AD2395" t="s">
        <v>165</v>
      </c>
      <c r="AE2395" t="s">
        <v>165</v>
      </c>
      <c r="AF2395" t="s">
        <v>67251</v>
      </c>
      <c r="AG2395" t="s">
        <v>67252</v>
      </c>
      <c r="AH2395" t="s">
        <v>67253</v>
      </c>
      <c r="AI2395" t="s">
        <v>67254</v>
      </c>
      <c r="AJ2395" t="s">
        <v>67255</v>
      </c>
      <c r="AK2395" t="s">
        <v>67256</v>
      </c>
      <c r="AL2395" t="s">
        <v>67257</v>
      </c>
      <c r="AM2395" s="1" t="s">
        <v>67258</v>
      </c>
      <c r="AN2395" t="s">
        <v>67259</v>
      </c>
      <c r="AO2395" t="s">
        <v>67260</v>
      </c>
      <c r="AP2395" t="s">
        <v>67261</v>
      </c>
      <c r="AQ2395" t="s">
        <v>67261</v>
      </c>
      <c r="AR2395" t="s">
        <v>67262</v>
      </c>
      <c r="AS2395" t="s">
        <v>67263</v>
      </c>
      <c r="AT2395" t="s">
        <v>67264</v>
      </c>
    </row>
    <row r="2396" spans="1:46" hidden="1" x14ac:dyDescent="0.2">
      <c r="A2396" t="s">
        <v>40544</v>
      </c>
      <c r="B2396" t="s">
        <v>37827</v>
      </c>
      <c r="C2396" t="s">
        <v>40545</v>
      </c>
      <c r="D2396" t="s">
        <v>40546</v>
      </c>
      <c r="E2396" t="s">
        <v>40547</v>
      </c>
      <c r="F2396" t="s">
        <v>40548</v>
      </c>
      <c r="G2396">
        <f>Kuenzle_Michaillat_proteinGroups_LFQ_M1B[[#This Row],[LFQ intensity 14371 Bj sphero]]-Kuenzle_Michaillat_proteinGroups_LFQ_M1B[[#This Row],[LFQ intensity 14370 Bj vac]]</f>
        <v>3.2016582489012997</v>
      </c>
      <c r="H2396">
        <f>2^Kuenzle_Michaillat_proteinGroups_LFQ_M1B[[#This Row],[Bj sphero - Bj vac]]</f>
        <v>9.2001555207588623</v>
      </c>
      <c r="I2396">
        <f>Kuenzle_Michaillat_proteinGroups_LFQ_M1B[[#This Row],[LFQ intensity 14392 By sphero 1]]-Kuenzle_Michaillat_proteinGroups_LFQ_M1B[[#This Row],[LFQ intensity 14393 By vac 1]]</f>
        <v>3.6924057006836009</v>
      </c>
      <c r="J2396">
        <f>2^Kuenzle_Michaillat_proteinGroups_LFQ_M1B[[#This Row],[By sphero 1 - By vac 1]]</f>
        <v>12.927807363033992</v>
      </c>
      <c r="K2396">
        <f>Kuenzle_Michaillat_proteinGroups_LFQ_M1B[[#This Row],[LFQ intensity 14394 By sphero 2]]-Kuenzle_Michaillat_proteinGroups_LFQ_M1B[[#This Row],[LFQ intensity 14395 By vac 2]]</f>
        <v>3.2928428649903019</v>
      </c>
      <c r="L2396">
        <f>2^Kuenzle_Michaillat_proteinGroups_LFQ_M1B[[#This Row],[By sphero 2 - By vac 2]]</f>
        <v>9.8004151585341113</v>
      </c>
      <c r="M2396" t="s">
        <v>34</v>
      </c>
      <c r="N2396" t="s">
        <v>34</v>
      </c>
      <c r="O2396" t="s">
        <v>712</v>
      </c>
      <c r="P2396" t="s">
        <v>712</v>
      </c>
      <c r="Q2396" t="s">
        <v>712</v>
      </c>
      <c r="R2396" t="s">
        <v>572</v>
      </c>
      <c r="S2396" t="s">
        <v>572</v>
      </c>
      <c r="T2396" t="s">
        <v>572</v>
      </c>
      <c r="U2396" t="s">
        <v>40549</v>
      </c>
      <c r="V2396" t="s">
        <v>42</v>
      </c>
      <c r="W2396" t="s">
        <v>40550</v>
      </c>
      <c r="X2396" t="s">
        <v>40551</v>
      </c>
      <c r="Y2396" t="s">
        <v>490</v>
      </c>
      <c r="Z2396" t="s">
        <v>65</v>
      </c>
      <c r="AA2396" t="s">
        <v>573</v>
      </c>
      <c r="AB2396" t="s">
        <v>59</v>
      </c>
      <c r="AC2396" t="s">
        <v>165</v>
      </c>
      <c r="AD2396" t="s">
        <v>250</v>
      </c>
      <c r="AE2396" t="s">
        <v>113</v>
      </c>
      <c r="AF2396" t="s">
        <v>40552</v>
      </c>
      <c r="AG2396" t="s">
        <v>20838</v>
      </c>
      <c r="AH2396" t="s">
        <v>40553</v>
      </c>
      <c r="AI2396" t="s">
        <v>40554</v>
      </c>
      <c r="AJ2396" t="s">
        <v>40555</v>
      </c>
      <c r="AK2396" t="s">
        <v>40556</v>
      </c>
      <c r="AL2396" t="s">
        <v>40557</v>
      </c>
      <c r="AM2396" s="1" t="s">
        <v>40558</v>
      </c>
      <c r="AN2396" t="s">
        <v>40559</v>
      </c>
      <c r="AO2396" t="s">
        <v>40560</v>
      </c>
      <c r="AP2396" t="s">
        <v>40561</v>
      </c>
      <c r="AQ2396" t="s">
        <v>40561</v>
      </c>
      <c r="AR2396" t="s">
        <v>40562</v>
      </c>
      <c r="AS2396" t="s">
        <v>40563</v>
      </c>
      <c r="AT2396" t="s">
        <v>40564</v>
      </c>
    </row>
    <row r="2397" spans="1:46" hidden="1" x14ac:dyDescent="0.2">
      <c r="A2397" t="s">
        <v>57372</v>
      </c>
      <c r="B2397" t="s">
        <v>57373</v>
      </c>
      <c r="C2397" t="s">
        <v>57374</v>
      </c>
      <c r="D2397" t="s">
        <v>57375</v>
      </c>
      <c r="E2397" t="s">
        <v>57376</v>
      </c>
      <c r="F2397" t="s">
        <v>57377</v>
      </c>
      <c r="G2397">
        <f>Kuenzle_Michaillat_proteinGroups_LFQ_M1B[[#This Row],[LFQ intensity 14371 Bj sphero]]-Kuenzle_Michaillat_proteinGroups_LFQ_M1B[[#This Row],[LFQ intensity 14370 Bj vac]]</f>
        <v>0.50171470642090199</v>
      </c>
      <c r="H2397">
        <f>2^Kuenzle_Michaillat_proteinGroups_LFQ_M1B[[#This Row],[Bj sphero - Bj vac]]</f>
        <v>1.4158954165866555</v>
      </c>
      <c r="I2397">
        <f>Kuenzle_Michaillat_proteinGroups_LFQ_M1B[[#This Row],[LFQ intensity 14392 By sphero 1]]-Kuenzle_Michaillat_proteinGroups_LFQ_M1B[[#This Row],[LFQ intensity 14393 By vac 1]]</f>
        <v>0.88161659240719814</v>
      </c>
      <c r="J2397">
        <f>2^Kuenzle_Michaillat_proteinGroups_LFQ_M1B[[#This Row],[By sphero 1 - By vac 1]]</f>
        <v>1.842438664712857</v>
      </c>
      <c r="K2397">
        <f>Kuenzle_Michaillat_proteinGroups_LFQ_M1B[[#This Row],[LFQ intensity 14394 By sphero 2]]-Kuenzle_Michaillat_proteinGroups_LFQ_M1B[[#This Row],[LFQ intensity 14395 By vac 2]]</f>
        <v>1.095277786254897</v>
      </c>
      <c r="L2397">
        <f>2^Kuenzle_Michaillat_proteinGroups_LFQ_M1B[[#This Row],[By sphero 2 - By vac 2]]</f>
        <v>2.1365421607622248</v>
      </c>
      <c r="M2397" t="s">
        <v>34</v>
      </c>
      <c r="N2397" t="s">
        <v>34</v>
      </c>
      <c r="O2397" t="s">
        <v>939</v>
      </c>
      <c r="P2397" t="s">
        <v>939</v>
      </c>
      <c r="Q2397" t="s">
        <v>939</v>
      </c>
      <c r="R2397" t="s">
        <v>35083</v>
      </c>
      <c r="S2397" t="s">
        <v>35083</v>
      </c>
      <c r="T2397" t="s">
        <v>35083</v>
      </c>
      <c r="U2397" t="s">
        <v>57378</v>
      </c>
      <c r="V2397" t="s">
        <v>42</v>
      </c>
      <c r="W2397" t="s">
        <v>57379</v>
      </c>
      <c r="X2397" t="s">
        <v>57380</v>
      </c>
      <c r="Y2397" t="s">
        <v>14982</v>
      </c>
      <c r="Z2397" t="s">
        <v>712</v>
      </c>
      <c r="AA2397" t="s">
        <v>64</v>
      </c>
      <c r="AB2397" t="s">
        <v>255</v>
      </c>
      <c r="AC2397" t="s">
        <v>514</v>
      </c>
      <c r="AD2397" t="s">
        <v>573</v>
      </c>
      <c r="AE2397" t="s">
        <v>371</v>
      </c>
      <c r="AF2397" t="s">
        <v>57381</v>
      </c>
      <c r="AG2397" t="s">
        <v>57382</v>
      </c>
      <c r="AH2397" t="s">
        <v>57383</v>
      </c>
      <c r="AI2397" t="s">
        <v>57384</v>
      </c>
      <c r="AJ2397" t="s">
        <v>16611</v>
      </c>
      <c r="AK2397" t="s">
        <v>57385</v>
      </c>
      <c r="AL2397" t="s">
        <v>57386</v>
      </c>
      <c r="AM2397" s="1" t="s">
        <v>57387</v>
      </c>
      <c r="AN2397" t="s">
        <v>57388</v>
      </c>
      <c r="AO2397" t="s">
        <v>57389</v>
      </c>
      <c r="AP2397" t="s">
        <v>57390</v>
      </c>
      <c r="AQ2397" t="s">
        <v>57390</v>
      </c>
      <c r="AR2397" t="s">
        <v>57391</v>
      </c>
      <c r="AS2397" t="s">
        <v>57392</v>
      </c>
      <c r="AT2397" t="s">
        <v>57393</v>
      </c>
    </row>
    <row r="2398" spans="1:46" hidden="1" x14ac:dyDescent="0.2">
      <c r="A2398" t="s">
        <v>62004</v>
      </c>
      <c r="B2398" t="s">
        <v>62005</v>
      </c>
      <c r="C2398" t="s">
        <v>62006</v>
      </c>
      <c r="D2398" t="s">
        <v>62007</v>
      </c>
      <c r="E2398" t="s">
        <v>62008</v>
      </c>
      <c r="F2398" t="s">
        <v>62009</v>
      </c>
      <c r="G2398">
        <f>Kuenzle_Michaillat_proteinGroups_LFQ_M1B[[#This Row],[LFQ intensity 14371 Bj sphero]]-Kuenzle_Michaillat_proteinGroups_LFQ_M1B[[#This Row],[LFQ intensity 14370 Bj vac]]</f>
        <v>0.34300041198730113</v>
      </c>
      <c r="H2398">
        <f>2^Kuenzle_Michaillat_proteinGroups_LFQ_M1B[[#This Row],[Bj sphero - Bj vac]]</f>
        <v>1.2683917615377063</v>
      </c>
      <c r="I2398">
        <f>Kuenzle_Michaillat_proteinGroups_LFQ_M1B[[#This Row],[LFQ intensity 14392 By sphero 1]]-Kuenzle_Michaillat_proteinGroups_LFQ_M1B[[#This Row],[LFQ intensity 14393 By vac 1]]</f>
        <v>1.5961475372313991</v>
      </c>
      <c r="J2398">
        <f>2^Kuenzle_Michaillat_proteinGroups_LFQ_M1B[[#This Row],[By sphero 1 - By vac 1]]</f>
        <v>3.0233490236598914</v>
      </c>
      <c r="K2398">
        <f>Kuenzle_Michaillat_proteinGroups_LFQ_M1B[[#This Row],[LFQ intensity 14394 By sphero 2]]-Kuenzle_Michaillat_proteinGroups_LFQ_M1B[[#This Row],[LFQ intensity 14395 By vac 2]]</f>
        <v>1.8330192565918004</v>
      </c>
      <c r="L2398">
        <f>2^Kuenzle_Michaillat_proteinGroups_LFQ_M1B[[#This Row],[By sphero 2 - By vac 2]]</f>
        <v>3.5628191573807189</v>
      </c>
      <c r="M2398" t="s">
        <v>34</v>
      </c>
      <c r="N2398" t="s">
        <v>34</v>
      </c>
      <c r="O2398" t="s">
        <v>165</v>
      </c>
      <c r="P2398" t="s">
        <v>165</v>
      </c>
      <c r="Q2398" t="s">
        <v>165</v>
      </c>
      <c r="R2398" t="s">
        <v>6477</v>
      </c>
      <c r="S2398" t="s">
        <v>6477</v>
      </c>
      <c r="T2398" t="s">
        <v>6477</v>
      </c>
      <c r="U2398" t="s">
        <v>62010</v>
      </c>
      <c r="V2398" t="s">
        <v>42</v>
      </c>
      <c r="W2398" t="s">
        <v>62011</v>
      </c>
      <c r="X2398" t="s">
        <v>62012</v>
      </c>
      <c r="Y2398" t="s">
        <v>64</v>
      </c>
      <c r="Z2398" t="s">
        <v>165</v>
      </c>
      <c r="AA2398" t="s">
        <v>165</v>
      </c>
      <c r="AB2398" t="s">
        <v>165</v>
      </c>
      <c r="AC2398" t="s">
        <v>165</v>
      </c>
      <c r="AD2398" t="s">
        <v>165</v>
      </c>
      <c r="AE2398" t="s">
        <v>165</v>
      </c>
      <c r="AF2398" t="s">
        <v>62013</v>
      </c>
      <c r="AG2398" t="s">
        <v>62014</v>
      </c>
      <c r="AH2398" t="s">
        <v>52424</v>
      </c>
      <c r="AI2398" t="s">
        <v>62015</v>
      </c>
      <c r="AJ2398" t="s">
        <v>62016</v>
      </c>
      <c r="AK2398" t="s">
        <v>62017</v>
      </c>
      <c r="AL2398" t="s">
        <v>62018</v>
      </c>
      <c r="AM2398" s="1" t="s">
        <v>62019</v>
      </c>
      <c r="AN2398" t="s">
        <v>62020</v>
      </c>
      <c r="AO2398" t="s">
        <v>62021</v>
      </c>
      <c r="AP2398" t="s">
        <v>62022</v>
      </c>
      <c r="AQ2398" t="s">
        <v>62022</v>
      </c>
      <c r="AR2398" t="s">
        <v>62023</v>
      </c>
      <c r="AS2398" t="s">
        <v>62024</v>
      </c>
      <c r="AT2398" t="s">
        <v>62025</v>
      </c>
    </row>
    <row r="2399" spans="1:46" hidden="1" x14ac:dyDescent="0.2">
      <c r="A2399" t="s">
        <v>58697</v>
      </c>
      <c r="B2399" t="s">
        <v>58698</v>
      </c>
      <c r="C2399" t="s">
        <v>58699</v>
      </c>
      <c r="D2399" t="s">
        <v>58700</v>
      </c>
      <c r="E2399" t="s">
        <v>36</v>
      </c>
      <c r="F2399" t="s">
        <v>58701</v>
      </c>
      <c r="G2399">
        <f>Kuenzle_Michaillat_proteinGroups_LFQ_M1B[[#This Row],[LFQ intensity 14371 Bj sphero]]-Kuenzle_Michaillat_proteinGroups_LFQ_M1B[[#This Row],[LFQ intensity 14370 Bj vac]]</f>
        <v>-1.4693527221679972</v>
      </c>
      <c r="H2399">
        <f>2^Kuenzle_Michaillat_proteinGroups_LFQ_M1B[[#This Row],[Bj sphero - Bj vac]]</f>
        <v>0.36114429310456031</v>
      </c>
      <c r="I2399">
        <f>Kuenzle_Michaillat_proteinGroups_LFQ_M1B[[#This Row],[LFQ intensity 14392 By sphero 1]]-Kuenzle_Michaillat_proteinGroups_LFQ_M1B[[#This Row],[LFQ intensity 14393 By vac 1]]</f>
        <v>-1.414157867431598</v>
      </c>
      <c r="J2399">
        <f>2^Kuenzle_Michaillat_proteinGroups_LFQ_M1B[[#This Row],[By sphero 1 - By vac 1]]</f>
        <v>0.37522871259315638</v>
      </c>
      <c r="K2399" t="e">
        <f>Kuenzle_Michaillat_proteinGroups_LFQ_M1B[[#This Row],[LFQ intensity 14394 By sphero 2]]-Kuenzle_Michaillat_proteinGroups_LFQ_M1B[[#This Row],[LFQ intensity 14395 By vac 2]]</f>
        <v>#VALUE!</v>
      </c>
      <c r="L2399" t="e">
        <f>2^Kuenzle_Michaillat_proteinGroups_LFQ_M1B[[#This Row],[By sphero 2 - By vac 2]]</f>
        <v>#VALUE!</v>
      </c>
      <c r="M2399" t="s">
        <v>34</v>
      </c>
      <c r="N2399" t="s">
        <v>34</v>
      </c>
      <c r="O2399" t="s">
        <v>65</v>
      </c>
      <c r="P2399" t="s">
        <v>65</v>
      </c>
      <c r="Q2399" t="s">
        <v>65</v>
      </c>
      <c r="R2399" t="s">
        <v>1631</v>
      </c>
      <c r="S2399" t="s">
        <v>1631</v>
      </c>
      <c r="T2399" t="s">
        <v>1631</v>
      </c>
      <c r="U2399" t="s">
        <v>58702</v>
      </c>
      <c r="V2399" t="s">
        <v>42</v>
      </c>
      <c r="W2399" t="s">
        <v>58703</v>
      </c>
      <c r="X2399" t="s">
        <v>58704</v>
      </c>
      <c r="Y2399" t="s">
        <v>92</v>
      </c>
      <c r="Z2399" t="s">
        <v>45</v>
      </c>
      <c r="AA2399" t="s">
        <v>113</v>
      </c>
      <c r="AB2399" t="s">
        <v>39</v>
      </c>
      <c r="AC2399" t="s">
        <v>165</v>
      </c>
      <c r="AD2399" t="s">
        <v>42</v>
      </c>
      <c r="AE2399" t="s">
        <v>165</v>
      </c>
      <c r="AF2399" t="s">
        <v>58705</v>
      </c>
      <c r="AG2399" t="s">
        <v>58706</v>
      </c>
      <c r="AH2399" t="s">
        <v>58707</v>
      </c>
      <c r="AI2399" t="s">
        <v>58708</v>
      </c>
      <c r="AJ2399" t="s">
        <v>58709</v>
      </c>
      <c r="AK2399" t="s">
        <v>36</v>
      </c>
      <c r="AL2399" t="s">
        <v>58710</v>
      </c>
      <c r="AM2399" s="1" t="s">
        <v>58711</v>
      </c>
      <c r="AN2399" t="s">
        <v>58712</v>
      </c>
      <c r="AO2399" t="s">
        <v>58713</v>
      </c>
      <c r="AP2399" t="s">
        <v>58714</v>
      </c>
      <c r="AQ2399" t="s">
        <v>58714</v>
      </c>
      <c r="AR2399" t="s">
        <v>58715</v>
      </c>
      <c r="AS2399" t="s">
        <v>58716</v>
      </c>
      <c r="AT2399" t="s">
        <v>58717</v>
      </c>
    </row>
    <row r="2400" spans="1:46" hidden="1" x14ac:dyDescent="0.2">
      <c r="A2400" t="s">
        <v>15238</v>
      </c>
      <c r="B2400" t="s">
        <v>15239</v>
      </c>
      <c r="C2400" t="s">
        <v>15240</v>
      </c>
      <c r="D2400" t="s">
        <v>15241</v>
      </c>
      <c r="E2400" t="s">
        <v>15242</v>
      </c>
      <c r="F2400" t="s">
        <v>15243</v>
      </c>
      <c r="G2400">
        <f>Kuenzle_Michaillat_proteinGroups_LFQ_M1B[[#This Row],[LFQ intensity 14371 Bj sphero]]-Kuenzle_Michaillat_proteinGroups_LFQ_M1B[[#This Row],[LFQ intensity 14370 Bj vac]]</f>
        <v>-0.24498176574709873</v>
      </c>
      <c r="H2400">
        <f>2^Kuenzle_Michaillat_proteinGroups_LFQ_M1B[[#This Row],[Bj sphero - Bj vac]]</f>
        <v>0.84382646120297311</v>
      </c>
      <c r="I2400">
        <f>Kuenzle_Michaillat_proteinGroups_LFQ_M1B[[#This Row],[LFQ intensity 14392 By sphero 1]]-Kuenzle_Michaillat_proteinGroups_LFQ_M1B[[#This Row],[LFQ intensity 14393 By vac 1]]</f>
        <v>-1.2427005767821981</v>
      </c>
      <c r="J2400">
        <f>2^Kuenzle_Michaillat_proteinGroups_LFQ_M1B[[#This Row],[By sphero 1 - By vac 1]]</f>
        <v>0.4225808873851104</v>
      </c>
      <c r="K2400">
        <f>Kuenzle_Michaillat_proteinGroups_LFQ_M1B[[#This Row],[LFQ intensity 14394 By sphero 2]]-Kuenzle_Michaillat_proteinGroups_LFQ_M1B[[#This Row],[LFQ intensity 14395 By vac 2]]</f>
        <v>-1.9197750091552983</v>
      </c>
      <c r="L2400">
        <f>2^Kuenzle_Michaillat_proteinGroups_LFQ_M1B[[#This Row],[By sphero 2 - By vac 2]]</f>
        <v>0.26429572431246928</v>
      </c>
      <c r="M2400" t="s">
        <v>34</v>
      </c>
      <c r="N2400" t="s">
        <v>34</v>
      </c>
      <c r="O2400" t="s">
        <v>113</v>
      </c>
      <c r="P2400" t="s">
        <v>113</v>
      </c>
      <c r="Q2400" t="s">
        <v>113</v>
      </c>
      <c r="R2400" t="s">
        <v>45</v>
      </c>
      <c r="S2400" t="s">
        <v>45</v>
      </c>
      <c r="T2400" t="s">
        <v>45</v>
      </c>
      <c r="U2400" t="s">
        <v>15244</v>
      </c>
      <c r="V2400" t="s">
        <v>42</v>
      </c>
      <c r="W2400" t="s">
        <v>15245</v>
      </c>
      <c r="X2400" t="s">
        <v>15246</v>
      </c>
      <c r="Y2400" t="s">
        <v>250</v>
      </c>
      <c r="Z2400" t="s">
        <v>165</v>
      </c>
      <c r="AA2400" t="s">
        <v>39</v>
      </c>
      <c r="AB2400" t="s">
        <v>39</v>
      </c>
      <c r="AC2400" t="s">
        <v>113</v>
      </c>
      <c r="AD2400" t="s">
        <v>39</v>
      </c>
      <c r="AE2400" t="s">
        <v>165</v>
      </c>
      <c r="AF2400" t="s">
        <v>15247</v>
      </c>
      <c r="AG2400" t="s">
        <v>15248</v>
      </c>
      <c r="AH2400" t="s">
        <v>15249</v>
      </c>
      <c r="AI2400" t="s">
        <v>15250</v>
      </c>
      <c r="AJ2400" t="s">
        <v>15251</v>
      </c>
      <c r="AK2400" t="s">
        <v>15252</v>
      </c>
      <c r="AL2400" t="s">
        <v>15253</v>
      </c>
      <c r="AM2400" s="1" t="s">
        <v>15254</v>
      </c>
      <c r="AN2400" t="s">
        <v>15255</v>
      </c>
      <c r="AO2400" t="s">
        <v>15256</v>
      </c>
      <c r="AP2400" t="s">
        <v>15257</v>
      </c>
      <c r="AQ2400" t="s">
        <v>15257</v>
      </c>
      <c r="AR2400" t="s">
        <v>15258</v>
      </c>
      <c r="AS2400" t="s">
        <v>15259</v>
      </c>
      <c r="AT2400" t="s">
        <v>15260</v>
      </c>
    </row>
    <row r="2401" spans="1:46" hidden="1" x14ac:dyDescent="0.2">
      <c r="A2401" t="s">
        <v>67747</v>
      </c>
      <c r="B2401" t="s">
        <v>67748</v>
      </c>
      <c r="C2401" t="s">
        <v>67749</v>
      </c>
      <c r="D2401" t="s">
        <v>67750</v>
      </c>
      <c r="E2401" t="s">
        <v>67751</v>
      </c>
      <c r="F2401" t="s">
        <v>67752</v>
      </c>
      <c r="G2401">
        <f>Kuenzle_Michaillat_proteinGroups_LFQ_M1B[[#This Row],[LFQ intensity 14371 Bj sphero]]-Kuenzle_Michaillat_proteinGroups_LFQ_M1B[[#This Row],[LFQ intensity 14370 Bj vac]]</f>
        <v>4.3709316253661967</v>
      </c>
      <c r="H2401">
        <f>2^Kuenzle_Michaillat_proteinGroups_LFQ_M1B[[#This Row],[Bj sphero - Bj vac]]</f>
        <v>20.691002264125512</v>
      </c>
      <c r="I2401">
        <f>Kuenzle_Michaillat_proteinGroups_LFQ_M1B[[#This Row],[LFQ intensity 14392 By sphero 1]]-Kuenzle_Michaillat_proteinGroups_LFQ_M1B[[#This Row],[LFQ intensity 14393 By vac 1]]</f>
        <v>2.4531021118163991</v>
      </c>
      <c r="J2401">
        <f>2^Kuenzle_Michaillat_proteinGroups_LFQ_M1B[[#This Row],[By sphero 1 - By vac 1]]</f>
        <v>5.4759228163512352</v>
      </c>
      <c r="K2401">
        <f>Kuenzle_Michaillat_proteinGroups_LFQ_M1B[[#This Row],[LFQ intensity 14394 By sphero 2]]-Kuenzle_Michaillat_proteinGroups_LFQ_M1B[[#This Row],[LFQ intensity 14395 By vac 2]]</f>
        <v>1.5115299224853018</v>
      </c>
      <c r="L2401">
        <f>2^Kuenzle_Michaillat_proteinGroups_LFQ_M1B[[#This Row],[By sphero 2 - By vac 2]]</f>
        <v>2.851122293907614</v>
      </c>
      <c r="M2401" t="s">
        <v>34</v>
      </c>
      <c r="N2401" t="s">
        <v>34</v>
      </c>
      <c r="O2401" t="s">
        <v>250</v>
      </c>
      <c r="P2401" t="s">
        <v>250</v>
      </c>
      <c r="Q2401" t="s">
        <v>250</v>
      </c>
      <c r="R2401" t="s">
        <v>367</v>
      </c>
      <c r="S2401" t="s">
        <v>367</v>
      </c>
      <c r="T2401" t="s">
        <v>367</v>
      </c>
      <c r="U2401" t="s">
        <v>67753</v>
      </c>
      <c r="V2401" t="s">
        <v>42</v>
      </c>
      <c r="W2401" t="s">
        <v>67754</v>
      </c>
      <c r="X2401" t="s">
        <v>67755</v>
      </c>
      <c r="Y2401" t="s">
        <v>491</v>
      </c>
      <c r="Z2401" t="s">
        <v>165</v>
      </c>
      <c r="AA2401" t="s">
        <v>250</v>
      </c>
      <c r="AB2401" t="s">
        <v>59</v>
      </c>
      <c r="AC2401" t="s">
        <v>113</v>
      </c>
      <c r="AD2401" t="s">
        <v>65</v>
      </c>
      <c r="AE2401" t="s">
        <v>113</v>
      </c>
      <c r="AF2401" t="s">
        <v>67756</v>
      </c>
      <c r="AG2401" t="s">
        <v>67757</v>
      </c>
      <c r="AH2401" t="s">
        <v>67758</v>
      </c>
      <c r="AI2401" t="s">
        <v>67759</v>
      </c>
      <c r="AJ2401" t="s">
        <v>67760</v>
      </c>
      <c r="AK2401" t="s">
        <v>67761</v>
      </c>
      <c r="AL2401" t="s">
        <v>67762</v>
      </c>
      <c r="AM2401" s="1" t="s">
        <v>67763</v>
      </c>
      <c r="AN2401" t="s">
        <v>67764</v>
      </c>
      <c r="AO2401" t="s">
        <v>67765</v>
      </c>
      <c r="AP2401" t="s">
        <v>67766</v>
      </c>
      <c r="AQ2401" t="s">
        <v>67766</v>
      </c>
      <c r="AR2401" t="s">
        <v>67767</v>
      </c>
      <c r="AS2401" t="s">
        <v>67768</v>
      </c>
      <c r="AT2401" t="s">
        <v>67769</v>
      </c>
    </row>
    <row r="2402" spans="1:46" hidden="1" x14ac:dyDescent="0.2">
      <c r="A2402" t="s">
        <v>8910</v>
      </c>
      <c r="B2402" t="s">
        <v>67938</v>
      </c>
      <c r="C2402" t="s">
        <v>67939</v>
      </c>
      <c r="D2402" t="s">
        <v>67940</v>
      </c>
      <c r="E2402" t="s">
        <v>27830</v>
      </c>
      <c r="F2402" t="s">
        <v>32609</v>
      </c>
      <c r="G2402">
        <f>Kuenzle_Michaillat_proteinGroups_LFQ_M1B[[#This Row],[LFQ intensity 14371 Bj sphero]]-Kuenzle_Michaillat_proteinGroups_LFQ_M1B[[#This Row],[LFQ intensity 14370 Bj vac]]</f>
        <v>-0.78398895263670099</v>
      </c>
      <c r="H2402">
        <f>2^Kuenzle_Michaillat_proteinGroups_LFQ_M1B[[#This Row],[Bj sphero - Bj vac]]</f>
        <v>0.58075881307666599</v>
      </c>
      <c r="I2402">
        <f>Kuenzle_Michaillat_proteinGroups_LFQ_M1B[[#This Row],[LFQ intensity 14392 By sphero 1]]-Kuenzle_Michaillat_proteinGroups_LFQ_M1B[[#This Row],[LFQ intensity 14393 By vac 1]]</f>
        <v>-1.0794391632079972</v>
      </c>
      <c r="J2402">
        <f>2^Kuenzle_Michaillat_proteinGroups_LFQ_M1B[[#This Row],[By sphero 1 - By vac 1]]</f>
        <v>0.47321274548916936</v>
      </c>
      <c r="K2402">
        <f>Kuenzle_Michaillat_proteinGroups_LFQ_M1B[[#This Row],[LFQ intensity 14394 By sphero 2]]-Kuenzle_Michaillat_proteinGroups_LFQ_M1B[[#This Row],[LFQ intensity 14395 By vac 2]]</f>
        <v>-0.94197463989260299</v>
      </c>
      <c r="L2402">
        <f>2^Kuenzle_Michaillat_proteinGroups_LFQ_M1B[[#This Row],[By sphero 2 - By vac 2]]</f>
        <v>0.52051994861065209</v>
      </c>
      <c r="M2402" t="s">
        <v>34</v>
      </c>
      <c r="N2402" t="s">
        <v>34</v>
      </c>
      <c r="O2402" t="s">
        <v>521</v>
      </c>
      <c r="P2402" t="s">
        <v>521</v>
      </c>
      <c r="Q2402" t="s">
        <v>521</v>
      </c>
      <c r="R2402" t="s">
        <v>12484</v>
      </c>
      <c r="S2402" t="s">
        <v>12484</v>
      </c>
      <c r="T2402" t="s">
        <v>12484</v>
      </c>
      <c r="U2402" t="s">
        <v>62356</v>
      </c>
      <c r="V2402" t="s">
        <v>42</v>
      </c>
      <c r="W2402" t="s">
        <v>67941</v>
      </c>
      <c r="X2402" t="s">
        <v>67942</v>
      </c>
      <c r="Y2402" t="s">
        <v>183</v>
      </c>
      <c r="Z2402" t="s">
        <v>91</v>
      </c>
      <c r="AA2402" t="s">
        <v>250</v>
      </c>
      <c r="AB2402" t="s">
        <v>59</v>
      </c>
      <c r="AC2402" t="s">
        <v>92</v>
      </c>
      <c r="AD2402" t="s">
        <v>91</v>
      </c>
      <c r="AE2402" t="s">
        <v>90</v>
      </c>
      <c r="AF2402" t="s">
        <v>67943</v>
      </c>
      <c r="AG2402" t="s">
        <v>67944</v>
      </c>
      <c r="AH2402" t="s">
        <v>67945</v>
      </c>
      <c r="AI2402" t="s">
        <v>67946</v>
      </c>
      <c r="AJ2402" t="s">
        <v>67947</v>
      </c>
      <c r="AK2402" t="s">
        <v>67948</v>
      </c>
      <c r="AL2402" t="s">
        <v>67949</v>
      </c>
      <c r="AM2402" s="1" t="s">
        <v>67950</v>
      </c>
      <c r="AN2402" t="s">
        <v>67951</v>
      </c>
      <c r="AO2402" t="s">
        <v>67952</v>
      </c>
      <c r="AP2402" t="s">
        <v>67953</v>
      </c>
      <c r="AQ2402" t="s">
        <v>67953</v>
      </c>
      <c r="AR2402" t="s">
        <v>67954</v>
      </c>
      <c r="AS2402" t="s">
        <v>67955</v>
      </c>
      <c r="AT2402" t="s">
        <v>67956</v>
      </c>
    </row>
    <row r="2403" spans="1:46" hidden="1" x14ac:dyDescent="0.2">
      <c r="A2403" t="s">
        <v>18986</v>
      </c>
      <c r="B2403" t="s">
        <v>18987</v>
      </c>
      <c r="C2403" t="s">
        <v>18988</v>
      </c>
      <c r="D2403" t="s">
        <v>18989</v>
      </c>
      <c r="E2403" t="s">
        <v>18990</v>
      </c>
      <c r="F2403" t="s">
        <v>18991</v>
      </c>
      <c r="G2403">
        <f>Kuenzle_Michaillat_proteinGroups_LFQ_M1B[[#This Row],[LFQ intensity 14371 Bj sphero]]-Kuenzle_Michaillat_proteinGroups_LFQ_M1B[[#This Row],[LFQ intensity 14370 Bj vac]]</f>
        <v>-0.45393562316889913</v>
      </c>
      <c r="H2403">
        <f>2^Kuenzle_Michaillat_proteinGroups_LFQ_M1B[[#This Row],[Bj sphero - Bj vac]]</f>
        <v>0.73004858128011596</v>
      </c>
      <c r="I2403">
        <f>Kuenzle_Michaillat_proteinGroups_LFQ_M1B[[#This Row],[LFQ intensity 14392 By sphero 1]]-Kuenzle_Michaillat_proteinGroups_LFQ_M1B[[#This Row],[LFQ intensity 14393 By vac 1]]</f>
        <v>-0.73328208923340199</v>
      </c>
      <c r="J2403">
        <f>2^Kuenzle_Michaillat_proteinGroups_LFQ_M1B[[#This Row],[By sphero 1 - By vac 1]]</f>
        <v>0.60153388396673657</v>
      </c>
      <c r="K2403">
        <f>Kuenzle_Michaillat_proteinGroups_LFQ_M1B[[#This Row],[LFQ intensity 14394 By sphero 2]]-Kuenzle_Michaillat_proteinGroups_LFQ_M1B[[#This Row],[LFQ intensity 14395 By vac 2]]</f>
        <v>-0.79804229736330257</v>
      </c>
      <c r="L2403">
        <f>2^Kuenzle_Michaillat_proteinGroups_LFQ_M1B[[#This Row],[By sphero 2 - By vac 2]]</f>
        <v>0.57512908462216106</v>
      </c>
      <c r="M2403" t="s">
        <v>34</v>
      </c>
      <c r="N2403" t="s">
        <v>34</v>
      </c>
      <c r="O2403" t="s">
        <v>483</v>
      </c>
      <c r="P2403" t="s">
        <v>483</v>
      </c>
      <c r="Q2403" t="s">
        <v>483</v>
      </c>
      <c r="R2403" t="s">
        <v>10373</v>
      </c>
      <c r="S2403" t="s">
        <v>10373</v>
      </c>
      <c r="T2403" t="s">
        <v>10373</v>
      </c>
      <c r="U2403" t="s">
        <v>18992</v>
      </c>
      <c r="V2403" t="s">
        <v>42</v>
      </c>
      <c r="W2403" t="s">
        <v>18993</v>
      </c>
      <c r="X2403" t="s">
        <v>18994</v>
      </c>
      <c r="Y2403" t="s">
        <v>14982</v>
      </c>
      <c r="Z2403" t="s">
        <v>712</v>
      </c>
      <c r="AA2403" t="s">
        <v>573</v>
      </c>
      <c r="AB2403" t="s">
        <v>396</v>
      </c>
      <c r="AC2403" t="s">
        <v>396</v>
      </c>
      <c r="AD2403" t="s">
        <v>396</v>
      </c>
      <c r="AE2403" t="s">
        <v>255</v>
      </c>
      <c r="AF2403" t="s">
        <v>18995</v>
      </c>
      <c r="AG2403" t="s">
        <v>18996</v>
      </c>
      <c r="AH2403" t="s">
        <v>18997</v>
      </c>
      <c r="AI2403" t="s">
        <v>18998</v>
      </c>
      <c r="AJ2403" t="s">
        <v>18999</v>
      </c>
      <c r="AK2403" t="s">
        <v>19000</v>
      </c>
      <c r="AL2403" t="s">
        <v>19001</v>
      </c>
      <c r="AM2403" s="1" t="s">
        <v>19002</v>
      </c>
      <c r="AN2403" t="s">
        <v>19003</v>
      </c>
      <c r="AO2403" t="s">
        <v>19004</v>
      </c>
      <c r="AP2403" t="s">
        <v>19005</v>
      </c>
      <c r="AQ2403" t="s">
        <v>19005</v>
      </c>
      <c r="AR2403" t="s">
        <v>19006</v>
      </c>
      <c r="AS2403" t="s">
        <v>19007</v>
      </c>
      <c r="AT2403" t="s">
        <v>19008</v>
      </c>
    </row>
    <row r="2404" spans="1:46" hidden="1" x14ac:dyDescent="0.2">
      <c r="A2404" t="s">
        <v>24394</v>
      </c>
      <c r="B2404" t="s">
        <v>54754</v>
      </c>
      <c r="C2404" t="s">
        <v>54755</v>
      </c>
      <c r="D2404" t="s">
        <v>54756</v>
      </c>
      <c r="E2404" t="s">
        <v>54757</v>
      </c>
      <c r="F2404" t="s">
        <v>54758</v>
      </c>
      <c r="G2404">
        <f>Kuenzle_Michaillat_proteinGroups_LFQ_M1B[[#This Row],[LFQ intensity 14371 Bj sphero]]-Kuenzle_Michaillat_proteinGroups_LFQ_M1B[[#This Row],[LFQ intensity 14370 Bj vac]]</f>
        <v>2.0723533630371023</v>
      </c>
      <c r="H2404">
        <f>2^Kuenzle_Michaillat_proteinGroups_LFQ_M1B[[#This Row],[Bj sphero - Bj vac]]</f>
        <v>4.2057216285097603</v>
      </c>
      <c r="I2404">
        <f>Kuenzle_Michaillat_proteinGroups_LFQ_M1B[[#This Row],[LFQ intensity 14392 By sphero 1]]-Kuenzle_Michaillat_proteinGroups_LFQ_M1B[[#This Row],[LFQ intensity 14393 By vac 1]]</f>
        <v>1.8204975128174006</v>
      </c>
      <c r="J2404">
        <f>2^Kuenzle_Michaillat_proteinGroups_LFQ_M1B[[#This Row],[By sphero 1 - By vac 1]]</f>
        <v>3.532029794255366</v>
      </c>
      <c r="K2404">
        <f>Kuenzle_Michaillat_proteinGroups_LFQ_M1B[[#This Row],[LFQ intensity 14394 By sphero 2]]-Kuenzle_Michaillat_proteinGroups_LFQ_M1B[[#This Row],[LFQ intensity 14395 By vac 2]]</f>
        <v>1.8332786560058985</v>
      </c>
      <c r="L2404">
        <f>2^Kuenzle_Michaillat_proteinGroups_LFQ_M1B[[#This Row],[By sphero 2 - By vac 2]]</f>
        <v>3.5634598168871463</v>
      </c>
      <c r="M2404" t="s">
        <v>34</v>
      </c>
      <c r="N2404" t="s">
        <v>34</v>
      </c>
      <c r="O2404" t="s">
        <v>514</v>
      </c>
      <c r="P2404" t="s">
        <v>514</v>
      </c>
      <c r="Q2404" t="s">
        <v>514</v>
      </c>
      <c r="R2404" t="s">
        <v>10034</v>
      </c>
      <c r="S2404" t="s">
        <v>10034</v>
      </c>
      <c r="T2404" t="s">
        <v>10034</v>
      </c>
      <c r="U2404" t="s">
        <v>32702</v>
      </c>
      <c r="V2404" t="s">
        <v>42</v>
      </c>
      <c r="W2404" t="s">
        <v>54759</v>
      </c>
      <c r="X2404" t="s">
        <v>54760</v>
      </c>
      <c r="Y2404" t="s">
        <v>1554</v>
      </c>
      <c r="Z2404" t="s">
        <v>59</v>
      </c>
      <c r="AA2404" t="s">
        <v>92</v>
      </c>
      <c r="AB2404" t="s">
        <v>92</v>
      </c>
      <c r="AC2404" t="s">
        <v>59</v>
      </c>
      <c r="AD2404" t="s">
        <v>521</v>
      </c>
      <c r="AE2404" t="s">
        <v>45</v>
      </c>
      <c r="AF2404" t="s">
        <v>54761</v>
      </c>
      <c r="AG2404" t="s">
        <v>44305</v>
      </c>
      <c r="AH2404" t="s">
        <v>47854</v>
      </c>
      <c r="AI2404" t="s">
        <v>54762</v>
      </c>
      <c r="AJ2404" t="s">
        <v>54763</v>
      </c>
      <c r="AK2404" t="s">
        <v>35807</v>
      </c>
      <c r="AL2404" t="s">
        <v>54764</v>
      </c>
      <c r="AM2404" s="1" t="s">
        <v>54765</v>
      </c>
      <c r="AN2404" t="s">
        <v>54766</v>
      </c>
      <c r="AO2404" t="s">
        <v>54767</v>
      </c>
      <c r="AP2404" t="s">
        <v>54768</v>
      </c>
      <c r="AQ2404" t="s">
        <v>54768</v>
      </c>
      <c r="AR2404" t="s">
        <v>54769</v>
      </c>
      <c r="AS2404" t="s">
        <v>54770</v>
      </c>
      <c r="AT2404" t="s">
        <v>54771</v>
      </c>
    </row>
    <row r="2405" spans="1:46" hidden="1" x14ac:dyDescent="0.2">
      <c r="A2405" t="s">
        <v>77948</v>
      </c>
      <c r="B2405" t="s">
        <v>77949</v>
      </c>
      <c r="C2405" t="s">
        <v>65596</v>
      </c>
      <c r="D2405" t="s">
        <v>77950</v>
      </c>
      <c r="E2405" t="s">
        <v>77951</v>
      </c>
      <c r="F2405" t="s">
        <v>77952</v>
      </c>
      <c r="G2405">
        <f>Kuenzle_Michaillat_proteinGroups_LFQ_M1B[[#This Row],[LFQ intensity 14371 Bj sphero]]-Kuenzle_Michaillat_proteinGroups_LFQ_M1B[[#This Row],[LFQ intensity 14370 Bj vac]]</f>
        <v>-0.16717720031740058</v>
      </c>
      <c r="H2405">
        <f>2^Kuenzle_Michaillat_proteinGroups_LFQ_M1B[[#This Row],[Bj sphero - Bj vac]]</f>
        <v>0.8905835071674949</v>
      </c>
      <c r="I2405">
        <f>Kuenzle_Michaillat_proteinGroups_LFQ_M1B[[#This Row],[LFQ intensity 14392 By sphero 1]]-Kuenzle_Michaillat_proteinGroups_LFQ_M1B[[#This Row],[LFQ intensity 14393 By vac 1]]</f>
        <v>-0.7175731658935014</v>
      </c>
      <c r="J2405">
        <f>2^Kuenzle_Michaillat_proteinGroups_LFQ_M1B[[#This Row],[By sphero 1 - By vac 1]]</f>
        <v>0.60811953252918183</v>
      </c>
      <c r="K2405">
        <f>Kuenzle_Michaillat_proteinGroups_LFQ_M1B[[#This Row],[LFQ intensity 14394 By sphero 2]]-Kuenzle_Michaillat_proteinGroups_LFQ_M1B[[#This Row],[LFQ intensity 14395 By vac 2]]</f>
        <v>-0.90863227844240058</v>
      </c>
      <c r="L2405">
        <f>2^Kuenzle_Michaillat_proteinGroups_LFQ_M1B[[#This Row],[By sphero 2 - By vac 2]]</f>
        <v>0.532689859135141</v>
      </c>
      <c r="M2405" t="s">
        <v>34</v>
      </c>
      <c r="N2405" t="s">
        <v>34</v>
      </c>
      <c r="O2405" t="s">
        <v>255</v>
      </c>
      <c r="P2405" t="s">
        <v>255</v>
      </c>
      <c r="Q2405" t="s">
        <v>255</v>
      </c>
      <c r="R2405" t="s">
        <v>13898</v>
      </c>
      <c r="S2405" t="s">
        <v>13898</v>
      </c>
      <c r="T2405" t="s">
        <v>13898</v>
      </c>
      <c r="U2405" t="s">
        <v>77953</v>
      </c>
      <c r="V2405" t="s">
        <v>42</v>
      </c>
      <c r="W2405" t="s">
        <v>77954</v>
      </c>
      <c r="X2405" t="s">
        <v>77955</v>
      </c>
      <c r="Y2405" t="s">
        <v>572</v>
      </c>
      <c r="Z2405" t="s">
        <v>521</v>
      </c>
      <c r="AA2405" t="s">
        <v>371</v>
      </c>
      <c r="AB2405" t="s">
        <v>250</v>
      </c>
      <c r="AC2405" t="s">
        <v>250</v>
      </c>
      <c r="AD2405" t="s">
        <v>59</v>
      </c>
      <c r="AE2405" t="s">
        <v>59</v>
      </c>
      <c r="AF2405" t="s">
        <v>77956</v>
      </c>
      <c r="AG2405" t="s">
        <v>74656</v>
      </c>
      <c r="AH2405" t="s">
        <v>77957</v>
      </c>
      <c r="AI2405" t="s">
        <v>77958</v>
      </c>
      <c r="AJ2405" t="s">
        <v>77959</v>
      </c>
      <c r="AK2405" t="s">
        <v>77960</v>
      </c>
      <c r="AL2405" t="s">
        <v>77961</v>
      </c>
      <c r="AM2405" s="1" t="s">
        <v>77962</v>
      </c>
      <c r="AN2405" t="s">
        <v>77963</v>
      </c>
      <c r="AO2405" t="s">
        <v>77964</v>
      </c>
      <c r="AP2405" t="s">
        <v>77965</v>
      </c>
      <c r="AQ2405" t="s">
        <v>77965</v>
      </c>
      <c r="AR2405" t="s">
        <v>77966</v>
      </c>
      <c r="AS2405" t="s">
        <v>34</v>
      </c>
      <c r="AT2405" t="s">
        <v>77967</v>
      </c>
    </row>
    <row r="2406" spans="1:46" hidden="1" x14ac:dyDescent="0.2">
      <c r="A2406" t="s">
        <v>71428</v>
      </c>
      <c r="B2406" t="s">
        <v>54734</v>
      </c>
      <c r="C2406" t="s">
        <v>17618</v>
      </c>
      <c r="D2406" t="s">
        <v>71429</v>
      </c>
      <c r="E2406" t="s">
        <v>71430</v>
      </c>
      <c r="F2406" t="s">
        <v>71431</v>
      </c>
      <c r="G2406">
        <f>Kuenzle_Michaillat_proteinGroups_LFQ_M1B[[#This Row],[LFQ intensity 14371 Bj sphero]]-Kuenzle_Michaillat_proteinGroups_LFQ_M1B[[#This Row],[LFQ intensity 14370 Bj vac]]</f>
        <v>-0.12227821350099788</v>
      </c>
      <c r="H2406">
        <f>2^Kuenzle_Michaillat_proteinGroups_LFQ_M1B[[#This Row],[Bj sphero - Bj vac]]</f>
        <v>0.91873569473559602</v>
      </c>
      <c r="I2406">
        <f>Kuenzle_Michaillat_proteinGroups_LFQ_M1B[[#This Row],[LFQ intensity 14392 By sphero 1]]-Kuenzle_Michaillat_proteinGroups_LFQ_M1B[[#This Row],[LFQ intensity 14393 By vac 1]]</f>
        <v>-0.94946479797360084</v>
      </c>
      <c r="J2406">
        <f>2^Kuenzle_Michaillat_proteinGroups_LFQ_M1B[[#This Row],[By sphero 1 - By vac 1]]</f>
        <v>0.5178245256125692</v>
      </c>
      <c r="K2406">
        <f>Kuenzle_Michaillat_proteinGroups_LFQ_M1B[[#This Row],[LFQ intensity 14394 By sphero 2]]-Kuenzle_Michaillat_proteinGroups_LFQ_M1B[[#This Row],[LFQ intensity 14395 By vac 2]]</f>
        <v>-1.0575828552245987</v>
      </c>
      <c r="L2406">
        <f>2^Kuenzle_Michaillat_proteinGroups_LFQ_M1B[[#This Row],[By sphero 2 - By vac 2]]</f>
        <v>0.48043632656422092</v>
      </c>
      <c r="M2406" t="s">
        <v>34</v>
      </c>
      <c r="N2406" t="s">
        <v>34</v>
      </c>
      <c r="O2406" t="s">
        <v>90</v>
      </c>
      <c r="P2406" t="s">
        <v>90</v>
      </c>
      <c r="Q2406" t="s">
        <v>90</v>
      </c>
      <c r="R2406" t="s">
        <v>6455</v>
      </c>
      <c r="S2406" t="s">
        <v>6455</v>
      </c>
      <c r="T2406" t="s">
        <v>6455</v>
      </c>
      <c r="U2406" t="s">
        <v>71432</v>
      </c>
      <c r="V2406" t="s">
        <v>42</v>
      </c>
      <c r="W2406" t="s">
        <v>71433</v>
      </c>
      <c r="X2406" t="s">
        <v>71434</v>
      </c>
      <c r="Y2406" t="s">
        <v>1685</v>
      </c>
      <c r="Z2406" t="s">
        <v>250</v>
      </c>
      <c r="AA2406" t="s">
        <v>65</v>
      </c>
      <c r="AB2406" t="s">
        <v>250</v>
      </c>
      <c r="AC2406" t="s">
        <v>91</v>
      </c>
      <c r="AD2406" t="s">
        <v>250</v>
      </c>
      <c r="AE2406" t="s">
        <v>92</v>
      </c>
      <c r="AF2406" t="s">
        <v>71435</v>
      </c>
      <c r="AG2406" t="s">
        <v>71436</v>
      </c>
      <c r="AH2406" t="s">
        <v>71437</v>
      </c>
      <c r="AI2406" t="s">
        <v>71438</v>
      </c>
      <c r="AJ2406" t="s">
        <v>71439</v>
      </c>
      <c r="AK2406" t="s">
        <v>71440</v>
      </c>
      <c r="AL2406" t="s">
        <v>71441</v>
      </c>
      <c r="AM2406" s="1" t="s">
        <v>71442</v>
      </c>
      <c r="AN2406" t="s">
        <v>71443</v>
      </c>
      <c r="AO2406" t="s">
        <v>71444</v>
      </c>
      <c r="AP2406" t="s">
        <v>71445</v>
      </c>
      <c r="AQ2406" t="s">
        <v>71445</v>
      </c>
      <c r="AR2406" t="s">
        <v>71446</v>
      </c>
      <c r="AS2406" t="s">
        <v>71447</v>
      </c>
      <c r="AT2406" t="s">
        <v>71448</v>
      </c>
    </row>
    <row r="2407" spans="1:46" hidden="1" x14ac:dyDescent="0.2">
      <c r="A2407" t="s">
        <v>66609</v>
      </c>
      <c r="B2407" t="s">
        <v>66610</v>
      </c>
      <c r="C2407" t="s">
        <v>66611</v>
      </c>
      <c r="D2407" t="s">
        <v>19433</v>
      </c>
      <c r="E2407" t="s">
        <v>66612</v>
      </c>
      <c r="F2407" t="s">
        <v>66613</v>
      </c>
      <c r="G2407">
        <f>Kuenzle_Michaillat_proteinGroups_LFQ_M1B[[#This Row],[LFQ intensity 14371 Bj sphero]]-Kuenzle_Michaillat_proteinGroups_LFQ_M1B[[#This Row],[LFQ intensity 14370 Bj vac]]</f>
        <v>-0.76453208923340199</v>
      </c>
      <c r="H2407">
        <f>2^Kuenzle_Michaillat_proteinGroups_LFQ_M1B[[#This Row],[Bj sphero - Bj vac]]</f>
        <v>0.58864425324895275</v>
      </c>
      <c r="I2407">
        <f>Kuenzle_Michaillat_proteinGroups_LFQ_M1B[[#This Row],[LFQ intensity 14392 By sphero 1]]-Kuenzle_Michaillat_proteinGroups_LFQ_M1B[[#This Row],[LFQ intensity 14393 By vac 1]]</f>
        <v>-1.9067306518554012</v>
      </c>
      <c r="J2407">
        <f>2^Kuenzle_Michaillat_proteinGroups_LFQ_M1B[[#This Row],[By sphero 1 - By vac 1]]</f>
        <v>0.26669623218859306</v>
      </c>
      <c r="K2407">
        <f>Kuenzle_Michaillat_proteinGroups_LFQ_M1B[[#This Row],[LFQ intensity 14394 By sphero 2]]-Kuenzle_Michaillat_proteinGroups_LFQ_M1B[[#This Row],[LFQ intensity 14395 By vac 2]]</f>
        <v>-2.2554359436035014</v>
      </c>
      <c r="L2407">
        <f>2^Kuenzle_Michaillat_proteinGroups_LFQ_M1B[[#This Row],[By sphero 2 - By vac 2]]</f>
        <v>0.2094334889421523</v>
      </c>
      <c r="M2407" t="s">
        <v>34</v>
      </c>
      <c r="N2407" t="s">
        <v>34</v>
      </c>
      <c r="O2407" t="s">
        <v>91</v>
      </c>
      <c r="P2407" t="s">
        <v>91</v>
      </c>
      <c r="Q2407" t="s">
        <v>91</v>
      </c>
      <c r="R2407" t="s">
        <v>492</v>
      </c>
      <c r="S2407" t="s">
        <v>492</v>
      </c>
      <c r="T2407" t="s">
        <v>492</v>
      </c>
      <c r="U2407" t="s">
        <v>66614</v>
      </c>
      <c r="V2407" t="s">
        <v>42</v>
      </c>
      <c r="W2407" t="s">
        <v>48261</v>
      </c>
      <c r="X2407" t="s">
        <v>66615</v>
      </c>
      <c r="Y2407" t="s">
        <v>939</v>
      </c>
      <c r="Z2407" t="s">
        <v>250</v>
      </c>
      <c r="AA2407" t="s">
        <v>65</v>
      </c>
      <c r="AB2407" t="s">
        <v>165</v>
      </c>
      <c r="AC2407" t="s">
        <v>65</v>
      </c>
      <c r="AD2407" t="s">
        <v>165</v>
      </c>
      <c r="AE2407" t="s">
        <v>45</v>
      </c>
      <c r="AF2407" t="s">
        <v>66616</v>
      </c>
      <c r="AG2407" t="s">
        <v>66617</v>
      </c>
      <c r="AH2407" t="s">
        <v>66618</v>
      </c>
      <c r="AI2407" t="s">
        <v>66619</v>
      </c>
      <c r="AJ2407" t="s">
        <v>66620</v>
      </c>
      <c r="AK2407" t="s">
        <v>66621</v>
      </c>
      <c r="AL2407" t="s">
        <v>66622</v>
      </c>
      <c r="AM2407" s="1" t="s">
        <v>66623</v>
      </c>
      <c r="AN2407" t="s">
        <v>66624</v>
      </c>
      <c r="AO2407" t="s">
        <v>66625</v>
      </c>
      <c r="AP2407" t="s">
        <v>66626</v>
      </c>
      <c r="AQ2407" t="s">
        <v>66626</v>
      </c>
      <c r="AR2407" t="s">
        <v>66627</v>
      </c>
      <c r="AS2407" t="s">
        <v>66628</v>
      </c>
      <c r="AT2407" t="s">
        <v>66629</v>
      </c>
    </row>
    <row r="2408" spans="1:46" hidden="1" x14ac:dyDescent="0.2">
      <c r="A2408" t="s">
        <v>16844</v>
      </c>
      <c r="B2408" t="s">
        <v>16845</v>
      </c>
      <c r="C2408" t="s">
        <v>16846</v>
      </c>
      <c r="D2408" t="s">
        <v>16847</v>
      </c>
      <c r="E2408" t="s">
        <v>16848</v>
      </c>
      <c r="F2408" t="s">
        <v>16849</v>
      </c>
      <c r="G2408">
        <f>Kuenzle_Michaillat_proteinGroups_LFQ_M1B[[#This Row],[LFQ intensity 14371 Bj sphero]]-Kuenzle_Michaillat_proteinGroups_LFQ_M1B[[#This Row],[LFQ intensity 14370 Bj vac]]</f>
        <v>-0.28678321838379972</v>
      </c>
      <c r="H2408">
        <f>2^Kuenzle_Michaillat_proteinGroups_LFQ_M1B[[#This Row],[Bj sphero - Bj vac]]</f>
        <v>0.81972777196261648</v>
      </c>
      <c r="I2408">
        <f>Kuenzle_Michaillat_proteinGroups_LFQ_M1B[[#This Row],[LFQ intensity 14392 By sphero 1]]-Kuenzle_Michaillat_proteinGroups_LFQ_M1B[[#This Row],[LFQ intensity 14393 By vac 1]]</f>
        <v>-4.2382297515868999</v>
      </c>
      <c r="J2408">
        <f>2^Kuenzle_Michaillat_proteinGroups_LFQ_M1B[[#This Row],[By sphero 1 - By vac 1]]</f>
        <v>5.2986558919923439E-2</v>
      </c>
      <c r="K2408">
        <f>Kuenzle_Michaillat_proteinGroups_LFQ_M1B[[#This Row],[LFQ intensity 14394 By sphero 2]]-Kuenzle_Michaillat_proteinGroups_LFQ_M1B[[#This Row],[LFQ intensity 14395 By vac 2]]</f>
        <v>-4.5845813751219993</v>
      </c>
      <c r="L2408">
        <f>2^Kuenzle_Michaillat_proteinGroups_LFQ_M1B[[#This Row],[By sphero 2 - By vac 2]]</f>
        <v>4.1677675459670119E-2</v>
      </c>
      <c r="M2408" t="s">
        <v>34</v>
      </c>
      <c r="N2408" t="s">
        <v>34</v>
      </c>
      <c r="O2408" t="s">
        <v>514</v>
      </c>
      <c r="P2408" t="s">
        <v>514</v>
      </c>
      <c r="Q2408" t="s">
        <v>514</v>
      </c>
      <c r="R2408" t="s">
        <v>2174</v>
      </c>
      <c r="S2408" t="s">
        <v>2174</v>
      </c>
      <c r="T2408" t="s">
        <v>2174</v>
      </c>
      <c r="U2408" t="s">
        <v>16850</v>
      </c>
      <c r="V2408" t="s">
        <v>42</v>
      </c>
      <c r="W2408" t="s">
        <v>16851</v>
      </c>
      <c r="X2408" t="s">
        <v>16852</v>
      </c>
      <c r="Y2408" t="s">
        <v>871</v>
      </c>
      <c r="Z2408" t="s">
        <v>45</v>
      </c>
      <c r="AA2408" t="s">
        <v>65</v>
      </c>
      <c r="AB2408" t="s">
        <v>45</v>
      </c>
      <c r="AC2408" t="s">
        <v>514</v>
      </c>
      <c r="AD2408" t="s">
        <v>65</v>
      </c>
      <c r="AE2408" t="s">
        <v>521</v>
      </c>
      <c r="AF2408" t="s">
        <v>16853</v>
      </c>
      <c r="AG2408" t="s">
        <v>16854</v>
      </c>
      <c r="AH2408" t="s">
        <v>16855</v>
      </c>
      <c r="AI2408" t="s">
        <v>16856</v>
      </c>
      <c r="AJ2408" t="s">
        <v>16857</v>
      </c>
      <c r="AK2408" t="s">
        <v>16858</v>
      </c>
      <c r="AL2408" t="s">
        <v>16859</v>
      </c>
      <c r="AM2408" s="1" t="s">
        <v>16860</v>
      </c>
      <c r="AN2408" t="s">
        <v>16861</v>
      </c>
      <c r="AO2408" t="s">
        <v>16862</v>
      </c>
      <c r="AP2408" t="s">
        <v>16863</v>
      </c>
      <c r="AQ2408" t="s">
        <v>16863</v>
      </c>
      <c r="AR2408" t="s">
        <v>16864</v>
      </c>
      <c r="AS2408" t="s">
        <v>34</v>
      </c>
      <c r="AT2408" t="s">
        <v>16865</v>
      </c>
    </row>
    <row r="2409" spans="1:46" hidden="1" x14ac:dyDescent="0.2">
      <c r="A2409" t="s">
        <v>2586</v>
      </c>
      <c r="B2409" t="s">
        <v>2587</v>
      </c>
      <c r="C2409" t="s">
        <v>2588</v>
      </c>
      <c r="D2409" t="s">
        <v>2589</v>
      </c>
      <c r="E2409" t="s">
        <v>2590</v>
      </c>
      <c r="F2409" t="s">
        <v>2591</v>
      </c>
      <c r="G2409">
        <f>Kuenzle_Michaillat_proteinGroups_LFQ_M1B[[#This Row],[LFQ intensity 14371 Bj sphero]]-Kuenzle_Michaillat_proteinGroups_LFQ_M1B[[#This Row],[LFQ intensity 14370 Bj vac]]</f>
        <v>-0.4054946899414027</v>
      </c>
      <c r="H2409">
        <f>2^Kuenzle_Michaillat_proteinGroups_LFQ_M1B[[#This Row],[Bj sphero - Bj vac]]</f>
        <v>0.7549773719835885</v>
      </c>
      <c r="I2409">
        <f>Kuenzle_Michaillat_proteinGroups_LFQ_M1B[[#This Row],[LFQ intensity 14392 By sphero 1]]-Kuenzle_Michaillat_proteinGroups_LFQ_M1B[[#This Row],[LFQ intensity 14393 By vac 1]]</f>
        <v>-0.86391830444340201</v>
      </c>
      <c r="J2409">
        <f>2^Kuenzle_Michaillat_proteinGroups_LFQ_M1B[[#This Row],[By sphero 1 - By vac 1]]</f>
        <v>0.54945822210281892</v>
      </c>
      <c r="K2409">
        <f>Kuenzle_Michaillat_proteinGroups_LFQ_M1B[[#This Row],[LFQ intensity 14394 By sphero 2]]-Kuenzle_Michaillat_proteinGroups_LFQ_M1B[[#This Row],[LFQ intensity 14395 By vac 2]]</f>
        <v>-0.8991069793701989</v>
      </c>
      <c r="L2409">
        <f>2^Kuenzle_Michaillat_proteinGroups_LFQ_M1B[[#This Row],[By sphero 2 - By vac 2]]</f>
        <v>0.53621854501649113</v>
      </c>
      <c r="M2409" t="s">
        <v>34</v>
      </c>
      <c r="N2409" t="s">
        <v>34</v>
      </c>
      <c r="O2409" t="s">
        <v>521</v>
      </c>
      <c r="P2409" t="s">
        <v>521</v>
      </c>
      <c r="Q2409" t="s">
        <v>165</v>
      </c>
      <c r="R2409" t="s">
        <v>2592</v>
      </c>
      <c r="S2409" t="s">
        <v>2592</v>
      </c>
      <c r="T2409" t="s">
        <v>2593</v>
      </c>
      <c r="U2409" t="s">
        <v>2594</v>
      </c>
      <c r="V2409" t="s">
        <v>42</v>
      </c>
      <c r="W2409" t="s">
        <v>2595</v>
      </c>
      <c r="X2409" t="s">
        <v>2596</v>
      </c>
      <c r="Y2409" t="s">
        <v>2597</v>
      </c>
      <c r="Z2409" t="s">
        <v>521</v>
      </c>
      <c r="AA2409" t="s">
        <v>90</v>
      </c>
      <c r="AB2409" t="s">
        <v>90</v>
      </c>
      <c r="AC2409" t="s">
        <v>92</v>
      </c>
      <c r="AD2409" t="s">
        <v>92</v>
      </c>
      <c r="AE2409" t="s">
        <v>90</v>
      </c>
      <c r="AF2409" t="s">
        <v>2598</v>
      </c>
      <c r="AG2409" t="s">
        <v>2599</v>
      </c>
      <c r="AH2409" t="s">
        <v>2600</v>
      </c>
      <c r="AI2409" t="s">
        <v>2601</v>
      </c>
      <c r="AJ2409" t="s">
        <v>2602</v>
      </c>
      <c r="AK2409" t="s">
        <v>2603</v>
      </c>
      <c r="AL2409" t="s">
        <v>2604</v>
      </c>
      <c r="AM2409" s="1" t="s">
        <v>2605</v>
      </c>
      <c r="AN2409" t="s">
        <v>2606</v>
      </c>
      <c r="AO2409" t="s">
        <v>2607</v>
      </c>
      <c r="AP2409" t="s">
        <v>2608</v>
      </c>
      <c r="AQ2409" t="s">
        <v>2608</v>
      </c>
      <c r="AR2409" t="s">
        <v>2609</v>
      </c>
      <c r="AS2409" t="s">
        <v>2610</v>
      </c>
      <c r="AT2409" t="s">
        <v>2611</v>
      </c>
    </row>
    <row r="2410" spans="1:46" hidden="1" x14ac:dyDescent="0.2">
      <c r="A2410" t="s">
        <v>21804</v>
      </c>
      <c r="B2410" t="s">
        <v>21805</v>
      </c>
      <c r="C2410" t="s">
        <v>21806</v>
      </c>
      <c r="D2410" t="s">
        <v>21807</v>
      </c>
      <c r="E2410" t="s">
        <v>21808</v>
      </c>
      <c r="F2410" t="s">
        <v>21809</v>
      </c>
      <c r="G2410">
        <f>Kuenzle_Michaillat_proteinGroups_LFQ_M1B[[#This Row],[LFQ intensity 14371 Bj sphero]]-Kuenzle_Michaillat_proteinGroups_LFQ_M1B[[#This Row],[LFQ intensity 14370 Bj vac]]</f>
        <v>-1.0834121704100994</v>
      </c>
      <c r="H2410">
        <f>2^Kuenzle_Michaillat_proteinGroups_LFQ_M1B[[#This Row],[Bj sphero - Bj vac]]</f>
        <v>0.47191136771039516</v>
      </c>
      <c r="I2410">
        <f>Kuenzle_Michaillat_proteinGroups_LFQ_M1B[[#This Row],[LFQ intensity 14392 By sphero 1]]-Kuenzle_Michaillat_proteinGroups_LFQ_M1B[[#This Row],[LFQ intensity 14393 By vac 1]]</f>
        <v>-0.54378890991210227</v>
      </c>
      <c r="J2410">
        <f>2^Kuenzle_Michaillat_proteinGroups_LFQ_M1B[[#This Row],[By sphero 1 - By vac 1]]</f>
        <v>0.68596700524371068</v>
      </c>
      <c r="K2410">
        <f>Kuenzle_Michaillat_proteinGroups_LFQ_M1B[[#This Row],[LFQ intensity 14394 By sphero 2]]-Kuenzle_Michaillat_proteinGroups_LFQ_M1B[[#This Row],[LFQ intensity 14395 By vac 2]]</f>
        <v>-0.39675712585450285</v>
      </c>
      <c r="L2410">
        <f>2^Kuenzle_Michaillat_proteinGroups_LFQ_M1B[[#This Row],[By sphero 2 - By vac 2]]</f>
        <v>0.75956370481747548</v>
      </c>
      <c r="M2410" t="s">
        <v>34</v>
      </c>
      <c r="N2410" t="s">
        <v>34</v>
      </c>
      <c r="O2410" t="s">
        <v>92</v>
      </c>
      <c r="P2410" t="s">
        <v>92</v>
      </c>
      <c r="Q2410" t="s">
        <v>92</v>
      </c>
      <c r="R2410" t="s">
        <v>5728</v>
      </c>
      <c r="S2410" t="s">
        <v>5728</v>
      </c>
      <c r="T2410" t="s">
        <v>5728</v>
      </c>
      <c r="U2410" t="s">
        <v>21810</v>
      </c>
      <c r="V2410" t="s">
        <v>42</v>
      </c>
      <c r="W2410" t="s">
        <v>21811</v>
      </c>
      <c r="X2410" t="s">
        <v>21812</v>
      </c>
      <c r="Y2410" t="s">
        <v>64</v>
      </c>
      <c r="Z2410" t="s">
        <v>250</v>
      </c>
      <c r="AA2410" t="s">
        <v>65</v>
      </c>
      <c r="AB2410" t="s">
        <v>165</v>
      </c>
      <c r="AC2410" t="s">
        <v>59</v>
      </c>
      <c r="AD2410" t="s">
        <v>45</v>
      </c>
      <c r="AE2410" t="s">
        <v>59</v>
      </c>
      <c r="AF2410" t="s">
        <v>21813</v>
      </c>
      <c r="AG2410" t="s">
        <v>21814</v>
      </c>
      <c r="AH2410" t="s">
        <v>21815</v>
      </c>
      <c r="AI2410" t="s">
        <v>21816</v>
      </c>
      <c r="AJ2410" t="s">
        <v>21817</v>
      </c>
      <c r="AK2410" t="s">
        <v>21818</v>
      </c>
      <c r="AL2410" t="s">
        <v>21819</v>
      </c>
      <c r="AM2410" s="1" t="s">
        <v>21820</v>
      </c>
      <c r="AN2410" t="s">
        <v>21821</v>
      </c>
      <c r="AO2410" t="s">
        <v>21822</v>
      </c>
      <c r="AP2410" t="s">
        <v>21823</v>
      </c>
      <c r="AQ2410" t="s">
        <v>21823</v>
      </c>
      <c r="AR2410" t="s">
        <v>21824</v>
      </c>
      <c r="AS2410" t="s">
        <v>21825</v>
      </c>
      <c r="AT2410" t="s">
        <v>21826</v>
      </c>
    </row>
    <row r="2411" spans="1:46" hidden="1" x14ac:dyDescent="0.2">
      <c r="A2411" t="s">
        <v>60908</v>
      </c>
      <c r="B2411" t="s">
        <v>60909</v>
      </c>
      <c r="C2411" t="s">
        <v>60910</v>
      </c>
      <c r="D2411" t="s">
        <v>60911</v>
      </c>
      <c r="E2411" t="s">
        <v>60912</v>
      </c>
      <c r="F2411" t="s">
        <v>60913</v>
      </c>
      <c r="G2411">
        <f>Kuenzle_Michaillat_proteinGroups_LFQ_M1B[[#This Row],[LFQ intensity 14371 Bj sphero]]-Kuenzle_Michaillat_proteinGroups_LFQ_M1B[[#This Row],[LFQ intensity 14370 Bj vac]]</f>
        <v>1.7753810882568004</v>
      </c>
      <c r="H2411">
        <f>2^Kuenzle_Michaillat_proteinGroups_LFQ_M1B[[#This Row],[Bj sphero - Bj vac]]</f>
        <v>3.4232842447020988</v>
      </c>
      <c r="I2411">
        <f>Kuenzle_Michaillat_proteinGroups_LFQ_M1B[[#This Row],[LFQ intensity 14392 By sphero 1]]-Kuenzle_Michaillat_proteinGroups_LFQ_M1B[[#This Row],[LFQ intensity 14393 By vac 1]]</f>
        <v>1.4999217987061009</v>
      </c>
      <c r="J2411">
        <f>2^Kuenzle_Michaillat_proteinGroups_LFQ_M1B[[#This Row],[By sphero 1 - By vac 1]]</f>
        <v>2.8282738139909838</v>
      </c>
      <c r="K2411">
        <f>Kuenzle_Michaillat_proteinGroups_LFQ_M1B[[#This Row],[LFQ intensity 14394 By sphero 2]]-Kuenzle_Michaillat_proteinGroups_LFQ_M1B[[#This Row],[LFQ intensity 14395 By vac 2]]</f>
        <v>2.1382923126221023</v>
      </c>
      <c r="L2411">
        <f>2^Kuenzle_Michaillat_proteinGroups_LFQ_M1B[[#This Row],[By sphero 2 - By vac 2]]</f>
        <v>4.4024063436146896</v>
      </c>
      <c r="M2411" t="s">
        <v>34</v>
      </c>
      <c r="N2411" t="s">
        <v>34</v>
      </c>
      <c r="O2411" t="s">
        <v>396</v>
      </c>
      <c r="P2411" t="s">
        <v>396</v>
      </c>
      <c r="Q2411" t="s">
        <v>396</v>
      </c>
      <c r="R2411" t="s">
        <v>514</v>
      </c>
      <c r="S2411" t="s">
        <v>514</v>
      </c>
      <c r="T2411" t="s">
        <v>514</v>
      </c>
      <c r="U2411" t="s">
        <v>60914</v>
      </c>
      <c r="V2411" t="s">
        <v>42</v>
      </c>
      <c r="W2411" t="s">
        <v>60915</v>
      </c>
      <c r="X2411" t="s">
        <v>60916</v>
      </c>
      <c r="Y2411" t="s">
        <v>482</v>
      </c>
      <c r="Z2411" t="s">
        <v>59</v>
      </c>
      <c r="AA2411" t="s">
        <v>514</v>
      </c>
      <c r="AB2411" t="s">
        <v>65</v>
      </c>
      <c r="AC2411" t="s">
        <v>113</v>
      </c>
      <c r="AD2411" t="s">
        <v>250</v>
      </c>
      <c r="AE2411" t="s">
        <v>113</v>
      </c>
      <c r="AF2411" t="s">
        <v>60917</v>
      </c>
      <c r="AG2411" t="s">
        <v>60918</v>
      </c>
      <c r="AH2411" t="s">
        <v>60919</v>
      </c>
      <c r="AI2411" t="s">
        <v>60920</v>
      </c>
      <c r="AJ2411" t="s">
        <v>60921</v>
      </c>
      <c r="AK2411" t="s">
        <v>60922</v>
      </c>
      <c r="AL2411" t="s">
        <v>60923</v>
      </c>
      <c r="AM2411" s="1" t="s">
        <v>60924</v>
      </c>
      <c r="AN2411" t="s">
        <v>60925</v>
      </c>
      <c r="AO2411" t="s">
        <v>60926</v>
      </c>
      <c r="AP2411" t="s">
        <v>60927</v>
      </c>
      <c r="AQ2411" t="s">
        <v>60927</v>
      </c>
      <c r="AR2411" t="s">
        <v>60928</v>
      </c>
      <c r="AS2411" t="s">
        <v>60929</v>
      </c>
      <c r="AT2411" t="s">
        <v>60930</v>
      </c>
    </row>
    <row r="2412" spans="1:46" hidden="1" x14ac:dyDescent="0.2">
      <c r="A2412" t="s">
        <v>75844</v>
      </c>
      <c r="B2412" t="s">
        <v>56393</v>
      </c>
      <c r="C2412" t="s">
        <v>38579</v>
      </c>
      <c r="D2412" t="s">
        <v>75845</v>
      </c>
      <c r="E2412" t="s">
        <v>75846</v>
      </c>
      <c r="F2412" t="s">
        <v>75847</v>
      </c>
      <c r="G2412">
        <f>Kuenzle_Michaillat_proteinGroups_LFQ_M1B[[#This Row],[LFQ intensity 14371 Bj sphero]]-Kuenzle_Michaillat_proteinGroups_LFQ_M1B[[#This Row],[LFQ intensity 14370 Bj vac]]</f>
        <v>1.5057868957518998</v>
      </c>
      <c r="H2412">
        <f>2^Kuenzle_Michaillat_proteinGroups_LFQ_M1B[[#This Row],[Bj sphero - Bj vac]]</f>
        <v>2.8397952125454409</v>
      </c>
      <c r="I2412">
        <f>Kuenzle_Michaillat_proteinGroups_LFQ_M1B[[#This Row],[LFQ intensity 14392 By sphero 1]]-Kuenzle_Michaillat_proteinGroups_LFQ_M1B[[#This Row],[LFQ intensity 14393 By vac 1]]</f>
        <v>2.7164554595947017</v>
      </c>
      <c r="J2412">
        <f>2^Kuenzle_Michaillat_proteinGroups_LFQ_M1B[[#This Row],[By sphero 1 - By vac 1]]</f>
        <v>6.5725602392946865</v>
      </c>
      <c r="K2412">
        <f>Kuenzle_Michaillat_proteinGroups_LFQ_M1B[[#This Row],[LFQ intensity 14394 By sphero 2]]-Kuenzle_Michaillat_proteinGroups_LFQ_M1B[[#This Row],[LFQ intensity 14395 By vac 2]]</f>
        <v>2.9432525634766016</v>
      </c>
      <c r="L2412">
        <f>2^Kuenzle_Michaillat_proteinGroups_LFQ_M1B[[#This Row],[By sphero 2 - By vac 2]]</f>
        <v>7.6914337998210467</v>
      </c>
      <c r="M2412" t="s">
        <v>34</v>
      </c>
      <c r="N2412" t="s">
        <v>34</v>
      </c>
      <c r="O2412" t="s">
        <v>712</v>
      </c>
      <c r="P2412" t="s">
        <v>712</v>
      </c>
      <c r="Q2412" t="s">
        <v>712</v>
      </c>
      <c r="R2412" t="s">
        <v>12044</v>
      </c>
      <c r="S2412" t="s">
        <v>12044</v>
      </c>
      <c r="T2412" t="s">
        <v>12044</v>
      </c>
      <c r="U2412" t="s">
        <v>75848</v>
      </c>
      <c r="V2412" t="s">
        <v>42</v>
      </c>
      <c r="W2412" t="s">
        <v>75849</v>
      </c>
      <c r="X2412" t="s">
        <v>75850</v>
      </c>
      <c r="Y2412" t="s">
        <v>3806</v>
      </c>
      <c r="Z2412" t="s">
        <v>92</v>
      </c>
      <c r="AA2412" t="s">
        <v>84</v>
      </c>
      <c r="AB2412" t="s">
        <v>255</v>
      </c>
      <c r="AC2412" t="s">
        <v>90</v>
      </c>
      <c r="AD2412" t="s">
        <v>255</v>
      </c>
      <c r="AE2412" t="s">
        <v>90</v>
      </c>
      <c r="AF2412" t="s">
        <v>75851</v>
      </c>
      <c r="AG2412" t="s">
        <v>59972</v>
      </c>
      <c r="AH2412" t="s">
        <v>75852</v>
      </c>
      <c r="AI2412" t="s">
        <v>75853</v>
      </c>
      <c r="AJ2412" t="s">
        <v>35136</v>
      </c>
      <c r="AK2412" t="s">
        <v>75854</v>
      </c>
      <c r="AL2412" t="s">
        <v>75855</v>
      </c>
      <c r="AM2412" s="1" t="s">
        <v>75856</v>
      </c>
      <c r="AN2412" t="s">
        <v>75857</v>
      </c>
      <c r="AO2412" t="s">
        <v>75858</v>
      </c>
      <c r="AP2412" t="s">
        <v>75859</v>
      </c>
      <c r="AQ2412" t="s">
        <v>75859</v>
      </c>
      <c r="AR2412" t="s">
        <v>75860</v>
      </c>
      <c r="AS2412" t="s">
        <v>75861</v>
      </c>
      <c r="AT2412" t="s">
        <v>75862</v>
      </c>
    </row>
    <row r="2413" spans="1:46" hidden="1" x14ac:dyDescent="0.2">
      <c r="A2413" t="s">
        <v>780</v>
      </c>
      <c r="B2413" t="s">
        <v>781</v>
      </c>
      <c r="C2413" t="s">
        <v>782</v>
      </c>
      <c r="D2413" t="s">
        <v>783</v>
      </c>
      <c r="E2413" t="s">
        <v>784</v>
      </c>
      <c r="F2413" t="s">
        <v>785</v>
      </c>
      <c r="G2413">
        <f>Kuenzle_Michaillat_proteinGroups_LFQ_M1B[[#This Row],[LFQ intensity 14371 Bj sphero]]-Kuenzle_Michaillat_proteinGroups_LFQ_M1B[[#This Row],[LFQ intensity 14370 Bj vac]]</f>
        <v>-1.5649585723876989</v>
      </c>
      <c r="H2413">
        <f>2^Kuenzle_Michaillat_proteinGroups_LFQ_M1B[[#This Row],[Bj sphero - Bj vac]]</f>
        <v>0.33798741357250028</v>
      </c>
      <c r="I2413">
        <f>Kuenzle_Michaillat_proteinGroups_LFQ_M1B[[#This Row],[LFQ intensity 14392 By sphero 1]]-Kuenzle_Michaillat_proteinGroups_LFQ_M1B[[#This Row],[LFQ intensity 14393 By vac 1]]</f>
        <v>-0.96680641174319959</v>
      </c>
      <c r="J2413">
        <f>2^Kuenzle_Michaillat_proteinGroups_LFQ_M1B[[#This Row],[By sphero 1 - By vac 1]]</f>
        <v>0.51163738440265683</v>
      </c>
      <c r="K2413">
        <f>Kuenzle_Michaillat_proteinGroups_LFQ_M1B[[#This Row],[LFQ intensity 14394 By sphero 2]]-Kuenzle_Michaillat_proteinGroups_LFQ_M1B[[#This Row],[LFQ intensity 14395 By vac 2]]</f>
        <v>-1.3291549682616974</v>
      </c>
      <c r="L2413">
        <f>2^Kuenzle_Michaillat_proteinGroups_LFQ_M1B[[#This Row],[By sphero 2 - By vac 2]]</f>
        <v>0.39800129546021268</v>
      </c>
      <c r="M2413" t="s">
        <v>34</v>
      </c>
      <c r="N2413" t="s">
        <v>34</v>
      </c>
      <c r="O2413" t="s">
        <v>712</v>
      </c>
      <c r="P2413" t="s">
        <v>712</v>
      </c>
      <c r="Q2413" t="s">
        <v>712</v>
      </c>
      <c r="R2413" t="s">
        <v>786</v>
      </c>
      <c r="S2413" t="s">
        <v>786</v>
      </c>
      <c r="T2413" t="s">
        <v>786</v>
      </c>
      <c r="U2413" t="s">
        <v>787</v>
      </c>
      <c r="V2413" t="s">
        <v>42</v>
      </c>
      <c r="W2413" t="s">
        <v>788</v>
      </c>
      <c r="X2413" t="s">
        <v>789</v>
      </c>
      <c r="Y2413" t="s">
        <v>790</v>
      </c>
      <c r="Z2413" t="s">
        <v>573</v>
      </c>
      <c r="AA2413" t="s">
        <v>255</v>
      </c>
      <c r="AB2413" t="s">
        <v>371</v>
      </c>
      <c r="AC2413" t="s">
        <v>84</v>
      </c>
      <c r="AD2413" t="s">
        <v>371</v>
      </c>
      <c r="AE2413" t="s">
        <v>396</v>
      </c>
      <c r="AF2413" t="s">
        <v>791</v>
      </c>
      <c r="AG2413" t="s">
        <v>792</v>
      </c>
      <c r="AH2413" t="s">
        <v>793</v>
      </c>
      <c r="AI2413" t="s">
        <v>794</v>
      </c>
      <c r="AJ2413" t="s">
        <v>795</v>
      </c>
      <c r="AK2413" t="s">
        <v>796</v>
      </c>
      <c r="AL2413" t="s">
        <v>797</v>
      </c>
      <c r="AM2413" s="1" t="s">
        <v>798</v>
      </c>
      <c r="AN2413" t="s">
        <v>799</v>
      </c>
      <c r="AO2413" t="s">
        <v>800</v>
      </c>
      <c r="AP2413" t="s">
        <v>801</v>
      </c>
      <c r="AQ2413" t="s">
        <v>801</v>
      </c>
      <c r="AR2413" t="s">
        <v>802</v>
      </c>
      <c r="AS2413" t="s">
        <v>803</v>
      </c>
      <c r="AT2413" t="s">
        <v>804</v>
      </c>
    </row>
    <row r="2414" spans="1:46" hidden="1" x14ac:dyDescent="0.2">
      <c r="A2414" t="s">
        <v>61288</v>
      </c>
      <c r="B2414" t="s">
        <v>61289</v>
      </c>
      <c r="C2414" t="s">
        <v>61290</v>
      </c>
      <c r="D2414" t="s">
        <v>61291</v>
      </c>
      <c r="E2414" t="s">
        <v>61292</v>
      </c>
      <c r="F2414" t="s">
        <v>61293</v>
      </c>
      <c r="G2414">
        <f>Kuenzle_Michaillat_proteinGroups_LFQ_M1B[[#This Row],[LFQ intensity 14371 Bj sphero]]-Kuenzle_Michaillat_proteinGroups_LFQ_M1B[[#This Row],[LFQ intensity 14370 Bj vac]]</f>
        <v>-0.81209373474120028</v>
      </c>
      <c r="H2414">
        <f>2^Kuenzle_Michaillat_proteinGroups_LFQ_M1B[[#This Row],[Bj sphero - Bj vac]]</f>
        <v>0.56955468231824979</v>
      </c>
      <c r="I2414">
        <f>Kuenzle_Michaillat_proteinGroups_LFQ_M1B[[#This Row],[LFQ intensity 14392 By sphero 1]]-Kuenzle_Michaillat_proteinGroups_LFQ_M1B[[#This Row],[LFQ intensity 14393 By vac 1]]</f>
        <v>-1.7110366821289027</v>
      </c>
      <c r="J2414">
        <f>2^Kuenzle_Michaillat_proteinGroups_LFQ_M1B[[#This Row],[By sphero 1 - By vac 1]]</f>
        <v>0.3054405091543676</v>
      </c>
      <c r="K2414">
        <f>Kuenzle_Michaillat_proteinGroups_LFQ_M1B[[#This Row],[LFQ intensity 14394 By sphero 2]]-Kuenzle_Michaillat_proteinGroups_LFQ_M1B[[#This Row],[LFQ intensity 14395 By vac 2]]</f>
        <v>-2.2317333221435973</v>
      </c>
      <c r="L2414">
        <f>2^Kuenzle_Michaillat_proteinGroups_LFQ_M1B[[#This Row],[By sphero 2 - By vac 2]]</f>
        <v>0.21290277774085414</v>
      </c>
      <c r="M2414" t="s">
        <v>34</v>
      </c>
      <c r="N2414" t="s">
        <v>34</v>
      </c>
      <c r="O2414" t="s">
        <v>65</v>
      </c>
      <c r="P2414" t="s">
        <v>65</v>
      </c>
      <c r="Q2414" t="s">
        <v>65</v>
      </c>
      <c r="R2414" t="s">
        <v>8319</v>
      </c>
      <c r="S2414" t="s">
        <v>8319</v>
      </c>
      <c r="T2414" t="s">
        <v>8319</v>
      </c>
      <c r="U2414" t="s">
        <v>61294</v>
      </c>
      <c r="V2414" t="s">
        <v>42</v>
      </c>
      <c r="W2414" t="s">
        <v>61295</v>
      </c>
      <c r="X2414" t="s">
        <v>61296</v>
      </c>
      <c r="Y2414" t="s">
        <v>483</v>
      </c>
      <c r="Z2414" t="s">
        <v>45</v>
      </c>
      <c r="AA2414" t="s">
        <v>45</v>
      </c>
      <c r="AB2414" t="s">
        <v>113</v>
      </c>
      <c r="AC2414" t="s">
        <v>65</v>
      </c>
      <c r="AD2414" t="s">
        <v>113</v>
      </c>
      <c r="AE2414" t="s">
        <v>45</v>
      </c>
      <c r="AF2414" t="s">
        <v>61297</v>
      </c>
      <c r="AG2414" t="s">
        <v>61298</v>
      </c>
      <c r="AH2414" t="s">
        <v>61299</v>
      </c>
      <c r="AI2414" t="s">
        <v>3760</v>
      </c>
      <c r="AJ2414" t="s">
        <v>61300</v>
      </c>
      <c r="AK2414" t="s">
        <v>61301</v>
      </c>
      <c r="AL2414" t="s">
        <v>57219</v>
      </c>
      <c r="AM2414" s="1" t="s">
        <v>61302</v>
      </c>
      <c r="AN2414" t="s">
        <v>61303</v>
      </c>
      <c r="AO2414" t="s">
        <v>61304</v>
      </c>
      <c r="AP2414" t="s">
        <v>61305</v>
      </c>
      <c r="AQ2414" t="s">
        <v>61305</v>
      </c>
      <c r="AR2414" t="s">
        <v>61306</v>
      </c>
      <c r="AS2414" t="s">
        <v>61307</v>
      </c>
      <c r="AT2414" t="s">
        <v>61308</v>
      </c>
    </row>
    <row r="2415" spans="1:46" hidden="1" x14ac:dyDescent="0.2">
      <c r="A2415" t="s">
        <v>51749</v>
      </c>
      <c r="B2415" t="s">
        <v>51750</v>
      </c>
      <c r="C2415" t="s">
        <v>51751</v>
      </c>
      <c r="D2415" t="s">
        <v>51752</v>
      </c>
      <c r="E2415" t="s">
        <v>51753</v>
      </c>
      <c r="F2415" t="s">
        <v>51754</v>
      </c>
      <c r="G2415">
        <f>Kuenzle_Michaillat_proteinGroups_LFQ_M1B[[#This Row],[LFQ intensity 14371 Bj sphero]]-Kuenzle_Michaillat_proteinGroups_LFQ_M1B[[#This Row],[LFQ intensity 14370 Bj vac]]</f>
        <v>-1.1903209686280007</v>
      </c>
      <c r="H2415">
        <f>2^Kuenzle_Michaillat_proteinGroups_LFQ_M1B[[#This Row],[Bj sphero - Bj vac]]</f>
        <v>0.43820535854169568</v>
      </c>
      <c r="I2415">
        <f>Kuenzle_Michaillat_proteinGroups_LFQ_M1B[[#This Row],[LFQ intensity 14392 By sphero 1]]-Kuenzle_Michaillat_proteinGroups_LFQ_M1B[[#This Row],[LFQ intensity 14393 By vac 1]]</f>
        <v>-1.8017234802245987</v>
      </c>
      <c r="J2415">
        <f>2^Kuenzle_Michaillat_proteinGroups_LFQ_M1B[[#This Row],[By sphero 1 - By vac 1]]</f>
        <v>0.28683172751068209</v>
      </c>
      <c r="K2415">
        <f>Kuenzle_Michaillat_proteinGroups_LFQ_M1B[[#This Row],[LFQ intensity 14394 By sphero 2]]-Kuenzle_Michaillat_proteinGroups_LFQ_M1B[[#This Row],[LFQ intensity 14395 By vac 2]]</f>
        <v>-1.766267776489201</v>
      </c>
      <c r="L2415">
        <f>2^Kuenzle_Michaillat_proteinGroups_LFQ_M1B[[#This Row],[By sphero 2 - By vac 2]]</f>
        <v>0.29396824449839787</v>
      </c>
      <c r="M2415" t="s">
        <v>34</v>
      </c>
      <c r="N2415" t="s">
        <v>34</v>
      </c>
      <c r="O2415" t="s">
        <v>189</v>
      </c>
      <c r="P2415" t="s">
        <v>189</v>
      </c>
      <c r="Q2415" t="s">
        <v>189</v>
      </c>
      <c r="R2415" t="s">
        <v>18128</v>
      </c>
      <c r="S2415" t="s">
        <v>18128</v>
      </c>
      <c r="T2415" t="s">
        <v>18128</v>
      </c>
      <c r="U2415" t="s">
        <v>51755</v>
      </c>
      <c r="V2415" t="s">
        <v>42</v>
      </c>
      <c r="W2415" t="s">
        <v>487</v>
      </c>
      <c r="X2415" t="s">
        <v>51756</v>
      </c>
      <c r="Y2415" t="s">
        <v>27490</v>
      </c>
      <c r="Z2415" t="s">
        <v>939</v>
      </c>
      <c r="AA2415" t="s">
        <v>811</v>
      </c>
      <c r="AB2415" t="s">
        <v>138</v>
      </c>
      <c r="AC2415" t="s">
        <v>492</v>
      </c>
      <c r="AD2415" t="s">
        <v>64</v>
      </c>
      <c r="AE2415" t="s">
        <v>490</v>
      </c>
      <c r="AF2415" t="s">
        <v>51757</v>
      </c>
      <c r="AG2415" t="s">
        <v>51758</v>
      </c>
      <c r="AH2415" t="s">
        <v>35873</v>
      </c>
      <c r="AI2415" t="s">
        <v>51759</v>
      </c>
      <c r="AJ2415" t="s">
        <v>51760</v>
      </c>
      <c r="AK2415" t="s">
        <v>51761</v>
      </c>
      <c r="AL2415" t="s">
        <v>51762</v>
      </c>
      <c r="AM2415" s="1" t="s">
        <v>51763</v>
      </c>
      <c r="AN2415" t="s">
        <v>51764</v>
      </c>
      <c r="AO2415" t="s">
        <v>51765</v>
      </c>
      <c r="AP2415" t="s">
        <v>51766</v>
      </c>
      <c r="AQ2415" t="s">
        <v>51766</v>
      </c>
      <c r="AR2415" t="s">
        <v>51767</v>
      </c>
      <c r="AS2415" t="s">
        <v>51768</v>
      </c>
      <c r="AT2415" t="s">
        <v>51769</v>
      </c>
    </row>
    <row r="2416" spans="1:46" hidden="1" x14ac:dyDescent="0.2">
      <c r="A2416" t="s">
        <v>50894</v>
      </c>
      <c r="B2416" t="s">
        <v>50895</v>
      </c>
      <c r="C2416" t="s">
        <v>50896</v>
      </c>
      <c r="D2416" t="s">
        <v>50897</v>
      </c>
      <c r="E2416" t="s">
        <v>50898</v>
      </c>
      <c r="F2416" t="s">
        <v>50899</v>
      </c>
      <c r="G2416">
        <f>Kuenzle_Michaillat_proteinGroups_LFQ_M1B[[#This Row],[LFQ intensity 14371 Bj sphero]]-Kuenzle_Michaillat_proteinGroups_LFQ_M1B[[#This Row],[LFQ intensity 14370 Bj vac]]</f>
        <v>1.6604080200196023</v>
      </c>
      <c r="H2416">
        <f>2^Kuenzle_Michaillat_proteinGroups_LFQ_M1B[[#This Row],[Bj sphero - Bj vac]]</f>
        <v>3.161059125231612</v>
      </c>
      <c r="I2416">
        <f>Kuenzle_Michaillat_proteinGroups_LFQ_M1B[[#This Row],[LFQ intensity 14392 By sphero 1]]-Kuenzle_Michaillat_proteinGroups_LFQ_M1B[[#This Row],[LFQ intensity 14393 By vac 1]]</f>
        <v>2.8163528442381995</v>
      </c>
      <c r="J2416">
        <f>2^Kuenzle_Michaillat_proteinGroups_LFQ_M1B[[#This Row],[By sphero 1 - By vac 1]]</f>
        <v>7.0437946197600034</v>
      </c>
      <c r="K2416">
        <f>Kuenzle_Michaillat_proteinGroups_LFQ_M1B[[#This Row],[LFQ intensity 14394 By sphero 2]]-Kuenzle_Michaillat_proteinGroups_LFQ_M1B[[#This Row],[LFQ intensity 14395 By vac 2]]</f>
        <v>2.3795204162597017</v>
      </c>
      <c r="L2416">
        <f>2^Kuenzle_Michaillat_proteinGroups_LFQ_M1B[[#This Row],[By sphero 2 - By vac 2]]</f>
        <v>5.2036373300836907</v>
      </c>
      <c r="M2416" t="s">
        <v>34</v>
      </c>
      <c r="N2416" t="s">
        <v>34</v>
      </c>
      <c r="O2416" t="s">
        <v>417</v>
      </c>
      <c r="P2416" t="s">
        <v>417</v>
      </c>
      <c r="Q2416" t="s">
        <v>1685</v>
      </c>
      <c r="R2416" t="s">
        <v>16660</v>
      </c>
      <c r="S2416" t="s">
        <v>16660</v>
      </c>
      <c r="T2416" t="s">
        <v>6996</v>
      </c>
      <c r="U2416" t="s">
        <v>50900</v>
      </c>
      <c r="V2416" t="s">
        <v>42</v>
      </c>
      <c r="W2416" t="s">
        <v>50901</v>
      </c>
      <c r="X2416" t="s">
        <v>50902</v>
      </c>
      <c r="Y2416" t="s">
        <v>5163</v>
      </c>
      <c r="Z2416" t="s">
        <v>492</v>
      </c>
      <c r="AA2416" t="s">
        <v>548</v>
      </c>
      <c r="AB2416" t="s">
        <v>138</v>
      </c>
      <c r="AC2416" t="s">
        <v>91</v>
      </c>
      <c r="AD2416" t="s">
        <v>492</v>
      </c>
      <c r="AE2416" t="s">
        <v>371</v>
      </c>
      <c r="AF2416" t="s">
        <v>50903</v>
      </c>
      <c r="AG2416" t="s">
        <v>50904</v>
      </c>
      <c r="AH2416" t="s">
        <v>42138</v>
      </c>
      <c r="AI2416" t="s">
        <v>50905</v>
      </c>
      <c r="AJ2416" t="s">
        <v>50906</v>
      </c>
      <c r="AK2416" t="s">
        <v>50907</v>
      </c>
      <c r="AL2416" t="s">
        <v>50908</v>
      </c>
      <c r="AM2416" s="1" t="s">
        <v>50909</v>
      </c>
      <c r="AN2416" t="s">
        <v>50910</v>
      </c>
      <c r="AO2416" t="s">
        <v>50911</v>
      </c>
      <c r="AP2416" t="s">
        <v>50912</v>
      </c>
      <c r="AQ2416" t="s">
        <v>50912</v>
      </c>
      <c r="AR2416" t="s">
        <v>50913</v>
      </c>
      <c r="AS2416" t="s">
        <v>50914</v>
      </c>
      <c r="AT2416" t="s">
        <v>50915</v>
      </c>
    </row>
    <row r="2417" spans="1:46" hidden="1" x14ac:dyDescent="0.2">
      <c r="A2417" t="s">
        <v>1995</v>
      </c>
      <c r="B2417" t="s">
        <v>1996</v>
      </c>
      <c r="C2417" t="s">
        <v>1997</v>
      </c>
      <c r="D2417" t="s">
        <v>1998</v>
      </c>
      <c r="E2417" t="s">
        <v>1999</v>
      </c>
      <c r="F2417" t="s">
        <v>2000</v>
      </c>
      <c r="G2417">
        <f>Kuenzle_Michaillat_proteinGroups_LFQ_M1B[[#This Row],[LFQ intensity 14371 Bj sphero]]-Kuenzle_Michaillat_proteinGroups_LFQ_M1B[[#This Row],[LFQ intensity 14370 Bj vac]]</f>
        <v>-0.54182434082030184</v>
      </c>
      <c r="H2417">
        <f>2^Kuenzle_Michaillat_proteinGroups_LFQ_M1B[[#This Row],[Bj sphero - Bj vac]]</f>
        <v>0.68690174717630481</v>
      </c>
      <c r="I2417">
        <f>Kuenzle_Michaillat_proteinGroups_LFQ_M1B[[#This Row],[LFQ intensity 14392 By sphero 1]]-Kuenzle_Michaillat_proteinGroups_LFQ_M1B[[#This Row],[LFQ intensity 14393 By vac 1]]</f>
        <v>-1.1706504821776988</v>
      </c>
      <c r="J2417">
        <f>2^Kuenzle_Michaillat_proteinGroups_LFQ_M1B[[#This Row],[By sphero 1 - By vac 1]]</f>
        <v>0.44422100510626333</v>
      </c>
      <c r="K2417">
        <f>Kuenzle_Michaillat_proteinGroups_LFQ_M1B[[#This Row],[LFQ intensity 14394 By sphero 2]]-Kuenzle_Michaillat_proteinGroups_LFQ_M1B[[#This Row],[LFQ intensity 14395 By vac 2]]</f>
        <v>-0.82812690734860084</v>
      </c>
      <c r="L2417">
        <f>2^Kuenzle_Michaillat_proteinGroups_LFQ_M1B[[#This Row],[By sphero 2 - By vac 2]]</f>
        <v>0.56326006463253342</v>
      </c>
      <c r="M2417" t="s">
        <v>34</v>
      </c>
      <c r="N2417" t="s">
        <v>34</v>
      </c>
      <c r="O2417" t="s">
        <v>91</v>
      </c>
      <c r="P2417" t="s">
        <v>91</v>
      </c>
      <c r="Q2417" t="s">
        <v>165</v>
      </c>
      <c r="R2417" t="s">
        <v>2001</v>
      </c>
      <c r="S2417" t="s">
        <v>2001</v>
      </c>
      <c r="T2417" t="s">
        <v>2002</v>
      </c>
      <c r="U2417" t="s">
        <v>2003</v>
      </c>
      <c r="V2417" t="s">
        <v>42</v>
      </c>
      <c r="W2417" t="s">
        <v>2004</v>
      </c>
      <c r="X2417" t="s">
        <v>2005</v>
      </c>
      <c r="Y2417" t="s">
        <v>2006</v>
      </c>
      <c r="Z2417" t="s">
        <v>250</v>
      </c>
      <c r="AA2417" t="s">
        <v>250</v>
      </c>
      <c r="AB2417" t="s">
        <v>65</v>
      </c>
      <c r="AC2417" t="s">
        <v>65</v>
      </c>
      <c r="AD2417" t="s">
        <v>65</v>
      </c>
      <c r="AE2417" t="s">
        <v>250</v>
      </c>
      <c r="AF2417" t="s">
        <v>2007</v>
      </c>
      <c r="AG2417" t="s">
        <v>2008</v>
      </c>
      <c r="AH2417" t="s">
        <v>2009</v>
      </c>
      <c r="AI2417" t="s">
        <v>2010</v>
      </c>
      <c r="AJ2417" t="s">
        <v>2011</v>
      </c>
      <c r="AK2417" t="s">
        <v>2012</v>
      </c>
      <c r="AL2417" t="s">
        <v>2013</v>
      </c>
      <c r="AM2417" s="1" t="s">
        <v>2014</v>
      </c>
      <c r="AN2417" t="s">
        <v>2015</v>
      </c>
      <c r="AO2417" t="s">
        <v>2016</v>
      </c>
      <c r="AP2417" t="s">
        <v>2017</v>
      </c>
      <c r="AQ2417" t="s">
        <v>2017</v>
      </c>
      <c r="AR2417" t="s">
        <v>2018</v>
      </c>
      <c r="AS2417" t="s">
        <v>2019</v>
      </c>
      <c r="AT2417" t="s">
        <v>2020</v>
      </c>
    </row>
    <row r="2418" spans="1:46" hidden="1" x14ac:dyDescent="0.2">
      <c r="A2418" t="s">
        <v>47226</v>
      </c>
      <c r="B2418" t="s">
        <v>47227</v>
      </c>
      <c r="C2418" t="s">
        <v>47228</v>
      </c>
      <c r="D2418" t="s">
        <v>47229</v>
      </c>
      <c r="E2418" t="s">
        <v>47230</v>
      </c>
      <c r="F2418" t="s">
        <v>47231</v>
      </c>
      <c r="G2418">
        <f>Kuenzle_Michaillat_proteinGroups_LFQ_M1B[[#This Row],[LFQ intensity 14371 Bj sphero]]-Kuenzle_Michaillat_proteinGroups_LFQ_M1B[[#This Row],[LFQ intensity 14370 Bj vac]]</f>
        <v>-0.45336532592769885</v>
      </c>
      <c r="H2418">
        <f>2^Kuenzle_Michaillat_proteinGroups_LFQ_M1B[[#This Row],[Bj sphero - Bj vac]]</f>
        <v>0.73033722647636379</v>
      </c>
      <c r="I2418">
        <f>Kuenzle_Michaillat_proteinGroups_LFQ_M1B[[#This Row],[LFQ intensity 14392 By sphero 1]]-Kuenzle_Michaillat_proteinGroups_LFQ_M1B[[#This Row],[LFQ intensity 14393 By vac 1]]</f>
        <v>-0.28238868713379972</v>
      </c>
      <c r="J2418">
        <f>2^Kuenzle_Michaillat_proteinGroups_LFQ_M1B[[#This Row],[By sphero 1 - By vac 1]]</f>
        <v>0.82222851620718451</v>
      </c>
      <c r="K2418">
        <f>Kuenzle_Michaillat_proteinGroups_LFQ_M1B[[#This Row],[LFQ intensity 14394 By sphero 2]]-Kuenzle_Michaillat_proteinGroups_LFQ_M1B[[#This Row],[LFQ intensity 14395 By vac 2]]</f>
        <v>-0.50980377197259941</v>
      </c>
      <c r="L2418">
        <f>2^Kuenzle_Michaillat_proteinGroups_LFQ_M1B[[#This Row],[By sphero 2 - By vac 2]]</f>
        <v>0.7023179570823006</v>
      </c>
      <c r="M2418" t="s">
        <v>34</v>
      </c>
      <c r="N2418" t="s">
        <v>34</v>
      </c>
      <c r="O2418" t="s">
        <v>59</v>
      </c>
      <c r="P2418" t="s">
        <v>59</v>
      </c>
      <c r="Q2418" t="s">
        <v>59</v>
      </c>
      <c r="R2418" t="s">
        <v>396</v>
      </c>
      <c r="S2418" t="s">
        <v>396</v>
      </c>
      <c r="T2418" t="s">
        <v>396</v>
      </c>
      <c r="U2418" t="s">
        <v>47232</v>
      </c>
      <c r="V2418" t="s">
        <v>42</v>
      </c>
      <c r="W2418" t="s">
        <v>47233</v>
      </c>
      <c r="X2418" t="s">
        <v>47234</v>
      </c>
      <c r="Y2418" t="s">
        <v>811</v>
      </c>
      <c r="Z2418" t="s">
        <v>113</v>
      </c>
      <c r="AA2418" t="s">
        <v>45</v>
      </c>
      <c r="AB2418" t="s">
        <v>59</v>
      </c>
      <c r="AC2418" t="s">
        <v>65</v>
      </c>
      <c r="AD2418" t="s">
        <v>65</v>
      </c>
      <c r="AE2418" t="s">
        <v>113</v>
      </c>
      <c r="AF2418" t="s">
        <v>47235</v>
      </c>
      <c r="AG2418" t="s">
        <v>47236</v>
      </c>
      <c r="AH2418" t="s">
        <v>47237</v>
      </c>
      <c r="AI2418" t="s">
        <v>47238</v>
      </c>
      <c r="AJ2418" t="s">
        <v>47239</v>
      </c>
      <c r="AK2418" t="s">
        <v>29581</v>
      </c>
      <c r="AL2418" t="s">
        <v>47240</v>
      </c>
      <c r="AM2418" s="1" t="s">
        <v>47241</v>
      </c>
      <c r="AN2418" t="s">
        <v>47242</v>
      </c>
      <c r="AO2418" t="s">
        <v>47243</v>
      </c>
      <c r="AP2418" t="s">
        <v>47244</v>
      </c>
      <c r="AQ2418" t="s">
        <v>47244</v>
      </c>
      <c r="AR2418" t="s">
        <v>47245</v>
      </c>
      <c r="AS2418" t="s">
        <v>47246</v>
      </c>
      <c r="AT2418" t="s">
        <v>47247</v>
      </c>
    </row>
    <row r="2419" spans="1:46" hidden="1" x14ac:dyDescent="0.2">
      <c r="A2419" t="s">
        <v>25479</v>
      </c>
      <c r="B2419" t="s">
        <v>52841</v>
      </c>
      <c r="C2419" t="s">
        <v>52842</v>
      </c>
      <c r="D2419" t="s">
        <v>52843</v>
      </c>
      <c r="E2419" t="s">
        <v>52844</v>
      </c>
      <c r="F2419" t="s">
        <v>52845</v>
      </c>
      <c r="G2419">
        <f>Kuenzle_Michaillat_proteinGroups_LFQ_M1B[[#This Row],[LFQ intensity 14371 Bj sphero]]-Kuenzle_Michaillat_proteinGroups_LFQ_M1B[[#This Row],[LFQ intensity 14370 Bj vac]]</f>
        <v>1.416212081909201</v>
      </c>
      <c r="H2419">
        <f>2^Kuenzle_Michaillat_proteinGroups_LFQ_M1B[[#This Row],[Bj sphero - Bj vac]]</f>
        <v>2.6688386404151312</v>
      </c>
      <c r="I2419">
        <f>Kuenzle_Michaillat_proteinGroups_LFQ_M1B[[#This Row],[LFQ intensity 14392 By sphero 1]]-Kuenzle_Michaillat_proteinGroups_LFQ_M1B[[#This Row],[LFQ intensity 14393 By vac 1]]</f>
        <v>2.4915962219238033</v>
      </c>
      <c r="J2419">
        <f>2^Kuenzle_Michaillat_proteinGroups_LFQ_M1B[[#This Row],[By sphero 1 - By vac 1]]</f>
        <v>5.6239985479504941</v>
      </c>
      <c r="K2419">
        <f>Kuenzle_Michaillat_proteinGroups_LFQ_M1B[[#This Row],[LFQ intensity 14394 By sphero 2]]-Kuenzle_Michaillat_proteinGroups_LFQ_M1B[[#This Row],[LFQ intensity 14395 By vac 2]]</f>
        <v>2.249267578125</v>
      </c>
      <c r="L2419">
        <f>2^Kuenzle_Michaillat_proteinGroups_LFQ_M1B[[#This Row],[By sphero 2 - By vac 2]]</f>
        <v>4.7544141445128307</v>
      </c>
      <c r="M2419" t="s">
        <v>34</v>
      </c>
      <c r="N2419" t="s">
        <v>34</v>
      </c>
      <c r="O2419" t="s">
        <v>39</v>
      </c>
      <c r="P2419" t="s">
        <v>39</v>
      </c>
      <c r="Q2419" t="s">
        <v>39</v>
      </c>
      <c r="R2419" t="s">
        <v>23003</v>
      </c>
      <c r="S2419" t="s">
        <v>23003</v>
      </c>
      <c r="T2419" t="s">
        <v>23003</v>
      </c>
      <c r="U2419" t="s">
        <v>52846</v>
      </c>
      <c r="V2419" t="s">
        <v>42</v>
      </c>
      <c r="W2419" t="s">
        <v>52847</v>
      </c>
      <c r="X2419" t="s">
        <v>52848</v>
      </c>
      <c r="Y2419" t="s">
        <v>250</v>
      </c>
      <c r="Z2419" t="s">
        <v>39</v>
      </c>
      <c r="AA2419" t="s">
        <v>39</v>
      </c>
      <c r="AB2419" t="s">
        <v>39</v>
      </c>
      <c r="AC2419" t="s">
        <v>39</v>
      </c>
      <c r="AD2419" t="s">
        <v>39</v>
      </c>
      <c r="AE2419" t="s">
        <v>39</v>
      </c>
      <c r="AF2419" t="s">
        <v>52849</v>
      </c>
      <c r="AG2419" t="s">
        <v>52850</v>
      </c>
      <c r="AH2419" t="s">
        <v>52851</v>
      </c>
      <c r="AI2419" t="s">
        <v>32866</v>
      </c>
      <c r="AJ2419" t="s">
        <v>52852</v>
      </c>
      <c r="AK2419" t="s">
        <v>36928</v>
      </c>
      <c r="AL2419" t="s">
        <v>52853</v>
      </c>
      <c r="AM2419" s="1" t="s">
        <v>52854</v>
      </c>
      <c r="AN2419" t="s">
        <v>52855</v>
      </c>
      <c r="AO2419" t="s">
        <v>52856</v>
      </c>
      <c r="AP2419" t="s">
        <v>52857</v>
      </c>
      <c r="AQ2419" t="s">
        <v>52857</v>
      </c>
      <c r="AR2419" t="s">
        <v>52858</v>
      </c>
      <c r="AS2419" t="s">
        <v>52859</v>
      </c>
      <c r="AT2419" t="s">
        <v>52860</v>
      </c>
    </row>
    <row r="2420" spans="1:46" hidden="1" x14ac:dyDescent="0.2">
      <c r="A2420" t="s">
        <v>8009</v>
      </c>
      <c r="B2420" t="s">
        <v>8010</v>
      </c>
      <c r="C2420" t="s">
        <v>8011</v>
      </c>
      <c r="D2420" t="s">
        <v>8012</v>
      </c>
      <c r="E2420" t="s">
        <v>8013</v>
      </c>
      <c r="F2420" t="s">
        <v>8014</v>
      </c>
      <c r="G2420">
        <f>Kuenzle_Michaillat_proteinGroups_LFQ_M1B[[#This Row],[LFQ intensity 14371 Bj sphero]]-Kuenzle_Michaillat_proteinGroups_LFQ_M1B[[#This Row],[LFQ intensity 14370 Bj vac]]</f>
        <v>2.3771362304687997</v>
      </c>
      <c r="H2420">
        <f>2^Kuenzle_Michaillat_proteinGroups_LFQ_M1B[[#This Row],[Bj sphero - Bj vac]]</f>
        <v>5.1950449442441906</v>
      </c>
      <c r="I2420">
        <f>Kuenzle_Michaillat_proteinGroups_LFQ_M1B[[#This Row],[LFQ intensity 14392 By sphero 1]]-Kuenzle_Michaillat_proteinGroups_LFQ_M1B[[#This Row],[LFQ intensity 14393 By vac 1]]</f>
        <v>2.0266475677490021</v>
      </c>
      <c r="J2420">
        <f>2^Kuenzle_Michaillat_proteinGroups_LFQ_M1B[[#This Row],[By sphero 1 - By vac 1]]</f>
        <v>4.0745692988531088</v>
      </c>
      <c r="K2420">
        <f>Kuenzle_Michaillat_proteinGroups_LFQ_M1B[[#This Row],[LFQ intensity 14394 By sphero 2]]-Kuenzle_Michaillat_proteinGroups_LFQ_M1B[[#This Row],[LFQ intensity 14395 By vac 2]]</f>
        <v>3.0788993835449006</v>
      </c>
      <c r="L2420">
        <f>2^Kuenzle_Michaillat_proteinGroups_LFQ_M1B[[#This Row],[By sphero 2 - By vac 2]]</f>
        <v>8.4496956834857446</v>
      </c>
      <c r="M2420" t="s">
        <v>34</v>
      </c>
      <c r="N2420" t="s">
        <v>34</v>
      </c>
      <c r="O2420" t="s">
        <v>329</v>
      </c>
      <c r="P2420" t="s">
        <v>329</v>
      </c>
      <c r="Q2420" t="s">
        <v>1142</v>
      </c>
      <c r="R2420" t="s">
        <v>8015</v>
      </c>
      <c r="S2420" t="s">
        <v>8015</v>
      </c>
      <c r="T2420" t="s">
        <v>5490</v>
      </c>
      <c r="U2420" t="s">
        <v>8016</v>
      </c>
      <c r="V2420" t="s">
        <v>42</v>
      </c>
      <c r="W2420" t="s">
        <v>8017</v>
      </c>
      <c r="X2420" t="s">
        <v>8018</v>
      </c>
      <c r="Y2420" t="s">
        <v>1533</v>
      </c>
      <c r="Z2420" t="s">
        <v>250</v>
      </c>
      <c r="AA2420" t="s">
        <v>396</v>
      </c>
      <c r="AB2420" t="s">
        <v>490</v>
      </c>
      <c r="AC2420" t="s">
        <v>514</v>
      </c>
      <c r="AD2420" t="s">
        <v>1192</v>
      </c>
      <c r="AE2420" t="s">
        <v>91</v>
      </c>
      <c r="AF2420" t="s">
        <v>8019</v>
      </c>
      <c r="AG2420" t="s">
        <v>8020</v>
      </c>
      <c r="AH2420" t="s">
        <v>8021</v>
      </c>
      <c r="AI2420" t="s">
        <v>8022</v>
      </c>
      <c r="AJ2420" t="s">
        <v>8023</v>
      </c>
      <c r="AK2420" t="s">
        <v>8024</v>
      </c>
      <c r="AL2420" t="s">
        <v>8025</v>
      </c>
      <c r="AM2420" s="1" t="s">
        <v>8026</v>
      </c>
      <c r="AN2420" t="s">
        <v>8027</v>
      </c>
      <c r="AO2420" t="s">
        <v>8028</v>
      </c>
      <c r="AP2420" t="s">
        <v>8029</v>
      </c>
      <c r="AQ2420" t="s">
        <v>8029</v>
      </c>
      <c r="AR2420" t="s">
        <v>8030</v>
      </c>
      <c r="AS2420" t="s">
        <v>8031</v>
      </c>
      <c r="AT2420" t="s">
        <v>8032</v>
      </c>
    </row>
    <row r="2421" spans="1:46" hidden="1" x14ac:dyDescent="0.2">
      <c r="A2421" t="s">
        <v>44940</v>
      </c>
      <c r="B2421" t="s">
        <v>44941</v>
      </c>
      <c r="C2421" t="s">
        <v>36</v>
      </c>
      <c r="D2421" t="s">
        <v>44942</v>
      </c>
      <c r="E2421" t="s">
        <v>44943</v>
      </c>
      <c r="F2421" t="s">
        <v>44944</v>
      </c>
      <c r="G2421">
        <f>Kuenzle_Michaillat_proteinGroups_LFQ_M1B[[#This Row],[LFQ intensity 14371 Bj sphero]]-Kuenzle_Michaillat_proteinGroups_LFQ_M1B[[#This Row],[LFQ intensity 14370 Bj vac]]</f>
        <v>-1.1968345642089986</v>
      </c>
      <c r="H2421">
        <f>2^Kuenzle_Michaillat_proteinGroups_LFQ_M1B[[#This Row],[Bj sphero - Bj vac]]</f>
        <v>0.43623137325877104</v>
      </c>
      <c r="I2421" t="e">
        <f>Kuenzle_Michaillat_proteinGroups_LFQ_M1B[[#This Row],[LFQ intensity 14392 By sphero 1]]-Kuenzle_Michaillat_proteinGroups_LFQ_M1B[[#This Row],[LFQ intensity 14393 By vac 1]]</f>
        <v>#VALUE!</v>
      </c>
      <c r="J2421" t="e">
        <f>2^Kuenzle_Michaillat_proteinGroups_LFQ_M1B[[#This Row],[By sphero 1 - By vac 1]]</f>
        <v>#VALUE!</v>
      </c>
      <c r="K2421">
        <f>Kuenzle_Michaillat_proteinGroups_LFQ_M1B[[#This Row],[LFQ intensity 14394 By sphero 2]]-Kuenzle_Michaillat_proteinGroups_LFQ_M1B[[#This Row],[LFQ intensity 14395 By vac 2]]</f>
        <v>-1.8316669464111008</v>
      </c>
      <c r="L2421">
        <f>2^Kuenzle_Michaillat_proteinGroups_LFQ_M1B[[#This Row],[By sphero 2 - By vac 2]]</f>
        <v>0.28093982467935619</v>
      </c>
      <c r="M2421" t="s">
        <v>34</v>
      </c>
      <c r="N2421" t="s">
        <v>34</v>
      </c>
      <c r="O2421" t="s">
        <v>59</v>
      </c>
      <c r="P2421" t="s">
        <v>59</v>
      </c>
      <c r="Q2421" t="s">
        <v>59</v>
      </c>
      <c r="R2421" t="s">
        <v>7428</v>
      </c>
      <c r="S2421" t="s">
        <v>7428</v>
      </c>
      <c r="T2421" t="s">
        <v>7428</v>
      </c>
      <c r="U2421" t="s">
        <v>44945</v>
      </c>
      <c r="V2421" t="s">
        <v>42</v>
      </c>
      <c r="W2421" t="s">
        <v>44946</v>
      </c>
      <c r="X2421" t="s">
        <v>44947</v>
      </c>
      <c r="Y2421" t="s">
        <v>84</v>
      </c>
      <c r="Z2421" t="s">
        <v>45</v>
      </c>
      <c r="AA2421" t="s">
        <v>45</v>
      </c>
      <c r="AB2421" t="s">
        <v>42</v>
      </c>
      <c r="AC2421" t="s">
        <v>113</v>
      </c>
      <c r="AD2421" t="s">
        <v>165</v>
      </c>
      <c r="AE2421" t="s">
        <v>113</v>
      </c>
      <c r="AF2421" t="s">
        <v>44948</v>
      </c>
      <c r="AG2421" t="s">
        <v>44949</v>
      </c>
      <c r="AH2421" t="s">
        <v>44950</v>
      </c>
      <c r="AI2421" t="s">
        <v>36</v>
      </c>
      <c r="AJ2421" t="s">
        <v>44951</v>
      </c>
      <c r="AK2421" t="s">
        <v>44952</v>
      </c>
      <c r="AL2421" t="s">
        <v>44953</v>
      </c>
      <c r="AM2421" s="1" t="s">
        <v>44954</v>
      </c>
      <c r="AN2421" t="s">
        <v>44955</v>
      </c>
      <c r="AO2421" t="s">
        <v>44956</v>
      </c>
      <c r="AP2421" t="s">
        <v>44957</v>
      </c>
      <c r="AQ2421" t="s">
        <v>44957</v>
      </c>
      <c r="AR2421" t="s">
        <v>44958</v>
      </c>
      <c r="AS2421" t="s">
        <v>44959</v>
      </c>
      <c r="AT2421" t="s">
        <v>44960</v>
      </c>
    </row>
    <row r="2422" spans="1:46" hidden="1" x14ac:dyDescent="0.2">
      <c r="A2422" t="s">
        <v>65972</v>
      </c>
      <c r="B2422" t="s">
        <v>65973</v>
      </c>
      <c r="C2422" t="s">
        <v>65974</v>
      </c>
      <c r="D2422" t="s">
        <v>65975</v>
      </c>
      <c r="E2422" t="s">
        <v>65976</v>
      </c>
      <c r="F2422" t="s">
        <v>65977</v>
      </c>
      <c r="G2422">
        <f>Kuenzle_Michaillat_proteinGroups_LFQ_M1B[[#This Row],[LFQ intensity 14371 Bj sphero]]-Kuenzle_Michaillat_proteinGroups_LFQ_M1B[[#This Row],[LFQ intensity 14370 Bj vac]]</f>
        <v>-0.60564804077149859</v>
      </c>
      <c r="H2422">
        <f>2^Kuenzle_Michaillat_proteinGroups_LFQ_M1B[[#This Row],[Bj sphero - Bj vac]]</f>
        <v>0.6571761184080287</v>
      </c>
      <c r="I2422">
        <f>Kuenzle_Michaillat_proteinGroups_LFQ_M1B[[#This Row],[LFQ intensity 14392 By sphero 1]]-Kuenzle_Michaillat_proteinGroups_LFQ_M1B[[#This Row],[LFQ intensity 14393 By vac 1]]</f>
        <v>-0.85272598266600141</v>
      </c>
      <c r="J2422">
        <f>2^Kuenzle_Michaillat_proteinGroups_LFQ_M1B[[#This Row],[By sphero 1 - By vac 1]]</f>
        <v>0.5537374560143381</v>
      </c>
      <c r="K2422">
        <f>Kuenzle_Michaillat_proteinGroups_LFQ_M1B[[#This Row],[LFQ intensity 14394 By sphero 2]]-Kuenzle_Michaillat_proteinGroups_LFQ_M1B[[#This Row],[LFQ intensity 14395 By vac 2]]</f>
        <v>-0.44294357299810017</v>
      </c>
      <c r="L2422">
        <f>2^Kuenzle_Michaillat_proteinGroups_LFQ_M1B[[#This Row],[By sphero 2 - By vac 2]]</f>
        <v>0.73563214456947634</v>
      </c>
      <c r="M2422" t="s">
        <v>34</v>
      </c>
      <c r="N2422" t="s">
        <v>34</v>
      </c>
      <c r="O2422" t="s">
        <v>89</v>
      </c>
      <c r="P2422" t="s">
        <v>89</v>
      </c>
      <c r="Q2422" t="s">
        <v>89</v>
      </c>
      <c r="R2422" t="s">
        <v>21550</v>
      </c>
      <c r="S2422" t="s">
        <v>21550</v>
      </c>
      <c r="T2422" t="s">
        <v>21550</v>
      </c>
      <c r="U2422" t="s">
        <v>65978</v>
      </c>
      <c r="V2422" t="s">
        <v>42</v>
      </c>
      <c r="W2422" t="s">
        <v>31634</v>
      </c>
      <c r="X2422" t="s">
        <v>65979</v>
      </c>
      <c r="Y2422" t="s">
        <v>4149</v>
      </c>
      <c r="Z2422" t="s">
        <v>189</v>
      </c>
      <c r="AA2422" t="s">
        <v>482</v>
      </c>
      <c r="AB2422" t="s">
        <v>573</v>
      </c>
      <c r="AC2422" t="s">
        <v>939</v>
      </c>
      <c r="AD2422" t="s">
        <v>138</v>
      </c>
      <c r="AE2422" t="s">
        <v>492</v>
      </c>
      <c r="AF2422" t="s">
        <v>65980</v>
      </c>
      <c r="AG2422" t="s">
        <v>65981</v>
      </c>
      <c r="AH2422" t="s">
        <v>65982</v>
      </c>
      <c r="AI2422" t="s">
        <v>65983</v>
      </c>
      <c r="AJ2422" t="s">
        <v>65984</v>
      </c>
      <c r="AK2422" t="s">
        <v>26227</v>
      </c>
      <c r="AL2422" t="s">
        <v>65985</v>
      </c>
      <c r="AM2422" s="1" t="s">
        <v>65986</v>
      </c>
      <c r="AN2422" t="s">
        <v>65987</v>
      </c>
      <c r="AO2422" t="s">
        <v>65988</v>
      </c>
      <c r="AP2422" t="s">
        <v>65989</v>
      </c>
      <c r="AQ2422" t="s">
        <v>65989</v>
      </c>
      <c r="AR2422" t="s">
        <v>65990</v>
      </c>
      <c r="AS2422" t="s">
        <v>65991</v>
      </c>
      <c r="AT2422" t="s">
        <v>65992</v>
      </c>
    </row>
    <row r="2423" spans="1:46" hidden="1" x14ac:dyDescent="0.2">
      <c r="A2423" t="s">
        <v>44408</v>
      </c>
      <c r="B2423" t="s">
        <v>72395</v>
      </c>
      <c r="C2423" t="s">
        <v>72396</v>
      </c>
      <c r="D2423" t="s">
        <v>72397</v>
      </c>
      <c r="E2423" t="s">
        <v>72398</v>
      </c>
      <c r="F2423" t="s">
        <v>72399</v>
      </c>
      <c r="G2423">
        <f>Kuenzle_Michaillat_proteinGroups_LFQ_M1B[[#This Row],[LFQ intensity 14371 Bj sphero]]-Kuenzle_Michaillat_proteinGroups_LFQ_M1B[[#This Row],[LFQ intensity 14370 Bj vac]]</f>
        <v>0.75336456298829901</v>
      </c>
      <c r="H2423">
        <f>2^Kuenzle_Michaillat_proteinGroups_LFQ_M1B[[#This Row],[Bj sphero - Bj vac]]</f>
        <v>1.68571957946019</v>
      </c>
      <c r="I2423">
        <f>Kuenzle_Michaillat_proteinGroups_LFQ_M1B[[#This Row],[LFQ intensity 14392 By sphero 1]]-Kuenzle_Michaillat_proteinGroups_LFQ_M1B[[#This Row],[LFQ intensity 14393 By vac 1]]</f>
        <v>2.815015792846701</v>
      </c>
      <c r="J2423">
        <f>2^Kuenzle_Michaillat_proteinGroups_LFQ_M1B[[#This Row],[By sphero 1 - By vac 1]]</f>
        <v>7.0372696423100862</v>
      </c>
      <c r="K2423">
        <f>Kuenzle_Michaillat_proteinGroups_LFQ_M1B[[#This Row],[LFQ intensity 14394 By sphero 2]]-Kuenzle_Michaillat_proteinGroups_LFQ_M1B[[#This Row],[LFQ intensity 14395 By vac 2]]</f>
        <v>3.5700016021728977</v>
      </c>
      <c r="L2423">
        <f>2^Kuenzle_Michaillat_proteinGroups_LFQ_M1B[[#This Row],[By sphero 2 - By vac 2]]</f>
        <v>11.876201754041483</v>
      </c>
      <c r="M2423" t="s">
        <v>34</v>
      </c>
      <c r="N2423" t="s">
        <v>34</v>
      </c>
      <c r="O2423" t="s">
        <v>92</v>
      </c>
      <c r="P2423" t="s">
        <v>92</v>
      </c>
      <c r="Q2423" t="s">
        <v>92</v>
      </c>
      <c r="R2423" t="s">
        <v>14451</v>
      </c>
      <c r="S2423" t="s">
        <v>14451</v>
      </c>
      <c r="T2423" t="s">
        <v>14451</v>
      </c>
      <c r="U2423" t="s">
        <v>72400</v>
      </c>
      <c r="V2423" t="s">
        <v>42</v>
      </c>
      <c r="W2423" t="s">
        <v>72401</v>
      </c>
      <c r="X2423" t="s">
        <v>72402</v>
      </c>
      <c r="Y2423" t="s">
        <v>1142</v>
      </c>
      <c r="Z2423" t="s">
        <v>59</v>
      </c>
      <c r="AA2423" t="s">
        <v>250</v>
      </c>
      <c r="AB2423" t="s">
        <v>91</v>
      </c>
      <c r="AC2423" t="s">
        <v>113</v>
      </c>
      <c r="AD2423" t="s">
        <v>91</v>
      </c>
      <c r="AE2423" t="s">
        <v>165</v>
      </c>
      <c r="AF2423" t="s">
        <v>72403</v>
      </c>
      <c r="AG2423" t="s">
        <v>72404</v>
      </c>
      <c r="AH2423" t="s">
        <v>72405</v>
      </c>
      <c r="AI2423" t="s">
        <v>72406</v>
      </c>
      <c r="AJ2423" t="s">
        <v>72407</v>
      </c>
      <c r="AK2423" t="s">
        <v>72408</v>
      </c>
      <c r="AL2423" t="s">
        <v>72409</v>
      </c>
      <c r="AM2423" s="1" t="s">
        <v>72410</v>
      </c>
      <c r="AN2423" t="s">
        <v>72411</v>
      </c>
      <c r="AO2423" t="s">
        <v>72412</v>
      </c>
      <c r="AP2423" t="s">
        <v>72413</v>
      </c>
      <c r="AQ2423" t="s">
        <v>72413</v>
      </c>
      <c r="AR2423" t="s">
        <v>72414</v>
      </c>
      <c r="AS2423" t="s">
        <v>72415</v>
      </c>
      <c r="AT2423" t="s">
        <v>72416</v>
      </c>
    </row>
    <row r="2424" spans="1:46" hidden="1" x14ac:dyDescent="0.2">
      <c r="A2424" t="s">
        <v>3747</v>
      </c>
      <c r="B2424" t="s">
        <v>3748</v>
      </c>
      <c r="C2424" t="s">
        <v>3749</v>
      </c>
      <c r="D2424" t="s">
        <v>3750</v>
      </c>
      <c r="E2424" t="s">
        <v>3751</v>
      </c>
      <c r="F2424" t="s">
        <v>3752</v>
      </c>
      <c r="G2424">
        <f>Kuenzle_Michaillat_proteinGroups_LFQ_M1B[[#This Row],[LFQ intensity 14371 Bj sphero]]-Kuenzle_Michaillat_proteinGroups_LFQ_M1B[[#This Row],[LFQ intensity 14370 Bj vac]]</f>
        <v>-0.65245628356930041</v>
      </c>
      <c r="H2424">
        <f>2^Kuenzle_Michaillat_proteinGroups_LFQ_M1B[[#This Row],[Bj sphero - Bj vac]]</f>
        <v>0.63619622497370887</v>
      </c>
      <c r="I2424">
        <f>Kuenzle_Michaillat_proteinGroups_LFQ_M1B[[#This Row],[LFQ intensity 14392 By sphero 1]]-Kuenzle_Michaillat_proteinGroups_LFQ_M1B[[#This Row],[LFQ intensity 14393 By vac 1]]</f>
        <v>-0.8843402862548011</v>
      </c>
      <c r="J2424">
        <f>2^Kuenzle_Michaillat_proteinGroups_LFQ_M1B[[#This Row],[By sphero 1 - By vac 1]]</f>
        <v>0.54173519010778792</v>
      </c>
      <c r="K2424">
        <f>Kuenzle_Michaillat_proteinGroups_LFQ_M1B[[#This Row],[LFQ intensity 14394 By sphero 2]]-Kuenzle_Michaillat_proteinGroups_LFQ_M1B[[#This Row],[LFQ intensity 14395 By vac 2]]</f>
        <v>-0.27198410034180043</v>
      </c>
      <c r="L2424">
        <f>2^Kuenzle_Michaillat_proteinGroups_LFQ_M1B[[#This Row],[By sphero 2 - By vac 2]]</f>
        <v>0.82817978849075824</v>
      </c>
      <c r="M2424" t="s">
        <v>34</v>
      </c>
      <c r="N2424" t="s">
        <v>34</v>
      </c>
      <c r="O2424" t="s">
        <v>45</v>
      </c>
      <c r="P2424" t="s">
        <v>45</v>
      </c>
      <c r="Q2424" t="s">
        <v>45</v>
      </c>
      <c r="R2424" t="s">
        <v>3753</v>
      </c>
      <c r="S2424" t="s">
        <v>3753</v>
      </c>
      <c r="T2424" t="s">
        <v>3753</v>
      </c>
      <c r="U2424" t="s">
        <v>3754</v>
      </c>
      <c r="V2424" t="s">
        <v>42</v>
      </c>
      <c r="W2424" t="s">
        <v>3755</v>
      </c>
      <c r="X2424" t="s">
        <v>3756</v>
      </c>
      <c r="Y2424" t="s">
        <v>514</v>
      </c>
      <c r="Z2424" t="s">
        <v>165</v>
      </c>
      <c r="AA2424" t="s">
        <v>39</v>
      </c>
      <c r="AB2424" t="s">
        <v>45</v>
      </c>
      <c r="AC2424" t="s">
        <v>113</v>
      </c>
      <c r="AD2424" t="s">
        <v>45</v>
      </c>
      <c r="AE2424" t="s">
        <v>113</v>
      </c>
      <c r="AF2424" t="s">
        <v>3757</v>
      </c>
      <c r="AG2424" t="s">
        <v>3758</v>
      </c>
      <c r="AH2424" t="s">
        <v>3759</v>
      </c>
      <c r="AI2424" t="s">
        <v>3760</v>
      </c>
      <c r="AJ2424" t="s">
        <v>3761</v>
      </c>
      <c r="AK2424" t="s">
        <v>3762</v>
      </c>
      <c r="AL2424" t="s">
        <v>3763</v>
      </c>
      <c r="AM2424" s="1" t="s">
        <v>3764</v>
      </c>
      <c r="AN2424" t="s">
        <v>3765</v>
      </c>
      <c r="AO2424" t="s">
        <v>3766</v>
      </c>
      <c r="AP2424" t="s">
        <v>3767</v>
      </c>
      <c r="AQ2424" t="s">
        <v>3767</v>
      </c>
      <c r="AR2424" t="s">
        <v>3768</v>
      </c>
      <c r="AS2424" t="s">
        <v>3769</v>
      </c>
      <c r="AT2424" t="s">
        <v>3770</v>
      </c>
    </row>
    <row r="2425" spans="1:46" hidden="1" x14ac:dyDescent="0.2">
      <c r="A2425" t="s">
        <v>47160</v>
      </c>
      <c r="B2425" t="s">
        <v>47161</v>
      </c>
      <c r="C2425" t="s">
        <v>47162</v>
      </c>
      <c r="D2425" t="s">
        <v>47163</v>
      </c>
      <c r="E2425" t="s">
        <v>47164</v>
      </c>
      <c r="F2425" t="s">
        <v>8224</v>
      </c>
      <c r="G2425">
        <f>Kuenzle_Michaillat_proteinGroups_LFQ_M1B[[#This Row],[LFQ intensity 14371 Bj sphero]]-Kuenzle_Michaillat_proteinGroups_LFQ_M1B[[#This Row],[LFQ intensity 14370 Bj vac]]</f>
        <v>-0.7390327453612997</v>
      </c>
      <c r="H2425">
        <f>2^Kuenzle_Michaillat_proteinGroups_LFQ_M1B[[#This Row],[Bj sphero - Bj vac]]</f>
        <v>0.59914091160149596</v>
      </c>
      <c r="I2425">
        <f>Kuenzle_Michaillat_proteinGroups_LFQ_M1B[[#This Row],[LFQ intensity 14392 By sphero 1]]-Kuenzle_Michaillat_proteinGroups_LFQ_M1B[[#This Row],[LFQ intensity 14393 By vac 1]]</f>
        <v>-0.83084678649900212</v>
      </c>
      <c r="J2425">
        <f>2^Kuenzle_Michaillat_proteinGroups_LFQ_M1B[[#This Row],[By sphero 1 - By vac 1]]</f>
        <v>0.56219916399271053</v>
      </c>
      <c r="K2425">
        <f>Kuenzle_Michaillat_proteinGroups_LFQ_M1B[[#This Row],[LFQ intensity 14394 By sphero 2]]-Kuenzle_Michaillat_proteinGroups_LFQ_M1B[[#This Row],[LFQ intensity 14395 By vac 2]]</f>
        <v>-0.3415718078612997</v>
      </c>
      <c r="L2425">
        <f>2^Kuenzle_Michaillat_proteinGroups_LFQ_M1B[[#This Row],[By sphero 2 - By vac 2]]</f>
        <v>0.78918103516459004</v>
      </c>
      <c r="M2425" t="s">
        <v>34</v>
      </c>
      <c r="N2425" t="s">
        <v>34</v>
      </c>
      <c r="O2425" t="s">
        <v>92</v>
      </c>
      <c r="P2425" t="s">
        <v>92</v>
      </c>
      <c r="Q2425" t="s">
        <v>92</v>
      </c>
      <c r="R2425" t="s">
        <v>251</v>
      </c>
      <c r="S2425" t="s">
        <v>251</v>
      </c>
      <c r="T2425" t="s">
        <v>251</v>
      </c>
      <c r="U2425" t="s">
        <v>47165</v>
      </c>
      <c r="V2425" t="s">
        <v>42</v>
      </c>
      <c r="W2425" t="s">
        <v>47166</v>
      </c>
      <c r="X2425" t="s">
        <v>47167</v>
      </c>
      <c r="Y2425" t="s">
        <v>491</v>
      </c>
      <c r="Z2425" t="s">
        <v>65</v>
      </c>
      <c r="AA2425" t="s">
        <v>59</v>
      </c>
      <c r="AB2425" t="s">
        <v>113</v>
      </c>
      <c r="AC2425" t="s">
        <v>113</v>
      </c>
      <c r="AD2425" t="s">
        <v>59</v>
      </c>
      <c r="AE2425" t="s">
        <v>45</v>
      </c>
      <c r="AF2425" t="s">
        <v>47168</v>
      </c>
      <c r="AG2425" t="s">
        <v>47169</v>
      </c>
      <c r="AH2425" t="s">
        <v>47170</v>
      </c>
      <c r="AI2425" t="s">
        <v>47171</v>
      </c>
      <c r="AJ2425" t="s">
        <v>47172</v>
      </c>
      <c r="AK2425" t="s">
        <v>47173</v>
      </c>
      <c r="AL2425" t="s">
        <v>47174</v>
      </c>
      <c r="AM2425" s="1" t="s">
        <v>47175</v>
      </c>
      <c r="AN2425" t="s">
        <v>47176</v>
      </c>
      <c r="AO2425" t="s">
        <v>47177</v>
      </c>
      <c r="AP2425" t="s">
        <v>47178</v>
      </c>
      <c r="AQ2425" t="s">
        <v>47178</v>
      </c>
      <c r="AR2425" t="s">
        <v>47179</v>
      </c>
      <c r="AS2425" t="s">
        <v>47180</v>
      </c>
      <c r="AT2425" t="s">
        <v>47181</v>
      </c>
    </row>
    <row r="2426" spans="1:46" hidden="1" x14ac:dyDescent="0.2">
      <c r="A2426" t="s">
        <v>21220</v>
      </c>
      <c r="B2426" t="s">
        <v>21221</v>
      </c>
      <c r="C2426" t="s">
        <v>21222</v>
      </c>
      <c r="D2426" t="s">
        <v>21223</v>
      </c>
      <c r="E2426" t="s">
        <v>21224</v>
      </c>
      <c r="F2426" t="s">
        <v>21225</v>
      </c>
      <c r="G2426">
        <f>Kuenzle_Michaillat_proteinGroups_LFQ_M1B[[#This Row],[LFQ intensity 14371 Bj sphero]]-Kuenzle_Michaillat_proteinGroups_LFQ_M1B[[#This Row],[LFQ intensity 14370 Bj vac]]</f>
        <v>0.45055007934569957</v>
      </c>
      <c r="H2426">
        <f>2^Kuenzle_Michaillat_proteinGroups_LFQ_M1B[[#This Row],[Bj sphero - Bj vac]]</f>
        <v>1.3665612080174783</v>
      </c>
      <c r="I2426">
        <f>Kuenzle_Michaillat_proteinGroups_LFQ_M1B[[#This Row],[LFQ intensity 14392 By sphero 1]]-Kuenzle_Michaillat_proteinGroups_LFQ_M1B[[#This Row],[LFQ intensity 14393 By vac 1]]</f>
        <v>2.5743217468261008</v>
      </c>
      <c r="J2426">
        <f>2^Kuenzle_Michaillat_proteinGroups_LFQ_M1B[[#This Row],[By sphero 1 - By vac 1]]</f>
        <v>5.955909146945185</v>
      </c>
      <c r="K2426">
        <f>Kuenzle_Michaillat_proteinGroups_LFQ_M1B[[#This Row],[LFQ intensity 14394 By sphero 2]]-Kuenzle_Michaillat_proteinGroups_LFQ_M1B[[#This Row],[LFQ intensity 14395 By vac 2]]</f>
        <v>2.8414020538329972</v>
      </c>
      <c r="L2426">
        <f>2^Kuenzle_Michaillat_proteinGroups_LFQ_M1B[[#This Row],[By sphero 2 - By vac 2]]</f>
        <v>7.1671624450479676</v>
      </c>
      <c r="M2426" t="s">
        <v>34</v>
      </c>
      <c r="N2426" t="s">
        <v>34</v>
      </c>
      <c r="O2426" t="s">
        <v>1192</v>
      </c>
      <c r="P2426" t="s">
        <v>1192</v>
      </c>
      <c r="Q2426" t="s">
        <v>1192</v>
      </c>
      <c r="R2426" t="s">
        <v>21226</v>
      </c>
      <c r="S2426" t="s">
        <v>21226</v>
      </c>
      <c r="T2426" t="s">
        <v>21226</v>
      </c>
      <c r="U2426" t="s">
        <v>16083</v>
      </c>
      <c r="V2426" t="s">
        <v>42</v>
      </c>
      <c r="W2426" t="s">
        <v>21227</v>
      </c>
      <c r="X2426" t="s">
        <v>21228</v>
      </c>
      <c r="Y2426" t="s">
        <v>21229</v>
      </c>
      <c r="Z2426" t="s">
        <v>483</v>
      </c>
      <c r="AA2426" t="s">
        <v>939</v>
      </c>
      <c r="AB2426" t="s">
        <v>491</v>
      </c>
      <c r="AC2426" t="s">
        <v>712</v>
      </c>
      <c r="AD2426" t="s">
        <v>939</v>
      </c>
      <c r="AE2426" t="s">
        <v>573</v>
      </c>
      <c r="AF2426" t="s">
        <v>21230</v>
      </c>
      <c r="AG2426" t="s">
        <v>21231</v>
      </c>
      <c r="AH2426" t="s">
        <v>21232</v>
      </c>
      <c r="AI2426" t="s">
        <v>21233</v>
      </c>
      <c r="AJ2426" t="s">
        <v>21234</v>
      </c>
      <c r="AK2426" t="s">
        <v>21235</v>
      </c>
      <c r="AL2426" t="s">
        <v>21236</v>
      </c>
      <c r="AM2426" s="1" t="s">
        <v>21237</v>
      </c>
      <c r="AN2426" t="s">
        <v>21238</v>
      </c>
      <c r="AO2426" t="s">
        <v>21239</v>
      </c>
      <c r="AP2426" t="s">
        <v>21240</v>
      </c>
      <c r="AQ2426" t="s">
        <v>21240</v>
      </c>
      <c r="AR2426" t="s">
        <v>21241</v>
      </c>
      <c r="AS2426" t="s">
        <v>21242</v>
      </c>
      <c r="AT2426" t="s">
        <v>21243</v>
      </c>
    </row>
    <row r="2427" spans="1:46" hidden="1" x14ac:dyDescent="0.2">
      <c r="A2427" t="s">
        <v>73757</v>
      </c>
      <c r="B2427" t="s">
        <v>73758</v>
      </c>
      <c r="C2427" t="s">
        <v>73759</v>
      </c>
      <c r="D2427" t="s">
        <v>73760</v>
      </c>
      <c r="E2427" t="s">
        <v>73761</v>
      </c>
      <c r="F2427" t="s">
        <v>73762</v>
      </c>
      <c r="G2427">
        <f>Kuenzle_Michaillat_proteinGroups_LFQ_M1B[[#This Row],[LFQ intensity 14371 Bj sphero]]-Kuenzle_Michaillat_proteinGroups_LFQ_M1B[[#This Row],[LFQ intensity 14370 Bj vac]]</f>
        <v>-0.11402130126949928</v>
      </c>
      <c r="H2427">
        <f>2^Kuenzle_Michaillat_proteinGroups_LFQ_M1B[[#This Row],[Bj sphero - Bj vac]]</f>
        <v>0.9240089294328987</v>
      </c>
      <c r="I2427">
        <f>Kuenzle_Michaillat_proteinGroups_LFQ_M1B[[#This Row],[LFQ intensity 14392 By sphero 1]]-Kuenzle_Michaillat_proteinGroups_LFQ_M1B[[#This Row],[LFQ intensity 14393 By vac 1]]</f>
        <v>-0.37214279174799714</v>
      </c>
      <c r="J2427">
        <f>2^Kuenzle_Michaillat_proteinGroups_LFQ_M1B[[#This Row],[By sphero 1 - By vac 1]]</f>
        <v>0.77263407386703042</v>
      </c>
      <c r="K2427">
        <f>Kuenzle_Michaillat_proteinGroups_LFQ_M1B[[#This Row],[LFQ intensity 14394 By sphero 2]]-Kuenzle_Michaillat_proteinGroups_LFQ_M1B[[#This Row],[LFQ intensity 14395 By vac 2]]</f>
        <v>-0.58560943603519888</v>
      </c>
      <c r="L2427">
        <f>2^Kuenzle_Michaillat_proteinGroups_LFQ_M1B[[#This Row],[By sphero 2 - By vac 2]]</f>
        <v>0.66636778609127412</v>
      </c>
      <c r="M2427" t="s">
        <v>34</v>
      </c>
      <c r="N2427" t="s">
        <v>34</v>
      </c>
      <c r="O2427" t="s">
        <v>113</v>
      </c>
      <c r="P2427" t="s">
        <v>113</v>
      </c>
      <c r="Q2427" t="s">
        <v>113</v>
      </c>
      <c r="R2427" t="s">
        <v>30772</v>
      </c>
      <c r="S2427" t="s">
        <v>30772</v>
      </c>
      <c r="T2427" t="s">
        <v>30772</v>
      </c>
      <c r="U2427" t="s">
        <v>73763</v>
      </c>
      <c r="V2427" t="s">
        <v>42</v>
      </c>
      <c r="W2427" t="s">
        <v>73764</v>
      </c>
      <c r="X2427" t="s">
        <v>73765</v>
      </c>
      <c r="Y2427" t="s">
        <v>59</v>
      </c>
      <c r="Z2427" t="s">
        <v>39</v>
      </c>
      <c r="AA2427" t="s">
        <v>165</v>
      </c>
      <c r="AB2427" t="s">
        <v>39</v>
      </c>
      <c r="AC2427" t="s">
        <v>113</v>
      </c>
      <c r="AD2427" t="s">
        <v>165</v>
      </c>
      <c r="AE2427" t="s">
        <v>165</v>
      </c>
      <c r="AF2427" t="s">
        <v>73766</v>
      </c>
      <c r="AG2427" t="s">
        <v>73767</v>
      </c>
      <c r="AH2427" t="s">
        <v>73768</v>
      </c>
      <c r="AI2427" t="s">
        <v>73769</v>
      </c>
      <c r="AJ2427" t="s">
        <v>73770</v>
      </c>
      <c r="AK2427" t="s">
        <v>73771</v>
      </c>
      <c r="AL2427" t="s">
        <v>73772</v>
      </c>
      <c r="AM2427" s="1" t="s">
        <v>73773</v>
      </c>
      <c r="AN2427" t="s">
        <v>73774</v>
      </c>
      <c r="AO2427" t="s">
        <v>73775</v>
      </c>
      <c r="AP2427" t="s">
        <v>73776</v>
      </c>
      <c r="AQ2427" t="s">
        <v>73776</v>
      </c>
      <c r="AR2427" t="s">
        <v>73777</v>
      </c>
      <c r="AS2427" t="s">
        <v>73778</v>
      </c>
      <c r="AT2427" t="s">
        <v>73779</v>
      </c>
    </row>
    <row r="2428" spans="1:46" hidden="1" x14ac:dyDescent="0.2">
      <c r="A2428" t="s">
        <v>46793</v>
      </c>
      <c r="B2428" t="s">
        <v>46794</v>
      </c>
      <c r="C2428" t="s">
        <v>24548</v>
      </c>
      <c r="D2428" t="s">
        <v>46795</v>
      </c>
      <c r="E2428" t="s">
        <v>46796</v>
      </c>
      <c r="F2428" t="s">
        <v>46797</v>
      </c>
      <c r="G2428">
        <f>Kuenzle_Michaillat_proteinGroups_LFQ_M1B[[#This Row],[LFQ intensity 14371 Bj sphero]]-Kuenzle_Michaillat_proteinGroups_LFQ_M1B[[#This Row],[LFQ intensity 14370 Bj vac]]</f>
        <v>-1.3006458282471023</v>
      </c>
      <c r="H2428">
        <f>2^Kuenzle_Michaillat_proteinGroups_LFQ_M1B[[#This Row],[Bj sphero - Bj vac]]</f>
        <v>0.40594443483596288</v>
      </c>
      <c r="I2428">
        <f>Kuenzle_Michaillat_proteinGroups_LFQ_M1B[[#This Row],[LFQ intensity 14392 By sphero 1]]-Kuenzle_Michaillat_proteinGroups_LFQ_M1B[[#This Row],[LFQ intensity 14393 By vac 1]]</f>
        <v>-1.8019523620606002</v>
      </c>
      <c r="J2428">
        <f>2^Kuenzle_Michaillat_proteinGroups_LFQ_M1B[[#This Row],[By sphero 1 - By vac 1]]</f>
        <v>0.28678622561101608</v>
      </c>
      <c r="K2428">
        <f>Kuenzle_Michaillat_proteinGroups_LFQ_M1B[[#This Row],[LFQ intensity 14394 By sphero 2]]-Kuenzle_Michaillat_proteinGroups_LFQ_M1B[[#This Row],[LFQ intensity 14395 By vac 2]]</f>
        <v>-1.981758117675799</v>
      </c>
      <c r="L2428">
        <f>2^Kuenzle_Michaillat_proteinGroups_LFQ_M1B[[#This Row],[By sphero 2 - By vac 2]]</f>
        <v>0.25318114664334507</v>
      </c>
      <c r="M2428" t="s">
        <v>34</v>
      </c>
      <c r="N2428" t="s">
        <v>34</v>
      </c>
      <c r="O2428" t="s">
        <v>90</v>
      </c>
      <c r="P2428" t="s">
        <v>90</v>
      </c>
      <c r="Q2428" t="s">
        <v>90</v>
      </c>
      <c r="R2428" t="s">
        <v>5233</v>
      </c>
      <c r="S2428" t="s">
        <v>5233</v>
      </c>
      <c r="T2428" t="s">
        <v>5233</v>
      </c>
      <c r="U2428" t="s">
        <v>46798</v>
      </c>
      <c r="V2428" t="s">
        <v>42</v>
      </c>
      <c r="W2428" t="s">
        <v>46799</v>
      </c>
      <c r="X2428" t="s">
        <v>46800</v>
      </c>
      <c r="Y2428" t="s">
        <v>549</v>
      </c>
      <c r="Z2428" t="s">
        <v>92</v>
      </c>
      <c r="AA2428" t="s">
        <v>59</v>
      </c>
      <c r="AB2428" t="s">
        <v>65</v>
      </c>
      <c r="AC2428" t="s">
        <v>91</v>
      </c>
      <c r="AD2428" t="s">
        <v>45</v>
      </c>
      <c r="AE2428" t="s">
        <v>91</v>
      </c>
      <c r="AF2428" t="s">
        <v>46801</v>
      </c>
      <c r="AG2428" t="s">
        <v>46802</v>
      </c>
      <c r="AH2428" t="s">
        <v>46803</v>
      </c>
      <c r="AI2428" t="s">
        <v>46804</v>
      </c>
      <c r="AJ2428" t="s">
        <v>46805</v>
      </c>
      <c r="AK2428" t="s">
        <v>46806</v>
      </c>
      <c r="AL2428" t="s">
        <v>46807</v>
      </c>
      <c r="AM2428" s="1" t="s">
        <v>46808</v>
      </c>
      <c r="AN2428" t="s">
        <v>46809</v>
      </c>
      <c r="AO2428" t="s">
        <v>46810</v>
      </c>
      <c r="AP2428" t="s">
        <v>46811</v>
      </c>
      <c r="AQ2428" t="s">
        <v>46811</v>
      </c>
      <c r="AR2428" t="s">
        <v>46812</v>
      </c>
      <c r="AS2428" t="s">
        <v>46813</v>
      </c>
      <c r="AT2428" t="s">
        <v>46814</v>
      </c>
    </row>
    <row r="2429" spans="1:46" hidden="1" x14ac:dyDescent="0.2">
      <c r="A2429" t="s">
        <v>71471</v>
      </c>
      <c r="B2429" t="s">
        <v>71472</v>
      </c>
      <c r="C2429" t="s">
        <v>66635</v>
      </c>
      <c r="D2429" t="s">
        <v>36</v>
      </c>
      <c r="E2429" t="s">
        <v>71473</v>
      </c>
      <c r="F2429" t="s">
        <v>71474</v>
      </c>
      <c r="G2429">
        <f>Kuenzle_Michaillat_proteinGroups_LFQ_M1B[[#This Row],[LFQ intensity 14371 Bj sphero]]-Kuenzle_Michaillat_proteinGroups_LFQ_M1B[[#This Row],[LFQ intensity 14370 Bj vac]]</f>
        <v>3.1981697082519993</v>
      </c>
      <c r="H2429">
        <f>2^Kuenzle_Michaillat_proteinGroups_LFQ_M1B[[#This Row],[Bj sphero - Bj vac]]</f>
        <v>9.1779357565602258</v>
      </c>
      <c r="I2429" t="e">
        <f>Kuenzle_Michaillat_proteinGroups_LFQ_M1B[[#This Row],[LFQ intensity 14392 By sphero 1]]-Kuenzle_Michaillat_proteinGroups_LFQ_M1B[[#This Row],[LFQ intensity 14393 By vac 1]]</f>
        <v>#VALUE!</v>
      </c>
      <c r="J2429" t="e">
        <f>2^Kuenzle_Michaillat_proteinGroups_LFQ_M1B[[#This Row],[By sphero 1 - By vac 1]]</f>
        <v>#VALUE!</v>
      </c>
      <c r="K2429">
        <f>Kuenzle_Michaillat_proteinGroups_LFQ_M1B[[#This Row],[LFQ intensity 14394 By sphero 2]]-Kuenzle_Michaillat_proteinGroups_LFQ_M1B[[#This Row],[LFQ intensity 14395 By vac 2]]</f>
        <v>5.3916950225830007</v>
      </c>
      <c r="L2429">
        <f>2^Kuenzle_Michaillat_proteinGroups_LFQ_M1B[[#This Row],[By sphero 2 - By vac 2]]</f>
        <v>41.981884480417307</v>
      </c>
      <c r="M2429" t="s">
        <v>34</v>
      </c>
      <c r="N2429" t="s">
        <v>34</v>
      </c>
      <c r="O2429" t="s">
        <v>59</v>
      </c>
      <c r="P2429" t="s">
        <v>59</v>
      </c>
      <c r="Q2429" t="s">
        <v>59</v>
      </c>
      <c r="R2429" t="s">
        <v>6105</v>
      </c>
      <c r="S2429" t="s">
        <v>6105</v>
      </c>
      <c r="T2429" t="s">
        <v>6105</v>
      </c>
      <c r="U2429" t="s">
        <v>60209</v>
      </c>
      <c r="V2429" t="s">
        <v>42</v>
      </c>
      <c r="W2429" t="s">
        <v>71475</v>
      </c>
      <c r="X2429" t="s">
        <v>71476</v>
      </c>
      <c r="Y2429" t="s">
        <v>1093</v>
      </c>
      <c r="Z2429" t="s">
        <v>113</v>
      </c>
      <c r="AA2429" t="s">
        <v>45</v>
      </c>
      <c r="AB2429" t="s">
        <v>59</v>
      </c>
      <c r="AC2429" t="s">
        <v>42</v>
      </c>
      <c r="AD2429" t="s">
        <v>45</v>
      </c>
      <c r="AE2429" t="s">
        <v>39</v>
      </c>
      <c r="AF2429" t="s">
        <v>71477</v>
      </c>
      <c r="AG2429" t="s">
        <v>71478</v>
      </c>
      <c r="AH2429" t="s">
        <v>71479</v>
      </c>
      <c r="AI2429" t="s">
        <v>71480</v>
      </c>
      <c r="AJ2429" t="s">
        <v>36</v>
      </c>
      <c r="AK2429" t="s">
        <v>30946</v>
      </c>
      <c r="AL2429" t="s">
        <v>71481</v>
      </c>
      <c r="AM2429" s="1" t="s">
        <v>71482</v>
      </c>
      <c r="AN2429" t="s">
        <v>71483</v>
      </c>
      <c r="AO2429" t="s">
        <v>71484</v>
      </c>
      <c r="AP2429" t="s">
        <v>71485</v>
      </c>
      <c r="AQ2429" t="s">
        <v>71485</v>
      </c>
      <c r="AR2429" t="s">
        <v>71486</v>
      </c>
      <c r="AS2429" t="s">
        <v>71487</v>
      </c>
      <c r="AT2429" t="s">
        <v>71488</v>
      </c>
    </row>
    <row r="2430" spans="1:46" hidden="1" x14ac:dyDescent="0.2">
      <c r="A2430" t="s">
        <v>42916</v>
      </c>
      <c r="B2430" t="s">
        <v>42917</v>
      </c>
      <c r="C2430" t="s">
        <v>42918</v>
      </c>
      <c r="D2430" t="s">
        <v>42919</v>
      </c>
      <c r="E2430" t="s">
        <v>42920</v>
      </c>
      <c r="F2430" t="s">
        <v>42921</v>
      </c>
      <c r="G2430">
        <f>Kuenzle_Michaillat_proteinGroups_LFQ_M1B[[#This Row],[LFQ intensity 14371 Bj sphero]]-Kuenzle_Michaillat_proteinGroups_LFQ_M1B[[#This Row],[LFQ intensity 14370 Bj vac]]</f>
        <v>-1.8135700225829972</v>
      </c>
      <c r="H2430">
        <f>2^Kuenzle_Michaillat_proteinGroups_LFQ_M1B[[#This Row],[Bj sphero - Bj vac]]</f>
        <v>0.28448608189327834</v>
      </c>
      <c r="I2430">
        <f>Kuenzle_Michaillat_proteinGroups_LFQ_M1B[[#This Row],[LFQ intensity 14392 By sphero 1]]-Kuenzle_Michaillat_proteinGroups_LFQ_M1B[[#This Row],[LFQ intensity 14393 By vac 1]]</f>
        <v>-1.2129364013672017</v>
      </c>
      <c r="J2430">
        <f>2^Kuenzle_Michaillat_proteinGroups_LFQ_M1B[[#This Row],[By sphero 1 - By vac 1]]</f>
        <v>0.4313896888957145</v>
      </c>
      <c r="K2430">
        <f>Kuenzle_Michaillat_proteinGroups_LFQ_M1B[[#This Row],[LFQ intensity 14394 By sphero 2]]-Kuenzle_Michaillat_proteinGroups_LFQ_M1B[[#This Row],[LFQ intensity 14395 By vac 2]]</f>
        <v>-0.360155105590799</v>
      </c>
      <c r="L2430">
        <f>2^Kuenzle_Michaillat_proteinGroups_LFQ_M1B[[#This Row],[By sphero 2 - By vac 2]]</f>
        <v>0.77908081539794694</v>
      </c>
      <c r="M2430" t="s">
        <v>34</v>
      </c>
      <c r="N2430" t="s">
        <v>34</v>
      </c>
      <c r="O2430" t="s">
        <v>113</v>
      </c>
      <c r="P2430" t="s">
        <v>113</v>
      </c>
      <c r="Q2430" t="s">
        <v>113</v>
      </c>
      <c r="R2430" t="s">
        <v>4284</v>
      </c>
      <c r="S2430" t="s">
        <v>4284</v>
      </c>
      <c r="T2430" t="s">
        <v>4284</v>
      </c>
      <c r="U2430" t="s">
        <v>9471</v>
      </c>
      <c r="V2430" t="s">
        <v>42922</v>
      </c>
      <c r="W2430" t="s">
        <v>42923</v>
      </c>
      <c r="X2430" t="s">
        <v>42924</v>
      </c>
      <c r="Y2430" t="s">
        <v>59</v>
      </c>
      <c r="Z2430" t="s">
        <v>165</v>
      </c>
      <c r="AA2430" t="s">
        <v>165</v>
      </c>
      <c r="AB2430" t="s">
        <v>165</v>
      </c>
      <c r="AC2430" t="s">
        <v>113</v>
      </c>
      <c r="AD2430" t="s">
        <v>165</v>
      </c>
      <c r="AE2430" t="s">
        <v>113</v>
      </c>
      <c r="AF2430" t="s">
        <v>42925</v>
      </c>
      <c r="AG2430" t="s">
        <v>42926</v>
      </c>
      <c r="AH2430" t="s">
        <v>42927</v>
      </c>
      <c r="AI2430" t="s">
        <v>42928</v>
      </c>
      <c r="AJ2430" t="s">
        <v>42929</v>
      </c>
      <c r="AK2430" t="s">
        <v>42930</v>
      </c>
      <c r="AL2430" t="s">
        <v>42931</v>
      </c>
      <c r="AM2430" s="1" t="s">
        <v>42932</v>
      </c>
      <c r="AN2430" t="s">
        <v>42933</v>
      </c>
      <c r="AO2430" t="s">
        <v>42934</v>
      </c>
      <c r="AP2430" t="s">
        <v>42935</v>
      </c>
      <c r="AQ2430" t="s">
        <v>42935</v>
      </c>
      <c r="AR2430" t="s">
        <v>42936</v>
      </c>
      <c r="AS2430" t="s">
        <v>42937</v>
      </c>
      <c r="AT2430" t="s">
        <v>42938</v>
      </c>
    </row>
    <row r="2431" spans="1:46" hidden="1" x14ac:dyDescent="0.2">
      <c r="A2431" t="s">
        <v>19030</v>
      </c>
      <c r="B2431" t="s">
        <v>36</v>
      </c>
      <c r="C2431" t="s">
        <v>19031</v>
      </c>
      <c r="D2431" t="s">
        <v>19032</v>
      </c>
      <c r="E2431" t="s">
        <v>19033</v>
      </c>
      <c r="F2431" t="s">
        <v>19034</v>
      </c>
      <c r="G2431" t="e">
        <f>Kuenzle_Michaillat_proteinGroups_LFQ_M1B[[#This Row],[LFQ intensity 14371 Bj sphero]]-Kuenzle_Michaillat_proteinGroups_LFQ_M1B[[#This Row],[LFQ intensity 14370 Bj vac]]</f>
        <v>#VALUE!</v>
      </c>
      <c r="H2431" t="e">
        <f>2^Kuenzle_Michaillat_proteinGroups_LFQ_M1B[[#This Row],[Bj sphero - Bj vac]]</f>
        <v>#VALUE!</v>
      </c>
      <c r="I2431">
        <f>Kuenzle_Michaillat_proteinGroups_LFQ_M1B[[#This Row],[LFQ intensity 14392 By sphero 1]]-Kuenzle_Michaillat_proteinGroups_LFQ_M1B[[#This Row],[LFQ intensity 14393 By vac 1]]</f>
        <v>1.5884494781494993</v>
      </c>
      <c r="J2431">
        <f>2^Kuenzle_Michaillat_proteinGroups_LFQ_M1B[[#This Row],[By sphero 1 - By vac 1]]</f>
        <v>3.0072597355341308</v>
      </c>
      <c r="K2431">
        <f>Kuenzle_Michaillat_proteinGroups_LFQ_M1B[[#This Row],[LFQ intensity 14394 By sphero 2]]-Kuenzle_Michaillat_proteinGroups_LFQ_M1B[[#This Row],[LFQ intensity 14395 By vac 2]]</f>
        <v>3.188184738159098</v>
      </c>
      <c r="L2431">
        <f>2^Kuenzle_Michaillat_proteinGroups_LFQ_M1B[[#This Row],[By sphero 2 - By vac 2]]</f>
        <v>9.1146340786388329</v>
      </c>
      <c r="M2431" t="s">
        <v>34</v>
      </c>
      <c r="N2431" t="s">
        <v>34</v>
      </c>
      <c r="O2431" t="s">
        <v>59</v>
      </c>
      <c r="P2431" t="s">
        <v>59</v>
      </c>
      <c r="Q2431" t="s">
        <v>59</v>
      </c>
      <c r="R2431" t="s">
        <v>10102</v>
      </c>
      <c r="S2431" t="s">
        <v>10102</v>
      </c>
      <c r="T2431" t="s">
        <v>10102</v>
      </c>
      <c r="U2431" t="s">
        <v>19035</v>
      </c>
      <c r="V2431" t="s">
        <v>42</v>
      </c>
      <c r="W2431" t="s">
        <v>19036</v>
      </c>
      <c r="X2431" t="s">
        <v>19037</v>
      </c>
      <c r="Y2431" t="s">
        <v>514</v>
      </c>
      <c r="Z2431" t="s">
        <v>42</v>
      </c>
      <c r="AA2431" t="s">
        <v>165</v>
      </c>
      <c r="AB2431" t="s">
        <v>65</v>
      </c>
      <c r="AC2431" t="s">
        <v>165</v>
      </c>
      <c r="AD2431" t="s">
        <v>65</v>
      </c>
      <c r="AE2431" t="s">
        <v>39</v>
      </c>
      <c r="AF2431" t="s">
        <v>19038</v>
      </c>
      <c r="AG2431" t="s">
        <v>19039</v>
      </c>
      <c r="AH2431" t="s">
        <v>36</v>
      </c>
      <c r="AI2431" t="s">
        <v>5424</v>
      </c>
      <c r="AJ2431" t="s">
        <v>19040</v>
      </c>
      <c r="AK2431" t="s">
        <v>19041</v>
      </c>
      <c r="AL2431" t="s">
        <v>19042</v>
      </c>
      <c r="AM2431" s="1" t="s">
        <v>19043</v>
      </c>
      <c r="AN2431" t="s">
        <v>19044</v>
      </c>
      <c r="AO2431" t="s">
        <v>19045</v>
      </c>
      <c r="AP2431" t="s">
        <v>19046</v>
      </c>
      <c r="AQ2431" t="s">
        <v>19046</v>
      </c>
      <c r="AR2431" t="s">
        <v>19047</v>
      </c>
      <c r="AS2431" t="s">
        <v>19048</v>
      </c>
      <c r="AT2431" t="s">
        <v>19049</v>
      </c>
    </row>
    <row r="2432" spans="1:46" hidden="1" x14ac:dyDescent="0.2">
      <c r="A2432" t="s">
        <v>32696</v>
      </c>
      <c r="B2432" t="s">
        <v>32697</v>
      </c>
      <c r="C2432" t="s">
        <v>32698</v>
      </c>
      <c r="D2432" t="s">
        <v>32699</v>
      </c>
      <c r="E2432" t="s">
        <v>32700</v>
      </c>
      <c r="F2432" t="s">
        <v>32701</v>
      </c>
      <c r="G2432">
        <f>Kuenzle_Michaillat_proteinGroups_LFQ_M1B[[#This Row],[LFQ intensity 14371 Bj sphero]]-Kuenzle_Michaillat_proteinGroups_LFQ_M1B[[#This Row],[LFQ intensity 14370 Bj vac]]</f>
        <v>0.19770812988290132</v>
      </c>
      <c r="H2432">
        <f>2^Kuenzle_Michaillat_proteinGroups_LFQ_M1B[[#This Row],[Bj sphero - Bj vac]]</f>
        <v>1.1468749776833203</v>
      </c>
      <c r="I2432">
        <f>Kuenzle_Michaillat_proteinGroups_LFQ_M1B[[#This Row],[LFQ intensity 14392 By sphero 1]]-Kuenzle_Michaillat_proteinGroups_LFQ_M1B[[#This Row],[LFQ intensity 14393 By vac 1]]</f>
        <v>1.9806251525878977</v>
      </c>
      <c r="J2432">
        <f>2^Kuenzle_Michaillat_proteinGroups_LFQ_M1B[[#This Row],[By sphero 1 - By vac 1]]</f>
        <v>3.946640616679308</v>
      </c>
      <c r="K2432">
        <f>Kuenzle_Michaillat_proteinGroups_LFQ_M1B[[#This Row],[LFQ intensity 14394 By sphero 2]]-Kuenzle_Michaillat_proteinGroups_LFQ_M1B[[#This Row],[LFQ intensity 14395 By vac 2]]</f>
        <v>1.5657348632812997</v>
      </c>
      <c r="L2432">
        <f>2^Kuenzle_Michaillat_proteinGroups_LFQ_M1B[[#This Row],[By sphero 2 - By vac 2]]</f>
        <v>2.9602825089303311</v>
      </c>
      <c r="M2432" t="s">
        <v>34</v>
      </c>
      <c r="N2432" t="s">
        <v>34</v>
      </c>
      <c r="O2432" t="s">
        <v>113</v>
      </c>
      <c r="P2432" t="s">
        <v>113</v>
      </c>
      <c r="Q2432" t="s">
        <v>113</v>
      </c>
      <c r="R2432" t="s">
        <v>2855</v>
      </c>
      <c r="S2432" t="s">
        <v>2855</v>
      </c>
      <c r="T2432" t="s">
        <v>2855</v>
      </c>
      <c r="U2432" t="s">
        <v>32702</v>
      </c>
      <c r="V2432" t="s">
        <v>42</v>
      </c>
      <c r="W2432" t="s">
        <v>32703</v>
      </c>
      <c r="X2432" t="s">
        <v>32704</v>
      </c>
      <c r="Y2432" t="s">
        <v>90</v>
      </c>
      <c r="Z2432" t="s">
        <v>113</v>
      </c>
      <c r="AA2432" t="s">
        <v>113</v>
      </c>
      <c r="AB2432" t="s">
        <v>113</v>
      </c>
      <c r="AC2432" t="s">
        <v>39</v>
      </c>
      <c r="AD2432" t="s">
        <v>113</v>
      </c>
      <c r="AE2432" t="s">
        <v>39</v>
      </c>
      <c r="AF2432" t="s">
        <v>32705</v>
      </c>
      <c r="AG2432" t="s">
        <v>32706</v>
      </c>
      <c r="AH2432" t="s">
        <v>32707</v>
      </c>
      <c r="AI2432" t="s">
        <v>32708</v>
      </c>
      <c r="AJ2432" t="s">
        <v>32709</v>
      </c>
      <c r="AK2432" t="s">
        <v>32710</v>
      </c>
      <c r="AL2432" t="s">
        <v>32711</v>
      </c>
      <c r="AM2432" s="1" t="s">
        <v>32712</v>
      </c>
      <c r="AN2432" t="s">
        <v>32713</v>
      </c>
      <c r="AO2432" t="s">
        <v>32714</v>
      </c>
      <c r="AP2432" t="s">
        <v>32715</v>
      </c>
      <c r="AQ2432" t="s">
        <v>32715</v>
      </c>
      <c r="AR2432" t="s">
        <v>32716</v>
      </c>
      <c r="AS2432" t="s">
        <v>34</v>
      </c>
      <c r="AT2432" t="s">
        <v>32717</v>
      </c>
    </row>
    <row r="2433" spans="1:46" hidden="1" x14ac:dyDescent="0.2">
      <c r="A2433" t="s">
        <v>7965</v>
      </c>
      <c r="B2433" t="s">
        <v>7966</v>
      </c>
      <c r="C2433" t="s">
        <v>7967</v>
      </c>
      <c r="D2433" t="s">
        <v>7968</v>
      </c>
      <c r="E2433" t="s">
        <v>7969</v>
      </c>
      <c r="F2433" t="s">
        <v>36</v>
      </c>
      <c r="G2433">
        <f>Kuenzle_Michaillat_proteinGroups_LFQ_M1B[[#This Row],[LFQ intensity 14371 Bj sphero]]-Kuenzle_Michaillat_proteinGroups_LFQ_M1B[[#This Row],[LFQ intensity 14370 Bj vac]]</f>
        <v>2.4961605072021982</v>
      </c>
      <c r="H2433">
        <f>2^Kuenzle_Michaillat_proteinGroups_LFQ_M1B[[#This Row],[Bj sphero - Bj vac]]</f>
        <v>5.641819488296556</v>
      </c>
      <c r="I2433">
        <f>Kuenzle_Michaillat_proteinGroups_LFQ_M1B[[#This Row],[LFQ intensity 14392 By sphero 1]]-Kuenzle_Michaillat_proteinGroups_LFQ_M1B[[#This Row],[LFQ intensity 14393 By vac 1]]</f>
        <v>1.2768211364745987</v>
      </c>
      <c r="J2433">
        <f>2^Kuenzle_Michaillat_proteinGroups_LFQ_M1B[[#This Row],[By sphero 1 - By vac 1]]</f>
        <v>2.4230448961643414</v>
      </c>
      <c r="K2433" t="e">
        <f>Kuenzle_Michaillat_proteinGroups_LFQ_M1B[[#This Row],[LFQ intensity 14394 By sphero 2]]-Kuenzle_Michaillat_proteinGroups_LFQ_M1B[[#This Row],[LFQ intensity 14395 By vac 2]]</f>
        <v>#VALUE!</v>
      </c>
      <c r="L2433" t="e">
        <f>2^Kuenzle_Michaillat_proteinGroups_LFQ_M1B[[#This Row],[By sphero 2 - By vac 2]]</f>
        <v>#VALUE!</v>
      </c>
      <c r="M2433" t="s">
        <v>34</v>
      </c>
      <c r="N2433" t="s">
        <v>34</v>
      </c>
      <c r="O2433" t="s">
        <v>39</v>
      </c>
      <c r="P2433" t="s">
        <v>39</v>
      </c>
      <c r="Q2433" t="s">
        <v>39</v>
      </c>
      <c r="R2433" t="s">
        <v>7970</v>
      </c>
      <c r="S2433" t="s">
        <v>7970</v>
      </c>
      <c r="T2433" t="s">
        <v>7970</v>
      </c>
      <c r="U2433" t="s">
        <v>7971</v>
      </c>
      <c r="V2433" t="s">
        <v>42</v>
      </c>
      <c r="W2433" t="s">
        <v>7972</v>
      </c>
      <c r="X2433" t="s">
        <v>7973</v>
      </c>
      <c r="Y2433" t="s">
        <v>45</v>
      </c>
      <c r="Z2433" t="s">
        <v>39</v>
      </c>
      <c r="AA2433" t="s">
        <v>39</v>
      </c>
      <c r="AB2433" t="s">
        <v>39</v>
      </c>
      <c r="AC2433" t="s">
        <v>39</v>
      </c>
      <c r="AD2433" t="s">
        <v>39</v>
      </c>
      <c r="AE2433" t="s">
        <v>42</v>
      </c>
      <c r="AF2433" t="s">
        <v>7974</v>
      </c>
      <c r="AG2433" t="s">
        <v>7975</v>
      </c>
      <c r="AH2433" t="s">
        <v>7976</v>
      </c>
      <c r="AI2433" t="s">
        <v>7977</v>
      </c>
      <c r="AJ2433" t="s">
        <v>7978</v>
      </c>
      <c r="AK2433" t="s">
        <v>7979</v>
      </c>
      <c r="AL2433" t="s">
        <v>36</v>
      </c>
      <c r="AM2433" s="1" t="s">
        <v>7980</v>
      </c>
      <c r="AN2433" t="s">
        <v>7981</v>
      </c>
      <c r="AO2433" t="s">
        <v>7982</v>
      </c>
      <c r="AP2433" t="s">
        <v>7983</v>
      </c>
      <c r="AQ2433" t="s">
        <v>7983</v>
      </c>
      <c r="AR2433" t="s">
        <v>7984</v>
      </c>
      <c r="AS2433" t="s">
        <v>7985</v>
      </c>
      <c r="AT2433" t="s">
        <v>7986</v>
      </c>
    </row>
    <row r="2434" spans="1:46" hidden="1" x14ac:dyDescent="0.2">
      <c r="A2434" t="s">
        <v>63002</v>
      </c>
      <c r="B2434" t="s">
        <v>63003</v>
      </c>
      <c r="C2434" t="s">
        <v>63004</v>
      </c>
      <c r="D2434" t="s">
        <v>63005</v>
      </c>
      <c r="E2434" t="s">
        <v>63006</v>
      </c>
      <c r="F2434" t="s">
        <v>63007</v>
      </c>
      <c r="G2434">
        <f>Kuenzle_Michaillat_proteinGroups_LFQ_M1B[[#This Row],[LFQ intensity 14371 Bj sphero]]-Kuenzle_Michaillat_proteinGroups_LFQ_M1B[[#This Row],[LFQ intensity 14370 Bj vac]]</f>
        <v>-1.3760089874268004</v>
      </c>
      <c r="H2434">
        <f>2^Kuenzle_Michaillat_proteinGroups_LFQ_M1B[[#This Row],[Bj sphero - Bj vac]]</f>
        <v>0.38528315400811325</v>
      </c>
      <c r="I2434">
        <f>Kuenzle_Michaillat_proteinGroups_LFQ_M1B[[#This Row],[LFQ intensity 14392 By sphero 1]]-Kuenzle_Michaillat_proteinGroups_LFQ_M1B[[#This Row],[LFQ intensity 14393 By vac 1]]</f>
        <v>-1.4120197296141974</v>
      </c>
      <c r="J2434">
        <f>2^Kuenzle_Michaillat_proteinGroups_LFQ_M1B[[#This Row],[By sphero 1 - By vac 1]]</f>
        <v>0.37578523042039103</v>
      </c>
      <c r="K2434">
        <f>Kuenzle_Michaillat_proteinGroups_LFQ_M1B[[#This Row],[LFQ intensity 14394 By sphero 2]]-Kuenzle_Michaillat_proteinGroups_LFQ_M1B[[#This Row],[LFQ intensity 14395 By vac 2]]</f>
        <v>-0.92440223693849788</v>
      </c>
      <c r="L2434">
        <f>2^Kuenzle_Michaillat_proteinGroups_LFQ_M1B[[#This Row],[By sphero 2 - By vac 2]]</f>
        <v>0.52689878682978009</v>
      </c>
      <c r="M2434" t="s">
        <v>34</v>
      </c>
      <c r="N2434" t="s">
        <v>34</v>
      </c>
      <c r="O2434" t="s">
        <v>371</v>
      </c>
      <c r="P2434" t="s">
        <v>371</v>
      </c>
      <c r="Q2434" t="s">
        <v>371</v>
      </c>
      <c r="R2434" t="s">
        <v>13082</v>
      </c>
      <c r="S2434" t="s">
        <v>13082</v>
      </c>
      <c r="T2434" t="s">
        <v>13082</v>
      </c>
      <c r="U2434" t="s">
        <v>63008</v>
      </c>
      <c r="V2434" t="s">
        <v>42</v>
      </c>
      <c r="W2434" t="s">
        <v>63009</v>
      </c>
      <c r="X2434" t="s">
        <v>63010</v>
      </c>
      <c r="Y2434" t="s">
        <v>300</v>
      </c>
      <c r="Z2434" t="s">
        <v>91</v>
      </c>
      <c r="AA2434" t="s">
        <v>59</v>
      </c>
      <c r="AB2434" t="s">
        <v>250</v>
      </c>
      <c r="AC2434" t="s">
        <v>90</v>
      </c>
      <c r="AD2434" t="s">
        <v>91</v>
      </c>
      <c r="AE2434" t="s">
        <v>90</v>
      </c>
      <c r="AF2434" t="s">
        <v>63011</v>
      </c>
      <c r="AG2434" t="s">
        <v>29735</v>
      </c>
      <c r="AH2434" t="s">
        <v>17218</v>
      </c>
      <c r="AI2434" t="s">
        <v>12378</v>
      </c>
      <c r="AJ2434" t="s">
        <v>63012</v>
      </c>
      <c r="AK2434" t="s">
        <v>63013</v>
      </c>
      <c r="AL2434" t="s">
        <v>63014</v>
      </c>
      <c r="AM2434" s="1" t="s">
        <v>63015</v>
      </c>
      <c r="AN2434" t="s">
        <v>63016</v>
      </c>
      <c r="AO2434" t="s">
        <v>63017</v>
      </c>
      <c r="AP2434" t="s">
        <v>63018</v>
      </c>
      <c r="AQ2434" t="s">
        <v>63018</v>
      </c>
      <c r="AR2434" t="s">
        <v>63019</v>
      </c>
      <c r="AS2434" t="s">
        <v>63020</v>
      </c>
      <c r="AT2434" t="s">
        <v>63021</v>
      </c>
    </row>
    <row r="2435" spans="1:46" hidden="1" x14ac:dyDescent="0.2">
      <c r="A2435" t="s">
        <v>41709</v>
      </c>
      <c r="B2435" t="s">
        <v>60952</v>
      </c>
      <c r="C2435" t="s">
        <v>60953</v>
      </c>
      <c r="D2435" t="s">
        <v>60954</v>
      </c>
      <c r="E2435" t="s">
        <v>36</v>
      </c>
      <c r="F2435" t="s">
        <v>60955</v>
      </c>
      <c r="G2435">
        <f>Kuenzle_Michaillat_proteinGroups_LFQ_M1B[[#This Row],[LFQ intensity 14371 Bj sphero]]-Kuenzle_Michaillat_proteinGroups_LFQ_M1B[[#This Row],[LFQ intensity 14370 Bj vac]]</f>
        <v>-0.57793998718259942</v>
      </c>
      <c r="H2435">
        <f>2^Kuenzle_Michaillat_proteinGroups_LFQ_M1B[[#This Row],[Bj sphero - Bj vac]]</f>
        <v>0.66991966776185619</v>
      </c>
      <c r="I2435">
        <f>Kuenzle_Michaillat_proteinGroups_LFQ_M1B[[#This Row],[LFQ intensity 14392 By sphero 1]]-Kuenzle_Michaillat_proteinGroups_LFQ_M1B[[#This Row],[LFQ intensity 14393 By vac 1]]</f>
        <v>-1.7475051879881995</v>
      </c>
      <c r="J2435">
        <f>2^Kuenzle_Michaillat_proteinGroups_LFQ_M1B[[#This Row],[By sphero 1 - By vac 1]]</f>
        <v>0.29781633914525446</v>
      </c>
      <c r="K2435" t="e">
        <f>Kuenzle_Michaillat_proteinGroups_LFQ_M1B[[#This Row],[LFQ intensity 14394 By sphero 2]]-Kuenzle_Michaillat_proteinGroups_LFQ_M1B[[#This Row],[LFQ intensity 14395 By vac 2]]</f>
        <v>#VALUE!</v>
      </c>
      <c r="L2435" t="e">
        <f>2^Kuenzle_Michaillat_proteinGroups_LFQ_M1B[[#This Row],[By sphero 2 - By vac 2]]</f>
        <v>#VALUE!</v>
      </c>
      <c r="M2435" t="s">
        <v>34</v>
      </c>
      <c r="N2435" t="s">
        <v>34</v>
      </c>
      <c r="O2435" t="s">
        <v>521</v>
      </c>
      <c r="P2435" t="s">
        <v>521</v>
      </c>
      <c r="Q2435" t="s">
        <v>521</v>
      </c>
      <c r="R2435" t="s">
        <v>14057</v>
      </c>
      <c r="S2435" t="s">
        <v>14057</v>
      </c>
      <c r="T2435" t="s">
        <v>14057</v>
      </c>
      <c r="U2435" t="s">
        <v>60956</v>
      </c>
      <c r="V2435" t="s">
        <v>42</v>
      </c>
      <c r="W2435" t="s">
        <v>60957</v>
      </c>
      <c r="X2435" t="s">
        <v>60958</v>
      </c>
      <c r="Y2435" t="s">
        <v>64</v>
      </c>
      <c r="Z2435" t="s">
        <v>92</v>
      </c>
      <c r="AA2435" t="s">
        <v>113</v>
      </c>
      <c r="AB2435" t="s">
        <v>165</v>
      </c>
      <c r="AC2435" t="s">
        <v>45</v>
      </c>
      <c r="AD2435" t="s">
        <v>42</v>
      </c>
      <c r="AE2435" t="s">
        <v>91</v>
      </c>
      <c r="AF2435" t="s">
        <v>60959</v>
      </c>
      <c r="AG2435" t="s">
        <v>60960</v>
      </c>
      <c r="AH2435" t="s">
        <v>60961</v>
      </c>
      <c r="AI2435" t="s">
        <v>60962</v>
      </c>
      <c r="AJ2435" t="s">
        <v>60963</v>
      </c>
      <c r="AK2435" t="s">
        <v>36</v>
      </c>
      <c r="AL2435" t="s">
        <v>60964</v>
      </c>
      <c r="AM2435" s="1" t="s">
        <v>60965</v>
      </c>
      <c r="AN2435" t="s">
        <v>60966</v>
      </c>
      <c r="AO2435" t="s">
        <v>60967</v>
      </c>
      <c r="AP2435" t="s">
        <v>60968</v>
      </c>
      <c r="AQ2435" t="s">
        <v>60968</v>
      </c>
      <c r="AR2435" t="s">
        <v>60969</v>
      </c>
      <c r="AS2435" t="s">
        <v>60970</v>
      </c>
      <c r="AT2435" t="s">
        <v>60971</v>
      </c>
    </row>
    <row r="2436" spans="1:46" hidden="1" x14ac:dyDescent="0.2">
      <c r="A2436" t="s">
        <v>72772</v>
      </c>
      <c r="B2436" t="s">
        <v>72773</v>
      </c>
      <c r="C2436" t="s">
        <v>72774</v>
      </c>
      <c r="D2436" t="s">
        <v>72775</v>
      </c>
      <c r="E2436" t="s">
        <v>72776</v>
      </c>
      <c r="F2436" t="s">
        <v>72777</v>
      </c>
      <c r="G2436">
        <f>Kuenzle_Michaillat_proteinGroups_LFQ_M1B[[#This Row],[LFQ intensity 14371 Bj sphero]]-Kuenzle_Michaillat_proteinGroups_LFQ_M1B[[#This Row],[LFQ intensity 14370 Bj vac]]</f>
        <v>0.91232109069819955</v>
      </c>
      <c r="H2436">
        <f>2^Kuenzle_Michaillat_proteinGroups_LFQ_M1B[[#This Row],[Bj sphero - Bj vac]]</f>
        <v>1.8820710480072134</v>
      </c>
      <c r="I2436">
        <f>Kuenzle_Michaillat_proteinGroups_LFQ_M1B[[#This Row],[LFQ intensity 14392 By sphero 1]]-Kuenzle_Michaillat_proteinGroups_LFQ_M1B[[#This Row],[LFQ intensity 14393 By vac 1]]</f>
        <v>1.9489173889159979</v>
      </c>
      <c r="J2436">
        <f>2^Kuenzle_Michaillat_proteinGroups_LFQ_M1B[[#This Row],[By sphero 1 - By vac 1]]</f>
        <v>3.8608470147255556</v>
      </c>
      <c r="K2436">
        <f>Kuenzle_Michaillat_proteinGroups_LFQ_M1B[[#This Row],[LFQ intensity 14394 By sphero 2]]-Kuenzle_Michaillat_proteinGroups_LFQ_M1B[[#This Row],[LFQ intensity 14395 By vac 2]]</f>
        <v>2.9124298095702983</v>
      </c>
      <c r="L2436">
        <f>2^Kuenzle_Michaillat_proteinGroups_LFQ_M1B[[#This Row],[By sphero 2 - By vac 2]]</f>
        <v>7.5288515311981499</v>
      </c>
      <c r="M2436" t="s">
        <v>34</v>
      </c>
      <c r="N2436" t="s">
        <v>34</v>
      </c>
      <c r="O2436" t="s">
        <v>514</v>
      </c>
      <c r="P2436" t="s">
        <v>514</v>
      </c>
      <c r="Q2436" t="s">
        <v>514</v>
      </c>
      <c r="R2436" t="s">
        <v>25108</v>
      </c>
      <c r="S2436" t="s">
        <v>25108</v>
      </c>
      <c r="T2436" t="s">
        <v>25108</v>
      </c>
      <c r="U2436" t="s">
        <v>72778</v>
      </c>
      <c r="V2436" t="s">
        <v>42</v>
      </c>
      <c r="W2436" t="s">
        <v>72779</v>
      </c>
      <c r="X2436" t="s">
        <v>72780</v>
      </c>
      <c r="Y2436" t="s">
        <v>988</v>
      </c>
      <c r="Z2436" t="s">
        <v>59</v>
      </c>
      <c r="AA2436" t="s">
        <v>514</v>
      </c>
      <c r="AB2436" t="s">
        <v>92</v>
      </c>
      <c r="AC2436" t="s">
        <v>45</v>
      </c>
      <c r="AD2436" t="s">
        <v>92</v>
      </c>
      <c r="AE2436" t="s">
        <v>113</v>
      </c>
      <c r="AF2436" t="s">
        <v>72781</v>
      </c>
      <c r="AG2436" t="s">
        <v>72782</v>
      </c>
      <c r="AH2436" t="s">
        <v>72783</v>
      </c>
      <c r="AI2436" t="s">
        <v>72784</v>
      </c>
      <c r="AJ2436" t="s">
        <v>28138</v>
      </c>
      <c r="AK2436" t="s">
        <v>42672</v>
      </c>
      <c r="AL2436" t="s">
        <v>72785</v>
      </c>
      <c r="AM2436" s="1" t="s">
        <v>72786</v>
      </c>
      <c r="AN2436" t="s">
        <v>72787</v>
      </c>
      <c r="AO2436" t="s">
        <v>72788</v>
      </c>
      <c r="AP2436" t="s">
        <v>72789</v>
      </c>
      <c r="AQ2436" t="s">
        <v>72789</v>
      </c>
      <c r="AR2436" t="s">
        <v>72790</v>
      </c>
      <c r="AS2436" t="s">
        <v>72791</v>
      </c>
      <c r="AT2436" t="s">
        <v>72792</v>
      </c>
    </row>
    <row r="2437" spans="1:46" hidden="1" x14ac:dyDescent="0.2">
      <c r="A2437" t="s">
        <v>46325</v>
      </c>
      <c r="B2437" t="s">
        <v>707</v>
      </c>
      <c r="C2437" t="s">
        <v>46326</v>
      </c>
      <c r="D2437" t="s">
        <v>46327</v>
      </c>
      <c r="E2437" t="s">
        <v>46328</v>
      </c>
      <c r="F2437" t="s">
        <v>46329</v>
      </c>
      <c r="G2437">
        <f>Kuenzle_Michaillat_proteinGroups_LFQ_M1B[[#This Row],[LFQ intensity 14371 Bj sphero]]-Kuenzle_Michaillat_proteinGroups_LFQ_M1B[[#This Row],[LFQ intensity 14370 Bj vac]]</f>
        <v>-0.68028640747069957</v>
      </c>
      <c r="H2437">
        <f>2^Kuenzle_Michaillat_proteinGroups_LFQ_M1B[[#This Row],[Bj sphero - Bj vac]]</f>
        <v>0.62404137587961628</v>
      </c>
      <c r="I2437">
        <f>Kuenzle_Michaillat_proteinGroups_LFQ_M1B[[#This Row],[LFQ intensity 14392 By sphero 1]]-Kuenzle_Michaillat_proteinGroups_LFQ_M1B[[#This Row],[LFQ intensity 14393 By vac 1]]</f>
        <v>-2.4204120635986008</v>
      </c>
      <c r="J2437">
        <f>2^Kuenzle_Michaillat_proteinGroups_LFQ_M1B[[#This Row],[By sphero 1 - By vac 1]]</f>
        <v>0.18680279371029793</v>
      </c>
      <c r="K2437">
        <f>Kuenzle_Michaillat_proteinGroups_LFQ_M1B[[#This Row],[LFQ intensity 14394 By sphero 2]]-Kuenzle_Michaillat_proteinGroups_LFQ_M1B[[#This Row],[LFQ intensity 14395 By vac 2]]</f>
        <v>-1.5397548675537003</v>
      </c>
      <c r="L2437">
        <f>2^Kuenzle_Michaillat_proteinGroups_LFQ_M1B[[#This Row],[By sphero 2 - By vac 2]]</f>
        <v>0.34394389006174281</v>
      </c>
      <c r="M2437" t="s">
        <v>34</v>
      </c>
      <c r="N2437" t="s">
        <v>34</v>
      </c>
      <c r="O2437" t="s">
        <v>92</v>
      </c>
      <c r="P2437" t="s">
        <v>92</v>
      </c>
      <c r="Q2437" t="s">
        <v>92</v>
      </c>
      <c r="R2437" t="s">
        <v>89</v>
      </c>
      <c r="S2437" t="s">
        <v>89</v>
      </c>
      <c r="T2437" t="s">
        <v>89</v>
      </c>
      <c r="U2437" t="s">
        <v>46330</v>
      </c>
      <c r="V2437" t="s">
        <v>42</v>
      </c>
      <c r="W2437" t="s">
        <v>46331</v>
      </c>
      <c r="X2437" t="s">
        <v>46332</v>
      </c>
      <c r="Y2437" t="s">
        <v>490</v>
      </c>
      <c r="Z2437" t="s">
        <v>45</v>
      </c>
      <c r="AA2437" t="s">
        <v>113</v>
      </c>
      <c r="AB2437" t="s">
        <v>65</v>
      </c>
      <c r="AC2437" t="s">
        <v>250</v>
      </c>
      <c r="AD2437" t="s">
        <v>65</v>
      </c>
      <c r="AE2437" t="s">
        <v>250</v>
      </c>
      <c r="AF2437" t="s">
        <v>46333</v>
      </c>
      <c r="AG2437" t="s">
        <v>46334</v>
      </c>
      <c r="AH2437" t="s">
        <v>19768</v>
      </c>
      <c r="AI2437" t="s">
        <v>46335</v>
      </c>
      <c r="AJ2437" t="s">
        <v>46336</v>
      </c>
      <c r="AK2437" t="s">
        <v>46337</v>
      </c>
      <c r="AL2437" t="s">
        <v>46338</v>
      </c>
      <c r="AM2437" s="1" t="s">
        <v>46339</v>
      </c>
      <c r="AN2437" t="s">
        <v>46340</v>
      </c>
      <c r="AO2437" t="s">
        <v>46341</v>
      </c>
      <c r="AP2437" t="s">
        <v>46342</v>
      </c>
      <c r="AQ2437" t="s">
        <v>46342</v>
      </c>
      <c r="AR2437" t="s">
        <v>46343</v>
      </c>
      <c r="AS2437" t="s">
        <v>46344</v>
      </c>
      <c r="AT2437" t="s">
        <v>46345</v>
      </c>
    </row>
    <row r="2438" spans="1:46" hidden="1" x14ac:dyDescent="0.2">
      <c r="A2438" t="s">
        <v>57568</v>
      </c>
      <c r="B2438" t="s">
        <v>57569</v>
      </c>
      <c r="C2438" t="s">
        <v>57570</v>
      </c>
      <c r="D2438" t="s">
        <v>57571</v>
      </c>
      <c r="E2438" t="s">
        <v>57572</v>
      </c>
      <c r="F2438" t="s">
        <v>57573</v>
      </c>
      <c r="G2438">
        <f>Kuenzle_Michaillat_proteinGroups_LFQ_M1B[[#This Row],[LFQ intensity 14371 Bj sphero]]-Kuenzle_Michaillat_proteinGroups_LFQ_M1B[[#This Row],[LFQ intensity 14370 Bj vac]]</f>
        <v>0.53694915771490059</v>
      </c>
      <c r="H2438">
        <f>2^Kuenzle_Michaillat_proteinGroups_LFQ_M1B[[#This Row],[Bj sphero - Bj vac]]</f>
        <v>1.4509010754577063</v>
      </c>
      <c r="I2438">
        <f>Kuenzle_Michaillat_proteinGroups_LFQ_M1B[[#This Row],[LFQ intensity 14392 By sphero 1]]-Kuenzle_Michaillat_proteinGroups_LFQ_M1B[[#This Row],[LFQ intensity 14393 By vac 1]]</f>
        <v>1.2389583587646982</v>
      </c>
      <c r="J2438">
        <f>2^Kuenzle_Michaillat_proteinGroups_LFQ_M1B[[#This Row],[By sphero 1 - By vac 1]]</f>
        <v>2.3602805597198468</v>
      </c>
      <c r="K2438">
        <f>Kuenzle_Michaillat_proteinGroups_LFQ_M1B[[#This Row],[LFQ intensity 14394 By sphero 2]]-Kuenzle_Michaillat_proteinGroups_LFQ_M1B[[#This Row],[LFQ intensity 14395 By vac 2]]</f>
        <v>1.0302619934081996</v>
      </c>
      <c r="L2438">
        <f>2^Kuenzle_Michaillat_proteinGroups_LFQ_M1B[[#This Row],[By sphero 2 - By vac 2]]</f>
        <v>2.042395116676099</v>
      </c>
      <c r="M2438" t="s">
        <v>34</v>
      </c>
      <c r="N2438" t="s">
        <v>34</v>
      </c>
      <c r="O2438" t="s">
        <v>92</v>
      </c>
      <c r="P2438" t="s">
        <v>92</v>
      </c>
      <c r="Q2438" t="s">
        <v>92</v>
      </c>
      <c r="R2438" t="s">
        <v>15723</v>
      </c>
      <c r="S2438" t="s">
        <v>15723</v>
      </c>
      <c r="T2438" t="s">
        <v>15723</v>
      </c>
      <c r="U2438" t="s">
        <v>57574</v>
      </c>
      <c r="V2438" t="s">
        <v>42</v>
      </c>
      <c r="W2438" t="s">
        <v>57575</v>
      </c>
      <c r="X2438" t="s">
        <v>57576</v>
      </c>
      <c r="Y2438" t="s">
        <v>712</v>
      </c>
      <c r="Z2438" t="s">
        <v>113</v>
      </c>
      <c r="AA2438" t="s">
        <v>65</v>
      </c>
      <c r="AB2438" t="s">
        <v>91</v>
      </c>
      <c r="AC2438" t="s">
        <v>165</v>
      </c>
      <c r="AD2438" t="s">
        <v>250</v>
      </c>
      <c r="AE2438" t="s">
        <v>113</v>
      </c>
      <c r="AF2438" t="s">
        <v>57577</v>
      </c>
      <c r="AG2438" t="s">
        <v>57578</v>
      </c>
      <c r="AH2438" t="s">
        <v>57579</v>
      </c>
      <c r="AI2438" t="s">
        <v>57580</v>
      </c>
      <c r="AJ2438" t="s">
        <v>57581</v>
      </c>
      <c r="AK2438" t="s">
        <v>57582</v>
      </c>
      <c r="AL2438" t="s">
        <v>57583</v>
      </c>
      <c r="AM2438" s="1" t="s">
        <v>57584</v>
      </c>
      <c r="AN2438" t="s">
        <v>57585</v>
      </c>
      <c r="AO2438" t="s">
        <v>57586</v>
      </c>
      <c r="AP2438" t="s">
        <v>57587</v>
      </c>
      <c r="AQ2438" t="s">
        <v>57587</v>
      </c>
      <c r="AR2438" t="s">
        <v>57588</v>
      </c>
      <c r="AS2438" t="s">
        <v>57589</v>
      </c>
      <c r="AT2438" t="s">
        <v>57590</v>
      </c>
    </row>
    <row r="2439" spans="1:46" hidden="1" x14ac:dyDescent="0.2">
      <c r="A2439" t="s">
        <v>40565</v>
      </c>
      <c r="B2439" t="s">
        <v>40566</v>
      </c>
      <c r="C2439" t="s">
        <v>40567</v>
      </c>
      <c r="D2439" t="s">
        <v>40568</v>
      </c>
      <c r="E2439" t="s">
        <v>6174</v>
      </c>
      <c r="F2439" t="s">
        <v>40569</v>
      </c>
      <c r="G2439">
        <f>Kuenzle_Michaillat_proteinGroups_LFQ_M1B[[#This Row],[LFQ intensity 14371 Bj sphero]]-Kuenzle_Michaillat_proteinGroups_LFQ_M1B[[#This Row],[LFQ intensity 14370 Bj vac]]</f>
        <v>-0.46279525756840201</v>
      </c>
      <c r="H2439">
        <f>2^Kuenzle_Michaillat_proteinGroups_LFQ_M1B[[#This Row],[Bj sphero - Bj vac]]</f>
        <v>0.72557906835358987</v>
      </c>
      <c r="I2439">
        <f>Kuenzle_Michaillat_proteinGroups_LFQ_M1B[[#This Row],[LFQ intensity 14392 By sphero 1]]-Kuenzle_Michaillat_proteinGroups_LFQ_M1B[[#This Row],[LFQ intensity 14393 By vac 1]]</f>
        <v>-0.82096099853509941</v>
      </c>
      <c r="J2439">
        <f>2^Kuenzle_Michaillat_proteinGroups_LFQ_M1B[[#This Row],[By sphero 1 - By vac 1]]</f>
        <v>0.56606475370460307</v>
      </c>
      <c r="K2439">
        <f>Kuenzle_Michaillat_proteinGroups_LFQ_M1B[[#This Row],[LFQ intensity 14394 By sphero 2]]-Kuenzle_Michaillat_proteinGroups_LFQ_M1B[[#This Row],[LFQ intensity 14395 By vac 2]]</f>
        <v>-0.533447265625</v>
      </c>
      <c r="L2439">
        <f>2^Kuenzle_Michaillat_proteinGroups_LFQ_M1B[[#This Row],[By sphero 2 - By vac 2]]</f>
        <v>0.69090187603233955</v>
      </c>
      <c r="M2439" t="s">
        <v>34</v>
      </c>
      <c r="N2439" t="s">
        <v>34</v>
      </c>
      <c r="O2439" t="s">
        <v>1093</v>
      </c>
      <c r="P2439" t="s">
        <v>1093</v>
      </c>
      <c r="Q2439" t="s">
        <v>1093</v>
      </c>
      <c r="R2439" t="s">
        <v>4623</v>
      </c>
      <c r="S2439" t="s">
        <v>4623</v>
      </c>
      <c r="T2439" t="s">
        <v>4623</v>
      </c>
      <c r="U2439" t="s">
        <v>3659</v>
      </c>
      <c r="V2439" t="s">
        <v>42</v>
      </c>
      <c r="W2439" t="s">
        <v>40570</v>
      </c>
      <c r="X2439" t="s">
        <v>40571</v>
      </c>
      <c r="Y2439" t="s">
        <v>40572</v>
      </c>
      <c r="Z2439" t="s">
        <v>490</v>
      </c>
      <c r="AA2439" t="s">
        <v>939</v>
      </c>
      <c r="AB2439" t="s">
        <v>491</v>
      </c>
      <c r="AC2439" t="s">
        <v>492</v>
      </c>
      <c r="AD2439" t="s">
        <v>939</v>
      </c>
      <c r="AE2439" t="s">
        <v>939</v>
      </c>
      <c r="AF2439" t="s">
        <v>40573</v>
      </c>
      <c r="AG2439" t="s">
        <v>40574</v>
      </c>
      <c r="AH2439" t="s">
        <v>40575</v>
      </c>
      <c r="AI2439" t="s">
        <v>16470</v>
      </c>
      <c r="AJ2439" t="s">
        <v>40576</v>
      </c>
      <c r="AK2439" t="s">
        <v>27168</v>
      </c>
      <c r="AL2439" t="s">
        <v>40577</v>
      </c>
      <c r="AM2439" s="1" t="s">
        <v>40578</v>
      </c>
      <c r="AN2439" t="s">
        <v>40579</v>
      </c>
      <c r="AO2439" t="s">
        <v>40580</v>
      </c>
      <c r="AP2439" t="s">
        <v>40581</v>
      </c>
      <c r="AQ2439" t="s">
        <v>40581</v>
      </c>
      <c r="AR2439" t="s">
        <v>40582</v>
      </c>
      <c r="AS2439" t="s">
        <v>40583</v>
      </c>
      <c r="AT2439" t="s">
        <v>40584</v>
      </c>
    </row>
    <row r="2440" spans="1:46" hidden="1" x14ac:dyDescent="0.2">
      <c r="A2440" t="s">
        <v>37434</v>
      </c>
      <c r="B2440" t="s">
        <v>37435</v>
      </c>
      <c r="C2440" t="s">
        <v>37436</v>
      </c>
      <c r="D2440" t="s">
        <v>37437</v>
      </c>
      <c r="E2440" t="s">
        <v>37438</v>
      </c>
      <c r="F2440" t="s">
        <v>37439</v>
      </c>
      <c r="G2440">
        <f>Kuenzle_Michaillat_proteinGroups_LFQ_M1B[[#This Row],[LFQ intensity 14371 Bj sphero]]-Kuenzle_Michaillat_proteinGroups_LFQ_M1B[[#This Row],[LFQ intensity 14370 Bj vac]]</f>
        <v>1.3661479949950994</v>
      </c>
      <c r="H2440">
        <f>2^Kuenzle_Michaillat_proteinGroups_LFQ_M1B[[#This Row],[Bj sphero - Bj vac]]</f>
        <v>2.5778136854990219</v>
      </c>
      <c r="I2440">
        <f>Kuenzle_Michaillat_proteinGroups_LFQ_M1B[[#This Row],[LFQ intensity 14392 By sphero 1]]-Kuenzle_Michaillat_proteinGroups_LFQ_M1B[[#This Row],[LFQ intensity 14393 By vac 1]]</f>
        <v>0.20595932006840201</v>
      </c>
      <c r="J2440">
        <f>2^Kuenzle_Michaillat_proteinGroups_LFQ_M1B[[#This Row],[By sphero 1 - By vac 1]]</f>
        <v>1.1534530804774661</v>
      </c>
      <c r="K2440">
        <f>Kuenzle_Michaillat_proteinGroups_LFQ_M1B[[#This Row],[LFQ intensity 14394 By sphero 2]]-Kuenzle_Michaillat_proteinGroups_LFQ_M1B[[#This Row],[LFQ intensity 14395 By vac 2]]</f>
        <v>0.84627723693850143</v>
      </c>
      <c r="L2440">
        <f>2^Kuenzle_Michaillat_proteinGroups_LFQ_M1B[[#This Row],[By sphero 2 - By vac 2]]</f>
        <v>1.7978557067726102</v>
      </c>
      <c r="M2440" t="s">
        <v>34</v>
      </c>
      <c r="N2440" t="s">
        <v>34</v>
      </c>
      <c r="O2440" t="s">
        <v>483</v>
      </c>
      <c r="P2440" t="s">
        <v>483</v>
      </c>
      <c r="Q2440" t="s">
        <v>483</v>
      </c>
      <c r="R2440" t="s">
        <v>1730</v>
      </c>
      <c r="S2440" t="s">
        <v>1730</v>
      </c>
      <c r="T2440" t="s">
        <v>1730</v>
      </c>
      <c r="U2440" t="s">
        <v>37440</v>
      </c>
      <c r="V2440" t="s">
        <v>42</v>
      </c>
      <c r="W2440" t="s">
        <v>37441</v>
      </c>
      <c r="X2440" t="s">
        <v>37442</v>
      </c>
      <c r="Y2440" t="s">
        <v>1852</v>
      </c>
      <c r="Z2440" t="s">
        <v>92</v>
      </c>
      <c r="AA2440" t="s">
        <v>255</v>
      </c>
      <c r="AB2440" t="s">
        <v>521</v>
      </c>
      <c r="AC2440" t="s">
        <v>514</v>
      </c>
      <c r="AD2440" t="s">
        <v>84</v>
      </c>
      <c r="AE2440" t="s">
        <v>371</v>
      </c>
      <c r="AF2440" t="s">
        <v>37443</v>
      </c>
      <c r="AG2440" t="s">
        <v>37444</v>
      </c>
      <c r="AH2440" t="s">
        <v>37445</v>
      </c>
      <c r="AI2440" t="s">
        <v>109</v>
      </c>
      <c r="AJ2440" t="s">
        <v>37446</v>
      </c>
      <c r="AK2440" t="s">
        <v>37447</v>
      </c>
      <c r="AL2440" t="s">
        <v>37448</v>
      </c>
      <c r="AM2440" s="1" t="s">
        <v>37449</v>
      </c>
      <c r="AN2440" t="s">
        <v>37450</v>
      </c>
      <c r="AO2440" t="s">
        <v>37451</v>
      </c>
      <c r="AP2440" t="s">
        <v>37452</v>
      </c>
      <c r="AQ2440" t="s">
        <v>37452</v>
      </c>
      <c r="AR2440" t="s">
        <v>37453</v>
      </c>
      <c r="AS2440" t="s">
        <v>37454</v>
      </c>
      <c r="AT2440" t="s">
        <v>37455</v>
      </c>
    </row>
    <row r="2441" spans="1:46" hidden="1" x14ac:dyDescent="0.2">
      <c r="A2441" t="s">
        <v>75765</v>
      </c>
      <c r="B2441" t="s">
        <v>75766</v>
      </c>
      <c r="C2441" t="s">
        <v>75767</v>
      </c>
      <c r="D2441" t="s">
        <v>75768</v>
      </c>
      <c r="E2441" t="s">
        <v>75769</v>
      </c>
      <c r="F2441" t="s">
        <v>75770</v>
      </c>
      <c r="G2441">
        <f>Kuenzle_Michaillat_proteinGroups_LFQ_M1B[[#This Row],[LFQ intensity 14371 Bj sphero]]-Kuenzle_Michaillat_proteinGroups_LFQ_M1B[[#This Row],[LFQ intensity 14370 Bj vac]]</f>
        <v>-0.71477317810060015</v>
      </c>
      <c r="H2441">
        <f>2^Kuenzle_Michaillat_proteinGroups_LFQ_M1B[[#This Row],[Bj sphero - Bj vac]]</f>
        <v>0.60930091918298745</v>
      </c>
      <c r="I2441">
        <f>Kuenzle_Michaillat_proteinGroups_LFQ_M1B[[#This Row],[LFQ intensity 14392 By sphero 1]]-Kuenzle_Michaillat_proteinGroups_LFQ_M1B[[#This Row],[LFQ intensity 14393 By vac 1]]</f>
        <v>-1.1051864624022976</v>
      </c>
      <c r="J2441">
        <f>2^Kuenzle_Michaillat_proteinGroups_LFQ_M1B[[#This Row],[By sphero 1 - By vac 1]]</f>
        <v>0.46484238845645653</v>
      </c>
      <c r="K2441">
        <f>Kuenzle_Michaillat_proteinGroups_LFQ_M1B[[#This Row],[LFQ intensity 14394 By sphero 2]]-Kuenzle_Michaillat_proteinGroups_LFQ_M1B[[#This Row],[LFQ intensity 14395 By vac 2]]</f>
        <v>-1.441522598266598</v>
      </c>
      <c r="L2441">
        <f>2^Kuenzle_Michaillat_proteinGroups_LFQ_M1B[[#This Row],[By sphero 2 - By vac 2]]</f>
        <v>0.36817852922022054</v>
      </c>
      <c r="M2441" t="s">
        <v>34</v>
      </c>
      <c r="N2441" t="s">
        <v>34</v>
      </c>
      <c r="O2441" t="s">
        <v>91</v>
      </c>
      <c r="P2441" t="s">
        <v>91</v>
      </c>
      <c r="Q2441" t="s">
        <v>91</v>
      </c>
      <c r="R2441" t="s">
        <v>184</v>
      </c>
      <c r="S2441" t="s">
        <v>184</v>
      </c>
      <c r="T2441" t="s">
        <v>184</v>
      </c>
      <c r="U2441" t="s">
        <v>75771</v>
      </c>
      <c r="V2441" t="s">
        <v>42</v>
      </c>
      <c r="W2441" t="s">
        <v>75772</v>
      </c>
      <c r="X2441" t="s">
        <v>75773</v>
      </c>
      <c r="Y2441" t="s">
        <v>712</v>
      </c>
      <c r="Z2441" t="s">
        <v>45</v>
      </c>
      <c r="AA2441" t="s">
        <v>59</v>
      </c>
      <c r="AB2441" t="s">
        <v>39</v>
      </c>
      <c r="AC2441" t="s">
        <v>45</v>
      </c>
      <c r="AD2441" t="s">
        <v>39</v>
      </c>
      <c r="AE2441" t="s">
        <v>45</v>
      </c>
      <c r="AF2441" t="s">
        <v>75774</v>
      </c>
      <c r="AG2441" t="s">
        <v>75775</v>
      </c>
      <c r="AH2441" t="s">
        <v>75776</v>
      </c>
      <c r="AI2441" t="s">
        <v>75777</v>
      </c>
      <c r="AJ2441" t="s">
        <v>47652</v>
      </c>
      <c r="AK2441" t="s">
        <v>75778</v>
      </c>
      <c r="AL2441" t="s">
        <v>58004</v>
      </c>
      <c r="AM2441" s="1" t="s">
        <v>75779</v>
      </c>
      <c r="AN2441" t="s">
        <v>19113</v>
      </c>
      <c r="AO2441" t="s">
        <v>75780</v>
      </c>
      <c r="AP2441" t="s">
        <v>75781</v>
      </c>
      <c r="AQ2441" t="s">
        <v>75781</v>
      </c>
      <c r="AR2441" t="s">
        <v>75782</v>
      </c>
      <c r="AS2441" t="s">
        <v>75783</v>
      </c>
      <c r="AT2441" t="s">
        <v>75784</v>
      </c>
    </row>
    <row r="2442" spans="1:46" hidden="1" x14ac:dyDescent="0.2">
      <c r="A2442" t="s">
        <v>26586</v>
      </c>
      <c r="B2442" t="s">
        <v>26587</v>
      </c>
      <c r="C2442" t="s">
        <v>26588</v>
      </c>
      <c r="D2442" t="s">
        <v>26589</v>
      </c>
      <c r="E2442" t="s">
        <v>26590</v>
      </c>
      <c r="F2442" t="s">
        <v>26591</v>
      </c>
      <c r="G2442">
        <f>Kuenzle_Michaillat_proteinGroups_LFQ_M1B[[#This Row],[LFQ intensity 14371 Bj sphero]]-Kuenzle_Michaillat_proteinGroups_LFQ_M1B[[#This Row],[LFQ intensity 14370 Bj vac]]</f>
        <v>0.77043914794920099</v>
      </c>
      <c r="H2442">
        <f>2^Kuenzle_Michaillat_proteinGroups_LFQ_M1B[[#This Row],[Bj sphero - Bj vac]]</f>
        <v>1.7057889367136745</v>
      </c>
      <c r="I2442">
        <f>Kuenzle_Michaillat_proteinGroups_LFQ_M1B[[#This Row],[LFQ intensity 14392 By sphero 1]]-Kuenzle_Michaillat_proteinGroups_LFQ_M1B[[#This Row],[LFQ intensity 14393 By vac 1]]</f>
        <v>0.46016693115230112</v>
      </c>
      <c r="J2442">
        <f>2^Kuenzle_Michaillat_proteinGroups_LFQ_M1B[[#This Row],[By sphero 1 - By vac 1]]</f>
        <v>1.375700988344956</v>
      </c>
      <c r="K2442">
        <f>Kuenzle_Michaillat_proteinGroups_LFQ_M1B[[#This Row],[LFQ intensity 14394 By sphero 2]]-Kuenzle_Michaillat_proteinGroups_LFQ_M1B[[#This Row],[LFQ intensity 14395 By vac 2]]</f>
        <v>0.65035057067870028</v>
      </c>
      <c r="L2442">
        <f>2^Kuenzle_Michaillat_proteinGroups_LFQ_M1B[[#This Row],[By sphero 2 - By vac 2]]</f>
        <v>1.569549545410774</v>
      </c>
      <c r="M2442" t="s">
        <v>34</v>
      </c>
      <c r="N2442" t="s">
        <v>34</v>
      </c>
      <c r="O2442" t="s">
        <v>371</v>
      </c>
      <c r="P2442" t="s">
        <v>371</v>
      </c>
      <c r="Q2442" t="s">
        <v>371</v>
      </c>
      <c r="R2442" t="s">
        <v>513</v>
      </c>
      <c r="S2442" t="s">
        <v>513</v>
      </c>
      <c r="T2442" t="s">
        <v>513</v>
      </c>
      <c r="U2442" t="s">
        <v>26592</v>
      </c>
      <c r="V2442" t="s">
        <v>42</v>
      </c>
      <c r="W2442" t="s">
        <v>26593</v>
      </c>
      <c r="X2442" t="s">
        <v>26594</v>
      </c>
      <c r="Y2442" t="s">
        <v>1554</v>
      </c>
      <c r="Z2442" t="s">
        <v>250</v>
      </c>
      <c r="AA2442" t="s">
        <v>90</v>
      </c>
      <c r="AB2442" t="s">
        <v>91</v>
      </c>
      <c r="AC2442" t="s">
        <v>250</v>
      </c>
      <c r="AD2442" t="s">
        <v>90</v>
      </c>
      <c r="AE2442" t="s">
        <v>91</v>
      </c>
      <c r="AF2442" t="s">
        <v>26595</v>
      </c>
      <c r="AG2442" t="s">
        <v>26596</v>
      </c>
      <c r="AH2442" t="s">
        <v>26597</v>
      </c>
      <c r="AI2442" t="s">
        <v>26598</v>
      </c>
      <c r="AJ2442" t="s">
        <v>26599</v>
      </c>
      <c r="AK2442" t="s">
        <v>26600</v>
      </c>
      <c r="AL2442" t="s">
        <v>26601</v>
      </c>
      <c r="AM2442" s="1" t="s">
        <v>26602</v>
      </c>
      <c r="AN2442" t="s">
        <v>26603</v>
      </c>
      <c r="AO2442" t="s">
        <v>26604</v>
      </c>
      <c r="AP2442" t="s">
        <v>26605</v>
      </c>
      <c r="AQ2442" t="s">
        <v>26605</v>
      </c>
      <c r="AR2442" t="s">
        <v>26606</v>
      </c>
      <c r="AS2442" t="s">
        <v>26607</v>
      </c>
      <c r="AT2442" t="s">
        <v>26608</v>
      </c>
    </row>
    <row r="2443" spans="1:46" hidden="1" x14ac:dyDescent="0.2">
      <c r="A2443" t="s">
        <v>39377</v>
      </c>
      <c r="B2443" t="s">
        <v>39378</v>
      </c>
      <c r="C2443" t="s">
        <v>39379</v>
      </c>
      <c r="D2443" t="s">
        <v>39380</v>
      </c>
      <c r="E2443" t="s">
        <v>39381</v>
      </c>
      <c r="F2443" t="s">
        <v>39382</v>
      </c>
      <c r="G2443">
        <f>Kuenzle_Michaillat_proteinGroups_LFQ_M1B[[#This Row],[LFQ intensity 14371 Bj sphero]]-Kuenzle_Michaillat_proteinGroups_LFQ_M1B[[#This Row],[LFQ intensity 14370 Bj vac]]</f>
        <v>0.14931869506829898</v>
      </c>
      <c r="H2443">
        <f>2^Kuenzle_Michaillat_proteinGroups_LFQ_M1B[[#This Row],[Bj sphero - Bj vac]]</f>
        <v>1.1090456075904658</v>
      </c>
      <c r="I2443">
        <f>Kuenzle_Michaillat_proteinGroups_LFQ_M1B[[#This Row],[LFQ intensity 14392 By sphero 1]]-Kuenzle_Michaillat_proteinGroups_LFQ_M1B[[#This Row],[LFQ intensity 14393 By vac 1]]</f>
        <v>0.16308021545410156</v>
      </c>
      <c r="J2443">
        <f>2^Kuenzle_Michaillat_proteinGroups_LFQ_M1B[[#This Row],[By sphero 1 - By vac 1]]</f>
        <v>1.1196751421108311</v>
      </c>
      <c r="K2443">
        <f>Kuenzle_Michaillat_proteinGroups_LFQ_M1B[[#This Row],[LFQ intensity 14394 By sphero 2]]-Kuenzle_Michaillat_proteinGroups_LFQ_M1B[[#This Row],[LFQ intensity 14395 By vac 2]]</f>
        <v>0.28670501708980112</v>
      </c>
      <c r="L2443">
        <f>2^Kuenzle_Michaillat_proteinGroups_LFQ_M1B[[#This Row],[By sphero 2 - By vac 2]]</f>
        <v>1.2198510660051369</v>
      </c>
      <c r="M2443" t="s">
        <v>34</v>
      </c>
      <c r="N2443" t="s">
        <v>34</v>
      </c>
      <c r="O2443" t="s">
        <v>250</v>
      </c>
      <c r="P2443" t="s">
        <v>250</v>
      </c>
      <c r="Q2443" t="s">
        <v>250</v>
      </c>
      <c r="R2443" t="s">
        <v>4623</v>
      </c>
      <c r="S2443" t="s">
        <v>4623</v>
      </c>
      <c r="T2443" t="s">
        <v>4623</v>
      </c>
      <c r="U2443" t="s">
        <v>39383</v>
      </c>
      <c r="V2443" t="s">
        <v>42</v>
      </c>
      <c r="W2443" t="s">
        <v>39384</v>
      </c>
      <c r="X2443" t="s">
        <v>39385</v>
      </c>
      <c r="Y2443" t="s">
        <v>1629</v>
      </c>
      <c r="Z2443" t="s">
        <v>65</v>
      </c>
      <c r="AA2443" t="s">
        <v>65</v>
      </c>
      <c r="AB2443" t="s">
        <v>45</v>
      </c>
      <c r="AC2443" t="s">
        <v>45</v>
      </c>
      <c r="AD2443" t="s">
        <v>65</v>
      </c>
      <c r="AE2443" t="s">
        <v>113</v>
      </c>
      <c r="AF2443" t="s">
        <v>39386</v>
      </c>
      <c r="AG2443" t="s">
        <v>39387</v>
      </c>
      <c r="AH2443" t="s">
        <v>39388</v>
      </c>
      <c r="AI2443" t="s">
        <v>39389</v>
      </c>
      <c r="AJ2443" t="s">
        <v>39390</v>
      </c>
      <c r="AK2443" t="s">
        <v>39391</v>
      </c>
      <c r="AL2443" t="s">
        <v>39392</v>
      </c>
      <c r="AM2443" s="1" t="s">
        <v>39393</v>
      </c>
      <c r="AN2443" t="s">
        <v>39394</v>
      </c>
      <c r="AO2443" t="s">
        <v>39395</v>
      </c>
      <c r="AP2443" t="s">
        <v>39396</v>
      </c>
      <c r="AQ2443" t="s">
        <v>39396</v>
      </c>
      <c r="AR2443" t="s">
        <v>39397</v>
      </c>
      <c r="AS2443" t="s">
        <v>39398</v>
      </c>
      <c r="AT2443" t="s">
        <v>39399</v>
      </c>
    </row>
    <row r="2444" spans="1:46" hidden="1" x14ac:dyDescent="0.2">
      <c r="A2444" t="s">
        <v>32332</v>
      </c>
      <c r="B2444" t="s">
        <v>72074</v>
      </c>
      <c r="C2444" t="s">
        <v>72075</v>
      </c>
      <c r="D2444" t="s">
        <v>72076</v>
      </c>
      <c r="E2444" t="s">
        <v>72077</v>
      </c>
      <c r="F2444" t="s">
        <v>37509</v>
      </c>
      <c r="G2444">
        <f>Kuenzle_Michaillat_proteinGroups_LFQ_M1B[[#This Row],[LFQ intensity 14371 Bj sphero]]-Kuenzle_Michaillat_proteinGroups_LFQ_M1B[[#This Row],[LFQ intensity 14370 Bj vac]]</f>
        <v>-1.6725101470946981</v>
      </c>
      <c r="H2444">
        <f>2^Kuenzle_Michaillat_proteinGroups_LFQ_M1B[[#This Row],[Bj sphero - Bj vac]]</f>
        <v>0.31370704919077913</v>
      </c>
      <c r="I2444">
        <f>Kuenzle_Michaillat_proteinGroups_LFQ_M1B[[#This Row],[LFQ intensity 14392 By sphero 1]]-Kuenzle_Michaillat_proteinGroups_LFQ_M1B[[#This Row],[LFQ intensity 14393 By vac 1]]</f>
        <v>-0.22434043884280186</v>
      </c>
      <c r="J2444">
        <f>2^Kuenzle_Michaillat_proteinGroups_LFQ_M1B[[#This Row],[By sphero 1 - By vac 1]]</f>
        <v>0.85598627001642613</v>
      </c>
      <c r="K2444">
        <f>Kuenzle_Michaillat_proteinGroups_LFQ_M1B[[#This Row],[LFQ intensity 14394 By sphero 2]]-Kuenzle_Michaillat_proteinGroups_LFQ_M1B[[#This Row],[LFQ intensity 14395 By vac 2]]</f>
        <v>-1.8856277465820988</v>
      </c>
      <c r="L2444">
        <f>2^Kuenzle_Michaillat_proteinGroups_LFQ_M1B[[#This Row],[By sphero 2 - By vac 2]]</f>
        <v>0.27062598077286493</v>
      </c>
      <c r="M2444" t="s">
        <v>34</v>
      </c>
      <c r="N2444" t="s">
        <v>34</v>
      </c>
      <c r="O2444" t="s">
        <v>250</v>
      </c>
      <c r="P2444" t="s">
        <v>250</v>
      </c>
      <c r="Q2444" t="s">
        <v>250</v>
      </c>
      <c r="R2444" t="s">
        <v>22090</v>
      </c>
      <c r="S2444" t="s">
        <v>22090</v>
      </c>
      <c r="T2444" t="s">
        <v>22090</v>
      </c>
      <c r="U2444" t="s">
        <v>72078</v>
      </c>
      <c r="V2444" t="s">
        <v>42</v>
      </c>
      <c r="W2444" t="s">
        <v>30642</v>
      </c>
      <c r="X2444" t="s">
        <v>72079</v>
      </c>
      <c r="Y2444" t="s">
        <v>712</v>
      </c>
      <c r="Z2444" t="s">
        <v>59</v>
      </c>
      <c r="AA2444" t="s">
        <v>113</v>
      </c>
      <c r="AB2444" t="s">
        <v>65</v>
      </c>
      <c r="AC2444" t="s">
        <v>45</v>
      </c>
      <c r="AD2444" t="s">
        <v>113</v>
      </c>
      <c r="AE2444" t="s">
        <v>59</v>
      </c>
      <c r="AF2444" t="s">
        <v>72080</v>
      </c>
      <c r="AG2444" t="s">
        <v>72081</v>
      </c>
      <c r="AH2444" t="s">
        <v>72082</v>
      </c>
      <c r="AI2444" t="s">
        <v>72083</v>
      </c>
      <c r="AJ2444" t="s">
        <v>16443</v>
      </c>
      <c r="AK2444" t="s">
        <v>72084</v>
      </c>
      <c r="AL2444" t="s">
        <v>72085</v>
      </c>
      <c r="AM2444" s="1" t="s">
        <v>72086</v>
      </c>
      <c r="AN2444" t="s">
        <v>72087</v>
      </c>
      <c r="AO2444" t="s">
        <v>72088</v>
      </c>
      <c r="AP2444" t="s">
        <v>72089</v>
      </c>
      <c r="AQ2444" t="s">
        <v>72089</v>
      </c>
      <c r="AR2444" t="s">
        <v>72090</v>
      </c>
      <c r="AS2444" t="s">
        <v>72091</v>
      </c>
      <c r="AT2444" t="s">
        <v>72092</v>
      </c>
    </row>
    <row r="2445" spans="1:46" hidden="1" x14ac:dyDescent="0.2">
      <c r="A2445" t="s">
        <v>16677</v>
      </c>
      <c r="B2445" t="s">
        <v>16678</v>
      </c>
      <c r="C2445" t="s">
        <v>16679</v>
      </c>
      <c r="D2445" t="s">
        <v>16680</v>
      </c>
      <c r="E2445" t="s">
        <v>16681</v>
      </c>
      <c r="F2445" t="s">
        <v>16682</v>
      </c>
      <c r="G2445">
        <f>Kuenzle_Michaillat_proteinGroups_LFQ_M1B[[#This Row],[LFQ intensity 14371 Bj sphero]]-Kuenzle_Michaillat_proteinGroups_LFQ_M1B[[#This Row],[LFQ intensity 14370 Bj vac]]</f>
        <v>0.34605598449710229</v>
      </c>
      <c r="H2445">
        <f>2^Kuenzle_Michaillat_proteinGroups_LFQ_M1B[[#This Row],[Bj sphero - Bj vac]]</f>
        <v>1.2710810132782249</v>
      </c>
      <c r="I2445">
        <f>Kuenzle_Michaillat_proteinGroups_LFQ_M1B[[#This Row],[LFQ intensity 14392 By sphero 1]]-Kuenzle_Michaillat_proteinGroups_LFQ_M1B[[#This Row],[LFQ intensity 14393 By vac 1]]</f>
        <v>1.8698234558105007</v>
      </c>
      <c r="J2445">
        <f>2^Kuenzle_Michaillat_proteinGroups_LFQ_M1B[[#This Row],[By sphero 1 - By vac 1]]</f>
        <v>3.6548785220197475</v>
      </c>
      <c r="K2445">
        <f>Kuenzle_Michaillat_proteinGroups_LFQ_M1B[[#This Row],[LFQ intensity 14394 By sphero 2]]-Kuenzle_Michaillat_proteinGroups_LFQ_M1B[[#This Row],[LFQ intensity 14395 By vac 2]]</f>
        <v>1.9827957153319993</v>
      </c>
      <c r="L2445">
        <f>2^Kuenzle_Michaillat_proteinGroups_LFQ_M1B[[#This Row],[By sphero 2 - By vac 2]]</f>
        <v>3.9525828832415688</v>
      </c>
      <c r="M2445" t="s">
        <v>34</v>
      </c>
      <c r="N2445" t="s">
        <v>34</v>
      </c>
      <c r="O2445" t="s">
        <v>90</v>
      </c>
      <c r="P2445" t="s">
        <v>90</v>
      </c>
      <c r="Q2445" t="s">
        <v>90</v>
      </c>
      <c r="R2445" t="s">
        <v>9966</v>
      </c>
      <c r="S2445" t="s">
        <v>9966</v>
      </c>
      <c r="T2445" t="s">
        <v>9966</v>
      </c>
      <c r="U2445" t="s">
        <v>16683</v>
      </c>
      <c r="V2445" t="s">
        <v>42</v>
      </c>
      <c r="W2445" t="s">
        <v>16684</v>
      </c>
      <c r="X2445" t="s">
        <v>16685</v>
      </c>
      <c r="Y2445" t="s">
        <v>422</v>
      </c>
      <c r="Z2445" t="s">
        <v>59</v>
      </c>
      <c r="AA2445" t="s">
        <v>250</v>
      </c>
      <c r="AB2445" t="s">
        <v>92</v>
      </c>
      <c r="AC2445" t="s">
        <v>250</v>
      </c>
      <c r="AD2445" t="s">
        <v>92</v>
      </c>
      <c r="AE2445" t="s">
        <v>65</v>
      </c>
      <c r="AF2445" t="s">
        <v>16686</v>
      </c>
      <c r="AG2445" t="s">
        <v>16687</v>
      </c>
      <c r="AH2445" t="s">
        <v>16688</v>
      </c>
      <c r="AI2445" t="s">
        <v>16689</v>
      </c>
      <c r="AJ2445" t="s">
        <v>16690</v>
      </c>
      <c r="AK2445" t="s">
        <v>16691</v>
      </c>
      <c r="AL2445" t="s">
        <v>16692</v>
      </c>
      <c r="AM2445" s="1" t="s">
        <v>16693</v>
      </c>
      <c r="AN2445" t="s">
        <v>16694</v>
      </c>
      <c r="AO2445" t="s">
        <v>16695</v>
      </c>
      <c r="AP2445" t="s">
        <v>16696</v>
      </c>
      <c r="AQ2445" t="s">
        <v>16696</v>
      </c>
      <c r="AR2445" t="s">
        <v>16697</v>
      </c>
      <c r="AS2445" t="s">
        <v>16698</v>
      </c>
      <c r="AT2445" t="s">
        <v>16699</v>
      </c>
    </row>
    <row r="2446" spans="1:46" hidden="1" x14ac:dyDescent="0.2">
      <c r="A2446" t="s">
        <v>42871</v>
      </c>
      <c r="B2446" t="s">
        <v>42872</v>
      </c>
      <c r="C2446" t="s">
        <v>42873</v>
      </c>
      <c r="D2446" t="s">
        <v>42874</v>
      </c>
      <c r="E2446" t="s">
        <v>42875</v>
      </c>
      <c r="F2446" t="s">
        <v>42876</v>
      </c>
      <c r="G2446">
        <f>Kuenzle_Michaillat_proteinGroups_LFQ_M1B[[#This Row],[LFQ intensity 14371 Bj sphero]]-Kuenzle_Michaillat_proteinGroups_LFQ_M1B[[#This Row],[LFQ intensity 14370 Bj vac]]</f>
        <v>0.41130065917970171</v>
      </c>
      <c r="H2446">
        <f>2^Kuenzle_Michaillat_proteinGroups_LFQ_M1B[[#This Row],[Bj sphero - Bj vac]]</f>
        <v>1.3298842285911505</v>
      </c>
      <c r="I2446">
        <f>Kuenzle_Michaillat_proteinGroups_LFQ_M1B[[#This Row],[LFQ intensity 14392 By sphero 1]]-Kuenzle_Michaillat_proteinGroups_LFQ_M1B[[#This Row],[LFQ intensity 14393 By vac 1]]</f>
        <v>1.8783245086670028</v>
      </c>
      <c r="J2446">
        <f>2^Kuenzle_Michaillat_proteinGroups_LFQ_M1B[[#This Row],[By sphero 1 - By vac 1]]</f>
        <v>3.6764783995415251</v>
      </c>
      <c r="K2446">
        <f>Kuenzle_Michaillat_proteinGroups_LFQ_M1B[[#This Row],[LFQ intensity 14394 By sphero 2]]-Kuenzle_Michaillat_proteinGroups_LFQ_M1B[[#This Row],[LFQ intensity 14395 By vac 2]]</f>
        <v>1.7730655670166016</v>
      </c>
      <c r="L2446">
        <f>2^Kuenzle_Michaillat_proteinGroups_LFQ_M1B[[#This Row],[By sphero 2 - By vac 2]]</f>
        <v>3.417794290552119</v>
      </c>
      <c r="M2446" t="s">
        <v>34</v>
      </c>
      <c r="N2446" t="s">
        <v>34</v>
      </c>
      <c r="O2446" t="s">
        <v>65</v>
      </c>
      <c r="P2446" t="s">
        <v>65</v>
      </c>
      <c r="Q2446" t="s">
        <v>65</v>
      </c>
      <c r="R2446" t="s">
        <v>250</v>
      </c>
      <c r="S2446" t="s">
        <v>250</v>
      </c>
      <c r="T2446" t="s">
        <v>250</v>
      </c>
      <c r="U2446" t="s">
        <v>42877</v>
      </c>
      <c r="V2446" t="s">
        <v>42</v>
      </c>
      <c r="W2446" t="s">
        <v>3465</v>
      </c>
      <c r="X2446" t="s">
        <v>42878</v>
      </c>
      <c r="Y2446" t="s">
        <v>573</v>
      </c>
      <c r="Z2446" t="s">
        <v>165</v>
      </c>
      <c r="AA2446" t="s">
        <v>165</v>
      </c>
      <c r="AB2446" t="s">
        <v>65</v>
      </c>
      <c r="AC2446" t="s">
        <v>113</v>
      </c>
      <c r="AD2446" t="s">
        <v>45</v>
      </c>
      <c r="AE2446" t="s">
        <v>165</v>
      </c>
      <c r="AF2446" t="s">
        <v>42879</v>
      </c>
      <c r="AG2446" t="s">
        <v>42880</v>
      </c>
      <c r="AH2446" t="s">
        <v>42881</v>
      </c>
      <c r="AI2446" t="s">
        <v>42882</v>
      </c>
      <c r="AJ2446" t="s">
        <v>42883</v>
      </c>
      <c r="AK2446" t="s">
        <v>42884</v>
      </c>
      <c r="AL2446" t="s">
        <v>42885</v>
      </c>
      <c r="AM2446" s="1" t="s">
        <v>42886</v>
      </c>
      <c r="AN2446" t="s">
        <v>42887</v>
      </c>
      <c r="AO2446" t="s">
        <v>42888</v>
      </c>
      <c r="AP2446" t="s">
        <v>42889</v>
      </c>
      <c r="AQ2446" t="s">
        <v>42889</v>
      </c>
      <c r="AR2446" t="s">
        <v>42890</v>
      </c>
      <c r="AS2446" t="s">
        <v>42891</v>
      </c>
      <c r="AT2446" t="s">
        <v>42892</v>
      </c>
    </row>
    <row r="2447" spans="1:46" hidden="1" x14ac:dyDescent="0.2">
      <c r="A2447" t="s">
        <v>54592</v>
      </c>
      <c r="B2447" t="s">
        <v>54593</v>
      </c>
      <c r="C2447" t="s">
        <v>48646</v>
      </c>
      <c r="D2447" t="s">
        <v>54594</v>
      </c>
      <c r="E2447" t="s">
        <v>54595</v>
      </c>
      <c r="F2447" t="s">
        <v>54596</v>
      </c>
      <c r="G2447">
        <f>Kuenzle_Michaillat_proteinGroups_LFQ_M1B[[#This Row],[LFQ intensity 14371 Bj sphero]]-Kuenzle_Michaillat_proteinGroups_LFQ_M1B[[#This Row],[LFQ intensity 14370 Bj vac]]</f>
        <v>0.84357833862310017</v>
      </c>
      <c r="H2447">
        <f>2^Kuenzle_Michaillat_proteinGroups_LFQ_M1B[[#This Row],[Bj sphero - Bj vac]]</f>
        <v>1.7944955413774157</v>
      </c>
      <c r="I2447">
        <f>Kuenzle_Michaillat_proteinGroups_LFQ_M1B[[#This Row],[LFQ intensity 14392 By sphero 1]]-Kuenzle_Michaillat_proteinGroups_LFQ_M1B[[#This Row],[LFQ intensity 14393 By vac 1]]</f>
        <v>2.740621566772397</v>
      </c>
      <c r="J2447">
        <f>2^Kuenzle_Michaillat_proteinGroups_LFQ_M1B[[#This Row],[By sphero 1 - By vac 1]]</f>
        <v>6.6835822714551405</v>
      </c>
      <c r="K2447">
        <f>Kuenzle_Michaillat_proteinGroups_LFQ_M1B[[#This Row],[LFQ intensity 14394 By sphero 2]]-Kuenzle_Michaillat_proteinGroups_LFQ_M1B[[#This Row],[LFQ intensity 14395 By vac 2]]</f>
        <v>1.2368717193604013</v>
      </c>
      <c r="L2447">
        <f>2^Kuenzle_Michaillat_proteinGroups_LFQ_M1B[[#This Row],[By sphero 2 - By vac 2]]</f>
        <v>2.3568692397067514</v>
      </c>
      <c r="M2447" t="s">
        <v>34</v>
      </c>
      <c r="N2447" t="s">
        <v>34</v>
      </c>
      <c r="O2447" t="s">
        <v>165</v>
      </c>
      <c r="P2447" t="s">
        <v>165</v>
      </c>
      <c r="Q2447" t="s">
        <v>165</v>
      </c>
      <c r="R2447" t="s">
        <v>6824</v>
      </c>
      <c r="S2447" t="s">
        <v>6824</v>
      </c>
      <c r="T2447" t="s">
        <v>6824</v>
      </c>
      <c r="U2447" t="s">
        <v>54597</v>
      </c>
      <c r="V2447" t="s">
        <v>42</v>
      </c>
      <c r="W2447" t="s">
        <v>54598</v>
      </c>
      <c r="X2447" t="s">
        <v>54599</v>
      </c>
      <c r="Y2447" t="s">
        <v>250</v>
      </c>
      <c r="Z2447" t="s">
        <v>39</v>
      </c>
      <c r="AA2447" t="s">
        <v>39</v>
      </c>
      <c r="AB2447" t="s">
        <v>39</v>
      </c>
      <c r="AC2447" t="s">
        <v>165</v>
      </c>
      <c r="AD2447" t="s">
        <v>165</v>
      </c>
      <c r="AE2447" t="s">
        <v>39</v>
      </c>
      <c r="AF2447" t="s">
        <v>54600</v>
      </c>
      <c r="AG2447" t="s">
        <v>54601</v>
      </c>
      <c r="AH2447" t="s">
        <v>54602</v>
      </c>
      <c r="AI2447" t="s">
        <v>54603</v>
      </c>
      <c r="AJ2447" t="s">
        <v>54604</v>
      </c>
      <c r="AK2447" t="s">
        <v>54605</v>
      </c>
      <c r="AL2447" t="s">
        <v>54606</v>
      </c>
      <c r="AM2447" s="1" t="s">
        <v>54607</v>
      </c>
      <c r="AN2447" t="s">
        <v>54608</v>
      </c>
      <c r="AO2447" t="s">
        <v>54609</v>
      </c>
      <c r="AP2447" t="s">
        <v>54610</v>
      </c>
      <c r="AQ2447" t="s">
        <v>54610</v>
      </c>
      <c r="AR2447" t="s">
        <v>54611</v>
      </c>
      <c r="AS2447" t="s">
        <v>54612</v>
      </c>
      <c r="AT2447" t="s">
        <v>54613</v>
      </c>
    </row>
    <row r="2448" spans="1:46" hidden="1" x14ac:dyDescent="0.2">
      <c r="A2448" t="s">
        <v>452</v>
      </c>
      <c r="B2448" t="s">
        <v>453</v>
      </c>
      <c r="C2448" t="s">
        <v>454</v>
      </c>
      <c r="D2448" t="s">
        <v>455</v>
      </c>
      <c r="E2448" t="s">
        <v>456</v>
      </c>
      <c r="F2448" t="s">
        <v>457</v>
      </c>
      <c r="G2448">
        <f>Kuenzle_Michaillat_proteinGroups_LFQ_M1B[[#This Row],[LFQ intensity 14371 Bj sphero]]-Kuenzle_Michaillat_proteinGroups_LFQ_M1B[[#This Row],[LFQ intensity 14370 Bj vac]]</f>
        <v>1.0049591064453018</v>
      </c>
      <c r="H2448">
        <f>2^Kuenzle_Michaillat_proteinGroups_LFQ_M1B[[#This Row],[Bj sphero - Bj vac]]</f>
        <v>2.0068866105057825</v>
      </c>
      <c r="I2448">
        <f>Kuenzle_Michaillat_proteinGroups_LFQ_M1B[[#This Row],[LFQ intensity 14392 By sphero 1]]-Kuenzle_Michaillat_proteinGroups_LFQ_M1B[[#This Row],[LFQ intensity 14393 By vac 1]]</f>
        <v>7.7173233032198141E-2</v>
      </c>
      <c r="J2448">
        <f>2^Kuenzle_Michaillat_proteinGroups_LFQ_M1B[[#This Row],[By sphero 1 - By vac 1]]</f>
        <v>1.0549489835044341</v>
      </c>
      <c r="K2448">
        <f>Kuenzle_Michaillat_proteinGroups_LFQ_M1B[[#This Row],[LFQ intensity 14394 By sphero 2]]-Kuenzle_Michaillat_proteinGroups_LFQ_M1B[[#This Row],[LFQ intensity 14395 By vac 2]]</f>
        <v>0.79111862182619674</v>
      </c>
      <c r="L2448">
        <f>2^Kuenzle_Michaillat_proteinGroups_LFQ_M1B[[#This Row],[By sphero 2 - By vac 2]]</f>
        <v>1.7304156542219422</v>
      </c>
      <c r="M2448" t="s">
        <v>34</v>
      </c>
      <c r="N2448" t="s">
        <v>34</v>
      </c>
      <c r="O2448" t="s">
        <v>45</v>
      </c>
      <c r="P2448" t="s">
        <v>45</v>
      </c>
      <c r="Q2448" t="s">
        <v>45</v>
      </c>
      <c r="R2448" t="s">
        <v>458</v>
      </c>
      <c r="S2448" t="s">
        <v>458</v>
      </c>
      <c r="T2448" t="s">
        <v>458</v>
      </c>
      <c r="U2448" t="s">
        <v>459</v>
      </c>
      <c r="V2448" t="s">
        <v>42</v>
      </c>
      <c r="W2448" t="s">
        <v>460</v>
      </c>
      <c r="X2448" t="s">
        <v>461</v>
      </c>
      <c r="Y2448" t="s">
        <v>396</v>
      </c>
      <c r="Z2448" t="s">
        <v>165</v>
      </c>
      <c r="AA2448" t="s">
        <v>165</v>
      </c>
      <c r="AB2448" t="s">
        <v>113</v>
      </c>
      <c r="AC2448" t="s">
        <v>165</v>
      </c>
      <c r="AD2448" t="s">
        <v>165</v>
      </c>
      <c r="AE2448" t="s">
        <v>39</v>
      </c>
      <c r="AF2448" t="s">
        <v>462</v>
      </c>
      <c r="AG2448" t="s">
        <v>463</v>
      </c>
      <c r="AH2448" t="s">
        <v>464</v>
      </c>
      <c r="AI2448" t="s">
        <v>465</v>
      </c>
      <c r="AJ2448" t="s">
        <v>466</v>
      </c>
      <c r="AK2448" t="s">
        <v>467</v>
      </c>
      <c r="AL2448" t="s">
        <v>468</v>
      </c>
      <c r="AM2448" s="1" t="s">
        <v>469</v>
      </c>
      <c r="AN2448" t="s">
        <v>470</v>
      </c>
      <c r="AO2448" t="s">
        <v>471</v>
      </c>
      <c r="AP2448" t="s">
        <v>472</v>
      </c>
      <c r="AQ2448" t="s">
        <v>472</v>
      </c>
      <c r="AR2448" t="s">
        <v>473</v>
      </c>
      <c r="AS2448" t="s">
        <v>474</v>
      </c>
      <c r="AT2448" t="s">
        <v>475</v>
      </c>
    </row>
    <row r="2449" spans="1:46" hidden="1" x14ac:dyDescent="0.2">
      <c r="A2449" t="s">
        <v>80316</v>
      </c>
      <c r="B2449" t="s">
        <v>80317</v>
      </c>
      <c r="C2449" t="s">
        <v>80318</v>
      </c>
      <c r="D2449" t="s">
        <v>80319</v>
      </c>
      <c r="E2449" t="s">
        <v>80320</v>
      </c>
      <c r="F2449" t="s">
        <v>80321</v>
      </c>
      <c r="G2449">
        <f>Kuenzle_Michaillat_proteinGroups_LFQ_M1B[[#This Row],[LFQ intensity 14371 Bj sphero]]-Kuenzle_Michaillat_proteinGroups_LFQ_M1B[[#This Row],[LFQ intensity 14370 Bj vac]]</f>
        <v>-1.4371528625488992</v>
      </c>
      <c r="H2449">
        <f>2^Kuenzle_Michaillat_proteinGroups_LFQ_M1B[[#This Row],[Bj sphero - Bj vac]]</f>
        <v>0.36929538467040268</v>
      </c>
      <c r="I2449">
        <f>Kuenzle_Michaillat_proteinGroups_LFQ_M1B[[#This Row],[LFQ intensity 14392 By sphero 1]]-Kuenzle_Michaillat_proteinGroups_LFQ_M1B[[#This Row],[LFQ intensity 14393 By vac 1]]</f>
        <v>-0.93558502197259941</v>
      </c>
      <c r="J2449">
        <f>2^Kuenzle_Michaillat_proteinGroups_LFQ_M1B[[#This Row],[By sphero 1 - By vac 1]]</f>
        <v>0.52283041586093892</v>
      </c>
      <c r="K2449">
        <f>Kuenzle_Michaillat_proteinGroups_LFQ_M1B[[#This Row],[LFQ intensity 14394 By sphero 2]]-Kuenzle_Michaillat_proteinGroups_LFQ_M1B[[#This Row],[LFQ intensity 14395 By vac 2]]</f>
        <v>-0.94558525085449929</v>
      </c>
      <c r="L2449">
        <f>2^Kuenzle_Michaillat_proteinGroups_LFQ_M1B[[#This Row],[By sphero 2 - By vac 2]]</f>
        <v>0.51921888000424166</v>
      </c>
      <c r="M2449" t="s">
        <v>34</v>
      </c>
      <c r="N2449" t="s">
        <v>34</v>
      </c>
      <c r="O2449" t="s">
        <v>92</v>
      </c>
      <c r="P2449" t="s">
        <v>92</v>
      </c>
      <c r="Q2449" t="s">
        <v>92</v>
      </c>
      <c r="R2449" t="s">
        <v>20056</v>
      </c>
      <c r="S2449" t="s">
        <v>20056</v>
      </c>
      <c r="T2449" t="s">
        <v>20056</v>
      </c>
      <c r="U2449" t="s">
        <v>80322</v>
      </c>
      <c r="V2449" t="s">
        <v>42</v>
      </c>
      <c r="W2449" t="s">
        <v>77702</v>
      </c>
      <c r="X2449" t="s">
        <v>80323</v>
      </c>
      <c r="Y2449" t="s">
        <v>811</v>
      </c>
      <c r="Z2449" t="s">
        <v>113</v>
      </c>
      <c r="AA2449" t="s">
        <v>113</v>
      </c>
      <c r="AB2449" t="s">
        <v>113</v>
      </c>
      <c r="AC2449" t="s">
        <v>113</v>
      </c>
      <c r="AD2449" t="s">
        <v>165</v>
      </c>
      <c r="AE2449" t="s">
        <v>59</v>
      </c>
      <c r="AF2449" t="s">
        <v>80324</v>
      </c>
      <c r="AG2449" t="s">
        <v>80325</v>
      </c>
      <c r="AH2449" t="s">
        <v>80326</v>
      </c>
      <c r="AI2449" t="s">
        <v>80327</v>
      </c>
      <c r="AJ2449" t="s">
        <v>80328</v>
      </c>
      <c r="AK2449" t="s">
        <v>80329</v>
      </c>
      <c r="AL2449" t="s">
        <v>80330</v>
      </c>
      <c r="AM2449" s="1" t="s">
        <v>80331</v>
      </c>
      <c r="AN2449" t="s">
        <v>80332</v>
      </c>
      <c r="AO2449" t="s">
        <v>80333</v>
      </c>
      <c r="AP2449" t="s">
        <v>80334</v>
      </c>
      <c r="AQ2449" t="s">
        <v>80334</v>
      </c>
      <c r="AR2449" t="s">
        <v>80335</v>
      </c>
      <c r="AS2449" t="s">
        <v>80336</v>
      </c>
      <c r="AT2449" t="s">
        <v>80337</v>
      </c>
    </row>
    <row r="2450" spans="1:46" hidden="1" x14ac:dyDescent="0.2">
      <c r="A2450" t="s">
        <v>77372</v>
      </c>
      <c r="B2450" t="s">
        <v>77373</v>
      </c>
      <c r="C2450" t="s">
        <v>77374</v>
      </c>
      <c r="D2450" t="s">
        <v>20603</v>
      </c>
      <c r="E2450" t="s">
        <v>77375</v>
      </c>
      <c r="F2450" t="s">
        <v>77376</v>
      </c>
      <c r="G2450">
        <f>Kuenzle_Michaillat_proteinGroups_LFQ_M1B[[#This Row],[LFQ intensity 14371 Bj sphero]]-Kuenzle_Michaillat_proteinGroups_LFQ_M1B[[#This Row],[LFQ intensity 14370 Bj vac]]</f>
        <v>-0.75027275085449929</v>
      </c>
      <c r="H2450">
        <f>2^Kuenzle_Michaillat_proteinGroups_LFQ_M1B[[#This Row],[Bj sphero - Bj vac]]</f>
        <v>0.59449115446793632</v>
      </c>
      <c r="I2450">
        <f>Kuenzle_Michaillat_proteinGroups_LFQ_M1B[[#This Row],[LFQ intensity 14392 By sphero 1]]-Kuenzle_Michaillat_proteinGroups_LFQ_M1B[[#This Row],[LFQ intensity 14393 By vac 1]]</f>
        <v>-2.0505561828612997</v>
      </c>
      <c r="J2450">
        <f>2^Kuenzle_Michaillat_proteinGroups_LFQ_M1B[[#This Row],[By sphero 1 - By vac 1]]</f>
        <v>0.24139100405592023</v>
      </c>
      <c r="K2450">
        <f>Kuenzle_Michaillat_proteinGroups_LFQ_M1B[[#This Row],[LFQ intensity 14394 By sphero 2]]-Kuenzle_Michaillat_proteinGroups_LFQ_M1B[[#This Row],[LFQ intensity 14395 By vac 2]]</f>
        <v>-1.372585296630799</v>
      </c>
      <c r="L2450">
        <f>2^Kuenzle_Michaillat_proteinGroups_LFQ_M1B[[#This Row],[By sphero 2 - By vac 2]]</f>
        <v>0.38619856355110016</v>
      </c>
      <c r="M2450" t="s">
        <v>34</v>
      </c>
      <c r="N2450" t="s">
        <v>34</v>
      </c>
      <c r="O2450" t="s">
        <v>90</v>
      </c>
      <c r="P2450" t="s">
        <v>90</v>
      </c>
      <c r="Q2450" t="s">
        <v>90</v>
      </c>
      <c r="R2450" t="s">
        <v>189</v>
      </c>
      <c r="S2450" t="s">
        <v>189</v>
      </c>
      <c r="T2450" t="s">
        <v>189</v>
      </c>
      <c r="U2450" t="s">
        <v>77377</v>
      </c>
      <c r="V2450" t="s">
        <v>42</v>
      </c>
      <c r="W2450" t="s">
        <v>77378</v>
      </c>
      <c r="X2450" t="s">
        <v>77379</v>
      </c>
      <c r="Y2450" t="s">
        <v>490</v>
      </c>
      <c r="Z2450" t="s">
        <v>250</v>
      </c>
      <c r="AA2450" t="s">
        <v>65</v>
      </c>
      <c r="AB2450" t="s">
        <v>113</v>
      </c>
      <c r="AC2450" t="s">
        <v>59</v>
      </c>
      <c r="AD2450" t="s">
        <v>45</v>
      </c>
      <c r="AE2450" t="s">
        <v>59</v>
      </c>
      <c r="AF2450" t="s">
        <v>77380</v>
      </c>
      <c r="AG2450" t="s">
        <v>77381</v>
      </c>
      <c r="AH2450" t="s">
        <v>49006</v>
      </c>
      <c r="AI2450" t="s">
        <v>77382</v>
      </c>
      <c r="AJ2450" t="s">
        <v>77383</v>
      </c>
      <c r="AK2450" t="s">
        <v>77384</v>
      </c>
      <c r="AL2450" t="s">
        <v>77385</v>
      </c>
      <c r="AM2450" s="1" t="s">
        <v>77386</v>
      </c>
      <c r="AN2450" t="s">
        <v>77387</v>
      </c>
      <c r="AO2450" t="s">
        <v>77388</v>
      </c>
      <c r="AP2450" t="s">
        <v>77389</v>
      </c>
      <c r="AQ2450" t="s">
        <v>77389</v>
      </c>
      <c r="AR2450" t="s">
        <v>77390</v>
      </c>
      <c r="AS2450" t="s">
        <v>77391</v>
      </c>
      <c r="AT2450" t="s">
        <v>77392</v>
      </c>
    </row>
    <row r="2451" spans="1:46" hidden="1" x14ac:dyDescent="0.2">
      <c r="A2451" t="s">
        <v>53328</v>
      </c>
      <c r="B2451" t="s">
        <v>53329</v>
      </c>
      <c r="C2451" t="s">
        <v>53330</v>
      </c>
      <c r="D2451" t="s">
        <v>53331</v>
      </c>
      <c r="E2451" t="s">
        <v>53332</v>
      </c>
      <c r="F2451" t="s">
        <v>53333</v>
      </c>
      <c r="G2451">
        <f>Kuenzle_Michaillat_proteinGroups_LFQ_M1B[[#This Row],[LFQ intensity 14371 Bj sphero]]-Kuenzle_Michaillat_proteinGroups_LFQ_M1B[[#This Row],[LFQ intensity 14370 Bj vac]]</f>
        <v>-0.89921569824220171</v>
      </c>
      <c r="H2451">
        <f>2^Kuenzle_Michaillat_proteinGroups_LFQ_M1B[[#This Row],[Bj sphero - Bj vac]]</f>
        <v>0.53617813808558523</v>
      </c>
      <c r="I2451">
        <f>Kuenzle_Michaillat_proteinGroups_LFQ_M1B[[#This Row],[LFQ intensity 14392 By sphero 1]]-Kuenzle_Michaillat_proteinGroups_LFQ_M1B[[#This Row],[LFQ intensity 14393 By vac 1]]</f>
        <v>-2.0781974792481002</v>
      </c>
      <c r="J2451">
        <f>2^Kuenzle_Michaillat_proteinGroups_LFQ_M1B[[#This Row],[By sphero 1 - By vac 1]]</f>
        <v>0.23681010034745376</v>
      </c>
      <c r="K2451">
        <f>Kuenzle_Michaillat_proteinGroups_LFQ_M1B[[#This Row],[LFQ intensity 14394 By sphero 2]]-Kuenzle_Michaillat_proteinGroups_LFQ_M1B[[#This Row],[LFQ intensity 14395 By vac 2]]</f>
        <v>-2.6231861114501989</v>
      </c>
      <c r="L2451">
        <f>2^Kuenzle_Michaillat_proteinGroups_LFQ_M1B[[#This Row],[By sphero 2 - By vac 2]]</f>
        <v>0.16230888571799226</v>
      </c>
      <c r="M2451" t="s">
        <v>34</v>
      </c>
      <c r="N2451" t="s">
        <v>34</v>
      </c>
      <c r="O2451" t="s">
        <v>84</v>
      </c>
      <c r="P2451" t="s">
        <v>84</v>
      </c>
      <c r="Q2451" t="s">
        <v>84</v>
      </c>
      <c r="R2451" t="s">
        <v>9217</v>
      </c>
      <c r="S2451" t="s">
        <v>9217</v>
      </c>
      <c r="T2451" t="s">
        <v>9217</v>
      </c>
      <c r="U2451" t="s">
        <v>53334</v>
      </c>
      <c r="V2451" t="s">
        <v>42</v>
      </c>
      <c r="W2451" t="s">
        <v>53335</v>
      </c>
      <c r="X2451" t="s">
        <v>53336</v>
      </c>
      <c r="Y2451" t="s">
        <v>417</v>
      </c>
      <c r="Z2451" t="s">
        <v>371</v>
      </c>
      <c r="AA2451" t="s">
        <v>91</v>
      </c>
      <c r="AB2451" t="s">
        <v>250</v>
      </c>
      <c r="AC2451" t="s">
        <v>521</v>
      </c>
      <c r="AD2451" t="s">
        <v>250</v>
      </c>
      <c r="AE2451" t="s">
        <v>371</v>
      </c>
      <c r="AF2451" t="s">
        <v>53337</v>
      </c>
      <c r="AG2451" t="s">
        <v>53338</v>
      </c>
      <c r="AH2451" t="s">
        <v>53339</v>
      </c>
      <c r="AI2451" t="s">
        <v>53340</v>
      </c>
      <c r="AJ2451" t="s">
        <v>53341</v>
      </c>
      <c r="AK2451" t="s">
        <v>53342</v>
      </c>
      <c r="AL2451" t="s">
        <v>53343</v>
      </c>
      <c r="AM2451" s="1" t="s">
        <v>53344</v>
      </c>
      <c r="AN2451" t="s">
        <v>53345</v>
      </c>
      <c r="AO2451" t="s">
        <v>53346</v>
      </c>
      <c r="AP2451" t="s">
        <v>53347</v>
      </c>
      <c r="AQ2451" t="s">
        <v>53347</v>
      </c>
      <c r="AR2451" t="s">
        <v>53348</v>
      </c>
      <c r="AS2451" t="s">
        <v>53349</v>
      </c>
      <c r="AT2451" t="s">
        <v>53350</v>
      </c>
    </row>
    <row r="2452" spans="1:46" hidden="1" x14ac:dyDescent="0.2">
      <c r="A2452" t="s">
        <v>36</v>
      </c>
      <c r="B2452" t="s">
        <v>36</v>
      </c>
      <c r="C2452" t="s">
        <v>35016</v>
      </c>
      <c r="D2452" t="s">
        <v>35017</v>
      </c>
      <c r="E2452" t="s">
        <v>35018</v>
      </c>
      <c r="F2452" t="s">
        <v>35019</v>
      </c>
      <c r="G2452" t="e">
        <f>Kuenzle_Michaillat_proteinGroups_LFQ_M1B[[#This Row],[LFQ intensity 14371 Bj sphero]]-Kuenzle_Michaillat_proteinGroups_LFQ_M1B[[#This Row],[LFQ intensity 14370 Bj vac]]</f>
        <v>#VALUE!</v>
      </c>
      <c r="H2452" t="e">
        <f>2^Kuenzle_Michaillat_proteinGroups_LFQ_M1B[[#This Row],[Bj sphero - Bj vac]]</f>
        <v>#VALUE!</v>
      </c>
      <c r="I2452">
        <f>Kuenzle_Michaillat_proteinGroups_LFQ_M1B[[#This Row],[LFQ intensity 14392 By sphero 1]]-Kuenzle_Michaillat_proteinGroups_LFQ_M1B[[#This Row],[LFQ intensity 14393 By vac 1]]</f>
        <v>-0.64076423645020242</v>
      </c>
      <c r="J2452">
        <f>2^Kuenzle_Michaillat_proteinGroups_LFQ_M1B[[#This Row],[By sphero 1 - By vac 1]]</f>
        <v>0.64137310526618119</v>
      </c>
      <c r="K2452">
        <f>Kuenzle_Michaillat_proteinGroups_LFQ_M1B[[#This Row],[LFQ intensity 14394 By sphero 2]]-Kuenzle_Michaillat_proteinGroups_LFQ_M1B[[#This Row],[LFQ intensity 14395 By vac 2]]</f>
        <v>-0.67359542846680043</v>
      </c>
      <c r="L2452">
        <f>2^Kuenzle_Michaillat_proteinGroups_LFQ_M1B[[#This Row],[By sphero 2 - By vac 2]]</f>
        <v>0.6269422975062332</v>
      </c>
      <c r="M2452" t="s">
        <v>34</v>
      </c>
      <c r="N2452" t="s">
        <v>34</v>
      </c>
      <c r="O2452" t="s">
        <v>45</v>
      </c>
      <c r="P2452" t="s">
        <v>45</v>
      </c>
      <c r="Q2452" t="s">
        <v>45</v>
      </c>
      <c r="R2452" t="s">
        <v>2593</v>
      </c>
      <c r="S2452" t="s">
        <v>2593</v>
      </c>
      <c r="T2452" t="s">
        <v>2593</v>
      </c>
      <c r="U2452" t="s">
        <v>35020</v>
      </c>
      <c r="V2452" t="s">
        <v>42</v>
      </c>
      <c r="W2452" t="s">
        <v>35021</v>
      </c>
      <c r="X2452" t="s">
        <v>35022</v>
      </c>
      <c r="Y2452" t="s">
        <v>514</v>
      </c>
      <c r="Z2452" t="s">
        <v>42</v>
      </c>
      <c r="AA2452" t="s">
        <v>42</v>
      </c>
      <c r="AB2452" t="s">
        <v>113</v>
      </c>
      <c r="AC2452" t="s">
        <v>113</v>
      </c>
      <c r="AD2452" t="s">
        <v>113</v>
      </c>
      <c r="AE2452" t="s">
        <v>165</v>
      </c>
      <c r="AF2452" t="s">
        <v>35023</v>
      </c>
      <c r="AG2452" t="s">
        <v>36</v>
      </c>
      <c r="AH2452" t="s">
        <v>36</v>
      </c>
      <c r="AI2452" t="s">
        <v>35024</v>
      </c>
      <c r="AJ2452" t="s">
        <v>31450</v>
      </c>
      <c r="AK2452" t="s">
        <v>35025</v>
      </c>
      <c r="AL2452" t="s">
        <v>35026</v>
      </c>
      <c r="AM2452" s="1" t="s">
        <v>35027</v>
      </c>
      <c r="AN2452" t="s">
        <v>35028</v>
      </c>
      <c r="AO2452" t="s">
        <v>35029</v>
      </c>
      <c r="AP2452" t="s">
        <v>35030</v>
      </c>
      <c r="AQ2452" t="s">
        <v>35030</v>
      </c>
      <c r="AR2452" t="s">
        <v>35031</v>
      </c>
      <c r="AS2452" t="s">
        <v>35032</v>
      </c>
      <c r="AT2452" t="s">
        <v>35033</v>
      </c>
    </row>
    <row r="2453" spans="1:46" hidden="1" x14ac:dyDescent="0.2">
      <c r="A2453" t="s">
        <v>70532</v>
      </c>
      <c r="B2453" t="s">
        <v>70533</v>
      </c>
      <c r="C2453" t="s">
        <v>70534</v>
      </c>
      <c r="D2453" t="s">
        <v>70535</v>
      </c>
      <c r="E2453" t="s">
        <v>70536</v>
      </c>
      <c r="F2453" t="s">
        <v>70537</v>
      </c>
      <c r="G2453">
        <f>Kuenzle_Michaillat_proteinGroups_LFQ_M1B[[#This Row],[LFQ intensity 14371 Bj sphero]]-Kuenzle_Michaillat_proteinGroups_LFQ_M1B[[#This Row],[LFQ intensity 14370 Bj vac]]</f>
        <v>-0.92169189453129974</v>
      </c>
      <c r="H2453">
        <f>2^Kuenzle_Michaillat_proteinGroups_LFQ_M1B[[#This Row],[Bj sphero - Bj vac]]</f>
        <v>0.52788958416763743</v>
      </c>
      <c r="I2453">
        <f>Kuenzle_Michaillat_proteinGroups_LFQ_M1B[[#This Row],[LFQ intensity 14392 By sphero 1]]-Kuenzle_Michaillat_proteinGroups_LFQ_M1B[[#This Row],[LFQ intensity 14393 By vac 1]]</f>
        <v>-0.18950080871590202</v>
      </c>
      <c r="J2453">
        <f>2^Kuenzle_Michaillat_proteinGroups_LFQ_M1B[[#This Row],[By sphero 1 - By vac 1]]</f>
        <v>0.8769090908006465</v>
      </c>
      <c r="K2453">
        <f>Kuenzle_Michaillat_proteinGroups_LFQ_M1B[[#This Row],[LFQ intensity 14394 By sphero 2]]-Kuenzle_Michaillat_proteinGroups_LFQ_M1B[[#This Row],[LFQ intensity 14395 By vac 2]]</f>
        <v>-0.51157188415529831</v>
      </c>
      <c r="L2453">
        <f>2^Kuenzle_Michaillat_proteinGroups_LFQ_M1B[[#This Row],[By sphero 2 - By vac 2]]</f>
        <v>0.70145775012633349</v>
      </c>
      <c r="M2453" t="s">
        <v>34</v>
      </c>
      <c r="N2453" t="s">
        <v>34</v>
      </c>
      <c r="O2453" t="s">
        <v>255</v>
      </c>
      <c r="P2453" t="s">
        <v>255</v>
      </c>
      <c r="Q2453" t="s">
        <v>255</v>
      </c>
      <c r="R2453" t="s">
        <v>16049</v>
      </c>
      <c r="S2453" t="s">
        <v>16049</v>
      </c>
      <c r="T2453" t="s">
        <v>16049</v>
      </c>
      <c r="U2453" t="s">
        <v>70538</v>
      </c>
      <c r="V2453" t="s">
        <v>42</v>
      </c>
      <c r="W2453" t="s">
        <v>70539</v>
      </c>
      <c r="X2453" t="s">
        <v>70540</v>
      </c>
      <c r="Y2453" t="s">
        <v>1317</v>
      </c>
      <c r="Z2453" t="s">
        <v>250</v>
      </c>
      <c r="AA2453" t="s">
        <v>371</v>
      </c>
      <c r="AB2453" t="s">
        <v>90</v>
      </c>
      <c r="AC2453" t="s">
        <v>90</v>
      </c>
      <c r="AD2453" t="s">
        <v>90</v>
      </c>
      <c r="AE2453" t="s">
        <v>90</v>
      </c>
      <c r="AF2453" t="s">
        <v>70541</v>
      </c>
      <c r="AG2453" t="s">
        <v>70542</v>
      </c>
      <c r="AH2453" t="s">
        <v>70543</v>
      </c>
      <c r="AI2453" t="s">
        <v>70544</v>
      </c>
      <c r="AJ2453" t="s">
        <v>70545</v>
      </c>
      <c r="AK2453" t="s">
        <v>70546</v>
      </c>
      <c r="AL2453" t="s">
        <v>70547</v>
      </c>
      <c r="AM2453" s="1" t="s">
        <v>70548</v>
      </c>
      <c r="AN2453" t="s">
        <v>70549</v>
      </c>
      <c r="AO2453" t="s">
        <v>70550</v>
      </c>
      <c r="AP2453" t="s">
        <v>70551</v>
      </c>
      <c r="AQ2453" t="s">
        <v>70551</v>
      </c>
      <c r="AR2453" t="s">
        <v>70552</v>
      </c>
      <c r="AS2453" t="s">
        <v>70553</v>
      </c>
      <c r="AT2453" t="s">
        <v>70554</v>
      </c>
    </row>
    <row r="2454" spans="1:46" hidden="1" x14ac:dyDescent="0.2">
      <c r="A2454" t="s">
        <v>48317</v>
      </c>
      <c r="B2454" t="s">
        <v>48318</v>
      </c>
      <c r="C2454" t="s">
        <v>48319</v>
      </c>
      <c r="D2454" t="s">
        <v>48320</v>
      </c>
      <c r="E2454" t="s">
        <v>48321</v>
      </c>
      <c r="F2454" t="s">
        <v>48322</v>
      </c>
      <c r="G2454">
        <f>Kuenzle_Michaillat_proteinGroups_LFQ_M1B[[#This Row],[LFQ intensity 14371 Bj sphero]]-Kuenzle_Michaillat_proteinGroups_LFQ_M1B[[#This Row],[LFQ intensity 14370 Bj vac]]</f>
        <v>-0.75216484069819955</v>
      </c>
      <c r="H2454">
        <f>2^Kuenzle_Michaillat_proteinGroups_LFQ_M1B[[#This Row],[Bj sphero - Bj vac]]</f>
        <v>0.59371199230258098</v>
      </c>
      <c r="I2454">
        <f>Kuenzle_Michaillat_proteinGroups_LFQ_M1B[[#This Row],[LFQ intensity 14392 By sphero 1]]-Kuenzle_Michaillat_proteinGroups_LFQ_M1B[[#This Row],[LFQ intensity 14393 By vac 1]]</f>
        <v>-0.61687850952149859</v>
      </c>
      <c r="J2454">
        <f>2^Kuenzle_Michaillat_proteinGroups_LFQ_M1B[[#This Row],[By sphero 1 - By vac 1]]</f>
        <v>0.65208027750775766</v>
      </c>
      <c r="K2454">
        <f>Kuenzle_Michaillat_proteinGroups_LFQ_M1B[[#This Row],[LFQ intensity 14394 By sphero 2]]-Kuenzle_Michaillat_proteinGroups_LFQ_M1B[[#This Row],[LFQ intensity 14395 By vac 2]]</f>
        <v>-0.83571624755860086</v>
      </c>
      <c r="L2454">
        <f>2^Kuenzle_Michaillat_proteinGroups_LFQ_M1B[[#This Row],[By sphero 2 - By vac 2]]</f>
        <v>0.56030479824345492</v>
      </c>
      <c r="M2454" t="s">
        <v>34</v>
      </c>
      <c r="N2454" t="s">
        <v>34</v>
      </c>
      <c r="O2454" t="s">
        <v>90</v>
      </c>
      <c r="P2454" t="s">
        <v>90</v>
      </c>
      <c r="Q2454" t="s">
        <v>90</v>
      </c>
      <c r="R2454" t="s">
        <v>48323</v>
      </c>
      <c r="S2454" t="s">
        <v>48323</v>
      </c>
      <c r="T2454" t="s">
        <v>48323</v>
      </c>
      <c r="U2454" t="s">
        <v>48324</v>
      </c>
      <c r="V2454" t="s">
        <v>42</v>
      </c>
      <c r="W2454" t="s">
        <v>48325</v>
      </c>
      <c r="X2454" t="s">
        <v>48326</v>
      </c>
      <c r="Y2454" t="s">
        <v>1243</v>
      </c>
      <c r="Z2454" t="s">
        <v>59</v>
      </c>
      <c r="AA2454" t="s">
        <v>250</v>
      </c>
      <c r="AB2454" t="s">
        <v>91</v>
      </c>
      <c r="AC2454" t="s">
        <v>92</v>
      </c>
      <c r="AD2454" t="s">
        <v>91</v>
      </c>
      <c r="AE2454" t="s">
        <v>250</v>
      </c>
      <c r="AF2454" t="s">
        <v>48327</v>
      </c>
      <c r="AG2454" t="s">
        <v>48328</v>
      </c>
      <c r="AH2454" t="s">
        <v>48329</v>
      </c>
      <c r="AI2454" t="s">
        <v>48330</v>
      </c>
      <c r="AJ2454" t="s">
        <v>48331</v>
      </c>
      <c r="AK2454" t="s">
        <v>48332</v>
      </c>
      <c r="AL2454" t="s">
        <v>48333</v>
      </c>
      <c r="AM2454" s="1" t="s">
        <v>48334</v>
      </c>
      <c r="AN2454" t="s">
        <v>48335</v>
      </c>
      <c r="AO2454" t="s">
        <v>48336</v>
      </c>
      <c r="AP2454" t="s">
        <v>48337</v>
      </c>
      <c r="AQ2454" t="s">
        <v>48337</v>
      </c>
      <c r="AR2454" t="s">
        <v>48338</v>
      </c>
      <c r="AS2454" t="s">
        <v>48339</v>
      </c>
      <c r="AT2454" t="s">
        <v>48340</v>
      </c>
    </row>
    <row r="2455" spans="1:46" hidden="1" x14ac:dyDescent="0.2">
      <c r="A2455" t="s">
        <v>12105</v>
      </c>
      <c r="B2455" t="s">
        <v>12106</v>
      </c>
      <c r="C2455" t="s">
        <v>12107</v>
      </c>
      <c r="D2455" t="s">
        <v>12108</v>
      </c>
      <c r="E2455" t="s">
        <v>12109</v>
      </c>
      <c r="F2455" t="s">
        <v>12110</v>
      </c>
      <c r="G2455">
        <f>Kuenzle_Michaillat_proteinGroups_LFQ_M1B[[#This Row],[LFQ intensity 14371 Bj sphero]]-Kuenzle_Michaillat_proteinGroups_LFQ_M1B[[#This Row],[LFQ intensity 14370 Bj vac]]</f>
        <v>-0.57210350036620028</v>
      </c>
      <c r="H2455">
        <f>2^Kuenzle_Michaillat_proteinGroups_LFQ_M1B[[#This Row],[Bj sphero - Bj vac]]</f>
        <v>0.6726353470062244</v>
      </c>
      <c r="I2455">
        <f>Kuenzle_Michaillat_proteinGroups_LFQ_M1B[[#This Row],[LFQ intensity 14392 By sphero 1]]-Kuenzle_Michaillat_proteinGroups_LFQ_M1B[[#This Row],[LFQ intensity 14393 By vac 1]]</f>
        <v>-1.6186981201170987</v>
      </c>
      <c r="J2455">
        <f>2^Kuenzle_Michaillat_proteinGroups_LFQ_M1B[[#This Row],[By sphero 1 - By vac 1]]</f>
        <v>0.32562917725424251</v>
      </c>
      <c r="K2455">
        <f>Kuenzle_Michaillat_proteinGroups_LFQ_M1B[[#This Row],[LFQ intensity 14394 By sphero 2]]-Kuenzle_Michaillat_proteinGroups_LFQ_M1B[[#This Row],[LFQ intensity 14395 By vac 2]]</f>
        <v>-1.2556915283202983</v>
      </c>
      <c r="L2455">
        <f>2^Kuenzle_Michaillat_proteinGroups_LFQ_M1B[[#This Row],[By sphero 2 - By vac 2]]</f>
        <v>0.41879277889384559</v>
      </c>
      <c r="M2455" t="s">
        <v>34</v>
      </c>
      <c r="N2455" t="s">
        <v>34</v>
      </c>
      <c r="O2455" t="s">
        <v>514</v>
      </c>
      <c r="P2455" t="s">
        <v>514</v>
      </c>
      <c r="Q2455" t="s">
        <v>514</v>
      </c>
      <c r="R2455" t="s">
        <v>12111</v>
      </c>
      <c r="S2455" t="s">
        <v>12111</v>
      </c>
      <c r="T2455" t="s">
        <v>12111</v>
      </c>
      <c r="U2455" t="s">
        <v>12112</v>
      </c>
      <c r="V2455" t="s">
        <v>42</v>
      </c>
      <c r="W2455" t="s">
        <v>12113</v>
      </c>
      <c r="X2455" t="s">
        <v>12114</v>
      </c>
      <c r="Y2455" t="s">
        <v>864</v>
      </c>
      <c r="Z2455" t="s">
        <v>521</v>
      </c>
      <c r="AA2455" t="s">
        <v>91</v>
      </c>
      <c r="AB2455" t="s">
        <v>250</v>
      </c>
      <c r="AC2455" t="s">
        <v>92</v>
      </c>
      <c r="AD2455" t="s">
        <v>91</v>
      </c>
      <c r="AE2455" t="s">
        <v>250</v>
      </c>
      <c r="AF2455" t="s">
        <v>12115</v>
      </c>
      <c r="AG2455" t="s">
        <v>12116</v>
      </c>
      <c r="AH2455" t="s">
        <v>12117</v>
      </c>
      <c r="AI2455" t="s">
        <v>12118</v>
      </c>
      <c r="AJ2455" t="s">
        <v>12119</v>
      </c>
      <c r="AK2455" t="s">
        <v>12120</v>
      </c>
      <c r="AL2455" t="s">
        <v>944</v>
      </c>
      <c r="AM2455" s="1" t="s">
        <v>12121</v>
      </c>
      <c r="AN2455" t="s">
        <v>12122</v>
      </c>
      <c r="AO2455" t="s">
        <v>12123</v>
      </c>
      <c r="AP2455" t="s">
        <v>12124</v>
      </c>
      <c r="AQ2455" t="s">
        <v>12124</v>
      </c>
      <c r="AR2455" t="s">
        <v>12125</v>
      </c>
      <c r="AS2455" t="s">
        <v>12126</v>
      </c>
      <c r="AT2455" t="s">
        <v>12127</v>
      </c>
    </row>
    <row r="2456" spans="1:46" hidden="1" x14ac:dyDescent="0.2">
      <c r="A2456" t="s">
        <v>64674</v>
      </c>
      <c r="B2456" t="s">
        <v>64675</v>
      </c>
      <c r="C2456" t="s">
        <v>64676</v>
      </c>
      <c r="D2456" t="s">
        <v>50971</v>
      </c>
      <c r="E2456" t="s">
        <v>64677</v>
      </c>
      <c r="F2456" t="s">
        <v>64374</v>
      </c>
      <c r="G2456">
        <f>Kuenzle_Michaillat_proteinGroups_LFQ_M1B[[#This Row],[LFQ intensity 14371 Bj sphero]]-Kuenzle_Michaillat_proteinGroups_LFQ_M1B[[#This Row],[LFQ intensity 14370 Bj vac]]</f>
        <v>1.6957359313965021</v>
      </c>
      <c r="H2456">
        <f>2^Kuenzle_Michaillat_proteinGroups_LFQ_M1B[[#This Row],[Bj sphero - Bj vac]]</f>
        <v>3.2394209018149436</v>
      </c>
      <c r="I2456">
        <f>Kuenzle_Michaillat_proteinGroups_LFQ_M1B[[#This Row],[LFQ intensity 14392 By sphero 1]]-Kuenzle_Michaillat_proteinGroups_LFQ_M1B[[#This Row],[LFQ intensity 14393 By vac 1]]</f>
        <v>7.625663757324201</v>
      </c>
      <c r="J2456">
        <f>2^Kuenzle_Michaillat_proteinGroups_LFQ_M1B[[#This Row],[By sphero 1 - By vac 1]]</f>
        <v>197.49382801332592</v>
      </c>
      <c r="K2456">
        <f>Kuenzle_Michaillat_proteinGroups_LFQ_M1B[[#This Row],[LFQ intensity 14394 By sphero 2]]-Kuenzle_Michaillat_proteinGroups_LFQ_M1B[[#This Row],[LFQ intensity 14395 By vac 2]]</f>
        <v>8.0813159942626989</v>
      </c>
      <c r="L2456">
        <f>2^Kuenzle_Michaillat_proteinGroups_LFQ_M1B[[#This Row],[By sphero 2 - By vac 2]]</f>
        <v>270.84356319982413</v>
      </c>
      <c r="M2456" t="s">
        <v>34</v>
      </c>
      <c r="N2456" t="s">
        <v>34</v>
      </c>
      <c r="O2456" t="s">
        <v>45</v>
      </c>
      <c r="P2456" t="s">
        <v>45</v>
      </c>
      <c r="Q2456" t="s">
        <v>45</v>
      </c>
      <c r="R2456" t="s">
        <v>25458</v>
      </c>
      <c r="S2456" t="s">
        <v>25458</v>
      </c>
      <c r="T2456" t="s">
        <v>25458</v>
      </c>
      <c r="U2456" t="s">
        <v>59161</v>
      </c>
      <c r="V2456" t="s">
        <v>42</v>
      </c>
      <c r="W2456" t="s">
        <v>64678</v>
      </c>
      <c r="X2456" t="s">
        <v>64679</v>
      </c>
      <c r="Y2456" t="s">
        <v>491</v>
      </c>
      <c r="Z2456" t="s">
        <v>39</v>
      </c>
      <c r="AA2456" t="s">
        <v>113</v>
      </c>
      <c r="AB2456" t="s">
        <v>45</v>
      </c>
      <c r="AC2456" t="s">
        <v>39</v>
      </c>
      <c r="AD2456" t="s">
        <v>45</v>
      </c>
      <c r="AE2456" t="s">
        <v>39</v>
      </c>
      <c r="AF2456" t="s">
        <v>64680</v>
      </c>
      <c r="AG2456" t="s">
        <v>64681</v>
      </c>
      <c r="AH2456" t="s">
        <v>64682</v>
      </c>
      <c r="AI2456" t="s">
        <v>64683</v>
      </c>
      <c r="AJ2456" t="s">
        <v>43035</v>
      </c>
      <c r="AK2456" t="s">
        <v>64684</v>
      </c>
      <c r="AL2456" t="s">
        <v>64685</v>
      </c>
      <c r="AM2456" s="1" t="s">
        <v>64686</v>
      </c>
      <c r="AN2456" t="s">
        <v>64687</v>
      </c>
      <c r="AO2456" t="s">
        <v>64688</v>
      </c>
      <c r="AP2456" t="s">
        <v>64689</v>
      </c>
      <c r="AQ2456" t="s">
        <v>64689</v>
      </c>
      <c r="AR2456" t="s">
        <v>64690</v>
      </c>
      <c r="AS2456" t="s">
        <v>64691</v>
      </c>
      <c r="AT2456" t="s">
        <v>64692</v>
      </c>
    </row>
    <row r="2457" spans="1:46" hidden="1" x14ac:dyDescent="0.2">
      <c r="A2457" t="s">
        <v>42190</v>
      </c>
      <c r="B2457" t="s">
        <v>36</v>
      </c>
      <c r="C2457" t="s">
        <v>42191</v>
      </c>
      <c r="D2457" t="s">
        <v>42192</v>
      </c>
      <c r="E2457" t="s">
        <v>42193</v>
      </c>
      <c r="F2457" t="s">
        <v>42194</v>
      </c>
      <c r="G2457" t="e">
        <f>Kuenzle_Michaillat_proteinGroups_LFQ_M1B[[#This Row],[LFQ intensity 14371 Bj sphero]]-Kuenzle_Michaillat_proteinGroups_LFQ_M1B[[#This Row],[LFQ intensity 14370 Bj vac]]</f>
        <v>#VALUE!</v>
      </c>
      <c r="H2457" t="e">
        <f>2^Kuenzle_Michaillat_proteinGroups_LFQ_M1B[[#This Row],[Bj sphero - Bj vac]]</f>
        <v>#VALUE!</v>
      </c>
      <c r="I2457">
        <f>Kuenzle_Michaillat_proteinGroups_LFQ_M1B[[#This Row],[LFQ intensity 14392 By sphero 1]]-Kuenzle_Michaillat_proteinGroups_LFQ_M1B[[#This Row],[LFQ intensity 14393 By vac 1]]</f>
        <v>2.692510604858402</v>
      </c>
      <c r="J2457">
        <f>2^Kuenzle_Michaillat_proteinGroups_LFQ_M1B[[#This Row],[By sphero 1 - By vac 1]]</f>
        <v>6.4643737151113667</v>
      </c>
      <c r="K2457">
        <f>Kuenzle_Michaillat_proteinGroups_LFQ_M1B[[#This Row],[LFQ intensity 14394 By sphero 2]]-Kuenzle_Michaillat_proteinGroups_LFQ_M1B[[#This Row],[LFQ intensity 14395 By vac 2]]</f>
        <v>0.878662109375</v>
      </c>
      <c r="L2457">
        <f>2^Kuenzle_Michaillat_proteinGroups_LFQ_M1B[[#This Row],[By sphero 2 - By vac 2]]</f>
        <v>1.8386694109066435</v>
      </c>
      <c r="M2457" t="s">
        <v>34</v>
      </c>
      <c r="N2457" t="s">
        <v>34</v>
      </c>
      <c r="O2457" t="s">
        <v>113</v>
      </c>
      <c r="P2457" t="s">
        <v>113</v>
      </c>
      <c r="Q2457" t="s">
        <v>113</v>
      </c>
      <c r="R2457" t="s">
        <v>6996</v>
      </c>
      <c r="S2457" t="s">
        <v>6996</v>
      </c>
      <c r="T2457" t="s">
        <v>6996</v>
      </c>
      <c r="U2457" t="s">
        <v>42195</v>
      </c>
      <c r="V2457" t="s">
        <v>42</v>
      </c>
      <c r="W2457" t="s">
        <v>42196</v>
      </c>
      <c r="X2457" t="s">
        <v>42197</v>
      </c>
      <c r="Y2457" t="s">
        <v>371</v>
      </c>
      <c r="Z2457" t="s">
        <v>42</v>
      </c>
      <c r="AA2457" t="s">
        <v>39</v>
      </c>
      <c r="AB2457" t="s">
        <v>113</v>
      </c>
      <c r="AC2457" t="s">
        <v>39</v>
      </c>
      <c r="AD2457" t="s">
        <v>113</v>
      </c>
      <c r="AE2457" t="s">
        <v>39</v>
      </c>
      <c r="AF2457" t="s">
        <v>42198</v>
      </c>
      <c r="AG2457" t="s">
        <v>42199</v>
      </c>
      <c r="AH2457" t="s">
        <v>36</v>
      </c>
      <c r="AI2457" t="s">
        <v>24370</v>
      </c>
      <c r="AJ2457" t="s">
        <v>42200</v>
      </c>
      <c r="AK2457" t="s">
        <v>42201</v>
      </c>
      <c r="AL2457" t="s">
        <v>42202</v>
      </c>
      <c r="AM2457" s="1" t="s">
        <v>42203</v>
      </c>
      <c r="AN2457" t="s">
        <v>42204</v>
      </c>
      <c r="AO2457" t="s">
        <v>42205</v>
      </c>
      <c r="AP2457" t="s">
        <v>42206</v>
      </c>
      <c r="AQ2457" t="s">
        <v>42206</v>
      </c>
      <c r="AR2457" t="s">
        <v>42207</v>
      </c>
      <c r="AS2457" t="s">
        <v>42208</v>
      </c>
      <c r="AT2457" t="s">
        <v>42209</v>
      </c>
    </row>
    <row r="2458" spans="1:46" hidden="1" x14ac:dyDescent="0.2">
      <c r="A2458" t="s">
        <v>50743</v>
      </c>
      <c r="B2458" t="s">
        <v>50788</v>
      </c>
      <c r="C2458" t="s">
        <v>50789</v>
      </c>
      <c r="D2458" t="s">
        <v>50790</v>
      </c>
      <c r="E2458" t="s">
        <v>50791</v>
      </c>
      <c r="F2458" t="s">
        <v>50792</v>
      </c>
      <c r="G2458">
        <f>Kuenzle_Michaillat_proteinGroups_LFQ_M1B[[#This Row],[LFQ intensity 14371 Bj sphero]]-Kuenzle_Michaillat_proteinGroups_LFQ_M1B[[#This Row],[LFQ intensity 14370 Bj vac]]</f>
        <v>0.77270889282230115</v>
      </c>
      <c r="H2458">
        <f>2^Kuenzle_Michaillat_proteinGroups_LFQ_M1B[[#This Row],[Bj sphero - Bj vac]]</f>
        <v>1.7084747107654303</v>
      </c>
      <c r="I2458">
        <f>Kuenzle_Michaillat_proteinGroups_LFQ_M1B[[#This Row],[LFQ intensity 14392 By sphero 1]]-Kuenzle_Michaillat_proteinGroups_LFQ_M1B[[#This Row],[LFQ intensity 14393 By vac 1]]</f>
        <v>3.2003269195556996</v>
      </c>
      <c r="J2458">
        <f>2^Kuenzle_Michaillat_proteinGroups_LFQ_M1B[[#This Row],[By sphero 1 - By vac 1]]</f>
        <v>9.1916694672638002</v>
      </c>
      <c r="K2458">
        <f>Kuenzle_Michaillat_proteinGroups_LFQ_M1B[[#This Row],[LFQ intensity 14394 By sphero 2]]-Kuenzle_Michaillat_proteinGroups_LFQ_M1B[[#This Row],[LFQ intensity 14395 By vac 2]]</f>
        <v>1.9311065673828018</v>
      </c>
      <c r="L2458">
        <f>2^Kuenzle_Michaillat_proteinGroups_LFQ_M1B[[#This Row],[By sphero 2 - By vac 2]]</f>
        <v>3.8134758603164256</v>
      </c>
      <c r="M2458" t="s">
        <v>34</v>
      </c>
      <c r="N2458" t="s">
        <v>34</v>
      </c>
      <c r="O2458" t="s">
        <v>250</v>
      </c>
      <c r="P2458" t="s">
        <v>250</v>
      </c>
      <c r="Q2458" t="s">
        <v>250</v>
      </c>
      <c r="R2458" t="s">
        <v>3488</v>
      </c>
      <c r="S2458" t="s">
        <v>3488</v>
      </c>
      <c r="T2458" t="s">
        <v>3488</v>
      </c>
      <c r="U2458" t="s">
        <v>50793</v>
      </c>
      <c r="V2458" t="s">
        <v>42</v>
      </c>
      <c r="W2458" t="s">
        <v>50794</v>
      </c>
      <c r="X2458" t="s">
        <v>50795</v>
      </c>
      <c r="Y2458" t="s">
        <v>64</v>
      </c>
      <c r="Z2458" t="s">
        <v>165</v>
      </c>
      <c r="AA2458" t="s">
        <v>45</v>
      </c>
      <c r="AB2458" t="s">
        <v>65</v>
      </c>
      <c r="AC2458" t="s">
        <v>113</v>
      </c>
      <c r="AD2458" t="s">
        <v>45</v>
      </c>
      <c r="AE2458" t="s">
        <v>65</v>
      </c>
      <c r="AF2458" t="s">
        <v>50796</v>
      </c>
      <c r="AG2458" t="s">
        <v>50797</v>
      </c>
      <c r="AH2458" t="s">
        <v>50798</v>
      </c>
      <c r="AI2458" t="s">
        <v>50799</v>
      </c>
      <c r="AJ2458" t="s">
        <v>50800</v>
      </c>
      <c r="AK2458" t="s">
        <v>50801</v>
      </c>
      <c r="AL2458" t="s">
        <v>50802</v>
      </c>
      <c r="AM2458" s="1" t="s">
        <v>50803</v>
      </c>
      <c r="AN2458" t="s">
        <v>50804</v>
      </c>
      <c r="AO2458" t="s">
        <v>50805</v>
      </c>
      <c r="AP2458" t="s">
        <v>50806</v>
      </c>
      <c r="AQ2458" t="s">
        <v>50806</v>
      </c>
      <c r="AR2458" t="s">
        <v>50807</v>
      </c>
      <c r="AS2458" t="s">
        <v>34</v>
      </c>
      <c r="AT2458" t="s">
        <v>50808</v>
      </c>
    </row>
    <row r="2459" spans="1:46" hidden="1" x14ac:dyDescent="0.2">
      <c r="A2459" t="s">
        <v>36</v>
      </c>
      <c r="B2459" t="s">
        <v>36</v>
      </c>
      <c r="C2459" t="s">
        <v>55</v>
      </c>
      <c r="D2459" t="s">
        <v>56</v>
      </c>
      <c r="E2459" t="s">
        <v>57</v>
      </c>
      <c r="F2459" t="s">
        <v>58</v>
      </c>
      <c r="G2459" t="e">
        <f>Kuenzle_Michaillat_proteinGroups_LFQ_M1B[[#This Row],[LFQ intensity 14371 Bj sphero]]-Kuenzle_Michaillat_proteinGroups_LFQ_M1B[[#This Row],[LFQ intensity 14370 Bj vac]]</f>
        <v>#VALUE!</v>
      </c>
      <c r="H2459" t="e">
        <f>2^Kuenzle_Michaillat_proteinGroups_LFQ_M1B[[#This Row],[Bj sphero - Bj vac]]</f>
        <v>#VALUE!</v>
      </c>
      <c r="I2459">
        <f>Kuenzle_Michaillat_proteinGroups_LFQ_M1B[[#This Row],[LFQ intensity 14392 By sphero 1]]-Kuenzle_Michaillat_proteinGroups_LFQ_M1B[[#This Row],[LFQ intensity 14393 By vac 1]]</f>
        <v>1.0833015441894993</v>
      </c>
      <c r="J2459">
        <f>2^Kuenzle_Michaillat_proteinGroups_LFQ_M1B[[#This Row],[By sphero 1 - By vac 1]]</f>
        <v>2.1188794996364404</v>
      </c>
      <c r="K2459">
        <f>Kuenzle_Michaillat_proteinGroups_LFQ_M1B[[#This Row],[LFQ intensity 14394 By sphero 2]]-Kuenzle_Michaillat_proteinGroups_LFQ_M1B[[#This Row],[LFQ intensity 14395 By vac 2]]</f>
        <v>0.8883056640625</v>
      </c>
      <c r="L2459">
        <f>2^Kuenzle_Michaillat_proteinGroups_LFQ_M1B[[#This Row],[By sphero 2 - By vac 2]]</f>
        <v>1.8510009864518258</v>
      </c>
      <c r="M2459" t="s">
        <v>34</v>
      </c>
      <c r="N2459" t="s">
        <v>34</v>
      </c>
      <c r="O2459" t="s">
        <v>59</v>
      </c>
      <c r="P2459" t="s">
        <v>59</v>
      </c>
      <c r="Q2459" t="s">
        <v>59</v>
      </c>
      <c r="R2459" t="s">
        <v>60</v>
      </c>
      <c r="S2459" t="s">
        <v>60</v>
      </c>
      <c r="T2459" t="s">
        <v>60</v>
      </c>
      <c r="U2459" t="s">
        <v>61</v>
      </c>
      <c r="V2459" t="s">
        <v>42</v>
      </c>
      <c r="W2459" t="s">
        <v>62</v>
      </c>
      <c r="X2459" t="s">
        <v>63</v>
      </c>
      <c r="Y2459" t="s">
        <v>64</v>
      </c>
      <c r="Z2459" t="s">
        <v>42</v>
      </c>
      <c r="AA2459" t="s">
        <v>42</v>
      </c>
      <c r="AB2459" t="s">
        <v>65</v>
      </c>
      <c r="AC2459" t="s">
        <v>59</v>
      </c>
      <c r="AD2459" t="s">
        <v>59</v>
      </c>
      <c r="AE2459" t="s">
        <v>45</v>
      </c>
      <c r="AF2459" t="s">
        <v>66</v>
      </c>
      <c r="AG2459" t="s">
        <v>36</v>
      </c>
      <c r="AH2459" t="s">
        <v>36</v>
      </c>
      <c r="AI2459" t="s">
        <v>67</v>
      </c>
      <c r="AJ2459" t="s">
        <v>68</v>
      </c>
      <c r="AK2459" t="s">
        <v>69</v>
      </c>
      <c r="AL2459" t="s">
        <v>70</v>
      </c>
      <c r="AM2459" s="1" t="s">
        <v>71</v>
      </c>
      <c r="AN2459" t="s">
        <v>72</v>
      </c>
      <c r="AO2459" t="s">
        <v>73</v>
      </c>
      <c r="AP2459" t="s">
        <v>74</v>
      </c>
      <c r="AQ2459" t="s">
        <v>74</v>
      </c>
      <c r="AR2459" t="s">
        <v>75</v>
      </c>
      <c r="AS2459" t="s">
        <v>76</v>
      </c>
      <c r="AT2459" t="s">
        <v>77</v>
      </c>
    </row>
    <row r="2460" spans="1:46" hidden="1" x14ac:dyDescent="0.2">
      <c r="A2460" t="s">
        <v>70091</v>
      </c>
      <c r="B2460" t="s">
        <v>36</v>
      </c>
      <c r="C2460" t="s">
        <v>70092</v>
      </c>
      <c r="D2460" t="s">
        <v>43492</v>
      </c>
      <c r="E2460" t="s">
        <v>31682</v>
      </c>
      <c r="F2460" t="s">
        <v>15317</v>
      </c>
      <c r="G2460" t="e">
        <f>Kuenzle_Michaillat_proteinGroups_LFQ_M1B[[#This Row],[LFQ intensity 14371 Bj sphero]]-Kuenzle_Michaillat_proteinGroups_LFQ_M1B[[#This Row],[LFQ intensity 14370 Bj vac]]</f>
        <v>#VALUE!</v>
      </c>
      <c r="H2460" t="e">
        <f>2^Kuenzle_Michaillat_proteinGroups_LFQ_M1B[[#This Row],[Bj sphero - Bj vac]]</f>
        <v>#VALUE!</v>
      </c>
      <c r="I2460">
        <f>Kuenzle_Michaillat_proteinGroups_LFQ_M1B[[#This Row],[LFQ intensity 14392 By sphero 1]]-Kuenzle_Michaillat_proteinGroups_LFQ_M1B[[#This Row],[LFQ intensity 14393 By vac 1]]</f>
        <v>0.63286018371590202</v>
      </c>
      <c r="J2460">
        <f>2^Kuenzle_Michaillat_proteinGroups_LFQ_M1B[[#This Row],[By sphero 1 - By vac 1]]</f>
        <v>1.5506361282047527</v>
      </c>
      <c r="K2460">
        <f>Kuenzle_Michaillat_proteinGroups_LFQ_M1B[[#This Row],[LFQ intensity 14394 By sphero 2]]-Kuenzle_Michaillat_proteinGroups_LFQ_M1B[[#This Row],[LFQ intensity 14395 By vac 2]]</f>
        <v>0.71157455444339845</v>
      </c>
      <c r="L2460">
        <f>2^Kuenzle_Michaillat_proteinGroups_LFQ_M1B[[#This Row],[By sphero 2 - By vac 2]]</f>
        <v>1.6375904050115209</v>
      </c>
      <c r="M2460" t="s">
        <v>34</v>
      </c>
      <c r="N2460" t="s">
        <v>34</v>
      </c>
      <c r="O2460" t="s">
        <v>113</v>
      </c>
      <c r="P2460" t="s">
        <v>113</v>
      </c>
      <c r="Q2460" t="s">
        <v>113</v>
      </c>
      <c r="R2460" t="s">
        <v>2001</v>
      </c>
      <c r="S2460" t="s">
        <v>2001</v>
      </c>
      <c r="T2460" t="s">
        <v>2001</v>
      </c>
      <c r="U2460" t="s">
        <v>70093</v>
      </c>
      <c r="V2460" t="s">
        <v>42</v>
      </c>
      <c r="W2460" t="s">
        <v>70094</v>
      </c>
      <c r="X2460" t="s">
        <v>70095</v>
      </c>
      <c r="Y2460" t="s">
        <v>514</v>
      </c>
      <c r="Z2460" t="s">
        <v>42</v>
      </c>
      <c r="AA2460" t="s">
        <v>39</v>
      </c>
      <c r="AB2460" t="s">
        <v>113</v>
      </c>
      <c r="AC2460" t="s">
        <v>165</v>
      </c>
      <c r="AD2460" t="s">
        <v>165</v>
      </c>
      <c r="AE2460" t="s">
        <v>165</v>
      </c>
      <c r="AF2460" t="s">
        <v>70096</v>
      </c>
      <c r="AG2460" t="s">
        <v>70097</v>
      </c>
      <c r="AH2460" t="s">
        <v>36</v>
      </c>
      <c r="AI2460" t="s">
        <v>70098</v>
      </c>
      <c r="AJ2460" t="s">
        <v>4770</v>
      </c>
      <c r="AK2460" t="s">
        <v>59925</v>
      </c>
      <c r="AL2460" t="s">
        <v>70099</v>
      </c>
      <c r="AM2460" s="1" t="s">
        <v>70100</v>
      </c>
      <c r="AN2460" t="s">
        <v>70101</v>
      </c>
      <c r="AO2460" t="s">
        <v>70102</v>
      </c>
      <c r="AP2460" t="s">
        <v>70103</v>
      </c>
      <c r="AQ2460" t="s">
        <v>70103</v>
      </c>
      <c r="AR2460" t="s">
        <v>70104</v>
      </c>
      <c r="AS2460" t="s">
        <v>70105</v>
      </c>
      <c r="AT2460" t="s">
        <v>70106</v>
      </c>
    </row>
    <row r="2461" spans="1:46" hidden="1" x14ac:dyDescent="0.2">
      <c r="A2461" t="s">
        <v>17715</v>
      </c>
      <c r="B2461" t="s">
        <v>65747</v>
      </c>
      <c r="C2461" t="s">
        <v>65748</v>
      </c>
      <c r="D2461" t="s">
        <v>65749</v>
      </c>
      <c r="E2461" t="s">
        <v>65750</v>
      </c>
      <c r="F2461" t="s">
        <v>65751</v>
      </c>
      <c r="G2461">
        <f>Kuenzle_Michaillat_proteinGroups_LFQ_M1B[[#This Row],[LFQ intensity 14371 Bj sphero]]-Kuenzle_Michaillat_proteinGroups_LFQ_M1B[[#This Row],[LFQ intensity 14370 Bj vac]]</f>
        <v>-2.7027130126953018</v>
      </c>
      <c r="H2461">
        <f>2^Kuenzle_Michaillat_proteinGroups_LFQ_M1B[[#This Row],[Bj sphero - Bj vac]]</f>
        <v>0.15360392509173329</v>
      </c>
      <c r="I2461">
        <f>Kuenzle_Michaillat_proteinGroups_LFQ_M1B[[#This Row],[LFQ intensity 14392 By sphero 1]]-Kuenzle_Michaillat_proteinGroups_LFQ_M1B[[#This Row],[LFQ intensity 14393 By vac 1]]</f>
        <v>-1.5776157379150995</v>
      </c>
      <c r="J2461">
        <f>2^Kuenzle_Michaillat_proteinGroups_LFQ_M1B[[#This Row],[By sphero 1 - By vac 1]]</f>
        <v>0.33503512539011782</v>
      </c>
      <c r="K2461">
        <f>Kuenzle_Michaillat_proteinGroups_LFQ_M1B[[#This Row],[LFQ intensity 14394 By sphero 2]]-Kuenzle_Michaillat_proteinGroups_LFQ_M1B[[#This Row],[LFQ intensity 14395 By vac 2]]</f>
        <v>-1.7170505523681001</v>
      </c>
      <c r="L2461">
        <f>2^Kuenzle_Michaillat_proteinGroups_LFQ_M1B[[#This Row],[By sphero 2 - By vac 2]]</f>
        <v>0.3041699312869991</v>
      </c>
      <c r="M2461" t="s">
        <v>34</v>
      </c>
      <c r="N2461" t="s">
        <v>34</v>
      </c>
      <c r="O2461" t="s">
        <v>138</v>
      </c>
      <c r="P2461" t="s">
        <v>138</v>
      </c>
      <c r="Q2461" t="s">
        <v>138</v>
      </c>
      <c r="R2461" t="s">
        <v>8726</v>
      </c>
      <c r="S2461" t="s">
        <v>8726</v>
      </c>
      <c r="T2461" t="s">
        <v>8726</v>
      </c>
      <c r="U2461" t="s">
        <v>65752</v>
      </c>
      <c r="V2461" t="s">
        <v>42</v>
      </c>
      <c r="W2461" t="s">
        <v>65753</v>
      </c>
      <c r="X2461" t="s">
        <v>65754</v>
      </c>
      <c r="Y2461" t="s">
        <v>717</v>
      </c>
      <c r="Z2461" t="s">
        <v>371</v>
      </c>
      <c r="AA2461" t="s">
        <v>90</v>
      </c>
      <c r="AB2461" t="s">
        <v>573</v>
      </c>
      <c r="AC2461" t="s">
        <v>64</v>
      </c>
      <c r="AD2461" t="s">
        <v>396</v>
      </c>
      <c r="AE2461" t="s">
        <v>712</v>
      </c>
      <c r="AF2461" t="s">
        <v>65755</v>
      </c>
      <c r="AG2461" t="s">
        <v>65756</v>
      </c>
      <c r="AH2461" t="s">
        <v>65757</v>
      </c>
      <c r="AI2461" t="s">
        <v>65758</v>
      </c>
      <c r="AJ2461" t="s">
        <v>65759</v>
      </c>
      <c r="AK2461" t="s">
        <v>65760</v>
      </c>
      <c r="AL2461" t="s">
        <v>65761</v>
      </c>
      <c r="AM2461" s="1" t="s">
        <v>65762</v>
      </c>
      <c r="AN2461" t="s">
        <v>65763</v>
      </c>
      <c r="AO2461" t="s">
        <v>65764</v>
      </c>
      <c r="AP2461" t="s">
        <v>65765</v>
      </c>
      <c r="AQ2461" t="s">
        <v>65765</v>
      </c>
      <c r="AR2461" t="s">
        <v>65766</v>
      </c>
      <c r="AS2461" t="s">
        <v>65767</v>
      </c>
      <c r="AT2461" t="s">
        <v>65768</v>
      </c>
    </row>
    <row r="2462" spans="1:46" hidden="1" x14ac:dyDescent="0.2">
      <c r="A2462" t="s">
        <v>54428</v>
      </c>
      <c r="B2462" t="s">
        <v>36</v>
      </c>
      <c r="C2462" t="s">
        <v>54429</v>
      </c>
      <c r="D2462" t="s">
        <v>54430</v>
      </c>
      <c r="E2462" t="s">
        <v>36</v>
      </c>
      <c r="F2462" t="s">
        <v>54431</v>
      </c>
      <c r="G2462" t="e">
        <f>Kuenzle_Michaillat_proteinGroups_LFQ_M1B[[#This Row],[LFQ intensity 14371 Bj sphero]]-Kuenzle_Michaillat_proteinGroups_LFQ_M1B[[#This Row],[LFQ intensity 14370 Bj vac]]</f>
        <v>#VALUE!</v>
      </c>
      <c r="H2462" t="e">
        <f>2^Kuenzle_Michaillat_proteinGroups_LFQ_M1B[[#This Row],[Bj sphero - Bj vac]]</f>
        <v>#VALUE!</v>
      </c>
      <c r="I2462">
        <f>Kuenzle_Michaillat_proteinGroups_LFQ_M1B[[#This Row],[LFQ intensity 14392 By sphero 1]]-Kuenzle_Michaillat_proteinGroups_LFQ_M1B[[#This Row],[LFQ intensity 14393 By vac 1]]</f>
        <v>0.8487358093262003</v>
      </c>
      <c r="J2462">
        <f>2^Kuenzle_Michaillat_proteinGroups_LFQ_M1B[[#This Row],[By sphero 1 - By vac 1]]</f>
        <v>1.8009221391957881</v>
      </c>
      <c r="K2462" t="e">
        <f>Kuenzle_Michaillat_proteinGroups_LFQ_M1B[[#This Row],[LFQ intensity 14394 By sphero 2]]-Kuenzle_Michaillat_proteinGroups_LFQ_M1B[[#This Row],[LFQ intensity 14395 By vac 2]]</f>
        <v>#VALUE!</v>
      </c>
      <c r="L2462" t="e">
        <f>2^Kuenzle_Michaillat_proteinGroups_LFQ_M1B[[#This Row],[By sphero 2 - By vac 2]]</f>
        <v>#VALUE!</v>
      </c>
      <c r="M2462" t="s">
        <v>34</v>
      </c>
      <c r="N2462" t="s">
        <v>34</v>
      </c>
      <c r="O2462" t="s">
        <v>165</v>
      </c>
      <c r="P2462" t="s">
        <v>165</v>
      </c>
      <c r="Q2462" t="s">
        <v>165</v>
      </c>
      <c r="R2462" t="s">
        <v>207</v>
      </c>
      <c r="S2462" t="s">
        <v>207</v>
      </c>
      <c r="T2462" t="s">
        <v>207</v>
      </c>
      <c r="U2462" t="s">
        <v>54432</v>
      </c>
      <c r="V2462" t="s">
        <v>42</v>
      </c>
      <c r="W2462" t="s">
        <v>54433</v>
      </c>
      <c r="X2462" t="s">
        <v>54434</v>
      </c>
      <c r="Y2462" t="s">
        <v>113</v>
      </c>
      <c r="Z2462" t="s">
        <v>42</v>
      </c>
      <c r="AA2462" t="s">
        <v>165</v>
      </c>
      <c r="AB2462" t="s">
        <v>39</v>
      </c>
      <c r="AC2462" t="s">
        <v>39</v>
      </c>
      <c r="AD2462" t="s">
        <v>42</v>
      </c>
      <c r="AE2462" t="s">
        <v>39</v>
      </c>
      <c r="AF2462" t="s">
        <v>54435</v>
      </c>
      <c r="AG2462" t="s">
        <v>54436</v>
      </c>
      <c r="AH2462" t="s">
        <v>36</v>
      </c>
      <c r="AI2462" t="s">
        <v>54437</v>
      </c>
      <c r="AJ2462" t="s">
        <v>54438</v>
      </c>
      <c r="AK2462" t="s">
        <v>36</v>
      </c>
      <c r="AL2462" t="s">
        <v>54439</v>
      </c>
      <c r="AM2462" s="1" t="s">
        <v>54440</v>
      </c>
      <c r="AN2462" t="s">
        <v>54441</v>
      </c>
      <c r="AO2462" t="s">
        <v>54442</v>
      </c>
      <c r="AP2462" t="s">
        <v>54443</v>
      </c>
      <c r="AQ2462" t="s">
        <v>54443</v>
      </c>
      <c r="AR2462" t="s">
        <v>54444</v>
      </c>
      <c r="AS2462" t="s">
        <v>54445</v>
      </c>
      <c r="AT2462" t="s">
        <v>54446</v>
      </c>
    </row>
    <row r="2463" spans="1:46" hidden="1" x14ac:dyDescent="0.2">
      <c r="A2463" t="s">
        <v>10815</v>
      </c>
      <c r="B2463" t="s">
        <v>10816</v>
      </c>
      <c r="C2463" t="s">
        <v>10817</v>
      </c>
      <c r="D2463" t="s">
        <v>10818</v>
      </c>
      <c r="E2463" t="s">
        <v>10819</v>
      </c>
      <c r="F2463" t="s">
        <v>10820</v>
      </c>
      <c r="G2463">
        <f>Kuenzle_Michaillat_proteinGroups_LFQ_M1B[[#This Row],[LFQ intensity 14371 Bj sphero]]-Kuenzle_Michaillat_proteinGroups_LFQ_M1B[[#This Row],[LFQ intensity 14370 Bj vac]]</f>
        <v>-1.0133705139160014</v>
      </c>
      <c r="H2463">
        <f>2^Kuenzle_Michaillat_proteinGroups_LFQ_M1B[[#This Row],[Bj sphero - Bj vac]]</f>
        <v>0.49538753953063724</v>
      </c>
      <c r="I2463">
        <f>Kuenzle_Michaillat_proteinGroups_LFQ_M1B[[#This Row],[LFQ intensity 14392 By sphero 1]]-Kuenzle_Michaillat_proteinGroups_LFQ_M1B[[#This Row],[LFQ intensity 14393 By vac 1]]</f>
        <v>-2.442096710205</v>
      </c>
      <c r="J2463">
        <f>2^Kuenzle_Michaillat_proteinGroups_LFQ_M1B[[#This Row],[By sphero 1 - By vac 1]]</f>
        <v>0.18401602195285208</v>
      </c>
      <c r="K2463">
        <f>Kuenzle_Michaillat_proteinGroups_LFQ_M1B[[#This Row],[LFQ intensity 14394 By sphero 2]]-Kuenzle_Michaillat_proteinGroups_LFQ_M1B[[#This Row],[LFQ intensity 14395 By vac 2]]</f>
        <v>-2.7563838958740021</v>
      </c>
      <c r="L2463">
        <f>2^Kuenzle_Michaillat_proteinGroups_LFQ_M1B[[#This Row],[By sphero 2 - By vac 2]]</f>
        <v>0.14799456542909509</v>
      </c>
      <c r="M2463" t="s">
        <v>34</v>
      </c>
      <c r="N2463" t="s">
        <v>34</v>
      </c>
      <c r="O2463" t="s">
        <v>573</v>
      </c>
      <c r="P2463" t="s">
        <v>573</v>
      </c>
      <c r="Q2463" t="s">
        <v>573</v>
      </c>
      <c r="R2463" t="s">
        <v>10821</v>
      </c>
      <c r="S2463" t="s">
        <v>10821</v>
      </c>
      <c r="T2463" t="s">
        <v>10821</v>
      </c>
      <c r="U2463" t="s">
        <v>10822</v>
      </c>
      <c r="V2463" t="s">
        <v>42</v>
      </c>
      <c r="W2463" t="s">
        <v>10823</v>
      </c>
      <c r="X2463" t="s">
        <v>10824</v>
      </c>
      <c r="Y2463" t="s">
        <v>8519</v>
      </c>
      <c r="Z2463" t="s">
        <v>250</v>
      </c>
      <c r="AA2463" t="s">
        <v>90</v>
      </c>
      <c r="AB2463" t="s">
        <v>91</v>
      </c>
      <c r="AC2463" t="s">
        <v>371</v>
      </c>
      <c r="AD2463" t="s">
        <v>514</v>
      </c>
      <c r="AE2463" t="s">
        <v>371</v>
      </c>
      <c r="AF2463" t="s">
        <v>10825</v>
      </c>
      <c r="AG2463" t="s">
        <v>10826</v>
      </c>
      <c r="AH2463" t="s">
        <v>10827</v>
      </c>
      <c r="AI2463" t="s">
        <v>10828</v>
      </c>
      <c r="AJ2463" t="s">
        <v>7137</v>
      </c>
      <c r="AK2463" t="s">
        <v>10829</v>
      </c>
      <c r="AL2463" t="s">
        <v>10830</v>
      </c>
      <c r="AM2463" s="1" t="s">
        <v>10831</v>
      </c>
      <c r="AN2463" t="s">
        <v>10832</v>
      </c>
      <c r="AO2463" t="s">
        <v>10833</v>
      </c>
      <c r="AP2463" t="s">
        <v>10834</v>
      </c>
      <c r="AQ2463" t="s">
        <v>10834</v>
      </c>
      <c r="AR2463" t="s">
        <v>10835</v>
      </c>
      <c r="AS2463" t="s">
        <v>10836</v>
      </c>
      <c r="AT2463" t="s">
        <v>10837</v>
      </c>
    </row>
    <row r="2464" spans="1:46" hidden="1" x14ac:dyDescent="0.2">
      <c r="A2464" t="s">
        <v>46950</v>
      </c>
      <c r="B2464" t="s">
        <v>46951</v>
      </c>
      <c r="C2464" t="s">
        <v>14325</v>
      </c>
      <c r="D2464" t="s">
        <v>46952</v>
      </c>
      <c r="E2464" t="s">
        <v>32058</v>
      </c>
      <c r="F2464" t="s">
        <v>46953</v>
      </c>
      <c r="G2464">
        <f>Kuenzle_Michaillat_proteinGroups_LFQ_M1B[[#This Row],[LFQ intensity 14371 Bj sphero]]-Kuenzle_Michaillat_proteinGroups_LFQ_M1B[[#This Row],[LFQ intensity 14370 Bj vac]]</f>
        <v>-1.0974559783936009</v>
      </c>
      <c r="H2464">
        <f>2^Kuenzle_Michaillat_proteinGroups_LFQ_M1B[[#This Row],[Bj sphero - Bj vac]]</f>
        <v>0.46733986802789668</v>
      </c>
      <c r="I2464">
        <f>Kuenzle_Michaillat_proteinGroups_LFQ_M1B[[#This Row],[LFQ intensity 14392 By sphero 1]]-Kuenzle_Michaillat_proteinGroups_LFQ_M1B[[#This Row],[LFQ intensity 14393 By vac 1]]</f>
        <v>-1.8012828826905007</v>
      </c>
      <c r="J2464">
        <f>2^Kuenzle_Michaillat_proteinGroups_LFQ_M1B[[#This Row],[By sphero 1 - By vac 1]]</f>
        <v>0.28691933899334415</v>
      </c>
      <c r="K2464">
        <f>Kuenzle_Michaillat_proteinGroups_LFQ_M1B[[#This Row],[LFQ intensity 14394 By sphero 2]]-Kuenzle_Michaillat_proteinGroups_LFQ_M1B[[#This Row],[LFQ intensity 14395 By vac 2]]</f>
        <v>-2.7976512908935973</v>
      </c>
      <c r="L2464">
        <f>2^Kuenzle_Michaillat_proteinGroups_LFQ_M1B[[#This Row],[By sphero 2 - By vac 2]]</f>
        <v>0.14382124503139881</v>
      </c>
      <c r="M2464" t="s">
        <v>34</v>
      </c>
      <c r="N2464" t="s">
        <v>34</v>
      </c>
      <c r="O2464" t="s">
        <v>939</v>
      </c>
      <c r="P2464" t="s">
        <v>939</v>
      </c>
      <c r="Q2464" t="s">
        <v>939</v>
      </c>
      <c r="R2464" t="s">
        <v>22844</v>
      </c>
      <c r="S2464" t="s">
        <v>22844</v>
      </c>
      <c r="T2464" t="s">
        <v>22844</v>
      </c>
      <c r="U2464" t="s">
        <v>46954</v>
      </c>
      <c r="V2464" t="s">
        <v>42</v>
      </c>
      <c r="W2464" t="s">
        <v>46955</v>
      </c>
      <c r="X2464" t="s">
        <v>46956</v>
      </c>
      <c r="Y2464" t="s">
        <v>869</v>
      </c>
      <c r="Z2464" t="s">
        <v>255</v>
      </c>
      <c r="AA2464" t="s">
        <v>514</v>
      </c>
      <c r="AB2464" t="s">
        <v>45</v>
      </c>
      <c r="AC2464" t="s">
        <v>371</v>
      </c>
      <c r="AD2464" t="s">
        <v>65</v>
      </c>
      <c r="AE2464" t="s">
        <v>573</v>
      </c>
      <c r="AF2464" t="s">
        <v>46957</v>
      </c>
      <c r="AG2464" t="s">
        <v>46958</v>
      </c>
      <c r="AH2464" t="s">
        <v>46959</v>
      </c>
      <c r="AI2464" t="s">
        <v>46960</v>
      </c>
      <c r="AJ2464" t="s">
        <v>46961</v>
      </c>
      <c r="AK2464" t="s">
        <v>46962</v>
      </c>
      <c r="AL2464" t="s">
        <v>46963</v>
      </c>
      <c r="AM2464" s="1" t="s">
        <v>46964</v>
      </c>
      <c r="AN2464" t="s">
        <v>46965</v>
      </c>
      <c r="AO2464" t="s">
        <v>46966</v>
      </c>
      <c r="AP2464" t="s">
        <v>46967</v>
      </c>
      <c r="AQ2464" t="s">
        <v>46967</v>
      </c>
      <c r="AR2464" t="s">
        <v>46968</v>
      </c>
      <c r="AS2464" t="s">
        <v>46969</v>
      </c>
      <c r="AT2464" t="s">
        <v>46970</v>
      </c>
    </row>
    <row r="2465" spans="1:46" hidden="1" x14ac:dyDescent="0.2">
      <c r="A2465" t="s">
        <v>75992</v>
      </c>
      <c r="B2465" t="s">
        <v>75993</v>
      </c>
      <c r="C2465" t="s">
        <v>75994</v>
      </c>
      <c r="D2465" t="s">
        <v>75995</v>
      </c>
      <c r="E2465" t="s">
        <v>75996</v>
      </c>
      <c r="F2465" t="s">
        <v>75997</v>
      </c>
      <c r="G2465">
        <f>Kuenzle_Michaillat_proteinGroups_LFQ_M1B[[#This Row],[LFQ intensity 14371 Bj sphero]]-Kuenzle_Michaillat_proteinGroups_LFQ_M1B[[#This Row],[LFQ intensity 14370 Bj vac]]</f>
        <v>-0.64856147766110084</v>
      </c>
      <c r="H2465">
        <f>2^Kuenzle_Michaillat_proteinGroups_LFQ_M1B[[#This Row],[Bj sphero - Bj vac]]</f>
        <v>0.63791606767453313</v>
      </c>
      <c r="I2465">
        <f>Kuenzle_Michaillat_proteinGroups_LFQ_M1B[[#This Row],[LFQ intensity 14392 By sphero 1]]-Kuenzle_Michaillat_proteinGroups_LFQ_M1B[[#This Row],[LFQ intensity 14393 By vac 1]]</f>
        <v>-0.85808753967289775</v>
      </c>
      <c r="J2465">
        <f>2^Kuenzle_Michaillat_proteinGroups_LFQ_M1B[[#This Row],[By sphero 1 - By vac 1]]</f>
        <v>0.55168339402798638</v>
      </c>
      <c r="K2465">
        <f>Kuenzle_Michaillat_proteinGroups_LFQ_M1B[[#This Row],[LFQ intensity 14394 By sphero 2]]-Kuenzle_Michaillat_proteinGroups_LFQ_M1B[[#This Row],[LFQ intensity 14395 By vac 2]]</f>
        <v>-0.69132804870610087</v>
      </c>
      <c r="L2465">
        <f>2^Kuenzle_Michaillat_proteinGroups_LFQ_M1B[[#This Row],[By sphero 2 - By vac 2]]</f>
        <v>0.61928351645710267</v>
      </c>
      <c r="M2465" t="s">
        <v>34</v>
      </c>
      <c r="N2465" t="s">
        <v>34</v>
      </c>
      <c r="O2465" t="s">
        <v>521</v>
      </c>
      <c r="P2465" t="s">
        <v>521</v>
      </c>
      <c r="Q2465" t="s">
        <v>521</v>
      </c>
      <c r="R2465" t="s">
        <v>1879</v>
      </c>
      <c r="S2465" t="s">
        <v>1879</v>
      </c>
      <c r="T2465" t="s">
        <v>1879</v>
      </c>
      <c r="U2465" t="s">
        <v>75998</v>
      </c>
      <c r="V2465" t="s">
        <v>42</v>
      </c>
      <c r="W2465" t="s">
        <v>75999</v>
      </c>
      <c r="X2465" t="s">
        <v>76000</v>
      </c>
      <c r="Y2465" t="s">
        <v>572</v>
      </c>
      <c r="Z2465" t="s">
        <v>92</v>
      </c>
      <c r="AA2465" t="s">
        <v>92</v>
      </c>
      <c r="AB2465" t="s">
        <v>65</v>
      </c>
      <c r="AC2465" t="s">
        <v>250</v>
      </c>
      <c r="AD2465" t="s">
        <v>65</v>
      </c>
      <c r="AE2465" t="s">
        <v>250</v>
      </c>
      <c r="AF2465" t="s">
        <v>76001</v>
      </c>
      <c r="AG2465" t="s">
        <v>76002</v>
      </c>
      <c r="AH2465" t="s">
        <v>76003</v>
      </c>
      <c r="AI2465" t="s">
        <v>76004</v>
      </c>
      <c r="AJ2465" t="s">
        <v>76005</v>
      </c>
      <c r="AK2465" t="s">
        <v>76006</v>
      </c>
      <c r="AL2465" t="s">
        <v>76007</v>
      </c>
      <c r="AM2465" s="1" t="s">
        <v>76008</v>
      </c>
      <c r="AN2465" t="s">
        <v>76009</v>
      </c>
      <c r="AO2465" t="s">
        <v>76010</v>
      </c>
      <c r="AP2465" t="s">
        <v>76011</v>
      </c>
      <c r="AQ2465" t="s">
        <v>76011</v>
      </c>
      <c r="AR2465" t="s">
        <v>76012</v>
      </c>
      <c r="AS2465" t="s">
        <v>76013</v>
      </c>
      <c r="AT2465" t="s">
        <v>76014</v>
      </c>
    </row>
    <row r="2466" spans="1:46" hidden="1" x14ac:dyDescent="0.2">
      <c r="A2466" t="s">
        <v>55555</v>
      </c>
      <c r="B2466" t="s">
        <v>55556</v>
      </c>
      <c r="C2466" t="s">
        <v>55557</v>
      </c>
      <c r="D2466" t="s">
        <v>55558</v>
      </c>
      <c r="E2466" t="s">
        <v>55559</v>
      </c>
      <c r="F2466" t="s">
        <v>20785</v>
      </c>
      <c r="G2466">
        <f>Kuenzle_Michaillat_proteinGroups_LFQ_M1B[[#This Row],[LFQ intensity 14371 Bj sphero]]-Kuenzle_Michaillat_proteinGroups_LFQ_M1B[[#This Row],[LFQ intensity 14370 Bj vac]]</f>
        <v>-1.1871681213379013</v>
      </c>
      <c r="H2466">
        <f>2^Kuenzle_Michaillat_proteinGroups_LFQ_M1B[[#This Row],[Bj sphero - Bj vac]]</f>
        <v>0.43916405410650711</v>
      </c>
      <c r="I2466">
        <f>Kuenzle_Michaillat_proteinGroups_LFQ_M1B[[#This Row],[LFQ intensity 14392 By sphero 1]]-Kuenzle_Michaillat_proteinGroups_LFQ_M1B[[#This Row],[LFQ intensity 14393 By vac 1]]</f>
        <v>-1.1289043426513992</v>
      </c>
      <c r="J2466">
        <f>2^Kuenzle_Michaillat_proteinGroups_LFQ_M1B[[#This Row],[By sphero 1 - By vac 1]]</f>
        <v>0.45726286238584846</v>
      </c>
      <c r="K2466">
        <f>Kuenzle_Michaillat_proteinGroups_LFQ_M1B[[#This Row],[LFQ intensity 14394 By sphero 2]]-Kuenzle_Michaillat_proteinGroups_LFQ_M1B[[#This Row],[LFQ intensity 14395 By vac 2]]</f>
        <v>-1.186243057250902</v>
      </c>
      <c r="L2466">
        <f>2^Kuenzle_Michaillat_proteinGroups_LFQ_M1B[[#This Row],[By sphero 2 - By vac 2]]</f>
        <v>0.43944573884065347</v>
      </c>
      <c r="M2466" t="s">
        <v>34</v>
      </c>
      <c r="N2466" t="s">
        <v>34</v>
      </c>
      <c r="O2466" t="s">
        <v>113</v>
      </c>
      <c r="P2466" t="s">
        <v>113</v>
      </c>
      <c r="Q2466" t="s">
        <v>113</v>
      </c>
      <c r="R2466" t="s">
        <v>11319</v>
      </c>
      <c r="S2466" t="s">
        <v>11319</v>
      </c>
      <c r="T2466" t="s">
        <v>11319</v>
      </c>
      <c r="U2466" t="s">
        <v>55560</v>
      </c>
      <c r="V2466" t="s">
        <v>42</v>
      </c>
      <c r="W2466" t="s">
        <v>55561</v>
      </c>
      <c r="X2466" t="s">
        <v>55562</v>
      </c>
      <c r="Y2466" t="s">
        <v>250</v>
      </c>
      <c r="Z2466" t="s">
        <v>165</v>
      </c>
      <c r="AA2466" t="s">
        <v>39</v>
      </c>
      <c r="AB2466" t="s">
        <v>165</v>
      </c>
      <c r="AC2466" t="s">
        <v>39</v>
      </c>
      <c r="AD2466" t="s">
        <v>39</v>
      </c>
      <c r="AE2466" t="s">
        <v>113</v>
      </c>
      <c r="AF2466" t="s">
        <v>55563</v>
      </c>
      <c r="AG2466" t="s">
        <v>55564</v>
      </c>
      <c r="AH2466" t="s">
        <v>55565</v>
      </c>
      <c r="AI2466" t="s">
        <v>55566</v>
      </c>
      <c r="AJ2466" t="s">
        <v>55567</v>
      </c>
      <c r="AK2466" t="s">
        <v>55568</v>
      </c>
      <c r="AL2466" t="s">
        <v>55569</v>
      </c>
      <c r="AM2466" s="1" t="s">
        <v>55570</v>
      </c>
      <c r="AN2466" t="s">
        <v>55571</v>
      </c>
      <c r="AO2466" t="s">
        <v>55572</v>
      </c>
      <c r="AP2466" t="s">
        <v>55573</v>
      </c>
      <c r="AQ2466" t="s">
        <v>55573</v>
      </c>
      <c r="AR2466" t="s">
        <v>55574</v>
      </c>
      <c r="AS2466" t="s">
        <v>55575</v>
      </c>
      <c r="AT2466" t="s">
        <v>55576</v>
      </c>
    </row>
    <row r="2467" spans="1:46" hidden="1" x14ac:dyDescent="0.2">
      <c r="A2467" t="s">
        <v>15152</v>
      </c>
      <c r="B2467" t="s">
        <v>48894</v>
      </c>
      <c r="C2467" t="s">
        <v>48895</v>
      </c>
      <c r="D2467" t="s">
        <v>48896</v>
      </c>
      <c r="E2467" t="s">
        <v>48897</v>
      </c>
      <c r="F2467" t="s">
        <v>48898</v>
      </c>
      <c r="G2467">
        <f>Kuenzle_Michaillat_proteinGroups_LFQ_M1B[[#This Row],[LFQ intensity 14371 Bj sphero]]-Kuenzle_Michaillat_proteinGroups_LFQ_M1B[[#This Row],[LFQ intensity 14370 Bj vac]]</f>
        <v>2.1191787719725994</v>
      </c>
      <c r="H2467">
        <f>2^Kuenzle_Michaillat_proteinGroups_LFQ_M1B[[#This Row],[Bj sphero - Bj vac]]</f>
        <v>4.3444657376623566</v>
      </c>
      <c r="I2467">
        <f>Kuenzle_Michaillat_proteinGroups_LFQ_M1B[[#This Row],[LFQ intensity 14392 By sphero 1]]-Kuenzle_Michaillat_proteinGroups_LFQ_M1B[[#This Row],[LFQ intensity 14393 By vac 1]]</f>
        <v>2.2451362609862997</v>
      </c>
      <c r="J2467">
        <f>2^Kuenzle_Michaillat_proteinGroups_LFQ_M1B[[#This Row],[By sphero 1 - By vac 1]]</f>
        <v>4.7408188278324932</v>
      </c>
      <c r="K2467">
        <f>Kuenzle_Michaillat_proteinGroups_LFQ_M1B[[#This Row],[LFQ intensity 14394 By sphero 2]]-Kuenzle_Michaillat_proteinGroups_LFQ_M1B[[#This Row],[LFQ intensity 14395 By vac 2]]</f>
        <v>2.2974815368652024</v>
      </c>
      <c r="L2467">
        <f>2^Kuenzle_Michaillat_proteinGroups_LFQ_M1B[[#This Row],[By sphero 2 - By vac 2]]</f>
        <v>4.9159884865588861</v>
      </c>
      <c r="M2467" t="s">
        <v>34</v>
      </c>
      <c r="N2467" t="s">
        <v>34</v>
      </c>
      <c r="O2467" t="s">
        <v>482</v>
      </c>
      <c r="P2467" t="s">
        <v>482</v>
      </c>
      <c r="Q2467" t="s">
        <v>482</v>
      </c>
      <c r="R2467" t="s">
        <v>48899</v>
      </c>
      <c r="S2467" t="s">
        <v>48899</v>
      </c>
      <c r="T2467" t="s">
        <v>48899</v>
      </c>
      <c r="U2467" t="s">
        <v>48900</v>
      </c>
      <c r="V2467" t="s">
        <v>42</v>
      </c>
      <c r="W2467" t="s">
        <v>48901</v>
      </c>
      <c r="X2467" t="s">
        <v>48902</v>
      </c>
      <c r="Y2467" t="s">
        <v>3806</v>
      </c>
      <c r="Z2467" t="s">
        <v>59</v>
      </c>
      <c r="AA2467" t="s">
        <v>396</v>
      </c>
      <c r="AB2467" t="s">
        <v>492</v>
      </c>
      <c r="AC2467" t="s">
        <v>84</v>
      </c>
      <c r="AD2467" t="s">
        <v>492</v>
      </c>
      <c r="AE2467" t="s">
        <v>255</v>
      </c>
      <c r="AF2467" t="s">
        <v>48903</v>
      </c>
      <c r="AG2467" t="s">
        <v>48904</v>
      </c>
      <c r="AH2467" t="s">
        <v>48905</v>
      </c>
      <c r="AI2467" t="s">
        <v>48906</v>
      </c>
      <c r="AJ2467" t="s">
        <v>48907</v>
      </c>
      <c r="AK2467" t="s">
        <v>48908</v>
      </c>
      <c r="AL2467" t="s">
        <v>48909</v>
      </c>
      <c r="AM2467" s="1" t="s">
        <v>48910</v>
      </c>
      <c r="AN2467" t="s">
        <v>48911</v>
      </c>
      <c r="AO2467" t="s">
        <v>48912</v>
      </c>
      <c r="AP2467" t="s">
        <v>48913</v>
      </c>
      <c r="AQ2467" t="s">
        <v>48913</v>
      </c>
      <c r="AR2467" t="s">
        <v>48914</v>
      </c>
      <c r="AS2467" t="s">
        <v>48915</v>
      </c>
      <c r="AT2467" t="s">
        <v>48916</v>
      </c>
    </row>
    <row r="2468" spans="1:46" hidden="1" x14ac:dyDescent="0.2">
      <c r="A2468" t="s">
        <v>52356</v>
      </c>
      <c r="B2468" t="s">
        <v>52357</v>
      </c>
      <c r="C2468" t="s">
        <v>36</v>
      </c>
      <c r="D2468" t="s">
        <v>52358</v>
      </c>
      <c r="E2468" t="s">
        <v>52359</v>
      </c>
      <c r="F2468" t="s">
        <v>52360</v>
      </c>
      <c r="G2468">
        <f>Kuenzle_Michaillat_proteinGroups_LFQ_M1B[[#This Row],[LFQ intensity 14371 Bj sphero]]-Kuenzle_Michaillat_proteinGroups_LFQ_M1B[[#This Row],[LFQ intensity 14370 Bj vac]]</f>
        <v>-0.74660873413079898</v>
      </c>
      <c r="H2468">
        <f>2^Kuenzle_Michaillat_proteinGroups_LFQ_M1B[[#This Row],[Bj sphero - Bj vac]]</f>
        <v>0.59600290423914215</v>
      </c>
      <c r="I2468" t="e">
        <f>Kuenzle_Michaillat_proteinGroups_LFQ_M1B[[#This Row],[LFQ intensity 14392 By sphero 1]]-Kuenzle_Michaillat_proteinGroups_LFQ_M1B[[#This Row],[LFQ intensity 14393 By vac 1]]</f>
        <v>#VALUE!</v>
      </c>
      <c r="J2468" t="e">
        <f>2^Kuenzle_Michaillat_proteinGroups_LFQ_M1B[[#This Row],[By sphero 1 - By vac 1]]</f>
        <v>#VALUE!</v>
      </c>
      <c r="K2468">
        <f>Kuenzle_Michaillat_proteinGroups_LFQ_M1B[[#This Row],[LFQ intensity 14394 By sphero 2]]-Kuenzle_Michaillat_proteinGroups_LFQ_M1B[[#This Row],[LFQ intensity 14395 By vac 2]]</f>
        <v>-0.54731369018550069</v>
      </c>
      <c r="L2468">
        <f>2^Kuenzle_Michaillat_proteinGroups_LFQ_M1B[[#This Row],[By sphero 2 - By vac 2]]</f>
        <v>0.68429310214688899</v>
      </c>
      <c r="M2468" t="s">
        <v>34</v>
      </c>
      <c r="N2468" t="s">
        <v>34</v>
      </c>
      <c r="O2468" t="s">
        <v>45</v>
      </c>
      <c r="P2468" t="s">
        <v>45</v>
      </c>
      <c r="Q2468" t="s">
        <v>45</v>
      </c>
      <c r="R2468" t="s">
        <v>4801</v>
      </c>
      <c r="S2468" t="s">
        <v>4801</v>
      </c>
      <c r="T2468" t="s">
        <v>4801</v>
      </c>
      <c r="U2468" t="s">
        <v>52361</v>
      </c>
      <c r="V2468" t="s">
        <v>42</v>
      </c>
      <c r="W2468" t="s">
        <v>52362</v>
      </c>
      <c r="X2468" t="s">
        <v>52363</v>
      </c>
      <c r="Y2468" t="s">
        <v>84</v>
      </c>
      <c r="Z2468" t="s">
        <v>165</v>
      </c>
      <c r="AA2468" t="s">
        <v>165</v>
      </c>
      <c r="AB2468" t="s">
        <v>42</v>
      </c>
      <c r="AC2468" t="s">
        <v>113</v>
      </c>
      <c r="AD2468" t="s">
        <v>165</v>
      </c>
      <c r="AE2468" t="s">
        <v>113</v>
      </c>
      <c r="AF2468" t="s">
        <v>52364</v>
      </c>
      <c r="AG2468" t="s">
        <v>52365</v>
      </c>
      <c r="AH2468" t="s">
        <v>52366</v>
      </c>
      <c r="AI2468" t="s">
        <v>36</v>
      </c>
      <c r="AJ2468" t="s">
        <v>52367</v>
      </c>
      <c r="AK2468" t="s">
        <v>52368</v>
      </c>
      <c r="AL2468" t="s">
        <v>52369</v>
      </c>
      <c r="AM2468" s="1" t="s">
        <v>52370</v>
      </c>
      <c r="AN2468" t="s">
        <v>52371</v>
      </c>
      <c r="AO2468" t="s">
        <v>52372</v>
      </c>
      <c r="AP2468" t="s">
        <v>52373</v>
      </c>
      <c r="AQ2468" t="s">
        <v>52373</v>
      </c>
      <c r="AR2468" t="s">
        <v>52374</v>
      </c>
      <c r="AS2468" t="s">
        <v>52375</v>
      </c>
      <c r="AT2468" t="s">
        <v>52376</v>
      </c>
    </row>
    <row r="2469" spans="1:46" hidden="1" x14ac:dyDescent="0.2">
      <c r="A2469" t="s">
        <v>63500</v>
      </c>
      <c r="B2469" t="s">
        <v>63501</v>
      </c>
      <c r="C2469" t="s">
        <v>36</v>
      </c>
      <c r="D2469" t="s">
        <v>63502</v>
      </c>
      <c r="E2469" t="s">
        <v>63503</v>
      </c>
      <c r="F2469" t="s">
        <v>63504</v>
      </c>
      <c r="G2469">
        <f>Kuenzle_Michaillat_proteinGroups_LFQ_M1B[[#This Row],[LFQ intensity 14371 Bj sphero]]-Kuenzle_Michaillat_proteinGroups_LFQ_M1B[[#This Row],[LFQ intensity 14370 Bj vac]]</f>
        <v>-1.0698642730712997</v>
      </c>
      <c r="H2469">
        <f>2^Kuenzle_Michaillat_proteinGroups_LFQ_M1B[[#This Row],[Bj sphero - Bj vac]]</f>
        <v>0.47636381262023086</v>
      </c>
      <c r="I2469" t="e">
        <f>Kuenzle_Michaillat_proteinGroups_LFQ_M1B[[#This Row],[LFQ intensity 14392 By sphero 1]]-Kuenzle_Michaillat_proteinGroups_LFQ_M1B[[#This Row],[LFQ intensity 14393 By vac 1]]</f>
        <v>#VALUE!</v>
      </c>
      <c r="J2469" t="e">
        <f>2^Kuenzle_Michaillat_proteinGroups_LFQ_M1B[[#This Row],[By sphero 1 - By vac 1]]</f>
        <v>#VALUE!</v>
      </c>
      <c r="K2469">
        <f>Kuenzle_Michaillat_proteinGroups_LFQ_M1B[[#This Row],[LFQ intensity 14394 By sphero 2]]-Kuenzle_Michaillat_proteinGroups_LFQ_M1B[[#This Row],[LFQ intensity 14395 By vac 2]]</f>
        <v>-2.7899284362793004</v>
      </c>
      <c r="L2469">
        <f>2^Kuenzle_Michaillat_proteinGroups_LFQ_M1B[[#This Row],[By sphero 2 - By vac 2]]</f>
        <v>0.14459319523878025</v>
      </c>
      <c r="M2469" t="s">
        <v>34</v>
      </c>
      <c r="N2469" t="s">
        <v>34</v>
      </c>
      <c r="O2469" t="s">
        <v>45</v>
      </c>
      <c r="P2469" t="s">
        <v>45</v>
      </c>
      <c r="Q2469" t="s">
        <v>45</v>
      </c>
      <c r="R2469" t="s">
        <v>41140</v>
      </c>
      <c r="S2469" t="s">
        <v>41140</v>
      </c>
      <c r="T2469" t="s">
        <v>41140</v>
      </c>
      <c r="U2469" t="s">
        <v>63505</v>
      </c>
      <c r="V2469" t="s">
        <v>42</v>
      </c>
      <c r="W2469" t="s">
        <v>63506</v>
      </c>
      <c r="X2469" t="s">
        <v>13966</v>
      </c>
      <c r="Y2469" t="s">
        <v>84</v>
      </c>
      <c r="Z2469" t="s">
        <v>113</v>
      </c>
      <c r="AA2469" t="s">
        <v>165</v>
      </c>
      <c r="AB2469" t="s">
        <v>42</v>
      </c>
      <c r="AC2469" t="s">
        <v>45</v>
      </c>
      <c r="AD2469" t="s">
        <v>113</v>
      </c>
      <c r="AE2469" t="s">
        <v>45</v>
      </c>
      <c r="AF2469" t="s">
        <v>63507</v>
      </c>
      <c r="AG2469" t="s">
        <v>63508</v>
      </c>
      <c r="AH2469" t="s">
        <v>63509</v>
      </c>
      <c r="AI2469" t="s">
        <v>36</v>
      </c>
      <c r="AJ2469" t="s">
        <v>63510</v>
      </c>
      <c r="AK2469" t="s">
        <v>63511</v>
      </c>
      <c r="AL2469" t="s">
        <v>63512</v>
      </c>
      <c r="AM2469" s="1" t="s">
        <v>63513</v>
      </c>
      <c r="AN2469" t="s">
        <v>63514</v>
      </c>
      <c r="AO2469" t="s">
        <v>63515</v>
      </c>
      <c r="AP2469" t="s">
        <v>63516</v>
      </c>
      <c r="AQ2469" t="s">
        <v>63516</v>
      </c>
      <c r="AR2469" t="s">
        <v>63517</v>
      </c>
      <c r="AS2469" t="s">
        <v>63518</v>
      </c>
      <c r="AT2469" t="s">
        <v>63519</v>
      </c>
    </row>
    <row r="2470" spans="1:46" hidden="1" x14ac:dyDescent="0.2">
      <c r="A2470" t="s">
        <v>24291</v>
      </c>
      <c r="B2470" t="s">
        <v>24292</v>
      </c>
      <c r="C2470" t="s">
        <v>24293</v>
      </c>
      <c r="D2470" t="s">
        <v>24294</v>
      </c>
      <c r="E2470" t="s">
        <v>24295</v>
      </c>
      <c r="F2470" t="s">
        <v>24296</v>
      </c>
      <c r="G2470">
        <f>Kuenzle_Michaillat_proteinGroups_LFQ_M1B[[#This Row],[LFQ intensity 14371 Bj sphero]]-Kuenzle_Michaillat_proteinGroups_LFQ_M1B[[#This Row],[LFQ intensity 14370 Bj vac]]</f>
        <v>-1.030342102050799</v>
      </c>
      <c r="H2470">
        <f>2^Kuenzle_Michaillat_proteinGroups_LFQ_M1B[[#This Row],[Bj sphero - Bj vac]]</f>
        <v>0.48959403902669207</v>
      </c>
      <c r="I2470">
        <f>Kuenzle_Michaillat_proteinGroups_LFQ_M1B[[#This Row],[LFQ intensity 14392 By sphero 1]]-Kuenzle_Michaillat_proteinGroups_LFQ_M1B[[#This Row],[LFQ intensity 14393 By vac 1]]</f>
        <v>-1.0295429229736008</v>
      </c>
      <c r="J2470">
        <f>2^Kuenzle_Michaillat_proteinGroups_LFQ_M1B[[#This Row],[By sphero 1 - By vac 1]]</f>
        <v>0.48986532415203626</v>
      </c>
      <c r="K2470">
        <f>Kuenzle_Michaillat_proteinGroups_LFQ_M1B[[#This Row],[LFQ intensity 14394 By sphero 2]]-Kuenzle_Michaillat_proteinGroups_LFQ_M1B[[#This Row],[LFQ intensity 14395 By vac 2]]</f>
        <v>-0.83669662475590201</v>
      </c>
      <c r="L2470">
        <f>2^Kuenzle_Michaillat_proteinGroups_LFQ_M1B[[#This Row],[By sphero 2 - By vac 2]]</f>
        <v>0.55992417487274582</v>
      </c>
      <c r="M2470" t="s">
        <v>34</v>
      </c>
      <c r="N2470" t="s">
        <v>34</v>
      </c>
      <c r="O2470" t="s">
        <v>250</v>
      </c>
      <c r="P2470" t="s">
        <v>250</v>
      </c>
      <c r="Q2470" t="s">
        <v>250</v>
      </c>
      <c r="R2470" t="s">
        <v>6153</v>
      </c>
      <c r="S2470" t="s">
        <v>6153</v>
      </c>
      <c r="T2470" t="s">
        <v>6153</v>
      </c>
      <c r="U2470" t="s">
        <v>24297</v>
      </c>
      <c r="V2470" t="s">
        <v>42</v>
      </c>
      <c r="W2470" t="s">
        <v>24298</v>
      </c>
      <c r="X2470" t="s">
        <v>24299</v>
      </c>
      <c r="Y2470" t="s">
        <v>1384</v>
      </c>
      <c r="Z2470" t="s">
        <v>65</v>
      </c>
      <c r="AA2470" t="s">
        <v>45</v>
      </c>
      <c r="AB2470" t="s">
        <v>59</v>
      </c>
      <c r="AC2470" t="s">
        <v>65</v>
      </c>
      <c r="AD2470" t="s">
        <v>59</v>
      </c>
      <c r="AE2470" t="s">
        <v>250</v>
      </c>
      <c r="AF2470" t="s">
        <v>24300</v>
      </c>
      <c r="AG2470" t="s">
        <v>24301</v>
      </c>
      <c r="AH2470" t="s">
        <v>24302</v>
      </c>
      <c r="AI2470" t="s">
        <v>24303</v>
      </c>
      <c r="AJ2470" t="s">
        <v>24304</v>
      </c>
      <c r="AK2470" t="s">
        <v>24305</v>
      </c>
      <c r="AL2470" t="s">
        <v>24306</v>
      </c>
      <c r="AM2470" s="1" t="s">
        <v>24307</v>
      </c>
      <c r="AN2470" t="s">
        <v>24308</v>
      </c>
      <c r="AO2470" t="s">
        <v>24309</v>
      </c>
      <c r="AP2470" t="s">
        <v>24310</v>
      </c>
      <c r="AQ2470" t="s">
        <v>24310</v>
      </c>
      <c r="AR2470" t="s">
        <v>24311</v>
      </c>
      <c r="AS2470" t="s">
        <v>24312</v>
      </c>
      <c r="AT2470" t="s">
        <v>24313</v>
      </c>
    </row>
    <row r="2471" spans="1:46" hidden="1" x14ac:dyDescent="0.2">
      <c r="A2471" t="s">
        <v>54832</v>
      </c>
      <c r="B2471" t="s">
        <v>54833</v>
      </c>
      <c r="C2471" t="s">
        <v>54834</v>
      </c>
      <c r="D2471" t="s">
        <v>54835</v>
      </c>
      <c r="E2471" t="s">
        <v>54836</v>
      </c>
      <c r="F2471" t="s">
        <v>54837</v>
      </c>
      <c r="G2471">
        <f>Kuenzle_Michaillat_proteinGroups_LFQ_M1B[[#This Row],[LFQ intensity 14371 Bj sphero]]-Kuenzle_Michaillat_proteinGroups_LFQ_M1B[[#This Row],[LFQ intensity 14370 Bj vac]]</f>
        <v>1.284742355346701</v>
      </c>
      <c r="H2471">
        <f>2^Kuenzle_Michaillat_proteinGroups_LFQ_M1B[[#This Row],[Bj sphero - Bj vac]]</f>
        <v>2.4363853849922203</v>
      </c>
      <c r="I2471">
        <f>Kuenzle_Michaillat_proteinGroups_LFQ_M1B[[#This Row],[LFQ intensity 14392 By sphero 1]]-Kuenzle_Michaillat_proteinGroups_LFQ_M1B[[#This Row],[LFQ intensity 14393 By vac 1]]</f>
        <v>0.91121864318849788</v>
      </c>
      <c r="J2471">
        <f>2^Kuenzle_Michaillat_proteinGroups_LFQ_M1B[[#This Row],[By sphero 1 - By vac 1]]</f>
        <v>1.8806333970048457</v>
      </c>
      <c r="K2471">
        <f>Kuenzle_Michaillat_proteinGroups_LFQ_M1B[[#This Row],[LFQ intensity 14394 By sphero 2]]-Kuenzle_Michaillat_proteinGroups_LFQ_M1B[[#This Row],[LFQ intensity 14395 By vac 2]]</f>
        <v>2.1095428466797017</v>
      </c>
      <c r="L2471">
        <f>2^Kuenzle_Michaillat_proteinGroups_LFQ_M1B[[#This Row],[By sphero 2 - By vac 2]]</f>
        <v>4.3155452429416776</v>
      </c>
      <c r="M2471" t="s">
        <v>34</v>
      </c>
      <c r="N2471" t="s">
        <v>34</v>
      </c>
      <c r="O2471" t="s">
        <v>65</v>
      </c>
      <c r="P2471" t="s">
        <v>65</v>
      </c>
      <c r="Q2471" t="s">
        <v>65</v>
      </c>
      <c r="R2471" t="s">
        <v>548</v>
      </c>
      <c r="S2471" t="s">
        <v>548</v>
      </c>
      <c r="T2471" t="s">
        <v>548</v>
      </c>
      <c r="U2471" t="s">
        <v>54838</v>
      </c>
      <c r="V2471" t="s">
        <v>42</v>
      </c>
      <c r="W2471" t="s">
        <v>54839</v>
      </c>
      <c r="X2471" t="s">
        <v>54840</v>
      </c>
      <c r="Y2471" t="s">
        <v>84</v>
      </c>
      <c r="Z2471" t="s">
        <v>39</v>
      </c>
      <c r="AA2471" t="s">
        <v>165</v>
      </c>
      <c r="AB2471" t="s">
        <v>65</v>
      </c>
      <c r="AC2471" t="s">
        <v>113</v>
      </c>
      <c r="AD2471" t="s">
        <v>65</v>
      </c>
      <c r="AE2471" t="s">
        <v>165</v>
      </c>
      <c r="AF2471" t="s">
        <v>54841</v>
      </c>
      <c r="AG2471" t="s">
        <v>54842</v>
      </c>
      <c r="AH2471" t="s">
        <v>54843</v>
      </c>
      <c r="AI2471" t="s">
        <v>54844</v>
      </c>
      <c r="AJ2471" t="s">
        <v>54845</v>
      </c>
      <c r="AK2471" t="s">
        <v>53522</v>
      </c>
      <c r="AL2471" t="s">
        <v>54846</v>
      </c>
      <c r="AM2471" s="1" t="s">
        <v>54847</v>
      </c>
      <c r="AN2471" t="s">
        <v>54848</v>
      </c>
      <c r="AO2471" t="s">
        <v>54849</v>
      </c>
      <c r="AP2471" t="s">
        <v>54850</v>
      </c>
      <c r="AQ2471" t="s">
        <v>54850</v>
      </c>
      <c r="AR2471" t="s">
        <v>54851</v>
      </c>
      <c r="AS2471" t="s">
        <v>54852</v>
      </c>
      <c r="AT2471" t="s">
        <v>54853</v>
      </c>
    </row>
    <row r="2472" spans="1:46" hidden="1" x14ac:dyDescent="0.2">
      <c r="A2472" t="s">
        <v>46355</v>
      </c>
      <c r="B2472" t="s">
        <v>36</v>
      </c>
      <c r="C2472" t="s">
        <v>15630</v>
      </c>
      <c r="D2472" t="s">
        <v>50691</v>
      </c>
      <c r="E2472" t="s">
        <v>50692</v>
      </c>
      <c r="F2472" t="s">
        <v>50693</v>
      </c>
      <c r="G2472" t="e">
        <f>Kuenzle_Michaillat_proteinGroups_LFQ_M1B[[#This Row],[LFQ intensity 14371 Bj sphero]]-Kuenzle_Michaillat_proteinGroups_LFQ_M1B[[#This Row],[LFQ intensity 14370 Bj vac]]</f>
        <v>#VALUE!</v>
      </c>
      <c r="H2472" t="e">
        <f>2^Kuenzle_Michaillat_proteinGroups_LFQ_M1B[[#This Row],[Bj sphero - Bj vac]]</f>
        <v>#VALUE!</v>
      </c>
      <c r="I2472">
        <f>Kuenzle_Michaillat_proteinGroups_LFQ_M1B[[#This Row],[LFQ intensity 14392 By sphero 1]]-Kuenzle_Michaillat_proteinGroups_LFQ_M1B[[#This Row],[LFQ intensity 14393 By vac 1]]</f>
        <v>1.0262947082518998</v>
      </c>
      <c r="J2472">
        <f>2^Kuenzle_Michaillat_proteinGroups_LFQ_M1B[[#This Row],[By sphero 1 - By vac 1]]</f>
        <v>2.0367864240143145</v>
      </c>
      <c r="K2472">
        <f>Kuenzle_Michaillat_proteinGroups_LFQ_M1B[[#This Row],[LFQ intensity 14394 By sphero 2]]-Kuenzle_Michaillat_proteinGroups_LFQ_M1B[[#This Row],[LFQ intensity 14395 By vac 2]]</f>
        <v>2.5635490417480007</v>
      </c>
      <c r="L2472">
        <f>2^Kuenzle_Michaillat_proteinGroups_LFQ_M1B[[#This Row],[By sphero 2 - By vac 2]]</f>
        <v>5.9116015852341528</v>
      </c>
      <c r="M2472" t="s">
        <v>34</v>
      </c>
      <c r="N2472" t="s">
        <v>34</v>
      </c>
      <c r="O2472" t="s">
        <v>521</v>
      </c>
      <c r="P2472" t="s">
        <v>521</v>
      </c>
      <c r="Q2472" t="s">
        <v>521</v>
      </c>
      <c r="R2472" t="s">
        <v>521</v>
      </c>
      <c r="S2472" t="s">
        <v>521</v>
      </c>
      <c r="T2472" t="s">
        <v>521</v>
      </c>
      <c r="U2472" t="s">
        <v>50694</v>
      </c>
      <c r="V2472" t="s">
        <v>42</v>
      </c>
      <c r="W2472" t="s">
        <v>50695</v>
      </c>
      <c r="X2472" t="s">
        <v>50696</v>
      </c>
      <c r="Y2472" t="s">
        <v>84</v>
      </c>
      <c r="Z2472" t="s">
        <v>42</v>
      </c>
      <c r="AA2472" t="s">
        <v>92</v>
      </c>
      <c r="AB2472" t="s">
        <v>45</v>
      </c>
      <c r="AC2472" t="s">
        <v>39</v>
      </c>
      <c r="AD2472" t="s">
        <v>45</v>
      </c>
      <c r="AE2472" t="s">
        <v>39</v>
      </c>
      <c r="AF2472" t="s">
        <v>50697</v>
      </c>
      <c r="AG2472" t="s">
        <v>10874</v>
      </c>
      <c r="AH2472" t="s">
        <v>36</v>
      </c>
      <c r="AI2472" t="s">
        <v>50698</v>
      </c>
      <c r="AJ2472" t="s">
        <v>50699</v>
      </c>
      <c r="AK2472" t="s">
        <v>50700</v>
      </c>
      <c r="AL2472" t="s">
        <v>50701</v>
      </c>
      <c r="AM2472" s="1" t="s">
        <v>50702</v>
      </c>
      <c r="AN2472" t="s">
        <v>50703</v>
      </c>
      <c r="AO2472" t="s">
        <v>50704</v>
      </c>
      <c r="AP2472" t="s">
        <v>50705</v>
      </c>
      <c r="AQ2472" t="s">
        <v>50705</v>
      </c>
      <c r="AR2472" t="s">
        <v>50706</v>
      </c>
      <c r="AS2472" t="s">
        <v>50707</v>
      </c>
      <c r="AT2472" t="s">
        <v>50708</v>
      </c>
    </row>
    <row r="2473" spans="1:46" hidden="1" x14ac:dyDescent="0.2">
      <c r="A2473" t="s">
        <v>26098</v>
      </c>
      <c r="B2473" t="s">
        <v>26099</v>
      </c>
      <c r="C2473" t="s">
        <v>26100</v>
      </c>
      <c r="D2473" t="s">
        <v>26101</v>
      </c>
      <c r="E2473" t="s">
        <v>26102</v>
      </c>
      <c r="F2473" t="s">
        <v>26103</v>
      </c>
      <c r="G2473">
        <f>Kuenzle_Michaillat_proteinGroups_LFQ_M1B[[#This Row],[LFQ intensity 14371 Bj sphero]]-Kuenzle_Michaillat_proteinGroups_LFQ_M1B[[#This Row],[LFQ intensity 14370 Bj vac]]</f>
        <v>0.63348579406740058</v>
      </c>
      <c r="H2473">
        <f>2^Kuenzle_Michaillat_proteinGroups_LFQ_M1B[[#This Row],[Bj sphero - Bj vac]]</f>
        <v>1.5513086919496382</v>
      </c>
      <c r="I2473">
        <f>Kuenzle_Michaillat_proteinGroups_LFQ_M1B[[#This Row],[LFQ intensity 14392 By sphero 1]]-Kuenzle_Michaillat_proteinGroups_LFQ_M1B[[#This Row],[LFQ intensity 14393 By vac 1]]</f>
        <v>2.4134273529052024</v>
      </c>
      <c r="J2473">
        <f>2^Kuenzle_Michaillat_proteinGroups_LFQ_M1B[[#This Row],[By sphero 1 - By vac 1]]</f>
        <v>5.3273842888189167</v>
      </c>
      <c r="K2473">
        <f>Kuenzle_Michaillat_proteinGroups_LFQ_M1B[[#This Row],[LFQ intensity 14394 By sphero 2]]-Kuenzle_Michaillat_proteinGroups_LFQ_M1B[[#This Row],[LFQ intensity 14395 By vac 2]]</f>
        <v>1.1696739196776988</v>
      </c>
      <c r="L2473">
        <f>2^Kuenzle_Michaillat_proteinGroups_LFQ_M1B[[#This Row],[By sphero 2 - By vac 2]]</f>
        <v>2.2496084516840886</v>
      </c>
      <c r="M2473" t="s">
        <v>34</v>
      </c>
      <c r="N2473" t="s">
        <v>34</v>
      </c>
      <c r="O2473" t="s">
        <v>65</v>
      </c>
      <c r="P2473" t="s">
        <v>65</v>
      </c>
      <c r="Q2473" t="s">
        <v>65</v>
      </c>
      <c r="R2473" t="s">
        <v>26104</v>
      </c>
      <c r="S2473" t="s">
        <v>26104</v>
      </c>
      <c r="T2473" t="s">
        <v>26104</v>
      </c>
      <c r="U2473" t="s">
        <v>26105</v>
      </c>
      <c r="V2473" t="s">
        <v>42</v>
      </c>
      <c r="W2473" t="s">
        <v>26106</v>
      </c>
      <c r="X2473" t="s">
        <v>26107</v>
      </c>
      <c r="Y2473" t="s">
        <v>811</v>
      </c>
      <c r="Z2473" t="s">
        <v>45</v>
      </c>
      <c r="AA2473" t="s">
        <v>113</v>
      </c>
      <c r="AB2473" t="s">
        <v>45</v>
      </c>
      <c r="AC2473" t="s">
        <v>39</v>
      </c>
      <c r="AD2473" t="s">
        <v>113</v>
      </c>
      <c r="AE2473" t="s">
        <v>165</v>
      </c>
      <c r="AF2473" t="s">
        <v>26108</v>
      </c>
      <c r="AG2473" t="s">
        <v>26109</v>
      </c>
      <c r="AH2473" t="s">
        <v>26110</v>
      </c>
      <c r="AI2473" t="s">
        <v>26111</v>
      </c>
      <c r="AJ2473" t="s">
        <v>26112</v>
      </c>
      <c r="AK2473" t="s">
        <v>26113</v>
      </c>
      <c r="AL2473" t="s">
        <v>26114</v>
      </c>
      <c r="AM2473" s="1" t="s">
        <v>26115</v>
      </c>
      <c r="AN2473" t="s">
        <v>26116</v>
      </c>
      <c r="AO2473" t="s">
        <v>26117</v>
      </c>
      <c r="AP2473" t="s">
        <v>26118</v>
      </c>
      <c r="AQ2473" t="s">
        <v>26118</v>
      </c>
      <c r="AR2473" t="s">
        <v>26119</v>
      </c>
      <c r="AS2473" t="s">
        <v>26120</v>
      </c>
      <c r="AT2473" t="s">
        <v>26121</v>
      </c>
    </row>
    <row r="2474" spans="1:46" hidden="1" x14ac:dyDescent="0.2">
      <c r="A2474" t="s">
        <v>3568</v>
      </c>
      <c r="B2474" t="s">
        <v>38380</v>
      </c>
      <c r="C2474" t="s">
        <v>38381</v>
      </c>
      <c r="D2474" t="s">
        <v>38382</v>
      </c>
      <c r="E2474" t="s">
        <v>38383</v>
      </c>
      <c r="F2474" t="s">
        <v>38384</v>
      </c>
      <c r="G2474">
        <f>Kuenzle_Michaillat_proteinGroups_LFQ_M1B[[#This Row],[LFQ intensity 14371 Bj sphero]]-Kuenzle_Michaillat_proteinGroups_LFQ_M1B[[#This Row],[LFQ intensity 14370 Bj vac]]</f>
        <v>1.1258239746093999</v>
      </c>
      <c r="H2474">
        <f>2^Kuenzle_Michaillat_proteinGroups_LFQ_M1B[[#This Row],[Bj sphero - Bj vac]]</f>
        <v>2.1822614768625859</v>
      </c>
      <c r="I2474">
        <f>Kuenzle_Michaillat_proteinGroups_LFQ_M1B[[#This Row],[LFQ intensity 14392 By sphero 1]]-Kuenzle_Michaillat_proteinGroups_LFQ_M1B[[#This Row],[LFQ intensity 14393 By vac 1]]</f>
        <v>0.47346878051759944</v>
      </c>
      <c r="J2474">
        <f>2^Kuenzle_Michaillat_proteinGroups_LFQ_M1B[[#This Row],[By sphero 1 - By vac 1]]</f>
        <v>1.3884437981762152</v>
      </c>
      <c r="K2474">
        <f>Kuenzle_Michaillat_proteinGroups_LFQ_M1B[[#This Row],[LFQ intensity 14394 By sphero 2]]-Kuenzle_Michaillat_proteinGroups_LFQ_M1B[[#This Row],[LFQ intensity 14395 By vac 2]]</f>
        <v>0.63826560974120028</v>
      </c>
      <c r="L2474">
        <f>2^Kuenzle_Michaillat_proteinGroups_LFQ_M1B[[#This Row],[By sphero 2 - By vac 2]]</f>
        <v>1.5564568807858765</v>
      </c>
      <c r="M2474" t="s">
        <v>34</v>
      </c>
      <c r="N2474" t="s">
        <v>34</v>
      </c>
      <c r="O2474" t="s">
        <v>483</v>
      </c>
      <c r="P2474" t="s">
        <v>483</v>
      </c>
      <c r="Q2474" t="s">
        <v>483</v>
      </c>
      <c r="R2474" t="s">
        <v>1629</v>
      </c>
      <c r="S2474" t="s">
        <v>1629</v>
      </c>
      <c r="T2474" t="s">
        <v>1629</v>
      </c>
      <c r="U2474" t="s">
        <v>38385</v>
      </c>
      <c r="V2474" t="s">
        <v>42</v>
      </c>
      <c r="W2474" t="s">
        <v>38386</v>
      </c>
      <c r="X2474" t="s">
        <v>38387</v>
      </c>
      <c r="Y2474" t="s">
        <v>7718</v>
      </c>
      <c r="Z2474" t="s">
        <v>371</v>
      </c>
      <c r="AA2474" t="s">
        <v>811</v>
      </c>
      <c r="AB2474" t="s">
        <v>573</v>
      </c>
      <c r="AC2474" t="s">
        <v>573</v>
      </c>
      <c r="AD2474" t="s">
        <v>64</v>
      </c>
      <c r="AE2474" t="s">
        <v>255</v>
      </c>
      <c r="AF2474" t="s">
        <v>38388</v>
      </c>
      <c r="AG2474" t="s">
        <v>38389</v>
      </c>
      <c r="AH2474" t="s">
        <v>38390</v>
      </c>
      <c r="AI2474" t="s">
        <v>38391</v>
      </c>
      <c r="AJ2474" t="s">
        <v>38392</v>
      </c>
      <c r="AK2474" t="s">
        <v>38393</v>
      </c>
      <c r="AL2474" t="s">
        <v>29397</v>
      </c>
      <c r="AM2474" s="1" t="s">
        <v>38394</v>
      </c>
      <c r="AN2474" t="s">
        <v>38395</v>
      </c>
      <c r="AO2474" t="s">
        <v>38396</v>
      </c>
      <c r="AP2474" t="s">
        <v>38397</v>
      </c>
      <c r="AQ2474" t="s">
        <v>38397</v>
      </c>
      <c r="AR2474" t="s">
        <v>38398</v>
      </c>
      <c r="AS2474" t="s">
        <v>38399</v>
      </c>
      <c r="AT2474" t="s">
        <v>38400</v>
      </c>
    </row>
    <row r="2475" spans="1:46" hidden="1" x14ac:dyDescent="0.2">
      <c r="A2475" t="s">
        <v>45067</v>
      </c>
      <c r="B2475" t="s">
        <v>45068</v>
      </c>
      <c r="C2475" t="s">
        <v>45069</v>
      </c>
      <c r="D2475" t="s">
        <v>45070</v>
      </c>
      <c r="E2475" t="s">
        <v>45071</v>
      </c>
      <c r="F2475" t="s">
        <v>45072</v>
      </c>
      <c r="G2475">
        <f>Kuenzle_Michaillat_proteinGroups_LFQ_M1B[[#This Row],[LFQ intensity 14371 Bj sphero]]-Kuenzle_Michaillat_proteinGroups_LFQ_M1B[[#This Row],[LFQ intensity 14370 Bj vac]]</f>
        <v>1.8395233154296982</v>
      </c>
      <c r="H2475">
        <f>2^Kuenzle_Michaillat_proteinGroups_LFQ_M1B[[#This Row],[Bj sphero - Bj vac]]</f>
        <v>3.5789175689935555</v>
      </c>
      <c r="I2475">
        <f>Kuenzle_Michaillat_proteinGroups_LFQ_M1B[[#This Row],[LFQ intensity 14392 By sphero 1]]-Kuenzle_Michaillat_proteinGroups_LFQ_M1B[[#This Row],[LFQ intensity 14393 By vac 1]]</f>
        <v>0.48765754699710229</v>
      </c>
      <c r="J2475">
        <f>2^Kuenzle_Michaillat_proteinGroups_LFQ_M1B[[#This Row],[By sphero 1 - By vac 1]]</f>
        <v>1.4021663784361931</v>
      </c>
      <c r="K2475">
        <f>Kuenzle_Michaillat_proteinGroups_LFQ_M1B[[#This Row],[LFQ intensity 14394 By sphero 2]]-Kuenzle_Michaillat_proteinGroups_LFQ_M1B[[#This Row],[LFQ intensity 14395 By vac 2]]</f>
        <v>1.2855453491211009</v>
      </c>
      <c r="L2475">
        <f>2^Kuenzle_Michaillat_proteinGroups_LFQ_M1B[[#This Row],[By sphero 2 - By vac 2]]</f>
        <v>2.4377418371886557</v>
      </c>
      <c r="M2475" t="s">
        <v>34</v>
      </c>
      <c r="N2475" t="s">
        <v>34</v>
      </c>
      <c r="O2475" t="s">
        <v>396</v>
      </c>
      <c r="P2475" t="s">
        <v>396</v>
      </c>
      <c r="Q2475" t="s">
        <v>396</v>
      </c>
      <c r="R2475" t="s">
        <v>482</v>
      </c>
      <c r="S2475" t="s">
        <v>482</v>
      </c>
      <c r="T2475" t="s">
        <v>482</v>
      </c>
      <c r="U2475" t="s">
        <v>45073</v>
      </c>
      <c r="V2475" t="s">
        <v>42</v>
      </c>
      <c r="W2475" t="s">
        <v>45074</v>
      </c>
      <c r="X2475" t="s">
        <v>45075</v>
      </c>
      <c r="Y2475" t="s">
        <v>7069</v>
      </c>
      <c r="Z2475" t="s">
        <v>91</v>
      </c>
      <c r="AA2475" t="s">
        <v>84</v>
      </c>
      <c r="AB2475" t="s">
        <v>90</v>
      </c>
      <c r="AC2475" t="s">
        <v>92</v>
      </c>
      <c r="AD2475" t="s">
        <v>521</v>
      </c>
      <c r="AE2475" t="s">
        <v>59</v>
      </c>
      <c r="AF2475" t="s">
        <v>45076</v>
      </c>
      <c r="AG2475" t="s">
        <v>45077</v>
      </c>
      <c r="AH2475" t="s">
        <v>45078</v>
      </c>
      <c r="AI2475" t="s">
        <v>45079</v>
      </c>
      <c r="AJ2475" t="s">
        <v>45080</v>
      </c>
      <c r="AK2475" t="s">
        <v>45081</v>
      </c>
      <c r="AL2475" t="s">
        <v>466</v>
      </c>
      <c r="AM2475" s="1" t="s">
        <v>45082</v>
      </c>
      <c r="AN2475" t="s">
        <v>45083</v>
      </c>
      <c r="AO2475" t="s">
        <v>45084</v>
      </c>
      <c r="AP2475" t="s">
        <v>45085</v>
      </c>
      <c r="AQ2475" t="s">
        <v>45085</v>
      </c>
      <c r="AR2475" t="s">
        <v>45086</v>
      </c>
      <c r="AS2475" t="s">
        <v>45087</v>
      </c>
      <c r="AT2475" t="s">
        <v>45088</v>
      </c>
    </row>
    <row r="2476" spans="1:46" hidden="1" x14ac:dyDescent="0.2">
      <c r="A2476" t="s">
        <v>24182</v>
      </c>
      <c r="B2476" t="s">
        <v>24183</v>
      </c>
      <c r="C2476" t="s">
        <v>24184</v>
      </c>
      <c r="D2476" t="s">
        <v>24185</v>
      </c>
      <c r="E2476" t="s">
        <v>24186</v>
      </c>
      <c r="F2476" t="s">
        <v>24187</v>
      </c>
      <c r="G2476">
        <f>Kuenzle_Michaillat_proteinGroups_LFQ_M1B[[#This Row],[LFQ intensity 14371 Bj sphero]]-Kuenzle_Michaillat_proteinGroups_LFQ_M1B[[#This Row],[LFQ intensity 14370 Bj vac]]</f>
        <v>0.35535812377930043</v>
      </c>
      <c r="H2476">
        <f>2^Kuenzle_Michaillat_proteinGroups_LFQ_M1B[[#This Row],[Bj sphero - Bj vac]]</f>
        <v>1.2793031064586771</v>
      </c>
      <c r="I2476">
        <f>Kuenzle_Michaillat_proteinGroups_LFQ_M1B[[#This Row],[LFQ intensity 14392 By sphero 1]]-Kuenzle_Michaillat_proteinGroups_LFQ_M1B[[#This Row],[LFQ intensity 14393 By vac 1]]</f>
        <v>0.6396636962890021</v>
      </c>
      <c r="J2476">
        <f>2^Kuenzle_Michaillat_proteinGroups_LFQ_M1B[[#This Row],[By sphero 1 - By vac 1]]</f>
        <v>1.5579659427114845</v>
      </c>
      <c r="K2476">
        <f>Kuenzle_Michaillat_proteinGroups_LFQ_M1B[[#This Row],[LFQ intensity 14394 By sphero 2]]-Kuenzle_Michaillat_proteinGroups_LFQ_M1B[[#This Row],[LFQ intensity 14395 By vac 2]]</f>
        <v>0.79959106445310013</v>
      </c>
      <c r="L2476">
        <f>2^Kuenzle_Michaillat_proteinGroups_LFQ_M1B[[#This Row],[By sphero 2 - By vac 2]]</f>
        <v>1.740607677026031</v>
      </c>
      <c r="M2476" t="s">
        <v>34</v>
      </c>
      <c r="N2476" t="s">
        <v>34</v>
      </c>
      <c r="O2476" t="s">
        <v>59</v>
      </c>
      <c r="P2476" t="s">
        <v>59</v>
      </c>
      <c r="Q2476" t="s">
        <v>59</v>
      </c>
      <c r="R2476" t="s">
        <v>12688</v>
      </c>
      <c r="S2476" t="s">
        <v>12688</v>
      </c>
      <c r="T2476" t="s">
        <v>12688</v>
      </c>
      <c r="U2476" t="s">
        <v>24188</v>
      </c>
      <c r="V2476" t="s">
        <v>42</v>
      </c>
      <c r="W2476" t="s">
        <v>24189</v>
      </c>
      <c r="X2476" t="s">
        <v>24190</v>
      </c>
      <c r="Y2476" t="s">
        <v>1093</v>
      </c>
      <c r="Z2476" t="s">
        <v>45</v>
      </c>
      <c r="AA2476" t="s">
        <v>65</v>
      </c>
      <c r="AB2476" t="s">
        <v>59</v>
      </c>
      <c r="AC2476" t="s">
        <v>65</v>
      </c>
      <c r="AD2476" t="s">
        <v>59</v>
      </c>
      <c r="AE2476" t="s">
        <v>113</v>
      </c>
      <c r="AF2476" t="s">
        <v>24191</v>
      </c>
      <c r="AG2476" t="s">
        <v>24192</v>
      </c>
      <c r="AH2476" t="s">
        <v>24193</v>
      </c>
      <c r="AI2476" t="s">
        <v>24194</v>
      </c>
      <c r="AJ2476" t="s">
        <v>24195</v>
      </c>
      <c r="AK2476" t="s">
        <v>24196</v>
      </c>
      <c r="AL2476" t="s">
        <v>24197</v>
      </c>
      <c r="AM2476" s="1" t="s">
        <v>24198</v>
      </c>
      <c r="AN2476" t="s">
        <v>24199</v>
      </c>
      <c r="AO2476" t="s">
        <v>24200</v>
      </c>
      <c r="AP2476" t="s">
        <v>24201</v>
      </c>
      <c r="AQ2476" t="s">
        <v>24201</v>
      </c>
      <c r="AR2476" t="s">
        <v>24202</v>
      </c>
      <c r="AS2476" t="s">
        <v>24203</v>
      </c>
      <c r="AT2476" t="s">
        <v>24204</v>
      </c>
    </row>
    <row r="2477" spans="1:46" hidden="1" x14ac:dyDescent="0.2">
      <c r="A2477" t="s">
        <v>36</v>
      </c>
      <c r="B2477" t="s">
        <v>62439</v>
      </c>
      <c r="C2477" t="s">
        <v>62440</v>
      </c>
      <c r="D2477" t="s">
        <v>62441</v>
      </c>
      <c r="E2477" t="s">
        <v>62442</v>
      </c>
      <c r="F2477" t="s">
        <v>62443</v>
      </c>
      <c r="G2477" t="e">
        <f>Kuenzle_Michaillat_proteinGroups_LFQ_M1B[[#This Row],[LFQ intensity 14371 Bj sphero]]-Kuenzle_Michaillat_proteinGroups_LFQ_M1B[[#This Row],[LFQ intensity 14370 Bj vac]]</f>
        <v>#VALUE!</v>
      </c>
      <c r="H2477" t="e">
        <f>2^Kuenzle_Michaillat_proteinGroups_LFQ_M1B[[#This Row],[Bj sphero - Bj vac]]</f>
        <v>#VALUE!</v>
      </c>
      <c r="I2477">
        <f>Kuenzle_Michaillat_proteinGroups_LFQ_M1B[[#This Row],[LFQ intensity 14392 By sphero 1]]-Kuenzle_Michaillat_proteinGroups_LFQ_M1B[[#This Row],[LFQ intensity 14393 By vac 1]]</f>
        <v>0.44610214233399859</v>
      </c>
      <c r="J2477">
        <f>2^Kuenzle_Michaillat_proteinGroups_LFQ_M1B[[#This Row],[By sphero 1 - By vac 1]]</f>
        <v>1.3623544854752254</v>
      </c>
      <c r="K2477">
        <f>Kuenzle_Michaillat_proteinGroups_LFQ_M1B[[#This Row],[LFQ intensity 14394 By sphero 2]]-Kuenzle_Michaillat_proteinGroups_LFQ_M1B[[#This Row],[LFQ intensity 14395 By vac 2]]</f>
        <v>0.87754440307619674</v>
      </c>
      <c r="L2477">
        <f>2^Kuenzle_Michaillat_proteinGroups_LFQ_M1B[[#This Row],[By sphero 2 - By vac 2]]</f>
        <v>1.8372454810716197</v>
      </c>
      <c r="M2477" t="s">
        <v>34</v>
      </c>
      <c r="N2477" t="s">
        <v>34</v>
      </c>
      <c r="O2477" t="s">
        <v>113</v>
      </c>
      <c r="P2477" t="s">
        <v>113</v>
      </c>
      <c r="Q2477" t="s">
        <v>113</v>
      </c>
      <c r="R2477" t="s">
        <v>40610</v>
      </c>
      <c r="S2477" t="s">
        <v>40610</v>
      </c>
      <c r="T2477" t="s">
        <v>40610</v>
      </c>
      <c r="U2477" t="s">
        <v>62444</v>
      </c>
      <c r="V2477" t="s">
        <v>42</v>
      </c>
      <c r="W2477" t="s">
        <v>62445</v>
      </c>
      <c r="X2477" t="s">
        <v>62446</v>
      </c>
      <c r="Y2477" t="s">
        <v>90</v>
      </c>
      <c r="Z2477" t="s">
        <v>165</v>
      </c>
      <c r="AA2477" t="s">
        <v>42</v>
      </c>
      <c r="AB2477" t="s">
        <v>39</v>
      </c>
      <c r="AC2477" t="s">
        <v>39</v>
      </c>
      <c r="AD2477" t="s">
        <v>165</v>
      </c>
      <c r="AE2477" t="s">
        <v>39</v>
      </c>
      <c r="AF2477" t="s">
        <v>62447</v>
      </c>
      <c r="AG2477" t="s">
        <v>36</v>
      </c>
      <c r="AH2477" t="s">
        <v>17523</v>
      </c>
      <c r="AI2477" t="s">
        <v>62448</v>
      </c>
      <c r="AJ2477" t="s">
        <v>62449</v>
      </c>
      <c r="AK2477" t="s">
        <v>42816</v>
      </c>
      <c r="AL2477" t="s">
        <v>62450</v>
      </c>
      <c r="AM2477" s="1" t="s">
        <v>62451</v>
      </c>
      <c r="AN2477" t="s">
        <v>62452</v>
      </c>
      <c r="AO2477" t="s">
        <v>62453</v>
      </c>
      <c r="AP2477" t="s">
        <v>62454</v>
      </c>
      <c r="AQ2477" t="s">
        <v>62454</v>
      </c>
      <c r="AR2477" t="s">
        <v>62455</v>
      </c>
      <c r="AS2477" t="s">
        <v>62456</v>
      </c>
      <c r="AT2477" t="s">
        <v>62457</v>
      </c>
    </row>
    <row r="2478" spans="1:46" hidden="1" x14ac:dyDescent="0.2">
      <c r="A2478" t="s">
        <v>44896</v>
      </c>
      <c r="B2478" t="s">
        <v>44897</v>
      </c>
      <c r="C2478" t="s">
        <v>44898</v>
      </c>
      <c r="D2478" t="s">
        <v>44899</v>
      </c>
      <c r="E2478" t="s">
        <v>44900</v>
      </c>
      <c r="F2478" t="s">
        <v>44901</v>
      </c>
      <c r="G2478">
        <f>Kuenzle_Michaillat_proteinGroups_LFQ_M1B[[#This Row],[LFQ intensity 14371 Bj sphero]]-Kuenzle_Michaillat_proteinGroups_LFQ_M1B[[#This Row],[LFQ intensity 14370 Bj vac]]</f>
        <v>0.88220024108889916</v>
      </c>
      <c r="H2478">
        <f>2^Kuenzle_Michaillat_proteinGroups_LFQ_M1B[[#This Row],[Bj sphero - Bj vac]]</f>
        <v>1.8431841822427464</v>
      </c>
      <c r="I2478">
        <f>Kuenzle_Michaillat_proteinGroups_LFQ_M1B[[#This Row],[LFQ intensity 14392 By sphero 1]]-Kuenzle_Michaillat_proteinGroups_LFQ_M1B[[#This Row],[LFQ intensity 14393 By vac 1]]</f>
        <v>0.14127540588370024</v>
      </c>
      <c r="J2478">
        <f>2^Kuenzle_Michaillat_proteinGroups_LFQ_M1B[[#This Row],[By sphero 1 - By vac 1]]</f>
        <v>1.102879679189398</v>
      </c>
      <c r="K2478">
        <f>Kuenzle_Michaillat_proteinGroups_LFQ_M1B[[#This Row],[LFQ intensity 14394 By sphero 2]]-Kuenzle_Michaillat_proteinGroups_LFQ_M1B[[#This Row],[LFQ intensity 14395 By vac 2]]</f>
        <v>0.54752540588379972</v>
      </c>
      <c r="L2478">
        <f>2^Kuenzle_Michaillat_proteinGroups_LFQ_M1B[[#This Row],[By sphero 2 - By vac 2]]</f>
        <v>1.4615765638581508</v>
      </c>
      <c r="M2478" t="s">
        <v>34</v>
      </c>
      <c r="N2478" t="s">
        <v>34</v>
      </c>
      <c r="O2478" t="s">
        <v>90</v>
      </c>
      <c r="P2478" t="s">
        <v>90</v>
      </c>
      <c r="Q2478" t="s">
        <v>90</v>
      </c>
      <c r="R2478" t="s">
        <v>5465</v>
      </c>
      <c r="S2478" t="s">
        <v>5465</v>
      </c>
      <c r="T2478" t="s">
        <v>5465</v>
      </c>
      <c r="U2478" t="s">
        <v>44902</v>
      </c>
      <c r="V2478" t="s">
        <v>42</v>
      </c>
      <c r="W2478" t="s">
        <v>44903</v>
      </c>
      <c r="X2478" t="s">
        <v>44904</v>
      </c>
      <c r="Y2478" t="s">
        <v>551</v>
      </c>
      <c r="Z2478" t="s">
        <v>59</v>
      </c>
      <c r="AA2478" t="s">
        <v>250</v>
      </c>
      <c r="AB2478" t="s">
        <v>250</v>
      </c>
      <c r="AC2478" t="s">
        <v>250</v>
      </c>
      <c r="AD2478" t="s">
        <v>91</v>
      </c>
      <c r="AE2478" t="s">
        <v>65</v>
      </c>
      <c r="AF2478" t="s">
        <v>44905</v>
      </c>
      <c r="AG2478" t="s">
        <v>44906</v>
      </c>
      <c r="AH2478" t="s">
        <v>24101</v>
      </c>
      <c r="AI2478" t="s">
        <v>44907</v>
      </c>
      <c r="AJ2478" t="s">
        <v>44908</v>
      </c>
      <c r="AK2478" t="s">
        <v>44909</v>
      </c>
      <c r="AL2478" t="s">
        <v>44910</v>
      </c>
      <c r="AM2478" s="1" t="s">
        <v>44911</v>
      </c>
      <c r="AN2478" t="s">
        <v>44912</v>
      </c>
      <c r="AO2478" t="s">
        <v>44913</v>
      </c>
      <c r="AP2478" t="s">
        <v>44914</v>
      </c>
      <c r="AQ2478" t="s">
        <v>44914</v>
      </c>
      <c r="AR2478" t="s">
        <v>44915</v>
      </c>
      <c r="AS2478" t="s">
        <v>44916</v>
      </c>
      <c r="AT2478" t="s">
        <v>44917</v>
      </c>
    </row>
    <row r="2479" spans="1:46" hidden="1" x14ac:dyDescent="0.2">
      <c r="A2479" t="s">
        <v>69450</v>
      </c>
      <c r="B2479" t="s">
        <v>14420</v>
      </c>
      <c r="C2479" t="s">
        <v>69451</v>
      </c>
      <c r="D2479" t="s">
        <v>69452</v>
      </c>
      <c r="E2479" t="s">
        <v>69453</v>
      </c>
      <c r="F2479" t="s">
        <v>69454</v>
      </c>
      <c r="G2479">
        <f>Kuenzle_Michaillat_proteinGroups_LFQ_M1B[[#This Row],[LFQ intensity 14371 Bj sphero]]-Kuenzle_Michaillat_proteinGroups_LFQ_M1B[[#This Row],[LFQ intensity 14370 Bj vac]]</f>
        <v>-9.6529006958000707E-2</v>
      </c>
      <c r="H2479">
        <f>2^Kuenzle_Michaillat_proteinGroups_LFQ_M1B[[#This Row],[Bj sphero - Bj vac]]</f>
        <v>0.9352804865967409</v>
      </c>
      <c r="I2479">
        <f>Kuenzle_Michaillat_proteinGroups_LFQ_M1B[[#This Row],[LFQ intensity 14392 By sphero 1]]-Kuenzle_Michaillat_proteinGroups_LFQ_M1B[[#This Row],[LFQ intensity 14393 By vac 1]]</f>
        <v>-0.49493026733390266</v>
      </c>
      <c r="J2479">
        <f>2^Kuenzle_Michaillat_proteinGroups_LFQ_M1B[[#This Row],[By sphero 1 - By vac 1]]</f>
        <v>0.70959597559341758</v>
      </c>
      <c r="K2479">
        <f>Kuenzle_Michaillat_proteinGroups_LFQ_M1B[[#This Row],[LFQ intensity 14394 By sphero 2]]-Kuenzle_Michaillat_proteinGroups_LFQ_M1B[[#This Row],[LFQ intensity 14395 By vac 2]]</f>
        <v>-0.68980026245109727</v>
      </c>
      <c r="L2479">
        <f>2^Kuenzle_Michaillat_proteinGroups_LFQ_M1B[[#This Row],[By sphero 2 - By vac 2]]</f>
        <v>0.61993967313795129</v>
      </c>
      <c r="M2479" t="s">
        <v>34</v>
      </c>
      <c r="N2479" t="s">
        <v>34</v>
      </c>
      <c r="O2479" t="s">
        <v>250</v>
      </c>
      <c r="P2479" t="s">
        <v>250</v>
      </c>
      <c r="Q2479" t="s">
        <v>250</v>
      </c>
      <c r="R2479" t="s">
        <v>7540</v>
      </c>
      <c r="S2479" t="s">
        <v>7540</v>
      </c>
      <c r="T2479" t="s">
        <v>7540</v>
      </c>
      <c r="U2479" t="s">
        <v>69455</v>
      </c>
      <c r="V2479" t="s">
        <v>42</v>
      </c>
      <c r="W2479" t="s">
        <v>69456</v>
      </c>
      <c r="X2479" t="s">
        <v>69457</v>
      </c>
      <c r="Y2479" t="s">
        <v>329</v>
      </c>
      <c r="Z2479" t="s">
        <v>59</v>
      </c>
      <c r="AA2479" t="s">
        <v>45</v>
      </c>
      <c r="AB2479" t="s">
        <v>59</v>
      </c>
      <c r="AC2479" t="s">
        <v>65</v>
      </c>
      <c r="AD2479" t="s">
        <v>45</v>
      </c>
      <c r="AE2479" t="s">
        <v>65</v>
      </c>
      <c r="AF2479" t="s">
        <v>69458</v>
      </c>
      <c r="AG2479" t="s">
        <v>69459</v>
      </c>
      <c r="AH2479" t="s">
        <v>37166</v>
      </c>
      <c r="AI2479" t="s">
        <v>43535</v>
      </c>
      <c r="AJ2479" t="s">
        <v>69460</v>
      </c>
      <c r="AK2479" t="s">
        <v>69461</v>
      </c>
      <c r="AL2479" t="s">
        <v>69462</v>
      </c>
      <c r="AM2479" s="1" t="s">
        <v>69463</v>
      </c>
      <c r="AN2479" t="s">
        <v>69464</v>
      </c>
      <c r="AO2479" t="s">
        <v>69465</v>
      </c>
      <c r="AP2479" t="s">
        <v>69466</v>
      </c>
      <c r="AQ2479" t="s">
        <v>69466</v>
      </c>
      <c r="AR2479" t="s">
        <v>69467</v>
      </c>
      <c r="AS2479" t="s">
        <v>69468</v>
      </c>
      <c r="AT2479" t="s">
        <v>69469</v>
      </c>
    </row>
    <row r="2480" spans="1:46" hidden="1" x14ac:dyDescent="0.2">
      <c r="A2480" t="s">
        <v>61576</v>
      </c>
      <c r="B2480" t="s">
        <v>61577</v>
      </c>
      <c r="C2480" t="s">
        <v>61578</v>
      </c>
      <c r="D2480" t="s">
        <v>2329</v>
      </c>
      <c r="E2480" t="s">
        <v>61579</v>
      </c>
      <c r="F2480" t="s">
        <v>61580</v>
      </c>
      <c r="G2480">
        <f>Kuenzle_Michaillat_proteinGroups_LFQ_M1B[[#This Row],[LFQ intensity 14371 Bj sphero]]-Kuenzle_Michaillat_proteinGroups_LFQ_M1B[[#This Row],[LFQ intensity 14370 Bj vac]]</f>
        <v>-1.1642856597900995</v>
      </c>
      <c r="H2480">
        <f>2^Kuenzle_Michaillat_proteinGroups_LFQ_M1B[[#This Row],[Bj sphero - Bj vac]]</f>
        <v>0.44618513042476043</v>
      </c>
      <c r="I2480">
        <f>Kuenzle_Michaillat_proteinGroups_LFQ_M1B[[#This Row],[LFQ intensity 14392 By sphero 1]]-Kuenzle_Michaillat_proteinGroups_LFQ_M1B[[#This Row],[LFQ intensity 14393 By vac 1]]</f>
        <v>-1.1574382781983026</v>
      </c>
      <c r="J2480">
        <f>2^Kuenzle_Michaillat_proteinGroups_LFQ_M1B[[#This Row],[By sphero 1 - By vac 1]]</f>
        <v>0.44830786711332654</v>
      </c>
      <c r="K2480">
        <f>Kuenzle_Michaillat_proteinGroups_LFQ_M1B[[#This Row],[LFQ intensity 14394 By sphero 2]]-Kuenzle_Michaillat_proteinGroups_LFQ_M1B[[#This Row],[LFQ intensity 14395 By vac 2]]</f>
        <v>-0.67625236511230113</v>
      </c>
      <c r="L2480">
        <f>2^Kuenzle_Michaillat_proteinGroups_LFQ_M1B[[#This Row],[By sphero 2 - By vac 2]]</f>
        <v>0.62578875292481806</v>
      </c>
      <c r="M2480" t="s">
        <v>34</v>
      </c>
      <c r="N2480" t="s">
        <v>34</v>
      </c>
      <c r="O2480" t="s">
        <v>84</v>
      </c>
      <c r="P2480" t="s">
        <v>250</v>
      </c>
      <c r="Q2480" t="s">
        <v>250</v>
      </c>
      <c r="R2480" t="s">
        <v>139</v>
      </c>
      <c r="S2480" t="s">
        <v>5185</v>
      </c>
      <c r="T2480" t="s">
        <v>5185</v>
      </c>
      <c r="U2480" t="s">
        <v>61581</v>
      </c>
      <c r="V2480" t="s">
        <v>42</v>
      </c>
      <c r="W2480" t="s">
        <v>61582</v>
      </c>
      <c r="X2480" t="s">
        <v>61583</v>
      </c>
      <c r="Y2480" t="s">
        <v>2431</v>
      </c>
      <c r="Z2480" t="s">
        <v>59</v>
      </c>
      <c r="AA2480" t="s">
        <v>59</v>
      </c>
      <c r="AB2480" t="s">
        <v>59</v>
      </c>
      <c r="AC2480" t="s">
        <v>59</v>
      </c>
      <c r="AD2480" t="s">
        <v>59</v>
      </c>
      <c r="AE2480" t="s">
        <v>59</v>
      </c>
      <c r="AF2480" t="s">
        <v>61584</v>
      </c>
      <c r="AG2480" t="s">
        <v>61585</v>
      </c>
      <c r="AH2480" t="s">
        <v>61586</v>
      </c>
      <c r="AI2480" t="s">
        <v>61587</v>
      </c>
      <c r="AJ2480" t="s">
        <v>61588</v>
      </c>
      <c r="AK2480" t="s">
        <v>61589</v>
      </c>
      <c r="AL2480" t="s">
        <v>33027</v>
      </c>
      <c r="AM2480" s="1" t="s">
        <v>61590</v>
      </c>
      <c r="AN2480" t="s">
        <v>61591</v>
      </c>
      <c r="AO2480" t="s">
        <v>61592</v>
      </c>
      <c r="AP2480" t="s">
        <v>61593</v>
      </c>
      <c r="AQ2480" t="s">
        <v>61593</v>
      </c>
      <c r="AR2480" t="s">
        <v>61594</v>
      </c>
      <c r="AS2480" t="s">
        <v>61595</v>
      </c>
      <c r="AT2480" t="s">
        <v>61596</v>
      </c>
    </row>
    <row r="2481" spans="1:46" hidden="1" x14ac:dyDescent="0.2">
      <c r="A2481" t="s">
        <v>72417</v>
      </c>
      <c r="B2481" t="s">
        <v>72418</v>
      </c>
      <c r="C2481" t="s">
        <v>72419</v>
      </c>
      <c r="D2481" t="s">
        <v>72420</v>
      </c>
      <c r="E2481" t="s">
        <v>72421</v>
      </c>
      <c r="F2481" t="s">
        <v>72422</v>
      </c>
      <c r="G2481">
        <f>Kuenzle_Michaillat_proteinGroups_LFQ_M1B[[#This Row],[LFQ intensity 14371 Bj sphero]]-Kuenzle_Michaillat_proteinGroups_LFQ_M1B[[#This Row],[LFQ intensity 14370 Bj vac]]</f>
        <v>0.78179740905759942</v>
      </c>
      <c r="H2481">
        <f>2^Kuenzle_Michaillat_proteinGroups_LFQ_M1B[[#This Row],[Bj sphero - Bj vac]]</f>
        <v>1.7192715262442846</v>
      </c>
      <c r="I2481">
        <f>Kuenzle_Michaillat_proteinGroups_LFQ_M1B[[#This Row],[LFQ intensity 14392 By sphero 1]]-Kuenzle_Michaillat_proteinGroups_LFQ_M1B[[#This Row],[LFQ intensity 14393 By vac 1]]</f>
        <v>0.29736328125</v>
      </c>
      <c r="J2481">
        <f>2^Kuenzle_Michaillat_proteinGroups_LFQ_M1B[[#This Row],[By sphero 1 - By vac 1]]</f>
        <v>1.2288963866609057</v>
      </c>
      <c r="K2481">
        <f>Kuenzle_Michaillat_proteinGroups_LFQ_M1B[[#This Row],[LFQ intensity 14394 By sphero 2]]-Kuenzle_Michaillat_proteinGroups_LFQ_M1B[[#This Row],[LFQ intensity 14395 By vac 2]]</f>
        <v>0.27690696716300067</v>
      </c>
      <c r="L2481">
        <f>2^Kuenzle_Michaillat_proteinGroups_LFQ_M1B[[#This Row],[By sphero 2 - By vac 2]]</f>
        <v>1.2115945276943387</v>
      </c>
      <c r="M2481" t="s">
        <v>34</v>
      </c>
      <c r="N2481" t="s">
        <v>34</v>
      </c>
      <c r="O2481" t="s">
        <v>250</v>
      </c>
      <c r="P2481" t="s">
        <v>250</v>
      </c>
      <c r="Q2481" t="s">
        <v>250</v>
      </c>
      <c r="R2481" t="s">
        <v>9966</v>
      </c>
      <c r="S2481" t="s">
        <v>9966</v>
      </c>
      <c r="T2481" t="s">
        <v>9966</v>
      </c>
      <c r="U2481" t="s">
        <v>72423</v>
      </c>
      <c r="V2481" t="s">
        <v>42</v>
      </c>
      <c r="W2481" t="s">
        <v>72424</v>
      </c>
      <c r="X2481" t="s">
        <v>72425</v>
      </c>
      <c r="Y2481" t="s">
        <v>514</v>
      </c>
      <c r="Z2481" t="s">
        <v>39</v>
      </c>
      <c r="AA2481" t="s">
        <v>113</v>
      </c>
      <c r="AB2481" t="s">
        <v>65</v>
      </c>
      <c r="AC2481" t="s">
        <v>165</v>
      </c>
      <c r="AD2481" t="s">
        <v>45</v>
      </c>
      <c r="AE2481" t="s">
        <v>113</v>
      </c>
      <c r="AF2481" t="s">
        <v>72426</v>
      </c>
      <c r="AG2481" t="s">
        <v>72427</v>
      </c>
      <c r="AH2481" t="s">
        <v>25159</v>
      </c>
      <c r="AI2481" t="s">
        <v>72428</v>
      </c>
      <c r="AJ2481" t="s">
        <v>72429</v>
      </c>
      <c r="AK2481" t="s">
        <v>72430</v>
      </c>
      <c r="AL2481" t="s">
        <v>72431</v>
      </c>
      <c r="AM2481" s="1" t="s">
        <v>72432</v>
      </c>
      <c r="AN2481" t="s">
        <v>72433</v>
      </c>
      <c r="AO2481" t="s">
        <v>72434</v>
      </c>
      <c r="AP2481" t="s">
        <v>72435</v>
      </c>
      <c r="AQ2481" t="s">
        <v>72435</v>
      </c>
      <c r="AR2481" t="s">
        <v>72436</v>
      </c>
      <c r="AS2481" t="s">
        <v>72437</v>
      </c>
      <c r="AT2481" t="s">
        <v>72438</v>
      </c>
    </row>
    <row r="2482" spans="1:46" hidden="1" x14ac:dyDescent="0.2">
      <c r="A2482" t="s">
        <v>64550</v>
      </c>
      <c r="B2482" t="s">
        <v>64551</v>
      </c>
      <c r="C2482" t="s">
        <v>17212</v>
      </c>
      <c r="D2482" t="s">
        <v>64552</v>
      </c>
      <c r="E2482" t="s">
        <v>14665</v>
      </c>
      <c r="F2482" t="s">
        <v>64553</v>
      </c>
      <c r="G2482">
        <f>Kuenzle_Michaillat_proteinGroups_LFQ_M1B[[#This Row],[LFQ intensity 14371 Bj sphero]]-Kuenzle_Michaillat_proteinGroups_LFQ_M1B[[#This Row],[LFQ intensity 14370 Bj vac]]</f>
        <v>-0.45880889892569954</v>
      </c>
      <c r="H2482">
        <f>2^Kuenzle_Michaillat_proteinGroups_LFQ_M1B[[#This Row],[Bj sphero - Bj vac]]</f>
        <v>0.72758671242238093</v>
      </c>
      <c r="I2482">
        <f>Kuenzle_Michaillat_proteinGroups_LFQ_M1B[[#This Row],[LFQ intensity 14392 By sphero 1]]-Kuenzle_Michaillat_proteinGroups_LFQ_M1B[[#This Row],[LFQ intensity 14393 By vac 1]]</f>
        <v>-0.87725639343259942</v>
      </c>
      <c r="J2482">
        <f>2^Kuenzle_Michaillat_proteinGroups_LFQ_M1B[[#This Row],[By sphero 1 - By vac 1]]</f>
        <v>0.54440174887084214</v>
      </c>
      <c r="K2482">
        <f>Kuenzle_Michaillat_proteinGroups_LFQ_M1B[[#This Row],[LFQ intensity 14394 By sphero 2]]-Kuenzle_Michaillat_proteinGroups_LFQ_M1B[[#This Row],[LFQ intensity 14395 By vac 2]]</f>
        <v>-0.98503494262699931</v>
      </c>
      <c r="L2482">
        <f>2^Kuenzle_Michaillat_proteinGroups_LFQ_M1B[[#This Row],[By sphero 2 - By vac 2]]</f>
        <v>0.50521348663085686</v>
      </c>
      <c r="M2482" t="s">
        <v>34</v>
      </c>
      <c r="N2482" t="s">
        <v>34</v>
      </c>
      <c r="O2482" t="s">
        <v>250</v>
      </c>
      <c r="P2482" t="s">
        <v>250</v>
      </c>
      <c r="Q2482" t="s">
        <v>250</v>
      </c>
      <c r="R2482" t="s">
        <v>300</v>
      </c>
      <c r="S2482" t="s">
        <v>300</v>
      </c>
      <c r="T2482" t="s">
        <v>300</v>
      </c>
      <c r="U2482" t="s">
        <v>64554</v>
      </c>
      <c r="V2482" t="s">
        <v>42</v>
      </c>
      <c r="W2482" t="s">
        <v>64555</v>
      </c>
      <c r="X2482" t="s">
        <v>64556</v>
      </c>
      <c r="Y2482" t="s">
        <v>138</v>
      </c>
      <c r="Z2482" t="s">
        <v>65</v>
      </c>
      <c r="AA2482" t="s">
        <v>65</v>
      </c>
      <c r="AB2482" t="s">
        <v>45</v>
      </c>
      <c r="AC2482" t="s">
        <v>65</v>
      </c>
      <c r="AD2482" t="s">
        <v>113</v>
      </c>
      <c r="AE2482" t="s">
        <v>65</v>
      </c>
      <c r="AF2482" t="s">
        <v>64557</v>
      </c>
      <c r="AG2482" t="s">
        <v>64558</v>
      </c>
      <c r="AH2482" t="s">
        <v>64559</v>
      </c>
      <c r="AI2482" t="s">
        <v>53824</v>
      </c>
      <c r="AJ2482" t="s">
        <v>64560</v>
      </c>
      <c r="AK2482" t="s">
        <v>64561</v>
      </c>
      <c r="AL2482" t="s">
        <v>64562</v>
      </c>
      <c r="AM2482" s="1" t="s">
        <v>64563</v>
      </c>
      <c r="AN2482" t="s">
        <v>64564</v>
      </c>
      <c r="AO2482" t="s">
        <v>64565</v>
      </c>
      <c r="AP2482" t="s">
        <v>64566</v>
      </c>
      <c r="AQ2482" t="s">
        <v>64566</v>
      </c>
      <c r="AR2482" t="s">
        <v>64567</v>
      </c>
      <c r="AS2482" t="s">
        <v>64568</v>
      </c>
      <c r="AT2482" t="s">
        <v>64569</v>
      </c>
    </row>
    <row r="2483" spans="1:46" hidden="1" x14ac:dyDescent="0.2">
      <c r="A2483" t="s">
        <v>16654</v>
      </c>
      <c r="B2483" t="s">
        <v>16655</v>
      </c>
      <c r="C2483" t="s">
        <v>16656</v>
      </c>
      <c r="D2483" t="s">
        <v>16657</v>
      </c>
      <c r="E2483" t="s">
        <v>16658</v>
      </c>
      <c r="F2483" t="s">
        <v>16659</v>
      </c>
      <c r="G2483">
        <f>Kuenzle_Michaillat_proteinGroups_LFQ_M1B[[#This Row],[LFQ intensity 14371 Bj sphero]]-Kuenzle_Michaillat_proteinGroups_LFQ_M1B[[#This Row],[LFQ intensity 14370 Bj vac]]</f>
        <v>-0.76254463195800071</v>
      </c>
      <c r="H2483">
        <f>2^Kuenzle_Michaillat_proteinGroups_LFQ_M1B[[#This Row],[Bj sphero - Bj vac]]</f>
        <v>0.58945572862783657</v>
      </c>
      <c r="I2483">
        <f>Kuenzle_Michaillat_proteinGroups_LFQ_M1B[[#This Row],[LFQ intensity 14392 By sphero 1]]-Kuenzle_Michaillat_proteinGroups_LFQ_M1B[[#This Row],[LFQ intensity 14393 By vac 1]]</f>
        <v>-0.182298660278299</v>
      </c>
      <c r="J2483">
        <f>2^Kuenzle_Michaillat_proteinGroups_LFQ_M1B[[#This Row],[By sphero 1 - By vac 1]]</f>
        <v>0.88129769671203251</v>
      </c>
      <c r="K2483">
        <f>Kuenzle_Michaillat_proteinGroups_LFQ_M1B[[#This Row],[LFQ intensity 14394 By sphero 2]]-Kuenzle_Michaillat_proteinGroups_LFQ_M1B[[#This Row],[LFQ intensity 14395 By vac 2]]</f>
        <v>-0.46279144287110086</v>
      </c>
      <c r="L2483">
        <f>2^Kuenzle_Michaillat_proteinGroups_LFQ_M1B[[#This Row],[By sphero 2 - By vac 2]]</f>
        <v>0.72558098689361039</v>
      </c>
      <c r="M2483" t="s">
        <v>34</v>
      </c>
      <c r="N2483" t="s">
        <v>34</v>
      </c>
      <c r="O2483" t="s">
        <v>521</v>
      </c>
      <c r="P2483" t="s">
        <v>521</v>
      </c>
      <c r="Q2483" t="s">
        <v>521</v>
      </c>
      <c r="R2483" t="s">
        <v>16660</v>
      </c>
      <c r="S2483" t="s">
        <v>16660</v>
      </c>
      <c r="T2483" t="s">
        <v>16660</v>
      </c>
      <c r="U2483" t="s">
        <v>16661</v>
      </c>
      <c r="V2483" t="s">
        <v>42</v>
      </c>
      <c r="W2483" t="s">
        <v>16662</v>
      </c>
      <c r="X2483" t="s">
        <v>16663</v>
      </c>
      <c r="Y2483" t="s">
        <v>1629</v>
      </c>
      <c r="Z2483" t="s">
        <v>90</v>
      </c>
      <c r="AA2483" t="s">
        <v>92</v>
      </c>
      <c r="AB2483" t="s">
        <v>90</v>
      </c>
      <c r="AC2483" t="s">
        <v>91</v>
      </c>
      <c r="AD2483" t="s">
        <v>90</v>
      </c>
      <c r="AE2483" t="s">
        <v>90</v>
      </c>
      <c r="AF2483" t="s">
        <v>16664</v>
      </c>
      <c r="AG2483" t="s">
        <v>16665</v>
      </c>
      <c r="AH2483" t="s">
        <v>16666</v>
      </c>
      <c r="AI2483" t="s">
        <v>16667</v>
      </c>
      <c r="AJ2483" t="s">
        <v>16668</v>
      </c>
      <c r="AK2483" t="s">
        <v>16669</v>
      </c>
      <c r="AL2483" t="s">
        <v>16670</v>
      </c>
      <c r="AM2483" s="1" t="s">
        <v>16671</v>
      </c>
      <c r="AN2483" t="s">
        <v>16672</v>
      </c>
      <c r="AO2483" t="s">
        <v>16673</v>
      </c>
      <c r="AP2483" t="s">
        <v>16674</v>
      </c>
      <c r="AQ2483" t="s">
        <v>16674</v>
      </c>
      <c r="AR2483" t="s">
        <v>16675</v>
      </c>
      <c r="AS2483" t="s">
        <v>34</v>
      </c>
      <c r="AT2483" t="s">
        <v>16676</v>
      </c>
    </row>
    <row r="2484" spans="1:46" hidden="1" x14ac:dyDescent="0.2">
      <c r="A2484" t="s">
        <v>35974</v>
      </c>
      <c r="B2484" t="s">
        <v>35975</v>
      </c>
      <c r="C2484" t="s">
        <v>35976</v>
      </c>
      <c r="D2484" t="s">
        <v>36</v>
      </c>
      <c r="E2484" t="s">
        <v>35977</v>
      </c>
      <c r="F2484" t="s">
        <v>35978</v>
      </c>
      <c r="G2484">
        <f>Kuenzle_Michaillat_proteinGroups_LFQ_M1B[[#This Row],[LFQ intensity 14371 Bj sphero]]-Kuenzle_Michaillat_proteinGroups_LFQ_M1B[[#This Row],[LFQ intensity 14370 Bj vac]]</f>
        <v>0.47106742858879969</v>
      </c>
      <c r="H2484">
        <f>2^Kuenzle_Michaillat_proteinGroups_LFQ_M1B[[#This Row],[Bj sphero - Bj vac]]</f>
        <v>1.3861346692102336</v>
      </c>
      <c r="I2484" t="e">
        <f>Kuenzle_Michaillat_proteinGroups_LFQ_M1B[[#This Row],[LFQ intensity 14392 By sphero 1]]-Kuenzle_Michaillat_proteinGroups_LFQ_M1B[[#This Row],[LFQ intensity 14393 By vac 1]]</f>
        <v>#VALUE!</v>
      </c>
      <c r="J2484" t="e">
        <f>2^Kuenzle_Michaillat_proteinGroups_LFQ_M1B[[#This Row],[By sphero 1 - By vac 1]]</f>
        <v>#VALUE!</v>
      </c>
      <c r="K2484">
        <f>Kuenzle_Michaillat_proteinGroups_LFQ_M1B[[#This Row],[LFQ intensity 14394 By sphero 2]]-Kuenzle_Michaillat_proteinGroups_LFQ_M1B[[#This Row],[LFQ intensity 14395 By vac 2]]</f>
        <v>1.4197921752930007</v>
      </c>
      <c r="L2484">
        <f>2^Kuenzle_Michaillat_proteinGroups_LFQ_M1B[[#This Row],[By sphero 2 - By vac 2]]</f>
        <v>2.6754696720849651</v>
      </c>
      <c r="M2484" t="s">
        <v>34</v>
      </c>
      <c r="N2484" t="s">
        <v>34</v>
      </c>
      <c r="O2484" t="s">
        <v>65</v>
      </c>
      <c r="P2484" t="s">
        <v>65</v>
      </c>
      <c r="Q2484" t="s">
        <v>65</v>
      </c>
      <c r="R2484" t="s">
        <v>20472</v>
      </c>
      <c r="S2484" t="s">
        <v>20472</v>
      </c>
      <c r="T2484" t="s">
        <v>20472</v>
      </c>
      <c r="U2484" t="s">
        <v>35979</v>
      </c>
      <c r="V2484" t="s">
        <v>42</v>
      </c>
      <c r="W2484" t="s">
        <v>35980</v>
      </c>
      <c r="X2484" t="s">
        <v>35981</v>
      </c>
      <c r="Y2484" t="s">
        <v>371</v>
      </c>
      <c r="Z2484" t="s">
        <v>39</v>
      </c>
      <c r="AA2484" t="s">
        <v>45</v>
      </c>
      <c r="AB2484" t="s">
        <v>113</v>
      </c>
      <c r="AC2484" t="s">
        <v>39</v>
      </c>
      <c r="AD2484" t="s">
        <v>113</v>
      </c>
      <c r="AE2484" t="s">
        <v>165</v>
      </c>
      <c r="AF2484" t="s">
        <v>35982</v>
      </c>
      <c r="AG2484" t="s">
        <v>35983</v>
      </c>
      <c r="AH2484" t="s">
        <v>35984</v>
      </c>
      <c r="AI2484" t="s">
        <v>35985</v>
      </c>
      <c r="AJ2484" t="s">
        <v>36</v>
      </c>
      <c r="AK2484" t="s">
        <v>35986</v>
      </c>
      <c r="AL2484" t="s">
        <v>15926</v>
      </c>
      <c r="AM2484" s="1" t="s">
        <v>35987</v>
      </c>
      <c r="AN2484" t="s">
        <v>35988</v>
      </c>
      <c r="AO2484" t="s">
        <v>35989</v>
      </c>
      <c r="AP2484" t="s">
        <v>35990</v>
      </c>
      <c r="AQ2484" t="s">
        <v>35990</v>
      </c>
      <c r="AR2484" t="s">
        <v>35991</v>
      </c>
      <c r="AS2484" t="s">
        <v>35992</v>
      </c>
      <c r="AT2484" t="s">
        <v>35993</v>
      </c>
    </row>
    <row r="2485" spans="1:46" hidden="1" x14ac:dyDescent="0.2">
      <c r="A2485" t="s">
        <v>77248</v>
      </c>
      <c r="B2485" t="s">
        <v>77249</v>
      </c>
      <c r="C2485" t="s">
        <v>77250</v>
      </c>
      <c r="D2485" t="s">
        <v>77251</v>
      </c>
      <c r="E2485" t="s">
        <v>77252</v>
      </c>
      <c r="F2485" t="s">
        <v>77253</v>
      </c>
      <c r="G2485">
        <f>Kuenzle_Michaillat_proteinGroups_LFQ_M1B[[#This Row],[LFQ intensity 14371 Bj sphero]]-Kuenzle_Michaillat_proteinGroups_LFQ_M1B[[#This Row],[LFQ intensity 14370 Bj vac]]</f>
        <v>-0.81354141235350141</v>
      </c>
      <c r="H2485">
        <f>2^Kuenzle_Michaillat_proteinGroups_LFQ_M1B[[#This Row],[Bj sphero - Bj vac]]</f>
        <v>0.56898344724226413</v>
      </c>
      <c r="I2485">
        <f>Kuenzle_Michaillat_proteinGroups_LFQ_M1B[[#This Row],[LFQ intensity 14392 By sphero 1]]-Kuenzle_Michaillat_proteinGroups_LFQ_M1B[[#This Row],[LFQ intensity 14393 By vac 1]]</f>
        <v>-0.24107170104990061</v>
      </c>
      <c r="J2485">
        <f>2^Kuenzle_Michaillat_proteinGroups_LFQ_M1B[[#This Row],[By sphero 1 - By vac 1]]</f>
        <v>0.8461165440871653</v>
      </c>
      <c r="K2485">
        <f>Kuenzle_Michaillat_proteinGroups_LFQ_M1B[[#This Row],[LFQ intensity 14394 By sphero 2]]-Kuenzle_Michaillat_proteinGroups_LFQ_M1B[[#This Row],[LFQ intensity 14395 By vac 2]]</f>
        <v>-0.25244331359860084</v>
      </c>
      <c r="L2485">
        <f>2^Kuenzle_Michaillat_proteinGroups_LFQ_M1B[[#This Row],[By sphero 2 - By vac 2]]</f>
        <v>0.83947349857228004</v>
      </c>
      <c r="M2485" t="s">
        <v>34</v>
      </c>
      <c r="N2485" t="s">
        <v>34</v>
      </c>
      <c r="O2485" t="s">
        <v>939</v>
      </c>
      <c r="P2485" t="s">
        <v>939</v>
      </c>
      <c r="Q2485" t="s">
        <v>939</v>
      </c>
      <c r="R2485" t="s">
        <v>1879</v>
      </c>
      <c r="S2485" t="s">
        <v>1879</v>
      </c>
      <c r="T2485" t="s">
        <v>1879</v>
      </c>
      <c r="U2485" t="s">
        <v>77254</v>
      </c>
      <c r="V2485" t="s">
        <v>42</v>
      </c>
      <c r="W2485" t="s">
        <v>77255</v>
      </c>
      <c r="X2485" t="s">
        <v>77256</v>
      </c>
      <c r="Y2485" t="s">
        <v>1490</v>
      </c>
      <c r="Z2485" t="s">
        <v>573</v>
      </c>
      <c r="AA2485" t="s">
        <v>84</v>
      </c>
      <c r="AB2485" t="s">
        <v>396</v>
      </c>
      <c r="AC2485" t="s">
        <v>514</v>
      </c>
      <c r="AD2485" t="s">
        <v>371</v>
      </c>
      <c r="AE2485" t="s">
        <v>90</v>
      </c>
      <c r="AF2485" t="s">
        <v>77257</v>
      </c>
      <c r="AG2485" t="s">
        <v>77258</v>
      </c>
      <c r="AH2485" t="s">
        <v>52478</v>
      </c>
      <c r="AI2485" t="s">
        <v>77259</v>
      </c>
      <c r="AJ2485" t="s">
        <v>77260</v>
      </c>
      <c r="AK2485" t="s">
        <v>77261</v>
      </c>
      <c r="AL2485" t="s">
        <v>77262</v>
      </c>
      <c r="AM2485" s="1" t="s">
        <v>77263</v>
      </c>
      <c r="AN2485" t="s">
        <v>77264</v>
      </c>
      <c r="AO2485" t="s">
        <v>77265</v>
      </c>
      <c r="AP2485" t="s">
        <v>77266</v>
      </c>
      <c r="AQ2485" t="s">
        <v>77266</v>
      </c>
      <c r="AR2485" t="s">
        <v>77267</v>
      </c>
      <c r="AS2485" t="s">
        <v>77268</v>
      </c>
      <c r="AT2485" t="s">
        <v>77269</v>
      </c>
    </row>
    <row r="2486" spans="1:46" hidden="1" x14ac:dyDescent="0.2">
      <c r="A2486" t="s">
        <v>26475</v>
      </c>
      <c r="B2486" t="s">
        <v>26476</v>
      </c>
      <c r="C2486" t="s">
        <v>26477</v>
      </c>
      <c r="D2486" t="s">
        <v>26478</v>
      </c>
      <c r="E2486" t="s">
        <v>26479</v>
      </c>
      <c r="F2486" t="s">
        <v>26480</v>
      </c>
      <c r="G2486">
        <f>Kuenzle_Michaillat_proteinGroups_LFQ_M1B[[#This Row],[LFQ intensity 14371 Bj sphero]]-Kuenzle_Michaillat_proteinGroups_LFQ_M1B[[#This Row],[LFQ intensity 14370 Bj vac]]</f>
        <v>-0.56438064575189983</v>
      </c>
      <c r="H2486">
        <f>2^Kuenzle_Michaillat_proteinGroups_LFQ_M1B[[#This Row],[Bj sphero - Bj vac]]</f>
        <v>0.67624566894093185</v>
      </c>
      <c r="I2486">
        <f>Kuenzle_Michaillat_proteinGroups_LFQ_M1B[[#This Row],[LFQ intensity 14392 By sphero 1]]-Kuenzle_Michaillat_proteinGroups_LFQ_M1B[[#This Row],[LFQ intensity 14393 By vac 1]]</f>
        <v>-1.839429855346598</v>
      </c>
      <c r="J2486">
        <f>2^Kuenzle_Michaillat_proteinGroups_LFQ_M1B[[#This Row],[By sphero 1 - By vac 1]]</f>
        <v>0.27943219267067426</v>
      </c>
      <c r="K2486">
        <f>Kuenzle_Michaillat_proteinGroups_LFQ_M1B[[#This Row],[LFQ intensity 14394 By sphero 2]]-Kuenzle_Michaillat_proteinGroups_LFQ_M1B[[#This Row],[LFQ intensity 14395 By vac 2]]</f>
        <v>-1.419826507568299</v>
      </c>
      <c r="L2486">
        <f>2^Kuenzle_Michaillat_proteinGroups_LFQ_M1B[[#This Row],[By sphero 2 - By vac 2]]</f>
        <v>0.37375725593034215</v>
      </c>
      <c r="M2486" t="s">
        <v>34</v>
      </c>
      <c r="N2486" t="s">
        <v>34</v>
      </c>
      <c r="O2486" t="s">
        <v>483</v>
      </c>
      <c r="P2486" t="s">
        <v>65</v>
      </c>
      <c r="Q2486" t="s">
        <v>65</v>
      </c>
      <c r="R2486" t="s">
        <v>8938</v>
      </c>
      <c r="S2486" t="s">
        <v>2593</v>
      </c>
      <c r="T2486" t="s">
        <v>2593</v>
      </c>
      <c r="U2486" t="s">
        <v>26481</v>
      </c>
      <c r="V2486" t="s">
        <v>42</v>
      </c>
      <c r="W2486" t="s">
        <v>26482</v>
      </c>
      <c r="X2486" t="s">
        <v>26483</v>
      </c>
      <c r="Y2486" t="s">
        <v>549</v>
      </c>
      <c r="Z2486" t="s">
        <v>65</v>
      </c>
      <c r="AA2486" t="s">
        <v>45</v>
      </c>
      <c r="AB2486" t="s">
        <v>45</v>
      </c>
      <c r="AC2486" t="s">
        <v>45</v>
      </c>
      <c r="AD2486" t="s">
        <v>45</v>
      </c>
      <c r="AE2486" t="s">
        <v>45</v>
      </c>
      <c r="AF2486" t="s">
        <v>26484</v>
      </c>
      <c r="AG2486" t="s">
        <v>26485</v>
      </c>
      <c r="AH2486" t="s">
        <v>26486</v>
      </c>
      <c r="AI2486" t="s">
        <v>26487</v>
      </c>
      <c r="AJ2486" t="s">
        <v>26488</v>
      </c>
      <c r="AK2486" t="s">
        <v>26489</v>
      </c>
      <c r="AL2486" t="s">
        <v>26490</v>
      </c>
      <c r="AM2486" s="1" t="s">
        <v>26491</v>
      </c>
      <c r="AN2486" t="s">
        <v>26492</v>
      </c>
      <c r="AO2486" t="s">
        <v>26493</v>
      </c>
      <c r="AP2486" t="s">
        <v>26494</v>
      </c>
      <c r="AQ2486" t="s">
        <v>26494</v>
      </c>
      <c r="AR2486" t="s">
        <v>26495</v>
      </c>
      <c r="AS2486" t="s">
        <v>26496</v>
      </c>
      <c r="AT2486" t="s">
        <v>26497</v>
      </c>
    </row>
    <row r="2487" spans="1:46" hidden="1" x14ac:dyDescent="0.2">
      <c r="A2487" t="s">
        <v>75145</v>
      </c>
      <c r="B2487" t="s">
        <v>75146</v>
      </c>
      <c r="C2487" t="s">
        <v>75147</v>
      </c>
      <c r="D2487" t="s">
        <v>75148</v>
      </c>
      <c r="E2487" t="s">
        <v>62941</v>
      </c>
      <c r="F2487" t="s">
        <v>6655</v>
      </c>
      <c r="G2487">
        <f>Kuenzle_Michaillat_proteinGroups_LFQ_M1B[[#This Row],[LFQ intensity 14371 Bj sphero]]-Kuenzle_Michaillat_proteinGroups_LFQ_M1B[[#This Row],[LFQ intensity 14370 Bj vac]]</f>
        <v>0.229173660278299</v>
      </c>
      <c r="H2487">
        <f>2^Kuenzle_Michaillat_proteinGroups_LFQ_M1B[[#This Row],[Bj sphero - Bj vac]]</f>
        <v>1.1721633709871973</v>
      </c>
      <c r="I2487">
        <f>Kuenzle_Michaillat_proteinGroups_LFQ_M1B[[#This Row],[LFQ intensity 14392 By sphero 1]]-Kuenzle_Michaillat_proteinGroups_LFQ_M1B[[#This Row],[LFQ intensity 14393 By vac 1]]</f>
        <v>0.2362613677979013</v>
      </c>
      <c r="J2487">
        <f>2^Kuenzle_Michaillat_proteinGroups_LFQ_M1B[[#This Row],[By sphero 1 - By vac 1]]</f>
        <v>1.177936172665013</v>
      </c>
      <c r="K2487">
        <f>Kuenzle_Michaillat_proteinGroups_LFQ_M1B[[#This Row],[LFQ intensity 14394 By sphero 2]]-Kuenzle_Michaillat_proteinGroups_LFQ_M1B[[#This Row],[LFQ intensity 14395 By vac 2]]</f>
        <v>0.24283409118649857</v>
      </c>
      <c r="L2487">
        <f>2^Kuenzle_Michaillat_proteinGroups_LFQ_M1B[[#This Row],[By sphero 2 - By vac 2]]</f>
        <v>1.1833149336258602</v>
      </c>
      <c r="M2487" t="s">
        <v>34</v>
      </c>
      <c r="N2487" t="s">
        <v>34</v>
      </c>
      <c r="O2487" t="s">
        <v>371</v>
      </c>
      <c r="P2487" t="s">
        <v>371</v>
      </c>
      <c r="Q2487" t="s">
        <v>371</v>
      </c>
      <c r="R2487" t="s">
        <v>14291</v>
      </c>
      <c r="S2487" t="s">
        <v>14291</v>
      </c>
      <c r="T2487" t="s">
        <v>14291</v>
      </c>
      <c r="U2487" t="s">
        <v>75149</v>
      </c>
      <c r="V2487" t="s">
        <v>42</v>
      </c>
      <c r="W2487" t="s">
        <v>75150</v>
      </c>
      <c r="X2487" t="s">
        <v>75151</v>
      </c>
      <c r="Y2487" t="s">
        <v>21483</v>
      </c>
      <c r="Z2487" t="s">
        <v>92</v>
      </c>
      <c r="AA2487" t="s">
        <v>90</v>
      </c>
      <c r="AB2487" t="s">
        <v>521</v>
      </c>
      <c r="AC2487" t="s">
        <v>514</v>
      </c>
      <c r="AD2487" t="s">
        <v>521</v>
      </c>
      <c r="AE2487" t="s">
        <v>90</v>
      </c>
      <c r="AF2487" t="s">
        <v>75152</v>
      </c>
      <c r="AG2487" t="s">
        <v>75153</v>
      </c>
      <c r="AH2487" t="s">
        <v>75154</v>
      </c>
      <c r="AI2487" t="s">
        <v>75155</v>
      </c>
      <c r="AJ2487" t="s">
        <v>75156</v>
      </c>
      <c r="AK2487" t="s">
        <v>75157</v>
      </c>
      <c r="AL2487" t="s">
        <v>75158</v>
      </c>
      <c r="AM2487" s="1" t="s">
        <v>75159</v>
      </c>
      <c r="AN2487" t="s">
        <v>75160</v>
      </c>
      <c r="AO2487" t="s">
        <v>75161</v>
      </c>
      <c r="AP2487" t="s">
        <v>75162</v>
      </c>
      <c r="AQ2487" t="s">
        <v>75162</v>
      </c>
      <c r="AR2487" t="s">
        <v>75163</v>
      </c>
      <c r="AS2487" t="s">
        <v>75164</v>
      </c>
      <c r="AT2487" t="s">
        <v>75165</v>
      </c>
    </row>
    <row r="2488" spans="1:46" hidden="1" x14ac:dyDescent="0.2">
      <c r="A2488" t="s">
        <v>25784</v>
      </c>
      <c r="B2488" t="s">
        <v>25785</v>
      </c>
      <c r="C2488" t="s">
        <v>25786</v>
      </c>
      <c r="D2488" t="s">
        <v>25787</v>
      </c>
      <c r="E2488" t="s">
        <v>25788</v>
      </c>
      <c r="F2488" t="s">
        <v>25789</v>
      </c>
      <c r="G2488">
        <f>Kuenzle_Michaillat_proteinGroups_LFQ_M1B[[#This Row],[LFQ intensity 14371 Bj sphero]]-Kuenzle_Michaillat_proteinGroups_LFQ_M1B[[#This Row],[LFQ intensity 14370 Bj vac]]</f>
        <v>0.156690597534201</v>
      </c>
      <c r="H2488">
        <f>2^Kuenzle_Michaillat_proteinGroups_LFQ_M1B[[#This Row],[Bj sphero - Bj vac]]</f>
        <v>1.1147271270981507</v>
      </c>
      <c r="I2488">
        <f>Kuenzle_Michaillat_proteinGroups_LFQ_M1B[[#This Row],[LFQ intensity 14392 By sphero 1]]-Kuenzle_Michaillat_proteinGroups_LFQ_M1B[[#This Row],[LFQ intensity 14393 By vac 1]]</f>
        <v>1.0436000823975</v>
      </c>
      <c r="J2488">
        <f>2^Kuenzle_Michaillat_proteinGroups_LFQ_M1B[[#This Row],[By sphero 1 - By vac 1]]</f>
        <v>2.061365144340582</v>
      </c>
      <c r="K2488">
        <f>Kuenzle_Michaillat_proteinGroups_LFQ_M1B[[#This Row],[LFQ intensity 14394 By sphero 2]]-Kuenzle_Michaillat_proteinGroups_LFQ_M1B[[#This Row],[LFQ intensity 14395 By vac 2]]</f>
        <v>1.1069736480712002</v>
      </c>
      <c r="L2488">
        <f>2^Kuenzle_Michaillat_proteinGroups_LFQ_M1B[[#This Row],[By sphero 2 - By vac 2]]</f>
        <v>2.153933408784984</v>
      </c>
      <c r="M2488" t="s">
        <v>34</v>
      </c>
      <c r="N2488" t="s">
        <v>34</v>
      </c>
      <c r="O2488" t="s">
        <v>1142</v>
      </c>
      <c r="P2488" t="s">
        <v>1142</v>
      </c>
      <c r="Q2488" t="s">
        <v>1142</v>
      </c>
      <c r="R2488" t="s">
        <v>25790</v>
      </c>
      <c r="S2488" t="s">
        <v>25790</v>
      </c>
      <c r="T2488" t="s">
        <v>25790</v>
      </c>
      <c r="U2488" t="s">
        <v>25791</v>
      </c>
      <c r="V2488" t="s">
        <v>42</v>
      </c>
      <c r="W2488" t="s">
        <v>25792</v>
      </c>
      <c r="X2488" t="s">
        <v>25793</v>
      </c>
      <c r="Y2488" t="s">
        <v>25794</v>
      </c>
      <c r="Z2488" t="s">
        <v>138</v>
      </c>
      <c r="AA2488" t="s">
        <v>491</v>
      </c>
      <c r="AB2488" t="s">
        <v>572</v>
      </c>
      <c r="AC2488" t="s">
        <v>490</v>
      </c>
      <c r="AD2488" t="s">
        <v>988</v>
      </c>
      <c r="AE2488" t="s">
        <v>491</v>
      </c>
      <c r="AF2488" t="s">
        <v>25795</v>
      </c>
      <c r="AG2488" t="s">
        <v>25796</v>
      </c>
      <c r="AH2488" t="s">
        <v>25797</v>
      </c>
      <c r="AI2488" t="s">
        <v>25798</v>
      </c>
      <c r="AJ2488" t="s">
        <v>25799</v>
      </c>
      <c r="AK2488" t="s">
        <v>25800</v>
      </c>
      <c r="AL2488" t="s">
        <v>25801</v>
      </c>
      <c r="AM2488" s="1" t="s">
        <v>25802</v>
      </c>
      <c r="AN2488" t="s">
        <v>25803</v>
      </c>
      <c r="AO2488" t="s">
        <v>25804</v>
      </c>
      <c r="AP2488" t="s">
        <v>25805</v>
      </c>
      <c r="AQ2488" t="s">
        <v>25805</v>
      </c>
      <c r="AR2488" t="s">
        <v>25806</v>
      </c>
      <c r="AS2488" t="s">
        <v>25807</v>
      </c>
      <c r="AT2488" t="s">
        <v>25808</v>
      </c>
    </row>
    <row r="2489" spans="1:46" hidden="1" x14ac:dyDescent="0.2">
      <c r="A2489" t="s">
        <v>7265</v>
      </c>
      <c r="B2489" t="s">
        <v>7266</v>
      </c>
      <c r="C2489" t="s">
        <v>7267</v>
      </c>
      <c r="D2489" t="s">
        <v>7268</v>
      </c>
      <c r="E2489" t="s">
        <v>7269</v>
      </c>
      <c r="F2489" t="s">
        <v>7270</v>
      </c>
      <c r="G2489">
        <f>Kuenzle_Michaillat_proteinGroups_LFQ_M1B[[#This Row],[LFQ intensity 14371 Bj sphero]]-Kuenzle_Michaillat_proteinGroups_LFQ_M1B[[#This Row],[LFQ intensity 14370 Bj vac]]</f>
        <v>0.58959579467769885</v>
      </c>
      <c r="H2489">
        <f>2^Kuenzle_Michaillat_proteinGroups_LFQ_M1B[[#This Row],[Bj sphero - Bj vac]]</f>
        <v>1.5048250758141553</v>
      </c>
      <c r="I2489">
        <f>Kuenzle_Michaillat_proteinGroups_LFQ_M1B[[#This Row],[LFQ intensity 14392 By sphero 1]]-Kuenzle_Michaillat_proteinGroups_LFQ_M1B[[#This Row],[LFQ intensity 14393 By vac 1]]</f>
        <v>3.3191165924072976</v>
      </c>
      <c r="J2489">
        <f>2^Kuenzle_Michaillat_proteinGroups_LFQ_M1B[[#This Row],[By sphero 1 - By vac 1]]</f>
        <v>9.9805311263142418</v>
      </c>
      <c r="K2489">
        <f>Kuenzle_Michaillat_proteinGroups_LFQ_M1B[[#This Row],[LFQ intensity 14394 By sphero 2]]-Kuenzle_Michaillat_proteinGroups_LFQ_M1B[[#This Row],[LFQ intensity 14395 By vac 2]]</f>
        <v>2.1920013427735014</v>
      </c>
      <c r="L2489">
        <f>2^Kuenzle_Michaillat_proteinGroups_LFQ_M1B[[#This Row],[By sphero 2 - By vac 2]]</f>
        <v>4.5693892403040195</v>
      </c>
      <c r="M2489" t="s">
        <v>34</v>
      </c>
      <c r="N2489" t="s">
        <v>34</v>
      </c>
      <c r="O2489" t="s">
        <v>371</v>
      </c>
      <c r="P2489" t="s">
        <v>371</v>
      </c>
      <c r="Q2489" t="s">
        <v>371</v>
      </c>
      <c r="R2489" t="s">
        <v>7271</v>
      </c>
      <c r="S2489" t="s">
        <v>7271</v>
      </c>
      <c r="T2489" t="s">
        <v>7271</v>
      </c>
      <c r="U2489" t="s">
        <v>7272</v>
      </c>
      <c r="V2489" t="s">
        <v>42</v>
      </c>
      <c r="W2489" t="s">
        <v>7273</v>
      </c>
      <c r="X2489" t="s">
        <v>7274</v>
      </c>
      <c r="Y2489" t="s">
        <v>417</v>
      </c>
      <c r="Z2489" t="s">
        <v>91</v>
      </c>
      <c r="AA2489" t="s">
        <v>92</v>
      </c>
      <c r="AB2489" t="s">
        <v>91</v>
      </c>
      <c r="AC2489" t="s">
        <v>113</v>
      </c>
      <c r="AD2489" t="s">
        <v>91</v>
      </c>
      <c r="AE2489" t="s">
        <v>65</v>
      </c>
      <c r="AF2489" t="s">
        <v>7275</v>
      </c>
      <c r="AG2489" t="s">
        <v>7276</v>
      </c>
      <c r="AH2489" t="s">
        <v>7277</v>
      </c>
      <c r="AI2489" t="s">
        <v>7278</v>
      </c>
      <c r="AJ2489" t="s">
        <v>7279</v>
      </c>
      <c r="AK2489" t="s">
        <v>7280</v>
      </c>
      <c r="AL2489" t="s">
        <v>7281</v>
      </c>
      <c r="AM2489" s="1" t="s">
        <v>7282</v>
      </c>
      <c r="AN2489" t="s">
        <v>7283</v>
      </c>
      <c r="AO2489" t="s">
        <v>7284</v>
      </c>
      <c r="AP2489" t="s">
        <v>7285</v>
      </c>
      <c r="AQ2489" t="s">
        <v>7285</v>
      </c>
      <c r="AR2489" t="s">
        <v>7286</v>
      </c>
      <c r="AS2489" t="s">
        <v>7287</v>
      </c>
      <c r="AT2489" t="s">
        <v>7288</v>
      </c>
    </row>
    <row r="2490" spans="1:46" hidden="1" x14ac:dyDescent="0.2">
      <c r="A2490" t="s">
        <v>35388</v>
      </c>
      <c r="B2490" t="s">
        <v>35389</v>
      </c>
      <c r="C2490" t="s">
        <v>35390</v>
      </c>
      <c r="D2490" t="s">
        <v>35391</v>
      </c>
      <c r="E2490" t="s">
        <v>35392</v>
      </c>
      <c r="F2490" t="s">
        <v>35393</v>
      </c>
      <c r="G2490">
        <f>Kuenzle_Michaillat_proteinGroups_LFQ_M1B[[#This Row],[LFQ intensity 14371 Bj sphero]]-Kuenzle_Michaillat_proteinGroups_LFQ_M1B[[#This Row],[LFQ intensity 14370 Bj vac]]</f>
        <v>1.2888755798339986</v>
      </c>
      <c r="H2490">
        <f>2^Kuenzle_Michaillat_proteinGroups_LFQ_M1B[[#This Row],[Bj sphero - Bj vac]]</f>
        <v>2.4433754739254954</v>
      </c>
      <c r="I2490">
        <f>Kuenzle_Michaillat_proteinGroups_LFQ_M1B[[#This Row],[LFQ intensity 14392 By sphero 1]]-Kuenzle_Michaillat_proteinGroups_LFQ_M1B[[#This Row],[LFQ intensity 14393 By vac 1]]</f>
        <v>1.8944549560547017</v>
      </c>
      <c r="J2490">
        <f>2^Kuenzle_Michaillat_proteinGroups_LFQ_M1B[[#This Row],[By sphero 1 - By vac 1]]</f>
        <v>3.717814930700746</v>
      </c>
      <c r="K2490">
        <f>Kuenzle_Michaillat_proteinGroups_LFQ_M1B[[#This Row],[LFQ intensity 14394 By sphero 2]]-Kuenzle_Michaillat_proteinGroups_LFQ_M1B[[#This Row],[LFQ intensity 14395 By vac 2]]</f>
        <v>1.7233390808106002</v>
      </c>
      <c r="L2490">
        <f>2^Kuenzle_Michaillat_proteinGroups_LFQ_M1B[[#This Row],[By sphero 2 - By vac 2]]</f>
        <v>3.3019976209583932</v>
      </c>
      <c r="M2490" t="s">
        <v>34</v>
      </c>
      <c r="N2490" t="s">
        <v>34</v>
      </c>
      <c r="O2490" t="s">
        <v>483</v>
      </c>
      <c r="P2490" t="s">
        <v>483</v>
      </c>
      <c r="Q2490" t="s">
        <v>483</v>
      </c>
      <c r="R2490" t="s">
        <v>27666</v>
      </c>
      <c r="S2490" t="s">
        <v>27666</v>
      </c>
      <c r="T2490" t="s">
        <v>27666</v>
      </c>
      <c r="U2490" t="s">
        <v>35394</v>
      </c>
      <c r="V2490" t="s">
        <v>42</v>
      </c>
      <c r="W2490" t="s">
        <v>35395</v>
      </c>
      <c r="X2490" t="s">
        <v>35396</v>
      </c>
      <c r="Y2490" t="s">
        <v>870</v>
      </c>
      <c r="Z2490" t="s">
        <v>371</v>
      </c>
      <c r="AA2490" t="s">
        <v>84</v>
      </c>
      <c r="AB2490" t="s">
        <v>514</v>
      </c>
      <c r="AC2490" t="s">
        <v>250</v>
      </c>
      <c r="AD2490" t="s">
        <v>514</v>
      </c>
      <c r="AE2490" t="s">
        <v>250</v>
      </c>
      <c r="AF2490" t="s">
        <v>35397</v>
      </c>
      <c r="AG2490" t="s">
        <v>35398</v>
      </c>
      <c r="AH2490" t="s">
        <v>35399</v>
      </c>
      <c r="AI2490" t="s">
        <v>35400</v>
      </c>
      <c r="AJ2490" t="s">
        <v>35401</v>
      </c>
      <c r="AK2490" t="s">
        <v>35402</v>
      </c>
      <c r="AL2490" t="s">
        <v>35403</v>
      </c>
      <c r="AM2490" s="1" t="s">
        <v>35404</v>
      </c>
      <c r="AN2490" t="s">
        <v>35405</v>
      </c>
      <c r="AO2490" t="s">
        <v>35406</v>
      </c>
      <c r="AP2490" t="s">
        <v>35407</v>
      </c>
      <c r="AQ2490" t="s">
        <v>35407</v>
      </c>
      <c r="AR2490" t="s">
        <v>35408</v>
      </c>
      <c r="AS2490" t="s">
        <v>35409</v>
      </c>
      <c r="AT2490" t="s">
        <v>35410</v>
      </c>
    </row>
    <row r="2491" spans="1:46" hidden="1" x14ac:dyDescent="0.2">
      <c r="A2491" t="s">
        <v>43819</v>
      </c>
      <c r="B2491" t="s">
        <v>43820</v>
      </c>
      <c r="C2491" t="s">
        <v>1712</v>
      </c>
      <c r="D2491" t="s">
        <v>43821</v>
      </c>
      <c r="E2491" t="s">
        <v>43822</v>
      </c>
      <c r="F2491" t="s">
        <v>43823</v>
      </c>
      <c r="G2491">
        <f>Kuenzle_Michaillat_proteinGroups_LFQ_M1B[[#This Row],[LFQ intensity 14371 Bj sphero]]-Kuenzle_Michaillat_proteinGroups_LFQ_M1B[[#This Row],[LFQ intensity 14370 Bj vac]]</f>
        <v>-1.3126735687256001</v>
      </c>
      <c r="H2491">
        <f>2^Kuenzle_Michaillat_proteinGroups_LFQ_M1B[[#This Row],[Bj sphero - Bj vac]]</f>
        <v>0.40257414691242022</v>
      </c>
      <c r="I2491">
        <f>Kuenzle_Michaillat_proteinGroups_LFQ_M1B[[#This Row],[LFQ intensity 14392 By sphero 1]]-Kuenzle_Michaillat_proteinGroups_LFQ_M1B[[#This Row],[LFQ intensity 14393 By vac 1]]</f>
        <v>-0.94204330444339845</v>
      </c>
      <c r="J2491">
        <f>2^Kuenzle_Michaillat_proteinGroups_LFQ_M1B[[#This Row],[By sphero 1 - By vac 1]]</f>
        <v>0.52049517524073974</v>
      </c>
      <c r="K2491">
        <f>Kuenzle_Michaillat_proteinGroups_LFQ_M1B[[#This Row],[LFQ intensity 14394 By sphero 2]]-Kuenzle_Michaillat_proteinGroups_LFQ_M1B[[#This Row],[LFQ intensity 14395 By vac 2]]</f>
        <v>-0.68143653869629972</v>
      </c>
      <c r="L2491">
        <f>2^Kuenzle_Michaillat_proteinGroups_LFQ_M1B[[#This Row],[By sphero 2 - By vac 2]]</f>
        <v>0.62354408196960232</v>
      </c>
      <c r="M2491" t="s">
        <v>34</v>
      </c>
      <c r="N2491" t="s">
        <v>34</v>
      </c>
      <c r="O2491" t="s">
        <v>165</v>
      </c>
      <c r="P2491" t="s">
        <v>165</v>
      </c>
      <c r="Q2491" t="s">
        <v>165</v>
      </c>
      <c r="R2491" t="s">
        <v>3996</v>
      </c>
      <c r="S2491" t="s">
        <v>3996</v>
      </c>
      <c r="T2491" t="s">
        <v>3996</v>
      </c>
      <c r="U2491" t="s">
        <v>43824</v>
      </c>
      <c r="V2491" t="s">
        <v>42</v>
      </c>
      <c r="W2491" t="s">
        <v>43825</v>
      </c>
      <c r="X2491" t="s">
        <v>43826</v>
      </c>
      <c r="Y2491" t="s">
        <v>371</v>
      </c>
      <c r="Z2491" t="s">
        <v>165</v>
      </c>
      <c r="AA2491" t="s">
        <v>165</v>
      </c>
      <c r="AB2491" t="s">
        <v>165</v>
      </c>
      <c r="AC2491" t="s">
        <v>165</v>
      </c>
      <c r="AD2491" t="s">
        <v>165</v>
      </c>
      <c r="AE2491" t="s">
        <v>165</v>
      </c>
      <c r="AF2491" t="s">
        <v>43827</v>
      </c>
      <c r="AG2491" t="s">
        <v>43828</v>
      </c>
      <c r="AH2491" t="s">
        <v>43829</v>
      </c>
      <c r="AI2491" t="s">
        <v>43830</v>
      </c>
      <c r="AJ2491" t="s">
        <v>43831</v>
      </c>
      <c r="AK2491" t="s">
        <v>43832</v>
      </c>
      <c r="AL2491" t="s">
        <v>43833</v>
      </c>
      <c r="AM2491" s="1" t="s">
        <v>43834</v>
      </c>
      <c r="AN2491" t="s">
        <v>43835</v>
      </c>
      <c r="AO2491" t="s">
        <v>43836</v>
      </c>
      <c r="AP2491" t="s">
        <v>43837</v>
      </c>
      <c r="AQ2491" t="s">
        <v>43837</v>
      </c>
      <c r="AR2491" t="s">
        <v>43838</v>
      </c>
      <c r="AS2491" t="s">
        <v>43839</v>
      </c>
      <c r="AT2491" t="s">
        <v>43840</v>
      </c>
    </row>
    <row r="2492" spans="1:46" hidden="1" x14ac:dyDescent="0.2">
      <c r="A2492" t="s">
        <v>63555</v>
      </c>
      <c r="B2492" t="s">
        <v>63556</v>
      </c>
      <c r="C2492" t="s">
        <v>63557</v>
      </c>
      <c r="D2492" t="s">
        <v>63558</v>
      </c>
      <c r="E2492" t="s">
        <v>63559</v>
      </c>
      <c r="F2492" t="s">
        <v>63560</v>
      </c>
      <c r="G2492">
        <f>Kuenzle_Michaillat_proteinGroups_LFQ_M1B[[#This Row],[LFQ intensity 14371 Bj sphero]]-Kuenzle_Michaillat_proteinGroups_LFQ_M1B[[#This Row],[LFQ intensity 14370 Bj vac]]</f>
        <v>0.31854248046880329</v>
      </c>
      <c r="H2492">
        <f>2^Kuenzle_Michaillat_proteinGroups_LFQ_M1B[[#This Row],[Bj sphero - Bj vac]]</f>
        <v>1.2470700279091547</v>
      </c>
      <c r="I2492">
        <f>Kuenzle_Michaillat_proteinGroups_LFQ_M1B[[#This Row],[LFQ intensity 14392 By sphero 1]]-Kuenzle_Michaillat_proteinGroups_LFQ_M1B[[#This Row],[LFQ intensity 14393 By vac 1]]</f>
        <v>0.51988792419430041</v>
      </c>
      <c r="J2492">
        <f>2^Kuenzle_Michaillat_proteinGroups_LFQ_M1B[[#This Row],[By sphero 1 - By vac 1]]</f>
        <v>1.4338438554880102</v>
      </c>
      <c r="K2492">
        <f>Kuenzle_Michaillat_proteinGroups_LFQ_M1B[[#This Row],[LFQ intensity 14394 By sphero 2]]-Kuenzle_Michaillat_proteinGroups_LFQ_M1B[[#This Row],[LFQ intensity 14395 By vac 2]]</f>
        <v>0.71466064453129974</v>
      </c>
      <c r="L2492">
        <f>2^Kuenzle_Michaillat_proteinGroups_LFQ_M1B[[#This Row],[By sphero 2 - By vac 2]]</f>
        <v>1.6410971479521488</v>
      </c>
      <c r="M2492" t="s">
        <v>34</v>
      </c>
      <c r="N2492" t="s">
        <v>34</v>
      </c>
      <c r="O2492" t="s">
        <v>521</v>
      </c>
      <c r="P2492" t="s">
        <v>521</v>
      </c>
      <c r="Q2492" t="s">
        <v>521</v>
      </c>
      <c r="R2492" t="s">
        <v>44128</v>
      </c>
      <c r="S2492" t="s">
        <v>44128</v>
      </c>
      <c r="T2492" t="s">
        <v>44128</v>
      </c>
      <c r="U2492" t="s">
        <v>29959</v>
      </c>
      <c r="V2492" t="s">
        <v>42</v>
      </c>
      <c r="W2492" t="s">
        <v>63561</v>
      </c>
      <c r="X2492" t="s">
        <v>63562</v>
      </c>
      <c r="Y2492" t="s">
        <v>550</v>
      </c>
      <c r="Z2492" t="s">
        <v>59</v>
      </c>
      <c r="AA2492" t="s">
        <v>59</v>
      </c>
      <c r="AB2492" t="s">
        <v>250</v>
      </c>
      <c r="AC2492" t="s">
        <v>92</v>
      </c>
      <c r="AD2492" t="s">
        <v>91</v>
      </c>
      <c r="AE2492" t="s">
        <v>91</v>
      </c>
      <c r="AF2492" t="s">
        <v>63563</v>
      </c>
      <c r="AG2492" t="s">
        <v>63564</v>
      </c>
      <c r="AH2492" t="s">
        <v>63565</v>
      </c>
      <c r="AI2492" t="s">
        <v>63566</v>
      </c>
      <c r="AJ2492" t="s">
        <v>63567</v>
      </c>
      <c r="AK2492" t="s">
        <v>63568</v>
      </c>
      <c r="AL2492" t="s">
        <v>63569</v>
      </c>
      <c r="AM2492" s="1" t="s">
        <v>63570</v>
      </c>
      <c r="AN2492" t="s">
        <v>63571</v>
      </c>
      <c r="AO2492" t="s">
        <v>63572</v>
      </c>
      <c r="AP2492" t="s">
        <v>63573</v>
      </c>
      <c r="AQ2492" t="s">
        <v>63573</v>
      </c>
      <c r="AR2492" t="s">
        <v>63574</v>
      </c>
      <c r="AS2492" t="s">
        <v>63575</v>
      </c>
      <c r="AT2492" t="s">
        <v>63576</v>
      </c>
    </row>
    <row r="2493" spans="1:46" hidden="1" x14ac:dyDescent="0.2">
      <c r="A2493" t="s">
        <v>9727</v>
      </c>
      <c r="B2493" t="s">
        <v>9728</v>
      </c>
      <c r="C2493" t="s">
        <v>9729</v>
      </c>
      <c r="D2493" t="s">
        <v>9730</v>
      </c>
      <c r="E2493" t="s">
        <v>9731</v>
      </c>
      <c r="F2493" t="s">
        <v>9732</v>
      </c>
      <c r="G2493">
        <f>Kuenzle_Michaillat_proteinGroups_LFQ_M1B[[#This Row],[LFQ intensity 14371 Bj sphero]]-Kuenzle_Michaillat_proteinGroups_LFQ_M1B[[#This Row],[LFQ intensity 14370 Bj vac]]</f>
        <v>-0.17542839050290127</v>
      </c>
      <c r="H2493">
        <f>2^Kuenzle_Michaillat_proteinGroups_LFQ_M1B[[#This Row],[Bj sphero - Bj vac]]</f>
        <v>0.88550454040580096</v>
      </c>
      <c r="I2493">
        <f>Kuenzle_Michaillat_proteinGroups_LFQ_M1B[[#This Row],[LFQ intensity 14392 By sphero 1]]-Kuenzle_Michaillat_proteinGroups_LFQ_M1B[[#This Row],[LFQ intensity 14393 By vac 1]]</f>
        <v>-2.0276489257812003</v>
      </c>
      <c r="J2493">
        <f>2^Kuenzle_Michaillat_proteinGroups_LFQ_M1B[[#This Row],[By sphero 1 - By vac 1]]</f>
        <v>0.24525442544521961</v>
      </c>
      <c r="K2493">
        <f>Kuenzle_Michaillat_proteinGroups_LFQ_M1B[[#This Row],[LFQ intensity 14394 By sphero 2]]-Kuenzle_Michaillat_proteinGroups_LFQ_M1B[[#This Row],[LFQ intensity 14395 By vac 2]]</f>
        <v>-1.90212059021</v>
      </c>
      <c r="L2493">
        <f>2^Kuenzle_Michaillat_proteinGroups_LFQ_M1B[[#This Row],[By sphero 2 - By vac 2]]</f>
        <v>0.26754981004913042</v>
      </c>
      <c r="M2493" t="s">
        <v>34</v>
      </c>
      <c r="N2493" t="s">
        <v>34</v>
      </c>
      <c r="O2493" t="s">
        <v>712</v>
      </c>
      <c r="P2493" t="s">
        <v>712</v>
      </c>
      <c r="Q2493" t="s">
        <v>712</v>
      </c>
      <c r="R2493" t="s">
        <v>9733</v>
      </c>
      <c r="S2493" t="s">
        <v>9733</v>
      </c>
      <c r="T2493" t="s">
        <v>9733</v>
      </c>
      <c r="U2493" t="s">
        <v>9734</v>
      </c>
      <c r="V2493" t="s">
        <v>42</v>
      </c>
      <c r="W2493" t="s">
        <v>9735</v>
      </c>
      <c r="X2493" t="s">
        <v>9736</v>
      </c>
      <c r="Y2493" t="s">
        <v>3624</v>
      </c>
      <c r="Z2493" t="s">
        <v>84</v>
      </c>
      <c r="AA2493" t="s">
        <v>371</v>
      </c>
      <c r="AB2493" t="s">
        <v>514</v>
      </c>
      <c r="AC2493" t="s">
        <v>396</v>
      </c>
      <c r="AD2493" t="s">
        <v>371</v>
      </c>
      <c r="AE2493" t="s">
        <v>396</v>
      </c>
      <c r="AF2493" t="s">
        <v>9737</v>
      </c>
      <c r="AG2493" t="s">
        <v>9738</v>
      </c>
      <c r="AH2493" t="s">
        <v>9739</v>
      </c>
      <c r="AI2493" t="s">
        <v>9740</v>
      </c>
      <c r="AJ2493" t="s">
        <v>9741</v>
      </c>
      <c r="AK2493" t="s">
        <v>9742</v>
      </c>
      <c r="AL2493" t="s">
        <v>9743</v>
      </c>
      <c r="AM2493" s="1" t="s">
        <v>9744</v>
      </c>
      <c r="AN2493" t="s">
        <v>9745</v>
      </c>
      <c r="AO2493" t="s">
        <v>9746</v>
      </c>
      <c r="AP2493" t="s">
        <v>9747</v>
      </c>
      <c r="AQ2493" t="s">
        <v>9747</v>
      </c>
      <c r="AR2493" t="s">
        <v>9748</v>
      </c>
      <c r="AS2493" t="s">
        <v>9749</v>
      </c>
      <c r="AT2493" t="s">
        <v>9750</v>
      </c>
    </row>
    <row r="2494" spans="1:46" hidden="1" x14ac:dyDescent="0.2">
      <c r="A2494" t="s">
        <v>954</v>
      </c>
      <c r="B2494" t="s">
        <v>955</v>
      </c>
      <c r="C2494" t="s">
        <v>956</v>
      </c>
      <c r="D2494" t="s">
        <v>957</v>
      </c>
      <c r="E2494" t="s">
        <v>958</v>
      </c>
      <c r="F2494" t="s">
        <v>959</v>
      </c>
      <c r="G2494">
        <f>Kuenzle_Michaillat_proteinGroups_LFQ_M1B[[#This Row],[LFQ intensity 14371 Bj sphero]]-Kuenzle_Michaillat_proteinGroups_LFQ_M1B[[#This Row],[LFQ intensity 14370 Bj vac]]</f>
        <v>-1.4949245452880007</v>
      </c>
      <c r="H2494">
        <f>2^Kuenzle_Michaillat_proteinGroups_LFQ_M1B[[#This Row],[Bj sphero - Bj vac]]</f>
        <v>0.35479939500636898</v>
      </c>
      <c r="I2494">
        <f>Kuenzle_Michaillat_proteinGroups_LFQ_M1B[[#This Row],[LFQ intensity 14392 By sphero 1]]-Kuenzle_Michaillat_proteinGroups_LFQ_M1B[[#This Row],[LFQ intensity 14393 By vac 1]]</f>
        <v>-1.3124904632567969</v>
      </c>
      <c r="J2494">
        <f>2^Kuenzle_Michaillat_proteinGroups_LFQ_M1B[[#This Row],[By sphero 1 - By vac 1]]</f>
        <v>0.40262524447901066</v>
      </c>
      <c r="K2494">
        <f>Kuenzle_Michaillat_proteinGroups_LFQ_M1B[[#This Row],[LFQ intensity 14394 By sphero 2]]-Kuenzle_Michaillat_proteinGroups_LFQ_M1B[[#This Row],[LFQ intensity 14395 By vac 2]]</f>
        <v>-1.3006553649901988</v>
      </c>
      <c r="L2494">
        <f>2^Kuenzle_Michaillat_proteinGroups_LFQ_M1B[[#This Row],[By sphero 2 - By vac 2]]</f>
        <v>0.40594175140330302</v>
      </c>
      <c r="M2494" t="s">
        <v>34</v>
      </c>
      <c r="N2494" t="s">
        <v>34</v>
      </c>
      <c r="O2494" t="s">
        <v>84</v>
      </c>
      <c r="P2494" t="s">
        <v>84</v>
      </c>
      <c r="Q2494" t="s">
        <v>84</v>
      </c>
      <c r="R2494" t="s">
        <v>960</v>
      </c>
      <c r="S2494" t="s">
        <v>960</v>
      </c>
      <c r="T2494" t="s">
        <v>960</v>
      </c>
      <c r="U2494" t="s">
        <v>961</v>
      </c>
      <c r="V2494" t="s">
        <v>42</v>
      </c>
      <c r="W2494" t="s">
        <v>962</v>
      </c>
      <c r="X2494" t="s">
        <v>963</v>
      </c>
      <c r="Y2494" t="s">
        <v>964</v>
      </c>
      <c r="Z2494" t="s">
        <v>84</v>
      </c>
      <c r="AA2494" t="s">
        <v>371</v>
      </c>
      <c r="AB2494" t="s">
        <v>92</v>
      </c>
      <c r="AC2494" t="s">
        <v>521</v>
      </c>
      <c r="AD2494" t="s">
        <v>92</v>
      </c>
      <c r="AE2494" t="s">
        <v>521</v>
      </c>
      <c r="AF2494" t="s">
        <v>965</v>
      </c>
      <c r="AG2494" t="s">
        <v>966</v>
      </c>
      <c r="AH2494" t="s">
        <v>967</v>
      </c>
      <c r="AI2494" t="s">
        <v>968</v>
      </c>
      <c r="AJ2494" t="s">
        <v>969</v>
      </c>
      <c r="AK2494" t="s">
        <v>970</v>
      </c>
      <c r="AL2494" t="s">
        <v>971</v>
      </c>
      <c r="AM2494" s="1" t="s">
        <v>972</v>
      </c>
      <c r="AN2494" t="s">
        <v>973</v>
      </c>
      <c r="AO2494" t="s">
        <v>974</v>
      </c>
      <c r="AP2494" t="s">
        <v>975</v>
      </c>
      <c r="AQ2494" t="s">
        <v>975</v>
      </c>
      <c r="AR2494" t="s">
        <v>976</v>
      </c>
      <c r="AS2494" t="s">
        <v>977</v>
      </c>
      <c r="AT2494" t="s">
        <v>978</v>
      </c>
    </row>
    <row r="2495" spans="1:46" hidden="1" x14ac:dyDescent="0.2">
      <c r="A2495" t="s">
        <v>20443</v>
      </c>
      <c r="B2495" t="s">
        <v>20444</v>
      </c>
      <c r="C2495" t="s">
        <v>20445</v>
      </c>
      <c r="D2495" t="s">
        <v>20446</v>
      </c>
      <c r="E2495" t="s">
        <v>20447</v>
      </c>
      <c r="F2495" t="s">
        <v>20448</v>
      </c>
      <c r="G2495">
        <f>Kuenzle_Michaillat_proteinGroups_LFQ_M1B[[#This Row],[LFQ intensity 14371 Bj sphero]]-Kuenzle_Michaillat_proteinGroups_LFQ_M1B[[#This Row],[LFQ intensity 14370 Bj vac]]</f>
        <v>0.88862037658689985</v>
      </c>
      <c r="H2495">
        <f>2^Kuenzle_Michaillat_proteinGroups_LFQ_M1B[[#This Row],[Bj sphero - Bj vac]]</f>
        <v>1.8514048117362609</v>
      </c>
      <c r="I2495">
        <f>Kuenzle_Michaillat_proteinGroups_LFQ_M1B[[#This Row],[LFQ intensity 14392 By sphero 1]]-Kuenzle_Michaillat_proteinGroups_LFQ_M1B[[#This Row],[LFQ intensity 14393 By vac 1]]</f>
        <v>2.1757965087891016</v>
      </c>
      <c r="J2495">
        <f>2^Kuenzle_Michaillat_proteinGroups_LFQ_M1B[[#This Row],[By sphero 1 - By vac 1]]</f>
        <v>4.5183515027485921</v>
      </c>
      <c r="K2495">
        <f>Kuenzle_Michaillat_proteinGroups_LFQ_M1B[[#This Row],[LFQ intensity 14394 By sphero 2]]-Kuenzle_Michaillat_proteinGroups_LFQ_M1B[[#This Row],[LFQ intensity 14395 By vac 2]]</f>
        <v>2.1585025787353977</v>
      </c>
      <c r="L2495">
        <f>2^Kuenzle_Michaillat_proteinGroups_LFQ_M1B[[#This Row],[By sphero 2 - By vac 2]]</f>
        <v>4.4645122805468551</v>
      </c>
      <c r="M2495" t="s">
        <v>34</v>
      </c>
      <c r="N2495" t="s">
        <v>34</v>
      </c>
      <c r="O2495" t="s">
        <v>45</v>
      </c>
      <c r="P2495" t="s">
        <v>45</v>
      </c>
      <c r="Q2495" t="s">
        <v>45</v>
      </c>
      <c r="R2495" t="s">
        <v>20449</v>
      </c>
      <c r="S2495" t="s">
        <v>20449</v>
      </c>
      <c r="T2495" t="s">
        <v>20449</v>
      </c>
      <c r="U2495" t="s">
        <v>20450</v>
      </c>
      <c r="V2495" t="s">
        <v>42</v>
      </c>
      <c r="W2495" t="s">
        <v>20451</v>
      </c>
      <c r="X2495" t="s">
        <v>20452</v>
      </c>
      <c r="Y2495" t="s">
        <v>1685</v>
      </c>
      <c r="Z2495" t="s">
        <v>45</v>
      </c>
      <c r="AA2495" t="s">
        <v>45</v>
      </c>
      <c r="AB2495" t="s">
        <v>113</v>
      </c>
      <c r="AC2495" t="s">
        <v>113</v>
      </c>
      <c r="AD2495" t="s">
        <v>113</v>
      </c>
      <c r="AE2495" t="s">
        <v>45</v>
      </c>
      <c r="AF2495" t="s">
        <v>20453</v>
      </c>
      <c r="AG2495" t="s">
        <v>20454</v>
      </c>
      <c r="AH2495" t="s">
        <v>20455</v>
      </c>
      <c r="AI2495" t="s">
        <v>20456</v>
      </c>
      <c r="AJ2495" t="s">
        <v>20457</v>
      </c>
      <c r="AK2495" t="s">
        <v>20458</v>
      </c>
      <c r="AL2495" t="s">
        <v>20459</v>
      </c>
      <c r="AM2495" s="1" t="s">
        <v>20460</v>
      </c>
      <c r="AN2495" t="s">
        <v>20461</v>
      </c>
      <c r="AO2495" t="s">
        <v>20462</v>
      </c>
      <c r="AP2495" t="s">
        <v>20463</v>
      </c>
      <c r="AQ2495" t="s">
        <v>20463</v>
      </c>
      <c r="AR2495" t="s">
        <v>20464</v>
      </c>
      <c r="AS2495" t="s">
        <v>20465</v>
      </c>
      <c r="AT2495" t="s">
        <v>20466</v>
      </c>
    </row>
    <row r="2496" spans="1:46" hidden="1" x14ac:dyDescent="0.2">
      <c r="A2496" t="s">
        <v>5762</v>
      </c>
      <c r="B2496" t="s">
        <v>5763</v>
      </c>
      <c r="C2496" t="s">
        <v>5764</v>
      </c>
      <c r="D2496" t="s">
        <v>5765</v>
      </c>
      <c r="E2496" t="s">
        <v>5766</v>
      </c>
      <c r="F2496" t="s">
        <v>5767</v>
      </c>
      <c r="G2496">
        <f>Kuenzle_Michaillat_proteinGroups_LFQ_M1B[[#This Row],[LFQ intensity 14371 Bj sphero]]-Kuenzle_Michaillat_proteinGroups_LFQ_M1B[[#This Row],[LFQ intensity 14370 Bj vac]]</f>
        <v>-0.62243080139159801</v>
      </c>
      <c r="H2496">
        <f>2^Kuenzle_Michaillat_proteinGroups_LFQ_M1B[[#This Row],[Bj sphero - Bj vac]]</f>
        <v>0.64957553331341855</v>
      </c>
      <c r="I2496">
        <f>Kuenzle_Michaillat_proteinGroups_LFQ_M1B[[#This Row],[LFQ intensity 14392 By sphero 1]]-Kuenzle_Michaillat_proteinGroups_LFQ_M1B[[#This Row],[LFQ intensity 14393 By vac 1]]</f>
        <v>-0.57993125915529831</v>
      </c>
      <c r="J2496">
        <f>2^Kuenzle_Michaillat_proteinGroups_LFQ_M1B[[#This Row],[By sphero 1 - By vac 1]]</f>
        <v>0.6689956526192028</v>
      </c>
      <c r="K2496">
        <f>Kuenzle_Michaillat_proteinGroups_LFQ_M1B[[#This Row],[LFQ intensity 14394 By sphero 2]]-Kuenzle_Michaillat_proteinGroups_LFQ_M1B[[#This Row],[LFQ intensity 14395 By vac 2]]</f>
        <v>-0.18277359008790128</v>
      </c>
      <c r="L2496">
        <f>2^Kuenzle_Michaillat_proteinGroups_LFQ_M1B[[#This Row],[By sphero 2 - By vac 2]]</f>
        <v>0.8810076245556131</v>
      </c>
      <c r="M2496" t="s">
        <v>34</v>
      </c>
      <c r="N2496" t="s">
        <v>34</v>
      </c>
      <c r="O2496" t="s">
        <v>371</v>
      </c>
      <c r="P2496" t="s">
        <v>371</v>
      </c>
      <c r="Q2496" t="s">
        <v>39</v>
      </c>
      <c r="R2496" t="s">
        <v>5768</v>
      </c>
      <c r="S2496" t="s">
        <v>5768</v>
      </c>
      <c r="T2496" t="s">
        <v>91</v>
      </c>
      <c r="U2496" t="s">
        <v>5769</v>
      </c>
      <c r="V2496" t="s">
        <v>42</v>
      </c>
      <c r="W2496" t="s">
        <v>5770</v>
      </c>
      <c r="X2496" t="s">
        <v>5771</v>
      </c>
      <c r="Y2496" t="s">
        <v>5469</v>
      </c>
      <c r="Z2496" t="s">
        <v>521</v>
      </c>
      <c r="AA2496" t="s">
        <v>514</v>
      </c>
      <c r="AB2496" t="s">
        <v>514</v>
      </c>
      <c r="AC2496" t="s">
        <v>521</v>
      </c>
      <c r="AD2496" t="s">
        <v>514</v>
      </c>
      <c r="AE2496" t="s">
        <v>514</v>
      </c>
      <c r="AF2496" t="s">
        <v>5772</v>
      </c>
      <c r="AG2496" t="s">
        <v>5773</v>
      </c>
      <c r="AH2496" t="s">
        <v>5774</v>
      </c>
      <c r="AI2496" t="s">
        <v>5775</v>
      </c>
      <c r="AJ2496" t="s">
        <v>5776</v>
      </c>
      <c r="AK2496" t="s">
        <v>5777</v>
      </c>
      <c r="AL2496" t="s">
        <v>5778</v>
      </c>
      <c r="AM2496" s="1" t="s">
        <v>5779</v>
      </c>
      <c r="AN2496" t="s">
        <v>5780</v>
      </c>
      <c r="AO2496" t="s">
        <v>5781</v>
      </c>
      <c r="AP2496" t="s">
        <v>5782</v>
      </c>
      <c r="AQ2496" t="s">
        <v>5782</v>
      </c>
      <c r="AR2496" t="s">
        <v>5783</v>
      </c>
      <c r="AS2496" t="s">
        <v>5784</v>
      </c>
      <c r="AT2496" t="s">
        <v>5785</v>
      </c>
    </row>
    <row r="2497" spans="1:46" hidden="1" x14ac:dyDescent="0.2">
      <c r="A2497" t="s">
        <v>43190</v>
      </c>
      <c r="B2497" t="s">
        <v>43191</v>
      </c>
      <c r="C2497" t="s">
        <v>43192</v>
      </c>
      <c r="D2497" t="s">
        <v>43193</v>
      </c>
      <c r="E2497" t="s">
        <v>13506</v>
      </c>
      <c r="F2497" t="s">
        <v>43194</v>
      </c>
      <c r="G2497">
        <f>Kuenzle_Michaillat_proteinGroups_LFQ_M1B[[#This Row],[LFQ intensity 14371 Bj sphero]]-Kuenzle_Michaillat_proteinGroups_LFQ_M1B[[#This Row],[LFQ intensity 14370 Bj vac]]</f>
        <v>0.40318679809569957</v>
      </c>
      <c r="H2497">
        <f>2^Kuenzle_Michaillat_proteinGroups_LFQ_M1B[[#This Row],[Bj sphero - Bj vac]]</f>
        <v>1.3224258198665579</v>
      </c>
      <c r="I2497">
        <f>Kuenzle_Michaillat_proteinGroups_LFQ_M1B[[#This Row],[LFQ intensity 14392 By sphero 1]]-Kuenzle_Michaillat_proteinGroups_LFQ_M1B[[#This Row],[LFQ intensity 14393 By vac 1]]</f>
        <v>0.60360145568850143</v>
      </c>
      <c r="J2497">
        <f>2^Kuenzle_Michaillat_proteinGroups_LFQ_M1B[[#This Row],[By sphero 1 - By vac 1]]</f>
        <v>1.5195050353542665</v>
      </c>
      <c r="K2497">
        <f>Kuenzle_Michaillat_proteinGroups_LFQ_M1B[[#This Row],[LFQ intensity 14394 By sphero 2]]-Kuenzle_Michaillat_proteinGroups_LFQ_M1B[[#This Row],[LFQ intensity 14395 By vac 2]]</f>
        <v>1.522821426391598</v>
      </c>
      <c r="L2497">
        <f>2^Kuenzle_Michaillat_proteinGroups_LFQ_M1B[[#This Row],[By sphero 2 - By vac 2]]</f>
        <v>2.8735246525345088</v>
      </c>
      <c r="M2497" t="s">
        <v>34</v>
      </c>
      <c r="N2497" t="s">
        <v>34</v>
      </c>
      <c r="O2497" t="s">
        <v>869</v>
      </c>
      <c r="P2497" t="s">
        <v>869</v>
      </c>
      <c r="Q2497" t="s">
        <v>869</v>
      </c>
      <c r="R2497" t="s">
        <v>5185</v>
      </c>
      <c r="S2497" t="s">
        <v>5185</v>
      </c>
      <c r="T2497" t="s">
        <v>5185</v>
      </c>
      <c r="U2497" t="s">
        <v>43195</v>
      </c>
      <c r="V2497" t="s">
        <v>42</v>
      </c>
      <c r="W2497" t="s">
        <v>43196</v>
      </c>
      <c r="X2497" t="s">
        <v>43197</v>
      </c>
      <c r="Y2497" t="s">
        <v>4148</v>
      </c>
      <c r="Z2497" t="s">
        <v>482</v>
      </c>
      <c r="AA2497" t="s">
        <v>572</v>
      </c>
      <c r="AB2497" t="s">
        <v>988</v>
      </c>
      <c r="AC2497" t="s">
        <v>811</v>
      </c>
      <c r="AD2497" t="s">
        <v>1222</v>
      </c>
      <c r="AE2497" t="s">
        <v>255</v>
      </c>
      <c r="AF2497" t="s">
        <v>43198</v>
      </c>
      <c r="AG2497" t="s">
        <v>43199</v>
      </c>
      <c r="AH2497" t="s">
        <v>43200</v>
      </c>
      <c r="AI2497" t="s">
        <v>43201</v>
      </c>
      <c r="AJ2497" t="s">
        <v>43202</v>
      </c>
      <c r="AK2497" t="s">
        <v>26529</v>
      </c>
      <c r="AL2497" t="s">
        <v>43203</v>
      </c>
      <c r="AM2497" s="1" t="s">
        <v>43204</v>
      </c>
      <c r="AN2497" t="s">
        <v>43205</v>
      </c>
      <c r="AO2497" t="s">
        <v>43206</v>
      </c>
      <c r="AP2497" t="s">
        <v>43207</v>
      </c>
      <c r="AQ2497" t="s">
        <v>43207</v>
      </c>
      <c r="AR2497" t="s">
        <v>43208</v>
      </c>
      <c r="AS2497" t="s">
        <v>43209</v>
      </c>
      <c r="AT2497" t="s">
        <v>43210</v>
      </c>
    </row>
    <row r="2498" spans="1:46" hidden="1" x14ac:dyDescent="0.2">
      <c r="A2498" t="s">
        <v>2612</v>
      </c>
      <c r="B2498" t="s">
        <v>2613</v>
      </c>
      <c r="C2498" t="s">
        <v>2614</v>
      </c>
      <c r="D2498" t="s">
        <v>2615</v>
      </c>
      <c r="E2498" t="s">
        <v>2616</v>
      </c>
      <c r="F2498" t="s">
        <v>2617</v>
      </c>
      <c r="G2498">
        <f>Kuenzle_Michaillat_proteinGroups_LFQ_M1B[[#This Row],[LFQ intensity 14371 Bj sphero]]-Kuenzle_Michaillat_proteinGroups_LFQ_M1B[[#This Row],[LFQ intensity 14370 Bj vac]]</f>
        <v>-1.0587959289550994</v>
      </c>
      <c r="H2498">
        <f>2^Kuenzle_Michaillat_proteinGroups_LFQ_M1B[[#This Row],[Bj sphero - Bj vac]]</f>
        <v>0.48003252692761472</v>
      </c>
      <c r="I2498">
        <f>Kuenzle_Michaillat_proteinGroups_LFQ_M1B[[#This Row],[LFQ intensity 14392 By sphero 1]]-Kuenzle_Michaillat_proteinGroups_LFQ_M1B[[#This Row],[LFQ intensity 14393 By vac 1]]</f>
        <v>-1.2268142700194993</v>
      </c>
      <c r="J2498">
        <f>2^Kuenzle_Michaillat_proteinGroups_LFQ_M1B[[#This Row],[By sphero 1 - By vac 1]]</f>
        <v>0.42725987157648387</v>
      </c>
      <c r="K2498">
        <f>Kuenzle_Michaillat_proteinGroups_LFQ_M1B[[#This Row],[LFQ intensity 14394 By sphero 2]]-Kuenzle_Michaillat_proteinGroups_LFQ_M1B[[#This Row],[LFQ intensity 14395 By vac 2]]</f>
        <v>-0.86078643798829901</v>
      </c>
      <c r="L2498">
        <f>2^Kuenzle_Michaillat_proteinGroups_LFQ_M1B[[#This Row],[By sphero 2 - By vac 2]]</f>
        <v>0.55065230602535464</v>
      </c>
      <c r="M2498" t="s">
        <v>34</v>
      </c>
      <c r="N2498" t="s">
        <v>34</v>
      </c>
      <c r="O2498" t="s">
        <v>573</v>
      </c>
      <c r="P2498" t="s">
        <v>573</v>
      </c>
      <c r="Q2498" t="s">
        <v>90</v>
      </c>
      <c r="R2498" t="s">
        <v>2125</v>
      </c>
      <c r="S2498" t="s">
        <v>2125</v>
      </c>
      <c r="T2498" t="s">
        <v>458</v>
      </c>
      <c r="U2498" t="s">
        <v>2618</v>
      </c>
      <c r="V2498" t="s">
        <v>42</v>
      </c>
      <c r="W2498" t="s">
        <v>2619</v>
      </c>
      <c r="X2498" t="s">
        <v>2620</v>
      </c>
      <c r="Y2498" t="s">
        <v>2621</v>
      </c>
      <c r="Z2498" t="s">
        <v>255</v>
      </c>
      <c r="AA2498" t="s">
        <v>573</v>
      </c>
      <c r="AB2498" t="s">
        <v>371</v>
      </c>
      <c r="AC2498" t="s">
        <v>84</v>
      </c>
      <c r="AD2498" t="s">
        <v>371</v>
      </c>
      <c r="AE2498" t="s">
        <v>84</v>
      </c>
      <c r="AF2498" t="s">
        <v>2622</v>
      </c>
      <c r="AG2498" t="s">
        <v>2623</v>
      </c>
      <c r="AH2498" t="s">
        <v>2624</v>
      </c>
      <c r="AI2498" t="s">
        <v>2625</v>
      </c>
      <c r="AJ2498" t="s">
        <v>2626</v>
      </c>
      <c r="AK2498" t="s">
        <v>2627</v>
      </c>
      <c r="AL2498" t="s">
        <v>2628</v>
      </c>
      <c r="AM2498" s="1" t="s">
        <v>2629</v>
      </c>
      <c r="AN2498" t="s">
        <v>2630</v>
      </c>
      <c r="AO2498" t="s">
        <v>2631</v>
      </c>
      <c r="AP2498" t="s">
        <v>2632</v>
      </c>
      <c r="AQ2498" t="s">
        <v>2632</v>
      </c>
      <c r="AR2498" t="s">
        <v>2633</v>
      </c>
      <c r="AS2498" t="s">
        <v>2634</v>
      </c>
      <c r="AT2498" t="s">
        <v>2635</v>
      </c>
    </row>
    <row r="2499" spans="1:46" hidden="1" x14ac:dyDescent="0.2">
      <c r="A2499" t="s">
        <v>67400</v>
      </c>
      <c r="B2499" t="s">
        <v>67401</v>
      </c>
      <c r="C2499" t="s">
        <v>67402</v>
      </c>
      <c r="D2499" t="s">
        <v>67403</v>
      </c>
      <c r="E2499" t="s">
        <v>67404</v>
      </c>
      <c r="F2499" t="s">
        <v>67405</v>
      </c>
      <c r="G2499">
        <f>Kuenzle_Michaillat_proteinGroups_LFQ_M1B[[#This Row],[LFQ intensity 14371 Bj sphero]]-Kuenzle_Michaillat_proteinGroups_LFQ_M1B[[#This Row],[LFQ intensity 14370 Bj vac]]</f>
        <v>-0.49129867553709872</v>
      </c>
      <c r="H2499">
        <f>2^Kuenzle_Michaillat_proteinGroups_LFQ_M1B[[#This Row],[Bj sphero - Bj vac]]</f>
        <v>0.71138444022050251</v>
      </c>
      <c r="I2499">
        <f>Kuenzle_Michaillat_proteinGroups_LFQ_M1B[[#This Row],[LFQ intensity 14392 By sphero 1]]-Kuenzle_Michaillat_proteinGroups_LFQ_M1B[[#This Row],[LFQ intensity 14393 By vac 1]]</f>
        <v>-1.9603500366211009</v>
      </c>
      <c r="J2499">
        <f>2^Kuenzle_Michaillat_proteinGroups_LFQ_M1B[[#This Row],[By sphero 1 - By vac 1]]</f>
        <v>0.25696610221187277</v>
      </c>
      <c r="K2499">
        <f>Kuenzle_Michaillat_proteinGroups_LFQ_M1B[[#This Row],[LFQ intensity 14394 By sphero 2]]-Kuenzle_Michaillat_proteinGroups_LFQ_M1B[[#This Row],[LFQ intensity 14395 By vac 2]]</f>
        <v>-1.8768730163574006</v>
      </c>
      <c r="L2499">
        <f>2^Kuenzle_Michaillat_proteinGroups_LFQ_M1B[[#This Row],[By sphero 2 - By vac 2]]</f>
        <v>0.27227321781980446</v>
      </c>
      <c r="M2499" t="s">
        <v>34</v>
      </c>
      <c r="N2499" t="s">
        <v>34</v>
      </c>
      <c r="O2499" t="s">
        <v>712</v>
      </c>
      <c r="P2499" t="s">
        <v>712</v>
      </c>
      <c r="Q2499" t="s">
        <v>712</v>
      </c>
      <c r="R2499" t="s">
        <v>30619</v>
      </c>
      <c r="S2499" t="s">
        <v>30619</v>
      </c>
      <c r="T2499" t="s">
        <v>30619</v>
      </c>
      <c r="U2499" t="s">
        <v>67406</v>
      </c>
      <c r="V2499" t="s">
        <v>42</v>
      </c>
      <c r="W2499" t="s">
        <v>67407</v>
      </c>
      <c r="X2499" t="s">
        <v>67408</v>
      </c>
      <c r="Y2499" t="s">
        <v>11206</v>
      </c>
      <c r="Z2499" t="s">
        <v>255</v>
      </c>
      <c r="AA2499" t="s">
        <v>84</v>
      </c>
      <c r="AB2499" t="s">
        <v>521</v>
      </c>
      <c r="AC2499" t="s">
        <v>255</v>
      </c>
      <c r="AD2499" t="s">
        <v>514</v>
      </c>
      <c r="AE2499" t="s">
        <v>84</v>
      </c>
      <c r="AF2499" t="s">
        <v>67409</v>
      </c>
      <c r="AG2499" t="s">
        <v>67410</v>
      </c>
      <c r="AH2499" t="s">
        <v>67411</v>
      </c>
      <c r="AI2499" t="s">
        <v>67412</v>
      </c>
      <c r="AJ2499" t="s">
        <v>67413</v>
      </c>
      <c r="AK2499" t="s">
        <v>67414</v>
      </c>
      <c r="AL2499" t="s">
        <v>67415</v>
      </c>
      <c r="AM2499" s="1" t="s">
        <v>67416</v>
      </c>
      <c r="AN2499" t="s">
        <v>67417</v>
      </c>
      <c r="AO2499" t="s">
        <v>67418</v>
      </c>
      <c r="AP2499" t="s">
        <v>67419</v>
      </c>
      <c r="AQ2499" t="s">
        <v>67419</v>
      </c>
      <c r="AR2499" t="s">
        <v>67420</v>
      </c>
      <c r="AS2499" t="s">
        <v>34</v>
      </c>
      <c r="AT2499" t="s">
        <v>67421</v>
      </c>
    </row>
    <row r="2500" spans="1:46" hidden="1" x14ac:dyDescent="0.2">
      <c r="A2500" t="s">
        <v>66536</v>
      </c>
      <c r="B2500" t="s">
        <v>66537</v>
      </c>
      <c r="C2500" t="s">
        <v>66538</v>
      </c>
      <c r="D2500" t="s">
        <v>36872</v>
      </c>
      <c r="E2500" t="s">
        <v>66539</v>
      </c>
      <c r="F2500" t="s">
        <v>43190</v>
      </c>
      <c r="G2500">
        <f>Kuenzle_Michaillat_proteinGroups_LFQ_M1B[[#This Row],[LFQ intensity 14371 Bj sphero]]-Kuenzle_Michaillat_proteinGroups_LFQ_M1B[[#This Row],[LFQ intensity 14370 Bj vac]]</f>
        <v>-0.17893981933589842</v>
      </c>
      <c r="H2500">
        <f>2^Kuenzle_Michaillat_proteinGroups_LFQ_M1B[[#This Row],[Bj sphero - Bj vac]]</f>
        <v>0.88335189890496491</v>
      </c>
      <c r="I2500">
        <f>Kuenzle_Michaillat_proteinGroups_LFQ_M1B[[#This Row],[LFQ intensity 14392 By sphero 1]]-Kuenzle_Michaillat_proteinGroups_LFQ_M1B[[#This Row],[LFQ intensity 14393 By vac 1]]</f>
        <v>-1.1383819580078018</v>
      </c>
      <c r="J2500">
        <f>2^Kuenzle_Michaillat_proteinGroups_LFQ_M1B[[#This Row],[By sphero 1 - By vac 1]]</f>
        <v>0.4542687732287442</v>
      </c>
      <c r="K2500">
        <f>Kuenzle_Michaillat_proteinGroups_LFQ_M1B[[#This Row],[LFQ intensity 14394 By sphero 2]]-Kuenzle_Michaillat_proteinGroups_LFQ_M1B[[#This Row],[LFQ intensity 14395 By vac 2]]</f>
        <v>-1.2649040222167969</v>
      </c>
      <c r="L2500">
        <f>2^Kuenzle_Michaillat_proteinGroups_LFQ_M1B[[#This Row],[By sphero 2 - By vac 2]]</f>
        <v>0.41612705000676203</v>
      </c>
      <c r="M2500" t="s">
        <v>34</v>
      </c>
      <c r="N2500" t="s">
        <v>34</v>
      </c>
      <c r="O2500" t="s">
        <v>712</v>
      </c>
      <c r="P2500" t="s">
        <v>712</v>
      </c>
      <c r="Q2500" t="s">
        <v>712</v>
      </c>
      <c r="R2500" t="s">
        <v>10078</v>
      </c>
      <c r="S2500" t="s">
        <v>10078</v>
      </c>
      <c r="T2500" t="s">
        <v>10078</v>
      </c>
      <c r="U2500" t="s">
        <v>66540</v>
      </c>
      <c r="V2500" t="s">
        <v>42</v>
      </c>
      <c r="W2500" t="s">
        <v>66541</v>
      </c>
      <c r="X2500" t="s">
        <v>66542</v>
      </c>
      <c r="Y2500" t="s">
        <v>1490</v>
      </c>
      <c r="Z2500" t="s">
        <v>371</v>
      </c>
      <c r="AA2500" t="s">
        <v>514</v>
      </c>
      <c r="AB2500" t="s">
        <v>92</v>
      </c>
      <c r="AC2500" t="s">
        <v>84</v>
      </c>
      <c r="AD2500" t="s">
        <v>92</v>
      </c>
      <c r="AE2500" t="s">
        <v>396</v>
      </c>
      <c r="AF2500" t="s">
        <v>66543</v>
      </c>
      <c r="AG2500" t="s">
        <v>66544</v>
      </c>
      <c r="AH2500" t="s">
        <v>66545</v>
      </c>
      <c r="AI2500" t="s">
        <v>52479</v>
      </c>
      <c r="AJ2500" t="s">
        <v>36980</v>
      </c>
      <c r="AK2500" t="s">
        <v>66546</v>
      </c>
      <c r="AL2500" t="s">
        <v>66547</v>
      </c>
      <c r="AM2500" s="1" t="s">
        <v>66548</v>
      </c>
      <c r="AN2500" t="s">
        <v>66549</v>
      </c>
      <c r="AO2500" t="s">
        <v>66550</v>
      </c>
      <c r="AP2500" t="s">
        <v>66551</v>
      </c>
      <c r="AQ2500" t="s">
        <v>66551</v>
      </c>
      <c r="AR2500" t="s">
        <v>66552</v>
      </c>
      <c r="AS2500" t="s">
        <v>66553</v>
      </c>
      <c r="AT2500" t="s">
        <v>66554</v>
      </c>
    </row>
    <row r="2501" spans="1:46" hidden="1" x14ac:dyDescent="0.2">
      <c r="A2501" t="s">
        <v>35573</v>
      </c>
      <c r="B2501" t="s">
        <v>35574</v>
      </c>
      <c r="C2501" t="s">
        <v>35575</v>
      </c>
      <c r="D2501" t="s">
        <v>35576</v>
      </c>
      <c r="E2501" t="s">
        <v>35577</v>
      </c>
      <c r="F2501" t="s">
        <v>35578</v>
      </c>
      <c r="G2501">
        <f>Kuenzle_Michaillat_proteinGroups_LFQ_M1B[[#This Row],[LFQ intensity 14371 Bj sphero]]-Kuenzle_Michaillat_proteinGroups_LFQ_M1B[[#This Row],[LFQ intensity 14370 Bj vac]]</f>
        <v>-1.1358718872070952</v>
      </c>
      <c r="H2501">
        <f>2^Kuenzle_Michaillat_proteinGroups_LFQ_M1B[[#This Row],[Bj sphero - Bj vac]]</f>
        <v>0.4550598200230111</v>
      </c>
      <c r="I2501">
        <f>Kuenzle_Michaillat_proteinGroups_LFQ_M1B[[#This Row],[LFQ intensity 14392 By sphero 1]]-Kuenzle_Michaillat_proteinGroups_LFQ_M1B[[#This Row],[LFQ intensity 14393 By vac 1]]</f>
        <v>-1.4274463653565022</v>
      </c>
      <c r="J2501">
        <f>2^Kuenzle_Michaillat_proteinGroups_LFQ_M1B[[#This Row],[By sphero 1 - By vac 1]]</f>
        <v>0.37178839263999147</v>
      </c>
      <c r="K2501">
        <f>Kuenzle_Michaillat_proteinGroups_LFQ_M1B[[#This Row],[LFQ intensity 14394 By sphero 2]]-Kuenzle_Michaillat_proteinGroups_LFQ_M1B[[#This Row],[LFQ intensity 14395 By vac 2]]</f>
        <v>-1.5550479888916016</v>
      </c>
      <c r="L2501">
        <f>2^Kuenzle_Michaillat_proteinGroups_LFQ_M1B[[#This Row],[By sphero 2 - By vac 2]]</f>
        <v>0.34031720884109051</v>
      </c>
      <c r="M2501" t="s">
        <v>34</v>
      </c>
      <c r="N2501" t="s">
        <v>34</v>
      </c>
      <c r="O2501" t="s">
        <v>1222</v>
      </c>
      <c r="P2501" t="s">
        <v>1222</v>
      </c>
      <c r="Q2501" t="s">
        <v>1222</v>
      </c>
      <c r="R2501" t="s">
        <v>1883</v>
      </c>
      <c r="S2501" t="s">
        <v>1883</v>
      </c>
      <c r="T2501" t="s">
        <v>1883</v>
      </c>
      <c r="U2501" t="s">
        <v>35579</v>
      </c>
      <c r="V2501" t="s">
        <v>42</v>
      </c>
      <c r="W2501" t="s">
        <v>487</v>
      </c>
      <c r="X2501" t="s">
        <v>35580</v>
      </c>
      <c r="Y2501" t="s">
        <v>35581</v>
      </c>
      <c r="Z2501" t="s">
        <v>1142</v>
      </c>
      <c r="AA2501" t="s">
        <v>988</v>
      </c>
      <c r="AB2501" t="s">
        <v>572</v>
      </c>
      <c r="AC2501" t="s">
        <v>988</v>
      </c>
      <c r="AD2501" t="s">
        <v>1192</v>
      </c>
      <c r="AE2501" t="s">
        <v>329</v>
      </c>
      <c r="AF2501" t="s">
        <v>35582</v>
      </c>
      <c r="AG2501" t="s">
        <v>35583</v>
      </c>
      <c r="AH2501" t="s">
        <v>35584</v>
      </c>
      <c r="AI2501" t="s">
        <v>35585</v>
      </c>
      <c r="AJ2501" t="s">
        <v>35586</v>
      </c>
      <c r="AK2501" t="s">
        <v>35587</v>
      </c>
      <c r="AL2501" t="s">
        <v>35588</v>
      </c>
      <c r="AM2501" s="1" t="s">
        <v>35589</v>
      </c>
      <c r="AN2501" t="s">
        <v>35590</v>
      </c>
      <c r="AO2501" t="s">
        <v>35591</v>
      </c>
      <c r="AP2501" t="s">
        <v>35592</v>
      </c>
      <c r="AQ2501" t="s">
        <v>35592</v>
      </c>
      <c r="AR2501" t="s">
        <v>35593</v>
      </c>
      <c r="AS2501" t="s">
        <v>35594</v>
      </c>
      <c r="AT2501" t="s">
        <v>35595</v>
      </c>
    </row>
    <row r="2502" spans="1:46" hidden="1" x14ac:dyDescent="0.2">
      <c r="A2502" t="s">
        <v>47182</v>
      </c>
      <c r="B2502" t="s">
        <v>47183</v>
      </c>
      <c r="C2502" t="s">
        <v>47184</v>
      </c>
      <c r="D2502" t="s">
        <v>47185</v>
      </c>
      <c r="E2502" t="s">
        <v>47186</v>
      </c>
      <c r="F2502" t="s">
        <v>13260</v>
      </c>
      <c r="G2502">
        <f>Kuenzle_Michaillat_proteinGroups_LFQ_M1B[[#This Row],[LFQ intensity 14371 Bj sphero]]-Kuenzle_Michaillat_proteinGroups_LFQ_M1B[[#This Row],[LFQ intensity 14370 Bj vac]]</f>
        <v>-0.97488594055180045</v>
      </c>
      <c r="H2502">
        <f>2^Kuenzle_Michaillat_proteinGroups_LFQ_M1B[[#This Row],[Bj sphero - Bj vac]]</f>
        <v>0.50878006860588454</v>
      </c>
      <c r="I2502">
        <f>Kuenzle_Michaillat_proteinGroups_LFQ_M1B[[#This Row],[LFQ intensity 14392 By sphero 1]]-Kuenzle_Michaillat_proteinGroups_LFQ_M1B[[#This Row],[LFQ intensity 14393 By vac 1]]</f>
        <v>-1.013189315795902</v>
      </c>
      <c r="J2502">
        <f>2^Kuenzle_Michaillat_proteinGroups_LFQ_M1B[[#This Row],[By sphero 1 - By vac 1]]</f>
        <v>0.49544976261006418</v>
      </c>
      <c r="K2502">
        <f>Kuenzle_Michaillat_proteinGroups_LFQ_M1B[[#This Row],[LFQ intensity 14394 By sphero 2]]-Kuenzle_Michaillat_proteinGroups_LFQ_M1B[[#This Row],[LFQ intensity 14395 By vac 2]]</f>
        <v>-0.52765083312989702</v>
      </c>
      <c r="L2502">
        <f>2^Kuenzle_Michaillat_proteinGroups_LFQ_M1B[[#This Row],[By sphero 2 - By vac 2]]</f>
        <v>0.69368335229240685</v>
      </c>
      <c r="M2502" t="s">
        <v>34</v>
      </c>
      <c r="N2502" t="s">
        <v>34</v>
      </c>
      <c r="O2502" t="s">
        <v>549</v>
      </c>
      <c r="P2502" t="s">
        <v>549</v>
      </c>
      <c r="Q2502" t="s">
        <v>549</v>
      </c>
      <c r="R2502" t="s">
        <v>550</v>
      </c>
      <c r="S2502" t="s">
        <v>550</v>
      </c>
      <c r="T2502" t="s">
        <v>550</v>
      </c>
      <c r="U2502" t="s">
        <v>47187</v>
      </c>
      <c r="V2502" t="s">
        <v>42</v>
      </c>
      <c r="W2502" t="s">
        <v>47188</v>
      </c>
      <c r="X2502" t="s">
        <v>47189</v>
      </c>
      <c r="Y2502" t="s">
        <v>28286</v>
      </c>
      <c r="Z2502" t="s">
        <v>491</v>
      </c>
      <c r="AA2502" t="s">
        <v>712</v>
      </c>
      <c r="AB2502" t="s">
        <v>811</v>
      </c>
      <c r="AC2502" t="s">
        <v>492</v>
      </c>
      <c r="AD2502" t="s">
        <v>811</v>
      </c>
      <c r="AE2502" t="s">
        <v>490</v>
      </c>
      <c r="AF2502" t="s">
        <v>47190</v>
      </c>
      <c r="AG2502" t="s">
        <v>47191</v>
      </c>
      <c r="AH2502" t="s">
        <v>47192</v>
      </c>
      <c r="AI2502" t="s">
        <v>47193</v>
      </c>
      <c r="AJ2502" t="s">
        <v>47194</v>
      </c>
      <c r="AK2502" t="s">
        <v>47195</v>
      </c>
      <c r="AL2502" t="s">
        <v>47196</v>
      </c>
      <c r="AM2502" s="1" t="s">
        <v>47197</v>
      </c>
      <c r="AN2502" t="s">
        <v>47198</v>
      </c>
      <c r="AO2502" t="s">
        <v>47199</v>
      </c>
      <c r="AP2502" t="s">
        <v>47200</v>
      </c>
      <c r="AQ2502" t="s">
        <v>47200</v>
      </c>
      <c r="AR2502" t="s">
        <v>47201</v>
      </c>
      <c r="AS2502" t="s">
        <v>47202</v>
      </c>
      <c r="AT2502" t="s">
        <v>47203</v>
      </c>
    </row>
    <row r="2503" spans="1:46" hidden="1" x14ac:dyDescent="0.2">
      <c r="A2503" t="s">
        <v>48622</v>
      </c>
      <c r="B2503" t="s">
        <v>48623</v>
      </c>
      <c r="C2503" t="s">
        <v>48624</v>
      </c>
      <c r="D2503" t="s">
        <v>22356</v>
      </c>
      <c r="E2503" t="s">
        <v>48625</v>
      </c>
      <c r="F2503" t="s">
        <v>48626</v>
      </c>
      <c r="G2503">
        <f>Kuenzle_Michaillat_proteinGroups_LFQ_M1B[[#This Row],[LFQ intensity 14371 Bj sphero]]-Kuenzle_Michaillat_proteinGroups_LFQ_M1B[[#This Row],[LFQ intensity 14370 Bj vac]]</f>
        <v>0.84107208251959875</v>
      </c>
      <c r="H2503">
        <f>2^Kuenzle_Michaillat_proteinGroups_LFQ_M1B[[#This Row],[Bj sphero - Bj vac]]</f>
        <v>1.791380842131322</v>
      </c>
      <c r="I2503">
        <f>Kuenzle_Michaillat_proteinGroups_LFQ_M1B[[#This Row],[LFQ intensity 14392 By sphero 1]]-Kuenzle_Michaillat_proteinGroups_LFQ_M1B[[#This Row],[LFQ intensity 14393 By vac 1]]</f>
        <v>0.36991500854490056</v>
      </c>
      <c r="J2503">
        <f>2^Kuenzle_Michaillat_proteinGroups_LFQ_M1B[[#This Row],[By sphero 1 - By vac 1]]</f>
        <v>1.2922766983232228</v>
      </c>
      <c r="K2503">
        <f>Kuenzle_Michaillat_proteinGroups_LFQ_M1B[[#This Row],[LFQ intensity 14394 By sphero 2]]-Kuenzle_Michaillat_proteinGroups_LFQ_M1B[[#This Row],[LFQ intensity 14395 By vac 2]]</f>
        <v>1.4593868255614986</v>
      </c>
      <c r="L2503">
        <f>2^Kuenzle_Michaillat_proteinGroups_LFQ_M1B[[#This Row],[By sphero 2 - By vac 2]]</f>
        <v>2.749914618791427</v>
      </c>
      <c r="M2503" t="s">
        <v>34</v>
      </c>
      <c r="N2503" t="s">
        <v>34</v>
      </c>
      <c r="O2503" t="s">
        <v>165</v>
      </c>
      <c r="P2503" t="s">
        <v>165</v>
      </c>
      <c r="Q2503" t="s">
        <v>165</v>
      </c>
      <c r="R2503" t="s">
        <v>29147</v>
      </c>
      <c r="S2503" t="s">
        <v>29147</v>
      </c>
      <c r="T2503" t="s">
        <v>29147</v>
      </c>
      <c r="U2503" t="s">
        <v>48627</v>
      </c>
      <c r="V2503" t="s">
        <v>42</v>
      </c>
      <c r="W2503" t="s">
        <v>48628</v>
      </c>
      <c r="X2503" t="s">
        <v>48629</v>
      </c>
      <c r="Y2503" t="s">
        <v>250</v>
      </c>
      <c r="Z2503" t="s">
        <v>39</v>
      </c>
      <c r="AA2503" t="s">
        <v>165</v>
      </c>
      <c r="AB2503" t="s">
        <v>165</v>
      </c>
      <c r="AC2503" t="s">
        <v>39</v>
      </c>
      <c r="AD2503" t="s">
        <v>165</v>
      </c>
      <c r="AE2503" t="s">
        <v>165</v>
      </c>
      <c r="AF2503" t="s">
        <v>48630</v>
      </c>
      <c r="AG2503" t="s">
        <v>48631</v>
      </c>
      <c r="AH2503" t="s">
        <v>48632</v>
      </c>
      <c r="AI2503" t="s">
        <v>48633</v>
      </c>
      <c r="AJ2503" t="s">
        <v>48634</v>
      </c>
      <c r="AK2503" t="s">
        <v>48635</v>
      </c>
      <c r="AL2503" t="s">
        <v>48636</v>
      </c>
      <c r="AM2503" s="1" t="s">
        <v>48637</v>
      </c>
      <c r="AN2503" t="s">
        <v>48638</v>
      </c>
      <c r="AO2503" t="s">
        <v>48639</v>
      </c>
      <c r="AP2503" t="s">
        <v>48640</v>
      </c>
      <c r="AQ2503" t="s">
        <v>48640</v>
      </c>
      <c r="AR2503" t="s">
        <v>48641</v>
      </c>
      <c r="AS2503" t="s">
        <v>48642</v>
      </c>
      <c r="AT2503" t="s">
        <v>48643</v>
      </c>
    </row>
    <row r="2504" spans="1:46" hidden="1" x14ac:dyDescent="0.2">
      <c r="A2504" t="s">
        <v>12298</v>
      </c>
      <c r="B2504" t="s">
        <v>36</v>
      </c>
      <c r="C2504" t="s">
        <v>12299</v>
      </c>
      <c r="D2504" t="s">
        <v>12300</v>
      </c>
      <c r="E2504" t="s">
        <v>12301</v>
      </c>
      <c r="F2504" t="s">
        <v>12302</v>
      </c>
      <c r="G2504" t="e">
        <f>Kuenzle_Michaillat_proteinGroups_LFQ_M1B[[#This Row],[LFQ intensity 14371 Bj sphero]]-Kuenzle_Michaillat_proteinGroups_LFQ_M1B[[#This Row],[LFQ intensity 14370 Bj vac]]</f>
        <v>#VALUE!</v>
      </c>
      <c r="H2504" t="e">
        <f>2^Kuenzle_Michaillat_proteinGroups_LFQ_M1B[[#This Row],[Bj sphero - Bj vac]]</f>
        <v>#VALUE!</v>
      </c>
      <c r="I2504">
        <f>Kuenzle_Michaillat_proteinGroups_LFQ_M1B[[#This Row],[LFQ intensity 14392 By sphero 1]]-Kuenzle_Michaillat_proteinGroups_LFQ_M1B[[#This Row],[LFQ intensity 14393 By vac 1]]</f>
        <v>-1.4289741516113992</v>
      </c>
      <c r="J2504">
        <f>2^Kuenzle_Michaillat_proteinGroups_LFQ_M1B[[#This Row],[By sphero 1 - By vac 1]]</f>
        <v>0.3713948842903147</v>
      </c>
      <c r="K2504">
        <f>Kuenzle_Michaillat_proteinGroups_LFQ_M1B[[#This Row],[LFQ intensity 14394 By sphero 2]]-Kuenzle_Michaillat_proteinGroups_LFQ_M1B[[#This Row],[LFQ intensity 14395 By vac 2]]</f>
        <v>-0.49617385864259944</v>
      </c>
      <c r="L2504">
        <f>2^Kuenzle_Michaillat_proteinGroups_LFQ_M1B[[#This Row],[By sphero 2 - By vac 2]]</f>
        <v>0.70898457322425323</v>
      </c>
      <c r="M2504" t="s">
        <v>34</v>
      </c>
      <c r="N2504" t="s">
        <v>34</v>
      </c>
      <c r="O2504" t="s">
        <v>165</v>
      </c>
      <c r="P2504" t="s">
        <v>165</v>
      </c>
      <c r="Q2504" t="s">
        <v>165</v>
      </c>
      <c r="R2504" t="s">
        <v>84</v>
      </c>
      <c r="S2504" t="s">
        <v>84</v>
      </c>
      <c r="T2504" t="s">
        <v>84</v>
      </c>
      <c r="U2504" t="s">
        <v>12303</v>
      </c>
      <c r="V2504" t="s">
        <v>42</v>
      </c>
      <c r="W2504" t="s">
        <v>12304</v>
      </c>
      <c r="X2504" t="s">
        <v>12305</v>
      </c>
      <c r="Y2504" t="s">
        <v>91</v>
      </c>
      <c r="Z2504" t="s">
        <v>39</v>
      </c>
      <c r="AA2504" t="s">
        <v>39</v>
      </c>
      <c r="AB2504" t="s">
        <v>165</v>
      </c>
      <c r="AC2504" t="s">
        <v>39</v>
      </c>
      <c r="AD2504" t="s">
        <v>165</v>
      </c>
      <c r="AE2504" t="s">
        <v>39</v>
      </c>
      <c r="AF2504" t="s">
        <v>12306</v>
      </c>
      <c r="AG2504" t="s">
        <v>12307</v>
      </c>
      <c r="AH2504" t="s">
        <v>11098</v>
      </c>
      <c r="AI2504" t="s">
        <v>12308</v>
      </c>
      <c r="AJ2504" t="s">
        <v>12309</v>
      </c>
      <c r="AK2504" t="s">
        <v>12310</v>
      </c>
      <c r="AL2504" t="s">
        <v>12311</v>
      </c>
      <c r="AM2504" s="1" t="s">
        <v>12312</v>
      </c>
      <c r="AN2504" t="s">
        <v>12313</v>
      </c>
      <c r="AO2504" t="s">
        <v>12314</v>
      </c>
      <c r="AP2504" t="s">
        <v>12315</v>
      </c>
      <c r="AQ2504" t="s">
        <v>12315</v>
      </c>
      <c r="AR2504" t="s">
        <v>12316</v>
      </c>
      <c r="AS2504" t="s">
        <v>12317</v>
      </c>
      <c r="AT2504" t="s">
        <v>12318</v>
      </c>
    </row>
    <row r="2505" spans="1:46" hidden="1" x14ac:dyDescent="0.2">
      <c r="A2505" t="s">
        <v>64319</v>
      </c>
      <c r="B2505" t="s">
        <v>64320</v>
      </c>
      <c r="C2505" t="s">
        <v>64321</v>
      </c>
      <c r="D2505" t="s">
        <v>64322</v>
      </c>
      <c r="E2505" t="s">
        <v>64323</v>
      </c>
      <c r="F2505" t="s">
        <v>64324</v>
      </c>
      <c r="G2505">
        <f>Kuenzle_Michaillat_proteinGroups_LFQ_M1B[[#This Row],[LFQ intensity 14371 Bj sphero]]-Kuenzle_Michaillat_proteinGroups_LFQ_M1B[[#This Row],[LFQ intensity 14370 Bj vac]]</f>
        <v>0.63564300537110086</v>
      </c>
      <c r="H2505">
        <f>2^Kuenzle_Michaillat_proteinGroups_LFQ_M1B[[#This Row],[Bj sphero - Bj vac]]</f>
        <v>1.5536300445230582</v>
      </c>
      <c r="I2505">
        <f>Kuenzle_Michaillat_proteinGroups_LFQ_M1B[[#This Row],[LFQ intensity 14392 By sphero 1]]-Kuenzle_Michaillat_proteinGroups_LFQ_M1B[[#This Row],[LFQ intensity 14393 By vac 1]]</f>
        <v>0.45856285095220173</v>
      </c>
      <c r="J2505">
        <f>2^Kuenzle_Michaillat_proteinGroups_LFQ_M1B[[#This Row],[By sphero 1 - By vac 1]]</f>
        <v>1.3741722464316453</v>
      </c>
      <c r="K2505">
        <f>Kuenzle_Michaillat_proteinGroups_LFQ_M1B[[#This Row],[LFQ intensity 14394 By sphero 2]]-Kuenzle_Michaillat_proteinGroups_LFQ_M1B[[#This Row],[LFQ intensity 14395 By vac 2]]</f>
        <v>0.4062938690185014</v>
      </c>
      <c r="L2505">
        <f>2^Kuenzle_Michaillat_proteinGroups_LFQ_M1B[[#This Row],[By sphero 2 - By vac 2]]</f>
        <v>1.3252769411527905</v>
      </c>
      <c r="M2505" t="s">
        <v>34</v>
      </c>
      <c r="N2505" t="s">
        <v>34</v>
      </c>
      <c r="O2505" t="s">
        <v>573</v>
      </c>
      <c r="P2505" t="s">
        <v>573</v>
      </c>
      <c r="Q2505" t="s">
        <v>573</v>
      </c>
      <c r="R2505" t="s">
        <v>1142</v>
      </c>
      <c r="S2505" t="s">
        <v>1142</v>
      </c>
      <c r="T2505" t="s">
        <v>1142</v>
      </c>
      <c r="U2505" t="s">
        <v>64325</v>
      </c>
      <c r="V2505" t="s">
        <v>42</v>
      </c>
      <c r="W2505" t="s">
        <v>64326</v>
      </c>
      <c r="X2505" t="s">
        <v>64327</v>
      </c>
      <c r="Y2505" t="s">
        <v>1243</v>
      </c>
      <c r="Z2505" t="s">
        <v>250</v>
      </c>
      <c r="AA2505" t="s">
        <v>90</v>
      </c>
      <c r="AB2505" t="s">
        <v>84</v>
      </c>
      <c r="AC2505" t="s">
        <v>521</v>
      </c>
      <c r="AD2505" t="s">
        <v>396</v>
      </c>
      <c r="AE2505" t="s">
        <v>521</v>
      </c>
      <c r="AF2505" t="s">
        <v>64328</v>
      </c>
      <c r="AG2505" t="s">
        <v>64329</v>
      </c>
      <c r="AH2505" t="s">
        <v>64330</v>
      </c>
      <c r="AI2505" t="s">
        <v>64331</v>
      </c>
      <c r="AJ2505" t="s">
        <v>64332</v>
      </c>
      <c r="AK2505" t="s">
        <v>64333</v>
      </c>
      <c r="AL2505" t="s">
        <v>64334</v>
      </c>
      <c r="AM2505" s="1" t="s">
        <v>64335</v>
      </c>
      <c r="AN2505" t="s">
        <v>64336</v>
      </c>
      <c r="AO2505" t="s">
        <v>64337</v>
      </c>
      <c r="AP2505" t="s">
        <v>64338</v>
      </c>
      <c r="AQ2505" t="s">
        <v>64338</v>
      </c>
      <c r="AR2505" t="s">
        <v>64339</v>
      </c>
      <c r="AS2505" t="s">
        <v>64340</v>
      </c>
      <c r="AT2505" t="s">
        <v>64341</v>
      </c>
    </row>
    <row r="2506" spans="1:46" hidden="1" x14ac:dyDescent="0.2">
      <c r="A2506" t="s">
        <v>57039</v>
      </c>
      <c r="B2506" t="s">
        <v>39435</v>
      </c>
      <c r="C2506" t="s">
        <v>57040</v>
      </c>
      <c r="D2506" t="s">
        <v>57041</v>
      </c>
      <c r="E2506" t="s">
        <v>57042</v>
      </c>
      <c r="F2506" t="s">
        <v>57043</v>
      </c>
      <c r="G2506">
        <f>Kuenzle_Michaillat_proteinGroups_LFQ_M1B[[#This Row],[LFQ intensity 14371 Bj sphero]]-Kuenzle_Michaillat_proteinGroups_LFQ_M1B[[#This Row],[LFQ intensity 14370 Bj vac]]</f>
        <v>-1.6707592010498011</v>
      </c>
      <c r="H2506">
        <f>2^Kuenzle_Michaillat_proteinGroups_LFQ_M1B[[#This Row],[Bj sphero - Bj vac]]</f>
        <v>0.31408801506321843</v>
      </c>
      <c r="I2506">
        <f>Kuenzle_Michaillat_proteinGroups_LFQ_M1B[[#This Row],[LFQ intensity 14392 By sphero 1]]-Kuenzle_Michaillat_proteinGroups_LFQ_M1B[[#This Row],[LFQ intensity 14393 By vac 1]]</f>
        <v>-0.87159156799310011</v>
      </c>
      <c r="J2506">
        <f>2^Kuenzle_Michaillat_proteinGroups_LFQ_M1B[[#This Row],[By sphero 1 - By vac 1]]</f>
        <v>0.54654357604648829</v>
      </c>
      <c r="K2506">
        <f>Kuenzle_Michaillat_proteinGroups_LFQ_M1B[[#This Row],[LFQ intensity 14394 By sphero 2]]-Kuenzle_Michaillat_proteinGroups_LFQ_M1B[[#This Row],[LFQ intensity 14395 By vac 2]]</f>
        <v>-2.4470233917237003</v>
      </c>
      <c r="L2506">
        <f>2^Kuenzle_Michaillat_proteinGroups_LFQ_M1B[[#This Row],[By sphero 2 - By vac 2]]</f>
        <v>0.18338869454951071</v>
      </c>
      <c r="M2506" t="s">
        <v>34</v>
      </c>
      <c r="N2506" t="s">
        <v>34</v>
      </c>
      <c r="O2506" t="s">
        <v>59</v>
      </c>
      <c r="P2506" t="s">
        <v>59</v>
      </c>
      <c r="Q2506" t="s">
        <v>59</v>
      </c>
      <c r="R2506" t="s">
        <v>10582</v>
      </c>
      <c r="S2506" t="s">
        <v>10582</v>
      </c>
      <c r="T2506" t="s">
        <v>10582</v>
      </c>
      <c r="U2506" t="s">
        <v>57044</v>
      </c>
      <c r="V2506" t="s">
        <v>42</v>
      </c>
      <c r="W2506" t="s">
        <v>57045</v>
      </c>
      <c r="X2506" t="s">
        <v>57046</v>
      </c>
      <c r="Y2506" t="s">
        <v>371</v>
      </c>
      <c r="Z2506" t="s">
        <v>65</v>
      </c>
      <c r="AA2506" t="s">
        <v>165</v>
      </c>
      <c r="AB2506" t="s">
        <v>165</v>
      </c>
      <c r="AC2506" t="s">
        <v>113</v>
      </c>
      <c r="AD2506" t="s">
        <v>39</v>
      </c>
      <c r="AE2506" t="s">
        <v>113</v>
      </c>
      <c r="AF2506" t="s">
        <v>57047</v>
      </c>
      <c r="AG2506" t="s">
        <v>57048</v>
      </c>
      <c r="AH2506" t="s">
        <v>57049</v>
      </c>
      <c r="AI2506" t="s">
        <v>57050</v>
      </c>
      <c r="AJ2506" t="s">
        <v>57051</v>
      </c>
      <c r="AK2506" t="s">
        <v>57052</v>
      </c>
      <c r="AL2506" t="s">
        <v>57053</v>
      </c>
      <c r="AM2506" s="1" t="s">
        <v>57054</v>
      </c>
      <c r="AN2506" t="s">
        <v>57055</v>
      </c>
      <c r="AO2506" t="s">
        <v>57056</v>
      </c>
      <c r="AP2506" t="s">
        <v>57057</v>
      </c>
      <c r="AQ2506" t="s">
        <v>57057</v>
      </c>
      <c r="AR2506" t="s">
        <v>57058</v>
      </c>
      <c r="AS2506" t="s">
        <v>57059</v>
      </c>
      <c r="AT2506" t="s">
        <v>57060</v>
      </c>
    </row>
    <row r="2507" spans="1:46" hidden="1" x14ac:dyDescent="0.2">
      <c r="A2507" t="s">
        <v>45378</v>
      </c>
      <c r="B2507" t="s">
        <v>45379</v>
      </c>
      <c r="C2507" t="s">
        <v>45380</v>
      </c>
      <c r="D2507" t="s">
        <v>15628</v>
      </c>
      <c r="E2507" t="s">
        <v>45381</v>
      </c>
      <c r="F2507" t="s">
        <v>45382</v>
      </c>
      <c r="G2507">
        <f>Kuenzle_Michaillat_proteinGroups_LFQ_M1B[[#This Row],[LFQ intensity 14371 Bj sphero]]-Kuenzle_Michaillat_proteinGroups_LFQ_M1B[[#This Row],[LFQ intensity 14370 Bj vac]]</f>
        <v>-0.59313583374019885</v>
      </c>
      <c r="H2507">
        <f>2^Kuenzle_Michaillat_proteinGroups_LFQ_M1B[[#This Row],[Bj sphero - Bj vac]]</f>
        <v>0.66290046329348107</v>
      </c>
      <c r="I2507">
        <f>Kuenzle_Michaillat_proteinGroups_LFQ_M1B[[#This Row],[LFQ intensity 14392 By sphero 1]]-Kuenzle_Michaillat_proteinGroups_LFQ_M1B[[#This Row],[LFQ intensity 14393 By vac 1]]</f>
        <v>-0.96956253051759944</v>
      </c>
      <c r="J2507">
        <f>2^Kuenzle_Michaillat_proteinGroups_LFQ_M1B[[#This Row],[By sphero 1 - By vac 1]]</f>
        <v>0.51066088745654892</v>
      </c>
      <c r="K2507">
        <f>Kuenzle_Michaillat_proteinGroups_LFQ_M1B[[#This Row],[LFQ intensity 14394 By sphero 2]]-Kuenzle_Michaillat_proteinGroups_LFQ_M1B[[#This Row],[LFQ intensity 14395 By vac 2]]</f>
        <v>-1.7989597320556996</v>
      </c>
      <c r="L2507">
        <f>2^Kuenzle_Michaillat_proteinGroups_LFQ_M1B[[#This Row],[By sphero 2 - By vac 2]]</f>
        <v>0.2873817331841762</v>
      </c>
      <c r="M2507" t="s">
        <v>34</v>
      </c>
      <c r="N2507" t="s">
        <v>34</v>
      </c>
      <c r="O2507" t="s">
        <v>65</v>
      </c>
      <c r="P2507" t="s">
        <v>65</v>
      </c>
      <c r="Q2507" t="s">
        <v>65</v>
      </c>
      <c r="R2507" t="s">
        <v>6972</v>
      </c>
      <c r="S2507" t="s">
        <v>6972</v>
      </c>
      <c r="T2507" t="s">
        <v>6972</v>
      </c>
      <c r="U2507" t="s">
        <v>45383</v>
      </c>
      <c r="V2507" t="s">
        <v>42</v>
      </c>
      <c r="W2507" t="s">
        <v>45384</v>
      </c>
      <c r="X2507" t="s">
        <v>45385</v>
      </c>
      <c r="Y2507" t="s">
        <v>396</v>
      </c>
      <c r="Z2507" t="s">
        <v>45</v>
      </c>
      <c r="AA2507" t="s">
        <v>113</v>
      </c>
      <c r="AB2507" t="s">
        <v>113</v>
      </c>
      <c r="AC2507" t="s">
        <v>45</v>
      </c>
      <c r="AD2507" t="s">
        <v>113</v>
      </c>
      <c r="AE2507" t="s">
        <v>45</v>
      </c>
      <c r="AF2507" t="s">
        <v>45386</v>
      </c>
      <c r="AG2507" t="s">
        <v>45387</v>
      </c>
      <c r="AH2507" t="s">
        <v>45388</v>
      </c>
      <c r="AI2507" t="s">
        <v>45389</v>
      </c>
      <c r="AJ2507" t="s">
        <v>45390</v>
      </c>
      <c r="AK2507" t="s">
        <v>45391</v>
      </c>
      <c r="AL2507" t="s">
        <v>45392</v>
      </c>
      <c r="AM2507" s="1" t="s">
        <v>45393</v>
      </c>
      <c r="AN2507" t="s">
        <v>45394</v>
      </c>
      <c r="AO2507" t="s">
        <v>45395</v>
      </c>
      <c r="AP2507" t="s">
        <v>45396</v>
      </c>
      <c r="AQ2507" t="s">
        <v>45396</v>
      </c>
      <c r="AR2507" t="s">
        <v>45397</v>
      </c>
      <c r="AS2507" t="s">
        <v>45398</v>
      </c>
      <c r="AT2507" t="s">
        <v>45399</v>
      </c>
    </row>
    <row r="2508" spans="1:46" hidden="1" x14ac:dyDescent="0.2">
      <c r="A2508" t="s">
        <v>33897</v>
      </c>
      <c r="B2508" t="s">
        <v>33898</v>
      </c>
      <c r="C2508" t="s">
        <v>33899</v>
      </c>
      <c r="D2508" t="s">
        <v>33900</v>
      </c>
      <c r="E2508" t="s">
        <v>33901</v>
      </c>
      <c r="F2508" t="s">
        <v>33902</v>
      </c>
      <c r="G2508">
        <f>Kuenzle_Michaillat_proteinGroups_LFQ_M1B[[#This Row],[LFQ intensity 14371 Bj sphero]]-Kuenzle_Michaillat_proteinGroups_LFQ_M1B[[#This Row],[LFQ intensity 14370 Bj vac]]</f>
        <v>-0.17799949646000002</v>
      </c>
      <c r="H2508">
        <f>2^Kuenzle_Michaillat_proteinGroups_LFQ_M1B[[#This Row],[Bj sphero - Bj vac]]</f>
        <v>0.88392783957859222</v>
      </c>
      <c r="I2508">
        <f>Kuenzle_Michaillat_proteinGroups_LFQ_M1B[[#This Row],[LFQ intensity 14392 By sphero 1]]-Kuenzle_Michaillat_proteinGroups_LFQ_M1B[[#This Row],[LFQ intensity 14393 By vac 1]]</f>
        <v>-1.4899597167968004</v>
      </c>
      <c r="J2508">
        <f>2^Kuenzle_Michaillat_proteinGroups_LFQ_M1B[[#This Row],[By sphero 1 - By vac 1]]</f>
        <v>0.35602248968762923</v>
      </c>
      <c r="K2508">
        <f>Kuenzle_Michaillat_proteinGroups_LFQ_M1B[[#This Row],[LFQ intensity 14394 By sphero 2]]-Kuenzle_Michaillat_proteinGroups_LFQ_M1B[[#This Row],[LFQ intensity 14395 By vac 2]]</f>
        <v>-1.1622982025145987</v>
      </c>
      <c r="L2508">
        <f>2^Kuenzle_Michaillat_proteinGroups_LFQ_M1B[[#This Row],[By sphero 2 - By vac 2]]</f>
        <v>0.44680021881776444</v>
      </c>
      <c r="M2508" t="s">
        <v>34</v>
      </c>
      <c r="N2508" t="s">
        <v>34</v>
      </c>
      <c r="O2508" t="s">
        <v>92</v>
      </c>
      <c r="P2508" t="s">
        <v>92</v>
      </c>
      <c r="Q2508" t="s">
        <v>92</v>
      </c>
      <c r="R2508" t="s">
        <v>1142</v>
      </c>
      <c r="S2508" t="s">
        <v>1142</v>
      </c>
      <c r="T2508" t="s">
        <v>1142</v>
      </c>
      <c r="U2508" t="s">
        <v>33903</v>
      </c>
      <c r="V2508" t="s">
        <v>42</v>
      </c>
      <c r="W2508" t="s">
        <v>33904</v>
      </c>
      <c r="X2508" t="s">
        <v>33905</v>
      </c>
      <c r="Y2508" t="s">
        <v>1093</v>
      </c>
      <c r="Z2508" t="s">
        <v>45</v>
      </c>
      <c r="AA2508" t="s">
        <v>45</v>
      </c>
      <c r="AB2508" t="s">
        <v>113</v>
      </c>
      <c r="AC2508" t="s">
        <v>91</v>
      </c>
      <c r="AD2508" t="s">
        <v>65</v>
      </c>
      <c r="AE2508" t="s">
        <v>65</v>
      </c>
      <c r="AF2508" t="s">
        <v>33906</v>
      </c>
      <c r="AG2508" t="s">
        <v>33907</v>
      </c>
      <c r="AH2508" t="s">
        <v>33908</v>
      </c>
      <c r="AI2508" t="s">
        <v>33909</v>
      </c>
      <c r="AJ2508" t="s">
        <v>33910</v>
      </c>
      <c r="AK2508" t="s">
        <v>33911</v>
      </c>
      <c r="AL2508" t="s">
        <v>33912</v>
      </c>
      <c r="AM2508" s="1" t="s">
        <v>33913</v>
      </c>
      <c r="AN2508" t="s">
        <v>33914</v>
      </c>
      <c r="AO2508" t="s">
        <v>33915</v>
      </c>
      <c r="AP2508" t="s">
        <v>33916</v>
      </c>
      <c r="AQ2508" t="s">
        <v>33916</v>
      </c>
      <c r="AR2508" t="s">
        <v>33917</v>
      </c>
      <c r="AS2508" t="s">
        <v>33918</v>
      </c>
      <c r="AT2508" t="s">
        <v>33919</v>
      </c>
    </row>
    <row r="2509" spans="1:46" hidden="1" x14ac:dyDescent="0.2">
      <c r="A2509" t="s">
        <v>49886</v>
      </c>
      <c r="B2509" t="s">
        <v>49887</v>
      </c>
      <c r="C2509" t="s">
        <v>6324</v>
      </c>
      <c r="D2509" t="s">
        <v>49888</v>
      </c>
      <c r="E2509" t="s">
        <v>49889</v>
      </c>
      <c r="F2509" t="s">
        <v>49890</v>
      </c>
      <c r="G2509">
        <f>Kuenzle_Michaillat_proteinGroups_LFQ_M1B[[#This Row],[LFQ intensity 14371 Bj sphero]]-Kuenzle_Michaillat_proteinGroups_LFQ_M1B[[#This Row],[LFQ intensity 14370 Bj vac]]</f>
        <v>3.3555297851561967</v>
      </c>
      <c r="H2509">
        <f>2^Kuenzle_Michaillat_proteinGroups_LFQ_M1B[[#This Row],[Bj sphero - Bj vac]]</f>
        <v>10.235642683530799</v>
      </c>
      <c r="I2509">
        <f>Kuenzle_Michaillat_proteinGroups_LFQ_M1B[[#This Row],[LFQ intensity 14392 By sphero 1]]-Kuenzle_Michaillat_proteinGroups_LFQ_M1B[[#This Row],[LFQ intensity 14393 By vac 1]]</f>
        <v>1.4509391784668004</v>
      </c>
      <c r="J2509">
        <f>2^Kuenzle_Michaillat_proteinGroups_LFQ_M1B[[#This Row],[By sphero 1 - By vac 1]]</f>
        <v>2.7338596466493557</v>
      </c>
      <c r="K2509">
        <f>Kuenzle_Michaillat_proteinGroups_LFQ_M1B[[#This Row],[LFQ intensity 14394 By sphero 2]]-Kuenzle_Michaillat_proteinGroups_LFQ_M1B[[#This Row],[LFQ intensity 14395 By vac 2]]</f>
        <v>1.8610591888428019</v>
      </c>
      <c r="L2509">
        <f>2^Kuenzle_Michaillat_proteinGroups_LFQ_M1B[[#This Row],[By sphero 2 - By vac 2]]</f>
        <v>3.6327427068362961</v>
      </c>
      <c r="M2509" t="s">
        <v>34</v>
      </c>
      <c r="N2509" t="s">
        <v>34</v>
      </c>
      <c r="O2509" t="s">
        <v>255</v>
      </c>
      <c r="P2509" t="s">
        <v>255</v>
      </c>
      <c r="Q2509" t="s">
        <v>255</v>
      </c>
      <c r="R2509" t="s">
        <v>27241</v>
      </c>
      <c r="S2509" t="s">
        <v>27241</v>
      </c>
      <c r="T2509" t="s">
        <v>27241</v>
      </c>
      <c r="U2509" t="s">
        <v>49891</v>
      </c>
      <c r="V2509" t="s">
        <v>42</v>
      </c>
      <c r="W2509" t="s">
        <v>49892</v>
      </c>
      <c r="X2509" t="s">
        <v>49893</v>
      </c>
      <c r="Y2509" t="s">
        <v>2006</v>
      </c>
      <c r="Z2509" t="s">
        <v>92</v>
      </c>
      <c r="AA2509" t="s">
        <v>255</v>
      </c>
      <c r="AB2509" t="s">
        <v>90</v>
      </c>
      <c r="AC2509" t="s">
        <v>92</v>
      </c>
      <c r="AD2509" t="s">
        <v>521</v>
      </c>
      <c r="AE2509" t="s">
        <v>59</v>
      </c>
      <c r="AF2509" t="s">
        <v>49894</v>
      </c>
      <c r="AG2509" t="s">
        <v>49895</v>
      </c>
      <c r="AH2509" t="s">
        <v>49896</v>
      </c>
      <c r="AI2509" t="s">
        <v>49897</v>
      </c>
      <c r="AJ2509" t="s">
        <v>49898</v>
      </c>
      <c r="AK2509" t="s">
        <v>49899</v>
      </c>
      <c r="AL2509" t="s">
        <v>49900</v>
      </c>
      <c r="AM2509" s="1" t="s">
        <v>49901</v>
      </c>
      <c r="AN2509" t="s">
        <v>49902</v>
      </c>
      <c r="AO2509" t="s">
        <v>49903</v>
      </c>
      <c r="AP2509" t="s">
        <v>49904</v>
      </c>
      <c r="AQ2509" t="s">
        <v>49904</v>
      </c>
      <c r="AR2509" t="s">
        <v>49905</v>
      </c>
      <c r="AS2509" t="s">
        <v>49906</v>
      </c>
      <c r="AT2509" t="s">
        <v>49907</v>
      </c>
    </row>
    <row r="2510" spans="1:46" hidden="1" x14ac:dyDescent="0.2">
      <c r="A2510" t="s">
        <v>61553</v>
      </c>
      <c r="B2510" t="s">
        <v>61554</v>
      </c>
      <c r="C2510" t="s">
        <v>61555</v>
      </c>
      <c r="D2510" t="s">
        <v>61556</v>
      </c>
      <c r="E2510" t="s">
        <v>61557</v>
      </c>
      <c r="F2510" t="s">
        <v>61558</v>
      </c>
      <c r="G2510">
        <f>Kuenzle_Michaillat_proteinGroups_LFQ_M1B[[#This Row],[LFQ intensity 14371 Bj sphero]]-Kuenzle_Michaillat_proteinGroups_LFQ_M1B[[#This Row],[LFQ intensity 14370 Bj vac]]</f>
        <v>-0.37092590332030184</v>
      </c>
      <c r="H2510">
        <f>2^Kuenzle_Michaillat_proteinGroups_LFQ_M1B[[#This Row],[Bj sphero - Bj vac]]</f>
        <v>0.77328605233332526</v>
      </c>
      <c r="I2510">
        <f>Kuenzle_Michaillat_proteinGroups_LFQ_M1B[[#This Row],[LFQ intensity 14392 By sphero 1]]-Kuenzle_Michaillat_proteinGroups_LFQ_M1B[[#This Row],[LFQ intensity 14393 By vac 1]]</f>
        <v>-1.3153648376464986</v>
      </c>
      <c r="J2510">
        <f>2^Kuenzle_Michaillat_proteinGroups_LFQ_M1B[[#This Row],[By sphero 1 - By vac 1]]</f>
        <v>0.40182386681675236</v>
      </c>
      <c r="K2510">
        <f>Kuenzle_Michaillat_proteinGroups_LFQ_M1B[[#This Row],[LFQ intensity 14394 By sphero 2]]-Kuenzle_Michaillat_proteinGroups_LFQ_M1B[[#This Row],[LFQ intensity 14395 By vac 2]]</f>
        <v>-1.2547779083251989</v>
      </c>
      <c r="L2510">
        <f>2^Kuenzle_Michaillat_proteinGroups_LFQ_M1B[[#This Row],[By sphero 2 - By vac 2]]</f>
        <v>0.41905807309810006</v>
      </c>
      <c r="M2510" t="s">
        <v>34</v>
      </c>
      <c r="N2510" t="s">
        <v>34</v>
      </c>
      <c r="O2510" t="s">
        <v>90</v>
      </c>
      <c r="P2510" t="s">
        <v>90</v>
      </c>
      <c r="Q2510" t="s">
        <v>90</v>
      </c>
      <c r="R2510" t="s">
        <v>517</v>
      </c>
      <c r="S2510" t="s">
        <v>517</v>
      </c>
      <c r="T2510" t="s">
        <v>517</v>
      </c>
      <c r="U2510" t="s">
        <v>61559</v>
      </c>
      <c r="V2510" t="s">
        <v>42</v>
      </c>
      <c r="W2510" t="s">
        <v>61560</v>
      </c>
      <c r="X2510" t="s">
        <v>61561</v>
      </c>
      <c r="Y2510" t="s">
        <v>548</v>
      </c>
      <c r="Z2510" t="s">
        <v>91</v>
      </c>
      <c r="AA2510" t="s">
        <v>91</v>
      </c>
      <c r="AB2510" t="s">
        <v>45</v>
      </c>
      <c r="AC2510" t="s">
        <v>65</v>
      </c>
      <c r="AD2510" t="s">
        <v>65</v>
      </c>
      <c r="AE2510" t="s">
        <v>59</v>
      </c>
      <c r="AF2510" t="s">
        <v>61562</v>
      </c>
      <c r="AG2510" t="s">
        <v>61563</v>
      </c>
      <c r="AH2510" t="s">
        <v>61564</v>
      </c>
      <c r="AI2510" t="s">
        <v>61565</v>
      </c>
      <c r="AJ2510" t="s">
        <v>61566</v>
      </c>
      <c r="AK2510" t="s">
        <v>61567</v>
      </c>
      <c r="AL2510" t="s">
        <v>61568</v>
      </c>
      <c r="AM2510" s="1" t="s">
        <v>61569</v>
      </c>
      <c r="AN2510" t="s">
        <v>61570</v>
      </c>
      <c r="AO2510" t="s">
        <v>61571</v>
      </c>
      <c r="AP2510" t="s">
        <v>61572</v>
      </c>
      <c r="AQ2510" t="s">
        <v>61572</v>
      </c>
      <c r="AR2510" t="s">
        <v>61573</v>
      </c>
      <c r="AS2510" t="s">
        <v>61574</v>
      </c>
      <c r="AT2510" t="s">
        <v>61575</v>
      </c>
    </row>
    <row r="2511" spans="1:46" hidden="1" x14ac:dyDescent="0.2">
      <c r="A2511" t="s">
        <v>30851</v>
      </c>
      <c r="B2511" t="s">
        <v>30852</v>
      </c>
      <c r="C2511" t="s">
        <v>30853</v>
      </c>
      <c r="D2511" t="s">
        <v>30854</v>
      </c>
      <c r="E2511" t="s">
        <v>30855</v>
      </c>
      <c r="F2511" t="s">
        <v>30856</v>
      </c>
      <c r="G2511">
        <f>Kuenzle_Michaillat_proteinGroups_LFQ_M1B[[#This Row],[LFQ intensity 14371 Bj sphero]]-Kuenzle_Michaillat_proteinGroups_LFQ_M1B[[#This Row],[LFQ intensity 14370 Bj vac]]</f>
        <v>1.4677963256835014</v>
      </c>
      <c r="H2511">
        <f>2^Kuenzle_Michaillat_proteinGroups_LFQ_M1B[[#This Row],[Bj sphero - Bj vac]]</f>
        <v>2.765990738178465</v>
      </c>
      <c r="I2511">
        <f>Kuenzle_Michaillat_proteinGroups_LFQ_M1B[[#This Row],[LFQ intensity 14392 By sphero 1]]-Kuenzle_Michaillat_proteinGroups_LFQ_M1B[[#This Row],[LFQ intensity 14393 By vac 1]]</f>
        <v>0.62937927246090197</v>
      </c>
      <c r="J2511">
        <f>2^Kuenzle_Michaillat_proteinGroups_LFQ_M1B[[#This Row],[By sphero 1 - By vac 1]]</f>
        <v>1.5468992883467485</v>
      </c>
      <c r="K2511">
        <f>Kuenzle_Michaillat_proteinGroups_LFQ_M1B[[#This Row],[LFQ intensity 14394 By sphero 2]]-Kuenzle_Michaillat_proteinGroups_LFQ_M1B[[#This Row],[LFQ intensity 14395 By vac 2]]</f>
        <v>1.2871856689453978</v>
      </c>
      <c r="L2511">
        <f>2^Kuenzle_Michaillat_proteinGroups_LFQ_M1B[[#This Row],[By sphero 2 - By vac 2]]</f>
        <v>2.4405150846346042</v>
      </c>
      <c r="M2511" t="s">
        <v>34</v>
      </c>
      <c r="N2511" t="s">
        <v>34</v>
      </c>
      <c r="O2511" t="s">
        <v>92</v>
      </c>
      <c r="P2511" t="s">
        <v>92</v>
      </c>
      <c r="Q2511" t="s">
        <v>92</v>
      </c>
      <c r="R2511" t="s">
        <v>7832</v>
      </c>
      <c r="S2511" t="s">
        <v>7832</v>
      </c>
      <c r="T2511" t="s">
        <v>7832</v>
      </c>
      <c r="U2511" t="s">
        <v>30857</v>
      </c>
      <c r="V2511" t="s">
        <v>42</v>
      </c>
      <c r="W2511" t="s">
        <v>30858</v>
      </c>
      <c r="X2511" t="s">
        <v>30859</v>
      </c>
      <c r="Y2511" t="s">
        <v>329</v>
      </c>
      <c r="Z2511" t="s">
        <v>65</v>
      </c>
      <c r="AA2511" t="s">
        <v>65</v>
      </c>
      <c r="AB2511" t="s">
        <v>59</v>
      </c>
      <c r="AC2511" t="s">
        <v>59</v>
      </c>
      <c r="AD2511" t="s">
        <v>250</v>
      </c>
      <c r="AE2511" t="s">
        <v>113</v>
      </c>
      <c r="AF2511" t="s">
        <v>30860</v>
      </c>
      <c r="AG2511" t="s">
        <v>30861</v>
      </c>
      <c r="AH2511" t="s">
        <v>30862</v>
      </c>
      <c r="AI2511" t="s">
        <v>30863</v>
      </c>
      <c r="AJ2511" t="s">
        <v>24776</v>
      </c>
      <c r="AK2511" t="s">
        <v>24077</v>
      </c>
      <c r="AL2511" t="s">
        <v>30864</v>
      </c>
      <c r="AM2511" s="1" t="s">
        <v>30865</v>
      </c>
      <c r="AN2511" t="s">
        <v>30866</v>
      </c>
      <c r="AO2511" t="s">
        <v>30867</v>
      </c>
      <c r="AP2511" t="s">
        <v>30868</v>
      </c>
      <c r="AQ2511" t="s">
        <v>30868</v>
      </c>
      <c r="AR2511" t="s">
        <v>30869</v>
      </c>
      <c r="AS2511" t="s">
        <v>30870</v>
      </c>
      <c r="AT2511" t="s">
        <v>30871</v>
      </c>
    </row>
    <row r="2512" spans="1:46" hidden="1" x14ac:dyDescent="0.2">
      <c r="A2512" t="s">
        <v>36</v>
      </c>
      <c r="B2512" t="s">
        <v>44515</v>
      </c>
      <c r="C2512" t="s">
        <v>44516</v>
      </c>
      <c r="D2512" t="s">
        <v>44517</v>
      </c>
      <c r="E2512" t="s">
        <v>44518</v>
      </c>
      <c r="F2512" t="s">
        <v>44519</v>
      </c>
      <c r="G2512" t="e">
        <f>Kuenzle_Michaillat_proteinGroups_LFQ_M1B[[#This Row],[LFQ intensity 14371 Bj sphero]]-Kuenzle_Michaillat_proteinGroups_LFQ_M1B[[#This Row],[LFQ intensity 14370 Bj vac]]</f>
        <v>#VALUE!</v>
      </c>
      <c r="H2512" t="e">
        <f>2^Kuenzle_Michaillat_proteinGroups_LFQ_M1B[[#This Row],[Bj sphero - Bj vac]]</f>
        <v>#VALUE!</v>
      </c>
      <c r="I2512">
        <f>Kuenzle_Michaillat_proteinGroups_LFQ_M1B[[#This Row],[LFQ intensity 14392 By sphero 1]]-Kuenzle_Michaillat_proteinGroups_LFQ_M1B[[#This Row],[LFQ intensity 14393 By vac 1]]</f>
        <v>5.2352371215820988</v>
      </c>
      <c r="J2512">
        <f>2^Kuenzle_Michaillat_proteinGroups_LFQ_M1B[[#This Row],[By sphero 1 - By vac 1]]</f>
        <v>37.667206070121409</v>
      </c>
      <c r="K2512">
        <f>Kuenzle_Michaillat_proteinGroups_LFQ_M1B[[#This Row],[LFQ intensity 14394 By sphero 2]]-Kuenzle_Michaillat_proteinGroups_LFQ_M1B[[#This Row],[LFQ intensity 14395 By vac 2]]</f>
        <v>1.8862648010254013</v>
      </c>
      <c r="L2512">
        <f>2^Kuenzle_Michaillat_proteinGroups_LFQ_M1B[[#This Row],[By sphero 2 - By vac 2]]</f>
        <v>3.6967687549496158</v>
      </c>
      <c r="M2512" t="s">
        <v>34</v>
      </c>
      <c r="N2512" t="s">
        <v>34</v>
      </c>
      <c r="O2512" t="s">
        <v>521</v>
      </c>
      <c r="P2512" t="s">
        <v>521</v>
      </c>
      <c r="Q2512" t="s">
        <v>521</v>
      </c>
      <c r="R2512" t="s">
        <v>7626</v>
      </c>
      <c r="S2512" t="s">
        <v>7626</v>
      </c>
      <c r="T2512" t="s">
        <v>7626</v>
      </c>
      <c r="U2512" t="s">
        <v>44520</v>
      </c>
      <c r="V2512" t="s">
        <v>42</v>
      </c>
      <c r="W2512" t="s">
        <v>44521</v>
      </c>
      <c r="X2512" t="s">
        <v>44522</v>
      </c>
      <c r="Y2512" t="s">
        <v>483</v>
      </c>
      <c r="Z2512" t="s">
        <v>39</v>
      </c>
      <c r="AA2512" t="s">
        <v>39</v>
      </c>
      <c r="AB2512" t="s">
        <v>92</v>
      </c>
      <c r="AC2512" t="s">
        <v>39</v>
      </c>
      <c r="AD2512" t="s">
        <v>90</v>
      </c>
      <c r="AE2512" t="s">
        <v>113</v>
      </c>
      <c r="AF2512" t="s">
        <v>44523</v>
      </c>
      <c r="AG2512" t="s">
        <v>44524</v>
      </c>
      <c r="AH2512" t="s">
        <v>44525</v>
      </c>
      <c r="AI2512" t="s">
        <v>44526</v>
      </c>
      <c r="AJ2512" t="s">
        <v>44527</v>
      </c>
      <c r="AK2512" t="s">
        <v>44528</v>
      </c>
      <c r="AL2512" t="s">
        <v>44529</v>
      </c>
      <c r="AM2512" s="1" t="s">
        <v>44530</v>
      </c>
      <c r="AN2512" t="s">
        <v>44531</v>
      </c>
      <c r="AO2512" t="s">
        <v>44532</v>
      </c>
      <c r="AP2512" t="s">
        <v>44533</v>
      </c>
      <c r="AQ2512" t="s">
        <v>44533</v>
      </c>
      <c r="AR2512" t="s">
        <v>44534</v>
      </c>
      <c r="AS2512" t="s">
        <v>34</v>
      </c>
      <c r="AT2512" t="s">
        <v>44535</v>
      </c>
    </row>
    <row r="2513" spans="1:46" hidden="1" x14ac:dyDescent="0.2">
      <c r="A2513" t="s">
        <v>56252</v>
      </c>
      <c r="B2513" t="s">
        <v>56253</v>
      </c>
      <c r="C2513" t="s">
        <v>56254</v>
      </c>
      <c r="D2513" t="s">
        <v>56255</v>
      </c>
      <c r="E2513" t="s">
        <v>56256</v>
      </c>
      <c r="F2513" t="s">
        <v>56257</v>
      </c>
      <c r="G2513">
        <f>Kuenzle_Michaillat_proteinGroups_LFQ_M1B[[#This Row],[LFQ intensity 14371 Bj sphero]]-Kuenzle_Michaillat_proteinGroups_LFQ_M1B[[#This Row],[LFQ intensity 14370 Bj vac]]</f>
        <v>2.1718978881836009</v>
      </c>
      <c r="H2513">
        <f>2^Kuenzle_Michaillat_proteinGroups_LFQ_M1B[[#This Row],[Bj sphero - Bj vac]]</f>
        <v>4.5061579635209243</v>
      </c>
      <c r="I2513">
        <f>Kuenzle_Michaillat_proteinGroups_LFQ_M1B[[#This Row],[LFQ intensity 14392 By sphero 1]]-Kuenzle_Michaillat_proteinGroups_LFQ_M1B[[#This Row],[LFQ intensity 14393 By vac 1]]</f>
        <v>1.4747962951660014</v>
      </c>
      <c r="J2513">
        <f>2^Kuenzle_Michaillat_proteinGroups_LFQ_M1B[[#This Row],[By sphero 1 - By vac 1]]</f>
        <v>2.7794439616289086</v>
      </c>
      <c r="K2513">
        <f>Kuenzle_Michaillat_proteinGroups_LFQ_M1B[[#This Row],[LFQ intensity 14394 By sphero 2]]-Kuenzle_Michaillat_proteinGroups_LFQ_M1B[[#This Row],[LFQ intensity 14395 By vac 2]]</f>
        <v>1.4856414794922017</v>
      </c>
      <c r="L2513">
        <f>2^Kuenzle_Michaillat_proteinGroups_LFQ_M1B[[#This Row],[By sphero 2 - By vac 2]]</f>
        <v>2.8004166308185234</v>
      </c>
      <c r="M2513" t="s">
        <v>34</v>
      </c>
      <c r="N2513" t="s">
        <v>34</v>
      </c>
      <c r="O2513" t="s">
        <v>329</v>
      </c>
      <c r="P2513" t="s">
        <v>329</v>
      </c>
      <c r="Q2513" t="s">
        <v>329</v>
      </c>
      <c r="R2513" t="s">
        <v>5110</v>
      </c>
      <c r="S2513" t="s">
        <v>5110</v>
      </c>
      <c r="T2513" t="s">
        <v>5110</v>
      </c>
      <c r="U2513" t="s">
        <v>56258</v>
      </c>
      <c r="V2513" t="s">
        <v>42</v>
      </c>
      <c r="W2513" t="s">
        <v>56259</v>
      </c>
      <c r="X2513" t="s">
        <v>56260</v>
      </c>
      <c r="Y2513" t="s">
        <v>25135</v>
      </c>
      <c r="Z2513" t="s">
        <v>64</v>
      </c>
      <c r="AA2513" t="s">
        <v>1192</v>
      </c>
      <c r="AB2513" t="s">
        <v>482</v>
      </c>
      <c r="AC2513" t="s">
        <v>64</v>
      </c>
      <c r="AD2513" t="s">
        <v>490</v>
      </c>
      <c r="AE2513" t="s">
        <v>712</v>
      </c>
      <c r="AF2513" t="s">
        <v>56261</v>
      </c>
      <c r="AG2513" t="s">
        <v>56262</v>
      </c>
      <c r="AH2513" t="s">
        <v>56263</v>
      </c>
      <c r="AI2513" t="s">
        <v>56264</v>
      </c>
      <c r="AJ2513" t="s">
        <v>56265</v>
      </c>
      <c r="AK2513" t="s">
        <v>56266</v>
      </c>
      <c r="AL2513" t="s">
        <v>56267</v>
      </c>
      <c r="AM2513" s="1" t="s">
        <v>56268</v>
      </c>
      <c r="AN2513" t="s">
        <v>56269</v>
      </c>
      <c r="AO2513" t="s">
        <v>56270</v>
      </c>
      <c r="AP2513" t="s">
        <v>56271</v>
      </c>
      <c r="AQ2513" t="s">
        <v>56271</v>
      </c>
      <c r="AR2513" t="s">
        <v>56272</v>
      </c>
      <c r="AS2513" t="s">
        <v>56273</v>
      </c>
      <c r="AT2513" t="s">
        <v>56274</v>
      </c>
    </row>
    <row r="2514" spans="1:46" hidden="1" x14ac:dyDescent="0.2">
      <c r="A2514" t="s">
        <v>56113</v>
      </c>
      <c r="B2514" t="s">
        <v>56114</v>
      </c>
      <c r="C2514" t="s">
        <v>29343</v>
      </c>
      <c r="D2514" t="s">
        <v>56115</v>
      </c>
      <c r="E2514" t="s">
        <v>56116</v>
      </c>
      <c r="F2514" t="s">
        <v>4640</v>
      </c>
      <c r="G2514">
        <f>Kuenzle_Michaillat_proteinGroups_LFQ_M1B[[#This Row],[LFQ intensity 14371 Bj sphero]]-Kuenzle_Michaillat_proteinGroups_LFQ_M1B[[#This Row],[LFQ intensity 14370 Bj vac]]</f>
        <v>-0.85289573669430041</v>
      </c>
      <c r="H2514">
        <f>2^Kuenzle_Michaillat_proteinGroups_LFQ_M1B[[#This Row],[Bj sphero - Bj vac]]</f>
        <v>0.55367230459207095</v>
      </c>
      <c r="I2514">
        <f>Kuenzle_Michaillat_proteinGroups_LFQ_M1B[[#This Row],[LFQ intensity 14392 By sphero 1]]-Kuenzle_Michaillat_proteinGroups_LFQ_M1B[[#This Row],[LFQ intensity 14393 By vac 1]]</f>
        <v>-0.88815116882319955</v>
      </c>
      <c r="J2514">
        <f>2^Kuenzle_Michaillat_proteinGroups_LFQ_M1B[[#This Row],[By sphero 1 - By vac 1]]</f>
        <v>0.54030608356981435</v>
      </c>
      <c r="K2514">
        <f>Kuenzle_Michaillat_proteinGroups_LFQ_M1B[[#This Row],[LFQ intensity 14394 By sphero 2]]-Kuenzle_Michaillat_proteinGroups_LFQ_M1B[[#This Row],[LFQ intensity 14395 By vac 2]]</f>
        <v>-1.0941257476806001</v>
      </c>
      <c r="L2514">
        <f>2^Kuenzle_Michaillat_proteinGroups_LFQ_M1B[[#This Row],[By sphero 2 - By vac 2]]</f>
        <v>0.46841989340590368</v>
      </c>
      <c r="M2514" t="s">
        <v>34</v>
      </c>
      <c r="N2514" t="s">
        <v>34</v>
      </c>
      <c r="O2514" t="s">
        <v>483</v>
      </c>
      <c r="P2514" t="s">
        <v>483</v>
      </c>
      <c r="Q2514" t="s">
        <v>483</v>
      </c>
      <c r="R2514" t="s">
        <v>21389</v>
      </c>
      <c r="S2514" t="s">
        <v>21389</v>
      </c>
      <c r="T2514" t="s">
        <v>21389</v>
      </c>
      <c r="U2514" t="s">
        <v>56117</v>
      </c>
      <c r="V2514" t="s">
        <v>42</v>
      </c>
      <c r="W2514" t="s">
        <v>56118</v>
      </c>
      <c r="X2514" t="s">
        <v>56119</v>
      </c>
      <c r="Y2514" t="s">
        <v>870</v>
      </c>
      <c r="Z2514" t="s">
        <v>521</v>
      </c>
      <c r="AA2514" t="s">
        <v>371</v>
      </c>
      <c r="AB2514" t="s">
        <v>92</v>
      </c>
      <c r="AC2514" t="s">
        <v>371</v>
      </c>
      <c r="AD2514" t="s">
        <v>514</v>
      </c>
      <c r="AE2514" t="s">
        <v>84</v>
      </c>
      <c r="AF2514" t="s">
        <v>56120</v>
      </c>
      <c r="AG2514" t="s">
        <v>56121</v>
      </c>
      <c r="AH2514" t="s">
        <v>56122</v>
      </c>
      <c r="AI2514" t="s">
        <v>56123</v>
      </c>
      <c r="AJ2514" t="s">
        <v>56124</v>
      </c>
      <c r="AK2514" t="s">
        <v>56125</v>
      </c>
      <c r="AL2514" t="s">
        <v>56126</v>
      </c>
      <c r="AM2514" s="1" t="s">
        <v>56127</v>
      </c>
      <c r="AN2514" t="s">
        <v>56128</v>
      </c>
      <c r="AO2514" t="s">
        <v>56129</v>
      </c>
      <c r="AP2514" t="s">
        <v>56130</v>
      </c>
      <c r="AQ2514" t="s">
        <v>56130</v>
      </c>
      <c r="AR2514" t="s">
        <v>56131</v>
      </c>
      <c r="AS2514" t="s">
        <v>56132</v>
      </c>
      <c r="AT2514" t="s">
        <v>56133</v>
      </c>
    </row>
    <row r="2515" spans="1:46" hidden="1" x14ac:dyDescent="0.2">
      <c r="A2515" t="s">
        <v>14515</v>
      </c>
      <c r="B2515" t="s">
        <v>14516</v>
      </c>
      <c r="C2515" t="s">
        <v>14517</v>
      </c>
      <c r="D2515" t="s">
        <v>14518</v>
      </c>
      <c r="E2515" t="s">
        <v>14519</v>
      </c>
      <c r="F2515" t="s">
        <v>14520</v>
      </c>
      <c r="G2515">
        <f>Kuenzle_Michaillat_proteinGroups_LFQ_M1B[[#This Row],[LFQ intensity 14371 Bj sphero]]-Kuenzle_Michaillat_proteinGroups_LFQ_M1B[[#This Row],[LFQ intensity 14370 Bj vac]]</f>
        <v>-0.30149269103999998</v>
      </c>
      <c r="H2515">
        <f>2^Kuenzle_Michaillat_proteinGroups_LFQ_M1B[[#This Row],[Bj sphero - Bj vac]]</f>
        <v>0.81141243030179744</v>
      </c>
      <c r="I2515">
        <f>Kuenzle_Michaillat_proteinGroups_LFQ_M1B[[#This Row],[LFQ intensity 14392 By sphero 1]]-Kuenzle_Michaillat_proteinGroups_LFQ_M1B[[#This Row],[LFQ intensity 14393 By vac 1]]</f>
        <v>-0.59896469116210227</v>
      </c>
      <c r="J2515">
        <f>2^Kuenzle_Michaillat_proteinGroups_LFQ_M1B[[#This Row],[By sphero 1 - By vac 1]]</f>
        <v>0.66022757886573202</v>
      </c>
      <c r="K2515">
        <f>Kuenzle_Michaillat_proteinGroups_LFQ_M1B[[#This Row],[LFQ intensity 14394 By sphero 2]]-Kuenzle_Michaillat_proteinGroups_LFQ_M1B[[#This Row],[LFQ intensity 14395 By vac 2]]</f>
        <v>-0.51374244689939985</v>
      </c>
      <c r="L2515">
        <f>2^Kuenzle_Michaillat_proteinGroups_LFQ_M1B[[#This Row],[By sphero 2 - By vac 2]]</f>
        <v>0.70040318680494495</v>
      </c>
      <c r="M2515" t="s">
        <v>34</v>
      </c>
      <c r="N2515" t="s">
        <v>34</v>
      </c>
      <c r="O2515" t="s">
        <v>138</v>
      </c>
      <c r="P2515" t="s">
        <v>138</v>
      </c>
      <c r="Q2515" t="s">
        <v>483</v>
      </c>
      <c r="R2515" t="s">
        <v>14521</v>
      </c>
      <c r="S2515" t="s">
        <v>14521</v>
      </c>
      <c r="T2515" t="s">
        <v>14522</v>
      </c>
      <c r="U2515" t="s">
        <v>14523</v>
      </c>
      <c r="V2515" t="s">
        <v>42</v>
      </c>
      <c r="W2515" t="s">
        <v>14524</v>
      </c>
      <c r="X2515" t="s">
        <v>14525</v>
      </c>
      <c r="Y2515" t="s">
        <v>14526</v>
      </c>
      <c r="Z2515" t="s">
        <v>712</v>
      </c>
      <c r="AA2515" t="s">
        <v>712</v>
      </c>
      <c r="AB2515" t="s">
        <v>64</v>
      </c>
      <c r="AC2515" t="s">
        <v>483</v>
      </c>
      <c r="AD2515" t="s">
        <v>811</v>
      </c>
      <c r="AE2515" t="s">
        <v>64</v>
      </c>
      <c r="AF2515" t="s">
        <v>14527</v>
      </c>
      <c r="AG2515" t="s">
        <v>14528</v>
      </c>
      <c r="AH2515" t="s">
        <v>14529</v>
      </c>
      <c r="AI2515" t="s">
        <v>14530</v>
      </c>
      <c r="AJ2515" t="s">
        <v>14531</v>
      </c>
      <c r="AK2515" t="s">
        <v>14532</v>
      </c>
      <c r="AL2515" t="s">
        <v>14533</v>
      </c>
      <c r="AM2515" s="1" t="s">
        <v>14534</v>
      </c>
      <c r="AN2515" t="s">
        <v>14535</v>
      </c>
      <c r="AO2515" t="s">
        <v>14536</v>
      </c>
      <c r="AP2515" t="s">
        <v>14537</v>
      </c>
      <c r="AQ2515" t="s">
        <v>14537</v>
      </c>
      <c r="AR2515" t="s">
        <v>14538</v>
      </c>
      <c r="AS2515" t="s">
        <v>14539</v>
      </c>
      <c r="AT2515" t="s">
        <v>14540</v>
      </c>
    </row>
    <row r="2516" spans="1:46" hidden="1" x14ac:dyDescent="0.2">
      <c r="A2516" t="s">
        <v>69953</v>
      </c>
      <c r="B2516" t="s">
        <v>69954</v>
      </c>
      <c r="C2516" t="s">
        <v>10298</v>
      </c>
      <c r="D2516" t="s">
        <v>69955</v>
      </c>
      <c r="E2516" t="s">
        <v>69956</v>
      </c>
      <c r="F2516" t="s">
        <v>69957</v>
      </c>
      <c r="G2516">
        <f>Kuenzle_Michaillat_proteinGroups_LFQ_M1B[[#This Row],[LFQ intensity 14371 Bj sphero]]-Kuenzle_Michaillat_proteinGroups_LFQ_M1B[[#This Row],[LFQ intensity 14370 Bj vac]]</f>
        <v>-0.43425369262689983</v>
      </c>
      <c r="H2516">
        <f>2^Kuenzle_Michaillat_proteinGroups_LFQ_M1B[[#This Row],[Bj sphero - Bj vac]]</f>
        <v>0.74007649782168761</v>
      </c>
      <c r="I2516">
        <f>Kuenzle_Michaillat_proteinGroups_LFQ_M1B[[#This Row],[LFQ intensity 14392 By sphero 1]]-Kuenzle_Michaillat_proteinGroups_LFQ_M1B[[#This Row],[LFQ intensity 14393 By vac 1]]</f>
        <v>-1.5037670135497976</v>
      </c>
      <c r="J2516">
        <f>2^Kuenzle_Michaillat_proteinGroups_LFQ_M1B[[#This Row],[By sphero 1 - By vac 1]]</f>
        <v>0.35263143334879188</v>
      </c>
      <c r="K2516">
        <f>Kuenzle_Michaillat_proteinGroups_LFQ_M1B[[#This Row],[LFQ intensity 14394 By sphero 2]]-Kuenzle_Michaillat_proteinGroups_LFQ_M1B[[#This Row],[LFQ intensity 14395 By vac 2]]</f>
        <v>-1.3404445648193999</v>
      </c>
      <c r="L2516">
        <f>2^Kuenzle_Michaillat_proteinGroups_LFQ_M1B[[#This Row],[By sphero 2 - By vac 2]]</f>
        <v>0.39489894952319349</v>
      </c>
      <c r="M2516" t="s">
        <v>34</v>
      </c>
      <c r="N2516" t="s">
        <v>34</v>
      </c>
      <c r="O2516" t="s">
        <v>90</v>
      </c>
      <c r="P2516" t="s">
        <v>90</v>
      </c>
      <c r="Q2516" t="s">
        <v>90</v>
      </c>
      <c r="R2516" t="s">
        <v>5728</v>
      </c>
      <c r="S2516" t="s">
        <v>5728</v>
      </c>
      <c r="T2516" t="s">
        <v>5728</v>
      </c>
      <c r="U2516" t="s">
        <v>69958</v>
      </c>
      <c r="V2516" t="s">
        <v>42</v>
      </c>
      <c r="W2516" t="s">
        <v>69959</v>
      </c>
      <c r="X2516" t="s">
        <v>69960</v>
      </c>
      <c r="Y2516" t="s">
        <v>939</v>
      </c>
      <c r="Z2516" t="s">
        <v>250</v>
      </c>
      <c r="AA2516" t="s">
        <v>250</v>
      </c>
      <c r="AB2516" t="s">
        <v>45</v>
      </c>
      <c r="AC2516" t="s">
        <v>59</v>
      </c>
      <c r="AD2516" t="s">
        <v>113</v>
      </c>
      <c r="AE2516" t="s">
        <v>250</v>
      </c>
      <c r="AF2516" t="s">
        <v>69961</v>
      </c>
      <c r="AG2516" t="s">
        <v>69962</v>
      </c>
      <c r="AH2516" t="s">
        <v>69963</v>
      </c>
      <c r="AI2516" t="s">
        <v>69964</v>
      </c>
      <c r="AJ2516" t="s">
        <v>69965</v>
      </c>
      <c r="AK2516" t="s">
        <v>69966</v>
      </c>
      <c r="AL2516" t="s">
        <v>69967</v>
      </c>
      <c r="AM2516" s="1" t="s">
        <v>69968</v>
      </c>
      <c r="AN2516" t="s">
        <v>69969</v>
      </c>
      <c r="AO2516" t="s">
        <v>69970</v>
      </c>
      <c r="AP2516" t="s">
        <v>69971</v>
      </c>
      <c r="AQ2516" t="s">
        <v>69971</v>
      </c>
      <c r="AR2516" t="s">
        <v>69972</v>
      </c>
      <c r="AS2516" t="s">
        <v>69973</v>
      </c>
      <c r="AT2516" t="s">
        <v>69974</v>
      </c>
    </row>
    <row r="2517" spans="1:46" hidden="1" x14ac:dyDescent="0.2">
      <c r="A2517" t="s">
        <v>32266</v>
      </c>
      <c r="B2517" t="s">
        <v>32267</v>
      </c>
      <c r="C2517" t="s">
        <v>32268</v>
      </c>
      <c r="D2517" t="s">
        <v>10289</v>
      </c>
      <c r="E2517" t="s">
        <v>32269</v>
      </c>
      <c r="F2517" t="s">
        <v>16030</v>
      </c>
      <c r="G2517">
        <f>Kuenzle_Michaillat_proteinGroups_LFQ_M1B[[#This Row],[LFQ intensity 14371 Bj sphero]]-Kuenzle_Michaillat_proteinGroups_LFQ_M1B[[#This Row],[LFQ intensity 14370 Bj vac]]</f>
        <v>0.88537025451660156</v>
      </c>
      <c r="H2517">
        <f>2^Kuenzle_Michaillat_proteinGroups_LFQ_M1B[[#This Row],[Bj sphero - Bj vac]]</f>
        <v>1.8472386375691681</v>
      </c>
      <c r="I2517">
        <f>Kuenzle_Michaillat_proteinGroups_LFQ_M1B[[#This Row],[LFQ intensity 14392 By sphero 1]]-Kuenzle_Michaillat_proteinGroups_LFQ_M1B[[#This Row],[LFQ intensity 14393 By vac 1]]</f>
        <v>1.7540130615235014</v>
      </c>
      <c r="J2517">
        <f>2^Kuenzle_Michaillat_proteinGroups_LFQ_M1B[[#This Row],[By sphero 1 - By vac 1]]</f>
        <v>3.3729549781063777</v>
      </c>
      <c r="K2517">
        <f>Kuenzle_Michaillat_proteinGroups_LFQ_M1B[[#This Row],[LFQ intensity 14394 By sphero 2]]-Kuenzle_Michaillat_proteinGroups_LFQ_M1B[[#This Row],[LFQ intensity 14395 By vac 2]]</f>
        <v>1.5377197265625</v>
      </c>
      <c r="L2517">
        <f>2^Kuenzle_Michaillat_proteinGroups_LFQ_M1B[[#This Row],[By sphero 2 - By vac 2]]</f>
        <v>2.9033524685751226</v>
      </c>
      <c r="M2517" t="s">
        <v>34</v>
      </c>
      <c r="N2517" t="s">
        <v>34</v>
      </c>
      <c r="O2517" t="s">
        <v>514</v>
      </c>
      <c r="P2517" t="s">
        <v>514</v>
      </c>
      <c r="Q2517" t="s">
        <v>514</v>
      </c>
      <c r="R2517" t="s">
        <v>18673</v>
      </c>
      <c r="S2517" t="s">
        <v>18673</v>
      </c>
      <c r="T2517" t="s">
        <v>18673</v>
      </c>
      <c r="U2517" t="s">
        <v>32270</v>
      </c>
      <c r="V2517" t="s">
        <v>42</v>
      </c>
      <c r="W2517" t="s">
        <v>32271</v>
      </c>
      <c r="X2517" t="s">
        <v>32272</v>
      </c>
      <c r="Y2517" t="s">
        <v>551</v>
      </c>
      <c r="Z2517" t="s">
        <v>91</v>
      </c>
      <c r="AA2517" t="s">
        <v>59</v>
      </c>
      <c r="AB2517" t="s">
        <v>521</v>
      </c>
      <c r="AC2517" t="s">
        <v>250</v>
      </c>
      <c r="AD2517" t="s">
        <v>521</v>
      </c>
      <c r="AE2517" t="s">
        <v>59</v>
      </c>
      <c r="AF2517" t="s">
        <v>32273</v>
      </c>
      <c r="AG2517" t="s">
        <v>32274</v>
      </c>
      <c r="AH2517" t="s">
        <v>20191</v>
      </c>
      <c r="AI2517" t="s">
        <v>32275</v>
      </c>
      <c r="AJ2517" t="s">
        <v>32276</v>
      </c>
      <c r="AK2517" t="s">
        <v>32277</v>
      </c>
      <c r="AL2517" t="s">
        <v>32278</v>
      </c>
      <c r="AM2517" s="1" t="s">
        <v>32279</v>
      </c>
      <c r="AN2517" t="s">
        <v>32280</v>
      </c>
      <c r="AO2517" t="s">
        <v>32281</v>
      </c>
      <c r="AP2517" t="s">
        <v>32282</v>
      </c>
      <c r="AQ2517" t="s">
        <v>32282</v>
      </c>
      <c r="AR2517" t="s">
        <v>32283</v>
      </c>
      <c r="AS2517" t="s">
        <v>32284</v>
      </c>
      <c r="AT2517" t="s">
        <v>32285</v>
      </c>
    </row>
    <row r="2518" spans="1:46" hidden="1" x14ac:dyDescent="0.2">
      <c r="A2518" t="s">
        <v>57258</v>
      </c>
      <c r="B2518" t="s">
        <v>57259</v>
      </c>
      <c r="C2518" t="s">
        <v>57260</v>
      </c>
      <c r="D2518" t="s">
        <v>57261</v>
      </c>
      <c r="E2518" t="s">
        <v>57262</v>
      </c>
      <c r="F2518" t="s">
        <v>48507</v>
      </c>
      <c r="G2518">
        <f>Kuenzle_Michaillat_proteinGroups_LFQ_M1B[[#This Row],[LFQ intensity 14371 Bj sphero]]-Kuenzle_Michaillat_proteinGroups_LFQ_M1B[[#This Row],[LFQ intensity 14370 Bj vac]]</f>
        <v>-0.35016632080080257</v>
      </c>
      <c r="H2518">
        <f>2^Kuenzle_Michaillat_proteinGroups_LFQ_M1B[[#This Row],[Bj sphero - Bj vac]]</f>
        <v>0.78449365249412539</v>
      </c>
      <c r="I2518">
        <f>Kuenzle_Michaillat_proteinGroups_LFQ_M1B[[#This Row],[LFQ intensity 14392 By sphero 1]]-Kuenzle_Michaillat_proteinGroups_LFQ_M1B[[#This Row],[LFQ intensity 14393 By vac 1]]</f>
        <v>-0.70865058898930045</v>
      </c>
      <c r="J2518">
        <f>2^Kuenzle_Michaillat_proteinGroups_LFQ_M1B[[#This Row],[By sphero 1 - By vac 1]]</f>
        <v>0.61189219878583578</v>
      </c>
      <c r="K2518">
        <f>Kuenzle_Michaillat_proteinGroups_LFQ_M1B[[#This Row],[LFQ intensity 14394 By sphero 2]]-Kuenzle_Michaillat_proteinGroups_LFQ_M1B[[#This Row],[LFQ intensity 14395 By vac 2]]</f>
        <v>-0.21352577209469814</v>
      </c>
      <c r="L2518">
        <f>2^Kuenzle_Michaillat_proteinGroups_LFQ_M1B[[#This Row],[By sphero 2 - By vac 2]]</f>
        <v>0.86242698657669203</v>
      </c>
      <c r="M2518" t="s">
        <v>34</v>
      </c>
      <c r="N2518" t="s">
        <v>34</v>
      </c>
      <c r="O2518" t="s">
        <v>84</v>
      </c>
      <c r="P2518" t="s">
        <v>84</v>
      </c>
      <c r="Q2518" t="s">
        <v>84</v>
      </c>
      <c r="R2518" t="s">
        <v>17019</v>
      </c>
      <c r="S2518" t="s">
        <v>17019</v>
      </c>
      <c r="T2518" t="s">
        <v>17019</v>
      </c>
      <c r="U2518" t="s">
        <v>57263</v>
      </c>
      <c r="V2518" t="s">
        <v>42</v>
      </c>
      <c r="W2518" t="s">
        <v>57264</v>
      </c>
      <c r="X2518" t="s">
        <v>57265</v>
      </c>
      <c r="Y2518" t="s">
        <v>417</v>
      </c>
      <c r="Z2518" t="s">
        <v>91</v>
      </c>
      <c r="AA2518" t="s">
        <v>91</v>
      </c>
      <c r="AB2518" t="s">
        <v>92</v>
      </c>
      <c r="AC2518" t="s">
        <v>250</v>
      </c>
      <c r="AD2518" t="s">
        <v>90</v>
      </c>
      <c r="AE2518" t="s">
        <v>65</v>
      </c>
      <c r="AF2518" t="s">
        <v>57266</v>
      </c>
      <c r="AG2518" t="s">
        <v>20387</v>
      </c>
      <c r="AH2518" t="s">
        <v>57267</v>
      </c>
      <c r="AI2518" t="s">
        <v>57268</v>
      </c>
      <c r="AJ2518" t="s">
        <v>57269</v>
      </c>
      <c r="AK2518" t="s">
        <v>57270</v>
      </c>
      <c r="AL2518" t="s">
        <v>57271</v>
      </c>
      <c r="AM2518" s="1" t="s">
        <v>57272</v>
      </c>
      <c r="AN2518" t="s">
        <v>57273</v>
      </c>
      <c r="AO2518" t="s">
        <v>57274</v>
      </c>
      <c r="AP2518" t="s">
        <v>57275</v>
      </c>
      <c r="AQ2518" t="s">
        <v>57275</v>
      </c>
      <c r="AR2518" t="s">
        <v>57276</v>
      </c>
      <c r="AS2518" t="s">
        <v>57277</v>
      </c>
      <c r="AT2518" t="s">
        <v>57278</v>
      </c>
    </row>
    <row r="2519" spans="1:46" hidden="1" x14ac:dyDescent="0.2">
      <c r="A2519" t="s">
        <v>54636</v>
      </c>
      <c r="B2519" t="s">
        <v>54637</v>
      </c>
      <c r="C2519" t="s">
        <v>15699</v>
      </c>
      <c r="D2519" t="s">
        <v>54638</v>
      </c>
      <c r="E2519" t="s">
        <v>54639</v>
      </c>
      <c r="F2519" t="s">
        <v>54593</v>
      </c>
      <c r="G2519">
        <f>Kuenzle_Michaillat_proteinGroups_LFQ_M1B[[#This Row],[LFQ intensity 14371 Bj sphero]]-Kuenzle_Michaillat_proteinGroups_LFQ_M1B[[#This Row],[LFQ intensity 14370 Bj vac]]</f>
        <v>-1.9675331115723012</v>
      </c>
      <c r="H2519">
        <f>2^Kuenzle_Michaillat_proteinGroups_LFQ_M1B[[#This Row],[Bj sphero - Bj vac]]</f>
        <v>0.25568986623201306</v>
      </c>
      <c r="I2519">
        <f>Kuenzle_Michaillat_proteinGroups_LFQ_M1B[[#This Row],[LFQ intensity 14392 By sphero 1]]-Kuenzle_Michaillat_proteinGroups_LFQ_M1B[[#This Row],[LFQ intensity 14393 By vac 1]]</f>
        <v>-2.0142612457275995</v>
      </c>
      <c r="J2519">
        <f>2^Kuenzle_Michaillat_proteinGroups_LFQ_M1B[[#This Row],[By sphero 1 - By vac 1]]</f>
        <v>0.24754088878976044</v>
      </c>
      <c r="K2519">
        <f>Kuenzle_Michaillat_proteinGroups_LFQ_M1B[[#This Row],[LFQ intensity 14394 By sphero 2]]-Kuenzle_Michaillat_proteinGroups_LFQ_M1B[[#This Row],[LFQ intensity 14395 By vac 2]]</f>
        <v>-2.4480113983154013</v>
      </c>
      <c r="L2519">
        <f>2^Kuenzle_Michaillat_proteinGroups_LFQ_M1B[[#This Row],[By sphero 2 - By vac 2]]</f>
        <v>0.18326314673392172</v>
      </c>
      <c r="M2519" t="s">
        <v>34</v>
      </c>
      <c r="N2519" t="s">
        <v>34</v>
      </c>
      <c r="O2519" t="s">
        <v>59</v>
      </c>
      <c r="P2519" t="s">
        <v>59</v>
      </c>
      <c r="Q2519" t="s">
        <v>59</v>
      </c>
      <c r="R2519" t="s">
        <v>3235</v>
      </c>
      <c r="S2519" t="s">
        <v>3235</v>
      </c>
      <c r="T2519" t="s">
        <v>3235</v>
      </c>
      <c r="U2519" t="s">
        <v>54640</v>
      </c>
      <c r="V2519" t="s">
        <v>42</v>
      </c>
      <c r="W2519" t="s">
        <v>54641</v>
      </c>
      <c r="X2519" t="s">
        <v>54642</v>
      </c>
      <c r="Y2519" t="s">
        <v>371</v>
      </c>
      <c r="Z2519" t="s">
        <v>65</v>
      </c>
      <c r="AA2519" t="s">
        <v>165</v>
      </c>
      <c r="AB2519" t="s">
        <v>39</v>
      </c>
      <c r="AC2519" t="s">
        <v>45</v>
      </c>
      <c r="AD2519" t="s">
        <v>165</v>
      </c>
      <c r="AE2519" t="s">
        <v>59</v>
      </c>
      <c r="AF2519" t="s">
        <v>54643</v>
      </c>
      <c r="AG2519" t="s">
        <v>54644</v>
      </c>
      <c r="AH2519" t="s">
        <v>54645</v>
      </c>
      <c r="AI2519" t="s">
        <v>54646</v>
      </c>
      <c r="AJ2519" t="s">
        <v>54647</v>
      </c>
      <c r="AK2519" t="s">
        <v>54648</v>
      </c>
      <c r="AL2519" t="s">
        <v>54649</v>
      </c>
      <c r="AM2519" s="1" t="s">
        <v>54650</v>
      </c>
      <c r="AN2519" t="s">
        <v>54651</v>
      </c>
      <c r="AO2519" t="s">
        <v>54652</v>
      </c>
      <c r="AP2519" t="s">
        <v>54653</v>
      </c>
      <c r="AQ2519" t="s">
        <v>54653</v>
      </c>
      <c r="AR2519" t="s">
        <v>54654</v>
      </c>
      <c r="AS2519" t="s">
        <v>54655</v>
      </c>
      <c r="AT2519" t="s">
        <v>54656</v>
      </c>
    </row>
    <row r="2520" spans="1:46" hidden="1" x14ac:dyDescent="0.2">
      <c r="A2520" t="s">
        <v>76657</v>
      </c>
      <c r="B2520" t="s">
        <v>76658</v>
      </c>
      <c r="C2520" t="s">
        <v>11006</v>
      </c>
      <c r="D2520" t="s">
        <v>14067</v>
      </c>
      <c r="E2520" t="s">
        <v>36</v>
      </c>
      <c r="F2520" t="s">
        <v>36</v>
      </c>
      <c r="G2520">
        <f>Kuenzle_Michaillat_proteinGroups_LFQ_M1B[[#This Row],[LFQ intensity 14371 Bj sphero]]-Kuenzle_Michaillat_proteinGroups_LFQ_M1B[[#This Row],[LFQ intensity 14370 Bj vac]]</f>
        <v>-0.68161582946780186</v>
      </c>
      <c r="H2520">
        <f>2^Kuenzle_Michaillat_proteinGroups_LFQ_M1B[[#This Row],[Bj sphero - Bj vac]]</f>
        <v>0.62346659591056552</v>
      </c>
      <c r="I2520">
        <f>Kuenzle_Michaillat_proteinGroups_LFQ_M1B[[#This Row],[LFQ intensity 14392 By sphero 1]]-Kuenzle_Michaillat_proteinGroups_LFQ_M1B[[#This Row],[LFQ intensity 14393 By vac 1]]</f>
        <v>-1.1163845062256001</v>
      </c>
      <c r="J2520">
        <f>2^Kuenzle_Michaillat_proteinGroups_LFQ_M1B[[#This Row],[By sphero 1 - By vac 1]]</f>
        <v>0.46124829832104097</v>
      </c>
      <c r="K2520" t="e">
        <f>Kuenzle_Michaillat_proteinGroups_LFQ_M1B[[#This Row],[LFQ intensity 14394 By sphero 2]]-Kuenzle_Michaillat_proteinGroups_LFQ_M1B[[#This Row],[LFQ intensity 14395 By vac 2]]</f>
        <v>#VALUE!</v>
      </c>
      <c r="L2520" t="e">
        <f>2^Kuenzle_Michaillat_proteinGroups_LFQ_M1B[[#This Row],[By sphero 2 - By vac 2]]</f>
        <v>#VALUE!</v>
      </c>
      <c r="M2520" t="s">
        <v>34</v>
      </c>
      <c r="N2520" t="s">
        <v>34</v>
      </c>
      <c r="O2520" t="s">
        <v>45</v>
      </c>
      <c r="P2520" t="s">
        <v>45</v>
      </c>
      <c r="Q2520" t="s">
        <v>45</v>
      </c>
      <c r="R2520" t="s">
        <v>20056</v>
      </c>
      <c r="S2520" t="s">
        <v>20056</v>
      </c>
      <c r="T2520" t="s">
        <v>20056</v>
      </c>
      <c r="U2520" t="s">
        <v>76659</v>
      </c>
      <c r="V2520" t="s">
        <v>42</v>
      </c>
      <c r="W2520" t="s">
        <v>76660</v>
      </c>
      <c r="X2520" t="s">
        <v>76661</v>
      </c>
      <c r="Y2520" t="s">
        <v>45</v>
      </c>
      <c r="Z2520" t="s">
        <v>165</v>
      </c>
      <c r="AA2520" t="s">
        <v>165</v>
      </c>
      <c r="AB2520" t="s">
        <v>39</v>
      </c>
      <c r="AC2520" t="s">
        <v>165</v>
      </c>
      <c r="AD2520" t="s">
        <v>42</v>
      </c>
      <c r="AE2520" t="s">
        <v>42</v>
      </c>
      <c r="AF2520" t="s">
        <v>76662</v>
      </c>
      <c r="AG2520" t="s">
        <v>76663</v>
      </c>
      <c r="AH2520" t="s">
        <v>76664</v>
      </c>
      <c r="AI2520" t="s">
        <v>76665</v>
      </c>
      <c r="AJ2520" t="s">
        <v>76666</v>
      </c>
      <c r="AK2520" t="s">
        <v>36</v>
      </c>
      <c r="AL2520" t="s">
        <v>36</v>
      </c>
      <c r="AM2520" s="1" t="s">
        <v>76667</v>
      </c>
      <c r="AN2520" t="s">
        <v>76668</v>
      </c>
      <c r="AO2520" t="s">
        <v>76669</v>
      </c>
      <c r="AP2520" t="s">
        <v>76670</v>
      </c>
      <c r="AQ2520" t="s">
        <v>76670</v>
      </c>
      <c r="AR2520" t="s">
        <v>76671</v>
      </c>
      <c r="AS2520" t="s">
        <v>76672</v>
      </c>
      <c r="AT2520" t="s">
        <v>76673</v>
      </c>
    </row>
    <row r="2521" spans="1:46" hidden="1" x14ac:dyDescent="0.2">
      <c r="A2521" t="s">
        <v>67226</v>
      </c>
      <c r="B2521" t="s">
        <v>67227</v>
      </c>
      <c r="C2521" t="s">
        <v>67228</v>
      </c>
      <c r="D2521" t="s">
        <v>67229</v>
      </c>
      <c r="E2521" t="s">
        <v>67230</v>
      </c>
      <c r="F2521" t="s">
        <v>67231</v>
      </c>
      <c r="G2521">
        <f>Kuenzle_Michaillat_proteinGroups_LFQ_M1B[[#This Row],[LFQ intensity 14371 Bj sphero]]-Kuenzle_Michaillat_proteinGroups_LFQ_M1B[[#This Row],[LFQ intensity 14370 Bj vac]]</f>
        <v>-0.34505462646490059</v>
      </c>
      <c r="H2521">
        <f>2^Kuenzle_Michaillat_proteinGroups_LFQ_M1B[[#This Row],[Bj sphero - Bj vac]]</f>
        <v>0.787278166362534</v>
      </c>
      <c r="I2521">
        <f>Kuenzle_Michaillat_proteinGroups_LFQ_M1B[[#This Row],[LFQ intensity 14392 By sphero 1]]-Kuenzle_Michaillat_proteinGroups_LFQ_M1B[[#This Row],[LFQ intensity 14393 By vac 1]]</f>
        <v>-3.0681381225585973</v>
      </c>
      <c r="J2521">
        <f>2^Kuenzle_Michaillat_proteinGroups_LFQ_M1B[[#This Row],[By sphero 1 - By vac 1]]</f>
        <v>0.11923352794200132</v>
      </c>
      <c r="K2521">
        <f>Kuenzle_Michaillat_proteinGroups_LFQ_M1B[[#This Row],[LFQ intensity 14394 By sphero 2]]-Kuenzle_Michaillat_proteinGroups_LFQ_M1B[[#This Row],[LFQ intensity 14395 By vac 2]]</f>
        <v>-2.452445983886701</v>
      </c>
      <c r="L2521">
        <f>2^Kuenzle_Michaillat_proteinGroups_LFQ_M1B[[#This Row],[By sphero 2 - By vac 2]]</f>
        <v>0.18270069360205246</v>
      </c>
      <c r="M2521" t="s">
        <v>34</v>
      </c>
      <c r="N2521" t="s">
        <v>34</v>
      </c>
      <c r="O2521" t="s">
        <v>91</v>
      </c>
      <c r="P2521" t="s">
        <v>91</v>
      </c>
      <c r="Q2521" t="s">
        <v>91</v>
      </c>
      <c r="R2521" t="s">
        <v>7666</v>
      </c>
      <c r="S2521" t="s">
        <v>7666</v>
      </c>
      <c r="T2521" t="s">
        <v>7666</v>
      </c>
      <c r="U2521" t="s">
        <v>67232</v>
      </c>
      <c r="V2521" t="s">
        <v>42</v>
      </c>
      <c r="W2521" t="s">
        <v>67233</v>
      </c>
      <c r="X2521" t="s">
        <v>67234</v>
      </c>
      <c r="Y2521" t="s">
        <v>1685</v>
      </c>
      <c r="Z2521" t="s">
        <v>250</v>
      </c>
      <c r="AA2521" t="s">
        <v>91</v>
      </c>
      <c r="AB2521" t="s">
        <v>65</v>
      </c>
      <c r="AC2521" t="s">
        <v>250</v>
      </c>
      <c r="AD2521" t="s">
        <v>65</v>
      </c>
      <c r="AE2521" t="s">
        <v>91</v>
      </c>
      <c r="AF2521" t="s">
        <v>67235</v>
      </c>
      <c r="AG2521" t="s">
        <v>18530</v>
      </c>
      <c r="AH2521" t="s">
        <v>21674</v>
      </c>
      <c r="AI2521" t="s">
        <v>23531</v>
      </c>
      <c r="AJ2521" t="s">
        <v>67236</v>
      </c>
      <c r="AK2521" t="s">
        <v>28482</v>
      </c>
      <c r="AL2521" t="s">
        <v>67237</v>
      </c>
      <c r="AM2521" s="1" t="s">
        <v>67238</v>
      </c>
      <c r="AN2521" t="s">
        <v>67239</v>
      </c>
      <c r="AO2521" t="s">
        <v>67240</v>
      </c>
      <c r="AP2521" t="s">
        <v>67241</v>
      </c>
      <c r="AQ2521" t="s">
        <v>67241</v>
      </c>
      <c r="AR2521" t="s">
        <v>67242</v>
      </c>
      <c r="AS2521" t="s">
        <v>34</v>
      </c>
      <c r="AT2521" t="s">
        <v>67243</v>
      </c>
    </row>
    <row r="2522" spans="1:46" hidden="1" x14ac:dyDescent="0.2">
      <c r="A2522" t="s">
        <v>28591</v>
      </c>
      <c r="B2522" t="s">
        <v>28592</v>
      </c>
      <c r="C2522" t="s">
        <v>28593</v>
      </c>
      <c r="D2522" t="s">
        <v>28594</v>
      </c>
      <c r="E2522" t="s">
        <v>28595</v>
      </c>
      <c r="F2522" t="s">
        <v>28596</v>
      </c>
      <c r="G2522">
        <f>Kuenzle_Michaillat_proteinGroups_LFQ_M1B[[#This Row],[LFQ intensity 14371 Bj sphero]]-Kuenzle_Michaillat_proteinGroups_LFQ_M1B[[#This Row],[LFQ intensity 14370 Bj vac]]</f>
        <v>2.2791175842285014</v>
      </c>
      <c r="H2522">
        <f>2^Kuenzle_Michaillat_proteinGroups_LFQ_M1B[[#This Row],[Bj sphero - Bj vac]]</f>
        <v>4.8538098257925979</v>
      </c>
      <c r="I2522">
        <f>Kuenzle_Michaillat_proteinGroups_LFQ_M1B[[#This Row],[LFQ intensity 14392 By sphero 1]]-Kuenzle_Michaillat_proteinGroups_LFQ_M1B[[#This Row],[LFQ intensity 14393 By vac 1]]</f>
        <v>1.5684108734130007</v>
      </c>
      <c r="J2522">
        <f>2^Kuenzle_Michaillat_proteinGroups_LFQ_M1B[[#This Row],[By sphero 1 - By vac 1]]</f>
        <v>2.9657785404591928</v>
      </c>
      <c r="K2522">
        <f>Kuenzle_Michaillat_proteinGroups_LFQ_M1B[[#This Row],[LFQ intensity 14394 By sphero 2]]-Kuenzle_Michaillat_proteinGroups_LFQ_M1B[[#This Row],[LFQ intensity 14395 By vac 2]]</f>
        <v>1.745203018188402</v>
      </c>
      <c r="L2522">
        <f>2^Kuenzle_Michaillat_proteinGroups_LFQ_M1B[[#This Row],[By sphero 2 - By vac 2]]</f>
        <v>3.3524202630375401</v>
      </c>
      <c r="M2522" t="s">
        <v>34</v>
      </c>
      <c r="N2522" t="s">
        <v>34</v>
      </c>
      <c r="O2522" t="s">
        <v>90</v>
      </c>
      <c r="P2522" t="s">
        <v>90</v>
      </c>
      <c r="Q2522" t="s">
        <v>90</v>
      </c>
      <c r="R2522" t="s">
        <v>550</v>
      </c>
      <c r="S2522" t="s">
        <v>550</v>
      </c>
      <c r="T2522" t="s">
        <v>550</v>
      </c>
      <c r="U2522" t="s">
        <v>28597</v>
      </c>
      <c r="V2522" t="s">
        <v>42</v>
      </c>
      <c r="W2522" t="s">
        <v>28598</v>
      </c>
      <c r="X2522" t="s">
        <v>28599</v>
      </c>
      <c r="Y2522" t="s">
        <v>869</v>
      </c>
      <c r="Z2522" t="s">
        <v>113</v>
      </c>
      <c r="AA2522" t="s">
        <v>250</v>
      </c>
      <c r="AB2522" t="s">
        <v>90</v>
      </c>
      <c r="AC2522" t="s">
        <v>59</v>
      </c>
      <c r="AD2522" t="s">
        <v>92</v>
      </c>
      <c r="AE2522" t="s">
        <v>45</v>
      </c>
      <c r="AF2522" t="s">
        <v>28600</v>
      </c>
      <c r="AG2522" t="s">
        <v>28601</v>
      </c>
      <c r="AH2522" t="s">
        <v>28602</v>
      </c>
      <c r="AI2522" t="s">
        <v>28603</v>
      </c>
      <c r="AJ2522" t="s">
        <v>28604</v>
      </c>
      <c r="AK2522" t="s">
        <v>28605</v>
      </c>
      <c r="AL2522" t="s">
        <v>28606</v>
      </c>
      <c r="AM2522" s="1" t="s">
        <v>28607</v>
      </c>
      <c r="AN2522" t="s">
        <v>28608</v>
      </c>
      <c r="AO2522" t="s">
        <v>28609</v>
      </c>
      <c r="AP2522" t="s">
        <v>28610</v>
      </c>
      <c r="AQ2522" t="s">
        <v>28610</v>
      </c>
      <c r="AR2522" t="s">
        <v>28611</v>
      </c>
      <c r="AS2522" t="s">
        <v>28612</v>
      </c>
      <c r="AT2522" t="s">
        <v>28613</v>
      </c>
    </row>
    <row r="2523" spans="1:46" hidden="1" x14ac:dyDescent="0.2">
      <c r="A2523" t="s">
        <v>38678</v>
      </c>
      <c r="B2523" t="s">
        <v>38679</v>
      </c>
      <c r="C2523" t="s">
        <v>38680</v>
      </c>
      <c r="D2523" t="s">
        <v>38681</v>
      </c>
      <c r="E2523" t="s">
        <v>38682</v>
      </c>
      <c r="F2523" t="s">
        <v>38683</v>
      </c>
      <c r="G2523">
        <f>Kuenzle_Michaillat_proteinGroups_LFQ_M1B[[#This Row],[LFQ intensity 14371 Bj sphero]]-Kuenzle_Michaillat_proteinGroups_LFQ_M1B[[#This Row],[LFQ intensity 14370 Bj vac]]</f>
        <v>0.434034347534201</v>
      </c>
      <c r="H2523">
        <f>2^Kuenzle_Michaillat_proteinGroups_LFQ_M1B[[#This Row],[Bj sphero - Bj vac]]</f>
        <v>1.3510062487696834</v>
      </c>
      <c r="I2523">
        <f>Kuenzle_Michaillat_proteinGroups_LFQ_M1B[[#This Row],[LFQ intensity 14392 By sphero 1]]-Kuenzle_Michaillat_proteinGroups_LFQ_M1B[[#This Row],[LFQ intensity 14393 By vac 1]]</f>
        <v>2.4002075195312997</v>
      </c>
      <c r="J2523">
        <f>2^Kuenzle_Michaillat_proteinGroups_LFQ_M1B[[#This Row],[By sphero 1 - By vac 1]]</f>
        <v>5.2787908980969291</v>
      </c>
      <c r="K2523">
        <f>Kuenzle_Michaillat_proteinGroups_LFQ_M1B[[#This Row],[LFQ intensity 14394 By sphero 2]]-Kuenzle_Michaillat_proteinGroups_LFQ_M1B[[#This Row],[LFQ intensity 14395 By vac 2]]</f>
        <v>1.7034358978270987</v>
      </c>
      <c r="L2523">
        <f>2^Kuenzle_Michaillat_proteinGroups_LFQ_M1B[[#This Row],[By sphero 2 - By vac 2]]</f>
        <v>3.2567565924760729</v>
      </c>
      <c r="M2523" t="s">
        <v>34</v>
      </c>
      <c r="N2523" t="s">
        <v>34</v>
      </c>
      <c r="O2523" t="s">
        <v>491</v>
      </c>
      <c r="P2523" t="s">
        <v>491</v>
      </c>
      <c r="Q2523" t="s">
        <v>491</v>
      </c>
      <c r="R2523" t="s">
        <v>26104</v>
      </c>
      <c r="S2523" t="s">
        <v>26104</v>
      </c>
      <c r="T2523" t="s">
        <v>26104</v>
      </c>
      <c r="U2523" t="s">
        <v>38684</v>
      </c>
      <c r="V2523" t="s">
        <v>42</v>
      </c>
      <c r="W2523" t="s">
        <v>38685</v>
      </c>
      <c r="X2523" t="s">
        <v>38686</v>
      </c>
      <c r="Y2523" t="s">
        <v>1243</v>
      </c>
      <c r="Z2523" t="s">
        <v>92</v>
      </c>
      <c r="AA2523" t="s">
        <v>371</v>
      </c>
      <c r="AB2523" t="s">
        <v>712</v>
      </c>
      <c r="AC2523" t="s">
        <v>65</v>
      </c>
      <c r="AD2523" t="s">
        <v>138</v>
      </c>
      <c r="AE2523" t="s">
        <v>91</v>
      </c>
      <c r="AF2523" t="s">
        <v>38687</v>
      </c>
      <c r="AG2523" t="s">
        <v>38688</v>
      </c>
      <c r="AH2523" t="s">
        <v>38689</v>
      </c>
      <c r="AI2523" t="s">
        <v>38690</v>
      </c>
      <c r="AJ2523" t="s">
        <v>38691</v>
      </c>
      <c r="AK2523" t="s">
        <v>38692</v>
      </c>
      <c r="AL2523" t="s">
        <v>38693</v>
      </c>
      <c r="AM2523" s="1" t="s">
        <v>38694</v>
      </c>
      <c r="AN2523" t="s">
        <v>38695</v>
      </c>
      <c r="AO2523" t="s">
        <v>38696</v>
      </c>
      <c r="AP2523" t="s">
        <v>38697</v>
      </c>
      <c r="AQ2523" t="s">
        <v>38697</v>
      </c>
      <c r="AR2523" t="s">
        <v>38698</v>
      </c>
      <c r="AS2523" t="s">
        <v>38699</v>
      </c>
      <c r="AT2523" t="s">
        <v>38700</v>
      </c>
    </row>
    <row r="2524" spans="1:46" hidden="1" x14ac:dyDescent="0.2">
      <c r="A2524" t="s">
        <v>32560</v>
      </c>
      <c r="B2524" t="s">
        <v>32561</v>
      </c>
      <c r="C2524" t="s">
        <v>32562</v>
      </c>
      <c r="D2524" t="s">
        <v>32563</v>
      </c>
      <c r="E2524" t="s">
        <v>32564</v>
      </c>
      <c r="F2524" t="s">
        <v>32565</v>
      </c>
      <c r="G2524">
        <f>Kuenzle_Michaillat_proteinGroups_LFQ_M1B[[#This Row],[LFQ intensity 14371 Bj sphero]]-Kuenzle_Michaillat_proteinGroups_LFQ_M1B[[#This Row],[LFQ intensity 14370 Bj vac]]</f>
        <v>1.5404911041260014</v>
      </c>
      <c r="H2524">
        <f>2^Kuenzle_Michaillat_proteinGroups_LFQ_M1B[[#This Row],[Bj sphero - Bj vac]]</f>
        <v>2.9089350892678141</v>
      </c>
      <c r="I2524">
        <f>Kuenzle_Michaillat_proteinGroups_LFQ_M1B[[#This Row],[LFQ intensity 14392 By sphero 1]]-Kuenzle_Michaillat_proteinGroups_LFQ_M1B[[#This Row],[LFQ intensity 14393 By vac 1]]</f>
        <v>1.392732620239201</v>
      </c>
      <c r="J2524">
        <f>2^Kuenzle_Michaillat_proteinGroups_LFQ_M1B[[#This Row],[By sphero 1 - By vac 1]]</f>
        <v>2.6257555652092903</v>
      </c>
      <c r="K2524">
        <f>Kuenzle_Michaillat_proteinGroups_LFQ_M1B[[#This Row],[LFQ intensity 14394 By sphero 2]]-Kuenzle_Michaillat_proteinGroups_LFQ_M1B[[#This Row],[LFQ intensity 14395 By vac 2]]</f>
        <v>0.80685424804689987</v>
      </c>
      <c r="L2524">
        <f>2^Kuenzle_Michaillat_proteinGroups_LFQ_M1B[[#This Row],[By sphero 2 - By vac 2]]</f>
        <v>1.7493927840073762</v>
      </c>
      <c r="M2524" t="s">
        <v>34</v>
      </c>
      <c r="N2524" t="s">
        <v>34</v>
      </c>
      <c r="O2524" t="s">
        <v>59</v>
      </c>
      <c r="P2524" t="s">
        <v>59</v>
      </c>
      <c r="Q2524" t="s">
        <v>59</v>
      </c>
      <c r="R2524" t="s">
        <v>6905</v>
      </c>
      <c r="S2524" t="s">
        <v>6905</v>
      </c>
      <c r="T2524" t="s">
        <v>6905</v>
      </c>
      <c r="U2524" t="s">
        <v>32566</v>
      </c>
      <c r="V2524" t="s">
        <v>42</v>
      </c>
      <c r="W2524" t="s">
        <v>32567</v>
      </c>
      <c r="X2524" t="s">
        <v>32568</v>
      </c>
      <c r="Y2524" t="s">
        <v>864</v>
      </c>
      <c r="Z2524" t="s">
        <v>65</v>
      </c>
      <c r="AA2524" t="s">
        <v>59</v>
      </c>
      <c r="AB2524" t="s">
        <v>65</v>
      </c>
      <c r="AC2524" t="s">
        <v>65</v>
      </c>
      <c r="AD2524" t="s">
        <v>65</v>
      </c>
      <c r="AE2524" t="s">
        <v>65</v>
      </c>
      <c r="AF2524" t="s">
        <v>32569</v>
      </c>
      <c r="AG2524" t="s">
        <v>32570</v>
      </c>
      <c r="AH2524" t="s">
        <v>32571</v>
      </c>
      <c r="AI2524" t="s">
        <v>32572</v>
      </c>
      <c r="AJ2524" t="s">
        <v>32573</v>
      </c>
      <c r="AK2524" t="s">
        <v>32574</v>
      </c>
      <c r="AL2524" t="s">
        <v>32575</v>
      </c>
      <c r="AM2524" s="1" t="s">
        <v>32576</v>
      </c>
      <c r="AN2524" t="s">
        <v>32577</v>
      </c>
      <c r="AO2524" t="s">
        <v>32578</v>
      </c>
      <c r="AP2524" t="s">
        <v>32579</v>
      </c>
      <c r="AQ2524" t="s">
        <v>32579</v>
      </c>
      <c r="AR2524" t="s">
        <v>32580</v>
      </c>
      <c r="AS2524" t="s">
        <v>32581</v>
      </c>
      <c r="AT2524" t="s">
        <v>32582</v>
      </c>
    </row>
    <row r="2525" spans="1:46" hidden="1" x14ac:dyDescent="0.2">
      <c r="A2525" t="s">
        <v>68500</v>
      </c>
      <c r="B2525" t="s">
        <v>68501</v>
      </c>
      <c r="C2525" t="s">
        <v>68502</v>
      </c>
      <c r="D2525" t="s">
        <v>68503</v>
      </c>
      <c r="E2525" t="s">
        <v>68504</v>
      </c>
      <c r="F2525" t="s">
        <v>68505</v>
      </c>
      <c r="G2525">
        <f>Kuenzle_Michaillat_proteinGroups_LFQ_M1B[[#This Row],[LFQ intensity 14371 Bj sphero]]-Kuenzle_Michaillat_proteinGroups_LFQ_M1B[[#This Row],[LFQ intensity 14370 Bj vac]]</f>
        <v>-0.633104324340799</v>
      </c>
      <c r="H2525">
        <f>2^Kuenzle_Michaillat_proteinGroups_LFQ_M1B[[#This Row],[Bj sphero - Bj vac]]</f>
        <v>0.64478749768945054</v>
      </c>
      <c r="I2525">
        <f>Kuenzle_Michaillat_proteinGroups_LFQ_M1B[[#This Row],[LFQ intensity 14392 By sphero 1]]-Kuenzle_Michaillat_proteinGroups_LFQ_M1B[[#This Row],[LFQ intensity 14393 By vac 1]]</f>
        <v>-1.3849544525146023</v>
      </c>
      <c r="J2525">
        <f>2^Kuenzle_Michaillat_proteinGroups_LFQ_M1B[[#This Row],[By sphero 1 - By vac 1]]</f>
        <v>0.38290158771133231</v>
      </c>
      <c r="K2525">
        <f>Kuenzle_Michaillat_proteinGroups_LFQ_M1B[[#This Row],[LFQ intensity 14394 By sphero 2]]-Kuenzle_Michaillat_proteinGroups_LFQ_M1B[[#This Row],[LFQ intensity 14395 By vac 2]]</f>
        <v>-1.2370243072510014</v>
      </c>
      <c r="L2525">
        <f>2^Kuenzle_Michaillat_proteinGroups_LFQ_M1B[[#This Row],[By sphero 2 - By vac 2]]</f>
        <v>0.42424680286941363</v>
      </c>
      <c r="M2525" t="s">
        <v>34</v>
      </c>
      <c r="N2525" t="s">
        <v>34</v>
      </c>
      <c r="O2525" t="s">
        <v>250</v>
      </c>
      <c r="P2525" t="s">
        <v>250</v>
      </c>
      <c r="Q2525" t="s">
        <v>250</v>
      </c>
      <c r="R2525" t="s">
        <v>2544</v>
      </c>
      <c r="S2525" t="s">
        <v>2544</v>
      </c>
      <c r="T2525" t="s">
        <v>2544</v>
      </c>
      <c r="U2525" t="s">
        <v>68506</v>
      </c>
      <c r="V2525" t="s">
        <v>42</v>
      </c>
      <c r="W2525" t="s">
        <v>68507</v>
      </c>
      <c r="X2525" t="s">
        <v>68508</v>
      </c>
      <c r="Y2525" t="s">
        <v>548</v>
      </c>
      <c r="Z2525" t="s">
        <v>65</v>
      </c>
      <c r="AA2525" t="s">
        <v>45</v>
      </c>
      <c r="AB2525" t="s">
        <v>59</v>
      </c>
      <c r="AC2525" t="s">
        <v>59</v>
      </c>
      <c r="AD2525" t="s">
        <v>45</v>
      </c>
      <c r="AE2525" t="s">
        <v>65</v>
      </c>
      <c r="AF2525" t="s">
        <v>68509</v>
      </c>
      <c r="AG2525" t="s">
        <v>68510</v>
      </c>
      <c r="AH2525" t="s">
        <v>68511</v>
      </c>
      <c r="AI2525" t="s">
        <v>36914</v>
      </c>
      <c r="AJ2525" t="s">
        <v>68512</v>
      </c>
      <c r="AK2525" t="s">
        <v>30627</v>
      </c>
      <c r="AL2525" t="s">
        <v>68513</v>
      </c>
      <c r="AM2525" s="1" t="s">
        <v>68514</v>
      </c>
      <c r="AN2525" t="s">
        <v>68515</v>
      </c>
      <c r="AO2525" t="s">
        <v>68516</v>
      </c>
      <c r="AP2525" t="s">
        <v>68517</v>
      </c>
      <c r="AQ2525" t="s">
        <v>68517</v>
      </c>
      <c r="AR2525" t="s">
        <v>68518</v>
      </c>
      <c r="AS2525" t="s">
        <v>68519</v>
      </c>
      <c r="AT2525" t="s">
        <v>68520</v>
      </c>
    </row>
    <row r="2526" spans="1:46" hidden="1" x14ac:dyDescent="0.2">
      <c r="A2526" t="s">
        <v>66101</v>
      </c>
      <c r="B2526" t="s">
        <v>66102</v>
      </c>
      <c r="C2526" t="s">
        <v>66103</v>
      </c>
      <c r="D2526" t="s">
        <v>46555</v>
      </c>
      <c r="E2526" t="s">
        <v>66104</v>
      </c>
      <c r="F2526" t="s">
        <v>66105</v>
      </c>
      <c r="G2526">
        <f>Kuenzle_Michaillat_proteinGroups_LFQ_M1B[[#This Row],[LFQ intensity 14371 Bj sphero]]-Kuenzle_Michaillat_proteinGroups_LFQ_M1B[[#This Row],[LFQ intensity 14370 Bj vac]]</f>
        <v>-1.3750228881836009</v>
      </c>
      <c r="H2526">
        <f>2^Kuenzle_Michaillat_proteinGroups_LFQ_M1B[[#This Row],[Bj sphero - Bj vac]]</f>
        <v>0.38554658965311234</v>
      </c>
      <c r="I2526">
        <f>Kuenzle_Michaillat_proteinGroups_LFQ_M1B[[#This Row],[LFQ intensity 14392 By sphero 1]]-Kuenzle_Michaillat_proteinGroups_LFQ_M1B[[#This Row],[LFQ intensity 14393 By vac 1]]</f>
        <v>-0.90151977539060013</v>
      </c>
      <c r="J2526">
        <f>2^Kuenzle_Michaillat_proteinGroups_LFQ_M1B[[#This Row],[By sphero 1 - By vac 1]]</f>
        <v>0.53532251040130319</v>
      </c>
      <c r="K2526">
        <f>Kuenzle_Michaillat_proteinGroups_LFQ_M1B[[#This Row],[LFQ intensity 14394 By sphero 2]]-Kuenzle_Michaillat_proteinGroups_LFQ_M1B[[#This Row],[LFQ intensity 14395 By vac 2]]</f>
        <v>-0.64538002014160156</v>
      </c>
      <c r="L2526">
        <f>2^Kuenzle_Michaillat_proteinGroups_LFQ_M1B[[#This Row],[By sphero 2 - By vac 2]]</f>
        <v>0.6393243640968459</v>
      </c>
      <c r="M2526" t="s">
        <v>34</v>
      </c>
      <c r="N2526" t="s">
        <v>34</v>
      </c>
      <c r="O2526" t="s">
        <v>250</v>
      </c>
      <c r="P2526" t="s">
        <v>250</v>
      </c>
      <c r="Q2526" t="s">
        <v>250</v>
      </c>
      <c r="R2526" t="s">
        <v>811</v>
      </c>
      <c r="S2526" t="s">
        <v>811</v>
      </c>
      <c r="T2526" t="s">
        <v>811</v>
      </c>
      <c r="U2526" t="s">
        <v>66106</v>
      </c>
      <c r="V2526" t="s">
        <v>42</v>
      </c>
      <c r="W2526" t="s">
        <v>66107</v>
      </c>
      <c r="X2526" t="s">
        <v>66108</v>
      </c>
      <c r="Y2526" t="s">
        <v>514</v>
      </c>
      <c r="Z2526" t="s">
        <v>59</v>
      </c>
      <c r="AA2526" t="s">
        <v>165</v>
      </c>
      <c r="AB2526" t="s">
        <v>165</v>
      </c>
      <c r="AC2526" t="s">
        <v>45</v>
      </c>
      <c r="AD2526" t="s">
        <v>165</v>
      </c>
      <c r="AE2526" t="s">
        <v>45</v>
      </c>
      <c r="AF2526" t="s">
        <v>66109</v>
      </c>
      <c r="AG2526" t="s">
        <v>66110</v>
      </c>
      <c r="AH2526" t="s">
        <v>66111</v>
      </c>
      <c r="AI2526" t="s">
        <v>66112</v>
      </c>
      <c r="AJ2526" t="s">
        <v>66113</v>
      </c>
      <c r="AK2526" t="s">
        <v>66114</v>
      </c>
      <c r="AL2526" t="s">
        <v>35718</v>
      </c>
      <c r="AM2526" s="1" t="s">
        <v>66115</v>
      </c>
      <c r="AN2526" t="s">
        <v>66116</v>
      </c>
      <c r="AO2526" t="s">
        <v>66117</v>
      </c>
      <c r="AP2526" t="s">
        <v>66118</v>
      </c>
      <c r="AQ2526" t="s">
        <v>66118</v>
      </c>
      <c r="AR2526" t="s">
        <v>66119</v>
      </c>
      <c r="AS2526" t="s">
        <v>66120</v>
      </c>
      <c r="AT2526" t="s">
        <v>66121</v>
      </c>
    </row>
    <row r="2527" spans="1:46" hidden="1" x14ac:dyDescent="0.2">
      <c r="A2527" t="s">
        <v>21017</v>
      </c>
      <c r="B2527" t="s">
        <v>21018</v>
      </c>
      <c r="C2527" t="s">
        <v>21019</v>
      </c>
      <c r="D2527" t="s">
        <v>21020</v>
      </c>
      <c r="E2527" t="s">
        <v>21021</v>
      </c>
      <c r="F2527" t="s">
        <v>21022</v>
      </c>
      <c r="G2527">
        <f>Kuenzle_Michaillat_proteinGroups_LFQ_M1B[[#This Row],[LFQ intensity 14371 Bj sphero]]-Kuenzle_Michaillat_proteinGroups_LFQ_M1B[[#This Row],[LFQ intensity 14370 Bj vac]]</f>
        <v>0.75069618225090196</v>
      </c>
      <c r="H2527">
        <f>2^Kuenzle_Michaillat_proteinGroups_LFQ_M1B[[#This Row],[Bj sphero - Bj vac]]</f>
        <v>1.6826045868575636</v>
      </c>
      <c r="I2527">
        <f>Kuenzle_Michaillat_proteinGroups_LFQ_M1B[[#This Row],[LFQ intensity 14392 By sphero 1]]-Kuenzle_Michaillat_proteinGroups_LFQ_M1B[[#This Row],[LFQ intensity 14393 By vac 1]]</f>
        <v>2.161853790283299</v>
      </c>
      <c r="J2527">
        <f>2^Kuenzle_Michaillat_proteinGroups_LFQ_M1B[[#This Row],[By sphero 1 - By vac 1]]</f>
        <v>4.4748948735990242</v>
      </c>
      <c r="K2527">
        <f>Kuenzle_Michaillat_proteinGroups_LFQ_M1B[[#This Row],[LFQ intensity 14394 By sphero 2]]-Kuenzle_Michaillat_proteinGroups_LFQ_M1B[[#This Row],[LFQ intensity 14395 By vac 2]]</f>
        <v>2.364990234375</v>
      </c>
      <c r="L2527">
        <f>2^Kuenzle_Michaillat_proteinGroups_LFQ_M1B[[#This Row],[By sphero 2 - By vac 2]]</f>
        <v>5.1514916473948071</v>
      </c>
      <c r="M2527" t="s">
        <v>34</v>
      </c>
      <c r="N2527" t="s">
        <v>34</v>
      </c>
      <c r="O2527" t="s">
        <v>1222</v>
      </c>
      <c r="P2527" t="s">
        <v>1222</v>
      </c>
      <c r="Q2527" t="s">
        <v>1222</v>
      </c>
      <c r="R2527" t="s">
        <v>12601</v>
      </c>
      <c r="S2527" t="s">
        <v>12601</v>
      </c>
      <c r="T2527" t="s">
        <v>12601</v>
      </c>
      <c r="U2527" t="s">
        <v>21023</v>
      </c>
      <c r="V2527" t="s">
        <v>42</v>
      </c>
      <c r="W2527" t="s">
        <v>487</v>
      </c>
      <c r="X2527" t="s">
        <v>21024</v>
      </c>
      <c r="Y2527" t="s">
        <v>3335</v>
      </c>
      <c r="Z2527" t="s">
        <v>482</v>
      </c>
      <c r="AA2527" t="s">
        <v>1192</v>
      </c>
      <c r="AB2527" t="s">
        <v>1142</v>
      </c>
      <c r="AC2527" t="s">
        <v>490</v>
      </c>
      <c r="AD2527" t="s">
        <v>329</v>
      </c>
      <c r="AE2527" t="s">
        <v>939</v>
      </c>
      <c r="AF2527" t="s">
        <v>21025</v>
      </c>
      <c r="AG2527" t="s">
        <v>21026</v>
      </c>
      <c r="AH2527" t="s">
        <v>21027</v>
      </c>
      <c r="AI2527" t="s">
        <v>21028</v>
      </c>
      <c r="AJ2527" t="s">
        <v>21029</v>
      </c>
      <c r="AK2527" t="s">
        <v>21030</v>
      </c>
      <c r="AL2527" t="s">
        <v>14874</v>
      </c>
      <c r="AM2527" s="1" t="s">
        <v>21031</v>
      </c>
      <c r="AN2527" t="s">
        <v>21032</v>
      </c>
      <c r="AO2527" t="s">
        <v>21033</v>
      </c>
      <c r="AP2527" t="s">
        <v>21034</v>
      </c>
      <c r="AQ2527" t="s">
        <v>21034</v>
      </c>
      <c r="AR2527" t="s">
        <v>21035</v>
      </c>
      <c r="AS2527" t="s">
        <v>21036</v>
      </c>
      <c r="AT2527" t="s">
        <v>21037</v>
      </c>
    </row>
    <row r="2528" spans="1:46" hidden="1" x14ac:dyDescent="0.2">
      <c r="A2528" t="s">
        <v>21268</v>
      </c>
      <c r="B2528" t="s">
        <v>21269</v>
      </c>
      <c r="C2528" t="s">
        <v>21270</v>
      </c>
      <c r="D2528" t="s">
        <v>21271</v>
      </c>
      <c r="E2528" t="s">
        <v>21272</v>
      </c>
      <c r="F2528" t="s">
        <v>21273</v>
      </c>
      <c r="G2528">
        <f>Kuenzle_Michaillat_proteinGroups_LFQ_M1B[[#This Row],[LFQ intensity 14371 Bj sphero]]-Kuenzle_Michaillat_proteinGroups_LFQ_M1B[[#This Row],[LFQ intensity 14370 Bj vac]]</f>
        <v>-1.2972202301025995</v>
      </c>
      <c r="H2528">
        <f>2^Kuenzle_Michaillat_proteinGroups_LFQ_M1B[[#This Row],[Bj sphero - Bj vac]]</f>
        <v>0.40690947230017654</v>
      </c>
      <c r="I2528">
        <f>Kuenzle_Michaillat_proteinGroups_LFQ_M1B[[#This Row],[LFQ intensity 14392 By sphero 1]]-Kuenzle_Michaillat_proteinGroups_LFQ_M1B[[#This Row],[LFQ intensity 14393 By vac 1]]</f>
        <v>-1.394521713256804</v>
      </c>
      <c r="J2528">
        <f>2^Kuenzle_Michaillat_proteinGroups_LFQ_M1B[[#This Row],[By sphero 1 - By vac 1]]</f>
        <v>0.38037076910914297</v>
      </c>
      <c r="K2528">
        <f>Kuenzle_Michaillat_proteinGroups_LFQ_M1B[[#This Row],[LFQ intensity 14394 By sphero 2]]-Kuenzle_Michaillat_proteinGroups_LFQ_M1B[[#This Row],[LFQ intensity 14395 By vac 2]]</f>
        <v>-1.888576507568299</v>
      </c>
      <c r="L2528">
        <f>2^Kuenzle_Michaillat_proteinGroups_LFQ_M1B[[#This Row],[By sphero 2 - By vac 2]]</f>
        <v>0.27007340636946919</v>
      </c>
      <c r="M2528" t="s">
        <v>34</v>
      </c>
      <c r="N2528" t="s">
        <v>34</v>
      </c>
      <c r="O2528" t="s">
        <v>521</v>
      </c>
      <c r="P2528" t="s">
        <v>521</v>
      </c>
      <c r="Q2528" t="s">
        <v>521</v>
      </c>
      <c r="R2528" t="s">
        <v>21274</v>
      </c>
      <c r="S2528" t="s">
        <v>21274</v>
      </c>
      <c r="T2528" t="s">
        <v>21274</v>
      </c>
      <c r="U2528" t="s">
        <v>21275</v>
      </c>
      <c r="V2528" t="s">
        <v>42</v>
      </c>
      <c r="W2528" t="s">
        <v>21276</v>
      </c>
      <c r="X2528" t="s">
        <v>21277</v>
      </c>
      <c r="Y2528" t="s">
        <v>5687</v>
      </c>
      <c r="Z2528" t="s">
        <v>92</v>
      </c>
      <c r="AA2528" t="s">
        <v>92</v>
      </c>
      <c r="AB2528" t="s">
        <v>91</v>
      </c>
      <c r="AC2528" t="s">
        <v>521</v>
      </c>
      <c r="AD2528" t="s">
        <v>92</v>
      </c>
      <c r="AE2528" t="s">
        <v>521</v>
      </c>
      <c r="AF2528" t="s">
        <v>21278</v>
      </c>
      <c r="AG2528" t="s">
        <v>21279</v>
      </c>
      <c r="AH2528" t="s">
        <v>21280</v>
      </c>
      <c r="AI2528" t="s">
        <v>21281</v>
      </c>
      <c r="AJ2528" t="s">
        <v>21282</v>
      </c>
      <c r="AK2528" t="s">
        <v>21283</v>
      </c>
      <c r="AL2528" t="s">
        <v>21284</v>
      </c>
      <c r="AM2528" s="1" t="s">
        <v>21285</v>
      </c>
      <c r="AN2528" t="s">
        <v>21286</v>
      </c>
      <c r="AO2528" t="s">
        <v>21287</v>
      </c>
      <c r="AP2528" t="s">
        <v>21288</v>
      </c>
      <c r="AQ2528" t="s">
        <v>21288</v>
      </c>
      <c r="AR2528" t="s">
        <v>21289</v>
      </c>
      <c r="AS2528" t="s">
        <v>21290</v>
      </c>
      <c r="AT2528" t="s">
        <v>21291</v>
      </c>
    </row>
    <row r="2529" spans="1:46" hidden="1" x14ac:dyDescent="0.2">
      <c r="A2529" t="s">
        <v>48176</v>
      </c>
      <c r="B2529" t="s">
        <v>48177</v>
      </c>
      <c r="C2529" t="s">
        <v>48178</v>
      </c>
      <c r="D2529" t="s">
        <v>48179</v>
      </c>
      <c r="E2529" t="s">
        <v>48180</v>
      </c>
      <c r="F2529" t="s">
        <v>48181</v>
      </c>
      <c r="G2529">
        <f>Kuenzle_Michaillat_proteinGroups_LFQ_M1B[[#This Row],[LFQ intensity 14371 Bj sphero]]-Kuenzle_Michaillat_proteinGroups_LFQ_M1B[[#This Row],[LFQ intensity 14370 Bj vac]]</f>
        <v>-1.4447784423827983</v>
      </c>
      <c r="H2529">
        <f>2^Kuenzle_Michaillat_proteinGroups_LFQ_M1B[[#This Row],[Bj sphero - Bj vac]]</f>
        <v>0.36734856845615876</v>
      </c>
      <c r="I2529">
        <f>Kuenzle_Michaillat_proteinGroups_LFQ_M1B[[#This Row],[LFQ intensity 14392 By sphero 1]]-Kuenzle_Michaillat_proteinGroups_LFQ_M1B[[#This Row],[LFQ intensity 14393 By vac 1]]</f>
        <v>-2.1990890502928977</v>
      </c>
      <c r="J2529">
        <f>2^Kuenzle_Michaillat_proteinGroups_LFQ_M1B[[#This Row],[By sphero 1 - By vac 1]]</f>
        <v>0.21777510546114329</v>
      </c>
      <c r="K2529">
        <f>Kuenzle_Michaillat_proteinGroups_LFQ_M1B[[#This Row],[LFQ intensity 14394 By sphero 2]]-Kuenzle_Michaillat_proteinGroups_LFQ_M1B[[#This Row],[LFQ intensity 14395 By vac 2]]</f>
        <v>-1.6094970703125</v>
      </c>
      <c r="L2529">
        <f>2^Kuenzle_Michaillat_proteinGroups_LFQ_M1B[[#This Row],[By sphero 2 - By vac 2]]</f>
        <v>0.32771257306474333</v>
      </c>
      <c r="M2529" t="s">
        <v>34</v>
      </c>
      <c r="N2529" t="s">
        <v>34</v>
      </c>
      <c r="O2529" t="s">
        <v>59</v>
      </c>
      <c r="P2529" t="s">
        <v>59</v>
      </c>
      <c r="Q2529" t="s">
        <v>59</v>
      </c>
      <c r="R2529" t="s">
        <v>664</v>
      </c>
      <c r="S2529" t="s">
        <v>664</v>
      </c>
      <c r="T2529" t="s">
        <v>664</v>
      </c>
      <c r="U2529" t="s">
        <v>48182</v>
      </c>
      <c r="V2529" t="s">
        <v>42</v>
      </c>
      <c r="W2529" t="s">
        <v>48183</v>
      </c>
      <c r="X2529" t="s">
        <v>48184</v>
      </c>
      <c r="Y2529" t="s">
        <v>521</v>
      </c>
      <c r="Z2529" t="s">
        <v>59</v>
      </c>
      <c r="AA2529" t="s">
        <v>113</v>
      </c>
      <c r="AB2529" t="s">
        <v>39</v>
      </c>
      <c r="AC2529" t="s">
        <v>113</v>
      </c>
      <c r="AD2529" t="s">
        <v>39</v>
      </c>
      <c r="AE2529" t="s">
        <v>113</v>
      </c>
      <c r="AF2529" t="s">
        <v>14706</v>
      </c>
      <c r="AG2529" t="s">
        <v>48185</v>
      </c>
      <c r="AH2529" t="s">
        <v>48186</v>
      </c>
      <c r="AI2529" t="s">
        <v>48187</v>
      </c>
      <c r="AJ2529" t="s">
        <v>48188</v>
      </c>
      <c r="AK2529" t="s">
        <v>48189</v>
      </c>
      <c r="AL2529" t="s">
        <v>48190</v>
      </c>
      <c r="AM2529" s="1" t="s">
        <v>48191</v>
      </c>
      <c r="AN2529" t="s">
        <v>48192</v>
      </c>
      <c r="AO2529" t="s">
        <v>48193</v>
      </c>
      <c r="AP2529" t="s">
        <v>48194</v>
      </c>
      <c r="AQ2529" t="s">
        <v>48194</v>
      </c>
      <c r="AR2529" t="s">
        <v>48195</v>
      </c>
      <c r="AS2529" t="s">
        <v>48196</v>
      </c>
      <c r="AT2529" t="s">
        <v>48197</v>
      </c>
    </row>
    <row r="2530" spans="1:46" hidden="1" x14ac:dyDescent="0.2">
      <c r="A2530" t="s">
        <v>66577</v>
      </c>
      <c r="B2530" t="s">
        <v>66578</v>
      </c>
      <c r="C2530" t="s">
        <v>30490</v>
      </c>
      <c r="D2530" t="s">
        <v>66579</v>
      </c>
      <c r="E2530" t="s">
        <v>36</v>
      </c>
      <c r="F2530" t="s">
        <v>66580</v>
      </c>
      <c r="G2530">
        <f>Kuenzle_Michaillat_proteinGroups_LFQ_M1B[[#This Row],[LFQ intensity 14371 Bj sphero]]-Kuenzle_Michaillat_proteinGroups_LFQ_M1B[[#This Row],[LFQ intensity 14370 Bj vac]]</f>
        <v>-1.6645870208739986</v>
      </c>
      <c r="H2530">
        <f>2^Kuenzle_Michaillat_proteinGroups_LFQ_M1B[[#This Row],[Bj sphero - Bj vac]]</f>
        <v>0.31543463412648354</v>
      </c>
      <c r="I2530">
        <f>Kuenzle_Michaillat_proteinGroups_LFQ_M1B[[#This Row],[LFQ intensity 14392 By sphero 1]]-Kuenzle_Michaillat_proteinGroups_LFQ_M1B[[#This Row],[LFQ intensity 14393 By vac 1]]</f>
        <v>-2.9466361999512003</v>
      </c>
      <c r="J2530">
        <f>2^Kuenzle_Michaillat_proteinGroups_LFQ_M1B[[#This Row],[By sphero 1 - By vac 1]]</f>
        <v>0.12971019657533092</v>
      </c>
      <c r="K2530" t="e">
        <f>Kuenzle_Michaillat_proteinGroups_LFQ_M1B[[#This Row],[LFQ intensity 14394 By sphero 2]]-Kuenzle_Michaillat_proteinGroups_LFQ_M1B[[#This Row],[LFQ intensity 14395 By vac 2]]</f>
        <v>#VALUE!</v>
      </c>
      <c r="L2530" t="e">
        <f>2^Kuenzle_Michaillat_proteinGroups_LFQ_M1B[[#This Row],[By sphero 2 - By vac 2]]</f>
        <v>#VALUE!</v>
      </c>
      <c r="M2530" t="s">
        <v>34</v>
      </c>
      <c r="N2530" t="s">
        <v>34</v>
      </c>
      <c r="O2530" t="s">
        <v>514</v>
      </c>
      <c r="P2530" t="s">
        <v>514</v>
      </c>
      <c r="Q2530" t="s">
        <v>514</v>
      </c>
      <c r="R2530" t="s">
        <v>8039</v>
      </c>
      <c r="S2530" t="s">
        <v>8039</v>
      </c>
      <c r="T2530" t="s">
        <v>8039</v>
      </c>
      <c r="U2530" t="s">
        <v>66581</v>
      </c>
      <c r="V2530" t="s">
        <v>42</v>
      </c>
      <c r="W2530" t="s">
        <v>66582</v>
      </c>
      <c r="X2530" t="s">
        <v>66583</v>
      </c>
      <c r="Y2530" t="s">
        <v>64</v>
      </c>
      <c r="Z2530" t="s">
        <v>65</v>
      </c>
      <c r="AA2530" t="s">
        <v>45</v>
      </c>
      <c r="AB2530" t="s">
        <v>39</v>
      </c>
      <c r="AC2530" t="s">
        <v>59</v>
      </c>
      <c r="AD2530" t="s">
        <v>42</v>
      </c>
      <c r="AE2530" t="s">
        <v>250</v>
      </c>
      <c r="AF2530" t="s">
        <v>66584</v>
      </c>
      <c r="AG2530" t="s">
        <v>66585</v>
      </c>
      <c r="AH2530" t="s">
        <v>54783</v>
      </c>
      <c r="AI2530" t="s">
        <v>66586</v>
      </c>
      <c r="AJ2530" t="s">
        <v>66587</v>
      </c>
      <c r="AK2530" t="s">
        <v>36</v>
      </c>
      <c r="AL2530" t="s">
        <v>66588</v>
      </c>
      <c r="AM2530" s="1" t="s">
        <v>66589</v>
      </c>
      <c r="AN2530" t="s">
        <v>66590</v>
      </c>
      <c r="AO2530" t="s">
        <v>66591</v>
      </c>
      <c r="AP2530" t="s">
        <v>66592</v>
      </c>
      <c r="AQ2530" t="s">
        <v>66592</v>
      </c>
      <c r="AR2530" t="s">
        <v>66593</v>
      </c>
      <c r="AS2530" t="s">
        <v>66594</v>
      </c>
      <c r="AT2530" t="s">
        <v>66595</v>
      </c>
    </row>
    <row r="2531" spans="1:46" hidden="1" x14ac:dyDescent="0.2">
      <c r="A2531" t="s">
        <v>54165</v>
      </c>
      <c r="B2531" t="s">
        <v>54166</v>
      </c>
      <c r="C2531" t="s">
        <v>32744</v>
      </c>
      <c r="D2531" t="s">
        <v>54167</v>
      </c>
      <c r="E2531" t="s">
        <v>54168</v>
      </c>
      <c r="F2531" t="s">
        <v>27763</v>
      </c>
      <c r="G2531">
        <f>Kuenzle_Michaillat_proteinGroups_LFQ_M1B[[#This Row],[LFQ intensity 14371 Bj sphero]]-Kuenzle_Michaillat_proteinGroups_LFQ_M1B[[#This Row],[LFQ intensity 14370 Bj vac]]</f>
        <v>0.39349365234379974</v>
      </c>
      <c r="H2531">
        <f>2^Kuenzle_Michaillat_proteinGroups_LFQ_M1B[[#This Row],[Bj sphero - Bj vac]]</f>
        <v>1.3135705178587083</v>
      </c>
      <c r="I2531">
        <f>Kuenzle_Michaillat_proteinGroups_LFQ_M1B[[#This Row],[LFQ intensity 14392 By sphero 1]]-Kuenzle_Michaillat_proteinGroups_LFQ_M1B[[#This Row],[LFQ intensity 14393 By vac 1]]</f>
        <v>0.2867870330810014</v>
      </c>
      <c r="J2531">
        <f>2^Kuenzle_Michaillat_proteinGroups_LFQ_M1B[[#This Row],[By sphero 1 - By vac 1]]</f>
        <v>1.219920415476311</v>
      </c>
      <c r="K2531">
        <f>Kuenzle_Michaillat_proteinGroups_LFQ_M1B[[#This Row],[LFQ intensity 14394 By sphero 2]]-Kuenzle_Michaillat_proteinGroups_LFQ_M1B[[#This Row],[LFQ intensity 14395 By vac 2]]</f>
        <v>0.41611289978030186</v>
      </c>
      <c r="L2531">
        <f>2^Kuenzle_Michaillat_proteinGroups_LFQ_M1B[[#This Row],[By sphero 2 - By vac 2]]</f>
        <v>1.3343275849510006</v>
      </c>
      <c r="M2531" t="s">
        <v>34</v>
      </c>
      <c r="N2531" t="s">
        <v>34</v>
      </c>
      <c r="O2531" t="s">
        <v>90</v>
      </c>
      <c r="P2531" t="s">
        <v>90</v>
      </c>
      <c r="Q2531" t="s">
        <v>90</v>
      </c>
      <c r="R2531" t="s">
        <v>12925</v>
      </c>
      <c r="S2531" t="s">
        <v>12925</v>
      </c>
      <c r="T2531" t="s">
        <v>12925</v>
      </c>
      <c r="U2531" t="s">
        <v>54169</v>
      </c>
      <c r="V2531" t="s">
        <v>42</v>
      </c>
      <c r="W2531" t="s">
        <v>54170</v>
      </c>
      <c r="X2531" t="s">
        <v>54171</v>
      </c>
      <c r="Y2531" t="s">
        <v>988</v>
      </c>
      <c r="Z2531" t="s">
        <v>59</v>
      </c>
      <c r="AA2531" t="s">
        <v>250</v>
      </c>
      <c r="AB2531" t="s">
        <v>91</v>
      </c>
      <c r="AC2531" t="s">
        <v>65</v>
      </c>
      <c r="AD2531" t="s">
        <v>59</v>
      </c>
      <c r="AE2531" t="s">
        <v>65</v>
      </c>
      <c r="AF2531" t="s">
        <v>54172</v>
      </c>
      <c r="AG2531" t="s">
        <v>54173</v>
      </c>
      <c r="AH2531" t="s">
        <v>54174</v>
      </c>
      <c r="AI2531" t="s">
        <v>54175</v>
      </c>
      <c r="AJ2531" t="s">
        <v>54176</v>
      </c>
      <c r="AK2531" t="s">
        <v>54177</v>
      </c>
      <c r="AL2531" t="s">
        <v>54178</v>
      </c>
      <c r="AM2531" s="1" t="s">
        <v>54179</v>
      </c>
      <c r="AN2531" t="s">
        <v>54180</v>
      </c>
      <c r="AO2531" t="s">
        <v>54181</v>
      </c>
      <c r="AP2531" t="s">
        <v>54182</v>
      </c>
      <c r="AQ2531" t="s">
        <v>54182</v>
      </c>
      <c r="AR2531" t="s">
        <v>54183</v>
      </c>
      <c r="AS2531" t="s">
        <v>54184</v>
      </c>
      <c r="AT2531" t="s">
        <v>54185</v>
      </c>
    </row>
    <row r="2532" spans="1:46" hidden="1" x14ac:dyDescent="0.2">
      <c r="A2532" t="s">
        <v>22524</v>
      </c>
      <c r="B2532" t="s">
        <v>22525</v>
      </c>
      <c r="C2532" t="s">
        <v>22526</v>
      </c>
      <c r="D2532" t="s">
        <v>2484</v>
      </c>
      <c r="E2532" t="s">
        <v>22527</v>
      </c>
      <c r="F2532" t="s">
        <v>22528</v>
      </c>
      <c r="G2532">
        <f>Kuenzle_Michaillat_proteinGroups_LFQ_M1B[[#This Row],[LFQ intensity 14371 Bj sphero]]-Kuenzle_Michaillat_proteinGroups_LFQ_M1B[[#This Row],[LFQ intensity 14370 Bj vac]]</f>
        <v>-0.71053504943849788</v>
      </c>
      <c r="H2532">
        <f>2^Kuenzle_Michaillat_proteinGroups_LFQ_M1B[[#This Row],[Bj sphero - Bj vac]]</f>
        <v>0.61109346179904811</v>
      </c>
      <c r="I2532">
        <f>Kuenzle_Michaillat_proteinGroups_LFQ_M1B[[#This Row],[LFQ intensity 14392 By sphero 1]]-Kuenzle_Michaillat_proteinGroups_LFQ_M1B[[#This Row],[LFQ intensity 14393 By vac 1]]</f>
        <v>-1.1628379821777024</v>
      </c>
      <c r="J2532">
        <f>2^Kuenzle_Michaillat_proteinGroups_LFQ_M1B[[#This Row],[By sphero 1 - By vac 1]]</f>
        <v>0.44663308123621914</v>
      </c>
      <c r="K2532">
        <f>Kuenzle_Michaillat_proteinGroups_LFQ_M1B[[#This Row],[LFQ intensity 14394 By sphero 2]]-Kuenzle_Michaillat_proteinGroups_LFQ_M1B[[#This Row],[LFQ intensity 14395 By vac 2]]</f>
        <v>-1.0071163177490021</v>
      </c>
      <c r="L2532">
        <f>2^Kuenzle_Michaillat_proteinGroups_LFQ_M1B[[#This Row],[By sphero 2 - By vac 2]]</f>
        <v>0.49753974499184561</v>
      </c>
      <c r="M2532" t="s">
        <v>34</v>
      </c>
      <c r="N2532" t="s">
        <v>34</v>
      </c>
      <c r="O2532" t="s">
        <v>250</v>
      </c>
      <c r="P2532" t="s">
        <v>250</v>
      </c>
      <c r="Q2532" t="s">
        <v>250</v>
      </c>
      <c r="R2532" t="s">
        <v>22529</v>
      </c>
      <c r="S2532" t="s">
        <v>22529</v>
      </c>
      <c r="T2532" t="s">
        <v>22529</v>
      </c>
      <c r="U2532" t="s">
        <v>22530</v>
      </c>
      <c r="V2532" t="s">
        <v>42</v>
      </c>
      <c r="W2532" t="s">
        <v>22531</v>
      </c>
      <c r="X2532" t="s">
        <v>22532</v>
      </c>
      <c r="Y2532" t="s">
        <v>84</v>
      </c>
      <c r="Z2532" t="s">
        <v>65</v>
      </c>
      <c r="AA2532" t="s">
        <v>45</v>
      </c>
      <c r="AB2532" t="s">
        <v>165</v>
      </c>
      <c r="AC2532" t="s">
        <v>65</v>
      </c>
      <c r="AD2532" t="s">
        <v>113</v>
      </c>
      <c r="AE2532" t="s">
        <v>45</v>
      </c>
      <c r="AF2532" t="s">
        <v>22533</v>
      </c>
      <c r="AG2532" t="s">
        <v>22534</v>
      </c>
      <c r="AH2532" t="s">
        <v>22535</v>
      </c>
      <c r="AI2532" t="s">
        <v>22536</v>
      </c>
      <c r="AJ2532" t="s">
        <v>22537</v>
      </c>
      <c r="AK2532" t="s">
        <v>22538</v>
      </c>
      <c r="AL2532" t="s">
        <v>22539</v>
      </c>
      <c r="AM2532" s="1" t="s">
        <v>22540</v>
      </c>
      <c r="AN2532" t="s">
        <v>22541</v>
      </c>
      <c r="AO2532" t="s">
        <v>22542</v>
      </c>
      <c r="AP2532" t="s">
        <v>22543</v>
      </c>
      <c r="AQ2532" t="s">
        <v>22543</v>
      </c>
      <c r="AR2532" t="s">
        <v>22544</v>
      </c>
      <c r="AS2532" t="s">
        <v>22545</v>
      </c>
      <c r="AT2532" t="s">
        <v>22546</v>
      </c>
    </row>
    <row r="2533" spans="1:46" hidden="1" x14ac:dyDescent="0.2">
      <c r="A2533" t="s">
        <v>6276</v>
      </c>
      <c r="B2533" t="s">
        <v>63969</v>
      </c>
      <c r="C2533" t="s">
        <v>63970</v>
      </c>
      <c r="D2533" t="s">
        <v>63971</v>
      </c>
      <c r="E2533" t="s">
        <v>63972</v>
      </c>
      <c r="F2533" t="s">
        <v>63973</v>
      </c>
      <c r="G2533">
        <f>Kuenzle_Michaillat_proteinGroups_LFQ_M1B[[#This Row],[LFQ intensity 14371 Bj sphero]]-Kuenzle_Michaillat_proteinGroups_LFQ_M1B[[#This Row],[LFQ intensity 14370 Bj vac]]</f>
        <v>1.2797718048096023</v>
      </c>
      <c r="H2533">
        <f>2^Kuenzle_Michaillat_proteinGroups_LFQ_M1B[[#This Row],[Bj sphero - Bj vac]]</f>
        <v>2.42800569382847</v>
      </c>
      <c r="I2533">
        <f>Kuenzle_Michaillat_proteinGroups_LFQ_M1B[[#This Row],[LFQ intensity 14392 By sphero 1]]-Kuenzle_Michaillat_proteinGroups_LFQ_M1B[[#This Row],[LFQ intensity 14393 By vac 1]]</f>
        <v>1.2026996612549006</v>
      </c>
      <c r="J2533">
        <f>2^Kuenzle_Michaillat_proteinGroups_LFQ_M1B[[#This Row],[By sphero 1 - By vac 1]]</f>
        <v>2.3016997673251276</v>
      </c>
      <c r="K2533">
        <f>Kuenzle_Michaillat_proteinGroups_LFQ_M1B[[#This Row],[LFQ intensity 14394 By sphero 2]]-Kuenzle_Michaillat_proteinGroups_LFQ_M1B[[#This Row],[LFQ intensity 14395 By vac 2]]</f>
        <v>1.075742721557603</v>
      </c>
      <c r="L2533">
        <f>2^Kuenzle_Michaillat_proteinGroups_LFQ_M1B[[#This Row],[By sphero 2 - By vac 2]]</f>
        <v>2.1078069240033419</v>
      </c>
      <c r="M2533" t="s">
        <v>34</v>
      </c>
      <c r="N2533" t="s">
        <v>34</v>
      </c>
      <c r="O2533" t="s">
        <v>491</v>
      </c>
      <c r="P2533" t="s">
        <v>491</v>
      </c>
      <c r="Q2533" t="s">
        <v>491</v>
      </c>
      <c r="R2533" t="s">
        <v>13829</v>
      </c>
      <c r="S2533" t="s">
        <v>13829</v>
      </c>
      <c r="T2533" t="s">
        <v>13829</v>
      </c>
      <c r="U2533" t="s">
        <v>63974</v>
      </c>
      <c r="V2533" t="s">
        <v>42</v>
      </c>
      <c r="W2533" t="s">
        <v>63975</v>
      </c>
      <c r="X2533" t="s">
        <v>63976</v>
      </c>
      <c r="Y2533" t="s">
        <v>6343</v>
      </c>
      <c r="Z2533" t="s">
        <v>255</v>
      </c>
      <c r="AA2533" t="s">
        <v>939</v>
      </c>
      <c r="AB2533" t="s">
        <v>811</v>
      </c>
      <c r="AC2533" t="s">
        <v>371</v>
      </c>
      <c r="AD2533" t="s">
        <v>483</v>
      </c>
      <c r="AE2533" t="s">
        <v>514</v>
      </c>
      <c r="AF2533" t="s">
        <v>63977</v>
      </c>
      <c r="AG2533" t="s">
        <v>63978</v>
      </c>
      <c r="AH2533" t="s">
        <v>63979</v>
      </c>
      <c r="AI2533" t="s">
        <v>63980</v>
      </c>
      <c r="AJ2533" t="s">
        <v>63981</v>
      </c>
      <c r="AK2533" t="s">
        <v>63982</v>
      </c>
      <c r="AL2533" t="s">
        <v>63983</v>
      </c>
      <c r="AM2533" s="1" t="s">
        <v>63984</v>
      </c>
      <c r="AN2533" t="s">
        <v>63985</v>
      </c>
      <c r="AO2533" t="s">
        <v>63986</v>
      </c>
      <c r="AP2533" t="s">
        <v>63987</v>
      </c>
      <c r="AQ2533" t="s">
        <v>63987</v>
      </c>
      <c r="AR2533" t="s">
        <v>63988</v>
      </c>
      <c r="AS2533" t="s">
        <v>63989</v>
      </c>
      <c r="AT2533" t="s">
        <v>63990</v>
      </c>
    </row>
    <row r="2534" spans="1:46" hidden="1" x14ac:dyDescent="0.2">
      <c r="A2534" t="s">
        <v>39289</v>
      </c>
      <c r="B2534" t="s">
        <v>30075</v>
      </c>
      <c r="C2534" t="s">
        <v>39290</v>
      </c>
      <c r="D2534" t="s">
        <v>39291</v>
      </c>
      <c r="E2534" t="s">
        <v>39292</v>
      </c>
      <c r="F2534" t="s">
        <v>39293</v>
      </c>
      <c r="G2534">
        <f>Kuenzle_Michaillat_proteinGroups_LFQ_M1B[[#This Row],[LFQ intensity 14371 Bj sphero]]-Kuenzle_Michaillat_proteinGroups_LFQ_M1B[[#This Row],[LFQ intensity 14370 Bj vac]]</f>
        <v>-0.61006164550780184</v>
      </c>
      <c r="H2534">
        <f>2^Kuenzle_Michaillat_proteinGroups_LFQ_M1B[[#This Row],[Bj sphero - Bj vac]]</f>
        <v>0.65516870635884339</v>
      </c>
      <c r="I2534">
        <f>Kuenzle_Michaillat_proteinGroups_LFQ_M1B[[#This Row],[LFQ intensity 14392 By sphero 1]]-Kuenzle_Michaillat_proteinGroups_LFQ_M1B[[#This Row],[LFQ intensity 14393 By vac 1]]</f>
        <v>-0.64180564880370028</v>
      </c>
      <c r="J2534">
        <f>2^Kuenzle_Michaillat_proteinGroups_LFQ_M1B[[#This Row],[By sphero 1 - By vac 1]]</f>
        <v>0.64091029584396508</v>
      </c>
      <c r="K2534">
        <f>Kuenzle_Michaillat_proteinGroups_LFQ_M1B[[#This Row],[LFQ intensity 14394 By sphero 2]]-Kuenzle_Michaillat_proteinGroups_LFQ_M1B[[#This Row],[LFQ intensity 14395 By vac 2]]</f>
        <v>-1.147169113159201</v>
      </c>
      <c r="L2534">
        <f>2^Kuenzle_Michaillat_proteinGroups_LFQ_M1B[[#This Row],[By sphero 2 - By vac 2]]</f>
        <v>0.4515103257936483</v>
      </c>
      <c r="M2534" t="s">
        <v>34</v>
      </c>
      <c r="N2534" t="s">
        <v>34</v>
      </c>
      <c r="O2534" t="s">
        <v>371</v>
      </c>
      <c r="P2534" t="s">
        <v>371</v>
      </c>
      <c r="Q2534" t="s">
        <v>371</v>
      </c>
      <c r="R2534" t="s">
        <v>4142</v>
      </c>
      <c r="S2534" t="s">
        <v>4142</v>
      </c>
      <c r="T2534" t="s">
        <v>4142</v>
      </c>
      <c r="U2534" t="s">
        <v>39294</v>
      </c>
      <c r="V2534" t="s">
        <v>42</v>
      </c>
      <c r="W2534" t="s">
        <v>39295</v>
      </c>
      <c r="X2534" t="s">
        <v>39296</v>
      </c>
      <c r="Y2534" t="s">
        <v>871</v>
      </c>
      <c r="Z2534" t="s">
        <v>250</v>
      </c>
      <c r="AA2534" t="s">
        <v>250</v>
      </c>
      <c r="AB2534" t="s">
        <v>250</v>
      </c>
      <c r="AC2534" t="s">
        <v>91</v>
      </c>
      <c r="AD2534" t="s">
        <v>91</v>
      </c>
      <c r="AE2534" t="s">
        <v>91</v>
      </c>
      <c r="AF2534" t="s">
        <v>39297</v>
      </c>
      <c r="AG2534" t="s">
        <v>39298</v>
      </c>
      <c r="AH2534" t="s">
        <v>39299</v>
      </c>
      <c r="AI2534" t="s">
        <v>39300</v>
      </c>
      <c r="AJ2534" t="s">
        <v>39301</v>
      </c>
      <c r="AK2534" t="s">
        <v>39302</v>
      </c>
      <c r="AL2534" t="s">
        <v>39303</v>
      </c>
      <c r="AM2534" s="1" t="s">
        <v>39304</v>
      </c>
      <c r="AN2534" t="s">
        <v>39305</v>
      </c>
      <c r="AO2534" t="s">
        <v>39306</v>
      </c>
      <c r="AP2534" t="s">
        <v>39307</v>
      </c>
      <c r="AQ2534" t="s">
        <v>39307</v>
      </c>
      <c r="AR2534" t="s">
        <v>39308</v>
      </c>
      <c r="AS2534" t="s">
        <v>39309</v>
      </c>
      <c r="AT2534" t="s">
        <v>39310</v>
      </c>
    </row>
    <row r="2535" spans="1:46" hidden="1" x14ac:dyDescent="0.2">
      <c r="A2535" t="s">
        <v>73204</v>
      </c>
      <c r="B2535" t="s">
        <v>73205</v>
      </c>
      <c r="C2535" t="s">
        <v>73206</v>
      </c>
      <c r="D2535" t="s">
        <v>48362</v>
      </c>
      <c r="E2535" t="s">
        <v>73207</v>
      </c>
      <c r="F2535" t="s">
        <v>73208</v>
      </c>
      <c r="G2535">
        <f>Kuenzle_Michaillat_proteinGroups_LFQ_M1B[[#This Row],[LFQ intensity 14371 Bj sphero]]-Kuenzle_Michaillat_proteinGroups_LFQ_M1B[[#This Row],[LFQ intensity 14370 Bj vac]]</f>
        <v>-0.80128860473639918</v>
      </c>
      <c r="H2535">
        <f>2^Kuenzle_Michaillat_proteinGroups_LFQ_M1B[[#This Row],[Bj sphero - Bj vac]]</f>
        <v>0.57383640202077102</v>
      </c>
      <c r="I2535">
        <f>Kuenzle_Michaillat_proteinGroups_LFQ_M1B[[#This Row],[LFQ intensity 14392 By sphero 1]]-Kuenzle_Michaillat_proteinGroups_LFQ_M1B[[#This Row],[LFQ intensity 14393 By vac 1]]</f>
        <v>-0.95593643188469812</v>
      </c>
      <c r="J2535">
        <f>2^Kuenzle_Michaillat_proteinGroups_LFQ_M1B[[#This Row],[By sphero 1 - By vac 1]]</f>
        <v>0.51550687319170529</v>
      </c>
      <c r="K2535">
        <f>Kuenzle_Michaillat_proteinGroups_LFQ_M1B[[#This Row],[LFQ intensity 14394 By sphero 2]]-Kuenzle_Michaillat_proteinGroups_LFQ_M1B[[#This Row],[LFQ intensity 14395 By vac 2]]</f>
        <v>-0.87034988403319957</v>
      </c>
      <c r="L2535">
        <f>2^Kuenzle_Michaillat_proteinGroups_LFQ_M1B[[#This Row],[By sphero 2 - By vac 2]]</f>
        <v>0.54701417204658831</v>
      </c>
      <c r="M2535" t="s">
        <v>34</v>
      </c>
      <c r="N2535" t="s">
        <v>34</v>
      </c>
      <c r="O2535" t="s">
        <v>482</v>
      </c>
      <c r="P2535" t="s">
        <v>482</v>
      </c>
      <c r="Q2535" t="s">
        <v>482</v>
      </c>
      <c r="R2535" t="s">
        <v>5346</v>
      </c>
      <c r="S2535" t="s">
        <v>5346</v>
      </c>
      <c r="T2535" t="s">
        <v>5346</v>
      </c>
      <c r="U2535" t="s">
        <v>13943</v>
      </c>
      <c r="V2535" t="s">
        <v>42</v>
      </c>
      <c r="W2535" t="s">
        <v>39054</v>
      </c>
      <c r="X2535" t="s">
        <v>73209</v>
      </c>
      <c r="Y2535" t="s">
        <v>27348</v>
      </c>
      <c r="Z2535" t="s">
        <v>573</v>
      </c>
      <c r="AA2535" t="s">
        <v>396</v>
      </c>
      <c r="AB2535" t="s">
        <v>573</v>
      </c>
      <c r="AC2535" t="s">
        <v>811</v>
      </c>
      <c r="AD2535" t="s">
        <v>573</v>
      </c>
      <c r="AE2535" t="s">
        <v>138</v>
      </c>
      <c r="AF2535" t="s">
        <v>73210</v>
      </c>
      <c r="AG2535" t="s">
        <v>73211</v>
      </c>
      <c r="AH2535" t="s">
        <v>73212</v>
      </c>
      <c r="AI2535" t="s">
        <v>73213</v>
      </c>
      <c r="AJ2535" t="s">
        <v>73214</v>
      </c>
      <c r="AK2535" t="s">
        <v>71690</v>
      </c>
      <c r="AL2535" t="s">
        <v>73215</v>
      </c>
      <c r="AM2535" s="1" t="s">
        <v>73216</v>
      </c>
      <c r="AN2535" t="s">
        <v>73217</v>
      </c>
      <c r="AO2535" t="s">
        <v>73218</v>
      </c>
      <c r="AP2535" t="s">
        <v>73219</v>
      </c>
      <c r="AQ2535" t="s">
        <v>73219</v>
      </c>
      <c r="AR2535" t="s">
        <v>73220</v>
      </c>
      <c r="AS2535" t="s">
        <v>34</v>
      </c>
      <c r="AT2535" t="s">
        <v>73221</v>
      </c>
    </row>
    <row r="2536" spans="1:46" hidden="1" x14ac:dyDescent="0.2">
      <c r="A2536" t="s">
        <v>72727</v>
      </c>
      <c r="B2536" t="s">
        <v>72728</v>
      </c>
      <c r="C2536" t="s">
        <v>72729</v>
      </c>
      <c r="D2536" t="s">
        <v>72730</v>
      </c>
      <c r="E2536" t="s">
        <v>72731</v>
      </c>
      <c r="F2536" t="s">
        <v>72732</v>
      </c>
      <c r="G2536">
        <f>Kuenzle_Michaillat_proteinGroups_LFQ_M1B[[#This Row],[LFQ intensity 14371 Bj sphero]]-Kuenzle_Michaillat_proteinGroups_LFQ_M1B[[#This Row],[LFQ intensity 14370 Bj vac]]</f>
        <v>-1.2095050811766974</v>
      </c>
      <c r="H2536">
        <f>2^Kuenzle_Michaillat_proteinGroups_LFQ_M1B[[#This Row],[Bj sphero - Bj vac]]</f>
        <v>0.43241693152707689</v>
      </c>
      <c r="I2536">
        <f>Kuenzle_Michaillat_proteinGroups_LFQ_M1B[[#This Row],[LFQ intensity 14392 By sphero 1]]-Kuenzle_Michaillat_proteinGroups_LFQ_M1B[[#This Row],[LFQ intensity 14393 By vac 1]]</f>
        <v>-0.56840324401860087</v>
      </c>
      <c r="J2536">
        <f>2^Kuenzle_Michaillat_proteinGroups_LFQ_M1B[[#This Row],[By sphero 1 - By vac 1]]</f>
        <v>0.67436275140919277</v>
      </c>
      <c r="K2536">
        <f>Kuenzle_Michaillat_proteinGroups_LFQ_M1B[[#This Row],[LFQ intensity 14394 By sphero 2]]-Kuenzle_Michaillat_proteinGroups_LFQ_M1B[[#This Row],[LFQ intensity 14395 By vac 2]]</f>
        <v>-0.29184341430670102</v>
      </c>
      <c r="L2536">
        <f>2^Kuenzle_Michaillat_proteinGroups_LFQ_M1B[[#This Row],[By sphero 2 - By vac 2]]</f>
        <v>0.81685764552138052</v>
      </c>
      <c r="M2536" t="s">
        <v>34</v>
      </c>
      <c r="N2536" t="s">
        <v>34</v>
      </c>
      <c r="O2536" t="s">
        <v>371</v>
      </c>
      <c r="P2536" t="s">
        <v>371</v>
      </c>
      <c r="Q2536" t="s">
        <v>371</v>
      </c>
      <c r="R2536" t="s">
        <v>7404</v>
      </c>
      <c r="S2536" t="s">
        <v>7404</v>
      </c>
      <c r="T2536" t="s">
        <v>7404</v>
      </c>
      <c r="U2536" t="s">
        <v>72733</v>
      </c>
      <c r="V2536" t="s">
        <v>42</v>
      </c>
      <c r="W2536" t="s">
        <v>72734</v>
      </c>
      <c r="X2536" t="s">
        <v>72735</v>
      </c>
      <c r="Y2536" t="s">
        <v>189</v>
      </c>
      <c r="Z2536" t="s">
        <v>91</v>
      </c>
      <c r="AA2536" t="s">
        <v>113</v>
      </c>
      <c r="AB2536" t="s">
        <v>59</v>
      </c>
      <c r="AC2536" t="s">
        <v>65</v>
      </c>
      <c r="AD2536" t="s">
        <v>91</v>
      </c>
      <c r="AE2536" t="s">
        <v>91</v>
      </c>
      <c r="AF2536" t="s">
        <v>72736</v>
      </c>
      <c r="AG2536" t="s">
        <v>72737</v>
      </c>
      <c r="AH2536" t="s">
        <v>72738</v>
      </c>
      <c r="AI2536" t="s">
        <v>72739</v>
      </c>
      <c r="AJ2536" t="s">
        <v>72740</v>
      </c>
      <c r="AK2536" t="s">
        <v>72741</v>
      </c>
      <c r="AL2536" t="s">
        <v>72742</v>
      </c>
      <c r="AM2536" s="1" t="s">
        <v>72743</v>
      </c>
      <c r="AN2536" t="s">
        <v>72744</v>
      </c>
      <c r="AO2536" t="s">
        <v>72745</v>
      </c>
      <c r="AP2536" t="s">
        <v>72746</v>
      </c>
      <c r="AQ2536" t="s">
        <v>72746</v>
      </c>
      <c r="AR2536" t="s">
        <v>72747</v>
      </c>
      <c r="AS2536" t="s">
        <v>72748</v>
      </c>
      <c r="AT2536" t="s">
        <v>72749</v>
      </c>
    </row>
    <row r="2537" spans="1:46" hidden="1" x14ac:dyDescent="0.2">
      <c r="A2537" t="s">
        <v>42018</v>
      </c>
      <c r="B2537" t="s">
        <v>37556</v>
      </c>
      <c r="C2537" t="s">
        <v>42019</v>
      </c>
      <c r="D2537" t="s">
        <v>42020</v>
      </c>
      <c r="E2537" t="s">
        <v>42021</v>
      </c>
      <c r="F2537" t="s">
        <v>42022</v>
      </c>
      <c r="G2537">
        <f>Kuenzle_Michaillat_proteinGroups_LFQ_M1B[[#This Row],[LFQ intensity 14371 Bj sphero]]-Kuenzle_Michaillat_proteinGroups_LFQ_M1B[[#This Row],[LFQ intensity 14370 Bj vac]]</f>
        <v>2.8356704711913991</v>
      </c>
      <c r="H2537">
        <f>2^Kuenzle_Michaillat_proteinGroups_LFQ_M1B[[#This Row],[Bj sphero - Bj vac]]</f>
        <v>7.1387450107755859</v>
      </c>
      <c r="I2537">
        <f>Kuenzle_Michaillat_proteinGroups_LFQ_M1B[[#This Row],[LFQ intensity 14392 By sphero 1]]-Kuenzle_Michaillat_proteinGroups_LFQ_M1B[[#This Row],[LFQ intensity 14393 By vac 1]]</f>
        <v>3.1051101684569993</v>
      </c>
      <c r="J2537">
        <f>2^Kuenzle_Michaillat_proteinGroups_LFQ_M1B[[#This Row],[By sphero 1 - By vac 1]]</f>
        <v>8.6046121721867781</v>
      </c>
      <c r="K2537">
        <f>Kuenzle_Michaillat_proteinGroups_LFQ_M1B[[#This Row],[LFQ intensity 14394 By sphero 2]]-Kuenzle_Michaillat_proteinGroups_LFQ_M1B[[#This Row],[LFQ intensity 14395 By vac 2]]</f>
        <v>5.0885810852050994</v>
      </c>
      <c r="L2537">
        <f>2^Kuenzle_Michaillat_proteinGroups_LFQ_M1B[[#This Row],[By sphero 2 - By vac 2]]</f>
        <v>34.026363876011267</v>
      </c>
      <c r="M2537" t="s">
        <v>34</v>
      </c>
      <c r="N2537" t="s">
        <v>34</v>
      </c>
      <c r="O2537" t="s">
        <v>91</v>
      </c>
      <c r="P2537" t="s">
        <v>91</v>
      </c>
      <c r="Q2537" t="s">
        <v>91</v>
      </c>
      <c r="R2537" t="s">
        <v>8319</v>
      </c>
      <c r="S2537" t="s">
        <v>8319</v>
      </c>
      <c r="T2537" t="s">
        <v>8319</v>
      </c>
      <c r="U2537" t="s">
        <v>42023</v>
      </c>
      <c r="V2537" t="s">
        <v>42</v>
      </c>
      <c r="W2537" t="s">
        <v>42024</v>
      </c>
      <c r="X2537" t="s">
        <v>42025</v>
      </c>
      <c r="Y2537" t="s">
        <v>549</v>
      </c>
      <c r="Z2537" t="s">
        <v>65</v>
      </c>
      <c r="AA2537" t="s">
        <v>91</v>
      </c>
      <c r="AB2537" t="s">
        <v>45</v>
      </c>
      <c r="AC2537" t="s">
        <v>39</v>
      </c>
      <c r="AD2537" t="s">
        <v>45</v>
      </c>
      <c r="AE2537" t="s">
        <v>39</v>
      </c>
      <c r="AF2537" t="s">
        <v>42026</v>
      </c>
      <c r="AG2537" t="s">
        <v>42027</v>
      </c>
      <c r="AH2537" t="s">
        <v>42028</v>
      </c>
      <c r="AI2537" t="s">
        <v>42029</v>
      </c>
      <c r="AJ2537" t="s">
        <v>42030</v>
      </c>
      <c r="AK2537" t="s">
        <v>15187</v>
      </c>
      <c r="AL2537" t="s">
        <v>42031</v>
      </c>
      <c r="AM2537" s="1" t="s">
        <v>42032</v>
      </c>
      <c r="AN2537" t="s">
        <v>42033</v>
      </c>
      <c r="AO2537" t="s">
        <v>42034</v>
      </c>
      <c r="AP2537" t="s">
        <v>42035</v>
      </c>
      <c r="AQ2537" t="s">
        <v>42035</v>
      </c>
      <c r="AR2537" t="s">
        <v>42036</v>
      </c>
      <c r="AS2537" t="s">
        <v>34</v>
      </c>
      <c r="AT2537" t="s">
        <v>42037</v>
      </c>
    </row>
    <row r="2538" spans="1:46" hidden="1" x14ac:dyDescent="0.2">
      <c r="A2538" t="s">
        <v>36349</v>
      </c>
      <c r="B2538" t="s">
        <v>36350</v>
      </c>
      <c r="C2538" t="s">
        <v>36351</v>
      </c>
      <c r="D2538" t="s">
        <v>36352</v>
      </c>
      <c r="E2538" t="s">
        <v>36353</v>
      </c>
      <c r="F2538" t="s">
        <v>36354</v>
      </c>
      <c r="G2538">
        <f>Kuenzle_Michaillat_proteinGroups_LFQ_M1B[[#This Row],[LFQ intensity 14371 Bj sphero]]-Kuenzle_Michaillat_proteinGroups_LFQ_M1B[[#This Row],[LFQ intensity 14370 Bj vac]]</f>
        <v>0.6238651275633984</v>
      </c>
      <c r="H2538">
        <f>2^Kuenzle_Michaillat_proteinGroups_LFQ_M1B[[#This Row],[Bj sphero - Bj vac]]</f>
        <v>1.5409981475376784</v>
      </c>
      <c r="I2538">
        <f>Kuenzle_Michaillat_proteinGroups_LFQ_M1B[[#This Row],[LFQ intensity 14392 By sphero 1]]-Kuenzle_Michaillat_proteinGroups_LFQ_M1B[[#This Row],[LFQ intensity 14393 By vac 1]]</f>
        <v>1.7040939331054972</v>
      </c>
      <c r="J2538">
        <f>2^Kuenzle_Michaillat_proteinGroups_LFQ_M1B[[#This Row],[By sphero 1 - By vac 1]]</f>
        <v>3.2582423878007685</v>
      </c>
      <c r="K2538">
        <f>Kuenzle_Michaillat_proteinGroups_LFQ_M1B[[#This Row],[LFQ intensity 14394 By sphero 2]]-Kuenzle_Michaillat_proteinGroups_LFQ_M1B[[#This Row],[LFQ intensity 14395 By vac 2]]</f>
        <v>1.6482944488525</v>
      </c>
      <c r="L2538">
        <f>2^Kuenzle_Michaillat_proteinGroups_LFQ_M1B[[#This Row],[By sphero 2 - By vac 2]]</f>
        <v>3.1346284488712559</v>
      </c>
      <c r="M2538" t="s">
        <v>34</v>
      </c>
      <c r="N2538" t="s">
        <v>34</v>
      </c>
      <c r="O2538" t="s">
        <v>92</v>
      </c>
      <c r="P2538" t="s">
        <v>92</v>
      </c>
      <c r="Q2538" t="s">
        <v>92</v>
      </c>
      <c r="R2538" t="s">
        <v>6178</v>
      </c>
      <c r="S2538" t="s">
        <v>6178</v>
      </c>
      <c r="T2538" t="s">
        <v>6178</v>
      </c>
      <c r="U2538" t="s">
        <v>36355</v>
      </c>
      <c r="V2538" t="s">
        <v>42</v>
      </c>
      <c r="W2538" t="s">
        <v>36356</v>
      </c>
      <c r="X2538" t="s">
        <v>36357</v>
      </c>
      <c r="Y2538" t="s">
        <v>422</v>
      </c>
      <c r="Z2538" t="s">
        <v>250</v>
      </c>
      <c r="AA2538" t="s">
        <v>91</v>
      </c>
      <c r="AB2538" t="s">
        <v>91</v>
      </c>
      <c r="AC2538" t="s">
        <v>59</v>
      </c>
      <c r="AD2538" t="s">
        <v>91</v>
      </c>
      <c r="AE2538" t="s">
        <v>250</v>
      </c>
      <c r="AF2538" t="s">
        <v>36358</v>
      </c>
      <c r="AG2538" t="s">
        <v>36359</v>
      </c>
      <c r="AH2538" t="s">
        <v>36360</v>
      </c>
      <c r="AI2538" t="s">
        <v>36361</v>
      </c>
      <c r="AJ2538" t="s">
        <v>11564</v>
      </c>
      <c r="AK2538" t="s">
        <v>36362</v>
      </c>
      <c r="AL2538" t="s">
        <v>36363</v>
      </c>
      <c r="AM2538" s="1" t="s">
        <v>36364</v>
      </c>
      <c r="AN2538" t="s">
        <v>36365</v>
      </c>
      <c r="AO2538" t="s">
        <v>36366</v>
      </c>
      <c r="AP2538" t="s">
        <v>36367</v>
      </c>
      <c r="AQ2538" t="s">
        <v>36367</v>
      </c>
      <c r="AR2538" t="s">
        <v>36368</v>
      </c>
      <c r="AS2538" t="s">
        <v>36369</v>
      </c>
      <c r="AT2538" t="s">
        <v>36370</v>
      </c>
    </row>
    <row r="2539" spans="1:46" hidden="1" x14ac:dyDescent="0.2">
      <c r="A2539" t="s">
        <v>42310</v>
      </c>
      <c r="B2539" t="s">
        <v>42311</v>
      </c>
      <c r="C2539" t="s">
        <v>42312</v>
      </c>
      <c r="D2539" t="s">
        <v>42313</v>
      </c>
      <c r="E2539" t="s">
        <v>42314</v>
      </c>
      <c r="F2539" t="s">
        <v>42315</v>
      </c>
      <c r="G2539">
        <f>Kuenzle_Michaillat_proteinGroups_LFQ_M1B[[#This Row],[LFQ intensity 14371 Bj sphero]]-Kuenzle_Michaillat_proteinGroups_LFQ_M1B[[#This Row],[LFQ intensity 14370 Bj vac]]</f>
        <v>2.2731513977050994</v>
      </c>
      <c r="H2539">
        <f>2^Kuenzle_Michaillat_proteinGroups_LFQ_M1B[[#This Row],[Bj sphero - Bj vac]]</f>
        <v>4.8337786079854324</v>
      </c>
      <c r="I2539">
        <f>Kuenzle_Michaillat_proteinGroups_LFQ_M1B[[#This Row],[LFQ intensity 14392 By sphero 1]]-Kuenzle_Michaillat_proteinGroups_LFQ_M1B[[#This Row],[LFQ intensity 14393 By vac 1]]</f>
        <v>2.4353828430175994</v>
      </c>
      <c r="J2539">
        <f>2^Kuenzle_Michaillat_proteinGroups_LFQ_M1B[[#This Row],[By sphero 1 - By vac 1]]</f>
        <v>5.4090785302301381</v>
      </c>
      <c r="K2539">
        <f>Kuenzle_Michaillat_proteinGroups_LFQ_M1B[[#This Row],[LFQ intensity 14394 By sphero 2]]-Kuenzle_Michaillat_proteinGroups_LFQ_M1B[[#This Row],[LFQ intensity 14395 By vac 2]]</f>
        <v>1.5618972778320028</v>
      </c>
      <c r="L2539">
        <f>2^Kuenzle_Michaillat_proteinGroups_LFQ_M1B[[#This Row],[By sphero 2 - By vac 2]]</f>
        <v>2.9524185870100537</v>
      </c>
      <c r="M2539" t="s">
        <v>34</v>
      </c>
      <c r="N2539" t="s">
        <v>34</v>
      </c>
      <c r="O2539" t="s">
        <v>65</v>
      </c>
      <c r="P2539" t="s">
        <v>65</v>
      </c>
      <c r="Q2539" t="s">
        <v>65</v>
      </c>
      <c r="R2539" t="s">
        <v>42316</v>
      </c>
      <c r="S2539" t="s">
        <v>42316</v>
      </c>
      <c r="T2539" t="s">
        <v>42316</v>
      </c>
      <c r="U2539" t="s">
        <v>42317</v>
      </c>
      <c r="V2539" t="s">
        <v>42</v>
      </c>
      <c r="W2539" t="s">
        <v>42318</v>
      </c>
      <c r="X2539" t="s">
        <v>42319</v>
      </c>
      <c r="Y2539" t="s">
        <v>871</v>
      </c>
      <c r="Z2539" t="s">
        <v>113</v>
      </c>
      <c r="AA2539" t="s">
        <v>65</v>
      </c>
      <c r="AB2539" t="s">
        <v>113</v>
      </c>
      <c r="AC2539" t="s">
        <v>165</v>
      </c>
      <c r="AD2539" t="s">
        <v>113</v>
      </c>
      <c r="AE2539" t="s">
        <v>165</v>
      </c>
      <c r="AF2539" t="s">
        <v>42320</v>
      </c>
      <c r="AG2539" t="s">
        <v>42321</v>
      </c>
      <c r="AH2539" t="s">
        <v>42322</v>
      </c>
      <c r="AI2539" t="s">
        <v>42323</v>
      </c>
      <c r="AJ2539" t="s">
        <v>42324</v>
      </c>
      <c r="AK2539" t="s">
        <v>42325</v>
      </c>
      <c r="AL2539" t="s">
        <v>42326</v>
      </c>
      <c r="AM2539" s="1" t="s">
        <v>42327</v>
      </c>
      <c r="AN2539" t="s">
        <v>42328</v>
      </c>
      <c r="AO2539" t="s">
        <v>42329</v>
      </c>
      <c r="AP2539" t="s">
        <v>42330</v>
      </c>
      <c r="AQ2539" t="s">
        <v>42330</v>
      </c>
      <c r="AR2539" t="s">
        <v>42331</v>
      </c>
      <c r="AS2539" t="s">
        <v>42332</v>
      </c>
      <c r="AT2539" t="s">
        <v>42333</v>
      </c>
    </row>
    <row r="2540" spans="1:46" hidden="1" x14ac:dyDescent="0.2">
      <c r="A2540" t="s">
        <v>19119</v>
      </c>
      <c r="B2540" t="s">
        <v>19120</v>
      </c>
      <c r="C2540" t="s">
        <v>19121</v>
      </c>
      <c r="D2540" t="s">
        <v>19122</v>
      </c>
      <c r="E2540" t="s">
        <v>19123</v>
      </c>
      <c r="F2540" t="s">
        <v>19124</v>
      </c>
      <c r="G2540">
        <f>Kuenzle_Michaillat_proteinGroups_LFQ_M1B[[#This Row],[LFQ intensity 14371 Bj sphero]]-Kuenzle_Michaillat_proteinGroups_LFQ_M1B[[#This Row],[LFQ intensity 14370 Bj vac]]</f>
        <v>-0.92542457580570314</v>
      </c>
      <c r="H2540">
        <f>2^Kuenzle_Michaillat_proteinGroups_LFQ_M1B[[#This Row],[Bj sphero - Bj vac]]</f>
        <v>0.52652554211778191</v>
      </c>
      <c r="I2540">
        <f>Kuenzle_Michaillat_proteinGroups_LFQ_M1B[[#This Row],[LFQ intensity 14392 By sphero 1]]-Kuenzle_Michaillat_proteinGroups_LFQ_M1B[[#This Row],[LFQ intensity 14393 By vac 1]]</f>
        <v>-1.3141937255860014</v>
      </c>
      <c r="J2540">
        <f>2^Kuenzle_Michaillat_proteinGroups_LFQ_M1B[[#This Row],[By sphero 1 - By vac 1]]</f>
        <v>0.40215018098063143</v>
      </c>
      <c r="K2540">
        <f>Kuenzle_Michaillat_proteinGroups_LFQ_M1B[[#This Row],[LFQ intensity 14394 By sphero 2]]-Kuenzle_Michaillat_proteinGroups_LFQ_M1B[[#This Row],[LFQ intensity 14395 By vac 2]]</f>
        <v>-1.7966690063476989</v>
      </c>
      <c r="L2540">
        <f>2^Kuenzle_Michaillat_proteinGroups_LFQ_M1B[[#This Row],[By sphero 2 - By vac 2]]</f>
        <v>0.28783840324961163</v>
      </c>
      <c r="M2540" t="s">
        <v>34</v>
      </c>
      <c r="N2540" t="s">
        <v>34</v>
      </c>
      <c r="O2540" t="s">
        <v>92</v>
      </c>
      <c r="P2540" t="s">
        <v>92</v>
      </c>
      <c r="Q2540" t="s">
        <v>92</v>
      </c>
      <c r="R2540" t="s">
        <v>9824</v>
      </c>
      <c r="S2540" t="s">
        <v>9824</v>
      </c>
      <c r="T2540" t="s">
        <v>9824</v>
      </c>
      <c r="U2540" t="s">
        <v>19125</v>
      </c>
      <c r="V2540" t="s">
        <v>42</v>
      </c>
      <c r="W2540" t="s">
        <v>19126</v>
      </c>
      <c r="X2540" t="s">
        <v>19127</v>
      </c>
      <c r="Y2540" t="s">
        <v>275</v>
      </c>
      <c r="Z2540" t="s">
        <v>91</v>
      </c>
      <c r="AA2540" t="s">
        <v>250</v>
      </c>
      <c r="AB2540" t="s">
        <v>250</v>
      </c>
      <c r="AC2540" t="s">
        <v>250</v>
      </c>
      <c r="AD2540" t="s">
        <v>65</v>
      </c>
      <c r="AE2540" t="s">
        <v>91</v>
      </c>
      <c r="AF2540" t="s">
        <v>19128</v>
      </c>
      <c r="AG2540" t="s">
        <v>19129</v>
      </c>
      <c r="AH2540" t="s">
        <v>19130</v>
      </c>
      <c r="AI2540" t="s">
        <v>19131</v>
      </c>
      <c r="AJ2540" t="s">
        <v>19132</v>
      </c>
      <c r="AK2540" t="s">
        <v>19133</v>
      </c>
      <c r="AL2540" t="s">
        <v>19134</v>
      </c>
      <c r="AM2540" s="1" t="s">
        <v>19135</v>
      </c>
      <c r="AN2540" t="s">
        <v>19136</v>
      </c>
      <c r="AO2540" t="s">
        <v>19137</v>
      </c>
      <c r="AP2540" t="s">
        <v>19138</v>
      </c>
      <c r="AQ2540" t="s">
        <v>19138</v>
      </c>
      <c r="AR2540" t="s">
        <v>19139</v>
      </c>
      <c r="AS2540" t="s">
        <v>19140</v>
      </c>
      <c r="AT2540" t="s">
        <v>19141</v>
      </c>
    </row>
    <row r="2541" spans="1:46" hidden="1" x14ac:dyDescent="0.2">
      <c r="A2541" t="s">
        <v>25207</v>
      </c>
      <c r="B2541" t="s">
        <v>25208</v>
      </c>
      <c r="C2541" t="s">
        <v>25209</v>
      </c>
      <c r="D2541" t="s">
        <v>25210</v>
      </c>
      <c r="E2541" t="s">
        <v>25211</v>
      </c>
      <c r="F2541" t="s">
        <v>25212</v>
      </c>
      <c r="G2541">
        <f>Kuenzle_Michaillat_proteinGroups_LFQ_M1B[[#This Row],[LFQ intensity 14371 Bj sphero]]-Kuenzle_Michaillat_proteinGroups_LFQ_M1B[[#This Row],[LFQ intensity 14370 Bj vac]]</f>
        <v>-0.96810722351069955</v>
      </c>
      <c r="H2541">
        <f>2^Kuenzle_Michaillat_proteinGroups_LFQ_M1B[[#This Row],[Bj sphero - Bj vac]]</f>
        <v>0.51117627241678898</v>
      </c>
      <c r="I2541">
        <f>Kuenzle_Michaillat_proteinGroups_LFQ_M1B[[#This Row],[LFQ intensity 14392 By sphero 1]]-Kuenzle_Michaillat_proteinGroups_LFQ_M1B[[#This Row],[LFQ intensity 14393 By vac 1]]</f>
        <v>-0.60350227355959873</v>
      </c>
      <c r="J2541">
        <f>2^Kuenzle_Michaillat_proteinGroups_LFQ_M1B[[#This Row],[By sphero 1 - By vac 1]]</f>
        <v>0.65815428505179896</v>
      </c>
      <c r="K2541">
        <f>Kuenzle_Michaillat_proteinGroups_LFQ_M1B[[#This Row],[LFQ intensity 14394 By sphero 2]]-Kuenzle_Michaillat_proteinGroups_LFQ_M1B[[#This Row],[LFQ intensity 14395 By vac 2]]</f>
        <v>-0.92295455932610082</v>
      </c>
      <c r="L2541">
        <f>2^Kuenzle_Michaillat_proteinGroups_LFQ_M1B[[#This Row],[By sphero 2 - By vac 2]]</f>
        <v>0.52742777070446079</v>
      </c>
      <c r="M2541" t="s">
        <v>34</v>
      </c>
      <c r="N2541" t="s">
        <v>34</v>
      </c>
      <c r="O2541" t="s">
        <v>138</v>
      </c>
      <c r="P2541" t="s">
        <v>138</v>
      </c>
      <c r="Q2541" t="s">
        <v>811</v>
      </c>
      <c r="R2541" t="s">
        <v>25213</v>
      </c>
      <c r="S2541" t="s">
        <v>25213</v>
      </c>
      <c r="T2541" t="s">
        <v>11207</v>
      </c>
      <c r="U2541" t="s">
        <v>25214</v>
      </c>
      <c r="V2541" t="s">
        <v>42</v>
      </c>
      <c r="W2541" t="s">
        <v>25215</v>
      </c>
      <c r="X2541" t="s">
        <v>25216</v>
      </c>
      <c r="Y2541" t="s">
        <v>6343</v>
      </c>
      <c r="Z2541" t="s">
        <v>396</v>
      </c>
      <c r="AA2541" t="s">
        <v>514</v>
      </c>
      <c r="AB2541" t="s">
        <v>396</v>
      </c>
      <c r="AC2541" t="s">
        <v>255</v>
      </c>
      <c r="AD2541" t="s">
        <v>84</v>
      </c>
      <c r="AE2541" t="s">
        <v>712</v>
      </c>
      <c r="AF2541" t="s">
        <v>25217</v>
      </c>
      <c r="AG2541" t="s">
        <v>25218</v>
      </c>
      <c r="AH2541" t="s">
        <v>25219</v>
      </c>
      <c r="AI2541" t="s">
        <v>25220</v>
      </c>
      <c r="AJ2541" t="s">
        <v>3232</v>
      </c>
      <c r="AK2541" t="s">
        <v>25221</v>
      </c>
      <c r="AL2541" t="s">
        <v>25222</v>
      </c>
      <c r="AM2541" s="1" t="s">
        <v>25223</v>
      </c>
      <c r="AN2541" t="s">
        <v>25224</v>
      </c>
      <c r="AO2541" t="s">
        <v>25225</v>
      </c>
      <c r="AP2541" t="s">
        <v>25226</v>
      </c>
      <c r="AQ2541" t="s">
        <v>25226</v>
      </c>
      <c r="AR2541" t="s">
        <v>25227</v>
      </c>
      <c r="AS2541" t="s">
        <v>25228</v>
      </c>
      <c r="AT2541" t="s">
        <v>25229</v>
      </c>
    </row>
    <row r="2542" spans="1:46" hidden="1" x14ac:dyDescent="0.2">
      <c r="A2542" t="s">
        <v>51949</v>
      </c>
      <c r="B2542" t="s">
        <v>51950</v>
      </c>
      <c r="C2542" t="s">
        <v>51951</v>
      </c>
      <c r="D2542" t="s">
        <v>51952</v>
      </c>
      <c r="E2542" t="s">
        <v>51953</v>
      </c>
      <c r="F2542" t="s">
        <v>51954</v>
      </c>
      <c r="G2542">
        <f>Kuenzle_Michaillat_proteinGroups_LFQ_M1B[[#This Row],[LFQ intensity 14371 Bj sphero]]-Kuenzle_Michaillat_proteinGroups_LFQ_M1B[[#This Row],[LFQ intensity 14370 Bj vac]]</f>
        <v>-0.36763572692870028</v>
      </c>
      <c r="H2542">
        <f>2^Kuenzle_Michaillat_proteinGroups_LFQ_M1B[[#This Row],[Bj sphero - Bj vac]]</f>
        <v>0.77505160279505847</v>
      </c>
      <c r="I2542">
        <f>Kuenzle_Michaillat_proteinGroups_LFQ_M1B[[#This Row],[LFQ intensity 14392 By sphero 1]]-Kuenzle_Michaillat_proteinGroups_LFQ_M1B[[#This Row],[LFQ intensity 14393 By vac 1]]</f>
        <v>-1.6059226989747017</v>
      </c>
      <c r="J2542">
        <f>2^Kuenzle_Michaillat_proteinGroups_LFQ_M1B[[#This Row],[By sphero 1 - By vac 1]]</f>
        <v>0.32852550903703753</v>
      </c>
      <c r="K2542">
        <f>Kuenzle_Michaillat_proteinGroups_LFQ_M1B[[#This Row],[LFQ intensity 14394 By sphero 2]]-Kuenzle_Michaillat_proteinGroups_LFQ_M1B[[#This Row],[LFQ intensity 14395 By vac 2]]</f>
        <v>-1.8521099090575994</v>
      </c>
      <c r="L2542">
        <f>2^Kuenzle_Michaillat_proteinGroups_LFQ_M1B[[#This Row],[By sphero 2 - By vac 2]]</f>
        <v>0.27698698442049052</v>
      </c>
      <c r="M2542" t="s">
        <v>34</v>
      </c>
      <c r="N2542" t="s">
        <v>34</v>
      </c>
      <c r="O2542" t="s">
        <v>92</v>
      </c>
      <c r="P2542" t="s">
        <v>92</v>
      </c>
      <c r="Q2542" t="s">
        <v>92</v>
      </c>
      <c r="R2542" t="s">
        <v>275</v>
      </c>
      <c r="S2542" t="s">
        <v>275</v>
      </c>
      <c r="T2542" t="s">
        <v>275</v>
      </c>
      <c r="U2542" t="s">
        <v>51955</v>
      </c>
      <c r="V2542" t="s">
        <v>42</v>
      </c>
      <c r="W2542" t="s">
        <v>51956</v>
      </c>
      <c r="X2542" t="s">
        <v>51957</v>
      </c>
      <c r="Y2542" t="s">
        <v>549</v>
      </c>
      <c r="Z2542" t="s">
        <v>59</v>
      </c>
      <c r="AA2542" t="s">
        <v>65</v>
      </c>
      <c r="AB2542" t="s">
        <v>45</v>
      </c>
      <c r="AC2542" t="s">
        <v>91</v>
      </c>
      <c r="AD2542" t="s">
        <v>59</v>
      </c>
      <c r="AE2542" t="s">
        <v>250</v>
      </c>
      <c r="AF2542" t="s">
        <v>51958</v>
      </c>
      <c r="AG2542" t="s">
        <v>51959</v>
      </c>
      <c r="AH2542" t="s">
        <v>51960</v>
      </c>
      <c r="AI2542" t="s">
        <v>51961</v>
      </c>
      <c r="AJ2542" t="s">
        <v>51962</v>
      </c>
      <c r="AK2542" t="s">
        <v>51963</v>
      </c>
      <c r="AL2542" t="s">
        <v>51964</v>
      </c>
      <c r="AM2542" s="1" t="s">
        <v>51965</v>
      </c>
      <c r="AN2542" t="s">
        <v>51966</v>
      </c>
      <c r="AO2542" t="s">
        <v>51967</v>
      </c>
      <c r="AP2542" t="s">
        <v>51968</v>
      </c>
      <c r="AQ2542" t="s">
        <v>51968</v>
      </c>
      <c r="AR2542" t="s">
        <v>51969</v>
      </c>
      <c r="AS2542" t="s">
        <v>51970</v>
      </c>
      <c r="AT2542" t="s">
        <v>51971</v>
      </c>
    </row>
    <row r="2543" spans="1:46" hidden="1" x14ac:dyDescent="0.2">
      <c r="A2543" t="s">
        <v>42081</v>
      </c>
      <c r="B2543" t="s">
        <v>42082</v>
      </c>
      <c r="C2543" t="s">
        <v>42083</v>
      </c>
      <c r="D2543" t="s">
        <v>42084</v>
      </c>
      <c r="E2543" t="s">
        <v>42085</v>
      </c>
      <c r="F2543" t="s">
        <v>42086</v>
      </c>
      <c r="G2543">
        <f>Kuenzle_Michaillat_proteinGroups_LFQ_M1B[[#This Row],[LFQ intensity 14371 Bj sphero]]-Kuenzle_Michaillat_proteinGroups_LFQ_M1B[[#This Row],[LFQ intensity 14370 Bj vac]]</f>
        <v>-0.38350486755370028</v>
      </c>
      <c r="H2543">
        <f>2^Kuenzle_Michaillat_proteinGroups_LFQ_M1B[[#This Row],[Bj sphero - Bj vac]]</f>
        <v>0.76657302256333082</v>
      </c>
      <c r="I2543">
        <f>Kuenzle_Michaillat_proteinGroups_LFQ_M1B[[#This Row],[LFQ intensity 14392 By sphero 1]]-Kuenzle_Michaillat_proteinGroups_LFQ_M1B[[#This Row],[LFQ intensity 14393 By vac 1]]</f>
        <v>-1.2069683074950994</v>
      </c>
      <c r="J2543">
        <f>2^Kuenzle_Michaillat_proteinGroups_LFQ_M1B[[#This Row],[By sphero 1 - By vac 1]]</f>
        <v>0.43317794396251119</v>
      </c>
      <c r="K2543">
        <f>Kuenzle_Michaillat_proteinGroups_LFQ_M1B[[#This Row],[LFQ intensity 14394 By sphero 2]]-Kuenzle_Michaillat_proteinGroups_LFQ_M1B[[#This Row],[LFQ intensity 14395 By vac 2]]</f>
        <v>-1.117071151733402</v>
      </c>
      <c r="L2543">
        <f>2^Kuenzle_Michaillat_proteinGroups_LFQ_M1B[[#This Row],[By sphero 2 - By vac 2]]</f>
        <v>0.46102882108881649</v>
      </c>
      <c r="M2543" t="s">
        <v>34</v>
      </c>
      <c r="N2543" t="s">
        <v>34</v>
      </c>
      <c r="O2543" t="s">
        <v>371</v>
      </c>
      <c r="P2543" t="s">
        <v>371</v>
      </c>
      <c r="Q2543" t="s">
        <v>39</v>
      </c>
      <c r="R2543" t="s">
        <v>6058</v>
      </c>
      <c r="S2543" t="s">
        <v>6058</v>
      </c>
      <c r="T2543" t="s">
        <v>11319</v>
      </c>
      <c r="U2543" t="s">
        <v>42087</v>
      </c>
      <c r="V2543" t="s">
        <v>42</v>
      </c>
      <c r="W2543" t="s">
        <v>42088</v>
      </c>
      <c r="X2543" t="s">
        <v>42089</v>
      </c>
      <c r="Y2543" t="s">
        <v>3708</v>
      </c>
      <c r="Z2543" t="s">
        <v>514</v>
      </c>
      <c r="AA2543" t="s">
        <v>371</v>
      </c>
      <c r="AB2543" t="s">
        <v>514</v>
      </c>
      <c r="AC2543" t="s">
        <v>514</v>
      </c>
      <c r="AD2543" t="s">
        <v>514</v>
      </c>
      <c r="AE2543" t="s">
        <v>514</v>
      </c>
      <c r="AF2543" t="s">
        <v>42090</v>
      </c>
      <c r="AG2543" t="s">
        <v>42091</v>
      </c>
      <c r="AH2543" t="s">
        <v>42092</v>
      </c>
      <c r="AI2543" t="s">
        <v>42093</v>
      </c>
      <c r="AJ2543" t="s">
        <v>42094</v>
      </c>
      <c r="AK2543" t="s">
        <v>1063</v>
      </c>
      <c r="AL2543" t="s">
        <v>42095</v>
      </c>
      <c r="AM2543" s="1" t="s">
        <v>42096</v>
      </c>
      <c r="AN2543" t="s">
        <v>42097</v>
      </c>
      <c r="AO2543" t="s">
        <v>42098</v>
      </c>
      <c r="AP2543" t="s">
        <v>42099</v>
      </c>
      <c r="AQ2543" t="s">
        <v>42099</v>
      </c>
      <c r="AR2543" t="s">
        <v>42100</v>
      </c>
      <c r="AS2543" t="s">
        <v>42101</v>
      </c>
      <c r="AT2543" t="s">
        <v>42102</v>
      </c>
    </row>
    <row r="2544" spans="1:46" hidden="1" x14ac:dyDescent="0.2">
      <c r="A2544" t="s">
        <v>36</v>
      </c>
      <c r="B2544" t="s">
        <v>36</v>
      </c>
      <c r="C2544" t="s">
        <v>75195</v>
      </c>
      <c r="D2544" t="s">
        <v>75196</v>
      </c>
      <c r="E2544" t="s">
        <v>75197</v>
      </c>
      <c r="F2544" t="s">
        <v>75198</v>
      </c>
      <c r="G2544" t="e">
        <f>Kuenzle_Michaillat_proteinGroups_LFQ_M1B[[#This Row],[LFQ intensity 14371 Bj sphero]]-Kuenzle_Michaillat_proteinGroups_LFQ_M1B[[#This Row],[LFQ intensity 14370 Bj vac]]</f>
        <v>#VALUE!</v>
      </c>
      <c r="H2544" t="e">
        <f>2^Kuenzle_Michaillat_proteinGroups_LFQ_M1B[[#This Row],[Bj sphero - Bj vac]]</f>
        <v>#VALUE!</v>
      </c>
      <c r="I2544">
        <f>Kuenzle_Michaillat_proteinGroups_LFQ_M1B[[#This Row],[LFQ intensity 14392 By sphero 1]]-Kuenzle_Michaillat_proteinGroups_LFQ_M1B[[#This Row],[LFQ intensity 14393 By vac 1]]</f>
        <v>1.9230384826660014</v>
      </c>
      <c r="J2544">
        <f>2^Kuenzle_Michaillat_proteinGroups_LFQ_M1B[[#This Row],[By sphero 1 - By vac 1]]</f>
        <v>3.7922090131230006</v>
      </c>
      <c r="K2544">
        <f>Kuenzle_Michaillat_proteinGroups_LFQ_M1B[[#This Row],[LFQ intensity 14394 By sphero 2]]-Kuenzle_Michaillat_proteinGroups_LFQ_M1B[[#This Row],[LFQ intensity 14395 By vac 2]]</f>
        <v>1.3653068542480007</v>
      </c>
      <c r="L2544">
        <f>2^Kuenzle_Michaillat_proteinGroups_LFQ_M1B[[#This Row],[By sphero 2 - By vac 2]]</f>
        <v>2.5763111696569263</v>
      </c>
      <c r="M2544" t="s">
        <v>34</v>
      </c>
      <c r="N2544" t="s">
        <v>34</v>
      </c>
      <c r="O2544" t="s">
        <v>165</v>
      </c>
      <c r="P2544" t="s">
        <v>165</v>
      </c>
      <c r="Q2544" t="s">
        <v>165</v>
      </c>
      <c r="R2544" t="s">
        <v>25297</v>
      </c>
      <c r="S2544" t="s">
        <v>25297</v>
      </c>
      <c r="T2544" t="s">
        <v>25297</v>
      </c>
      <c r="U2544" t="s">
        <v>75199</v>
      </c>
      <c r="V2544" t="s">
        <v>42</v>
      </c>
      <c r="W2544" t="s">
        <v>75200</v>
      </c>
      <c r="X2544" t="s">
        <v>75201</v>
      </c>
      <c r="Y2544" t="s">
        <v>250</v>
      </c>
      <c r="Z2544" t="s">
        <v>39</v>
      </c>
      <c r="AA2544" t="s">
        <v>42</v>
      </c>
      <c r="AB2544" t="s">
        <v>165</v>
      </c>
      <c r="AC2544" t="s">
        <v>165</v>
      </c>
      <c r="AD2544" t="s">
        <v>165</v>
      </c>
      <c r="AE2544" t="s">
        <v>39</v>
      </c>
      <c r="AF2544" t="s">
        <v>75202</v>
      </c>
      <c r="AG2544" t="s">
        <v>36</v>
      </c>
      <c r="AH2544" t="s">
        <v>75203</v>
      </c>
      <c r="AI2544" t="s">
        <v>75204</v>
      </c>
      <c r="AJ2544" t="s">
        <v>75205</v>
      </c>
      <c r="AK2544" t="s">
        <v>75206</v>
      </c>
      <c r="AL2544" t="s">
        <v>75207</v>
      </c>
      <c r="AM2544" s="1" t="s">
        <v>75208</v>
      </c>
      <c r="AN2544" t="s">
        <v>75209</v>
      </c>
      <c r="AO2544" t="s">
        <v>75210</v>
      </c>
      <c r="AP2544" t="s">
        <v>75211</v>
      </c>
      <c r="AQ2544" t="s">
        <v>75211</v>
      </c>
      <c r="AR2544" t="s">
        <v>75212</v>
      </c>
      <c r="AS2544" t="s">
        <v>75213</v>
      </c>
      <c r="AT2544" t="s">
        <v>75214</v>
      </c>
    </row>
    <row r="2545" spans="1:46" hidden="1" x14ac:dyDescent="0.2">
      <c r="A2545" t="s">
        <v>26167</v>
      </c>
      <c r="B2545" t="s">
        <v>26168</v>
      </c>
      <c r="C2545" t="s">
        <v>26169</v>
      </c>
      <c r="D2545" t="s">
        <v>26170</v>
      </c>
      <c r="E2545" t="s">
        <v>26171</v>
      </c>
      <c r="F2545" t="s">
        <v>26172</v>
      </c>
      <c r="G2545">
        <f>Kuenzle_Michaillat_proteinGroups_LFQ_M1B[[#This Row],[LFQ intensity 14371 Bj sphero]]-Kuenzle_Michaillat_proteinGroups_LFQ_M1B[[#This Row],[LFQ intensity 14370 Bj vac]]</f>
        <v>3.2182216644287003</v>
      </c>
      <c r="H2545">
        <f>2^Kuenzle_Michaillat_proteinGroups_LFQ_M1B[[#This Row],[Bj sphero - Bj vac]]</f>
        <v>9.3063901128418589</v>
      </c>
      <c r="I2545">
        <f>Kuenzle_Michaillat_proteinGroups_LFQ_M1B[[#This Row],[LFQ intensity 14392 By sphero 1]]-Kuenzle_Michaillat_proteinGroups_LFQ_M1B[[#This Row],[LFQ intensity 14393 By vac 1]]</f>
        <v>2.0227718353271982</v>
      </c>
      <c r="J2545">
        <f>2^Kuenzle_Michaillat_proteinGroups_LFQ_M1B[[#This Row],[By sphero 1 - By vac 1]]</f>
        <v>4.0636378499196031</v>
      </c>
      <c r="K2545">
        <f>Kuenzle_Michaillat_proteinGroups_LFQ_M1B[[#This Row],[LFQ intensity 14394 By sphero 2]]-Kuenzle_Michaillat_proteinGroups_LFQ_M1B[[#This Row],[LFQ intensity 14395 By vac 2]]</f>
        <v>2.7433471679687003</v>
      </c>
      <c r="L2545">
        <f>2^Kuenzle_Michaillat_proteinGroups_LFQ_M1B[[#This Row],[By sphero 2 - By vac 2]]</f>
        <v>6.6962211162002889</v>
      </c>
      <c r="M2545" t="s">
        <v>34</v>
      </c>
      <c r="N2545" t="s">
        <v>34</v>
      </c>
      <c r="O2545" t="s">
        <v>1093</v>
      </c>
      <c r="P2545" t="s">
        <v>1093</v>
      </c>
      <c r="Q2545" t="s">
        <v>1093</v>
      </c>
      <c r="R2545" t="s">
        <v>26173</v>
      </c>
      <c r="S2545" t="s">
        <v>26173</v>
      </c>
      <c r="T2545" t="s">
        <v>26173</v>
      </c>
      <c r="U2545" t="s">
        <v>26174</v>
      </c>
      <c r="V2545" t="s">
        <v>42</v>
      </c>
      <c r="W2545" t="s">
        <v>26175</v>
      </c>
      <c r="X2545" t="s">
        <v>26176</v>
      </c>
      <c r="Y2545" t="s">
        <v>5139</v>
      </c>
      <c r="Z2545" t="s">
        <v>521</v>
      </c>
      <c r="AA2545" t="s">
        <v>939</v>
      </c>
      <c r="AB2545" t="s">
        <v>396</v>
      </c>
      <c r="AC2545" t="s">
        <v>250</v>
      </c>
      <c r="AD2545" t="s">
        <v>84</v>
      </c>
      <c r="AE2545" t="s">
        <v>59</v>
      </c>
      <c r="AF2545" t="s">
        <v>26177</v>
      </c>
      <c r="AG2545" t="s">
        <v>26178</v>
      </c>
      <c r="AH2545" t="s">
        <v>19879</v>
      </c>
      <c r="AI2545" t="s">
        <v>26179</v>
      </c>
      <c r="AJ2545" t="s">
        <v>26180</v>
      </c>
      <c r="AK2545" t="s">
        <v>26181</v>
      </c>
      <c r="AL2545" t="s">
        <v>8593</v>
      </c>
      <c r="AM2545" s="1" t="s">
        <v>26182</v>
      </c>
      <c r="AN2545" t="s">
        <v>26183</v>
      </c>
      <c r="AO2545" t="s">
        <v>26184</v>
      </c>
      <c r="AP2545" t="s">
        <v>26185</v>
      </c>
      <c r="AQ2545" t="s">
        <v>26185</v>
      </c>
      <c r="AR2545" t="s">
        <v>26186</v>
      </c>
      <c r="AS2545" t="s">
        <v>26187</v>
      </c>
      <c r="AT2545" t="s">
        <v>26188</v>
      </c>
    </row>
    <row r="2546" spans="1:46" hidden="1" x14ac:dyDescent="0.2">
      <c r="A2546" t="s">
        <v>25945</v>
      </c>
      <c r="B2546" t="s">
        <v>25946</v>
      </c>
      <c r="C2546" t="s">
        <v>25947</v>
      </c>
      <c r="D2546" t="s">
        <v>36</v>
      </c>
      <c r="E2546" t="s">
        <v>25948</v>
      </c>
      <c r="F2546" t="s">
        <v>25949</v>
      </c>
      <c r="G2546">
        <f>Kuenzle_Michaillat_proteinGroups_LFQ_M1B[[#This Row],[LFQ intensity 14371 Bj sphero]]-Kuenzle_Michaillat_proteinGroups_LFQ_M1B[[#This Row],[LFQ intensity 14370 Bj vac]]</f>
        <v>0.70777320861819959</v>
      </c>
      <c r="H2546">
        <f>2^Kuenzle_Michaillat_proteinGroups_LFQ_M1B[[#This Row],[Bj sphero - Bj vac]]</f>
        <v>1.6332812105474828</v>
      </c>
      <c r="I2546" t="e">
        <f>Kuenzle_Michaillat_proteinGroups_LFQ_M1B[[#This Row],[LFQ intensity 14392 By sphero 1]]-Kuenzle_Michaillat_proteinGroups_LFQ_M1B[[#This Row],[LFQ intensity 14393 By vac 1]]</f>
        <v>#VALUE!</v>
      </c>
      <c r="J2546" t="e">
        <f>2^Kuenzle_Michaillat_proteinGroups_LFQ_M1B[[#This Row],[By sphero 1 - By vac 1]]</f>
        <v>#VALUE!</v>
      </c>
      <c r="K2546">
        <f>Kuenzle_Michaillat_proteinGroups_LFQ_M1B[[#This Row],[LFQ intensity 14394 By sphero 2]]-Kuenzle_Michaillat_proteinGroups_LFQ_M1B[[#This Row],[LFQ intensity 14395 By vac 2]]</f>
        <v>0.84757232666020244</v>
      </c>
      <c r="L2546">
        <f>2^Kuenzle_Michaillat_proteinGroups_LFQ_M1B[[#This Row],[By sphero 2 - By vac 2]]</f>
        <v>1.7994703444991249</v>
      </c>
      <c r="M2546" t="s">
        <v>34</v>
      </c>
      <c r="N2546" t="s">
        <v>34</v>
      </c>
      <c r="O2546" t="s">
        <v>45</v>
      </c>
      <c r="P2546" t="s">
        <v>113</v>
      </c>
      <c r="Q2546" t="s">
        <v>113</v>
      </c>
      <c r="R2546" t="s">
        <v>3753</v>
      </c>
      <c r="S2546" t="s">
        <v>11467</v>
      </c>
      <c r="T2546" t="s">
        <v>11467</v>
      </c>
      <c r="U2546" t="s">
        <v>25950</v>
      </c>
      <c r="V2546" t="s">
        <v>42</v>
      </c>
      <c r="W2546" t="s">
        <v>25951</v>
      </c>
      <c r="X2546" t="s">
        <v>25952</v>
      </c>
      <c r="Y2546" t="s">
        <v>59</v>
      </c>
      <c r="Z2546" t="s">
        <v>39</v>
      </c>
      <c r="AA2546" t="s">
        <v>165</v>
      </c>
      <c r="AB2546" t="s">
        <v>113</v>
      </c>
      <c r="AC2546" t="s">
        <v>42</v>
      </c>
      <c r="AD2546" t="s">
        <v>39</v>
      </c>
      <c r="AE2546" t="s">
        <v>165</v>
      </c>
      <c r="AF2546" t="s">
        <v>25953</v>
      </c>
      <c r="AG2546" t="s">
        <v>23460</v>
      </c>
      <c r="AH2546" t="s">
        <v>25954</v>
      </c>
      <c r="AI2546" t="s">
        <v>25955</v>
      </c>
      <c r="AJ2546" t="s">
        <v>36</v>
      </c>
      <c r="AK2546" t="s">
        <v>25956</v>
      </c>
      <c r="AL2546" t="s">
        <v>25957</v>
      </c>
      <c r="AM2546" s="1" t="s">
        <v>25958</v>
      </c>
      <c r="AN2546" t="s">
        <v>25959</v>
      </c>
      <c r="AO2546" t="s">
        <v>25960</v>
      </c>
      <c r="AP2546" t="s">
        <v>25961</v>
      </c>
      <c r="AQ2546" t="s">
        <v>25961</v>
      </c>
      <c r="AR2546" t="s">
        <v>25962</v>
      </c>
      <c r="AS2546" t="s">
        <v>25963</v>
      </c>
      <c r="AT2546" t="s">
        <v>25964</v>
      </c>
    </row>
    <row r="2547" spans="1:46" hidden="1" x14ac:dyDescent="0.2">
      <c r="A2547" t="s">
        <v>61055</v>
      </c>
      <c r="B2547" t="s">
        <v>61056</v>
      </c>
      <c r="C2547" t="s">
        <v>61057</v>
      </c>
      <c r="D2547" t="s">
        <v>61058</v>
      </c>
      <c r="E2547" t="s">
        <v>61059</v>
      </c>
      <c r="F2547" t="s">
        <v>61060</v>
      </c>
      <c r="G2547">
        <f>Kuenzle_Michaillat_proteinGroups_LFQ_M1B[[#This Row],[LFQ intensity 14371 Bj sphero]]-Kuenzle_Michaillat_proteinGroups_LFQ_M1B[[#This Row],[LFQ intensity 14370 Bj vac]]</f>
        <v>-0.42743873596189985</v>
      </c>
      <c r="H2547">
        <f>2^Kuenzle_Michaillat_proteinGroups_LFQ_M1B[[#This Row],[Bj sphero - Bj vac]]</f>
        <v>0.74358071754255517</v>
      </c>
      <c r="I2547">
        <f>Kuenzle_Michaillat_proteinGroups_LFQ_M1B[[#This Row],[LFQ intensity 14392 By sphero 1]]-Kuenzle_Michaillat_proteinGroups_LFQ_M1B[[#This Row],[LFQ intensity 14393 By vac 1]]</f>
        <v>-0.50240516662590196</v>
      </c>
      <c r="J2547">
        <f>2^Kuenzle_Michaillat_proteinGroups_LFQ_M1B[[#This Row],[By sphero 1 - By vac 1]]</f>
        <v>0.7059289211991242</v>
      </c>
      <c r="K2547">
        <f>Kuenzle_Michaillat_proteinGroups_LFQ_M1B[[#This Row],[LFQ intensity 14394 By sphero 2]]-Kuenzle_Michaillat_proteinGroups_LFQ_M1B[[#This Row],[LFQ intensity 14395 By vac 2]]</f>
        <v>-0.78183746337889914</v>
      </c>
      <c r="L2547">
        <f>2^Kuenzle_Michaillat_proteinGroups_LFQ_M1B[[#This Row],[By sphero 2 - By vac 2]]</f>
        <v>0.58162554406397071</v>
      </c>
      <c r="M2547" t="s">
        <v>34</v>
      </c>
      <c r="N2547" t="s">
        <v>34</v>
      </c>
      <c r="O2547" t="s">
        <v>90</v>
      </c>
      <c r="P2547" t="s">
        <v>90</v>
      </c>
      <c r="Q2547" t="s">
        <v>90</v>
      </c>
      <c r="R2547" t="s">
        <v>16049</v>
      </c>
      <c r="S2547" t="s">
        <v>16049</v>
      </c>
      <c r="T2547" t="s">
        <v>16049</v>
      </c>
      <c r="U2547" t="s">
        <v>61061</v>
      </c>
      <c r="V2547" t="s">
        <v>42</v>
      </c>
      <c r="W2547" t="s">
        <v>61062</v>
      </c>
      <c r="X2547" t="s">
        <v>61063</v>
      </c>
      <c r="Y2547" t="s">
        <v>3028</v>
      </c>
      <c r="Z2547" t="s">
        <v>91</v>
      </c>
      <c r="AA2547" t="s">
        <v>92</v>
      </c>
      <c r="AB2547" t="s">
        <v>91</v>
      </c>
      <c r="AC2547" t="s">
        <v>92</v>
      </c>
      <c r="AD2547" t="s">
        <v>90</v>
      </c>
      <c r="AE2547" t="s">
        <v>92</v>
      </c>
      <c r="AF2547" t="s">
        <v>61064</v>
      </c>
      <c r="AG2547" t="s">
        <v>61065</v>
      </c>
      <c r="AH2547" t="s">
        <v>61066</v>
      </c>
      <c r="AI2547" t="s">
        <v>61067</v>
      </c>
      <c r="AJ2547" t="s">
        <v>61068</v>
      </c>
      <c r="AK2547" t="s">
        <v>61069</v>
      </c>
      <c r="AL2547" t="s">
        <v>61070</v>
      </c>
      <c r="AM2547" s="1" t="s">
        <v>61071</v>
      </c>
      <c r="AN2547" t="s">
        <v>61072</v>
      </c>
      <c r="AO2547" t="s">
        <v>61073</v>
      </c>
      <c r="AP2547" t="s">
        <v>61074</v>
      </c>
      <c r="AQ2547" t="s">
        <v>61074</v>
      </c>
      <c r="AR2547" t="s">
        <v>61075</v>
      </c>
      <c r="AS2547" t="s">
        <v>61076</v>
      </c>
      <c r="AT2547" t="s">
        <v>61077</v>
      </c>
    </row>
    <row r="2548" spans="1:46" hidden="1" x14ac:dyDescent="0.2">
      <c r="A2548" t="s">
        <v>10661</v>
      </c>
      <c r="B2548" t="s">
        <v>7815</v>
      </c>
      <c r="C2548" t="s">
        <v>26519</v>
      </c>
      <c r="D2548" t="s">
        <v>26520</v>
      </c>
      <c r="E2548" t="s">
        <v>26521</v>
      </c>
      <c r="F2548" t="s">
        <v>26522</v>
      </c>
      <c r="G2548">
        <f>Kuenzle_Michaillat_proteinGroups_LFQ_M1B[[#This Row],[LFQ intensity 14371 Bj sphero]]-Kuenzle_Michaillat_proteinGroups_LFQ_M1B[[#This Row],[LFQ intensity 14370 Bj vac]]</f>
        <v>1.4968147277831996</v>
      </c>
      <c r="H2548">
        <f>2^Kuenzle_Michaillat_proteinGroups_LFQ_M1B[[#This Row],[Bj sphero - Bj vac]]</f>
        <v>2.8221892354216118</v>
      </c>
      <c r="I2548">
        <f>Kuenzle_Michaillat_proteinGroups_LFQ_M1B[[#This Row],[LFQ intensity 14392 By sphero 1]]-Kuenzle_Michaillat_proteinGroups_LFQ_M1B[[#This Row],[LFQ intensity 14393 By vac 1]]</f>
        <v>0.72159004211420097</v>
      </c>
      <c r="J2548">
        <f>2^Kuenzle_Michaillat_proteinGroups_LFQ_M1B[[#This Row],[By sphero 1 - By vac 1]]</f>
        <v>1.6489984493374072</v>
      </c>
      <c r="K2548">
        <f>Kuenzle_Michaillat_proteinGroups_LFQ_M1B[[#This Row],[LFQ intensity 14394 By sphero 2]]-Kuenzle_Michaillat_proteinGroups_LFQ_M1B[[#This Row],[LFQ intensity 14395 By vac 2]]</f>
        <v>1.1897811889648011</v>
      </c>
      <c r="L2548">
        <f>2^Kuenzle_Michaillat_proteinGroups_LFQ_M1B[[#This Row],[By sphero 2 - By vac 2]]</f>
        <v>2.2811814226990599</v>
      </c>
      <c r="M2548" t="s">
        <v>34</v>
      </c>
      <c r="N2548" t="s">
        <v>34</v>
      </c>
      <c r="O2548" t="s">
        <v>521</v>
      </c>
      <c r="P2548" t="s">
        <v>521</v>
      </c>
      <c r="Q2548" t="s">
        <v>521</v>
      </c>
      <c r="R2548" t="s">
        <v>9381</v>
      </c>
      <c r="S2548" t="s">
        <v>9381</v>
      </c>
      <c r="T2548" t="s">
        <v>9381</v>
      </c>
      <c r="U2548" t="s">
        <v>26523</v>
      </c>
      <c r="V2548" t="s">
        <v>42</v>
      </c>
      <c r="W2548" t="s">
        <v>26524</v>
      </c>
      <c r="X2548" t="s">
        <v>26525</v>
      </c>
      <c r="Y2548" t="s">
        <v>1685</v>
      </c>
      <c r="Z2548" t="s">
        <v>45</v>
      </c>
      <c r="AA2548" t="s">
        <v>92</v>
      </c>
      <c r="AB2548" t="s">
        <v>250</v>
      </c>
      <c r="AC2548" t="s">
        <v>45</v>
      </c>
      <c r="AD2548" t="s">
        <v>65</v>
      </c>
      <c r="AE2548" t="s">
        <v>113</v>
      </c>
      <c r="AF2548" t="s">
        <v>26526</v>
      </c>
      <c r="AG2548" t="s">
        <v>26527</v>
      </c>
      <c r="AH2548" t="s">
        <v>26528</v>
      </c>
      <c r="AI2548" t="s">
        <v>26529</v>
      </c>
      <c r="AJ2548" t="s">
        <v>26530</v>
      </c>
      <c r="AK2548" t="s">
        <v>26531</v>
      </c>
      <c r="AL2548" t="s">
        <v>16463</v>
      </c>
      <c r="AM2548" s="1" t="s">
        <v>26532</v>
      </c>
      <c r="AN2548" t="s">
        <v>26533</v>
      </c>
      <c r="AO2548" t="s">
        <v>26534</v>
      </c>
      <c r="AP2548" t="s">
        <v>26535</v>
      </c>
      <c r="AQ2548" t="s">
        <v>26535</v>
      </c>
      <c r="AR2548" t="s">
        <v>26536</v>
      </c>
      <c r="AS2548" t="s">
        <v>26537</v>
      </c>
      <c r="AT2548" t="s">
        <v>26538</v>
      </c>
    </row>
    <row r="2549" spans="1:46" hidden="1" x14ac:dyDescent="0.2">
      <c r="A2549" t="s">
        <v>36</v>
      </c>
      <c r="B2549" t="s">
        <v>36</v>
      </c>
      <c r="C2549" t="s">
        <v>68964</v>
      </c>
      <c r="D2549" t="s">
        <v>68965</v>
      </c>
      <c r="E2549" t="s">
        <v>68966</v>
      </c>
      <c r="F2549" t="s">
        <v>68967</v>
      </c>
      <c r="G2549" t="e">
        <f>Kuenzle_Michaillat_proteinGroups_LFQ_M1B[[#This Row],[LFQ intensity 14371 Bj sphero]]-Kuenzle_Michaillat_proteinGroups_LFQ_M1B[[#This Row],[LFQ intensity 14370 Bj vac]]</f>
        <v>#VALUE!</v>
      </c>
      <c r="H2549" t="e">
        <f>2^Kuenzle_Michaillat_proteinGroups_LFQ_M1B[[#This Row],[Bj sphero - Bj vac]]</f>
        <v>#VALUE!</v>
      </c>
      <c r="I2549">
        <f>Kuenzle_Michaillat_proteinGroups_LFQ_M1B[[#This Row],[LFQ intensity 14392 By sphero 1]]-Kuenzle_Michaillat_proteinGroups_LFQ_M1B[[#This Row],[LFQ intensity 14393 By vac 1]]</f>
        <v>0.56375694274899857</v>
      </c>
      <c r="J2549">
        <f>2^Kuenzle_Michaillat_proteinGroups_LFQ_M1B[[#This Row],[By sphero 1 - By vac 1]]</f>
        <v>1.4781133859584001</v>
      </c>
      <c r="K2549">
        <f>Kuenzle_Michaillat_proteinGroups_LFQ_M1B[[#This Row],[LFQ intensity 14394 By sphero 2]]-Kuenzle_Michaillat_proteinGroups_LFQ_M1B[[#This Row],[LFQ intensity 14395 By vac 2]]</f>
        <v>0.76226425170889911</v>
      </c>
      <c r="L2549">
        <f>2^Kuenzle_Michaillat_proteinGroups_LFQ_M1B[[#This Row],[By sphero 2 - By vac 2]]</f>
        <v>1.6961505767905072</v>
      </c>
      <c r="M2549" t="s">
        <v>34</v>
      </c>
      <c r="N2549" t="s">
        <v>34</v>
      </c>
      <c r="O2549" t="s">
        <v>39</v>
      </c>
      <c r="P2549" t="s">
        <v>39</v>
      </c>
      <c r="Q2549" t="s">
        <v>39</v>
      </c>
      <c r="R2549" t="s">
        <v>91</v>
      </c>
      <c r="S2549" t="s">
        <v>91</v>
      </c>
      <c r="T2549" t="s">
        <v>91</v>
      </c>
      <c r="U2549" t="s">
        <v>68968</v>
      </c>
      <c r="V2549" t="s">
        <v>68969</v>
      </c>
      <c r="W2549" t="s">
        <v>68970</v>
      </c>
      <c r="X2549" t="s">
        <v>68971</v>
      </c>
      <c r="Y2549" t="s">
        <v>165</v>
      </c>
      <c r="Z2549" t="s">
        <v>42</v>
      </c>
      <c r="AA2549" t="s">
        <v>42</v>
      </c>
      <c r="AB2549" t="s">
        <v>39</v>
      </c>
      <c r="AC2549" t="s">
        <v>39</v>
      </c>
      <c r="AD2549" t="s">
        <v>39</v>
      </c>
      <c r="AE2549" t="s">
        <v>39</v>
      </c>
      <c r="AF2549" t="s">
        <v>68972</v>
      </c>
      <c r="AG2549" t="s">
        <v>36</v>
      </c>
      <c r="AH2549" t="s">
        <v>36</v>
      </c>
      <c r="AI2549" t="s">
        <v>60438</v>
      </c>
      <c r="AJ2549" t="s">
        <v>68973</v>
      </c>
      <c r="AK2549" t="s">
        <v>68974</v>
      </c>
      <c r="AL2549" t="s">
        <v>68975</v>
      </c>
      <c r="AM2549" s="1" t="s">
        <v>68976</v>
      </c>
      <c r="AN2549" t="s">
        <v>68977</v>
      </c>
      <c r="AO2549" t="s">
        <v>68978</v>
      </c>
      <c r="AP2549" t="s">
        <v>68979</v>
      </c>
      <c r="AQ2549" t="s">
        <v>68979</v>
      </c>
      <c r="AR2549" t="s">
        <v>68980</v>
      </c>
      <c r="AS2549" t="s">
        <v>68981</v>
      </c>
      <c r="AT2549" t="s">
        <v>68982</v>
      </c>
    </row>
    <row r="2550" spans="1:46" hidden="1" x14ac:dyDescent="0.2">
      <c r="A2550" t="s">
        <v>8648</v>
      </c>
      <c r="B2550" t="s">
        <v>8649</v>
      </c>
      <c r="C2550" t="s">
        <v>8650</v>
      </c>
      <c r="D2550" t="s">
        <v>8651</v>
      </c>
      <c r="E2550" t="s">
        <v>8652</v>
      </c>
      <c r="F2550" t="s">
        <v>8653</v>
      </c>
      <c r="G2550">
        <f>Kuenzle_Michaillat_proteinGroups_LFQ_M1B[[#This Row],[LFQ intensity 14371 Bj sphero]]-Kuenzle_Michaillat_proteinGroups_LFQ_M1B[[#This Row],[LFQ intensity 14370 Bj vac]]</f>
        <v>-0.69847679138189989</v>
      </c>
      <c r="H2550">
        <f>2^Kuenzle_Michaillat_proteinGroups_LFQ_M1B[[#This Row],[Bj sphero - Bj vac]]</f>
        <v>0.61622247580370371</v>
      </c>
      <c r="I2550">
        <f>Kuenzle_Michaillat_proteinGroups_LFQ_M1B[[#This Row],[LFQ intensity 14392 By sphero 1]]-Kuenzle_Michaillat_proteinGroups_LFQ_M1B[[#This Row],[LFQ intensity 14393 By vac 1]]</f>
        <v>-1.0023441314697017</v>
      </c>
      <c r="J2550">
        <f>2^Kuenzle_Michaillat_proteinGroups_LFQ_M1B[[#This Row],[By sphero 1 - By vac 1]]</f>
        <v>0.49918824559973535</v>
      </c>
      <c r="K2550">
        <f>Kuenzle_Michaillat_proteinGroups_LFQ_M1B[[#This Row],[LFQ intensity 14394 By sphero 2]]-Kuenzle_Michaillat_proteinGroups_LFQ_M1B[[#This Row],[LFQ intensity 14395 By vac 2]]</f>
        <v>-0.77434158325189983</v>
      </c>
      <c r="L2550">
        <f>2^Kuenzle_Michaillat_proteinGroups_LFQ_M1B[[#This Row],[By sphero 2 - By vac 2]]</f>
        <v>0.58465538826121066</v>
      </c>
      <c r="M2550" t="s">
        <v>34</v>
      </c>
      <c r="N2550" t="s">
        <v>34</v>
      </c>
      <c r="O2550" t="s">
        <v>92</v>
      </c>
      <c r="P2550" t="s">
        <v>92</v>
      </c>
      <c r="Q2550" t="s">
        <v>92</v>
      </c>
      <c r="R2550" t="s">
        <v>8654</v>
      </c>
      <c r="S2550" t="s">
        <v>8654</v>
      </c>
      <c r="T2550" t="s">
        <v>8654</v>
      </c>
      <c r="U2550" t="s">
        <v>8655</v>
      </c>
      <c r="V2550" t="s">
        <v>42</v>
      </c>
      <c r="W2550" t="s">
        <v>8656</v>
      </c>
      <c r="X2550" t="s">
        <v>8657</v>
      </c>
      <c r="Y2550" t="s">
        <v>542</v>
      </c>
      <c r="Z2550" t="s">
        <v>59</v>
      </c>
      <c r="AA2550" t="s">
        <v>65</v>
      </c>
      <c r="AB2550" t="s">
        <v>91</v>
      </c>
      <c r="AC2550" t="s">
        <v>250</v>
      </c>
      <c r="AD2550" t="s">
        <v>250</v>
      </c>
      <c r="AE2550" t="s">
        <v>250</v>
      </c>
      <c r="AF2550" t="s">
        <v>8658</v>
      </c>
      <c r="AG2550" t="s">
        <v>8659</v>
      </c>
      <c r="AH2550" t="s">
        <v>8660</v>
      </c>
      <c r="AI2550" t="s">
        <v>8661</v>
      </c>
      <c r="AJ2550" t="s">
        <v>8662</v>
      </c>
      <c r="AK2550" t="s">
        <v>8663</v>
      </c>
      <c r="AL2550" t="s">
        <v>8664</v>
      </c>
      <c r="AM2550" s="1" t="s">
        <v>8665</v>
      </c>
      <c r="AN2550" t="s">
        <v>8666</v>
      </c>
      <c r="AO2550" t="s">
        <v>8667</v>
      </c>
      <c r="AP2550" t="s">
        <v>8668</v>
      </c>
      <c r="AQ2550" t="s">
        <v>8668</v>
      </c>
      <c r="AR2550" t="s">
        <v>8669</v>
      </c>
      <c r="AS2550" t="s">
        <v>8670</v>
      </c>
      <c r="AT2550" t="s">
        <v>8671</v>
      </c>
    </row>
    <row r="2551" spans="1:46" hidden="1" x14ac:dyDescent="0.2">
      <c r="A2551" t="s">
        <v>61866</v>
      </c>
      <c r="B2551" t="s">
        <v>61867</v>
      </c>
      <c r="C2551" t="s">
        <v>61868</v>
      </c>
      <c r="D2551" t="s">
        <v>61869</v>
      </c>
      <c r="E2551" t="s">
        <v>61870</v>
      </c>
      <c r="F2551" t="s">
        <v>61871</v>
      </c>
      <c r="G2551">
        <f>Kuenzle_Michaillat_proteinGroups_LFQ_M1B[[#This Row],[LFQ intensity 14371 Bj sphero]]-Kuenzle_Michaillat_proteinGroups_LFQ_M1B[[#This Row],[LFQ intensity 14370 Bj vac]]</f>
        <v>0.48373603820800071</v>
      </c>
      <c r="H2551">
        <f>2^Kuenzle_Michaillat_proteinGroups_LFQ_M1B[[#This Row],[Bj sphero - Bj vac]]</f>
        <v>1.3983602092339353</v>
      </c>
      <c r="I2551">
        <f>Kuenzle_Michaillat_proteinGroups_LFQ_M1B[[#This Row],[LFQ intensity 14392 By sphero 1]]-Kuenzle_Michaillat_proteinGroups_LFQ_M1B[[#This Row],[LFQ intensity 14393 By vac 1]]</f>
        <v>0.61522293090819957</v>
      </c>
      <c r="J2551">
        <f>2^Kuenzle_Michaillat_proteinGroups_LFQ_M1B[[#This Row],[By sphero 1 - By vac 1]]</f>
        <v>1.5317946777417901</v>
      </c>
      <c r="K2551">
        <f>Kuenzle_Michaillat_proteinGroups_LFQ_M1B[[#This Row],[LFQ intensity 14394 By sphero 2]]-Kuenzle_Michaillat_proteinGroups_LFQ_M1B[[#This Row],[LFQ intensity 14395 By vac 2]]</f>
        <v>1.6709613800048011</v>
      </c>
      <c r="L2551">
        <f>2^Kuenzle_Michaillat_proteinGroups_LFQ_M1B[[#This Row],[By sphero 2 - By vac 2]]</f>
        <v>3.1842671532416134</v>
      </c>
      <c r="M2551" t="s">
        <v>34</v>
      </c>
      <c r="N2551" t="s">
        <v>34</v>
      </c>
      <c r="O2551" t="s">
        <v>91</v>
      </c>
      <c r="P2551" t="s">
        <v>91</v>
      </c>
      <c r="Q2551" t="s">
        <v>91</v>
      </c>
      <c r="R2551" t="s">
        <v>11297</v>
      </c>
      <c r="S2551" t="s">
        <v>11297</v>
      </c>
      <c r="T2551" t="s">
        <v>11297</v>
      </c>
      <c r="U2551" t="s">
        <v>61872</v>
      </c>
      <c r="V2551" t="s">
        <v>42</v>
      </c>
      <c r="W2551" t="s">
        <v>61873</v>
      </c>
      <c r="X2551" t="s">
        <v>61874</v>
      </c>
      <c r="Y2551" t="s">
        <v>255</v>
      </c>
      <c r="Z2551" t="s">
        <v>165</v>
      </c>
      <c r="AA2551" t="s">
        <v>113</v>
      </c>
      <c r="AB2551" t="s">
        <v>250</v>
      </c>
      <c r="AC2551" t="s">
        <v>39</v>
      </c>
      <c r="AD2551" t="s">
        <v>59</v>
      </c>
      <c r="AE2551" t="s">
        <v>39</v>
      </c>
      <c r="AF2551" t="s">
        <v>61875</v>
      </c>
      <c r="AG2551" t="s">
        <v>35758</v>
      </c>
      <c r="AH2551" t="s">
        <v>61876</v>
      </c>
      <c r="AI2551" t="s">
        <v>61877</v>
      </c>
      <c r="AJ2551" t="s">
        <v>61878</v>
      </c>
      <c r="AK2551" t="s">
        <v>21558</v>
      </c>
      <c r="AL2551" t="s">
        <v>61879</v>
      </c>
      <c r="AM2551" s="1" t="s">
        <v>61880</v>
      </c>
      <c r="AN2551" t="s">
        <v>61881</v>
      </c>
      <c r="AO2551" t="s">
        <v>61882</v>
      </c>
      <c r="AP2551" t="s">
        <v>61883</v>
      </c>
      <c r="AQ2551" t="s">
        <v>61883</v>
      </c>
      <c r="AR2551" t="s">
        <v>61884</v>
      </c>
      <c r="AS2551" t="s">
        <v>61885</v>
      </c>
      <c r="AT2551" t="s">
        <v>61886</v>
      </c>
    </row>
    <row r="2552" spans="1:46" hidden="1" x14ac:dyDescent="0.2">
      <c r="A2552" t="s">
        <v>50006</v>
      </c>
      <c r="B2552" t="s">
        <v>37257</v>
      </c>
      <c r="C2552" t="s">
        <v>50007</v>
      </c>
      <c r="D2552" t="s">
        <v>50008</v>
      </c>
      <c r="E2552" t="s">
        <v>50009</v>
      </c>
      <c r="F2552" t="s">
        <v>50010</v>
      </c>
      <c r="G2552">
        <f>Kuenzle_Michaillat_proteinGroups_LFQ_M1B[[#This Row],[LFQ intensity 14371 Bj sphero]]-Kuenzle_Michaillat_proteinGroups_LFQ_M1B[[#This Row],[LFQ intensity 14370 Bj vac]]</f>
        <v>1.1433372497558985</v>
      </c>
      <c r="H2552">
        <f>2^Kuenzle_Michaillat_proteinGroups_LFQ_M1B[[#This Row],[Bj sphero - Bj vac]]</f>
        <v>2.2089139979249826</v>
      </c>
      <c r="I2552">
        <f>Kuenzle_Michaillat_proteinGroups_LFQ_M1B[[#This Row],[LFQ intensity 14392 By sphero 1]]-Kuenzle_Michaillat_proteinGroups_LFQ_M1B[[#This Row],[LFQ intensity 14393 By vac 1]]</f>
        <v>2.408706665039098</v>
      </c>
      <c r="J2552">
        <f>2^Kuenzle_Michaillat_proteinGroups_LFQ_M1B[[#This Row],[By sphero 1 - By vac 1]]</f>
        <v>5.3099808756125242</v>
      </c>
      <c r="K2552">
        <f>Kuenzle_Michaillat_proteinGroups_LFQ_M1B[[#This Row],[LFQ intensity 14394 By sphero 2]]-Kuenzle_Michaillat_proteinGroups_LFQ_M1B[[#This Row],[LFQ intensity 14395 By vac 2]]</f>
        <v>2.8037471771239986</v>
      </c>
      <c r="L2552">
        <f>2^Kuenzle_Michaillat_proteinGroups_LFQ_M1B[[#This Row],[By sphero 2 - By vac 2]]</f>
        <v>6.9825169813853103</v>
      </c>
      <c r="M2552" t="s">
        <v>34</v>
      </c>
      <c r="N2552" t="s">
        <v>34</v>
      </c>
      <c r="O2552" t="s">
        <v>514</v>
      </c>
      <c r="P2552" t="s">
        <v>514</v>
      </c>
      <c r="Q2552" t="s">
        <v>514</v>
      </c>
      <c r="R2552" t="s">
        <v>549</v>
      </c>
      <c r="S2552" t="s">
        <v>549</v>
      </c>
      <c r="T2552" t="s">
        <v>549</v>
      </c>
      <c r="U2552" t="s">
        <v>50011</v>
      </c>
      <c r="V2552" t="s">
        <v>42</v>
      </c>
      <c r="W2552" t="s">
        <v>50012</v>
      </c>
      <c r="X2552" t="s">
        <v>50013</v>
      </c>
      <c r="Y2552" t="s">
        <v>422</v>
      </c>
      <c r="Z2552" t="s">
        <v>65</v>
      </c>
      <c r="AA2552" t="s">
        <v>59</v>
      </c>
      <c r="AB2552" t="s">
        <v>521</v>
      </c>
      <c r="AC2552" t="s">
        <v>59</v>
      </c>
      <c r="AD2552" t="s">
        <v>521</v>
      </c>
      <c r="AE2552" t="s">
        <v>92</v>
      </c>
      <c r="AF2552" t="s">
        <v>50014</v>
      </c>
      <c r="AG2552" t="s">
        <v>19396</v>
      </c>
      <c r="AH2552" t="s">
        <v>31425</v>
      </c>
      <c r="AI2552" t="s">
        <v>50015</v>
      </c>
      <c r="AJ2552" t="s">
        <v>47196</v>
      </c>
      <c r="AK2552" t="s">
        <v>50016</v>
      </c>
      <c r="AL2552" t="s">
        <v>50017</v>
      </c>
      <c r="AM2552" s="1" t="s">
        <v>50018</v>
      </c>
      <c r="AN2552" t="s">
        <v>50019</v>
      </c>
      <c r="AO2552" t="s">
        <v>50020</v>
      </c>
      <c r="AP2552" t="s">
        <v>50021</v>
      </c>
      <c r="AQ2552" t="s">
        <v>50021</v>
      </c>
      <c r="AR2552" t="s">
        <v>50022</v>
      </c>
      <c r="AS2552" t="s">
        <v>50023</v>
      </c>
      <c r="AT2552" t="s">
        <v>50024</v>
      </c>
    </row>
    <row r="2553" spans="1:46" hidden="1" x14ac:dyDescent="0.2">
      <c r="A2553" t="s">
        <v>9188</v>
      </c>
      <c r="B2553" t="s">
        <v>9189</v>
      </c>
      <c r="C2553" t="s">
        <v>9190</v>
      </c>
      <c r="D2553" t="s">
        <v>9191</v>
      </c>
      <c r="E2553" t="s">
        <v>9192</v>
      </c>
      <c r="F2553" t="s">
        <v>9193</v>
      </c>
      <c r="G2553">
        <f>Kuenzle_Michaillat_proteinGroups_LFQ_M1B[[#This Row],[LFQ intensity 14371 Bj sphero]]-Kuenzle_Michaillat_proteinGroups_LFQ_M1B[[#This Row],[LFQ intensity 14370 Bj vac]]</f>
        <v>-0.39363479614249997</v>
      </c>
      <c r="H2553">
        <f>2^Kuenzle_Michaillat_proteinGroups_LFQ_M1B[[#This Row],[Bj sphero - Bj vac]]</f>
        <v>0.76120935858805838</v>
      </c>
      <c r="I2553">
        <f>Kuenzle_Michaillat_proteinGroups_LFQ_M1B[[#This Row],[LFQ intensity 14392 By sphero 1]]-Kuenzle_Michaillat_proteinGroups_LFQ_M1B[[#This Row],[LFQ intensity 14393 By vac 1]]</f>
        <v>-2.0675926208496023</v>
      </c>
      <c r="J2553">
        <f>2^Kuenzle_Michaillat_proteinGroups_LFQ_M1B[[#This Row],[By sphero 1 - By vac 1]]</f>
        <v>0.23855724042002394</v>
      </c>
      <c r="K2553">
        <f>Kuenzle_Michaillat_proteinGroups_LFQ_M1B[[#This Row],[LFQ intensity 14394 By sphero 2]]-Kuenzle_Michaillat_proteinGroups_LFQ_M1B[[#This Row],[LFQ intensity 14395 By vac 2]]</f>
        <v>-1.9379825592041016</v>
      </c>
      <c r="L2553">
        <f>2^Kuenzle_Michaillat_proteinGroups_LFQ_M1B[[#This Row],[By sphero 2 - By vac 2]]</f>
        <v>0.2609811368473714</v>
      </c>
      <c r="M2553" t="s">
        <v>34</v>
      </c>
      <c r="N2553" t="s">
        <v>34</v>
      </c>
      <c r="O2553" t="s">
        <v>521</v>
      </c>
      <c r="P2553" t="s">
        <v>521</v>
      </c>
      <c r="Q2553" t="s">
        <v>521</v>
      </c>
      <c r="R2553" t="s">
        <v>7558</v>
      </c>
      <c r="S2553" t="s">
        <v>7558</v>
      </c>
      <c r="T2553" t="s">
        <v>7558</v>
      </c>
      <c r="U2553" t="s">
        <v>9194</v>
      </c>
      <c r="V2553" t="s">
        <v>42</v>
      </c>
      <c r="W2553" t="s">
        <v>9195</v>
      </c>
      <c r="X2553" t="s">
        <v>9196</v>
      </c>
      <c r="Y2553" t="s">
        <v>139</v>
      </c>
      <c r="Z2553" t="s">
        <v>90</v>
      </c>
      <c r="AA2553" t="s">
        <v>90</v>
      </c>
      <c r="AB2553" t="s">
        <v>45</v>
      </c>
      <c r="AC2553" t="s">
        <v>90</v>
      </c>
      <c r="AD2553" t="s">
        <v>59</v>
      </c>
      <c r="AE2553" t="s">
        <v>91</v>
      </c>
      <c r="AF2553" t="s">
        <v>9197</v>
      </c>
      <c r="AG2553" t="s">
        <v>9198</v>
      </c>
      <c r="AH2553" t="s">
        <v>9199</v>
      </c>
      <c r="AI2553" t="s">
        <v>9200</v>
      </c>
      <c r="AJ2553" t="s">
        <v>9201</v>
      </c>
      <c r="AK2553" t="s">
        <v>9202</v>
      </c>
      <c r="AL2553" t="s">
        <v>9203</v>
      </c>
      <c r="AM2553" s="1" t="s">
        <v>9204</v>
      </c>
      <c r="AN2553" t="s">
        <v>9205</v>
      </c>
      <c r="AO2553" t="s">
        <v>9206</v>
      </c>
      <c r="AP2553" t="s">
        <v>9207</v>
      </c>
      <c r="AQ2553" t="s">
        <v>9207</v>
      </c>
      <c r="AR2553" t="s">
        <v>9208</v>
      </c>
      <c r="AS2553" t="s">
        <v>9209</v>
      </c>
      <c r="AT2553" t="s">
        <v>9210</v>
      </c>
    </row>
    <row r="2554" spans="1:46" hidden="1" x14ac:dyDescent="0.2">
      <c r="A2554" t="s">
        <v>45157</v>
      </c>
      <c r="B2554" t="s">
        <v>45158</v>
      </c>
      <c r="C2554" t="s">
        <v>45159</v>
      </c>
      <c r="D2554" t="s">
        <v>45160</v>
      </c>
      <c r="E2554" t="s">
        <v>45161</v>
      </c>
      <c r="F2554" t="s">
        <v>45162</v>
      </c>
      <c r="G2554">
        <f>Kuenzle_Michaillat_proteinGroups_LFQ_M1B[[#This Row],[LFQ intensity 14371 Bj sphero]]-Kuenzle_Michaillat_proteinGroups_LFQ_M1B[[#This Row],[LFQ intensity 14370 Bj vac]]</f>
        <v>-2.0238208770752024</v>
      </c>
      <c r="H2554">
        <f>2^Kuenzle_Michaillat_proteinGroups_LFQ_M1B[[#This Row],[Bj sphero - Bj vac]]</f>
        <v>0.24590604794969992</v>
      </c>
      <c r="I2554">
        <f>Kuenzle_Michaillat_proteinGroups_LFQ_M1B[[#This Row],[LFQ intensity 14392 By sphero 1]]-Kuenzle_Michaillat_proteinGroups_LFQ_M1B[[#This Row],[LFQ intensity 14393 By vac 1]]</f>
        <v>-0.73724937438970173</v>
      </c>
      <c r="J2554">
        <f>2^Kuenzle_Michaillat_proteinGroups_LFQ_M1B[[#This Row],[By sphero 1 - By vac 1]]</f>
        <v>0.5998819907295897</v>
      </c>
      <c r="K2554">
        <f>Kuenzle_Michaillat_proteinGroups_LFQ_M1B[[#This Row],[LFQ intensity 14394 By sphero 2]]-Kuenzle_Michaillat_proteinGroups_LFQ_M1B[[#This Row],[LFQ intensity 14395 By vac 2]]</f>
        <v>-1.5462970733643004</v>
      </c>
      <c r="L2554">
        <f>2^Kuenzle_Michaillat_proteinGroups_LFQ_M1B[[#This Row],[By sphero 2 - By vac 2]]</f>
        <v>0.34238773476825013</v>
      </c>
      <c r="M2554" t="s">
        <v>34</v>
      </c>
      <c r="N2554" t="s">
        <v>34</v>
      </c>
      <c r="O2554" t="s">
        <v>45</v>
      </c>
      <c r="P2554" t="s">
        <v>39</v>
      </c>
      <c r="Q2554" t="s">
        <v>39</v>
      </c>
      <c r="R2554" t="s">
        <v>8039</v>
      </c>
      <c r="S2554" t="s">
        <v>396</v>
      </c>
      <c r="T2554" t="s">
        <v>396</v>
      </c>
      <c r="U2554" t="s">
        <v>45163</v>
      </c>
      <c r="V2554" t="s">
        <v>42</v>
      </c>
      <c r="W2554" t="s">
        <v>45164</v>
      </c>
      <c r="X2554" t="s">
        <v>45165</v>
      </c>
      <c r="Y2554" t="s">
        <v>90</v>
      </c>
      <c r="Z2554" t="s">
        <v>39</v>
      </c>
      <c r="AA2554" t="s">
        <v>39</v>
      </c>
      <c r="AB2554" t="s">
        <v>39</v>
      </c>
      <c r="AC2554" t="s">
        <v>39</v>
      </c>
      <c r="AD2554" t="s">
        <v>39</v>
      </c>
      <c r="AE2554" t="s">
        <v>39</v>
      </c>
      <c r="AF2554" t="s">
        <v>45166</v>
      </c>
      <c r="AG2554" t="s">
        <v>45167</v>
      </c>
      <c r="AH2554" t="s">
        <v>45168</v>
      </c>
      <c r="AI2554" t="s">
        <v>45169</v>
      </c>
      <c r="AJ2554" t="s">
        <v>45170</v>
      </c>
      <c r="AK2554" t="s">
        <v>45171</v>
      </c>
      <c r="AL2554" t="s">
        <v>45172</v>
      </c>
      <c r="AM2554" s="1" t="s">
        <v>45173</v>
      </c>
      <c r="AN2554" t="s">
        <v>45174</v>
      </c>
      <c r="AO2554" t="s">
        <v>45175</v>
      </c>
      <c r="AP2554" t="s">
        <v>45176</v>
      </c>
      <c r="AQ2554" t="s">
        <v>45176</v>
      </c>
      <c r="AR2554" t="s">
        <v>45177</v>
      </c>
      <c r="AS2554" t="s">
        <v>45178</v>
      </c>
      <c r="AT2554" t="s">
        <v>45179</v>
      </c>
    </row>
    <row r="2555" spans="1:46" hidden="1" x14ac:dyDescent="0.2">
      <c r="A2555" t="s">
        <v>47248</v>
      </c>
      <c r="B2555" t="s">
        <v>47249</v>
      </c>
      <c r="C2555" t="s">
        <v>47250</v>
      </c>
      <c r="D2555" t="s">
        <v>47251</v>
      </c>
      <c r="E2555" t="s">
        <v>47252</v>
      </c>
      <c r="F2555" t="s">
        <v>47253</v>
      </c>
      <c r="G2555">
        <f>Kuenzle_Michaillat_proteinGroups_LFQ_M1B[[#This Row],[LFQ intensity 14371 Bj sphero]]-Kuenzle_Michaillat_proteinGroups_LFQ_M1B[[#This Row],[LFQ intensity 14370 Bj vac]]</f>
        <v>-0.35760688781740058</v>
      </c>
      <c r="H2555">
        <f>2^Kuenzle_Michaillat_proteinGroups_LFQ_M1B[[#This Row],[Bj sphero - Bj vac]]</f>
        <v>0.78045811402046927</v>
      </c>
      <c r="I2555">
        <f>Kuenzle_Michaillat_proteinGroups_LFQ_M1B[[#This Row],[LFQ intensity 14392 By sphero 1]]-Kuenzle_Michaillat_proteinGroups_LFQ_M1B[[#This Row],[LFQ intensity 14393 By vac 1]]</f>
        <v>-0.48255538940429688</v>
      </c>
      <c r="J2555">
        <f>2^Kuenzle_Michaillat_proteinGroups_LFQ_M1B[[#This Row],[By sphero 1 - By vac 1]]</f>
        <v>0.71570879357936024</v>
      </c>
      <c r="K2555">
        <f>Kuenzle_Michaillat_proteinGroups_LFQ_M1B[[#This Row],[LFQ intensity 14394 By sphero 2]]-Kuenzle_Michaillat_proteinGroups_LFQ_M1B[[#This Row],[LFQ intensity 14395 By vac 2]]</f>
        <v>-0.68637275695800071</v>
      </c>
      <c r="L2555">
        <f>2^Kuenzle_Michaillat_proteinGroups_LFQ_M1B[[#This Row],[By sphero 2 - By vac 2]]</f>
        <v>0.62141425552977902</v>
      </c>
      <c r="M2555" t="s">
        <v>34</v>
      </c>
      <c r="N2555" t="s">
        <v>34</v>
      </c>
      <c r="O2555" t="s">
        <v>64</v>
      </c>
      <c r="P2555" t="s">
        <v>64</v>
      </c>
      <c r="Q2555" t="s">
        <v>84</v>
      </c>
      <c r="R2555" t="s">
        <v>1486</v>
      </c>
      <c r="S2555" t="s">
        <v>1486</v>
      </c>
      <c r="T2555" t="s">
        <v>8015</v>
      </c>
      <c r="U2555" t="s">
        <v>47254</v>
      </c>
      <c r="V2555" t="s">
        <v>42</v>
      </c>
      <c r="W2555" t="s">
        <v>47255</v>
      </c>
      <c r="X2555" t="s">
        <v>47256</v>
      </c>
      <c r="Y2555" t="s">
        <v>3576</v>
      </c>
      <c r="Z2555" t="s">
        <v>84</v>
      </c>
      <c r="AA2555" t="s">
        <v>573</v>
      </c>
      <c r="AB2555" t="s">
        <v>371</v>
      </c>
      <c r="AC2555" t="s">
        <v>84</v>
      </c>
      <c r="AD2555" t="s">
        <v>84</v>
      </c>
      <c r="AE2555" t="s">
        <v>84</v>
      </c>
      <c r="AF2555" t="s">
        <v>47257</v>
      </c>
      <c r="AG2555" t="s">
        <v>47258</v>
      </c>
      <c r="AH2555" t="s">
        <v>47259</v>
      </c>
      <c r="AI2555" t="s">
        <v>47260</v>
      </c>
      <c r="AJ2555" t="s">
        <v>47261</v>
      </c>
      <c r="AK2555" t="s">
        <v>47262</v>
      </c>
      <c r="AL2555" t="s">
        <v>47263</v>
      </c>
      <c r="AM2555" s="1" t="s">
        <v>47264</v>
      </c>
      <c r="AN2555" t="s">
        <v>47265</v>
      </c>
      <c r="AO2555" t="s">
        <v>47266</v>
      </c>
      <c r="AP2555" t="s">
        <v>47267</v>
      </c>
      <c r="AQ2555" t="s">
        <v>47267</v>
      </c>
      <c r="AR2555" t="s">
        <v>47268</v>
      </c>
      <c r="AS2555" t="s">
        <v>47269</v>
      </c>
      <c r="AT2555" t="s">
        <v>47270</v>
      </c>
    </row>
    <row r="2556" spans="1:46" hidden="1" x14ac:dyDescent="0.2">
      <c r="A2556" t="s">
        <v>18871</v>
      </c>
      <c r="B2556" t="s">
        <v>18872</v>
      </c>
      <c r="C2556" t="s">
        <v>18873</v>
      </c>
      <c r="D2556" t="s">
        <v>18874</v>
      </c>
      <c r="E2556" t="s">
        <v>18875</v>
      </c>
      <c r="F2556" t="s">
        <v>18876</v>
      </c>
      <c r="G2556">
        <f>Kuenzle_Michaillat_proteinGroups_LFQ_M1B[[#This Row],[LFQ intensity 14371 Bj sphero]]-Kuenzle_Michaillat_proteinGroups_LFQ_M1B[[#This Row],[LFQ intensity 14370 Bj vac]]</f>
        <v>-0.66524314880370028</v>
      </c>
      <c r="H2556">
        <f>2^Kuenzle_Michaillat_proteinGroups_LFQ_M1B[[#This Row],[Bj sphero - Bj vac]]</f>
        <v>0.63058241841780793</v>
      </c>
      <c r="I2556">
        <f>Kuenzle_Michaillat_proteinGroups_LFQ_M1B[[#This Row],[LFQ intensity 14392 By sphero 1]]-Kuenzle_Michaillat_proteinGroups_LFQ_M1B[[#This Row],[LFQ intensity 14393 By vac 1]]</f>
        <v>-0.81438636779779827</v>
      </c>
      <c r="J2556">
        <f>2^Kuenzle_Michaillat_proteinGroups_LFQ_M1B[[#This Row],[By sphero 1 - By vac 1]]</f>
        <v>0.56865030344661105</v>
      </c>
      <c r="K2556">
        <f>Kuenzle_Michaillat_proteinGroups_LFQ_M1B[[#This Row],[LFQ intensity 14394 By sphero 2]]-Kuenzle_Michaillat_proteinGroups_LFQ_M1B[[#This Row],[LFQ intensity 14395 By vac 2]]</f>
        <v>-0.8063526153564986</v>
      </c>
      <c r="L2556">
        <f>2^Kuenzle_Michaillat_proteinGroups_LFQ_M1B[[#This Row],[By sphero 2 - By vac 2]]</f>
        <v>0.5718257071176418</v>
      </c>
      <c r="M2556" t="s">
        <v>34</v>
      </c>
      <c r="N2556" t="s">
        <v>34</v>
      </c>
      <c r="O2556" t="s">
        <v>396</v>
      </c>
      <c r="P2556" t="s">
        <v>396</v>
      </c>
      <c r="Q2556" t="s">
        <v>371</v>
      </c>
      <c r="R2556" t="s">
        <v>1977</v>
      </c>
      <c r="S2556" t="s">
        <v>1977</v>
      </c>
      <c r="T2556" t="s">
        <v>10350</v>
      </c>
      <c r="U2556" t="s">
        <v>18877</v>
      </c>
      <c r="V2556" t="s">
        <v>42</v>
      </c>
      <c r="W2556" t="s">
        <v>18878</v>
      </c>
      <c r="X2556" t="s">
        <v>18879</v>
      </c>
      <c r="Y2556" t="s">
        <v>2621</v>
      </c>
      <c r="Z2556" t="s">
        <v>84</v>
      </c>
      <c r="AA2556" t="s">
        <v>514</v>
      </c>
      <c r="AB2556" t="s">
        <v>84</v>
      </c>
      <c r="AC2556" t="s">
        <v>84</v>
      </c>
      <c r="AD2556" t="s">
        <v>84</v>
      </c>
      <c r="AE2556" t="s">
        <v>371</v>
      </c>
      <c r="AF2556" t="s">
        <v>18880</v>
      </c>
      <c r="AG2556" t="s">
        <v>18881</v>
      </c>
      <c r="AH2556" t="s">
        <v>18882</v>
      </c>
      <c r="AI2556" t="s">
        <v>18883</v>
      </c>
      <c r="AJ2556" t="s">
        <v>18884</v>
      </c>
      <c r="AK2556" t="s">
        <v>18885</v>
      </c>
      <c r="AL2556" t="s">
        <v>18886</v>
      </c>
      <c r="AM2556" s="1" t="s">
        <v>18887</v>
      </c>
      <c r="AN2556" t="s">
        <v>18888</v>
      </c>
      <c r="AO2556" t="s">
        <v>18889</v>
      </c>
      <c r="AP2556" t="s">
        <v>18890</v>
      </c>
      <c r="AQ2556" t="s">
        <v>18890</v>
      </c>
      <c r="AR2556" t="s">
        <v>18891</v>
      </c>
      <c r="AS2556" t="s">
        <v>18892</v>
      </c>
      <c r="AT2556" t="s">
        <v>18893</v>
      </c>
    </row>
    <row r="2557" spans="1:46" hidden="1" x14ac:dyDescent="0.2">
      <c r="A2557" t="s">
        <v>31088</v>
      </c>
      <c r="B2557" t="s">
        <v>31089</v>
      </c>
      <c r="C2557" t="s">
        <v>31090</v>
      </c>
      <c r="D2557" t="s">
        <v>31091</v>
      </c>
      <c r="E2557" t="s">
        <v>31092</v>
      </c>
      <c r="F2557" t="s">
        <v>31093</v>
      </c>
      <c r="G2557">
        <f>Kuenzle_Michaillat_proteinGroups_LFQ_M1B[[#This Row],[LFQ intensity 14371 Bj sphero]]-Kuenzle_Michaillat_proteinGroups_LFQ_M1B[[#This Row],[LFQ intensity 14370 Bj vac]]</f>
        <v>-0.54557228088379972</v>
      </c>
      <c r="H2557">
        <f>2^Kuenzle_Michaillat_proteinGroups_LFQ_M1B[[#This Row],[Bj sphero - Bj vac]]</f>
        <v>0.68511957885313479</v>
      </c>
      <c r="I2557">
        <f>Kuenzle_Michaillat_proteinGroups_LFQ_M1B[[#This Row],[LFQ intensity 14392 By sphero 1]]-Kuenzle_Michaillat_proteinGroups_LFQ_M1B[[#This Row],[LFQ intensity 14393 By vac 1]]</f>
        <v>-0.86457443237300069</v>
      </c>
      <c r="J2557">
        <f>2^Kuenzle_Michaillat_proteinGroups_LFQ_M1B[[#This Row],[By sphero 1 - By vac 1]]</f>
        <v>0.54920838904176517</v>
      </c>
      <c r="K2557">
        <f>Kuenzle_Michaillat_proteinGroups_LFQ_M1B[[#This Row],[LFQ intensity 14394 By sphero 2]]-Kuenzle_Michaillat_proteinGroups_LFQ_M1B[[#This Row],[LFQ intensity 14395 By vac 2]]</f>
        <v>-2.0758228302001989</v>
      </c>
      <c r="L2557">
        <f>2^Kuenzle_Michaillat_proteinGroups_LFQ_M1B[[#This Row],[By sphero 2 - By vac 2]]</f>
        <v>0.23720020630795224</v>
      </c>
      <c r="M2557" t="s">
        <v>34</v>
      </c>
      <c r="N2557" t="s">
        <v>34</v>
      </c>
      <c r="O2557" t="s">
        <v>90</v>
      </c>
      <c r="P2557" t="s">
        <v>90</v>
      </c>
      <c r="Q2557" t="s">
        <v>90</v>
      </c>
      <c r="R2557" t="s">
        <v>3949</v>
      </c>
      <c r="S2557" t="s">
        <v>3949</v>
      </c>
      <c r="T2557" t="s">
        <v>3949</v>
      </c>
      <c r="U2557" t="s">
        <v>31094</v>
      </c>
      <c r="V2557" t="s">
        <v>42</v>
      </c>
      <c r="W2557" t="s">
        <v>31095</v>
      </c>
      <c r="X2557" t="s">
        <v>31096</v>
      </c>
      <c r="Y2557" t="s">
        <v>189</v>
      </c>
      <c r="Z2557" t="s">
        <v>59</v>
      </c>
      <c r="AA2557" t="s">
        <v>250</v>
      </c>
      <c r="AB2557" t="s">
        <v>59</v>
      </c>
      <c r="AC2557" t="s">
        <v>91</v>
      </c>
      <c r="AD2557" t="s">
        <v>45</v>
      </c>
      <c r="AE2557" t="s">
        <v>65</v>
      </c>
      <c r="AF2557" t="s">
        <v>31097</v>
      </c>
      <c r="AG2557" t="s">
        <v>29570</v>
      </c>
      <c r="AH2557" t="s">
        <v>31098</v>
      </c>
      <c r="AI2557" t="s">
        <v>31099</v>
      </c>
      <c r="AJ2557" t="s">
        <v>31100</v>
      </c>
      <c r="AK2557" t="s">
        <v>31101</v>
      </c>
      <c r="AL2557" t="s">
        <v>31102</v>
      </c>
      <c r="AM2557" s="1" t="s">
        <v>31103</v>
      </c>
      <c r="AN2557" t="s">
        <v>31104</v>
      </c>
      <c r="AO2557" t="s">
        <v>31105</v>
      </c>
      <c r="AP2557" t="s">
        <v>31106</v>
      </c>
      <c r="AQ2557" t="s">
        <v>31106</v>
      </c>
      <c r="AR2557" t="s">
        <v>31107</v>
      </c>
      <c r="AS2557" t="s">
        <v>31108</v>
      </c>
      <c r="AT2557" t="s">
        <v>31109</v>
      </c>
    </row>
    <row r="2558" spans="1:46" hidden="1" x14ac:dyDescent="0.2">
      <c r="A2558" t="s">
        <v>62563</v>
      </c>
      <c r="B2558" t="s">
        <v>62564</v>
      </c>
      <c r="C2558" t="s">
        <v>38022</v>
      </c>
      <c r="D2558" t="s">
        <v>23002</v>
      </c>
      <c r="E2558" t="s">
        <v>62565</v>
      </c>
      <c r="F2558" t="s">
        <v>62566</v>
      </c>
      <c r="G2558">
        <f>Kuenzle_Michaillat_proteinGroups_LFQ_M1B[[#This Row],[LFQ intensity 14371 Bj sphero]]-Kuenzle_Michaillat_proteinGroups_LFQ_M1B[[#This Row],[LFQ intensity 14370 Bj vac]]</f>
        <v>-0.95920562744139914</v>
      </c>
      <c r="H2558">
        <f>2^Kuenzle_Michaillat_proteinGroups_LFQ_M1B[[#This Row],[Bj sphero - Bj vac]]</f>
        <v>0.51434003979451304</v>
      </c>
      <c r="I2558">
        <f>Kuenzle_Michaillat_proteinGroups_LFQ_M1B[[#This Row],[LFQ intensity 14392 By sphero 1]]-Kuenzle_Michaillat_proteinGroups_LFQ_M1B[[#This Row],[LFQ intensity 14393 By vac 1]]</f>
        <v>-3.1586589813231996</v>
      </c>
      <c r="J2558">
        <f>2^Kuenzle_Michaillat_proteinGroups_LFQ_M1B[[#This Row],[By sphero 1 - By vac 1]]</f>
        <v>0.11198217554694576</v>
      </c>
      <c r="K2558">
        <f>Kuenzle_Michaillat_proteinGroups_LFQ_M1B[[#This Row],[LFQ intensity 14394 By sphero 2]]-Kuenzle_Michaillat_proteinGroups_LFQ_M1B[[#This Row],[LFQ intensity 14395 By vac 2]]</f>
        <v>-4.423902511596701</v>
      </c>
      <c r="L2558">
        <f>2^Kuenzle_Michaillat_proteinGroups_LFQ_M1B[[#This Row],[By sphero 2 - By vac 2]]</f>
        <v>4.6587847599553249E-2</v>
      </c>
      <c r="M2558" t="s">
        <v>34</v>
      </c>
      <c r="N2558" t="s">
        <v>34</v>
      </c>
      <c r="O2558" t="s">
        <v>396</v>
      </c>
      <c r="P2558" t="s">
        <v>396</v>
      </c>
      <c r="Q2558" t="s">
        <v>396</v>
      </c>
      <c r="R2558" t="s">
        <v>3549</v>
      </c>
      <c r="S2558" t="s">
        <v>3549</v>
      </c>
      <c r="T2558" t="s">
        <v>3549</v>
      </c>
      <c r="U2558" t="s">
        <v>62567</v>
      </c>
      <c r="V2558" t="s">
        <v>42</v>
      </c>
      <c r="W2558" t="s">
        <v>62568</v>
      </c>
      <c r="X2558" t="s">
        <v>62569</v>
      </c>
      <c r="Y2558" t="s">
        <v>491</v>
      </c>
      <c r="Z2558" t="s">
        <v>65</v>
      </c>
      <c r="AA2558" t="s">
        <v>45</v>
      </c>
      <c r="AB2558" t="s">
        <v>165</v>
      </c>
      <c r="AC2558" t="s">
        <v>521</v>
      </c>
      <c r="AD2558" t="s">
        <v>113</v>
      </c>
      <c r="AE2558" t="s">
        <v>514</v>
      </c>
      <c r="AF2558" t="s">
        <v>62570</v>
      </c>
      <c r="AG2558" t="s">
        <v>62571</v>
      </c>
      <c r="AH2558" t="s">
        <v>62572</v>
      </c>
      <c r="AI2558" t="s">
        <v>62573</v>
      </c>
      <c r="AJ2558" t="s">
        <v>60879</v>
      </c>
      <c r="AK2558" t="s">
        <v>62574</v>
      </c>
      <c r="AL2558" t="s">
        <v>62575</v>
      </c>
      <c r="AM2558" s="1" t="s">
        <v>62576</v>
      </c>
      <c r="AN2558" t="s">
        <v>62577</v>
      </c>
      <c r="AO2558" t="s">
        <v>62578</v>
      </c>
      <c r="AP2558" t="s">
        <v>62579</v>
      </c>
      <c r="AQ2558" t="s">
        <v>62579</v>
      </c>
      <c r="AR2558" t="s">
        <v>62580</v>
      </c>
      <c r="AS2558" t="s">
        <v>62581</v>
      </c>
      <c r="AT2558" t="s">
        <v>62582</v>
      </c>
    </row>
    <row r="2559" spans="1:46" hidden="1" x14ac:dyDescent="0.2">
      <c r="A2559" t="s">
        <v>20532</v>
      </c>
      <c r="B2559" t="s">
        <v>20533</v>
      </c>
      <c r="C2559" t="s">
        <v>20534</v>
      </c>
      <c r="D2559" t="s">
        <v>20535</v>
      </c>
      <c r="E2559" t="s">
        <v>20536</v>
      </c>
      <c r="F2559" t="s">
        <v>20537</v>
      </c>
      <c r="G2559">
        <f>Kuenzle_Michaillat_proteinGroups_LFQ_M1B[[#This Row],[LFQ intensity 14371 Bj sphero]]-Kuenzle_Michaillat_proteinGroups_LFQ_M1B[[#This Row],[LFQ intensity 14370 Bj vac]]</f>
        <v>1.8300266265868999</v>
      </c>
      <c r="H2559">
        <f>2^Kuenzle_Michaillat_proteinGroups_LFQ_M1B[[#This Row],[Bj sphero - Bj vac]]</f>
        <v>3.5554363437045948</v>
      </c>
      <c r="I2559">
        <f>Kuenzle_Michaillat_proteinGroups_LFQ_M1B[[#This Row],[LFQ intensity 14392 By sphero 1]]-Kuenzle_Michaillat_proteinGroups_LFQ_M1B[[#This Row],[LFQ intensity 14393 By vac 1]]</f>
        <v>2.0058994293212997</v>
      </c>
      <c r="J2559">
        <f>2^Kuenzle_Michaillat_proteinGroups_LFQ_M1B[[#This Row],[By sphero 1 - By vac 1]]</f>
        <v>4.0163901795032002</v>
      </c>
      <c r="K2559">
        <f>Kuenzle_Michaillat_proteinGroups_LFQ_M1B[[#This Row],[LFQ intensity 14394 By sphero 2]]-Kuenzle_Michaillat_proteinGroups_LFQ_M1B[[#This Row],[LFQ intensity 14395 By vac 2]]</f>
        <v>2.4677848815918004</v>
      </c>
      <c r="L2559">
        <f>2^Kuenzle_Michaillat_proteinGroups_LFQ_M1B[[#This Row],[By sphero 2 - By vac 2]]</f>
        <v>5.5319375944204054</v>
      </c>
      <c r="M2559" t="s">
        <v>34</v>
      </c>
      <c r="N2559" t="s">
        <v>34</v>
      </c>
      <c r="O2559" t="s">
        <v>65</v>
      </c>
      <c r="P2559" t="s">
        <v>65</v>
      </c>
      <c r="Q2559" t="s">
        <v>65</v>
      </c>
      <c r="R2559" t="s">
        <v>3465</v>
      </c>
      <c r="S2559" t="s">
        <v>3465</v>
      </c>
      <c r="T2559" t="s">
        <v>3465</v>
      </c>
      <c r="U2559" t="s">
        <v>20538</v>
      </c>
      <c r="V2559" t="s">
        <v>42</v>
      </c>
      <c r="W2559" t="s">
        <v>20539</v>
      </c>
      <c r="X2559" t="s">
        <v>20540</v>
      </c>
      <c r="Y2559" t="s">
        <v>514</v>
      </c>
      <c r="Z2559" t="s">
        <v>165</v>
      </c>
      <c r="AA2559" t="s">
        <v>113</v>
      </c>
      <c r="AB2559" t="s">
        <v>45</v>
      </c>
      <c r="AC2559" t="s">
        <v>39</v>
      </c>
      <c r="AD2559" t="s">
        <v>45</v>
      </c>
      <c r="AE2559" t="s">
        <v>165</v>
      </c>
      <c r="AF2559" t="s">
        <v>20541</v>
      </c>
      <c r="AG2559" t="s">
        <v>20542</v>
      </c>
      <c r="AH2559" t="s">
        <v>20543</v>
      </c>
      <c r="AI2559" t="s">
        <v>20544</v>
      </c>
      <c r="AJ2559" t="s">
        <v>20545</v>
      </c>
      <c r="AK2559" t="s">
        <v>20546</v>
      </c>
      <c r="AL2559" t="s">
        <v>20547</v>
      </c>
      <c r="AM2559" s="1" t="s">
        <v>20548</v>
      </c>
      <c r="AN2559" t="s">
        <v>20549</v>
      </c>
      <c r="AO2559" t="s">
        <v>20550</v>
      </c>
      <c r="AP2559" t="s">
        <v>20551</v>
      </c>
      <c r="AQ2559" t="s">
        <v>20551</v>
      </c>
      <c r="AR2559" t="s">
        <v>20552</v>
      </c>
      <c r="AS2559" t="s">
        <v>20553</v>
      </c>
      <c r="AT2559" t="s">
        <v>20554</v>
      </c>
    </row>
    <row r="2560" spans="1:46" hidden="1" x14ac:dyDescent="0.2">
      <c r="A2560" t="s">
        <v>40385</v>
      </c>
      <c r="B2560" t="s">
        <v>40386</v>
      </c>
      <c r="C2560" t="s">
        <v>40387</v>
      </c>
      <c r="D2560" t="s">
        <v>40388</v>
      </c>
      <c r="E2560" t="s">
        <v>40389</v>
      </c>
      <c r="F2560" t="s">
        <v>40390</v>
      </c>
      <c r="G2560">
        <f>Kuenzle_Michaillat_proteinGroups_LFQ_M1B[[#This Row],[LFQ intensity 14371 Bj sphero]]-Kuenzle_Michaillat_proteinGroups_LFQ_M1B[[#This Row],[LFQ intensity 14370 Bj vac]]</f>
        <v>0.50125885009759941</v>
      </c>
      <c r="H2560">
        <f>2^Kuenzle_Michaillat_proteinGroups_LFQ_M1B[[#This Row],[Bj sphero - Bj vac]]</f>
        <v>1.4154480989631502</v>
      </c>
      <c r="I2560">
        <f>Kuenzle_Michaillat_proteinGroups_LFQ_M1B[[#This Row],[LFQ intensity 14392 By sphero 1]]-Kuenzle_Michaillat_proteinGroups_LFQ_M1B[[#This Row],[LFQ intensity 14393 By vac 1]]</f>
        <v>0.21092987060549717</v>
      </c>
      <c r="J2560">
        <f>2^Kuenzle_Michaillat_proteinGroups_LFQ_M1B[[#This Row],[By sphero 1 - By vac 1]]</f>
        <v>1.1574339527673616</v>
      </c>
      <c r="K2560">
        <f>Kuenzle_Michaillat_proteinGroups_LFQ_M1B[[#This Row],[LFQ intensity 14394 By sphero 2]]-Kuenzle_Michaillat_proteinGroups_LFQ_M1B[[#This Row],[LFQ intensity 14395 By vac 2]]</f>
        <v>0.35110664367680045</v>
      </c>
      <c r="L2560">
        <f>2^Kuenzle_Michaillat_proteinGroups_LFQ_M1B[[#This Row],[By sphero 2 - By vac 2]]</f>
        <v>1.275538675711527</v>
      </c>
      <c r="M2560" t="s">
        <v>34</v>
      </c>
      <c r="N2560" t="s">
        <v>34</v>
      </c>
      <c r="O2560" t="s">
        <v>255</v>
      </c>
      <c r="P2560" t="s">
        <v>255</v>
      </c>
      <c r="Q2560" t="s">
        <v>255</v>
      </c>
      <c r="R2560" t="s">
        <v>5233</v>
      </c>
      <c r="S2560" t="s">
        <v>5233</v>
      </c>
      <c r="T2560" t="s">
        <v>5233</v>
      </c>
      <c r="U2560" t="s">
        <v>40391</v>
      </c>
      <c r="V2560" t="s">
        <v>42</v>
      </c>
      <c r="W2560" t="s">
        <v>2621</v>
      </c>
      <c r="X2560" t="s">
        <v>40392</v>
      </c>
      <c r="Y2560" t="s">
        <v>1883</v>
      </c>
      <c r="Z2560" t="s">
        <v>92</v>
      </c>
      <c r="AA2560" t="s">
        <v>396</v>
      </c>
      <c r="AB2560" t="s">
        <v>371</v>
      </c>
      <c r="AC2560" t="s">
        <v>91</v>
      </c>
      <c r="AD2560" t="s">
        <v>514</v>
      </c>
      <c r="AE2560" t="s">
        <v>250</v>
      </c>
      <c r="AF2560" t="s">
        <v>40393</v>
      </c>
      <c r="AG2560" t="s">
        <v>40394</v>
      </c>
      <c r="AH2560" t="s">
        <v>40395</v>
      </c>
      <c r="AI2560" t="s">
        <v>40396</v>
      </c>
      <c r="AJ2560" t="s">
        <v>40397</v>
      </c>
      <c r="AK2560" t="s">
        <v>40398</v>
      </c>
      <c r="AL2560" t="s">
        <v>40399</v>
      </c>
      <c r="AM2560" s="1" t="s">
        <v>40400</v>
      </c>
      <c r="AN2560" t="s">
        <v>40401</v>
      </c>
      <c r="AO2560" t="s">
        <v>40402</v>
      </c>
      <c r="AP2560" t="s">
        <v>40403</v>
      </c>
      <c r="AQ2560" t="s">
        <v>40403</v>
      </c>
      <c r="AR2560" t="s">
        <v>40404</v>
      </c>
      <c r="AS2560" t="s">
        <v>40405</v>
      </c>
      <c r="AT2560" t="s">
        <v>40406</v>
      </c>
    </row>
    <row r="2561" spans="1:46" hidden="1" x14ac:dyDescent="0.2">
      <c r="A2561" t="s">
        <v>49785</v>
      </c>
      <c r="B2561" t="s">
        <v>49786</v>
      </c>
      <c r="C2561" t="s">
        <v>36</v>
      </c>
      <c r="D2561" t="s">
        <v>49787</v>
      </c>
      <c r="E2561" t="s">
        <v>13182</v>
      </c>
      <c r="F2561" t="s">
        <v>49788</v>
      </c>
      <c r="G2561">
        <f>Kuenzle_Michaillat_proteinGroups_LFQ_M1B[[#This Row],[LFQ intensity 14371 Bj sphero]]-Kuenzle_Michaillat_proteinGroups_LFQ_M1B[[#This Row],[LFQ intensity 14370 Bj vac]]</f>
        <v>-1.6330051422118999</v>
      </c>
      <c r="H2561">
        <f>2^Kuenzle_Michaillat_proteinGroups_LFQ_M1B[[#This Row],[Bj sphero - Bj vac]]</f>
        <v>0.32241591347176202</v>
      </c>
      <c r="I2561" t="e">
        <f>Kuenzle_Michaillat_proteinGroups_LFQ_M1B[[#This Row],[LFQ intensity 14392 By sphero 1]]-Kuenzle_Michaillat_proteinGroups_LFQ_M1B[[#This Row],[LFQ intensity 14393 By vac 1]]</f>
        <v>#VALUE!</v>
      </c>
      <c r="J2561" t="e">
        <f>2^Kuenzle_Michaillat_proteinGroups_LFQ_M1B[[#This Row],[By sphero 1 - By vac 1]]</f>
        <v>#VALUE!</v>
      </c>
      <c r="K2561">
        <f>Kuenzle_Michaillat_proteinGroups_LFQ_M1B[[#This Row],[LFQ intensity 14394 By sphero 2]]-Kuenzle_Michaillat_proteinGroups_LFQ_M1B[[#This Row],[LFQ intensity 14395 By vac 2]]</f>
        <v>-1.7466545104980007</v>
      </c>
      <c r="L2561">
        <f>2^Kuenzle_Michaillat_proteinGroups_LFQ_M1B[[#This Row],[By sphero 2 - By vac 2]]</f>
        <v>0.29799199675506577</v>
      </c>
      <c r="M2561" t="s">
        <v>34</v>
      </c>
      <c r="N2561" t="s">
        <v>34</v>
      </c>
      <c r="O2561" t="s">
        <v>113</v>
      </c>
      <c r="P2561" t="s">
        <v>113</v>
      </c>
      <c r="Q2561" t="s">
        <v>113</v>
      </c>
      <c r="R2561" t="s">
        <v>15177</v>
      </c>
      <c r="S2561" t="s">
        <v>15177</v>
      </c>
      <c r="T2561" t="s">
        <v>15177</v>
      </c>
      <c r="U2561" t="s">
        <v>49789</v>
      </c>
      <c r="V2561" t="s">
        <v>42</v>
      </c>
      <c r="W2561" t="s">
        <v>49790</v>
      </c>
      <c r="X2561" t="s">
        <v>49791</v>
      </c>
      <c r="Y2561" t="s">
        <v>65</v>
      </c>
      <c r="Z2561" t="s">
        <v>39</v>
      </c>
      <c r="AA2561" t="s">
        <v>165</v>
      </c>
      <c r="AB2561" t="s">
        <v>42</v>
      </c>
      <c r="AC2561" t="s">
        <v>165</v>
      </c>
      <c r="AD2561" t="s">
        <v>39</v>
      </c>
      <c r="AE2561" t="s">
        <v>39</v>
      </c>
      <c r="AF2561" t="s">
        <v>49792</v>
      </c>
      <c r="AG2561" t="s">
        <v>49793</v>
      </c>
      <c r="AH2561" t="s">
        <v>49794</v>
      </c>
      <c r="AI2561" t="s">
        <v>36</v>
      </c>
      <c r="AJ2561" t="s">
        <v>49795</v>
      </c>
      <c r="AK2561" t="s">
        <v>49796</v>
      </c>
      <c r="AL2561" t="s">
        <v>49797</v>
      </c>
      <c r="AM2561" s="1" t="s">
        <v>49798</v>
      </c>
      <c r="AN2561" t="s">
        <v>49799</v>
      </c>
      <c r="AO2561" t="s">
        <v>49800</v>
      </c>
      <c r="AP2561" t="s">
        <v>49801</v>
      </c>
      <c r="AQ2561" t="s">
        <v>49801</v>
      </c>
      <c r="AR2561" t="s">
        <v>49802</v>
      </c>
      <c r="AS2561" t="s">
        <v>49803</v>
      </c>
      <c r="AT2561" t="s">
        <v>49804</v>
      </c>
    </row>
    <row r="2562" spans="1:46" hidden="1" x14ac:dyDescent="0.2">
      <c r="A2562" t="s">
        <v>15581</v>
      </c>
      <c r="B2562" t="s">
        <v>15582</v>
      </c>
      <c r="C2562" t="s">
        <v>15583</v>
      </c>
      <c r="D2562" t="s">
        <v>15584</v>
      </c>
      <c r="E2562" t="s">
        <v>15585</v>
      </c>
      <c r="F2562" t="s">
        <v>15586</v>
      </c>
      <c r="G2562">
        <f>Kuenzle_Michaillat_proteinGroups_LFQ_M1B[[#This Row],[LFQ intensity 14371 Bj sphero]]-Kuenzle_Michaillat_proteinGroups_LFQ_M1B[[#This Row],[LFQ intensity 14370 Bj vac]]</f>
        <v>0.44696044921870026</v>
      </c>
      <c r="H2562">
        <f>2^Kuenzle_Michaillat_proteinGroups_LFQ_M1B[[#This Row],[Bj sphero - Bj vac]]</f>
        <v>1.3631652362597828</v>
      </c>
      <c r="I2562">
        <f>Kuenzle_Michaillat_proteinGroups_LFQ_M1B[[#This Row],[LFQ intensity 14392 By sphero 1]]-Kuenzle_Michaillat_proteinGroups_LFQ_M1B[[#This Row],[LFQ intensity 14393 By vac 1]]</f>
        <v>1.9381904602050994</v>
      </c>
      <c r="J2562">
        <f>2^Kuenzle_Michaillat_proteinGroups_LFQ_M1B[[#This Row],[By sphero 1 - By vac 1]]</f>
        <v>3.8322467610421782</v>
      </c>
      <c r="K2562">
        <f>Kuenzle_Michaillat_proteinGroups_LFQ_M1B[[#This Row],[LFQ intensity 14394 By sphero 2]]-Kuenzle_Michaillat_proteinGroups_LFQ_M1B[[#This Row],[LFQ intensity 14395 By vac 2]]</f>
        <v>1.3796234130858984</v>
      </c>
      <c r="L2562">
        <f>2^Kuenzle_Michaillat_proteinGroups_LFQ_M1B[[#This Row],[By sphero 2 - By vac 2]]</f>
        <v>2.6020044206057351</v>
      </c>
      <c r="M2562" t="s">
        <v>34</v>
      </c>
      <c r="N2562" t="s">
        <v>34</v>
      </c>
      <c r="O2562" t="s">
        <v>65</v>
      </c>
      <c r="P2562" t="s">
        <v>65</v>
      </c>
      <c r="Q2562" t="s">
        <v>65</v>
      </c>
      <c r="R2562" t="s">
        <v>2685</v>
      </c>
      <c r="S2562" t="s">
        <v>2685</v>
      </c>
      <c r="T2562" t="s">
        <v>2685</v>
      </c>
      <c r="U2562" t="s">
        <v>15587</v>
      </c>
      <c r="V2562" t="s">
        <v>42</v>
      </c>
      <c r="W2562" t="s">
        <v>15588</v>
      </c>
      <c r="X2562" t="s">
        <v>15589</v>
      </c>
      <c r="Y2562" t="s">
        <v>138</v>
      </c>
      <c r="Z2562" t="s">
        <v>165</v>
      </c>
      <c r="AA2562" t="s">
        <v>113</v>
      </c>
      <c r="AB2562" t="s">
        <v>65</v>
      </c>
      <c r="AC2562" t="s">
        <v>113</v>
      </c>
      <c r="AD2562" t="s">
        <v>65</v>
      </c>
      <c r="AE2562" t="s">
        <v>45</v>
      </c>
      <c r="AF2562" t="s">
        <v>15590</v>
      </c>
      <c r="AG2562" t="s">
        <v>15591</v>
      </c>
      <c r="AH2562" t="s">
        <v>15592</v>
      </c>
      <c r="AI2562" t="s">
        <v>15593</v>
      </c>
      <c r="AJ2562" t="s">
        <v>15594</v>
      </c>
      <c r="AK2562" t="s">
        <v>15595</v>
      </c>
      <c r="AL2562" t="s">
        <v>15596</v>
      </c>
      <c r="AM2562" s="1" t="s">
        <v>15597</v>
      </c>
      <c r="AN2562" t="s">
        <v>15598</v>
      </c>
      <c r="AO2562" t="s">
        <v>15599</v>
      </c>
      <c r="AP2562" t="s">
        <v>15600</v>
      </c>
      <c r="AQ2562" t="s">
        <v>15600</v>
      </c>
      <c r="AR2562" t="s">
        <v>15601</v>
      </c>
      <c r="AS2562" t="s">
        <v>15602</v>
      </c>
      <c r="AT2562" t="s">
        <v>15603</v>
      </c>
    </row>
    <row r="2563" spans="1:46" hidden="1" x14ac:dyDescent="0.2">
      <c r="A2563" t="s">
        <v>35619</v>
      </c>
      <c r="B2563" t="s">
        <v>35620</v>
      </c>
      <c r="C2563" t="s">
        <v>35621</v>
      </c>
      <c r="D2563" t="s">
        <v>35622</v>
      </c>
      <c r="E2563" t="s">
        <v>35623</v>
      </c>
      <c r="F2563" t="s">
        <v>35624</v>
      </c>
      <c r="G2563">
        <f>Kuenzle_Michaillat_proteinGroups_LFQ_M1B[[#This Row],[LFQ intensity 14371 Bj sphero]]-Kuenzle_Michaillat_proteinGroups_LFQ_M1B[[#This Row],[LFQ intensity 14370 Bj vac]]</f>
        <v>-1.4369525909424006</v>
      </c>
      <c r="H2563">
        <f>2^Kuenzle_Michaillat_proteinGroups_LFQ_M1B[[#This Row],[Bj sphero - Bj vac]]</f>
        <v>0.36934665296448921</v>
      </c>
      <c r="I2563">
        <f>Kuenzle_Michaillat_proteinGroups_LFQ_M1B[[#This Row],[LFQ intensity 14392 By sphero 1]]-Kuenzle_Michaillat_proteinGroups_LFQ_M1B[[#This Row],[LFQ intensity 14393 By vac 1]]</f>
        <v>-1.5147953033446981</v>
      </c>
      <c r="J2563">
        <f>2^Kuenzle_Michaillat_proteinGroups_LFQ_M1B[[#This Row],[By sphero 1 - By vac 1]]</f>
        <v>0.3499461149493725</v>
      </c>
      <c r="K2563">
        <f>Kuenzle_Michaillat_proteinGroups_LFQ_M1B[[#This Row],[LFQ intensity 14394 By sphero 2]]-Kuenzle_Michaillat_proteinGroups_LFQ_M1B[[#This Row],[LFQ intensity 14395 By vac 2]]</f>
        <v>-1.6577453613281001</v>
      </c>
      <c r="L2563">
        <f>2^Kuenzle_Michaillat_proteinGroups_LFQ_M1B[[#This Row],[By sphero 2 - By vac 2]]</f>
        <v>0.31693406509309174</v>
      </c>
      <c r="M2563" t="s">
        <v>34</v>
      </c>
      <c r="N2563" t="s">
        <v>34</v>
      </c>
      <c r="O2563" t="s">
        <v>988</v>
      </c>
      <c r="P2563" t="s">
        <v>988</v>
      </c>
      <c r="Q2563" t="s">
        <v>988</v>
      </c>
      <c r="R2563" t="s">
        <v>35625</v>
      </c>
      <c r="S2563" t="s">
        <v>35625</v>
      </c>
      <c r="T2563" t="s">
        <v>35625</v>
      </c>
      <c r="U2563" t="s">
        <v>35626</v>
      </c>
      <c r="V2563" t="s">
        <v>42</v>
      </c>
      <c r="W2563" t="s">
        <v>487</v>
      </c>
      <c r="X2563" t="s">
        <v>35627</v>
      </c>
      <c r="Y2563" t="s">
        <v>35628</v>
      </c>
      <c r="Z2563" t="s">
        <v>1093</v>
      </c>
      <c r="AA2563" t="s">
        <v>138</v>
      </c>
      <c r="AB2563" t="s">
        <v>138</v>
      </c>
      <c r="AC2563" t="s">
        <v>482</v>
      </c>
      <c r="AD2563" t="s">
        <v>483</v>
      </c>
      <c r="AE2563" t="s">
        <v>482</v>
      </c>
      <c r="AF2563" t="s">
        <v>35629</v>
      </c>
      <c r="AG2563" t="s">
        <v>35630</v>
      </c>
      <c r="AH2563" t="s">
        <v>35631</v>
      </c>
      <c r="AI2563" t="s">
        <v>35632</v>
      </c>
      <c r="AJ2563" t="s">
        <v>4891</v>
      </c>
      <c r="AK2563" t="s">
        <v>35633</v>
      </c>
      <c r="AL2563" t="s">
        <v>35634</v>
      </c>
      <c r="AM2563" s="1" t="s">
        <v>35635</v>
      </c>
      <c r="AN2563" t="s">
        <v>35636</v>
      </c>
      <c r="AO2563" t="s">
        <v>35637</v>
      </c>
      <c r="AP2563" t="s">
        <v>35638</v>
      </c>
      <c r="AQ2563" t="s">
        <v>35638</v>
      </c>
      <c r="AR2563" t="s">
        <v>35639</v>
      </c>
      <c r="AS2563" t="s">
        <v>35640</v>
      </c>
      <c r="AT2563" t="s">
        <v>35641</v>
      </c>
    </row>
    <row r="2564" spans="1:46" hidden="1" x14ac:dyDescent="0.2">
      <c r="A2564" t="s">
        <v>60992</v>
      </c>
      <c r="B2564" t="s">
        <v>60993</v>
      </c>
      <c r="C2564" t="s">
        <v>60994</v>
      </c>
      <c r="D2564" t="s">
        <v>38491</v>
      </c>
      <c r="E2564" t="s">
        <v>60995</v>
      </c>
      <c r="F2564" t="s">
        <v>60996</v>
      </c>
      <c r="G2564">
        <f>Kuenzle_Michaillat_proteinGroups_LFQ_M1B[[#This Row],[LFQ intensity 14371 Bj sphero]]-Kuenzle_Michaillat_proteinGroups_LFQ_M1B[[#This Row],[LFQ intensity 14370 Bj vac]]</f>
        <v>0.67635917663570311</v>
      </c>
      <c r="H2564">
        <f>2^Kuenzle_Michaillat_proteinGroups_LFQ_M1B[[#This Row],[Bj sphero - Bj vac]]</f>
        <v>1.5981016503938126</v>
      </c>
      <c r="I2564">
        <f>Kuenzle_Michaillat_proteinGroups_LFQ_M1B[[#This Row],[LFQ intensity 14392 By sphero 1]]-Kuenzle_Michaillat_proteinGroups_LFQ_M1B[[#This Row],[LFQ intensity 14393 By vac 1]]</f>
        <v>0.89902305603019883</v>
      </c>
      <c r="J2564">
        <f>2^Kuenzle_Michaillat_proteinGroups_LFQ_M1B[[#This Row],[By sphero 1 - By vac 1]]</f>
        <v>1.8648027744632665</v>
      </c>
      <c r="K2564">
        <f>Kuenzle_Michaillat_proteinGroups_LFQ_M1B[[#This Row],[LFQ intensity 14394 By sphero 2]]-Kuenzle_Michaillat_proteinGroups_LFQ_M1B[[#This Row],[LFQ intensity 14395 By vac 2]]</f>
        <v>0.98909187316889913</v>
      </c>
      <c r="L2564">
        <f>2^Kuenzle_Michaillat_proteinGroups_LFQ_M1B[[#This Row],[By sphero 2 - By vac 2]]</f>
        <v>1.9849351492486811</v>
      </c>
      <c r="M2564" t="s">
        <v>34</v>
      </c>
      <c r="N2564" t="s">
        <v>34</v>
      </c>
      <c r="O2564" t="s">
        <v>329</v>
      </c>
      <c r="P2564" t="s">
        <v>329</v>
      </c>
      <c r="Q2564" t="s">
        <v>329</v>
      </c>
      <c r="R2564" t="s">
        <v>49113</v>
      </c>
      <c r="S2564" t="s">
        <v>49113</v>
      </c>
      <c r="T2564" t="s">
        <v>49113</v>
      </c>
      <c r="U2564" t="s">
        <v>7087</v>
      </c>
      <c r="V2564" t="s">
        <v>42</v>
      </c>
      <c r="W2564" t="s">
        <v>487</v>
      </c>
      <c r="X2564" t="s">
        <v>60997</v>
      </c>
      <c r="Y2564" t="s">
        <v>1558</v>
      </c>
      <c r="Z2564" t="s">
        <v>939</v>
      </c>
      <c r="AA2564" t="s">
        <v>482</v>
      </c>
      <c r="AB2564" t="s">
        <v>1093</v>
      </c>
      <c r="AC2564" t="s">
        <v>483</v>
      </c>
      <c r="AD2564" t="s">
        <v>189</v>
      </c>
      <c r="AE2564" t="s">
        <v>939</v>
      </c>
      <c r="AF2564" t="s">
        <v>60998</v>
      </c>
      <c r="AG2564" t="s">
        <v>35129</v>
      </c>
      <c r="AH2564" t="s">
        <v>60999</v>
      </c>
      <c r="AI2564" t="s">
        <v>61000</v>
      </c>
      <c r="AJ2564" t="s">
        <v>61001</v>
      </c>
      <c r="AK2564" t="s">
        <v>61002</v>
      </c>
      <c r="AL2564" t="s">
        <v>61003</v>
      </c>
      <c r="AM2564" s="1" t="s">
        <v>61004</v>
      </c>
      <c r="AN2564" t="s">
        <v>61005</v>
      </c>
      <c r="AO2564" t="s">
        <v>61006</v>
      </c>
      <c r="AP2564" t="s">
        <v>61007</v>
      </c>
      <c r="AQ2564" t="s">
        <v>61007</v>
      </c>
      <c r="AR2564" t="s">
        <v>61008</v>
      </c>
      <c r="AS2564" t="s">
        <v>61009</v>
      </c>
      <c r="AT2564" t="s">
        <v>61010</v>
      </c>
    </row>
    <row r="2565" spans="1:46" hidden="1" x14ac:dyDescent="0.2">
      <c r="A2565" t="s">
        <v>31526</v>
      </c>
      <c r="B2565" t="s">
        <v>31527</v>
      </c>
      <c r="C2565" t="s">
        <v>31528</v>
      </c>
      <c r="D2565" t="s">
        <v>31529</v>
      </c>
      <c r="E2565" t="s">
        <v>31530</v>
      </c>
      <c r="F2565" t="s">
        <v>31531</v>
      </c>
      <c r="G2565">
        <f>Kuenzle_Michaillat_proteinGroups_LFQ_M1B[[#This Row],[LFQ intensity 14371 Bj sphero]]-Kuenzle_Michaillat_proteinGroups_LFQ_M1B[[#This Row],[LFQ intensity 14370 Bj vac]]</f>
        <v>0.47874832153319957</v>
      </c>
      <c r="H2565">
        <f>2^Kuenzle_Michaillat_proteinGroups_LFQ_M1B[[#This Row],[Bj sphero - Bj vac]]</f>
        <v>1.3935341151491025</v>
      </c>
      <c r="I2565">
        <f>Kuenzle_Michaillat_proteinGroups_LFQ_M1B[[#This Row],[LFQ intensity 14392 By sphero 1]]-Kuenzle_Michaillat_proteinGroups_LFQ_M1B[[#This Row],[LFQ intensity 14393 By vac 1]]</f>
        <v>0.85386085510249998</v>
      </c>
      <c r="J2565">
        <f>2^Kuenzle_Michaillat_proteinGroups_LFQ_M1B[[#This Row],[By sphero 1 - By vac 1]]</f>
        <v>1.8073311318155028</v>
      </c>
      <c r="K2565">
        <f>Kuenzle_Michaillat_proteinGroups_LFQ_M1B[[#This Row],[LFQ intensity 14394 By sphero 2]]-Kuenzle_Michaillat_proteinGroups_LFQ_M1B[[#This Row],[LFQ intensity 14395 By vac 2]]</f>
        <v>0.62884521484370026</v>
      </c>
      <c r="L2565">
        <f>2^Kuenzle_Michaillat_proteinGroups_LFQ_M1B[[#This Row],[By sphero 2 - By vac 2]]</f>
        <v>1.5463267623213579</v>
      </c>
      <c r="M2565" t="s">
        <v>34</v>
      </c>
      <c r="N2565" t="s">
        <v>34</v>
      </c>
      <c r="O2565" t="s">
        <v>250</v>
      </c>
      <c r="P2565" t="s">
        <v>250</v>
      </c>
      <c r="Q2565" t="s">
        <v>250</v>
      </c>
      <c r="R2565" t="s">
        <v>138</v>
      </c>
      <c r="S2565" t="s">
        <v>138</v>
      </c>
      <c r="T2565" t="s">
        <v>138</v>
      </c>
      <c r="U2565" t="s">
        <v>31532</v>
      </c>
      <c r="V2565" t="s">
        <v>42</v>
      </c>
      <c r="W2565" t="s">
        <v>31533</v>
      </c>
      <c r="X2565" t="s">
        <v>31534</v>
      </c>
      <c r="Y2565" t="s">
        <v>939</v>
      </c>
      <c r="Z2565" t="s">
        <v>45</v>
      </c>
      <c r="AA2565" t="s">
        <v>59</v>
      </c>
      <c r="AB2565" t="s">
        <v>45</v>
      </c>
      <c r="AC2565" t="s">
        <v>113</v>
      </c>
      <c r="AD2565" t="s">
        <v>45</v>
      </c>
      <c r="AE2565" t="s">
        <v>39</v>
      </c>
      <c r="AF2565" t="s">
        <v>31535</v>
      </c>
      <c r="AG2565" t="s">
        <v>31536</v>
      </c>
      <c r="AH2565" t="s">
        <v>31537</v>
      </c>
      <c r="AI2565" t="s">
        <v>31538</v>
      </c>
      <c r="AJ2565" t="s">
        <v>31539</v>
      </c>
      <c r="AK2565" t="s">
        <v>31540</v>
      </c>
      <c r="AL2565" t="s">
        <v>31541</v>
      </c>
      <c r="AM2565" s="1" t="s">
        <v>31542</v>
      </c>
      <c r="AN2565" t="s">
        <v>31543</v>
      </c>
      <c r="AO2565" t="s">
        <v>31544</v>
      </c>
      <c r="AP2565" t="s">
        <v>31545</v>
      </c>
      <c r="AQ2565" t="s">
        <v>31545</v>
      </c>
      <c r="AR2565" t="s">
        <v>31546</v>
      </c>
      <c r="AS2565" t="s">
        <v>31547</v>
      </c>
      <c r="AT2565" t="s">
        <v>31548</v>
      </c>
    </row>
    <row r="2566" spans="1:46" hidden="1" x14ac:dyDescent="0.2">
      <c r="A2566" t="s">
        <v>46030</v>
      </c>
      <c r="B2566" t="s">
        <v>46031</v>
      </c>
      <c r="C2566" t="s">
        <v>46032</v>
      </c>
      <c r="D2566" t="s">
        <v>42628</v>
      </c>
      <c r="E2566" t="s">
        <v>46033</v>
      </c>
      <c r="F2566" t="s">
        <v>46034</v>
      </c>
      <c r="G2566">
        <f>Kuenzle_Michaillat_proteinGroups_LFQ_M1B[[#This Row],[LFQ intensity 14371 Bj sphero]]-Kuenzle_Michaillat_proteinGroups_LFQ_M1B[[#This Row],[LFQ intensity 14370 Bj vac]]</f>
        <v>1.9602832794189986</v>
      </c>
      <c r="H2566">
        <f>2^Kuenzle_Michaillat_proteinGroups_LFQ_M1B[[#This Row],[Bj sphero - Bj vac]]</f>
        <v>3.8913838046998936</v>
      </c>
      <c r="I2566">
        <f>Kuenzle_Michaillat_proteinGroups_LFQ_M1B[[#This Row],[LFQ intensity 14392 By sphero 1]]-Kuenzle_Michaillat_proteinGroups_LFQ_M1B[[#This Row],[LFQ intensity 14393 By vac 1]]</f>
        <v>2.5854339599610014</v>
      </c>
      <c r="J2566">
        <f>2^Kuenzle_Michaillat_proteinGroups_LFQ_M1B[[#This Row],[By sphero 1 - By vac 1]]</f>
        <v>6.0019610642683601</v>
      </c>
      <c r="K2566">
        <f>Kuenzle_Michaillat_proteinGroups_LFQ_M1B[[#This Row],[LFQ intensity 14394 By sphero 2]]-Kuenzle_Michaillat_proteinGroups_LFQ_M1B[[#This Row],[LFQ intensity 14395 By vac 2]]</f>
        <v>1.2602443695068999</v>
      </c>
      <c r="L2566">
        <f>2^Kuenzle_Michaillat_proteinGroups_LFQ_M1B[[#This Row],[By sphero 2 - By vac 2]]</f>
        <v>2.3953631111455653</v>
      </c>
      <c r="M2566" t="s">
        <v>34</v>
      </c>
      <c r="N2566" t="s">
        <v>34</v>
      </c>
      <c r="O2566" t="s">
        <v>371</v>
      </c>
      <c r="P2566" t="s">
        <v>371</v>
      </c>
      <c r="Q2566" t="s">
        <v>371</v>
      </c>
      <c r="R2566" t="s">
        <v>16519</v>
      </c>
      <c r="S2566" t="s">
        <v>16519</v>
      </c>
      <c r="T2566" t="s">
        <v>16519</v>
      </c>
      <c r="U2566" t="s">
        <v>46035</v>
      </c>
      <c r="V2566" t="s">
        <v>42</v>
      </c>
      <c r="W2566" t="s">
        <v>46036</v>
      </c>
      <c r="X2566" t="s">
        <v>46037</v>
      </c>
      <c r="Y2566" t="s">
        <v>551</v>
      </c>
      <c r="Z2566" t="s">
        <v>59</v>
      </c>
      <c r="AA2566" t="s">
        <v>91</v>
      </c>
      <c r="AB2566" t="s">
        <v>90</v>
      </c>
      <c r="AC2566" t="s">
        <v>165</v>
      </c>
      <c r="AD2566" t="s">
        <v>90</v>
      </c>
      <c r="AE2566" t="s">
        <v>65</v>
      </c>
      <c r="AF2566" t="s">
        <v>46038</v>
      </c>
      <c r="AG2566" t="s">
        <v>46039</v>
      </c>
      <c r="AH2566" t="s">
        <v>46040</v>
      </c>
      <c r="AI2566" t="s">
        <v>46041</v>
      </c>
      <c r="AJ2566" t="s">
        <v>46042</v>
      </c>
      <c r="AK2566" t="s">
        <v>46043</v>
      </c>
      <c r="AL2566" t="s">
        <v>46044</v>
      </c>
      <c r="AM2566" s="1" t="s">
        <v>46045</v>
      </c>
      <c r="AN2566" t="s">
        <v>46046</v>
      </c>
      <c r="AO2566" t="s">
        <v>46047</v>
      </c>
      <c r="AP2566" t="s">
        <v>46048</v>
      </c>
      <c r="AQ2566" t="s">
        <v>46048</v>
      </c>
      <c r="AR2566" t="s">
        <v>46049</v>
      </c>
      <c r="AS2566" t="s">
        <v>46050</v>
      </c>
      <c r="AT2566" t="s">
        <v>46051</v>
      </c>
    </row>
    <row r="2567" spans="1:46" hidden="1" x14ac:dyDescent="0.2">
      <c r="A2567" t="s">
        <v>8603</v>
      </c>
      <c r="B2567" t="s">
        <v>8604</v>
      </c>
      <c r="C2567" t="s">
        <v>8605</v>
      </c>
      <c r="D2567" t="s">
        <v>8606</v>
      </c>
      <c r="E2567" t="s">
        <v>8607</v>
      </c>
      <c r="F2567" t="s">
        <v>8608</v>
      </c>
      <c r="G2567">
        <f>Kuenzle_Michaillat_proteinGroups_LFQ_M1B[[#This Row],[LFQ intensity 14371 Bj sphero]]-Kuenzle_Michaillat_proteinGroups_LFQ_M1B[[#This Row],[LFQ intensity 14370 Bj vac]]</f>
        <v>-0.22107124328610084</v>
      </c>
      <c r="H2567">
        <f>2^Kuenzle_Michaillat_proteinGroups_LFQ_M1B[[#This Row],[Bj sphero - Bj vac]]</f>
        <v>0.85792816310293807</v>
      </c>
      <c r="I2567">
        <f>Kuenzle_Michaillat_proteinGroups_LFQ_M1B[[#This Row],[LFQ intensity 14392 By sphero 1]]-Kuenzle_Michaillat_proteinGroups_LFQ_M1B[[#This Row],[LFQ intensity 14393 By vac 1]]</f>
        <v>-1.2910957336425994</v>
      </c>
      <c r="J2567">
        <f>2^Kuenzle_Michaillat_proteinGroups_LFQ_M1B[[#This Row],[By sphero 1 - By vac 1]]</f>
        <v>0.40864054697751895</v>
      </c>
      <c r="K2567">
        <f>Kuenzle_Michaillat_proteinGroups_LFQ_M1B[[#This Row],[LFQ intensity 14394 By sphero 2]]-Kuenzle_Michaillat_proteinGroups_LFQ_M1B[[#This Row],[LFQ intensity 14395 By vac 2]]</f>
        <v>-1.124092102050799</v>
      </c>
      <c r="L2567">
        <f>2^Kuenzle_Michaillat_proteinGroups_LFQ_M1B[[#This Row],[By sphero 2 - By vac 2]]</f>
        <v>0.45879065089858073</v>
      </c>
      <c r="M2567" t="s">
        <v>34</v>
      </c>
      <c r="N2567" t="s">
        <v>34</v>
      </c>
      <c r="O2567" t="s">
        <v>59</v>
      </c>
      <c r="P2567" t="s">
        <v>59</v>
      </c>
      <c r="Q2567" t="s">
        <v>59</v>
      </c>
      <c r="R2567" t="s">
        <v>8609</v>
      </c>
      <c r="S2567" t="s">
        <v>8609</v>
      </c>
      <c r="T2567" t="s">
        <v>8609</v>
      </c>
      <c r="U2567" t="s">
        <v>8610</v>
      </c>
      <c r="V2567" t="s">
        <v>42</v>
      </c>
      <c r="W2567" t="s">
        <v>8611</v>
      </c>
      <c r="X2567" t="s">
        <v>8612</v>
      </c>
      <c r="Y2567" t="s">
        <v>811</v>
      </c>
      <c r="Z2567" t="s">
        <v>113</v>
      </c>
      <c r="AA2567" t="s">
        <v>113</v>
      </c>
      <c r="AB2567" t="s">
        <v>113</v>
      </c>
      <c r="AC2567" t="s">
        <v>45</v>
      </c>
      <c r="AD2567" t="s">
        <v>45</v>
      </c>
      <c r="AE2567" t="s">
        <v>59</v>
      </c>
      <c r="AF2567" t="s">
        <v>8613</v>
      </c>
      <c r="AG2567" t="s">
        <v>8614</v>
      </c>
      <c r="AH2567" t="s">
        <v>8615</v>
      </c>
      <c r="AI2567" t="s">
        <v>8616</v>
      </c>
      <c r="AJ2567" t="s">
        <v>8617</v>
      </c>
      <c r="AK2567" t="s">
        <v>8618</v>
      </c>
      <c r="AL2567" t="s">
        <v>8619</v>
      </c>
      <c r="AM2567" s="1" t="s">
        <v>8620</v>
      </c>
      <c r="AN2567" t="s">
        <v>8621</v>
      </c>
      <c r="AO2567" t="s">
        <v>8622</v>
      </c>
      <c r="AP2567" t="s">
        <v>8623</v>
      </c>
      <c r="AQ2567" t="s">
        <v>8623</v>
      </c>
      <c r="AR2567" t="s">
        <v>8624</v>
      </c>
      <c r="AS2567" t="s">
        <v>8625</v>
      </c>
      <c r="AT2567" t="s">
        <v>8626</v>
      </c>
    </row>
    <row r="2568" spans="1:46" hidden="1" x14ac:dyDescent="0.2">
      <c r="A2568" t="s">
        <v>36</v>
      </c>
      <c r="B2568" t="s">
        <v>36</v>
      </c>
      <c r="C2568" t="s">
        <v>69933</v>
      </c>
      <c r="D2568" t="s">
        <v>77750</v>
      </c>
      <c r="E2568" t="s">
        <v>77751</v>
      </c>
      <c r="F2568" t="s">
        <v>77752</v>
      </c>
      <c r="G2568" t="e">
        <f>Kuenzle_Michaillat_proteinGroups_LFQ_M1B[[#This Row],[LFQ intensity 14371 Bj sphero]]-Kuenzle_Michaillat_proteinGroups_LFQ_M1B[[#This Row],[LFQ intensity 14370 Bj vac]]</f>
        <v>#VALUE!</v>
      </c>
      <c r="H2568" t="e">
        <f>2^Kuenzle_Michaillat_proteinGroups_LFQ_M1B[[#This Row],[Bj sphero - Bj vac]]</f>
        <v>#VALUE!</v>
      </c>
      <c r="I2568">
        <f>Kuenzle_Michaillat_proteinGroups_LFQ_M1B[[#This Row],[LFQ intensity 14392 By sphero 1]]-Kuenzle_Michaillat_proteinGroups_LFQ_M1B[[#This Row],[LFQ intensity 14393 By vac 1]]</f>
        <v>3.0975914001464986</v>
      </c>
      <c r="J2568">
        <f>2^Kuenzle_Michaillat_proteinGroups_LFQ_M1B[[#This Row],[By sphero 1 - By vac 1]]</f>
        <v>8.559884914866057</v>
      </c>
      <c r="K2568">
        <f>Kuenzle_Michaillat_proteinGroups_LFQ_M1B[[#This Row],[LFQ intensity 14394 By sphero 2]]-Kuenzle_Michaillat_proteinGroups_LFQ_M1B[[#This Row],[LFQ intensity 14395 By vac 2]]</f>
        <v>2.4715194702148011</v>
      </c>
      <c r="L2568">
        <f>2^Kuenzle_Michaillat_proteinGroups_LFQ_M1B[[#This Row],[By sphero 2 - By vac 2]]</f>
        <v>5.5462762269882964</v>
      </c>
      <c r="M2568" t="s">
        <v>34</v>
      </c>
      <c r="N2568" t="s">
        <v>34</v>
      </c>
      <c r="O2568" t="s">
        <v>371</v>
      </c>
      <c r="P2568" t="s">
        <v>371</v>
      </c>
      <c r="Q2568" t="s">
        <v>371</v>
      </c>
      <c r="R2568" t="s">
        <v>9801</v>
      </c>
      <c r="S2568" t="s">
        <v>9801</v>
      </c>
      <c r="T2568" t="s">
        <v>9801</v>
      </c>
      <c r="U2568" t="s">
        <v>77753</v>
      </c>
      <c r="V2568" t="s">
        <v>42</v>
      </c>
      <c r="W2568" t="s">
        <v>77754</v>
      </c>
      <c r="X2568" t="s">
        <v>77755</v>
      </c>
      <c r="Y2568" t="s">
        <v>811</v>
      </c>
      <c r="Z2568" t="s">
        <v>42</v>
      </c>
      <c r="AA2568" t="s">
        <v>42</v>
      </c>
      <c r="AB2568" t="s">
        <v>90</v>
      </c>
      <c r="AC2568" t="s">
        <v>39</v>
      </c>
      <c r="AD2568" t="s">
        <v>521</v>
      </c>
      <c r="AE2568" t="s">
        <v>165</v>
      </c>
      <c r="AF2568" t="s">
        <v>77756</v>
      </c>
      <c r="AG2568" t="s">
        <v>36</v>
      </c>
      <c r="AH2568" t="s">
        <v>36</v>
      </c>
      <c r="AI2568" t="s">
        <v>77757</v>
      </c>
      <c r="AJ2568" t="s">
        <v>77758</v>
      </c>
      <c r="AK2568" t="s">
        <v>77759</v>
      </c>
      <c r="AL2568" t="s">
        <v>77760</v>
      </c>
      <c r="AM2568" s="1" t="s">
        <v>77761</v>
      </c>
      <c r="AN2568" t="s">
        <v>77762</v>
      </c>
      <c r="AO2568" t="s">
        <v>77763</v>
      </c>
      <c r="AP2568" t="s">
        <v>77764</v>
      </c>
      <c r="AQ2568" t="s">
        <v>77764</v>
      </c>
      <c r="AR2568" t="s">
        <v>77765</v>
      </c>
      <c r="AS2568" t="s">
        <v>34</v>
      </c>
      <c r="AT2568" t="s">
        <v>77766</v>
      </c>
    </row>
    <row r="2569" spans="1:46" hidden="1" x14ac:dyDescent="0.2">
      <c r="A2569" t="s">
        <v>44410</v>
      </c>
      <c r="B2569" t="s">
        <v>76696</v>
      </c>
      <c r="C2569" t="s">
        <v>76697</v>
      </c>
      <c r="D2569" t="s">
        <v>76698</v>
      </c>
      <c r="E2569" t="s">
        <v>76699</v>
      </c>
      <c r="F2569" t="s">
        <v>76700</v>
      </c>
      <c r="G2569">
        <f>Kuenzle_Michaillat_proteinGroups_LFQ_M1B[[#This Row],[LFQ intensity 14371 Bj sphero]]-Kuenzle_Michaillat_proteinGroups_LFQ_M1B[[#This Row],[LFQ intensity 14370 Bj vac]]</f>
        <v>1.9719944000243999</v>
      </c>
      <c r="H2569">
        <f>2^Kuenzle_Michaillat_proteinGroups_LFQ_M1B[[#This Row],[Bj sphero - Bj vac]]</f>
        <v>3.9231007879879991</v>
      </c>
      <c r="I2569">
        <f>Kuenzle_Michaillat_proteinGroups_LFQ_M1B[[#This Row],[LFQ intensity 14392 By sphero 1]]-Kuenzle_Michaillat_proteinGroups_LFQ_M1B[[#This Row],[LFQ intensity 14393 By vac 1]]</f>
        <v>3.6897068023681996</v>
      </c>
      <c r="J2569">
        <f>2^Kuenzle_Michaillat_proteinGroups_LFQ_M1B[[#This Row],[By sphero 1 - By vac 1]]</f>
        <v>12.903645484651115</v>
      </c>
      <c r="K2569">
        <f>Kuenzle_Michaillat_proteinGroups_LFQ_M1B[[#This Row],[LFQ intensity 14394 By sphero 2]]-Kuenzle_Michaillat_proteinGroups_LFQ_M1B[[#This Row],[LFQ intensity 14395 By vac 2]]</f>
        <v>2.9605655670166016</v>
      </c>
      <c r="L2569">
        <f>2^Kuenzle_Michaillat_proteinGroups_LFQ_M1B[[#This Row],[By sphero 2 - By vac 2]]</f>
        <v>7.7842905880341275</v>
      </c>
      <c r="M2569" t="s">
        <v>34</v>
      </c>
      <c r="N2569" t="s">
        <v>34</v>
      </c>
      <c r="O2569" t="s">
        <v>45</v>
      </c>
      <c r="P2569" t="s">
        <v>45</v>
      </c>
      <c r="Q2569" t="s">
        <v>45</v>
      </c>
      <c r="R2569" t="s">
        <v>25634</v>
      </c>
      <c r="S2569" t="s">
        <v>25634</v>
      </c>
      <c r="T2569" t="s">
        <v>25634</v>
      </c>
      <c r="U2569" t="s">
        <v>76701</v>
      </c>
      <c r="V2569" t="s">
        <v>42</v>
      </c>
      <c r="W2569" t="s">
        <v>76702</v>
      </c>
      <c r="X2569" t="s">
        <v>76703</v>
      </c>
      <c r="Y2569" t="s">
        <v>84</v>
      </c>
      <c r="Z2569" t="s">
        <v>165</v>
      </c>
      <c r="AA2569" t="s">
        <v>165</v>
      </c>
      <c r="AB2569" t="s">
        <v>45</v>
      </c>
      <c r="AC2569" t="s">
        <v>39</v>
      </c>
      <c r="AD2569" t="s">
        <v>45</v>
      </c>
      <c r="AE2569" t="s">
        <v>39</v>
      </c>
      <c r="AF2569" t="s">
        <v>76704</v>
      </c>
      <c r="AG2569" t="s">
        <v>76705</v>
      </c>
      <c r="AH2569" t="s">
        <v>73467</v>
      </c>
      <c r="AI2569" t="s">
        <v>76706</v>
      </c>
      <c r="AJ2569" t="s">
        <v>76707</v>
      </c>
      <c r="AK2569" t="s">
        <v>34201</v>
      </c>
      <c r="AL2569" t="s">
        <v>76708</v>
      </c>
      <c r="AM2569" s="1" t="s">
        <v>76709</v>
      </c>
      <c r="AN2569" t="s">
        <v>76710</v>
      </c>
      <c r="AO2569" t="s">
        <v>76711</v>
      </c>
      <c r="AP2569" t="s">
        <v>76712</v>
      </c>
      <c r="AQ2569" t="s">
        <v>76712</v>
      </c>
      <c r="AR2569" t="s">
        <v>76713</v>
      </c>
      <c r="AS2569" t="s">
        <v>76714</v>
      </c>
      <c r="AT2569" t="s">
        <v>76715</v>
      </c>
    </row>
    <row r="2570" spans="1:46" hidden="1" x14ac:dyDescent="0.2">
      <c r="A2570" t="s">
        <v>31334</v>
      </c>
      <c r="B2570" t="s">
        <v>31335</v>
      </c>
      <c r="C2570" t="s">
        <v>31336</v>
      </c>
      <c r="D2570" t="s">
        <v>24613</v>
      </c>
      <c r="E2570" t="s">
        <v>31337</v>
      </c>
      <c r="F2570" t="s">
        <v>31338</v>
      </c>
      <c r="G2570">
        <f>Kuenzle_Michaillat_proteinGroups_LFQ_M1B[[#This Row],[LFQ intensity 14371 Bj sphero]]-Kuenzle_Michaillat_proteinGroups_LFQ_M1B[[#This Row],[LFQ intensity 14370 Bj vac]]</f>
        <v>2.0610313415526988</v>
      </c>
      <c r="H2570">
        <f>2^Kuenzle_Michaillat_proteinGroups_LFQ_M1B[[#This Row],[Bj sphero - Bj vac]]</f>
        <v>4.172845025309031</v>
      </c>
      <c r="I2570">
        <f>Kuenzle_Michaillat_proteinGroups_LFQ_M1B[[#This Row],[LFQ intensity 14392 By sphero 1]]-Kuenzle_Michaillat_proteinGroups_LFQ_M1B[[#This Row],[LFQ intensity 14393 By vac 1]]</f>
        <v>2.602384567260799</v>
      </c>
      <c r="J2570">
        <f>2^Kuenzle_Michaillat_proteinGroups_LFQ_M1B[[#This Row],[By sphero 1 - By vac 1]]</f>
        <v>6.0728955976108301</v>
      </c>
      <c r="K2570">
        <f>Kuenzle_Michaillat_proteinGroups_LFQ_M1B[[#This Row],[LFQ intensity 14394 By sphero 2]]-Kuenzle_Michaillat_proteinGroups_LFQ_M1B[[#This Row],[LFQ intensity 14395 By vac 2]]</f>
        <v>1.6954669952391974</v>
      </c>
      <c r="L2570">
        <f>2^Kuenzle_Michaillat_proteinGroups_LFQ_M1B[[#This Row],[By sphero 2 - By vac 2]]</f>
        <v>3.2388170900677555</v>
      </c>
      <c r="M2570" t="s">
        <v>34</v>
      </c>
      <c r="N2570" t="s">
        <v>34</v>
      </c>
      <c r="O2570" t="s">
        <v>92</v>
      </c>
      <c r="P2570" t="s">
        <v>92</v>
      </c>
      <c r="Q2570" t="s">
        <v>92</v>
      </c>
      <c r="R2570" t="s">
        <v>549</v>
      </c>
      <c r="S2570" t="s">
        <v>549</v>
      </c>
      <c r="T2570" t="s">
        <v>549</v>
      </c>
      <c r="U2570" t="s">
        <v>31339</v>
      </c>
      <c r="V2570" t="s">
        <v>42</v>
      </c>
      <c r="W2570" t="s">
        <v>31340</v>
      </c>
      <c r="X2570" t="s">
        <v>31341</v>
      </c>
      <c r="Y2570" t="s">
        <v>490</v>
      </c>
      <c r="Z2570" t="s">
        <v>165</v>
      </c>
      <c r="AA2570" t="s">
        <v>45</v>
      </c>
      <c r="AB2570" t="s">
        <v>92</v>
      </c>
      <c r="AC2570" t="s">
        <v>165</v>
      </c>
      <c r="AD2570" t="s">
        <v>91</v>
      </c>
      <c r="AE2570" t="s">
        <v>165</v>
      </c>
      <c r="AF2570" t="s">
        <v>31342</v>
      </c>
      <c r="AG2570" t="s">
        <v>31343</v>
      </c>
      <c r="AH2570" t="s">
        <v>31344</v>
      </c>
      <c r="AI2570" t="s">
        <v>31345</v>
      </c>
      <c r="AJ2570" t="s">
        <v>31346</v>
      </c>
      <c r="AK2570" t="s">
        <v>31347</v>
      </c>
      <c r="AL2570" t="s">
        <v>31348</v>
      </c>
      <c r="AM2570" s="1" t="s">
        <v>31349</v>
      </c>
      <c r="AN2570" t="s">
        <v>31350</v>
      </c>
      <c r="AO2570" t="s">
        <v>31351</v>
      </c>
      <c r="AP2570" t="s">
        <v>31352</v>
      </c>
      <c r="AQ2570" t="s">
        <v>31352</v>
      </c>
      <c r="AR2570" t="s">
        <v>31353</v>
      </c>
      <c r="AS2570" t="s">
        <v>31354</v>
      </c>
      <c r="AT2570" t="s">
        <v>31355</v>
      </c>
    </row>
    <row r="2571" spans="1:46" hidden="1" x14ac:dyDescent="0.2">
      <c r="A2571" t="s">
        <v>50521</v>
      </c>
      <c r="B2571" t="s">
        <v>50522</v>
      </c>
      <c r="C2571" t="s">
        <v>50523</v>
      </c>
      <c r="D2571" t="s">
        <v>50524</v>
      </c>
      <c r="E2571" t="s">
        <v>44400</v>
      </c>
      <c r="F2571" t="s">
        <v>50525</v>
      </c>
      <c r="G2571">
        <f>Kuenzle_Michaillat_proteinGroups_LFQ_M1B[[#This Row],[LFQ intensity 14371 Bj sphero]]-Kuenzle_Michaillat_proteinGroups_LFQ_M1B[[#This Row],[LFQ intensity 14370 Bj vac]]</f>
        <v>-0.77511787414550071</v>
      </c>
      <c r="H2571">
        <f>2^Kuenzle_Michaillat_proteinGroups_LFQ_M1B[[#This Row],[Bj sphero - Bj vac]]</f>
        <v>0.58434087926605938</v>
      </c>
      <c r="I2571">
        <f>Kuenzle_Michaillat_proteinGroups_LFQ_M1B[[#This Row],[LFQ intensity 14392 By sphero 1]]-Kuenzle_Michaillat_proteinGroups_LFQ_M1B[[#This Row],[LFQ intensity 14393 By vac 1]]</f>
        <v>-1.3411502838135014</v>
      </c>
      <c r="J2571">
        <f>2^Kuenzle_Michaillat_proteinGroups_LFQ_M1B[[#This Row],[By sphero 1 - By vac 1]]</f>
        <v>0.39470582517590119</v>
      </c>
      <c r="K2571">
        <f>Kuenzle_Michaillat_proteinGroups_LFQ_M1B[[#This Row],[LFQ intensity 14394 By sphero 2]]-Kuenzle_Michaillat_proteinGroups_LFQ_M1B[[#This Row],[LFQ intensity 14395 By vac 2]]</f>
        <v>-1.4546699523925994</v>
      </c>
      <c r="L2571">
        <f>2^Kuenzle_Michaillat_proteinGroups_LFQ_M1B[[#This Row],[By sphero 2 - By vac 2]]</f>
        <v>0.36483854119892511</v>
      </c>
      <c r="M2571" t="s">
        <v>34</v>
      </c>
      <c r="N2571" t="s">
        <v>34</v>
      </c>
      <c r="O2571" t="s">
        <v>492</v>
      </c>
      <c r="P2571" t="s">
        <v>483</v>
      </c>
      <c r="Q2571" t="s">
        <v>483</v>
      </c>
      <c r="R2571" t="s">
        <v>5880</v>
      </c>
      <c r="S2571" t="s">
        <v>484</v>
      </c>
      <c r="T2571" t="s">
        <v>484</v>
      </c>
      <c r="U2571" t="s">
        <v>50526</v>
      </c>
      <c r="V2571" t="s">
        <v>42</v>
      </c>
      <c r="W2571" t="s">
        <v>50527</v>
      </c>
      <c r="X2571" t="s">
        <v>50528</v>
      </c>
      <c r="Y2571" t="s">
        <v>17822</v>
      </c>
      <c r="Z2571" t="s">
        <v>712</v>
      </c>
      <c r="AA2571" t="s">
        <v>396</v>
      </c>
      <c r="AB2571" t="s">
        <v>255</v>
      </c>
      <c r="AC2571" t="s">
        <v>573</v>
      </c>
      <c r="AD2571" t="s">
        <v>573</v>
      </c>
      <c r="AE2571" t="s">
        <v>255</v>
      </c>
      <c r="AF2571" t="s">
        <v>50529</v>
      </c>
      <c r="AG2571" t="s">
        <v>50530</v>
      </c>
      <c r="AH2571" t="s">
        <v>50531</v>
      </c>
      <c r="AI2571" t="s">
        <v>13618</v>
      </c>
      <c r="AJ2571" t="s">
        <v>50532</v>
      </c>
      <c r="AK2571" t="s">
        <v>50533</v>
      </c>
      <c r="AL2571" t="s">
        <v>50534</v>
      </c>
      <c r="AM2571" s="1" t="s">
        <v>50535</v>
      </c>
      <c r="AN2571" t="s">
        <v>50536</v>
      </c>
      <c r="AO2571" t="s">
        <v>50537</v>
      </c>
      <c r="AP2571" t="s">
        <v>50538</v>
      </c>
      <c r="AQ2571" t="s">
        <v>50538</v>
      </c>
      <c r="AR2571" t="s">
        <v>50539</v>
      </c>
      <c r="AS2571" t="s">
        <v>50540</v>
      </c>
      <c r="AT2571" t="s">
        <v>50541</v>
      </c>
    </row>
    <row r="2572" spans="1:46" hidden="1" x14ac:dyDescent="0.2">
      <c r="A2572" t="s">
        <v>13123</v>
      </c>
      <c r="B2572" t="s">
        <v>13124</v>
      </c>
      <c r="C2572" t="s">
        <v>13125</v>
      </c>
      <c r="D2572" t="s">
        <v>13126</v>
      </c>
      <c r="E2572" t="s">
        <v>13127</v>
      </c>
      <c r="F2572" t="s">
        <v>13128</v>
      </c>
      <c r="G2572">
        <f>Kuenzle_Michaillat_proteinGroups_LFQ_M1B[[#This Row],[LFQ intensity 14371 Bj sphero]]-Kuenzle_Michaillat_proteinGroups_LFQ_M1B[[#This Row],[LFQ intensity 14370 Bj vac]]</f>
        <v>0.69960975646970169</v>
      </c>
      <c r="H2572">
        <f>2^Kuenzle_Michaillat_proteinGroups_LFQ_M1B[[#This Row],[Bj sphero - Bj vac]]</f>
        <v>1.6240654297603641</v>
      </c>
      <c r="I2572">
        <f>Kuenzle_Michaillat_proteinGroups_LFQ_M1B[[#This Row],[LFQ intensity 14392 By sphero 1]]-Kuenzle_Michaillat_proteinGroups_LFQ_M1B[[#This Row],[LFQ intensity 14393 By vac 1]]</f>
        <v>0.69284629821779831</v>
      </c>
      <c r="J2572">
        <f>2^Kuenzle_Michaillat_proteinGroups_LFQ_M1B[[#This Row],[By sphero 1 - By vac 1]]</f>
        <v>1.6164695130776279</v>
      </c>
      <c r="K2572">
        <f>Kuenzle_Michaillat_proteinGroups_LFQ_M1B[[#This Row],[LFQ intensity 14394 By sphero 2]]-Kuenzle_Michaillat_proteinGroups_LFQ_M1B[[#This Row],[LFQ intensity 14395 By vac 2]]</f>
        <v>0.50316238403319957</v>
      </c>
      <c r="L2572">
        <f>2^Kuenzle_Michaillat_proteinGroups_LFQ_M1B[[#This Row],[By sphero 2 - By vac 2]]</f>
        <v>1.4173169151026488</v>
      </c>
      <c r="M2572" t="s">
        <v>34</v>
      </c>
      <c r="N2572" t="s">
        <v>34</v>
      </c>
      <c r="O2572" t="s">
        <v>549</v>
      </c>
      <c r="P2572" t="s">
        <v>549</v>
      </c>
      <c r="Q2572" t="s">
        <v>549</v>
      </c>
      <c r="R2572" t="s">
        <v>13129</v>
      </c>
      <c r="S2572" t="s">
        <v>13129</v>
      </c>
      <c r="T2572" t="s">
        <v>13129</v>
      </c>
      <c r="U2572" t="s">
        <v>13130</v>
      </c>
      <c r="V2572" t="s">
        <v>42</v>
      </c>
      <c r="W2572" t="s">
        <v>13131</v>
      </c>
      <c r="X2572" t="s">
        <v>13132</v>
      </c>
      <c r="Y2572" t="s">
        <v>13133</v>
      </c>
      <c r="Z2572" t="s">
        <v>371</v>
      </c>
      <c r="AA2572" t="s">
        <v>712</v>
      </c>
      <c r="AB2572" t="s">
        <v>1093</v>
      </c>
      <c r="AC2572" t="s">
        <v>483</v>
      </c>
      <c r="AD2572" t="s">
        <v>491</v>
      </c>
      <c r="AE2572" t="s">
        <v>64</v>
      </c>
      <c r="AF2572" t="s">
        <v>13134</v>
      </c>
      <c r="AG2572" t="s">
        <v>13135</v>
      </c>
      <c r="AH2572" t="s">
        <v>13136</v>
      </c>
      <c r="AI2572" t="s">
        <v>4652</v>
      </c>
      <c r="AJ2572" t="s">
        <v>13137</v>
      </c>
      <c r="AK2572" t="s">
        <v>13138</v>
      </c>
      <c r="AL2572" t="s">
        <v>13139</v>
      </c>
      <c r="AM2572" s="1" t="s">
        <v>13140</v>
      </c>
      <c r="AN2572" t="s">
        <v>13141</v>
      </c>
      <c r="AO2572" t="s">
        <v>13142</v>
      </c>
      <c r="AP2572" t="s">
        <v>13143</v>
      </c>
      <c r="AQ2572" t="s">
        <v>13143</v>
      </c>
      <c r="AR2572" t="s">
        <v>13144</v>
      </c>
      <c r="AS2572" t="s">
        <v>13145</v>
      </c>
      <c r="AT2572" t="s">
        <v>13146</v>
      </c>
    </row>
    <row r="2573" spans="1:46" hidden="1" x14ac:dyDescent="0.2">
      <c r="A2573" t="s">
        <v>53001</v>
      </c>
      <c r="B2573" t="s">
        <v>53002</v>
      </c>
      <c r="C2573" t="s">
        <v>53003</v>
      </c>
      <c r="D2573" t="s">
        <v>53004</v>
      </c>
      <c r="E2573" t="s">
        <v>53005</v>
      </c>
      <c r="F2573" t="s">
        <v>53006</v>
      </c>
      <c r="G2573">
        <f>Kuenzle_Michaillat_proteinGroups_LFQ_M1B[[#This Row],[LFQ intensity 14371 Bj sphero]]-Kuenzle_Michaillat_proteinGroups_LFQ_M1B[[#This Row],[LFQ intensity 14370 Bj vac]]</f>
        <v>-0.22723388671879974</v>
      </c>
      <c r="H2573">
        <f>2^Kuenzle_Michaillat_proteinGroups_LFQ_M1B[[#This Row],[Bj sphero - Bj vac]]</f>
        <v>0.85427123698724861</v>
      </c>
      <c r="I2573">
        <f>Kuenzle_Michaillat_proteinGroups_LFQ_M1B[[#This Row],[LFQ intensity 14392 By sphero 1]]-Kuenzle_Michaillat_proteinGroups_LFQ_M1B[[#This Row],[LFQ intensity 14393 By vac 1]]</f>
        <v>-1.4111633300781996</v>
      </c>
      <c r="J2573">
        <f>2^Kuenzle_Michaillat_proteinGroups_LFQ_M1B[[#This Row],[By sphero 1 - By vac 1]]</f>
        <v>0.3760083668597366</v>
      </c>
      <c r="K2573">
        <f>Kuenzle_Michaillat_proteinGroups_LFQ_M1B[[#This Row],[LFQ intensity 14394 By sphero 2]]-Kuenzle_Michaillat_proteinGroups_LFQ_M1B[[#This Row],[LFQ intensity 14395 By vac 2]]</f>
        <v>-1.6230316162108984</v>
      </c>
      <c r="L2573">
        <f>2^Kuenzle_Michaillat_proteinGroups_LFQ_M1B[[#This Row],[By sphero 2 - By vac 2]]</f>
        <v>0.3246525359456594</v>
      </c>
      <c r="M2573" t="s">
        <v>34</v>
      </c>
      <c r="N2573" t="s">
        <v>34</v>
      </c>
      <c r="O2573" t="s">
        <v>113</v>
      </c>
      <c r="P2573" t="s">
        <v>113</v>
      </c>
      <c r="Q2573" t="s">
        <v>113</v>
      </c>
      <c r="R2573" t="s">
        <v>38429</v>
      </c>
      <c r="S2573" t="s">
        <v>38429</v>
      </c>
      <c r="T2573" t="s">
        <v>38429</v>
      </c>
      <c r="U2573" t="s">
        <v>53007</v>
      </c>
      <c r="V2573" t="s">
        <v>42</v>
      </c>
      <c r="W2573" t="s">
        <v>53008</v>
      </c>
      <c r="X2573" t="s">
        <v>53009</v>
      </c>
      <c r="Y2573" t="s">
        <v>250</v>
      </c>
      <c r="Z2573" t="s">
        <v>165</v>
      </c>
      <c r="AA2573" t="s">
        <v>39</v>
      </c>
      <c r="AB2573" t="s">
        <v>165</v>
      </c>
      <c r="AC2573" t="s">
        <v>165</v>
      </c>
      <c r="AD2573" t="s">
        <v>165</v>
      </c>
      <c r="AE2573" t="s">
        <v>39</v>
      </c>
      <c r="AF2573" t="s">
        <v>53010</v>
      </c>
      <c r="AG2573" t="s">
        <v>53011</v>
      </c>
      <c r="AH2573" t="s">
        <v>53012</v>
      </c>
      <c r="AI2573" t="s">
        <v>53013</v>
      </c>
      <c r="AJ2573" t="s">
        <v>53014</v>
      </c>
      <c r="AK2573" t="s">
        <v>53015</v>
      </c>
      <c r="AL2573" t="s">
        <v>53016</v>
      </c>
      <c r="AM2573" s="1" t="s">
        <v>53017</v>
      </c>
      <c r="AN2573" t="s">
        <v>53018</v>
      </c>
      <c r="AO2573" t="s">
        <v>53019</v>
      </c>
      <c r="AP2573" t="s">
        <v>53020</v>
      </c>
      <c r="AQ2573" t="s">
        <v>53020</v>
      </c>
      <c r="AR2573" t="s">
        <v>53021</v>
      </c>
      <c r="AS2573" t="s">
        <v>53022</v>
      </c>
      <c r="AT2573" t="s">
        <v>53023</v>
      </c>
    </row>
    <row r="2574" spans="1:46" hidden="1" x14ac:dyDescent="0.2">
      <c r="A2574" t="s">
        <v>16753</v>
      </c>
      <c r="B2574" t="s">
        <v>16754</v>
      </c>
      <c r="C2574" t="s">
        <v>16755</v>
      </c>
      <c r="D2574" t="s">
        <v>16756</v>
      </c>
      <c r="E2574" t="s">
        <v>16757</v>
      </c>
      <c r="F2574" t="s">
        <v>16758</v>
      </c>
      <c r="G2574">
        <f>Kuenzle_Michaillat_proteinGroups_LFQ_M1B[[#This Row],[LFQ intensity 14371 Bj sphero]]-Kuenzle_Michaillat_proteinGroups_LFQ_M1B[[#This Row],[LFQ intensity 14370 Bj vac]]</f>
        <v>1.0940856933593004</v>
      </c>
      <c r="H2574">
        <f>2^Kuenzle_Michaillat_proteinGroups_LFQ_M1B[[#This Row],[Bj sphero - Bj vac]]</f>
        <v>2.1347774740621688</v>
      </c>
      <c r="I2574">
        <f>Kuenzle_Michaillat_proteinGroups_LFQ_M1B[[#This Row],[LFQ intensity 14392 By sphero 1]]-Kuenzle_Michaillat_proteinGroups_LFQ_M1B[[#This Row],[LFQ intensity 14393 By vac 1]]</f>
        <v>3.2916469573975</v>
      </c>
      <c r="J2574">
        <f>2^Kuenzle_Michaillat_proteinGroups_LFQ_M1B[[#This Row],[By sphero 1 - By vac 1]]</f>
        <v>9.7922945688319469</v>
      </c>
      <c r="K2574">
        <f>Kuenzle_Michaillat_proteinGroups_LFQ_M1B[[#This Row],[LFQ intensity 14394 By sphero 2]]-Kuenzle_Michaillat_proteinGroups_LFQ_M1B[[#This Row],[LFQ intensity 14395 By vac 2]]</f>
        <v>3.1311645507812997</v>
      </c>
      <c r="L2574">
        <f>2^Kuenzle_Michaillat_proteinGroups_LFQ_M1B[[#This Row],[By sphero 2 - By vac 2]]</f>
        <v>8.7614190185041156</v>
      </c>
      <c r="M2574" t="s">
        <v>34</v>
      </c>
      <c r="N2574" t="s">
        <v>34</v>
      </c>
      <c r="O2574" t="s">
        <v>45</v>
      </c>
      <c r="P2574" t="s">
        <v>45</v>
      </c>
      <c r="Q2574" t="s">
        <v>45</v>
      </c>
      <c r="R2574" t="s">
        <v>9146</v>
      </c>
      <c r="S2574" t="s">
        <v>9146</v>
      </c>
      <c r="T2574" t="s">
        <v>9146</v>
      </c>
      <c r="U2574" t="s">
        <v>16759</v>
      </c>
      <c r="V2574" t="s">
        <v>42</v>
      </c>
      <c r="W2574" t="s">
        <v>16760</v>
      </c>
      <c r="X2574" t="s">
        <v>16761</v>
      </c>
      <c r="Y2574" t="s">
        <v>396</v>
      </c>
      <c r="Z2574" t="s">
        <v>39</v>
      </c>
      <c r="AA2574" t="s">
        <v>39</v>
      </c>
      <c r="AB2574" t="s">
        <v>45</v>
      </c>
      <c r="AC2574" t="s">
        <v>165</v>
      </c>
      <c r="AD2574" t="s">
        <v>165</v>
      </c>
      <c r="AE2574" t="s">
        <v>39</v>
      </c>
      <c r="AF2574" t="s">
        <v>16762</v>
      </c>
      <c r="AG2574" t="s">
        <v>16763</v>
      </c>
      <c r="AH2574" t="s">
        <v>16764</v>
      </c>
      <c r="AI2574" t="s">
        <v>16765</v>
      </c>
      <c r="AJ2574" t="s">
        <v>16766</v>
      </c>
      <c r="AK2574" t="s">
        <v>16767</v>
      </c>
      <c r="AL2574" t="s">
        <v>16768</v>
      </c>
      <c r="AM2574" s="1" t="s">
        <v>16769</v>
      </c>
      <c r="AN2574" t="s">
        <v>16770</v>
      </c>
      <c r="AO2574" t="s">
        <v>16771</v>
      </c>
      <c r="AP2574" t="s">
        <v>16772</v>
      </c>
      <c r="AQ2574" t="s">
        <v>16772</v>
      </c>
      <c r="AR2574" t="s">
        <v>16773</v>
      </c>
      <c r="AS2574" t="s">
        <v>16774</v>
      </c>
      <c r="AT2574" t="s">
        <v>16775</v>
      </c>
    </row>
    <row r="2575" spans="1:46" hidden="1" x14ac:dyDescent="0.2">
      <c r="A2575" t="s">
        <v>57932</v>
      </c>
      <c r="B2575" t="s">
        <v>57933</v>
      </c>
      <c r="C2575" t="s">
        <v>57934</v>
      </c>
      <c r="D2575" t="s">
        <v>57935</v>
      </c>
      <c r="E2575" t="s">
        <v>57936</v>
      </c>
      <c r="F2575" t="s">
        <v>57937</v>
      </c>
      <c r="G2575">
        <f>Kuenzle_Michaillat_proteinGroups_LFQ_M1B[[#This Row],[LFQ intensity 14371 Bj sphero]]-Kuenzle_Michaillat_proteinGroups_LFQ_M1B[[#This Row],[LFQ intensity 14370 Bj vac]]</f>
        <v>1.0036449432372976</v>
      </c>
      <c r="H2575">
        <f>2^Kuenzle_Michaillat_proteinGroups_LFQ_M1B[[#This Row],[Bj sphero - Bj vac]]</f>
        <v>2.005059352747415</v>
      </c>
      <c r="I2575">
        <f>Kuenzle_Michaillat_proteinGroups_LFQ_M1B[[#This Row],[LFQ intensity 14392 By sphero 1]]-Kuenzle_Michaillat_proteinGroups_LFQ_M1B[[#This Row],[LFQ intensity 14393 By vac 1]]</f>
        <v>2.968229293823299</v>
      </c>
      <c r="J2575">
        <f>2^Kuenzle_Michaillat_proteinGroups_LFQ_M1B[[#This Row],[By sphero 1 - By vac 1]]</f>
        <v>7.8257514696013999</v>
      </c>
      <c r="K2575">
        <f>Kuenzle_Michaillat_proteinGroups_LFQ_M1B[[#This Row],[LFQ intensity 14394 By sphero 2]]-Kuenzle_Michaillat_proteinGroups_LFQ_M1B[[#This Row],[LFQ intensity 14395 By vac 2]]</f>
        <v>1.4949207305908985</v>
      </c>
      <c r="L2575">
        <f>2^Kuenzle_Michaillat_proteinGroups_LFQ_M1B[[#This Row],[By sphero 2 - By vac 2]]</f>
        <v>2.8184866432452735</v>
      </c>
      <c r="M2575" t="s">
        <v>34</v>
      </c>
      <c r="N2575" t="s">
        <v>34</v>
      </c>
      <c r="O2575" t="s">
        <v>482</v>
      </c>
      <c r="P2575" t="s">
        <v>482</v>
      </c>
      <c r="Q2575" t="s">
        <v>482</v>
      </c>
      <c r="R2575" t="s">
        <v>8846</v>
      </c>
      <c r="S2575" t="s">
        <v>8846</v>
      </c>
      <c r="T2575" t="s">
        <v>8846</v>
      </c>
      <c r="U2575" t="s">
        <v>19126</v>
      </c>
      <c r="V2575" t="s">
        <v>42</v>
      </c>
      <c r="W2575" t="s">
        <v>57938</v>
      </c>
      <c r="X2575" t="s">
        <v>57939</v>
      </c>
      <c r="Y2575" t="s">
        <v>3806</v>
      </c>
      <c r="Z2575" t="s">
        <v>92</v>
      </c>
      <c r="AA2575" t="s">
        <v>811</v>
      </c>
      <c r="AB2575" t="s">
        <v>483</v>
      </c>
      <c r="AC2575" t="s">
        <v>91</v>
      </c>
      <c r="AD2575" t="s">
        <v>138</v>
      </c>
      <c r="AE2575" t="s">
        <v>45</v>
      </c>
      <c r="AF2575" t="s">
        <v>57940</v>
      </c>
      <c r="AG2575" t="s">
        <v>57941</v>
      </c>
      <c r="AH2575" t="s">
        <v>57942</v>
      </c>
      <c r="AI2575" t="s">
        <v>57943</v>
      </c>
      <c r="AJ2575" t="s">
        <v>57944</v>
      </c>
      <c r="AK2575" t="s">
        <v>57945</v>
      </c>
      <c r="AL2575" t="s">
        <v>6614</v>
      </c>
      <c r="AM2575" s="1" t="s">
        <v>57946</v>
      </c>
      <c r="AN2575" t="s">
        <v>57947</v>
      </c>
      <c r="AO2575" t="s">
        <v>57948</v>
      </c>
      <c r="AP2575" t="s">
        <v>57949</v>
      </c>
      <c r="AQ2575" t="s">
        <v>57949</v>
      </c>
      <c r="AR2575" t="s">
        <v>57950</v>
      </c>
      <c r="AS2575" t="s">
        <v>57951</v>
      </c>
      <c r="AT2575" t="s">
        <v>57952</v>
      </c>
    </row>
    <row r="2576" spans="1:46" hidden="1" x14ac:dyDescent="0.2">
      <c r="A2576" t="s">
        <v>49301</v>
      </c>
      <c r="B2576" t="s">
        <v>49302</v>
      </c>
      <c r="C2576" t="s">
        <v>49303</v>
      </c>
      <c r="D2576" t="s">
        <v>36</v>
      </c>
      <c r="E2576" t="s">
        <v>49304</v>
      </c>
      <c r="F2576" t="s">
        <v>49305</v>
      </c>
      <c r="G2576">
        <f>Kuenzle_Michaillat_proteinGroups_LFQ_M1B[[#This Row],[LFQ intensity 14371 Bj sphero]]-Kuenzle_Michaillat_proteinGroups_LFQ_M1B[[#This Row],[LFQ intensity 14370 Bj vac]]</f>
        <v>1.2063426971435014</v>
      </c>
      <c r="H2576">
        <f>2^Kuenzle_Michaillat_proteinGroups_LFQ_M1B[[#This Row],[Bj sphero - Bj vac]]</f>
        <v>2.3075192721340976</v>
      </c>
      <c r="I2576" t="e">
        <f>Kuenzle_Michaillat_proteinGroups_LFQ_M1B[[#This Row],[LFQ intensity 14392 By sphero 1]]-Kuenzle_Michaillat_proteinGroups_LFQ_M1B[[#This Row],[LFQ intensity 14393 By vac 1]]</f>
        <v>#VALUE!</v>
      </c>
      <c r="J2576" t="e">
        <f>2^Kuenzle_Michaillat_proteinGroups_LFQ_M1B[[#This Row],[By sphero 1 - By vac 1]]</f>
        <v>#VALUE!</v>
      </c>
      <c r="K2576">
        <f>Kuenzle_Michaillat_proteinGroups_LFQ_M1B[[#This Row],[LFQ intensity 14394 By sphero 2]]-Kuenzle_Michaillat_proteinGroups_LFQ_M1B[[#This Row],[LFQ intensity 14395 By vac 2]]</f>
        <v>2.5031700134277024</v>
      </c>
      <c r="L2576">
        <f>2^Kuenzle_Michaillat_proteinGroups_LFQ_M1B[[#This Row],[By sphero 2 - By vac 2]]</f>
        <v>5.6692976412399902</v>
      </c>
      <c r="M2576" t="s">
        <v>34</v>
      </c>
      <c r="N2576" t="s">
        <v>34</v>
      </c>
      <c r="O2576" t="s">
        <v>514</v>
      </c>
      <c r="P2576" t="s">
        <v>514</v>
      </c>
      <c r="Q2576" t="s">
        <v>514</v>
      </c>
      <c r="R2576" t="s">
        <v>25363</v>
      </c>
      <c r="S2576" t="s">
        <v>25363</v>
      </c>
      <c r="T2576" t="s">
        <v>25363</v>
      </c>
      <c r="U2576" t="s">
        <v>49306</v>
      </c>
      <c r="V2576" t="s">
        <v>42</v>
      </c>
      <c r="W2576" t="s">
        <v>49307</v>
      </c>
      <c r="X2576" t="s">
        <v>49308</v>
      </c>
      <c r="Y2576" t="s">
        <v>939</v>
      </c>
      <c r="Z2576" t="s">
        <v>113</v>
      </c>
      <c r="AA2576" t="s">
        <v>250</v>
      </c>
      <c r="AB2576" t="s">
        <v>91</v>
      </c>
      <c r="AC2576" t="s">
        <v>42</v>
      </c>
      <c r="AD2576" t="s">
        <v>250</v>
      </c>
      <c r="AE2576" t="s">
        <v>165</v>
      </c>
      <c r="AF2576" t="s">
        <v>49309</v>
      </c>
      <c r="AG2576" t="s">
        <v>49310</v>
      </c>
      <c r="AH2576" t="s">
        <v>49311</v>
      </c>
      <c r="AI2576" t="s">
        <v>49312</v>
      </c>
      <c r="AJ2576" t="s">
        <v>36</v>
      </c>
      <c r="AK2576" t="s">
        <v>49313</v>
      </c>
      <c r="AL2576" t="s">
        <v>49314</v>
      </c>
      <c r="AM2576" s="1" t="s">
        <v>49315</v>
      </c>
      <c r="AN2576" t="s">
        <v>49316</v>
      </c>
      <c r="AO2576" t="s">
        <v>49317</v>
      </c>
      <c r="AP2576" t="s">
        <v>49318</v>
      </c>
      <c r="AQ2576" t="s">
        <v>49318</v>
      </c>
      <c r="AR2576" t="s">
        <v>49319</v>
      </c>
      <c r="AS2576" t="s">
        <v>49320</v>
      </c>
      <c r="AT2576" t="s">
        <v>49321</v>
      </c>
    </row>
    <row r="2577" spans="1:46" hidden="1" x14ac:dyDescent="0.2">
      <c r="A2577" t="s">
        <v>49556</v>
      </c>
      <c r="B2577" t="s">
        <v>51274</v>
      </c>
      <c r="C2577" t="s">
        <v>51275</v>
      </c>
      <c r="D2577" t="s">
        <v>51276</v>
      </c>
      <c r="E2577" t="s">
        <v>51277</v>
      </c>
      <c r="F2577" t="s">
        <v>51278</v>
      </c>
      <c r="G2577">
        <f>Kuenzle_Michaillat_proteinGroups_LFQ_M1B[[#This Row],[LFQ intensity 14371 Bj sphero]]-Kuenzle_Michaillat_proteinGroups_LFQ_M1B[[#This Row],[LFQ intensity 14370 Bj vac]]</f>
        <v>-1.0995674133300994</v>
      </c>
      <c r="H2577">
        <f>2^Kuenzle_Michaillat_proteinGroups_LFQ_M1B[[#This Row],[Bj sphero - Bj vac]]</f>
        <v>0.46665639995499092</v>
      </c>
      <c r="I2577">
        <f>Kuenzle_Michaillat_proteinGroups_LFQ_M1B[[#This Row],[LFQ intensity 14392 By sphero 1]]-Kuenzle_Michaillat_proteinGroups_LFQ_M1B[[#This Row],[LFQ intensity 14393 By vac 1]]</f>
        <v>-1.7139987945556996</v>
      </c>
      <c r="J2577">
        <f>2^Kuenzle_Michaillat_proteinGroups_LFQ_M1B[[#This Row],[By sphero 1 - By vac 1]]</f>
        <v>0.30481402820642767</v>
      </c>
      <c r="K2577">
        <f>Kuenzle_Michaillat_proteinGroups_LFQ_M1B[[#This Row],[LFQ intensity 14394 By sphero 2]]-Kuenzle_Michaillat_proteinGroups_LFQ_M1B[[#This Row],[LFQ intensity 14395 By vac 2]]</f>
        <v>-1.6892795562744034</v>
      </c>
      <c r="L2577">
        <f>2^Kuenzle_Michaillat_proteinGroups_LFQ_M1B[[#This Row],[By sphero 2 - By vac 2]]</f>
        <v>0.31008173293981506</v>
      </c>
      <c r="M2577" t="s">
        <v>34</v>
      </c>
      <c r="N2577" t="s">
        <v>34</v>
      </c>
      <c r="O2577" t="s">
        <v>514</v>
      </c>
      <c r="P2577" t="s">
        <v>514</v>
      </c>
      <c r="Q2577" t="s">
        <v>514</v>
      </c>
      <c r="R2577" t="s">
        <v>24631</v>
      </c>
      <c r="S2577" t="s">
        <v>24631</v>
      </c>
      <c r="T2577" t="s">
        <v>24631</v>
      </c>
      <c r="U2577" t="s">
        <v>51279</v>
      </c>
      <c r="V2577" t="s">
        <v>42</v>
      </c>
      <c r="W2577" t="s">
        <v>51280</v>
      </c>
      <c r="X2577" t="s">
        <v>51281</v>
      </c>
      <c r="Y2577" t="s">
        <v>572</v>
      </c>
      <c r="Z2577" t="s">
        <v>250</v>
      </c>
      <c r="AA2577" t="s">
        <v>65</v>
      </c>
      <c r="AB2577" t="s">
        <v>113</v>
      </c>
      <c r="AC2577" t="s">
        <v>91</v>
      </c>
      <c r="AD2577" t="s">
        <v>59</v>
      </c>
      <c r="AE2577" t="s">
        <v>90</v>
      </c>
      <c r="AF2577" t="s">
        <v>51282</v>
      </c>
      <c r="AG2577" t="s">
        <v>51283</v>
      </c>
      <c r="AH2577" t="s">
        <v>51284</v>
      </c>
      <c r="AI2577" t="s">
        <v>51285</v>
      </c>
      <c r="AJ2577" t="s">
        <v>51286</v>
      </c>
      <c r="AK2577" t="s">
        <v>51287</v>
      </c>
      <c r="AL2577" t="s">
        <v>25741</v>
      </c>
      <c r="AM2577" s="1" t="s">
        <v>51288</v>
      </c>
      <c r="AN2577" t="s">
        <v>51289</v>
      </c>
      <c r="AO2577" t="s">
        <v>51290</v>
      </c>
      <c r="AP2577" t="s">
        <v>51291</v>
      </c>
      <c r="AQ2577" t="s">
        <v>51291</v>
      </c>
      <c r="AR2577" t="s">
        <v>51292</v>
      </c>
      <c r="AS2577" t="s">
        <v>51293</v>
      </c>
      <c r="AT2577" t="s">
        <v>51294</v>
      </c>
    </row>
    <row r="2578" spans="1:46" hidden="1" x14ac:dyDescent="0.2">
      <c r="A2578" t="s">
        <v>55258</v>
      </c>
      <c r="B2578" t="s">
        <v>55259</v>
      </c>
      <c r="C2578" t="s">
        <v>55260</v>
      </c>
      <c r="D2578" t="s">
        <v>55261</v>
      </c>
      <c r="E2578" t="s">
        <v>55262</v>
      </c>
      <c r="F2578" t="s">
        <v>55263</v>
      </c>
      <c r="G2578">
        <f>Kuenzle_Michaillat_proteinGroups_LFQ_M1B[[#This Row],[LFQ intensity 14371 Bj sphero]]-Kuenzle_Michaillat_proteinGroups_LFQ_M1B[[#This Row],[LFQ intensity 14370 Bj vac]]</f>
        <v>4.1931571960449006</v>
      </c>
      <c r="H2578">
        <f>2^Kuenzle_Michaillat_proteinGroups_LFQ_M1B[[#This Row],[Bj sphero - Bj vac]]</f>
        <v>18.292206376764586</v>
      </c>
      <c r="I2578">
        <f>Kuenzle_Michaillat_proteinGroups_LFQ_M1B[[#This Row],[LFQ intensity 14392 By sphero 1]]-Kuenzle_Michaillat_proteinGroups_LFQ_M1B[[#This Row],[LFQ intensity 14393 By vac 1]]</f>
        <v>1.672235488891598</v>
      </c>
      <c r="J2578">
        <f>2^Kuenzle_Michaillat_proteinGroups_LFQ_M1B[[#This Row],[By sphero 1 - By vac 1]]</f>
        <v>3.1870805649436424</v>
      </c>
      <c r="K2578">
        <f>Kuenzle_Michaillat_proteinGroups_LFQ_M1B[[#This Row],[LFQ intensity 14394 By sphero 2]]-Kuenzle_Michaillat_proteinGroups_LFQ_M1B[[#This Row],[LFQ intensity 14395 By vac 2]]</f>
        <v>2.6042270660400995</v>
      </c>
      <c r="L2578">
        <f>2^Kuenzle_Michaillat_proteinGroups_LFQ_M1B[[#This Row],[By sphero 2 - By vac 2]]</f>
        <v>6.0806563859325236</v>
      </c>
      <c r="M2578" t="s">
        <v>34</v>
      </c>
      <c r="N2578" t="s">
        <v>34</v>
      </c>
      <c r="O2578" t="s">
        <v>91</v>
      </c>
      <c r="P2578" t="s">
        <v>91</v>
      </c>
      <c r="Q2578" t="s">
        <v>91</v>
      </c>
      <c r="R2578" t="s">
        <v>4940</v>
      </c>
      <c r="S2578" t="s">
        <v>4940</v>
      </c>
      <c r="T2578" t="s">
        <v>4940</v>
      </c>
      <c r="U2578" t="s">
        <v>55264</v>
      </c>
      <c r="V2578" t="s">
        <v>42</v>
      </c>
      <c r="W2578" t="s">
        <v>55265</v>
      </c>
      <c r="X2578" t="s">
        <v>55266</v>
      </c>
      <c r="Y2578" t="s">
        <v>84</v>
      </c>
      <c r="Z2578" t="s">
        <v>165</v>
      </c>
      <c r="AA2578" t="s">
        <v>250</v>
      </c>
      <c r="AB2578" t="s">
        <v>45</v>
      </c>
      <c r="AC2578" t="s">
        <v>39</v>
      </c>
      <c r="AD2578" t="s">
        <v>45</v>
      </c>
      <c r="AE2578" t="s">
        <v>39</v>
      </c>
      <c r="AF2578" t="s">
        <v>55267</v>
      </c>
      <c r="AG2578" t="s">
        <v>55268</v>
      </c>
      <c r="AH2578" t="s">
        <v>55269</v>
      </c>
      <c r="AI2578" t="s">
        <v>55270</v>
      </c>
      <c r="AJ2578" t="s">
        <v>55271</v>
      </c>
      <c r="AK2578" t="s">
        <v>45727</v>
      </c>
      <c r="AL2578" t="s">
        <v>55272</v>
      </c>
      <c r="AM2578" s="1" t="s">
        <v>55273</v>
      </c>
      <c r="AN2578" t="s">
        <v>55274</v>
      </c>
      <c r="AO2578" t="s">
        <v>55275</v>
      </c>
      <c r="AP2578" t="s">
        <v>55276</v>
      </c>
      <c r="AQ2578" t="s">
        <v>55276</v>
      </c>
      <c r="AR2578" t="s">
        <v>55277</v>
      </c>
      <c r="AS2578" t="s">
        <v>55278</v>
      </c>
      <c r="AT2578" t="s">
        <v>55279</v>
      </c>
    </row>
    <row r="2579" spans="1:46" hidden="1" x14ac:dyDescent="0.2">
      <c r="A2579" t="s">
        <v>28934</v>
      </c>
      <c r="B2579" t="s">
        <v>28935</v>
      </c>
      <c r="C2579" t="s">
        <v>28936</v>
      </c>
      <c r="D2579" t="s">
        <v>28937</v>
      </c>
      <c r="E2579" t="s">
        <v>28938</v>
      </c>
      <c r="F2579" t="s">
        <v>28939</v>
      </c>
      <c r="G2579">
        <f>Kuenzle_Michaillat_proteinGroups_LFQ_M1B[[#This Row],[LFQ intensity 14371 Bj sphero]]-Kuenzle_Michaillat_proteinGroups_LFQ_M1B[[#This Row],[LFQ intensity 14370 Bj vac]]</f>
        <v>-0.57911109924319959</v>
      </c>
      <c r="H2579">
        <f>2^Kuenzle_Michaillat_proteinGroups_LFQ_M1B[[#This Row],[Bj sphero - Bj vac]]</f>
        <v>0.66937607910615049</v>
      </c>
      <c r="I2579">
        <f>Kuenzle_Michaillat_proteinGroups_LFQ_M1B[[#This Row],[LFQ intensity 14392 By sphero 1]]-Kuenzle_Michaillat_proteinGroups_LFQ_M1B[[#This Row],[LFQ intensity 14393 By vac 1]]</f>
        <v>-0.57040596008300071</v>
      </c>
      <c r="J2579">
        <f>2^Kuenzle_Michaillat_proteinGroups_LFQ_M1B[[#This Row],[By sphero 1 - By vac 1]]</f>
        <v>0.67342726601229164</v>
      </c>
      <c r="K2579">
        <f>Kuenzle_Michaillat_proteinGroups_LFQ_M1B[[#This Row],[LFQ intensity 14394 By sphero 2]]-Kuenzle_Michaillat_proteinGroups_LFQ_M1B[[#This Row],[LFQ intensity 14395 By vac 2]]</f>
        <v>-0.41867256164550071</v>
      </c>
      <c r="L2579">
        <f>2^Kuenzle_Michaillat_proteinGroups_LFQ_M1B[[#This Row],[By sphero 2 - By vac 2]]</f>
        <v>0.74811265378565672</v>
      </c>
      <c r="M2579" t="s">
        <v>34</v>
      </c>
      <c r="N2579" t="s">
        <v>34</v>
      </c>
      <c r="O2579" t="s">
        <v>84</v>
      </c>
      <c r="P2579" t="s">
        <v>84</v>
      </c>
      <c r="Q2579" t="s">
        <v>84</v>
      </c>
      <c r="R2579" t="s">
        <v>21044</v>
      </c>
      <c r="S2579" t="s">
        <v>21044</v>
      </c>
      <c r="T2579" t="s">
        <v>21044</v>
      </c>
      <c r="U2579" t="s">
        <v>28940</v>
      </c>
      <c r="V2579" t="s">
        <v>42</v>
      </c>
      <c r="W2579" t="s">
        <v>28941</v>
      </c>
      <c r="X2579" t="s">
        <v>28942</v>
      </c>
      <c r="Y2579" t="s">
        <v>864</v>
      </c>
      <c r="Z2579" t="s">
        <v>521</v>
      </c>
      <c r="AA2579" t="s">
        <v>371</v>
      </c>
      <c r="AB2579" t="s">
        <v>92</v>
      </c>
      <c r="AC2579" t="s">
        <v>92</v>
      </c>
      <c r="AD2579" t="s">
        <v>521</v>
      </c>
      <c r="AE2579" t="s">
        <v>90</v>
      </c>
      <c r="AF2579" t="s">
        <v>28943</v>
      </c>
      <c r="AG2579" t="s">
        <v>28944</v>
      </c>
      <c r="AH2579" t="s">
        <v>28945</v>
      </c>
      <c r="AI2579" t="s">
        <v>28946</v>
      </c>
      <c r="AJ2579" t="s">
        <v>28947</v>
      </c>
      <c r="AK2579" t="s">
        <v>28948</v>
      </c>
      <c r="AL2579" t="s">
        <v>28949</v>
      </c>
      <c r="AM2579" s="1" t="s">
        <v>28950</v>
      </c>
      <c r="AN2579" t="s">
        <v>28951</v>
      </c>
      <c r="AO2579" t="s">
        <v>28952</v>
      </c>
      <c r="AP2579" t="s">
        <v>28953</v>
      </c>
      <c r="AQ2579" t="s">
        <v>28953</v>
      </c>
      <c r="AR2579" t="s">
        <v>28954</v>
      </c>
      <c r="AS2579" t="s">
        <v>28955</v>
      </c>
      <c r="AT2579" t="s">
        <v>28956</v>
      </c>
    </row>
    <row r="2580" spans="1:46" hidden="1" x14ac:dyDescent="0.2">
      <c r="A2580" t="s">
        <v>10357</v>
      </c>
      <c r="B2580" t="s">
        <v>64733</v>
      </c>
      <c r="C2580" t="s">
        <v>64734</v>
      </c>
      <c r="D2580" t="s">
        <v>64735</v>
      </c>
      <c r="E2580" t="s">
        <v>64736</v>
      </c>
      <c r="F2580" t="s">
        <v>64737</v>
      </c>
      <c r="G2580">
        <f>Kuenzle_Michaillat_proteinGroups_LFQ_M1B[[#This Row],[LFQ intensity 14371 Bj sphero]]-Kuenzle_Michaillat_proteinGroups_LFQ_M1B[[#This Row],[LFQ intensity 14370 Bj vac]]</f>
        <v>0.36351394653319957</v>
      </c>
      <c r="H2580">
        <f>2^Kuenzle_Michaillat_proteinGroups_LFQ_M1B[[#This Row],[Bj sphero - Bj vac]]</f>
        <v>1.2865557251747801</v>
      </c>
      <c r="I2580">
        <f>Kuenzle_Michaillat_proteinGroups_LFQ_M1B[[#This Row],[LFQ intensity 14392 By sphero 1]]-Kuenzle_Michaillat_proteinGroups_LFQ_M1B[[#This Row],[LFQ intensity 14393 By vac 1]]</f>
        <v>0.12508583068840196</v>
      </c>
      <c r="J2580">
        <f>2^Kuenzle_Michaillat_proteinGroups_LFQ_M1B[[#This Row],[By sphero 1 - By vac 1]]</f>
        <v>1.0905726124985295</v>
      </c>
      <c r="K2580">
        <f>Kuenzle_Michaillat_proteinGroups_LFQ_M1B[[#This Row],[LFQ intensity 14394 By sphero 2]]-Kuenzle_Michaillat_proteinGroups_LFQ_M1B[[#This Row],[LFQ intensity 14395 By vac 2]]</f>
        <v>0.5909576416015021</v>
      </c>
      <c r="L2580">
        <f>2^Kuenzle_Michaillat_proteinGroups_LFQ_M1B[[#This Row],[By sphero 2 - By vac 2]]</f>
        <v>1.5062462416844105</v>
      </c>
      <c r="M2580" t="s">
        <v>34</v>
      </c>
      <c r="N2580" t="s">
        <v>34</v>
      </c>
      <c r="O2580" t="s">
        <v>165</v>
      </c>
      <c r="P2580" t="s">
        <v>165</v>
      </c>
      <c r="Q2580" t="s">
        <v>165</v>
      </c>
      <c r="R2580" t="s">
        <v>15810</v>
      </c>
      <c r="S2580" t="s">
        <v>15810</v>
      </c>
      <c r="T2580" t="s">
        <v>15810</v>
      </c>
      <c r="U2580" t="s">
        <v>64738</v>
      </c>
      <c r="V2580" t="s">
        <v>64739</v>
      </c>
      <c r="W2580" t="s">
        <v>64740</v>
      </c>
      <c r="X2580" t="s">
        <v>64741</v>
      </c>
      <c r="Y2580" t="s">
        <v>165</v>
      </c>
      <c r="Z2580" t="s">
        <v>39</v>
      </c>
      <c r="AA2580" t="s">
        <v>39</v>
      </c>
      <c r="AB2580" t="s">
        <v>165</v>
      </c>
      <c r="AC2580" t="s">
        <v>39</v>
      </c>
      <c r="AD2580" t="s">
        <v>39</v>
      </c>
      <c r="AE2580" t="s">
        <v>39</v>
      </c>
      <c r="AF2580" t="s">
        <v>64742</v>
      </c>
      <c r="AG2580" t="s">
        <v>64743</v>
      </c>
      <c r="AH2580" t="s">
        <v>64744</v>
      </c>
      <c r="AI2580" t="s">
        <v>64745</v>
      </c>
      <c r="AJ2580" t="s">
        <v>64746</v>
      </c>
      <c r="AK2580" t="s">
        <v>64747</v>
      </c>
      <c r="AL2580" t="s">
        <v>64748</v>
      </c>
      <c r="AM2580" s="1" t="s">
        <v>64749</v>
      </c>
      <c r="AN2580" t="s">
        <v>64750</v>
      </c>
      <c r="AO2580" t="s">
        <v>64751</v>
      </c>
      <c r="AP2580" t="s">
        <v>64752</v>
      </c>
      <c r="AQ2580" t="s">
        <v>64752</v>
      </c>
      <c r="AR2580" t="s">
        <v>64753</v>
      </c>
      <c r="AS2580" t="s">
        <v>64754</v>
      </c>
      <c r="AT2580" t="s">
        <v>64755</v>
      </c>
    </row>
    <row r="2581" spans="1:46" hidden="1" x14ac:dyDescent="0.2">
      <c r="A2581" t="s">
        <v>7918</v>
      </c>
      <c r="B2581" t="s">
        <v>7919</v>
      </c>
      <c r="C2581" t="s">
        <v>7920</v>
      </c>
      <c r="D2581" t="s">
        <v>7921</v>
      </c>
      <c r="E2581" t="s">
        <v>7922</v>
      </c>
      <c r="F2581" t="s">
        <v>7923</v>
      </c>
      <c r="G2581">
        <f>Kuenzle_Michaillat_proteinGroups_LFQ_M1B[[#This Row],[LFQ intensity 14371 Bj sphero]]-Kuenzle_Michaillat_proteinGroups_LFQ_M1B[[#This Row],[LFQ intensity 14370 Bj vac]]</f>
        <v>-1.3411064147949006</v>
      </c>
      <c r="H2581">
        <f>2^Kuenzle_Michaillat_proteinGroups_LFQ_M1B[[#This Row],[Bj sphero - Bj vac]]</f>
        <v>0.39471782744939526</v>
      </c>
      <c r="I2581">
        <f>Kuenzle_Michaillat_proteinGroups_LFQ_M1B[[#This Row],[LFQ intensity 14392 By sphero 1]]-Kuenzle_Michaillat_proteinGroups_LFQ_M1B[[#This Row],[LFQ intensity 14393 By vac 1]]</f>
        <v>-1.5529079437255007</v>
      </c>
      <c r="J2581">
        <f>2^Kuenzle_Michaillat_proteinGroups_LFQ_M1B[[#This Row],[By sphero 1 - By vac 1]]</f>
        <v>0.34082239850888274</v>
      </c>
      <c r="K2581">
        <f>Kuenzle_Michaillat_proteinGroups_LFQ_M1B[[#This Row],[LFQ intensity 14394 By sphero 2]]-Kuenzle_Michaillat_proteinGroups_LFQ_M1B[[#This Row],[LFQ intensity 14395 By vac 2]]</f>
        <v>-1.1118202209472976</v>
      </c>
      <c r="L2581">
        <f>2^Kuenzle_Michaillat_proteinGroups_LFQ_M1B[[#This Row],[By sphero 2 - By vac 2]]</f>
        <v>0.46270987025048804</v>
      </c>
      <c r="M2581" t="s">
        <v>34</v>
      </c>
      <c r="N2581" t="s">
        <v>34</v>
      </c>
      <c r="O2581" t="s">
        <v>417</v>
      </c>
      <c r="P2581" t="s">
        <v>417</v>
      </c>
      <c r="Q2581" t="s">
        <v>417</v>
      </c>
      <c r="R2581" t="s">
        <v>7924</v>
      </c>
      <c r="S2581" t="s">
        <v>7924</v>
      </c>
      <c r="T2581" t="s">
        <v>7924</v>
      </c>
      <c r="U2581" t="s">
        <v>7925</v>
      </c>
      <c r="V2581" t="s">
        <v>42</v>
      </c>
      <c r="W2581" t="s">
        <v>7926</v>
      </c>
      <c r="X2581" t="s">
        <v>7927</v>
      </c>
      <c r="Y2581" t="s">
        <v>7928</v>
      </c>
      <c r="Z2581" t="s">
        <v>1222</v>
      </c>
      <c r="AA2581" t="s">
        <v>1093</v>
      </c>
      <c r="AB2581" t="s">
        <v>1093</v>
      </c>
      <c r="AC2581" t="s">
        <v>189</v>
      </c>
      <c r="AD2581" t="s">
        <v>1093</v>
      </c>
      <c r="AE2581" t="s">
        <v>1222</v>
      </c>
      <c r="AF2581" t="s">
        <v>7929</v>
      </c>
      <c r="AG2581" t="s">
        <v>7930</v>
      </c>
      <c r="AH2581" t="s">
        <v>7931</v>
      </c>
      <c r="AI2581" t="s">
        <v>7932</v>
      </c>
      <c r="AJ2581" t="s">
        <v>7933</v>
      </c>
      <c r="AK2581" t="s">
        <v>7934</v>
      </c>
      <c r="AL2581" t="s">
        <v>7935</v>
      </c>
      <c r="AM2581" s="1" t="s">
        <v>7936</v>
      </c>
      <c r="AN2581" t="s">
        <v>7937</v>
      </c>
      <c r="AO2581" t="s">
        <v>7938</v>
      </c>
      <c r="AP2581" t="s">
        <v>7939</v>
      </c>
      <c r="AQ2581" t="s">
        <v>7939</v>
      </c>
      <c r="AR2581" t="s">
        <v>7940</v>
      </c>
      <c r="AS2581" t="s">
        <v>7941</v>
      </c>
      <c r="AT2581" t="s">
        <v>7942</v>
      </c>
    </row>
    <row r="2582" spans="1:46" hidden="1" x14ac:dyDescent="0.2">
      <c r="A2582" t="s">
        <v>77096</v>
      </c>
      <c r="B2582" t="s">
        <v>77097</v>
      </c>
      <c r="C2582" t="s">
        <v>77098</v>
      </c>
      <c r="D2582" t="s">
        <v>54689</v>
      </c>
      <c r="E2582" t="s">
        <v>77099</v>
      </c>
      <c r="F2582" t="s">
        <v>77100</v>
      </c>
      <c r="G2582">
        <f>Kuenzle_Michaillat_proteinGroups_LFQ_M1B[[#This Row],[LFQ intensity 14371 Bj sphero]]-Kuenzle_Michaillat_proteinGroups_LFQ_M1B[[#This Row],[LFQ intensity 14370 Bj vac]]</f>
        <v>4.5068378448486008</v>
      </c>
      <c r="H2582">
        <f>2^Kuenzle_Michaillat_proteinGroups_LFQ_M1B[[#This Row],[Bj sphero - Bj vac]]</f>
        <v>22.734917202024747</v>
      </c>
      <c r="I2582">
        <f>Kuenzle_Michaillat_proteinGroups_LFQ_M1B[[#This Row],[LFQ intensity 14392 By sphero 1]]-Kuenzle_Michaillat_proteinGroups_LFQ_M1B[[#This Row],[LFQ intensity 14393 By vac 1]]</f>
        <v>4.8348007202147976</v>
      </c>
      <c r="J2582">
        <f>2^Kuenzle_Michaillat_proteinGroups_LFQ_M1B[[#This Row],[By sphero 1 - By vac 1]]</f>
        <v>28.537770420638353</v>
      </c>
      <c r="K2582">
        <f>Kuenzle_Michaillat_proteinGroups_LFQ_M1B[[#This Row],[LFQ intensity 14394 By sphero 2]]-Kuenzle_Michaillat_proteinGroups_LFQ_M1B[[#This Row],[LFQ intensity 14395 By vac 2]]</f>
        <v>3.722724914550799</v>
      </c>
      <c r="L2582">
        <f>2^Kuenzle_Michaillat_proteinGroups_LFQ_M1B[[#This Row],[By sphero 2 - By vac 2]]</f>
        <v>13.202368938405856</v>
      </c>
      <c r="M2582" t="s">
        <v>34</v>
      </c>
      <c r="N2582" t="s">
        <v>34</v>
      </c>
      <c r="O2582" t="s">
        <v>988</v>
      </c>
      <c r="P2582" t="s">
        <v>988</v>
      </c>
      <c r="Q2582" t="s">
        <v>988</v>
      </c>
      <c r="R2582" t="s">
        <v>29936</v>
      </c>
      <c r="S2582" t="s">
        <v>29936</v>
      </c>
      <c r="T2582" t="s">
        <v>29936</v>
      </c>
      <c r="U2582" t="s">
        <v>77101</v>
      </c>
      <c r="V2582" t="s">
        <v>42</v>
      </c>
      <c r="W2582" t="s">
        <v>77102</v>
      </c>
      <c r="X2582" t="s">
        <v>77103</v>
      </c>
      <c r="Y2582" t="s">
        <v>1883</v>
      </c>
      <c r="Z2582" t="s">
        <v>90</v>
      </c>
      <c r="AA2582" t="s">
        <v>1192</v>
      </c>
      <c r="AB2582" t="s">
        <v>811</v>
      </c>
      <c r="AC2582" t="s">
        <v>165</v>
      </c>
      <c r="AD2582" t="s">
        <v>811</v>
      </c>
      <c r="AE2582" t="s">
        <v>45</v>
      </c>
      <c r="AF2582" t="s">
        <v>77104</v>
      </c>
      <c r="AG2582" t="s">
        <v>77105</v>
      </c>
      <c r="AH2582" t="s">
        <v>77106</v>
      </c>
      <c r="AI2582" t="s">
        <v>35305</v>
      </c>
      <c r="AJ2582" t="s">
        <v>77107</v>
      </c>
      <c r="AK2582" t="s">
        <v>77108</v>
      </c>
      <c r="AL2582" t="s">
        <v>77109</v>
      </c>
      <c r="AM2582" s="1" t="s">
        <v>77110</v>
      </c>
      <c r="AN2582" t="s">
        <v>77111</v>
      </c>
      <c r="AO2582" t="s">
        <v>77112</v>
      </c>
      <c r="AP2582" t="s">
        <v>77113</v>
      </c>
      <c r="AQ2582" t="s">
        <v>77113</v>
      </c>
      <c r="AR2582" t="s">
        <v>77114</v>
      </c>
      <c r="AS2582" t="s">
        <v>77115</v>
      </c>
      <c r="AT2582" t="s">
        <v>77116</v>
      </c>
    </row>
    <row r="2583" spans="1:46" hidden="1" x14ac:dyDescent="0.2">
      <c r="A2583" t="s">
        <v>7553</v>
      </c>
      <c r="B2583" t="s">
        <v>4234</v>
      </c>
      <c r="C2583" t="s">
        <v>7554</v>
      </c>
      <c r="D2583" t="s">
        <v>7555</v>
      </c>
      <c r="E2583" t="s">
        <v>7556</v>
      </c>
      <c r="F2583" t="s">
        <v>7557</v>
      </c>
      <c r="G2583">
        <f>Kuenzle_Michaillat_proteinGroups_LFQ_M1B[[#This Row],[LFQ intensity 14371 Bj sphero]]-Kuenzle_Michaillat_proteinGroups_LFQ_M1B[[#This Row],[LFQ intensity 14370 Bj vac]]</f>
        <v>-0.25658416748050072</v>
      </c>
      <c r="H2583">
        <f>2^Kuenzle_Michaillat_proteinGroups_LFQ_M1B[[#This Row],[Bj sphero - Bj vac]]</f>
        <v>0.83706747850208763</v>
      </c>
      <c r="I2583">
        <f>Kuenzle_Michaillat_proteinGroups_LFQ_M1B[[#This Row],[LFQ intensity 14392 By sphero 1]]-Kuenzle_Michaillat_proteinGroups_LFQ_M1B[[#This Row],[LFQ intensity 14393 By vac 1]]</f>
        <v>-1.3287982940674006</v>
      </c>
      <c r="J2583">
        <f>2^Kuenzle_Michaillat_proteinGroups_LFQ_M1B[[#This Row],[By sphero 1 - By vac 1]]</f>
        <v>0.39809970457415295</v>
      </c>
      <c r="K2583">
        <f>Kuenzle_Michaillat_proteinGroups_LFQ_M1B[[#This Row],[LFQ intensity 14394 By sphero 2]]-Kuenzle_Michaillat_proteinGroups_LFQ_M1B[[#This Row],[LFQ intensity 14395 By vac 2]]</f>
        <v>-1.4069786071777983</v>
      </c>
      <c r="L2583">
        <f>2^Kuenzle_Michaillat_proteinGroups_LFQ_M1B[[#This Row],[By sphero 2 - By vac 2]]</f>
        <v>0.37710061091922903</v>
      </c>
      <c r="M2583" t="s">
        <v>34</v>
      </c>
      <c r="N2583" t="s">
        <v>34</v>
      </c>
      <c r="O2583" t="s">
        <v>482</v>
      </c>
      <c r="P2583" t="s">
        <v>482</v>
      </c>
      <c r="Q2583" t="s">
        <v>482</v>
      </c>
      <c r="R2583" t="s">
        <v>7558</v>
      </c>
      <c r="S2583" t="s">
        <v>7558</v>
      </c>
      <c r="T2583" t="s">
        <v>7558</v>
      </c>
      <c r="U2583" t="s">
        <v>7559</v>
      </c>
      <c r="V2583" t="s">
        <v>42</v>
      </c>
      <c r="W2583" t="s">
        <v>7560</v>
      </c>
      <c r="X2583" t="s">
        <v>7561</v>
      </c>
      <c r="Y2583" t="s">
        <v>7562</v>
      </c>
      <c r="Z2583" t="s">
        <v>492</v>
      </c>
      <c r="AA2583" t="s">
        <v>939</v>
      </c>
      <c r="AB2583" t="s">
        <v>811</v>
      </c>
      <c r="AC2583" t="s">
        <v>138</v>
      </c>
      <c r="AD2583" t="s">
        <v>712</v>
      </c>
      <c r="AE2583" t="s">
        <v>939</v>
      </c>
      <c r="AF2583" t="s">
        <v>7563</v>
      </c>
      <c r="AG2583" t="s">
        <v>7564</v>
      </c>
      <c r="AH2583" t="s">
        <v>7565</v>
      </c>
      <c r="AI2583" t="s">
        <v>7566</v>
      </c>
      <c r="AJ2583" t="s">
        <v>7567</v>
      </c>
      <c r="AK2583" t="s">
        <v>7568</v>
      </c>
      <c r="AL2583" t="s">
        <v>7569</v>
      </c>
      <c r="AM2583" s="1" t="s">
        <v>7570</v>
      </c>
      <c r="AN2583" t="s">
        <v>7571</v>
      </c>
      <c r="AO2583" t="s">
        <v>7572</v>
      </c>
      <c r="AP2583" t="s">
        <v>7573</v>
      </c>
      <c r="AQ2583" t="s">
        <v>7573</v>
      </c>
      <c r="AR2583" t="s">
        <v>7574</v>
      </c>
      <c r="AS2583" t="s">
        <v>7575</v>
      </c>
      <c r="AT2583" t="s">
        <v>7576</v>
      </c>
    </row>
    <row r="2584" spans="1:46" hidden="1" x14ac:dyDescent="0.2">
      <c r="A2584" t="s">
        <v>32985</v>
      </c>
      <c r="B2584" t="s">
        <v>32986</v>
      </c>
      <c r="C2584" t="s">
        <v>32987</v>
      </c>
      <c r="D2584" t="s">
        <v>13123</v>
      </c>
      <c r="E2584" t="s">
        <v>32988</v>
      </c>
      <c r="F2584" t="s">
        <v>32989</v>
      </c>
      <c r="G2584">
        <f>Kuenzle_Michaillat_proteinGroups_LFQ_M1B[[#This Row],[LFQ intensity 14371 Bj sphero]]-Kuenzle_Michaillat_proteinGroups_LFQ_M1B[[#This Row],[LFQ intensity 14370 Bj vac]]</f>
        <v>0.63955307006839845</v>
      </c>
      <c r="H2584">
        <f>2^Kuenzle_Michaillat_proteinGroups_LFQ_M1B[[#This Row],[Bj sphero - Bj vac]]</f>
        <v>1.5578464820691709</v>
      </c>
      <c r="I2584">
        <f>Kuenzle_Michaillat_proteinGroups_LFQ_M1B[[#This Row],[LFQ intensity 14392 By sphero 1]]-Kuenzle_Michaillat_proteinGroups_LFQ_M1B[[#This Row],[LFQ intensity 14393 By vac 1]]</f>
        <v>1.6642341613769993</v>
      </c>
      <c r="J2584">
        <f>2^Kuenzle_Michaillat_proteinGroups_LFQ_M1B[[#This Row],[By sphero 1 - By vac 1]]</f>
        <v>3.1694536305793211</v>
      </c>
      <c r="K2584">
        <f>Kuenzle_Michaillat_proteinGroups_LFQ_M1B[[#This Row],[LFQ intensity 14394 By sphero 2]]-Kuenzle_Michaillat_proteinGroups_LFQ_M1B[[#This Row],[LFQ intensity 14395 By vac 2]]</f>
        <v>1.6043930053711009</v>
      </c>
      <c r="L2584">
        <f>2^Kuenzle_Michaillat_proteinGroups_LFQ_M1B[[#This Row],[By sphero 2 - By vac 2]]</f>
        <v>3.0406779127806689</v>
      </c>
      <c r="M2584" t="s">
        <v>34</v>
      </c>
      <c r="N2584" t="s">
        <v>34</v>
      </c>
      <c r="O2584" t="s">
        <v>573</v>
      </c>
      <c r="P2584" t="s">
        <v>573</v>
      </c>
      <c r="Q2584" t="s">
        <v>573</v>
      </c>
      <c r="R2584" t="s">
        <v>2592</v>
      </c>
      <c r="S2584" t="s">
        <v>2592</v>
      </c>
      <c r="T2584" t="s">
        <v>2592</v>
      </c>
      <c r="U2584" t="s">
        <v>32990</v>
      </c>
      <c r="V2584" t="s">
        <v>42</v>
      </c>
      <c r="W2584" t="s">
        <v>32991</v>
      </c>
      <c r="X2584" t="s">
        <v>32992</v>
      </c>
      <c r="Y2584" t="s">
        <v>13133</v>
      </c>
      <c r="Z2584" t="s">
        <v>92</v>
      </c>
      <c r="AA2584" t="s">
        <v>521</v>
      </c>
      <c r="AB2584" t="s">
        <v>396</v>
      </c>
      <c r="AC2584" t="s">
        <v>514</v>
      </c>
      <c r="AD2584" t="s">
        <v>255</v>
      </c>
      <c r="AE2584" t="s">
        <v>521</v>
      </c>
      <c r="AF2584" t="s">
        <v>32993</v>
      </c>
      <c r="AG2584" t="s">
        <v>32994</v>
      </c>
      <c r="AH2584" t="s">
        <v>32995</v>
      </c>
      <c r="AI2584" t="s">
        <v>32996</v>
      </c>
      <c r="AJ2584" t="s">
        <v>32997</v>
      </c>
      <c r="AK2584" t="s">
        <v>32998</v>
      </c>
      <c r="AL2584" t="s">
        <v>32999</v>
      </c>
      <c r="AM2584" s="1" t="s">
        <v>33000</v>
      </c>
      <c r="AN2584" t="s">
        <v>33001</v>
      </c>
      <c r="AO2584" t="s">
        <v>33002</v>
      </c>
      <c r="AP2584" t="s">
        <v>33003</v>
      </c>
      <c r="AQ2584" t="s">
        <v>33003</v>
      </c>
      <c r="AR2584" t="s">
        <v>33004</v>
      </c>
      <c r="AS2584" t="s">
        <v>33005</v>
      </c>
      <c r="AT2584" t="s">
        <v>33006</v>
      </c>
    </row>
    <row r="2585" spans="1:46" hidden="1" x14ac:dyDescent="0.2">
      <c r="A2585" t="s">
        <v>17837</v>
      </c>
      <c r="B2585" t="s">
        <v>17838</v>
      </c>
      <c r="C2585" t="s">
        <v>17839</v>
      </c>
      <c r="D2585" t="s">
        <v>17840</v>
      </c>
      <c r="E2585" t="s">
        <v>17841</v>
      </c>
      <c r="F2585" t="s">
        <v>17842</v>
      </c>
      <c r="G2585">
        <f>Kuenzle_Michaillat_proteinGroups_LFQ_M1B[[#This Row],[LFQ intensity 14371 Bj sphero]]-Kuenzle_Michaillat_proteinGroups_LFQ_M1B[[#This Row],[LFQ intensity 14370 Bj vac]]</f>
        <v>3.6667175292969034</v>
      </c>
      <c r="H2585">
        <f>2^Kuenzle_Michaillat_proteinGroups_LFQ_M1B[[#This Row],[Bj sphero - Bj vac]]</f>
        <v>12.69965613789736</v>
      </c>
      <c r="I2585">
        <f>Kuenzle_Michaillat_proteinGroups_LFQ_M1B[[#This Row],[LFQ intensity 14392 By sphero 1]]-Kuenzle_Michaillat_proteinGroups_LFQ_M1B[[#This Row],[LFQ intensity 14393 By vac 1]]</f>
        <v>1.846807479858402</v>
      </c>
      <c r="J2585">
        <f>2^Kuenzle_Michaillat_proteinGroups_LFQ_M1B[[#This Row],[By sphero 1 - By vac 1]]</f>
        <v>3.5970332112089336</v>
      </c>
      <c r="K2585">
        <f>Kuenzle_Michaillat_proteinGroups_LFQ_M1B[[#This Row],[LFQ intensity 14394 By sphero 2]]-Kuenzle_Michaillat_proteinGroups_LFQ_M1B[[#This Row],[LFQ intensity 14395 By vac 2]]</f>
        <v>1.8589000701904013</v>
      </c>
      <c r="L2585">
        <f>2^Kuenzle_Michaillat_proteinGroups_LFQ_M1B[[#This Row],[By sphero 2 - By vac 2]]</f>
        <v>3.6273100575337991</v>
      </c>
      <c r="M2585" t="s">
        <v>34</v>
      </c>
      <c r="N2585" t="s">
        <v>34</v>
      </c>
      <c r="O2585" t="s">
        <v>482</v>
      </c>
      <c r="P2585" t="s">
        <v>482</v>
      </c>
      <c r="Q2585" t="s">
        <v>482</v>
      </c>
      <c r="R2585" t="s">
        <v>17843</v>
      </c>
      <c r="S2585" t="s">
        <v>17843</v>
      </c>
      <c r="T2585" t="s">
        <v>17843</v>
      </c>
      <c r="U2585" t="s">
        <v>17844</v>
      </c>
      <c r="V2585" t="s">
        <v>42</v>
      </c>
      <c r="W2585" t="s">
        <v>487</v>
      </c>
      <c r="X2585" t="s">
        <v>17845</v>
      </c>
      <c r="Y2585" t="s">
        <v>3880</v>
      </c>
      <c r="Z2585" t="s">
        <v>84</v>
      </c>
      <c r="AA2585" t="s">
        <v>492</v>
      </c>
      <c r="AB2585" t="s">
        <v>712</v>
      </c>
      <c r="AC2585" t="s">
        <v>84</v>
      </c>
      <c r="AD2585" t="s">
        <v>712</v>
      </c>
      <c r="AE2585" t="s">
        <v>255</v>
      </c>
      <c r="AF2585" t="s">
        <v>17846</v>
      </c>
      <c r="AG2585" t="s">
        <v>17847</v>
      </c>
      <c r="AH2585" t="s">
        <v>17848</v>
      </c>
      <c r="AI2585" t="s">
        <v>17849</v>
      </c>
      <c r="AJ2585" t="s">
        <v>17850</v>
      </c>
      <c r="AK2585" t="s">
        <v>17851</v>
      </c>
      <c r="AL2585" t="s">
        <v>17852</v>
      </c>
      <c r="AM2585" s="1" t="s">
        <v>17853</v>
      </c>
      <c r="AN2585" t="s">
        <v>17854</v>
      </c>
      <c r="AO2585" t="s">
        <v>17855</v>
      </c>
      <c r="AP2585" t="s">
        <v>17856</v>
      </c>
      <c r="AQ2585" t="s">
        <v>17856</v>
      </c>
      <c r="AR2585" t="s">
        <v>17857</v>
      </c>
      <c r="AS2585" t="s">
        <v>17858</v>
      </c>
      <c r="AT2585" t="s">
        <v>17859</v>
      </c>
    </row>
    <row r="2586" spans="1:46" hidden="1" x14ac:dyDescent="0.2">
      <c r="A2586" t="s">
        <v>21161</v>
      </c>
      <c r="B2586" t="s">
        <v>32718</v>
      </c>
      <c r="C2586" t="s">
        <v>32719</v>
      </c>
      <c r="D2586" t="s">
        <v>32720</v>
      </c>
      <c r="E2586" t="s">
        <v>18245</v>
      </c>
      <c r="F2586" t="s">
        <v>32721</v>
      </c>
      <c r="G2586">
        <f>Kuenzle_Michaillat_proteinGroups_LFQ_M1B[[#This Row],[LFQ intensity 14371 Bj sphero]]-Kuenzle_Michaillat_proteinGroups_LFQ_M1B[[#This Row],[LFQ intensity 14370 Bj vac]]</f>
        <v>-0.97150802612310017</v>
      </c>
      <c r="H2586">
        <f>2^Kuenzle_Michaillat_proteinGroups_LFQ_M1B[[#This Row],[Bj sphero - Bj vac]]</f>
        <v>0.50997271780299214</v>
      </c>
      <c r="I2586">
        <f>Kuenzle_Michaillat_proteinGroups_LFQ_M1B[[#This Row],[LFQ intensity 14392 By sphero 1]]-Kuenzle_Michaillat_proteinGroups_LFQ_M1B[[#This Row],[LFQ intensity 14393 By vac 1]]</f>
        <v>-1.3040866851806996</v>
      </c>
      <c r="J2586">
        <f>2^Kuenzle_Michaillat_proteinGroups_LFQ_M1B[[#This Row],[By sphero 1 - By vac 1]]</f>
        <v>0.40497740277935279</v>
      </c>
      <c r="K2586">
        <f>Kuenzle_Michaillat_proteinGroups_LFQ_M1B[[#This Row],[LFQ intensity 14394 By sphero 2]]-Kuenzle_Michaillat_proteinGroups_LFQ_M1B[[#This Row],[LFQ intensity 14395 By vac 2]]</f>
        <v>-1.4729404449462997</v>
      </c>
      <c r="L2586">
        <f>2^Kuenzle_Michaillat_proteinGroups_LFQ_M1B[[#This Row],[By sphero 2 - By vac 2]]</f>
        <v>0.36024730806184252</v>
      </c>
      <c r="M2586" t="s">
        <v>34</v>
      </c>
      <c r="N2586" t="s">
        <v>34</v>
      </c>
      <c r="O2586" t="s">
        <v>84</v>
      </c>
      <c r="P2586" t="s">
        <v>84</v>
      </c>
      <c r="Q2586" t="s">
        <v>84</v>
      </c>
      <c r="R2586" t="s">
        <v>12821</v>
      </c>
      <c r="S2586" t="s">
        <v>12821</v>
      </c>
      <c r="T2586" t="s">
        <v>12821</v>
      </c>
      <c r="U2586" t="s">
        <v>32722</v>
      </c>
      <c r="V2586" t="s">
        <v>42</v>
      </c>
      <c r="W2586" t="s">
        <v>32723</v>
      </c>
      <c r="X2586" t="s">
        <v>32724</v>
      </c>
      <c r="Y2586" t="s">
        <v>5139</v>
      </c>
      <c r="Z2586" t="s">
        <v>90</v>
      </c>
      <c r="AA2586" t="s">
        <v>91</v>
      </c>
      <c r="AB2586" t="s">
        <v>84</v>
      </c>
      <c r="AC2586" t="s">
        <v>371</v>
      </c>
      <c r="AD2586" t="s">
        <v>84</v>
      </c>
      <c r="AE2586" t="s">
        <v>84</v>
      </c>
      <c r="AF2586" t="s">
        <v>32725</v>
      </c>
      <c r="AG2586" t="s">
        <v>32726</v>
      </c>
      <c r="AH2586" t="s">
        <v>32727</v>
      </c>
      <c r="AI2586" t="s">
        <v>32728</v>
      </c>
      <c r="AJ2586" t="s">
        <v>32729</v>
      </c>
      <c r="AK2586" t="s">
        <v>32730</v>
      </c>
      <c r="AL2586" t="s">
        <v>32731</v>
      </c>
      <c r="AM2586" s="1" t="s">
        <v>32732</v>
      </c>
      <c r="AN2586" t="s">
        <v>32733</v>
      </c>
      <c r="AO2586" t="s">
        <v>32734</v>
      </c>
      <c r="AP2586" t="s">
        <v>32735</v>
      </c>
      <c r="AQ2586" t="s">
        <v>32735</v>
      </c>
      <c r="AR2586" t="s">
        <v>32736</v>
      </c>
      <c r="AS2586" t="s">
        <v>32737</v>
      </c>
      <c r="AT2586" t="s">
        <v>32738</v>
      </c>
    </row>
    <row r="2587" spans="1:46" hidden="1" x14ac:dyDescent="0.2">
      <c r="A2587" t="s">
        <v>20995</v>
      </c>
      <c r="B2587" t="s">
        <v>20996</v>
      </c>
      <c r="C2587" t="s">
        <v>20997</v>
      </c>
      <c r="D2587" t="s">
        <v>20998</v>
      </c>
      <c r="E2587" t="s">
        <v>20999</v>
      </c>
      <c r="F2587" t="s">
        <v>21000</v>
      </c>
      <c r="G2587">
        <f>Kuenzle_Michaillat_proteinGroups_LFQ_M1B[[#This Row],[LFQ intensity 14371 Bj sphero]]-Kuenzle_Michaillat_proteinGroups_LFQ_M1B[[#This Row],[LFQ intensity 14370 Bj vac]]</f>
        <v>-1.0081367492675994</v>
      </c>
      <c r="H2587">
        <f>2^Kuenzle_Michaillat_proteinGroups_LFQ_M1B[[#This Row],[Bj sphero - Bj vac]]</f>
        <v>0.49718795496471896</v>
      </c>
      <c r="I2587">
        <f>Kuenzle_Michaillat_proteinGroups_LFQ_M1B[[#This Row],[LFQ intensity 14392 By sphero 1]]-Kuenzle_Michaillat_proteinGroups_LFQ_M1B[[#This Row],[LFQ intensity 14393 By vac 1]]</f>
        <v>-0.73087120056149857</v>
      </c>
      <c r="J2587">
        <f>2^Kuenzle_Michaillat_proteinGroups_LFQ_M1B[[#This Row],[By sphero 1 - By vac 1]]</f>
        <v>0.60253994803568101</v>
      </c>
      <c r="K2587">
        <f>Kuenzle_Michaillat_proteinGroups_LFQ_M1B[[#This Row],[LFQ intensity 14394 By sphero 2]]-Kuenzle_Michaillat_proteinGroups_LFQ_M1B[[#This Row],[LFQ intensity 14395 By vac 2]]</f>
        <v>-0.7162895202637003</v>
      </c>
      <c r="L2587">
        <f>2^Kuenzle_Michaillat_proteinGroups_LFQ_M1B[[#This Row],[By sphero 2 - By vac 2]]</f>
        <v>0.60866085092091848</v>
      </c>
      <c r="M2587" t="s">
        <v>34</v>
      </c>
      <c r="N2587" t="s">
        <v>34</v>
      </c>
      <c r="O2587" t="s">
        <v>275</v>
      </c>
      <c r="P2587" t="s">
        <v>275</v>
      </c>
      <c r="Q2587" t="s">
        <v>1317</v>
      </c>
      <c r="R2587" t="s">
        <v>18557</v>
      </c>
      <c r="S2587" t="s">
        <v>18557</v>
      </c>
      <c r="T2587" t="s">
        <v>21001</v>
      </c>
      <c r="U2587" t="s">
        <v>21002</v>
      </c>
      <c r="V2587" t="s">
        <v>42</v>
      </c>
      <c r="W2587" t="s">
        <v>487</v>
      </c>
      <c r="X2587" t="s">
        <v>21003</v>
      </c>
      <c r="Y2587" t="s">
        <v>21004</v>
      </c>
      <c r="Z2587" t="s">
        <v>548</v>
      </c>
      <c r="AA2587" t="s">
        <v>1685</v>
      </c>
      <c r="AB2587" t="s">
        <v>417</v>
      </c>
      <c r="AC2587" t="s">
        <v>542</v>
      </c>
      <c r="AD2587" t="s">
        <v>550</v>
      </c>
      <c r="AE2587" t="s">
        <v>417</v>
      </c>
      <c r="AF2587" t="s">
        <v>21005</v>
      </c>
      <c r="AG2587" t="s">
        <v>21006</v>
      </c>
      <c r="AH2587" t="s">
        <v>21007</v>
      </c>
      <c r="AI2587" t="s">
        <v>21008</v>
      </c>
      <c r="AJ2587" t="s">
        <v>21009</v>
      </c>
      <c r="AK2587" t="s">
        <v>14368</v>
      </c>
      <c r="AL2587" t="s">
        <v>11431</v>
      </c>
      <c r="AM2587" s="1" t="s">
        <v>21010</v>
      </c>
      <c r="AN2587" t="s">
        <v>21011</v>
      </c>
      <c r="AO2587" t="s">
        <v>21012</v>
      </c>
      <c r="AP2587" t="s">
        <v>21013</v>
      </c>
      <c r="AQ2587" t="s">
        <v>21013</v>
      </c>
      <c r="AR2587" t="s">
        <v>21014</v>
      </c>
      <c r="AS2587" t="s">
        <v>21015</v>
      </c>
      <c r="AT2587" t="s">
        <v>21016</v>
      </c>
    </row>
    <row r="2588" spans="1:46" hidden="1" x14ac:dyDescent="0.2">
      <c r="A2588" t="s">
        <v>51797</v>
      </c>
      <c r="B2588" t="s">
        <v>53920</v>
      </c>
      <c r="C2588" t="s">
        <v>53921</v>
      </c>
      <c r="D2588" t="s">
        <v>53922</v>
      </c>
      <c r="E2588" t="s">
        <v>53923</v>
      </c>
      <c r="F2588" t="s">
        <v>53924</v>
      </c>
      <c r="G2588">
        <f>Kuenzle_Michaillat_proteinGroups_LFQ_M1B[[#This Row],[LFQ intensity 14371 Bj sphero]]-Kuenzle_Michaillat_proteinGroups_LFQ_M1B[[#This Row],[LFQ intensity 14370 Bj vac]]</f>
        <v>-2.1666412353514986</v>
      </c>
      <c r="H2588">
        <f>2^Kuenzle_Michaillat_proteinGroups_LFQ_M1B[[#This Row],[Bj sphero - Bj vac]]</f>
        <v>0.22272860568114056</v>
      </c>
      <c r="I2588">
        <f>Kuenzle_Michaillat_proteinGroups_LFQ_M1B[[#This Row],[LFQ intensity 14392 By sphero 1]]-Kuenzle_Michaillat_proteinGroups_LFQ_M1B[[#This Row],[LFQ intensity 14393 By vac 1]]</f>
        <v>-0.71350288391110084</v>
      </c>
      <c r="J2588">
        <f>2^Kuenzle_Michaillat_proteinGroups_LFQ_M1B[[#This Row],[By sphero 1 - By vac 1]]</f>
        <v>0.60983764541093288</v>
      </c>
      <c r="K2588">
        <f>Kuenzle_Michaillat_proteinGroups_LFQ_M1B[[#This Row],[LFQ intensity 14394 By sphero 2]]-Kuenzle_Michaillat_proteinGroups_LFQ_M1B[[#This Row],[LFQ intensity 14395 By vac 2]]</f>
        <v>-1.4553604125975994</v>
      </c>
      <c r="L2588">
        <f>2^Kuenzle_Michaillat_proteinGroups_LFQ_M1B[[#This Row],[By sphero 2 - By vac 2]]</f>
        <v>0.36466397469915035</v>
      </c>
      <c r="M2588" t="s">
        <v>34</v>
      </c>
      <c r="N2588" t="s">
        <v>34</v>
      </c>
      <c r="O2588" t="s">
        <v>91</v>
      </c>
      <c r="P2588" t="s">
        <v>91</v>
      </c>
      <c r="Q2588" t="s">
        <v>91</v>
      </c>
      <c r="R2588" t="s">
        <v>10915</v>
      </c>
      <c r="S2588" t="s">
        <v>10915</v>
      </c>
      <c r="T2588" t="s">
        <v>10915</v>
      </c>
      <c r="U2588" t="s">
        <v>53925</v>
      </c>
      <c r="V2588" t="s">
        <v>42</v>
      </c>
      <c r="W2588" t="s">
        <v>53926</v>
      </c>
      <c r="X2588" t="s">
        <v>53927</v>
      </c>
      <c r="Y2588" t="s">
        <v>573</v>
      </c>
      <c r="Z2588" t="s">
        <v>250</v>
      </c>
      <c r="AA2588" t="s">
        <v>65</v>
      </c>
      <c r="AB2588" t="s">
        <v>165</v>
      </c>
      <c r="AC2588" t="s">
        <v>165</v>
      </c>
      <c r="AD2588" t="s">
        <v>165</v>
      </c>
      <c r="AE2588" t="s">
        <v>113</v>
      </c>
      <c r="AF2588" t="s">
        <v>53928</v>
      </c>
      <c r="AG2588" t="s">
        <v>53929</v>
      </c>
      <c r="AH2588" t="s">
        <v>53930</v>
      </c>
      <c r="AI2588" t="s">
        <v>53931</v>
      </c>
      <c r="AJ2588" t="s">
        <v>53932</v>
      </c>
      <c r="AK2588" t="s">
        <v>53933</v>
      </c>
      <c r="AL2588" t="s">
        <v>53934</v>
      </c>
      <c r="AM2588" s="1" t="s">
        <v>53935</v>
      </c>
      <c r="AN2588" t="s">
        <v>53936</v>
      </c>
      <c r="AO2588" t="s">
        <v>53937</v>
      </c>
      <c r="AP2588" t="s">
        <v>53938</v>
      </c>
      <c r="AQ2588" t="s">
        <v>53938</v>
      </c>
      <c r="AR2588" t="s">
        <v>53939</v>
      </c>
      <c r="AS2588" t="s">
        <v>53940</v>
      </c>
      <c r="AT2588" t="s">
        <v>53941</v>
      </c>
    </row>
    <row r="2589" spans="1:46" hidden="1" x14ac:dyDescent="0.2">
      <c r="A2589" t="s">
        <v>50291</v>
      </c>
      <c r="B2589" t="s">
        <v>50292</v>
      </c>
      <c r="C2589" t="s">
        <v>50293</v>
      </c>
      <c r="D2589" t="s">
        <v>50294</v>
      </c>
      <c r="E2589" t="s">
        <v>50295</v>
      </c>
      <c r="F2589" t="s">
        <v>50296</v>
      </c>
      <c r="G2589">
        <f>Kuenzle_Michaillat_proteinGroups_LFQ_M1B[[#This Row],[LFQ intensity 14371 Bj sphero]]-Kuenzle_Michaillat_proteinGroups_LFQ_M1B[[#This Row],[LFQ intensity 14370 Bj vac]]</f>
        <v>0.3774929046630966</v>
      </c>
      <c r="H2589">
        <f>2^Kuenzle_Michaillat_proteinGroups_LFQ_M1B[[#This Row],[Bj sphero - Bj vac]]</f>
        <v>1.2990823655244907</v>
      </c>
      <c r="I2589">
        <f>Kuenzle_Michaillat_proteinGroups_LFQ_M1B[[#This Row],[LFQ intensity 14392 By sphero 1]]-Kuenzle_Michaillat_proteinGroups_LFQ_M1B[[#This Row],[LFQ intensity 14393 By vac 1]]</f>
        <v>1.934103012085</v>
      </c>
      <c r="J2589">
        <f>2^Kuenzle_Michaillat_proteinGroups_LFQ_M1B[[#This Row],[By sphero 1 - By vac 1]]</f>
        <v>3.8214045937687575</v>
      </c>
      <c r="K2589">
        <f>Kuenzle_Michaillat_proteinGroups_LFQ_M1B[[#This Row],[LFQ intensity 14394 By sphero 2]]-Kuenzle_Michaillat_proteinGroups_LFQ_M1B[[#This Row],[LFQ intensity 14395 By vac 2]]</f>
        <v>2.0936889648437003</v>
      </c>
      <c r="L2589">
        <f>2^Kuenzle_Michaillat_proteinGroups_LFQ_M1B[[#This Row],[By sphero 2 - By vac 2]]</f>
        <v>4.2683810192809943</v>
      </c>
      <c r="M2589" t="s">
        <v>34</v>
      </c>
      <c r="N2589" t="s">
        <v>34</v>
      </c>
      <c r="O2589" t="s">
        <v>573</v>
      </c>
      <c r="P2589" t="s">
        <v>573</v>
      </c>
      <c r="Q2589" t="s">
        <v>573</v>
      </c>
      <c r="R2589" t="s">
        <v>5490</v>
      </c>
      <c r="S2589" t="s">
        <v>5490</v>
      </c>
      <c r="T2589" t="s">
        <v>5490</v>
      </c>
      <c r="U2589" t="s">
        <v>50297</v>
      </c>
      <c r="V2589" t="s">
        <v>42</v>
      </c>
      <c r="W2589" t="s">
        <v>50298</v>
      </c>
      <c r="X2589" t="s">
        <v>50299</v>
      </c>
      <c r="Y2589" t="s">
        <v>2737</v>
      </c>
      <c r="Z2589" t="s">
        <v>84</v>
      </c>
      <c r="AA2589" t="s">
        <v>84</v>
      </c>
      <c r="AB2589" t="s">
        <v>371</v>
      </c>
      <c r="AC2589" t="s">
        <v>371</v>
      </c>
      <c r="AD2589" t="s">
        <v>371</v>
      </c>
      <c r="AE2589" t="s">
        <v>84</v>
      </c>
      <c r="AF2589" t="s">
        <v>50300</v>
      </c>
      <c r="AG2589" t="s">
        <v>50301</v>
      </c>
      <c r="AH2589" t="s">
        <v>50302</v>
      </c>
      <c r="AI2589" t="s">
        <v>50303</v>
      </c>
      <c r="AJ2589" t="s">
        <v>50304</v>
      </c>
      <c r="AK2589" t="s">
        <v>50305</v>
      </c>
      <c r="AL2589" t="s">
        <v>50306</v>
      </c>
      <c r="AM2589" s="1" t="s">
        <v>50307</v>
      </c>
      <c r="AN2589" t="s">
        <v>50308</v>
      </c>
      <c r="AO2589" t="s">
        <v>50309</v>
      </c>
      <c r="AP2589" t="s">
        <v>50310</v>
      </c>
      <c r="AQ2589" t="s">
        <v>50310</v>
      </c>
      <c r="AR2589" t="s">
        <v>50311</v>
      </c>
      <c r="AS2589" t="s">
        <v>50312</v>
      </c>
      <c r="AT2589" t="s">
        <v>50313</v>
      </c>
    </row>
    <row r="2590" spans="1:46" hidden="1" x14ac:dyDescent="0.2">
      <c r="A2590" t="s">
        <v>27482</v>
      </c>
      <c r="B2590" t="s">
        <v>27483</v>
      </c>
      <c r="C2590" t="s">
        <v>27484</v>
      </c>
      <c r="D2590" t="s">
        <v>27485</v>
      </c>
      <c r="E2590" t="s">
        <v>27486</v>
      </c>
      <c r="F2590" t="s">
        <v>27487</v>
      </c>
      <c r="G2590">
        <f>Kuenzle_Michaillat_proteinGroups_LFQ_M1B[[#This Row],[LFQ intensity 14371 Bj sphero]]-Kuenzle_Michaillat_proteinGroups_LFQ_M1B[[#This Row],[LFQ intensity 14370 Bj vac]]</f>
        <v>3.0163631439208984</v>
      </c>
      <c r="H2590">
        <f>2^Kuenzle_Michaillat_proteinGroups_LFQ_M1B[[#This Row],[Bj sphero - Bj vac]]</f>
        <v>8.0912530574907358</v>
      </c>
      <c r="I2590">
        <f>Kuenzle_Michaillat_proteinGroups_LFQ_M1B[[#This Row],[LFQ intensity 14392 By sphero 1]]-Kuenzle_Michaillat_proteinGroups_LFQ_M1B[[#This Row],[LFQ intensity 14393 By vac 1]]</f>
        <v>1.5271110534668004</v>
      </c>
      <c r="J2590">
        <f>2^Kuenzle_Michaillat_proteinGroups_LFQ_M1B[[#This Row],[By sphero 1 - By vac 1]]</f>
        <v>2.8820813413760527</v>
      </c>
      <c r="K2590">
        <f>Kuenzle_Michaillat_proteinGroups_LFQ_M1B[[#This Row],[LFQ intensity 14394 By sphero 2]]-Kuenzle_Michaillat_proteinGroups_LFQ_M1B[[#This Row],[LFQ intensity 14395 By vac 2]]</f>
        <v>1.4524650573730007</v>
      </c>
      <c r="L2590">
        <f>2^Kuenzle_Michaillat_proteinGroups_LFQ_M1B[[#This Row],[By sphero 2 - By vac 2]]</f>
        <v>2.7367526666286621</v>
      </c>
      <c r="M2590" t="s">
        <v>34</v>
      </c>
      <c r="N2590" t="s">
        <v>34</v>
      </c>
      <c r="O2590" t="s">
        <v>1629</v>
      </c>
      <c r="P2590" t="s">
        <v>1629</v>
      </c>
      <c r="Q2590" t="s">
        <v>1629</v>
      </c>
      <c r="R2590" t="s">
        <v>7333</v>
      </c>
      <c r="S2590" t="s">
        <v>7333</v>
      </c>
      <c r="T2590" t="s">
        <v>7333</v>
      </c>
      <c r="U2590" t="s">
        <v>27488</v>
      </c>
      <c r="V2590" t="s">
        <v>42</v>
      </c>
      <c r="W2590" t="s">
        <v>487</v>
      </c>
      <c r="X2590" t="s">
        <v>27489</v>
      </c>
      <c r="Y2590" t="s">
        <v>27490</v>
      </c>
      <c r="Z2590" t="s">
        <v>1192</v>
      </c>
      <c r="AA2590" t="s">
        <v>422</v>
      </c>
      <c r="AB2590" t="s">
        <v>548</v>
      </c>
      <c r="AC2590" t="s">
        <v>483</v>
      </c>
      <c r="AD2590" t="s">
        <v>548</v>
      </c>
      <c r="AE2590" t="s">
        <v>138</v>
      </c>
      <c r="AF2590" t="s">
        <v>27491</v>
      </c>
      <c r="AG2590" t="s">
        <v>27492</v>
      </c>
      <c r="AH2590" t="s">
        <v>27493</v>
      </c>
      <c r="AI2590" t="s">
        <v>11359</v>
      </c>
      <c r="AJ2590" t="s">
        <v>27494</v>
      </c>
      <c r="AK2590" t="s">
        <v>27495</v>
      </c>
      <c r="AL2590" t="s">
        <v>27496</v>
      </c>
      <c r="AM2590" s="1" t="s">
        <v>27497</v>
      </c>
      <c r="AN2590" t="s">
        <v>27498</v>
      </c>
      <c r="AO2590" t="s">
        <v>27499</v>
      </c>
      <c r="AP2590" t="s">
        <v>27500</v>
      </c>
      <c r="AQ2590" t="s">
        <v>27500</v>
      </c>
      <c r="AR2590" t="s">
        <v>27501</v>
      </c>
      <c r="AS2590" t="s">
        <v>27502</v>
      </c>
      <c r="AT2590" t="s">
        <v>27503</v>
      </c>
    </row>
    <row r="2591" spans="1:46" hidden="1" x14ac:dyDescent="0.2">
      <c r="A2591" t="s">
        <v>50916</v>
      </c>
      <c r="B2591" t="s">
        <v>50917</v>
      </c>
      <c r="C2591" t="s">
        <v>37683</v>
      </c>
      <c r="D2591" t="s">
        <v>50918</v>
      </c>
      <c r="E2591" t="s">
        <v>50919</v>
      </c>
      <c r="F2591" t="s">
        <v>50920</v>
      </c>
      <c r="G2591">
        <f>Kuenzle_Michaillat_proteinGroups_LFQ_M1B[[#This Row],[LFQ intensity 14371 Bj sphero]]-Kuenzle_Michaillat_proteinGroups_LFQ_M1B[[#This Row],[LFQ intensity 14370 Bj vac]]</f>
        <v>-0.61359024047850141</v>
      </c>
      <c r="H2591">
        <f>2^Kuenzle_Michaillat_proteinGroups_LFQ_M1B[[#This Row],[Bj sphero - Bj vac]]</f>
        <v>0.65356822942623449</v>
      </c>
      <c r="I2591">
        <f>Kuenzle_Michaillat_proteinGroups_LFQ_M1B[[#This Row],[LFQ intensity 14392 By sphero 1]]-Kuenzle_Michaillat_proteinGroups_LFQ_M1B[[#This Row],[LFQ intensity 14393 By vac 1]]</f>
        <v>-1.9520568847656996</v>
      </c>
      <c r="J2591">
        <f>2^Kuenzle_Michaillat_proteinGroups_LFQ_M1B[[#This Row],[By sphero 1 - By vac 1]]</f>
        <v>0.25844749340177819</v>
      </c>
      <c r="K2591">
        <f>Kuenzle_Michaillat_proteinGroups_LFQ_M1B[[#This Row],[LFQ intensity 14394 By sphero 2]]-Kuenzle_Michaillat_proteinGroups_LFQ_M1B[[#This Row],[LFQ intensity 14395 By vac 2]]</f>
        <v>-1.8488502502441015</v>
      </c>
      <c r="L2591">
        <f>2^Kuenzle_Michaillat_proteinGroups_LFQ_M1B[[#This Row],[By sphero 2 - By vac 2]]</f>
        <v>0.2776135228125502</v>
      </c>
      <c r="M2591" t="s">
        <v>34</v>
      </c>
      <c r="N2591" t="s">
        <v>34</v>
      </c>
      <c r="O2591" t="s">
        <v>84</v>
      </c>
      <c r="P2591" t="s">
        <v>84</v>
      </c>
      <c r="Q2591" t="s">
        <v>84</v>
      </c>
      <c r="R2591" t="s">
        <v>27264</v>
      </c>
      <c r="S2591" t="s">
        <v>27264</v>
      </c>
      <c r="T2591" t="s">
        <v>27264</v>
      </c>
      <c r="U2591" t="s">
        <v>50921</v>
      </c>
      <c r="V2591" t="s">
        <v>42</v>
      </c>
      <c r="W2591" t="s">
        <v>50922</v>
      </c>
      <c r="X2591" t="s">
        <v>50923</v>
      </c>
      <c r="Y2591" t="s">
        <v>422</v>
      </c>
      <c r="Z2591" t="s">
        <v>90</v>
      </c>
      <c r="AA2591" t="s">
        <v>90</v>
      </c>
      <c r="AB2591" t="s">
        <v>59</v>
      </c>
      <c r="AC2591" t="s">
        <v>92</v>
      </c>
      <c r="AD2591" t="s">
        <v>250</v>
      </c>
      <c r="AE2591" t="s">
        <v>90</v>
      </c>
      <c r="AF2591" t="s">
        <v>50924</v>
      </c>
      <c r="AG2591" t="s">
        <v>50925</v>
      </c>
      <c r="AH2591" t="s">
        <v>50926</v>
      </c>
      <c r="AI2591" t="s">
        <v>50927</v>
      </c>
      <c r="AJ2591" t="s">
        <v>50928</v>
      </c>
      <c r="AK2591" t="s">
        <v>50929</v>
      </c>
      <c r="AL2591" t="s">
        <v>50930</v>
      </c>
      <c r="AM2591" s="1" t="s">
        <v>50931</v>
      </c>
      <c r="AN2591" t="s">
        <v>50932</v>
      </c>
      <c r="AO2591" t="s">
        <v>50933</v>
      </c>
      <c r="AP2591" t="s">
        <v>50934</v>
      </c>
      <c r="AQ2591" t="s">
        <v>50934</v>
      </c>
      <c r="AR2591" t="s">
        <v>50935</v>
      </c>
      <c r="AS2591" t="s">
        <v>50936</v>
      </c>
      <c r="AT2591" t="s">
        <v>50937</v>
      </c>
    </row>
    <row r="2592" spans="1:46" hidden="1" x14ac:dyDescent="0.2">
      <c r="A2592" t="s">
        <v>76075</v>
      </c>
      <c r="B2592" t="s">
        <v>76076</v>
      </c>
      <c r="C2592" t="s">
        <v>76077</v>
      </c>
      <c r="D2592" t="s">
        <v>76078</v>
      </c>
      <c r="E2592" t="s">
        <v>76079</v>
      </c>
      <c r="F2592" t="s">
        <v>65774</v>
      </c>
      <c r="G2592">
        <f>Kuenzle_Michaillat_proteinGroups_LFQ_M1B[[#This Row],[LFQ intensity 14371 Bj sphero]]-Kuenzle_Michaillat_proteinGroups_LFQ_M1B[[#This Row],[LFQ intensity 14370 Bj vac]]</f>
        <v>3.2264099121093999</v>
      </c>
      <c r="H2592">
        <f>2^Kuenzle_Michaillat_proteinGroups_LFQ_M1B[[#This Row],[Bj sphero - Bj vac]]</f>
        <v>9.3593602042766157</v>
      </c>
      <c r="I2592">
        <f>Kuenzle_Michaillat_proteinGroups_LFQ_M1B[[#This Row],[LFQ intensity 14392 By sphero 1]]-Kuenzle_Michaillat_proteinGroups_LFQ_M1B[[#This Row],[LFQ intensity 14393 By vac 1]]</f>
        <v>1.4984188079833984</v>
      </c>
      <c r="J2592">
        <f>2^Kuenzle_Michaillat_proteinGroups_LFQ_M1B[[#This Row],[By sphero 1 - By vac 1]]</f>
        <v>2.8253288701966222</v>
      </c>
      <c r="K2592">
        <f>Kuenzle_Michaillat_proteinGroups_LFQ_M1B[[#This Row],[LFQ intensity 14394 By sphero 2]]-Kuenzle_Michaillat_proteinGroups_LFQ_M1B[[#This Row],[LFQ intensity 14395 By vac 2]]</f>
        <v>1.4535579681396982</v>
      </c>
      <c r="L2592">
        <f>2^Kuenzle_Michaillat_proteinGroups_LFQ_M1B[[#This Row],[By sphero 2 - By vac 2]]</f>
        <v>2.7388266736637994</v>
      </c>
      <c r="M2592" t="s">
        <v>34</v>
      </c>
      <c r="N2592" t="s">
        <v>34</v>
      </c>
      <c r="O2592" t="s">
        <v>939</v>
      </c>
      <c r="P2592" t="s">
        <v>939</v>
      </c>
      <c r="Q2592" t="s">
        <v>939</v>
      </c>
      <c r="R2592" t="s">
        <v>5490</v>
      </c>
      <c r="S2592" t="s">
        <v>5490</v>
      </c>
      <c r="T2592" t="s">
        <v>5490</v>
      </c>
      <c r="U2592" t="s">
        <v>76080</v>
      </c>
      <c r="V2592" t="s">
        <v>42</v>
      </c>
      <c r="W2592" t="s">
        <v>76081</v>
      </c>
      <c r="X2592" t="s">
        <v>76082</v>
      </c>
      <c r="Y2592" t="s">
        <v>139</v>
      </c>
      <c r="Z2592" t="s">
        <v>521</v>
      </c>
      <c r="AA2592" t="s">
        <v>138</v>
      </c>
      <c r="AB2592" t="s">
        <v>396</v>
      </c>
      <c r="AC2592" t="s">
        <v>91</v>
      </c>
      <c r="AD2592" t="s">
        <v>371</v>
      </c>
      <c r="AE2592" t="s">
        <v>250</v>
      </c>
      <c r="AF2592" t="s">
        <v>76083</v>
      </c>
      <c r="AG2592" t="s">
        <v>76084</v>
      </c>
      <c r="AH2592" t="s">
        <v>76085</v>
      </c>
      <c r="AI2592" t="s">
        <v>61278</v>
      </c>
      <c r="AJ2592" t="s">
        <v>76086</v>
      </c>
      <c r="AK2592" t="s">
        <v>76087</v>
      </c>
      <c r="AL2592" t="s">
        <v>61975</v>
      </c>
      <c r="AM2592" s="1" t="s">
        <v>76088</v>
      </c>
      <c r="AN2592" t="s">
        <v>76089</v>
      </c>
      <c r="AO2592" t="s">
        <v>76090</v>
      </c>
      <c r="AP2592" t="s">
        <v>76091</v>
      </c>
      <c r="AQ2592" t="s">
        <v>76091</v>
      </c>
      <c r="AR2592" t="s">
        <v>76092</v>
      </c>
      <c r="AS2592" t="s">
        <v>76093</v>
      </c>
      <c r="AT2592" t="s">
        <v>76094</v>
      </c>
    </row>
    <row r="2593" spans="1:46" hidden="1" x14ac:dyDescent="0.2">
      <c r="A2593" t="s">
        <v>22908</v>
      </c>
      <c r="B2593" t="s">
        <v>22909</v>
      </c>
      <c r="C2593" t="s">
        <v>22910</v>
      </c>
      <c r="D2593" t="s">
        <v>22911</v>
      </c>
      <c r="E2593" t="s">
        <v>22912</v>
      </c>
      <c r="F2593" t="s">
        <v>22913</v>
      </c>
      <c r="G2593">
        <f>Kuenzle_Michaillat_proteinGroups_LFQ_M1B[[#This Row],[LFQ intensity 14371 Bj sphero]]-Kuenzle_Michaillat_proteinGroups_LFQ_M1B[[#This Row],[LFQ intensity 14370 Bj vac]]</f>
        <v>0.41909790039060013</v>
      </c>
      <c r="H2593">
        <f>2^Kuenzle_Michaillat_proteinGroups_LFQ_M1B[[#This Row],[Bj sphero - Bj vac]]</f>
        <v>1.3370912265078811</v>
      </c>
      <c r="I2593">
        <f>Kuenzle_Michaillat_proteinGroups_LFQ_M1B[[#This Row],[LFQ intensity 14392 By sphero 1]]-Kuenzle_Michaillat_proteinGroups_LFQ_M1B[[#This Row],[LFQ intensity 14393 By vac 1]]</f>
        <v>0.39522743225099788</v>
      </c>
      <c r="J2593">
        <f>2^Kuenzle_Michaillat_proteinGroups_LFQ_M1B[[#This Row],[By sphero 1 - By vac 1]]</f>
        <v>1.3151500694126237</v>
      </c>
      <c r="K2593">
        <f>Kuenzle_Michaillat_proteinGroups_LFQ_M1B[[#This Row],[LFQ intensity 14394 By sphero 2]]-Kuenzle_Michaillat_proteinGroups_LFQ_M1B[[#This Row],[LFQ intensity 14395 By vac 2]]</f>
        <v>0.35915565490730117</v>
      </c>
      <c r="L2593">
        <f>2^Kuenzle_Michaillat_proteinGroups_LFQ_M1B[[#This Row],[By sphero 2 - By vac 2]]</f>
        <v>1.2826749853587958</v>
      </c>
      <c r="M2593" t="s">
        <v>34</v>
      </c>
      <c r="N2593" t="s">
        <v>34</v>
      </c>
      <c r="O2593" t="s">
        <v>573</v>
      </c>
      <c r="P2593" t="s">
        <v>573</v>
      </c>
      <c r="Q2593" t="s">
        <v>573</v>
      </c>
      <c r="R2593" t="s">
        <v>483</v>
      </c>
      <c r="S2593" t="s">
        <v>483</v>
      </c>
      <c r="T2593" t="s">
        <v>483</v>
      </c>
      <c r="U2593" t="s">
        <v>20517</v>
      </c>
      <c r="V2593" t="s">
        <v>42</v>
      </c>
      <c r="W2593" t="s">
        <v>22914</v>
      </c>
      <c r="X2593" t="s">
        <v>22915</v>
      </c>
      <c r="Y2593" t="s">
        <v>1554</v>
      </c>
      <c r="Z2593" t="s">
        <v>90</v>
      </c>
      <c r="AA2593" t="s">
        <v>371</v>
      </c>
      <c r="AB2593" t="s">
        <v>521</v>
      </c>
      <c r="AC2593" t="s">
        <v>91</v>
      </c>
      <c r="AD2593" t="s">
        <v>514</v>
      </c>
      <c r="AE2593" t="s">
        <v>90</v>
      </c>
      <c r="AF2593" t="s">
        <v>22916</v>
      </c>
      <c r="AG2593" t="s">
        <v>22917</v>
      </c>
      <c r="AH2593" t="s">
        <v>22918</v>
      </c>
      <c r="AI2593" t="s">
        <v>22919</v>
      </c>
      <c r="AJ2593" t="s">
        <v>22920</v>
      </c>
      <c r="AK2593" t="s">
        <v>6830</v>
      </c>
      <c r="AL2593" t="s">
        <v>22921</v>
      </c>
      <c r="AM2593" s="1" t="s">
        <v>22922</v>
      </c>
      <c r="AN2593" t="s">
        <v>22923</v>
      </c>
      <c r="AO2593" t="s">
        <v>22924</v>
      </c>
      <c r="AP2593" t="s">
        <v>22925</v>
      </c>
      <c r="AQ2593" t="s">
        <v>22925</v>
      </c>
      <c r="AR2593" t="s">
        <v>22926</v>
      </c>
      <c r="AS2593" t="s">
        <v>22927</v>
      </c>
      <c r="AT2593" t="s">
        <v>22928</v>
      </c>
    </row>
    <row r="2594" spans="1:46" hidden="1" x14ac:dyDescent="0.2">
      <c r="A2594" t="s">
        <v>58821</v>
      </c>
      <c r="B2594" t="s">
        <v>1705</v>
      </c>
      <c r="C2594" t="s">
        <v>58822</v>
      </c>
      <c r="D2594" t="s">
        <v>46996</v>
      </c>
      <c r="E2594" t="s">
        <v>58823</v>
      </c>
      <c r="F2594" t="s">
        <v>13147</v>
      </c>
      <c r="G2594">
        <f>Kuenzle_Michaillat_proteinGroups_LFQ_M1B[[#This Row],[LFQ intensity 14371 Bj sphero]]-Kuenzle_Michaillat_proteinGroups_LFQ_M1B[[#This Row],[LFQ intensity 14370 Bj vac]]</f>
        <v>-0.5813179016112997</v>
      </c>
      <c r="H2594">
        <f>2^Kuenzle_Michaillat_proteinGroups_LFQ_M1B[[#This Row],[Bj sphero - Bj vac]]</f>
        <v>0.66835295815957629</v>
      </c>
      <c r="I2594">
        <f>Kuenzle_Michaillat_proteinGroups_LFQ_M1B[[#This Row],[LFQ intensity 14392 By sphero 1]]-Kuenzle_Michaillat_proteinGroups_LFQ_M1B[[#This Row],[LFQ intensity 14393 By vac 1]]</f>
        <v>-1.6761875152588033</v>
      </c>
      <c r="J2594">
        <f>2^Kuenzle_Michaillat_proteinGroups_LFQ_M1B[[#This Row],[By sphero 1 - By vac 1]]</f>
        <v>0.31290844153503655</v>
      </c>
      <c r="K2594">
        <f>Kuenzle_Michaillat_proteinGroups_LFQ_M1B[[#This Row],[LFQ intensity 14394 By sphero 2]]-Kuenzle_Michaillat_proteinGroups_LFQ_M1B[[#This Row],[LFQ intensity 14395 By vac 2]]</f>
        <v>-1.493068695068402</v>
      </c>
      <c r="L2594">
        <f>2^Kuenzle_Michaillat_proteinGroups_LFQ_M1B[[#This Row],[By sphero 2 - By vac 2]]</f>
        <v>0.35525609459194851</v>
      </c>
      <c r="M2594" t="s">
        <v>34</v>
      </c>
      <c r="N2594" t="s">
        <v>34</v>
      </c>
      <c r="O2594" t="s">
        <v>371</v>
      </c>
      <c r="P2594" t="s">
        <v>371</v>
      </c>
      <c r="Q2594" t="s">
        <v>371</v>
      </c>
      <c r="R2594" t="s">
        <v>2806</v>
      </c>
      <c r="S2594" t="s">
        <v>2806</v>
      </c>
      <c r="T2594" t="s">
        <v>2806</v>
      </c>
      <c r="U2594" t="s">
        <v>58824</v>
      </c>
      <c r="V2594" t="s">
        <v>42</v>
      </c>
      <c r="W2594" t="s">
        <v>58825</v>
      </c>
      <c r="X2594" t="s">
        <v>58826</v>
      </c>
      <c r="Y2594" t="s">
        <v>1317</v>
      </c>
      <c r="Z2594" t="s">
        <v>90</v>
      </c>
      <c r="AA2594" t="s">
        <v>92</v>
      </c>
      <c r="AB2594" t="s">
        <v>113</v>
      </c>
      <c r="AC2594" t="s">
        <v>91</v>
      </c>
      <c r="AD2594" t="s">
        <v>59</v>
      </c>
      <c r="AE2594" t="s">
        <v>250</v>
      </c>
      <c r="AF2594" t="s">
        <v>58827</v>
      </c>
      <c r="AG2594" t="s">
        <v>58828</v>
      </c>
      <c r="AH2594" t="s">
        <v>58829</v>
      </c>
      <c r="AI2594" t="s">
        <v>58830</v>
      </c>
      <c r="AJ2594" t="s">
        <v>58831</v>
      </c>
      <c r="AK2594" t="s">
        <v>58832</v>
      </c>
      <c r="AL2594" t="s">
        <v>58833</v>
      </c>
      <c r="AM2594" s="1" t="s">
        <v>58834</v>
      </c>
      <c r="AN2594" t="s">
        <v>58835</v>
      </c>
      <c r="AO2594" t="s">
        <v>58836</v>
      </c>
      <c r="AP2594" t="s">
        <v>58837</v>
      </c>
      <c r="AQ2594" t="s">
        <v>58837</v>
      </c>
      <c r="AR2594" t="s">
        <v>58838</v>
      </c>
      <c r="AS2594" t="s">
        <v>34</v>
      </c>
      <c r="AT2594" t="s">
        <v>58839</v>
      </c>
    </row>
    <row r="2595" spans="1:46" hidden="1" x14ac:dyDescent="0.2">
      <c r="A2595" t="s">
        <v>33543</v>
      </c>
      <c r="B2595" t="s">
        <v>11889</v>
      </c>
      <c r="C2595" t="s">
        <v>33544</v>
      </c>
      <c r="D2595" t="s">
        <v>33545</v>
      </c>
      <c r="E2595" t="s">
        <v>33546</v>
      </c>
      <c r="F2595" t="s">
        <v>33547</v>
      </c>
      <c r="G2595">
        <f>Kuenzle_Michaillat_proteinGroups_LFQ_M1B[[#This Row],[LFQ intensity 14371 Bj sphero]]-Kuenzle_Michaillat_proteinGroups_LFQ_M1B[[#This Row],[LFQ intensity 14370 Bj vac]]</f>
        <v>2.0651760101318999</v>
      </c>
      <c r="H2595">
        <f>2^Kuenzle_Michaillat_proteinGroups_LFQ_M1B[[#This Row],[Bj sphero - Bj vac]]</f>
        <v>4.1848502836398609</v>
      </c>
      <c r="I2595">
        <f>Kuenzle_Michaillat_proteinGroups_LFQ_M1B[[#This Row],[LFQ intensity 14392 By sphero 1]]-Kuenzle_Michaillat_proteinGroups_LFQ_M1B[[#This Row],[LFQ intensity 14393 By vac 1]]</f>
        <v>2.7903499603272017</v>
      </c>
      <c r="J2595">
        <f>2^Kuenzle_Michaillat_proteinGroups_LFQ_M1B[[#This Row],[By sphero 1 - By vac 1]]</f>
        <v>6.9179757680966523</v>
      </c>
      <c r="K2595">
        <f>Kuenzle_Michaillat_proteinGroups_LFQ_M1B[[#This Row],[LFQ intensity 14394 By sphero 2]]-Kuenzle_Michaillat_proteinGroups_LFQ_M1B[[#This Row],[LFQ intensity 14395 By vac 2]]</f>
        <v>3.1673908233643004</v>
      </c>
      <c r="L2595">
        <f>2^Kuenzle_Michaillat_proteinGroups_LFQ_M1B[[#This Row],[By sphero 2 - By vac 2]]</f>
        <v>8.9842048511036818</v>
      </c>
      <c r="M2595" t="s">
        <v>34</v>
      </c>
      <c r="N2595" t="s">
        <v>34</v>
      </c>
      <c r="O2595" t="s">
        <v>250</v>
      </c>
      <c r="P2595" t="s">
        <v>250</v>
      </c>
      <c r="Q2595" t="s">
        <v>250</v>
      </c>
      <c r="R2595" t="s">
        <v>19397</v>
      </c>
      <c r="S2595" t="s">
        <v>19397</v>
      </c>
      <c r="T2595" t="s">
        <v>19397</v>
      </c>
      <c r="U2595" t="s">
        <v>33548</v>
      </c>
      <c r="V2595" t="s">
        <v>42</v>
      </c>
      <c r="W2595" t="s">
        <v>11559</v>
      </c>
      <c r="X2595" t="s">
        <v>33549</v>
      </c>
      <c r="Y2595" t="s">
        <v>549</v>
      </c>
      <c r="Z2595" t="s">
        <v>165</v>
      </c>
      <c r="AA2595" t="s">
        <v>65</v>
      </c>
      <c r="AB2595" t="s">
        <v>250</v>
      </c>
      <c r="AC2595" t="s">
        <v>65</v>
      </c>
      <c r="AD2595" t="s">
        <v>250</v>
      </c>
      <c r="AE2595" t="s">
        <v>45</v>
      </c>
      <c r="AF2595" t="s">
        <v>33550</v>
      </c>
      <c r="AG2595" t="s">
        <v>33551</v>
      </c>
      <c r="AH2595" t="s">
        <v>33552</v>
      </c>
      <c r="AI2595" t="s">
        <v>33553</v>
      </c>
      <c r="AJ2595" t="s">
        <v>33554</v>
      </c>
      <c r="AK2595" t="s">
        <v>33555</v>
      </c>
      <c r="AL2595" t="s">
        <v>33556</v>
      </c>
      <c r="AM2595" s="1" t="s">
        <v>33557</v>
      </c>
      <c r="AN2595" t="s">
        <v>33558</v>
      </c>
      <c r="AO2595" t="s">
        <v>33559</v>
      </c>
      <c r="AP2595" t="s">
        <v>33560</v>
      </c>
      <c r="AQ2595" t="s">
        <v>33560</v>
      </c>
      <c r="AR2595" t="s">
        <v>33561</v>
      </c>
      <c r="AS2595" t="s">
        <v>33562</v>
      </c>
      <c r="AT2595" t="s">
        <v>33563</v>
      </c>
    </row>
    <row r="2596" spans="1:46" hidden="1" x14ac:dyDescent="0.2">
      <c r="A2596" t="s">
        <v>31781</v>
      </c>
      <c r="B2596" t="s">
        <v>20838</v>
      </c>
      <c r="C2596" t="s">
        <v>31782</v>
      </c>
      <c r="D2596" t="s">
        <v>31783</v>
      </c>
      <c r="E2596" t="s">
        <v>31784</v>
      </c>
      <c r="F2596" t="s">
        <v>31785</v>
      </c>
      <c r="G2596">
        <f>Kuenzle_Michaillat_proteinGroups_LFQ_M1B[[#This Row],[LFQ intensity 14371 Bj sphero]]-Kuenzle_Michaillat_proteinGroups_LFQ_M1B[[#This Row],[LFQ intensity 14370 Bj vac]]</f>
        <v>1.7497501373291016</v>
      </c>
      <c r="H2596">
        <f>2^Kuenzle_Michaillat_proteinGroups_LFQ_M1B[[#This Row],[Bj sphero - Bj vac]]</f>
        <v>3.3630031666558002</v>
      </c>
      <c r="I2596">
        <f>Kuenzle_Michaillat_proteinGroups_LFQ_M1B[[#This Row],[LFQ intensity 14392 By sphero 1]]-Kuenzle_Michaillat_proteinGroups_LFQ_M1B[[#This Row],[LFQ intensity 14393 By vac 1]]</f>
        <v>1.4173088073731002</v>
      </c>
      <c r="J2596">
        <f>2^Kuenzle_Michaillat_proteinGroups_LFQ_M1B[[#This Row],[By sphero 1 - By vac 1]]</f>
        <v>2.6708682419801475</v>
      </c>
      <c r="K2596">
        <f>Kuenzle_Michaillat_proteinGroups_LFQ_M1B[[#This Row],[LFQ intensity 14394 By sphero 2]]-Kuenzle_Michaillat_proteinGroups_LFQ_M1B[[#This Row],[LFQ intensity 14395 By vac 2]]</f>
        <v>1.4562149047852024</v>
      </c>
      <c r="L2596">
        <f>2^Kuenzle_Michaillat_proteinGroups_LFQ_M1B[[#This Row],[By sphero 2 - By vac 2]]</f>
        <v>2.7438752761739562</v>
      </c>
      <c r="M2596" t="s">
        <v>34</v>
      </c>
      <c r="N2596" t="s">
        <v>34</v>
      </c>
      <c r="O2596" t="s">
        <v>91</v>
      </c>
      <c r="P2596" t="s">
        <v>91</v>
      </c>
      <c r="Q2596" t="s">
        <v>91</v>
      </c>
      <c r="R2596" t="s">
        <v>31786</v>
      </c>
      <c r="S2596" t="s">
        <v>31786</v>
      </c>
      <c r="T2596" t="s">
        <v>31786</v>
      </c>
      <c r="U2596" t="s">
        <v>31787</v>
      </c>
      <c r="V2596" t="s">
        <v>42</v>
      </c>
      <c r="W2596" t="s">
        <v>31788</v>
      </c>
      <c r="X2596" t="s">
        <v>31789</v>
      </c>
      <c r="Y2596" t="s">
        <v>1192</v>
      </c>
      <c r="Z2596" t="s">
        <v>45</v>
      </c>
      <c r="AA2596" t="s">
        <v>59</v>
      </c>
      <c r="AB2596" t="s">
        <v>65</v>
      </c>
      <c r="AC2596" t="s">
        <v>39</v>
      </c>
      <c r="AD2596" t="s">
        <v>250</v>
      </c>
      <c r="AE2596" t="s">
        <v>113</v>
      </c>
      <c r="AF2596" t="s">
        <v>31790</v>
      </c>
      <c r="AG2596" t="s">
        <v>31791</v>
      </c>
      <c r="AH2596" t="s">
        <v>31792</v>
      </c>
      <c r="AI2596" t="s">
        <v>31793</v>
      </c>
      <c r="AJ2596" t="s">
        <v>31794</v>
      </c>
      <c r="AK2596" t="s">
        <v>31795</v>
      </c>
      <c r="AL2596" t="s">
        <v>31796</v>
      </c>
      <c r="AM2596" s="1" t="s">
        <v>31797</v>
      </c>
      <c r="AN2596" t="s">
        <v>31798</v>
      </c>
      <c r="AO2596" t="s">
        <v>31799</v>
      </c>
      <c r="AP2596" t="s">
        <v>31800</v>
      </c>
      <c r="AQ2596" t="s">
        <v>31800</v>
      </c>
      <c r="AR2596" t="s">
        <v>31801</v>
      </c>
      <c r="AS2596" t="s">
        <v>34</v>
      </c>
      <c r="AT2596" t="s">
        <v>31802</v>
      </c>
    </row>
    <row r="2597" spans="1:46" hidden="1" x14ac:dyDescent="0.2">
      <c r="A2597" t="s">
        <v>36</v>
      </c>
      <c r="B2597" t="s">
        <v>51872</v>
      </c>
      <c r="C2597" t="s">
        <v>51873</v>
      </c>
      <c r="D2597" t="s">
        <v>36</v>
      </c>
      <c r="E2597" t="s">
        <v>15408</v>
      </c>
      <c r="F2597" t="s">
        <v>51874</v>
      </c>
      <c r="G2597" t="e">
        <f>Kuenzle_Michaillat_proteinGroups_LFQ_M1B[[#This Row],[LFQ intensity 14371 Bj sphero]]-Kuenzle_Michaillat_proteinGroups_LFQ_M1B[[#This Row],[LFQ intensity 14370 Bj vac]]</f>
        <v>#VALUE!</v>
      </c>
      <c r="H2597" t="e">
        <f>2^Kuenzle_Michaillat_proteinGroups_LFQ_M1B[[#This Row],[Bj sphero - Bj vac]]</f>
        <v>#VALUE!</v>
      </c>
      <c r="I2597" t="e">
        <f>Kuenzle_Michaillat_proteinGroups_LFQ_M1B[[#This Row],[LFQ intensity 14392 By sphero 1]]-Kuenzle_Michaillat_proteinGroups_LFQ_M1B[[#This Row],[LFQ intensity 14393 By vac 1]]</f>
        <v>#VALUE!</v>
      </c>
      <c r="J2597" t="e">
        <f>2^Kuenzle_Michaillat_proteinGroups_LFQ_M1B[[#This Row],[By sphero 1 - By vac 1]]</f>
        <v>#VALUE!</v>
      </c>
      <c r="K2597">
        <f>Kuenzle_Michaillat_proteinGroups_LFQ_M1B[[#This Row],[LFQ intensity 14394 By sphero 2]]-Kuenzle_Michaillat_proteinGroups_LFQ_M1B[[#This Row],[LFQ intensity 14395 By vac 2]]</f>
        <v>0.86177253723150216</v>
      </c>
      <c r="L2597">
        <f>2^Kuenzle_Michaillat_proteinGroups_LFQ_M1B[[#This Row],[By sphero 2 - By vac 2]]</f>
        <v>1.8172696901619778</v>
      </c>
      <c r="M2597" t="s">
        <v>34</v>
      </c>
      <c r="N2597" t="s">
        <v>34</v>
      </c>
      <c r="O2597" t="s">
        <v>113</v>
      </c>
      <c r="P2597" t="s">
        <v>113</v>
      </c>
      <c r="Q2597" t="s">
        <v>113</v>
      </c>
      <c r="R2597" t="s">
        <v>2361</v>
      </c>
      <c r="S2597" t="s">
        <v>2361</v>
      </c>
      <c r="T2597" t="s">
        <v>2361</v>
      </c>
      <c r="U2597" t="s">
        <v>51875</v>
      </c>
      <c r="V2597" t="s">
        <v>42</v>
      </c>
      <c r="W2597" t="s">
        <v>51876</v>
      </c>
      <c r="X2597" t="s">
        <v>51877</v>
      </c>
      <c r="Y2597" t="s">
        <v>91</v>
      </c>
      <c r="Z2597" t="s">
        <v>165</v>
      </c>
      <c r="AA2597" t="s">
        <v>42</v>
      </c>
      <c r="AB2597" t="s">
        <v>113</v>
      </c>
      <c r="AC2597" t="s">
        <v>42</v>
      </c>
      <c r="AD2597" t="s">
        <v>165</v>
      </c>
      <c r="AE2597" t="s">
        <v>39</v>
      </c>
      <c r="AF2597" t="s">
        <v>51878</v>
      </c>
      <c r="AG2597" t="s">
        <v>36</v>
      </c>
      <c r="AH2597" t="s">
        <v>51879</v>
      </c>
      <c r="AI2597" t="s">
        <v>51880</v>
      </c>
      <c r="AJ2597" t="s">
        <v>36</v>
      </c>
      <c r="AK2597" t="s">
        <v>51881</v>
      </c>
      <c r="AL2597" t="s">
        <v>51882</v>
      </c>
      <c r="AM2597" s="1" t="s">
        <v>51883</v>
      </c>
      <c r="AN2597" t="s">
        <v>51884</v>
      </c>
      <c r="AO2597" t="s">
        <v>51885</v>
      </c>
      <c r="AP2597" t="s">
        <v>51886</v>
      </c>
      <c r="AQ2597" t="s">
        <v>51886</v>
      </c>
      <c r="AR2597" t="s">
        <v>51887</v>
      </c>
      <c r="AS2597" t="s">
        <v>51888</v>
      </c>
      <c r="AT2597" t="s">
        <v>51889</v>
      </c>
    </row>
    <row r="2598" spans="1:46" hidden="1" x14ac:dyDescent="0.2">
      <c r="A2598" t="s">
        <v>44314</v>
      </c>
      <c r="B2598" t="s">
        <v>44315</v>
      </c>
      <c r="C2598" t="s">
        <v>44316</v>
      </c>
      <c r="D2598" t="s">
        <v>44317</v>
      </c>
      <c r="E2598" t="s">
        <v>44318</v>
      </c>
      <c r="F2598" t="s">
        <v>44319</v>
      </c>
      <c r="G2598">
        <f>Kuenzle_Michaillat_proteinGroups_LFQ_M1B[[#This Row],[LFQ intensity 14371 Bj sphero]]-Kuenzle_Michaillat_proteinGroups_LFQ_M1B[[#This Row],[LFQ intensity 14370 Bj vac]]</f>
        <v>3.4863891601562997</v>
      </c>
      <c r="H2598">
        <f>2^Kuenzle_Michaillat_proteinGroups_LFQ_M1B[[#This Row],[Bj sphero - Bj vac]]</f>
        <v>11.207473322255058</v>
      </c>
      <c r="I2598">
        <f>Kuenzle_Michaillat_proteinGroups_LFQ_M1B[[#This Row],[LFQ intensity 14392 By sphero 1]]-Kuenzle_Michaillat_proteinGroups_LFQ_M1B[[#This Row],[LFQ intensity 14393 By vac 1]]</f>
        <v>1.9908618927002024</v>
      </c>
      <c r="J2598">
        <f>2^Kuenzle_Michaillat_proteinGroups_LFQ_M1B[[#This Row],[By sphero 1 - By vac 1]]</f>
        <v>3.9747438580727881</v>
      </c>
      <c r="K2598">
        <f>Kuenzle_Michaillat_proteinGroups_LFQ_M1B[[#This Row],[LFQ intensity 14394 By sphero 2]]-Kuenzle_Michaillat_proteinGroups_LFQ_M1B[[#This Row],[LFQ intensity 14395 By vac 2]]</f>
        <v>3.1753463745118005</v>
      </c>
      <c r="L2598">
        <f>2^Kuenzle_Michaillat_proteinGroups_LFQ_M1B[[#This Row],[By sphero 2 - By vac 2]]</f>
        <v>9.0338839098861801</v>
      </c>
      <c r="M2598" t="s">
        <v>34</v>
      </c>
      <c r="N2598" t="s">
        <v>34</v>
      </c>
      <c r="O2598" t="s">
        <v>396</v>
      </c>
      <c r="P2598" t="s">
        <v>396</v>
      </c>
      <c r="Q2598" t="s">
        <v>396</v>
      </c>
      <c r="R2598" t="s">
        <v>10939</v>
      </c>
      <c r="S2598" t="s">
        <v>10939</v>
      </c>
      <c r="T2598" t="s">
        <v>10939</v>
      </c>
      <c r="U2598" t="s">
        <v>44320</v>
      </c>
      <c r="V2598" t="s">
        <v>42</v>
      </c>
      <c r="W2598" t="s">
        <v>17563</v>
      </c>
      <c r="X2598" t="s">
        <v>44321</v>
      </c>
      <c r="Y2598" t="s">
        <v>482</v>
      </c>
      <c r="Z2598" t="s">
        <v>250</v>
      </c>
      <c r="AA2598" t="s">
        <v>514</v>
      </c>
      <c r="AB2598" t="s">
        <v>250</v>
      </c>
      <c r="AC2598" t="s">
        <v>45</v>
      </c>
      <c r="AD2598" t="s">
        <v>91</v>
      </c>
      <c r="AE2598" t="s">
        <v>165</v>
      </c>
      <c r="AF2598" t="s">
        <v>44322</v>
      </c>
      <c r="AG2598" t="s">
        <v>44323</v>
      </c>
      <c r="AH2598" t="s">
        <v>44324</v>
      </c>
      <c r="AI2598" t="s">
        <v>44325</v>
      </c>
      <c r="AJ2598" t="s">
        <v>44326</v>
      </c>
      <c r="AK2598" t="s">
        <v>44327</v>
      </c>
      <c r="AL2598" t="s">
        <v>44328</v>
      </c>
      <c r="AM2598" s="1" t="s">
        <v>44329</v>
      </c>
      <c r="AN2598" t="s">
        <v>44330</v>
      </c>
      <c r="AO2598" t="s">
        <v>44331</v>
      </c>
      <c r="AP2598" t="s">
        <v>44332</v>
      </c>
      <c r="AQ2598" t="s">
        <v>44332</v>
      </c>
      <c r="AR2598" t="s">
        <v>44333</v>
      </c>
      <c r="AS2598" t="s">
        <v>44334</v>
      </c>
      <c r="AT2598" t="s">
        <v>44335</v>
      </c>
    </row>
    <row r="2599" spans="1:46" hidden="1" x14ac:dyDescent="0.2">
      <c r="A2599" t="s">
        <v>25651</v>
      </c>
      <c r="B2599" t="s">
        <v>25652</v>
      </c>
      <c r="C2599" t="s">
        <v>25653</v>
      </c>
      <c r="D2599" t="s">
        <v>25654</v>
      </c>
      <c r="E2599" t="s">
        <v>25655</v>
      </c>
      <c r="F2599" t="s">
        <v>25656</v>
      </c>
      <c r="G2599">
        <f>Kuenzle_Michaillat_proteinGroups_LFQ_M1B[[#This Row],[LFQ intensity 14371 Bj sphero]]-Kuenzle_Michaillat_proteinGroups_LFQ_M1B[[#This Row],[LFQ intensity 14370 Bj vac]]</f>
        <v>0.66469764709480117</v>
      </c>
      <c r="H2599">
        <f>2^Kuenzle_Michaillat_proteinGroups_LFQ_M1B[[#This Row],[Bj sphero - Bj vac]]</f>
        <v>1.5852360124665932</v>
      </c>
      <c r="I2599">
        <f>Kuenzle_Michaillat_proteinGroups_LFQ_M1B[[#This Row],[LFQ intensity 14392 By sphero 1]]-Kuenzle_Michaillat_proteinGroups_LFQ_M1B[[#This Row],[LFQ intensity 14393 By vac 1]]</f>
        <v>1.7946395874023011</v>
      </c>
      <c r="J2599">
        <f>2^Kuenzle_Michaillat_proteinGroups_LFQ_M1B[[#This Row],[By sphero 1 - By vac 1]]</f>
        <v>3.4692879463789752</v>
      </c>
      <c r="K2599">
        <f>Kuenzle_Michaillat_proteinGroups_LFQ_M1B[[#This Row],[LFQ intensity 14394 By sphero 2]]-Kuenzle_Michaillat_proteinGroups_LFQ_M1B[[#This Row],[LFQ intensity 14395 By vac 2]]</f>
        <v>1.9382152557373011</v>
      </c>
      <c r="L2599">
        <f>2^Kuenzle_Michaillat_proteinGroups_LFQ_M1B[[#This Row],[By sphero 2 - By vac 2]]</f>
        <v>3.8323126262540592</v>
      </c>
      <c r="M2599" t="s">
        <v>34</v>
      </c>
      <c r="N2599" t="s">
        <v>34</v>
      </c>
      <c r="O2599" t="s">
        <v>482</v>
      </c>
      <c r="P2599" t="s">
        <v>482</v>
      </c>
      <c r="Q2599" t="s">
        <v>482</v>
      </c>
      <c r="R2599" t="s">
        <v>8296</v>
      </c>
      <c r="S2599" t="s">
        <v>8296</v>
      </c>
      <c r="T2599" t="s">
        <v>8296</v>
      </c>
      <c r="U2599" t="s">
        <v>25657</v>
      </c>
      <c r="V2599" t="s">
        <v>42</v>
      </c>
      <c r="W2599" t="s">
        <v>25658</v>
      </c>
      <c r="X2599" t="s">
        <v>25659</v>
      </c>
      <c r="Y2599" t="s">
        <v>5687</v>
      </c>
      <c r="Z2599" t="s">
        <v>573</v>
      </c>
      <c r="AA2599" t="s">
        <v>483</v>
      </c>
      <c r="AB2599" t="s">
        <v>490</v>
      </c>
      <c r="AC2599" t="s">
        <v>64</v>
      </c>
      <c r="AD2599" t="s">
        <v>491</v>
      </c>
      <c r="AE2599" t="s">
        <v>64</v>
      </c>
      <c r="AF2599" t="s">
        <v>25660</v>
      </c>
      <c r="AG2599" t="s">
        <v>25661</v>
      </c>
      <c r="AH2599" t="s">
        <v>25662</v>
      </c>
      <c r="AI2599" t="s">
        <v>25663</v>
      </c>
      <c r="AJ2599" t="s">
        <v>25664</v>
      </c>
      <c r="AK2599" t="s">
        <v>25665</v>
      </c>
      <c r="AL2599" t="s">
        <v>25666</v>
      </c>
      <c r="AM2599" s="1" t="s">
        <v>25667</v>
      </c>
      <c r="AN2599" t="s">
        <v>25668</v>
      </c>
      <c r="AO2599" t="s">
        <v>25669</v>
      </c>
      <c r="AP2599" t="s">
        <v>25670</v>
      </c>
      <c r="AQ2599" t="s">
        <v>25670</v>
      </c>
      <c r="AR2599" t="s">
        <v>25671</v>
      </c>
      <c r="AS2599" t="s">
        <v>25672</v>
      </c>
      <c r="AT2599" t="s">
        <v>25673</v>
      </c>
    </row>
    <row r="2600" spans="1:46" hidden="1" x14ac:dyDescent="0.2">
      <c r="A2600" t="s">
        <v>21850</v>
      </c>
      <c r="B2600" t="s">
        <v>21851</v>
      </c>
      <c r="C2600" t="s">
        <v>14520</v>
      </c>
      <c r="D2600" t="s">
        <v>21852</v>
      </c>
      <c r="E2600" t="s">
        <v>21853</v>
      </c>
      <c r="F2600" t="s">
        <v>21854</v>
      </c>
      <c r="G2600">
        <f>Kuenzle_Michaillat_proteinGroups_LFQ_M1B[[#This Row],[LFQ intensity 14371 Bj sphero]]-Kuenzle_Michaillat_proteinGroups_LFQ_M1B[[#This Row],[LFQ intensity 14370 Bj vac]]</f>
        <v>-1.1482982635497976</v>
      </c>
      <c r="H2600">
        <f>2^Kuenzle_Michaillat_proteinGroups_LFQ_M1B[[#This Row],[Bj sphero - Bj vac]]</f>
        <v>0.45115708163089918</v>
      </c>
      <c r="I2600">
        <f>Kuenzle_Michaillat_proteinGroups_LFQ_M1B[[#This Row],[LFQ intensity 14392 By sphero 1]]-Kuenzle_Michaillat_proteinGroups_LFQ_M1B[[#This Row],[LFQ intensity 14393 By vac 1]]</f>
        <v>-1.361879348754897</v>
      </c>
      <c r="J2600">
        <f>2^Kuenzle_Michaillat_proteinGroups_LFQ_M1B[[#This Row],[By sphero 1 - By vac 1]]</f>
        <v>0.38907512490818807</v>
      </c>
      <c r="K2600">
        <f>Kuenzle_Michaillat_proteinGroups_LFQ_M1B[[#This Row],[LFQ intensity 14394 By sphero 2]]-Kuenzle_Michaillat_proteinGroups_LFQ_M1B[[#This Row],[LFQ intensity 14395 By vac 2]]</f>
        <v>-1.4230175018311009</v>
      </c>
      <c r="L2600">
        <f>2^Kuenzle_Michaillat_proteinGroups_LFQ_M1B[[#This Row],[By sphero 2 - By vac 2]]</f>
        <v>0.3729314824849928</v>
      </c>
      <c r="M2600" t="s">
        <v>34</v>
      </c>
      <c r="N2600" t="s">
        <v>34</v>
      </c>
      <c r="O2600" t="s">
        <v>1192</v>
      </c>
      <c r="P2600" t="s">
        <v>1192</v>
      </c>
      <c r="Q2600" t="s">
        <v>1192</v>
      </c>
      <c r="R2600" t="s">
        <v>1168</v>
      </c>
      <c r="S2600" t="s">
        <v>1168</v>
      </c>
      <c r="T2600" t="s">
        <v>1168</v>
      </c>
      <c r="U2600" t="s">
        <v>21855</v>
      </c>
      <c r="V2600" t="s">
        <v>42</v>
      </c>
      <c r="W2600" t="s">
        <v>487</v>
      </c>
      <c r="X2600" t="s">
        <v>21856</v>
      </c>
      <c r="Y2600" t="s">
        <v>10731</v>
      </c>
      <c r="Z2600" t="s">
        <v>491</v>
      </c>
      <c r="AA2600" t="s">
        <v>939</v>
      </c>
      <c r="AB2600" t="s">
        <v>491</v>
      </c>
      <c r="AC2600" t="s">
        <v>482</v>
      </c>
      <c r="AD2600" t="s">
        <v>491</v>
      </c>
      <c r="AE2600" t="s">
        <v>492</v>
      </c>
      <c r="AF2600" t="s">
        <v>21857</v>
      </c>
      <c r="AG2600" t="s">
        <v>21858</v>
      </c>
      <c r="AH2600" t="s">
        <v>18331</v>
      </c>
      <c r="AI2600" t="s">
        <v>21859</v>
      </c>
      <c r="AJ2600" t="s">
        <v>7744</v>
      </c>
      <c r="AK2600" t="s">
        <v>21860</v>
      </c>
      <c r="AL2600" t="s">
        <v>21861</v>
      </c>
      <c r="AM2600" s="1" t="s">
        <v>21862</v>
      </c>
      <c r="AN2600" t="s">
        <v>21863</v>
      </c>
      <c r="AO2600" t="s">
        <v>21864</v>
      </c>
      <c r="AP2600" t="s">
        <v>21865</v>
      </c>
      <c r="AQ2600" t="s">
        <v>21865</v>
      </c>
      <c r="AR2600" t="s">
        <v>21866</v>
      </c>
      <c r="AS2600" t="s">
        <v>21867</v>
      </c>
      <c r="AT2600" t="s">
        <v>21868</v>
      </c>
    </row>
    <row r="2601" spans="1:46" hidden="1" x14ac:dyDescent="0.2">
      <c r="A2601" t="s">
        <v>81683</v>
      </c>
      <c r="B2601" t="s">
        <v>81684</v>
      </c>
      <c r="C2601" t="s">
        <v>81685</v>
      </c>
      <c r="D2601" t="s">
        <v>81686</v>
      </c>
      <c r="E2601" t="s">
        <v>81687</v>
      </c>
      <c r="F2601" t="s">
        <v>81688</v>
      </c>
      <c r="G2601">
        <f>Kuenzle_Michaillat_proteinGroups_LFQ_M1B[[#This Row],[LFQ intensity 14371 Bj sphero]]-Kuenzle_Michaillat_proteinGroups_LFQ_M1B[[#This Row],[LFQ intensity 14370 Bj vac]]</f>
        <v>-1.0226860046387003</v>
      </c>
      <c r="H2601">
        <f>2^Kuenzle_Michaillat_proteinGroups_LFQ_M1B[[#This Row],[Bj sphero - Bj vac]]</f>
        <v>0.49219912403822352</v>
      </c>
      <c r="I2601">
        <f>Kuenzle_Michaillat_proteinGroups_LFQ_M1B[[#This Row],[LFQ intensity 14392 By sphero 1]]-Kuenzle_Michaillat_proteinGroups_LFQ_M1B[[#This Row],[LFQ intensity 14393 By vac 1]]</f>
        <v>-1.398719787597603</v>
      </c>
      <c r="J2601">
        <f>2^Kuenzle_Michaillat_proteinGroups_LFQ_M1B[[#This Row],[By sphero 1 - By vac 1]]</f>
        <v>0.37926554334380702</v>
      </c>
      <c r="K2601">
        <f>Kuenzle_Michaillat_proteinGroups_LFQ_M1B[[#This Row],[LFQ intensity 14394 By sphero 2]]-Kuenzle_Michaillat_proteinGroups_LFQ_M1B[[#This Row],[LFQ intensity 14395 By vac 2]]</f>
        <v>-1.807834625244201</v>
      </c>
      <c r="L2601">
        <f>2^Kuenzle_Michaillat_proteinGroups_LFQ_M1B[[#This Row],[By sphero 2 - By vac 2]]</f>
        <v>0.28561930010352465</v>
      </c>
      <c r="M2601" t="s">
        <v>34</v>
      </c>
      <c r="N2601" t="s">
        <v>34</v>
      </c>
      <c r="O2601" t="s">
        <v>90</v>
      </c>
      <c r="P2601" t="s">
        <v>90</v>
      </c>
      <c r="Q2601" t="s">
        <v>90</v>
      </c>
      <c r="R2601" t="s">
        <v>17309</v>
      </c>
      <c r="S2601" t="s">
        <v>17309</v>
      </c>
      <c r="T2601" t="s">
        <v>17309</v>
      </c>
      <c r="U2601" t="s">
        <v>81689</v>
      </c>
      <c r="V2601" t="s">
        <v>42</v>
      </c>
      <c r="W2601" t="s">
        <v>81690</v>
      </c>
      <c r="X2601" t="s">
        <v>81691</v>
      </c>
      <c r="Y2601" t="s">
        <v>551</v>
      </c>
      <c r="Z2601" t="s">
        <v>91</v>
      </c>
      <c r="AA2601" t="s">
        <v>250</v>
      </c>
      <c r="AB2601" t="s">
        <v>91</v>
      </c>
      <c r="AC2601" t="s">
        <v>92</v>
      </c>
      <c r="AD2601" t="s">
        <v>250</v>
      </c>
      <c r="AE2601" t="s">
        <v>90</v>
      </c>
      <c r="AF2601" t="s">
        <v>81692</v>
      </c>
      <c r="AG2601" t="s">
        <v>81693</v>
      </c>
      <c r="AH2601" t="s">
        <v>28619</v>
      </c>
      <c r="AI2601" t="s">
        <v>81694</v>
      </c>
      <c r="AJ2601" t="s">
        <v>81695</v>
      </c>
      <c r="AK2601" t="s">
        <v>81696</v>
      </c>
      <c r="AL2601" t="s">
        <v>81697</v>
      </c>
      <c r="AM2601" s="1" t="s">
        <v>81698</v>
      </c>
      <c r="AN2601" t="s">
        <v>81699</v>
      </c>
      <c r="AO2601" t="s">
        <v>81700</v>
      </c>
      <c r="AP2601" t="s">
        <v>81701</v>
      </c>
      <c r="AQ2601" t="s">
        <v>81701</v>
      </c>
      <c r="AR2601" t="s">
        <v>81702</v>
      </c>
      <c r="AS2601" t="s">
        <v>81703</v>
      </c>
      <c r="AT2601" t="s">
        <v>81704</v>
      </c>
    </row>
    <row r="2602" spans="1:46" hidden="1" x14ac:dyDescent="0.2">
      <c r="A2602" t="s">
        <v>5015</v>
      </c>
      <c r="B2602" t="s">
        <v>5016</v>
      </c>
      <c r="C2602" t="s">
        <v>5017</v>
      </c>
      <c r="D2602" t="s">
        <v>5018</v>
      </c>
      <c r="E2602" t="s">
        <v>5019</v>
      </c>
      <c r="F2602" t="s">
        <v>5020</v>
      </c>
      <c r="G2602">
        <f>Kuenzle_Michaillat_proteinGroups_LFQ_M1B[[#This Row],[LFQ intensity 14371 Bj sphero]]-Kuenzle_Michaillat_proteinGroups_LFQ_M1B[[#This Row],[LFQ intensity 14370 Bj vac]]</f>
        <v>-0.68555259704590199</v>
      </c>
      <c r="H2602">
        <f>2^Kuenzle_Michaillat_proteinGroups_LFQ_M1B[[#This Row],[Bj sphero - Bj vac]]</f>
        <v>0.62176762470526592</v>
      </c>
      <c r="I2602">
        <f>Kuenzle_Michaillat_proteinGroups_LFQ_M1B[[#This Row],[LFQ intensity 14392 By sphero 1]]-Kuenzle_Michaillat_proteinGroups_LFQ_M1B[[#This Row],[LFQ intensity 14393 By vac 1]]</f>
        <v>-0.60980415344240058</v>
      </c>
      <c r="J2602">
        <f>2^Kuenzle_Michaillat_proteinGroups_LFQ_M1B[[#This Row],[By sphero 1 - By vac 1]]</f>
        <v>0.65528565123932503</v>
      </c>
      <c r="K2602">
        <f>Kuenzle_Michaillat_proteinGroups_LFQ_M1B[[#This Row],[LFQ intensity 14394 By sphero 2]]-Kuenzle_Michaillat_proteinGroups_LFQ_M1B[[#This Row],[LFQ intensity 14395 By vac 2]]</f>
        <v>-0.49676895141599786</v>
      </c>
      <c r="L2602">
        <f>2^Kuenzle_Michaillat_proteinGroups_LFQ_M1B[[#This Row],[By sphero 2 - By vac 2]]</f>
        <v>0.70869218669800493</v>
      </c>
      <c r="M2602" t="s">
        <v>34</v>
      </c>
      <c r="N2602" t="s">
        <v>34</v>
      </c>
      <c r="O2602" t="s">
        <v>275</v>
      </c>
      <c r="P2602" t="s">
        <v>275</v>
      </c>
      <c r="Q2602" t="s">
        <v>275</v>
      </c>
      <c r="R2602" t="s">
        <v>842</v>
      </c>
      <c r="S2602" t="s">
        <v>842</v>
      </c>
      <c r="T2602" t="s">
        <v>842</v>
      </c>
      <c r="U2602" t="s">
        <v>5021</v>
      </c>
      <c r="V2602" t="s">
        <v>42</v>
      </c>
      <c r="W2602" t="s">
        <v>5022</v>
      </c>
      <c r="X2602" t="s">
        <v>5023</v>
      </c>
      <c r="Y2602" t="s">
        <v>4311</v>
      </c>
      <c r="Z2602" t="s">
        <v>513</v>
      </c>
      <c r="AA2602" t="s">
        <v>329</v>
      </c>
      <c r="AB2602" t="s">
        <v>1222</v>
      </c>
      <c r="AC2602" t="s">
        <v>1685</v>
      </c>
      <c r="AD2602" t="s">
        <v>548</v>
      </c>
      <c r="AE2602" t="s">
        <v>550</v>
      </c>
      <c r="AF2602" t="s">
        <v>5024</v>
      </c>
      <c r="AG2602" t="s">
        <v>5025</v>
      </c>
      <c r="AH2602" t="s">
        <v>5026</v>
      </c>
      <c r="AI2602" t="s">
        <v>5027</v>
      </c>
      <c r="AJ2602" t="s">
        <v>5028</v>
      </c>
      <c r="AK2602" t="s">
        <v>5029</v>
      </c>
      <c r="AL2602" t="s">
        <v>5030</v>
      </c>
      <c r="AM2602" s="1" t="s">
        <v>5031</v>
      </c>
      <c r="AN2602" t="s">
        <v>5032</v>
      </c>
      <c r="AO2602" t="s">
        <v>5033</v>
      </c>
      <c r="AP2602" t="s">
        <v>5034</v>
      </c>
      <c r="AQ2602" t="s">
        <v>5034</v>
      </c>
      <c r="AR2602" t="s">
        <v>5035</v>
      </c>
      <c r="AS2602" t="s">
        <v>5036</v>
      </c>
      <c r="AT2602" t="s">
        <v>5037</v>
      </c>
    </row>
    <row r="2603" spans="1:46" hidden="1" x14ac:dyDescent="0.2">
      <c r="A2603" t="s">
        <v>71449</v>
      </c>
      <c r="B2603" t="s">
        <v>71450</v>
      </c>
      <c r="C2603" t="s">
        <v>71451</v>
      </c>
      <c r="D2603" t="s">
        <v>71452</v>
      </c>
      <c r="E2603" t="s">
        <v>71453</v>
      </c>
      <c r="F2603" t="s">
        <v>71454</v>
      </c>
      <c r="G2603">
        <f>Kuenzle_Michaillat_proteinGroups_LFQ_M1B[[#This Row],[LFQ intensity 14371 Bj sphero]]-Kuenzle_Michaillat_proteinGroups_LFQ_M1B[[#This Row],[LFQ intensity 14370 Bj vac]]</f>
        <v>5.2993030548094993</v>
      </c>
      <c r="H2603">
        <f>2^Kuenzle_Michaillat_proteinGroups_LFQ_M1B[[#This Row],[Bj sphero - Bj vac]]</f>
        <v>39.377593883166021</v>
      </c>
      <c r="I2603">
        <f>Kuenzle_Michaillat_proteinGroups_LFQ_M1B[[#This Row],[LFQ intensity 14392 By sphero 1]]-Kuenzle_Michaillat_proteinGroups_LFQ_M1B[[#This Row],[LFQ intensity 14393 By vac 1]]</f>
        <v>5.4191322326659979</v>
      </c>
      <c r="J2603">
        <f>2^Kuenzle_Michaillat_proteinGroups_LFQ_M1B[[#This Row],[By sphero 1 - By vac 1]]</f>
        <v>42.787937474372313</v>
      </c>
      <c r="K2603">
        <f>Kuenzle_Michaillat_proteinGroups_LFQ_M1B[[#This Row],[LFQ intensity 14394 By sphero 2]]-Kuenzle_Michaillat_proteinGroups_LFQ_M1B[[#This Row],[LFQ intensity 14395 By vac 2]]</f>
        <v>4.7151126861573012</v>
      </c>
      <c r="L2603">
        <f>2^Kuenzle_Michaillat_proteinGroups_LFQ_M1B[[#This Row],[By sphero 2 - By vac 2]]</f>
        <v>26.265782972014556</v>
      </c>
      <c r="M2603" t="s">
        <v>34</v>
      </c>
      <c r="N2603" t="s">
        <v>34</v>
      </c>
      <c r="O2603" t="s">
        <v>521</v>
      </c>
      <c r="P2603" t="s">
        <v>521</v>
      </c>
      <c r="Q2603" t="s">
        <v>521</v>
      </c>
      <c r="R2603" t="s">
        <v>14609</v>
      </c>
      <c r="S2603" t="s">
        <v>14609</v>
      </c>
      <c r="T2603" t="s">
        <v>14609</v>
      </c>
      <c r="U2603" t="s">
        <v>71455</v>
      </c>
      <c r="V2603" t="s">
        <v>42</v>
      </c>
      <c r="W2603" t="s">
        <v>487</v>
      </c>
      <c r="X2603" t="s">
        <v>71456</v>
      </c>
      <c r="Y2603" t="s">
        <v>870</v>
      </c>
      <c r="Z2603" t="s">
        <v>45</v>
      </c>
      <c r="AA2603" t="s">
        <v>90</v>
      </c>
      <c r="AB2603" t="s">
        <v>250</v>
      </c>
      <c r="AC2603" t="s">
        <v>165</v>
      </c>
      <c r="AD2603" t="s">
        <v>250</v>
      </c>
      <c r="AE2603" t="s">
        <v>165</v>
      </c>
      <c r="AF2603" t="s">
        <v>71457</v>
      </c>
      <c r="AG2603" t="s">
        <v>71458</v>
      </c>
      <c r="AH2603" t="s">
        <v>71459</v>
      </c>
      <c r="AI2603" t="s">
        <v>71460</v>
      </c>
      <c r="AJ2603" t="s">
        <v>71461</v>
      </c>
      <c r="AK2603" t="s">
        <v>71462</v>
      </c>
      <c r="AL2603" t="s">
        <v>71463</v>
      </c>
      <c r="AM2603" s="1" t="s">
        <v>71464</v>
      </c>
      <c r="AN2603" t="s">
        <v>71465</v>
      </c>
      <c r="AO2603" t="s">
        <v>71466</v>
      </c>
      <c r="AP2603" t="s">
        <v>71467</v>
      </c>
      <c r="AQ2603" t="s">
        <v>71467</v>
      </c>
      <c r="AR2603" t="s">
        <v>71468</v>
      </c>
      <c r="AS2603" t="s">
        <v>71469</v>
      </c>
      <c r="AT2603" t="s">
        <v>71470</v>
      </c>
    </row>
    <row r="2604" spans="1:46" hidden="1" x14ac:dyDescent="0.2">
      <c r="A2604" t="s">
        <v>14028</v>
      </c>
      <c r="B2604" t="s">
        <v>14029</v>
      </c>
      <c r="C2604" t="s">
        <v>14030</v>
      </c>
      <c r="D2604" t="s">
        <v>14031</v>
      </c>
      <c r="E2604" t="s">
        <v>14032</v>
      </c>
      <c r="F2604" t="s">
        <v>14033</v>
      </c>
      <c r="G2604">
        <f>Kuenzle_Michaillat_proteinGroups_LFQ_M1B[[#This Row],[LFQ intensity 14371 Bj sphero]]-Kuenzle_Michaillat_proteinGroups_LFQ_M1B[[#This Row],[LFQ intensity 14370 Bj vac]]</f>
        <v>1.4345378875731996</v>
      </c>
      <c r="H2604">
        <f>2^Kuenzle_Michaillat_proteinGroups_LFQ_M1B[[#This Row],[Bj sphero - Bj vac]]</f>
        <v>2.7029557384224212</v>
      </c>
      <c r="I2604">
        <f>Kuenzle_Michaillat_proteinGroups_LFQ_M1B[[#This Row],[LFQ intensity 14392 By sphero 1]]-Kuenzle_Michaillat_proteinGroups_LFQ_M1B[[#This Row],[LFQ intensity 14393 By vac 1]]</f>
        <v>1.6763172149658025</v>
      </c>
      <c r="J2604">
        <f>2^Kuenzle_Michaillat_proteinGroups_LFQ_M1B[[#This Row],[By sphero 1 - By vac 1]]</f>
        <v>3.1961103386067014</v>
      </c>
      <c r="K2604">
        <f>Kuenzle_Michaillat_proteinGroups_LFQ_M1B[[#This Row],[LFQ intensity 14394 By sphero 2]]-Kuenzle_Michaillat_proteinGroups_LFQ_M1B[[#This Row],[LFQ intensity 14395 By vac 2]]</f>
        <v>1.4911861419678019</v>
      </c>
      <c r="L2604">
        <f>2^Kuenzle_Michaillat_proteinGroups_LFQ_M1B[[#This Row],[By sphero 2 - By vac 2]]</f>
        <v>2.8112000886774733</v>
      </c>
      <c r="M2604" t="s">
        <v>34</v>
      </c>
      <c r="N2604" t="s">
        <v>34</v>
      </c>
      <c r="O2604" t="s">
        <v>371</v>
      </c>
      <c r="P2604" t="s">
        <v>521</v>
      </c>
      <c r="Q2604" t="s">
        <v>521</v>
      </c>
      <c r="R2604" t="s">
        <v>14034</v>
      </c>
      <c r="S2604" t="s">
        <v>3488</v>
      </c>
      <c r="T2604" t="s">
        <v>3488</v>
      </c>
      <c r="U2604" t="s">
        <v>14035</v>
      </c>
      <c r="V2604" t="s">
        <v>42</v>
      </c>
      <c r="W2604" t="s">
        <v>14036</v>
      </c>
      <c r="X2604" t="s">
        <v>14037</v>
      </c>
      <c r="Y2604" t="s">
        <v>89</v>
      </c>
      <c r="Z2604" t="s">
        <v>45</v>
      </c>
      <c r="AA2604" t="s">
        <v>92</v>
      </c>
      <c r="AB2604" t="s">
        <v>92</v>
      </c>
      <c r="AC2604" t="s">
        <v>65</v>
      </c>
      <c r="AD2604" t="s">
        <v>91</v>
      </c>
      <c r="AE2604" t="s">
        <v>65</v>
      </c>
      <c r="AF2604" t="s">
        <v>14038</v>
      </c>
      <c r="AG2604" t="s">
        <v>14039</v>
      </c>
      <c r="AH2604" t="s">
        <v>14040</v>
      </c>
      <c r="AI2604" t="s">
        <v>14041</v>
      </c>
      <c r="AJ2604" t="s">
        <v>14042</v>
      </c>
      <c r="AK2604" t="s">
        <v>14043</v>
      </c>
      <c r="AL2604" t="s">
        <v>14044</v>
      </c>
      <c r="AM2604" s="1" t="s">
        <v>14045</v>
      </c>
      <c r="AN2604" t="s">
        <v>14046</v>
      </c>
      <c r="AO2604" t="s">
        <v>14047</v>
      </c>
      <c r="AP2604" t="s">
        <v>14048</v>
      </c>
      <c r="AQ2604" t="s">
        <v>14048</v>
      </c>
      <c r="AR2604" t="s">
        <v>14049</v>
      </c>
      <c r="AS2604" t="s">
        <v>14050</v>
      </c>
      <c r="AT2604" t="s">
        <v>14051</v>
      </c>
    </row>
    <row r="2605" spans="1:46" hidden="1" x14ac:dyDescent="0.2">
      <c r="A2605" t="s">
        <v>52315</v>
      </c>
      <c r="B2605" t="s">
        <v>21454</v>
      </c>
      <c r="C2605" t="s">
        <v>52316</v>
      </c>
      <c r="D2605" t="s">
        <v>52317</v>
      </c>
      <c r="E2605" t="s">
        <v>52318</v>
      </c>
      <c r="F2605" t="s">
        <v>52319</v>
      </c>
      <c r="G2605">
        <f>Kuenzle_Michaillat_proteinGroups_LFQ_M1B[[#This Row],[LFQ intensity 14371 Bj sphero]]-Kuenzle_Michaillat_proteinGroups_LFQ_M1B[[#This Row],[LFQ intensity 14370 Bj vac]]</f>
        <v>-0.88265419006340196</v>
      </c>
      <c r="H2605">
        <f>2^Kuenzle_Michaillat_proteinGroups_LFQ_M1B[[#This Row],[Bj sphero - Bj vac]]</f>
        <v>0.54236869308959423</v>
      </c>
      <c r="I2605">
        <f>Kuenzle_Michaillat_proteinGroups_LFQ_M1B[[#This Row],[LFQ intensity 14392 By sphero 1]]-Kuenzle_Michaillat_proteinGroups_LFQ_M1B[[#This Row],[LFQ intensity 14393 By vac 1]]</f>
        <v>-1.1761474609375</v>
      </c>
      <c r="J2605">
        <f>2^Kuenzle_Michaillat_proteinGroups_LFQ_M1B[[#This Row],[By sphero 1 - By vac 1]]</f>
        <v>0.44253164787437826</v>
      </c>
      <c r="K2605">
        <f>Kuenzle_Michaillat_proteinGroups_LFQ_M1B[[#This Row],[LFQ intensity 14394 By sphero 2]]-Kuenzle_Michaillat_proteinGroups_LFQ_M1B[[#This Row],[LFQ intensity 14395 By vac 2]]</f>
        <v>-1.0171775817870987</v>
      </c>
      <c r="L2605">
        <f>2^Kuenzle_Michaillat_proteinGroups_LFQ_M1B[[#This Row],[By sphero 2 - By vac 2]]</f>
        <v>0.49408200529754792</v>
      </c>
      <c r="M2605" t="s">
        <v>34</v>
      </c>
      <c r="N2605" t="s">
        <v>34</v>
      </c>
      <c r="O2605" t="s">
        <v>521</v>
      </c>
      <c r="P2605" t="s">
        <v>521</v>
      </c>
      <c r="Q2605" t="s">
        <v>521</v>
      </c>
      <c r="R2605" t="s">
        <v>19309</v>
      </c>
      <c r="S2605" t="s">
        <v>19309</v>
      </c>
      <c r="T2605" t="s">
        <v>19309</v>
      </c>
      <c r="U2605" t="s">
        <v>52320</v>
      </c>
      <c r="V2605" t="s">
        <v>42</v>
      </c>
      <c r="W2605" t="s">
        <v>52321</v>
      </c>
      <c r="X2605" t="s">
        <v>52322</v>
      </c>
      <c r="Y2605" t="s">
        <v>4149</v>
      </c>
      <c r="Z2605" t="s">
        <v>65</v>
      </c>
      <c r="AA2605" t="s">
        <v>59</v>
      </c>
      <c r="AB2605" t="s">
        <v>92</v>
      </c>
      <c r="AC2605" t="s">
        <v>90</v>
      </c>
      <c r="AD2605" t="s">
        <v>90</v>
      </c>
      <c r="AE2605" t="s">
        <v>92</v>
      </c>
      <c r="AF2605" t="s">
        <v>52323</v>
      </c>
      <c r="AG2605" t="s">
        <v>52324</v>
      </c>
      <c r="AH2605" t="s">
        <v>52325</v>
      </c>
      <c r="AI2605" t="s">
        <v>52326</v>
      </c>
      <c r="AJ2605" t="s">
        <v>52327</v>
      </c>
      <c r="AK2605" t="s">
        <v>52328</v>
      </c>
      <c r="AL2605" t="s">
        <v>52329</v>
      </c>
      <c r="AM2605" s="1" t="s">
        <v>52330</v>
      </c>
      <c r="AN2605" t="s">
        <v>52331</v>
      </c>
      <c r="AO2605" t="s">
        <v>52332</v>
      </c>
      <c r="AP2605" t="s">
        <v>52333</v>
      </c>
      <c r="AQ2605" t="s">
        <v>52333</v>
      </c>
      <c r="AR2605" t="s">
        <v>52334</v>
      </c>
      <c r="AS2605" t="s">
        <v>52335</v>
      </c>
      <c r="AT2605" t="s">
        <v>52336</v>
      </c>
    </row>
    <row r="2606" spans="1:46" hidden="1" x14ac:dyDescent="0.2">
      <c r="A2606" t="s">
        <v>25761</v>
      </c>
      <c r="B2606" t="s">
        <v>25762</v>
      </c>
      <c r="C2606" t="s">
        <v>25763</v>
      </c>
      <c r="D2606" t="s">
        <v>25764</v>
      </c>
      <c r="E2606" t="s">
        <v>25765</v>
      </c>
      <c r="F2606" t="s">
        <v>25766</v>
      </c>
      <c r="G2606">
        <f>Kuenzle_Michaillat_proteinGroups_LFQ_M1B[[#This Row],[LFQ intensity 14371 Bj sphero]]-Kuenzle_Michaillat_proteinGroups_LFQ_M1B[[#This Row],[LFQ intensity 14370 Bj vac]]</f>
        <v>0.28552436828620031</v>
      </c>
      <c r="H2606">
        <f>2^Kuenzle_Michaillat_proteinGroups_LFQ_M1B[[#This Row],[Bj sphero - Bj vac]]</f>
        <v>1.2188531929192317</v>
      </c>
      <c r="I2606">
        <f>Kuenzle_Michaillat_proteinGroups_LFQ_M1B[[#This Row],[LFQ intensity 14392 By sphero 1]]-Kuenzle_Michaillat_proteinGroups_LFQ_M1B[[#This Row],[LFQ intensity 14393 By vac 1]]</f>
        <v>0.8197574615479013</v>
      </c>
      <c r="J2606">
        <f>2^Kuenzle_Michaillat_proteinGroups_LFQ_M1B[[#This Row],[By sphero 1 - By vac 1]]</f>
        <v>1.7651092265739141</v>
      </c>
      <c r="K2606">
        <f>Kuenzle_Michaillat_proteinGroups_LFQ_M1B[[#This Row],[LFQ intensity 14394 By sphero 2]]-Kuenzle_Michaillat_proteinGroups_LFQ_M1B[[#This Row],[LFQ intensity 14395 By vac 2]]</f>
        <v>0.44416809082030184</v>
      </c>
      <c r="L2606">
        <f>2^Kuenzle_Michaillat_proteinGroups_LFQ_M1B[[#This Row],[By sphero 2 - By vac 2]]</f>
        <v>1.3605293607307587</v>
      </c>
      <c r="M2606" t="s">
        <v>34</v>
      </c>
      <c r="N2606" t="s">
        <v>34</v>
      </c>
      <c r="O2606" t="s">
        <v>92</v>
      </c>
      <c r="P2606" t="s">
        <v>92</v>
      </c>
      <c r="Q2606" t="s">
        <v>92</v>
      </c>
      <c r="R2606" t="s">
        <v>616</v>
      </c>
      <c r="S2606" t="s">
        <v>616</v>
      </c>
      <c r="T2606" t="s">
        <v>616</v>
      </c>
      <c r="U2606" t="s">
        <v>25767</v>
      </c>
      <c r="V2606" t="s">
        <v>42</v>
      </c>
      <c r="W2606" t="s">
        <v>25768</v>
      </c>
      <c r="X2606" t="s">
        <v>25769</v>
      </c>
      <c r="Y2606" t="s">
        <v>255</v>
      </c>
      <c r="Z2606" t="s">
        <v>165</v>
      </c>
      <c r="AA2606" t="s">
        <v>45</v>
      </c>
      <c r="AB2606" t="s">
        <v>45</v>
      </c>
      <c r="AC2606" t="s">
        <v>65</v>
      </c>
      <c r="AD2606" t="s">
        <v>65</v>
      </c>
      <c r="AE2606" t="s">
        <v>65</v>
      </c>
      <c r="AF2606" t="s">
        <v>25770</v>
      </c>
      <c r="AG2606" t="s">
        <v>25771</v>
      </c>
      <c r="AH2606" t="s">
        <v>25772</v>
      </c>
      <c r="AI2606" t="s">
        <v>25773</v>
      </c>
      <c r="AJ2606" t="s">
        <v>25774</v>
      </c>
      <c r="AK2606" t="s">
        <v>25775</v>
      </c>
      <c r="AL2606" t="s">
        <v>25776</v>
      </c>
      <c r="AM2606" s="1" t="s">
        <v>25777</v>
      </c>
      <c r="AN2606" t="s">
        <v>25778</v>
      </c>
      <c r="AO2606" t="s">
        <v>25779</v>
      </c>
      <c r="AP2606" t="s">
        <v>25780</v>
      </c>
      <c r="AQ2606" t="s">
        <v>25780</v>
      </c>
      <c r="AR2606" t="s">
        <v>25781</v>
      </c>
      <c r="AS2606" t="s">
        <v>25782</v>
      </c>
      <c r="AT2606" t="s">
        <v>25783</v>
      </c>
    </row>
    <row r="2607" spans="1:46" hidden="1" x14ac:dyDescent="0.2">
      <c r="A2607" t="s">
        <v>50574</v>
      </c>
      <c r="B2607" t="s">
        <v>50575</v>
      </c>
      <c r="C2607" t="s">
        <v>50576</v>
      </c>
      <c r="D2607" t="s">
        <v>50577</v>
      </c>
      <c r="E2607" t="s">
        <v>50578</v>
      </c>
      <c r="F2607" t="s">
        <v>50579</v>
      </c>
      <c r="G2607">
        <f>Kuenzle_Michaillat_proteinGroups_LFQ_M1B[[#This Row],[LFQ intensity 14371 Bj sphero]]-Kuenzle_Michaillat_proteinGroups_LFQ_M1B[[#This Row],[LFQ intensity 14370 Bj vac]]</f>
        <v>-2.0036792755126989</v>
      </c>
      <c r="H2607">
        <f>2^Kuenzle_Michaillat_proteinGroups_LFQ_M1B[[#This Row],[Bj sphero - Bj vac]]</f>
        <v>0.24936324243794794</v>
      </c>
      <c r="I2607">
        <f>Kuenzle_Michaillat_proteinGroups_LFQ_M1B[[#This Row],[LFQ intensity 14392 By sphero 1]]-Kuenzle_Michaillat_proteinGroups_LFQ_M1B[[#This Row],[LFQ intensity 14393 By vac 1]]</f>
        <v>-1.2058887481690022</v>
      </c>
      <c r="J2607">
        <f>2^Kuenzle_Michaillat_proteinGroups_LFQ_M1B[[#This Row],[By sphero 1 - By vac 1]]</f>
        <v>0.43350220951144908</v>
      </c>
      <c r="K2607">
        <f>Kuenzle_Michaillat_proteinGroups_LFQ_M1B[[#This Row],[LFQ intensity 14394 By sphero 2]]-Kuenzle_Michaillat_proteinGroups_LFQ_M1B[[#This Row],[LFQ intensity 14395 By vac 2]]</f>
        <v>-1.7204990386962997</v>
      </c>
      <c r="L2607">
        <f>2^Kuenzle_Michaillat_proteinGroups_LFQ_M1B[[#This Row],[By sphero 2 - By vac 2]]</f>
        <v>0.3034437395487391</v>
      </c>
      <c r="M2607" t="s">
        <v>34</v>
      </c>
      <c r="N2607" t="s">
        <v>34</v>
      </c>
      <c r="O2607" t="s">
        <v>573</v>
      </c>
      <c r="P2607" t="s">
        <v>573</v>
      </c>
      <c r="Q2607" t="s">
        <v>573</v>
      </c>
      <c r="R2607" t="s">
        <v>7714</v>
      </c>
      <c r="S2607" t="s">
        <v>7714</v>
      </c>
      <c r="T2607" t="s">
        <v>7714</v>
      </c>
      <c r="U2607" t="s">
        <v>50580</v>
      </c>
      <c r="V2607" t="s">
        <v>42</v>
      </c>
      <c r="W2607" t="s">
        <v>50581</v>
      </c>
      <c r="X2607" t="s">
        <v>50582</v>
      </c>
      <c r="Y2607" t="s">
        <v>843</v>
      </c>
      <c r="Z2607" t="s">
        <v>90</v>
      </c>
      <c r="AA2607" t="s">
        <v>65</v>
      </c>
      <c r="AB2607" t="s">
        <v>91</v>
      </c>
      <c r="AC2607" t="s">
        <v>371</v>
      </c>
      <c r="AD2607" t="s">
        <v>59</v>
      </c>
      <c r="AE2607" t="s">
        <v>84</v>
      </c>
      <c r="AF2607" t="s">
        <v>50583</v>
      </c>
      <c r="AG2607" t="s">
        <v>50584</v>
      </c>
      <c r="AH2607" t="s">
        <v>50585</v>
      </c>
      <c r="AI2607" t="s">
        <v>50586</v>
      </c>
      <c r="AJ2607" t="s">
        <v>50587</v>
      </c>
      <c r="AK2607" t="s">
        <v>50588</v>
      </c>
      <c r="AL2607" t="s">
        <v>33486</v>
      </c>
      <c r="AM2607" s="1" t="s">
        <v>50589</v>
      </c>
      <c r="AN2607" t="s">
        <v>50590</v>
      </c>
      <c r="AO2607" t="s">
        <v>50591</v>
      </c>
      <c r="AP2607" t="s">
        <v>50592</v>
      </c>
      <c r="AQ2607" t="s">
        <v>50593</v>
      </c>
      <c r="AR2607" t="s">
        <v>50594</v>
      </c>
      <c r="AS2607" t="s">
        <v>50595</v>
      </c>
      <c r="AT2607" t="s">
        <v>50596</v>
      </c>
    </row>
    <row r="2608" spans="1:46" hidden="1" x14ac:dyDescent="0.2">
      <c r="A2608" t="s">
        <v>50938</v>
      </c>
      <c r="B2608" t="s">
        <v>50939</v>
      </c>
      <c r="C2608" t="s">
        <v>50940</v>
      </c>
      <c r="D2608" t="s">
        <v>50941</v>
      </c>
      <c r="E2608" t="s">
        <v>50942</v>
      </c>
      <c r="F2608" t="s">
        <v>50943</v>
      </c>
      <c r="G2608">
        <f>Kuenzle_Michaillat_proteinGroups_LFQ_M1B[[#This Row],[LFQ intensity 14371 Bj sphero]]-Kuenzle_Michaillat_proteinGroups_LFQ_M1B[[#This Row],[LFQ intensity 14370 Bj vac]]</f>
        <v>-1.0838451385497976</v>
      </c>
      <c r="H2608">
        <f>2^Kuenzle_Michaillat_proteinGroups_LFQ_M1B[[#This Row],[Bj sphero - Bj vac]]</f>
        <v>0.47176976333485832</v>
      </c>
      <c r="I2608">
        <f>Kuenzle_Michaillat_proteinGroups_LFQ_M1B[[#This Row],[LFQ intensity 14392 By sphero 1]]-Kuenzle_Michaillat_proteinGroups_LFQ_M1B[[#This Row],[LFQ intensity 14393 By vac 1]]</f>
        <v>-2.2589969635010014</v>
      </c>
      <c r="J2608">
        <f>2^Kuenzle_Michaillat_proteinGroups_LFQ_M1B[[#This Row],[By sphero 1 - By vac 1]]</f>
        <v>0.20891717944649529</v>
      </c>
      <c r="K2608">
        <f>Kuenzle_Michaillat_proteinGroups_LFQ_M1B[[#This Row],[LFQ intensity 14394 By sphero 2]]-Kuenzle_Michaillat_proteinGroups_LFQ_M1B[[#This Row],[LFQ intensity 14395 By vac 2]]</f>
        <v>-2.5499610900878977</v>
      </c>
      <c r="L2608">
        <f>2^Kuenzle_Michaillat_proteinGroups_LFQ_M1B[[#This Row],[By sphero 2 - By vac 2]]</f>
        <v>0.17075963747014011</v>
      </c>
      <c r="M2608" t="s">
        <v>34</v>
      </c>
      <c r="N2608" t="s">
        <v>34</v>
      </c>
      <c r="O2608" t="s">
        <v>250</v>
      </c>
      <c r="P2608" t="s">
        <v>250</v>
      </c>
      <c r="Q2608" t="s">
        <v>250</v>
      </c>
      <c r="R2608" t="s">
        <v>7854</v>
      </c>
      <c r="S2608" t="s">
        <v>7854</v>
      </c>
      <c r="T2608" t="s">
        <v>7854</v>
      </c>
      <c r="U2608" t="s">
        <v>50944</v>
      </c>
      <c r="V2608" t="s">
        <v>42</v>
      </c>
      <c r="W2608" t="s">
        <v>50945</v>
      </c>
      <c r="X2608" t="s">
        <v>50946</v>
      </c>
      <c r="Y2608" t="s">
        <v>939</v>
      </c>
      <c r="Z2608" t="s">
        <v>65</v>
      </c>
      <c r="AA2608" t="s">
        <v>165</v>
      </c>
      <c r="AB2608" t="s">
        <v>113</v>
      </c>
      <c r="AC2608" t="s">
        <v>59</v>
      </c>
      <c r="AD2608" t="s">
        <v>113</v>
      </c>
      <c r="AE2608" t="s">
        <v>59</v>
      </c>
      <c r="AF2608" t="s">
        <v>50947</v>
      </c>
      <c r="AG2608" t="s">
        <v>50948</v>
      </c>
      <c r="AH2608" t="s">
        <v>50949</v>
      </c>
      <c r="AI2608" t="s">
        <v>50950</v>
      </c>
      <c r="AJ2608" t="s">
        <v>50951</v>
      </c>
      <c r="AK2608" t="s">
        <v>50952</v>
      </c>
      <c r="AL2608" t="s">
        <v>50953</v>
      </c>
      <c r="AM2608" s="1" t="s">
        <v>50954</v>
      </c>
      <c r="AN2608" t="s">
        <v>50955</v>
      </c>
      <c r="AO2608" t="s">
        <v>50956</v>
      </c>
      <c r="AP2608" t="s">
        <v>50957</v>
      </c>
      <c r="AQ2608" t="s">
        <v>50957</v>
      </c>
      <c r="AR2608" t="s">
        <v>50958</v>
      </c>
      <c r="AS2608" t="s">
        <v>50959</v>
      </c>
      <c r="AT2608" t="s">
        <v>50960</v>
      </c>
    </row>
    <row r="2609" spans="1:46" hidden="1" x14ac:dyDescent="0.2">
      <c r="A2609" t="s">
        <v>36</v>
      </c>
      <c r="B2609" t="s">
        <v>66423</v>
      </c>
      <c r="C2609" t="s">
        <v>21618</v>
      </c>
      <c r="D2609" t="s">
        <v>66424</v>
      </c>
      <c r="E2609" t="s">
        <v>66425</v>
      </c>
      <c r="F2609" t="s">
        <v>66426</v>
      </c>
      <c r="G2609" t="e">
        <f>Kuenzle_Michaillat_proteinGroups_LFQ_M1B[[#This Row],[LFQ intensity 14371 Bj sphero]]-Kuenzle_Michaillat_proteinGroups_LFQ_M1B[[#This Row],[LFQ intensity 14370 Bj vac]]</f>
        <v>#VALUE!</v>
      </c>
      <c r="H2609" t="e">
        <f>2^Kuenzle_Michaillat_proteinGroups_LFQ_M1B[[#This Row],[Bj sphero - Bj vac]]</f>
        <v>#VALUE!</v>
      </c>
      <c r="I2609">
        <f>Kuenzle_Michaillat_proteinGroups_LFQ_M1B[[#This Row],[LFQ intensity 14392 By sphero 1]]-Kuenzle_Michaillat_proteinGroups_LFQ_M1B[[#This Row],[LFQ intensity 14393 By vac 1]]</f>
        <v>-1.2086334228516016</v>
      </c>
      <c r="J2609">
        <f>2^Kuenzle_Michaillat_proteinGroups_LFQ_M1B[[#This Row],[By sphero 1 - By vac 1]]</f>
        <v>0.43267827137760029</v>
      </c>
      <c r="K2609">
        <f>Kuenzle_Michaillat_proteinGroups_LFQ_M1B[[#This Row],[LFQ intensity 14394 By sphero 2]]-Kuenzle_Michaillat_proteinGroups_LFQ_M1B[[#This Row],[LFQ intensity 14395 By vac 2]]</f>
        <v>-1.3231105804443004</v>
      </c>
      <c r="L2609">
        <f>2^Kuenzle_Michaillat_proteinGroups_LFQ_M1B[[#This Row],[By sphero 2 - By vac 2]]</f>
        <v>0.3996722797121689</v>
      </c>
      <c r="M2609" t="s">
        <v>34</v>
      </c>
      <c r="N2609" t="s">
        <v>34</v>
      </c>
      <c r="O2609" t="s">
        <v>65</v>
      </c>
      <c r="P2609" t="s">
        <v>65</v>
      </c>
      <c r="Q2609" t="s">
        <v>65</v>
      </c>
      <c r="R2609" t="s">
        <v>483</v>
      </c>
      <c r="S2609" t="s">
        <v>483</v>
      </c>
      <c r="T2609" t="s">
        <v>483</v>
      </c>
      <c r="U2609" t="s">
        <v>66427</v>
      </c>
      <c r="V2609" t="s">
        <v>42</v>
      </c>
      <c r="W2609" t="s">
        <v>66428</v>
      </c>
      <c r="X2609" t="s">
        <v>66429</v>
      </c>
      <c r="Y2609" t="s">
        <v>514</v>
      </c>
      <c r="Z2609" t="s">
        <v>165</v>
      </c>
      <c r="AA2609" t="s">
        <v>42</v>
      </c>
      <c r="AB2609" t="s">
        <v>165</v>
      </c>
      <c r="AC2609" t="s">
        <v>45</v>
      </c>
      <c r="AD2609" t="s">
        <v>165</v>
      </c>
      <c r="AE2609" t="s">
        <v>45</v>
      </c>
      <c r="AF2609" t="s">
        <v>66430</v>
      </c>
      <c r="AG2609" t="s">
        <v>36</v>
      </c>
      <c r="AH2609" t="s">
        <v>66431</v>
      </c>
      <c r="AI2609" t="s">
        <v>66432</v>
      </c>
      <c r="AJ2609" t="s">
        <v>66433</v>
      </c>
      <c r="AK2609" t="s">
        <v>66434</v>
      </c>
      <c r="AL2609" t="s">
        <v>66435</v>
      </c>
      <c r="AM2609" s="1" t="s">
        <v>66436</v>
      </c>
      <c r="AN2609" t="s">
        <v>66437</v>
      </c>
      <c r="AO2609" t="s">
        <v>66438</v>
      </c>
      <c r="AP2609" t="s">
        <v>66439</v>
      </c>
      <c r="AQ2609" t="s">
        <v>66439</v>
      </c>
      <c r="AR2609" t="s">
        <v>66440</v>
      </c>
      <c r="AS2609" t="s">
        <v>66441</v>
      </c>
      <c r="AT2609" t="s">
        <v>66442</v>
      </c>
    </row>
    <row r="2610" spans="1:46" hidden="1" x14ac:dyDescent="0.2">
      <c r="A2610" t="s">
        <v>8244</v>
      </c>
      <c r="B2610" t="s">
        <v>8245</v>
      </c>
      <c r="C2610" t="s">
        <v>4915</v>
      </c>
      <c r="D2610" t="s">
        <v>8246</v>
      </c>
      <c r="E2610" t="s">
        <v>8247</v>
      </c>
      <c r="F2610" t="s">
        <v>8248</v>
      </c>
      <c r="G2610">
        <f>Kuenzle_Michaillat_proteinGroups_LFQ_M1B[[#This Row],[LFQ intensity 14371 Bj sphero]]-Kuenzle_Michaillat_proteinGroups_LFQ_M1B[[#This Row],[LFQ intensity 14370 Bj vac]]</f>
        <v>0.21729469299310011</v>
      </c>
      <c r="H2610">
        <f>2^Kuenzle_Michaillat_proteinGroups_LFQ_M1B[[#This Row],[Bj sphero - Bj vac]]</f>
        <v>1.1625515525768888</v>
      </c>
      <c r="I2610">
        <f>Kuenzle_Michaillat_proteinGroups_LFQ_M1B[[#This Row],[LFQ intensity 14392 By sphero 1]]-Kuenzle_Michaillat_proteinGroups_LFQ_M1B[[#This Row],[LFQ intensity 14393 By vac 1]]</f>
        <v>1.3871231079100994</v>
      </c>
      <c r="J2610">
        <f>2^Kuenzle_Michaillat_proteinGroups_LFQ_M1B[[#This Row],[By sphero 1 - By vac 1]]</f>
        <v>2.6155658787591998</v>
      </c>
      <c r="K2610">
        <f>Kuenzle_Michaillat_proteinGroups_LFQ_M1B[[#This Row],[LFQ intensity 14394 By sphero 2]]-Kuenzle_Michaillat_proteinGroups_LFQ_M1B[[#This Row],[LFQ intensity 14395 By vac 2]]</f>
        <v>1.4745292663574006</v>
      </c>
      <c r="L2610">
        <f>2^Kuenzle_Michaillat_proteinGroups_LFQ_M1B[[#This Row],[By sphero 2 - By vac 2]]</f>
        <v>2.7789295612139706</v>
      </c>
      <c r="M2610" t="s">
        <v>34</v>
      </c>
      <c r="N2610" t="s">
        <v>34</v>
      </c>
      <c r="O2610" t="s">
        <v>988</v>
      </c>
      <c r="P2610" t="s">
        <v>988</v>
      </c>
      <c r="Q2610" t="s">
        <v>988</v>
      </c>
      <c r="R2610" t="s">
        <v>7428</v>
      </c>
      <c r="S2610" t="s">
        <v>7428</v>
      </c>
      <c r="T2610" t="s">
        <v>7428</v>
      </c>
      <c r="U2610" t="s">
        <v>8249</v>
      </c>
      <c r="V2610" t="s">
        <v>42</v>
      </c>
      <c r="W2610" t="s">
        <v>8250</v>
      </c>
      <c r="X2610" t="s">
        <v>8251</v>
      </c>
      <c r="Y2610" t="s">
        <v>8252</v>
      </c>
      <c r="Z2610" t="s">
        <v>255</v>
      </c>
      <c r="AA2610" t="s">
        <v>811</v>
      </c>
      <c r="AB2610" t="s">
        <v>482</v>
      </c>
      <c r="AC2610" t="s">
        <v>255</v>
      </c>
      <c r="AD2610" t="s">
        <v>490</v>
      </c>
      <c r="AE2610" t="s">
        <v>396</v>
      </c>
      <c r="AF2610" t="s">
        <v>8253</v>
      </c>
      <c r="AG2610" t="s">
        <v>8254</v>
      </c>
      <c r="AH2610" t="s">
        <v>8255</v>
      </c>
      <c r="AI2610" t="s">
        <v>8256</v>
      </c>
      <c r="AJ2610" t="s">
        <v>8257</v>
      </c>
      <c r="AK2610" t="s">
        <v>8258</v>
      </c>
      <c r="AL2610" t="s">
        <v>8259</v>
      </c>
      <c r="AM2610" s="1" t="s">
        <v>8260</v>
      </c>
      <c r="AN2610" t="s">
        <v>8261</v>
      </c>
      <c r="AO2610" t="s">
        <v>8262</v>
      </c>
      <c r="AP2610" t="s">
        <v>8263</v>
      </c>
      <c r="AQ2610" t="s">
        <v>8263</v>
      </c>
      <c r="AR2610" t="s">
        <v>8264</v>
      </c>
      <c r="AS2610" t="s">
        <v>8265</v>
      </c>
      <c r="AT2610" t="s">
        <v>8266</v>
      </c>
    </row>
    <row r="2611" spans="1:46" hidden="1" x14ac:dyDescent="0.2">
      <c r="A2611" t="s">
        <v>21244</v>
      </c>
      <c r="B2611" t="s">
        <v>21245</v>
      </c>
      <c r="C2611" t="s">
        <v>21246</v>
      </c>
      <c r="D2611" t="s">
        <v>21247</v>
      </c>
      <c r="E2611" t="s">
        <v>21248</v>
      </c>
      <c r="F2611" t="s">
        <v>21249</v>
      </c>
      <c r="G2611">
        <f>Kuenzle_Michaillat_proteinGroups_LFQ_M1B[[#This Row],[LFQ intensity 14371 Bj sphero]]-Kuenzle_Michaillat_proteinGroups_LFQ_M1B[[#This Row],[LFQ intensity 14370 Bj vac]]</f>
        <v>-1.648452758789098</v>
      </c>
      <c r="H2611">
        <f>2^Kuenzle_Michaillat_proteinGroups_LFQ_M1B[[#This Row],[Bj sphero - Bj vac]]</f>
        <v>0.31898207083974711</v>
      </c>
      <c r="I2611">
        <f>Kuenzle_Michaillat_proteinGroups_LFQ_M1B[[#This Row],[LFQ intensity 14392 By sphero 1]]-Kuenzle_Michaillat_proteinGroups_LFQ_M1B[[#This Row],[LFQ intensity 14393 By vac 1]]</f>
        <v>-0.63336372375490058</v>
      </c>
      <c r="J2611">
        <f>2^Kuenzle_Michaillat_proteinGroups_LFQ_M1B[[#This Row],[By sphero 1 - By vac 1]]</f>
        <v>0.64467157404746955</v>
      </c>
      <c r="K2611">
        <f>Kuenzle_Michaillat_proteinGroups_LFQ_M1B[[#This Row],[LFQ intensity 14394 By sphero 2]]-Kuenzle_Michaillat_proteinGroups_LFQ_M1B[[#This Row],[LFQ intensity 14395 By vac 2]]</f>
        <v>-1.5888175964355007</v>
      </c>
      <c r="L2611">
        <f>2^Kuenzle_Michaillat_proteinGroups_LFQ_M1B[[#This Row],[By sphero 2 - By vac 2]]</f>
        <v>0.33244380609543861</v>
      </c>
      <c r="M2611" t="s">
        <v>34</v>
      </c>
      <c r="N2611" t="s">
        <v>34</v>
      </c>
      <c r="O2611" t="s">
        <v>521</v>
      </c>
      <c r="P2611" t="s">
        <v>521</v>
      </c>
      <c r="Q2611" t="s">
        <v>521</v>
      </c>
      <c r="R2611" t="s">
        <v>21250</v>
      </c>
      <c r="S2611" t="s">
        <v>21250</v>
      </c>
      <c r="T2611" t="s">
        <v>21250</v>
      </c>
      <c r="U2611" t="s">
        <v>21251</v>
      </c>
      <c r="V2611" t="s">
        <v>42</v>
      </c>
      <c r="W2611" t="s">
        <v>21252</v>
      </c>
      <c r="X2611" t="s">
        <v>21253</v>
      </c>
      <c r="Y2611" t="s">
        <v>422</v>
      </c>
      <c r="Z2611" t="s">
        <v>91</v>
      </c>
      <c r="AA2611" t="s">
        <v>250</v>
      </c>
      <c r="AB2611" t="s">
        <v>250</v>
      </c>
      <c r="AC2611" t="s">
        <v>92</v>
      </c>
      <c r="AD2611" t="s">
        <v>59</v>
      </c>
      <c r="AE2611" t="s">
        <v>92</v>
      </c>
      <c r="AF2611" t="s">
        <v>21254</v>
      </c>
      <c r="AG2611" t="s">
        <v>21255</v>
      </c>
      <c r="AH2611" t="s">
        <v>21256</v>
      </c>
      <c r="AI2611" t="s">
        <v>21257</v>
      </c>
      <c r="AJ2611" t="s">
        <v>21258</v>
      </c>
      <c r="AK2611" t="s">
        <v>21259</v>
      </c>
      <c r="AL2611" t="s">
        <v>21260</v>
      </c>
      <c r="AM2611" s="1" t="s">
        <v>21261</v>
      </c>
      <c r="AN2611" t="s">
        <v>21262</v>
      </c>
      <c r="AO2611" t="s">
        <v>21263</v>
      </c>
      <c r="AP2611" t="s">
        <v>21264</v>
      </c>
      <c r="AQ2611" t="s">
        <v>21264</v>
      </c>
      <c r="AR2611" t="s">
        <v>21265</v>
      </c>
      <c r="AS2611" t="s">
        <v>21266</v>
      </c>
      <c r="AT2611" t="s">
        <v>21267</v>
      </c>
    </row>
    <row r="2612" spans="1:46" hidden="1" x14ac:dyDescent="0.2">
      <c r="A2612" t="s">
        <v>69790</v>
      </c>
      <c r="B2612" t="s">
        <v>69791</v>
      </c>
      <c r="C2612" t="s">
        <v>69792</v>
      </c>
      <c r="D2612" t="s">
        <v>50007</v>
      </c>
      <c r="E2612" t="s">
        <v>69793</v>
      </c>
      <c r="F2612" t="s">
        <v>69794</v>
      </c>
      <c r="G2612">
        <f>Kuenzle_Michaillat_proteinGroups_LFQ_M1B[[#This Row],[LFQ intensity 14371 Bj sphero]]-Kuenzle_Michaillat_proteinGroups_LFQ_M1B[[#This Row],[LFQ intensity 14370 Bj vac]]</f>
        <v>-0.22614479064939985</v>
      </c>
      <c r="H2612">
        <f>2^Kuenzle_Michaillat_proteinGroups_LFQ_M1B[[#This Row],[Bj sphero - Bj vac]]</f>
        <v>0.85491637312721025</v>
      </c>
      <c r="I2612">
        <f>Kuenzle_Michaillat_proteinGroups_LFQ_M1B[[#This Row],[LFQ intensity 14392 By sphero 1]]-Kuenzle_Michaillat_proteinGroups_LFQ_M1B[[#This Row],[LFQ intensity 14393 By vac 1]]</f>
        <v>-0.18015098571779831</v>
      </c>
      <c r="J2612">
        <f>2^Kuenzle_Michaillat_proteinGroups_LFQ_M1B[[#This Row],[By sphero 1 - By vac 1]]</f>
        <v>0.88261062155589376</v>
      </c>
      <c r="K2612">
        <f>Kuenzle_Michaillat_proteinGroups_LFQ_M1B[[#This Row],[LFQ intensity 14394 By sphero 2]]-Kuenzle_Michaillat_proteinGroups_LFQ_M1B[[#This Row],[LFQ intensity 14395 By vac 2]]</f>
        <v>-0.27357292175300074</v>
      </c>
      <c r="L2612">
        <f>2^Kuenzle_Michaillat_proteinGroups_LFQ_M1B[[#This Row],[By sphero 2 - By vac 2]]</f>
        <v>0.82726822682613588</v>
      </c>
      <c r="M2612" t="s">
        <v>34</v>
      </c>
      <c r="N2612" t="s">
        <v>34</v>
      </c>
      <c r="O2612" t="s">
        <v>521</v>
      </c>
      <c r="P2612" t="s">
        <v>521</v>
      </c>
      <c r="Q2612" t="s">
        <v>521</v>
      </c>
      <c r="R2612" t="s">
        <v>18420</v>
      </c>
      <c r="S2612" t="s">
        <v>18420</v>
      </c>
      <c r="T2612" t="s">
        <v>18420</v>
      </c>
      <c r="U2612" t="s">
        <v>69795</v>
      </c>
      <c r="V2612" t="s">
        <v>42</v>
      </c>
      <c r="W2612" t="s">
        <v>24934</v>
      </c>
      <c r="X2612" t="s">
        <v>69796</v>
      </c>
      <c r="Y2612" t="s">
        <v>2932</v>
      </c>
      <c r="Z2612" t="s">
        <v>92</v>
      </c>
      <c r="AA2612" t="s">
        <v>90</v>
      </c>
      <c r="AB2612" t="s">
        <v>90</v>
      </c>
      <c r="AC2612" t="s">
        <v>92</v>
      </c>
      <c r="AD2612" t="s">
        <v>90</v>
      </c>
      <c r="AE2612" t="s">
        <v>90</v>
      </c>
      <c r="AF2612" t="s">
        <v>69797</v>
      </c>
      <c r="AG2612" t="s">
        <v>69798</v>
      </c>
      <c r="AH2612" t="s">
        <v>69799</v>
      </c>
      <c r="AI2612" t="s">
        <v>69800</v>
      </c>
      <c r="AJ2612" t="s">
        <v>69801</v>
      </c>
      <c r="AK2612" t="s">
        <v>69802</v>
      </c>
      <c r="AL2612" t="s">
        <v>69803</v>
      </c>
      <c r="AM2612" s="1" t="s">
        <v>69804</v>
      </c>
      <c r="AN2612" t="s">
        <v>69805</v>
      </c>
      <c r="AO2612" t="s">
        <v>69806</v>
      </c>
      <c r="AP2612" t="s">
        <v>69807</v>
      </c>
      <c r="AQ2612" t="s">
        <v>69807</v>
      </c>
      <c r="AR2612" t="s">
        <v>69808</v>
      </c>
      <c r="AS2612" t="s">
        <v>34</v>
      </c>
      <c r="AT2612" t="s">
        <v>69809</v>
      </c>
    </row>
    <row r="2613" spans="1:46" hidden="1" x14ac:dyDescent="0.2">
      <c r="A2613" t="s">
        <v>30283</v>
      </c>
      <c r="B2613" t="s">
        <v>30284</v>
      </c>
      <c r="C2613" t="s">
        <v>30285</v>
      </c>
      <c r="D2613" t="s">
        <v>30286</v>
      </c>
      <c r="E2613" t="s">
        <v>30287</v>
      </c>
      <c r="F2613" t="s">
        <v>30288</v>
      </c>
      <c r="G2613">
        <f>Kuenzle_Michaillat_proteinGroups_LFQ_M1B[[#This Row],[LFQ intensity 14371 Bj sphero]]-Kuenzle_Michaillat_proteinGroups_LFQ_M1B[[#This Row],[LFQ intensity 14370 Bj vac]]</f>
        <v>1.4539775848387997</v>
      </c>
      <c r="H2613">
        <f>2^Kuenzle_Michaillat_proteinGroups_LFQ_M1B[[#This Row],[Bj sphero - Bj vac]]</f>
        <v>2.7396233940559296</v>
      </c>
      <c r="I2613">
        <f>Kuenzle_Michaillat_proteinGroups_LFQ_M1B[[#This Row],[LFQ intensity 14392 By sphero 1]]-Kuenzle_Michaillat_proteinGroups_LFQ_M1B[[#This Row],[LFQ intensity 14393 By vac 1]]</f>
        <v>0.64917755126949928</v>
      </c>
      <c r="J2613">
        <f>2^Kuenzle_Michaillat_proteinGroups_LFQ_M1B[[#This Row],[By sphero 1 - By vac 1]]</f>
        <v>1.5682739024301477</v>
      </c>
      <c r="K2613">
        <f>Kuenzle_Michaillat_proteinGroups_LFQ_M1B[[#This Row],[LFQ intensity 14394 By sphero 2]]-Kuenzle_Michaillat_proteinGroups_LFQ_M1B[[#This Row],[LFQ intensity 14395 By vac 2]]</f>
        <v>0.83983993530280188</v>
      </c>
      <c r="L2613">
        <f>2^Kuenzle_Michaillat_proteinGroups_LFQ_M1B[[#This Row],[By sphero 2 - By vac 2]]</f>
        <v>1.789851549685241</v>
      </c>
      <c r="M2613" t="s">
        <v>34</v>
      </c>
      <c r="N2613" t="s">
        <v>34</v>
      </c>
      <c r="O2613" t="s">
        <v>514</v>
      </c>
      <c r="P2613" t="s">
        <v>514</v>
      </c>
      <c r="Q2613" t="s">
        <v>514</v>
      </c>
      <c r="R2613" t="s">
        <v>1362</v>
      </c>
      <c r="S2613" t="s">
        <v>1362</v>
      </c>
      <c r="T2613" t="s">
        <v>1362</v>
      </c>
      <c r="U2613" t="s">
        <v>30289</v>
      </c>
      <c r="V2613" t="s">
        <v>42</v>
      </c>
      <c r="W2613" t="s">
        <v>30290</v>
      </c>
      <c r="X2613" t="s">
        <v>30291</v>
      </c>
      <c r="Y2613" t="s">
        <v>1243</v>
      </c>
      <c r="Z2613" t="s">
        <v>250</v>
      </c>
      <c r="AA2613" t="s">
        <v>92</v>
      </c>
      <c r="AB2613" t="s">
        <v>521</v>
      </c>
      <c r="AC2613" t="s">
        <v>250</v>
      </c>
      <c r="AD2613" t="s">
        <v>514</v>
      </c>
      <c r="AE2613" t="s">
        <v>92</v>
      </c>
      <c r="AF2613" t="s">
        <v>30292</v>
      </c>
      <c r="AG2613" t="s">
        <v>30293</v>
      </c>
      <c r="AH2613" t="s">
        <v>30294</v>
      </c>
      <c r="AI2613" t="s">
        <v>30295</v>
      </c>
      <c r="AJ2613" t="s">
        <v>30296</v>
      </c>
      <c r="AK2613" t="s">
        <v>30297</v>
      </c>
      <c r="AL2613" t="s">
        <v>30298</v>
      </c>
      <c r="AM2613" s="1" t="s">
        <v>30299</v>
      </c>
      <c r="AN2613" t="s">
        <v>30300</v>
      </c>
      <c r="AO2613" t="s">
        <v>30301</v>
      </c>
      <c r="AP2613" t="s">
        <v>30302</v>
      </c>
      <c r="AQ2613" t="s">
        <v>30302</v>
      </c>
      <c r="AR2613" t="s">
        <v>30303</v>
      </c>
      <c r="AS2613" t="s">
        <v>30304</v>
      </c>
      <c r="AT2613" t="s">
        <v>30305</v>
      </c>
    </row>
    <row r="2614" spans="1:46" hidden="1" x14ac:dyDescent="0.2">
      <c r="A2614" t="s">
        <v>46259</v>
      </c>
      <c r="B2614" t="s">
        <v>46260</v>
      </c>
      <c r="C2614" t="s">
        <v>46261</v>
      </c>
      <c r="D2614" t="s">
        <v>46262</v>
      </c>
      <c r="E2614" t="s">
        <v>46263</v>
      </c>
      <c r="F2614" t="s">
        <v>46264</v>
      </c>
      <c r="G2614">
        <f>Kuenzle_Michaillat_proteinGroups_LFQ_M1B[[#This Row],[LFQ intensity 14371 Bj sphero]]-Kuenzle_Michaillat_proteinGroups_LFQ_M1B[[#This Row],[LFQ intensity 14370 Bj vac]]</f>
        <v>0.73392105102539773</v>
      </c>
      <c r="H2614">
        <f>2^Kuenzle_Michaillat_proteinGroups_LFQ_M1B[[#This Row],[Bj sphero - Bj vac]]</f>
        <v>1.6631531810969575</v>
      </c>
      <c r="I2614">
        <f>Kuenzle_Michaillat_proteinGroups_LFQ_M1B[[#This Row],[LFQ intensity 14392 By sphero 1]]-Kuenzle_Michaillat_proteinGroups_LFQ_M1B[[#This Row],[LFQ intensity 14393 By vac 1]]</f>
        <v>1.6051082611083984</v>
      </c>
      <c r="J2614">
        <f>2^Kuenzle_Michaillat_proteinGroups_LFQ_M1B[[#This Row],[By sphero 1 - By vac 1]]</f>
        <v>3.0421857862215149</v>
      </c>
      <c r="K2614">
        <f>Kuenzle_Michaillat_proteinGroups_LFQ_M1B[[#This Row],[LFQ intensity 14394 By sphero 2]]-Kuenzle_Michaillat_proteinGroups_LFQ_M1B[[#This Row],[LFQ intensity 14395 By vac 2]]</f>
        <v>1.7018375396729013</v>
      </c>
      <c r="L2614">
        <f>2^Kuenzle_Michaillat_proteinGroups_LFQ_M1B[[#This Row],[By sphero 2 - By vac 2]]</f>
        <v>3.2531504381516108</v>
      </c>
      <c r="M2614" t="s">
        <v>34</v>
      </c>
      <c r="N2614" t="s">
        <v>34</v>
      </c>
      <c r="O2614" t="s">
        <v>90</v>
      </c>
      <c r="P2614" t="s">
        <v>90</v>
      </c>
      <c r="Q2614" t="s">
        <v>90</v>
      </c>
      <c r="R2614" t="s">
        <v>811</v>
      </c>
      <c r="S2614" t="s">
        <v>811</v>
      </c>
      <c r="T2614" t="s">
        <v>811</v>
      </c>
      <c r="U2614" t="s">
        <v>46265</v>
      </c>
      <c r="V2614" t="s">
        <v>42</v>
      </c>
      <c r="W2614" t="s">
        <v>46266</v>
      </c>
      <c r="X2614" t="s">
        <v>46267</v>
      </c>
      <c r="Y2614" t="s">
        <v>542</v>
      </c>
      <c r="Z2614" t="s">
        <v>250</v>
      </c>
      <c r="AA2614" t="s">
        <v>250</v>
      </c>
      <c r="AB2614" t="s">
        <v>250</v>
      </c>
      <c r="AC2614" t="s">
        <v>113</v>
      </c>
      <c r="AD2614" t="s">
        <v>92</v>
      </c>
      <c r="AE2614" t="s">
        <v>59</v>
      </c>
      <c r="AF2614" t="s">
        <v>46268</v>
      </c>
      <c r="AG2614" t="s">
        <v>46269</v>
      </c>
      <c r="AH2614" t="s">
        <v>46270</v>
      </c>
      <c r="AI2614" t="s">
        <v>46271</v>
      </c>
      <c r="AJ2614" t="s">
        <v>46272</v>
      </c>
      <c r="AK2614" t="s">
        <v>46273</v>
      </c>
      <c r="AL2614" t="s">
        <v>46274</v>
      </c>
      <c r="AM2614" s="1" t="s">
        <v>46275</v>
      </c>
      <c r="AN2614" t="s">
        <v>46276</v>
      </c>
      <c r="AO2614" t="s">
        <v>46277</v>
      </c>
      <c r="AP2614" t="s">
        <v>46278</v>
      </c>
      <c r="AQ2614" t="s">
        <v>46278</v>
      </c>
      <c r="AR2614" t="s">
        <v>46279</v>
      </c>
      <c r="AS2614" t="s">
        <v>46280</v>
      </c>
      <c r="AT2614" t="s">
        <v>46281</v>
      </c>
    </row>
    <row r="2615" spans="1:46" hidden="1" x14ac:dyDescent="0.2">
      <c r="A2615" t="s">
        <v>23588</v>
      </c>
      <c r="B2615" t="s">
        <v>23589</v>
      </c>
      <c r="C2615" t="s">
        <v>23590</v>
      </c>
      <c r="D2615" t="s">
        <v>23591</v>
      </c>
      <c r="E2615" t="s">
        <v>23592</v>
      </c>
      <c r="F2615" t="s">
        <v>23593</v>
      </c>
      <c r="G2615">
        <f>Kuenzle_Michaillat_proteinGroups_LFQ_M1B[[#This Row],[LFQ intensity 14371 Bj sphero]]-Kuenzle_Michaillat_proteinGroups_LFQ_M1B[[#This Row],[LFQ intensity 14370 Bj vac]]</f>
        <v>-0.74109077453610084</v>
      </c>
      <c r="H2615">
        <f>2^Kuenzle_Michaillat_proteinGroups_LFQ_M1B[[#This Row],[Bj sphero - Bj vac]]</f>
        <v>0.59828683615524636</v>
      </c>
      <c r="I2615">
        <f>Kuenzle_Michaillat_proteinGroups_LFQ_M1B[[#This Row],[LFQ intensity 14392 By sphero 1]]-Kuenzle_Michaillat_proteinGroups_LFQ_M1B[[#This Row],[LFQ intensity 14393 By vac 1]]</f>
        <v>-0.79912376403810015</v>
      </c>
      <c r="J2615">
        <f>2^Kuenzle_Michaillat_proteinGroups_LFQ_M1B[[#This Row],[By sphero 1 - By vac 1]]</f>
        <v>0.57469812045073565</v>
      </c>
      <c r="K2615">
        <f>Kuenzle_Michaillat_proteinGroups_LFQ_M1B[[#This Row],[LFQ intensity 14394 By sphero 2]]-Kuenzle_Michaillat_proteinGroups_LFQ_M1B[[#This Row],[LFQ intensity 14395 By vac 2]]</f>
        <v>-0.93758964538569955</v>
      </c>
      <c r="L2615">
        <f>2^Kuenzle_Michaillat_proteinGroups_LFQ_M1B[[#This Row],[By sphero 2 - By vac 2]]</f>
        <v>0.52210444796862354</v>
      </c>
      <c r="M2615" t="s">
        <v>34</v>
      </c>
      <c r="N2615" t="s">
        <v>34</v>
      </c>
      <c r="O2615" t="s">
        <v>712</v>
      </c>
      <c r="P2615" t="s">
        <v>712</v>
      </c>
      <c r="Q2615" t="s">
        <v>712</v>
      </c>
      <c r="R2615" t="s">
        <v>10844</v>
      </c>
      <c r="S2615" t="s">
        <v>10844</v>
      </c>
      <c r="T2615" t="s">
        <v>10844</v>
      </c>
      <c r="U2615" t="s">
        <v>23594</v>
      </c>
      <c r="V2615" t="s">
        <v>42</v>
      </c>
      <c r="W2615" t="s">
        <v>23595</v>
      </c>
      <c r="X2615" t="s">
        <v>23596</v>
      </c>
      <c r="Y2615" t="s">
        <v>542</v>
      </c>
      <c r="Z2615" t="s">
        <v>371</v>
      </c>
      <c r="AA2615" t="s">
        <v>92</v>
      </c>
      <c r="AB2615" t="s">
        <v>514</v>
      </c>
      <c r="AC2615" t="s">
        <v>521</v>
      </c>
      <c r="AD2615" t="s">
        <v>521</v>
      </c>
      <c r="AE2615" t="s">
        <v>521</v>
      </c>
      <c r="AF2615" t="s">
        <v>23597</v>
      </c>
      <c r="AG2615" t="s">
        <v>23598</v>
      </c>
      <c r="AH2615" t="s">
        <v>23599</v>
      </c>
      <c r="AI2615" t="s">
        <v>23600</v>
      </c>
      <c r="AJ2615" t="s">
        <v>23601</v>
      </c>
      <c r="AK2615" t="s">
        <v>23602</v>
      </c>
      <c r="AL2615" t="s">
        <v>23459</v>
      </c>
      <c r="AM2615" s="1" t="s">
        <v>23603</v>
      </c>
      <c r="AN2615" t="s">
        <v>23604</v>
      </c>
      <c r="AO2615" t="s">
        <v>23605</v>
      </c>
      <c r="AP2615" t="s">
        <v>23606</v>
      </c>
      <c r="AQ2615" t="s">
        <v>23606</v>
      </c>
      <c r="AR2615" t="s">
        <v>23607</v>
      </c>
      <c r="AS2615" t="s">
        <v>23608</v>
      </c>
      <c r="AT2615" t="s">
        <v>23609</v>
      </c>
    </row>
    <row r="2616" spans="1:46" hidden="1" x14ac:dyDescent="0.2">
      <c r="A2616" t="s">
        <v>53156</v>
      </c>
      <c r="B2616" t="s">
        <v>53157</v>
      </c>
      <c r="C2616" t="s">
        <v>40200</v>
      </c>
      <c r="D2616" t="s">
        <v>53158</v>
      </c>
      <c r="E2616" t="s">
        <v>53159</v>
      </c>
      <c r="F2616" t="s">
        <v>53160</v>
      </c>
      <c r="G2616">
        <f>Kuenzle_Michaillat_proteinGroups_LFQ_M1B[[#This Row],[LFQ intensity 14371 Bj sphero]]-Kuenzle_Michaillat_proteinGroups_LFQ_M1B[[#This Row],[LFQ intensity 14370 Bj vac]]</f>
        <v>0.37396621704100141</v>
      </c>
      <c r="H2616">
        <f>2^Kuenzle_Michaillat_proteinGroups_LFQ_M1B[[#This Row],[Bj sphero - Bj vac]]</f>
        <v>1.2959106193056587</v>
      </c>
      <c r="I2616">
        <f>Kuenzle_Michaillat_proteinGroups_LFQ_M1B[[#This Row],[LFQ intensity 14392 By sphero 1]]-Kuenzle_Michaillat_proteinGroups_LFQ_M1B[[#This Row],[LFQ intensity 14393 By vac 1]]</f>
        <v>2.0037059783935014</v>
      </c>
      <c r="J2616">
        <f>2^Kuenzle_Michaillat_proteinGroups_LFQ_M1B[[#This Row],[By sphero 1 - By vac 1]]</f>
        <v>4.0102883625548014</v>
      </c>
      <c r="K2616">
        <f>Kuenzle_Michaillat_proteinGroups_LFQ_M1B[[#This Row],[LFQ intensity 14394 By sphero 2]]-Kuenzle_Michaillat_proteinGroups_LFQ_M1B[[#This Row],[LFQ intensity 14395 By vac 2]]</f>
        <v>1.4350967407227024</v>
      </c>
      <c r="L2616">
        <f>2^Kuenzle_Michaillat_proteinGroups_LFQ_M1B[[#This Row],[By sphero 2 - By vac 2]]</f>
        <v>2.7040029784089423</v>
      </c>
      <c r="M2616" t="s">
        <v>34</v>
      </c>
      <c r="N2616" t="s">
        <v>34</v>
      </c>
      <c r="O2616" t="s">
        <v>45</v>
      </c>
      <c r="P2616" t="s">
        <v>45</v>
      </c>
      <c r="Q2616" t="s">
        <v>45</v>
      </c>
      <c r="R2616" t="s">
        <v>18741</v>
      </c>
      <c r="S2616" t="s">
        <v>18741</v>
      </c>
      <c r="T2616" t="s">
        <v>18741</v>
      </c>
      <c r="U2616" t="s">
        <v>53161</v>
      </c>
      <c r="V2616" t="s">
        <v>42</v>
      </c>
      <c r="W2616" t="s">
        <v>53162</v>
      </c>
      <c r="X2616" t="s">
        <v>53163</v>
      </c>
      <c r="Y2616" t="s">
        <v>521</v>
      </c>
      <c r="Z2616" t="s">
        <v>39</v>
      </c>
      <c r="AA2616" t="s">
        <v>165</v>
      </c>
      <c r="AB2616" t="s">
        <v>45</v>
      </c>
      <c r="AC2616" t="s">
        <v>165</v>
      </c>
      <c r="AD2616" t="s">
        <v>45</v>
      </c>
      <c r="AE2616" t="s">
        <v>39</v>
      </c>
      <c r="AF2616" t="s">
        <v>53164</v>
      </c>
      <c r="AG2616" t="s">
        <v>53165</v>
      </c>
      <c r="AH2616" t="s">
        <v>53166</v>
      </c>
      <c r="AI2616" t="s">
        <v>53167</v>
      </c>
      <c r="AJ2616" t="s">
        <v>53168</v>
      </c>
      <c r="AK2616" t="s">
        <v>53169</v>
      </c>
      <c r="AL2616" t="s">
        <v>53170</v>
      </c>
      <c r="AM2616" s="1" t="s">
        <v>53171</v>
      </c>
      <c r="AN2616" t="s">
        <v>53172</v>
      </c>
      <c r="AO2616" t="s">
        <v>53173</v>
      </c>
      <c r="AP2616" t="s">
        <v>53174</v>
      </c>
      <c r="AQ2616" t="s">
        <v>53174</v>
      </c>
      <c r="AR2616" t="s">
        <v>53175</v>
      </c>
      <c r="AS2616" t="s">
        <v>53176</v>
      </c>
      <c r="AT2616" t="s">
        <v>53177</v>
      </c>
    </row>
    <row r="2617" spans="1:46" hidden="1" x14ac:dyDescent="0.2">
      <c r="A2617" t="s">
        <v>26898</v>
      </c>
      <c r="B2617" t="s">
        <v>26899</v>
      </c>
      <c r="C2617" t="s">
        <v>26900</v>
      </c>
      <c r="D2617" t="s">
        <v>26901</v>
      </c>
      <c r="E2617" t="s">
        <v>26902</v>
      </c>
      <c r="F2617" t="s">
        <v>26903</v>
      </c>
      <c r="G2617">
        <f>Kuenzle_Michaillat_proteinGroups_LFQ_M1B[[#This Row],[LFQ intensity 14371 Bj sphero]]-Kuenzle_Michaillat_proteinGroups_LFQ_M1B[[#This Row],[LFQ intensity 14370 Bj vac]]</f>
        <v>0.18369102478019883</v>
      </c>
      <c r="H2617">
        <f>2^Kuenzle_Michaillat_proteinGroups_LFQ_M1B[[#This Row],[Bj sphero - Bj vac]]</f>
        <v>1.1357859927867211</v>
      </c>
      <c r="I2617">
        <f>Kuenzle_Michaillat_proteinGroups_LFQ_M1B[[#This Row],[LFQ intensity 14392 By sphero 1]]-Kuenzle_Michaillat_proteinGroups_LFQ_M1B[[#This Row],[LFQ intensity 14393 By vac 1]]</f>
        <v>0.50034904479980113</v>
      </c>
      <c r="J2617">
        <f>2^Kuenzle_Michaillat_proteinGroups_LFQ_M1B[[#This Row],[By sphero 1 - By vac 1]]</f>
        <v>1.4145557577741446</v>
      </c>
      <c r="K2617">
        <f>Kuenzle_Michaillat_proteinGroups_LFQ_M1B[[#This Row],[LFQ intensity 14394 By sphero 2]]-Kuenzle_Michaillat_proteinGroups_LFQ_M1B[[#This Row],[LFQ intensity 14395 By vac 2]]</f>
        <v>0.84902954101560013</v>
      </c>
      <c r="L2617">
        <f>2^Kuenzle_Michaillat_proteinGroups_LFQ_M1B[[#This Row],[By sphero 2 - By vac 2]]</f>
        <v>1.8012888429979539</v>
      </c>
      <c r="M2617" t="s">
        <v>34</v>
      </c>
      <c r="N2617" t="s">
        <v>34</v>
      </c>
      <c r="O2617" t="s">
        <v>712</v>
      </c>
      <c r="P2617" t="s">
        <v>712</v>
      </c>
      <c r="Q2617" t="s">
        <v>712</v>
      </c>
      <c r="R2617" t="s">
        <v>22584</v>
      </c>
      <c r="S2617" t="s">
        <v>22584</v>
      </c>
      <c r="T2617" t="s">
        <v>22584</v>
      </c>
      <c r="U2617" t="s">
        <v>26904</v>
      </c>
      <c r="V2617" t="s">
        <v>42</v>
      </c>
      <c r="W2617" t="s">
        <v>26905</v>
      </c>
      <c r="X2617" t="s">
        <v>22332</v>
      </c>
      <c r="Y2617" t="s">
        <v>3807</v>
      </c>
      <c r="Z2617" t="s">
        <v>521</v>
      </c>
      <c r="AA2617" t="s">
        <v>371</v>
      </c>
      <c r="AB2617" t="s">
        <v>396</v>
      </c>
      <c r="AC2617" t="s">
        <v>521</v>
      </c>
      <c r="AD2617" t="s">
        <v>84</v>
      </c>
      <c r="AE2617" t="s">
        <v>92</v>
      </c>
      <c r="AF2617" t="s">
        <v>26906</v>
      </c>
      <c r="AG2617" t="s">
        <v>26907</v>
      </c>
      <c r="AH2617" t="s">
        <v>26908</v>
      </c>
      <c r="AI2617" t="s">
        <v>23419</v>
      </c>
      <c r="AJ2617" t="s">
        <v>26909</v>
      </c>
      <c r="AK2617" t="s">
        <v>16765</v>
      </c>
      <c r="AL2617" t="s">
        <v>26910</v>
      </c>
      <c r="AM2617" s="1" t="s">
        <v>26911</v>
      </c>
      <c r="AN2617" t="s">
        <v>26912</v>
      </c>
      <c r="AO2617" t="s">
        <v>26913</v>
      </c>
      <c r="AP2617" t="s">
        <v>26914</v>
      </c>
      <c r="AQ2617" t="s">
        <v>26914</v>
      </c>
      <c r="AR2617" t="s">
        <v>26915</v>
      </c>
      <c r="AS2617" t="s">
        <v>26916</v>
      </c>
      <c r="AT2617" t="s">
        <v>26917</v>
      </c>
    </row>
    <row r="2618" spans="1:46" hidden="1" x14ac:dyDescent="0.2">
      <c r="A2618" t="s">
        <v>52270</v>
      </c>
      <c r="B2618" t="s">
        <v>52271</v>
      </c>
      <c r="C2618" t="s">
        <v>52272</v>
      </c>
      <c r="D2618" t="s">
        <v>52273</v>
      </c>
      <c r="E2618" t="s">
        <v>52274</v>
      </c>
      <c r="F2618" t="s">
        <v>52275</v>
      </c>
      <c r="G2618">
        <f>Kuenzle_Michaillat_proteinGroups_LFQ_M1B[[#This Row],[LFQ intensity 14371 Bj sphero]]-Kuenzle_Michaillat_proteinGroups_LFQ_M1B[[#This Row],[LFQ intensity 14370 Bj vac]]</f>
        <v>-0.73651313781740058</v>
      </c>
      <c r="H2618">
        <f>2^Kuenzle_Michaillat_proteinGroups_LFQ_M1B[[#This Row],[Bj sphero - Bj vac]]</f>
        <v>0.60018820081561908</v>
      </c>
      <c r="I2618">
        <f>Kuenzle_Michaillat_proteinGroups_LFQ_M1B[[#This Row],[LFQ intensity 14392 By sphero 1]]-Kuenzle_Michaillat_proteinGroups_LFQ_M1B[[#This Row],[LFQ intensity 14393 By vac 1]]</f>
        <v>-1.7564315795897976</v>
      </c>
      <c r="J2618">
        <f>2^Kuenzle_Michaillat_proteinGroups_LFQ_M1B[[#This Row],[By sphero 1 - By vac 1]]</f>
        <v>0.29597934803649018</v>
      </c>
      <c r="K2618">
        <f>Kuenzle_Michaillat_proteinGroups_LFQ_M1B[[#This Row],[LFQ intensity 14394 By sphero 2]]-Kuenzle_Michaillat_proteinGroups_LFQ_M1B[[#This Row],[LFQ intensity 14395 By vac 2]]</f>
        <v>-1.4768848419189027</v>
      </c>
      <c r="L2618">
        <f>2^Kuenzle_Michaillat_proteinGroups_LFQ_M1B[[#This Row],[By sphero 2 - By vac 2]]</f>
        <v>0.35926371996027362</v>
      </c>
      <c r="M2618" t="s">
        <v>34</v>
      </c>
      <c r="N2618" t="s">
        <v>34</v>
      </c>
      <c r="O2618" t="s">
        <v>514</v>
      </c>
      <c r="P2618" t="s">
        <v>514</v>
      </c>
      <c r="Q2618" t="s">
        <v>90</v>
      </c>
      <c r="R2618" t="s">
        <v>4117</v>
      </c>
      <c r="S2618" t="s">
        <v>4117</v>
      </c>
      <c r="T2618" t="s">
        <v>843</v>
      </c>
      <c r="U2618" t="s">
        <v>52276</v>
      </c>
      <c r="V2618" t="s">
        <v>42</v>
      </c>
      <c r="W2618" t="s">
        <v>52277</v>
      </c>
      <c r="X2618" t="s">
        <v>52278</v>
      </c>
      <c r="Y2618" t="s">
        <v>329</v>
      </c>
      <c r="Z2618" t="s">
        <v>250</v>
      </c>
      <c r="AA2618" t="s">
        <v>250</v>
      </c>
      <c r="AB2618" t="s">
        <v>45</v>
      </c>
      <c r="AC2618" t="s">
        <v>250</v>
      </c>
      <c r="AD2618" t="s">
        <v>45</v>
      </c>
      <c r="AE2618" t="s">
        <v>92</v>
      </c>
      <c r="AF2618" t="s">
        <v>52279</v>
      </c>
      <c r="AG2618" t="s">
        <v>52280</v>
      </c>
      <c r="AH2618" t="s">
        <v>52281</v>
      </c>
      <c r="AI2618" t="s">
        <v>52282</v>
      </c>
      <c r="AJ2618" t="s">
        <v>52283</v>
      </c>
      <c r="AK2618" t="s">
        <v>52284</v>
      </c>
      <c r="AL2618" t="s">
        <v>52285</v>
      </c>
      <c r="AM2618" s="1" t="s">
        <v>52286</v>
      </c>
      <c r="AN2618" t="s">
        <v>52287</v>
      </c>
      <c r="AO2618" t="s">
        <v>52288</v>
      </c>
      <c r="AP2618" t="s">
        <v>52289</v>
      </c>
      <c r="AQ2618" t="s">
        <v>52289</v>
      </c>
      <c r="AR2618" t="s">
        <v>52290</v>
      </c>
      <c r="AS2618" t="s">
        <v>52291</v>
      </c>
      <c r="AT2618" t="s">
        <v>52292</v>
      </c>
    </row>
    <row r="2619" spans="1:46" hidden="1" x14ac:dyDescent="0.2">
      <c r="A2619" t="s">
        <v>17372</v>
      </c>
      <c r="B2619" t="s">
        <v>17373</v>
      </c>
      <c r="C2619" t="s">
        <v>17374</v>
      </c>
      <c r="D2619" t="s">
        <v>17375</v>
      </c>
      <c r="E2619" t="s">
        <v>5533</v>
      </c>
      <c r="F2619" t="s">
        <v>17376</v>
      </c>
      <c r="G2619">
        <f>Kuenzle_Michaillat_proteinGroups_LFQ_M1B[[#This Row],[LFQ intensity 14371 Bj sphero]]-Kuenzle_Michaillat_proteinGroups_LFQ_M1B[[#This Row],[LFQ intensity 14370 Bj vac]]</f>
        <v>-0.52400970458980112</v>
      </c>
      <c r="H2619">
        <f>2^Kuenzle_Michaillat_proteinGroups_LFQ_M1B[[#This Row],[Bj sphero - Bj vac]]</f>
        <v>0.6954363078415482</v>
      </c>
      <c r="I2619">
        <f>Kuenzle_Michaillat_proteinGroups_LFQ_M1B[[#This Row],[LFQ intensity 14392 By sphero 1]]-Kuenzle_Michaillat_proteinGroups_LFQ_M1B[[#This Row],[LFQ intensity 14393 By vac 1]]</f>
        <v>-0.92381286621100145</v>
      </c>
      <c r="J2619">
        <f>2^Kuenzle_Michaillat_proteinGroups_LFQ_M1B[[#This Row],[By sphero 1 - By vac 1]]</f>
        <v>0.52711407984173875</v>
      </c>
      <c r="K2619">
        <f>Kuenzle_Michaillat_proteinGroups_LFQ_M1B[[#This Row],[LFQ intensity 14394 By sphero 2]]-Kuenzle_Michaillat_proteinGroups_LFQ_M1B[[#This Row],[LFQ intensity 14395 By vac 2]]</f>
        <v>-1.6012783050537003</v>
      </c>
      <c r="L2619">
        <f>2^Kuenzle_Michaillat_proteinGroups_LFQ_M1B[[#This Row],[By sphero 2 - By vac 2]]</f>
        <v>0.32958481848156479</v>
      </c>
      <c r="M2619" t="s">
        <v>34</v>
      </c>
      <c r="N2619" t="s">
        <v>34</v>
      </c>
      <c r="O2619" t="s">
        <v>90</v>
      </c>
      <c r="P2619" t="s">
        <v>90</v>
      </c>
      <c r="Q2619" t="s">
        <v>90</v>
      </c>
      <c r="R2619" t="s">
        <v>9357</v>
      </c>
      <c r="S2619" t="s">
        <v>9357</v>
      </c>
      <c r="T2619" t="s">
        <v>9357</v>
      </c>
      <c r="U2619" t="s">
        <v>17377</v>
      </c>
      <c r="V2619" t="s">
        <v>42</v>
      </c>
      <c r="W2619" t="s">
        <v>17378</v>
      </c>
      <c r="X2619" t="s">
        <v>17379</v>
      </c>
      <c r="Y2619" t="s">
        <v>843</v>
      </c>
      <c r="Z2619" t="s">
        <v>59</v>
      </c>
      <c r="AA2619" t="s">
        <v>65</v>
      </c>
      <c r="AB2619" t="s">
        <v>250</v>
      </c>
      <c r="AC2619" t="s">
        <v>92</v>
      </c>
      <c r="AD2619" t="s">
        <v>59</v>
      </c>
      <c r="AE2619" t="s">
        <v>92</v>
      </c>
      <c r="AF2619" t="s">
        <v>17380</v>
      </c>
      <c r="AG2619" t="s">
        <v>17381</v>
      </c>
      <c r="AH2619" t="s">
        <v>17382</v>
      </c>
      <c r="AI2619" t="s">
        <v>17383</v>
      </c>
      <c r="AJ2619" t="s">
        <v>17384</v>
      </c>
      <c r="AK2619" t="s">
        <v>17385</v>
      </c>
      <c r="AL2619" t="s">
        <v>17386</v>
      </c>
      <c r="AM2619" s="1" t="s">
        <v>17387</v>
      </c>
      <c r="AN2619" t="s">
        <v>17388</v>
      </c>
      <c r="AO2619" t="s">
        <v>17389</v>
      </c>
      <c r="AP2619" t="s">
        <v>17390</v>
      </c>
      <c r="AQ2619" t="s">
        <v>17390</v>
      </c>
      <c r="AR2619" t="s">
        <v>17391</v>
      </c>
      <c r="AS2619" t="s">
        <v>17392</v>
      </c>
      <c r="AT2619" t="s">
        <v>17393</v>
      </c>
    </row>
    <row r="2620" spans="1:46" hidden="1" x14ac:dyDescent="0.2">
      <c r="A2620" t="s">
        <v>54087</v>
      </c>
      <c r="B2620" t="s">
        <v>54088</v>
      </c>
      <c r="C2620" t="s">
        <v>54089</v>
      </c>
      <c r="D2620" t="s">
        <v>45794</v>
      </c>
      <c r="E2620" t="s">
        <v>54090</v>
      </c>
      <c r="F2620" t="s">
        <v>54091</v>
      </c>
      <c r="G2620">
        <f>Kuenzle_Michaillat_proteinGroups_LFQ_M1B[[#This Row],[LFQ intensity 14371 Bj sphero]]-Kuenzle_Michaillat_proteinGroups_LFQ_M1B[[#This Row],[LFQ intensity 14370 Bj vac]]</f>
        <v>-1.0186271667481002</v>
      </c>
      <c r="H2620">
        <f>2^Kuenzle_Michaillat_proteinGroups_LFQ_M1B[[#This Row],[Bj sphero - Bj vac]]</f>
        <v>0.49358581301336463</v>
      </c>
      <c r="I2620">
        <f>Kuenzle_Michaillat_proteinGroups_LFQ_M1B[[#This Row],[LFQ intensity 14392 By sphero 1]]-Kuenzle_Michaillat_proteinGroups_LFQ_M1B[[#This Row],[LFQ intensity 14393 By vac 1]]</f>
        <v>-0.40105819702149859</v>
      </c>
      <c r="J2620">
        <f>2^Kuenzle_Michaillat_proteinGroups_LFQ_M1B[[#This Row],[By sphero 1 - By vac 1]]</f>
        <v>0.75730260841563413</v>
      </c>
      <c r="K2620">
        <f>Kuenzle_Michaillat_proteinGroups_LFQ_M1B[[#This Row],[LFQ intensity 14394 By sphero 2]]-Kuenzle_Michaillat_proteinGroups_LFQ_M1B[[#This Row],[LFQ intensity 14395 By vac 2]]</f>
        <v>-0.40891456603999998</v>
      </c>
      <c r="L2620">
        <f>2^Kuenzle_Michaillat_proteinGroups_LFQ_M1B[[#This Row],[By sphero 2 - By vac 2]]</f>
        <v>0.75318983462427047</v>
      </c>
      <c r="M2620" t="s">
        <v>34</v>
      </c>
      <c r="N2620" t="s">
        <v>34</v>
      </c>
      <c r="O2620" t="s">
        <v>549</v>
      </c>
      <c r="P2620" t="s">
        <v>549</v>
      </c>
      <c r="Q2620" t="s">
        <v>549</v>
      </c>
      <c r="R2620" t="s">
        <v>960</v>
      </c>
      <c r="S2620" t="s">
        <v>960</v>
      </c>
      <c r="T2620" t="s">
        <v>960</v>
      </c>
      <c r="U2620" t="s">
        <v>54092</v>
      </c>
      <c r="V2620" t="s">
        <v>42</v>
      </c>
      <c r="W2620" t="s">
        <v>54093</v>
      </c>
      <c r="X2620" t="s">
        <v>54094</v>
      </c>
      <c r="Y2620" t="s">
        <v>11608</v>
      </c>
      <c r="Z2620" t="s">
        <v>572</v>
      </c>
      <c r="AA2620" t="s">
        <v>1093</v>
      </c>
      <c r="AB2620" t="s">
        <v>491</v>
      </c>
      <c r="AC2620" t="s">
        <v>492</v>
      </c>
      <c r="AD2620" t="s">
        <v>490</v>
      </c>
      <c r="AE2620" t="s">
        <v>482</v>
      </c>
      <c r="AF2620" t="s">
        <v>54095</v>
      </c>
      <c r="AG2620" t="s">
        <v>54096</v>
      </c>
      <c r="AH2620" t="s">
        <v>54097</v>
      </c>
      <c r="AI2620" t="s">
        <v>54098</v>
      </c>
      <c r="AJ2620" t="s">
        <v>54099</v>
      </c>
      <c r="AK2620" t="s">
        <v>54100</v>
      </c>
      <c r="AL2620" t="s">
        <v>35697</v>
      </c>
      <c r="AM2620" s="1" t="s">
        <v>54101</v>
      </c>
      <c r="AN2620" t="s">
        <v>54102</v>
      </c>
      <c r="AO2620" t="s">
        <v>54103</v>
      </c>
      <c r="AP2620" t="s">
        <v>54104</v>
      </c>
      <c r="AQ2620" t="s">
        <v>54104</v>
      </c>
      <c r="AR2620" t="s">
        <v>54105</v>
      </c>
      <c r="AS2620" t="s">
        <v>54106</v>
      </c>
      <c r="AT2620" t="s">
        <v>54107</v>
      </c>
    </row>
    <row r="2621" spans="1:46" hidden="1" x14ac:dyDescent="0.2">
      <c r="A2621" t="s">
        <v>5532</v>
      </c>
      <c r="B2621" t="s">
        <v>5533</v>
      </c>
      <c r="C2621" t="s">
        <v>5534</v>
      </c>
      <c r="D2621" t="s">
        <v>5535</v>
      </c>
      <c r="E2621" t="s">
        <v>5536</v>
      </c>
      <c r="F2621" t="s">
        <v>5537</v>
      </c>
      <c r="G2621">
        <f>Kuenzle_Michaillat_proteinGroups_LFQ_M1B[[#This Row],[LFQ intensity 14371 Bj sphero]]-Kuenzle_Michaillat_proteinGroups_LFQ_M1B[[#This Row],[LFQ intensity 14370 Bj vac]]</f>
        <v>-1.1399803161620987</v>
      </c>
      <c r="H2621">
        <f>2^Kuenzle_Michaillat_proteinGroups_LFQ_M1B[[#This Row],[Bj sphero - Bj vac]]</f>
        <v>0.45376576870426322</v>
      </c>
      <c r="I2621">
        <f>Kuenzle_Michaillat_proteinGroups_LFQ_M1B[[#This Row],[LFQ intensity 14392 By sphero 1]]-Kuenzle_Michaillat_proteinGroups_LFQ_M1B[[#This Row],[LFQ intensity 14393 By vac 1]]</f>
        <v>-3.1950702667236008</v>
      </c>
      <c r="J2621">
        <f>2^Kuenzle_Michaillat_proteinGroups_LFQ_M1B[[#This Row],[By sphero 1 - By vac 1]]</f>
        <v>0.10919129367831264</v>
      </c>
      <c r="K2621">
        <f>Kuenzle_Michaillat_proteinGroups_LFQ_M1B[[#This Row],[LFQ intensity 14394 By sphero 2]]-Kuenzle_Michaillat_proteinGroups_LFQ_M1B[[#This Row],[LFQ intensity 14395 By vac 2]]</f>
        <v>-2.6182041168212997</v>
      </c>
      <c r="L2621">
        <f>2^Kuenzle_Michaillat_proteinGroups_LFQ_M1B[[#This Row],[By sphero 2 - By vac 2]]</f>
        <v>0.16287034865480465</v>
      </c>
      <c r="M2621" t="s">
        <v>34</v>
      </c>
      <c r="N2621" t="s">
        <v>34</v>
      </c>
      <c r="O2621" t="s">
        <v>811</v>
      </c>
      <c r="P2621" t="s">
        <v>811</v>
      </c>
      <c r="Q2621" t="s">
        <v>811</v>
      </c>
      <c r="R2621" t="s">
        <v>5538</v>
      </c>
      <c r="S2621" t="s">
        <v>5538</v>
      </c>
      <c r="T2621" t="s">
        <v>5538</v>
      </c>
      <c r="U2621" t="s">
        <v>5539</v>
      </c>
      <c r="V2621" t="s">
        <v>42</v>
      </c>
      <c r="W2621" t="s">
        <v>5540</v>
      </c>
      <c r="X2621" t="s">
        <v>5541</v>
      </c>
      <c r="Y2621" t="s">
        <v>1222</v>
      </c>
      <c r="Z2621" t="s">
        <v>396</v>
      </c>
      <c r="AA2621" t="s">
        <v>90</v>
      </c>
      <c r="AB2621" t="s">
        <v>165</v>
      </c>
      <c r="AC2621" t="s">
        <v>91</v>
      </c>
      <c r="AD2621" t="s">
        <v>39</v>
      </c>
      <c r="AE2621" t="s">
        <v>521</v>
      </c>
      <c r="AF2621" t="s">
        <v>5542</v>
      </c>
      <c r="AG2621" t="s">
        <v>5543</v>
      </c>
      <c r="AH2621" t="s">
        <v>5544</v>
      </c>
      <c r="AI2621" t="s">
        <v>5545</v>
      </c>
      <c r="AJ2621" t="s">
        <v>5546</v>
      </c>
      <c r="AK2621" t="s">
        <v>5547</v>
      </c>
      <c r="AL2621" t="s">
        <v>5548</v>
      </c>
      <c r="AM2621" s="1" t="s">
        <v>5549</v>
      </c>
      <c r="AN2621" t="s">
        <v>5550</v>
      </c>
      <c r="AO2621" t="s">
        <v>5551</v>
      </c>
      <c r="AP2621" t="s">
        <v>5552</v>
      </c>
      <c r="AQ2621" t="s">
        <v>5552</v>
      </c>
      <c r="AR2621" t="s">
        <v>5553</v>
      </c>
      <c r="AS2621" t="s">
        <v>5554</v>
      </c>
      <c r="AT2621" t="s">
        <v>5555</v>
      </c>
    </row>
    <row r="2622" spans="1:46" hidden="1" x14ac:dyDescent="0.2">
      <c r="A2622" t="s">
        <v>75825</v>
      </c>
      <c r="B2622" t="s">
        <v>75826</v>
      </c>
      <c r="C2622" t="s">
        <v>75827</v>
      </c>
      <c r="D2622" t="s">
        <v>35812</v>
      </c>
      <c r="E2622" t="s">
        <v>75828</v>
      </c>
      <c r="F2622" t="s">
        <v>64204</v>
      </c>
      <c r="G2622">
        <f>Kuenzle_Michaillat_proteinGroups_LFQ_M1B[[#This Row],[LFQ intensity 14371 Bj sphero]]-Kuenzle_Michaillat_proteinGroups_LFQ_M1B[[#This Row],[LFQ intensity 14370 Bj vac]]</f>
        <v>-0.71374320983889916</v>
      </c>
      <c r="H2622">
        <f>2^Kuenzle_Michaillat_proteinGroups_LFQ_M1B[[#This Row],[Bj sphero - Bj vac]]</f>
        <v>0.60973606636102451</v>
      </c>
      <c r="I2622">
        <f>Kuenzle_Michaillat_proteinGroups_LFQ_M1B[[#This Row],[LFQ intensity 14392 By sphero 1]]-Kuenzle_Michaillat_proteinGroups_LFQ_M1B[[#This Row],[LFQ intensity 14393 By vac 1]]</f>
        <v>-0.555223464965799</v>
      </c>
      <c r="J2622">
        <f>2^Kuenzle_Michaillat_proteinGroups_LFQ_M1B[[#This Row],[By sphero 1 - By vac 1]]</f>
        <v>0.6805516366446086</v>
      </c>
      <c r="K2622">
        <f>Kuenzle_Michaillat_proteinGroups_LFQ_M1B[[#This Row],[LFQ intensity 14394 By sphero 2]]-Kuenzle_Michaillat_proteinGroups_LFQ_M1B[[#This Row],[LFQ intensity 14395 By vac 2]]</f>
        <v>-0.50100326538089845</v>
      </c>
      <c r="L2622">
        <f>2^Kuenzle_Michaillat_proteinGroups_LFQ_M1B[[#This Row],[By sphero 2 - By vac 2]]</f>
        <v>0.70661522259403486</v>
      </c>
      <c r="M2622" t="s">
        <v>34</v>
      </c>
      <c r="N2622" t="s">
        <v>34</v>
      </c>
      <c r="O2622" t="s">
        <v>113</v>
      </c>
      <c r="P2622" t="s">
        <v>113</v>
      </c>
      <c r="Q2622" t="s">
        <v>113</v>
      </c>
      <c r="R2622" t="s">
        <v>25278</v>
      </c>
      <c r="S2622" t="s">
        <v>25278</v>
      </c>
      <c r="T2622" t="s">
        <v>25278</v>
      </c>
      <c r="U2622" t="s">
        <v>15855</v>
      </c>
      <c r="V2622" t="s">
        <v>42</v>
      </c>
      <c r="W2622" t="s">
        <v>75829</v>
      </c>
      <c r="X2622" t="s">
        <v>75830</v>
      </c>
      <c r="Y2622" t="s">
        <v>573</v>
      </c>
      <c r="Z2622" t="s">
        <v>165</v>
      </c>
      <c r="AA2622" t="s">
        <v>39</v>
      </c>
      <c r="AB2622" t="s">
        <v>113</v>
      </c>
      <c r="AC2622" t="s">
        <v>113</v>
      </c>
      <c r="AD2622" t="s">
        <v>113</v>
      </c>
      <c r="AE2622" t="s">
        <v>113</v>
      </c>
      <c r="AF2622" t="s">
        <v>75831</v>
      </c>
      <c r="AG2622" t="s">
        <v>28199</v>
      </c>
      <c r="AH2622" t="s">
        <v>75832</v>
      </c>
      <c r="AI2622" t="s">
        <v>75833</v>
      </c>
      <c r="AJ2622" t="s">
        <v>75834</v>
      </c>
      <c r="AK2622" t="s">
        <v>75835</v>
      </c>
      <c r="AL2622" t="s">
        <v>75836</v>
      </c>
      <c r="AM2622" s="1" t="s">
        <v>75837</v>
      </c>
      <c r="AN2622" t="s">
        <v>75838</v>
      </c>
      <c r="AO2622" t="s">
        <v>75839</v>
      </c>
      <c r="AP2622" t="s">
        <v>75840</v>
      </c>
      <c r="AQ2622" t="s">
        <v>75840</v>
      </c>
      <c r="AR2622" t="s">
        <v>75841</v>
      </c>
      <c r="AS2622" t="s">
        <v>75842</v>
      </c>
      <c r="AT2622" t="s">
        <v>75843</v>
      </c>
    </row>
    <row r="2623" spans="1:46" hidden="1" x14ac:dyDescent="0.2">
      <c r="A2623" t="s">
        <v>59494</v>
      </c>
      <c r="B2623" t="s">
        <v>59495</v>
      </c>
      <c r="C2623" t="s">
        <v>59496</v>
      </c>
      <c r="D2623" t="s">
        <v>59497</v>
      </c>
      <c r="E2623" t="s">
        <v>59498</v>
      </c>
      <c r="F2623" t="s">
        <v>59499</v>
      </c>
      <c r="G2623">
        <f>Kuenzle_Michaillat_proteinGroups_LFQ_M1B[[#This Row],[LFQ intensity 14371 Bj sphero]]-Kuenzle_Michaillat_proteinGroups_LFQ_M1B[[#This Row],[LFQ intensity 14370 Bj vac]]</f>
        <v>-0.36865425109859729</v>
      </c>
      <c r="H2623">
        <f>2^Kuenzle_Michaillat_proteinGroups_LFQ_M1B[[#This Row],[Bj sphero - Bj vac]]</f>
        <v>0.77450461942204529</v>
      </c>
      <c r="I2623">
        <f>Kuenzle_Michaillat_proteinGroups_LFQ_M1B[[#This Row],[LFQ intensity 14392 By sphero 1]]-Kuenzle_Michaillat_proteinGroups_LFQ_M1B[[#This Row],[LFQ intensity 14393 By vac 1]]</f>
        <v>-1.8211059570312003</v>
      </c>
      <c r="J2623">
        <f>2^Kuenzle_Michaillat_proteinGroups_LFQ_M1B[[#This Row],[By sphero 1 - By vac 1]]</f>
        <v>0.28300393987469485</v>
      </c>
      <c r="K2623">
        <f>Kuenzle_Michaillat_proteinGroups_LFQ_M1B[[#This Row],[LFQ intensity 14394 By sphero 2]]-Kuenzle_Michaillat_proteinGroups_LFQ_M1B[[#This Row],[LFQ intensity 14395 By vac 2]]</f>
        <v>-1.4586753845215021</v>
      </c>
      <c r="L2623">
        <f>2^Kuenzle_Michaillat_proteinGroups_LFQ_M1B[[#This Row],[By sphero 2 - By vac 2]]</f>
        <v>0.36382702507358566</v>
      </c>
      <c r="M2623" t="s">
        <v>34</v>
      </c>
      <c r="N2623" t="s">
        <v>34</v>
      </c>
      <c r="O2623" t="s">
        <v>521</v>
      </c>
      <c r="P2623" t="s">
        <v>521</v>
      </c>
      <c r="Q2623" t="s">
        <v>521</v>
      </c>
      <c r="R2623" t="s">
        <v>418</v>
      </c>
      <c r="S2623" t="s">
        <v>418</v>
      </c>
      <c r="T2623" t="s">
        <v>418</v>
      </c>
      <c r="U2623" t="s">
        <v>59500</v>
      </c>
      <c r="V2623" t="s">
        <v>42</v>
      </c>
      <c r="W2623" t="s">
        <v>59501</v>
      </c>
      <c r="X2623" t="s">
        <v>59502</v>
      </c>
      <c r="Y2623" t="s">
        <v>89</v>
      </c>
      <c r="Z2623" t="s">
        <v>91</v>
      </c>
      <c r="AA2623" t="s">
        <v>92</v>
      </c>
      <c r="AB2623" t="s">
        <v>91</v>
      </c>
      <c r="AC2623" t="s">
        <v>91</v>
      </c>
      <c r="AD2623" t="s">
        <v>45</v>
      </c>
      <c r="AE2623" t="s">
        <v>92</v>
      </c>
      <c r="AF2623" t="s">
        <v>59503</v>
      </c>
      <c r="AG2623" t="s">
        <v>59504</v>
      </c>
      <c r="AH2623" t="s">
        <v>16135</v>
      </c>
      <c r="AI2623" t="s">
        <v>59505</v>
      </c>
      <c r="AJ2623" t="s">
        <v>59506</v>
      </c>
      <c r="AK2623" t="s">
        <v>59507</v>
      </c>
      <c r="AL2623" t="s">
        <v>59508</v>
      </c>
      <c r="AM2623" s="1" t="s">
        <v>59509</v>
      </c>
      <c r="AN2623" t="s">
        <v>59510</v>
      </c>
      <c r="AO2623" t="s">
        <v>59511</v>
      </c>
      <c r="AP2623" t="s">
        <v>59512</v>
      </c>
      <c r="AQ2623" t="s">
        <v>59512</v>
      </c>
      <c r="AR2623" t="s">
        <v>59513</v>
      </c>
      <c r="AS2623" t="s">
        <v>59514</v>
      </c>
      <c r="AT2623" t="s">
        <v>59515</v>
      </c>
    </row>
    <row r="2624" spans="1:46" hidden="1" x14ac:dyDescent="0.2">
      <c r="A2624" t="s">
        <v>26928</v>
      </c>
      <c r="B2624" t="s">
        <v>71321</v>
      </c>
      <c r="C2624" t="s">
        <v>71322</v>
      </c>
      <c r="D2624" t="s">
        <v>71323</v>
      </c>
      <c r="E2624" t="s">
        <v>71324</v>
      </c>
      <c r="F2624" t="s">
        <v>71325</v>
      </c>
      <c r="G2624">
        <f>Kuenzle_Michaillat_proteinGroups_LFQ_M1B[[#This Row],[LFQ intensity 14371 Bj sphero]]-Kuenzle_Michaillat_proteinGroups_LFQ_M1B[[#This Row],[LFQ intensity 14370 Bj vac]]</f>
        <v>0.19367980957030184</v>
      </c>
      <c r="H2624">
        <f>2^Kuenzle_Michaillat_proteinGroups_LFQ_M1B[[#This Row],[Bj sphero - Bj vac]]</f>
        <v>1.1436771183716856</v>
      </c>
      <c r="I2624">
        <f>Kuenzle_Michaillat_proteinGroups_LFQ_M1B[[#This Row],[LFQ intensity 14392 By sphero 1]]-Kuenzle_Michaillat_proteinGroups_LFQ_M1B[[#This Row],[LFQ intensity 14393 By vac 1]]</f>
        <v>0.78263854980469816</v>
      </c>
      <c r="J2624">
        <f>2^Kuenzle_Michaillat_proteinGroups_LFQ_M1B[[#This Row],[By sphero 1 - By vac 1]]</f>
        <v>1.7202742128511939</v>
      </c>
      <c r="K2624">
        <f>Kuenzle_Michaillat_proteinGroups_LFQ_M1B[[#This Row],[LFQ intensity 14394 By sphero 2]]-Kuenzle_Michaillat_proteinGroups_LFQ_M1B[[#This Row],[LFQ intensity 14395 By vac 2]]</f>
        <v>0.48801994323730113</v>
      </c>
      <c r="L2624">
        <f>2^Kuenzle_Michaillat_proteinGroups_LFQ_M1B[[#This Row],[By sphero 2 - By vac 2]]</f>
        <v>1.402518638363232</v>
      </c>
      <c r="M2624" t="s">
        <v>34</v>
      </c>
      <c r="N2624" t="s">
        <v>34</v>
      </c>
      <c r="O2624" t="s">
        <v>1093</v>
      </c>
      <c r="P2624" t="s">
        <v>1093</v>
      </c>
      <c r="Q2624" t="s">
        <v>1093</v>
      </c>
      <c r="R2624" t="s">
        <v>29915</v>
      </c>
      <c r="S2624" t="s">
        <v>29915</v>
      </c>
      <c r="T2624" t="s">
        <v>29915</v>
      </c>
      <c r="U2624" t="s">
        <v>71326</v>
      </c>
      <c r="V2624" t="s">
        <v>42</v>
      </c>
      <c r="W2624" t="s">
        <v>71327</v>
      </c>
      <c r="X2624" t="s">
        <v>71328</v>
      </c>
      <c r="Y2624" t="s">
        <v>717</v>
      </c>
      <c r="Z2624" t="s">
        <v>255</v>
      </c>
      <c r="AA2624" t="s">
        <v>712</v>
      </c>
      <c r="AB2624" t="s">
        <v>483</v>
      </c>
      <c r="AC2624" t="s">
        <v>712</v>
      </c>
      <c r="AD2624" t="s">
        <v>483</v>
      </c>
      <c r="AE2624" t="s">
        <v>255</v>
      </c>
      <c r="AF2624" t="s">
        <v>71329</v>
      </c>
      <c r="AG2624" t="s">
        <v>71330</v>
      </c>
      <c r="AH2624" t="s">
        <v>71331</v>
      </c>
      <c r="AI2624" t="s">
        <v>71332</v>
      </c>
      <c r="AJ2624" t="s">
        <v>71333</v>
      </c>
      <c r="AK2624" t="s">
        <v>71334</v>
      </c>
      <c r="AL2624" t="s">
        <v>71335</v>
      </c>
      <c r="AM2624" s="1" t="s">
        <v>71336</v>
      </c>
      <c r="AN2624" t="s">
        <v>71337</v>
      </c>
      <c r="AO2624" t="s">
        <v>71338</v>
      </c>
      <c r="AP2624" t="s">
        <v>71339</v>
      </c>
      <c r="AQ2624" t="s">
        <v>71339</v>
      </c>
      <c r="AR2624" t="s">
        <v>71340</v>
      </c>
      <c r="AS2624" t="s">
        <v>71341</v>
      </c>
      <c r="AT2624" t="s">
        <v>71342</v>
      </c>
    </row>
    <row r="2625" spans="1:46" hidden="1" x14ac:dyDescent="0.2">
      <c r="A2625" t="s">
        <v>36</v>
      </c>
      <c r="B2625" t="s">
        <v>36</v>
      </c>
      <c r="C2625" t="s">
        <v>23419</v>
      </c>
      <c r="D2625" t="s">
        <v>23420</v>
      </c>
      <c r="E2625" t="s">
        <v>23421</v>
      </c>
      <c r="F2625" t="s">
        <v>23422</v>
      </c>
      <c r="G2625" t="e">
        <f>Kuenzle_Michaillat_proteinGroups_LFQ_M1B[[#This Row],[LFQ intensity 14371 Bj sphero]]-Kuenzle_Michaillat_proteinGroups_LFQ_M1B[[#This Row],[LFQ intensity 14370 Bj vac]]</f>
        <v>#VALUE!</v>
      </c>
      <c r="H2625" t="e">
        <f>2^Kuenzle_Michaillat_proteinGroups_LFQ_M1B[[#This Row],[Bj sphero - Bj vac]]</f>
        <v>#VALUE!</v>
      </c>
      <c r="I2625">
        <f>Kuenzle_Michaillat_proteinGroups_LFQ_M1B[[#This Row],[LFQ intensity 14392 By sphero 1]]-Kuenzle_Michaillat_proteinGroups_LFQ_M1B[[#This Row],[LFQ intensity 14393 By vac 1]]</f>
        <v>1.5211963653563991</v>
      </c>
      <c r="J2625">
        <f>2^Kuenzle_Michaillat_proteinGroups_LFQ_M1B[[#This Row],[By sphero 1 - By vac 1]]</f>
        <v>2.870289718028062</v>
      </c>
      <c r="K2625">
        <f>Kuenzle_Michaillat_proteinGroups_LFQ_M1B[[#This Row],[LFQ intensity 14394 By sphero 2]]-Kuenzle_Michaillat_proteinGroups_LFQ_M1B[[#This Row],[LFQ intensity 14395 By vac 2]]</f>
        <v>1.0989112854003977</v>
      </c>
      <c r="L2625">
        <f>2^Kuenzle_Michaillat_proteinGroups_LFQ_M1B[[#This Row],[By sphero 2 - By vac 2]]</f>
        <v>2.1419299301897698</v>
      </c>
      <c r="M2625" t="s">
        <v>34</v>
      </c>
      <c r="N2625" t="s">
        <v>34</v>
      </c>
      <c r="O2625" t="s">
        <v>59</v>
      </c>
      <c r="P2625" t="s">
        <v>59</v>
      </c>
      <c r="Q2625" t="s">
        <v>59</v>
      </c>
      <c r="R2625" t="s">
        <v>2519</v>
      </c>
      <c r="S2625" t="s">
        <v>2519</v>
      </c>
      <c r="T2625" t="s">
        <v>2519</v>
      </c>
      <c r="U2625" t="s">
        <v>23423</v>
      </c>
      <c r="V2625" t="s">
        <v>42</v>
      </c>
      <c r="W2625" t="s">
        <v>23424</v>
      </c>
      <c r="X2625" t="s">
        <v>23425</v>
      </c>
      <c r="Y2625" t="s">
        <v>250</v>
      </c>
      <c r="Z2625" t="s">
        <v>42</v>
      </c>
      <c r="AA2625" t="s">
        <v>39</v>
      </c>
      <c r="AB2625" t="s">
        <v>113</v>
      </c>
      <c r="AC2625" t="s">
        <v>113</v>
      </c>
      <c r="AD2625" t="s">
        <v>65</v>
      </c>
      <c r="AE2625" t="s">
        <v>39</v>
      </c>
      <c r="AF2625" t="s">
        <v>23426</v>
      </c>
      <c r="AG2625" t="s">
        <v>23427</v>
      </c>
      <c r="AH2625" t="s">
        <v>36</v>
      </c>
      <c r="AI2625" t="s">
        <v>23428</v>
      </c>
      <c r="AJ2625" t="s">
        <v>23429</v>
      </c>
      <c r="AK2625" t="s">
        <v>23430</v>
      </c>
      <c r="AL2625" t="s">
        <v>23431</v>
      </c>
      <c r="AM2625" s="1" t="s">
        <v>23432</v>
      </c>
      <c r="AN2625" t="s">
        <v>23433</v>
      </c>
      <c r="AO2625" t="s">
        <v>23434</v>
      </c>
      <c r="AP2625" t="s">
        <v>23435</v>
      </c>
      <c r="AQ2625" t="s">
        <v>23435</v>
      </c>
      <c r="AR2625" t="s">
        <v>23436</v>
      </c>
      <c r="AS2625" t="s">
        <v>23437</v>
      </c>
      <c r="AT2625" t="s">
        <v>23438</v>
      </c>
    </row>
    <row r="2626" spans="1:46" hidden="1" x14ac:dyDescent="0.2">
      <c r="A2626" t="s">
        <v>36</v>
      </c>
      <c r="B2626" t="s">
        <v>36</v>
      </c>
      <c r="C2626" t="s">
        <v>57772</v>
      </c>
      <c r="D2626" t="s">
        <v>57773</v>
      </c>
      <c r="E2626" t="s">
        <v>57774</v>
      </c>
      <c r="F2626" t="s">
        <v>57775</v>
      </c>
      <c r="G2626" t="e">
        <f>Kuenzle_Michaillat_proteinGroups_LFQ_M1B[[#This Row],[LFQ intensity 14371 Bj sphero]]-Kuenzle_Michaillat_proteinGroups_LFQ_M1B[[#This Row],[LFQ intensity 14370 Bj vac]]</f>
        <v>#VALUE!</v>
      </c>
      <c r="H2626" t="e">
        <f>2^Kuenzle_Michaillat_proteinGroups_LFQ_M1B[[#This Row],[Bj sphero - Bj vac]]</f>
        <v>#VALUE!</v>
      </c>
      <c r="I2626">
        <f>Kuenzle_Michaillat_proteinGroups_LFQ_M1B[[#This Row],[LFQ intensity 14392 By sphero 1]]-Kuenzle_Michaillat_proteinGroups_LFQ_M1B[[#This Row],[LFQ intensity 14393 By vac 1]]</f>
        <v>-1.2640895843506001</v>
      </c>
      <c r="J2626">
        <f>2^Kuenzle_Michaillat_proteinGroups_LFQ_M1B[[#This Row],[By sphero 1 - By vac 1]]</f>
        <v>0.41636203057895571</v>
      </c>
      <c r="K2626">
        <f>Kuenzle_Michaillat_proteinGroups_LFQ_M1B[[#This Row],[LFQ intensity 14394 By sphero 2]]-Kuenzle_Michaillat_proteinGroups_LFQ_M1B[[#This Row],[LFQ intensity 14395 By vac 2]]</f>
        <v>-1.6511478424072976</v>
      </c>
      <c r="L2626">
        <f>2^Kuenzle_Michaillat_proteinGroups_LFQ_M1B[[#This Row],[By sphero 2 - By vac 2]]</f>
        <v>0.31838673998583322</v>
      </c>
      <c r="M2626" t="s">
        <v>34</v>
      </c>
      <c r="N2626" t="s">
        <v>34</v>
      </c>
      <c r="O2626" t="s">
        <v>165</v>
      </c>
      <c r="P2626" t="s">
        <v>165</v>
      </c>
      <c r="Q2626" t="s">
        <v>165</v>
      </c>
      <c r="R2626" t="s">
        <v>23003</v>
      </c>
      <c r="S2626" t="s">
        <v>23003</v>
      </c>
      <c r="T2626" t="s">
        <v>23003</v>
      </c>
      <c r="U2626" t="s">
        <v>57776</v>
      </c>
      <c r="V2626" t="s">
        <v>42</v>
      </c>
      <c r="W2626" t="s">
        <v>57777</v>
      </c>
      <c r="X2626" t="s">
        <v>57778</v>
      </c>
      <c r="Y2626" t="s">
        <v>113</v>
      </c>
      <c r="Z2626" t="s">
        <v>39</v>
      </c>
      <c r="AA2626" t="s">
        <v>42</v>
      </c>
      <c r="AB2626" t="s">
        <v>39</v>
      </c>
      <c r="AC2626" t="s">
        <v>39</v>
      </c>
      <c r="AD2626" t="s">
        <v>39</v>
      </c>
      <c r="AE2626" t="s">
        <v>39</v>
      </c>
      <c r="AF2626" t="s">
        <v>57779</v>
      </c>
      <c r="AG2626" t="s">
        <v>36</v>
      </c>
      <c r="AH2626" t="s">
        <v>57780</v>
      </c>
      <c r="AI2626" t="s">
        <v>57781</v>
      </c>
      <c r="AJ2626" t="s">
        <v>57782</v>
      </c>
      <c r="AK2626" t="s">
        <v>57783</v>
      </c>
      <c r="AL2626" t="s">
        <v>57784</v>
      </c>
      <c r="AM2626" s="1" t="s">
        <v>57785</v>
      </c>
      <c r="AN2626" t="s">
        <v>57786</v>
      </c>
      <c r="AO2626" t="s">
        <v>57787</v>
      </c>
      <c r="AP2626" t="s">
        <v>57788</v>
      </c>
      <c r="AQ2626" t="s">
        <v>57788</v>
      </c>
      <c r="AR2626" t="s">
        <v>57789</v>
      </c>
      <c r="AS2626" t="s">
        <v>34</v>
      </c>
      <c r="AT2626" t="s">
        <v>57790</v>
      </c>
    </row>
    <row r="2627" spans="1:46" hidden="1" x14ac:dyDescent="0.2">
      <c r="A2627" t="s">
        <v>51026</v>
      </c>
      <c r="B2627" t="s">
        <v>51027</v>
      </c>
      <c r="C2627" t="s">
        <v>51028</v>
      </c>
      <c r="D2627" t="s">
        <v>46638</v>
      </c>
      <c r="E2627" t="s">
        <v>47538</v>
      </c>
      <c r="F2627" t="s">
        <v>51029</v>
      </c>
      <c r="G2627">
        <f>Kuenzle_Michaillat_proteinGroups_LFQ_M1B[[#This Row],[LFQ intensity 14371 Bj sphero]]-Kuenzle_Michaillat_proteinGroups_LFQ_M1B[[#This Row],[LFQ intensity 14370 Bj vac]]</f>
        <v>0.68879318237299714</v>
      </c>
      <c r="H2627">
        <f>2^Kuenzle_Michaillat_proteinGroups_LFQ_M1B[[#This Row],[Bj sphero - Bj vac]]</f>
        <v>1.6119345674533248</v>
      </c>
      <c r="I2627">
        <f>Kuenzle_Michaillat_proteinGroups_LFQ_M1B[[#This Row],[LFQ intensity 14392 By sphero 1]]-Kuenzle_Michaillat_proteinGroups_LFQ_M1B[[#This Row],[LFQ intensity 14393 By vac 1]]</f>
        <v>1.7971172332763992</v>
      </c>
      <c r="J2627">
        <f>2^Kuenzle_Michaillat_proteinGroups_LFQ_M1B[[#This Row],[By sphero 1 - By vac 1]]</f>
        <v>3.475251127740218</v>
      </c>
      <c r="K2627">
        <f>Kuenzle_Michaillat_proteinGroups_LFQ_M1B[[#This Row],[LFQ intensity 14394 By sphero 2]]-Kuenzle_Michaillat_proteinGroups_LFQ_M1B[[#This Row],[LFQ intensity 14395 By vac 2]]</f>
        <v>1.7573814392088991</v>
      </c>
      <c r="L2627">
        <f>2^Kuenzle_Michaillat_proteinGroups_LFQ_M1B[[#This Row],[By sphero 2 - By vac 2]]</f>
        <v>3.3808392914679581</v>
      </c>
      <c r="M2627" t="s">
        <v>34</v>
      </c>
      <c r="N2627" t="s">
        <v>34</v>
      </c>
      <c r="O2627" t="s">
        <v>59</v>
      </c>
      <c r="P2627" t="s">
        <v>59</v>
      </c>
      <c r="Q2627" t="s">
        <v>59</v>
      </c>
      <c r="R2627" t="s">
        <v>29324</v>
      </c>
      <c r="S2627" t="s">
        <v>29324</v>
      </c>
      <c r="T2627" t="s">
        <v>29324</v>
      </c>
      <c r="U2627" t="s">
        <v>51030</v>
      </c>
      <c r="V2627" t="s">
        <v>42</v>
      </c>
      <c r="W2627" t="s">
        <v>51031</v>
      </c>
      <c r="X2627" t="s">
        <v>51032</v>
      </c>
      <c r="Y2627" t="s">
        <v>988</v>
      </c>
      <c r="Z2627" t="s">
        <v>65</v>
      </c>
      <c r="AA2627" t="s">
        <v>65</v>
      </c>
      <c r="AB2627" t="s">
        <v>59</v>
      </c>
      <c r="AC2627" t="s">
        <v>65</v>
      </c>
      <c r="AD2627" t="s">
        <v>59</v>
      </c>
      <c r="AE2627" t="s">
        <v>59</v>
      </c>
      <c r="AF2627" t="s">
        <v>51033</v>
      </c>
      <c r="AG2627" t="s">
        <v>51034</v>
      </c>
      <c r="AH2627" t="s">
        <v>51035</v>
      </c>
      <c r="AI2627" t="s">
        <v>35149</v>
      </c>
      <c r="AJ2627" t="s">
        <v>51036</v>
      </c>
      <c r="AK2627" t="s">
        <v>51037</v>
      </c>
      <c r="AL2627" t="s">
        <v>51038</v>
      </c>
      <c r="AM2627" s="1" t="s">
        <v>51039</v>
      </c>
      <c r="AN2627" t="s">
        <v>51040</v>
      </c>
      <c r="AO2627" t="s">
        <v>51041</v>
      </c>
      <c r="AP2627" t="s">
        <v>51042</v>
      </c>
      <c r="AQ2627" t="s">
        <v>51042</v>
      </c>
      <c r="AR2627" t="s">
        <v>51043</v>
      </c>
      <c r="AS2627" t="s">
        <v>51044</v>
      </c>
      <c r="AT2627" t="s">
        <v>51045</v>
      </c>
    </row>
    <row r="2628" spans="1:46" hidden="1" x14ac:dyDescent="0.2">
      <c r="A2628" t="s">
        <v>25478</v>
      </c>
      <c r="B2628" t="s">
        <v>46282</v>
      </c>
      <c r="C2628" t="s">
        <v>46283</v>
      </c>
      <c r="D2628" t="s">
        <v>46284</v>
      </c>
      <c r="E2628" t="s">
        <v>20514</v>
      </c>
      <c r="F2628" t="s">
        <v>46285</v>
      </c>
      <c r="G2628">
        <f>Kuenzle_Michaillat_proteinGroups_LFQ_M1B[[#This Row],[LFQ intensity 14371 Bj sphero]]-Kuenzle_Michaillat_proteinGroups_LFQ_M1B[[#This Row],[LFQ intensity 14370 Bj vac]]</f>
        <v>-1.455682754516598</v>
      </c>
      <c r="H2628">
        <f>2^Kuenzle_Michaillat_proteinGroups_LFQ_M1B[[#This Row],[Bj sphero - Bj vac]]</f>
        <v>0.36458250678575743</v>
      </c>
      <c r="I2628">
        <f>Kuenzle_Michaillat_proteinGroups_LFQ_M1B[[#This Row],[LFQ intensity 14392 By sphero 1]]-Kuenzle_Michaillat_proteinGroups_LFQ_M1B[[#This Row],[LFQ intensity 14393 By vac 1]]</f>
        <v>-0.95553398132319955</v>
      </c>
      <c r="J2628">
        <f>2^Kuenzle_Michaillat_proteinGroups_LFQ_M1B[[#This Row],[By sphero 1 - By vac 1]]</f>
        <v>0.51565069774539285</v>
      </c>
      <c r="K2628">
        <f>Kuenzle_Michaillat_proteinGroups_LFQ_M1B[[#This Row],[LFQ intensity 14394 By sphero 2]]-Kuenzle_Michaillat_proteinGroups_LFQ_M1B[[#This Row],[LFQ intensity 14395 By vac 2]]</f>
        <v>-1.4921798706055007</v>
      </c>
      <c r="L2628">
        <f>2^Kuenzle_Michaillat_proteinGroups_LFQ_M1B[[#This Row],[By sphero 2 - By vac 2]]</f>
        <v>0.35547503039353751</v>
      </c>
      <c r="M2628" t="s">
        <v>34</v>
      </c>
      <c r="N2628" t="s">
        <v>34</v>
      </c>
      <c r="O2628" t="s">
        <v>491</v>
      </c>
      <c r="P2628" t="s">
        <v>491</v>
      </c>
      <c r="Q2628" t="s">
        <v>491</v>
      </c>
      <c r="R2628" t="s">
        <v>24671</v>
      </c>
      <c r="S2628" t="s">
        <v>24671</v>
      </c>
      <c r="T2628" t="s">
        <v>24671</v>
      </c>
      <c r="U2628" t="s">
        <v>46286</v>
      </c>
      <c r="V2628" t="s">
        <v>42</v>
      </c>
      <c r="W2628" t="s">
        <v>46287</v>
      </c>
      <c r="X2628" t="s">
        <v>46288</v>
      </c>
      <c r="Y2628" t="s">
        <v>1852</v>
      </c>
      <c r="Z2628" t="s">
        <v>483</v>
      </c>
      <c r="AA2628" t="s">
        <v>514</v>
      </c>
      <c r="AB2628" t="s">
        <v>90</v>
      </c>
      <c r="AC2628" t="s">
        <v>371</v>
      </c>
      <c r="AD2628" t="s">
        <v>90</v>
      </c>
      <c r="AE2628" t="s">
        <v>396</v>
      </c>
      <c r="AF2628" t="s">
        <v>46289</v>
      </c>
      <c r="AG2628" t="s">
        <v>46290</v>
      </c>
      <c r="AH2628" t="s">
        <v>29900</v>
      </c>
      <c r="AI2628" t="s">
        <v>46291</v>
      </c>
      <c r="AJ2628" t="s">
        <v>46292</v>
      </c>
      <c r="AK2628" t="s">
        <v>46293</v>
      </c>
      <c r="AL2628" t="s">
        <v>46294</v>
      </c>
      <c r="AM2628" s="1" t="s">
        <v>46295</v>
      </c>
      <c r="AN2628" t="s">
        <v>46296</v>
      </c>
      <c r="AO2628" t="s">
        <v>46297</v>
      </c>
      <c r="AP2628" t="s">
        <v>46298</v>
      </c>
      <c r="AQ2628" t="s">
        <v>46298</v>
      </c>
      <c r="AR2628" t="s">
        <v>46299</v>
      </c>
      <c r="AS2628" t="s">
        <v>46300</v>
      </c>
      <c r="AT2628" t="s">
        <v>46301</v>
      </c>
    </row>
    <row r="2629" spans="1:46" hidden="1" x14ac:dyDescent="0.2">
      <c r="A2629" t="s">
        <v>24055</v>
      </c>
      <c r="B2629" t="s">
        <v>74674</v>
      </c>
      <c r="C2629" t="s">
        <v>74675</v>
      </c>
      <c r="D2629" t="s">
        <v>74676</v>
      </c>
      <c r="E2629" t="s">
        <v>74677</v>
      </c>
      <c r="F2629" t="s">
        <v>74678</v>
      </c>
      <c r="G2629">
        <f>Kuenzle_Michaillat_proteinGroups_LFQ_M1B[[#This Row],[LFQ intensity 14371 Bj sphero]]-Kuenzle_Michaillat_proteinGroups_LFQ_M1B[[#This Row],[LFQ intensity 14370 Bj vac]]</f>
        <v>-1.2269248962403019</v>
      </c>
      <c r="H2629">
        <f>2^Kuenzle_Michaillat_proteinGroups_LFQ_M1B[[#This Row],[Bj sphero - Bj vac]]</f>
        <v>0.42722711043749745</v>
      </c>
      <c r="I2629">
        <f>Kuenzle_Michaillat_proteinGroups_LFQ_M1B[[#This Row],[LFQ intensity 14392 By sphero 1]]-Kuenzle_Michaillat_proteinGroups_LFQ_M1B[[#This Row],[LFQ intensity 14393 By vac 1]]</f>
        <v>-0.73791122436530188</v>
      </c>
      <c r="J2629">
        <f>2^Kuenzle_Michaillat_proteinGroups_LFQ_M1B[[#This Row],[By sphero 1 - By vac 1]]</f>
        <v>0.59960685231673072</v>
      </c>
      <c r="K2629">
        <f>Kuenzle_Michaillat_proteinGroups_LFQ_M1B[[#This Row],[LFQ intensity 14394 By sphero 2]]-Kuenzle_Michaillat_proteinGroups_LFQ_M1B[[#This Row],[LFQ intensity 14395 By vac 2]]</f>
        <v>-2.1067161560058985</v>
      </c>
      <c r="L2629">
        <f>2^Kuenzle_Michaillat_proteinGroups_LFQ_M1B[[#This Row],[By sphero 2 - By vac 2]]</f>
        <v>0.23217488798591912</v>
      </c>
      <c r="M2629" t="s">
        <v>34</v>
      </c>
      <c r="N2629" t="s">
        <v>34</v>
      </c>
      <c r="O2629" t="s">
        <v>64</v>
      </c>
      <c r="P2629" t="s">
        <v>64</v>
      </c>
      <c r="Q2629" t="s">
        <v>64</v>
      </c>
      <c r="R2629" t="s">
        <v>3641</v>
      </c>
      <c r="S2629" t="s">
        <v>3641</v>
      </c>
      <c r="T2629" t="s">
        <v>3641</v>
      </c>
      <c r="U2629" t="s">
        <v>74679</v>
      </c>
      <c r="V2629" t="s">
        <v>42</v>
      </c>
      <c r="W2629" t="s">
        <v>74680</v>
      </c>
      <c r="X2629" t="s">
        <v>74681</v>
      </c>
      <c r="Y2629" t="s">
        <v>1222</v>
      </c>
      <c r="Z2629" t="s">
        <v>371</v>
      </c>
      <c r="AA2629" t="s">
        <v>521</v>
      </c>
      <c r="AB2629" t="s">
        <v>91</v>
      </c>
      <c r="AC2629" t="s">
        <v>92</v>
      </c>
      <c r="AD2629" t="s">
        <v>250</v>
      </c>
      <c r="AE2629" t="s">
        <v>371</v>
      </c>
      <c r="AF2629" t="s">
        <v>74682</v>
      </c>
      <c r="AG2629" t="s">
        <v>74683</v>
      </c>
      <c r="AH2629" t="s">
        <v>74684</v>
      </c>
      <c r="AI2629" t="s">
        <v>74685</v>
      </c>
      <c r="AJ2629" t="s">
        <v>74686</v>
      </c>
      <c r="AK2629" t="s">
        <v>74687</v>
      </c>
      <c r="AL2629" t="s">
        <v>74688</v>
      </c>
      <c r="AM2629" s="1" t="s">
        <v>74689</v>
      </c>
      <c r="AN2629" t="s">
        <v>74690</v>
      </c>
      <c r="AO2629" t="s">
        <v>74691</v>
      </c>
      <c r="AP2629" t="s">
        <v>74692</v>
      </c>
      <c r="AQ2629" t="s">
        <v>74692</v>
      </c>
      <c r="AR2629" t="s">
        <v>74693</v>
      </c>
      <c r="AS2629" t="s">
        <v>74694</v>
      </c>
      <c r="AT2629" t="s">
        <v>74695</v>
      </c>
    </row>
    <row r="2630" spans="1:46" hidden="1" x14ac:dyDescent="0.2">
      <c r="A2630" t="s">
        <v>27212</v>
      </c>
      <c r="B2630" t="s">
        <v>27213</v>
      </c>
      <c r="C2630" t="s">
        <v>27214</v>
      </c>
      <c r="D2630" t="s">
        <v>27215</v>
      </c>
      <c r="E2630" t="s">
        <v>27216</v>
      </c>
      <c r="F2630" t="s">
        <v>27217</v>
      </c>
      <c r="G2630">
        <f>Kuenzle_Michaillat_proteinGroups_LFQ_M1B[[#This Row],[LFQ intensity 14371 Bj sphero]]-Kuenzle_Michaillat_proteinGroups_LFQ_M1B[[#This Row],[LFQ intensity 14370 Bj vac]]</f>
        <v>1.5016174316406001</v>
      </c>
      <c r="H2630">
        <f>2^Kuenzle_Michaillat_proteinGroups_LFQ_M1B[[#This Row],[Bj sphero - Bj vac]]</f>
        <v>2.8315999040185345</v>
      </c>
      <c r="I2630">
        <f>Kuenzle_Michaillat_proteinGroups_LFQ_M1B[[#This Row],[LFQ intensity 14392 By sphero 1]]-Kuenzle_Michaillat_proteinGroups_LFQ_M1B[[#This Row],[LFQ intensity 14393 By vac 1]]</f>
        <v>1.7036724090575994</v>
      </c>
      <c r="J2630">
        <f>2^Kuenzle_Michaillat_proteinGroups_LFQ_M1B[[#This Row],[By sphero 1 - By vac 1]]</f>
        <v>3.2572905394487863</v>
      </c>
      <c r="K2630">
        <f>Kuenzle_Michaillat_proteinGroups_LFQ_M1B[[#This Row],[LFQ intensity 14394 By sphero 2]]-Kuenzle_Michaillat_proteinGroups_LFQ_M1B[[#This Row],[LFQ intensity 14395 By vac 2]]</f>
        <v>1.5409183502196981</v>
      </c>
      <c r="L2630">
        <f>2^Kuenzle_Michaillat_proteinGroups_LFQ_M1B[[#This Row],[By sphero 2 - By vac 2]]</f>
        <v>2.9097966817495267</v>
      </c>
      <c r="M2630" t="s">
        <v>34</v>
      </c>
      <c r="N2630" t="s">
        <v>34</v>
      </c>
      <c r="O2630" t="s">
        <v>521</v>
      </c>
      <c r="P2630" t="s">
        <v>521</v>
      </c>
      <c r="Q2630" t="s">
        <v>521</v>
      </c>
      <c r="R2630" t="s">
        <v>1853</v>
      </c>
      <c r="S2630" t="s">
        <v>1853</v>
      </c>
      <c r="T2630" t="s">
        <v>1853</v>
      </c>
      <c r="U2630" t="s">
        <v>27218</v>
      </c>
      <c r="V2630" t="s">
        <v>42</v>
      </c>
      <c r="W2630" t="s">
        <v>27219</v>
      </c>
      <c r="X2630" t="s">
        <v>27220</v>
      </c>
      <c r="Y2630" t="s">
        <v>1317</v>
      </c>
      <c r="Z2630" t="s">
        <v>250</v>
      </c>
      <c r="AA2630" t="s">
        <v>521</v>
      </c>
      <c r="AB2630" t="s">
        <v>65</v>
      </c>
      <c r="AC2630" t="s">
        <v>45</v>
      </c>
      <c r="AD2630" t="s">
        <v>59</v>
      </c>
      <c r="AE2630" t="s">
        <v>113</v>
      </c>
      <c r="AF2630" t="s">
        <v>27221</v>
      </c>
      <c r="AG2630" t="s">
        <v>27222</v>
      </c>
      <c r="AH2630" t="s">
        <v>27223</v>
      </c>
      <c r="AI2630" t="s">
        <v>27224</v>
      </c>
      <c r="AJ2630" t="s">
        <v>27225</v>
      </c>
      <c r="AK2630" t="s">
        <v>27226</v>
      </c>
      <c r="AL2630" t="s">
        <v>27227</v>
      </c>
      <c r="AM2630" s="1" t="s">
        <v>27228</v>
      </c>
      <c r="AN2630" t="s">
        <v>27229</v>
      </c>
      <c r="AO2630" t="s">
        <v>27230</v>
      </c>
      <c r="AP2630" t="s">
        <v>27231</v>
      </c>
      <c r="AQ2630" t="s">
        <v>27231</v>
      </c>
      <c r="AR2630" t="s">
        <v>27232</v>
      </c>
      <c r="AS2630" t="s">
        <v>27233</v>
      </c>
      <c r="AT2630" t="s">
        <v>27234</v>
      </c>
    </row>
    <row r="2631" spans="1:46" hidden="1" x14ac:dyDescent="0.2">
      <c r="A2631" t="s">
        <v>65177</v>
      </c>
      <c r="B2631" t="s">
        <v>65178</v>
      </c>
      <c r="C2631" t="s">
        <v>65179</v>
      </c>
      <c r="D2631" t="s">
        <v>3293</v>
      </c>
      <c r="E2631" t="s">
        <v>65180</v>
      </c>
      <c r="F2631" t="s">
        <v>65181</v>
      </c>
      <c r="G2631">
        <f>Kuenzle_Michaillat_proteinGroups_LFQ_M1B[[#This Row],[LFQ intensity 14371 Bj sphero]]-Kuenzle_Michaillat_proteinGroups_LFQ_M1B[[#This Row],[LFQ intensity 14370 Bj vac]]</f>
        <v>-0.97181701660159803</v>
      </c>
      <c r="H2631">
        <f>2^Kuenzle_Michaillat_proteinGroups_LFQ_M1B[[#This Row],[Bj sphero - Bj vac]]</f>
        <v>0.50986350564361804</v>
      </c>
      <c r="I2631">
        <f>Kuenzle_Michaillat_proteinGroups_LFQ_M1B[[#This Row],[LFQ intensity 14392 By sphero 1]]-Kuenzle_Michaillat_proteinGroups_LFQ_M1B[[#This Row],[LFQ intensity 14393 By vac 1]]</f>
        <v>-0.75133323669430041</v>
      </c>
      <c r="J2631">
        <f>2^Kuenzle_Michaillat_proteinGroups_LFQ_M1B[[#This Row],[By sphero 1 - By vac 1]]</f>
        <v>0.59405432078029519</v>
      </c>
      <c r="K2631">
        <f>Kuenzle_Michaillat_proteinGroups_LFQ_M1B[[#This Row],[LFQ intensity 14394 By sphero 2]]-Kuenzle_Michaillat_proteinGroups_LFQ_M1B[[#This Row],[LFQ intensity 14395 By vac 2]]</f>
        <v>-0.70984649658199928</v>
      </c>
      <c r="L2631">
        <f>2^Kuenzle_Michaillat_proteinGroups_LFQ_M1B[[#This Row],[By sphero 2 - By vac 2]]</f>
        <v>0.61138518705138489</v>
      </c>
      <c r="M2631" t="s">
        <v>34</v>
      </c>
      <c r="N2631" t="s">
        <v>34</v>
      </c>
      <c r="O2631" t="s">
        <v>64</v>
      </c>
      <c r="P2631" t="s">
        <v>64</v>
      </c>
      <c r="Q2631" t="s">
        <v>64</v>
      </c>
      <c r="R2631" t="s">
        <v>4444</v>
      </c>
      <c r="S2631" t="s">
        <v>4444</v>
      </c>
      <c r="T2631" t="s">
        <v>4444</v>
      </c>
      <c r="U2631" t="s">
        <v>65182</v>
      </c>
      <c r="V2631" t="s">
        <v>42</v>
      </c>
      <c r="W2631" t="s">
        <v>65183</v>
      </c>
      <c r="X2631" t="s">
        <v>65184</v>
      </c>
      <c r="Y2631" t="s">
        <v>8252</v>
      </c>
      <c r="Z2631" t="s">
        <v>712</v>
      </c>
      <c r="AA2631" t="s">
        <v>712</v>
      </c>
      <c r="AB2631" t="s">
        <v>255</v>
      </c>
      <c r="AC2631" t="s">
        <v>396</v>
      </c>
      <c r="AD2631" t="s">
        <v>371</v>
      </c>
      <c r="AE2631" t="s">
        <v>396</v>
      </c>
      <c r="AF2631" t="s">
        <v>65185</v>
      </c>
      <c r="AG2631" t="s">
        <v>65186</v>
      </c>
      <c r="AH2631" t="s">
        <v>2528</v>
      </c>
      <c r="AI2631" t="s">
        <v>65187</v>
      </c>
      <c r="AJ2631" t="s">
        <v>65188</v>
      </c>
      <c r="AK2631" t="s">
        <v>57654</v>
      </c>
      <c r="AL2631" t="s">
        <v>65189</v>
      </c>
      <c r="AM2631" s="1" t="s">
        <v>65190</v>
      </c>
      <c r="AN2631" t="s">
        <v>65191</v>
      </c>
      <c r="AO2631" t="s">
        <v>65192</v>
      </c>
      <c r="AP2631" t="s">
        <v>65193</v>
      </c>
      <c r="AQ2631" t="s">
        <v>65193</v>
      </c>
      <c r="AR2631" t="s">
        <v>65194</v>
      </c>
      <c r="AS2631" t="s">
        <v>65195</v>
      </c>
      <c r="AT2631" t="s">
        <v>65196</v>
      </c>
    </row>
    <row r="2632" spans="1:46" hidden="1" x14ac:dyDescent="0.2">
      <c r="A2632" t="s">
        <v>47888</v>
      </c>
      <c r="B2632" t="s">
        <v>47889</v>
      </c>
      <c r="C2632" t="s">
        <v>36408</v>
      </c>
      <c r="D2632" t="s">
        <v>47890</v>
      </c>
      <c r="E2632" t="s">
        <v>47891</v>
      </c>
      <c r="F2632" t="s">
        <v>47892</v>
      </c>
      <c r="G2632">
        <f>Kuenzle_Michaillat_proteinGroups_LFQ_M1B[[#This Row],[LFQ intensity 14371 Bj sphero]]-Kuenzle_Michaillat_proteinGroups_LFQ_M1B[[#This Row],[LFQ intensity 14370 Bj vac]]</f>
        <v>-0.97746086120599784</v>
      </c>
      <c r="H2632">
        <f>2^Kuenzle_Michaillat_proteinGroups_LFQ_M1B[[#This Row],[Bj sphero - Bj vac]]</f>
        <v>0.50787280833193049</v>
      </c>
      <c r="I2632">
        <f>Kuenzle_Michaillat_proteinGroups_LFQ_M1B[[#This Row],[LFQ intensity 14392 By sphero 1]]-Kuenzle_Michaillat_proteinGroups_LFQ_M1B[[#This Row],[LFQ intensity 14393 By vac 1]]</f>
        <v>-0.27916908264160156</v>
      </c>
      <c r="J2632">
        <f>2^Kuenzle_Michaillat_proteinGroups_LFQ_M1B[[#This Row],[By sphero 1 - By vac 1]]</f>
        <v>0.82406549951219987</v>
      </c>
      <c r="K2632">
        <f>Kuenzle_Michaillat_proteinGroups_LFQ_M1B[[#This Row],[LFQ intensity 14394 By sphero 2]]-Kuenzle_Michaillat_proteinGroups_LFQ_M1B[[#This Row],[LFQ intensity 14395 By vac 2]]</f>
        <v>-0.57240104675290127</v>
      </c>
      <c r="L2632">
        <f>2^Kuenzle_Michaillat_proteinGroups_LFQ_M1B[[#This Row],[By sphero 2 - By vac 2]]</f>
        <v>0.67249663468379117</v>
      </c>
      <c r="M2632" t="s">
        <v>34</v>
      </c>
      <c r="N2632" t="s">
        <v>34</v>
      </c>
      <c r="O2632" t="s">
        <v>91</v>
      </c>
      <c r="P2632" t="s">
        <v>91</v>
      </c>
      <c r="Q2632" t="s">
        <v>91</v>
      </c>
      <c r="R2632" t="s">
        <v>9801</v>
      </c>
      <c r="S2632" t="s">
        <v>9801</v>
      </c>
      <c r="T2632" t="s">
        <v>9801</v>
      </c>
      <c r="U2632" t="s">
        <v>47893</v>
      </c>
      <c r="V2632" t="s">
        <v>42</v>
      </c>
      <c r="W2632" t="s">
        <v>47894</v>
      </c>
      <c r="X2632" t="s">
        <v>47895</v>
      </c>
      <c r="Y2632" t="s">
        <v>396</v>
      </c>
      <c r="Z2632" t="s">
        <v>65</v>
      </c>
      <c r="AA2632" t="s">
        <v>45</v>
      </c>
      <c r="AB2632" t="s">
        <v>165</v>
      </c>
      <c r="AC2632" t="s">
        <v>165</v>
      </c>
      <c r="AD2632" t="s">
        <v>113</v>
      </c>
      <c r="AE2632" t="s">
        <v>45</v>
      </c>
      <c r="AF2632" t="s">
        <v>47896</v>
      </c>
      <c r="AG2632" t="s">
        <v>47897</v>
      </c>
      <c r="AH2632" t="s">
        <v>47898</v>
      </c>
      <c r="AI2632" t="s">
        <v>47899</v>
      </c>
      <c r="AJ2632" t="s">
        <v>47900</v>
      </c>
      <c r="AK2632" t="s">
        <v>10333</v>
      </c>
      <c r="AL2632" t="s">
        <v>47901</v>
      </c>
      <c r="AM2632" s="1" t="s">
        <v>47902</v>
      </c>
      <c r="AN2632" t="s">
        <v>47903</v>
      </c>
      <c r="AO2632" t="s">
        <v>47904</v>
      </c>
      <c r="AP2632" t="s">
        <v>47905</v>
      </c>
      <c r="AQ2632" t="s">
        <v>47905</v>
      </c>
      <c r="AR2632" t="s">
        <v>47906</v>
      </c>
      <c r="AS2632" t="s">
        <v>47907</v>
      </c>
      <c r="AT2632" t="s">
        <v>47908</v>
      </c>
    </row>
    <row r="2633" spans="1:46" hidden="1" x14ac:dyDescent="0.2">
      <c r="A2633" t="s">
        <v>54833</v>
      </c>
      <c r="B2633" t="s">
        <v>60247</v>
      </c>
      <c r="C2633" t="s">
        <v>60248</v>
      </c>
      <c r="D2633" t="s">
        <v>60249</v>
      </c>
      <c r="E2633" t="s">
        <v>60250</v>
      </c>
      <c r="F2633" t="s">
        <v>60251</v>
      </c>
      <c r="G2633">
        <f>Kuenzle_Michaillat_proteinGroups_LFQ_M1B[[#This Row],[LFQ intensity 14371 Bj sphero]]-Kuenzle_Michaillat_proteinGroups_LFQ_M1B[[#This Row],[LFQ intensity 14370 Bj vac]]</f>
        <v>0.3034896850585973</v>
      </c>
      <c r="H2633">
        <f>2^Kuenzle_Michaillat_proteinGroups_LFQ_M1B[[#This Row],[Bj sphero - Bj vac]]</f>
        <v>1.2341259904818678</v>
      </c>
      <c r="I2633">
        <f>Kuenzle_Michaillat_proteinGroups_LFQ_M1B[[#This Row],[LFQ intensity 14392 By sphero 1]]-Kuenzle_Michaillat_proteinGroups_LFQ_M1B[[#This Row],[LFQ intensity 14393 By vac 1]]</f>
        <v>1.1282253265380966</v>
      </c>
      <c r="J2633">
        <f>2^Kuenzle_Michaillat_proteinGroups_LFQ_M1B[[#This Row],[By sphero 1 - By vac 1]]</f>
        <v>2.185896854650391</v>
      </c>
      <c r="K2633">
        <f>Kuenzle_Michaillat_proteinGroups_LFQ_M1B[[#This Row],[LFQ intensity 14394 By sphero 2]]-Kuenzle_Michaillat_proteinGroups_LFQ_M1B[[#This Row],[LFQ intensity 14395 By vac 2]]</f>
        <v>1.1841430664062997</v>
      </c>
      <c r="L2633">
        <f>2^Kuenzle_Michaillat_proteinGroups_LFQ_M1B[[#This Row],[By sphero 2 - By vac 2]]</f>
        <v>2.2722838518745347</v>
      </c>
      <c r="M2633" t="s">
        <v>34</v>
      </c>
      <c r="N2633" t="s">
        <v>34</v>
      </c>
      <c r="O2633" t="s">
        <v>113</v>
      </c>
      <c r="P2633" t="s">
        <v>113</v>
      </c>
      <c r="Q2633" t="s">
        <v>113</v>
      </c>
      <c r="R2633" t="s">
        <v>12484</v>
      </c>
      <c r="S2633" t="s">
        <v>12484</v>
      </c>
      <c r="T2633" t="s">
        <v>12484</v>
      </c>
      <c r="U2633" t="s">
        <v>60252</v>
      </c>
      <c r="V2633" t="s">
        <v>42</v>
      </c>
      <c r="W2633" t="s">
        <v>60253</v>
      </c>
      <c r="X2633" t="s">
        <v>60254</v>
      </c>
      <c r="Y2633" t="s">
        <v>91</v>
      </c>
      <c r="Z2633" t="s">
        <v>165</v>
      </c>
      <c r="AA2633" t="s">
        <v>165</v>
      </c>
      <c r="AB2633" t="s">
        <v>165</v>
      </c>
      <c r="AC2633" t="s">
        <v>165</v>
      </c>
      <c r="AD2633" t="s">
        <v>113</v>
      </c>
      <c r="AE2633" t="s">
        <v>113</v>
      </c>
      <c r="AF2633" t="s">
        <v>60255</v>
      </c>
      <c r="AG2633" t="s">
        <v>60256</v>
      </c>
      <c r="AH2633" t="s">
        <v>60257</v>
      </c>
      <c r="AI2633" t="s">
        <v>60258</v>
      </c>
      <c r="AJ2633" t="s">
        <v>60259</v>
      </c>
      <c r="AK2633" t="s">
        <v>8980</v>
      </c>
      <c r="AL2633" t="s">
        <v>60260</v>
      </c>
      <c r="AM2633" s="1" t="s">
        <v>60261</v>
      </c>
      <c r="AN2633" t="s">
        <v>60262</v>
      </c>
      <c r="AO2633" t="s">
        <v>60263</v>
      </c>
      <c r="AP2633" t="s">
        <v>60264</v>
      </c>
      <c r="AQ2633" t="s">
        <v>60264</v>
      </c>
      <c r="AR2633" t="s">
        <v>60265</v>
      </c>
      <c r="AS2633" t="s">
        <v>60266</v>
      </c>
      <c r="AT2633" t="s">
        <v>60267</v>
      </c>
    </row>
    <row r="2634" spans="1:46" hidden="1" x14ac:dyDescent="0.2">
      <c r="A2634" t="s">
        <v>38533</v>
      </c>
      <c r="B2634" t="s">
        <v>38534</v>
      </c>
      <c r="C2634" t="s">
        <v>38535</v>
      </c>
      <c r="D2634" t="s">
        <v>38536</v>
      </c>
      <c r="E2634" t="s">
        <v>38537</v>
      </c>
      <c r="F2634" t="s">
        <v>38538</v>
      </c>
      <c r="G2634">
        <f>Kuenzle_Michaillat_proteinGroups_LFQ_M1B[[#This Row],[LFQ intensity 14371 Bj sphero]]-Kuenzle_Michaillat_proteinGroups_LFQ_M1B[[#This Row],[LFQ intensity 14370 Bj vac]]</f>
        <v>2.1123676300049006</v>
      </c>
      <c r="H2634">
        <f>2^Kuenzle_Michaillat_proteinGroups_LFQ_M1B[[#This Row],[Bj sphero - Bj vac]]</f>
        <v>4.3240033176639043</v>
      </c>
      <c r="I2634">
        <f>Kuenzle_Michaillat_proteinGroups_LFQ_M1B[[#This Row],[LFQ intensity 14392 By sphero 1]]-Kuenzle_Michaillat_proteinGroups_LFQ_M1B[[#This Row],[LFQ intensity 14393 By vac 1]]</f>
        <v>2.9650745391846023</v>
      </c>
      <c r="J2634">
        <f>2^Kuenzle_Michaillat_proteinGroups_LFQ_M1B[[#This Row],[By sphero 1 - By vac 1]]</f>
        <v>7.8086575227726485</v>
      </c>
      <c r="K2634">
        <f>Kuenzle_Michaillat_proteinGroups_LFQ_M1B[[#This Row],[LFQ intensity 14394 By sphero 2]]-Kuenzle_Michaillat_proteinGroups_LFQ_M1B[[#This Row],[LFQ intensity 14395 By vac 2]]</f>
        <v>2.962327957153299</v>
      </c>
      <c r="L2634">
        <f>2^Kuenzle_Michaillat_proteinGroups_LFQ_M1B[[#This Row],[By sphero 2 - By vac 2]]</f>
        <v>7.7938056549661034</v>
      </c>
      <c r="M2634" t="s">
        <v>34</v>
      </c>
      <c r="N2634" t="s">
        <v>34</v>
      </c>
      <c r="O2634" t="s">
        <v>396</v>
      </c>
      <c r="P2634" t="s">
        <v>396</v>
      </c>
      <c r="Q2634" t="s">
        <v>396</v>
      </c>
      <c r="R2634" t="s">
        <v>38539</v>
      </c>
      <c r="S2634" t="s">
        <v>38539</v>
      </c>
      <c r="T2634" t="s">
        <v>38539</v>
      </c>
      <c r="U2634" t="s">
        <v>38540</v>
      </c>
      <c r="V2634" t="s">
        <v>42</v>
      </c>
      <c r="W2634" t="s">
        <v>38541</v>
      </c>
      <c r="X2634" t="s">
        <v>38542</v>
      </c>
      <c r="Y2634" t="s">
        <v>8252</v>
      </c>
      <c r="Z2634" t="s">
        <v>91</v>
      </c>
      <c r="AA2634" t="s">
        <v>90</v>
      </c>
      <c r="AB2634" t="s">
        <v>396</v>
      </c>
      <c r="AC2634" t="s">
        <v>90</v>
      </c>
      <c r="AD2634" t="s">
        <v>84</v>
      </c>
      <c r="AE2634" t="s">
        <v>91</v>
      </c>
      <c r="AF2634" t="s">
        <v>38543</v>
      </c>
      <c r="AG2634" t="s">
        <v>21785</v>
      </c>
      <c r="AH2634" t="s">
        <v>24270</v>
      </c>
      <c r="AI2634" t="s">
        <v>38544</v>
      </c>
      <c r="AJ2634" t="s">
        <v>17249</v>
      </c>
      <c r="AK2634" t="s">
        <v>38545</v>
      </c>
      <c r="AL2634" t="s">
        <v>38546</v>
      </c>
      <c r="AM2634" s="1" t="s">
        <v>38547</v>
      </c>
      <c r="AN2634" t="s">
        <v>38548</v>
      </c>
      <c r="AO2634" t="s">
        <v>38549</v>
      </c>
      <c r="AP2634" t="s">
        <v>38550</v>
      </c>
      <c r="AQ2634" t="s">
        <v>38550</v>
      </c>
      <c r="AR2634" t="s">
        <v>38551</v>
      </c>
      <c r="AS2634" t="s">
        <v>38552</v>
      </c>
      <c r="AT2634" t="s">
        <v>38553</v>
      </c>
    </row>
    <row r="2635" spans="1:46" hidden="1" x14ac:dyDescent="0.2">
      <c r="A2635" t="s">
        <v>18963</v>
      </c>
      <c r="B2635" t="s">
        <v>18964</v>
      </c>
      <c r="C2635" t="s">
        <v>18965</v>
      </c>
      <c r="D2635" t="s">
        <v>18966</v>
      </c>
      <c r="E2635" t="s">
        <v>18967</v>
      </c>
      <c r="F2635" t="s">
        <v>18968</v>
      </c>
      <c r="G2635">
        <f>Kuenzle_Michaillat_proteinGroups_LFQ_M1B[[#This Row],[LFQ intensity 14371 Bj sphero]]-Kuenzle_Michaillat_proteinGroups_LFQ_M1B[[#This Row],[LFQ intensity 14370 Bj vac]]</f>
        <v>0.99171066284180043</v>
      </c>
      <c r="H2635">
        <f>2^Kuenzle_Michaillat_proteinGroups_LFQ_M1B[[#This Row],[Bj sphero - Bj vac]]</f>
        <v>1.98854148892319</v>
      </c>
      <c r="I2635">
        <f>Kuenzle_Michaillat_proteinGroups_LFQ_M1B[[#This Row],[LFQ intensity 14392 By sphero 1]]-Kuenzle_Michaillat_proteinGroups_LFQ_M1B[[#This Row],[LFQ intensity 14393 By vac 1]]</f>
        <v>2.3370380401610973</v>
      </c>
      <c r="J2635">
        <f>2^Kuenzle_Michaillat_proteinGroups_LFQ_M1B[[#This Row],[By sphero 1 - By vac 1]]</f>
        <v>5.0526422708202841</v>
      </c>
      <c r="K2635">
        <f>Kuenzle_Michaillat_proteinGroups_LFQ_M1B[[#This Row],[LFQ intensity 14394 By sphero 2]]-Kuenzle_Michaillat_proteinGroups_LFQ_M1B[[#This Row],[LFQ intensity 14395 By vac 2]]</f>
        <v>2.4149608612061009</v>
      </c>
      <c r="L2635">
        <f>2^Kuenzle_Michaillat_proteinGroups_LFQ_M1B[[#This Row],[By sphero 2 - By vac 2]]</f>
        <v>5.333050026383332</v>
      </c>
      <c r="M2635" t="s">
        <v>34</v>
      </c>
      <c r="N2635" t="s">
        <v>34</v>
      </c>
      <c r="O2635" t="s">
        <v>138</v>
      </c>
      <c r="P2635" t="s">
        <v>138</v>
      </c>
      <c r="Q2635" t="s">
        <v>138</v>
      </c>
      <c r="R2635" t="s">
        <v>4692</v>
      </c>
      <c r="S2635" t="s">
        <v>4692</v>
      </c>
      <c r="T2635" t="s">
        <v>4692</v>
      </c>
      <c r="U2635" t="s">
        <v>18969</v>
      </c>
      <c r="V2635" t="s">
        <v>42</v>
      </c>
      <c r="W2635" t="s">
        <v>18970</v>
      </c>
      <c r="X2635" t="s">
        <v>18971</v>
      </c>
      <c r="Y2635" t="s">
        <v>7562</v>
      </c>
      <c r="Z2635" t="s">
        <v>396</v>
      </c>
      <c r="AA2635" t="s">
        <v>64</v>
      </c>
      <c r="AB2635" t="s">
        <v>64</v>
      </c>
      <c r="AC2635" t="s">
        <v>712</v>
      </c>
      <c r="AD2635" t="s">
        <v>483</v>
      </c>
      <c r="AE2635" t="s">
        <v>573</v>
      </c>
      <c r="AF2635" t="s">
        <v>18972</v>
      </c>
      <c r="AG2635" t="s">
        <v>18973</v>
      </c>
      <c r="AH2635" t="s">
        <v>18974</v>
      </c>
      <c r="AI2635" t="s">
        <v>18975</v>
      </c>
      <c r="AJ2635" t="s">
        <v>18976</v>
      </c>
      <c r="AK2635" t="s">
        <v>18977</v>
      </c>
      <c r="AL2635" t="s">
        <v>18978</v>
      </c>
      <c r="AM2635" s="1" t="s">
        <v>18979</v>
      </c>
      <c r="AN2635" t="s">
        <v>18980</v>
      </c>
      <c r="AO2635" t="s">
        <v>18981</v>
      </c>
      <c r="AP2635" t="s">
        <v>18982</v>
      </c>
      <c r="AQ2635" t="s">
        <v>18982</v>
      </c>
      <c r="AR2635" t="s">
        <v>18983</v>
      </c>
      <c r="AS2635" t="s">
        <v>18984</v>
      </c>
      <c r="AT2635" t="s">
        <v>18985</v>
      </c>
    </row>
    <row r="2636" spans="1:46" hidden="1" x14ac:dyDescent="0.2">
      <c r="A2636" t="s">
        <v>31043</v>
      </c>
      <c r="B2636" t="s">
        <v>31044</v>
      </c>
      <c r="C2636" t="s">
        <v>31045</v>
      </c>
      <c r="D2636" t="s">
        <v>31046</v>
      </c>
      <c r="E2636" t="s">
        <v>31047</v>
      </c>
      <c r="F2636" t="s">
        <v>31048</v>
      </c>
      <c r="G2636">
        <f>Kuenzle_Michaillat_proteinGroups_LFQ_M1B[[#This Row],[LFQ intensity 14371 Bj sphero]]-Kuenzle_Michaillat_proteinGroups_LFQ_M1B[[#This Row],[LFQ intensity 14370 Bj vac]]</f>
        <v>-2.2382869720458984</v>
      </c>
      <c r="H2636">
        <f>2^Kuenzle_Michaillat_proteinGroups_LFQ_M1B[[#This Row],[Bj sphero - Bj vac]]</f>
        <v>0.21193782959244503</v>
      </c>
      <c r="I2636">
        <f>Kuenzle_Michaillat_proteinGroups_LFQ_M1B[[#This Row],[LFQ intensity 14392 By sphero 1]]-Kuenzle_Michaillat_proteinGroups_LFQ_M1B[[#This Row],[LFQ intensity 14393 By vac 1]]</f>
        <v>-2.6816844940185973</v>
      </c>
      <c r="J2636">
        <f>2^Kuenzle_Michaillat_proteinGroups_LFQ_M1B[[#This Row],[By sphero 1 - By vac 1]]</f>
        <v>0.15585923073716396</v>
      </c>
      <c r="K2636">
        <f>Kuenzle_Michaillat_proteinGroups_LFQ_M1B[[#This Row],[LFQ intensity 14394 By sphero 2]]-Kuenzle_Michaillat_proteinGroups_LFQ_M1B[[#This Row],[LFQ intensity 14395 By vac 2]]</f>
        <v>-3.0717697143554972</v>
      </c>
      <c r="L2636">
        <f>2^Kuenzle_Michaillat_proteinGroups_LFQ_M1B[[#This Row],[By sphero 2 - By vac 2]]</f>
        <v>0.11893376745380969</v>
      </c>
      <c r="M2636" t="s">
        <v>34</v>
      </c>
      <c r="N2636" t="s">
        <v>34</v>
      </c>
      <c r="O2636" t="s">
        <v>250</v>
      </c>
      <c r="P2636" t="s">
        <v>59</v>
      </c>
      <c r="Q2636" t="s">
        <v>59</v>
      </c>
      <c r="R2636" t="s">
        <v>6595</v>
      </c>
      <c r="S2636" t="s">
        <v>8609</v>
      </c>
      <c r="T2636" t="s">
        <v>8609</v>
      </c>
      <c r="U2636" t="s">
        <v>31049</v>
      </c>
      <c r="V2636" t="s">
        <v>42</v>
      </c>
      <c r="W2636" t="s">
        <v>31050</v>
      </c>
      <c r="X2636" t="s">
        <v>31051</v>
      </c>
      <c r="Y2636" t="s">
        <v>84</v>
      </c>
      <c r="Z2636" t="s">
        <v>65</v>
      </c>
      <c r="AA2636" t="s">
        <v>45</v>
      </c>
      <c r="AB2636" t="s">
        <v>39</v>
      </c>
      <c r="AC2636" t="s">
        <v>113</v>
      </c>
      <c r="AD2636" t="s">
        <v>165</v>
      </c>
      <c r="AE2636" t="s">
        <v>113</v>
      </c>
      <c r="AF2636" t="s">
        <v>31052</v>
      </c>
      <c r="AG2636" t="s">
        <v>31053</v>
      </c>
      <c r="AH2636" t="s">
        <v>31054</v>
      </c>
      <c r="AI2636" t="s">
        <v>31055</v>
      </c>
      <c r="AJ2636" t="s">
        <v>31056</v>
      </c>
      <c r="AK2636" t="s">
        <v>31057</v>
      </c>
      <c r="AL2636" t="s">
        <v>31058</v>
      </c>
      <c r="AM2636" s="1" t="s">
        <v>31059</v>
      </c>
      <c r="AN2636" t="s">
        <v>31060</v>
      </c>
      <c r="AO2636" t="s">
        <v>31061</v>
      </c>
      <c r="AP2636" t="s">
        <v>31062</v>
      </c>
      <c r="AQ2636" t="s">
        <v>31062</v>
      </c>
      <c r="AR2636" t="s">
        <v>31063</v>
      </c>
      <c r="AS2636" t="s">
        <v>31064</v>
      </c>
      <c r="AT2636" t="s">
        <v>31065</v>
      </c>
    </row>
    <row r="2637" spans="1:46" hidden="1" x14ac:dyDescent="0.2">
      <c r="A2637" t="s">
        <v>15476</v>
      </c>
      <c r="B2637" t="s">
        <v>36</v>
      </c>
      <c r="C2637" t="s">
        <v>15477</v>
      </c>
      <c r="D2637" t="s">
        <v>15478</v>
      </c>
      <c r="E2637" t="s">
        <v>15479</v>
      </c>
      <c r="F2637" t="s">
        <v>15480</v>
      </c>
      <c r="G2637" t="e">
        <f>Kuenzle_Michaillat_proteinGroups_LFQ_M1B[[#This Row],[LFQ intensity 14371 Bj sphero]]-Kuenzle_Michaillat_proteinGroups_LFQ_M1B[[#This Row],[LFQ intensity 14370 Bj vac]]</f>
        <v>#VALUE!</v>
      </c>
      <c r="H2637" t="e">
        <f>2^Kuenzle_Michaillat_proteinGroups_LFQ_M1B[[#This Row],[Bj sphero - Bj vac]]</f>
        <v>#VALUE!</v>
      </c>
      <c r="I2637">
        <f>Kuenzle_Michaillat_proteinGroups_LFQ_M1B[[#This Row],[LFQ intensity 14392 By sphero 1]]-Kuenzle_Michaillat_proteinGroups_LFQ_M1B[[#This Row],[LFQ intensity 14393 By vac 1]]</f>
        <v>7.0571632385254013</v>
      </c>
      <c r="J2637">
        <f>2^Kuenzle_Michaillat_proteinGroups_LFQ_M1B[[#This Row],[By sphero 1 - By vac 1]]</f>
        <v>133.17350162082835</v>
      </c>
      <c r="K2637">
        <f>Kuenzle_Michaillat_proteinGroups_LFQ_M1B[[#This Row],[LFQ intensity 14394 By sphero 2]]-Kuenzle_Michaillat_proteinGroups_LFQ_M1B[[#This Row],[LFQ intensity 14395 By vac 2]]</f>
        <v>6.7821598052979013</v>
      </c>
      <c r="L2637">
        <f>2^Kuenzle_Michaillat_proteinGroups_LFQ_M1B[[#This Row],[By sphero 2 - By vac 2]]</f>
        <v>110.0610208682032</v>
      </c>
      <c r="M2637" t="s">
        <v>34</v>
      </c>
      <c r="N2637" t="s">
        <v>34</v>
      </c>
      <c r="O2637" t="s">
        <v>573</v>
      </c>
      <c r="P2637" t="s">
        <v>573</v>
      </c>
      <c r="Q2637" t="s">
        <v>573</v>
      </c>
      <c r="R2637" t="s">
        <v>8156</v>
      </c>
      <c r="S2637" t="s">
        <v>8156</v>
      </c>
      <c r="T2637" t="s">
        <v>8156</v>
      </c>
      <c r="U2637" t="s">
        <v>15481</v>
      </c>
      <c r="V2637" t="s">
        <v>42</v>
      </c>
      <c r="W2637" t="s">
        <v>15482</v>
      </c>
      <c r="X2637" t="s">
        <v>15483</v>
      </c>
      <c r="Y2637" t="s">
        <v>864</v>
      </c>
      <c r="Z2637" t="s">
        <v>42</v>
      </c>
      <c r="AA2637" t="s">
        <v>250</v>
      </c>
      <c r="AB2637" t="s">
        <v>255</v>
      </c>
      <c r="AC2637" t="s">
        <v>113</v>
      </c>
      <c r="AD2637" t="s">
        <v>255</v>
      </c>
      <c r="AE2637" t="s">
        <v>113</v>
      </c>
      <c r="AF2637" t="s">
        <v>15484</v>
      </c>
      <c r="AG2637" t="s">
        <v>15485</v>
      </c>
      <c r="AH2637" t="s">
        <v>36</v>
      </c>
      <c r="AI2637" t="s">
        <v>15486</v>
      </c>
      <c r="AJ2637" t="s">
        <v>15487</v>
      </c>
      <c r="AK2637" t="s">
        <v>15488</v>
      </c>
      <c r="AL2637" t="s">
        <v>15489</v>
      </c>
      <c r="AM2637" s="1" t="s">
        <v>15490</v>
      </c>
      <c r="AN2637" t="s">
        <v>15491</v>
      </c>
      <c r="AO2637" t="s">
        <v>15492</v>
      </c>
      <c r="AP2637" t="s">
        <v>15493</v>
      </c>
      <c r="AQ2637" t="s">
        <v>15493</v>
      </c>
      <c r="AR2637" t="s">
        <v>15494</v>
      </c>
      <c r="AS2637" t="s">
        <v>34</v>
      </c>
      <c r="AT2637" t="s">
        <v>15495</v>
      </c>
    </row>
    <row r="2638" spans="1:46" hidden="1" x14ac:dyDescent="0.2">
      <c r="A2638" t="s">
        <v>42486</v>
      </c>
      <c r="B2638" t="s">
        <v>42487</v>
      </c>
      <c r="C2638" t="s">
        <v>42488</v>
      </c>
      <c r="D2638" t="s">
        <v>42489</v>
      </c>
      <c r="E2638" t="s">
        <v>42490</v>
      </c>
      <c r="F2638" t="s">
        <v>42491</v>
      </c>
      <c r="G2638">
        <f>Kuenzle_Michaillat_proteinGroups_LFQ_M1B[[#This Row],[LFQ intensity 14371 Bj sphero]]-Kuenzle_Michaillat_proteinGroups_LFQ_M1B[[#This Row],[LFQ intensity 14370 Bj vac]]</f>
        <v>-0.60777664184569957</v>
      </c>
      <c r="H2638">
        <f>2^Kuenzle_Michaillat_proteinGroups_LFQ_M1B[[#This Row],[Bj sphero - Bj vac]]</f>
        <v>0.65620721348193378</v>
      </c>
      <c r="I2638">
        <f>Kuenzle_Michaillat_proteinGroups_LFQ_M1B[[#This Row],[LFQ intensity 14392 By sphero 1]]-Kuenzle_Michaillat_proteinGroups_LFQ_M1B[[#This Row],[LFQ intensity 14393 By vac 1]]</f>
        <v>-0.91639137268069959</v>
      </c>
      <c r="J2638">
        <f>2^Kuenzle_Michaillat_proteinGroups_LFQ_M1B[[#This Row],[By sphero 1 - By vac 1]]</f>
        <v>0.52983263980118922</v>
      </c>
      <c r="K2638">
        <f>Kuenzle_Michaillat_proteinGroups_LFQ_M1B[[#This Row],[LFQ intensity 14394 By sphero 2]]-Kuenzle_Michaillat_proteinGroups_LFQ_M1B[[#This Row],[LFQ intensity 14395 By vac 2]]</f>
        <v>-1.2946701049805007</v>
      </c>
      <c r="L2638">
        <f>2^Kuenzle_Michaillat_proteinGroups_LFQ_M1B[[#This Row],[By sphero 2 - By vac 2]]</f>
        <v>0.40762936644131242</v>
      </c>
      <c r="M2638" t="s">
        <v>34</v>
      </c>
      <c r="N2638" t="s">
        <v>34</v>
      </c>
      <c r="O2638" t="s">
        <v>396</v>
      </c>
      <c r="P2638" t="s">
        <v>396</v>
      </c>
      <c r="Q2638" t="s">
        <v>396</v>
      </c>
      <c r="R2638" t="s">
        <v>21091</v>
      </c>
      <c r="S2638" t="s">
        <v>21091</v>
      </c>
      <c r="T2638" t="s">
        <v>21091</v>
      </c>
      <c r="U2638" t="s">
        <v>42492</v>
      </c>
      <c r="V2638" t="s">
        <v>42</v>
      </c>
      <c r="W2638" t="s">
        <v>42493</v>
      </c>
      <c r="X2638" t="s">
        <v>42494</v>
      </c>
      <c r="Y2638" t="s">
        <v>482</v>
      </c>
      <c r="Z2638" t="s">
        <v>91</v>
      </c>
      <c r="AA2638" t="s">
        <v>91</v>
      </c>
      <c r="AB2638" t="s">
        <v>59</v>
      </c>
      <c r="AC2638" t="s">
        <v>59</v>
      </c>
      <c r="AD2638" t="s">
        <v>59</v>
      </c>
      <c r="AE2638" t="s">
        <v>91</v>
      </c>
      <c r="AF2638" t="s">
        <v>42495</v>
      </c>
      <c r="AG2638" t="s">
        <v>42496</v>
      </c>
      <c r="AH2638" t="s">
        <v>42497</v>
      </c>
      <c r="AI2638" t="s">
        <v>42498</v>
      </c>
      <c r="AJ2638" t="s">
        <v>42499</v>
      </c>
      <c r="AK2638" t="s">
        <v>42500</v>
      </c>
      <c r="AL2638" t="s">
        <v>29009</v>
      </c>
      <c r="AM2638" s="1" t="s">
        <v>42501</v>
      </c>
      <c r="AN2638" t="s">
        <v>42502</v>
      </c>
      <c r="AO2638" t="s">
        <v>42503</v>
      </c>
      <c r="AP2638" t="s">
        <v>42504</v>
      </c>
      <c r="AQ2638" t="s">
        <v>42504</v>
      </c>
      <c r="AR2638" t="s">
        <v>42505</v>
      </c>
      <c r="AS2638" t="s">
        <v>42506</v>
      </c>
      <c r="AT2638" t="s">
        <v>42507</v>
      </c>
    </row>
    <row r="2639" spans="1:46" hidden="1" x14ac:dyDescent="0.2">
      <c r="A2639" t="s">
        <v>38012</v>
      </c>
      <c r="B2639" t="s">
        <v>38013</v>
      </c>
      <c r="C2639" t="s">
        <v>38014</v>
      </c>
      <c r="D2639" t="s">
        <v>36</v>
      </c>
      <c r="E2639" t="s">
        <v>38015</v>
      </c>
      <c r="F2639" t="s">
        <v>29352</v>
      </c>
      <c r="G2639">
        <f>Kuenzle_Michaillat_proteinGroups_LFQ_M1B[[#This Row],[LFQ intensity 14371 Bj sphero]]-Kuenzle_Michaillat_proteinGroups_LFQ_M1B[[#This Row],[LFQ intensity 14370 Bj vac]]</f>
        <v>4.0051898956299006</v>
      </c>
      <c r="H2639">
        <f>2^Kuenzle_Michaillat_proteinGroups_LFQ_M1B[[#This Row],[Bj sphero - Bj vac]]</f>
        <v>16.057661436706059</v>
      </c>
      <c r="I2639" t="e">
        <f>Kuenzle_Michaillat_proteinGroups_LFQ_M1B[[#This Row],[LFQ intensity 14392 By sphero 1]]-Kuenzle_Michaillat_proteinGroups_LFQ_M1B[[#This Row],[LFQ intensity 14393 By vac 1]]</f>
        <v>#VALUE!</v>
      </c>
      <c r="J2639" t="e">
        <f>2^Kuenzle_Michaillat_proteinGroups_LFQ_M1B[[#This Row],[By sphero 1 - By vac 1]]</f>
        <v>#VALUE!</v>
      </c>
      <c r="K2639">
        <f>Kuenzle_Michaillat_proteinGroups_LFQ_M1B[[#This Row],[LFQ intensity 14394 By sphero 2]]-Kuenzle_Michaillat_proteinGroups_LFQ_M1B[[#This Row],[LFQ intensity 14395 By vac 2]]</f>
        <v>2.1832504272461009</v>
      </c>
      <c r="L2639">
        <f>2^Kuenzle_Michaillat_proteinGroups_LFQ_M1B[[#This Row],[By sphero 2 - By vac 2]]</f>
        <v>4.5417567116451174</v>
      </c>
      <c r="M2639" t="s">
        <v>34</v>
      </c>
      <c r="N2639" t="s">
        <v>34</v>
      </c>
      <c r="O2639" t="s">
        <v>113</v>
      </c>
      <c r="P2639" t="s">
        <v>113</v>
      </c>
      <c r="Q2639" t="s">
        <v>113</v>
      </c>
      <c r="R2639" t="s">
        <v>7626</v>
      </c>
      <c r="S2639" t="s">
        <v>7626</v>
      </c>
      <c r="T2639" t="s">
        <v>7626</v>
      </c>
      <c r="U2639" t="s">
        <v>38016</v>
      </c>
      <c r="V2639" t="s">
        <v>42</v>
      </c>
      <c r="W2639" t="s">
        <v>12887</v>
      </c>
      <c r="X2639" t="s">
        <v>38017</v>
      </c>
      <c r="Y2639" t="s">
        <v>92</v>
      </c>
      <c r="Z2639" t="s">
        <v>39</v>
      </c>
      <c r="AA2639" t="s">
        <v>39</v>
      </c>
      <c r="AB2639" t="s">
        <v>113</v>
      </c>
      <c r="AC2639" t="s">
        <v>42</v>
      </c>
      <c r="AD2639" t="s">
        <v>39</v>
      </c>
      <c r="AE2639" t="s">
        <v>39</v>
      </c>
      <c r="AF2639" t="s">
        <v>38018</v>
      </c>
      <c r="AG2639" t="s">
        <v>38019</v>
      </c>
      <c r="AH2639" t="s">
        <v>38020</v>
      </c>
      <c r="AI2639" t="s">
        <v>38021</v>
      </c>
      <c r="AJ2639" t="s">
        <v>36</v>
      </c>
      <c r="AK2639" t="s">
        <v>38022</v>
      </c>
      <c r="AL2639" t="s">
        <v>38023</v>
      </c>
      <c r="AM2639" s="1" t="s">
        <v>38024</v>
      </c>
      <c r="AN2639" t="s">
        <v>38025</v>
      </c>
      <c r="AO2639" t="s">
        <v>38026</v>
      </c>
      <c r="AP2639" t="s">
        <v>38027</v>
      </c>
      <c r="AQ2639" t="s">
        <v>38027</v>
      </c>
      <c r="AR2639" t="s">
        <v>38028</v>
      </c>
      <c r="AS2639" t="s">
        <v>38029</v>
      </c>
      <c r="AT2639" t="s">
        <v>38030</v>
      </c>
    </row>
    <row r="2640" spans="1:46" hidden="1" x14ac:dyDescent="0.2">
      <c r="A2640" t="s">
        <v>79232</v>
      </c>
      <c r="B2640" t="s">
        <v>79233</v>
      </c>
      <c r="C2640" t="s">
        <v>79234</v>
      </c>
      <c r="D2640" t="s">
        <v>79235</v>
      </c>
      <c r="E2640" t="s">
        <v>79236</v>
      </c>
      <c r="F2640" t="s">
        <v>79237</v>
      </c>
      <c r="G2640">
        <f>Kuenzle_Michaillat_proteinGroups_LFQ_M1B[[#This Row],[LFQ intensity 14371 Bj sphero]]-Kuenzle_Michaillat_proteinGroups_LFQ_M1B[[#This Row],[LFQ intensity 14370 Bj vac]]</f>
        <v>-0.8710384368895987</v>
      </c>
      <c r="H2640">
        <f>2^Kuenzle_Michaillat_proteinGroups_LFQ_M1B[[#This Row],[Bj sphero - Bj vac]]</f>
        <v>0.546753161719991</v>
      </c>
      <c r="I2640">
        <f>Kuenzle_Michaillat_proteinGroups_LFQ_M1B[[#This Row],[LFQ intensity 14392 By sphero 1]]-Kuenzle_Michaillat_proteinGroups_LFQ_M1B[[#This Row],[LFQ intensity 14393 By vac 1]]</f>
        <v>-0.52825736999509942</v>
      </c>
      <c r="J2640">
        <f>2^Kuenzle_Michaillat_proteinGroups_LFQ_M1B[[#This Row],[By sphero 1 - By vac 1]]</f>
        <v>0.69339177570702304</v>
      </c>
      <c r="K2640">
        <f>Kuenzle_Michaillat_proteinGroups_LFQ_M1B[[#This Row],[LFQ intensity 14394 By sphero 2]]-Kuenzle_Michaillat_proteinGroups_LFQ_M1B[[#This Row],[LFQ intensity 14395 By vac 2]]</f>
        <v>-0.46342277526849784</v>
      </c>
      <c r="L2640">
        <f>2^Kuenzle_Michaillat_proteinGroups_LFQ_M1B[[#This Row],[By sphero 2 - By vac 2]]</f>
        <v>0.72526353756741846</v>
      </c>
      <c r="M2640" t="s">
        <v>34</v>
      </c>
      <c r="N2640" t="s">
        <v>34</v>
      </c>
      <c r="O2640" t="s">
        <v>573</v>
      </c>
      <c r="P2640" t="s">
        <v>573</v>
      </c>
      <c r="Q2640" t="s">
        <v>573</v>
      </c>
      <c r="R2640" t="s">
        <v>70664</v>
      </c>
      <c r="S2640" t="s">
        <v>70664</v>
      </c>
      <c r="T2640" t="s">
        <v>70664</v>
      </c>
      <c r="U2640" t="s">
        <v>79238</v>
      </c>
      <c r="V2640" t="s">
        <v>42</v>
      </c>
      <c r="W2640" t="s">
        <v>79239</v>
      </c>
      <c r="X2640" t="s">
        <v>79240</v>
      </c>
      <c r="Y2640" t="s">
        <v>964</v>
      </c>
      <c r="Z2640" t="s">
        <v>396</v>
      </c>
      <c r="AA2640" t="s">
        <v>255</v>
      </c>
      <c r="AB2640" t="s">
        <v>521</v>
      </c>
      <c r="AC2640" t="s">
        <v>521</v>
      </c>
      <c r="AD2640" t="s">
        <v>92</v>
      </c>
      <c r="AE2640" t="s">
        <v>84</v>
      </c>
      <c r="AF2640" t="s">
        <v>79241</v>
      </c>
      <c r="AG2640" t="s">
        <v>79242</v>
      </c>
      <c r="AH2640" t="s">
        <v>79243</v>
      </c>
      <c r="AI2640" t="s">
        <v>54030</v>
      </c>
      <c r="AJ2640" t="s">
        <v>79244</v>
      </c>
      <c r="AK2640" t="s">
        <v>77769</v>
      </c>
      <c r="AL2640" t="s">
        <v>32082</v>
      </c>
      <c r="AM2640" s="1" t="s">
        <v>79245</v>
      </c>
      <c r="AN2640" t="s">
        <v>79246</v>
      </c>
      <c r="AO2640" t="s">
        <v>79247</v>
      </c>
      <c r="AP2640" t="s">
        <v>79248</v>
      </c>
      <c r="AQ2640" t="s">
        <v>79248</v>
      </c>
      <c r="AR2640" t="s">
        <v>79249</v>
      </c>
      <c r="AS2640" t="s">
        <v>79250</v>
      </c>
      <c r="AT2640" t="s">
        <v>79251</v>
      </c>
    </row>
    <row r="2641" spans="1:46" hidden="1" x14ac:dyDescent="0.2">
      <c r="A2641" t="s">
        <v>67584</v>
      </c>
      <c r="B2641" t="s">
        <v>67585</v>
      </c>
      <c r="C2641" t="s">
        <v>67586</v>
      </c>
      <c r="D2641" t="s">
        <v>67587</v>
      </c>
      <c r="E2641" t="s">
        <v>67588</v>
      </c>
      <c r="F2641" t="s">
        <v>67589</v>
      </c>
      <c r="G2641">
        <f>Kuenzle_Michaillat_proteinGroups_LFQ_M1B[[#This Row],[LFQ intensity 14371 Bj sphero]]-Kuenzle_Michaillat_proteinGroups_LFQ_M1B[[#This Row],[LFQ intensity 14370 Bj vac]]</f>
        <v>1.0533962249756001</v>
      </c>
      <c r="H2641">
        <f>2^Kuenzle_Michaillat_proteinGroups_LFQ_M1B[[#This Row],[Bj sphero - Bj vac]]</f>
        <v>2.0754097900279254</v>
      </c>
      <c r="I2641">
        <f>Kuenzle_Michaillat_proteinGroups_LFQ_M1B[[#This Row],[LFQ intensity 14392 By sphero 1]]-Kuenzle_Michaillat_proteinGroups_LFQ_M1B[[#This Row],[LFQ intensity 14393 By vac 1]]</f>
        <v>2.3686466217041016</v>
      </c>
      <c r="J2641">
        <f>2^Kuenzle_Michaillat_proteinGroups_LFQ_M1B[[#This Row],[By sphero 1 - By vac 1]]</f>
        <v>5.1645642215377352</v>
      </c>
      <c r="K2641">
        <f>Kuenzle_Michaillat_proteinGroups_LFQ_M1B[[#This Row],[LFQ intensity 14394 By sphero 2]]-Kuenzle_Michaillat_proteinGroups_LFQ_M1B[[#This Row],[LFQ intensity 14395 By vac 2]]</f>
        <v>2.4142379760741974</v>
      </c>
      <c r="L2641">
        <f>2^Kuenzle_Michaillat_proteinGroups_LFQ_M1B[[#This Row],[By sphero 2 - By vac 2]]</f>
        <v>5.3303784868176027</v>
      </c>
      <c r="M2641" t="s">
        <v>34</v>
      </c>
      <c r="N2641" t="s">
        <v>34</v>
      </c>
      <c r="O2641" t="s">
        <v>92</v>
      </c>
      <c r="P2641" t="s">
        <v>92</v>
      </c>
      <c r="Q2641" t="s">
        <v>92</v>
      </c>
      <c r="R2641" t="s">
        <v>16413</v>
      </c>
      <c r="S2641" t="s">
        <v>16413</v>
      </c>
      <c r="T2641" t="s">
        <v>16413</v>
      </c>
      <c r="U2641" t="s">
        <v>67590</v>
      </c>
      <c r="V2641" t="s">
        <v>42</v>
      </c>
      <c r="W2641" t="s">
        <v>67591</v>
      </c>
      <c r="X2641" t="s">
        <v>67592</v>
      </c>
      <c r="Y2641" t="s">
        <v>542</v>
      </c>
      <c r="Z2641" t="s">
        <v>65</v>
      </c>
      <c r="AA2641" t="s">
        <v>65</v>
      </c>
      <c r="AB2641" t="s">
        <v>91</v>
      </c>
      <c r="AC2641" t="s">
        <v>59</v>
      </c>
      <c r="AD2641" t="s">
        <v>92</v>
      </c>
      <c r="AE2641" t="s">
        <v>59</v>
      </c>
      <c r="AF2641" t="s">
        <v>67593</v>
      </c>
      <c r="AG2641" t="s">
        <v>67594</v>
      </c>
      <c r="AH2641" t="s">
        <v>67595</v>
      </c>
      <c r="AI2641" t="s">
        <v>67596</v>
      </c>
      <c r="AJ2641" t="s">
        <v>67597</v>
      </c>
      <c r="AK2641" t="s">
        <v>67598</v>
      </c>
      <c r="AL2641" t="s">
        <v>14206</v>
      </c>
      <c r="AM2641" s="1" t="s">
        <v>67599</v>
      </c>
      <c r="AN2641" t="s">
        <v>67600</v>
      </c>
      <c r="AO2641" t="s">
        <v>67601</v>
      </c>
      <c r="AP2641" t="s">
        <v>67602</v>
      </c>
      <c r="AQ2641" t="s">
        <v>67602</v>
      </c>
      <c r="AR2641" t="s">
        <v>67603</v>
      </c>
      <c r="AS2641" t="s">
        <v>67604</v>
      </c>
      <c r="AT2641" t="s">
        <v>67605</v>
      </c>
    </row>
    <row r="2642" spans="1:46" hidden="1" x14ac:dyDescent="0.2">
      <c r="A2642" t="s">
        <v>47756</v>
      </c>
      <c r="B2642" t="s">
        <v>47757</v>
      </c>
      <c r="C2642" t="s">
        <v>47758</v>
      </c>
      <c r="D2642" t="s">
        <v>47759</v>
      </c>
      <c r="E2642" t="s">
        <v>47760</v>
      </c>
      <c r="F2642" t="s">
        <v>47761</v>
      </c>
      <c r="G2642">
        <f>Kuenzle_Michaillat_proteinGroups_LFQ_M1B[[#This Row],[LFQ intensity 14371 Bj sphero]]-Kuenzle_Michaillat_proteinGroups_LFQ_M1B[[#This Row],[LFQ intensity 14370 Bj vac]]</f>
        <v>1.1198139190674006</v>
      </c>
      <c r="H2642">
        <f>2^Kuenzle_Michaillat_proteinGroups_LFQ_M1B[[#This Row],[Bj sphero - Bj vac]]</f>
        <v>2.1731894058021304</v>
      </c>
      <c r="I2642">
        <f>Kuenzle_Michaillat_proteinGroups_LFQ_M1B[[#This Row],[LFQ intensity 14392 By sphero 1]]-Kuenzle_Michaillat_proteinGroups_LFQ_M1B[[#This Row],[LFQ intensity 14393 By vac 1]]</f>
        <v>4.995468139648402</v>
      </c>
      <c r="J2642">
        <f>2^Kuenzle_Michaillat_proteinGroups_LFQ_M1B[[#This Row],[By sphero 1 - By vac 1]]</f>
        <v>31.899637834450353</v>
      </c>
      <c r="K2642">
        <f>Kuenzle_Michaillat_proteinGroups_LFQ_M1B[[#This Row],[LFQ intensity 14394 By sphero 2]]-Kuenzle_Michaillat_proteinGroups_LFQ_M1B[[#This Row],[LFQ intensity 14395 By vac 2]]</f>
        <v>5.6328887939452983</v>
      </c>
      <c r="L2642">
        <f>2^Kuenzle_Michaillat_proteinGroups_LFQ_M1B[[#This Row],[By sphero 2 - By vac 2]]</f>
        <v>49.621340138545342</v>
      </c>
      <c r="M2642" t="s">
        <v>34</v>
      </c>
      <c r="N2642" t="s">
        <v>34</v>
      </c>
      <c r="O2642" t="s">
        <v>59</v>
      </c>
      <c r="P2642" t="s">
        <v>59</v>
      </c>
      <c r="Q2642" t="s">
        <v>59</v>
      </c>
      <c r="R2642" t="s">
        <v>6680</v>
      </c>
      <c r="S2642" t="s">
        <v>6680</v>
      </c>
      <c r="T2642" t="s">
        <v>6680</v>
      </c>
      <c r="U2642" t="s">
        <v>47762</v>
      </c>
      <c r="V2642" t="s">
        <v>42</v>
      </c>
      <c r="W2642" t="s">
        <v>47763</v>
      </c>
      <c r="X2642" t="s">
        <v>47764</v>
      </c>
      <c r="Y2642" t="s">
        <v>712</v>
      </c>
      <c r="Z2642" t="s">
        <v>165</v>
      </c>
      <c r="AA2642" t="s">
        <v>113</v>
      </c>
      <c r="AB2642" t="s">
        <v>59</v>
      </c>
      <c r="AC2642" t="s">
        <v>165</v>
      </c>
      <c r="AD2642" t="s">
        <v>59</v>
      </c>
      <c r="AE2642" t="s">
        <v>39</v>
      </c>
      <c r="AF2642" t="s">
        <v>47765</v>
      </c>
      <c r="AG2642" t="s">
        <v>47766</v>
      </c>
      <c r="AH2642" t="s">
        <v>47767</v>
      </c>
      <c r="AI2642" t="s">
        <v>47768</v>
      </c>
      <c r="AJ2642" t="s">
        <v>47769</v>
      </c>
      <c r="AK2642" t="s">
        <v>47770</v>
      </c>
      <c r="AL2642" t="s">
        <v>47771</v>
      </c>
      <c r="AM2642" s="1" t="s">
        <v>47772</v>
      </c>
      <c r="AN2642" t="s">
        <v>47773</v>
      </c>
      <c r="AO2642" t="s">
        <v>47774</v>
      </c>
      <c r="AP2642" t="s">
        <v>47775</v>
      </c>
      <c r="AQ2642" t="s">
        <v>47775</v>
      </c>
      <c r="AR2642" t="s">
        <v>47776</v>
      </c>
      <c r="AS2642" t="s">
        <v>47777</v>
      </c>
      <c r="AT2642" t="s">
        <v>47778</v>
      </c>
    </row>
    <row r="2643" spans="1:46" hidden="1" x14ac:dyDescent="0.2">
      <c r="A2643" t="s">
        <v>59824</v>
      </c>
      <c r="B2643" t="s">
        <v>59825</v>
      </c>
      <c r="C2643" t="s">
        <v>59826</v>
      </c>
      <c r="D2643" t="s">
        <v>59827</v>
      </c>
      <c r="E2643" t="s">
        <v>2742</v>
      </c>
      <c r="F2643" t="s">
        <v>59828</v>
      </c>
      <c r="G2643">
        <f>Kuenzle_Michaillat_proteinGroups_LFQ_M1B[[#This Row],[LFQ intensity 14371 Bj sphero]]-Kuenzle_Michaillat_proteinGroups_LFQ_M1B[[#This Row],[LFQ intensity 14370 Bj vac]]</f>
        <v>-1.3802318572998011</v>
      </c>
      <c r="H2643">
        <f>2^Kuenzle_Michaillat_proteinGroups_LFQ_M1B[[#This Row],[Bj sphero - Bj vac]]</f>
        <v>0.38415705200697065</v>
      </c>
      <c r="I2643">
        <f>Kuenzle_Michaillat_proteinGroups_LFQ_M1B[[#This Row],[LFQ intensity 14392 By sphero 1]]-Kuenzle_Michaillat_proteinGroups_LFQ_M1B[[#This Row],[LFQ intensity 14393 By vac 1]]</f>
        <v>-1.3808765411377024</v>
      </c>
      <c r="J2643">
        <f>2^Kuenzle_Michaillat_proteinGroups_LFQ_M1B[[#This Row],[By sphero 1 - By vac 1]]</f>
        <v>0.38398542563470722</v>
      </c>
      <c r="K2643">
        <f>Kuenzle_Michaillat_proteinGroups_LFQ_M1B[[#This Row],[LFQ intensity 14394 By sphero 2]]-Kuenzle_Michaillat_proteinGroups_LFQ_M1B[[#This Row],[LFQ intensity 14395 By vac 2]]</f>
        <v>-1.3197364807128977</v>
      </c>
      <c r="L2643">
        <f>2^Kuenzle_Michaillat_proteinGroups_LFQ_M1B[[#This Row],[By sphero 2 - By vac 2]]</f>
        <v>0.40060810624792004</v>
      </c>
      <c r="M2643" t="s">
        <v>34</v>
      </c>
      <c r="N2643" t="s">
        <v>34</v>
      </c>
      <c r="O2643" t="s">
        <v>189</v>
      </c>
      <c r="P2643" t="s">
        <v>189</v>
      </c>
      <c r="Q2643" t="s">
        <v>189</v>
      </c>
      <c r="R2643" t="s">
        <v>3877</v>
      </c>
      <c r="S2643" t="s">
        <v>3877</v>
      </c>
      <c r="T2643" t="s">
        <v>3877</v>
      </c>
      <c r="U2643" t="s">
        <v>14915</v>
      </c>
      <c r="V2643" t="s">
        <v>42</v>
      </c>
      <c r="W2643" t="s">
        <v>59829</v>
      </c>
      <c r="X2643" t="s">
        <v>59830</v>
      </c>
      <c r="Y2643" t="s">
        <v>17495</v>
      </c>
      <c r="Z2643" t="s">
        <v>138</v>
      </c>
      <c r="AA2643" t="s">
        <v>811</v>
      </c>
      <c r="AB2643" t="s">
        <v>939</v>
      </c>
      <c r="AC2643" t="s">
        <v>491</v>
      </c>
      <c r="AD2643" t="s">
        <v>64</v>
      </c>
      <c r="AE2643" t="s">
        <v>138</v>
      </c>
      <c r="AF2643" t="s">
        <v>59831</v>
      </c>
      <c r="AG2643" t="s">
        <v>52218</v>
      </c>
      <c r="AH2643" t="s">
        <v>59832</v>
      </c>
      <c r="AI2643" t="s">
        <v>59833</v>
      </c>
      <c r="AJ2643" t="s">
        <v>59834</v>
      </c>
      <c r="AK2643" t="s">
        <v>59835</v>
      </c>
      <c r="AL2643" t="s">
        <v>59836</v>
      </c>
      <c r="AM2643" s="1" t="s">
        <v>59837</v>
      </c>
      <c r="AN2643" t="s">
        <v>59838</v>
      </c>
      <c r="AO2643" t="s">
        <v>59839</v>
      </c>
      <c r="AP2643" t="s">
        <v>59840</v>
      </c>
      <c r="AQ2643" t="s">
        <v>59840</v>
      </c>
      <c r="AR2643" t="s">
        <v>59841</v>
      </c>
      <c r="AS2643" t="s">
        <v>59842</v>
      </c>
      <c r="AT2643" t="s">
        <v>59843</v>
      </c>
    </row>
    <row r="2644" spans="1:46" hidden="1" x14ac:dyDescent="0.2">
      <c r="A2644" t="s">
        <v>16513</v>
      </c>
      <c r="B2644" t="s">
        <v>16514</v>
      </c>
      <c r="C2644" t="s">
        <v>16515</v>
      </c>
      <c r="D2644" t="s">
        <v>16516</v>
      </c>
      <c r="E2644" t="s">
        <v>16517</v>
      </c>
      <c r="F2644" t="s">
        <v>16518</v>
      </c>
      <c r="G2644">
        <f>Kuenzle_Michaillat_proteinGroups_LFQ_M1B[[#This Row],[LFQ intensity 14371 Bj sphero]]-Kuenzle_Michaillat_proteinGroups_LFQ_M1B[[#This Row],[LFQ intensity 14370 Bj vac]]</f>
        <v>-0.56126403808590197</v>
      </c>
      <c r="H2644">
        <f>2^Kuenzle_Michaillat_proteinGroups_LFQ_M1B[[#This Row],[Bj sphero - Bj vac]]</f>
        <v>0.67770811976964618</v>
      </c>
      <c r="I2644">
        <f>Kuenzle_Michaillat_proteinGroups_LFQ_M1B[[#This Row],[LFQ intensity 14392 By sphero 1]]-Kuenzle_Michaillat_proteinGroups_LFQ_M1B[[#This Row],[LFQ intensity 14393 By vac 1]]</f>
        <v>-0.9208316802979013</v>
      </c>
      <c r="J2644">
        <f>2^Kuenzle_Michaillat_proteinGroups_LFQ_M1B[[#This Row],[By sphero 1 - By vac 1]]</f>
        <v>0.52820443486522639</v>
      </c>
      <c r="K2644">
        <f>Kuenzle_Michaillat_proteinGroups_LFQ_M1B[[#This Row],[LFQ intensity 14394 By sphero 2]]-Kuenzle_Michaillat_proteinGroups_LFQ_M1B[[#This Row],[LFQ intensity 14395 By vac 2]]</f>
        <v>-1.0319328308105007</v>
      </c>
      <c r="L2644">
        <f>2^Kuenzle_Michaillat_proteinGroups_LFQ_M1B[[#This Row],[By sphero 2 - By vac 2]]</f>
        <v>0.48905450565899117</v>
      </c>
      <c r="M2644" t="s">
        <v>34</v>
      </c>
      <c r="N2644" t="s">
        <v>34</v>
      </c>
      <c r="O2644" t="s">
        <v>491</v>
      </c>
      <c r="P2644" t="s">
        <v>491</v>
      </c>
      <c r="Q2644" t="s">
        <v>491</v>
      </c>
      <c r="R2644" t="s">
        <v>16519</v>
      </c>
      <c r="S2644" t="s">
        <v>16519</v>
      </c>
      <c r="T2644" t="s">
        <v>16519</v>
      </c>
      <c r="U2644" t="s">
        <v>16520</v>
      </c>
      <c r="V2644" t="s">
        <v>42</v>
      </c>
      <c r="W2644" t="s">
        <v>16521</v>
      </c>
      <c r="X2644" t="s">
        <v>16522</v>
      </c>
      <c r="Y2644" t="s">
        <v>964</v>
      </c>
      <c r="Z2644" t="s">
        <v>811</v>
      </c>
      <c r="AA2644" t="s">
        <v>811</v>
      </c>
      <c r="AB2644" t="s">
        <v>396</v>
      </c>
      <c r="AC2644" t="s">
        <v>371</v>
      </c>
      <c r="AD2644" t="s">
        <v>396</v>
      </c>
      <c r="AE2644" t="s">
        <v>84</v>
      </c>
      <c r="AF2644" t="s">
        <v>16523</v>
      </c>
      <c r="AG2644" t="s">
        <v>16524</v>
      </c>
      <c r="AH2644" t="s">
        <v>16525</v>
      </c>
      <c r="AI2644" t="s">
        <v>16526</v>
      </c>
      <c r="AJ2644" t="s">
        <v>16527</v>
      </c>
      <c r="AK2644" t="s">
        <v>16528</v>
      </c>
      <c r="AL2644" t="s">
        <v>16529</v>
      </c>
      <c r="AM2644" s="1" t="s">
        <v>16530</v>
      </c>
      <c r="AN2644" t="s">
        <v>16531</v>
      </c>
      <c r="AO2644" t="s">
        <v>16532</v>
      </c>
      <c r="AP2644" t="s">
        <v>16533</v>
      </c>
      <c r="AQ2644" t="s">
        <v>16533</v>
      </c>
      <c r="AR2644" t="s">
        <v>16534</v>
      </c>
      <c r="AS2644" t="s">
        <v>16535</v>
      </c>
      <c r="AT2644" t="s">
        <v>16536</v>
      </c>
    </row>
    <row r="2645" spans="1:46" hidden="1" x14ac:dyDescent="0.2">
      <c r="A2645" t="s">
        <v>74089</v>
      </c>
      <c r="B2645" t="s">
        <v>74090</v>
      </c>
      <c r="C2645" t="s">
        <v>74091</v>
      </c>
      <c r="D2645" t="s">
        <v>74092</v>
      </c>
      <c r="E2645" t="s">
        <v>74093</v>
      </c>
      <c r="F2645" t="s">
        <v>74094</v>
      </c>
      <c r="G2645">
        <f>Kuenzle_Michaillat_proteinGroups_LFQ_M1B[[#This Row],[LFQ intensity 14371 Bj sphero]]-Kuenzle_Michaillat_proteinGroups_LFQ_M1B[[#This Row],[LFQ intensity 14370 Bj vac]]</f>
        <v>-0.2216720581053977</v>
      </c>
      <c r="H2645">
        <f>2^Kuenzle_Michaillat_proteinGroups_LFQ_M1B[[#This Row],[Bj sphero - Bj vac]]</f>
        <v>0.85757095064780253</v>
      </c>
      <c r="I2645">
        <f>Kuenzle_Michaillat_proteinGroups_LFQ_M1B[[#This Row],[LFQ intensity 14392 By sphero 1]]-Kuenzle_Michaillat_proteinGroups_LFQ_M1B[[#This Row],[LFQ intensity 14393 By vac 1]]</f>
        <v>-1.1425800323486968</v>
      </c>
      <c r="J2645">
        <f>2^Kuenzle_Michaillat_proteinGroups_LFQ_M1B[[#This Row],[By sphero 1 - By vac 1]]</f>
        <v>0.45294882544793214</v>
      </c>
      <c r="K2645">
        <f>Kuenzle_Michaillat_proteinGroups_LFQ_M1B[[#This Row],[LFQ intensity 14394 By sphero 2]]-Kuenzle_Michaillat_proteinGroups_LFQ_M1B[[#This Row],[LFQ intensity 14395 By vac 2]]</f>
        <v>-1.2344436645506995</v>
      </c>
      <c r="L2645">
        <f>2^Kuenzle_Michaillat_proteinGroups_LFQ_M1B[[#This Row],[By sphero 2 - By vac 2]]</f>
        <v>0.42500635992367042</v>
      </c>
      <c r="M2645" t="s">
        <v>34</v>
      </c>
      <c r="N2645" t="s">
        <v>34</v>
      </c>
      <c r="O2645" t="s">
        <v>811</v>
      </c>
      <c r="P2645" t="s">
        <v>811</v>
      </c>
      <c r="Q2645" t="s">
        <v>811</v>
      </c>
      <c r="R2645" t="s">
        <v>7763</v>
      </c>
      <c r="S2645" t="s">
        <v>7763</v>
      </c>
      <c r="T2645" t="s">
        <v>7763</v>
      </c>
      <c r="U2645" t="s">
        <v>74095</v>
      </c>
      <c r="V2645" t="s">
        <v>42</v>
      </c>
      <c r="W2645" t="s">
        <v>74096</v>
      </c>
      <c r="X2645" t="s">
        <v>74097</v>
      </c>
      <c r="Y2645" t="s">
        <v>1243</v>
      </c>
      <c r="Z2645" t="s">
        <v>521</v>
      </c>
      <c r="AA2645" t="s">
        <v>371</v>
      </c>
      <c r="AB2645" t="s">
        <v>90</v>
      </c>
      <c r="AC2645" t="s">
        <v>84</v>
      </c>
      <c r="AD2645" t="s">
        <v>521</v>
      </c>
      <c r="AE2645" t="s">
        <v>255</v>
      </c>
      <c r="AF2645" t="s">
        <v>74098</v>
      </c>
      <c r="AG2645" t="s">
        <v>9177</v>
      </c>
      <c r="AH2645" t="s">
        <v>74099</v>
      </c>
      <c r="AI2645" t="s">
        <v>74100</v>
      </c>
      <c r="AJ2645" t="s">
        <v>74101</v>
      </c>
      <c r="AK2645" t="s">
        <v>74102</v>
      </c>
      <c r="AL2645" t="s">
        <v>74103</v>
      </c>
      <c r="AM2645" s="1" t="s">
        <v>74104</v>
      </c>
      <c r="AN2645" t="s">
        <v>74105</v>
      </c>
      <c r="AO2645" t="s">
        <v>74106</v>
      </c>
      <c r="AP2645" t="s">
        <v>74107</v>
      </c>
      <c r="AQ2645" t="s">
        <v>74107</v>
      </c>
      <c r="AR2645" t="s">
        <v>74108</v>
      </c>
      <c r="AS2645" t="s">
        <v>74109</v>
      </c>
      <c r="AT2645" t="s">
        <v>74110</v>
      </c>
    </row>
    <row r="2646" spans="1:46" hidden="1" x14ac:dyDescent="0.2">
      <c r="A2646" t="s">
        <v>73549</v>
      </c>
      <c r="B2646" t="s">
        <v>73550</v>
      </c>
      <c r="C2646" t="s">
        <v>73551</v>
      </c>
      <c r="D2646" t="s">
        <v>73552</v>
      </c>
      <c r="E2646" t="s">
        <v>73553</v>
      </c>
      <c r="F2646" t="s">
        <v>73554</v>
      </c>
      <c r="G2646">
        <f>Kuenzle_Michaillat_proteinGroups_LFQ_M1B[[#This Row],[LFQ intensity 14371 Bj sphero]]-Kuenzle_Michaillat_proteinGroups_LFQ_M1B[[#This Row],[LFQ intensity 14370 Bj vac]]</f>
        <v>1.7848052978516016</v>
      </c>
      <c r="H2646">
        <f>2^Kuenzle_Michaillat_proteinGroups_LFQ_M1B[[#This Row],[Bj sphero - Bj vac]]</f>
        <v>3.4457195826447777</v>
      </c>
      <c r="I2646">
        <f>Kuenzle_Michaillat_proteinGroups_LFQ_M1B[[#This Row],[LFQ intensity 14392 By sphero 1]]-Kuenzle_Michaillat_proteinGroups_LFQ_M1B[[#This Row],[LFQ intensity 14393 By vac 1]]</f>
        <v>1.9493923187256001</v>
      </c>
      <c r="J2646">
        <f>2^Kuenzle_Michaillat_proteinGroups_LFQ_M1B[[#This Row],[By sphero 1 - By vac 1]]</f>
        <v>3.8621182003406989</v>
      </c>
      <c r="K2646">
        <f>Kuenzle_Michaillat_proteinGroups_LFQ_M1B[[#This Row],[LFQ intensity 14394 By sphero 2]]-Kuenzle_Michaillat_proteinGroups_LFQ_M1B[[#This Row],[LFQ intensity 14395 By vac 2]]</f>
        <v>0.95548057556159804</v>
      </c>
      <c r="L2646">
        <f>2^Kuenzle_Michaillat_proteinGroups_LFQ_M1B[[#This Row],[By sphero 2 - By vac 2]]</f>
        <v>1.9392255009142267</v>
      </c>
      <c r="M2646" t="s">
        <v>34</v>
      </c>
      <c r="N2646" t="s">
        <v>34</v>
      </c>
      <c r="O2646" t="s">
        <v>39</v>
      </c>
      <c r="P2646" t="s">
        <v>39</v>
      </c>
      <c r="Q2646" t="s">
        <v>39</v>
      </c>
      <c r="R2646" t="s">
        <v>250</v>
      </c>
      <c r="S2646" t="s">
        <v>250</v>
      </c>
      <c r="T2646" t="s">
        <v>250</v>
      </c>
      <c r="U2646" t="s">
        <v>18015</v>
      </c>
      <c r="V2646" t="s">
        <v>42</v>
      </c>
      <c r="W2646" t="s">
        <v>73555</v>
      </c>
      <c r="X2646" t="s">
        <v>73556</v>
      </c>
      <c r="Y2646" t="s">
        <v>113</v>
      </c>
      <c r="Z2646" t="s">
        <v>39</v>
      </c>
      <c r="AA2646" t="s">
        <v>39</v>
      </c>
      <c r="AB2646" t="s">
        <v>39</v>
      </c>
      <c r="AC2646" t="s">
        <v>39</v>
      </c>
      <c r="AD2646" t="s">
        <v>39</v>
      </c>
      <c r="AE2646" t="s">
        <v>39</v>
      </c>
      <c r="AF2646" t="s">
        <v>73556</v>
      </c>
      <c r="AG2646" t="s">
        <v>16133</v>
      </c>
      <c r="AH2646" t="s">
        <v>73557</v>
      </c>
      <c r="AI2646" t="s">
        <v>35974</v>
      </c>
      <c r="AJ2646" t="s">
        <v>33847</v>
      </c>
      <c r="AK2646" t="s">
        <v>73558</v>
      </c>
      <c r="AL2646" t="s">
        <v>73559</v>
      </c>
      <c r="AM2646" s="1" t="s">
        <v>73560</v>
      </c>
      <c r="AN2646" t="s">
        <v>73561</v>
      </c>
      <c r="AO2646" t="s">
        <v>73562</v>
      </c>
      <c r="AP2646" t="s">
        <v>73563</v>
      </c>
      <c r="AQ2646" t="s">
        <v>73563</v>
      </c>
      <c r="AR2646" t="s">
        <v>73564</v>
      </c>
      <c r="AS2646" t="s">
        <v>73565</v>
      </c>
      <c r="AT2646" t="s">
        <v>73566</v>
      </c>
    </row>
    <row r="2647" spans="1:46" hidden="1" x14ac:dyDescent="0.2">
      <c r="A2647" t="s">
        <v>42720</v>
      </c>
      <c r="B2647" t="s">
        <v>70619</v>
      </c>
      <c r="C2647" t="s">
        <v>70620</v>
      </c>
      <c r="D2647" t="s">
        <v>18999</v>
      </c>
      <c r="E2647" t="s">
        <v>70621</v>
      </c>
      <c r="F2647" t="s">
        <v>70622</v>
      </c>
      <c r="G2647">
        <f>Kuenzle_Michaillat_proteinGroups_LFQ_M1B[[#This Row],[LFQ intensity 14371 Bj sphero]]-Kuenzle_Michaillat_proteinGroups_LFQ_M1B[[#This Row],[LFQ intensity 14370 Bj vac]]</f>
        <v>-0.86831474304199929</v>
      </c>
      <c r="H2647">
        <f>2^Kuenzle_Michaillat_proteinGroups_LFQ_M1B[[#This Row],[Bj sphero - Bj vac]]</f>
        <v>0.54778636333238051</v>
      </c>
      <c r="I2647">
        <f>Kuenzle_Michaillat_proteinGroups_LFQ_M1B[[#This Row],[LFQ intensity 14392 By sphero 1]]-Kuenzle_Michaillat_proteinGroups_LFQ_M1B[[#This Row],[LFQ intensity 14393 By vac 1]]</f>
        <v>-0.46800041198730113</v>
      </c>
      <c r="J2647">
        <f>2^Kuenzle_Michaillat_proteinGroups_LFQ_M1B[[#This Row],[By sphero 1 - By vac 1]]</f>
        <v>0.72296594081702481</v>
      </c>
      <c r="K2647">
        <f>Kuenzle_Michaillat_proteinGroups_LFQ_M1B[[#This Row],[LFQ intensity 14394 By sphero 2]]-Kuenzle_Michaillat_proteinGroups_LFQ_M1B[[#This Row],[LFQ intensity 14395 By vac 2]]</f>
        <v>-0.3496284484862997</v>
      </c>
      <c r="L2647">
        <f>2^Kuenzle_Michaillat_proteinGroups_LFQ_M1B[[#This Row],[By sphero 2 - By vac 2]]</f>
        <v>0.78478618561613922</v>
      </c>
      <c r="M2647" t="s">
        <v>34</v>
      </c>
      <c r="N2647" t="s">
        <v>34</v>
      </c>
      <c r="O2647" t="s">
        <v>521</v>
      </c>
      <c r="P2647" t="s">
        <v>521</v>
      </c>
      <c r="Q2647" t="s">
        <v>521</v>
      </c>
      <c r="R2647" t="s">
        <v>15723</v>
      </c>
      <c r="S2647" t="s">
        <v>15723</v>
      </c>
      <c r="T2647" t="s">
        <v>15723</v>
      </c>
      <c r="U2647" t="s">
        <v>70623</v>
      </c>
      <c r="V2647" t="s">
        <v>42</v>
      </c>
      <c r="W2647" t="s">
        <v>70624</v>
      </c>
      <c r="X2647" t="s">
        <v>70625</v>
      </c>
      <c r="Y2647" t="s">
        <v>89</v>
      </c>
      <c r="Z2647" t="s">
        <v>90</v>
      </c>
      <c r="AA2647" t="s">
        <v>250</v>
      </c>
      <c r="AB2647" t="s">
        <v>91</v>
      </c>
      <c r="AC2647" t="s">
        <v>92</v>
      </c>
      <c r="AD2647" t="s">
        <v>250</v>
      </c>
      <c r="AE2647" t="s">
        <v>92</v>
      </c>
      <c r="AF2647" t="s">
        <v>70626</v>
      </c>
      <c r="AG2647" t="s">
        <v>70627</v>
      </c>
      <c r="AH2647" t="s">
        <v>70628</v>
      </c>
      <c r="AI2647" t="s">
        <v>70629</v>
      </c>
      <c r="AJ2647" t="s">
        <v>70630</v>
      </c>
      <c r="AK2647" t="s">
        <v>70631</v>
      </c>
      <c r="AL2647" t="s">
        <v>70632</v>
      </c>
      <c r="AM2647" s="1" t="s">
        <v>70633</v>
      </c>
      <c r="AN2647" t="s">
        <v>70634</v>
      </c>
      <c r="AO2647" t="s">
        <v>70635</v>
      </c>
      <c r="AP2647" t="s">
        <v>70636</v>
      </c>
      <c r="AQ2647" t="s">
        <v>70636</v>
      </c>
      <c r="AR2647" t="s">
        <v>70637</v>
      </c>
      <c r="AS2647" t="s">
        <v>70638</v>
      </c>
      <c r="AT2647" t="s">
        <v>70639</v>
      </c>
    </row>
    <row r="2648" spans="1:46" hidden="1" x14ac:dyDescent="0.2">
      <c r="A2648" t="s">
        <v>14696</v>
      </c>
      <c r="B2648" t="s">
        <v>14697</v>
      </c>
      <c r="C2648" t="s">
        <v>14698</v>
      </c>
      <c r="D2648" t="s">
        <v>14699</v>
      </c>
      <c r="E2648" t="s">
        <v>14700</v>
      </c>
      <c r="F2648" t="s">
        <v>14701</v>
      </c>
      <c r="G2648">
        <f>Kuenzle_Michaillat_proteinGroups_LFQ_M1B[[#This Row],[LFQ intensity 14371 Bj sphero]]-Kuenzle_Michaillat_proteinGroups_LFQ_M1B[[#This Row],[LFQ intensity 14370 Bj vac]]</f>
        <v>1.0831546783446981</v>
      </c>
      <c r="H2648">
        <f>2^Kuenzle_Michaillat_proteinGroups_LFQ_M1B[[#This Row],[Bj sphero - Bj vac]]</f>
        <v>2.1186638094317227</v>
      </c>
      <c r="I2648">
        <f>Kuenzle_Michaillat_proteinGroups_LFQ_M1B[[#This Row],[LFQ intensity 14392 By sphero 1]]-Kuenzle_Michaillat_proteinGroups_LFQ_M1B[[#This Row],[LFQ intensity 14393 By vac 1]]</f>
        <v>0.51501274108889916</v>
      </c>
      <c r="J2648">
        <f>2^Kuenzle_Michaillat_proteinGroups_LFQ_M1B[[#This Row],[By sphero 1 - By vac 1]]</f>
        <v>1.4290067598868978</v>
      </c>
      <c r="K2648">
        <f>Kuenzle_Michaillat_proteinGroups_LFQ_M1B[[#This Row],[LFQ intensity 14394 By sphero 2]]-Kuenzle_Michaillat_proteinGroups_LFQ_M1B[[#This Row],[LFQ intensity 14395 By vac 2]]</f>
        <v>0.74911689758300071</v>
      </c>
      <c r="L2648">
        <f>2^Kuenzle_Michaillat_proteinGroups_LFQ_M1B[[#This Row],[By sphero 2 - By vac 2]]</f>
        <v>1.6807636865751872</v>
      </c>
      <c r="M2648" t="s">
        <v>34</v>
      </c>
      <c r="N2648" t="s">
        <v>34</v>
      </c>
      <c r="O2648" t="s">
        <v>45</v>
      </c>
      <c r="P2648" t="s">
        <v>45</v>
      </c>
      <c r="Q2648" t="s">
        <v>45</v>
      </c>
      <c r="R2648" t="s">
        <v>14702</v>
      </c>
      <c r="S2648" t="s">
        <v>14702</v>
      </c>
      <c r="T2648" t="s">
        <v>14702</v>
      </c>
      <c r="U2648" t="s">
        <v>14703</v>
      </c>
      <c r="V2648" t="s">
        <v>42</v>
      </c>
      <c r="W2648" t="s">
        <v>14704</v>
      </c>
      <c r="X2648" t="s">
        <v>14705</v>
      </c>
      <c r="Y2648" t="s">
        <v>91</v>
      </c>
      <c r="Z2648" t="s">
        <v>113</v>
      </c>
      <c r="AA2648" t="s">
        <v>165</v>
      </c>
      <c r="AB2648" t="s">
        <v>113</v>
      </c>
      <c r="AC2648" t="s">
        <v>165</v>
      </c>
      <c r="AD2648" t="s">
        <v>165</v>
      </c>
      <c r="AE2648" t="s">
        <v>165</v>
      </c>
      <c r="AF2648" t="s">
        <v>14706</v>
      </c>
      <c r="AG2648" t="s">
        <v>14707</v>
      </c>
      <c r="AH2648" t="s">
        <v>14708</v>
      </c>
      <c r="AI2648" t="s">
        <v>14709</v>
      </c>
      <c r="AJ2648" t="s">
        <v>14710</v>
      </c>
      <c r="AK2648" t="s">
        <v>14711</v>
      </c>
      <c r="AL2648" t="s">
        <v>14712</v>
      </c>
      <c r="AM2648" s="1" t="s">
        <v>14713</v>
      </c>
      <c r="AN2648" t="s">
        <v>14714</v>
      </c>
      <c r="AO2648" t="s">
        <v>14715</v>
      </c>
      <c r="AP2648" t="s">
        <v>14716</v>
      </c>
      <c r="AQ2648" t="s">
        <v>14716</v>
      </c>
      <c r="AR2648" t="s">
        <v>14717</v>
      </c>
      <c r="AS2648" t="s">
        <v>14718</v>
      </c>
      <c r="AT2648" t="s">
        <v>14719</v>
      </c>
    </row>
    <row r="2649" spans="1:46" hidden="1" x14ac:dyDescent="0.2">
      <c r="A2649" t="s">
        <v>26247</v>
      </c>
      <c r="B2649" t="s">
        <v>26248</v>
      </c>
      <c r="C2649" t="s">
        <v>26249</v>
      </c>
      <c r="D2649" t="s">
        <v>26250</v>
      </c>
      <c r="E2649" t="s">
        <v>26251</v>
      </c>
      <c r="F2649" t="s">
        <v>26252</v>
      </c>
      <c r="G2649">
        <f>Kuenzle_Michaillat_proteinGroups_LFQ_M1B[[#This Row],[LFQ intensity 14371 Bj sphero]]-Kuenzle_Michaillat_proteinGroups_LFQ_M1B[[#This Row],[LFQ intensity 14370 Bj vac]]</f>
        <v>0.92664527893070314</v>
      </c>
      <c r="H2649">
        <f>2^Kuenzle_Michaillat_proteinGroups_LFQ_M1B[[#This Row],[Bj sphero - Bj vac]]</f>
        <v>1.9008507753872304</v>
      </c>
      <c r="I2649">
        <f>Kuenzle_Michaillat_proteinGroups_LFQ_M1B[[#This Row],[LFQ intensity 14392 By sphero 1]]-Kuenzle_Michaillat_proteinGroups_LFQ_M1B[[#This Row],[LFQ intensity 14393 By vac 1]]</f>
        <v>1.5617275238037003</v>
      </c>
      <c r="J2649">
        <f>2^Kuenzle_Michaillat_proteinGroups_LFQ_M1B[[#This Row],[By sphero 1 - By vac 1]]</f>
        <v>2.9520712125133737</v>
      </c>
      <c r="K2649">
        <f>Kuenzle_Michaillat_proteinGroups_LFQ_M1B[[#This Row],[LFQ intensity 14394 By sphero 2]]-Kuenzle_Michaillat_proteinGroups_LFQ_M1B[[#This Row],[LFQ intensity 14395 By vac 2]]</f>
        <v>1.8456306457518998</v>
      </c>
      <c r="L2649">
        <f>2^Kuenzle_Michaillat_proteinGroups_LFQ_M1B[[#This Row],[By sphero 2 - By vac 2]]</f>
        <v>3.5941002384049789</v>
      </c>
      <c r="M2649" t="s">
        <v>34</v>
      </c>
      <c r="N2649" t="s">
        <v>34</v>
      </c>
      <c r="O2649" t="s">
        <v>329</v>
      </c>
      <c r="P2649" t="s">
        <v>329</v>
      </c>
      <c r="Q2649" t="s">
        <v>329</v>
      </c>
      <c r="R2649" t="s">
        <v>870</v>
      </c>
      <c r="S2649" t="s">
        <v>870</v>
      </c>
      <c r="T2649" t="s">
        <v>870</v>
      </c>
      <c r="U2649" t="s">
        <v>26253</v>
      </c>
      <c r="V2649" t="s">
        <v>42</v>
      </c>
      <c r="W2649" t="s">
        <v>26254</v>
      </c>
      <c r="X2649" t="s">
        <v>26255</v>
      </c>
      <c r="Y2649" t="s">
        <v>4496</v>
      </c>
      <c r="Z2649" t="s">
        <v>371</v>
      </c>
      <c r="AA2649" t="s">
        <v>939</v>
      </c>
      <c r="AB2649" t="s">
        <v>1093</v>
      </c>
      <c r="AC2649" t="s">
        <v>811</v>
      </c>
      <c r="AD2649" t="s">
        <v>1192</v>
      </c>
      <c r="AE2649" t="s">
        <v>811</v>
      </c>
      <c r="AF2649" t="s">
        <v>26256</v>
      </c>
      <c r="AG2649" t="s">
        <v>26257</v>
      </c>
      <c r="AH2649" t="s">
        <v>26258</v>
      </c>
      <c r="AI2649" t="s">
        <v>26259</v>
      </c>
      <c r="AJ2649" t="s">
        <v>26260</v>
      </c>
      <c r="AK2649" t="s">
        <v>26261</v>
      </c>
      <c r="AL2649" t="s">
        <v>26262</v>
      </c>
      <c r="AM2649" s="1" t="s">
        <v>26263</v>
      </c>
      <c r="AN2649" t="s">
        <v>26264</v>
      </c>
      <c r="AO2649" t="s">
        <v>26265</v>
      </c>
      <c r="AP2649" t="s">
        <v>26266</v>
      </c>
      <c r="AQ2649" t="s">
        <v>26266</v>
      </c>
      <c r="AR2649" t="s">
        <v>26267</v>
      </c>
      <c r="AS2649" t="s">
        <v>26268</v>
      </c>
      <c r="AT2649" t="s">
        <v>26269</v>
      </c>
    </row>
    <row r="2650" spans="1:46" hidden="1" x14ac:dyDescent="0.2">
      <c r="A2650" t="s">
        <v>9751</v>
      </c>
      <c r="B2650" t="s">
        <v>9752</v>
      </c>
      <c r="C2650" t="s">
        <v>9753</v>
      </c>
      <c r="D2650" t="s">
        <v>9754</v>
      </c>
      <c r="E2650" t="s">
        <v>9755</v>
      </c>
      <c r="F2650" t="s">
        <v>9756</v>
      </c>
      <c r="G2650">
        <f>Kuenzle_Michaillat_proteinGroups_LFQ_M1B[[#This Row],[LFQ intensity 14371 Bj sphero]]-Kuenzle_Michaillat_proteinGroups_LFQ_M1B[[#This Row],[LFQ intensity 14370 Bj vac]]</f>
        <v>1.2279052734375036</v>
      </c>
      <c r="H2650">
        <f>2^Kuenzle_Michaillat_proteinGroups_LFQ_M1B[[#This Row],[Bj sphero - Bj vac]]</f>
        <v>2.3422665654547803</v>
      </c>
      <c r="I2650">
        <f>Kuenzle_Michaillat_proteinGroups_LFQ_M1B[[#This Row],[LFQ intensity 14392 By sphero 1]]-Kuenzle_Michaillat_proteinGroups_LFQ_M1B[[#This Row],[LFQ intensity 14393 By vac 1]]</f>
        <v>1.7256469726561967</v>
      </c>
      <c r="J2650">
        <f>2^Kuenzle_Michaillat_proteinGroups_LFQ_M1B[[#This Row],[By sphero 1 - By vac 1]]</f>
        <v>3.3072840826373224</v>
      </c>
      <c r="K2650">
        <f>Kuenzle_Michaillat_proteinGroups_LFQ_M1B[[#This Row],[LFQ intensity 14394 By sphero 2]]-Kuenzle_Michaillat_proteinGroups_LFQ_M1B[[#This Row],[LFQ intensity 14395 By vac 2]]</f>
        <v>1.6978950500487997</v>
      </c>
      <c r="L2650">
        <f>2^Kuenzle_Michaillat_proteinGroups_LFQ_M1B[[#This Row],[By sphero 2 - By vac 2]]</f>
        <v>3.2442726066382868</v>
      </c>
      <c r="M2650" t="s">
        <v>34</v>
      </c>
      <c r="N2650" t="s">
        <v>34</v>
      </c>
      <c r="O2650" t="s">
        <v>551</v>
      </c>
      <c r="P2650" t="s">
        <v>551</v>
      </c>
      <c r="Q2650" t="s">
        <v>551</v>
      </c>
      <c r="R2650" t="s">
        <v>3066</v>
      </c>
      <c r="S2650" t="s">
        <v>3066</v>
      </c>
      <c r="T2650" t="s">
        <v>3066</v>
      </c>
      <c r="U2650" t="s">
        <v>9757</v>
      </c>
      <c r="V2650" t="s">
        <v>42</v>
      </c>
      <c r="W2650" t="s">
        <v>487</v>
      </c>
      <c r="X2650" t="s">
        <v>9758</v>
      </c>
      <c r="Y2650" t="s">
        <v>9759</v>
      </c>
      <c r="Z2650" t="s">
        <v>548</v>
      </c>
      <c r="AA2650" t="s">
        <v>551</v>
      </c>
      <c r="AB2650" t="s">
        <v>549</v>
      </c>
      <c r="AC2650" t="s">
        <v>189</v>
      </c>
      <c r="AD2650" t="s">
        <v>1222</v>
      </c>
      <c r="AE2650" t="s">
        <v>1192</v>
      </c>
      <c r="AF2650" t="s">
        <v>9760</v>
      </c>
      <c r="AG2650" t="s">
        <v>9761</v>
      </c>
      <c r="AH2650" t="s">
        <v>9762</v>
      </c>
      <c r="AI2650" t="s">
        <v>9763</v>
      </c>
      <c r="AJ2650" t="s">
        <v>9764</v>
      </c>
      <c r="AK2650" t="s">
        <v>9765</v>
      </c>
      <c r="AL2650" t="s">
        <v>9766</v>
      </c>
      <c r="AM2650" s="1" t="s">
        <v>9767</v>
      </c>
      <c r="AN2650" t="s">
        <v>9768</v>
      </c>
      <c r="AO2650" t="s">
        <v>9769</v>
      </c>
      <c r="AP2650" t="s">
        <v>9770</v>
      </c>
      <c r="AQ2650" t="s">
        <v>9770</v>
      </c>
      <c r="AR2650" t="s">
        <v>9771</v>
      </c>
      <c r="AS2650" t="s">
        <v>9772</v>
      </c>
      <c r="AT2650" t="s">
        <v>9773</v>
      </c>
    </row>
    <row r="2651" spans="1:46" hidden="1" x14ac:dyDescent="0.2">
      <c r="A2651" t="s">
        <v>69893</v>
      </c>
      <c r="B2651" t="s">
        <v>37001</v>
      </c>
      <c r="C2651" t="s">
        <v>69894</v>
      </c>
      <c r="D2651" t="s">
        <v>69895</v>
      </c>
      <c r="E2651" t="s">
        <v>69896</v>
      </c>
      <c r="F2651" t="s">
        <v>44317</v>
      </c>
      <c r="G2651">
        <f>Kuenzle_Michaillat_proteinGroups_LFQ_M1B[[#This Row],[LFQ intensity 14371 Bj sphero]]-Kuenzle_Michaillat_proteinGroups_LFQ_M1B[[#This Row],[LFQ intensity 14370 Bj vac]]</f>
        <v>2.6583023071289027</v>
      </c>
      <c r="H2651">
        <f>2^Kuenzle_Michaillat_proteinGroups_LFQ_M1B[[#This Row],[Bj sphero - Bj vac]]</f>
        <v>6.312897413806442</v>
      </c>
      <c r="I2651">
        <f>Kuenzle_Michaillat_proteinGroups_LFQ_M1B[[#This Row],[LFQ intensity 14392 By sphero 1]]-Kuenzle_Michaillat_proteinGroups_LFQ_M1B[[#This Row],[LFQ intensity 14393 By vac 1]]</f>
        <v>1.381708145141598</v>
      </c>
      <c r="J2651">
        <f>2^Kuenzle_Michaillat_proteinGroups_LFQ_M1B[[#This Row],[By sphero 1 - By vac 1]]</f>
        <v>2.6057671029596134</v>
      </c>
      <c r="K2651">
        <f>Kuenzle_Michaillat_proteinGroups_LFQ_M1B[[#This Row],[LFQ intensity 14394 By sphero 2]]-Kuenzle_Michaillat_proteinGroups_LFQ_M1B[[#This Row],[LFQ intensity 14395 By vac 2]]</f>
        <v>1.4409751892090021</v>
      </c>
      <c r="L2651">
        <f>2^Kuenzle_Michaillat_proteinGroups_LFQ_M1B[[#This Row],[By sphero 2 - By vac 2]]</f>
        <v>2.7150432673209441</v>
      </c>
      <c r="M2651" t="s">
        <v>34</v>
      </c>
      <c r="N2651" t="s">
        <v>34</v>
      </c>
      <c r="O2651" t="s">
        <v>45</v>
      </c>
      <c r="P2651" t="s">
        <v>45</v>
      </c>
      <c r="Q2651" t="s">
        <v>45</v>
      </c>
      <c r="R2651" t="s">
        <v>20033</v>
      </c>
      <c r="S2651" t="s">
        <v>20033</v>
      </c>
      <c r="T2651" t="s">
        <v>20033</v>
      </c>
      <c r="U2651" t="s">
        <v>69897</v>
      </c>
      <c r="V2651" t="s">
        <v>42</v>
      </c>
      <c r="W2651" t="s">
        <v>69898</v>
      </c>
      <c r="X2651" t="s">
        <v>69899</v>
      </c>
      <c r="Y2651" t="s">
        <v>250</v>
      </c>
      <c r="Z2651" t="s">
        <v>39</v>
      </c>
      <c r="AA2651" t="s">
        <v>165</v>
      </c>
      <c r="AB2651" t="s">
        <v>113</v>
      </c>
      <c r="AC2651" t="s">
        <v>113</v>
      </c>
      <c r="AD2651" t="s">
        <v>113</v>
      </c>
      <c r="AE2651" t="s">
        <v>165</v>
      </c>
      <c r="AF2651" t="s">
        <v>69900</v>
      </c>
      <c r="AG2651" t="s">
        <v>69901</v>
      </c>
      <c r="AH2651" t="s">
        <v>41614</v>
      </c>
      <c r="AI2651" t="s">
        <v>69902</v>
      </c>
      <c r="AJ2651" t="s">
        <v>69903</v>
      </c>
      <c r="AK2651" t="s">
        <v>69904</v>
      </c>
      <c r="AL2651" t="s">
        <v>69905</v>
      </c>
      <c r="AM2651" s="1" t="s">
        <v>69906</v>
      </c>
      <c r="AN2651" t="s">
        <v>69907</v>
      </c>
      <c r="AO2651" t="s">
        <v>69908</v>
      </c>
      <c r="AP2651" t="s">
        <v>69909</v>
      </c>
      <c r="AQ2651" t="s">
        <v>69909</v>
      </c>
      <c r="AR2651" t="s">
        <v>69910</v>
      </c>
      <c r="AS2651" t="s">
        <v>69911</v>
      </c>
      <c r="AT2651" t="s">
        <v>69912</v>
      </c>
    </row>
    <row r="2652" spans="1:46" hidden="1" x14ac:dyDescent="0.2">
      <c r="A2652" t="s">
        <v>14649</v>
      </c>
      <c r="B2652" t="s">
        <v>14650</v>
      </c>
      <c r="C2652" t="s">
        <v>14651</v>
      </c>
      <c r="D2652" t="s">
        <v>14652</v>
      </c>
      <c r="E2652" t="s">
        <v>14653</v>
      </c>
      <c r="F2652" t="s">
        <v>14654</v>
      </c>
      <c r="G2652">
        <f>Kuenzle_Michaillat_proteinGroups_LFQ_M1B[[#This Row],[LFQ intensity 14371 Bj sphero]]-Kuenzle_Michaillat_proteinGroups_LFQ_M1B[[#This Row],[LFQ intensity 14370 Bj vac]]</f>
        <v>-0.99162673950189983</v>
      </c>
      <c r="H2652">
        <f>2^Kuenzle_Michaillat_proteinGroups_LFQ_M1B[[#This Row],[Bj sphero - Bj vac]]</f>
        <v>0.50291038858834813</v>
      </c>
      <c r="I2652">
        <f>Kuenzle_Michaillat_proteinGroups_LFQ_M1B[[#This Row],[LFQ intensity 14392 By sphero 1]]-Kuenzle_Michaillat_proteinGroups_LFQ_M1B[[#This Row],[LFQ intensity 14393 By vac 1]]</f>
        <v>-1.6453819274901988</v>
      </c>
      <c r="J2652">
        <f>2^Kuenzle_Michaillat_proteinGroups_LFQ_M1B[[#This Row],[By sphero 1 - By vac 1]]</f>
        <v>0.3196617594318657</v>
      </c>
      <c r="K2652">
        <f>Kuenzle_Michaillat_proteinGroups_LFQ_M1B[[#This Row],[LFQ intensity 14394 By sphero 2]]-Kuenzle_Michaillat_proteinGroups_LFQ_M1B[[#This Row],[LFQ intensity 14395 By vac 2]]</f>
        <v>-1.687807083129897</v>
      </c>
      <c r="L2652">
        <f>2^Kuenzle_Michaillat_proteinGroups_LFQ_M1B[[#This Row],[By sphero 2 - By vac 2]]</f>
        <v>0.3103983765105835</v>
      </c>
      <c r="M2652" t="s">
        <v>34</v>
      </c>
      <c r="N2652" t="s">
        <v>34</v>
      </c>
      <c r="O2652" t="s">
        <v>1142</v>
      </c>
      <c r="P2652" t="s">
        <v>988</v>
      </c>
      <c r="Q2652" t="s">
        <v>988</v>
      </c>
      <c r="R2652" t="s">
        <v>14655</v>
      </c>
      <c r="S2652" t="s">
        <v>3597</v>
      </c>
      <c r="T2652" t="s">
        <v>3597</v>
      </c>
      <c r="U2652" t="s">
        <v>3512</v>
      </c>
      <c r="V2652" t="s">
        <v>42</v>
      </c>
      <c r="W2652" t="s">
        <v>14656</v>
      </c>
      <c r="X2652" t="s">
        <v>14657</v>
      </c>
      <c r="Y2652" t="s">
        <v>14658</v>
      </c>
      <c r="Z2652" t="s">
        <v>1192</v>
      </c>
      <c r="AA2652" t="s">
        <v>482</v>
      </c>
      <c r="AB2652" t="s">
        <v>64</v>
      </c>
      <c r="AC2652" t="s">
        <v>1192</v>
      </c>
      <c r="AD2652" t="s">
        <v>483</v>
      </c>
      <c r="AE2652" t="s">
        <v>1192</v>
      </c>
      <c r="AF2652" t="s">
        <v>14659</v>
      </c>
      <c r="AG2652" t="s">
        <v>14660</v>
      </c>
      <c r="AH2652" t="s">
        <v>14661</v>
      </c>
      <c r="AI2652" t="s">
        <v>14662</v>
      </c>
      <c r="AJ2652" t="s">
        <v>14663</v>
      </c>
      <c r="AK2652" t="s">
        <v>14664</v>
      </c>
      <c r="AL2652" t="s">
        <v>14665</v>
      </c>
      <c r="AM2652" s="1" t="s">
        <v>14666</v>
      </c>
      <c r="AN2652" t="s">
        <v>14667</v>
      </c>
      <c r="AO2652" t="s">
        <v>14668</v>
      </c>
      <c r="AP2652" t="s">
        <v>14669</v>
      </c>
      <c r="AQ2652" t="s">
        <v>14669</v>
      </c>
      <c r="AR2652" t="s">
        <v>14670</v>
      </c>
      <c r="AS2652" t="s">
        <v>14671</v>
      </c>
      <c r="AT2652" t="s">
        <v>14672</v>
      </c>
    </row>
    <row r="2653" spans="1:46" hidden="1" x14ac:dyDescent="0.2">
      <c r="A2653" t="s">
        <v>79954</v>
      </c>
      <c r="B2653" t="s">
        <v>79955</v>
      </c>
      <c r="C2653" t="s">
        <v>79956</v>
      </c>
      <c r="D2653" t="s">
        <v>79957</v>
      </c>
      <c r="E2653" t="s">
        <v>79958</v>
      </c>
      <c r="F2653" t="s">
        <v>79959</v>
      </c>
      <c r="G2653">
        <f>Kuenzle_Michaillat_proteinGroups_LFQ_M1B[[#This Row],[LFQ intensity 14371 Bj sphero]]-Kuenzle_Michaillat_proteinGroups_LFQ_M1B[[#This Row],[LFQ intensity 14370 Bj vac]]</f>
        <v>0.55971145629889918</v>
      </c>
      <c r="H2653">
        <f>2^Kuenzle_Michaillat_proteinGroups_LFQ_M1B[[#This Row],[Bj sphero - Bj vac]]</f>
        <v>1.4739743881363905</v>
      </c>
      <c r="I2653">
        <f>Kuenzle_Michaillat_proteinGroups_LFQ_M1B[[#This Row],[LFQ intensity 14392 By sphero 1]]-Kuenzle_Michaillat_proteinGroups_LFQ_M1B[[#This Row],[LFQ intensity 14393 By vac 1]]</f>
        <v>0.26919555664069961</v>
      </c>
      <c r="J2653">
        <f>2^Kuenzle_Michaillat_proteinGroups_LFQ_M1B[[#This Row],[By sphero 1 - By vac 1]]</f>
        <v>1.205135659501122</v>
      </c>
      <c r="K2653">
        <f>Kuenzle_Michaillat_proteinGroups_LFQ_M1B[[#This Row],[LFQ intensity 14394 By sphero 2]]-Kuenzle_Michaillat_proteinGroups_LFQ_M1B[[#This Row],[LFQ intensity 14395 By vac 2]]</f>
        <v>0.38667678833009944</v>
      </c>
      <c r="L2653">
        <f>2^Kuenzle_Michaillat_proteinGroups_LFQ_M1B[[#This Row],[By sphero 2 - By vac 2]]</f>
        <v>1.3073784194786755</v>
      </c>
      <c r="M2653" t="s">
        <v>34</v>
      </c>
      <c r="N2653" t="s">
        <v>34</v>
      </c>
      <c r="O2653" t="s">
        <v>91</v>
      </c>
      <c r="P2653" t="s">
        <v>91</v>
      </c>
      <c r="Q2653" t="s">
        <v>91</v>
      </c>
      <c r="R2653" t="s">
        <v>38060</v>
      </c>
      <c r="S2653" t="s">
        <v>38060</v>
      </c>
      <c r="T2653" t="s">
        <v>38060</v>
      </c>
      <c r="U2653" t="s">
        <v>79960</v>
      </c>
      <c r="V2653" t="s">
        <v>42</v>
      </c>
      <c r="W2653" t="s">
        <v>79961</v>
      </c>
      <c r="X2653" t="s">
        <v>79962</v>
      </c>
      <c r="Y2653" t="s">
        <v>1192</v>
      </c>
      <c r="Z2653" t="s">
        <v>65</v>
      </c>
      <c r="AA2653" t="s">
        <v>59</v>
      </c>
      <c r="AB2653" t="s">
        <v>250</v>
      </c>
      <c r="AC2653" t="s">
        <v>59</v>
      </c>
      <c r="AD2653" t="s">
        <v>250</v>
      </c>
      <c r="AE2653" t="s">
        <v>59</v>
      </c>
      <c r="AF2653" t="s">
        <v>79963</v>
      </c>
      <c r="AG2653" t="s">
        <v>79964</v>
      </c>
      <c r="AH2653" t="s">
        <v>79965</v>
      </c>
      <c r="AI2653" t="s">
        <v>79966</v>
      </c>
      <c r="AJ2653" t="s">
        <v>79967</v>
      </c>
      <c r="AK2653" t="s">
        <v>79968</v>
      </c>
      <c r="AL2653" t="s">
        <v>71437</v>
      </c>
      <c r="AM2653" s="1" t="s">
        <v>79969</v>
      </c>
      <c r="AN2653" t="s">
        <v>79970</v>
      </c>
      <c r="AO2653" t="s">
        <v>79971</v>
      </c>
      <c r="AP2653" t="s">
        <v>79972</v>
      </c>
      <c r="AQ2653" t="s">
        <v>79972</v>
      </c>
      <c r="AR2653" t="s">
        <v>79973</v>
      </c>
      <c r="AS2653" t="s">
        <v>79974</v>
      </c>
      <c r="AT2653" t="s">
        <v>79975</v>
      </c>
    </row>
    <row r="2654" spans="1:46" hidden="1" x14ac:dyDescent="0.2">
      <c r="A2654" t="s">
        <v>9914</v>
      </c>
      <c r="B2654" t="s">
        <v>9915</v>
      </c>
      <c r="C2654" t="s">
        <v>9916</v>
      </c>
      <c r="D2654" t="s">
        <v>9917</v>
      </c>
      <c r="E2654" t="s">
        <v>9918</v>
      </c>
      <c r="F2654" t="s">
        <v>9919</v>
      </c>
      <c r="G2654">
        <f>Kuenzle_Michaillat_proteinGroups_LFQ_M1B[[#This Row],[LFQ intensity 14371 Bj sphero]]-Kuenzle_Michaillat_proteinGroups_LFQ_M1B[[#This Row],[LFQ intensity 14370 Bj vac]]</f>
        <v>1.8042297363281001</v>
      </c>
      <c r="H2654">
        <f>2^Kuenzle_Michaillat_proteinGroups_LFQ_M1B[[#This Row],[Bj sphero - Bj vac]]</f>
        <v>3.4924264580466793</v>
      </c>
      <c r="I2654">
        <f>Kuenzle_Michaillat_proteinGroups_LFQ_M1B[[#This Row],[LFQ intensity 14392 By sphero 1]]-Kuenzle_Michaillat_proteinGroups_LFQ_M1B[[#This Row],[LFQ intensity 14393 By vac 1]]</f>
        <v>1.1030406951904013</v>
      </c>
      <c r="J2654">
        <f>2^Kuenzle_Michaillat_proteinGroups_LFQ_M1B[[#This Row],[By sphero 1 - By vac 1]]</f>
        <v>2.148069534608025</v>
      </c>
      <c r="K2654">
        <f>Kuenzle_Michaillat_proteinGroups_LFQ_M1B[[#This Row],[LFQ intensity 14394 By sphero 2]]-Kuenzle_Michaillat_proteinGroups_LFQ_M1B[[#This Row],[LFQ intensity 14395 By vac 2]]</f>
        <v>1.0124530792237003</v>
      </c>
      <c r="L2654">
        <f>2^Kuenzle_Michaillat_proteinGroups_LFQ_M1B[[#This Row],[By sphero 2 - By vac 2]]</f>
        <v>2.0173383566108294</v>
      </c>
      <c r="M2654" t="s">
        <v>34</v>
      </c>
      <c r="N2654" t="s">
        <v>34</v>
      </c>
      <c r="O2654" t="s">
        <v>521</v>
      </c>
      <c r="P2654" t="s">
        <v>521</v>
      </c>
      <c r="Q2654" t="s">
        <v>521</v>
      </c>
      <c r="R2654" t="s">
        <v>5233</v>
      </c>
      <c r="S2654" t="s">
        <v>5233</v>
      </c>
      <c r="T2654" t="s">
        <v>5233</v>
      </c>
      <c r="U2654" t="s">
        <v>9920</v>
      </c>
      <c r="V2654" t="s">
        <v>42</v>
      </c>
      <c r="W2654" t="s">
        <v>9921</v>
      </c>
      <c r="X2654" t="s">
        <v>9922</v>
      </c>
      <c r="Y2654" t="s">
        <v>1858</v>
      </c>
      <c r="Z2654" t="s">
        <v>92</v>
      </c>
      <c r="AA2654" t="s">
        <v>92</v>
      </c>
      <c r="AB2654" t="s">
        <v>90</v>
      </c>
      <c r="AC2654" t="s">
        <v>59</v>
      </c>
      <c r="AD2654" t="s">
        <v>521</v>
      </c>
      <c r="AE2654" t="s">
        <v>59</v>
      </c>
      <c r="AF2654" t="s">
        <v>9923</v>
      </c>
      <c r="AG2654" t="s">
        <v>9924</v>
      </c>
      <c r="AH2654" t="s">
        <v>9925</v>
      </c>
      <c r="AI2654" t="s">
        <v>9926</v>
      </c>
      <c r="AJ2654" t="s">
        <v>9927</v>
      </c>
      <c r="AK2654" t="s">
        <v>9928</v>
      </c>
      <c r="AL2654" t="s">
        <v>9929</v>
      </c>
      <c r="AM2654" s="1" t="s">
        <v>9930</v>
      </c>
      <c r="AN2654" t="s">
        <v>9931</v>
      </c>
      <c r="AO2654" t="s">
        <v>9932</v>
      </c>
      <c r="AP2654" t="s">
        <v>9933</v>
      </c>
      <c r="AQ2654" t="s">
        <v>9933</v>
      </c>
      <c r="AR2654" t="s">
        <v>9934</v>
      </c>
      <c r="AS2654" t="s">
        <v>9935</v>
      </c>
      <c r="AT2654" t="s">
        <v>9936</v>
      </c>
    </row>
    <row r="2655" spans="1:46" hidden="1" x14ac:dyDescent="0.2">
      <c r="A2655" t="s">
        <v>47997</v>
      </c>
      <c r="B2655" t="s">
        <v>47998</v>
      </c>
      <c r="C2655" t="s">
        <v>47999</v>
      </c>
      <c r="D2655" t="s">
        <v>48000</v>
      </c>
      <c r="E2655" t="s">
        <v>48001</v>
      </c>
      <c r="F2655" t="s">
        <v>48002</v>
      </c>
      <c r="G2655">
        <f>Kuenzle_Michaillat_proteinGroups_LFQ_M1B[[#This Row],[LFQ intensity 14371 Bj sphero]]-Kuenzle_Michaillat_proteinGroups_LFQ_M1B[[#This Row],[LFQ intensity 14370 Bj vac]]</f>
        <v>-0.62462997436529832</v>
      </c>
      <c r="H2655">
        <f>2^Kuenzle_Michaillat_proteinGroups_LFQ_M1B[[#This Row],[Bj sphero - Bj vac]]</f>
        <v>0.64858610680237039</v>
      </c>
      <c r="I2655">
        <f>Kuenzle_Michaillat_proteinGroups_LFQ_M1B[[#This Row],[LFQ intensity 14392 By sphero 1]]-Kuenzle_Michaillat_proteinGroups_LFQ_M1B[[#This Row],[LFQ intensity 14393 By vac 1]]</f>
        <v>-2.2631988525391016</v>
      </c>
      <c r="J2655">
        <f>2^Kuenzle_Michaillat_proteinGroups_LFQ_M1B[[#This Row],[By sphero 1 - By vac 1]]</f>
        <v>0.20830958765124888</v>
      </c>
      <c r="K2655">
        <f>Kuenzle_Michaillat_proteinGroups_LFQ_M1B[[#This Row],[LFQ intensity 14394 By sphero 2]]-Kuenzle_Michaillat_proteinGroups_LFQ_M1B[[#This Row],[LFQ intensity 14395 By vac 2]]</f>
        <v>-1.5372867584227983</v>
      </c>
      <c r="L2655">
        <f>2^Kuenzle_Michaillat_proteinGroups_LFQ_M1B[[#This Row],[By sphero 2 - By vac 2]]</f>
        <v>0.34453280010260984</v>
      </c>
      <c r="M2655" t="s">
        <v>34</v>
      </c>
      <c r="N2655" t="s">
        <v>34</v>
      </c>
      <c r="O2655" t="s">
        <v>521</v>
      </c>
      <c r="P2655" t="s">
        <v>521</v>
      </c>
      <c r="Q2655" t="s">
        <v>521</v>
      </c>
      <c r="R2655" t="s">
        <v>3028</v>
      </c>
      <c r="S2655" t="s">
        <v>3028</v>
      </c>
      <c r="T2655" t="s">
        <v>3028</v>
      </c>
      <c r="U2655" t="s">
        <v>48003</v>
      </c>
      <c r="V2655" t="s">
        <v>42</v>
      </c>
      <c r="W2655" t="s">
        <v>48004</v>
      </c>
      <c r="X2655" t="s">
        <v>48005</v>
      </c>
      <c r="Y2655" t="s">
        <v>279</v>
      </c>
      <c r="Z2655" t="s">
        <v>91</v>
      </c>
      <c r="AA2655" t="s">
        <v>91</v>
      </c>
      <c r="AB2655" t="s">
        <v>91</v>
      </c>
      <c r="AC2655" t="s">
        <v>92</v>
      </c>
      <c r="AD2655" t="s">
        <v>92</v>
      </c>
      <c r="AE2655" t="s">
        <v>521</v>
      </c>
      <c r="AF2655" t="s">
        <v>48006</v>
      </c>
      <c r="AG2655" t="s">
        <v>48007</v>
      </c>
      <c r="AH2655" t="s">
        <v>48008</v>
      </c>
      <c r="AI2655" t="s">
        <v>48009</v>
      </c>
      <c r="AJ2655" t="s">
        <v>48010</v>
      </c>
      <c r="AK2655" t="s">
        <v>48011</v>
      </c>
      <c r="AL2655" t="s">
        <v>10693</v>
      </c>
      <c r="AM2655" s="1" t="s">
        <v>48012</v>
      </c>
      <c r="AN2655" t="s">
        <v>48013</v>
      </c>
      <c r="AO2655" t="s">
        <v>48014</v>
      </c>
      <c r="AP2655" t="s">
        <v>48015</v>
      </c>
      <c r="AQ2655" t="s">
        <v>48015</v>
      </c>
      <c r="AR2655" t="s">
        <v>48016</v>
      </c>
      <c r="AS2655" t="s">
        <v>48017</v>
      </c>
      <c r="AT2655" t="s">
        <v>48018</v>
      </c>
    </row>
    <row r="2656" spans="1:46" hidden="1" x14ac:dyDescent="0.2">
      <c r="A2656" t="s">
        <v>9552</v>
      </c>
      <c r="B2656" t="s">
        <v>9553</v>
      </c>
      <c r="C2656" t="s">
        <v>9554</v>
      </c>
      <c r="D2656" t="s">
        <v>9555</v>
      </c>
      <c r="E2656" t="s">
        <v>9556</v>
      </c>
      <c r="F2656" t="s">
        <v>9557</v>
      </c>
      <c r="G2656">
        <f>Kuenzle_Michaillat_proteinGroups_LFQ_M1B[[#This Row],[LFQ intensity 14371 Bj sphero]]-Kuenzle_Michaillat_proteinGroups_LFQ_M1B[[#This Row],[LFQ intensity 14370 Bj vac]]</f>
        <v>-0.37515830993650212</v>
      </c>
      <c r="H2656">
        <f>2^Kuenzle_Michaillat_proteinGroups_LFQ_M1B[[#This Row],[Bj sphero - Bj vac]]</f>
        <v>0.77102080234072057</v>
      </c>
      <c r="I2656">
        <f>Kuenzle_Michaillat_proteinGroups_LFQ_M1B[[#This Row],[LFQ intensity 14392 By sphero 1]]-Kuenzle_Michaillat_proteinGroups_LFQ_M1B[[#This Row],[LFQ intensity 14393 By vac 1]]</f>
        <v>-0.95137405395509944</v>
      </c>
      <c r="J2656">
        <f>2^Kuenzle_Michaillat_proteinGroups_LFQ_M1B[[#This Row],[By sphero 1 - By vac 1]]</f>
        <v>0.51713969226968326</v>
      </c>
      <c r="K2656">
        <f>Kuenzle_Michaillat_proteinGroups_LFQ_M1B[[#This Row],[LFQ intensity 14394 By sphero 2]]-Kuenzle_Michaillat_proteinGroups_LFQ_M1B[[#This Row],[LFQ intensity 14395 By vac 2]]</f>
        <v>-1.3914947509764986</v>
      </c>
      <c r="L2656">
        <f>2^Kuenzle_Michaillat_proteinGroups_LFQ_M1B[[#This Row],[By sphero 2 - By vac 2]]</f>
        <v>0.3811696743824014</v>
      </c>
      <c r="M2656" t="s">
        <v>34</v>
      </c>
      <c r="N2656" t="s">
        <v>34</v>
      </c>
      <c r="O2656" t="s">
        <v>90</v>
      </c>
      <c r="P2656" t="s">
        <v>90</v>
      </c>
      <c r="Q2656" t="s">
        <v>90</v>
      </c>
      <c r="R2656" t="s">
        <v>9558</v>
      </c>
      <c r="S2656" t="s">
        <v>9558</v>
      </c>
      <c r="T2656" t="s">
        <v>9558</v>
      </c>
      <c r="U2656" t="s">
        <v>9559</v>
      </c>
      <c r="V2656" t="s">
        <v>42</v>
      </c>
      <c r="W2656" t="s">
        <v>9560</v>
      </c>
      <c r="X2656" t="s">
        <v>9561</v>
      </c>
      <c r="Y2656" t="s">
        <v>549</v>
      </c>
      <c r="Z2656" t="s">
        <v>45</v>
      </c>
      <c r="AA2656" t="s">
        <v>65</v>
      </c>
      <c r="AB2656" t="s">
        <v>250</v>
      </c>
      <c r="AC2656" t="s">
        <v>91</v>
      </c>
      <c r="AD2656" t="s">
        <v>250</v>
      </c>
      <c r="AE2656" t="s">
        <v>92</v>
      </c>
      <c r="AF2656" t="s">
        <v>9562</v>
      </c>
      <c r="AG2656" t="s">
        <v>9563</v>
      </c>
      <c r="AH2656" t="s">
        <v>9564</v>
      </c>
      <c r="AI2656" t="s">
        <v>9565</v>
      </c>
      <c r="AJ2656" t="s">
        <v>9566</v>
      </c>
      <c r="AK2656" t="s">
        <v>9567</v>
      </c>
      <c r="AL2656" t="s">
        <v>9568</v>
      </c>
      <c r="AM2656" s="1" t="s">
        <v>9569</v>
      </c>
      <c r="AN2656" t="s">
        <v>9570</v>
      </c>
      <c r="AO2656" t="s">
        <v>9571</v>
      </c>
      <c r="AP2656" t="s">
        <v>9572</v>
      </c>
      <c r="AQ2656" t="s">
        <v>9572</v>
      </c>
      <c r="AR2656" t="s">
        <v>9573</v>
      </c>
      <c r="AS2656" t="s">
        <v>9574</v>
      </c>
      <c r="AT2656" t="s">
        <v>9575</v>
      </c>
    </row>
    <row r="2657" spans="1:46" hidden="1" x14ac:dyDescent="0.2">
      <c r="A2657" t="s">
        <v>64898</v>
      </c>
      <c r="B2657" t="s">
        <v>64899</v>
      </c>
      <c r="C2657" t="s">
        <v>64900</v>
      </c>
      <c r="D2657" t="s">
        <v>64901</v>
      </c>
      <c r="E2657" t="s">
        <v>64902</v>
      </c>
      <c r="F2657" t="s">
        <v>64903</v>
      </c>
      <c r="G2657">
        <f>Kuenzle_Michaillat_proteinGroups_LFQ_M1B[[#This Row],[LFQ intensity 14371 Bj sphero]]-Kuenzle_Michaillat_proteinGroups_LFQ_M1B[[#This Row],[LFQ intensity 14370 Bj vac]]</f>
        <v>1.5849876403808985</v>
      </c>
      <c r="H2657">
        <f>2^Kuenzle_Michaillat_proteinGroups_LFQ_M1B[[#This Row],[Bj sphero - Bj vac]]</f>
        <v>3.0000522769082854</v>
      </c>
      <c r="I2657">
        <f>Kuenzle_Michaillat_proteinGroups_LFQ_M1B[[#This Row],[LFQ intensity 14392 By sphero 1]]-Kuenzle_Michaillat_proteinGroups_LFQ_M1B[[#This Row],[LFQ intensity 14393 By vac 1]]</f>
        <v>1.5873794555664027</v>
      </c>
      <c r="J2657">
        <f>2^Kuenzle_Michaillat_proteinGroups_LFQ_M1B[[#This Row],[By sphero 1 - By vac 1]]</f>
        <v>3.0050301286340102</v>
      </c>
      <c r="K2657">
        <f>Kuenzle_Michaillat_proteinGroups_LFQ_M1B[[#This Row],[LFQ intensity 14394 By sphero 2]]-Kuenzle_Michaillat_proteinGroups_LFQ_M1B[[#This Row],[LFQ intensity 14395 By vac 2]]</f>
        <v>0.80566978454589844</v>
      </c>
      <c r="L2657">
        <f>2^Kuenzle_Michaillat_proteinGroups_LFQ_M1B[[#This Row],[By sphero 2 - By vac 2]]</f>
        <v>1.7479571087786749</v>
      </c>
      <c r="M2657" t="s">
        <v>34</v>
      </c>
      <c r="N2657" t="s">
        <v>34</v>
      </c>
      <c r="O2657" t="s">
        <v>92</v>
      </c>
      <c r="P2657" t="s">
        <v>92</v>
      </c>
      <c r="Q2657" t="s">
        <v>92</v>
      </c>
      <c r="R2657" t="s">
        <v>26128</v>
      </c>
      <c r="S2657" t="s">
        <v>26128</v>
      </c>
      <c r="T2657" t="s">
        <v>26128</v>
      </c>
      <c r="U2657" t="s">
        <v>64904</v>
      </c>
      <c r="V2657" t="s">
        <v>42</v>
      </c>
      <c r="W2657" t="s">
        <v>64905</v>
      </c>
      <c r="X2657" t="s">
        <v>64906</v>
      </c>
      <c r="Y2657" t="s">
        <v>939</v>
      </c>
      <c r="Z2657" t="s">
        <v>165</v>
      </c>
      <c r="AA2657" t="s">
        <v>45</v>
      </c>
      <c r="AB2657" t="s">
        <v>59</v>
      </c>
      <c r="AC2657" t="s">
        <v>113</v>
      </c>
      <c r="AD2657" t="s">
        <v>92</v>
      </c>
      <c r="AE2657" t="s">
        <v>45</v>
      </c>
      <c r="AF2657" t="s">
        <v>64907</v>
      </c>
      <c r="AG2657" t="s">
        <v>61871</v>
      </c>
      <c r="AH2657" t="s">
        <v>64908</v>
      </c>
      <c r="AI2657" t="s">
        <v>64909</v>
      </c>
      <c r="AJ2657" t="s">
        <v>64910</v>
      </c>
      <c r="AK2657" t="s">
        <v>58904</v>
      </c>
      <c r="AL2657" t="s">
        <v>64911</v>
      </c>
      <c r="AM2657" s="1" t="s">
        <v>64912</v>
      </c>
      <c r="AN2657" t="s">
        <v>64913</v>
      </c>
      <c r="AO2657" t="s">
        <v>64914</v>
      </c>
      <c r="AP2657" t="s">
        <v>64915</v>
      </c>
      <c r="AQ2657" t="s">
        <v>64915</v>
      </c>
      <c r="AR2657" t="s">
        <v>64916</v>
      </c>
      <c r="AS2657" t="s">
        <v>64917</v>
      </c>
      <c r="AT2657" t="s">
        <v>64918</v>
      </c>
    </row>
    <row r="2658" spans="1:46" hidden="1" x14ac:dyDescent="0.2">
      <c r="A2658" t="s">
        <v>36168</v>
      </c>
      <c r="B2658" t="s">
        <v>36169</v>
      </c>
      <c r="C2658" t="s">
        <v>36170</v>
      </c>
      <c r="D2658" t="s">
        <v>36171</v>
      </c>
      <c r="E2658" t="s">
        <v>36172</v>
      </c>
      <c r="F2658" t="s">
        <v>36173</v>
      </c>
      <c r="G2658">
        <f>Kuenzle_Michaillat_proteinGroups_LFQ_M1B[[#This Row],[LFQ intensity 14371 Bj sphero]]-Kuenzle_Michaillat_proteinGroups_LFQ_M1B[[#This Row],[LFQ intensity 14370 Bj vac]]</f>
        <v>2.0439682006835973</v>
      </c>
      <c r="H2658">
        <f>2^Kuenzle_Michaillat_proteinGroups_LFQ_M1B[[#This Row],[Bj sphero - Bj vac]]</f>
        <v>4.1237823793888824</v>
      </c>
      <c r="I2658">
        <f>Kuenzle_Michaillat_proteinGroups_LFQ_M1B[[#This Row],[LFQ intensity 14392 By sphero 1]]-Kuenzle_Michaillat_proteinGroups_LFQ_M1B[[#This Row],[LFQ intensity 14393 By vac 1]]</f>
        <v>1.314601898193299</v>
      </c>
      <c r="J2658">
        <f>2^Kuenzle_Michaillat_proteinGroups_LFQ_M1B[[#This Row],[By sphero 1 - By vac 1]]</f>
        <v>2.4873368483372356</v>
      </c>
      <c r="K2658">
        <f>Kuenzle_Michaillat_proteinGroups_LFQ_M1B[[#This Row],[LFQ intensity 14394 By sphero 2]]-Kuenzle_Michaillat_proteinGroups_LFQ_M1B[[#This Row],[LFQ intensity 14395 By vac 2]]</f>
        <v>1.351446151733402</v>
      </c>
      <c r="L2658">
        <f>2^Kuenzle_Michaillat_proteinGroups_LFQ_M1B[[#This Row],[By sphero 2 - By vac 2]]</f>
        <v>2.551677764682851</v>
      </c>
      <c r="M2658" t="s">
        <v>34</v>
      </c>
      <c r="N2658" t="s">
        <v>34</v>
      </c>
      <c r="O2658" t="s">
        <v>1142</v>
      </c>
      <c r="P2658" t="s">
        <v>1142</v>
      </c>
      <c r="Q2658" t="s">
        <v>1142</v>
      </c>
      <c r="R2658" t="s">
        <v>843</v>
      </c>
      <c r="S2658" t="s">
        <v>843</v>
      </c>
      <c r="T2658" t="s">
        <v>843</v>
      </c>
      <c r="U2658" t="s">
        <v>36174</v>
      </c>
      <c r="V2658" t="s">
        <v>42</v>
      </c>
      <c r="W2658" t="s">
        <v>36175</v>
      </c>
      <c r="X2658" t="s">
        <v>36176</v>
      </c>
      <c r="Y2658" t="s">
        <v>2621</v>
      </c>
      <c r="Z2658" t="s">
        <v>712</v>
      </c>
      <c r="AA2658" t="s">
        <v>1192</v>
      </c>
      <c r="AB2658" t="s">
        <v>138</v>
      </c>
      <c r="AC2658" t="s">
        <v>573</v>
      </c>
      <c r="AD2658" t="s">
        <v>492</v>
      </c>
      <c r="AE2658" t="s">
        <v>371</v>
      </c>
      <c r="AF2658" t="s">
        <v>36177</v>
      </c>
      <c r="AG2658" t="s">
        <v>36178</v>
      </c>
      <c r="AH2658" t="s">
        <v>36179</v>
      </c>
      <c r="AI2658" t="s">
        <v>36180</v>
      </c>
      <c r="AJ2658" t="s">
        <v>36181</v>
      </c>
      <c r="AK2658" t="s">
        <v>36182</v>
      </c>
      <c r="AL2658" t="s">
        <v>36183</v>
      </c>
      <c r="AM2658" s="1" t="s">
        <v>36184</v>
      </c>
      <c r="AN2658" t="s">
        <v>36185</v>
      </c>
      <c r="AO2658" t="s">
        <v>36186</v>
      </c>
      <c r="AP2658" t="s">
        <v>36187</v>
      </c>
      <c r="AQ2658" t="s">
        <v>36187</v>
      </c>
      <c r="AR2658" t="s">
        <v>36188</v>
      </c>
      <c r="AS2658" t="s">
        <v>36189</v>
      </c>
      <c r="AT2658" t="s">
        <v>36190</v>
      </c>
    </row>
    <row r="2659" spans="1:46" hidden="1" x14ac:dyDescent="0.2">
      <c r="A2659" t="s">
        <v>30417</v>
      </c>
      <c r="B2659" t="s">
        <v>30418</v>
      </c>
      <c r="C2659" t="s">
        <v>30419</v>
      </c>
      <c r="D2659" t="s">
        <v>30420</v>
      </c>
      <c r="E2659" t="s">
        <v>30421</v>
      </c>
      <c r="F2659" t="s">
        <v>30422</v>
      </c>
      <c r="G2659">
        <f>Kuenzle_Michaillat_proteinGroups_LFQ_M1B[[#This Row],[LFQ intensity 14371 Bj sphero]]-Kuenzle_Michaillat_proteinGroups_LFQ_M1B[[#This Row],[LFQ intensity 14370 Bj vac]]</f>
        <v>0.63750839233399859</v>
      </c>
      <c r="H2659">
        <f>2^Kuenzle_Michaillat_proteinGroups_LFQ_M1B[[#This Row],[Bj sphero - Bj vac]]</f>
        <v>1.5556401683353556</v>
      </c>
      <c r="I2659">
        <f>Kuenzle_Michaillat_proteinGroups_LFQ_M1B[[#This Row],[LFQ intensity 14392 By sphero 1]]-Kuenzle_Michaillat_proteinGroups_LFQ_M1B[[#This Row],[LFQ intensity 14393 By vac 1]]</f>
        <v>0.36938667297359729</v>
      </c>
      <c r="J2659">
        <f>2^Kuenzle_Michaillat_proteinGroups_LFQ_M1B[[#This Row],[By sphero 1 - By vac 1]]</f>
        <v>1.291803534746625</v>
      </c>
      <c r="K2659">
        <f>Kuenzle_Michaillat_proteinGroups_LFQ_M1B[[#This Row],[LFQ intensity 14394 By sphero 2]]-Kuenzle_Michaillat_proteinGroups_LFQ_M1B[[#This Row],[LFQ intensity 14395 By vac 2]]</f>
        <v>0.63529586791990056</v>
      </c>
      <c r="L2659">
        <f>2^Kuenzle_Michaillat_proteinGroups_LFQ_M1B[[#This Row],[By sphero 2 - By vac 2]]</f>
        <v>1.5532562591571779</v>
      </c>
      <c r="M2659" t="s">
        <v>34</v>
      </c>
      <c r="N2659" t="s">
        <v>34</v>
      </c>
      <c r="O2659" t="s">
        <v>138</v>
      </c>
      <c r="P2659" t="s">
        <v>138</v>
      </c>
      <c r="Q2659" t="s">
        <v>483</v>
      </c>
      <c r="R2659" t="s">
        <v>30423</v>
      </c>
      <c r="S2659" t="s">
        <v>30423</v>
      </c>
      <c r="T2659" t="s">
        <v>1342</v>
      </c>
      <c r="U2659" t="s">
        <v>9219</v>
      </c>
      <c r="V2659" t="s">
        <v>42</v>
      </c>
      <c r="W2659" t="s">
        <v>30424</v>
      </c>
      <c r="X2659" t="s">
        <v>30425</v>
      </c>
      <c r="Y2659" t="s">
        <v>3050</v>
      </c>
      <c r="Z2659" t="s">
        <v>250</v>
      </c>
      <c r="AA2659" t="s">
        <v>84</v>
      </c>
      <c r="AB2659" t="s">
        <v>573</v>
      </c>
      <c r="AC2659" t="s">
        <v>521</v>
      </c>
      <c r="AD2659" t="s">
        <v>712</v>
      </c>
      <c r="AE2659" t="s">
        <v>90</v>
      </c>
      <c r="AF2659" t="s">
        <v>30426</v>
      </c>
      <c r="AG2659" t="s">
        <v>30427</v>
      </c>
      <c r="AH2659" t="s">
        <v>30428</v>
      </c>
      <c r="AI2659" t="s">
        <v>30429</v>
      </c>
      <c r="AJ2659" t="s">
        <v>30430</v>
      </c>
      <c r="AK2659" t="s">
        <v>30431</v>
      </c>
      <c r="AL2659" t="s">
        <v>30432</v>
      </c>
      <c r="AM2659" s="1" t="s">
        <v>30433</v>
      </c>
      <c r="AN2659" t="s">
        <v>30434</v>
      </c>
      <c r="AO2659" t="s">
        <v>30435</v>
      </c>
      <c r="AP2659" t="s">
        <v>30436</v>
      </c>
      <c r="AQ2659" t="s">
        <v>30436</v>
      </c>
      <c r="AR2659" t="s">
        <v>30437</v>
      </c>
      <c r="AS2659" t="s">
        <v>30438</v>
      </c>
      <c r="AT2659" t="s">
        <v>30439</v>
      </c>
    </row>
    <row r="2660" spans="1:46" hidden="1" x14ac:dyDescent="0.2">
      <c r="A2660" t="s">
        <v>26011</v>
      </c>
      <c r="B2660" t="s">
        <v>26012</v>
      </c>
      <c r="C2660" t="s">
        <v>26013</v>
      </c>
      <c r="D2660" t="s">
        <v>26014</v>
      </c>
      <c r="E2660" t="s">
        <v>26015</v>
      </c>
      <c r="F2660" t="s">
        <v>26016</v>
      </c>
      <c r="G2660">
        <f>Kuenzle_Michaillat_proteinGroups_LFQ_M1B[[#This Row],[LFQ intensity 14371 Bj sphero]]-Kuenzle_Michaillat_proteinGroups_LFQ_M1B[[#This Row],[LFQ intensity 14370 Bj vac]]</f>
        <v>-0.57119560241699929</v>
      </c>
      <c r="H2660">
        <f>2^Kuenzle_Michaillat_proteinGroups_LFQ_M1B[[#This Row],[Bj sphero - Bj vac]]</f>
        <v>0.67305877429266792</v>
      </c>
      <c r="I2660">
        <f>Kuenzle_Michaillat_proteinGroups_LFQ_M1B[[#This Row],[LFQ intensity 14392 By sphero 1]]-Kuenzle_Michaillat_proteinGroups_LFQ_M1B[[#This Row],[LFQ intensity 14393 By vac 1]]</f>
        <v>-3.2400264739989986</v>
      </c>
      <c r="J2660">
        <f>2^Kuenzle_Michaillat_proteinGroups_LFQ_M1B[[#This Row],[By sphero 1 - By vac 1]]</f>
        <v>0.10584122180109243</v>
      </c>
      <c r="K2660">
        <f>Kuenzle_Michaillat_proteinGroups_LFQ_M1B[[#This Row],[LFQ intensity 14394 By sphero 2]]-Kuenzle_Michaillat_proteinGroups_LFQ_M1B[[#This Row],[LFQ intensity 14395 By vac 2]]</f>
        <v>-2.861009597778299</v>
      </c>
      <c r="L2660">
        <f>2^Kuenzle_Michaillat_proteinGroups_LFQ_M1B[[#This Row],[By sphero 2 - By vac 2]]</f>
        <v>0.13764178407342345</v>
      </c>
      <c r="M2660" t="s">
        <v>34</v>
      </c>
      <c r="N2660" t="s">
        <v>34</v>
      </c>
      <c r="O2660" t="s">
        <v>92</v>
      </c>
      <c r="P2660" t="s">
        <v>92</v>
      </c>
      <c r="Q2660" t="s">
        <v>92</v>
      </c>
      <c r="R2660" t="s">
        <v>21525</v>
      </c>
      <c r="S2660" t="s">
        <v>21525</v>
      </c>
      <c r="T2660" t="s">
        <v>21525</v>
      </c>
      <c r="U2660" t="s">
        <v>26017</v>
      </c>
      <c r="V2660" t="s">
        <v>42</v>
      </c>
      <c r="W2660" t="s">
        <v>26018</v>
      </c>
      <c r="X2660" t="s">
        <v>26019</v>
      </c>
      <c r="Y2660" t="s">
        <v>1222</v>
      </c>
      <c r="Z2660" t="s">
        <v>45</v>
      </c>
      <c r="AA2660" t="s">
        <v>45</v>
      </c>
      <c r="AB2660" t="s">
        <v>165</v>
      </c>
      <c r="AC2660" t="s">
        <v>91</v>
      </c>
      <c r="AD2660" t="s">
        <v>113</v>
      </c>
      <c r="AE2660" t="s">
        <v>92</v>
      </c>
      <c r="AF2660" t="s">
        <v>26020</v>
      </c>
      <c r="AG2660" t="s">
        <v>26021</v>
      </c>
      <c r="AH2660" t="s">
        <v>26022</v>
      </c>
      <c r="AI2660" t="s">
        <v>26023</v>
      </c>
      <c r="AJ2660" t="s">
        <v>26024</v>
      </c>
      <c r="AK2660" t="s">
        <v>26025</v>
      </c>
      <c r="AL2660" t="s">
        <v>26026</v>
      </c>
      <c r="AM2660" s="1" t="s">
        <v>26027</v>
      </c>
      <c r="AN2660" t="s">
        <v>26028</v>
      </c>
      <c r="AO2660" t="s">
        <v>26029</v>
      </c>
      <c r="AP2660" t="s">
        <v>26030</v>
      </c>
      <c r="AQ2660" t="s">
        <v>26030</v>
      </c>
      <c r="AR2660" t="s">
        <v>26031</v>
      </c>
      <c r="AS2660" t="s">
        <v>26032</v>
      </c>
      <c r="AT2660" t="s">
        <v>26033</v>
      </c>
    </row>
    <row r="2661" spans="1:46" hidden="1" x14ac:dyDescent="0.2">
      <c r="A2661" t="s">
        <v>74505</v>
      </c>
      <c r="B2661" t="s">
        <v>16965</v>
      </c>
      <c r="C2661" t="s">
        <v>74506</v>
      </c>
      <c r="D2661" t="s">
        <v>74507</v>
      </c>
      <c r="E2661" t="s">
        <v>35149</v>
      </c>
      <c r="F2661" t="s">
        <v>74508</v>
      </c>
      <c r="G2661">
        <f>Kuenzle_Michaillat_proteinGroups_LFQ_M1B[[#This Row],[LFQ intensity 14371 Bj sphero]]-Kuenzle_Michaillat_proteinGroups_LFQ_M1B[[#This Row],[LFQ intensity 14370 Bj vac]]</f>
        <v>-0.56435585021969814</v>
      </c>
      <c r="H2661">
        <f>2^Kuenzle_Michaillat_proteinGroups_LFQ_M1B[[#This Row],[Bj sphero - Bj vac]]</f>
        <v>0.67625729164349924</v>
      </c>
      <c r="I2661">
        <f>Kuenzle_Michaillat_proteinGroups_LFQ_M1B[[#This Row],[LFQ intensity 14392 By sphero 1]]-Kuenzle_Michaillat_proteinGroups_LFQ_M1B[[#This Row],[LFQ intensity 14393 By vac 1]]</f>
        <v>-1.0775413513183985</v>
      </c>
      <c r="J2661">
        <f>2^Kuenzle_Michaillat_proteinGroups_LFQ_M1B[[#This Row],[By sphero 1 - By vac 1]]</f>
        <v>0.47383564894168584</v>
      </c>
      <c r="K2661">
        <f>Kuenzle_Michaillat_proteinGroups_LFQ_M1B[[#This Row],[LFQ intensity 14394 By sphero 2]]-Kuenzle_Michaillat_proteinGroups_LFQ_M1B[[#This Row],[LFQ intensity 14395 By vac 2]]</f>
        <v>-1.2647399902343004</v>
      </c>
      <c r="L2661">
        <f>2^Kuenzle_Michaillat_proteinGroups_LFQ_M1B[[#This Row],[By sphero 2 - By vac 2]]</f>
        <v>0.41617436563730975</v>
      </c>
      <c r="M2661" t="s">
        <v>34</v>
      </c>
      <c r="N2661" t="s">
        <v>34</v>
      </c>
      <c r="O2661" t="s">
        <v>59</v>
      </c>
      <c r="P2661" t="s">
        <v>59</v>
      </c>
      <c r="Q2661" t="s">
        <v>59</v>
      </c>
      <c r="R2661" t="s">
        <v>11871</v>
      </c>
      <c r="S2661" t="s">
        <v>11871</v>
      </c>
      <c r="T2661" t="s">
        <v>11871</v>
      </c>
      <c r="U2661" t="s">
        <v>74509</v>
      </c>
      <c r="V2661" t="s">
        <v>42</v>
      </c>
      <c r="W2661" t="s">
        <v>74510</v>
      </c>
      <c r="X2661" t="s">
        <v>74511</v>
      </c>
      <c r="Y2661" t="s">
        <v>811</v>
      </c>
      <c r="Z2661" t="s">
        <v>45</v>
      </c>
      <c r="AA2661" t="s">
        <v>113</v>
      </c>
      <c r="AB2661" t="s">
        <v>45</v>
      </c>
      <c r="AC2661" t="s">
        <v>45</v>
      </c>
      <c r="AD2661" t="s">
        <v>165</v>
      </c>
      <c r="AE2661" t="s">
        <v>45</v>
      </c>
      <c r="AF2661" t="s">
        <v>74512</v>
      </c>
      <c r="AG2661" t="s">
        <v>74513</v>
      </c>
      <c r="AH2661" t="s">
        <v>74514</v>
      </c>
      <c r="AI2661" t="s">
        <v>74515</v>
      </c>
      <c r="AJ2661" t="s">
        <v>74516</v>
      </c>
      <c r="AK2661" t="s">
        <v>74517</v>
      </c>
      <c r="AL2661" t="s">
        <v>74518</v>
      </c>
      <c r="AM2661" s="1" t="s">
        <v>74519</v>
      </c>
      <c r="AN2661" t="s">
        <v>74520</v>
      </c>
      <c r="AO2661" t="s">
        <v>74521</v>
      </c>
      <c r="AP2661" t="s">
        <v>74522</v>
      </c>
      <c r="AQ2661" t="s">
        <v>74522</v>
      </c>
      <c r="AR2661" t="s">
        <v>74523</v>
      </c>
      <c r="AS2661" t="s">
        <v>74524</v>
      </c>
      <c r="AT2661" t="s">
        <v>74525</v>
      </c>
    </row>
    <row r="2662" spans="1:46" hidden="1" x14ac:dyDescent="0.2">
      <c r="A2662" t="s">
        <v>14123</v>
      </c>
      <c r="B2662" t="s">
        <v>14124</v>
      </c>
      <c r="C2662" t="s">
        <v>14125</v>
      </c>
      <c r="D2662" t="s">
        <v>14126</v>
      </c>
      <c r="E2662" t="s">
        <v>14127</v>
      </c>
      <c r="F2662" t="s">
        <v>14128</v>
      </c>
      <c r="G2662">
        <f>Kuenzle_Michaillat_proteinGroups_LFQ_M1B[[#This Row],[LFQ intensity 14371 Bj sphero]]-Kuenzle_Michaillat_proteinGroups_LFQ_M1B[[#This Row],[LFQ intensity 14370 Bj vac]]</f>
        <v>-0.57112503051759944</v>
      </c>
      <c r="H2662">
        <f>2^Kuenzle_Michaillat_proteinGroups_LFQ_M1B[[#This Row],[Bj sphero - Bj vac]]</f>
        <v>0.67309169892090237</v>
      </c>
      <c r="I2662">
        <f>Kuenzle_Michaillat_proteinGroups_LFQ_M1B[[#This Row],[LFQ intensity 14392 By sphero 1]]-Kuenzle_Michaillat_proteinGroups_LFQ_M1B[[#This Row],[LFQ intensity 14393 By vac 1]]</f>
        <v>-1.6633987426758026</v>
      </c>
      <c r="J2662">
        <f>2^Kuenzle_Michaillat_proteinGroups_LFQ_M1B[[#This Row],[By sphero 1 - By vac 1]]</f>
        <v>0.3156945494188354</v>
      </c>
      <c r="K2662">
        <f>Kuenzle_Michaillat_proteinGroups_LFQ_M1B[[#This Row],[LFQ intensity 14394 By sphero 2]]-Kuenzle_Michaillat_proteinGroups_LFQ_M1B[[#This Row],[LFQ intensity 14395 By vac 2]]</f>
        <v>-1.4674320220947017</v>
      </c>
      <c r="L2662">
        <f>2^Kuenzle_Michaillat_proteinGroups_LFQ_M1B[[#This Row],[By sphero 2 - By vac 2]]</f>
        <v>0.36162541475066839</v>
      </c>
      <c r="M2662" t="s">
        <v>34</v>
      </c>
      <c r="N2662" t="s">
        <v>34</v>
      </c>
      <c r="O2662" t="s">
        <v>255</v>
      </c>
      <c r="P2662" t="s">
        <v>255</v>
      </c>
      <c r="Q2662" t="s">
        <v>255</v>
      </c>
      <c r="R2662" t="s">
        <v>14129</v>
      </c>
      <c r="S2662" t="s">
        <v>14129</v>
      </c>
      <c r="T2662" t="s">
        <v>14129</v>
      </c>
      <c r="U2662" t="s">
        <v>14130</v>
      </c>
      <c r="V2662" t="s">
        <v>42</v>
      </c>
      <c r="W2662" t="s">
        <v>14131</v>
      </c>
      <c r="X2662" t="s">
        <v>14132</v>
      </c>
      <c r="Y2662" t="s">
        <v>3576</v>
      </c>
      <c r="Z2662" t="s">
        <v>84</v>
      </c>
      <c r="AA2662" t="s">
        <v>371</v>
      </c>
      <c r="AB2662" t="s">
        <v>371</v>
      </c>
      <c r="AC2662" t="s">
        <v>396</v>
      </c>
      <c r="AD2662" t="s">
        <v>514</v>
      </c>
      <c r="AE2662" t="s">
        <v>84</v>
      </c>
      <c r="AF2662" t="s">
        <v>14133</v>
      </c>
      <c r="AG2662" t="s">
        <v>14134</v>
      </c>
      <c r="AH2662" t="s">
        <v>14135</v>
      </c>
      <c r="AI2662" t="s">
        <v>14136</v>
      </c>
      <c r="AJ2662" t="s">
        <v>14137</v>
      </c>
      <c r="AK2662" t="s">
        <v>14138</v>
      </c>
      <c r="AL2662" t="s">
        <v>14139</v>
      </c>
      <c r="AM2662" s="1" t="s">
        <v>14140</v>
      </c>
      <c r="AN2662" t="s">
        <v>14141</v>
      </c>
      <c r="AO2662" t="s">
        <v>14142</v>
      </c>
      <c r="AP2662" t="s">
        <v>14143</v>
      </c>
      <c r="AQ2662" t="s">
        <v>14143</v>
      </c>
      <c r="AR2662" t="s">
        <v>14144</v>
      </c>
      <c r="AS2662" t="s">
        <v>14145</v>
      </c>
      <c r="AT2662" t="s">
        <v>14146</v>
      </c>
    </row>
    <row r="2663" spans="1:46" hidden="1" x14ac:dyDescent="0.2">
      <c r="A2663" t="s">
        <v>50709</v>
      </c>
      <c r="B2663" t="s">
        <v>50710</v>
      </c>
      <c r="C2663" t="s">
        <v>50711</v>
      </c>
      <c r="D2663" t="s">
        <v>50712</v>
      </c>
      <c r="E2663" t="s">
        <v>50713</v>
      </c>
      <c r="F2663" t="s">
        <v>50714</v>
      </c>
      <c r="G2663">
        <f>Kuenzle_Michaillat_proteinGroups_LFQ_M1B[[#This Row],[LFQ intensity 14371 Bj sphero]]-Kuenzle_Michaillat_proteinGroups_LFQ_M1B[[#This Row],[LFQ intensity 14370 Bj vac]]</f>
        <v>-0.60785102844240058</v>
      </c>
      <c r="H2663">
        <f>2^Kuenzle_Michaillat_proteinGroups_LFQ_M1B[[#This Row],[Bj sphero - Bj vac]]</f>
        <v>0.65617337974607204</v>
      </c>
      <c r="I2663">
        <f>Kuenzle_Michaillat_proteinGroups_LFQ_M1B[[#This Row],[LFQ intensity 14392 By sphero 1]]-Kuenzle_Michaillat_proteinGroups_LFQ_M1B[[#This Row],[LFQ intensity 14393 By vac 1]]</f>
        <v>-1.367994308471701</v>
      </c>
      <c r="J2663">
        <f>2^Kuenzle_Michaillat_proteinGroups_LFQ_M1B[[#This Row],[By sphero 1 - By vac 1]]</f>
        <v>0.38742949391180209</v>
      </c>
      <c r="K2663">
        <f>Kuenzle_Michaillat_proteinGroups_LFQ_M1B[[#This Row],[LFQ intensity 14394 By sphero 2]]-Kuenzle_Michaillat_proteinGroups_LFQ_M1B[[#This Row],[LFQ intensity 14395 By vac 2]]</f>
        <v>-1.1673564910887997</v>
      </c>
      <c r="L2663">
        <f>2^Kuenzle_Michaillat_proteinGroups_LFQ_M1B[[#This Row],[By sphero 2 - By vac 2]]</f>
        <v>0.44523641843730849</v>
      </c>
      <c r="M2663" t="s">
        <v>34</v>
      </c>
      <c r="N2663" t="s">
        <v>34</v>
      </c>
      <c r="O2663" t="s">
        <v>84</v>
      </c>
      <c r="P2663" t="s">
        <v>91</v>
      </c>
      <c r="Q2663" t="s">
        <v>91</v>
      </c>
      <c r="R2663" t="s">
        <v>28238</v>
      </c>
      <c r="S2663" t="s">
        <v>42898</v>
      </c>
      <c r="T2663" t="s">
        <v>42898</v>
      </c>
      <c r="U2663" t="s">
        <v>50715</v>
      </c>
      <c r="V2663" t="s">
        <v>42</v>
      </c>
      <c r="W2663" t="s">
        <v>50716</v>
      </c>
      <c r="X2663" t="s">
        <v>50717</v>
      </c>
      <c r="Y2663" t="s">
        <v>5323</v>
      </c>
      <c r="Z2663" t="s">
        <v>91</v>
      </c>
      <c r="AA2663" t="s">
        <v>91</v>
      </c>
      <c r="AB2663" t="s">
        <v>59</v>
      </c>
      <c r="AC2663" t="s">
        <v>91</v>
      </c>
      <c r="AD2663" t="s">
        <v>91</v>
      </c>
      <c r="AE2663" t="s">
        <v>91</v>
      </c>
      <c r="AF2663" t="s">
        <v>50718</v>
      </c>
      <c r="AG2663" t="s">
        <v>50719</v>
      </c>
      <c r="AH2663" t="s">
        <v>50720</v>
      </c>
      <c r="AI2663" t="s">
        <v>50721</v>
      </c>
      <c r="AJ2663" t="s">
        <v>10547</v>
      </c>
      <c r="AK2663" t="s">
        <v>50722</v>
      </c>
      <c r="AL2663" t="s">
        <v>50723</v>
      </c>
      <c r="AM2663" s="1" t="s">
        <v>50724</v>
      </c>
      <c r="AN2663" t="s">
        <v>50725</v>
      </c>
      <c r="AO2663" t="s">
        <v>50726</v>
      </c>
      <c r="AP2663" t="s">
        <v>50727</v>
      </c>
      <c r="AQ2663" t="s">
        <v>50727</v>
      </c>
      <c r="AR2663" t="s">
        <v>50728</v>
      </c>
      <c r="AS2663" t="s">
        <v>50729</v>
      </c>
      <c r="AT2663" t="s">
        <v>50730</v>
      </c>
    </row>
    <row r="2664" spans="1:46" hidden="1" x14ac:dyDescent="0.2">
      <c r="A2664" t="s">
        <v>13735</v>
      </c>
      <c r="B2664" t="s">
        <v>13736</v>
      </c>
      <c r="C2664" t="s">
        <v>13737</v>
      </c>
      <c r="D2664" t="s">
        <v>8521</v>
      </c>
      <c r="E2664" t="s">
        <v>13738</v>
      </c>
      <c r="F2664" t="s">
        <v>13739</v>
      </c>
      <c r="G2664">
        <f>Kuenzle_Michaillat_proteinGroups_LFQ_M1B[[#This Row],[LFQ intensity 14371 Bj sphero]]-Kuenzle_Michaillat_proteinGroups_LFQ_M1B[[#This Row],[LFQ intensity 14370 Bj vac]]</f>
        <v>-0.74508285522459872</v>
      </c>
      <c r="H2664">
        <f>2^Kuenzle_Michaillat_proteinGroups_LFQ_M1B[[#This Row],[Bj sphero - Bj vac]]</f>
        <v>0.5966336053476653</v>
      </c>
      <c r="I2664">
        <f>Kuenzle_Michaillat_proteinGroups_LFQ_M1B[[#This Row],[LFQ intensity 14392 By sphero 1]]-Kuenzle_Michaillat_proteinGroups_LFQ_M1B[[#This Row],[LFQ intensity 14393 By vac 1]]</f>
        <v>-1.5095863342285014</v>
      </c>
      <c r="J2664">
        <f>2^Kuenzle_Michaillat_proteinGroups_LFQ_M1B[[#This Row],[By sphero 1 - By vac 1]]</f>
        <v>0.35121190793248297</v>
      </c>
      <c r="K2664">
        <f>Kuenzle_Michaillat_proteinGroups_LFQ_M1B[[#This Row],[LFQ intensity 14394 By sphero 2]]-Kuenzle_Michaillat_proteinGroups_LFQ_M1B[[#This Row],[LFQ intensity 14395 By vac 2]]</f>
        <v>-1.0092964172363992</v>
      </c>
      <c r="L2664">
        <f>2^Kuenzle_Michaillat_proteinGroups_LFQ_M1B[[#This Row],[By sphero 2 - By vac 2]]</f>
        <v>0.4967884656333027</v>
      </c>
      <c r="M2664" t="s">
        <v>34</v>
      </c>
      <c r="N2664" t="s">
        <v>34</v>
      </c>
      <c r="O2664" t="s">
        <v>491</v>
      </c>
      <c r="P2664" t="s">
        <v>59</v>
      </c>
      <c r="Q2664" t="s">
        <v>59</v>
      </c>
      <c r="R2664" t="s">
        <v>13740</v>
      </c>
      <c r="S2664" t="s">
        <v>1631</v>
      </c>
      <c r="T2664" t="s">
        <v>1631</v>
      </c>
      <c r="U2664" t="s">
        <v>13741</v>
      </c>
      <c r="V2664" t="s">
        <v>42</v>
      </c>
      <c r="W2664" t="s">
        <v>13742</v>
      </c>
      <c r="X2664" t="s">
        <v>13743</v>
      </c>
      <c r="Y2664" t="s">
        <v>542</v>
      </c>
      <c r="Z2664" t="s">
        <v>59</v>
      </c>
      <c r="AA2664" t="s">
        <v>65</v>
      </c>
      <c r="AB2664" t="s">
        <v>45</v>
      </c>
      <c r="AC2664" t="s">
        <v>45</v>
      </c>
      <c r="AD2664" t="s">
        <v>45</v>
      </c>
      <c r="AE2664" t="s">
        <v>45</v>
      </c>
      <c r="AF2664" t="s">
        <v>13744</v>
      </c>
      <c r="AG2664" t="s">
        <v>13745</v>
      </c>
      <c r="AH2664" t="s">
        <v>13746</v>
      </c>
      <c r="AI2664" t="s">
        <v>13747</v>
      </c>
      <c r="AJ2664" t="s">
        <v>13748</v>
      </c>
      <c r="AK2664" t="s">
        <v>13749</v>
      </c>
      <c r="AL2664" t="s">
        <v>13750</v>
      </c>
      <c r="AM2664" s="1" t="s">
        <v>13751</v>
      </c>
      <c r="AN2664" t="s">
        <v>13752</v>
      </c>
      <c r="AO2664" t="s">
        <v>13753</v>
      </c>
      <c r="AP2664" t="s">
        <v>13754</v>
      </c>
      <c r="AQ2664" t="s">
        <v>13754</v>
      </c>
      <c r="AR2664" t="s">
        <v>13755</v>
      </c>
      <c r="AS2664" t="s">
        <v>13756</v>
      </c>
      <c r="AT2664" t="s">
        <v>13757</v>
      </c>
    </row>
    <row r="2665" spans="1:46" hidden="1" x14ac:dyDescent="0.2">
      <c r="A2665" t="s">
        <v>29104</v>
      </c>
      <c r="B2665" t="s">
        <v>49042</v>
      </c>
      <c r="C2665" t="s">
        <v>49043</v>
      </c>
      <c r="D2665" t="s">
        <v>49044</v>
      </c>
      <c r="E2665" t="s">
        <v>49045</v>
      </c>
      <c r="F2665" t="s">
        <v>49046</v>
      </c>
      <c r="G2665">
        <f>Kuenzle_Michaillat_proteinGroups_LFQ_M1B[[#This Row],[LFQ intensity 14371 Bj sphero]]-Kuenzle_Michaillat_proteinGroups_LFQ_M1B[[#This Row],[LFQ intensity 14370 Bj vac]]</f>
        <v>-0.82778358459479762</v>
      </c>
      <c r="H2665">
        <f>2^Kuenzle_Michaillat_proteinGroups_LFQ_M1B[[#This Row],[Bj sphero - Bj vac]]</f>
        <v>0.56339412138220613</v>
      </c>
      <c r="I2665">
        <f>Kuenzle_Michaillat_proteinGroups_LFQ_M1B[[#This Row],[LFQ intensity 14392 By sphero 1]]-Kuenzle_Michaillat_proteinGroups_LFQ_M1B[[#This Row],[LFQ intensity 14393 By vac 1]]</f>
        <v>-2.5692787170410014</v>
      </c>
      <c r="J2665">
        <f>2^Kuenzle_Michaillat_proteinGroups_LFQ_M1B[[#This Row],[By sphero 1 - By vac 1]]</f>
        <v>0.16848841272084386</v>
      </c>
      <c r="K2665">
        <f>Kuenzle_Michaillat_proteinGroups_LFQ_M1B[[#This Row],[LFQ intensity 14394 By sphero 2]]-Kuenzle_Michaillat_proteinGroups_LFQ_M1B[[#This Row],[LFQ intensity 14395 By vac 2]]</f>
        <v>-1.8740806579588991</v>
      </c>
      <c r="L2665">
        <f>2^Kuenzle_Michaillat_proteinGroups_LFQ_M1B[[#This Row],[By sphero 2 - By vac 2]]</f>
        <v>0.27280071713940818</v>
      </c>
      <c r="M2665" t="s">
        <v>34</v>
      </c>
      <c r="N2665" t="s">
        <v>34</v>
      </c>
      <c r="O2665" t="s">
        <v>91</v>
      </c>
      <c r="P2665" t="s">
        <v>91</v>
      </c>
      <c r="Q2665" t="s">
        <v>91</v>
      </c>
      <c r="R2665" t="s">
        <v>25634</v>
      </c>
      <c r="S2665" t="s">
        <v>25634</v>
      </c>
      <c r="T2665" t="s">
        <v>25634</v>
      </c>
      <c r="U2665" t="s">
        <v>49047</v>
      </c>
      <c r="V2665" t="s">
        <v>42</v>
      </c>
      <c r="W2665" t="s">
        <v>49048</v>
      </c>
      <c r="X2665" t="s">
        <v>49049</v>
      </c>
      <c r="Y2665" t="s">
        <v>871</v>
      </c>
      <c r="Z2665" t="s">
        <v>91</v>
      </c>
      <c r="AA2665" t="s">
        <v>250</v>
      </c>
      <c r="AB2665" t="s">
        <v>65</v>
      </c>
      <c r="AC2665" t="s">
        <v>91</v>
      </c>
      <c r="AD2665" t="s">
        <v>59</v>
      </c>
      <c r="AE2665" t="s">
        <v>91</v>
      </c>
      <c r="AF2665" t="s">
        <v>49050</v>
      </c>
      <c r="AG2665" t="s">
        <v>49051</v>
      </c>
      <c r="AH2665" t="s">
        <v>49052</v>
      </c>
      <c r="AI2665" t="s">
        <v>49053</v>
      </c>
      <c r="AJ2665" t="s">
        <v>49054</v>
      </c>
      <c r="AK2665" t="s">
        <v>49055</v>
      </c>
      <c r="AL2665" t="s">
        <v>49056</v>
      </c>
      <c r="AM2665" s="1" t="s">
        <v>49057</v>
      </c>
      <c r="AN2665" t="s">
        <v>49058</v>
      </c>
      <c r="AO2665" t="s">
        <v>49059</v>
      </c>
      <c r="AP2665" t="s">
        <v>49060</v>
      </c>
      <c r="AQ2665" t="s">
        <v>49060</v>
      </c>
      <c r="AR2665" t="s">
        <v>49061</v>
      </c>
      <c r="AS2665" t="s">
        <v>34</v>
      </c>
      <c r="AT2665" t="s">
        <v>49062</v>
      </c>
    </row>
    <row r="2666" spans="1:46" hidden="1" x14ac:dyDescent="0.2">
      <c r="A2666" t="s">
        <v>43741</v>
      </c>
      <c r="B2666" t="s">
        <v>43742</v>
      </c>
      <c r="C2666" t="s">
        <v>43743</v>
      </c>
      <c r="D2666" t="s">
        <v>43744</v>
      </c>
      <c r="E2666" t="s">
        <v>43745</v>
      </c>
      <c r="F2666" t="s">
        <v>43746</v>
      </c>
      <c r="G2666">
        <f>Kuenzle_Michaillat_proteinGroups_LFQ_M1B[[#This Row],[LFQ intensity 14371 Bj sphero]]-Kuenzle_Michaillat_proteinGroups_LFQ_M1B[[#This Row],[LFQ intensity 14370 Bj vac]]</f>
        <v>-1.1956157684325994</v>
      </c>
      <c r="H2666">
        <f>2^Kuenzle_Michaillat_proteinGroups_LFQ_M1B[[#This Row],[Bj sphero - Bj vac]]</f>
        <v>0.43660005935325258</v>
      </c>
      <c r="I2666">
        <f>Kuenzle_Michaillat_proteinGroups_LFQ_M1B[[#This Row],[LFQ intensity 14392 By sphero 1]]-Kuenzle_Michaillat_proteinGroups_LFQ_M1B[[#This Row],[LFQ intensity 14393 By vac 1]]</f>
        <v>-1.0700588226318004</v>
      </c>
      <c r="J2666">
        <f>2^Kuenzle_Michaillat_proteinGroups_LFQ_M1B[[#This Row],[By sphero 1 - By vac 1]]</f>
        <v>0.47629957858651939</v>
      </c>
      <c r="K2666">
        <f>Kuenzle_Michaillat_proteinGroups_LFQ_M1B[[#This Row],[LFQ intensity 14394 By sphero 2]]-Kuenzle_Michaillat_proteinGroups_LFQ_M1B[[#This Row],[LFQ intensity 14395 By vac 2]]</f>
        <v>-1.6101264953612997</v>
      </c>
      <c r="L2666">
        <f>2^Kuenzle_Michaillat_proteinGroups_LFQ_M1B[[#This Row],[By sphero 2 - By vac 2]]</f>
        <v>0.32756962843215548</v>
      </c>
      <c r="M2666" t="s">
        <v>34</v>
      </c>
      <c r="N2666" t="s">
        <v>34</v>
      </c>
      <c r="O2666" t="s">
        <v>371</v>
      </c>
      <c r="P2666" t="s">
        <v>371</v>
      </c>
      <c r="Q2666" t="s">
        <v>371</v>
      </c>
      <c r="R2666" t="s">
        <v>35956</v>
      </c>
      <c r="S2666" t="s">
        <v>35956</v>
      </c>
      <c r="T2666" t="s">
        <v>35956</v>
      </c>
      <c r="U2666" t="s">
        <v>43747</v>
      </c>
      <c r="V2666" t="s">
        <v>42</v>
      </c>
      <c r="W2666" t="s">
        <v>43748</v>
      </c>
      <c r="X2666" t="s">
        <v>43749</v>
      </c>
      <c r="Y2666" t="s">
        <v>89</v>
      </c>
      <c r="Z2666" t="s">
        <v>514</v>
      </c>
      <c r="AA2666" t="s">
        <v>250</v>
      </c>
      <c r="AB2666" t="s">
        <v>65</v>
      </c>
      <c r="AC2666" t="s">
        <v>91</v>
      </c>
      <c r="AD2666" t="s">
        <v>59</v>
      </c>
      <c r="AE2666" t="s">
        <v>91</v>
      </c>
      <c r="AF2666" t="s">
        <v>2153</v>
      </c>
      <c r="AG2666" t="s">
        <v>43750</v>
      </c>
      <c r="AH2666" t="s">
        <v>43751</v>
      </c>
      <c r="AI2666" t="s">
        <v>43752</v>
      </c>
      <c r="AJ2666" t="s">
        <v>43753</v>
      </c>
      <c r="AK2666" t="s">
        <v>43754</v>
      </c>
      <c r="AL2666" t="s">
        <v>43755</v>
      </c>
      <c r="AM2666" s="1" t="s">
        <v>43756</v>
      </c>
      <c r="AN2666" t="s">
        <v>43757</v>
      </c>
      <c r="AO2666" t="s">
        <v>43758</v>
      </c>
      <c r="AP2666" t="s">
        <v>43759</v>
      </c>
      <c r="AQ2666" t="s">
        <v>43759</v>
      </c>
      <c r="AR2666" t="s">
        <v>43760</v>
      </c>
      <c r="AS2666" t="s">
        <v>43761</v>
      </c>
      <c r="AT2666" t="s">
        <v>43762</v>
      </c>
    </row>
    <row r="2667" spans="1:46" hidden="1" x14ac:dyDescent="0.2">
      <c r="A2667" t="s">
        <v>75927</v>
      </c>
      <c r="B2667" t="s">
        <v>75928</v>
      </c>
      <c r="C2667" t="s">
        <v>75929</v>
      </c>
      <c r="D2667" t="s">
        <v>75930</v>
      </c>
      <c r="E2667" t="s">
        <v>75931</v>
      </c>
      <c r="F2667" t="s">
        <v>5391</v>
      </c>
      <c r="G2667">
        <f>Kuenzle_Michaillat_proteinGroups_LFQ_M1B[[#This Row],[LFQ intensity 14371 Bj sphero]]-Kuenzle_Michaillat_proteinGroups_LFQ_M1B[[#This Row],[LFQ intensity 14370 Bj vac]]</f>
        <v>-1.1163501739502024</v>
      </c>
      <c r="H2667">
        <f>2^Kuenzle_Michaillat_proteinGroups_LFQ_M1B[[#This Row],[Bj sphero - Bj vac]]</f>
        <v>0.46125927492495311</v>
      </c>
      <c r="I2667">
        <f>Kuenzle_Michaillat_proteinGroups_LFQ_M1B[[#This Row],[LFQ intensity 14392 By sphero 1]]-Kuenzle_Michaillat_proteinGroups_LFQ_M1B[[#This Row],[LFQ intensity 14393 By vac 1]]</f>
        <v>-0.74922752380370028</v>
      </c>
      <c r="J2667">
        <f>2^Kuenzle_Michaillat_proteinGroups_LFQ_M1B[[#This Row],[By sphero 1 - By vac 1]]</f>
        <v>0.59492201710067771</v>
      </c>
      <c r="K2667">
        <f>Kuenzle_Michaillat_proteinGroups_LFQ_M1B[[#This Row],[LFQ intensity 14394 By sphero 2]]-Kuenzle_Michaillat_proteinGroups_LFQ_M1B[[#This Row],[LFQ intensity 14395 By vac 2]]</f>
        <v>-0.69209480285650216</v>
      </c>
      <c r="L2667">
        <f>2^Kuenzle_Michaillat_proteinGroups_LFQ_M1B[[#This Row],[By sphero 2 - By vac 2]]</f>
        <v>0.61895447114020685</v>
      </c>
      <c r="M2667" t="s">
        <v>34</v>
      </c>
      <c r="N2667" t="s">
        <v>34</v>
      </c>
      <c r="O2667" t="s">
        <v>92</v>
      </c>
      <c r="P2667" t="s">
        <v>92</v>
      </c>
      <c r="Q2667" t="s">
        <v>92</v>
      </c>
      <c r="R2667" t="s">
        <v>712</v>
      </c>
      <c r="S2667" t="s">
        <v>712</v>
      </c>
      <c r="T2667" t="s">
        <v>712</v>
      </c>
      <c r="U2667" t="s">
        <v>75932</v>
      </c>
      <c r="V2667" t="s">
        <v>42</v>
      </c>
      <c r="W2667" t="s">
        <v>75933</v>
      </c>
      <c r="X2667" t="s">
        <v>75934</v>
      </c>
      <c r="Y2667" t="s">
        <v>64</v>
      </c>
      <c r="Z2667" t="s">
        <v>59</v>
      </c>
      <c r="AA2667" t="s">
        <v>65</v>
      </c>
      <c r="AB2667" t="s">
        <v>113</v>
      </c>
      <c r="AC2667" t="s">
        <v>45</v>
      </c>
      <c r="AD2667" t="s">
        <v>45</v>
      </c>
      <c r="AE2667" t="s">
        <v>65</v>
      </c>
      <c r="AF2667" t="s">
        <v>75935</v>
      </c>
      <c r="AG2667" t="s">
        <v>75936</v>
      </c>
      <c r="AH2667" t="s">
        <v>75937</v>
      </c>
      <c r="AI2667" t="s">
        <v>75938</v>
      </c>
      <c r="AJ2667" t="s">
        <v>75939</v>
      </c>
      <c r="AK2667" t="s">
        <v>75940</v>
      </c>
      <c r="AL2667" t="s">
        <v>75941</v>
      </c>
      <c r="AM2667" s="1" t="s">
        <v>75942</v>
      </c>
      <c r="AN2667" t="s">
        <v>75943</v>
      </c>
      <c r="AO2667" t="s">
        <v>75944</v>
      </c>
      <c r="AP2667" t="s">
        <v>75945</v>
      </c>
      <c r="AQ2667" t="s">
        <v>75945</v>
      </c>
      <c r="AR2667" t="s">
        <v>75946</v>
      </c>
      <c r="AS2667" t="s">
        <v>75947</v>
      </c>
      <c r="AT2667" t="s">
        <v>75948</v>
      </c>
    </row>
    <row r="2668" spans="1:46" hidden="1" x14ac:dyDescent="0.2">
      <c r="A2668" t="s">
        <v>2193</v>
      </c>
      <c r="B2668" t="s">
        <v>2194</v>
      </c>
      <c r="C2668" t="s">
        <v>2195</v>
      </c>
      <c r="D2668" t="s">
        <v>2196</v>
      </c>
      <c r="E2668" t="s">
        <v>2197</v>
      </c>
      <c r="F2668" t="s">
        <v>2198</v>
      </c>
      <c r="G2668">
        <f>Kuenzle_Michaillat_proteinGroups_LFQ_M1B[[#This Row],[LFQ intensity 14371 Bj sphero]]-Kuenzle_Michaillat_proteinGroups_LFQ_M1B[[#This Row],[LFQ intensity 14370 Bj vac]]</f>
        <v>-0.90099906921390271</v>
      </c>
      <c r="H2668">
        <f>2^Kuenzle_Michaillat_proteinGroups_LFQ_M1B[[#This Row],[Bj sphero - Bj vac]]</f>
        <v>0.535515757095259</v>
      </c>
      <c r="I2668">
        <f>Kuenzle_Michaillat_proteinGroups_LFQ_M1B[[#This Row],[LFQ intensity 14392 By sphero 1]]-Kuenzle_Michaillat_proteinGroups_LFQ_M1B[[#This Row],[LFQ intensity 14393 By vac 1]]</f>
        <v>-0.74048995971680398</v>
      </c>
      <c r="J2668">
        <f>2^Kuenzle_Michaillat_proteinGroups_LFQ_M1B[[#This Row],[By sphero 1 - By vac 1]]</f>
        <v>0.59853604645027425</v>
      </c>
      <c r="K2668">
        <f>Kuenzle_Michaillat_proteinGroups_LFQ_M1B[[#This Row],[LFQ intensity 14394 By sphero 2]]-Kuenzle_Michaillat_proteinGroups_LFQ_M1B[[#This Row],[LFQ intensity 14395 By vac 2]]</f>
        <v>-0.94919204711920102</v>
      </c>
      <c r="L2668">
        <f>2^Kuenzle_Michaillat_proteinGroups_LFQ_M1B[[#This Row],[By sphero 2 - By vac 2]]</f>
        <v>0.51792243295231954</v>
      </c>
      <c r="M2668" t="s">
        <v>34</v>
      </c>
      <c r="N2668" t="s">
        <v>34</v>
      </c>
      <c r="O2668" t="s">
        <v>189</v>
      </c>
      <c r="P2668" t="s">
        <v>189</v>
      </c>
      <c r="Q2668" t="s">
        <v>1192</v>
      </c>
      <c r="R2668" t="s">
        <v>2199</v>
      </c>
      <c r="S2668" t="s">
        <v>2199</v>
      </c>
      <c r="T2668" t="s">
        <v>2200</v>
      </c>
      <c r="U2668" t="s">
        <v>2201</v>
      </c>
      <c r="V2668" t="s">
        <v>42</v>
      </c>
      <c r="W2668" t="s">
        <v>487</v>
      </c>
      <c r="X2668" t="s">
        <v>2202</v>
      </c>
      <c r="Y2668" t="s">
        <v>2203</v>
      </c>
      <c r="Z2668" t="s">
        <v>1093</v>
      </c>
      <c r="AA2668" t="s">
        <v>482</v>
      </c>
      <c r="AB2668" t="s">
        <v>1093</v>
      </c>
      <c r="AC2668" t="s">
        <v>490</v>
      </c>
      <c r="AD2668" t="s">
        <v>482</v>
      </c>
      <c r="AE2668" t="s">
        <v>482</v>
      </c>
      <c r="AF2668" t="s">
        <v>2204</v>
      </c>
      <c r="AG2668" t="s">
        <v>2205</v>
      </c>
      <c r="AH2668" t="s">
        <v>2206</v>
      </c>
      <c r="AI2668" t="s">
        <v>2207</v>
      </c>
      <c r="AJ2668" t="s">
        <v>2208</v>
      </c>
      <c r="AK2668" t="s">
        <v>2209</v>
      </c>
      <c r="AL2668" t="s">
        <v>2210</v>
      </c>
      <c r="AM2668" s="1" t="s">
        <v>2211</v>
      </c>
      <c r="AN2668" t="s">
        <v>2212</v>
      </c>
      <c r="AO2668" t="s">
        <v>2213</v>
      </c>
      <c r="AP2668" t="s">
        <v>2214</v>
      </c>
      <c r="AQ2668" t="s">
        <v>2214</v>
      </c>
      <c r="AR2668" t="s">
        <v>2215</v>
      </c>
      <c r="AS2668" t="s">
        <v>2216</v>
      </c>
      <c r="AT2668" t="s">
        <v>2217</v>
      </c>
    </row>
    <row r="2669" spans="1:46" hidden="1" x14ac:dyDescent="0.2">
      <c r="A2669" t="s">
        <v>36</v>
      </c>
      <c r="B2669" t="s">
        <v>36</v>
      </c>
      <c r="C2669" t="s">
        <v>77582</v>
      </c>
      <c r="D2669" t="s">
        <v>62689</v>
      </c>
      <c r="E2669" t="s">
        <v>77583</v>
      </c>
      <c r="F2669" t="s">
        <v>47681</v>
      </c>
      <c r="G2669" t="e">
        <f>Kuenzle_Michaillat_proteinGroups_LFQ_M1B[[#This Row],[LFQ intensity 14371 Bj sphero]]-Kuenzle_Michaillat_proteinGroups_LFQ_M1B[[#This Row],[LFQ intensity 14370 Bj vac]]</f>
        <v>#VALUE!</v>
      </c>
      <c r="H2669" t="e">
        <f>2^Kuenzle_Michaillat_proteinGroups_LFQ_M1B[[#This Row],[Bj sphero - Bj vac]]</f>
        <v>#VALUE!</v>
      </c>
      <c r="I2669">
        <f>Kuenzle_Michaillat_proteinGroups_LFQ_M1B[[#This Row],[LFQ intensity 14392 By sphero 1]]-Kuenzle_Michaillat_proteinGroups_LFQ_M1B[[#This Row],[LFQ intensity 14393 By vac 1]]</f>
        <v>1.2605323791503977</v>
      </c>
      <c r="J2669">
        <f>2^Kuenzle_Michaillat_proteinGroups_LFQ_M1B[[#This Row],[By sphero 1 - By vac 1]]</f>
        <v>2.3958413525776874</v>
      </c>
      <c r="K2669">
        <f>Kuenzle_Michaillat_proteinGroups_LFQ_M1B[[#This Row],[LFQ intensity 14394 By sphero 2]]-Kuenzle_Michaillat_proteinGroups_LFQ_M1B[[#This Row],[LFQ intensity 14395 By vac 2]]</f>
        <v>1.2063446044921982</v>
      </c>
      <c r="L2669">
        <f>2^Kuenzle_Michaillat_proteinGroups_LFQ_M1B[[#This Row],[By sphero 2 - By vac 2]]</f>
        <v>2.3075223228458981</v>
      </c>
      <c r="M2669" t="s">
        <v>34</v>
      </c>
      <c r="N2669" t="s">
        <v>34</v>
      </c>
      <c r="O2669" t="s">
        <v>113</v>
      </c>
      <c r="P2669" t="s">
        <v>113</v>
      </c>
      <c r="Q2669" t="s">
        <v>113</v>
      </c>
      <c r="R2669" t="s">
        <v>6705</v>
      </c>
      <c r="S2669" t="s">
        <v>6705</v>
      </c>
      <c r="T2669" t="s">
        <v>6705</v>
      </c>
      <c r="U2669" t="s">
        <v>77584</v>
      </c>
      <c r="V2669" t="s">
        <v>42</v>
      </c>
      <c r="W2669" t="s">
        <v>74033</v>
      </c>
      <c r="X2669" t="s">
        <v>77585</v>
      </c>
      <c r="Y2669" t="s">
        <v>45</v>
      </c>
      <c r="Z2669" t="s">
        <v>42</v>
      </c>
      <c r="AA2669" t="s">
        <v>42</v>
      </c>
      <c r="AB2669" t="s">
        <v>113</v>
      </c>
      <c r="AC2669" t="s">
        <v>39</v>
      </c>
      <c r="AD2669" t="s">
        <v>165</v>
      </c>
      <c r="AE2669" t="s">
        <v>165</v>
      </c>
      <c r="AF2669" t="s">
        <v>77586</v>
      </c>
      <c r="AG2669" t="s">
        <v>36</v>
      </c>
      <c r="AH2669" t="s">
        <v>36</v>
      </c>
      <c r="AI2669" t="s">
        <v>77587</v>
      </c>
      <c r="AJ2669" t="s">
        <v>77588</v>
      </c>
      <c r="AK2669" t="s">
        <v>77589</v>
      </c>
      <c r="AL2669" t="s">
        <v>58994</v>
      </c>
      <c r="AM2669" s="1" t="s">
        <v>77590</v>
      </c>
      <c r="AN2669" t="s">
        <v>77591</v>
      </c>
      <c r="AO2669" t="s">
        <v>77592</v>
      </c>
      <c r="AP2669" t="s">
        <v>77593</v>
      </c>
      <c r="AQ2669" t="s">
        <v>77593</v>
      </c>
      <c r="AR2669" t="s">
        <v>77594</v>
      </c>
      <c r="AS2669" t="s">
        <v>77595</v>
      </c>
      <c r="AT2669" t="s">
        <v>77596</v>
      </c>
    </row>
    <row r="2670" spans="1:46" hidden="1" x14ac:dyDescent="0.2">
      <c r="A2670" t="s">
        <v>46766</v>
      </c>
      <c r="B2670" t="s">
        <v>46767</v>
      </c>
      <c r="C2670" t="s">
        <v>46768</v>
      </c>
      <c r="D2670" t="s">
        <v>46769</v>
      </c>
      <c r="E2670" t="s">
        <v>33264</v>
      </c>
      <c r="F2670" t="s">
        <v>46770</v>
      </c>
      <c r="G2670">
        <f>Kuenzle_Michaillat_proteinGroups_LFQ_M1B[[#This Row],[LFQ intensity 14371 Bj sphero]]-Kuenzle_Michaillat_proteinGroups_LFQ_M1B[[#This Row],[LFQ intensity 14370 Bj vac]]</f>
        <v>1.5071182250977024</v>
      </c>
      <c r="H2670">
        <f>2^Kuenzle_Michaillat_proteinGroups_LFQ_M1B[[#This Row],[Bj sphero - Bj vac]]</f>
        <v>2.8424170054828588</v>
      </c>
      <c r="I2670">
        <f>Kuenzle_Michaillat_proteinGroups_LFQ_M1B[[#This Row],[LFQ intensity 14392 By sphero 1]]-Kuenzle_Michaillat_proteinGroups_LFQ_M1B[[#This Row],[LFQ intensity 14393 By vac 1]]</f>
        <v>0.40160179138180041</v>
      </c>
      <c r="J2670">
        <f>2^Kuenzle_Michaillat_proteinGroups_LFQ_M1B[[#This Row],[By sphero 1 - By vac 1]]</f>
        <v>1.3209737438851874</v>
      </c>
      <c r="K2670">
        <f>Kuenzle_Michaillat_proteinGroups_LFQ_M1B[[#This Row],[LFQ intensity 14394 By sphero 2]]-Kuenzle_Michaillat_proteinGroups_LFQ_M1B[[#This Row],[LFQ intensity 14395 By vac 2]]</f>
        <v>1.3780651092530007</v>
      </c>
      <c r="L2670">
        <f>2^Kuenzle_Michaillat_proteinGroups_LFQ_M1B[[#This Row],[By sphero 2 - By vac 2]]</f>
        <v>2.5991954247206315</v>
      </c>
      <c r="M2670" t="s">
        <v>34</v>
      </c>
      <c r="N2670" t="s">
        <v>34</v>
      </c>
      <c r="O2670" t="s">
        <v>255</v>
      </c>
      <c r="P2670" t="s">
        <v>255</v>
      </c>
      <c r="Q2670" t="s">
        <v>255</v>
      </c>
      <c r="R2670" t="s">
        <v>64</v>
      </c>
      <c r="S2670" t="s">
        <v>64</v>
      </c>
      <c r="T2670" t="s">
        <v>64</v>
      </c>
      <c r="U2670" t="s">
        <v>46771</v>
      </c>
      <c r="V2670" t="s">
        <v>42</v>
      </c>
      <c r="W2670" t="s">
        <v>19481</v>
      </c>
      <c r="X2670" t="s">
        <v>46772</v>
      </c>
      <c r="Y2670" t="s">
        <v>329</v>
      </c>
      <c r="Z2670" t="s">
        <v>165</v>
      </c>
      <c r="AA2670" t="s">
        <v>250</v>
      </c>
      <c r="AB2670" t="s">
        <v>90</v>
      </c>
      <c r="AC2670" t="s">
        <v>59</v>
      </c>
      <c r="AD2670" t="s">
        <v>521</v>
      </c>
      <c r="AE2670" t="s">
        <v>65</v>
      </c>
      <c r="AF2670" t="s">
        <v>46773</v>
      </c>
      <c r="AG2670" t="s">
        <v>46774</v>
      </c>
      <c r="AH2670" t="s">
        <v>46775</v>
      </c>
      <c r="AI2670" t="s">
        <v>46776</v>
      </c>
      <c r="AJ2670" t="s">
        <v>46777</v>
      </c>
      <c r="AK2670" t="s">
        <v>46778</v>
      </c>
      <c r="AL2670" t="s">
        <v>46779</v>
      </c>
      <c r="AM2670" s="1" t="s">
        <v>46780</v>
      </c>
      <c r="AN2670" t="s">
        <v>46781</v>
      </c>
      <c r="AO2670" t="s">
        <v>46782</v>
      </c>
      <c r="AP2670" t="s">
        <v>46783</v>
      </c>
      <c r="AQ2670" t="s">
        <v>46783</v>
      </c>
      <c r="AR2670" t="s">
        <v>46784</v>
      </c>
      <c r="AS2670" t="s">
        <v>46785</v>
      </c>
      <c r="AT2670" t="s">
        <v>46786</v>
      </c>
    </row>
    <row r="2671" spans="1:46" hidden="1" x14ac:dyDescent="0.2">
      <c r="A2671" t="s">
        <v>38808</v>
      </c>
      <c r="B2671" t="s">
        <v>38809</v>
      </c>
      <c r="C2671" t="s">
        <v>38810</v>
      </c>
      <c r="D2671" t="s">
        <v>38811</v>
      </c>
      <c r="E2671" t="s">
        <v>38812</v>
      </c>
      <c r="F2671" t="s">
        <v>38813</v>
      </c>
      <c r="G2671">
        <f>Kuenzle_Michaillat_proteinGroups_LFQ_M1B[[#This Row],[LFQ intensity 14371 Bj sphero]]-Kuenzle_Michaillat_proteinGroups_LFQ_M1B[[#This Row],[LFQ intensity 14370 Bj vac]]</f>
        <v>-1.3479099273681996</v>
      </c>
      <c r="H2671">
        <f>2^Kuenzle_Michaillat_proteinGroups_LFQ_M1B[[#This Row],[Bj sphero - Bj vac]]</f>
        <v>0.39286078527763041</v>
      </c>
      <c r="I2671">
        <f>Kuenzle_Michaillat_proteinGroups_LFQ_M1B[[#This Row],[LFQ intensity 14392 By sphero 1]]-Kuenzle_Michaillat_proteinGroups_LFQ_M1B[[#This Row],[LFQ intensity 14393 By vac 1]]</f>
        <v>-0.85758781433110087</v>
      </c>
      <c r="J2671">
        <f>2^Kuenzle_Michaillat_proteinGroups_LFQ_M1B[[#This Row],[By sphero 1 - By vac 1]]</f>
        <v>0.55187452099353795</v>
      </c>
      <c r="K2671">
        <f>Kuenzle_Michaillat_proteinGroups_LFQ_M1B[[#This Row],[LFQ intensity 14394 By sphero 2]]-Kuenzle_Michaillat_proteinGroups_LFQ_M1B[[#This Row],[LFQ intensity 14395 By vac 2]]</f>
        <v>-0.97802352905269885</v>
      </c>
      <c r="L2671">
        <f>2^Kuenzle_Michaillat_proteinGroups_LFQ_M1B[[#This Row],[By sphero 2 - By vac 2]]</f>
        <v>0.50767477065035194</v>
      </c>
      <c r="M2671" t="s">
        <v>34</v>
      </c>
      <c r="N2671" t="s">
        <v>34</v>
      </c>
      <c r="O2671" t="s">
        <v>92</v>
      </c>
      <c r="P2671" t="s">
        <v>92</v>
      </c>
      <c r="Q2671" t="s">
        <v>92</v>
      </c>
      <c r="R2671" t="s">
        <v>18402</v>
      </c>
      <c r="S2671" t="s">
        <v>18402</v>
      </c>
      <c r="T2671" t="s">
        <v>18402</v>
      </c>
      <c r="U2671" t="s">
        <v>38814</v>
      </c>
      <c r="V2671" t="s">
        <v>42</v>
      </c>
      <c r="W2671" t="s">
        <v>38815</v>
      </c>
      <c r="X2671" t="s">
        <v>38816</v>
      </c>
      <c r="Y2671" t="s">
        <v>939</v>
      </c>
      <c r="Z2671" t="s">
        <v>91</v>
      </c>
      <c r="AA2671" t="s">
        <v>59</v>
      </c>
      <c r="AB2671" t="s">
        <v>165</v>
      </c>
      <c r="AC2671" t="s">
        <v>59</v>
      </c>
      <c r="AD2671" t="s">
        <v>113</v>
      </c>
      <c r="AE2671" t="s">
        <v>250</v>
      </c>
      <c r="AF2671" t="s">
        <v>38817</v>
      </c>
      <c r="AG2671" t="s">
        <v>38818</v>
      </c>
      <c r="AH2671" t="s">
        <v>38819</v>
      </c>
      <c r="AI2671" t="s">
        <v>38820</v>
      </c>
      <c r="AJ2671" t="s">
        <v>38821</v>
      </c>
      <c r="AK2671" t="s">
        <v>38822</v>
      </c>
      <c r="AL2671" t="s">
        <v>38823</v>
      </c>
      <c r="AM2671" s="1" t="s">
        <v>38824</v>
      </c>
      <c r="AN2671" t="s">
        <v>38825</v>
      </c>
      <c r="AO2671" t="s">
        <v>38826</v>
      </c>
      <c r="AP2671" t="s">
        <v>38827</v>
      </c>
      <c r="AQ2671" t="s">
        <v>38827</v>
      </c>
      <c r="AR2671" t="s">
        <v>38828</v>
      </c>
      <c r="AS2671" t="s">
        <v>38829</v>
      </c>
      <c r="AT2671" t="s">
        <v>38830</v>
      </c>
    </row>
    <row r="2672" spans="1:46" hidden="1" x14ac:dyDescent="0.2">
      <c r="A2672" t="s">
        <v>44757</v>
      </c>
      <c r="B2672" t="s">
        <v>44758</v>
      </c>
      <c r="C2672" t="s">
        <v>44759</v>
      </c>
      <c r="D2672" t="s">
        <v>44760</v>
      </c>
      <c r="E2672" t="s">
        <v>44761</v>
      </c>
      <c r="F2672" t="s">
        <v>44762</v>
      </c>
      <c r="G2672">
        <f>Kuenzle_Michaillat_proteinGroups_LFQ_M1B[[#This Row],[LFQ intensity 14371 Bj sphero]]-Kuenzle_Michaillat_proteinGroups_LFQ_M1B[[#This Row],[LFQ intensity 14370 Bj vac]]</f>
        <v>-1.041933059692397</v>
      </c>
      <c r="H2672">
        <f>2^Kuenzle_Michaillat_proteinGroups_LFQ_M1B[[#This Row],[Bj sphero - Bj vac]]</f>
        <v>0.48567628237762811</v>
      </c>
      <c r="I2672">
        <f>Kuenzle_Michaillat_proteinGroups_LFQ_M1B[[#This Row],[LFQ intensity 14392 By sphero 1]]-Kuenzle_Michaillat_proteinGroups_LFQ_M1B[[#This Row],[LFQ intensity 14393 By vac 1]]</f>
        <v>-1.4304847717284979</v>
      </c>
      <c r="J2672">
        <f>2^Kuenzle_Michaillat_proteinGroups_LFQ_M1B[[#This Row],[By sphero 1 - By vac 1]]</f>
        <v>0.37100620688828567</v>
      </c>
      <c r="K2672">
        <f>Kuenzle_Michaillat_proteinGroups_LFQ_M1B[[#This Row],[LFQ intensity 14394 By sphero 2]]-Kuenzle_Michaillat_proteinGroups_LFQ_M1B[[#This Row],[LFQ intensity 14395 By vac 2]]</f>
        <v>-2.2200946807861008</v>
      </c>
      <c r="L2672">
        <f>2^Kuenzle_Michaillat_proteinGroups_LFQ_M1B[[#This Row],[By sphero 2 - By vac 2]]</f>
        <v>0.21462727314865529</v>
      </c>
      <c r="M2672" t="s">
        <v>34</v>
      </c>
      <c r="N2672" t="s">
        <v>34</v>
      </c>
      <c r="O2672" t="s">
        <v>521</v>
      </c>
      <c r="P2672" t="s">
        <v>521</v>
      </c>
      <c r="Q2672" t="s">
        <v>521</v>
      </c>
      <c r="R2672" t="s">
        <v>22844</v>
      </c>
      <c r="S2672" t="s">
        <v>22844</v>
      </c>
      <c r="T2672" t="s">
        <v>22844</v>
      </c>
      <c r="U2672" t="s">
        <v>44763</v>
      </c>
      <c r="V2672" t="s">
        <v>42</v>
      </c>
      <c r="W2672" t="s">
        <v>44764</v>
      </c>
      <c r="X2672" t="s">
        <v>44765</v>
      </c>
      <c r="Y2672" t="s">
        <v>939</v>
      </c>
      <c r="Z2672" t="s">
        <v>59</v>
      </c>
      <c r="AA2672" t="s">
        <v>91</v>
      </c>
      <c r="AB2672" t="s">
        <v>65</v>
      </c>
      <c r="AC2672" t="s">
        <v>59</v>
      </c>
      <c r="AD2672" t="s">
        <v>165</v>
      </c>
      <c r="AE2672" t="s">
        <v>59</v>
      </c>
      <c r="AF2672" t="s">
        <v>44766</v>
      </c>
      <c r="AG2672" t="s">
        <v>24217</v>
      </c>
      <c r="AH2672" t="s">
        <v>44767</v>
      </c>
      <c r="AI2672" t="s">
        <v>44768</v>
      </c>
      <c r="AJ2672" t="s">
        <v>44769</v>
      </c>
      <c r="AK2672" t="s">
        <v>44770</v>
      </c>
      <c r="AL2672" t="s">
        <v>44771</v>
      </c>
      <c r="AM2672" s="1" t="s">
        <v>44772</v>
      </c>
      <c r="AN2672" t="s">
        <v>44773</v>
      </c>
      <c r="AO2672" t="s">
        <v>44774</v>
      </c>
      <c r="AP2672" t="s">
        <v>44775</v>
      </c>
      <c r="AQ2672" t="s">
        <v>44775</v>
      </c>
      <c r="AR2672" t="s">
        <v>44776</v>
      </c>
      <c r="AS2672" t="s">
        <v>44777</v>
      </c>
      <c r="AT2672" t="s">
        <v>44778</v>
      </c>
    </row>
    <row r="2673" spans="1:46" hidden="1" x14ac:dyDescent="0.2">
      <c r="A2673" t="s">
        <v>5104</v>
      </c>
      <c r="B2673" t="s">
        <v>5105</v>
      </c>
      <c r="C2673" t="s">
        <v>5106</v>
      </c>
      <c r="D2673" t="s">
        <v>5107</v>
      </c>
      <c r="E2673" t="s">
        <v>5108</v>
      </c>
      <c r="F2673" t="s">
        <v>5109</v>
      </c>
      <c r="G2673">
        <f>Kuenzle_Michaillat_proteinGroups_LFQ_M1B[[#This Row],[LFQ intensity 14371 Bj sphero]]-Kuenzle_Michaillat_proteinGroups_LFQ_M1B[[#This Row],[LFQ intensity 14370 Bj vac]]</f>
        <v>2.9064922332764027</v>
      </c>
      <c r="H2673">
        <f>2^Kuenzle_Michaillat_proteinGroups_LFQ_M1B[[#This Row],[Bj sphero - Bj vac]]</f>
        <v>7.4979293579347521</v>
      </c>
      <c r="I2673">
        <f>Kuenzle_Michaillat_proteinGroups_LFQ_M1B[[#This Row],[LFQ intensity 14392 By sphero 1]]-Kuenzle_Michaillat_proteinGroups_LFQ_M1B[[#This Row],[LFQ intensity 14393 By vac 1]]</f>
        <v>1.7293090820312997</v>
      </c>
      <c r="J2673">
        <f>2^Kuenzle_Michaillat_proteinGroups_LFQ_M1B[[#This Row],[By sphero 1 - By vac 1]]</f>
        <v>3.3156898930743686</v>
      </c>
      <c r="K2673">
        <f>Kuenzle_Michaillat_proteinGroups_LFQ_M1B[[#This Row],[LFQ intensity 14394 By sphero 2]]-Kuenzle_Michaillat_proteinGroups_LFQ_M1B[[#This Row],[LFQ intensity 14395 By vac 2]]</f>
        <v>1.4943370819091975</v>
      </c>
      <c r="L2673">
        <f>2^Kuenzle_Michaillat_proteinGroups_LFQ_M1B[[#This Row],[By sphero 2 - By vac 2]]</f>
        <v>2.8173466425765712</v>
      </c>
      <c r="M2673" t="s">
        <v>34</v>
      </c>
      <c r="N2673" t="s">
        <v>34</v>
      </c>
      <c r="O2673" t="s">
        <v>491</v>
      </c>
      <c r="P2673" t="s">
        <v>491</v>
      </c>
      <c r="Q2673" t="s">
        <v>491</v>
      </c>
      <c r="R2673" t="s">
        <v>5110</v>
      </c>
      <c r="S2673" t="s">
        <v>5110</v>
      </c>
      <c r="T2673" t="s">
        <v>5110</v>
      </c>
      <c r="U2673" t="s">
        <v>5111</v>
      </c>
      <c r="V2673" t="s">
        <v>42</v>
      </c>
      <c r="W2673" t="s">
        <v>5112</v>
      </c>
      <c r="X2673" t="s">
        <v>5113</v>
      </c>
      <c r="Y2673" t="s">
        <v>2737</v>
      </c>
      <c r="Z2673" t="s">
        <v>514</v>
      </c>
      <c r="AA2673" t="s">
        <v>811</v>
      </c>
      <c r="AB2673" t="s">
        <v>483</v>
      </c>
      <c r="AC2673" t="s">
        <v>84</v>
      </c>
      <c r="AD2673" t="s">
        <v>811</v>
      </c>
      <c r="AE2673" t="s">
        <v>371</v>
      </c>
      <c r="AF2673" t="s">
        <v>5114</v>
      </c>
      <c r="AG2673" t="s">
        <v>5115</v>
      </c>
      <c r="AH2673" t="s">
        <v>5116</v>
      </c>
      <c r="AI2673" t="s">
        <v>5117</v>
      </c>
      <c r="AJ2673" t="s">
        <v>5118</v>
      </c>
      <c r="AK2673" t="s">
        <v>5119</v>
      </c>
      <c r="AL2673" t="s">
        <v>5120</v>
      </c>
      <c r="AM2673" s="1" t="s">
        <v>5121</v>
      </c>
      <c r="AN2673" t="s">
        <v>5122</v>
      </c>
      <c r="AO2673" t="s">
        <v>5123</v>
      </c>
      <c r="AP2673" t="s">
        <v>5124</v>
      </c>
      <c r="AQ2673" t="s">
        <v>5124</v>
      </c>
      <c r="AR2673" t="s">
        <v>5125</v>
      </c>
      <c r="AS2673" t="s">
        <v>5126</v>
      </c>
      <c r="AT2673" t="s">
        <v>5127</v>
      </c>
    </row>
    <row r="2674" spans="1:46" hidden="1" x14ac:dyDescent="0.2">
      <c r="A2674" t="s">
        <v>64045</v>
      </c>
      <c r="B2674" t="s">
        <v>27203</v>
      </c>
      <c r="C2674" t="s">
        <v>64046</v>
      </c>
      <c r="D2674" t="s">
        <v>64047</v>
      </c>
      <c r="E2674" t="s">
        <v>36</v>
      </c>
      <c r="F2674" t="s">
        <v>47892</v>
      </c>
      <c r="G2674">
        <f>Kuenzle_Michaillat_proteinGroups_LFQ_M1B[[#This Row],[LFQ intensity 14371 Bj sphero]]-Kuenzle_Michaillat_proteinGroups_LFQ_M1B[[#This Row],[LFQ intensity 14370 Bj vac]]</f>
        <v>-1.2655754089355007</v>
      </c>
      <c r="H2674">
        <f>2^Kuenzle_Michaillat_proteinGroups_LFQ_M1B[[#This Row],[Bj sphero - Bj vac]]</f>
        <v>0.41593344209322547</v>
      </c>
      <c r="I2674">
        <f>Kuenzle_Michaillat_proteinGroups_LFQ_M1B[[#This Row],[LFQ intensity 14392 By sphero 1]]-Kuenzle_Michaillat_proteinGroups_LFQ_M1B[[#This Row],[LFQ intensity 14393 By vac 1]]</f>
        <v>-0.90929603576659801</v>
      </c>
      <c r="J2674">
        <f>2^Kuenzle_Michaillat_proteinGroups_LFQ_M1B[[#This Row],[By sphero 1 - By vac 1]]</f>
        <v>0.5324448347461288</v>
      </c>
      <c r="K2674" t="e">
        <f>Kuenzle_Michaillat_proteinGroups_LFQ_M1B[[#This Row],[LFQ intensity 14394 By sphero 2]]-Kuenzle_Michaillat_proteinGroups_LFQ_M1B[[#This Row],[LFQ intensity 14395 By vac 2]]</f>
        <v>#VALUE!</v>
      </c>
      <c r="L2674" t="e">
        <f>2^Kuenzle_Michaillat_proteinGroups_LFQ_M1B[[#This Row],[By sphero 2 - By vac 2]]</f>
        <v>#VALUE!</v>
      </c>
      <c r="M2674" t="s">
        <v>34</v>
      </c>
      <c r="N2674" t="s">
        <v>34</v>
      </c>
      <c r="O2674" t="s">
        <v>65</v>
      </c>
      <c r="P2674" t="s">
        <v>65</v>
      </c>
      <c r="Q2674" t="s">
        <v>65</v>
      </c>
      <c r="R2674" t="s">
        <v>18402</v>
      </c>
      <c r="S2674" t="s">
        <v>18402</v>
      </c>
      <c r="T2674" t="s">
        <v>18402</v>
      </c>
      <c r="U2674" t="s">
        <v>64048</v>
      </c>
      <c r="V2674" t="s">
        <v>42</v>
      </c>
      <c r="W2674" t="s">
        <v>64049</v>
      </c>
      <c r="X2674" t="s">
        <v>64050</v>
      </c>
      <c r="Y2674" t="s">
        <v>250</v>
      </c>
      <c r="Z2674" t="s">
        <v>45</v>
      </c>
      <c r="AA2674" t="s">
        <v>113</v>
      </c>
      <c r="AB2674" t="s">
        <v>39</v>
      </c>
      <c r="AC2674" t="s">
        <v>165</v>
      </c>
      <c r="AD2674" t="s">
        <v>42</v>
      </c>
      <c r="AE2674" t="s">
        <v>113</v>
      </c>
      <c r="AF2674" t="s">
        <v>64051</v>
      </c>
      <c r="AG2674" t="s">
        <v>64052</v>
      </c>
      <c r="AH2674" t="s">
        <v>64053</v>
      </c>
      <c r="AI2674" t="s">
        <v>64054</v>
      </c>
      <c r="AJ2674" t="s">
        <v>64055</v>
      </c>
      <c r="AK2674" t="s">
        <v>36</v>
      </c>
      <c r="AL2674" t="s">
        <v>64056</v>
      </c>
      <c r="AM2674" s="1" t="s">
        <v>64057</v>
      </c>
      <c r="AN2674" t="s">
        <v>64058</v>
      </c>
      <c r="AO2674" t="s">
        <v>64059</v>
      </c>
      <c r="AP2674" t="s">
        <v>64060</v>
      </c>
      <c r="AQ2674" t="s">
        <v>64060</v>
      </c>
      <c r="AR2674" t="s">
        <v>64061</v>
      </c>
      <c r="AS2674" t="s">
        <v>64062</v>
      </c>
      <c r="AT2674" t="s">
        <v>64063</v>
      </c>
    </row>
    <row r="2675" spans="1:46" hidden="1" x14ac:dyDescent="0.2">
      <c r="A2675" t="s">
        <v>33022</v>
      </c>
      <c r="B2675" t="s">
        <v>33023</v>
      </c>
      <c r="C2675" t="s">
        <v>33024</v>
      </c>
      <c r="D2675" t="s">
        <v>33025</v>
      </c>
      <c r="E2675" t="s">
        <v>33026</v>
      </c>
      <c r="F2675" t="s">
        <v>33027</v>
      </c>
      <c r="G2675">
        <f>Kuenzle_Michaillat_proteinGroups_LFQ_M1B[[#This Row],[LFQ intensity 14371 Bj sphero]]-Kuenzle_Michaillat_proteinGroups_LFQ_M1B[[#This Row],[LFQ intensity 14370 Bj vac]]</f>
        <v>3.6742458343504971</v>
      </c>
      <c r="H2675">
        <f>2^Kuenzle_Michaillat_proteinGroups_LFQ_M1B[[#This Row],[Bj sphero - Bj vac]]</f>
        <v>12.766098987058044</v>
      </c>
      <c r="I2675">
        <f>Kuenzle_Michaillat_proteinGroups_LFQ_M1B[[#This Row],[LFQ intensity 14392 By sphero 1]]-Kuenzle_Michaillat_proteinGroups_LFQ_M1B[[#This Row],[LFQ intensity 14393 By vac 1]]</f>
        <v>1.4070110321044993</v>
      </c>
      <c r="J2675">
        <f>2^Kuenzle_Michaillat_proteinGroups_LFQ_M1B[[#This Row],[By sphero 1 - By vac 1]]</f>
        <v>2.6518717990443328</v>
      </c>
      <c r="K2675">
        <f>Kuenzle_Michaillat_proteinGroups_LFQ_M1B[[#This Row],[LFQ intensity 14394 By sphero 2]]-Kuenzle_Michaillat_proteinGroups_LFQ_M1B[[#This Row],[LFQ intensity 14395 By vac 2]]</f>
        <v>1.6134223937987997</v>
      </c>
      <c r="L2675">
        <f>2^Kuenzle_Michaillat_proteinGroups_LFQ_M1B[[#This Row],[By sphero 2 - By vac 2]]</f>
        <v>3.0597682668648498</v>
      </c>
      <c r="M2675" t="s">
        <v>34</v>
      </c>
      <c r="N2675" t="s">
        <v>34</v>
      </c>
      <c r="O2675" t="s">
        <v>90</v>
      </c>
      <c r="P2675" t="s">
        <v>90</v>
      </c>
      <c r="Q2675" t="s">
        <v>90</v>
      </c>
      <c r="R2675" t="s">
        <v>10078</v>
      </c>
      <c r="S2675" t="s">
        <v>10078</v>
      </c>
      <c r="T2675" t="s">
        <v>10078</v>
      </c>
      <c r="U2675" t="s">
        <v>33028</v>
      </c>
      <c r="V2675" t="s">
        <v>42</v>
      </c>
      <c r="W2675" t="s">
        <v>33029</v>
      </c>
      <c r="X2675" t="s">
        <v>33030</v>
      </c>
      <c r="Y2675" t="s">
        <v>300</v>
      </c>
      <c r="Z2675" t="s">
        <v>113</v>
      </c>
      <c r="AA2675" t="s">
        <v>92</v>
      </c>
      <c r="AB2675" t="s">
        <v>250</v>
      </c>
      <c r="AC2675" t="s">
        <v>59</v>
      </c>
      <c r="AD2675" t="s">
        <v>59</v>
      </c>
      <c r="AE2675" t="s">
        <v>65</v>
      </c>
      <c r="AF2675" t="s">
        <v>33031</v>
      </c>
      <c r="AG2675" t="s">
        <v>33032</v>
      </c>
      <c r="AH2675" t="s">
        <v>33033</v>
      </c>
      <c r="AI2675" t="s">
        <v>33034</v>
      </c>
      <c r="AJ2675" t="s">
        <v>33035</v>
      </c>
      <c r="AK2675" t="s">
        <v>33036</v>
      </c>
      <c r="AL2675" t="s">
        <v>33037</v>
      </c>
      <c r="AM2675" s="1" t="s">
        <v>33038</v>
      </c>
      <c r="AN2675" t="s">
        <v>33039</v>
      </c>
      <c r="AO2675" t="s">
        <v>33040</v>
      </c>
      <c r="AP2675" t="s">
        <v>33041</v>
      </c>
      <c r="AQ2675" t="s">
        <v>33041</v>
      </c>
      <c r="AR2675" t="s">
        <v>33042</v>
      </c>
      <c r="AS2675" t="s">
        <v>33043</v>
      </c>
      <c r="AT2675" t="s">
        <v>33044</v>
      </c>
    </row>
    <row r="2676" spans="1:46" hidden="1" x14ac:dyDescent="0.2">
      <c r="A2676" t="s">
        <v>15763</v>
      </c>
      <c r="B2676" t="s">
        <v>15764</v>
      </c>
      <c r="C2676" t="s">
        <v>15765</v>
      </c>
      <c r="D2676" t="s">
        <v>15766</v>
      </c>
      <c r="E2676" t="s">
        <v>15767</v>
      </c>
      <c r="F2676" t="s">
        <v>15768</v>
      </c>
      <c r="G2676">
        <f>Kuenzle_Michaillat_proteinGroups_LFQ_M1B[[#This Row],[LFQ intensity 14371 Bj sphero]]-Kuenzle_Michaillat_proteinGroups_LFQ_M1B[[#This Row],[LFQ intensity 14370 Bj vac]]</f>
        <v>-0.22354888916020244</v>
      </c>
      <c r="H2676">
        <f>2^Kuenzle_Michaillat_proteinGroups_LFQ_M1B[[#This Row],[Bj sphero - Bj vac]]</f>
        <v>0.85645604467366221</v>
      </c>
      <c r="I2676">
        <f>Kuenzle_Michaillat_proteinGroups_LFQ_M1B[[#This Row],[LFQ intensity 14392 By sphero 1]]-Kuenzle_Michaillat_proteinGroups_LFQ_M1B[[#This Row],[LFQ intensity 14393 By vac 1]]</f>
        <v>-0.81426048278810015</v>
      </c>
      <c r="J2676">
        <f>2^Kuenzle_Michaillat_proteinGroups_LFQ_M1B[[#This Row],[By sphero 1 - By vac 1]]</f>
        <v>0.56869992423974258</v>
      </c>
      <c r="K2676">
        <f>Kuenzle_Michaillat_proteinGroups_LFQ_M1B[[#This Row],[LFQ intensity 14394 By sphero 2]]-Kuenzle_Michaillat_proteinGroups_LFQ_M1B[[#This Row],[LFQ intensity 14395 By vac 2]]</f>
        <v>-0.58145332336420097</v>
      </c>
      <c r="L2676">
        <f>2^Kuenzle_Michaillat_proteinGroups_LFQ_M1B[[#This Row],[By sphero 2 - By vac 2]]</f>
        <v>0.66829022467898591</v>
      </c>
      <c r="M2676" t="s">
        <v>34</v>
      </c>
      <c r="N2676" t="s">
        <v>34</v>
      </c>
      <c r="O2676" t="s">
        <v>90</v>
      </c>
      <c r="P2676" t="s">
        <v>90</v>
      </c>
      <c r="Q2676" t="s">
        <v>90</v>
      </c>
      <c r="R2676" t="s">
        <v>8800</v>
      </c>
      <c r="S2676" t="s">
        <v>8800</v>
      </c>
      <c r="T2676" t="s">
        <v>8800</v>
      </c>
      <c r="U2676" t="s">
        <v>15769</v>
      </c>
      <c r="V2676" t="s">
        <v>42</v>
      </c>
      <c r="W2676" t="s">
        <v>15770</v>
      </c>
      <c r="X2676" t="s">
        <v>15771</v>
      </c>
      <c r="Y2676" t="s">
        <v>550</v>
      </c>
      <c r="Z2676" t="s">
        <v>250</v>
      </c>
      <c r="AA2676" t="s">
        <v>59</v>
      </c>
      <c r="AB2676" t="s">
        <v>250</v>
      </c>
      <c r="AC2676" t="s">
        <v>250</v>
      </c>
      <c r="AD2676" t="s">
        <v>250</v>
      </c>
      <c r="AE2676" t="s">
        <v>91</v>
      </c>
      <c r="AF2676" t="s">
        <v>15772</v>
      </c>
      <c r="AG2676" t="s">
        <v>15773</v>
      </c>
      <c r="AH2676" t="s">
        <v>15774</v>
      </c>
      <c r="AI2676" t="s">
        <v>15775</v>
      </c>
      <c r="AJ2676" t="s">
        <v>15776</v>
      </c>
      <c r="AK2676" t="s">
        <v>15777</v>
      </c>
      <c r="AL2676" t="s">
        <v>15778</v>
      </c>
      <c r="AM2676" s="1" t="s">
        <v>15779</v>
      </c>
      <c r="AN2676" t="s">
        <v>15780</v>
      </c>
      <c r="AO2676" t="s">
        <v>15781</v>
      </c>
      <c r="AP2676" t="s">
        <v>15782</v>
      </c>
      <c r="AQ2676" t="s">
        <v>15782</v>
      </c>
      <c r="AR2676" t="s">
        <v>15783</v>
      </c>
      <c r="AS2676" t="s">
        <v>15784</v>
      </c>
      <c r="AT2676" t="s">
        <v>15785</v>
      </c>
    </row>
    <row r="2677" spans="1:46" hidden="1" x14ac:dyDescent="0.2">
      <c r="A2677" t="s">
        <v>44250</v>
      </c>
      <c r="B2677" t="s">
        <v>44251</v>
      </c>
      <c r="C2677" t="s">
        <v>44252</v>
      </c>
      <c r="D2677" t="s">
        <v>44253</v>
      </c>
      <c r="E2677" t="s">
        <v>44254</v>
      </c>
      <c r="F2677" t="s">
        <v>44255</v>
      </c>
      <c r="G2677">
        <f>Kuenzle_Michaillat_proteinGroups_LFQ_M1B[[#This Row],[LFQ intensity 14371 Bj sphero]]-Kuenzle_Michaillat_proteinGroups_LFQ_M1B[[#This Row],[LFQ intensity 14370 Bj vac]]</f>
        <v>-0.56045532226560013</v>
      </c>
      <c r="H2677">
        <f>2^Kuenzle_Michaillat_proteinGroups_LFQ_M1B[[#This Row],[Bj sphero - Bj vac]]</f>
        <v>0.67808812171385702</v>
      </c>
      <c r="I2677">
        <f>Kuenzle_Michaillat_proteinGroups_LFQ_M1B[[#This Row],[LFQ intensity 14392 By sphero 1]]-Kuenzle_Michaillat_proteinGroups_LFQ_M1B[[#This Row],[LFQ intensity 14393 By vac 1]]</f>
        <v>-0.48142623901360082</v>
      </c>
      <c r="J2677">
        <f>2^Kuenzle_Michaillat_proteinGroups_LFQ_M1B[[#This Row],[By sphero 1 - By vac 1]]</f>
        <v>0.71626917479440944</v>
      </c>
      <c r="K2677">
        <f>Kuenzle_Michaillat_proteinGroups_LFQ_M1B[[#This Row],[LFQ intensity 14394 By sphero 2]]-Kuenzle_Michaillat_proteinGroups_LFQ_M1B[[#This Row],[LFQ intensity 14395 By vac 2]]</f>
        <v>-1.252197265625</v>
      </c>
      <c r="L2677">
        <f>2^Kuenzle_Michaillat_proteinGroups_LFQ_M1B[[#This Row],[By sphero 2 - By vac 2]]</f>
        <v>0.41980834042692694</v>
      </c>
      <c r="M2677" t="s">
        <v>34</v>
      </c>
      <c r="N2677" t="s">
        <v>34</v>
      </c>
      <c r="O2677" t="s">
        <v>371</v>
      </c>
      <c r="P2677" t="s">
        <v>371</v>
      </c>
      <c r="Q2677" t="s">
        <v>371</v>
      </c>
      <c r="R2677" t="s">
        <v>7295</v>
      </c>
      <c r="S2677" t="s">
        <v>7295</v>
      </c>
      <c r="T2677" t="s">
        <v>7295</v>
      </c>
      <c r="U2677" t="s">
        <v>44256</v>
      </c>
      <c r="V2677" t="s">
        <v>42</v>
      </c>
      <c r="W2677" t="s">
        <v>44257</v>
      </c>
      <c r="X2677" t="s">
        <v>44258</v>
      </c>
      <c r="Y2677" t="s">
        <v>1093</v>
      </c>
      <c r="Z2677" t="s">
        <v>90</v>
      </c>
      <c r="AA2677" t="s">
        <v>90</v>
      </c>
      <c r="AB2677" t="s">
        <v>59</v>
      </c>
      <c r="AC2677" t="s">
        <v>65</v>
      </c>
      <c r="AD2677" t="s">
        <v>45</v>
      </c>
      <c r="AE2677" t="s">
        <v>59</v>
      </c>
      <c r="AF2677" t="s">
        <v>44259</v>
      </c>
      <c r="AG2677" t="s">
        <v>5096</v>
      </c>
      <c r="AH2677" t="s">
        <v>44260</v>
      </c>
      <c r="AI2677" t="s">
        <v>44261</v>
      </c>
      <c r="AJ2677" t="s">
        <v>44262</v>
      </c>
      <c r="AK2677" t="s">
        <v>44263</v>
      </c>
      <c r="AL2677" t="s">
        <v>44264</v>
      </c>
      <c r="AM2677" s="1" t="s">
        <v>44265</v>
      </c>
      <c r="AN2677" t="s">
        <v>44266</v>
      </c>
      <c r="AO2677" t="s">
        <v>44267</v>
      </c>
      <c r="AP2677" t="s">
        <v>44268</v>
      </c>
      <c r="AQ2677" t="s">
        <v>44268</v>
      </c>
      <c r="AR2677" t="s">
        <v>44269</v>
      </c>
      <c r="AS2677" t="s">
        <v>44270</v>
      </c>
      <c r="AT2677" t="s">
        <v>44271</v>
      </c>
    </row>
    <row r="2678" spans="1:46" hidden="1" x14ac:dyDescent="0.2">
      <c r="A2678" t="s">
        <v>67957</v>
      </c>
      <c r="B2678" t="s">
        <v>67958</v>
      </c>
      <c r="C2678" t="s">
        <v>67959</v>
      </c>
      <c r="D2678" t="s">
        <v>67960</v>
      </c>
      <c r="E2678" t="s">
        <v>67961</v>
      </c>
      <c r="F2678" t="s">
        <v>67962</v>
      </c>
      <c r="G2678">
        <f>Kuenzle_Michaillat_proteinGroups_LFQ_M1B[[#This Row],[LFQ intensity 14371 Bj sphero]]-Kuenzle_Michaillat_proteinGroups_LFQ_M1B[[#This Row],[LFQ intensity 14370 Bj vac]]</f>
        <v>0.85156440734870031</v>
      </c>
      <c r="H2678">
        <f>2^Kuenzle_Michaillat_proteinGroups_LFQ_M1B[[#This Row],[Bj sphero - Bj vac]]</f>
        <v>1.8044565534290107</v>
      </c>
      <c r="I2678">
        <f>Kuenzle_Michaillat_proteinGroups_LFQ_M1B[[#This Row],[LFQ intensity 14392 By sphero 1]]-Kuenzle_Michaillat_proteinGroups_LFQ_M1B[[#This Row],[LFQ intensity 14393 By vac 1]]</f>
        <v>0.28401947021490059</v>
      </c>
      <c r="J2678">
        <f>2^Kuenzle_Michaillat_proteinGroups_LFQ_M1B[[#This Row],[By sphero 1 - By vac 1]]</f>
        <v>1.2175824507094926</v>
      </c>
      <c r="K2678">
        <f>Kuenzle_Michaillat_proteinGroups_LFQ_M1B[[#This Row],[LFQ intensity 14394 By sphero 2]]-Kuenzle_Michaillat_proteinGroups_LFQ_M1B[[#This Row],[LFQ intensity 14395 By vac 2]]</f>
        <v>0.50333976745610087</v>
      </c>
      <c r="L2678">
        <f>2^Kuenzle_Michaillat_proteinGroups_LFQ_M1B[[#This Row],[By sphero 2 - By vac 2]]</f>
        <v>1.4174911889269415</v>
      </c>
      <c r="M2678" t="s">
        <v>34</v>
      </c>
      <c r="N2678" t="s">
        <v>34</v>
      </c>
      <c r="O2678" t="s">
        <v>64</v>
      </c>
      <c r="P2678" t="s">
        <v>64</v>
      </c>
      <c r="Q2678" t="s">
        <v>64</v>
      </c>
      <c r="R2678" t="s">
        <v>575</v>
      </c>
      <c r="S2678" t="s">
        <v>575</v>
      </c>
      <c r="T2678" t="s">
        <v>575</v>
      </c>
      <c r="U2678" t="s">
        <v>67963</v>
      </c>
      <c r="V2678" t="s">
        <v>42</v>
      </c>
      <c r="W2678" t="s">
        <v>67964</v>
      </c>
      <c r="X2678" t="s">
        <v>67965</v>
      </c>
      <c r="Y2678" t="s">
        <v>16256</v>
      </c>
      <c r="Z2678" t="s">
        <v>371</v>
      </c>
      <c r="AA2678" t="s">
        <v>712</v>
      </c>
      <c r="AB2678" t="s">
        <v>514</v>
      </c>
      <c r="AC2678" t="s">
        <v>91</v>
      </c>
      <c r="AD2678" t="s">
        <v>371</v>
      </c>
      <c r="AE2678" t="s">
        <v>371</v>
      </c>
      <c r="AF2678" t="s">
        <v>67966</v>
      </c>
      <c r="AG2678" t="s">
        <v>67967</v>
      </c>
      <c r="AH2678" t="s">
        <v>67968</v>
      </c>
      <c r="AI2678" t="s">
        <v>67969</v>
      </c>
      <c r="AJ2678" t="s">
        <v>67970</v>
      </c>
      <c r="AK2678" t="s">
        <v>67971</v>
      </c>
      <c r="AL2678" t="s">
        <v>67972</v>
      </c>
      <c r="AM2678" s="1" t="s">
        <v>67973</v>
      </c>
      <c r="AN2678" t="s">
        <v>67974</v>
      </c>
      <c r="AO2678" t="s">
        <v>67975</v>
      </c>
      <c r="AP2678" t="s">
        <v>67976</v>
      </c>
      <c r="AQ2678" t="s">
        <v>67976</v>
      </c>
      <c r="AR2678" t="s">
        <v>67977</v>
      </c>
      <c r="AS2678" t="s">
        <v>67978</v>
      </c>
      <c r="AT2678" t="s">
        <v>67979</v>
      </c>
    </row>
    <row r="2679" spans="1:46" hidden="1" x14ac:dyDescent="0.2">
      <c r="A2679" t="s">
        <v>41474</v>
      </c>
      <c r="B2679" t="s">
        <v>47476</v>
      </c>
      <c r="C2679" t="s">
        <v>27166</v>
      </c>
      <c r="D2679" t="s">
        <v>47477</v>
      </c>
      <c r="E2679" t="s">
        <v>47478</v>
      </c>
      <c r="F2679" t="s">
        <v>36</v>
      </c>
      <c r="G2679">
        <f>Kuenzle_Michaillat_proteinGroups_LFQ_M1B[[#This Row],[LFQ intensity 14371 Bj sphero]]-Kuenzle_Michaillat_proteinGroups_LFQ_M1B[[#This Row],[LFQ intensity 14370 Bj vac]]</f>
        <v>1.2735385894775995</v>
      </c>
      <c r="H2679">
        <f>2^Kuenzle_Michaillat_proteinGroups_LFQ_M1B[[#This Row],[Bj sphero - Bj vac]]</f>
        <v>2.4175380379341438</v>
      </c>
      <c r="I2679">
        <f>Kuenzle_Michaillat_proteinGroups_LFQ_M1B[[#This Row],[LFQ intensity 14392 By sphero 1]]-Kuenzle_Michaillat_proteinGroups_LFQ_M1B[[#This Row],[LFQ intensity 14393 By vac 1]]</f>
        <v>1.9341049194336009</v>
      </c>
      <c r="J2679">
        <f>2^Kuenzle_Michaillat_proteinGroups_LFQ_M1B[[#This Row],[By sphero 1 - By vac 1]]</f>
        <v>3.8214096459490983</v>
      </c>
      <c r="K2679" t="e">
        <f>Kuenzle_Michaillat_proteinGroups_LFQ_M1B[[#This Row],[LFQ intensity 14394 By sphero 2]]-Kuenzle_Michaillat_proteinGroups_LFQ_M1B[[#This Row],[LFQ intensity 14395 By vac 2]]</f>
        <v>#VALUE!</v>
      </c>
      <c r="L2679" t="e">
        <f>2^Kuenzle_Michaillat_proteinGroups_LFQ_M1B[[#This Row],[By sphero 2 - By vac 2]]</f>
        <v>#VALUE!</v>
      </c>
      <c r="M2679" t="s">
        <v>34</v>
      </c>
      <c r="N2679" t="s">
        <v>34</v>
      </c>
      <c r="O2679" t="s">
        <v>90</v>
      </c>
      <c r="P2679" t="s">
        <v>90</v>
      </c>
      <c r="Q2679" t="s">
        <v>90</v>
      </c>
      <c r="R2679" t="s">
        <v>4940</v>
      </c>
      <c r="S2679" t="s">
        <v>4940</v>
      </c>
      <c r="T2679" t="s">
        <v>4940</v>
      </c>
      <c r="U2679" t="s">
        <v>47479</v>
      </c>
      <c r="V2679" t="s">
        <v>42</v>
      </c>
      <c r="W2679" t="s">
        <v>47480</v>
      </c>
      <c r="X2679" t="s">
        <v>47481</v>
      </c>
      <c r="Y2679" t="s">
        <v>396</v>
      </c>
      <c r="Z2679" t="s">
        <v>165</v>
      </c>
      <c r="AA2679" t="s">
        <v>250</v>
      </c>
      <c r="AB2679" t="s">
        <v>59</v>
      </c>
      <c r="AC2679" t="s">
        <v>39</v>
      </c>
      <c r="AD2679" t="s">
        <v>113</v>
      </c>
      <c r="AE2679" t="s">
        <v>42</v>
      </c>
      <c r="AF2679" t="s">
        <v>47482</v>
      </c>
      <c r="AG2679" t="s">
        <v>47483</v>
      </c>
      <c r="AH2679" t="s">
        <v>47484</v>
      </c>
      <c r="AI2679" t="s">
        <v>47485</v>
      </c>
      <c r="AJ2679" t="s">
        <v>47486</v>
      </c>
      <c r="AK2679" t="s">
        <v>47487</v>
      </c>
      <c r="AL2679" t="s">
        <v>36</v>
      </c>
      <c r="AM2679" s="1" t="s">
        <v>47488</v>
      </c>
      <c r="AN2679" t="s">
        <v>47489</v>
      </c>
      <c r="AO2679" t="s">
        <v>47490</v>
      </c>
      <c r="AP2679" t="s">
        <v>47491</v>
      </c>
      <c r="AQ2679" t="s">
        <v>47491</v>
      </c>
      <c r="AR2679" t="s">
        <v>47492</v>
      </c>
      <c r="AS2679" t="s">
        <v>47493</v>
      </c>
      <c r="AT2679" t="s">
        <v>47494</v>
      </c>
    </row>
    <row r="2680" spans="1:46" hidden="1" x14ac:dyDescent="0.2">
      <c r="A2680" t="s">
        <v>65501</v>
      </c>
      <c r="B2680" t="s">
        <v>36</v>
      </c>
      <c r="C2680" t="s">
        <v>65502</v>
      </c>
      <c r="D2680" t="s">
        <v>65503</v>
      </c>
      <c r="E2680" t="s">
        <v>65504</v>
      </c>
      <c r="F2680" t="s">
        <v>65505</v>
      </c>
      <c r="G2680" t="e">
        <f>Kuenzle_Michaillat_proteinGroups_LFQ_M1B[[#This Row],[LFQ intensity 14371 Bj sphero]]-Kuenzle_Michaillat_proteinGroups_LFQ_M1B[[#This Row],[LFQ intensity 14370 Bj vac]]</f>
        <v>#VALUE!</v>
      </c>
      <c r="H2680" t="e">
        <f>2^Kuenzle_Michaillat_proteinGroups_LFQ_M1B[[#This Row],[Bj sphero - Bj vac]]</f>
        <v>#VALUE!</v>
      </c>
      <c r="I2680">
        <f>Kuenzle_Michaillat_proteinGroups_LFQ_M1B[[#This Row],[LFQ intensity 14392 By sphero 1]]-Kuenzle_Michaillat_proteinGroups_LFQ_M1B[[#This Row],[LFQ intensity 14393 By vac 1]]</f>
        <v>7.585386276245103</v>
      </c>
      <c r="J2680">
        <f>2^Kuenzle_Michaillat_proteinGroups_LFQ_M1B[[#This Row],[By sphero 1 - By vac 1]]</f>
        <v>192.05640613537577</v>
      </c>
      <c r="K2680">
        <f>Kuenzle_Michaillat_proteinGroups_LFQ_M1B[[#This Row],[LFQ intensity 14394 By sphero 2]]-Kuenzle_Michaillat_proteinGroups_LFQ_M1B[[#This Row],[LFQ intensity 14395 By vac 2]]</f>
        <v>7.0212211608887003</v>
      </c>
      <c r="L2680">
        <f>2^Kuenzle_Michaillat_proteinGroups_LFQ_M1B[[#This Row],[By sphero 2 - By vac 2]]</f>
        <v>129.89671721923889</v>
      </c>
      <c r="M2680" t="s">
        <v>34</v>
      </c>
      <c r="N2680" t="s">
        <v>34</v>
      </c>
      <c r="O2680" t="s">
        <v>521</v>
      </c>
      <c r="P2680" t="s">
        <v>521</v>
      </c>
      <c r="Q2680" t="s">
        <v>521</v>
      </c>
      <c r="R2680" t="s">
        <v>19397</v>
      </c>
      <c r="S2680" t="s">
        <v>19397</v>
      </c>
      <c r="T2680" t="s">
        <v>19397</v>
      </c>
      <c r="U2680" t="s">
        <v>62463</v>
      </c>
      <c r="V2680" t="s">
        <v>42</v>
      </c>
      <c r="W2680" t="s">
        <v>65506</v>
      </c>
      <c r="X2680" t="s">
        <v>65507</v>
      </c>
      <c r="Y2680" t="s">
        <v>871</v>
      </c>
      <c r="Z2680" t="s">
        <v>42</v>
      </c>
      <c r="AA2680" t="s">
        <v>92</v>
      </c>
      <c r="AB2680" t="s">
        <v>90</v>
      </c>
      <c r="AC2680" t="s">
        <v>39</v>
      </c>
      <c r="AD2680" t="s">
        <v>90</v>
      </c>
      <c r="AE2680" t="s">
        <v>39</v>
      </c>
      <c r="AF2680" t="s">
        <v>65508</v>
      </c>
      <c r="AG2680" t="s">
        <v>65509</v>
      </c>
      <c r="AH2680" t="s">
        <v>36</v>
      </c>
      <c r="AI2680" t="s">
        <v>45761</v>
      </c>
      <c r="AJ2680" t="s">
        <v>65510</v>
      </c>
      <c r="AK2680" t="s">
        <v>34378</v>
      </c>
      <c r="AL2680" t="s">
        <v>65511</v>
      </c>
      <c r="AM2680" s="1" t="s">
        <v>65512</v>
      </c>
      <c r="AN2680" t="s">
        <v>65513</v>
      </c>
      <c r="AO2680" t="s">
        <v>65514</v>
      </c>
      <c r="AP2680" t="s">
        <v>65515</v>
      </c>
      <c r="AQ2680" t="s">
        <v>65515</v>
      </c>
      <c r="AR2680" t="s">
        <v>65516</v>
      </c>
      <c r="AS2680" t="s">
        <v>65517</v>
      </c>
      <c r="AT2680" t="s">
        <v>65518</v>
      </c>
    </row>
    <row r="2681" spans="1:46" hidden="1" x14ac:dyDescent="0.2">
      <c r="A2681" t="s">
        <v>74612</v>
      </c>
      <c r="B2681" t="s">
        <v>74613</v>
      </c>
      <c r="C2681" t="s">
        <v>12657</v>
      </c>
      <c r="D2681" t="s">
        <v>74614</v>
      </c>
      <c r="E2681" t="s">
        <v>74615</v>
      </c>
      <c r="F2681" t="s">
        <v>74616</v>
      </c>
      <c r="G2681">
        <f>Kuenzle_Michaillat_proteinGroups_LFQ_M1B[[#This Row],[LFQ intensity 14371 Bj sphero]]-Kuenzle_Michaillat_proteinGroups_LFQ_M1B[[#This Row],[LFQ intensity 14370 Bj vac]]</f>
        <v>-0.47681999206539771</v>
      </c>
      <c r="H2681">
        <f>2^Kuenzle_Michaillat_proteinGroups_LFQ_M1B[[#This Row],[Bj sphero - Bj vac]]</f>
        <v>0.71855973880920954</v>
      </c>
      <c r="I2681">
        <f>Kuenzle_Michaillat_proteinGroups_LFQ_M1B[[#This Row],[LFQ intensity 14392 By sphero 1]]-Kuenzle_Michaillat_proteinGroups_LFQ_M1B[[#This Row],[LFQ intensity 14393 By vac 1]]</f>
        <v>-1.9583702087402983</v>
      </c>
      <c r="J2681">
        <f>2^Kuenzle_Michaillat_proteinGroups_LFQ_M1B[[#This Row],[By sphero 1 - By vac 1]]</f>
        <v>0.25731898198192732</v>
      </c>
      <c r="K2681">
        <f>Kuenzle_Michaillat_proteinGroups_LFQ_M1B[[#This Row],[LFQ intensity 14394 By sphero 2]]-Kuenzle_Michaillat_proteinGroups_LFQ_M1B[[#This Row],[LFQ intensity 14395 By vac 2]]</f>
        <v>-1.376199722290103</v>
      </c>
      <c r="L2681">
        <f>2^Kuenzle_Michaillat_proteinGroups_LFQ_M1B[[#This Row],[By sphero 2 - By vac 2]]</f>
        <v>0.38523222011696617</v>
      </c>
      <c r="M2681" t="s">
        <v>34</v>
      </c>
      <c r="N2681" t="s">
        <v>34</v>
      </c>
      <c r="O2681" t="s">
        <v>91</v>
      </c>
      <c r="P2681" t="s">
        <v>91</v>
      </c>
      <c r="Q2681" t="s">
        <v>91</v>
      </c>
      <c r="R2681" t="s">
        <v>1685</v>
      </c>
      <c r="S2681" t="s">
        <v>1685</v>
      </c>
      <c r="T2681" t="s">
        <v>1685</v>
      </c>
      <c r="U2681" t="s">
        <v>74617</v>
      </c>
      <c r="V2681" t="s">
        <v>42</v>
      </c>
      <c r="W2681" t="s">
        <v>74618</v>
      </c>
      <c r="X2681" t="s">
        <v>74619</v>
      </c>
      <c r="Y2681" t="s">
        <v>138</v>
      </c>
      <c r="Z2681" t="s">
        <v>65</v>
      </c>
      <c r="AA2681" t="s">
        <v>59</v>
      </c>
      <c r="AB2681" t="s">
        <v>165</v>
      </c>
      <c r="AC2681" t="s">
        <v>65</v>
      </c>
      <c r="AD2681" t="s">
        <v>113</v>
      </c>
      <c r="AE2681" t="s">
        <v>59</v>
      </c>
      <c r="AF2681" t="s">
        <v>74620</v>
      </c>
      <c r="AG2681" t="s">
        <v>74621</v>
      </c>
      <c r="AH2681" t="s">
        <v>74622</v>
      </c>
      <c r="AI2681" t="s">
        <v>74623</v>
      </c>
      <c r="AJ2681" t="s">
        <v>30825</v>
      </c>
      <c r="AK2681" t="s">
        <v>74624</v>
      </c>
      <c r="AL2681" t="s">
        <v>74625</v>
      </c>
      <c r="AM2681" s="1" t="s">
        <v>74626</v>
      </c>
      <c r="AN2681" t="s">
        <v>74627</v>
      </c>
      <c r="AO2681" t="s">
        <v>74628</v>
      </c>
      <c r="AP2681" t="s">
        <v>74629</v>
      </c>
      <c r="AQ2681" t="s">
        <v>74629</v>
      </c>
      <c r="AR2681" t="s">
        <v>74630</v>
      </c>
      <c r="AS2681" t="s">
        <v>74631</v>
      </c>
      <c r="AT2681" t="s">
        <v>74632</v>
      </c>
    </row>
    <row r="2682" spans="1:46" hidden="1" x14ac:dyDescent="0.2">
      <c r="A2682" t="s">
        <v>29997</v>
      </c>
      <c r="B2682" t="s">
        <v>29998</v>
      </c>
      <c r="C2682" t="s">
        <v>29999</v>
      </c>
      <c r="D2682" t="s">
        <v>28237</v>
      </c>
      <c r="E2682" t="s">
        <v>30000</v>
      </c>
      <c r="F2682" t="s">
        <v>30001</v>
      </c>
      <c r="G2682">
        <f>Kuenzle_Michaillat_proteinGroups_LFQ_M1B[[#This Row],[LFQ intensity 14371 Bj sphero]]-Kuenzle_Michaillat_proteinGroups_LFQ_M1B[[#This Row],[LFQ intensity 14370 Bj vac]]</f>
        <v>-0.73685836791990056</v>
      </c>
      <c r="H2682">
        <f>2^Kuenzle_Michaillat_proteinGroups_LFQ_M1B[[#This Row],[Bj sphero - Bj vac]]</f>
        <v>0.60004459579942415</v>
      </c>
      <c r="I2682">
        <f>Kuenzle_Michaillat_proteinGroups_LFQ_M1B[[#This Row],[LFQ intensity 14392 By sphero 1]]-Kuenzle_Michaillat_proteinGroups_LFQ_M1B[[#This Row],[LFQ intensity 14393 By vac 1]]</f>
        <v>-1.3541622161866016</v>
      </c>
      <c r="J2682">
        <f>2^Kuenzle_Michaillat_proteinGroups_LFQ_M1B[[#This Row],[By sphero 1 - By vac 1]]</f>
        <v>0.39116190627108122</v>
      </c>
      <c r="K2682">
        <f>Kuenzle_Michaillat_proteinGroups_LFQ_M1B[[#This Row],[LFQ intensity 14394 By sphero 2]]-Kuenzle_Michaillat_proteinGroups_LFQ_M1B[[#This Row],[LFQ intensity 14395 By vac 2]]</f>
        <v>-1.4913616180419993</v>
      </c>
      <c r="L2682">
        <f>2^Kuenzle_Michaillat_proteinGroups_LFQ_M1B[[#This Row],[By sphero 2 - By vac 2]]</f>
        <v>0.35567670215926372</v>
      </c>
      <c r="M2682" t="s">
        <v>34</v>
      </c>
      <c r="N2682" t="s">
        <v>34</v>
      </c>
      <c r="O2682" t="s">
        <v>521</v>
      </c>
      <c r="P2682" t="s">
        <v>92</v>
      </c>
      <c r="Q2682" t="s">
        <v>92</v>
      </c>
      <c r="R2682" t="s">
        <v>12111</v>
      </c>
      <c r="S2682" t="s">
        <v>551</v>
      </c>
      <c r="T2682" t="s">
        <v>551</v>
      </c>
      <c r="U2682" t="s">
        <v>30002</v>
      </c>
      <c r="V2682" t="s">
        <v>42</v>
      </c>
      <c r="W2682" t="s">
        <v>30003</v>
      </c>
      <c r="X2682" t="s">
        <v>30004</v>
      </c>
      <c r="Y2682" t="s">
        <v>89</v>
      </c>
      <c r="Z2682" t="s">
        <v>91</v>
      </c>
      <c r="AA2682" t="s">
        <v>250</v>
      </c>
      <c r="AB2682" t="s">
        <v>65</v>
      </c>
      <c r="AC2682" t="s">
        <v>59</v>
      </c>
      <c r="AD2682" t="s">
        <v>45</v>
      </c>
      <c r="AE2682" t="s">
        <v>59</v>
      </c>
      <c r="AF2682" t="s">
        <v>30005</v>
      </c>
      <c r="AG2682" t="s">
        <v>4244</v>
      </c>
      <c r="AH2682" t="s">
        <v>30006</v>
      </c>
      <c r="AI2682" t="s">
        <v>30007</v>
      </c>
      <c r="AJ2682" t="s">
        <v>30008</v>
      </c>
      <c r="AK2682" t="s">
        <v>30009</v>
      </c>
      <c r="AL2682" t="s">
        <v>30010</v>
      </c>
      <c r="AM2682" s="1" t="s">
        <v>30011</v>
      </c>
      <c r="AN2682" t="s">
        <v>30012</v>
      </c>
      <c r="AO2682" t="s">
        <v>30013</v>
      </c>
      <c r="AP2682" t="s">
        <v>30014</v>
      </c>
      <c r="AQ2682" t="s">
        <v>30014</v>
      </c>
      <c r="AR2682" t="s">
        <v>30015</v>
      </c>
      <c r="AS2682" t="s">
        <v>30016</v>
      </c>
      <c r="AT2682" t="s">
        <v>30017</v>
      </c>
    </row>
    <row r="2683" spans="1:46" hidden="1" x14ac:dyDescent="0.2">
      <c r="A2683" t="s">
        <v>76277</v>
      </c>
      <c r="B2683" t="s">
        <v>76278</v>
      </c>
      <c r="C2683" t="s">
        <v>76279</v>
      </c>
      <c r="D2683" t="s">
        <v>76280</v>
      </c>
      <c r="E2683" t="s">
        <v>76281</v>
      </c>
      <c r="F2683" t="s">
        <v>76282</v>
      </c>
      <c r="G2683">
        <f>Kuenzle_Michaillat_proteinGroups_LFQ_M1B[[#This Row],[LFQ intensity 14371 Bj sphero]]-Kuenzle_Michaillat_proteinGroups_LFQ_M1B[[#This Row],[LFQ intensity 14370 Bj vac]]</f>
        <v>-0.768114089965799</v>
      </c>
      <c r="H2683">
        <f>2^Kuenzle_Michaillat_proteinGroups_LFQ_M1B[[#This Row],[Bj sphero - Bj vac]]</f>
        <v>0.58718454854831537</v>
      </c>
      <c r="I2683">
        <f>Kuenzle_Michaillat_proteinGroups_LFQ_M1B[[#This Row],[LFQ intensity 14392 By sphero 1]]-Kuenzle_Michaillat_proteinGroups_LFQ_M1B[[#This Row],[LFQ intensity 14393 By vac 1]]</f>
        <v>-1.880662918090799</v>
      </c>
      <c r="J2683">
        <f>2^Kuenzle_Michaillat_proteinGroups_LFQ_M1B[[#This Row],[By sphero 1 - By vac 1]]</f>
        <v>0.27155890569426971</v>
      </c>
      <c r="K2683">
        <f>Kuenzle_Michaillat_proteinGroups_LFQ_M1B[[#This Row],[LFQ intensity 14394 By sphero 2]]-Kuenzle_Michaillat_proteinGroups_LFQ_M1B[[#This Row],[LFQ intensity 14395 By vac 2]]</f>
        <v>-1.5884723663330007</v>
      </c>
      <c r="L2683">
        <f>2^Kuenzle_Michaillat_proteinGroups_LFQ_M1B[[#This Row],[By sphero 2 - By vac 2]]</f>
        <v>0.33252336784550252</v>
      </c>
      <c r="M2683" t="s">
        <v>34</v>
      </c>
      <c r="N2683" t="s">
        <v>34</v>
      </c>
      <c r="O2683" t="s">
        <v>1192</v>
      </c>
      <c r="P2683" t="s">
        <v>1192</v>
      </c>
      <c r="Q2683" t="s">
        <v>1192</v>
      </c>
      <c r="R2683" t="s">
        <v>76283</v>
      </c>
      <c r="S2683" t="s">
        <v>76283</v>
      </c>
      <c r="T2683" t="s">
        <v>76283</v>
      </c>
      <c r="U2683" t="s">
        <v>76284</v>
      </c>
      <c r="V2683" t="s">
        <v>42</v>
      </c>
      <c r="W2683" t="s">
        <v>76285</v>
      </c>
      <c r="X2683" t="s">
        <v>76286</v>
      </c>
      <c r="Y2683" t="s">
        <v>36763</v>
      </c>
      <c r="Z2683" t="s">
        <v>138</v>
      </c>
      <c r="AA2683" t="s">
        <v>492</v>
      </c>
      <c r="AB2683" t="s">
        <v>483</v>
      </c>
      <c r="AC2683" t="s">
        <v>482</v>
      </c>
      <c r="AD2683" t="s">
        <v>491</v>
      </c>
      <c r="AE2683" t="s">
        <v>1093</v>
      </c>
      <c r="AF2683" t="s">
        <v>76287</v>
      </c>
      <c r="AG2683" t="s">
        <v>76288</v>
      </c>
      <c r="AH2683" t="s">
        <v>26879</v>
      </c>
      <c r="AI2683" t="s">
        <v>76289</v>
      </c>
      <c r="AJ2683" t="s">
        <v>76290</v>
      </c>
      <c r="AK2683" t="s">
        <v>76291</v>
      </c>
      <c r="AL2683" t="s">
        <v>76292</v>
      </c>
      <c r="AM2683" s="1" t="s">
        <v>76293</v>
      </c>
      <c r="AN2683" t="s">
        <v>76294</v>
      </c>
      <c r="AO2683" t="s">
        <v>76295</v>
      </c>
      <c r="AP2683" t="s">
        <v>76296</v>
      </c>
      <c r="AQ2683" t="s">
        <v>76296</v>
      </c>
      <c r="AR2683" t="s">
        <v>76297</v>
      </c>
      <c r="AS2683" t="s">
        <v>76298</v>
      </c>
      <c r="AT2683" t="s">
        <v>76299</v>
      </c>
    </row>
    <row r="2684" spans="1:46" hidden="1" x14ac:dyDescent="0.2">
      <c r="A2684" t="s">
        <v>48529</v>
      </c>
      <c r="B2684" t="s">
        <v>48530</v>
      </c>
      <c r="C2684" t="s">
        <v>48531</v>
      </c>
      <c r="D2684" t="s">
        <v>48532</v>
      </c>
      <c r="E2684" t="s">
        <v>48533</v>
      </c>
      <c r="F2684" t="s">
        <v>48534</v>
      </c>
      <c r="G2684">
        <f>Kuenzle_Michaillat_proteinGroups_LFQ_M1B[[#This Row],[LFQ intensity 14371 Bj sphero]]-Kuenzle_Michaillat_proteinGroups_LFQ_M1B[[#This Row],[LFQ intensity 14370 Bj vac]]</f>
        <v>-0.74566841125489702</v>
      </c>
      <c r="H2684">
        <f>2^Kuenzle_Michaillat_proteinGroups_LFQ_M1B[[#This Row],[Bj sphero - Bj vac]]</f>
        <v>0.59639149491809818</v>
      </c>
      <c r="I2684">
        <f>Kuenzle_Michaillat_proteinGroups_LFQ_M1B[[#This Row],[LFQ intensity 14392 By sphero 1]]-Kuenzle_Michaillat_proteinGroups_LFQ_M1B[[#This Row],[LFQ intensity 14393 By vac 1]]</f>
        <v>-0.97086906433110443</v>
      </c>
      <c r="J2684">
        <f>2^Kuenzle_Michaillat_proteinGroups_LFQ_M1B[[#This Row],[By sphero 1 - By vac 1]]</f>
        <v>0.51019863197219106</v>
      </c>
      <c r="K2684">
        <f>Kuenzle_Michaillat_proteinGroups_LFQ_M1B[[#This Row],[LFQ intensity 14394 By sphero 2]]-Kuenzle_Michaillat_proteinGroups_LFQ_M1B[[#This Row],[LFQ intensity 14395 By vac 2]]</f>
        <v>-0.63334655761719816</v>
      </c>
      <c r="L2684">
        <f>2^Kuenzle_Michaillat_proteinGroups_LFQ_M1B[[#This Row],[By sphero 2 - By vac 2]]</f>
        <v>0.64467924482094419</v>
      </c>
      <c r="M2684" t="s">
        <v>34</v>
      </c>
      <c r="N2684" t="s">
        <v>34</v>
      </c>
      <c r="O2684" t="s">
        <v>92</v>
      </c>
      <c r="P2684" t="s">
        <v>92</v>
      </c>
      <c r="Q2684" t="s">
        <v>39</v>
      </c>
      <c r="R2684" t="s">
        <v>1853</v>
      </c>
      <c r="S2684" t="s">
        <v>1853</v>
      </c>
      <c r="T2684" t="s">
        <v>2642</v>
      </c>
      <c r="U2684" t="s">
        <v>48535</v>
      </c>
      <c r="V2684" t="s">
        <v>42</v>
      </c>
      <c r="W2684" t="s">
        <v>48536</v>
      </c>
      <c r="X2684" t="s">
        <v>48537</v>
      </c>
      <c r="Y2684" t="s">
        <v>4496</v>
      </c>
      <c r="Z2684" t="s">
        <v>92</v>
      </c>
      <c r="AA2684" t="s">
        <v>91</v>
      </c>
      <c r="AB2684" t="s">
        <v>91</v>
      </c>
      <c r="AC2684" t="s">
        <v>91</v>
      </c>
      <c r="AD2684" t="s">
        <v>91</v>
      </c>
      <c r="AE2684" t="s">
        <v>91</v>
      </c>
      <c r="AF2684" t="s">
        <v>48538</v>
      </c>
      <c r="AG2684" t="s">
        <v>48539</v>
      </c>
      <c r="AH2684" t="s">
        <v>48540</v>
      </c>
      <c r="AI2684" t="s">
        <v>48541</v>
      </c>
      <c r="AJ2684" t="s">
        <v>48542</v>
      </c>
      <c r="AK2684" t="s">
        <v>48543</v>
      </c>
      <c r="AL2684" t="s">
        <v>48544</v>
      </c>
      <c r="AM2684" s="1" t="s">
        <v>48545</v>
      </c>
      <c r="AN2684" t="s">
        <v>48546</v>
      </c>
      <c r="AO2684" t="s">
        <v>48547</v>
      </c>
      <c r="AP2684" t="s">
        <v>48548</v>
      </c>
      <c r="AQ2684" t="s">
        <v>48548</v>
      </c>
      <c r="AR2684" t="s">
        <v>48549</v>
      </c>
      <c r="AS2684" t="s">
        <v>48550</v>
      </c>
      <c r="AT2684" t="s">
        <v>48551</v>
      </c>
    </row>
    <row r="2685" spans="1:46" hidden="1" x14ac:dyDescent="0.2">
      <c r="A2685" t="s">
        <v>45566</v>
      </c>
      <c r="B2685" t="s">
        <v>45567</v>
      </c>
      <c r="C2685" t="s">
        <v>45568</v>
      </c>
      <c r="D2685" t="s">
        <v>45569</v>
      </c>
      <c r="E2685" t="s">
        <v>45570</v>
      </c>
      <c r="F2685" t="s">
        <v>45571</v>
      </c>
      <c r="G2685">
        <f>Kuenzle_Michaillat_proteinGroups_LFQ_M1B[[#This Row],[LFQ intensity 14371 Bj sphero]]-Kuenzle_Michaillat_proteinGroups_LFQ_M1B[[#This Row],[LFQ intensity 14370 Bj vac]]</f>
        <v>-0.84880065917969816</v>
      </c>
      <c r="H2685">
        <f>2^Kuenzle_Michaillat_proteinGroups_LFQ_M1B[[#This Row],[Bj sphero - Bj vac]]</f>
        <v>0.5552461312756598</v>
      </c>
      <c r="I2685">
        <f>Kuenzle_Michaillat_proteinGroups_LFQ_M1B[[#This Row],[LFQ intensity 14392 By sphero 1]]-Kuenzle_Michaillat_proteinGroups_LFQ_M1B[[#This Row],[LFQ intensity 14393 By vac 1]]</f>
        <v>-1.059984207153299</v>
      </c>
      <c r="J2685">
        <f>2^Kuenzle_Michaillat_proteinGroups_LFQ_M1B[[#This Row],[By sphero 1 - By vac 1]]</f>
        <v>0.47963731011185134</v>
      </c>
      <c r="K2685">
        <f>Kuenzle_Michaillat_proteinGroups_LFQ_M1B[[#This Row],[LFQ intensity 14394 By sphero 2]]-Kuenzle_Michaillat_proteinGroups_LFQ_M1B[[#This Row],[LFQ intensity 14395 By vac 2]]</f>
        <v>-1.1466960906983026</v>
      </c>
      <c r="L2685">
        <f>2^Kuenzle_Michaillat_proteinGroups_LFQ_M1B[[#This Row],[By sphero 2 - By vac 2]]</f>
        <v>0.45165838864545516</v>
      </c>
      <c r="M2685" t="s">
        <v>34</v>
      </c>
      <c r="N2685" t="s">
        <v>34</v>
      </c>
      <c r="O2685" t="s">
        <v>250</v>
      </c>
      <c r="P2685" t="s">
        <v>250</v>
      </c>
      <c r="Q2685" t="s">
        <v>250</v>
      </c>
      <c r="R2685" t="s">
        <v>3549</v>
      </c>
      <c r="S2685" t="s">
        <v>3549</v>
      </c>
      <c r="T2685" t="s">
        <v>3549</v>
      </c>
      <c r="U2685" t="s">
        <v>45572</v>
      </c>
      <c r="V2685" t="s">
        <v>42</v>
      </c>
      <c r="W2685" t="s">
        <v>45573</v>
      </c>
      <c r="X2685" t="s">
        <v>45574</v>
      </c>
      <c r="Y2685" t="s">
        <v>1093</v>
      </c>
      <c r="Z2685" t="s">
        <v>59</v>
      </c>
      <c r="AA2685" t="s">
        <v>65</v>
      </c>
      <c r="AB2685" t="s">
        <v>59</v>
      </c>
      <c r="AC2685" t="s">
        <v>59</v>
      </c>
      <c r="AD2685" t="s">
        <v>45</v>
      </c>
      <c r="AE2685" t="s">
        <v>59</v>
      </c>
      <c r="AF2685" t="s">
        <v>45575</v>
      </c>
      <c r="AG2685" t="s">
        <v>45576</v>
      </c>
      <c r="AH2685" t="s">
        <v>45577</v>
      </c>
      <c r="AI2685" t="s">
        <v>45578</v>
      </c>
      <c r="AJ2685" t="s">
        <v>45579</v>
      </c>
      <c r="AK2685" t="s">
        <v>45580</v>
      </c>
      <c r="AL2685" t="s">
        <v>45581</v>
      </c>
      <c r="AM2685" s="1" t="s">
        <v>45582</v>
      </c>
      <c r="AN2685" t="s">
        <v>45583</v>
      </c>
      <c r="AO2685" t="s">
        <v>45584</v>
      </c>
      <c r="AP2685" t="s">
        <v>45585</v>
      </c>
      <c r="AQ2685" t="s">
        <v>45585</v>
      </c>
      <c r="AR2685" t="s">
        <v>45586</v>
      </c>
      <c r="AS2685" t="s">
        <v>45587</v>
      </c>
      <c r="AT2685" t="s">
        <v>45588</v>
      </c>
    </row>
    <row r="2686" spans="1:46" hidden="1" x14ac:dyDescent="0.2">
      <c r="A2686" t="s">
        <v>51441</v>
      </c>
      <c r="B2686" t="s">
        <v>51442</v>
      </c>
      <c r="C2686" t="s">
        <v>51443</v>
      </c>
      <c r="D2686" t="s">
        <v>51444</v>
      </c>
      <c r="E2686" t="s">
        <v>51445</v>
      </c>
      <c r="F2686" t="s">
        <v>51446</v>
      </c>
      <c r="G2686">
        <f>Kuenzle_Michaillat_proteinGroups_LFQ_M1B[[#This Row],[LFQ intensity 14371 Bj sphero]]-Kuenzle_Michaillat_proteinGroups_LFQ_M1B[[#This Row],[LFQ intensity 14370 Bj vac]]</f>
        <v>0.8321094512939986</v>
      </c>
      <c r="H2686">
        <f>2^Kuenzle_Michaillat_proteinGroups_LFQ_M1B[[#This Row],[Bj sphero - Bj vac]]</f>
        <v>1.7802865243426051</v>
      </c>
      <c r="I2686">
        <f>Kuenzle_Michaillat_proteinGroups_LFQ_M1B[[#This Row],[LFQ intensity 14392 By sphero 1]]-Kuenzle_Michaillat_proteinGroups_LFQ_M1B[[#This Row],[LFQ intensity 14393 By vac 1]]</f>
        <v>1.2621002197264986</v>
      </c>
      <c r="J2686">
        <f>2^Kuenzle_Michaillat_proteinGroups_LFQ_M1B[[#This Row],[By sphero 1 - By vac 1]]</f>
        <v>2.3984464347238177</v>
      </c>
      <c r="K2686">
        <f>Kuenzle_Michaillat_proteinGroups_LFQ_M1B[[#This Row],[LFQ intensity 14394 By sphero 2]]-Kuenzle_Michaillat_proteinGroups_LFQ_M1B[[#This Row],[LFQ intensity 14395 By vac 2]]</f>
        <v>1.7970886230468004</v>
      </c>
      <c r="L2686">
        <f>2^Kuenzle_Michaillat_proteinGroups_LFQ_M1B[[#This Row],[By sphero 2 - By vac 2]]</f>
        <v>3.4751822103709977</v>
      </c>
      <c r="M2686" t="s">
        <v>34</v>
      </c>
      <c r="N2686" t="s">
        <v>34</v>
      </c>
      <c r="O2686" t="s">
        <v>84</v>
      </c>
      <c r="P2686" t="s">
        <v>84</v>
      </c>
      <c r="Q2686" t="s">
        <v>84</v>
      </c>
      <c r="R2686" t="s">
        <v>639</v>
      </c>
      <c r="S2686" t="s">
        <v>639</v>
      </c>
      <c r="T2686" t="s">
        <v>639</v>
      </c>
      <c r="U2686" t="s">
        <v>51447</v>
      </c>
      <c r="V2686" t="s">
        <v>42</v>
      </c>
      <c r="W2686" t="s">
        <v>51448</v>
      </c>
      <c r="X2686" t="s">
        <v>51449</v>
      </c>
      <c r="Y2686" t="s">
        <v>870</v>
      </c>
      <c r="Z2686" t="s">
        <v>92</v>
      </c>
      <c r="AA2686" t="s">
        <v>521</v>
      </c>
      <c r="AB2686" t="s">
        <v>91</v>
      </c>
      <c r="AC2686" t="s">
        <v>45</v>
      </c>
      <c r="AD2686" t="s">
        <v>90</v>
      </c>
      <c r="AE2686" t="s">
        <v>65</v>
      </c>
      <c r="AF2686" t="s">
        <v>51450</v>
      </c>
      <c r="AG2686" t="s">
        <v>51451</v>
      </c>
      <c r="AH2686" t="s">
        <v>51452</v>
      </c>
      <c r="AI2686" t="s">
        <v>51453</v>
      </c>
      <c r="AJ2686" t="s">
        <v>51454</v>
      </c>
      <c r="AK2686" t="s">
        <v>51455</v>
      </c>
      <c r="AL2686" t="s">
        <v>51456</v>
      </c>
      <c r="AM2686" s="1" t="s">
        <v>51457</v>
      </c>
      <c r="AN2686" t="s">
        <v>51458</v>
      </c>
      <c r="AO2686" t="s">
        <v>51459</v>
      </c>
      <c r="AP2686" t="s">
        <v>51460</v>
      </c>
      <c r="AQ2686" t="s">
        <v>51460</v>
      </c>
      <c r="AR2686" t="s">
        <v>51461</v>
      </c>
      <c r="AS2686" t="s">
        <v>51462</v>
      </c>
      <c r="AT2686" t="s">
        <v>51463</v>
      </c>
    </row>
    <row r="2687" spans="1:46" hidden="1" x14ac:dyDescent="0.2">
      <c r="A2687" t="s">
        <v>17860</v>
      </c>
      <c r="B2687" t="s">
        <v>17861</v>
      </c>
      <c r="C2687" t="s">
        <v>17862</v>
      </c>
      <c r="D2687" t="s">
        <v>17863</v>
      </c>
      <c r="E2687" t="s">
        <v>17864</v>
      </c>
      <c r="F2687" t="s">
        <v>17865</v>
      </c>
      <c r="G2687">
        <f>Kuenzle_Michaillat_proteinGroups_LFQ_M1B[[#This Row],[LFQ intensity 14371 Bj sphero]]-Kuenzle_Michaillat_proteinGroups_LFQ_M1B[[#This Row],[LFQ intensity 14370 Bj vac]]</f>
        <v>3.6732730865479013</v>
      </c>
      <c r="H2687">
        <f>2^Kuenzle_Michaillat_proteinGroups_LFQ_M1B[[#This Row],[Bj sphero - Bj vac]]</f>
        <v>12.757494251617439</v>
      </c>
      <c r="I2687">
        <f>Kuenzle_Michaillat_proteinGroups_LFQ_M1B[[#This Row],[LFQ intensity 14392 By sphero 1]]-Kuenzle_Michaillat_proteinGroups_LFQ_M1B[[#This Row],[LFQ intensity 14393 By vac 1]]</f>
        <v>1.9520378112793004</v>
      </c>
      <c r="J2687">
        <f>2^Kuenzle_Michaillat_proteinGroups_LFQ_M1B[[#This Row],[By sphero 1 - By vac 1]]</f>
        <v>3.8692067243210193</v>
      </c>
      <c r="K2687">
        <f>Kuenzle_Michaillat_proteinGroups_LFQ_M1B[[#This Row],[LFQ intensity 14394 By sphero 2]]-Kuenzle_Michaillat_proteinGroups_LFQ_M1B[[#This Row],[LFQ intensity 14395 By vac 2]]</f>
        <v>1.8781452178955007</v>
      </c>
      <c r="L2687">
        <f>2^Kuenzle_Michaillat_proteinGroups_LFQ_M1B[[#This Row],[By sphero 2 - By vac 2]]</f>
        <v>3.6760215339717099</v>
      </c>
      <c r="M2687" t="s">
        <v>34</v>
      </c>
      <c r="N2687" t="s">
        <v>34</v>
      </c>
      <c r="O2687" t="s">
        <v>490</v>
      </c>
      <c r="P2687" t="s">
        <v>490</v>
      </c>
      <c r="Q2687" t="s">
        <v>490</v>
      </c>
      <c r="R2687" t="s">
        <v>1554</v>
      </c>
      <c r="S2687" t="s">
        <v>1554</v>
      </c>
      <c r="T2687" t="s">
        <v>1554</v>
      </c>
      <c r="U2687" t="s">
        <v>17866</v>
      </c>
      <c r="V2687" t="s">
        <v>42</v>
      </c>
      <c r="W2687" t="s">
        <v>17867</v>
      </c>
      <c r="X2687" t="s">
        <v>17868</v>
      </c>
      <c r="Y2687" t="s">
        <v>2178</v>
      </c>
      <c r="Z2687" t="s">
        <v>483</v>
      </c>
      <c r="AA2687" t="s">
        <v>491</v>
      </c>
      <c r="AB2687" t="s">
        <v>811</v>
      </c>
      <c r="AC2687" t="s">
        <v>255</v>
      </c>
      <c r="AD2687" t="s">
        <v>811</v>
      </c>
      <c r="AE2687" t="s">
        <v>573</v>
      </c>
      <c r="AF2687" t="s">
        <v>17869</v>
      </c>
      <c r="AG2687" t="s">
        <v>17870</v>
      </c>
      <c r="AH2687" t="s">
        <v>17871</v>
      </c>
      <c r="AI2687" t="s">
        <v>17872</v>
      </c>
      <c r="AJ2687" t="s">
        <v>17873</v>
      </c>
      <c r="AK2687" t="s">
        <v>17874</v>
      </c>
      <c r="AL2687" t="s">
        <v>17875</v>
      </c>
      <c r="AM2687" s="1" t="s">
        <v>17876</v>
      </c>
      <c r="AN2687" t="s">
        <v>17877</v>
      </c>
      <c r="AO2687" t="s">
        <v>17878</v>
      </c>
      <c r="AP2687" t="s">
        <v>17879</v>
      </c>
      <c r="AQ2687" t="s">
        <v>17879</v>
      </c>
      <c r="AR2687" t="s">
        <v>17880</v>
      </c>
      <c r="AS2687" t="s">
        <v>17881</v>
      </c>
      <c r="AT2687" t="s">
        <v>17882</v>
      </c>
    </row>
    <row r="2688" spans="1:46" hidden="1" x14ac:dyDescent="0.2">
      <c r="A2688" t="s">
        <v>64653</v>
      </c>
      <c r="B2688" t="s">
        <v>64654</v>
      </c>
      <c r="C2688" t="s">
        <v>42536</v>
      </c>
      <c r="D2688" t="s">
        <v>64655</v>
      </c>
      <c r="E2688" t="s">
        <v>64656</v>
      </c>
      <c r="F2688" t="s">
        <v>13812</v>
      </c>
      <c r="G2688">
        <f>Kuenzle_Michaillat_proteinGroups_LFQ_M1B[[#This Row],[LFQ intensity 14371 Bj sphero]]-Kuenzle_Michaillat_proteinGroups_LFQ_M1B[[#This Row],[LFQ intensity 14370 Bj vac]]</f>
        <v>0.64943695068360086</v>
      </c>
      <c r="H2688">
        <f>2^Kuenzle_Michaillat_proteinGroups_LFQ_M1B[[#This Row],[Bj sphero - Bj vac]]</f>
        <v>1.568555906522948</v>
      </c>
      <c r="I2688">
        <f>Kuenzle_Michaillat_proteinGroups_LFQ_M1B[[#This Row],[LFQ intensity 14392 By sphero 1]]-Kuenzle_Michaillat_proteinGroups_LFQ_M1B[[#This Row],[LFQ intensity 14393 By vac 1]]</f>
        <v>1.2054672241211009</v>
      </c>
      <c r="J2688">
        <f>2^Kuenzle_Michaillat_proteinGroups_LFQ_M1B[[#This Row],[By sphero 1 - By vac 1]]</f>
        <v>2.306119421170219</v>
      </c>
      <c r="K2688">
        <f>Kuenzle_Michaillat_proteinGroups_LFQ_M1B[[#This Row],[LFQ intensity 14394 By sphero 2]]-Kuenzle_Michaillat_proteinGroups_LFQ_M1B[[#This Row],[LFQ intensity 14395 By vac 2]]</f>
        <v>2.0565967559813991</v>
      </c>
      <c r="L2688">
        <f>2^Kuenzle_Michaillat_proteinGroups_LFQ_M1B[[#This Row],[By sphero 2 - By vac 2]]</f>
        <v>4.1600381419005643</v>
      </c>
      <c r="M2688" t="s">
        <v>34</v>
      </c>
      <c r="N2688" t="s">
        <v>34</v>
      </c>
      <c r="O2688" t="s">
        <v>59</v>
      </c>
      <c r="P2688" t="s">
        <v>59</v>
      </c>
      <c r="Q2688" t="s">
        <v>59</v>
      </c>
      <c r="R2688" t="s">
        <v>3356</v>
      </c>
      <c r="S2688" t="s">
        <v>3356</v>
      </c>
      <c r="T2688" t="s">
        <v>3356</v>
      </c>
      <c r="U2688" t="s">
        <v>64657</v>
      </c>
      <c r="V2688" t="s">
        <v>42</v>
      </c>
      <c r="W2688" t="s">
        <v>64658</v>
      </c>
      <c r="X2688" t="s">
        <v>64659</v>
      </c>
      <c r="Y2688" t="s">
        <v>84</v>
      </c>
      <c r="Z2688" t="s">
        <v>113</v>
      </c>
      <c r="AA2688" t="s">
        <v>45</v>
      </c>
      <c r="AB2688" t="s">
        <v>59</v>
      </c>
      <c r="AC2688" t="s">
        <v>165</v>
      </c>
      <c r="AD2688" t="s">
        <v>65</v>
      </c>
      <c r="AE2688" t="s">
        <v>39</v>
      </c>
      <c r="AF2688" t="s">
        <v>64660</v>
      </c>
      <c r="AG2688" t="s">
        <v>64661</v>
      </c>
      <c r="AH2688" t="s">
        <v>64662</v>
      </c>
      <c r="AI2688" t="s">
        <v>64663</v>
      </c>
      <c r="AJ2688" t="s">
        <v>64664</v>
      </c>
      <c r="AK2688" t="s">
        <v>64665</v>
      </c>
      <c r="AL2688" t="s">
        <v>64666</v>
      </c>
      <c r="AM2688" s="1" t="s">
        <v>64667</v>
      </c>
      <c r="AN2688" t="s">
        <v>64668</v>
      </c>
      <c r="AO2688" t="s">
        <v>64669</v>
      </c>
      <c r="AP2688" t="s">
        <v>64670</v>
      </c>
      <c r="AQ2688" t="s">
        <v>64670</v>
      </c>
      <c r="AR2688" t="s">
        <v>64671</v>
      </c>
      <c r="AS2688" t="s">
        <v>64672</v>
      </c>
      <c r="AT2688" t="s">
        <v>64673</v>
      </c>
    </row>
    <row r="2689" spans="1:46" hidden="1" x14ac:dyDescent="0.2">
      <c r="A2689" t="s">
        <v>53964</v>
      </c>
      <c r="B2689" t="s">
        <v>53965</v>
      </c>
      <c r="C2689" t="s">
        <v>53966</v>
      </c>
      <c r="D2689" t="s">
        <v>53967</v>
      </c>
      <c r="E2689" t="s">
        <v>53968</v>
      </c>
      <c r="F2689" t="s">
        <v>53969</v>
      </c>
      <c r="G2689">
        <f>Kuenzle_Michaillat_proteinGroups_LFQ_M1B[[#This Row],[LFQ intensity 14371 Bj sphero]]-Kuenzle_Michaillat_proteinGroups_LFQ_M1B[[#This Row],[LFQ intensity 14370 Bj vac]]</f>
        <v>-1.32737159729</v>
      </c>
      <c r="H2689">
        <f>2^Kuenzle_Michaillat_proteinGroups_LFQ_M1B[[#This Row],[Bj sphero - Bj vac]]</f>
        <v>0.39849358441482247</v>
      </c>
      <c r="I2689">
        <f>Kuenzle_Michaillat_proteinGroups_LFQ_M1B[[#This Row],[LFQ intensity 14392 By sphero 1]]-Kuenzle_Michaillat_proteinGroups_LFQ_M1B[[#This Row],[LFQ intensity 14393 By vac 1]]</f>
        <v>-0.99348449707029829</v>
      </c>
      <c r="J2689">
        <f>2^Kuenzle_Michaillat_proteinGroups_LFQ_M1B[[#This Row],[By sphero 1 - By vac 1]]</f>
        <v>0.50226320794879453</v>
      </c>
      <c r="K2689">
        <f>Kuenzle_Michaillat_proteinGroups_LFQ_M1B[[#This Row],[LFQ intensity 14394 By sphero 2]]-Kuenzle_Michaillat_proteinGroups_LFQ_M1B[[#This Row],[LFQ intensity 14395 By vac 2]]</f>
        <v>-0.88862800598139913</v>
      </c>
      <c r="L2689">
        <f>2^Kuenzle_Michaillat_proteinGroups_LFQ_M1B[[#This Row],[By sphero 2 - By vac 2]]</f>
        <v>0.54012753201332242</v>
      </c>
      <c r="M2689" t="s">
        <v>34</v>
      </c>
      <c r="N2689" t="s">
        <v>34</v>
      </c>
      <c r="O2689" t="s">
        <v>45</v>
      </c>
      <c r="P2689" t="s">
        <v>45</v>
      </c>
      <c r="Q2689" t="s">
        <v>45</v>
      </c>
      <c r="R2689" t="s">
        <v>5859</v>
      </c>
      <c r="S2689" t="s">
        <v>5859</v>
      </c>
      <c r="T2689" t="s">
        <v>5859</v>
      </c>
      <c r="U2689" t="s">
        <v>53970</v>
      </c>
      <c r="V2689" t="s">
        <v>42</v>
      </c>
      <c r="W2689" t="s">
        <v>53971</v>
      </c>
      <c r="X2689" t="s">
        <v>53972</v>
      </c>
      <c r="Y2689" t="s">
        <v>514</v>
      </c>
      <c r="Z2689" t="s">
        <v>45</v>
      </c>
      <c r="AA2689" t="s">
        <v>165</v>
      </c>
      <c r="AB2689" t="s">
        <v>165</v>
      </c>
      <c r="AC2689" t="s">
        <v>165</v>
      </c>
      <c r="AD2689" t="s">
        <v>165</v>
      </c>
      <c r="AE2689" t="s">
        <v>113</v>
      </c>
      <c r="AF2689" t="s">
        <v>53973</v>
      </c>
      <c r="AG2689" t="s">
        <v>53974</v>
      </c>
      <c r="AH2689" t="s">
        <v>53975</v>
      </c>
      <c r="AI2689" t="s">
        <v>53976</v>
      </c>
      <c r="AJ2689" t="s">
        <v>53977</v>
      </c>
      <c r="AK2689" t="s">
        <v>53978</v>
      </c>
      <c r="AL2689" t="s">
        <v>53979</v>
      </c>
      <c r="AM2689" s="1" t="s">
        <v>53980</v>
      </c>
      <c r="AN2689" t="s">
        <v>53981</v>
      </c>
      <c r="AO2689" t="s">
        <v>53982</v>
      </c>
      <c r="AP2689" t="s">
        <v>53983</v>
      </c>
      <c r="AQ2689" t="s">
        <v>53983</v>
      </c>
      <c r="AR2689" t="s">
        <v>53984</v>
      </c>
      <c r="AS2689" t="s">
        <v>53985</v>
      </c>
      <c r="AT2689" t="s">
        <v>53986</v>
      </c>
    </row>
    <row r="2690" spans="1:46" hidden="1" x14ac:dyDescent="0.2">
      <c r="A2690" t="s">
        <v>24817</v>
      </c>
      <c r="B2690" t="s">
        <v>24818</v>
      </c>
      <c r="C2690" t="s">
        <v>24819</v>
      </c>
      <c r="D2690" t="s">
        <v>24820</v>
      </c>
      <c r="E2690" t="s">
        <v>24821</v>
      </c>
      <c r="F2690" t="s">
        <v>24822</v>
      </c>
      <c r="G2690">
        <f>Kuenzle_Michaillat_proteinGroups_LFQ_M1B[[#This Row],[LFQ intensity 14371 Bj sphero]]-Kuenzle_Michaillat_proteinGroups_LFQ_M1B[[#This Row],[LFQ intensity 14370 Bj vac]]</f>
        <v>-1.1142406463622976</v>
      </c>
      <c r="H2690">
        <f>2^Kuenzle_Michaillat_proteinGroups_LFQ_M1B[[#This Row],[Bj sphero - Bj vac]]</f>
        <v>0.46193422762126407</v>
      </c>
      <c r="I2690">
        <f>Kuenzle_Michaillat_proteinGroups_LFQ_M1B[[#This Row],[LFQ intensity 14392 By sphero 1]]-Kuenzle_Michaillat_proteinGroups_LFQ_M1B[[#This Row],[LFQ intensity 14393 By vac 1]]</f>
        <v>-2.515449523925799</v>
      </c>
      <c r="J2690">
        <f>2^Kuenzle_Michaillat_proteinGroups_LFQ_M1B[[#This Row],[By sphero 1 - By vac 1]]</f>
        <v>0.1748937302285429</v>
      </c>
      <c r="K2690">
        <f>Kuenzle_Michaillat_proteinGroups_LFQ_M1B[[#This Row],[LFQ intensity 14394 By sphero 2]]-Kuenzle_Michaillat_proteinGroups_LFQ_M1B[[#This Row],[LFQ intensity 14395 By vac 2]]</f>
        <v>-1.8087558746337997</v>
      </c>
      <c r="L2690">
        <f>2^Kuenzle_Michaillat_proteinGroups_LFQ_M1B[[#This Row],[By sphero 2 - By vac 2]]</f>
        <v>0.28543697285829761</v>
      </c>
      <c r="M2690" t="s">
        <v>34</v>
      </c>
      <c r="N2690" t="s">
        <v>34</v>
      </c>
      <c r="O2690" t="s">
        <v>90</v>
      </c>
      <c r="P2690" t="s">
        <v>90</v>
      </c>
      <c r="Q2690" t="s">
        <v>90</v>
      </c>
      <c r="R2690" t="s">
        <v>1362</v>
      </c>
      <c r="S2690" t="s">
        <v>1362</v>
      </c>
      <c r="T2690" t="s">
        <v>1362</v>
      </c>
      <c r="U2690" t="s">
        <v>24823</v>
      </c>
      <c r="V2690" t="s">
        <v>42</v>
      </c>
      <c r="W2690" t="s">
        <v>24824</v>
      </c>
      <c r="X2690" t="s">
        <v>24825</v>
      </c>
      <c r="Y2690" t="s">
        <v>939</v>
      </c>
      <c r="Z2690" t="s">
        <v>45</v>
      </c>
      <c r="AA2690" t="s">
        <v>113</v>
      </c>
      <c r="AB2690" t="s">
        <v>65</v>
      </c>
      <c r="AC2690" t="s">
        <v>65</v>
      </c>
      <c r="AD2690" t="s">
        <v>59</v>
      </c>
      <c r="AE2690" t="s">
        <v>91</v>
      </c>
      <c r="AF2690" t="s">
        <v>24826</v>
      </c>
      <c r="AG2690" t="s">
        <v>24827</v>
      </c>
      <c r="AH2690" t="s">
        <v>24828</v>
      </c>
      <c r="AI2690" t="s">
        <v>24829</v>
      </c>
      <c r="AJ2690" t="s">
        <v>24830</v>
      </c>
      <c r="AK2690" t="s">
        <v>24831</v>
      </c>
      <c r="AL2690" t="s">
        <v>24832</v>
      </c>
      <c r="AM2690" s="1" t="s">
        <v>24833</v>
      </c>
      <c r="AN2690" t="s">
        <v>24834</v>
      </c>
      <c r="AO2690" t="s">
        <v>24835</v>
      </c>
      <c r="AP2690" t="s">
        <v>24836</v>
      </c>
      <c r="AQ2690" t="s">
        <v>24836</v>
      </c>
      <c r="AR2690" t="s">
        <v>24837</v>
      </c>
      <c r="AS2690" t="s">
        <v>24838</v>
      </c>
      <c r="AT2690" t="s">
        <v>24839</v>
      </c>
    </row>
    <row r="2691" spans="1:46" hidden="1" x14ac:dyDescent="0.2">
      <c r="A2691" t="s">
        <v>35077</v>
      </c>
      <c r="B2691" t="s">
        <v>35078</v>
      </c>
      <c r="C2691" t="s">
        <v>35079</v>
      </c>
      <c r="D2691" t="s">
        <v>35080</v>
      </c>
      <c r="E2691" t="s">
        <v>35081</v>
      </c>
      <c r="F2691" t="s">
        <v>35082</v>
      </c>
      <c r="G2691">
        <f>Kuenzle_Michaillat_proteinGroups_LFQ_M1B[[#This Row],[LFQ intensity 14371 Bj sphero]]-Kuenzle_Michaillat_proteinGroups_LFQ_M1B[[#This Row],[LFQ intensity 14370 Bj vac]]</f>
        <v>-1.0889606475830007</v>
      </c>
      <c r="H2691">
        <f>2^Kuenzle_Michaillat_proteinGroups_LFQ_M1B[[#This Row],[Bj sphero - Bj vac]]</f>
        <v>0.47009992400324674</v>
      </c>
      <c r="I2691">
        <f>Kuenzle_Michaillat_proteinGroups_LFQ_M1B[[#This Row],[LFQ intensity 14392 By sphero 1]]-Kuenzle_Michaillat_proteinGroups_LFQ_M1B[[#This Row],[LFQ intensity 14393 By vac 1]]</f>
        <v>-0.94003105163580258</v>
      </c>
      <c r="J2691">
        <f>2^Kuenzle_Michaillat_proteinGroups_LFQ_M1B[[#This Row],[By sphero 1 - By vac 1]]</f>
        <v>0.5212216618615898</v>
      </c>
      <c r="K2691">
        <f>Kuenzle_Michaillat_proteinGroups_LFQ_M1B[[#This Row],[LFQ intensity 14394 By sphero 2]]-Kuenzle_Michaillat_proteinGroups_LFQ_M1B[[#This Row],[LFQ intensity 14395 By vac 2]]</f>
        <v>-0.92216110229499648</v>
      </c>
      <c r="L2691">
        <f>2^Kuenzle_Michaillat_proteinGroups_LFQ_M1B[[#This Row],[By sphero 2 - By vac 2]]</f>
        <v>0.52771792653347571</v>
      </c>
      <c r="M2691" t="s">
        <v>34</v>
      </c>
      <c r="N2691" t="s">
        <v>34</v>
      </c>
      <c r="O2691" t="s">
        <v>521</v>
      </c>
      <c r="P2691" t="s">
        <v>521</v>
      </c>
      <c r="Q2691" t="s">
        <v>165</v>
      </c>
      <c r="R2691" t="s">
        <v>35083</v>
      </c>
      <c r="S2691" t="s">
        <v>35083</v>
      </c>
      <c r="T2691" t="s">
        <v>24693</v>
      </c>
      <c r="U2691" t="s">
        <v>35084</v>
      </c>
      <c r="V2691" t="s">
        <v>42</v>
      </c>
      <c r="W2691" t="s">
        <v>35085</v>
      </c>
      <c r="X2691" t="s">
        <v>35086</v>
      </c>
      <c r="Y2691" t="s">
        <v>7046</v>
      </c>
      <c r="Z2691" t="s">
        <v>92</v>
      </c>
      <c r="AA2691" t="s">
        <v>92</v>
      </c>
      <c r="AB2691" t="s">
        <v>90</v>
      </c>
      <c r="AC2691" t="s">
        <v>92</v>
      </c>
      <c r="AD2691" t="s">
        <v>92</v>
      </c>
      <c r="AE2691" t="s">
        <v>90</v>
      </c>
      <c r="AF2691" t="s">
        <v>35087</v>
      </c>
      <c r="AG2691" t="s">
        <v>13666</v>
      </c>
      <c r="AH2691" t="s">
        <v>35088</v>
      </c>
      <c r="AI2691" t="s">
        <v>35089</v>
      </c>
      <c r="AJ2691" t="s">
        <v>35090</v>
      </c>
      <c r="AK2691" t="s">
        <v>35091</v>
      </c>
      <c r="AL2691" t="s">
        <v>35092</v>
      </c>
      <c r="AM2691" s="1" t="s">
        <v>35093</v>
      </c>
      <c r="AN2691" t="s">
        <v>35094</v>
      </c>
      <c r="AO2691" t="s">
        <v>35095</v>
      </c>
      <c r="AP2691" t="s">
        <v>35096</v>
      </c>
      <c r="AQ2691" t="s">
        <v>35096</v>
      </c>
      <c r="AR2691" t="s">
        <v>35097</v>
      </c>
      <c r="AS2691" t="s">
        <v>35098</v>
      </c>
      <c r="AT2691" t="s">
        <v>35099</v>
      </c>
    </row>
    <row r="2692" spans="1:46" hidden="1" x14ac:dyDescent="0.2">
      <c r="A2692" t="s">
        <v>42357</v>
      </c>
      <c r="B2692" t="s">
        <v>42358</v>
      </c>
      <c r="C2692" t="s">
        <v>42359</v>
      </c>
      <c r="D2692" t="s">
        <v>15012</v>
      </c>
      <c r="E2692" t="s">
        <v>10658</v>
      </c>
      <c r="F2692" t="s">
        <v>42360</v>
      </c>
      <c r="G2692">
        <f>Kuenzle_Michaillat_proteinGroups_LFQ_M1B[[#This Row],[LFQ intensity 14371 Bj sphero]]-Kuenzle_Michaillat_proteinGroups_LFQ_M1B[[#This Row],[LFQ intensity 14370 Bj vac]]</f>
        <v>0.38550758361819959</v>
      </c>
      <c r="H2692">
        <f>2^Kuenzle_Michaillat_proteinGroups_LFQ_M1B[[#This Row],[Bj sphero - Bj vac]]</f>
        <v>1.3063193087707721</v>
      </c>
      <c r="I2692">
        <f>Kuenzle_Michaillat_proteinGroups_LFQ_M1B[[#This Row],[LFQ intensity 14392 By sphero 1]]-Kuenzle_Michaillat_proteinGroups_LFQ_M1B[[#This Row],[LFQ intensity 14393 By vac 1]]</f>
        <v>1.8540897369385014</v>
      </c>
      <c r="J2692">
        <f>2^Kuenzle_Michaillat_proteinGroups_LFQ_M1B[[#This Row],[By sphero 1 - By vac 1]]</f>
        <v>3.6152357709509473</v>
      </c>
      <c r="K2692">
        <f>Kuenzle_Michaillat_proteinGroups_LFQ_M1B[[#This Row],[LFQ intensity 14394 By sphero 2]]-Kuenzle_Michaillat_proteinGroups_LFQ_M1B[[#This Row],[LFQ intensity 14395 By vac 2]]</f>
        <v>1.9688129425049006</v>
      </c>
      <c r="L2692">
        <f>2^Kuenzle_Michaillat_proteinGroups_LFQ_M1B[[#This Row],[By sphero 2 - By vac 2]]</f>
        <v>3.9144590262871124</v>
      </c>
      <c r="M2692" t="s">
        <v>34</v>
      </c>
      <c r="N2692" t="s">
        <v>34</v>
      </c>
      <c r="O2692" t="s">
        <v>483</v>
      </c>
      <c r="P2692" t="s">
        <v>483</v>
      </c>
      <c r="Q2692" t="s">
        <v>483</v>
      </c>
      <c r="R2692" t="s">
        <v>3777</v>
      </c>
      <c r="S2692" t="s">
        <v>3777</v>
      </c>
      <c r="T2692" t="s">
        <v>3777</v>
      </c>
      <c r="U2692" t="s">
        <v>42361</v>
      </c>
      <c r="V2692" t="s">
        <v>42</v>
      </c>
      <c r="W2692" t="s">
        <v>38497</v>
      </c>
      <c r="X2692" t="s">
        <v>42362</v>
      </c>
      <c r="Y2692" t="s">
        <v>5591</v>
      </c>
      <c r="Z2692" t="s">
        <v>521</v>
      </c>
      <c r="AA2692" t="s">
        <v>84</v>
      </c>
      <c r="AB2692" t="s">
        <v>811</v>
      </c>
      <c r="AC2692" t="s">
        <v>371</v>
      </c>
      <c r="AD2692" t="s">
        <v>64</v>
      </c>
      <c r="AE2692" t="s">
        <v>92</v>
      </c>
      <c r="AF2692" t="s">
        <v>42363</v>
      </c>
      <c r="AG2692" t="s">
        <v>30798</v>
      </c>
      <c r="AH2692" t="s">
        <v>42364</v>
      </c>
      <c r="AI2692" t="s">
        <v>42365</v>
      </c>
      <c r="AJ2692" t="s">
        <v>42366</v>
      </c>
      <c r="AK2692" t="s">
        <v>42367</v>
      </c>
      <c r="AL2692" t="s">
        <v>42368</v>
      </c>
      <c r="AM2692" s="1" t="s">
        <v>42369</v>
      </c>
      <c r="AN2692" t="s">
        <v>42370</v>
      </c>
      <c r="AO2692" t="s">
        <v>42371</v>
      </c>
      <c r="AP2692" t="s">
        <v>42372</v>
      </c>
      <c r="AQ2692" t="s">
        <v>42372</v>
      </c>
      <c r="AR2692" t="s">
        <v>42373</v>
      </c>
      <c r="AS2692" t="s">
        <v>42374</v>
      </c>
      <c r="AT2692" t="s">
        <v>42375</v>
      </c>
    </row>
    <row r="2693" spans="1:46" hidden="1" x14ac:dyDescent="0.2">
      <c r="A2693" t="s">
        <v>6770</v>
      </c>
      <c r="B2693" t="s">
        <v>6771</v>
      </c>
      <c r="C2693" t="s">
        <v>6772</v>
      </c>
      <c r="D2693" t="s">
        <v>6773</v>
      </c>
      <c r="E2693" t="s">
        <v>6774</v>
      </c>
      <c r="F2693" t="s">
        <v>6775</v>
      </c>
      <c r="G2693">
        <f>Kuenzle_Michaillat_proteinGroups_LFQ_M1B[[#This Row],[LFQ intensity 14371 Bj sphero]]-Kuenzle_Michaillat_proteinGroups_LFQ_M1B[[#This Row],[LFQ intensity 14370 Bj vac]]</f>
        <v>-2.5153827667235973</v>
      </c>
      <c r="H2693">
        <f>2^Kuenzle_Michaillat_proteinGroups_LFQ_M1B[[#This Row],[Bj sphero - Bj vac]]</f>
        <v>0.17490182319754305</v>
      </c>
      <c r="I2693">
        <f>Kuenzle_Michaillat_proteinGroups_LFQ_M1B[[#This Row],[LFQ intensity 14392 By sphero 1]]-Kuenzle_Michaillat_proteinGroups_LFQ_M1B[[#This Row],[LFQ intensity 14393 By vac 1]]</f>
        <v>-1.3586006164550994</v>
      </c>
      <c r="J2693">
        <f>2^Kuenzle_Michaillat_proteinGroups_LFQ_M1B[[#This Row],[By sphero 1 - By vac 1]]</f>
        <v>0.38996035970637127</v>
      </c>
      <c r="K2693">
        <f>Kuenzle_Michaillat_proteinGroups_LFQ_M1B[[#This Row],[LFQ intensity 14394 By sphero 2]]-Kuenzle_Michaillat_proteinGroups_LFQ_M1B[[#This Row],[LFQ intensity 14395 By vac 2]]</f>
        <v>-1.0342235565186009</v>
      </c>
      <c r="L2693">
        <f>2^Kuenzle_Michaillat_proteinGroups_LFQ_M1B[[#This Row],[By sphero 2 - By vac 2]]</f>
        <v>0.48827859615355662</v>
      </c>
      <c r="M2693" t="s">
        <v>34</v>
      </c>
      <c r="N2693" t="s">
        <v>34</v>
      </c>
      <c r="O2693" t="s">
        <v>45</v>
      </c>
      <c r="P2693" t="s">
        <v>45</v>
      </c>
      <c r="Q2693" t="s">
        <v>45</v>
      </c>
      <c r="R2693" t="s">
        <v>6776</v>
      </c>
      <c r="S2693" t="s">
        <v>6776</v>
      </c>
      <c r="T2693" t="s">
        <v>6776</v>
      </c>
      <c r="U2693" t="s">
        <v>6777</v>
      </c>
      <c r="V2693" t="s">
        <v>42</v>
      </c>
      <c r="W2693" t="s">
        <v>6778</v>
      </c>
      <c r="X2693" t="s">
        <v>6779</v>
      </c>
      <c r="Y2693" t="s">
        <v>1222</v>
      </c>
      <c r="Z2693" t="s">
        <v>113</v>
      </c>
      <c r="AA2693" t="s">
        <v>165</v>
      </c>
      <c r="AB2693" t="s">
        <v>165</v>
      </c>
      <c r="AC2693" t="s">
        <v>45</v>
      </c>
      <c r="AD2693" t="s">
        <v>165</v>
      </c>
      <c r="AE2693" t="s">
        <v>165</v>
      </c>
      <c r="AF2693" t="s">
        <v>6780</v>
      </c>
      <c r="AG2693" t="s">
        <v>6781</v>
      </c>
      <c r="AH2693" t="s">
        <v>6782</v>
      </c>
      <c r="AI2693" t="s">
        <v>6783</v>
      </c>
      <c r="AJ2693" t="s">
        <v>6784</v>
      </c>
      <c r="AK2693" t="s">
        <v>6785</v>
      </c>
      <c r="AL2693" t="s">
        <v>6786</v>
      </c>
      <c r="AM2693" s="1" t="s">
        <v>6787</v>
      </c>
      <c r="AN2693" t="s">
        <v>6788</v>
      </c>
      <c r="AO2693" t="s">
        <v>6789</v>
      </c>
      <c r="AP2693" t="s">
        <v>6790</v>
      </c>
      <c r="AQ2693" t="s">
        <v>6790</v>
      </c>
      <c r="AR2693" t="s">
        <v>6791</v>
      </c>
      <c r="AS2693" t="s">
        <v>6792</v>
      </c>
      <c r="AT2693" t="s">
        <v>6793</v>
      </c>
    </row>
    <row r="2694" spans="1:46" hidden="1" x14ac:dyDescent="0.2">
      <c r="A2694" t="s">
        <v>28232</v>
      </c>
      <c r="B2694" t="s">
        <v>28233</v>
      </c>
      <c r="C2694" t="s">
        <v>28234</v>
      </c>
      <c r="D2694" t="s">
        <v>28235</v>
      </c>
      <c r="E2694" t="s">
        <v>28236</v>
      </c>
      <c r="F2694" t="s">
        <v>28237</v>
      </c>
      <c r="G2694">
        <f>Kuenzle_Michaillat_proteinGroups_LFQ_M1B[[#This Row],[LFQ intensity 14371 Bj sphero]]-Kuenzle_Michaillat_proteinGroups_LFQ_M1B[[#This Row],[LFQ intensity 14370 Bj vac]]</f>
        <v>0.83645629882810013</v>
      </c>
      <c r="H2694">
        <f>2^Kuenzle_Michaillat_proteinGroups_LFQ_M1B[[#This Row],[Bj sphero - Bj vac]]</f>
        <v>1.7856586257627567</v>
      </c>
      <c r="I2694">
        <f>Kuenzle_Michaillat_proteinGroups_LFQ_M1B[[#This Row],[LFQ intensity 14392 By sphero 1]]-Kuenzle_Michaillat_proteinGroups_LFQ_M1B[[#This Row],[LFQ intensity 14393 By vac 1]]</f>
        <v>1.6401519775389986</v>
      </c>
      <c r="J2694">
        <f>2^Kuenzle_Michaillat_proteinGroups_LFQ_M1B[[#This Row],[By sphero 1 - By vac 1]]</f>
        <v>3.1169866534577864</v>
      </c>
      <c r="K2694">
        <f>Kuenzle_Michaillat_proteinGroups_LFQ_M1B[[#This Row],[LFQ intensity 14394 By sphero 2]]-Kuenzle_Michaillat_proteinGroups_LFQ_M1B[[#This Row],[LFQ intensity 14395 By vac 2]]</f>
        <v>1.4408740997313991</v>
      </c>
      <c r="L2694">
        <f>2^Kuenzle_Michaillat_proteinGroups_LFQ_M1B[[#This Row],[By sphero 2 - By vac 2]]</f>
        <v>2.7148530312126624</v>
      </c>
      <c r="M2694" t="s">
        <v>34</v>
      </c>
      <c r="N2694" t="s">
        <v>34</v>
      </c>
      <c r="O2694" t="s">
        <v>90</v>
      </c>
      <c r="P2694" t="s">
        <v>90</v>
      </c>
      <c r="Q2694" t="s">
        <v>90</v>
      </c>
      <c r="R2694" t="s">
        <v>28238</v>
      </c>
      <c r="S2694" t="s">
        <v>28238</v>
      </c>
      <c r="T2694" t="s">
        <v>28238</v>
      </c>
      <c r="U2694" t="s">
        <v>28239</v>
      </c>
      <c r="V2694" t="s">
        <v>42</v>
      </c>
      <c r="W2694" t="s">
        <v>28240</v>
      </c>
      <c r="X2694" t="s">
        <v>28241</v>
      </c>
      <c r="Y2694" t="s">
        <v>1852</v>
      </c>
      <c r="Z2694" t="s">
        <v>65</v>
      </c>
      <c r="AA2694" t="s">
        <v>250</v>
      </c>
      <c r="AB2694" t="s">
        <v>92</v>
      </c>
      <c r="AC2694" t="s">
        <v>92</v>
      </c>
      <c r="AD2694" t="s">
        <v>91</v>
      </c>
      <c r="AE2694" t="s">
        <v>250</v>
      </c>
      <c r="AF2694" t="s">
        <v>28242</v>
      </c>
      <c r="AG2694" t="s">
        <v>28243</v>
      </c>
      <c r="AH2694" t="s">
        <v>28244</v>
      </c>
      <c r="AI2694" t="s">
        <v>28245</v>
      </c>
      <c r="AJ2694" t="s">
        <v>28246</v>
      </c>
      <c r="AK2694" t="s">
        <v>28247</v>
      </c>
      <c r="AL2694" t="s">
        <v>28248</v>
      </c>
      <c r="AM2694" s="1" t="s">
        <v>28249</v>
      </c>
      <c r="AN2694" t="s">
        <v>28250</v>
      </c>
      <c r="AO2694" t="s">
        <v>28251</v>
      </c>
      <c r="AP2694" t="s">
        <v>28252</v>
      </c>
      <c r="AQ2694" t="s">
        <v>28252</v>
      </c>
      <c r="AR2694" t="s">
        <v>28253</v>
      </c>
      <c r="AS2694" t="s">
        <v>28254</v>
      </c>
      <c r="AT2694" t="s">
        <v>28255</v>
      </c>
    </row>
    <row r="2695" spans="1:46" hidden="1" x14ac:dyDescent="0.2">
      <c r="A2695" t="s">
        <v>74773</v>
      </c>
      <c r="B2695" t="s">
        <v>74774</v>
      </c>
      <c r="C2695" t="s">
        <v>74775</v>
      </c>
      <c r="D2695" t="s">
        <v>74776</v>
      </c>
      <c r="E2695" t="s">
        <v>29701</v>
      </c>
      <c r="F2695" t="s">
        <v>74777</v>
      </c>
      <c r="G2695">
        <f>Kuenzle_Michaillat_proteinGroups_LFQ_M1B[[#This Row],[LFQ intensity 14371 Bj sphero]]-Kuenzle_Michaillat_proteinGroups_LFQ_M1B[[#This Row],[LFQ intensity 14370 Bj vac]]</f>
        <v>0.55510139465330255</v>
      </c>
      <c r="H2695">
        <f>2^Kuenzle_Michaillat_proteinGroups_LFQ_M1B[[#This Row],[Bj sphero - Bj vac]]</f>
        <v>1.4692718921617736</v>
      </c>
      <c r="I2695">
        <f>Kuenzle_Michaillat_proteinGroups_LFQ_M1B[[#This Row],[LFQ intensity 14392 By sphero 1]]-Kuenzle_Michaillat_proteinGroups_LFQ_M1B[[#This Row],[LFQ intensity 14393 By vac 1]]</f>
        <v>2.6813392639160014</v>
      </c>
      <c r="J2695">
        <f>2^Kuenzle_Michaillat_proteinGroups_LFQ_M1B[[#This Row],[By sphero 1 - By vac 1]]</f>
        <v>6.4145108931182646</v>
      </c>
      <c r="K2695">
        <f>Kuenzle_Michaillat_proteinGroups_LFQ_M1B[[#This Row],[LFQ intensity 14394 By sphero 2]]-Kuenzle_Michaillat_proteinGroups_LFQ_M1B[[#This Row],[LFQ intensity 14395 By vac 2]]</f>
        <v>2.0997123718262003</v>
      </c>
      <c r="L2695">
        <f>2^Kuenzle_Michaillat_proteinGroups_LFQ_M1B[[#This Row],[By sphero 2 - By vac 2]]</f>
        <v>4.2862392231944995</v>
      </c>
      <c r="M2695" t="s">
        <v>34</v>
      </c>
      <c r="N2695" t="s">
        <v>34</v>
      </c>
      <c r="O2695" t="s">
        <v>59</v>
      </c>
      <c r="P2695" t="s">
        <v>59</v>
      </c>
      <c r="Q2695" t="s">
        <v>59</v>
      </c>
      <c r="R2695" t="s">
        <v>35370</v>
      </c>
      <c r="S2695" t="s">
        <v>35370</v>
      </c>
      <c r="T2695" t="s">
        <v>35370</v>
      </c>
      <c r="U2695" t="s">
        <v>74778</v>
      </c>
      <c r="V2695" t="s">
        <v>42</v>
      </c>
      <c r="W2695" t="s">
        <v>74779</v>
      </c>
      <c r="X2695" t="s">
        <v>74780</v>
      </c>
      <c r="Y2695" t="s">
        <v>712</v>
      </c>
      <c r="Z2695" t="s">
        <v>39</v>
      </c>
      <c r="AA2695" t="s">
        <v>45</v>
      </c>
      <c r="AB2695" t="s">
        <v>45</v>
      </c>
      <c r="AC2695" t="s">
        <v>39</v>
      </c>
      <c r="AD2695" t="s">
        <v>45</v>
      </c>
      <c r="AE2695" t="s">
        <v>39</v>
      </c>
      <c r="AF2695" t="s">
        <v>74781</v>
      </c>
      <c r="AG2695" t="s">
        <v>70199</v>
      </c>
      <c r="AH2695" t="s">
        <v>74782</v>
      </c>
      <c r="AI2695" t="s">
        <v>74783</v>
      </c>
      <c r="AJ2695" t="s">
        <v>74784</v>
      </c>
      <c r="AK2695" t="s">
        <v>53035</v>
      </c>
      <c r="AL2695" t="s">
        <v>74785</v>
      </c>
      <c r="AM2695" s="1" t="s">
        <v>74786</v>
      </c>
      <c r="AN2695" t="s">
        <v>74787</v>
      </c>
      <c r="AO2695" t="s">
        <v>74788</v>
      </c>
      <c r="AP2695" t="s">
        <v>74789</v>
      </c>
      <c r="AQ2695" t="s">
        <v>74789</v>
      </c>
      <c r="AR2695" t="s">
        <v>74790</v>
      </c>
      <c r="AS2695" t="s">
        <v>74791</v>
      </c>
      <c r="AT2695" t="s">
        <v>74792</v>
      </c>
    </row>
    <row r="2696" spans="1:46" hidden="1" x14ac:dyDescent="0.2">
      <c r="A2696" t="s">
        <v>61801</v>
      </c>
      <c r="B2696" t="s">
        <v>61802</v>
      </c>
      <c r="C2696" t="s">
        <v>61803</v>
      </c>
      <c r="D2696" t="s">
        <v>61804</v>
      </c>
      <c r="E2696" t="s">
        <v>61805</v>
      </c>
      <c r="F2696" t="s">
        <v>61806</v>
      </c>
      <c r="G2696">
        <f>Kuenzle_Michaillat_proteinGroups_LFQ_M1B[[#This Row],[LFQ intensity 14371 Bj sphero]]-Kuenzle_Michaillat_proteinGroups_LFQ_M1B[[#This Row],[LFQ intensity 14370 Bj vac]]</f>
        <v>-0.93458366394039771</v>
      </c>
      <c r="H2696">
        <f>2^Kuenzle_Michaillat_proteinGroups_LFQ_M1B[[#This Row],[Bj sphero - Bj vac]]</f>
        <v>0.52319343240657024</v>
      </c>
      <c r="I2696">
        <f>Kuenzle_Michaillat_proteinGroups_LFQ_M1B[[#This Row],[LFQ intensity 14392 By sphero 1]]-Kuenzle_Michaillat_proteinGroups_LFQ_M1B[[#This Row],[LFQ intensity 14393 By vac 1]]</f>
        <v>-1.6342868804931001</v>
      </c>
      <c r="J2696">
        <f>2^Kuenzle_Michaillat_proteinGroups_LFQ_M1B[[#This Row],[By sphero 1 - By vac 1]]</f>
        <v>0.32212959565154892</v>
      </c>
      <c r="K2696">
        <f>Kuenzle_Michaillat_proteinGroups_LFQ_M1B[[#This Row],[LFQ intensity 14394 By sphero 2]]-Kuenzle_Michaillat_proteinGroups_LFQ_M1B[[#This Row],[LFQ intensity 14395 By vac 2]]</f>
        <v>-1.1379261016844993</v>
      </c>
      <c r="L2696">
        <f>2^Kuenzle_Michaillat_proteinGroups_LFQ_M1B[[#This Row],[By sphero 2 - By vac 2]]</f>
        <v>0.45441233372257106</v>
      </c>
      <c r="M2696" t="s">
        <v>34</v>
      </c>
      <c r="N2696" t="s">
        <v>34</v>
      </c>
      <c r="O2696" t="s">
        <v>91</v>
      </c>
      <c r="P2696" t="s">
        <v>91</v>
      </c>
      <c r="Q2696" t="s">
        <v>91</v>
      </c>
      <c r="R2696" t="s">
        <v>21226</v>
      </c>
      <c r="S2696" t="s">
        <v>21226</v>
      </c>
      <c r="T2696" t="s">
        <v>21226</v>
      </c>
      <c r="U2696" t="s">
        <v>61807</v>
      </c>
      <c r="V2696" t="s">
        <v>42</v>
      </c>
      <c r="W2696" t="s">
        <v>61808</v>
      </c>
      <c r="X2696" t="s">
        <v>61809</v>
      </c>
      <c r="Y2696" t="s">
        <v>6343</v>
      </c>
      <c r="Z2696" t="s">
        <v>65</v>
      </c>
      <c r="AA2696" t="s">
        <v>250</v>
      </c>
      <c r="AB2696" t="s">
        <v>59</v>
      </c>
      <c r="AC2696" t="s">
        <v>250</v>
      </c>
      <c r="AD2696" t="s">
        <v>65</v>
      </c>
      <c r="AE2696" t="s">
        <v>250</v>
      </c>
      <c r="AF2696" t="s">
        <v>61810</v>
      </c>
      <c r="AG2696" t="s">
        <v>61811</v>
      </c>
      <c r="AH2696" t="s">
        <v>39049</v>
      </c>
      <c r="AI2696" t="s">
        <v>61812</v>
      </c>
      <c r="AJ2696" t="s">
        <v>2765</v>
      </c>
      <c r="AK2696" t="s">
        <v>61813</v>
      </c>
      <c r="AL2696" t="s">
        <v>61814</v>
      </c>
      <c r="AM2696" s="1" t="s">
        <v>61815</v>
      </c>
      <c r="AN2696" t="s">
        <v>61816</v>
      </c>
      <c r="AO2696" t="s">
        <v>61817</v>
      </c>
      <c r="AP2696" t="s">
        <v>61818</v>
      </c>
      <c r="AQ2696" t="s">
        <v>61818</v>
      </c>
      <c r="AR2696" t="s">
        <v>61819</v>
      </c>
      <c r="AS2696" t="s">
        <v>61820</v>
      </c>
      <c r="AT2696" t="s">
        <v>61821</v>
      </c>
    </row>
    <row r="2697" spans="1:46" hidden="1" x14ac:dyDescent="0.2">
      <c r="A2697" t="s">
        <v>45517</v>
      </c>
      <c r="B2697" t="s">
        <v>45518</v>
      </c>
      <c r="C2697" t="s">
        <v>45519</v>
      </c>
      <c r="D2697" t="s">
        <v>45520</v>
      </c>
      <c r="E2697" t="s">
        <v>45521</v>
      </c>
      <c r="F2697" t="s">
        <v>45522</v>
      </c>
      <c r="G2697">
        <f>Kuenzle_Michaillat_proteinGroups_LFQ_M1B[[#This Row],[LFQ intensity 14371 Bj sphero]]-Kuenzle_Michaillat_proteinGroups_LFQ_M1B[[#This Row],[LFQ intensity 14370 Bj vac]]</f>
        <v>-0.75798034667960223</v>
      </c>
      <c r="H2697">
        <f>2^Kuenzle_Michaillat_proteinGroups_LFQ_M1B[[#This Row],[Bj sphero - Bj vac]]</f>
        <v>0.59132355545726523</v>
      </c>
      <c r="I2697">
        <f>Kuenzle_Michaillat_proteinGroups_LFQ_M1B[[#This Row],[LFQ intensity 14392 By sphero 1]]-Kuenzle_Michaillat_proteinGroups_LFQ_M1B[[#This Row],[LFQ intensity 14393 By vac 1]]</f>
        <v>-0.43814849853509941</v>
      </c>
      <c r="J2697">
        <f>2^Kuenzle_Michaillat_proteinGroups_LFQ_M1B[[#This Row],[By sphero 1 - By vac 1]]</f>
        <v>0.73808122724091951</v>
      </c>
      <c r="K2697">
        <f>Kuenzle_Michaillat_proteinGroups_LFQ_M1B[[#This Row],[LFQ intensity 14394 By sphero 2]]-Kuenzle_Michaillat_proteinGroups_LFQ_M1B[[#This Row],[LFQ intensity 14395 By vac 2]]</f>
        <v>-0.53559684753410153</v>
      </c>
      <c r="L2697">
        <f>2^Kuenzle_Michaillat_proteinGroups_LFQ_M1B[[#This Row],[By sphero 2 - By vac 2]]</f>
        <v>0.68987321490757081</v>
      </c>
      <c r="M2697" t="s">
        <v>34</v>
      </c>
      <c r="N2697" t="s">
        <v>34</v>
      </c>
      <c r="O2697" t="s">
        <v>417</v>
      </c>
      <c r="P2697" t="s">
        <v>417</v>
      </c>
      <c r="Q2697" t="s">
        <v>417</v>
      </c>
      <c r="R2697" t="s">
        <v>3046</v>
      </c>
      <c r="S2697" t="s">
        <v>3046</v>
      </c>
      <c r="T2697" t="s">
        <v>3046</v>
      </c>
      <c r="U2697" t="s">
        <v>45523</v>
      </c>
      <c r="V2697" t="s">
        <v>42</v>
      </c>
      <c r="W2697" t="s">
        <v>487</v>
      </c>
      <c r="X2697" t="s">
        <v>45524</v>
      </c>
      <c r="Y2697" t="s">
        <v>20587</v>
      </c>
      <c r="Z2697" t="s">
        <v>1222</v>
      </c>
      <c r="AA2697" t="s">
        <v>572</v>
      </c>
      <c r="AB2697" t="s">
        <v>572</v>
      </c>
      <c r="AC2697" t="s">
        <v>1222</v>
      </c>
      <c r="AD2697" t="s">
        <v>988</v>
      </c>
      <c r="AE2697" t="s">
        <v>549</v>
      </c>
      <c r="AF2697" t="s">
        <v>45525</v>
      </c>
      <c r="AG2697" t="s">
        <v>45526</v>
      </c>
      <c r="AH2697" t="s">
        <v>45527</v>
      </c>
      <c r="AI2697" t="s">
        <v>45528</v>
      </c>
      <c r="AJ2697" t="s">
        <v>45529</v>
      </c>
      <c r="AK2697" t="s">
        <v>45530</v>
      </c>
      <c r="AL2697" t="s">
        <v>45531</v>
      </c>
      <c r="AM2697" s="1" t="s">
        <v>45532</v>
      </c>
      <c r="AN2697" t="s">
        <v>45533</v>
      </c>
      <c r="AO2697" t="s">
        <v>45534</v>
      </c>
      <c r="AP2697" t="s">
        <v>45535</v>
      </c>
      <c r="AQ2697" t="s">
        <v>45535</v>
      </c>
      <c r="AR2697" t="s">
        <v>45514</v>
      </c>
      <c r="AS2697" t="s">
        <v>45536</v>
      </c>
      <c r="AT2697" t="s">
        <v>45537</v>
      </c>
    </row>
    <row r="2698" spans="1:46" hidden="1" x14ac:dyDescent="0.2">
      <c r="A2698" t="s">
        <v>6794</v>
      </c>
      <c r="B2698" t="s">
        <v>6795</v>
      </c>
      <c r="C2698" t="s">
        <v>6796</v>
      </c>
      <c r="D2698" t="s">
        <v>6797</v>
      </c>
      <c r="E2698" t="s">
        <v>6798</v>
      </c>
      <c r="F2698" t="s">
        <v>6799</v>
      </c>
      <c r="G2698">
        <f>Kuenzle_Michaillat_proteinGroups_LFQ_M1B[[#This Row],[LFQ intensity 14371 Bj sphero]]-Kuenzle_Michaillat_proteinGroups_LFQ_M1B[[#This Row],[LFQ intensity 14370 Bj vac]]</f>
        <v>-0.50124549865729762</v>
      </c>
      <c r="H2698">
        <f>2^Kuenzle_Michaillat_proteinGroups_LFQ_M1B[[#This Row],[Bj sphero - Bj vac]]</f>
        <v>0.70649658951716821</v>
      </c>
      <c r="I2698">
        <f>Kuenzle_Michaillat_proteinGroups_LFQ_M1B[[#This Row],[LFQ intensity 14392 By sphero 1]]-Kuenzle_Michaillat_proteinGroups_LFQ_M1B[[#This Row],[LFQ intensity 14393 By vac 1]]</f>
        <v>-1.6163501739501989</v>
      </c>
      <c r="J2698">
        <f>2^Kuenzle_Michaillat_proteinGroups_LFQ_M1B[[#This Row],[By sphero 1 - By vac 1]]</f>
        <v>0.32615956118462519</v>
      </c>
      <c r="K2698">
        <f>Kuenzle_Michaillat_proteinGroups_LFQ_M1B[[#This Row],[LFQ intensity 14394 By sphero 2]]-Kuenzle_Michaillat_proteinGroups_LFQ_M1B[[#This Row],[LFQ intensity 14395 By vac 2]]</f>
        <v>-1.4087142944336009</v>
      </c>
      <c r="L2698">
        <f>2^Kuenzle_Michaillat_proteinGroups_LFQ_M1B[[#This Row],[By sphero 2 - By vac 2]]</f>
        <v>0.37664719898085935</v>
      </c>
      <c r="M2698" t="s">
        <v>34</v>
      </c>
      <c r="N2698" t="s">
        <v>34</v>
      </c>
      <c r="O2698" t="s">
        <v>939</v>
      </c>
      <c r="P2698" t="s">
        <v>371</v>
      </c>
      <c r="Q2698" t="s">
        <v>371</v>
      </c>
      <c r="R2698" t="s">
        <v>6800</v>
      </c>
      <c r="S2698" t="s">
        <v>275</v>
      </c>
      <c r="T2698" t="s">
        <v>275</v>
      </c>
      <c r="U2698" t="s">
        <v>6801</v>
      </c>
      <c r="V2698" t="s">
        <v>42</v>
      </c>
      <c r="W2698" t="s">
        <v>6802</v>
      </c>
      <c r="X2698" t="s">
        <v>6803</v>
      </c>
      <c r="Y2698" t="s">
        <v>5284</v>
      </c>
      <c r="Z2698" t="s">
        <v>371</v>
      </c>
      <c r="AA2698" t="s">
        <v>92</v>
      </c>
      <c r="AB2698" t="s">
        <v>92</v>
      </c>
      <c r="AC2698" t="s">
        <v>92</v>
      </c>
      <c r="AD2698" t="s">
        <v>92</v>
      </c>
      <c r="AE2698" t="s">
        <v>90</v>
      </c>
      <c r="AF2698" t="s">
        <v>6804</v>
      </c>
      <c r="AG2698" t="s">
        <v>6805</v>
      </c>
      <c r="AH2698" t="s">
        <v>6806</v>
      </c>
      <c r="AI2698" t="s">
        <v>6807</v>
      </c>
      <c r="AJ2698" t="s">
        <v>6808</v>
      </c>
      <c r="AK2698" t="s">
        <v>6809</v>
      </c>
      <c r="AL2698" t="s">
        <v>6810</v>
      </c>
      <c r="AM2698" s="1" t="s">
        <v>6811</v>
      </c>
      <c r="AN2698" t="s">
        <v>6812</v>
      </c>
      <c r="AO2698" t="s">
        <v>6813</v>
      </c>
      <c r="AP2698" t="s">
        <v>6814</v>
      </c>
      <c r="AQ2698" t="s">
        <v>6814</v>
      </c>
      <c r="AR2698" t="s">
        <v>6815</v>
      </c>
      <c r="AS2698" t="s">
        <v>6816</v>
      </c>
      <c r="AT2698" t="s">
        <v>6817</v>
      </c>
    </row>
    <row r="2699" spans="1:46" hidden="1" x14ac:dyDescent="0.2">
      <c r="A2699" t="s">
        <v>63381</v>
      </c>
      <c r="B2699" t="s">
        <v>63382</v>
      </c>
      <c r="C2699" t="s">
        <v>63383</v>
      </c>
      <c r="D2699" t="s">
        <v>63384</v>
      </c>
      <c r="E2699" t="s">
        <v>63385</v>
      </c>
      <c r="F2699" t="s">
        <v>63386</v>
      </c>
      <c r="G2699">
        <f>Kuenzle_Michaillat_proteinGroups_LFQ_M1B[[#This Row],[LFQ intensity 14371 Bj sphero]]-Kuenzle_Michaillat_proteinGroups_LFQ_M1B[[#This Row],[LFQ intensity 14370 Bj vac]]</f>
        <v>-1.4218559265137003</v>
      </c>
      <c r="H2699">
        <f>2^Kuenzle_Michaillat_proteinGroups_LFQ_M1B[[#This Row],[Bj sphero - Bj vac]]</f>
        <v>0.37323186643914558</v>
      </c>
      <c r="I2699">
        <f>Kuenzle_Michaillat_proteinGroups_LFQ_M1B[[#This Row],[LFQ intensity 14392 By sphero 1]]-Kuenzle_Michaillat_proteinGroups_LFQ_M1B[[#This Row],[LFQ intensity 14393 By vac 1]]</f>
        <v>-0.46453857421870026</v>
      </c>
      <c r="J2699">
        <f>2^Kuenzle_Michaillat_proteinGroups_LFQ_M1B[[#This Row],[By sphero 1 - By vac 1]]</f>
        <v>0.72470282625280269</v>
      </c>
      <c r="K2699">
        <f>Kuenzle_Michaillat_proteinGroups_LFQ_M1B[[#This Row],[LFQ intensity 14394 By sphero 2]]-Kuenzle_Michaillat_proteinGroups_LFQ_M1B[[#This Row],[LFQ intensity 14395 By vac 2]]</f>
        <v>-0.68619918823250003</v>
      </c>
      <c r="L2699">
        <f>2^Kuenzle_Michaillat_proteinGroups_LFQ_M1B[[#This Row],[By sphero 2 - By vac 2]]</f>
        <v>0.62148902155147767</v>
      </c>
      <c r="M2699" t="s">
        <v>34</v>
      </c>
      <c r="N2699" t="s">
        <v>34</v>
      </c>
      <c r="O2699" t="s">
        <v>843</v>
      </c>
      <c r="P2699" t="s">
        <v>843</v>
      </c>
      <c r="Q2699" t="s">
        <v>843</v>
      </c>
      <c r="R2699" t="s">
        <v>41077</v>
      </c>
      <c r="S2699" t="s">
        <v>41077</v>
      </c>
      <c r="T2699" t="s">
        <v>41077</v>
      </c>
      <c r="U2699" t="s">
        <v>63387</v>
      </c>
      <c r="V2699" t="s">
        <v>42</v>
      </c>
      <c r="W2699" t="s">
        <v>63388</v>
      </c>
      <c r="X2699" t="s">
        <v>63389</v>
      </c>
      <c r="Y2699" t="s">
        <v>6157</v>
      </c>
      <c r="Z2699" t="s">
        <v>988</v>
      </c>
      <c r="AA2699" t="s">
        <v>483</v>
      </c>
      <c r="AB2699" t="s">
        <v>939</v>
      </c>
      <c r="AC2699" t="s">
        <v>189</v>
      </c>
      <c r="AD2699" t="s">
        <v>482</v>
      </c>
      <c r="AE2699" t="s">
        <v>482</v>
      </c>
      <c r="AF2699" t="s">
        <v>63390</v>
      </c>
      <c r="AG2699" t="s">
        <v>63391</v>
      </c>
      <c r="AH2699" t="s">
        <v>26576</v>
      </c>
      <c r="AI2699" t="s">
        <v>63392</v>
      </c>
      <c r="AJ2699" t="s">
        <v>63393</v>
      </c>
      <c r="AK2699" t="s">
        <v>63394</v>
      </c>
      <c r="AL2699" t="s">
        <v>63395</v>
      </c>
      <c r="AM2699" s="1" t="s">
        <v>63396</v>
      </c>
      <c r="AN2699" t="s">
        <v>63397</v>
      </c>
      <c r="AO2699" t="s">
        <v>63398</v>
      </c>
      <c r="AP2699" t="s">
        <v>63399</v>
      </c>
      <c r="AQ2699" t="s">
        <v>63399</v>
      </c>
      <c r="AR2699" t="s">
        <v>63400</v>
      </c>
      <c r="AS2699" t="s">
        <v>63401</v>
      </c>
      <c r="AT2699" t="s">
        <v>63402</v>
      </c>
    </row>
    <row r="2700" spans="1:46" hidden="1" x14ac:dyDescent="0.2">
      <c r="A2700" t="s">
        <v>1286</v>
      </c>
      <c r="B2700" t="s">
        <v>1287</v>
      </c>
      <c r="C2700" t="s">
        <v>1288</v>
      </c>
      <c r="D2700" t="s">
        <v>1289</v>
      </c>
      <c r="E2700" t="s">
        <v>1290</v>
      </c>
      <c r="F2700" t="s">
        <v>1291</v>
      </c>
      <c r="G2700">
        <f>Kuenzle_Michaillat_proteinGroups_LFQ_M1B[[#This Row],[LFQ intensity 14371 Bj sphero]]-Kuenzle_Michaillat_proteinGroups_LFQ_M1B[[#This Row],[LFQ intensity 14370 Bj vac]]</f>
        <v>-0.7517166137696023</v>
      </c>
      <c r="H2700">
        <f>2^Kuenzle_Michaillat_proteinGroups_LFQ_M1B[[#This Row],[Bj sphero - Bj vac]]</f>
        <v>0.59389647969541559</v>
      </c>
      <c r="I2700">
        <f>Kuenzle_Michaillat_proteinGroups_LFQ_M1B[[#This Row],[LFQ intensity 14392 By sphero 1]]-Kuenzle_Michaillat_proteinGroups_LFQ_M1B[[#This Row],[LFQ intensity 14393 By vac 1]]</f>
        <v>-1.5103302001952983</v>
      </c>
      <c r="J2700">
        <f>2^Kuenzle_Michaillat_proteinGroups_LFQ_M1B[[#This Row],[By sphero 1 - By vac 1]]</f>
        <v>0.35103086673038464</v>
      </c>
      <c r="K2700">
        <f>Kuenzle_Michaillat_proteinGroups_LFQ_M1B[[#This Row],[LFQ intensity 14394 By sphero 2]]-Kuenzle_Michaillat_proteinGroups_LFQ_M1B[[#This Row],[LFQ intensity 14395 By vac 2]]</f>
        <v>-1.3683624267578054</v>
      </c>
      <c r="L2700">
        <f>2^Kuenzle_Michaillat_proteinGroups_LFQ_M1B[[#This Row],[By sphero 2 - By vac 2]]</f>
        <v>0.38733064995425348</v>
      </c>
      <c r="M2700" t="s">
        <v>34</v>
      </c>
      <c r="N2700" t="s">
        <v>34</v>
      </c>
      <c r="O2700" t="s">
        <v>939</v>
      </c>
      <c r="P2700" t="s">
        <v>939</v>
      </c>
      <c r="Q2700" t="s">
        <v>939</v>
      </c>
      <c r="R2700" t="s">
        <v>1292</v>
      </c>
      <c r="S2700" t="s">
        <v>1292</v>
      </c>
      <c r="T2700" t="s">
        <v>1292</v>
      </c>
      <c r="U2700" t="s">
        <v>1293</v>
      </c>
      <c r="V2700" t="s">
        <v>42</v>
      </c>
      <c r="W2700" t="s">
        <v>1294</v>
      </c>
      <c r="X2700" t="s">
        <v>1295</v>
      </c>
      <c r="Y2700" t="s">
        <v>1296</v>
      </c>
      <c r="Z2700" t="s">
        <v>712</v>
      </c>
      <c r="AA2700" t="s">
        <v>64</v>
      </c>
      <c r="AB2700" t="s">
        <v>811</v>
      </c>
      <c r="AC2700" t="s">
        <v>138</v>
      </c>
      <c r="AD2700" t="s">
        <v>483</v>
      </c>
      <c r="AE2700" t="s">
        <v>138</v>
      </c>
      <c r="AF2700" t="s">
        <v>1297</v>
      </c>
      <c r="AG2700" t="s">
        <v>1298</v>
      </c>
      <c r="AH2700" t="s">
        <v>1299</v>
      </c>
      <c r="AI2700" t="s">
        <v>1300</v>
      </c>
      <c r="AJ2700" t="s">
        <v>1301</v>
      </c>
      <c r="AK2700" t="s">
        <v>1302</v>
      </c>
      <c r="AL2700" t="s">
        <v>1303</v>
      </c>
      <c r="AM2700" s="1" t="s">
        <v>1304</v>
      </c>
      <c r="AN2700" t="s">
        <v>1305</v>
      </c>
      <c r="AO2700" t="s">
        <v>1306</v>
      </c>
      <c r="AP2700" t="s">
        <v>1307</v>
      </c>
      <c r="AQ2700" t="s">
        <v>1307</v>
      </c>
      <c r="AR2700" t="s">
        <v>1308</v>
      </c>
      <c r="AS2700" t="s">
        <v>1309</v>
      </c>
      <c r="AT2700" t="s">
        <v>1310</v>
      </c>
    </row>
    <row r="2701" spans="1:46" hidden="1" x14ac:dyDescent="0.2">
      <c r="A2701" t="s">
        <v>76255</v>
      </c>
      <c r="B2701" t="s">
        <v>76256</v>
      </c>
      <c r="C2701" t="s">
        <v>76257</v>
      </c>
      <c r="D2701" t="s">
        <v>76258</v>
      </c>
      <c r="E2701" t="s">
        <v>76259</v>
      </c>
      <c r="F2701" t="s">
        <v>76260</v>
      </c>
      <c r="G2701">
        <f>Kuenzle_Michaillat_proteinGroups_LFQ_M1B[[#This Row],[LFQ intensity 14371 Bj sphero]]-Kuenzle_Michaillat_proteinGroups_LFQ_M1B[[#This Row],[LFQ intensity 14370 Bj vac]]</f>
        <v>1.1621341705323012</v>
      </c>
      <c r="H2701">
        <f>2^Kuenzle_Michaillat_proteinGroups_LFQ_M1B[[#This Row],[Bj sphero - Bj vac]]</f>
        <v>2.2378823152841343</v>
      </c>
      <c r="I2701">
        <f>Kuenzle_Michaillat_proteinGroups_LFQ_M1B[[#This Row],[LFQ intensity 14392 By sphero 1]]-Kuenzle_Michaillat_proteinGroups_LFQ_M1B[[#This Row],[LFQ intensity 14393 By vac 1]]</f>
        <v>1.3340263366699006</v>
      </c>
      <c r="J2701">
        <f>2^Kuenzle_Michaillat_proteinGroups_LFQ_M1B[[#This Row],[By sphero 1 - By vac 1]]</f>
        <v>2.5210528050400423</v>
      </c>
      <c r="K2701">
        <f>Kuenzle_Michaillat_proteinGroups_LFQ_M1B[[#This Row],[LFQ intensity 14394 By sphero 2]]-Kuenzle_Michaillat_proteinGroups_LFQ_M1B[[#This Row],[LFQ intensity 14395 By vac 2]]</f>
        <v>2.1979751586914027</v>
      </c>
      <c r="L2701">
        <f>2^Kuenzle_Michaillat_proteinGroups_LFQ_M1B[[#This Row],[By sphero 2 - By vac 2]]</f>
        <v>4.5883490908959113</v>
      </c>
      <c r="M2701" t="s">
        <v>34</v>
      </c>
      <c r="N2701" t="s">
        <v>34</v>
      </c>
      <c r="O2701" t="s">
        <v>165</v>
      </c>
      <c r="P2701" t="s">
        <v>39</v>
      </c>
      <c r="Q2701" t="s">
        <v>39</v>
      </c>
      <c r="R2701" t="s">
        <v>38835</v>
      </c>
      <c r="S2701" t="s">
        <v>40445</v>
      </c>
      <c r="T2701" t="s">
        <v>40445</v>
      </c>
      <c r="U2701" t="s">
        <v>76261</v>
      </c>
      <c r="V2701" t="s">
        <v>42</v>
      </c>
      <c r="W2701" t="s">
        <v>76262</v>
      </c>
      <c r="X2701" t="s">
        <v>76263</v>
      </c>
      <c r="Y2701" t="s">
        <v>189</v>
      </c>
      <c r="Z2701" t="s">
        <v>39</v>
      </c>
      <c r="AA2701" t="s">
        <v>39</v>
      </c>
      <c r="AB2701" t="s">
        <v>39</v>
      </c>
      <c r="AC2701" t="s">
        <v>39</v>
      </c>
      <c r="AD2701" t="s">
        <v>39</v>
      </c>
      <c r="AE2701" t="s">
        <v>39</v>
      </c>
      <c r="AF2701" t="s">
        <v>76264</v>
      </c>
      <c r="AG2701" t="s">
        <v>76265</v>
      </c>
      <c r="AH2701" t="s">
        <v>76266</v>
      </c>
      <c r="AI2701" t="s">
        <v>22085</v>
      </c>
      <c r="AJ2701" t="s">
        <v>76267</v>
      </c>
      <c r="AK2701" t="s">
        <v>76268</v>
      </c>
      <c r="AL2701" t="s">
        <v>76269</v>
      </c>
      <c r="AM2701" s="1" t="s">
        <v>76270</v>
      </c>
      <c r="AN2701" t="s">
        <v>76271</v>
      </c>
      <c r="AO2701" t="s">
        <v>76272</v>
      </c>
      <c r="AP2701" t="s">
        <v>76273</v>
      </c>
      <c r="AQ2701" t="s">
        <v>76273</v>
      </c>
      <c r="AR2701" t="s">
        <v>76274</v>
      </c>
      <c r="AS2701" t="s">
        <v>76275</v>
      </c>
      <c r="AT2701" t="s">
        <v>76276</v>
      </c>
    </row>
    <row r="2702" spans="1:46" hidden="1" x14ac:dyDescent="0.2">
      <c r="A2702" t="s">
        <v>79335</v>
      </c>
      <c r="B2702" t="s">
        <v>79336</v>
      </c>
      <c r="C2702" t="s">
        <v>20037</v>
      </c>
      <c r="D2702" t="s">
        <v>79337</v>
      </c>
      <c r="E2702" t="s">
        <v>79338</v>
      </c>
      <c r="F2702" t="s">
        <v>79339</v>
      </c>
      <c r="G2702">
        <f>Kuenzle_Michaillat_proteinGroups_LFQ_M1B[[#This Row],[LFQ intensity 14371 Bj sphero]]-Kuenzle_Michaillat_proteinGroups_LFQ_M1B[[#This Row],[LFQ intensity 14370 Bj vac]]</f>
        <v>-1.6908035278319993</v>
      </c>
      <c r="H2702">
        <f>2^Kuenzle_Michaillat_proteinGroups_LFQ_M1B[[#This Row],[Bj sphero - Bj vac]]</f>
        <v>0.30975435520089978</v>
      </c>
      <c r="I2702">
        <f>Kuenzle_Michaillat_proteinGroups_LFQ_M1B[[#This Row],[LFQ intensity 14392 By sphero 1]]-Kuenzle_Michaillat_proteinGroups_LFQ_M1B[[#This Row],[LFQ intensity 14393 By vac 1]]</f>
        <v>-1.2793560028075994</v>
      </c>
      <c r="J2702">
        <f>2^Kuenzle_Michaillat_proteinGroups_LFQ_M1B[[#This Row],[By sphero 1 - By vac 1]]</f>
        <v>0.41197936893845311</v>
      </c>
      <c r="K2702">
        <f>Kuenzle_Michaillat_proteinGroups_LFQ_M1B[[#This Row],[LFQ intensity 14394 By sphero 2]]-Kuenzle_Michaillat_proteinGroups_LFQ_M1B[[#This Row],[LFQ intensity 14395 By vac 2]]</f>
        <v>-0.38590431213379972</v>
      </c>
      <c r="L2702">
        <f>2^Kuenzle_Michaillat_proteinGroups_LFQ_M1B[[#This Row],[By sphero 2 - By vac 2]]</f>
        <v>0.76529914228652096</v>
      </c>
      <c r="M2702" t="s">
        <v>34</v>
      </c>
      <c r="N2702" t="s">
        <v>34</v>
      </c>
      <c r="O2702" t="s">
        <v>165</v>
      </c>
      <c r="P2702" t="s">
        <v>165</v>
      </c>
      <c r="Q2702" t="s">
        <v>165</v>
      </c>
      <c r="R2702" t="s">
        <v>6948</v>
      </c>
      <c r="S2702" t="s">
        <v>6948</v>
      </c>
      <c r="T2702" t="s">
        <v>6948</v>
      </c>
      <c r="U2702" t="s">
        <v>79340</v>
      </c>
      <c r="V2702" t="s">
        <v>42</v>
      </c>
      <c r="W2702" t="s">
        <v>79341</v>
      </c>
      <c r="X2702" t="s">
        <v>79342</v>
      </c>
      <c r="Y2702" t="s">
        <v>59</v>
      </c>
      <c r="Z2702" t="s">
        <v>39</v>
      </c>
      <c r="AA2702" t="s">
        <v>165</v>
      </c>
      <c r="AB2702" t="s">
        <v>165</v>
      </c>
      <c r="AC2702" t="s">
        <v>165</v>
      </c>
      <c r="AD2702" t="s">
        <v>39</v>
      </c>
      <c r="AE2702" t="s">
        <v>165</v>
      </c>
      <c r="AF2702" t="s">
        <v>79343</v>
      </c>
      <c r="AG2702" t="s">
        <v>79344</v>
      </c>
      <c r="AH2702" t="s">
        <v>79345</v>
      </c>
      <c r="AI2702" t="s">
        <v>79346</v>
      </c>
      <c r="AJ2702" t="s">
        <v>79347</v>
      </c>
      <c r="AK2702" t="s">
        <v>79348</v>
      </c>
      <c r="AL2702" t="s">
        <v>79349</v>
      </c>
      <c r="AM2702" s="1" t="s">
        <v>79350</v>
      </c>
      <c r="AN2702" t="s">
        <v>79351</v>
      </c>
      <c r="AO2702" t="s">
        <v>79352</v>
      </c>
      <c r="AP2702" t="s">
        <v>79353</v>
      </c>
      <c r="AQ2702" t="s">
        <v>79353</v>
      </c>
      <c r="AR2702" t="s">
        <v>79354</v>
      </c>
      <c r="AS2702" t="s">
        <v>79355</v>
      </c>
      <c r="AT2702" t="s">
        <v>79356</v>
      </c>
    </row>
    <row r="2703" spans="1:46" hidden="1" x14ac:dyDescent="0.2">
      <c r="A2703" t="s">
        <v>79357</v>
      </c>
      <c r="B2703" t="s">
        <v>79358</v>
      </c>
      <c r="C2703" t="s">
        <v>79359</v>
      </c>
      <c r="D2703" t="s">
        <v>79360</v>
      </c>
      <c r="E2703" t="s">
        <v>79361</v>
      </c>
      <c r="F2703" t="s">
        <v>59749</v>
      </c>
      <c r="G2703">
        <f>Kuenzle_Michaillat_proteinGroups_LFQ_M1B[[#This Row],[LFQ intensity 14371 Bj sphero]]-Kuenzle_Michaillat_proteinGroups_LFQ_M1B[[#This Row],[LFQ intensity 14370 Bj vac]]</f>
        <v>-1.1094455718993999</v>
      </c>
      <c r="H2703">
        <f>2^Kuenzle_Michaillat_proteinGroups_LFQ_M1B[[#This Row],[Bj sphero - Bj vac]]</f>
        <v>0.46347210918413606</v>
      </c>
      <c r="I2703">
        <f>Kuenzle_Michaillat_proteinGroups_LFQ_M1B[[#This Row],[LFQ intensity 14392 By sphero 1]]-Kuenzle_Michaillat_proteinGroups_LFQ_M1B[[#This Row],[LFQ intensity 14393 By vac 1]]</f>
        <v>-1.1459140777587997</v>
      </c>
      <c r="J2703">
        <f>2^Kuenzle_Michaillat_proteinGroups_LFQ_M1B[[#This Row],[By sphero 1 - By vac 1]]</f>
        <v>0.45190327646874096</v>
      </c>
      <c r="K2703">
        <f>Kuenzle_Michaillat_proteinGroups_LFQ_M1B[[#This Row],[LFQ intensity 14394 By sphero 2]]-Kuenzle_Michaillat_proteinGroups_LFQ_M1B[[#This Row],[LFQ intensity 14395 By vac 2]]</f>
        <v>-0.6503238677979013</v>
      </c>
      <c r="L2703">
        <f>2^Kuenzle_Michaillat_proteinGroups_LFQ_M1B[[#This Row],[By sphero 2 - By vac 2]]</f>
        <v>0.63713726790071623</v>
      </c>
      <c r="M2703" t="s">
        <v>34</v>
      </c>
      <c r="N2703" t="s">
        <v>34</v>
      </c>
      <c r="O2703" t="s">
        <v>65</v>
      </c>
      <c r="P2703" t="s">
        <v>65</v>
      </c>
      <c r="Q2703" t="s">
        <v>65</v>
      </c>
      <c r="R2703" t="s">
        <v>21525</v>
      </c>
      <c r="S2703" t="s">
        <v>21525</v>
      </c>
      <c r="T2703" t="s">
        <v>21525</v>
      </c>
      <c r="U2703" t="s">
        <v>79362</v>
      </c>
      <c r="V2703" t="s">
        <v>42</v>
      </c>
      <c r="W2703" t="s">
        <v>79363</v>
      </c>
      <c r="X2703" t="s">
        <v>79364</v>
      </c>
      <c r="Y2703" t="s">
        <v>91</v>
      </c>
      <c r="Z2703" t="s">
        <v>45</v>
      </c>
      <c r="AA2703" t="s">
        <v>165</v>
      </c>
      <c r="AB2703" t="s">
        <v>165</v>
      </c>
      <c r="AC2703" t="s">
        <v>165</v>
      </c>
      <c r="AD2703" t="s">
        <v>165</v>
      </c>
      <c r="AE2703" t="s">
        <v>45</v>
      </c>
      <c r="AF2703" t="s">
        <v>79365</v>
      </c>
      <c r="AG2703" t="s">
        <v>79366</v>
      </c>
      <c r="AH2703" t="s">
        <v>79367</v>
      </c>
      <c r="AI2703" t="s">
        <v>79368</v>
      </c>
      <c r="AJ2703" t="s">
        <v>79369</v>
      </c>
      <c r="AK2703" t="s">
        <v>79370</v>
      </c>
      <c r="AL2703" t="s">
        <v>79371</v>
      </c>
      <c r="AM2703" s="1" t="s">
        <v>79372</v>
      </c>
      <c r="AN2703" t="s">
        <v>79373</v>
      </c>
      <c r="AO2703" t="s">
        <v>79374</v>
      </c>
      <c r="AP2703" t="s">
        <v>79375</v>
      </c>
      <c r="AQ2703" t="s">
        <v>79375</v>
      </c>
      <c r="AR2703" t="s">
        <v>79376</v>
      </c>
      <c r="AS2703" t="s">
        <v>79377</v>
      </c>
      <c r="AT2703" t="s">
        <v>79378</v>
      </c>
    </row>
    <row r="2704" spans="1:46" hidden="1" x14ac:dyDescent="0.2">
      <c r="A2704" t="s">
        <v>78912</v>
      </c>
      <c r="B2704" t="s">
        <v>78913</v>
      </c>
      <c r="C2704" t="s">
        <v>19544</v>
      </c>
      <c r="D2704" t="s">
        <v>78914</v>
      </c>
      <c r="E2704" t="s">
        <v>29397</v>
      </c>
      <c r="F2704" t="s">
        <v>78915</v>
      </c>
      <c r="G2704">
        <f>Kuenzle_Michaillat_proteinGroups_LFQ_M1B[[#This Row],[LFQ intensity 14371 Bj sphero]]-Kuenzle_Michaillat_proteinGroups_LFQ_M1B[[#This Row],[LFQ intensity 14370 Bj vac]]</f>
        <v>-1.1474666595458984</v>
      </c>
      <c r="H2704">
        <f>2^Kuenzle_Michaillat_proteinGroups_LFQ_M1B[[#This Row],[Bj sphero - Bj vac]]</f>
        <v>0.45141721435344312</v>
      </c>
      <c r="I2704">
        <f>Kuenzle_Michaillat_proteinGroups_LFQ_M1B[[#This Row],[LFQ intensity 14392 By sphero 1]]-Kuenzle_Michaillat_proteinGroups_LFQ_M1B[[#This Row],[LFQ intensity 14393 By vac 1]]</f>
        <v>-0.41608810424810017</v>
      </c>
      <c r="J2704">
        <f>2^Kuenzle_Michaillat_proteinGroups_LFQ_M1B[[#This Row],[By sphero 1 - By vac 1]]</f>
        <v>0.74945403091374718</v>
      </c>
      <c r="K2704">
        <f>Kuenzle_Michaillat_proteinGroups_LFQ_M1B[[#This Row],[LFQ intensity 14394 By sphero 2]]-Kuenzle_Michaillat_proteinGroups_LFQ_M1B[[#This Row],[LFQ intensity 14395 By vac 2]]</f>
        <v>-0.99032211303709872</v>
      </c>
      <c r="L2704">
        <f>2^Kuenzle_Michaillat_proteinGroups_LFQ_M1B[[#This Row],[By sphero 2 - By vac 2]]</f>
        <v>0.50336537521604008</v>
      </c>
      <c r="M2704" t="s">
        <v>34</v>
      </c>
      <c r="N2704" t="s">
        <v>34</v>
      </c>
      <c r="O2704" t="s">
        <v>250</v>
      </c>
      <c r="P2704" t="s">
        <v>250</v>
      </c>
      <c r="Q2704" t="s">
        <v>250</v>
      </c>
      <c r="R2704" t="s">
        <v>367</v>
      </c>
      <c r="S2704" t="s">
        <v>367</v>
      </c>
      <c r="T2704" t="s">
        <v>367</v>
      </c>
      <c r="U2704" t="s">
        <v>78916</v>
      </c>
      <c r="V2704" t="s">
        <v>42</v>
      </c>
      <c r="W2704" t="s">
        <v>78917</v>
      </c>
      <c r="X2704" t="s">
        <v>78918</v>
      </c>
      <c r="Y2704" t="s">
        <v>138</v>
      </c>
      <c r="Z2704" t="s">
        <v>165</v>
      </c>
      <c r="AA2704" t="s">
        <v>165</v>
      </c>
      <c r="AB2704" t="s">
        <v>65</v>
      </c>
      <c r="AC2704" t="s">
        <v>59</v>
      </c>
      <c r="AD2704" t="s">
        <v>65</v>
      </c>
      <c r="AE2704" t="s">
        <v>59</v>
      </c>
      <c r="AF2704" t="s">
        <v>78919</v>
      </c>
      <c r="AG2704" t="s">
        <v>78920</v>
      </c>
      <c r="AH2704" t="s">
        <v>78921</v>
      </c>
      <c r="AI2704" t="s">
        <v>78922</v>
      </c>
      <c r="AJ2704" t="s">
        <v>78923</v>
      </c>
      <c r="AK2704" t="s">
        <v>78924</v>
      </c>
      <c r="AL2704" t="s">
        <v>78925</v>
      </c>
      <c r="AM2704" s="1" t="s">
        <v>78926</v>
      </c>
      <c r="AN2704" t="s">
        <v>78927</v>
      </c>
      <c r="AO2704" t="s">
        <v>78928</v>
      </c>
      <c r="AP2704" t="s">
        <v>78929</v>
      </c>
      <c r="AQ2704" t="s">
        <v>78929</v>
      </c>
      <c r="AR2704" t="s">
        <v>78930</v>
      </c>
      <c r="AS2704" t="s">
        <v>78931</v>
      </c>
      <c r="AT2704" t="s">
        <v>78932</v>
      </c>
    </row>
    <row r="2705" spans="1:46" hidden="1" x14ac:dyDescent="0.2">
      <c r="A2705" t="s">
        <v>45089</v>
      </c>
      <c r="B2705" t="s">
        <v>45090</v>
      </c>
      <c r="C2705" t="s">
        <v>45091</v>
      </c>
      <c r="D2705" t="s">
        <v>45092</v>
      </c>
      <c r="E2705" t="s">
        <v>45093</v>
      </c>
      <c r="F2705" t="s">
        <v>45094</v>
      </c>
      <c r="G2705">
        <f>Kuenzle_Michaillat_proteinGroups_LFQ_M1B[[#This Row],[LFQ intensity 14371 Bj sphero]]-Kuenzle_Michaillat_proteinGroups_LFQ_M1B[[#This Row],[LFQ intensity 14370 Bj vac]]</f>
        <v>1.6849479675293004</v>
      </c>
      <c r="H2705">
        <f>2^Kuenzle_Michaillat_proteinGroups_LFQ_M1B[[#This Row],[Bj sphero - Bj vac]]</f>
        <v>3.2152879977888675</v>
      </c>
      <c r="I2705">
        <f>Kuenzle_Michaillat_proteinGroups_LFQ_M1B[[#This Row],[LFQ intensity 14392 By sphero 1]]-Kuenzle_Michaillat_proteinGroups_LFQ_M1B[[#This Row],[LFQ intensity 14393 By vac 1]]</f>
        <v>0.86507987976069955</v>
      </c>
      <c r="J2705">
        <f>2^Kuenzle_Michaillat_proteinGroups_LFQ_M1B[[#This Row],[By sphero 1 - By vac 1]]</f>
        <v>1.8214405146953465</v>
      </c>
      <c r="K2705">
        <f>Kuenzle_Michaillat_proteinGroups_LFQ_M1B[[#This Row],[LFQ intensity 14394 By sphero 2]]-Kuenzle_Michaillat_proteinGroups_LFQ_M1B[[#This Row],[LFQ intensity 14395 By vac 2]]</f>
        <v>1.0217628479002983</v>
      </c>
      <c r="L2705">
        <f>2^Kuenzle_Michaillat_proteinGroups_LFQ_M1B[[#This Row],[By sphero 2 - By vac 2]]</f>
        <v>2.0303984147556786</v>
      </c>
      <c r="M2705" t="s">
        <v>34</v>
      </c>
      <c r="N2705" t="s">
        <v>34</v>
      </c>
      <c r="O2705" t="s">
        <v>843</v>
      </c>
      <c r="P2705" t="s">
        <v>255</v>
      </c>
      <c r="Q2705" t="s">
        <v>255</v>
      </c>
      <c r="R2705" t="s">
        <v>418</v>
      </c>
      <c r="S2705" t="s">
        <v>15540</v>
      </c>
      <c r="T2705" t="s">
        <v>15540</v>
      </c>
      <c r="U2705" t="s">
        <v>45095</v>
      </c>
      <c r="V2705" t="s">
        <v>42</v>
      </c>
      <c r="W2705" t="s">
        <v>45096</v>
      </c>
      <c r="X2705" t="s">
        <v>45097</v>
      </c>
      <c r="Y2705" t="s">
        <v>550</v>
      </c>
      <c r="Z2705" t="s">
        <v>59</v>
      </c>
      <c r="AA2705" t="s">
        <v>91</v>
      </c>
      <c r="AB2705" t="s">
        <v>90</v>
      </c>
      <c r="AC2705" t="s">
        <v>250</v>
      </c>
      <c r="AD2705" t="s">
        <v>371</v>
      </c>
      <c r="AE2705" t="s">
        <v>250</v>
      </c>
      <c r="AF2705" t="s">
        <v>45098</v>
      </c>
      <c r="AG2705" t="s">
        <v>45099</v>
      </c>
      <c r="AH2705" t="s">
        <v>45100</v>
      </c>
      <c r="AI2705" t="s">
        <v>45101</v>
      </c>
      <c r="AJ2705" t="s">
        <v>45102</v>
      </c>
      <c r="AK2705" t="s">
        <v>45103</v>
      </c>
      <c r="AL2705" t="s">
        <v>45104</v>
      </c>
      <c r="AM2705" s="1" t="s">
        <v>45105</v>
      </c>
      <c r="AN2705" t="s">
        <v>45106</v>
      </c>
      <c r="AO2705" t="s">
        <v>45107</v>
      </c>
      <c r="AP2705" t="s">
        <v>45108</v>
      </c>
      <c r="AQ2705" t="s">
        <v>45108</v>
      </c>
      <c r="AR2705" t="s">
        <v>45109</v>
      </c>
      <c r="AS2705" t="s">
        <v>45110</v>
      </c>
      <c r="AT2705" t="s">
        <v>45111</v>
      </c>
    </row>
    <row r="2706" spans="1:46" hidden="1" x14ac:dyDescent="0.2">
      <c r="A2706" t="s">
        <v>52467</v>
      </c>
      <c r="B2706" t="s">
        <v>54995</v>
      </c>
      <c r="C2706" t="s">
        <v>54996</v>
      </c>
      <c r="D2706" t="s">
        <v>54997</v>
      </c>
      <c r="E2706" t="s">
        <v>54998</v>
      </c>
      <c r="F2706" t="s">
        <v>5050</v>
      </c>
      <c r="G2706">
        <f>Kuenzle_Michaillat_proteinGroups_LFQ_M1B[[#This Row],[LFQ intensity 14371 Bj sphero]]-Kuenzle_Michaillat_proteinGroups_LFQ_M1B[[#This Row],[LFQ intensity 14370 Bj vac]]</f>
        <v>-1.1874923706054972</v>
      </c>
      <c r="H2706">
        <f>2^Kuenzle_Michaillat_proteinGroups_LFQ_M1B[[#This Row],[Bj sphero - Bj vac]]</f>
        <v>0.4390653619935927</v>
      </c>
      <c r="I2706">
        <f>Kuenzle_Michaillat_proteinGroups_LFQ_M1B[[#This Row],[LFQ intensity 14392 By sphero 1]]-Kuenzle_Michaillat_proteinGroups_LFQ_M1B[[#This Row],[LFQ intensity 14393 By vac 1]]</f>
        <v>-3.5160675048829013</v>
      </c>
      <c r="J2706">
        <f>2^Kuenzle_Michaillat_proteinGroups_LFQ_M1B[[#This Row],[By sphero 1 - By vac 1]]</f>
        <v>8.7409415117321976E-2</v>
      </c>
      <c r="K2706">
        <f>Kuenzle_Michaillat_proteinGroups_LFQ_M1B[[#This Row],[LFQ intensity 14394 By sphero 2]]-Kuenzle_Michaillat_proteinGroups_LFQ_M1B[[#This Row],[LFQ intensity 14395 By vac 2]]</f>
        <v>-3.0798778533935014</v>
      </c>
      <c r="L2706">
        <f>2^Kuenzle_Michaillat_proteinGroups_LFQ_M1B[[#This Row],[By sphero 2 - By vac 2]]</f>
        <v>0.11826721857899858</v>
      </c>
      <c r="M2706" t="s">
        <v>34</v>
      </c>
      <c r="N2706" t="s">
        <v>34</v>
      </c>
      <c r="O2706" t="s">
        <v>250</v>
      </c>
      <c r="P2706" t="s">
        <v>250</v>
      </c>
      <c r="Q2706" t="s">
        <v>250</v>
      </c>
      <c r="R2706" t="s">
        <v>3162</v>
      </c>
      <c r="S2706" t="s">
        <v>3162</v>
      </c>
      <c r="T2706" t="s">
        <v>3162</v>
      </c>
      <c r="U2706" t="s">
        <v>54999</v>
      </c>
      <c r="V2706" t="s">
        <v>42</v>
      </c>
      <c r="W2706" t="s">
        <v>55000</v>
      </c>
      <c r="X2706" t="s">
        <v>55001</v>
      </c>
      <c r="Y2706" t="s">
        <v>396</v>
      </c>
      <c r="Z2706" t="s">
        <v>65</v>
      </c>
      <c r="AA2706" t="s">
        <v>65</v>
      </c>
      <c r="AB2706" t="s">
        <v>39</v>
      </c>
      <c r="AC2706" t="s">
        <v>113</v>
      </c>
      <c r="AD2706" t="s">
        <v>165</v>
      </c>
      <c r="AE2706" t="s">
        <v>59</v>
      </c>
      <c r="AF2706" t="s">
        <v>55002</v>
      </c>
      <c r="AG2706" t="s">
        <v>55003</v>
      </c>
      <c r="AH2706" t="s">
        <v>55004</v>
      </c>
      <c r="AI2706" t="s">
        <v>55005</v>
      </c>
      <c r="AJ2706" t="s">
        <v>55006</v>
      </c>
      <c r="AK2706" t="s">
        <v>55007</v>
      </c>
      <c r="AL2706" t="s">
        <v>3715</v>
      </c>
      <c r="AM2706" s="1" t="s">
        <v>55008</v>
      </c>
      <c r="AN2706" t="s">
        <v>55009</v>
      </c>
      <c r="AO2706" t="s">
        <v>55010</v>
      </c>
      <c r="AP2706" t="s">
        <v>55011</v>
      </c>
      <c r="AQ2706" t="s">
        <v>55011</v>
      </c>
      <c r="AR2706" t="s">
        <v>55012</v>
      </c>
      <c r="AS2706" t="s">
        <v>55013</v>
      </c>
      <c r="AT2706" t="s">
        <v>55014</v>
      </c>
    </row>
    <row r="2707" spans="1:46" hidden="1" x14ac:dyDescent="0.2">
      <c r="A2707" t="s">
        <v>68043</v>
      </c>
      <c r="B2707" t="s">
        <v>68044</v>
      </c>
      <c r="C2707" t="s">
        <v>68045</v>
      </c>
      <c r="D2707" t="s">
        <v>68046</v>
      </c>
      <c r="E2707" t="s">
        <v>68047</v>
      </c>
      <c r="F2707" t="s">
        <v>68048</v>
      </c>
      <c r="G2707">
        <f>Kuenzle_Michaillat_proteinGroups_LFQ_M1B[[#This Row],[LFQ intensity 14371 Bj sphero]]-Kuenzle_Michaillat_proteinGroups_LFQ_M1B[[#This Row],[LFQ intensity 14370 Bj vac]]</f>
        <v>-0.38974952697760301</v>
      </c>
      <c r="H2707">
        <f>2^Kuenzle_Michaillat_proteinGroups_LFQ_M1B[[#This Row],[Bj sphero - Bj vac]]</f>
        <v>0.76326210647599202</v>
      </c>
      <c r="I2707">
        <f>Kuenzle_Michaillat_proteinGroups_LFQ_M1B[[#This Row],[LFQ intensity 14392 By sphero 1]]-Kuenzle_Michaillat_proteinGroups_LFQ_M1B[[#This Row],[LFQ intensity 14393 By vac 1]]</f>
        <v>-0.5792198181152024</v>
      </c>
      <c r="J2707">
        <f>2^Kuenzle_Michaillat_proteinGroups_LFQ_M1B[[#This Row],[By sphero 1 - By vac 1]]</f>
        <v>0.66932563804395695</v>
      </c>
      <c r="K2707">
        <f>Kuenzle_Michaillat_proteinGroups_LFQ_M1B[[#This Row],[LFQ intensity 14394 By sphero 2]]-Kuenzle_Michaillat_proteinGroups_LFQ_M1B[[#This Row],[LFQ intensity 14395 By vac 2]]</f>
        <v>-0.34065437316889913</v>
      </c>
      <c r="L2707">
        <f>2^Kuenzle_Michaillat_proteinGroups_LFQ_M1B[[#This Row],[By sphero 2 - By vac 2]]</f>
        <v>0.78968304861690641</v>
      </c>
      <c r="M2707" t="s">
        <v>34</v>
      </c>
      <c r="N2707" t="s">
        <v>34</v>
      </c>
      <c r="O2707" t="s">
        <v>255</v>
      </c>
      <c r="P2707" t="s">
        <v>255</v>
      </c>
      <c r="Q2707" t="s">
        <v>255</v>
      </c>
      <c r="R2707" t="s">
        <v>516</v>
      </c>
      <c r="S2707" t="s">
        <v>516</v>
      </c>
      <c r="T2707" t="s">
        <v>516</v>
      </c>
      <c r="U2707" t="s">
        <v>68049</v>
      </c>
      <c r="V2707" t="s">
        <v>42</v>
      </c>
      <c r="W2707" t="s">
        <v>68050</v>
      </c>
      <c r="X2707" t="s">
        <v>68051</v>
      </c>
      <c r="Y2707" t="s">
        <v>275</v>
      </c>
      <c r="Z2707" t="s">
        <v>84</v>
      </c>
      <c r="AA2707" t="s">
        <v>514</v>
      </c>
      <c r="AB2707" t="s">
        <v>92</v>
      </c>
      <c r="AC2707" t="s">
        <v>92</v>
      </c>
      <c r="AD2707" t="s">
        <v>91</v>
      </c>
      <c r="AE2707" t="s">
        <v>514</v>
      </c>
      <c r="AF2707" t="s">
        <v>68052</v>
      </c>
      <c r="AG2707" t="s">
        <v>68053</v>
      </c>
      <c r="AH2707" t="s">
        <v>68054</v>
      </c>
      <c r="AI2707" t="s">
        <v>10559</v>
      </c>
      <c r="AJ2707" t="s">
        <v>68055</v>
      </c>
      <c r="AK2707" t="s">
        <v>40650</v>
      </c>
      <c r="AL2707" t="s">
        <v>68056</v>
      </c>
      <c r="AM2707" s="1" t="s">
        <v>68057</v>
      </c>
      <c r="AN2707" t="s">
        <v>68058</v>
      </c>
      <c r="AO2707" t="s">
        <v>68059</v>
      </c>
      <c r="AP2707" t="s">
        <v>68060</v>
      </c>
      <c r="AQ2707" t="s">
        <v>68060</v>
      </c>
      <c r="AR2707" t="s">
        <v>68061</v>
      </c>
      <c r="AS2707" t="s">
        <v>68062</v>
      </c>
      <c r="AT2707" t="s">
        <v>68063</v>
      </c>
    </row>
    <row r="2708" spans="1:46" hidden="1" x14ac:dyDescent="0.2">
      <c r="A2708" t="s">
        <v>37411</v>
      </c>
      <c r="B2708" t="s">
        <v>37412</v>
      </c>
      <c r="C2708" t="s">
        <v>37413</v>
      </c>
      <c r="D2708" t="s">
        <v>37414</v>
      </c>
      <c r="E2708" t="s">
        <v>37415</v>
      </c>
      <c r="F2708" t="s">
        <v>37416</v>
      </c>
      <c r="G2708">
        <f>Kuenzle_Michaillat_proteinGroups_LFQ_M1B[[#This Row],[LFQ intensity 14371 Bj sphero]]-Kuenzle_Michaillat_proteinGroups_LFQ_M1B[[#This Row],[LFQ intensity 14370 Bj vac]]</f>
        <v>2.0040855407713991</v>
      </c>
      <c r="H2708">
        <f>2^Kuenzle_Michaillat_proteinGroups_LFQ_M1B[[#This Row],[Bj sphero - Bj vac]]</f>
        <v>4.011343578518785</v>
      </c>
      <c r="I2708">
        <f>Kuenzle_Michaillat_proteinGroups_LFQ_M1B[[#This Row],[LFQ intensity 14392 By sphero 1]]-Kuenzle_Michaillat_proteinGroups_LFQ_M1B[[#This Row],[LFQ intensity 14393 By vac 1]]</f>
        <v>1.2761821746825994</v>
      </c>
      <c r="J2708">
        <f>2^Kuenzle_Michaillat_proteinGroups_LFQ_M1B[[#This Row],[By sphero 1 - By vac 1]]</f>
        <v>2.4219719803618514</v>
      </c>
      <c r="K2708">
        <f>Kuenzle_Michaillat_proteinGroups_LFQ_M1B[[#This Row],[LFQ intensity 14394 By sphero 2]]-Kuenzle_Michaillat_proteinGroups_LFQ_M1B[[#This Row],[LFQ intensity 14395 By vac 2]]</f>
        <v>0.56198692321780186</v>
      </c>
      <c r="L2708">
        <f>2^Kuenzle_Michaillat_proteinGroups_LFQ_M1B[[#This Row],[By sphero 2 - By vac 2]]</f>
        <v>1.4763010242308292</v>
      </c>
      <c r="M2708" t="s">
        <v>34</v>
      </c>
      <c r="N2708" t="s">
        <v>34</v>
      </c>
      <c r="O2708" t="s">
        <v>59</v>
      </c>
      <c r="P2708" t="s">
        <v>59</v>
      </c>
      <c r="Q2708" t="s">
        <v>59</v>
      </c>
      <c r="R2708" t="s">
        <v>33458</v>
      </c>
      <c r="S2708" t="s">
        <v>33458</v>
      </c>
      <c r="T2708" t="s">
        <v>33458</v>
      </c>
      <c r="U2708" t="s">
        <v>37417</v>
      </c>
      <c r="V2708" t="s">
        <v>42</v>
      </c>
      <c r="W2708" t="s">
        <v>37418</v>
      </c>
      <c r="X2708" t="s">
        <v>37419</v>
      </c>
      <c r="Y2708" t="s">
        <v>811</v>
      </c>
      <c r="Z2708" t="s">
        <v>65</v>
      </c>
      <c r="AA2708" t="s">
        <v>65</v>
      </c>
      <c r="AB2708" t="s">
        <v>113</v>
      </c>
      <c r="AC2708" t="s">
        <v>165</v>
      </c>
      <c r="AD2708" t="s">
        <v>113</v>
      </c>
      <c r="AE2708" t="s">
        <v>165</v>
      </c>
      <c r="AF2708" t="s">
        <v>37420</v>
      </c>
      <c r="AG2708" t="s">
        <v>37421</v>
      </c>
      <c r="AH2708" t="s">
        <v>37422</v>
      </c>
      <c r="AI2708" t="s">
        <v>37423</v>
      </c>
      <c r="AJ2708" t="s">
        <v>37424</v>
      </c>
      <c r="AK2708" t="s">
        <v>37425</v>
      </c>
      <c r="AL2708" t="s">
        <v>37426</v>
      </c>
      <c r="AM2708" s="1" t="s">
        <v>37427</v>
      </c>
      <c r="AN2708" t="s">
        <v>37428</v>
      </c>
      <c r="AO2708" t="s">
        <v>37429</v>
      </c>
      <c r="AP2708" t="s">
        <v>37430</v>
      </c>
      <c r="AQ2708" t="s">
        <v>37430</v>
      </c>
      <c r="AR2708" t="s">
        <v>37431</v>
      </c>
      <c r="AS2708" t="s">
        <v>37432</v>
      </c>
      <c r="AT2708" t="s">
        <v>37433</v>
      </c>
    </row>
    <row r="2709" spans="1:46" hidden="1" x14ac:dyDescent="0.2">
      <c r="A2709" t="s">
        <v>80625</v>
      </c>
      <c r="B2709" t="s">
        <v>80626</v>
      </c>
      <c r="C2709" t="s">
        <v>80627</v>
      </c>
      <c r="D2709" t="s">
        <v>33992</v>
      </c>
      <c r="E2709" t="s">
        <v>44193</v>
      </c>
      <c r="F2709" t="s">
        <v>80628</v>
      </c>
      <c r="G2709">
        <f>Kuenzle_Michaillat_proteinGroups_LFQ_M1B[[#This Row],[LFQ intensity 14371 Bj sphero]]-Kuenzle_Michaillat_proteinGroups_LFQ_M1B[[#This Row],[LFQ intensity 14370 Bj vac]]</f>
        <v>1.9284839630127024</v>
      </c>
      <c r="H2709">
        <f>2^Kuenzle_Michaillat_proteinGroups_LFQ_M1B[[#This Row],[Bj sphero - Bj vac]]</f>
        <v>3.806549827232951</v>
      </c>
      <c r="I2709">
        <f>Kuenzle_Michaillat_proteinGroups_LFQ_M1B[[#This Row],[LFQ intensity 14392 By sphero 1]]-Kuenzle_Michaillat_proteinGroups_LFQ_M1B[[#This Row],[LFQ intensity 14393 By vac 1]]</f>
        <v>0.47554206848150216</v>
      </c>
      <c r="J2709">
        <f>2^Kuenzle_Michaillat_proteinGroups_LFQ_M1B[[#This Row],[By sphero 1 - By vac 1]]</f>
        <v>1.3904405564413564</v>
      </c>
      <c r="K2709">
        <f>Kuenzle_Michaillat_proteinGroups_LFQ_M1B[[#This Row],[LFQ intensity 14394 By sphero 2]]-Kuenzle_Michaillat_proteinGroups_LFQ_M1B[[#This Row],[LFQ intensity 14395 By vac 2]]</f>
        <v>1.1679840087891016</v>
      </c>
      <c r="L2709">
        <f>2^Kuenzle_Michaillat_proteinGroups_LFQ_M1B[[#This Row],[By sphero 2 - By vac 2]]</f>
        <v>2.2469748998650783</v>
      </c>
      <c r="M2709" t="s">
        <v>34</v>
      </c>
      <c r="N2709" t="s">
        <v>34</v>
      </c>
      <c r="O2709" t="s">
        <v>45</v>
      </c>
      <c r="P2709" t="s">
        <v>45</v>
      </c>
      <c r="Q2709" t="s">
        <v>45</v>
      </c>
      <c r="R2709" t="s">
        <v>11452</v>
      </c>
      <c r="S2709" t="s">
        <v>11452</v>
      </c>
      <c r="T2709" t="s">
        <v>11452</v>
      </c>
      <c r="U2709" t="s">
        <v>1530</v>
      </c>
      <c r="V2709" t="s">
        <v>42</v>
      </c>
      <c r="W2709" t="s">
        <v>80629</v>
      </c>
      <c r="X2709" t="s">
        <v>80630</v>
      </c>
      <c r="Y2709" t="s">
        <v>84</v>
      </c>
      <c r="Z2709" t="s">
        <v>165</v>
      </c>
      <c r="AA2709" t="s">
        <v>113</v>
      </c>
      <c r="AB2709" t="s">
        <v>45</v>
      </c>
      <c r="AC2709" t="s">
        <v>113</v>
      </c>
      <c r="AD2709" t="s">
        <v>45</v>
      </c>
      <c r="AE2709" t="s">
        <v>39</v>
      </c>
      <c r="AF2709" t="s">
        <v>80631</v>
      </c>
      <c r="AG2709" t="s">
        <v>80632</v>
      </c>
      <c r="AH2709" t="s">
        <v>80633</v>
      </c>
      <c r="AI2709" t="s">
        <v>80634</v>
      </c>
      <c r="AJ2709" t="s">
        <v>80635</v>
      </c>
      <c r="AK2709" t="s">
        <v>80636</v>
      </c>
      <c r="AL2709" t="s">
        <v>80637</v>
      </c>
      <c r="AM2709" s="1" t="s">
        <v>80638</v>
      </c>
      <c r="AN2709" t="s">
        <v>80639</v>
      </c>
      <c r="AO2709" t="s">
        <v>80640</v>
      </c>
      <c r="AP2709" t="s">
        <v>80641</v>
      </c>
      <c r="AQ2709" t="s">
        <v>80641</v>
      </c>
      <c r="AR2709" t="s">
        <v>80642</v>
      </c>
      <c r="AS2709" t="s">
        <v>80643</v>
      </c>
      <c r="AT2709" t="s">
        <v>80644</v>
      </c>
    </row>
    <row r="2710" spans="1:46" hidden="1" x14ac:dyDescent="0.2">
      <c r="A2710" t="s">
        <v>22602</v>
      </c>
      <c r="B2710" t="s">
        <v>22603</v>
      </c>
      <c r="C2710" t="s">
        <v>22604</v>
      </c>
      <c r="D2710" t="s">
        <v>22605</v>
      </c>
      <c r="E2710" t="s">
        <v>22606</v>
      </c>
      <c r="F2710" t="s">
        <v>22607</v>
      </c>
      <c r="G2710">
        <f>Kuenzle_Michaillat_proteinGroups_LFQ_M1B[[#This Row],[LFQ intensity 14371 Bj sphero]]-Kuenzle_Michaillat_proteinGroups_LFQ_M1B[[#This Row],[LFQ intensity 14370 Bj vac]]</f>
        <v>1.5463943481445988</v>
      </c>
      <c r="H2710">
        <f>2^Kuenzle_Michaillat_proteinGroups_LFQ_M1B[[#This Row],[Bj sphero - Bj vac]]</f>
        <v>2.9208623045150235</v>
      </c>
      <c r="I2710">
        <f>Kuenzle_Michaillat_proteinGroups_LFQ_M1B[[#This Row],[LFQ intensity 14392 By sphero 1]]-Kuenzle_Michaillat_proteinGroups_LFQ_M1B[[#This Row],[LFQ intensity 14393 By vac 1]]</f>
        <v>2.8946094512939986</v>
      </c>
      <c r="J2710">
        <f>2^Kuenzle_Michaillat_proteinGroups_LFQ_M1B[[#This Row],[By sphero 1 - By vac 1]]</f>
        <v>7.4364261703192254</v>
      </c>
      <c r="K2710">
        <f>Kuenzle_Michaillat_proteinGroups_LFQ_M1B[[#This Row],[LFQ intensity 14394 By sphero 2]]-Kuenzle_Michaillat_proteinGroups_LFQ_M1B[[#This Row],[LFQ intensity 14395 By vac 2]]</f>
        <v>2.0511035919189986</v>
      </c>
      <c r="L2710">
        <f>2^Kuenzle_Michaillat_proteinGroups_LFQ_M1B[[#This Row],[By sphero 2 - By vac 2]]</f>
        <v>4.1442286175991594</v>
      </c>
      <c r="M2710" t="s">
        <v>34</v>
      </c>
      <c r="N2710" t="s">
        <v>34</v>
      </c>
      <c r="O2710" t="s">
        <v>84</v>
      </c>
      <c r="P2710" t="s">
        <v>84</v>
      </c>
      <c r="Q2710" t="s">
        <v>84</v>
      </c>
      <c r="R2710" t="s">
        <v>3924</v>
      </c>
      <c r="S2710" t="s">
        <v>3924</v>
      </c>
      <c r="T2710" t="s">
        <v>3924</v>
      </c>
      <c r="U2710" t="s">
        <v>22608</v>
      </c>
      <c r="V2710" t="s">
        <v>42</v>
      </c>
      <c r="W2710" t="s">
        <v>22609</v>
      </c>
      <c r="X2710" t="s">
        <v>22610</v>
      </c>
      <c r="Y2710" t="s">
        <v>964</v>
      </c>
      <c r="Z2710" t="s">
        <v>91</v>
      </c>
      <c r="AA2710" t="s">
        <v>514</v>
      </c>
      <c r="AB2710" t="s">
        <v>521</v>
      </c>
      <c r="AC2710" t="s">
        <v>521</v>
      </c>
      <c r="AD2710" t="s">
        <v>521</v>
      </c>
      <c r="AE2710" t="s">
        <v>91</v>
      </c>
      <c r="AF2710" t="s">
        <v>22611</v>
      </c>
      <c r="AG2710" t="s">
        <v>22612</v>
      </c>
      <c r="AH2710" t="s">
        <v>22613</v>
      </c>
      <c r="AI2710" t="s">
        <v>22614</v>
      </c>
      <c r="AJ2710" t="s">
        <v>22615</v>
      </c>
      <c r="AK2710" t="s">
        <v>22616</v>
      </c>
      <c r="AL2710" t="s">
        <v>22617</v>
      </c>
      <c r="AM2710" s="1" t="s">
        <v>22618</v>
      </c>
      <c r="AN2710" t="s">
        <v>22619</v>
      </c>
      <c r="AO2710" t="s">
        <v>22620</v>
      </c>
      <c r="AP2710" t="s">
        <v>22621</v>
      </c>
      <c r="AQ2710" t="s">
        <v>22621</v>
      </c>
      <c r="AR2710" t="s">
        <v>22622</v>
      </c>
      <c r="AS2710" t="s">
        <v>22623</v>
      </c>
      <c r="AT2710" t="s">
        <v>22624</v>
      </c>
    </row>
    <row r="2711" spans="1:46" hidden="1" x14ac:dyDescent="0.2">
      <c r="A2711" t="s">
        <v>13847</v>
      </c>
      <c r="B2711" t="s">
        <v>13848</v>
      </c>
      <c r="C2711" t="s">
        <v>13849</v>
      </c>
      <c r="D2711" t="s">
        <v>13850</v>
      </c>
      <c r="E2711" t="s">
        <v>13851</v>
      </c>
      <c r="F2711" t="s">
        <v>13852</v>
      </c>
      <c r="G2711">
        <f>Kuenzle_Michaillat_proteinGroups_LFQ_M1B[[#This Row],[LFQ intensity 14371 Bj sphero]]-Kuenzle_Michaillat_proteinGroups_LFQ_M1B[[#This Row],[LFQ intensity 14370 Bj vac]]</f>
        <v>2.153829574585</v>
      </c>
      <c r="H2711">
        <f>2^Kuenzle_Michaillat_proteinGroups_LFQ_M1B[[#This Row],[Bj sphero - Bj vac]]</f>
        <v>4.4500747644197647</v>
      </c>
      <c r="I2711">
        <f>Kuenzle_Michaillat_proteinGroups_LFQ_M1B[[#This Row],[LFQ intensity 14392 By sphero 1]]-Kuenzle_Michaillat_proteinGroups_LFQ_M1B[[#This Row],[LFQ intensity 14393 By vac 1]]</f>
        <v>1.3425712585449006</v>
      </c>
      <c r="J2711">
        <f>2^Kuenzle_Michaillat_proteinGroups_LFQ_M1B[[#This Row],[By sphero 1 - By vac 1]]</f>
        <v>2.5360290271872157</v>
      </c>
      <c r="K2711">
        <f>Kuenzle_Michaillat_proteinGroups_LFQ_M1B[[#This Row],[LFQ intensity 14394 By sphero 2]]-Kuenzle_Michaillat_proteinGroups_LFQ_M1B[[#This Row],[LFQ intensity 14395 By vac 2]]</f>
        <v>1.244194030761701</v>
      </c>
      <c r="L2711">
        <f>2^Kuenzle_Michaillat_proteinGroups_LFQ_M1B[[#This Row],[By sphero 2 - By vac 2]]</f>
        <v>2.3688617949495647</v>
      </c>
      <c r="M2711" t="s">
        <v>34</v>
      </c>
      <c r="N2711" t="s">
        <v>34</v>
      </c>
      <c r="O2711" t="s">
        <v>482</v>
      </c>
      <c r="P2711" t="s">
        <v>138</v>
      </c>
      <c r="Q2711" t="s">
        <v>138</v>
      </c>
      <c r="R2711" t="s">
        <v>7069</v>
      </c>
      <c r="S2711" t="s">
        <v>8426</v>
      </c>
      <c r="T2711" t="s">
        <v>8426</v>
      </c>
      <c r="U2711" t="s">
        <v>13853</v>
      </c>
      <c r="V2711" t="s">
        <v>42</v>
      </c>
      <c r="W2711" t="s">
        <v>13854</v>
      </c>
      <c r="X2711" t="s">
        <v>13855</v>
      </c>
      <c r="Y2711" t="s">
        <v>13133</v>
      </c>
      <c r="Z2711" t="s">
        <v>371</v>
      </c>
      <c r="AA2711" t="s">
        <v>64</v>
      </c>
      <c r="AB2711" t="s">
        <v>84</v>
      </c>
      <c r="AC2711" t="s">
        <v>514</v>
      </c>
      <c r="AD2711" t="s">
        <v>84</v>
      </c>
      <c r="AE2711" t="s">
        <v>396</v>
      </c>
      <c r="AF2711" t="s">
        <v>13856</v>
      </c>
      <c r="AG2711" t="s">
        <v>13857</v>
      </c>
      <c r="AH2711" t="s">
        <v>13858</v>
      </c>
      <c r="AI2711" t="s">
        <v>13859</v>
      </c>
      <c r="AJ2711" t="s">
        <v>13860</v>
      </c>
      <c r="AK2711" t="s">
        <v>13861</v>
      </c>
      <c r="AL2711" t="s">
        <v>13862</v>
      </c>
      <c r="AM2711" s="1" t="s">
        <v>13863</v>
      </c>
      <c r="AN2711" t="s">
        <v>13864</v>
      </c>
      <c r="AO2711" t="s">
        <v>13865</v>
      </c>
      <c r="AP2711" t="s">
        <v>13866</v>
      </c>
      <c r="AQ2711" t="s">
        <v>13866</v>
      </c>
      <c r="AR2711" t="s">
        <v>13867</v>
      </c>
      <c r="AS2711" t="s">
        <v>13868</v>
      </c>
      <c r="AT2711" t="s">
        <v>13869</v>
      </c>
    </row>
    <row r="2712" spans="1:46" hidden="1" x14ac:dyDescent="0.2">
      <c r="A2712" t="s">
        <v>60697</v>
      </c>
      <c r="B2712" t="s">
        <v>60698</v>
      </c>
      <c r="C2712" t="s">
        <v>60699</v>
      </c>
      <c r="D2712" t="s">
        <v>60700</v>
      </c>
      <c r="E2712" t="s">
        <v>60701</v>
      </c>
      <c r="F2712" t="s">
        <v>7569</v>
      </c>
      <c r="G2712">
        <f>Kuenzle_Michaillat_proteinGroups_LFQ_M1B[[#This Row],[LFQ intensity 14371 Bj sphero]]-Kuenzle_Michaillat_proteinGroups_LFQ_M1B[[#This Row],[LFQ intensity 14370 Bj vac]]</f>
        <v>1.7145118713378977</v>
      </c>
      <c r="H2712">
        <f>2^Kuenzle_Michaillat_proteinGroups_LFQ_M1B[[#This Row],[Bj sphero - Bj vac]]</f>
        <v>3.2818558478355815</v>
      </c>
      <c r="I2712">
        <f>Kuenzle_Michaillat_proteinGroups_LFQ_M1B[[#This Row],[LFQ intensity 14392 By sphero 1]]-Kuenzle_Michaillat_proteinGroups_LFQ_M1B[[#This Row],[LFQ intensity 14393 By vac 1]]</f>
        <v>1.9244003295898011</v>
      </c>
      <c r="J2712">
        <f>2^Kuenzle_Michaillat_proteinGroups_LFQ_M1B[[#This Row],[By sphero 1 - By vac 1]]</f>
        <v>3.7957903981682994</v>
      </c>
      <c r="K2712">
        <f>Kuenzle_Michaillat_proteinGroups_LFQ_M1B[[#This Row],[LFQ intensity 14394 By sphero 2]]-Kuenzle_Michaillat_proteinGroups_LFQ_M1B[[#This Row],[LFQ intensity 14395 By vac 2]]</f>
        <v>1.9353427886962997</v>
      </c>
      <c r="L2712">
        <f>2^Kuenzle_Michaillat_proteinGroups_LFQ_M1B[[#This Row],[By sphero 2 - By vac 2]]</f>
        <v>3.8246899202910951</v>
      </c>
      <c r="M2712" t="s">
        <v>34</v>
      </c>
      <c r="N2712" t="s">
        <v>34</v>
      </c>
      <c r="O2712" t="s">
        <v>521</v>
      </c>
      <c r="P2712" t="s">
        <v>521</v>
      </c>
      <c r="Q2712" t="s">
        <v>521</v>
      </c>
      <c r="R2712" t="s">
        <v>3704</v>
      </c>
      <c r="S2712" t="s">
        <v>3704</v>
      </c>
      <c r="T2712" t="s">
        <v>3704</v>
      </c>
      <c r="U2712" t="s">
        <v>11800</v>
      </c>
      <c r="V2712" t="s">
        <v>42</v>
      </c>
      <c r="W2712" t="s">
        <v>60702</v>
      </c>
      <c r="X2712" t="s">
        <v>60703</v>
      </c>
      <c r="Y2712" t="s">
        <v>1222</v>
      </c>
      <c r="Z2712" t="s">
        <v>113</v>
      </c>
      <c r="AA2712" t="s">
        <v>250</v>
      </c>
      <c r="AB2712" t="s">
        <v>521</v>
      </c>
      <c r="AC2712" t="s">
        <v>45</v>
      </c>
      <c r="AD2712" t="s">
        <v>521</v>
      </c>
      <c r="AE2712" t="s">
        <v>165</v>
      </c>
      <c r="AF2712" t="s">
        <v>45818</v>
      </c>
      <c r="AG2712" t="s">
        <v>60704</v>
      </c>
      <c r="AH2712" t="s">
        <v>60705</v>
      </c>
      <c r="AI2712" t="s">
        <v>60706</v>
      </c>
      <c r="AJ2712" t="s">
        <v>60707</v>
      </c>
      <c r="AK2712" t="s">
        <v>60708</v>
      </c>
      <c r="AL2712" t="s">
        <v>60709</v>
      </c>
      <c r="AM2712" s="1" t="s">
        <v>60710</v>
      </c>
      <c r="AN2712" t="s">
        <v>60711</v>
      </c>
      <c r="AO2712" t="s">
        <v>60712</v>
      </c>
      <c r="AP2712" t="s">
        <v>60713</v>
      </c>
      <c r="AQ2712" t="s">
        <v>60713</v>
      </c>
      <c r="AR2712" t="s">
        <v>60714</v>
      </c>
      <c r="AS2712" t="s">
        <v>60715</v>
      </c>
      <c r="AT2712" t="s">
        <v>60716</v>
      </c>
    </row>
    <row r="2713" spans="1:46" hidden="1" x14ac:dyDescent="0.2">
      <c r="A2713" t="s">
        <v>36</v>
      </c>
      <c r="B2713" t="s">
        <v>36</v>
      </c>
      <c r="C2713" t="s">
        <v>22484</v>
      </c>
      <c r="D2713" t="s">
        <v>22485</v>
      </c>
      <c r="E2713" t="s">
        <v>22486</v>
      </c>
      <c r="F2713" t="s">
        <v>22487</v>
      </c>
      <c r="G2713" t="e">
        <f>Kuenzle_Michaillat_proteinGroups_LFQ_M1B[[#This Row],[LFQ intensity 14371 Bj sphero]]-Kuenzle_Michaillat_proteinGroups_LFQ_M1B[[#This Row],[LFQ intensity 14370 Bj vac]]</f>
        <v>#VALUE!</v>
      </c>
      <c r="H2713" t="e">
        <f>2^Kuenzle_Michaillat_proteinGroups_LFQ_M1B[[#This Row],[Bj sphero - Bj vac]]</f>
        <v>#VALUE!</v>
      </c>
      <c r="I2713">
        <f>Kuenzle_Michaillat_proteinGroups_LFQ_M1B[[#This Row],[LFQ intensity 14392 By sphero 1]]-Kuenzle_Michaillat_proteinGroups_LFQ_M1B[[#This Row],[LFQ intensity 14393 By vac 1]]</f>
        <v>1.7083759307862003</v>
      </c>
      <c r="J2713">
        <f>2^Kuenzle_Michaillat_proteinGroups_LFQ_M1B[[#This Row],[By sphero 1 - By vac 1]]</f>
        <v>3.2679273948765872</v>
      </c>
      <c r="K2713">
        <f>Kuenzle_Michaillat_proteinGroups_LFQ_M1B[[#This Row],[LFQ intensity 14394 By sphero 2]]-Kuenzle_Michaillat_proteinGroups_LFQ_M1B[[#This Row],[LFQ intensity 14395 By vac 2]]</f>
        <v>2.5002670288086009</v>
      </c>
      <c r="L2713">
        <f>2^Kuenzle_Michaillat_proteinGroups_LFQ_M1B[[#This Row],[By sphero 2 - By vac 2]]</f>
        <v>5.6579013750524512</v>
      </c>
      <c r="M2713" t="s">
        <v>34</v>
      </c>
      <c r="N2713" t="s">
        <v>34</v>
      </c>
      <c r="O2713" t="s">
        <v>45</v>
      </c>
      <c r="P2713" t="s">
        <v>45</v>
      </c>
      <c r="Q2713" t="s">
        <v>45</v>
      </c>
      <c r="R2713" t="s">
        <v>8654</v>
      </c>
      <c r="S2713" t="s">
        <v>8654</v>
      </c>
      <c r="T2713" t="s">
        <v>8654</v>
      </c>
      <c r="U2713" t="s">
        <v>22488</v>
      </c>
      <c r="V2713" t="s">
        <v>42</v>
      </c>
      <c r="W2713" t="s">
        <v>22489</v>
      </c>
      <c r="X2713" t="s">
        <v>22490</v>
      </c>
      <c r="Y2713" t="s">
        <v>92</v>
      </c>
      <c r="Z2713" t="s">
        <v>42</v>
      </c>
      <c r="AA2713" t="s">
        <v>39</v>
      </c>
      <c r="AB2713" t="s">
        <v>113</v>
      </c>
      <c r="AC2713" t="s">
        <v>39</v>
      </c>
      <c r="AD2713" t="s">
        <v>113</v>
      </c>
      <c r="AE2713" t="s">
        <v>39</v>
      </c>
      <c r="AF2713" t="s">
        <v>22491</v>
      </c>
      <c r="AG2713" t="s">
        <v>36</v>
      </c>
      <c r="AH2713" t="s">
        <v>36</v>
      </c>
      <c r="AI2713" t="s">
        <v>17999</v>
      </c>
      <c r="AJ2713" t="s">
        <v>22492</v>
      </c>
      <c r="AK2713" t="s">
        <v>22493</v>
      </c>
      <c r="AL2713" t="s">
        <v>22494</v>
      </c>
      <c r="AM2713" s="1" t="s">
        <v>22495</v>
      </c>
      <c r="AN2713" t="s">
        <v>22496</v>
      </c>
      <c r="AO2713" t="s">
        <v>22497</v>
      </c>
      <c r="AP2713" t="s">
        <v>22498</v>
      </c>
      <c r="AQ2713" t="s">
        <v>22498</v>
      </c>
      <c r="AR2713" t="s">
        <v>22499</v>
      </c>
      <c r="AS2713" t="s">
        <v>22500</v>
      </c>
      <c r="AT2713" t="s">
        <v>22501</v>
      </c>
    </row>
    <row r="2714" spans="1:46" hidden="1" x14ac:dyDescent="0.2">
      <c r="A2714" t="s">
        <v>55429</v>
      </c>
      <c r="B2714" t="s">
        <v>55430</v>
      </c>
      <c r="C2714" t="s">
        <v>55431</v>
      </c>
      <c r="D2714" t="s">
        <v>55432</v>
      </c>
      <c r="E2714" t="s">
        <v>55433</v>
      </c>
      <c r="F2714" t="s">
        <v>55434</v>
      </c>
      <c r="G2714">
        <f>Kuenzle_Michaillat_proteinGroups_LFQ_M1B[[#This Row],[LFQ intensity 14371 Bj sphero]]-Kuenzle_Michaillat_proteinGroups_LFQ_M1B[[#This Row],[LFQ intensity 14370 Bj vac]]</f>
        <v>-0.65055847167970171</v>
      </c>
      <c r="H2714">
        <f>2^Kuenzle_Michaillat_proteinGroups_LFQ_M1B[[#This Row],[Bj sphero - Bj vac]]</f>
        <v>0.63703366823531093</v>
      </c>
      <c r="I2714">
        <f>Kuenzle_Michaillat_proteinGroups_LFQ_M1B[[#This Row],[LFQ intensity 14392 By sphero 1]]-Kuenzle_Michaillat_proteinGroups_LFQ_M1B[[#This Row],[LFQ intensity 14393 By vac 1]]</f>
        <v>-1.8205299377441975</v>
      </c>
      <c r="J2714">
        <f>2^Kuenzle_Michaillat_proteinGroups_LFQ_M1B[[#This Row],[By sphero 1 - By vac 1]]</f>
        <v>0.28311695632703343</v>
      </c>
      <c r="K2714">
        <f>Kuenzle_Michaillat_proteinGroups_LFQ_M1B[[#This Row],[LFQ intensity 14394 By sphero 2]]-Kuenzle_Michaillat_proteinGroups_LFQ_M1B[[#This Row],[LFQ intensity 14395 By vac 2]]</f>
        <v>-1.2277908325194993</v>
      </c>
      <c r="L2714">
        <f>2^Kuenzle_Michaillat_proteinGroups_LFQ_M1B[[#This Row],[By sphero 2 - By vac 2]]</f>
        <v>0.42697075657216704</v>
      </c>
      <c r="M2714" t="s">
        <v>34</v>
      </c>
      <c r="N2714" t="s">
        <v>34</v>
      </c>
      <c r="O2714" t="s">
        <v>113</v>
      </c>
      <c r="P2714" t="s">
        <v>113</v>
      </c>
      <c r="Q2714" t="s">
        <v>113</v>
      </c>
      <c r="R2714" t="s">
        <v>23003</v>
      </c>
      <c r="S2714" t="s">
        <v>23003</v>
      </c>
      <c r="T2714" t="s">
        <v>23003</v>
      </c>
      <c r="U2714" t="s">
        <v>55435</v>
      </c>
      <c r="V2714" t="s">
        <v>42</v>
      </c>
      <c r="W2714" t="s">
        <v>55436</v>
      </c>
      <c r="X2714" t="s">
        <v>55437</v>
      </c>
      <c r="Y2714" t="s">
        <v>371</v>
      </c>
      <c r="Z2714" t="s">
        <v>113</v>
      </c>
      <c r="AA2714" t="s">
        <v>113</v>
      </c>
      <c r="AB2714" t="s">
        <v>39</v>
      </c>
      <c r="AC2714" t="s">
        <v>165</v>
      </c>
      <c r="AD2714" t="s">
        <v>39</v>
      </c>
      <c r="AE2714" t="s">
        <v>165</v>
      </c>
      <c r="AF2714" t="s">
        <v>55438</v>
      </c>
      <c r="AG2714" t="s">
        <v>55439</v>
      </c>
      <c r="AH2714" t="s">
        <v>17088</v>
      </c>
      <c r="AI2714" t="s">
        <v>55440</v>
      </c>
      <c r="AJ2714" t="s">
        <v>55441</v>
      </c>
      <c r="AK2714" t="s">
        <v>55442</v>
      </c>
      <c r="AL2714" t="s">
        <v>55443</v>
      </c>
      <c r="AM2714" s="1" t="s">
        <v>55444</v>
      </c>
      <c r="AN2714" t="s">
        <v>55445</v>
      </c>
      <c r="AO2714" t="s">
        <v>55446</v>
      </c>
      <c r="AP2714" t="s">
        <v>55447</v>
      </c>
      <c r="AQ2714" t="s">
        <v>55447</v>
      </c>
      <c r="AR2714" t="s">
        <v>55448</v>
      </c>
      <c r="AS2714" t="s">
        <v>55449</v>
      </c>
      <c r="AT2714" t="s">
        <v>55450</v>
      </c>
    </row>
    <row r="2715" spans="1:46" hidden="1" x14ac:dyDescent="0.2">
      <c r="A2715" t="s">
        <v>4535</v>
      </c>
      <c r="B2715" t="s">
        <v>4536</v>
      </c>
      <c r="C2715" t="s">
        <v>4537</v>
      </c>
      <c r="D2715" t="s">
        <v>4538</v>
      </c>
      <c r="E2715" t="s">
        <v>4539</v>
      </c>
      <c r="F2715" t="s">
        <v>4540</v>
      </c>
      <c r="G2715">
        <f>Kuenzle_Michaillat_proteinGroups_LFQ_M1B[[#This Row],[LFQ intensity 14371 Bj sphero]]-Kuenzle_Michaillat_proteinGroups_LFQ_M1B[[#This Row],[LFQ intensity 14370 Bj vac]]</f>
        <v>-0.41424179077139911</v>
      </c>
      <c r="H2715">
        <f>2^Kuenzle_Michaillat_proteinGroups_LFQ_M1B[[#This Row],[Bj sphero - Bj vac]]</f>
        <v>0.75041377142726262</v>
      </c>
      <c r="I2715">
        <f>Kuenzle_Michaillat_proteinGroups_LFQ_M1B[[#This Row],[LFQ intensity 14392 By sphero 1]]-Kuenzle_Michaillat_proteinGroups_LFQ_M1B[[#This Row],[LFQ intensity 14393 By vac 1]]</f>
        <v>-1.448518753051701</v>
      </c>
      <c r="J2715">
        <f>2^Kuenzle_Michaillat_proteinGroups_LFQ_M1B[[#This Row],[By sphero 1 - By vac 1]]</f>
        <v>0.36639741927661246</v>
      </c>
      <c r="K2715">
        <f>Kuenzle_Michaillat_proteinGroups_LFQ_M1B[[#This Row],[LFQ intensity 14394 By sphero 2]]-Kuenzle_Michaillat_proteinGroups_LFQ_M1B[[#This Row],[LFQ intensity 14395 By vac 2]]</f>
        <v>-1.4376430511475</v>
      </c>
      <c r="L2715">
        <f>2^Kuenzle_Michaillat_proteinGroups_LFQ_M1B[[#This Row],[By sphero 2 - By vac 2]]</f>
        <v>0.36916992944123167</v>
      </c>
      <c r="M2715" t="s">
        <v>34</v>
      </c>
      <c r="N2715" t="s">
        <v>34</v>
      </c>
      <c r="O2715" t="s">
        <v>811</v>
      </c>
      <c r="P2715" t="s">
        <v>811</v>
      </c>
      <c r="Q2715" t="s">
        <v>811</v>
      </c>
      <c r="R2715" t="s">
        <v>4541</v>
      </c>
      <c r="S2715" t="s">
        <v>4541</v>
      </c>
      <c r="T2715" t="s">
        <v>4541</v>
      </c>
      <c r="U2715" t="s">
        <v>4542</v>
      </c>
      <c r="V2715" t="s">
        <v>42</v>
      </c>
      <c r="W2715" t="s">
        <v>487</v>
      </c>
      <c r="X2715" t="s">
        <v>4543</v>
      </c>
      <c r="Y2715" t="s">
        <v>4544</v>
      </c>
      <c r="Z2715" t="s">
        <v>573</v>
      </c>
      <c r="AA2715" t="s">
        <v>712</v>
      </c>
      <c r="AB2715" t="s">
        <v>573</v>
      </c>
      <c r="AC2715" t="s">
        <v>255</v>
      </c>
      <c r="AD2715" t="s">
        <v>712</v>
      </c>
      <c r="AE2715" t="s">
        <v>573</v>
      </c>
      <c r="AF2715" t="s">
        <v>4545</v>
      </c>
      <c r="AG2715" t="s">
        <v>4546</v>
      </c>
      <c r="AH2715" t="s">
        <v>4547</v>
      </c>
      <c r="AI2715" t="s">
        <v>4548</v>
      </c>
      <c r="AJ2715" t="s">
        <v>4549</v>
      </c>
      <c r="AK2715" t="s">
        <v>4550</v>
      </c>
      <c r="AL2715" t="s">
        <v>4551</v>
      </c>
      <c r="AM2715" s="1" t="s">
        <v>4552</v>
      </c>
      <c r="AN2715" t="s">
        <v>4553</v>
      </c>
      <c r="AO2715" t="s">
        <v>4554</v>
      </c>
      <c r="AP2715" t="s">
        <v>4555</v>
      </c>
      <c r="AQ2715" t="s">
        <v>4555</v>
      </c>
      <c r="AR2715" t="s">
        <v>4556</v>
      </c>
      <c r="AS2715" t="s">
        <v>4557</v>
      </c>
      <c r="AT2715" t="s">
        <v>4558</v>
      </c>
    </row>
    <row r="2716" spans="1:46" hidden="1" x14ac:dyDescent="0.2">
      <c r="A2716" t="s">
        <v>36</v>
      </c>
      <c r="B2716" t="s">
        <v>36</v>
      </c>
      <c r="C2716" t="s">
        <v>66569</v>
      </c>
      <c r="D2716" t="s">
        <v>76496</v>
      </c>
      <c r="E2716" t="s">
        <v>76497</v>
      </c>
      <c r="F2716" t="s">
        <v>76498</v>
      </c>
      <c r="G2716" t="e">
        <f>Kuenzle_Michaillat_proteinGroups_LFQ_M1B[[#This Row],[LFQ intensity 14371 Bj sphero]]-Kuenzle_Michaillat_proteinGroups_LFQ_M1B[[#This Row],[LFQ intensity 14370 Bj vac]]</f>
        <v>#VALUE!</v>
      </c>
      <c r="H2716" t="e">
        <f>2^Kuenzle_Michaillat_proteinGroups_LFQ_M1B[[#This Row],[Bj sphero - Bj vac]]</f>
        <v>#VALUE!</v>
      </c>
      <c r="I2716">
        <f>Kuenzle_Michaillat_proteinGroups_LFQ_M1B[[#This Row],[LFQ intensity 14392 By sphero 1]]-Kuenzle_Michaillat_proteinGroups_LFQ_M1B[[#This Row],[LFQ intensity 14393 By vac 1]]</f>
        <v>-0.5941314697265021</v>
      </c>
      <c r="J2716">
        <f>2^Kuenzle_Michaillat_proteinGroups_LFQ_M1B[[#This Row],[By sphero 1 - By vac 1]]</f>
        <v>0.66244313873956295</v>
      </c>
      <c r="K2716">
        <f>Kuenzle_Michaillat_proteinGroups_LFQ_M1B[[#This Row],[LFQ intensity 14394 By sphero 2]]-Kuenzle_Michaillat_proteinGroups_LFQ_M1B[[#This Row],[LFQ intensity 14395 By vac 2]]</f>
        <v>-0.42563247680659799</v>
      </c>
      <c r="L2716">
        <f>2^Kuenzle_Michaillat_proteinGroups_LFQ_M1B[[#This Row],[By sphero 2 - By vac 2]]</f>
        <v>0.74451226618884481</v>
      </c>
      <c r="M2716" t="s">
        <v>34</v>
      </c>
      <c r="N2716" t="s">
        <v>34</v>
      </c>
      <c r="O2716" t="s">
        <v>39</v>
      </c>
      <c r="P2716" t="s">
        <v>39</v>
      </c>
      <c r="Q2716" t="s">
        <v>39</v>
      </c>
      <c r="R2716" t="s">
        <v>21769</v>
      </c>
      <c r="S2716" t="s">
        <v>21769</v>
      </c>
      <c r="T2716" t="s">
        <v>21769</v>
      </c>
      <c r="U2716" t="s">
        <v>76499</v>
      </c>
      <c r="V2716" t="s">
        <v>42</v>
      </c>
      <c r="W2716" t="s">
        <v>76500</v>
      </c>
      <c r="X2716" t="s">
        <v>76501</v>
      </c>
      <c r="Y2716" t="s">
        <v>165</v>
      </c>
      <c r="Z2716" t="s">
        <v>42</v>
      </c>
      <c r="AA2716" t="s">
        <v>42</v>
      </c>
      <c r="AB2716" t="s">
        <v>39</v>
      </c>
      <c r="AC2716" t="s">
        <v>39</v>
      </c>
      <c r="AD2716" t="s">
        <v>39</v>
      </c>
      <c r="AE2716" t="s">
        <v>39</v>
      </c>
      <c r="AF2716" t="s">
        <v>76502</v>
      </c>
      <c r="AG2716" t="s">
        <v>36</v>
      </c>
      <c r="AH2716" t="s">
        <v>36</v>
      </c>
      <c r="AI2716" t="s">
        <v>76503</v>
      </c>
      <c r="AJ2716" t="s">
        <v>76504</v>
      </c>
      <c r="AK2716" t="s">
        <v>14592</v>
      </c>
      <c r="AL2716" t="s">
        <v>52812</v>
      </c>
      <c r="AM2716" s="1" t="s">
        <v>76505</v>
      </c>
      <c r="AN2716" t="s">
        <v>76506</v>
      </c>
      <c r="AO2716" t="s">
        <v>76507</v>
      </c>
      <c r="AP2716" t="s">
        <v>76508</v>
      </c>
      <c r="AQ2716" t="s">
        <v>76508</v>
      </c>
      <c r="AR2716" t="s">
        <v>76509</v>
      </c>
      <c r="AS2716" t="s">
        <v>76510</v>
      </c>
      <c r="AT2716" t="s">
        <v>76511</v>
      </c>
    </row>
    <row r="2717" spans="1:46" hidden="1" x14ac:dyDescent="0.2">
      <c r="A2717" t="s">
        <v>56445</v>
      </c>
      <c r="B2717" t="s">
        <v>56446</v>
      </c>
      <c r="C2717" t="s">
        <v>56447</v>
      </c>
      <c r="D2717" t="s">
        <v>56448</v>
      </c>
      <c r="E2717" t="s">
        <v>56449</v>
      </c>
      <c r="F2717" t="s">
        <v>56450</v>
      </c>
      <c r="G2717">
        <f>Kuenzle_Michaillat_proteinGroups_LFQ_M1B[[#This Row],[LFQ intensity 14371 Bj sphero]]-Kuenzle_Michaillat_proteinGroups_LFQ_M1B[[#This Row],[LFQ intensity 14370 Bj vac]]</f>
        <v>0.61458778381349788</v>
      </c>
      <c r="H2717">
        <f>2^Kuenzle_Michaillat_proteinGroups_LFQ_M1B[[#This Row],[Bj sphero - Bj vac]]</f>
        <v>1.5311204529194962</v>
      </c>
      <c r="I2717">
        <f>Kuenzle_Michaillat_proteinGroups_LFQ_M1B[[#This Row],[LFQ intensity 14392 By sphero 1]]-Kuenzle_Michaillat_proteinGroups_LFQ_M1B[[#This Row],[LFQ intensity 14393 By vac 1]]</f>
        <v>2.3788089752196981</v>
      </c>
      <c r="J2717">
        <f>2^Kuenzle_Michaillat_proteinGroups_LFQ_M1B[[#This Row],[By sphero 1 - By vac 1]]</f>
        <v>5.2010718755772265</v>
      </c>
      <c r="K2717">
        <f>Kuenzle_Michaillat_proteinGroups_LFQ_M1B[[#This Row],[LFQ intensity 14394 By sphero 2]]-Kuenzle_Michaillat_proteinGroups_LFQ_M1B[[#This Row],[LFQ intensity 14395 By vac 2]]</f>
        <v>1.9316577911377024</v>
      </c>
      <c r="L2717">
        <f>2^Kuenzle_Michaillat_proteinGroups_LFQ_M1B[[#This Row],[By sphero 2 - By vac 2]]</f>
        <v>3.8149331884798499</v>
      </c>
      <c r="M2717" t="s">
        <v>34</v>
      </c>
      <c r="N2717" t="s">
        <v>34</v>
      </c>
      <c r="O2717" t="s">
        <v>59</v>
      </c>
      <c r="P2717" t="s">
        <v>59</v>
      </c>
      <c r="Q2717" t="s">
        <v>59</v>
      </c>
      <c r="R2717" t="s">
        <v>15336</v>
      </c>
      <c r="S2717" t="s">
        <v>15336</v>
      </c>
      <c r="T2717" t="s">
        <v>15336</v>
      </c>
      <c r="U2717" t="s">
        <v>56451</v>
      </c>
      <c r="V2717" t="s">
        <v>42</v>
      </c>
      <c r="W2717" t="s">
        <v>56452</v>
      </c>
      <c r="X2717" t="s">
        <v>56453</v>
      </c>
      <c r="Y2717" t="s">
        <v>1192</v>
      </c>
      <c r="Z2717" t="s">
        <v>45</v>
      </c>
      <c r="AA2717" t="s">
        <v>165</v>
      </c>
      <c r="AB2717" t="s">
        <v>59</v>
      </c>
      <c r="AC2717" t="s">
        <v>59</v>
      </c>
      <c r="AD2717" t="s">
        <v>59</v>
      </c>
      <c r="AE2717" t="s">
        <v>59</v>
      </c>
      <c r="AF2717" t="s">
        <v>56454</v>
      </c>
      <c r="AG2717" t="s">
        <v>56455</v>
      </c>
      <c r="AH2717" t="s">
        <v>56456</v>
      </c>
      <c r="AI2717" t="s">
        <v>56457</v>
      </c>
      <c r="AJ2717" t="s">
        <v>12197</v>
      </c>
      <c r="AK2717" t="s">
        <v>21830</v>
      </c>
      <c r="AL2717" t="s">
        <v>56458</v>
      </c>
      <c r="AM2717" s="1" t="s">
        <v>56459</v>
      </c>
      <c r="AN2717" t="s">
        <v>56460</v>
      </c>
      <c r="AO2717" t="s">
        <v>56461</v>
      </c>
      <c r="AP2717" t="s">
        <v>56462</v>
      </c>
      <c r="AQ2717" t="s">
        <v>56462</v>
      </c>
      <c r="AR2717" t="s">
        <v>56463</v>
      </c>
      <c r="AS2717" t="s">
        <v>56464</v>
      </c>
      <c r="AT2717" t="s">
        <v>56465</v>
      </c>
    </row>
    <row r="2718" spans="1:46" hidden="1" x14ac:dyDescent="0.2">
      <c r="A2718" t="s">
        <v>70790</v>
      </c>
      <c r="B2718" t="s">
        <v>70791</v>
      </c>
      <c r="C2718" t="s">
        <v>70792</v>
      </c>
      <c r="D2718" t="s">
        <v>70793</v>
      </c>
      <c r="E2718" t="s">
        <v>70794</v>
      </c>
      <c r="F2718" t="s">
        <v>70795</v>
      </c>
      <c r="G2718">
        <f>Kuenzle_Michaillat_proteinGroups_LFQ_M1B[[#This Row],[LFQ intensity 14371 Bj sphero]]-Kuenzle_Michaillat_proteinGroups_LFQ_M1B[[#This Row],[LFQ intensity 14370 Bj vac]]</f>
        <v>-1.1295814514161009</v>
      </c>
      <c r="H2718">
        <f>2^Kuenzle_Michaillat_proteinGroups_LFQ_M1B[[#This Row],[Bj sphero - Bj vac]]</f>
        <v>0.45704830280301778</v>
      </c>
      <c r="I2718">
        <f>Kuenzle_Michaillat_proteinGroups_LFQ_M1B[[#This Row],[LFQ intensity 14392 By sphero 1]]-Kuenzle_Michaillat_proteinGroups_LFQ_M1B[[#This Row],[LFQ intensity 14393 By vac 1]]</f>
        <v>-2.3360691070556001</v>
      </c>
      <c r="J2718">
        <f>2^Kuenzle_Michaillat_proteinGroups_LFQ_M1B[[#This Row],[By sphero 1 - By vac 1]]</f>
        <v>0.19804921567709707</v>
      </c>
      <c r="K2718">
        <f>Kuenzle_Michaillat_proteinGroups_LFQ_M1B[[#This Row],[LFQ intensity 14394 By sphero 2]]-Kuenzle_Michaillat_proteinGroups_LFQ_M1B[[#This Row],[LFQ intensity 14395 By vac 2]]</f>
        <v>-2.3175868988037003</v>
      </c>
      <c r="L2718">
        <f>2^Kuenzle_Michaillat_proteinGroups_LFQ_M1B[[#This Row],[By sphero 2 - By vac 2]]</f>
        <v>0.20060272393497133</v>
      </c>
      <c r="M2718" t="s">
        <v>34</v>
      </c>
      <c r="N2718" t="s">
        <v>34</v>
      </c>
      <c r="O2718" t="s">
        <v>59</v>
      </c>
      <c r="P2718" t="s">
        <v>59</v>
      </c>
      <c r="Q2718" t="s">
        <v>59</v>
      </c>
      <c r="R2718" t="s">
        <v>842</v>
      </c>
      <c r="S2718" t="s">
        <v>842</v>
      </c>
      <c r="T2718" t="s">
        <v>842</v>
      </c>
      <c r="U2718" t="s">
        <v>70796</v>
      </c>
      <c r="V2718" t="s">
        <v>42</v>
      </c>
      <c r="W2718" t="s">
        <v>70797</v>
      </c>
      <c r="X2718" t="s">
        <v>70798</v>
      </c>
      <c r="Y2718" t="s">
        <v>490</v>
      </c>
      <c r="Z2718" t="s">
        <v>45</v>
      </c>
      <c r="AA2718" t="s">
        <v>45</v>
      </c>
      <c r="AB2718" t="s">
        <v>65</v>
      </c>
      <c r="AC2718" t="s">
        <v>45</v>
      </c>
      <c r="AD2718" t="s">
        <v>65</v>
      </c>
      <c r="AE2718" t="s">
        <v>65</v>
      </c>
      <c r="AF2718" t="s">
        <v>70799</v>
      </c>
      <c r="AG2718" t="s">
        <v>70800</v>
      </c>
      <c r="AH2718" t="s">
        <v>3132</v>
      </c>
      <c r="AI2718" t="s">
        <v>70801</v>
      </c>
      <c r="AJ2718" t="s">
        <v>70802</v>
      </c>
      <c r="AK2718" t="s">
        <v>70803</v>
      </c>
      <c r="AL2718" t="s">
        <v>70804</v>
      </c>
      <c r="AM2718" s="1" t="s">
        <v>70805</v>
      </c>
      <c r="AN2718" t="s">
        <v>70806</v>
      </c>
      <c r="AO2718" t="s">
        <v>70807</v>
      </c>
      <c r="AP2718" t="s">
        <v>70808</v>
      </c>
      <c r="AQ2718" t="s">
        <v>70808</v>
      </c>
      <c r="AR2718" t="s">
        <v>70809</v>
      </c>
      <c r="AS2718" t="s">
        <v>70810</v>
      </c>
      <c r="AT2718" t="s">
        <v>70811</v>
      </c>
    </row>
    <row r="2719" spans="1:46" hidden="1" x14ac:dyDescent="0.2">
      <c r="A2719" t="s">
        <v>8444</v>
      </c>
      <c r="B2719" t="s">
        <v>8445</v>
      </c>
      <c r="C2719" t="s">
        <v>8446</v>
      </c>
      <c r="D2719" t="s">
        <v>8447</v>
      </c>
      <c r="E2719" t="s">
        <v>8448</v>
      </c>
      <c r="F2719" t="s">
        <v>8449</v>
      </c>
      <c r="G2719">
        <f>Kuenzle_Michaillat_proteinGroups_LFQ_M1B[[#This Row],[LFQ intensity 14371 Bj sphero]]-Kuenzle_Michaillat_proteinGroups_LFQ_M1B[[#This Row],[LFQ intensity 14370 Bj vac]]</f>
        <v>-0.26075744628909803</v>
      </c>
      <c r="H2719">
        <f>2^Kuenzle_Michaillat_proteinGroups_LFQ_M1B[[#This Row],[Bj sphero - Bj vac]]</f>
        <v>0.83464959517434945</v>
      </c>
      <c r="I2719">
        <f>Kuenzle_Michaillat_proteinGroups_LFQ_M1B[[#This Row],[LFQ intensity 14392 By sphero 1]]-Kuenzle_Michaillat_proteinGroups_LFQ_M1B[[#This Row],[LFQ intensity 14393 By vac 1]]</f>
        <v>-0.77950286865240059</v>
      </c>
      <c r="J2719">
        <f>2^Kuenzle_Michaillat_proteinGroups_LFQ_M1B[[#This Row],[By sphero 1 - By vac 1]]</f>
        <v>0.58256750278624736</v>
      </c>
      <c r="K2719">
        <f>Kuenzle_Michaillat_proteinGroups_LFQ_M1B[[#This Row],[LFQ intensity 14394 By sphero 2]]-Kuenzle_Michaillat_proteinGroups_LFQ_M1B[[#This Row],[LFQ intensity 14395 By vac 2]]</f>
        <v>-0.56251525878899855</v>
      </c>
      <c r="L2719">
        <f>2^Kuenzle_Michaillat_proteinGroups_LFQ_M1B[[#This Row],[By sphero 2 - By vac 2]]</f>
        <v>0.6771206118058023</v>
      </c>
      <c r="M2719" t="s">
        <v>34</v>
      </c>
      <c r="N2719" t="s">
        <v>34</v>
      </c>
      <c r="O2719" t="s">
        <v>64</v>
      </c>
      <c r="P2719" t="s">
        <v>64</v>
      </c>
      <c r="Q2719" t="s">
        <v>64</v>
      </c>
      <c r="R2719" t="s">
        <v>5209</v>
      </c>
      <c r="S2719" t="s">
        <v>5209</v>
      </c>
      <c r="T2719" t="s">
        <v>5209</v>
      </c>
      <c r="U2719" t="s">
        <v>8450</v>
      </c>
      <c r="V2719" t="s">
        <v>42</v>
      </c>
      <c r="W2719" t="s">
        <v>8451</v>
      </c>
      <c r="X2719" t="s">
        <v>8452</v>
      </c>
      <c r="Y2719" t="s">
        <v>1243</v>
      </c>
      <c r="Z2719" t="s">
        <v>255</v>
      </c>
      <c r="AA2719" t="s">
        <v>84</v>
      </c>
      <c r="AB2719" t="s">
        <v>92</v>
      </c>
      <c r="AC2719" t="s">
        <v>90</v>
      </c>
      <c r="AD2719" t="s">
        <v>521</v>
      </c>
      <c r="AE2719" t="s">
        <v>84</v>
      </c>
      <c r="AF2719" t="s">
        <v>8453</v>
      </c>
      <c r="AG2719" t="s">
        <v>8454</v>
      </c>
      <c r="AH2719" t="s">
        <v>8455</v>
      </c>
      <c r="AI2719" t="s">
        <v>8456</v>
      </c>
      <c r="AJ2719" t="s">
        <v>8457</v>
      </c>
      <c r="AK2719" t="s">
        <v>8458</v>
      </c>
      <c r="AL2719" t="s">
        <v>8459</v>
      </c>
      <c r="AM2719" s="1" t="s">
        <v>8460</v>
      </c>
      <c r="AN2719" t="s">
        <v>8461</v>
      </c>
      <c r="AO2719" t="s">
        <v>8462</v>
      </c>
      <c r="AP2719" t="s">
        <v>8463</v>
      </c>
      <c r="AQ2719" t="s">
        <v>8463</v>
      </c>
      <c r="AR2719" t="s">
        <v>8464</v>
      </c>
      <c r="AS2719" t="s">
        <v>8465</v>
      </c>
      <c r="AT2719" t="s">
        <v>8466</v>
      </c>
    </row>
    <row r="2720" spans="1:46" hidden="1" x14ac:dyDescent="0.2">
      <c r="A2720" t="s">
        <v>59804</v>
      </c>
      <c r="B2720" t="s">
        <v>59805</v>
      </c>
      <c r="C2720" t="s">
        <v>59806</v>
      </c>
      <c r="D2720" t="s">
        <v>59807</v>
      </c>
      <c r="E2720" t="s">
        <v>18921</v>
      </c>
      <c r="F2720" t="s">
        <v>59808</v>
      </c>
      <c r="G2720">
        <f>Kuenzle_Michaillat_proteinGroups_LFQ_M1B[[#This Row],[LFQ intensity 14371 Bj sphero]]-Kuenzle_Michaillat_proteinGroups_LFQ_M1B[[#This Row],[LFQ intensity 14370 Bj vac]]</f>
        <v>0.88180541992189987</v>
      </c>
      <c r="H2720">
        <f>2^Kuenzle_Michaillat_proteinGroups_LFQ_M1B[[#This Row],[Bj sphero - Bj vac]]</f>
        <v>1.8426798285575192</v>
      </c>
      <c r="I2720">
        <f>Kuenzle_Michaillat_proteinGroups_LFQ_M1B[[#This Row],[LFQ intensity 14392 By sphero 1]]-Kuenzle_Michaillat_proteinGroups_LFQ_M1B[[#This Row],[LFQ intensity 14393 By vac 1]]</f>
        <v>1.9180450439453018</v>
      </c>
      <c r="J2720">
        <f>2^Kuenzle_Michaillat_proteinGroups_LFQ_M1B[[#This Row],[By sphero 1 - By vac 1]]</f>
        <v>3.7791061537154667</v>
      </c>
      <c r="K2720">
        <f>Kuenzle_Michaillat_proteinGroups_LFQ_M1B[[#This Row],[LFQ intensity 14394 By sphero 2]]-Kuenzle_Michaillat_proteinGroups_LFQ_M1B[[#This Row],[LFQ intensity 14395 By vac 2]]</f>
        <v>1.9279365539550994</v>
      </c>
      <c r="L2720">
        <f>2^Kuenzle_Michaillat_proteinGroups_LFQ_M1B[[#This Row],[By sphero 2 - By vac 2]]</f>
        <v>3.8051057628100269</v>
      </c>
      <c r="M2720" t="s">
        <v>34</v>
      </c>
      <c r="N2720" t="s">
        <v>34</v>
      </c>
      <c r="O2720" t="s">
        <v>91</v>
      </c>
      <c r="P2720" t="s">
        <v>91</v>
      </c>
      <c r="Q2720" t="s">
        <v>91</v>
      </c>
      <c r="R2720" t="s">
        <v>8015</v>
      </c>
      <c r="S2720" t="s">
        <v>8015</v>
      </c>
      <c r="T2720" t="s">
        <v>8015</v>
      </c>
      <c r="U2720" t="s">
        <v>59809</v>
      </c>
      <c r="V2720" t="s">
        <v>42</v>
      </c>
      <c r="W2720" t="s">
        <v>18152</v>
      </c>
      <c r="X2720" t="s">
        <v>59810</v>
      </c>
      <c r="Y2720" t="s">
        <v>275</v>
      </c>
      <c r="Z2720" t="s">
        <v>65</v>
      </c>
      <c r="AA2720" t="s">
        <v>59</v>
      </c>
      <c r="AB2720" t="s">
        <v>59</v>
      </c>
      <c r="AC2720" t="s">
        <v>45</v>
      </c>
      <c r="AD2720" t="s">
        <v>59</v>
      </c>
      <c r="AE2720" t="s">
        <v>59</v>
      </c>
      <c r="AF2720" t="s">
        <v>59811</v>
      </c>
      <c r="AG2720" t="s">
        <v>59812</v>
      </c>
      <c r="AH2720" t="s">
        <v>59813</v>
      </c>
      <c r="AI2720" t="s">
        <v>59814</v>
      </c>
      <c r="AJ2720" t="s">
        <v>27950</v>
      </c>
      <c r="AK2720" t="s">
        <v>59815</v>
      </c>
      <c r="AL2720" t="s">
        <v>59816</v>
      </c>
      <c r="AM2720" s="1" t="s">
        <v>59817</v>
      </c>
      <c r="AN2720" t="s">
        <v>59818</v>
      </c>
      <c r="AO2720" t="s">
        <v>59819</v>
      </c>
      <c r="AP2720" t="s">
        <v>59820</v>
      </c>
      <c r="AQ2720" t="s">
        <v>59820</v>
      </c>
      <c r="AR2720" t="s">
        <v>59821</v>
      </c>
      <c r="AS2720" t="s">
        <v>59822</v>
      </c>
      <c r="AT2720" t="s">
        <v>59823</v>
      </c>
    </row>
    <row r="2721" spans="1:46" hidden="1" x14ac:dyDescent="0.2">
      <c r="A2721" t="s">
        <v>36</v>
      </c>
      <c r="B2721" t="s">
        <v>68570</v>
      </c>
      <c r="C2721" t="s">
        <v>68571</v>
      </c>
      <c r="D2721" t="s">
        <v>36</v>
      </c>
      <c r="E2721" t="s">
        <v>68572</v>
      </c>
      <c r="F2721" t="s">
        <v>49266</v>
      </c>
      <c r="G2721" t="e">
        <f>Kuenzle_Michaillat_proteinGroups_LFQ_M1B[[#This Row],[LFQ intensity 14371 Bj sphero]]-Kuenzle_Michaillat_proteinGroups_LFQ_M1B[[#This Row],[LFQ intensity 14370 Bj vac]]</f>
        <v>#VALUE!</v>
      </c>
      <c r="H2721" t="e">
        <f>2^Kuenzle_Michaillat_proteinGroups_LFQ_M1B[[#This Row],[Bj sphero - Bj vac]]</f>
        <v>#VALUE!</v>
      </c>
      <c r="I2721" t="e">
        <f>Kuenzle_Michaillat_proteinGroups_LFQ_M1B[[#This Row],[LFQ intensity 14392 By sphero 1]]-Kuenzle_Michaillat_proteinGroups_LFQ_M1B[[#This Row],[LFQ intensity 14393 By vac 1]]</f>
        <v>#VALUE!</v>
      </c>
      <c r="J2721" t="e">
        <f>2^Kuenzle_Michaillat_proteinGroups_LFQ_M1B[[#This Row],[By sphero 1 - By vac 1]]</f>
        <v>#VALUE!</v>
      </c>
      <c r="K2721">
        <f>Kuenzle_Michaillat_proteinGroups_LFQ_M1B[[#This Row],[LFQ intensity 14394 By sphero 2]]-Kuenzle_Michaillat_proteinGroups_LFQ_M1B[[#This Row],[LFQ intensity 14395 By vac 2]]</f>
        <v>7.5423088073731002</v>
      </c>
      <c r="L2721">
        <f>2^Kuenzle_Michaillat_proteinGroups_LFQ_M1B[[#This Row],[By sphero 2 - By vac 2]]</f>
        <v>186.40655813180254</v>
      </c>
      <c r="M2721" t="s">
        <v>34</v>
      </c>
      <c r="N2721" t="s">
        <v>34</v>
      </c>
      <c r="O2721" t="s">
        <v>64</v>
      </c>
      <c r="P2721" t="s">
        <v>64</v>
      </c>
      <c r="Q2721" t="s">
        <v>64</v>
      </c>
      <c r="R2721" t="s">
        <v>10468</v>
      </c>
      <c r="S2721" t="s">
        <v>10468</v>
      </c>
      <c r="T2721" t="s">
        <v>10468</v>
      </c>
      <c r="U2721" t="s">
        <v>68573</v>
      </c>
      <c r="V2721" t="s">
        <v>42</v>
      </c>
      <c r="W2721" t="s">
        <v>68574</v>
      </c>
      <c r="X2721" t="s">
        <v>68575</v>
      </c>
      <c r="Y2721" t="s">
        <v>1243</v>
      </c>
      <c r="Z2721" t="s">
        <v>39</v>
      </c>
      <c r="AA2721" t="s">
        <v>42</v>
      </c>
      <c r="AB2721" t="s">
        <v>811</v>
      </c>
      <c r="AC2721" t="s">
        <v>42</v>
      </c>
      <c r="AD2721" t="s">
        <v>811</v>
      </c>
      <c r="AE2721" t="s">
        <v>39</v>
      </c>
      <c r="AF2721" t="s">
        <v>68576</v>
      </c>
      <c r="AG2721" t="s">
        <v>36</v>
      </c>
      <c r="AH2721" t="s">
        <v>68577</v>
      </c>
      <c r="AI2721" t="s">
        <v>21200</v>
      </c>
      <c r="AJ2721" t="s">
        <v>36</v>
      </c>
      <c r="AK2721" t="s">
        <v>7610</v>
      </c>
      <c r="AL2721" t="s">
        <v>68578</v>
      </c>
      <c r="AM2721" s="1" t="s">
        <v>68579</v>
      </c>
      <c r="AN2721" t="s">
        <v>68580</v>
      </c>
      <c r="AO2721" t="s">
        <v>68581</v>
      </c>
      <c r="AP2721" t="s">
        <v>68582</v>
      </c>
      <c r="AQ2721" t="s">
        <v>68582</v>
      </c>
      <c r="AR2721" t="s">
        <v>68583</v>
      </c>
      <c r="AS2721" t="s">
        <v>68584</v>
      </c>
      <c r="AT2721" t="s">
        <v>68585</v>
      </c>
    </row>
    <row r="2722" spans="1:46" hidden="1" x14ac:dyDescent="0.2">
      <c r="A2722" t="s">
        <v>38168</v>
      </c>
      <c r="B2722" t="s">
        <v>38169</v>
      </c>
      <c r="C2722" t="s">
        <v>38170</v>
      </c>
      <c r="D2722" t="s">
        <v>38171</v>
      </c>
      <c r="E2722" t="s">
        <v>38172</v>
      </c>
      <c r="F2722" t="s">
        <v>38173</v>
      </c>
      <c r="G2722">
        <f>Kuenzle_Michaillat_proteinGroups_LFQ_M1B[[#This Row],[LFQ intensity 14371 Bj sphero]]-Kuenzle_Michaillat_proteinGroups_LFQ_M1B[[#This Row],[LFQ intensity 14370 Bj vac]]</f>
        <v>0.54207611083980112</v>
      </c>
      <c r="H2722">
        <f>2^Kuenzle_Michaillat_proteinGroups_LFQ_M1B[[#This Row],[Bj sphero - Bj vac]]</f>
        <v>1.4560663632303323</v>
      </c>
      <c r="I2722">
        <f>Kuenzle_Michaillat_proteinGroups_LFQ_M1B[[#This Row],[LFQ intensity 14392 By sphero 1]]-Kuenzle_Michaillat_proteinGroups_LFQ_M1B[[#This Row],[LFQ intensity 14393 By vac 1]]</f>
        <v>1.9865684509277024</v>
      </c>
      <c r="J2722">
        <f>2^Kuenzle_Michaillat_proteinGroups_LFQ_M1B[[#This Row],[By sphero 1 - By vac 1]]</f>
        <v>3.9629326554964788</v>
      </c>
      <c r="K2722">
        <f>Kuenzle_Michaillat_proteinGroups_LFQ_M1B[[#This Row],[LFQ intensity 14394 By sphero 2]]-Kuenzle_Michaillat_proteinGroups_LFQ_M1B[[#This Row],[LFQ intensity 14395 By vac 2]]</f>
        <v>1.8901596069335973</v>
      </c>
      <c r="L2722">
        <f>2^Kuenzle_Michaillat_proteinGroups_LFQ_M1B[[#This Row],[By sphero 2 - By vac 2]]</f>
        <v>3.7067623080551728</v>
      </c>
      <c r="M2722" t="s">
        <v>34</v>
      </c>
      <c r="N2722" t="s">
        <v>34</v>
      </c>
      <c r="O2722" t="s">
        <v>84</v>
      </c>
      <c r="P2722" t="s">
        <v>84</v>
      </c>
      <c r="Q2722" t="s">
        <v>84</v>
      </c>
      <c r="R2722" t="s">
        <v>10797</v>
      </c>
      <c r="S2722" t="s">
        <v>10797</v>
      </c>
      <c r="T2722" t="s">
        <v>10797</v>
      </c>
      <c r="U2722" t="s">
        <v>38174</v>
      </c>
      <c r="V2722" t="s">
        <v>42</v>
      </c>
      <c r="W2722" t="s">
        <v>38175</v>
      </c>
      <c r="X2722" t="s">
        <v>38176</v>
      </c>
      <c r="Y2722" t="s">
        <v>1630</v>
      </c>
      <c r="Z2722" t="s">
        <v>45</v>
      </c>
      <c r="AA2722" t="s">
        <v>250</v>
      </c>
      <c r="AB2722" t="s">
        <v>514</v>
      </c>
      <c r="AC2722" t="s">
        <v>45</v>
      </c>
      <c r="AD2722" t="s">
        <v>371</v>
      </c>
      <c r="AE2722" t="s">
        <v>65</v>
      </c>
      <c r="AF2722" t="s">
        <v>38177</v>
      </c>
      <c r="AG2722" t="s">
        <v>38178</v>
      </c>
      <c r="AH2722" t="s">
        <v>38179</v>
      </c>
      <c r="AI2722" t="s">
        <v>37684</v>
      </c>
      <c r="AJ2722" t="s">
        <v>38180</v>
      </c>
      <c r="AK2722" t="s">
        <v>38181</v>
      </c>
      <c r="AL2722" t="s">
        <v>38182</v>
      </c>
      <c r="AM2722" s="1" t="s">
        <v>38183</v>
      </c>
      <c r="AN2722" t="s">
        <v>38184</v>
      </c>
      <c r="AO2722" t="s">
        <v>38185</v>
      </c>
      <c r="AP2722" t="s">
        <v>38186</v>
      </c>
      <c r="AQ2722" t="s">
        <v>38186</v>
      </c>
      <c r="AR2722" t="s">
        <v>38187</v>
      </c>
      <c r="AS2722" t="s">
        <v>38188</v>
      </c>
      <c r="AT2722" t="s">
        <v>38189</v>
      </c>
    </row>
    <row r="2723" spans="1:46" hidden="1" x14ac:dyDescent="0.2">
      <c r="A2723" t="s">
        <v>58015</v>
      </c>
      <c r="B2723" t="s">
        <v>58016</v>
      </c>
      <c r="C2723" t="s">
        <v>12397</v>
      </c>
      <c r="D2723" t="s">
        <v>58017</v>
      </c>
      <c r="E2723" t="s">
        <v>58018</v>
      </c>
      <c r="F2723" t="s">
        <v>58019</v>
      </c>
      <c r="G2723">
        <f>Kuenzle_Michaillat_proteinGroups_LFQ_M1B[[#This Row],[LFQ intensity 14371 Bj sphero]]-Kuenzle_Michaillat_proteinGroups_LFQ_M1B[[#This Row],[LFQ intensity 14370 Bj vac]]</f>
        <v>0.68583106994630327</v>
      </c>
      <c r="H2723">
        <f>2^Kuenzle_Michaillat_proteinGroups_LFQ_M1B[[#This Row],[Bj sphero - Bj vac]]</f>
        <v>1.6086283711056428</v>
      </c>
      <c r="I2723">
        <f>Kuenzle_Michaillat_proteinGroups_LFQ_M1B[[#This Row],[LFQ intensity 14392 By sphero 1]]-Kuenzle_Michaillat_proteinGroups_LFQ_M1B[[#This Row],[LFQ intensity 14393 By vac 1]]</f>
        <v>0.31180572509769888</v>
      </c>
      <c r="J2723">
        <f>2^Kuenzle_Michaillat_proteinGroups_LFQ_M1B[[#This Row],[By sphero 1 - By vac 1]]</f>
        <v>1.2412603307888375</v>
      </c>
      <c r="K2723">
        <f>Kuenzle_Michaillat_proteinGroups_LFQ_M1B[[#This Row],[LFQ intensity 14394 By sphero 2]]-Kuenzle_Michaillat_proteinGroups_LFQ_M1B[[#This Row],[LFQ intensity 14395 By vac 2]]</f>
        <v>0.31532096862800074</v>
      </c>
      <c r="L2723">
        <f>2^Kuenzle_Michaillat_proteinGroups_LFQ_M1B[[#This Row],[By sphero 2 - By vac 2]]</f>
        <v>1.2442884499340219</v>
      </c>
      <c r="M2723" t="s">
        <v>34</v>
      </c>
      <c r="N2723" t="s">
        <v>34</v>
      </c>
      <c r="O2723" t="s">
        <v>59</v>
      </c>
      <c r="P2723" t="s">
        <v>59</v>
      </c>
      <c r="Q2723" t="s">
        <v>59</v>
      </c>
      <c r="R2723" t="s">
        <v>140</v>
      </c>
      <c r="S2723" t="s">
        <v>140</v>
      </c>
      <c r="T2723" t="s">
        <v>140</v>
      </c>
      <c r="U2723" t="s">
        <v>58020</v>
      </c>
      <c r="V2723" t="s">
        <v>42</v>
      </c>
      <c r="W2723" t="s">
        <v>58021</v>
      </c>
      <c r="X2723" t="s">
        <v>58022</v>
      </c>
      <c r="Y2723" t="s">
        <v>91</v>
      </c>
      <c r="Z2723" t="s">
        <v>113</v>
      </c>
      <c r="AA2723" t="s">
        <v>165</v>
      </c>
      <c r="AB2723" t="s">
        <v>113</v>
      </c>
      <c r="AC2723" t="s">
        <v>39</v>
      </c>
      <c r="AD2723" t="s">
        <v>39</v>
      </c>
      <c r="AE2723" t="s">
        <v>39</v>
      </c>
      <c r="AF2723" t="s">
        <v>58023</v>
      </c>
      <c r="AG2723" t="s">
        <v>58024</v>
      </c>
      <c r="AH2723" t="s">
        <v>58025</v>
      </c>
      <c r="AI2723" t="s">
        <v>58026</v>
      </c>
      <c r="AJ2723" t="s">
        <v>58027</v>
      </c>
      <c r="AK2723" t="s">
        <v>58028</v>
      </c>
      <c r="AL2723" t="s">
        <v>58029</v>
      </c>
      <c r="AM2723" s="1" t="s">
        <v>58030</v>
      </c>
      <c r="AN2723" t="s">
        <v>58031</v>
      </c>
      <c r="AO2723" t="s">
        <v>58032</v>
      </c>
      <c r="AP2723" t="s">
        <v>58033</v>
      </c>
      <c r="AQ2723" t="s">
        <v>58033</v>
      </c>
      <c r="AR2723" t="s">
        <v>58034</v>
      </c>
      <c r="AS2723" t="s">
        <v>58035</v>
      </c>
      <c r="AT2723" t="s">
        <v>58036</v>
      </c>
    </row>
    <row r="2724" spans="1:46" hidden="1" x14ac:dyDescent="0.2">
      <c r="A2724" t="s">
        <v>40240</v>
      </c>
      <c r="B2724" t="s">
        <v>40241</v>
      </c>
      <c r="C2724" t="s">
        <v>40242</v>
      </c>
      <c r="D2724" t="s">
        <v>11846</v>
      </c>
      <c r="E2724" t="s">
        <v>40243</v>
      </c>
      <c r="F2724" t="s">
        <v>40244</v>
      </c>
      <c r="G2724">
        <f>Kuenzle_Michaillat_proteinGroups_LFQ_M1B[[#This Row],[LFQ intensity 14371 Bj sphero]]-Kuenzle_Michaillat_proteinGroups_LFQ_M1B[[#This Row],[LFQ intensity 14370 Bj vac]]</f>
        <v>0.46851921081539771</v>
      </c>
      <c r="H2724">
        <f>2^Kuenzle_Michaillat_proteinGroups_LFQ_M1B[[#This Row],[Bj sphero - Bj vac]]</f>
        <v>1.3836885143990527</v>
      </c>
      <c r="I2724">
        <f>Kuenzle_Michaillat_proteinGroups_LFQ_M1B[[#This Row],[LFQ intensity 14392 By sphero 1]]-Kuenzle_Michaillat_proteinGroups_LFQ_M1B[[#This Row],[LFQ intensity 14393 By vac 1]]</f>
        <v>1.7105522155762003</v>
      </c>
      <c r="J2724">
        <f>2^Kuenzle_Michaillat_proteinGroups_LFQ_M1B[[#This Row],[By sphero 1 - By vac 1]]</f>
        <v>3.2728607365122904</v>
      </c>
      <c r="K2724">
        <f>Kuenzle_Michaillat_proteinGroups_LFQ_M1B[[#This Row],[LFQ intensity 14394 By sphero 2]]-Kuenzle_Michaillat_proteinGroups_LFQ_M1B[[#This Row],[LFQ intensity 14395 By vac 2]]</f>
        <v>1.8788661956787003</v>
      </c>
      <c r="L2724">
        <f>2^Kuenzle_Michaillat_proteinGroups_LFQ_M1B[[#This Row],[By sphero 2 - By vac 2]]</f>
        <v>3.6778590617475739</v>
      </c>
      <c r="M2724" t="s">
        <v>34</v>
      </c>
      <c r="N2724" t="s">
        <v>34</v>
      </c>
      <c r="O2724" t="s">
        <v>275</v>
      </c>
      <c r="P2724" t="s">
        <v>275</v>
      </c>
      <c r="Q2724" t="s">
        <v>275</v>
      </c>
      <c r="R2724" t="s">
        <v>18922</v>
      </c>
      <c r="S2724" t="s">
        <v>18922</v>
      </c>
      <c r="T2724" t="s">
        <v>18922</v>
      </c>
      <c r="U2724" t="s">
        <v>40245</v>
      </c>
      <c r="V2724" t="s">
        <v>42</v>
      </c>
      <c r="W2724" t="s">
        <v>487</v>
      </c>
      <c r="X2724" t="s">
        <v>40246</v>
      </c>
      <c r="Y2724" t="s">
        <v>40247</v>
      </c>
      <c r="Z2724" t="s">
        <v>513</v>
      </c>
      <c r="AA2724" t="s">
        <v>513</v>
      </c>
      <c r="AB2724" t="s">
        <v>417</v>
      </c>
      <c r="AC2724" t="s">
        <v>549</v>
      </c>
      <c r="AD2724" t="s">
        <v>542</v>
      </c>
      <c r="AE2724" t="s">
        <v>1142</v>
      </c>
      <c r="AF2724" t="s">
        <v>40248</v>
      </c>
      <c r="AG2724" t="s">
        <v>40249</v>
      </c>
      <c r="AH2724" t="s">
        <v>40250</v>
      </c>
      <c r="AI2724" t="s">
        <v>40251</v>
      </c>
      <c r="AJ2724" t="s">
        <v>40252</v>
      </c>
      <c r="AK2724" t="s">
        <v>40253</v>
      </c>
      <c r="AL2724" t="s">
        <v>40254</v>
      </c>
      <c r="AM2724" s="1" t="s">
        <v>40255</v>
      </c>
      <c r="AN2724" t="s">
        <v>40256</v>
      </c>
      <c r="AO2724" t="s">
        <v>40257</v>
      </c>
      <c r="AP2724" t="s">
        <v>40258</v>
      </c>
      <c r="AQ2724" t="s">
        <v>40258</v>
      </c>
      <c r="AR2724" t="s">
        <v>40259</v>
      </c>
      <c r="AS2724" t="s">
        <v>40260</v>
      </c>
      <c r="AT2724" t="s">
        <v>40261</v>
      </c>
    </row>
    <row r="2725" spans="1:46" hidden="1" x14ac:dyDescent="0.2">
      <c r="A2725" t="s">
        <v>17534</v>
      </c>
      <c r="B2725" t="s">
        <v>17535</v>
      </c>
      <c r="C2725" t="s">
        <v>17536</v>
      </c>
      <c r="D2725" t="s">
        <v>17537</v>
      </c>
      <c r="E2725" t="s">
        <v>17538</v>
      </c>
      <c r="F2725" t="s">
        <v>17539</v>
      </c>
      <c r="G2725">
        <f>Kuenzle_Michaillat_proteinGroups_LFQ_M1B[[#This Row],[LFQ intensity 14371 Bj sphero]]-Kuenzle_Michaillat_proteinGroups_LFQ_M1B[[#This Row],[LFQ intensity 14370 Bj vac]]</f>
        <v>0.82373237609860084</v>
      </c>
      <c r="H2725">
        <f>2^Kuenzle_Michaillat_proteinGroups_LFQ_M1B[[#This Row],[Bj sphero - Bj vac]]</f>
        <v>1.7699791626966792</v>
      </c>
      <c r="I2725">
        <f>Kuenzle_Michaillat_proteinGroups_LFQ_M1B[[#This Row],[LFQ intensity 14392 By sphero 1]]-Kuenzle_Michaillat_proteinGroups_LFQ_M1B[[#This Row],[LFQ intensity 14393 By vac 1]]</f>
        <v>1.9265613555908985</v>
      </c>
      <c r="J2725">
        <f>2^Kuenzle_Michaillat_proteinGroups_LFQ_M1B[[#This Row],[By sphero 1 - By vac 1]]</f>
        <v>3.8014804075651125</v>
      </c>
      <c r="K2725">
        <f>Kuenzle_Michaillat_proteinGroups_LFQ_M1B[[#This Row],[LFQ intensity 14394 By sphero 2]]-Kuenzle_Michaillat_proteinGroups_LFQ_M1B[[#This Row],[LFQ intensity 14395 By vac 2]]</f>
        <v>1.948310852050799</v>
      </c>
      <c r="L2725">
        <f>2^Kuenzle_Michaillat_proteinGroups_LFQ_M1B[[#This Row],[By sphero 2 - By vac 2]]</f>
        <v>3.8592241812158345</v>
      </c>
      <c r="M2725" t="s">
        <v>34</v>
      </c>
      <c r="N2725" t="s">
        <v>34</v>
      </c>
      <c r="O2725" t="s">
        <v>371</v>
      </c>
      <c r="P2725" t="s">
        <v>371</v>
      </c>
      <c r="Q2725" t="s">
        <v>371</v>
      </c>
      <c r="R2725" t="s">
        <v>616</v>
      </c>
      <c r="S2725" t="s">
        <v>616</v>
      </c>
      <c r="T2725" t="s">
        <v>616</v>
      </c>
      <c r="U2725" t="s">
        <v>17540</v>
      </c>
      <c r="V2725" t="s">
        <v>42</v>
      </c>
      <c r="W2725" t="s">
        <v>17541</v>
      </c>
      <c r="X2725" t="s">
        <v>17542</v>
      </c>
      <c r="Y2725" t="s">
        <v>1222</v>
      </c>
      <c r="Z2725" t="s">
        <v>45</v>
      </c>
      <c r="AA2725" t="s">
        <v>59</v>
      </c>
      <c r="AB2725" t="s">
        <v>514</v>
      </c>
      <c r="AC2725" t="s">
        <v>59</v>
      </c>
      <c r="AD2725" t="s">
        <v>514</v>
      </c>
      <c r="AE2725" t="s">
        <v>250</v>
      </c>
      <c r="AF2725" t="s">
        <v>17543</v>
      </c>
      <c r="AG2725" t="s">
        <v>17544</v>
      </c>
      <c r="AH2725" t="s">
        <v>17545</v>
      </c>
      <c r="AI2725" t="s">
        <v>17546</v>
      </c>
      <c r="AJ2725" t="s">
        <v>17547</v>
      </c>
      <c r="AK2725" t="s">
        <v>17548</v>
      </c>
      <c r="AL2725" t="s">
        <v>17549</v>
      </c>
      <c r="AM2725" s="1" t="s">
        <v>17550</v>
      </c>
      <c r="AN2725" t="s">
        <v>17551</v>
      </c>
      <c r="AO2725" t="s">
        <v>17552</v>
      </c>
      <c r="AP2725" t="s">
        <v>17553</v>
      </c>
      <c r="AQ2725" t="s">
        <v>17553</v>
      </c>
      <c r="AR2725" t="s">
        <v>17554</v>
      </c>
      <c r="AS2725" t="s">
        <v>17555</v>
      </c>
      <c r="AT2725" t="s">
        <v>17556</v>
      </c>
    </row>
    <row r="2726" spans="1:46" hidden="1" x14ac:dyDescent="0.2">
      <c r="A2726" t="s">
        <v>26347</v>
      </c>
      <c r="B2726" t="s">
        <v>26348</v>
      </c>
      <c r="C2726" t="s">
        <v>26349</v>
      </c>
      <c r="D2726" t="s">
        <v>26350</v>
      </c>
      <c r="E2726" t="s">
        <v>26351</v>
      </c>
      <c r="F2726" t="s">
        <v>26352</v>
      </c>
      <c r="G2726">
        <f>Kuenzle_Michaillat_proteinGroups_LFQ_M1B[[#This Row],[LFQ intensity 14371 Bj sphero]]-Kuenzle_Michaillat_proteinGroups_LFQ_M1B[[#This Row],[LFQ intensity 14370 Bj vac]]</f>
        <v>0.67302513122560015</v>
      </c>
      <c r="H2726">
        <f>2^Kuenzle_Michaillat_proteinGroups_LFQ_M1B[[#This Row],[Bj sphero - Bj vac]]</f>
        <v>1.594412726931961</v>
      </c>
      <c r="I2726">
        <f>Kuenzle_Michaillat_proteinGroups_LFQ_M1B[[#This Row],[LFQ intensity 14392 By sphero 1]]-Kuenzle_Michaillat_proteinGroups_LFQ_M1B[[#This Row],[LFQ intensity 14393 By vac 1]]</f>
        <v>0.44849014282230115</v>
      </c>
      <c r="J2726">
        <f>2^Kuenzle_Michaillat_proteinGroups_LFQ_M1B[[#This Row],[By sphero 1 - By vac 1]]</f>
        <v>1.3646113707229119</v>
      </c>
      <c r="K2726">
        <f>Kuenzle_Michaillat_proteinGroups_LFQ_M1B[[#This Row],[LFQ intensity 14394 By sphero 2]]-Kuenzle_Michaillat_proteinGroups_LFQ_M1B[[#This Row],[LFQ intensity 14395 By vac 2]]</f>
        <v>1.2443466186523011</v>
      </c>
      <c r="L2726">
        <f>2^Kuenzle_Michaillat_proteinGroups_LFQ_M1B[[#This Row],[By sphero 2 - By vac 2]]</f>
        <v>2.3691123529191209</v>
      </c>
      <c r="M2726" t="s">
        <v>34</v>
      </c>
      <c r="N2726" t="s">
        <v>34</v>
      </c>
      <c r="O2726" t="s">
        <v>483</v>
      </c>
      <c r="P2726" t="s">
        <v>483</v>
      </c>
      <c r="Q2726" t="s">
        <v>483</v>
      </c>
      <c r="R2726" t="s">
        <v>2855</v>
      </c>
      <c r="S2726" t="s">
        <v>2855</v>
      </c>
      <c r="T2726" t="s">
        <v>2855</v>
      </c>
      <c r="U2726" t="s">
        <v>26353</v>
      </c>
      <c r="V2726" t="s">
        <v>42</v>
      </c>
      <c r="W2726" t="s">
        <v>26354</v>
      </c>
      <c r="X2726" t="s">
        <v>26355</v>
      </c>
      <c r="Y2726" t="s">
        <v>422</v>
      </c>
      <c r="Z2726" t="s">
        <v>91</v>
      </c>
      <c r="AA2726" t="s">
        <v>521</v>
      </c>
      <c r="AB2726" t="s">
        <v>396</v>
      </c>
      <c r="AC2726" t="s">
        <v>91</v>
      </c>
      <c r="AD2726" t="s">
        <v>573</v>
      </c>
      <c r="AE2726" t="s">
        <v>250</v>
      </c>
      <c r="AF2726" t="s">
        <v>26356</v>
      </c>
      <c r="AG2726" t="s">
        <v>26357</v>
      </c>
      <c r="AH2726" t="s">
        <v>26358</v>
      </c>
      <c r="AI2726" t="s">
        <v>26359</v>
      </c>
      <c r="AJ2726" t="s">
        <v>26360</v>
      </c>
      <c r="AK2726" t="s">
        <v>26361</v>
      </c>
      <c r="AL2726" t="s">
        <v>26362</v>
      </c>
      <c r="AM2726" s="1" t="s">
        <v>26363</v>
      </c>
      <c r="AN2726" t="s">
        <v>26364</v>
      </c>
      <c r="AO2726" t="s">
        <v>26365</v>
      </c>
      <c r="AP2726" t="s">
        <v>26366</v>
      </c>
      <c r="AQ2726" t="s">
        <v>26366</v>
      </c>
      <c r="AR2726" t="s">
        <v>26367</v>
      </c>
      <c r="AS2726" t="s">
        <v>26368</v>
      </c>
      <c r="AT2726" t="s">
        <v>26369</v>
      </c>
    </row>
    <row r="2727" spans="1:46" hidden="1" x14ac:dyDescent="0.2">
      <c r="A2727" t="s">
        <v>57175</v>
      </c>
      <c r="B2727" t="s">
        <v>57176</v>
      </c>
      <c r="C2727" t="s">
        <v>57177</v>
      </c>
      <c r="D2727" t="s">
        <v>57178</v>
      </c>
      <c r="E2727" t="s">
        <v>57179</v>
      </c>
      <c r="F2727" t="s">
        <v>57180</v>
      </c>
      <c r="G2727">
        <f>Kuenzle_Michaillat_proteinGroups_LFQ_M1B[[#This Row],[LFQ intensity 14371 Bj sphero]]-Kuenzle_Michaillat_proteinGroups_LFQ_M1B[[#This Row],[LFQ intensity 14370 Bj vac]]</f>
        <v>0.52841186523439987</v>
      </c>
      <c r="H2727">
        <f>2^Kuenzle_Michaillat_proteinGroups_LFQ_M1B[[#This Row],[Bj sphero - Bj vac]]</f>
        <v>1.4423405767307826</v>
      </c>
      <c r="I2727">
        <f>Kuenzle_Michaillat_proteinGroups_LFQ_M1B[[#This Row],[LFQ intensity 14392 By sphero 1]]-Kuenzle_Michaillat_proteinGroups_LFQ_M1B[[#This Row],[LFQ intensity 14393 By vac 1]]</f>
        <v>2.0412979125975994</v>
      </c>
      <c r="J2727">
        <f>2^Kuenzle_Michaillat_proteinGroups_LFQ_M1B[[#This Row],[By sphero 1 - By vac 1]]</f>
        <v>4.1161567189760655</v>
      </c>
      <c r="K2727">
        <f>Kuenzle_Michaillat_proteinGroups_LFQ_M1B[[#This Row],[LFQ intensity 14394 By sphero 2]]-Kuenzle_Michaillat_proteinGroups_LFQ_M1B[[#This Row],[LFQ intensity 14395 By vac 2]]</f>
        <v>2.2464504241943004</v>
      </c>
      <c r="L2727">
        <f>2^Kuenzle_Michaillat_proteinGroups_LFQ_M1B[[#This Row],[By sphero 2 - By vac 2]]</f>
        <v>4.7451392475608571</v>
      </c>
      <c r="M2727" t="s">
        <v>34</v>
      </c>
      <c r="N2727" t="s">
        <v>34</v>
      </c>
      <c r="O2727" t="s">
        <v>371</v>
      </c>
      <c r="P2727" t="s">
        <v>371</v>
      </c>
      <c r="Q2727" t="s">
        <v>371</v>
      </c>
      <c r="R2727" t="s">
        <v>17516</v>
      </c>
      <c r="S2727" t="s">
        <v>17516</v>
      </c>
      <c r="T2727" t="s">
        <v>17516</v>
      </c>
      <c r="U2727" t="s">
        <v>57181</v>
      </c>
      <c r="V2727" t="s">
        <v>42</v>
      </c>
      <c r="W2727" t="s">
        <v>57182</v>
      </c>
      <c r="X2727" t="s">
        <v>57183</v>
      </c>
      <c r="Y2727" t="s">
        <v>417</v>
      </c>
      <c r="Z2727" t="s">
        <v>91</v>
      </c>
      <c r="AA2727" t="s">
        <v>91</v>
      </c>
      <c r="AB2727" t="s">
        <v>371</v>
      </c>
      <c r="AC2727" t="s">
        <v>90</v>
      </c>
      <c r="AD2727" t="s">
        <v>521</v>
      </c>
      <c r="AE2727" t="s">
        <v>91</v>
      </c>
      <c r="AF2727" t="s">
        <v>57184</v>
      </c>
      <c r="AG2727" t="s">
        <v>3414</v>
      </c>
      <c r="AH2727" t="s">
        <v>54436</v>
      </c>
      <c r="AI2727" t="s">
        <v>57185</v>
      </c>
      <c r="AJ2727" t="s">
        <v>57186</v>
      </c>
      <c r="AK2727" t="s">
        <v>45509</v>
      </c>
      <c r="AL2727" t="s">
        <v>57187</v>
      </c>
      <c r="AM2727" s="1" t="s">
        <v>57188</v>
      </c>
      <c r="AN2727" t="s">
        <v>57189</v>
      </c>
      <c r="AO2727" t="s">
        <v>57190</v>
      </c>
      <c r="AP2727" t="s">
        <v>57191</v>
      </c>
      <c r="AQ2727" t="s">
        <v>57191</v>
      </c>
      <c r="AR2727" t="s">
        <v>57192</v>
      </c>
      <c r="AS2727" t="s">
        <v>57193</v>
      </c>
      <c r="AT2727" t="s">
        <v>57194</v>
      </c>
    </row>
    <row r="2728" spans="1:46" hidden="1" x14ac:dyDescent="0.2">
      <c r="A2728" t="s">
        <v>34623</v>
      </c>
      <c r="B2728" t="s">
        <v>5584</v>
      </c>
      <c r="C2728" t="s">
        <v>34624</v>
      </c>
      <c r="D2728" t="s">
        <v>34625</v>
      </c>
      <c r="E2728" t="s">
        <v>34626</v>
      </c>
      <c r="F2728" t="s">
        <v>34627</v>
      </c>
      <c r="G2728">
        <f>Kuenzle_Michaillat_proteinGroups_LFQ_M1B[[#This Row],[LFQ intensity 14371 Bj sphero]]-Kuenzle_Michaillat_proteinGroups_LFQ_M1B[[#This Row],[LFQ intensity 14370 Bj vac]]</f>
        <v>0.83750724792479758</v>
      </c>
      <c r="H2728">
        <f>2^Kuenzle_Michaillat_proteinGroups_LFQ_M1B[[#This Row],[Bj sphero - Bj vac]]</f>
        <v>1.7869598848383446</v>
      </c>
      <c r="I2728">
        <f>Kuenzle_Michaillat_proteinGroups_LFQ_M1B[[#This Row],[LFQ intensity 14392 By sphero 1]]-Kuenzle_Michaillat_proteinGroups_LFQ_M1B[[#This Row],[LFQ intensity 14393 By vac 1]]</f>
        <v>2.2044353485106996</v>
      </c>
      <c r="J2728">
        <f>2^Kuenzle_Michaillat_proteinGroups_LFQ_M1B[[#This Row],[By sphero 1 - By vac 1]]</f>
        <v>4.6089411563900136</v>
      </c>
      <c r="K2728">
        <f>Kuenzle_Michaillat_proteinGroups_LFQ_M1B[[#This Row],[LFQ intensity 14394 By sphero 2]]-Kuenzle_Michaillat_proteinGroups_LFQ_M1B[[#This Row],[LFQ intensity 14395 By vac 2]]</f>
        <v>2.4057369232177024</v>
      </c>
      <c r="L2728">
        <f>2^Kuenzle_Michaillat_proteinGroups_LFQ_M1B[[#This Row],[By sphero 2 - By vac 2]]</f>
        <v>5.2990616912465365</v>
      </c>
      <c r="M2728" t="s">
        <v>34</v>
      </c>
      <c r="N2728" t="s">
        <v>34</v>
      </c>
      <c r="O2728" t="s">
        <v>1222</v>
      </c>
      <c r="P2728" t="s">
        <v>1222</v>
      </c>
      <c r="Q2728" t="s">
        <v>1222</v>
      </c>
      <c r="R2728" t="s">
        <v>1854</v>
      </c>
      <c r="S2728" t="s">
        <v>1854</v>
      </c>
      <c r="T2728" t="s">
        <v>1854</v>
      </c>
      <c r="U2728" t="s">
        <v>34628</v>
      </c>
      <c r="V2728" t="s">
        <v>42</v>
      </c>
      <c r="W2728" t="s">
        <v>34629</v>
      </c>
      <c r="X2728" t="s">
        <v>34630</v>
      </c>
      <c r="Y2728" t="s">
        <v>2932</v>
      </c>
      <c r="Z2728" t="s">
        <v>483</v>
      </c>
      <c r="AA2728" t="s">
        <v>1093</v>
      </c>
      <c r="AB2728" t="s">
        <v>492</v>
      </c>
      <c r="AC2728" t="s">
        <v>92</v>
      </c>
      <c r="AD2728" t="s">
        <v>492</v>
      </c>
      <c r="AE2728" t="s">
        <v>90</v>
      </c>
      <c r="AF2728" t="s">
        <v>34631</v>
      </c>
      <c r="AG2728" t="s">
        <v>27355</v>
      </c>
      <c r="AH2728" t="s">
        <v>34632</v>
      </c>
      <c r="AI2728" t="s">
        <v>34633</v>
      </c>
      <c r="AJ2728" t="s">
        <v>34634</v>
      </c>
      <c r="AK2728" t="s">
        <v>34635</v>
      </c>
      <c r="AL2728" t="s">
        <v>34636</v>
      </c>
      <c r="AM2728" s="1" t="s">
        <v>34637</v>
      </c>
      <c r="AN2728" t="s">
        <v>34638</v>
      </c>
      <c r="AO2728" t="s">
        <v>34639</v>
      </c>
      <c r="AP2728" t="s">
        <v>34640</v>
      </c>
      <c r="AQ2728" t="s">
        <v>34640</v>
      </c>
      <c r="AR2728" t="s">
        <v>34641</v>
      </c>
      <c r="AS2728" t="s">
        <v>34642</v>
      </c>
      <c r="AT2728" t="s">
        <v>34643</v>
      </c>
    </row>
    <row r="2729" spans="1:46" hidden="1" x14ac:dyDescent="0.2">
      <c r="A2729" t="s">
        <v>4993</v>
      </c>
      <c r="B2729" t="s">
        <v>31197</v>
      </c>
      <c r="C2729" t="s">
        <v>31198</v>
      </c>
      <c r="D2729" t="s">
        <v>31199</v>
      </c>
      <c r="E2729" t="s">
        <v>31200</v>
      </c>
      <c r="F2729" t="s">
        <v>31201</v>
      </c>
      <c r="G2729">
        <f>Kuenzle_Michaillat_proteinGroups_LFQ_M1B[[#This Row],[LFQ intensity 14371 Bj sphero]]-Kuenzle_Michaillat_proteinGroups_LFQ_M1B[[#This Row],[LFQ intensity 14370 Bj vac]]</f>
        <v>-0.47841835021970169</v>
      </c>
      <c r="H2729">
        <f>2^Kuenzle_Michaillat_proteinGroups_LFQ_M1B[[#This Row],[Bj sphero - Bj vac]]</f>
        <v>0.71776408913872125</v>
      </c>
      <c r="I2729">
        <f>Kuenzle_Michaillat_proteinGroups_LFQ_M1B[[#This Row],[LFQ intensity 14392 By sphero 1]]-Kuenzle_Michaillat_proteinGroups_LFQ_M1B[[#This Row],[LFQ intensity 14393 By vac 1]]</f>
        <v>-0.44145202636720171</v>
      </c>
      <c r="J2729">
        <f>2^Kuenzle_Michaillat_proteinGroups_LFQ_M1B[[#This Row],[By sphero 1 - By vac 1]]</f>
        <v>0.73639307948841148</v>
      </c>
      <c r="K2729">
        <f>Kuenzle_Michaillat_proteinGroups_LFQ_M1B[[#This Row],[LFQ intensity 14394 By sphero 2]]-Kuenzle_Michaillat_proteinGroups_LFQ_M1B[[#This Row],[LFQ intensity 14395 By vac 2]]</f>
        <v>-0.62530136108389911</v>
      </c>
      <c r="L2729">
        <f>2^Kuenzle_Michaillat_proteinGroups_LFQ_M1B[[#This Row],[By sphero 2 - By vac 2]]</f>
        <v>0.64828434462933815</v>
      </c>
      <c r="M2729" t="s">
        <v>34</v>
      </c>
      <c r="N2729" t="s">
        <v>34</v>
      </c>
      <c r="O2729" t="s">
        <v>490</v>
      </c>
      <c r="P2729" t="s">
        <v>490</v>
      </c>
      <c r="Q2729" t="s">
        <v>490</v>
      </c>
      <c r="R2729" t="s">
        <v>31202</v>
      </c>
      <c r="S2729" t="s">
        <v>31202</v>
      </c>
      <c r="T2729" t="s">
        <v>31202</v>
      </c>
      <c r="U2729" t="s">
        <v>31203</v>
      </c>
      <c r="V2729" t="s">
        <v>42</v>
      </c>
      <c r="W2729" t="s">
        <v>31204</v>
      </c>
      <c r="X2729" t="s">
        <v>31205</v>
      </c>
      <c r="Y2729" t="s">
        <v>4648</v>
      </c>
      <c r="Z2729" t="s">
        <v>811</v>
      </c>
      <c r="AA2729" t="s">
        <v>371</v>
      </c>
      <c r="AB2729" t="s">
        <v>573</v>
      </c>
      <c r="AC2729" t="s">
        <v>573</v>
      </c>
      <c r="AD2729" t="s">
        <v>573</v>
      </c>
      <c r="AE2729" t="s">
        <v>255</v>
      </c>
      <c r="AF2729" t="s">
        <v>31206</v>
      </c>
      <c r="AG2729" t="s">
        <v>31207</v>
      </c>
      <c r="AH2729" t="s">
        <v>31208</v>
      </c>
      <c r="AI2729" t="s">
        <v>31209</v>
      </c>
      <c r="AJ2729" t="s">
        <v>31210</v>
      </c>
      <c r="AK2729" t="s">
        <v>31211</v>
      </c>
      <c r="AL2729" t="s">
        <v>31212</v>
      </c>
      <c r="AM2729" s="1" t="s">
        <v>31213</v>
      </c>
      <c r="AN2729" t="s">
        <v>31214</v>
      </c>
      <c r="AO2729" t="s">
        <v>31215</v>
      </c>
      <c r="AP2729" t="s">
        <v>31216</v>
      </c>
      <c r="AQ2729" t="s">
        <v>31216</v>
      </c>
      <c r="AR2729" t="s">
        <v>31217</v>
      </c>
      <c r="AS2729" t="s">
        <v>31218</v>
      </c>
      <c r="AT2729" t="s">
        <v>31219</v>
      </c>
    </row>
    <row r="2730" spans="1:46" hidden="1" x14ac:dyDescent="0.2">
      <c r="A2730" t="s">
        <v>3413</v>
      </c>
      <c r="B2730" t="s">
        <v>3414</v>
      </c>
      <c r="C2730" t="s">
        <v>3415</v>
      </c>
      <c r="D2730" t="s">
        <v>3416</v>
      </c>
      <c r="E2730" t="s">
        <v>3417</v>
      </c>
      <c r="F2730" t="s">
        <v>3418</v>
      </c>
      <c r="G2730">
        <f>Kuenzle_Michaillat_proteinGroups_LFQ_M1B[[#This Row],[LFQ intensity 14371 Bj sphero]]-Kuenzle_Michaillat_proteinGroups_LFQ_M1B[[#This Row],[LFQ intensity 14370 Bj vac]]</f>
        <v>-1.1217174530028977</v>
      </c>
      <c r="H2730">
        <f>2^Kuenzle_Michaillat_proteinGroups_LFQ_M1B[[#This Row],[Bj sphero - Bj vac]]</f>
        <v>0.45954643355850078</v>
      </c>
      <c r="I2730">
        <f>Kuenzle_Michaillat_proteinGroups_LFQ_M1B[[#This Row],[LFQ intensity 14392 By sphero 1]]-Kuenzle_Michaillat_proteinGroups_LFQ_M1B[[#This Row],[LFQ intensity 14393 By vac 1]]</f>
        <v>-4.2124385833739986</v>
      </c>
      <c r="J2730">
        <f>2^Kuenzle_Michaillat_proteinGroups_LFQ_M1B[[#This Row],[By sphero 1 - By vac 1]]</f>
        <v>5.3942321299750129E-2</v>
      </c>
      <c r="K2730">
        <f>Kuenzle_Michaillat_proteinGroups_LFQ_M1B[[#This Row],[LFQ intensity 14394 By sphero 2]]-Kuenzle_Michaillat_proteinGroups_LFQ_M1B[[#This Row],[LFQ intensity 14395 By vac 2]]</f>
        <v>-4.6580638885499006</v>
      </c>
      <c r="L2730">
        <f>2^Kuenzle_Michaillat_proteinGroups_LFQ_M1B[[#This Row],[By sphero 2 - By vac 2]]</f>
        <v>3.9608012266859186E-2</v>
      </c>
      <c r="M2730" t="s">
        <v>34</v>
      </c>
      <c r="N2730" t="s">
        <v>34</v>
      </c>
      <c r="O2730" t="s">
        <v>712</v>
      </c>
      <c r="P2730" t="s">
        <v>712</v>
      </c>
      <c r="Q2730" t="s">
        <v>712</v>
      </c>
      <c r="R2730" t="s">
        <v>1192</v>
      </c>
      <c r="S2730" t="s">
        <v>1192</v>
      </c>
      <c r="T2730" t="s">
        <v>1192</v>
      </c>
      <c r="U2730" t="s">
        <v>3419</v>
      </c>
      <c r="V2730" t="s">
        <v>42</v>
      </c>
      <c r="W2730" t="s">
        <v>3420</v>
      </c>
      <c r="X2730" t="s">
        <v>3421</v>
      </c>
      <c r="Y2730" t="s">
        <v>988</v>
      </c>
      <c r="Z2730" t="s">
        <v>113</v>
      </c>
      <c r="AA2730" t="s">
        <v>165</v>
      </c>
      <c r="AB2730" t="s">
        <v>113</v>
      </c>
      <c r="AC2730" t="s">
        <v>84</v>
      </c>
      <c r="AD2730" t="s">
        <v>59</v>
      </c>
      <c r="AE2730" t="s">
        <v>371</v>
      </c>
      <c r="AF2730" t="s">
        <v>3422</v>
      </c>
      <c r="AG2730" t="s">
        <v>3423</v>
      </c>
      <c r="AH2730" t="s">
        <v>3424</v>
      </c>
      <c r="AI2730" t="s">
        <v>3425</v>
      </c>
      <c r="AJ2730" t="s">
        <v>3426</v>
      </c>
      <c r="AK2730" t="s">
        <v>3427</v>
      </c>
      <c r="AL2730" t="s">
        <v>3428</v>
      </c>
      <c r="AM2730" s="1" t="s">
        <v>3429</v>
      </c>
      <c r="AN2730" t="s">
        <v>3430</v>
      </c>
      <c r="AO2730" t="s">
        <v>3431</v>
      </c>
      <c r="AP2730" t="s">
        <v>3432</v>
      </c>
      <c r="AQ2730" t="s">
        <v>3432</v>
      </c>
      <c r="AR2730" t="s">
        <v>3433</v>
      </c>
      <c r="AS2730" t="s">
        <v>3434</v>
      </c>
      <c r="AT2730" t="s">
        <v>3435</v>
      </c>
    </row>
    <row r="2731" spans="1:46" hidden="1" x14ac:dyDescent="0.2">
      <c r="A2731" t="s">
        <v>59665</v>
      </c>
      <c r="B2731" t="s">
        <v>59666</v>
      </c>
      <c r="C2731" t="s">
        <v>59667</v>
      </c>
      <c r="D2731" t="s">
        <v>59668</v>
      </c>
      <c r="E2731" t="s">
        <v>59669</v>
      </c>
      <c r="F2731" t="s">
        <v>59670</v>
      </c>
      <c r="G2731">
        <f>Kuenzle_Michaillat_proteinGroups_LFQ_M1B[[#This Row],[LFQ intensity 14371 Bj sphero]]-Kuenzle_Michaillat_proteinGroups_LFQ_M1B[[#This Row],[LFQ intensity 14370 Bj vac]]</f>
        <v>0.26130867004389913</v>
      </c>
      <c r="H2731">
        <f>2^Kuenzle_Michaillat_proteinGroups_LFQ_M1B[[#This Row],[Bj sphero - Bj vac]]</f>
        <v>1.198565431501923</v>
      </c>
      <c r="I2731">
        <f>Kuenzle_Michaillat_proteinGroups_LFQ_M1B[[#This Row],[LFQ intensity 14392 By sphero 1]]-Kuenzle_Michaillat_proteinGroups_LFQ_M1B[[#This Row],[LFQ intensity 14393 By vac 1]]</f>
        <v>0.79314613342280182</v>
      </c>
      <c r="J2731">
        <f>2^Kuenzle_Michaillat_proteinGroups_LFQ_M1B[[#This Row],[By sphero 1 - By vac 1]]</f>
        <v>1.7328492276228835</v>
      </c>
      <c r="K2731">
        <f>Kuenzle_Michaillat_proteinGroups_LFQ_M1B[[#This Row],[LFQ intensity 14394 By sphero 2]]-Kuenzle_Michaillat_proteinGroups_LFQ_M1B[[#This Row],[LFQ intensity 14395 By vac 2]]</f>
        <v>0.9859619140625</v>
      </c>
      <c r="L2731">
        <f>2^Kuenzle_Michaillat_proteinGroups_LFQ_M1B[[#This Row],[By sphero 2 - By vac 2]]</f>
        <v>1.9806334561159762</v>
      </c>
      <c r="M2731" t="s">
        <v>34</v>
      </c>
      <c r="N2731" t="s">
        <v>34</v>
      </c>
      <c r="O2731" t="s">
        <v>492</v>
      </c>
      <c r="P2731" t="s">
        <v>492</v>
      </c>
      <c r="Q2731" t="s">
        <v>492</v>
      </c>
      <c r="R2731" t="s">
        <v>485</v>
      </c>
      <c r="S2731" t="s">
        <v>485</v>
      </c>
      <c r="T2731" t="s">
        <v>485</v>
      </c>
      <c r="U2731" t="s">
        <v>59671</v>
      </c>
      <c r="V2731" t="s">
        <v>42</v>
      </c>
      <c r="W2731" t="s">
        <v>59672</v>
      </c>
      <c r="X2731" t="s">
        <v>59673</v>
      </c>
      <c r="Y2731" t="s">
        <v>6157</v>
      </c>
      <c r="Z2731" t="s">
        <v>573</v>
      </c>
      <c r="AA2731" t="s">
        <v>64</v>
      </c>
      <c r="AB2731" t="s">
        <v>483</v>
      </c>
      <c r="AC2731" t="s">
        <v>573</v>
      </c>
      <c r="AD2731" t="s">
        <v>811</v>
      </c>
      <c r="AE2731" t="s">
        <v>255</v>
      </c>
      <c r="AF2731" t="s">
        <v>59674</v>
      </c>
      <c r="AG2731" t="s">
        <v>19838</v>
      </c>
      <c r="AH2731" t="s">
        <v>54188</v>
      </c>
      <c r="AI2731" t="s">
        <v>59675</v>
      </c>
      <c r="AJ2731" t="s">
        <v>59676</v>
      </c>
      <c r="AK2731" t="s">
        <v>59677</v>
      </c>
      <c r="AL2731" t="s">
        <v>44173</v>
      </c>
      <c r="AM2731" s="1" t="s">
        <v>59678</v>
      </c>
      <c r="AN2731" t="s">
        <v>59679</v>
      </c>
      <c r="AO2731" t="s">
        <v>59680</v>
      </c>
      <c r="AP2731" t="s">
        <v>59681</v>
      </c>
      <c r="AQ2731" t="s">
        <v>59681</v>
      </c>
      <c r="AR2731" t="s">
        <v>59682</v>
      </c>
      <c r="AS2731" t="s">
        <v>59683</v>
      </c>
      <c r="AT2731" t="s">
        <v>59684</v>
      </c>
    </row>
    <row r="2732" spans="1:46" hidden="1" x14ac:dyDescent="0.2">
      <c r="A2732" t="s">
        <v>8033</v>
      </c>
      <c r="B2732" t="s">
        <v>8034</v>
      </c>
      <c r="C2732" t="s">
        <v>8035</v>
      </c>
      <c r="D2732" t="s">
        <v>8036</v>
      </c>
      <c r="E2732" t="s">
        <v>8037</v>
      </c>
      <c r="F2732" t="s">
        <v>8038</v>
      </c>
      <c r="G2732">
        <f>Kuenzle_Michaillat_proteinGroups_LFQ_M1B[[#This Row],[LFQ intensity 14371 Bj sphero]]-Kuenzle_Michaillat_proteinGroups_LFQ_M1B[[#This Row],[LFQ intensity 14370 Bj vac]]</f>
        <v>0.92583465576169743</v>
      </c>
      <c r="H2732">
        <f>2^Kuenzle_Michaillat_proteinGroups_LFQ_M1B[[#This Row],[Bj sphero - Bj vac]]</f>
        <v>1.8997830231438175</v>
      </c>
      <c r="I2732">
        <f>Kuenzle_Michaillat_proteinGroups_LFQ_M1B[[#This Row],[LFQ intensity 14392 By sphero 1]]-Kuenzle_Michaillat_proteinGroups_LFQ_M1B[[#This Row],[LFQ intensity 14393 By vac 1]]</f>
        <v>1.3185958862305007</v>
      </c>
      <c r="J2732">
        <f>2^Kuenzle_Michaillat_proteinGroups_LFQ_M1B[[#This Row],[By sphero 1 - By vac 1]]</f>
        <v>2.494232385736376</v>
      </c>
      <c r="K2732">
        <f>Kuenzle_Michaillat_proteinGroups_LFQ_M1B[[#This Row],[LFQ intensity 14394 By sphero 2]]-Kuenzle_Michaillat_proteinGroups_LFQ_M1B[[#This Row],[LFQ intensity 14395 By vac 2]]</f>
        <v>1.4312057495118005</v>
      </c>
      <c r="L2732">
        <f>2^Kuenzle_Michaillat_proteinGroups_LFQ_M1B[[#This Row],[By sphero 2 - By vac 2]]</f>
        <v>2.6967200279527948</v>
      </c>
      <c r="M2732" t="s">
        <v>34</v>
      </c>
      <c r="N2732" t="s">
        <v>34</v>
      </c>
      <c r="O2732" t="s">
        <v>572</v>
      </c>
      <c r="P2732" t="s">
        <v>189</v>
      </c>
      <c r="Q2732" t="s">
        <v>189</v>
      </c>
      <c r="R2732" t="s">
        <v>8039</v>
      </c>
      <c r="S2732" t="s">
        <v>548</v>
      </c>
      <c r="T2732" t="s">
        <v>548</v>
      </c>
      <c r="U2732" t="s">
        <v>8040</v>
      </c>
      <c r="V2732" t="s">
        <v>42</v>
      </c>
      <c r="W2732" t="s">
        <v>8041</v>
      </c>
      <c r="X2732" t="s">
        <v>8042</v>
      </c>
      <c r="Y2732" t="s">
        <v>3807</v>
      </c>
      <c r="Z2732" t="s">
        <v>90</v>
      </c>
      <c r="AA2732" t="s">
        <v>255</v>
      </c>
      <c r="AB2732" t="s">
        <v>939</v>
      </c>
      <c r="AC2732" t="s">
        <v>92</v>
      </c>
      <c r="AD2732" t="s">
        <v>491</v>
      </c>
      <c r="AE2732" t="s">
        <v>514</v>
      </c>
      <c r="AF2732" t="s">
        <v>8043</v>
      </c>
      <c r="AG2732" t="s">
        <v>8044</v>
      </c>
      <c r="AH2732" t="s">
        <v>8045</v>
      </c>
      <c r="AI2732" t="s">
        <v>8046</v>
      </c>
      <c r="AJ2732" t="s">
        <v>8047</v>
      </c>
      <c r="AK2732" t="s">
        <v>8048</v>
      </c>
      <c r="AL2732" t="s">
        <v>8049</v>
      </c>
      <c r="AM2732" s="1" t="s">
        <v>8050</v>
      </c>
      <c r="AN2732" t="s">
        <v>8051</v>
      </c>
      <c r="AO2732" t="s">
        <v>8052</v>
      </c>
      <c r="AP2732" t="s">
        <v>8053</v>
      </c>
      <c r="AQ2732" t="s">
        <v>8053</v>
      </c>
      <c r="AR2732" t="s">
        <v>8054</v>
      </c>
      <c r="AS2732" t="s">
        <v>8055</v>
      </c>
      <c r="AT2732" t="s">
        <v>8056</v>
      </c>
    </row>
    <row r="2733" spans="1:46" hidden="1" x14ac:dyDescent="0.2">
      <c r="A2733" t="s">
        <v>36</v>
      </c>
      <c r="B2733" t="s">
        <v>36</v>
      </c>
      <c r="C2733" t="s">
        <v>81102</v>
      </c>
      <c r="D2733" t="s">
        <v>81103</v>
      </c>
      <c r="E2733" t="s">
        <v>81104</v>
      </c>
      <c r="F2733" t="s">
        <v>81105</v>
      </c>
      <c r="G2733" t="e">
        <f>Kuenzle_Michaillat_proteinGroups_LFQ_M1B[[#This Row],[LFQ intensity 14371 Bj sphero]]-Kuenzle_Michaillat_proteinGroups_LFQ_M1B[[#This Row],[LFQ intensity 14370 Bj vac]]</f>
        <v>#VALUE!</v>
      </c>
      <c r="H2733" t="e">
        <f>2^Kuenzle_Michaillat_proteinGroups_LFQ_M1B[[#This Row],[Bj sphero - Bj vac]]</f>
        <v>#VALUE!</v>
      </c>
      <c r="I2733">
        <f>Kuenzle_Michaillat_proteinGroups_LFQ_M1B[[#This Row],[LFQ intensity 14392 By sphero 1]]-Kuenzle_Michaillat_proteinGroups_LFQ_M1B[[#This Row],[LFQ intensity 14393 By vac 1]]</f>
        <v>1.7450466156006001</v>
      </c>
      <c r="J2733">
        <f>2^Kuenzle_Michaillat_proteinGroups_LFQ_M1B[[#This Row],[By sphero 1 - By vac 1]]</f>
        <v>3.3520568468133582</v>
      </c>
      <c r="K2733">
        <f>Kuenzle_Michaillat_proteinGroups_LFQ_M1B[[#This Row],[LFQ intensity 14394 By sphero 2]]-Kuenzle_Michaillat_proteinGroups_LFQ_M1B[[#This Row],[LFQ intensity 14395 By vac 2]]</f>
        <v>1.2170848846436009</v>
      </c>
      <c r="L2733">
        <f>2^Kuenzle_Michaillat_proteinGroups_LFQ_M1B[[#This Row],[By sphero 2 - By vac 2]]</f>
        <v>2.3247649944921318</v>
      </c>
      <c r="M2733" t="s">
        <v>34</v>
      </c>
      <c r="N2733" t="s">
        <v>34</v>
      </c>
      <c r="O2733" t="s">
        <v>165</v>
      </c>
      <c r="P2733" t="s">
        <v>165</v>
      </c>
      <c r="Q2733" t="s">
        <v>165</v>
      </c>
      <c r="R2733" t="s">
        <v>6905</v>
      </c>
      <c r="S2733" t="s">
        <v>6905</v>
      </c>
      <c r="T2733" t="s">
        <v>6905</v>
      </c>
      <c r="U2733" t="s">
        <v>81106</v>
      </c>
      <c r="V2733" t="s">
        <v>42</v>
      </c>
      <c r="W2733" t="s">
        <v>81107</v>
      </c>
      <c r="X2733" t="s">
        <v>81108</v>
      </c>
      <c r="Y2733" t="s">
        <v>250</v>
      </c>
      <c r="Z2733" t="s">
        <v>42</v>
      </c>
      <c r="AA2733" t="s">
        <v>42</v>
      </c>
      <c r="AB2733" t="s">
        <v>165</v>
      </c>
      <c r="AC2733" t="s">
        <v>39</v>
      </c>
      <c r="AD2733" t="s">
        <v>165</v>
      </c>
      <c r="AE2733" t="s">
        <v>165</v>
      </c>
      <c r="AF2733" t="s">
        <v>81109</v>
      </c>
      <c r="AG2733" t="s">
        <v>36</v>
      </c>
      <c r="AH2733" t="s">
        <v>36</v>
      </c>
      <c r="AI2733" t="s">
        <v>81110</v>
      </c>
      <c r="AJ2733" t="s">
        <v>81111</v>
      </c>
      <c r="AK2733" t="s">
        <v>5865</v>
      </c>
      <c r="AL2733" t="s">
        <v>81112</v>
      </c>
      <c r="AM2733" s="1" t="s">
        <v>81113</v>
      </c>
      <c r="AN2733" t="s">
        <v>81114</v>
      </c>
      <c r="AO2733" t="s">
        <v>81115</v>
      </c>
      <c r="AP2733" t="s">
        <v>81116</v>
      </c>
      <c r="AQ2733" t="s">
        <v>81116</v>
      </c>
      <c r="AR2733" t="s">
        <v>81117</v>
      </c>
      <c r="AS2733" t="s">
        <v>81118</v>
      </c>
      <c r="AT2733" t="s">
        <v>81119</v>
      </c>
    </row>
    <row r="2734" spans="1:46" hidden="1" x14ac:dyDescent="0.2">
      <c r="A2734" t="s">
        <v>5738</v>
      </c>
      <c r="B2734" t="s">
        <v>5739</v>
      </c>
      <c r="C2734" t="s">
        <v>5740</v>
      </c>
      <c r="D2734" t="s">
        <v>5741</v>
      </c>
      <c r="E2734" t="s">
        <v>5742</v>
      </c>
      <c r="F2734" t="s">
        <v>5743</v>
      </c>
      <c r="G2734">
        <f>Kuenzle_Michaillat_proteinGroups_LFQ_M1B[[#This Row],[LFQ intensity 14371 Bj sphero]]-Kuenzle_Michaillat_proteinGroups_LFQ_M1B[[#This Row],[LFQ intensity 14370 Bj vac]]</f>
        <v>-0.51842117309570312</v>
      </c>
      <c r="H2734">
        <f>2^Kuenzle_Michaillat_proteinGroups_LFQ_M1B[[#This Row],[Bj sphero - Bj vac]]</f>
        <v>0.69813542635468706</v>
      </c>
      <c r="I2734">
        <f>Kuenzle_Michaillat_proteinGroups_LFQ_M1B[[#This Row],[LFQ intensity 14392 By sphero 1]]-Kuenzle_Michaillat_proteinGroups_LFQ_M1B[[#This Row],[LFQ intensity 14393 By vac 1]]</f>
        <v>-1.4197196960449006</v>
      </c>
      <c r="J2734">
        <f>2^Kuenzle_Michaillat_proteinGroups_LFQ_M1B[[#This Row],[By sphero 1 - By vac 1]]</f>
        <v>0.37378492848664224</v>
      </c>
      <c r="K2734">
        <f>Kuenzle_Michaillat_proteinGroups_LFQ_M1B[[#This Row],[LFQ intensity 14394 By sphero 2]]-Kuenzle_Michaillat_proteinGroups_LFQ_M1B[[#This Row],[LFQ intensity 14395 By vac 2]]</f>
        <v>-0.87832641601560013</v>
      </c>
      <c r="L2734">
        <f>2^Kuenzle_Michaillat_proteinGroups_LFQ_M1B[[#This Row],[By sphero 2 - By vac 2]]</f>
        <v>0.5439981249732222</v>
      </c>
      <c r="M2734" t="s">
        <v>34</v>
      </c>
      <c r="N2734" t="s">
        <v>34</v>
      </c>
      <c r="O2734" t="s">
        <v>90</v>
      </c>
      <c r="P2734" t="s">
        <v>90</v>
      </c>
      <c r="Q2734" t="s">
        <v>90</v>
      </c>
      <c r="R2734" t="s">
        <v>5744</v>
      </c>
      <c r="S2734" t="s">
        <v>5744</v>
      </c>
      <c r="T2734" t="s">
        <v>5744</v>
      </c>
      <c r="U2734" t="s">
        <v>5745</v>
      </c>
      <c r="V2734" t="s">
        <v>42</v>
      </c>
      <c r="W2734" t="s">
        <v>5746</v>
      </c>
      <c r="X2734" t="s">
        <v>5747</v>
      </c>
      <c r="Y2734" t="s">
        <v>1908</v>
      </c>
      <c r="Z2734" t="s">
        <v>92</v>
      </c>
      <c r="AA2734" t="s">
        <v>92</v>
      </c>
      <c r="AB2734" t="s">
        <v>90</v>
      </c>
      <c r="AC2734" t="s">
        <v>92</v>
      </c>
      <c r="AD2734" t="s">
        <v>90</v>
      </c>
      <c r="AE2734" t="s">
        <v>92</v>
      </c>
      <c r="AF2734" t="s">
        <v>5748</v>
      </c>
      <c r="AG2734" t="s">
        <v>5749</v>
      </c>
      <c r="AH2734" t="s">
        <v>5750</v>
      </c>
      <c r="AI2734" t="s">
        <v>5751</v>
      </c>
      <c r="AJ2734" t="s">
        <v>5752</v>
      </c>
      <c r="AK2734" t="s">
        <v>5753</v>
      </c>
      <c r="AL2734" t="s">
        <v>5754</v>
      </c>
      <c r="AM2734" s="1" t="s">
        <v>5755</v>
      </c>
      <c r="AN2734" t="s">
        <v>5756</v>
      </c>
      <c r="AO2734" t="s">
        <v>5757</v>
      </c>
      <c r="AP2734" t="s">
        <v>5758</v>
      </c>
      <c r="AQ2734" t="s">
        <v>5758</v>
      </c>
      <c r="AR2734" t="s">
        <v>5759</v>
      </c>
      <c r="AS2734" t="s">
        <v>5760</v>
      </c>
      <c r="AT2734" t="s">
        <v>5761</v>
      </c>
    </row>
    <row r="2735" spans="1:46" hidden="1" x14ac:dyDescent="0.2">
      <c r="A2735" t="s">
        <v>3030</v>
      </c>
      <c r="B2735" t="s">
        <v>35687</v>
      </c>
      <c r="C2735" t="s">
        <v>35688</v>
      </c>
      <c r="D2735" t="s">
        <v>35689</v>
      </c>
      <c r="E2735" t="s">
        <v>35690</v>
      </c>
      <c r="F2735" t="s">
        <v>35691</v>
      </c>
      <c r="G2735">
        <f>Kuenzle_Michaillat_proteinGroups_LFQ_M1B[[#This Row],[LFQ intensity 14371 Bj sphero]]-Kuenzle_Michaillat_proteinGroups_LFQ_M1B[[#This Row],[LFQ intensity 14370 Bj vac]]</f>
        <v>-1.5434131622313991</v>
      </c>
      <c r="H2735">
        <f>2^Kuenzle_Michaillat_proteinGroups_LFQ_M1B[[#This Row],[Bj sphero - Bj vac]]</f>
        <v>0.34307284377581626</v>
      </c>
      <c r="I2735">
        <f>Kuenzle_Michaillat_proteinGroups_LFQ_M1B[[#This Row],[LFQ intensity 14392 By sphero 1]]-Kuenzle_Michaillat_proteinGroups_LFQ_M1B[[#This Row],[LFQ intensity 14393 By vac 1]]</f>
        <v>-1.5018520355225</v>
      </c>
      <c r="J2735">
        <f>2^Kuenzle_Michaillat_proteinGroups_LFQ_M1B[[#This Row],[By sphero 1 - By vac 1]]</f>
        <v>0.35309981356577763</v>
      </c>
      <c r="K2735">
        <f>Kuenzle_Michaillat_proteinGroups_LFQ_M1B[[#This Row],[LFQ intensity 14394 By sphero 2]]-Kuenzle_Michaillat_proteinGroups_LFQ_M1B[[#This Row],[LFQ intensity 14395 By vac 2]]</f>
        <v>-1.7690715789794993</v>
      </c>
      <c r="L2735">
        <f>2^Kuenzle_Michaillat_proteinGroups_LFQ_M1B[[#This Row],[By sphero 2 - By vac 2]]</f>
        <v>0.29339748736099835</v>
      </c>
      <c r="M2735" t="s">
        <v>34</v>
      </c>
      <c r="N2735" t="s">
        <v>34</v>
      </c>
      <c r="O2735" t="s">
        <v>939</v>
      </c>
      <c r="P2735" t="s">
        <v>939</v>
      </c>
      <c r="Q2735" t="s">
        <v>939</v>
      </c>
      <c r="R2735" t="s">
        <v>7019</v>
      </c>
      <c r="S2735" t="s">
        <v>7019</v>
      </c>
      <c r="T2735" t="s">
        <v>7019</v>
      </c>
      <c r="U2735" t="s">
        <v>35692</v>
      </c>
      <c r="V2735" t="s">
        <v>42</v>
      </c>
      <c r="W2735" t="s">
        <v>35693</v>
      </c>
      <c r="X2735" t="s">
        <v>35694</v>
      </c>
      <c r="Y2735" t="s">
        <v>20234</v>
      </c>
      <c r="Z2735" t="s">
        <v>483</v>
      </c>
      <c r="AA2735" t="s">
        <v>712</v>
      </c>
      <c r="AB2735" t="s">
        <v>712</v>
      </c>
      <c r="AC2735" t="s">
        <v>811</v>
      </c>
      <c r="AD2735" t="s">
        <v>396</v>
      </c>
      <c r="AE2735" t="s">
        <v>573</v>
      </c>
      <c r="AF2735" t="s">
        <v>35695</v>
      </c>
      <c r="AG2735" t="s">
        <v>35696</v>
      </c>
      <c r="AH2735" t="s">
        <v>35697</v>
      </c>
      <c r="AI2735" t="s">
        <v>35698</v>
      </c>
      <c r="AJ2735" t="s">
        <v>32977</v>
      </c>
      <c r="AK2735" t="s">
        <v>35699</v>
      </c>
      <c r="AL2735" t="s">
        <v>35700</v>
      </c>
      <c r="AM2735" s="1" t="s">
        <v>35701</v>
      </c>
      <c r="AN2735" t="s">
        <v>35702</v>
      </c>
      <c r="AO2735" t="s">
        <v>35703</v>
      </c>
      <c r="AP2735" t="s">
        <v>35704</v>
      </c>
      <c r="AQ2735" t="s">
        <v>35704</v>
      </c>
      <c r="AR2735" t="s">
        <v>35705</v>
      </c>
      <c r="AS2735" t="s">
        <v>35706</v>
      </c>
      <c r="AT2735" t="s">
        <v>35707</v>
      </c>
    </row>
    <row r="2736" spans="1:46" hidden="1" x14ac:dyDescent="0.2">
      <c r="A2736" t="s">
        <v>53561</v>
      </c>
      <c r="B2736" t="s">
        <v>53562</v>
      </c>
      <c r="C2736" t="s">
        <v>53563</v>
      </c>
      <c r="D2736" t="s">
        <v>53564</v>
      </c>
      <c r="E2736" t="s">
        <v>53565</v>
      </c>
      <c r="F2736" t="s">
        <v>53566</v>
      </c>
      <c r="G2736">
        <f>Kuenzle_Michaillat_proteinGroups_LFQ_M1B[[#This Row],[LFQ intensity 14371 Bj sphero]]-Kuenzle_Michaillat_proteinGroups_LFQ_M1B[[#This Row],[LFQ intensity 14370 Bj vac]]</f>
        <v>-1.0935077667237003</v>
      </c>
      <c r="H2736">
        <f>2^Kuenzle_Michaillat_proteinGroups_LFQ_M1B[[#This Row],[Bj sphero - Bj vac]]</f>
        <v>0.4686205848708887</v>
      </c>
      <c r="I2736">
        <f>Kuenzle_Michaillat_proteinGroups_LFQ_M1B[[#This Row],[LFQ intensity 14392 By sphero 1]]-Kuenzle_Michaillat_proteinGroups_LFQ_M1B[[#This Row],[LFQ intensity 14393 By vac 1]]</f>
        <v>-1.204849243164098</v>
      </c>
      <c r="J2736">
        <f>2^Kuenzle_Michaillat_proteinGroups_LFQ_M1B[[#This Row],[By sphero 1 - By vac 1]]</f>
        <v>0.43381467339884899</v>
      </c>
      <c r="K2736">
        <f>Kuenzle_Michaillat_proteinGroups_LFQ_M1B[[#This Row],[LFQ intensity 14394 By sphero 2]]-Kuenzle_Michaillat_proteinGroups_LFQ_M1B[[#This Row],[LFQ intensity 14395 By vac 2]]</f>
        <v>-1.0474815368652024</v>
      </c>
      <c r="L2736">
        <f>2^Kuenzle_Michaillat_proteinGroups_LFQ_M1B[[#This Row],[By sphero 2 - By vac 2]]</f>
        <v>0.48381200169780997</v>
      </c>
      <c r="M2736" t="s">
        <v>34</v>
      </c>
      <c r="N2736" t="s">
        <v>34</v>
      </c>
      <c r="O2736" t="s">
        <v>371</v>
      </c>
      <c r="P2736" t="s">
        <v>371</v>
      </c>
      <c r="Q2736" t="s">
        <v>371</v>
      </c>
      <c r="R2736" t="s">
        <v>53567</v>
      </c>
      <c r="S2736" t="s">
        <v>53567</v>
      </c>
      <c r="T2736" t="s">
        <v>53567</v>
      </c>
      <c r="U2736" t="s">
        <v>53568</v>
      </c>
      <c r="V2736" t="s">
        <v>42</v>
      </c>
      <c r="W2736" t="s">
        <v>53569</v>
      </c>
      <c r="X2736" t="s">
        <v>53570</v>
      </c>
      <c r="Y2736" t="s">
        <v>717</v>
      </c>
      <c r="Z2736" t="s">
        <v>521</v>
      </c>
      <c r="AA2736" t="s">
        <v>521</v>
      </c>
      <c r="AB2736" t="s">
        <v>521</v>
      </c>
      <c r="AC2736" t="s">
        <v>514</v>
      </c>
      <c r="AD2736" t="s">
        <v>90</v>
      </c>
      <c r="AE2736" t="s">
        <v>514</v>
      </c>
      <c r="AF2736" t="s">
        <v>53571</v>
      </c>
      <c r="AG2736" t="s">
        <v>53572</v>
      </c>
      <c r="AH2736" t="s">
        <v>53573</v>
      </c>
      <c r="AI2736" t="s">
        <v>53574</v>
      </c>
      <c r="AJ2736" t="s">
        <v>53575</v>
      </c>
      <c r="AK2736" t="s">
        <v>53576</v>
      </c>
      <c r="AL2736" t="s">
        <v>53577</v>
      </c>
      <c r="AM2736" s="1" t="s">
        <v>53578</v>
      </c>
      <c r="AN2736" t="s">
        <v>53579</v>
      </c>
      <c r="AO2736" t="s">
        <v>53580</v>
      </c>
      <c r="AP2736" t="s">
        <v>53581</v>
      </c>
      <c r="AQ2736" t="s">
        <v>53581</v>
      </c>
      <c r="AR2736" t="s">
        <v>53582</v>
      </c>
      <c r="AS2736" t="s">
        <v>53583</v>
      </c>
      <c r="AT2736" t="s">
        <v>53584</v>
      </c>
    </row>
    <row r="2737" spans="1:46" hidden="1" x14ac:dyDescent="0.2">
      <c r="A2737" t="s">
        <v>30018</v>
      </c>
      <c r="B2737" t="s">
        <v>30019</v>
      </c>
      <c r="C2737" t="s">
        <v>3197</v>
      </c>
      <c r="D2737" t="s">
        <v>30020</v>
      </c>
      <c r="E2737" t="s">
        <v>30021</v>
      </c>
      <c r="F2737" t="s">
        <v>30022</v>
      </c>
      <c r="G2737">
        <f>Kuenzle_Michaillat_proteinGroups_LFQ_M1B[[#This Row],[LFQ intensity 14371 Bj sphero]]-Kuenzle_Michaillat_proteinGroups_LFQ_M1B[[#This Row],[LFQ intensity 14370 Bj vac]]</f>
        <v>-1.0072154998779013</v>
      </c>
      <c r="H2737">
        <f>2^Kuenzle_Michaillat_proteinGroups_LFQ_M1B[[#This Row],[Bj sphero - Bj vac]]</f>
        <v>0.49750554139821734</v>
      </c>
      <c r="I2737">
        <f>Kuenzle_Michaillat_proteinGroups_LFQ_M1B[[#This Row],[LFQ intensity 14392 By sphero 1]]-Kuenzle_Michaillat_proteinGroups_LFQ_M1B[[#This Row],[LFQ intensity 14393 By vac 1]]</f>
        <v>-1.3906841278076989</v>
      </c>
      <c r="J2737">
        <f>2^Kuenzle_Michaillat_proteinGroups_LFQ_M1B[[#This Row],[By sphero 1 - By vac 1]]</f>
        <v>0.38138390662360011</v>
      </c>
      <c r="K2737">
        <f>Kuenzle_Michaillat_proteinGroups_LFQ_M1B[[#This Row],[LFQ intensity 14394 By sphero 2]]-Kuenzle_Michaillat_proteinGroups_LFQ_M1B[[#This Row],[LFQ intensity 14395 By vac 2]]</f>
        <v>-1.5255508422851989</v>
      </c>
      <c r="L2737">
        <f>2^Kuenzle_Michaillat_proteinGroups_LFQ_M1B[[#This Row],[By sphero 2 - By vac 2]]</f>
        <v>0.34734690745682317</v>
      </c>
      <c r="M2737" t="s">
        <v>34</v>
      </c>
      <c r="N2737" t="s">
        <v>34</v>
      </c>
      <c r="O2737" t="s">
        <v>113</v>
      </c>
      <c r="P2737" t="s">
        <v>113</v>
      </c>
      <c r="Q2737" t="s">
        <v>113</v>
      </c>
      <c r="R2737" t="s">
        <v>40</v>
      </c>
      <c r="S2737" t="s">
        <v>40</v>
      </c>
      <c r="T2737" t="s">
        <v>40</v>
      </c>
      <c r="U2737" t="s">
        <v>30023</v>
      </c>
      <c r="V2737" t="s">
        <v>42</v>
      </c>
      <c r="W2737" t="s">
        <v>30024</v>
      </c>
      <c r="X2737" t="s">
        <v>30025</v>
      </c>
      <c r="Y2737" t="s">
        <v>712</v>
      </c>
      <c r="Z2737" t="s">
        <v>113</v>
      </c>
      <c r="AA2737" t="s">
        <v>113</v>
      </c>
      <c r="AB2737" t="s">
        <v>113</v>
      </c>
      <c r="AC2737" t="s">
        <v>113</v>
      </c>
      <c r="AD2737" t="s">
        <v>113</v>
      </c>
      <c r="AE2737" t="s">
        <v>113</v>
      </c>
      <c r="AF2737" t="s">
        <v>30026</v>
      </c>
      <c r="AG2737" t="s">
        <v>30027</v>
      </c>
      <c r="AH2737" t="s">
        <v>30028</v>
      </c>
      <c r="AI2737" t="s">
        <v>30029</v>
      </c>
      <c r="AJ2737" t="s">
        <v>30030</v>
      </c>
      <c r="AK2737" t="s">
        <v>30031</v>
      </c>
      <c r="AL2737" t="s">
        <v>30032</v>
      </c>
      <c r="AM2737" s="1" t="s">
        <v>30033</v>
      </c>
      <c r="AN2737" t="s">
        <v>30034</v>
      </c>
      <c r="AO2737" t="s">
        <v>30035</v>
      </c>
      <c r="AP2737" t="s">
        <v>30036</v>
      </c>
      <c r="AQ2737" t="s">
        <v>30036</v>
      </c>
      <c r="AR2737" t="s">
        <v>30037</v>
      </c>
      <c r="AS2737" t="s">
        <v>34</v>
      </c>
      <c r="AT2737" t="s">
        <v>30038</v>
      </c>
    </row>
    <row r="2738" spans="1:46" hidden="1" x14ac:dyDescent="0.2">
      <c r="A2738" t="s">
        <v>45888</v>
      </c>
      <c r="B2738" t="s">
        <v>45889</v>
      </c>
      <c r="C2738" t="s">
        <v>45890</v>
      </c>
      <c r="D2738" t="s">
        <v>45891</v>
      </c>
      <c r="E2738" t="s">
        <v>45892</v>
      </c>
      <c r="F2738" t="s">
        <v>45893</v>
      </c>
      <c r="G2738">
        <f>Kuenzle_Michaillat_proteinGroups_LFQ_M1B[[#This Row],[LFQ intensity 14371 Bj sphero]]-Kuenzle_Michaillat_proteinGroups_LFQ_M1B[[#This Row],[LFQ intensity 14370 Bj vac]]</f>
        <v>-0.41460418701169743</v>
      </c>
      <c r="H2738">
        <f>2^Kuenzle_Michaillat_proteinGroups_LFQ_M1B[[#This Row],[Bj sphero - Bj vac]]</f>
        <v>0.75022529571420338</v>
      </c>
      <c r="I2738">
        <f>Kuenzle_Michaillat_proteinGroups_LFQ_M1B[[#This Row],[LFQ intensity 14392 By sphero 1]]-Kuenzle_Michaillat_proteinGroups_LFQ_M1B[[#This Row],[LFQ intensity 14393 By vac 1]]</f>
        <v>-1.2801742553711009</v>
      </c>
      <c r="J2738">
        <f>2^Kuenzle_Michaillat_proteinGroups_LFQ_M1B[[#This Row],[By sphero 1 - By vac 1]]</f>
        <v>0.41174577307380367</v>
      </c>
      <c r="K2738">
        <f>Kuenzle_Michaillat_proteinGroups_LFQ_M1B[[#This Row],[LFQ intensity 14394 By sphero 2]]-Kuenzle_Michaillat_proteinGroups_LFQ_M1B[[#This Row],[LFQ intensity 14395 By vac 2]]</f>
        <v>-1.5101165771483984</v>
      </c>
      <c r="L2738">
        <f>2^Kuenzle_Michaillat_proteinGroups_LFQ_M1B[[#This Row],[By sphero 2 - By vac 2]]</f>
        <v>0.35108284849596633</v>
      </c>
      <c r="M2738" t="s">
        <v>34</v>
      </c>
      <c r="N2738" t="s">
        <v>34</v>
      </c>
      <c r="O2738" t="s">
        <v>492</v>
      </c>
      <c r="P2738" t="s">
        <v>492</v>
      </c>
      <c r="Q2738" t="s">
        <v>492</v>
      </c>
      <c r="R2738" t="s">
        <v>45894</v>
      </c>
      <c r="S2738" t="s">
        <v>45894</v>
      </c>
      <c r="T2738" t="s">
        <v>45894</v>
      </c>
      <c r="U2738" t="s">
        <v>45895</v>
      </c>
      <c r="V2738" t="s">
        <v>42</v>
      </c>
      <c r="W2738" t="s">
        <v>487</v>
      </c>
      <c r="X2738" t="s">
        <v>45896</v>
      </c>
      <c r="Y2738" t="s">
        <v>6708</v>
      </c>
      <c r="Z2738" t="s">
        <v>138</v>
      </c>
      <c r="AA2738" t="s">
        <v>64</v>
      </c>
      <c r="AB2738" t="s">
        <v>712</v>
      </c>
      <c r="AC2738" t="s">
        <v>712</v>
      </c>
      <c r="AD2738" t="s">
        <v>811</v>
      </c>
      <c r="AE2738" t="s">
        <v>811</v>
      </c>
      <c r="AF2738" t="s">
        <v>45897</v>
      </c>
      <c r="AG2738" t="s">
        <v>45898</v>
      </c>
      <c r="AH2738" t="s">
        <v>45899</v>
      </c>
      <c r="AI2738" t="s">
        <v>45900</v>
      </c>
      <c r="AJ2738" t="s">
        <v>45901</v>
      </c>
      <c r="AK2738" t="s">
        <v>45902</v>
      </c>
      <c r="AL2738" t="s">
        <v>45903</v>
      </c>
      <c r="AM2738" s="1" t="s">
        <v>45904</v>
      </c>
      <c r="AN2738" t="s">
        <v>45905</v>
      </c>
      <c r="AO2738" t="s">
        <v>45906</v>
      </c>
      <c r="AP2738" t="s">
        <v>45907</v>
      </c>
      <c r="AQ2738" t="s">
        <v>45907</v>
      </c>
      <c r="AR2738" t="s">
        <v>45908</v>
      </c>
      <c r="AS2738" t="s">
        <v>45909</v>
      </c>
      <c r="AT2738" t="s">
        <v>45910</v>
      </c>
    </row>
    <row r="2739" spans="1:46" hidden="1" x14ac:dyDescent="0.2">
      <c r="A2739" t="s">
        <v>9306</v>
      </c>
      <c r="B2739" t="s">
        <v>9307</v>
      </c>
      <c r="C2739" t="s">
        <v>9308</v>
      </c>
      <c r="D2739" t="s">
        <v>9309</v>
      </c>
      <c r="E2739" t="s">
        <v>9310</v>
      </c>
      <c r="F2739" t="s">
        <v>9311</v>
      </c>
      <c r="G2739">
        <f>Kuenzle_Michaillat_proteinGroups_LFQ_M1B[[#This Row],[LFQ intensity 14371 Bj sphero]]-Kuenzle_Michaillat_proteinGroups_LFQ_M1B[[#This Row],[LFQ intensity 14370 Bj vac]]</f>
        <v>-0.40535545349120028</v>
      </c>
      <c r="H2739">
        <f>2^Kuenzle_Michaillat_proteinGroups_LFQ_M1B[[#This Row],[Bj sphero - Bj vac]]</f>
        <v>0.75505023938736848</v>
      </c>
      <c r="I2739">
        <f>Kuenzle_Michaillat_proteinGroups_LFQ_M1B[[#This Row],[LFQ intensity 14392 By sphero 1]]-Kuenzle_Michaillat_proteinGroups_LFQ_M1B[[#This Row],[LFQ intensity 14393 By vac 1]]</f>
        <v>-1.949468612670902</v>
      </c>
      <c r="J2739">
        <f>2^Kuenzle_Michaillat_proteinGroups_LFQ_M1B[[#This Row],[By sphero 1 - By vac 1]]</f>
        <v>0.25891157820518984</v>
      </c>
      <c r="K2739">
        <f>Kuenzle_Michaillat_proteinGroups_LFQ_M1B[[#This Row],[LFQ intensity 14394 By sphero 2]]-Kuenzle_Michaillat_proteinGroups_LFQ_M1B[[#This Row],[LFQ intensity 14395 By vac 2]]</f>
        <v>-1.7361793518066015</v>
      </c>
      <c r="L2739">
        <f>2^Kuenzle_Michaillat_proteinGroups_LFQ_M1B[[#This Row],[By sphero 2 - By vac 2]]</f>
        <v>0.30016353906128712</v>
      </c>
      <c r="M2739" t="s">
        <v>34</v>
      </c>
      <c r="N2739" t="s">
        <v>34</v>
      </c>
      <c r="O2739" t="s">
        <v>514</v>
      </c>
      <c r="P2739" t="s">
        <v>514</v>
      </c>
      <c r="Q2739" t="s">
        <v>514</v>
      </c>
      <c r="R2739" t="s">
        <v>9312</v>
      </c>
      <c r="S2739" t="s">
        <v>9312</v>
      </c>
      <c r="T2739" t="s">
        <v>9312</v>
      </c>
      <c r="U2739" t="s">
        <v>9313</v>
      </c>
      <c r="V2739" t="s">
        <v>42</v>
      </c>
      <c r="W2739" t="s">
        <v>9314</v>
      </c>
      <c r="X2739" t="s">
        <v>9315</v>
      </c>
      <c r="Y2739" t="s">
        <v>1554</v>
      </c>
      <c r="Z2739" t="s">
        <v>90</v>
      </c>
      <c r="AA2739" t="s">
        <v>90</v>
      </c>
      <c r="AB2739" t="s">
        <v>65</v>
      </c>
      <c r="AC2739" t="s">
        <v>250</v>
      </c>
      <c r="AD2739" t="s">
        <v>59</v>
      </c>
      <c r="AE2739" t="s">
        <v>91</v>
      </c>
      <c r="AF2739" t="s">
        <v>9316</v>
      </c>
      <c r="AG2739" t="s">
        <v>9317</v>
      </c>
      <c r="AH2739" t="s">
        <v>9318</v>
      </c>
      <c r="AI2739" t="s">
        <v>9319</v>
      </c>
      <c r="AJ2739" t="s">
        <v>796</v>
      </c>
      <c r="AK2739" t="s">
        <v>9320</v>
      </c>
      <c r="AL2739" t="s">
        <v>9321</v>
      </c>
      <c r="AM2739" s="1" t="s">
        <v>9322</v>
      </c>
      <c r="AN2739" t="s">
        <v>9323</v>
      </c>
      <c r="AO2739" t="s">
        <v>9324</v>
      </c>
      <c r="AP2739" t="s">
        <v>9325</v>
      </c>
      <c r="AQ2739" t="s">
        <v>9325</v>
      </c>
      <c r="AR2739" t="s">
        <v>9326</v>
      </c>
      <c r="AS2739" t="s">
        <v>9327</v>
      </c>
      <c r="AT2739" t="s">
        <v>9328</v>
      </c>
    </row>
    <row r="2740" spans="1:46" hidden="1" x14ac:dyDescent="0.2">
      <c r="A2740" t="s">
        <v>52655</v>
      </c>
      <c r="B2740" t="s">
        <v>52656</v>
      </c>
      <c r="C2740" t="s">
        <v>52657</v>
      </c>
      <c r="D2740" t="s">
        <v>52658</v>
      </c>
      <c r="E2740" t="s">
        <v>52659</v>
      </c>
      <c r="F2740" t="s">
        <v>52660</v>
      </c>
      <c r="G2740">
        <f>Kuenzle_Michaillat_proteinGroups_LFQ_M1B[[#This Row],[LFQ intensity 14371 Bj sphero]]-Kuenzle_Michaillat_proteinGroups_LFQ_M1B[[#This Row],[LFQ intensity 14370 Bj vac]]</f>
        <v>-1.7675170898437003</v>
      </c>
      <c r="H2740">
        <f>2^Kuenzle_Michaillat_proteinGroups_LFQ_M1B[[#This Row],[Bj sphero - Bj vac]]</f>
        <v>0.29371379052584434</v>
      </c>
      <c r="I2740">
        <f>Kuenzle_Michaillat_proteinGroups_LFQ_M1B[[#This Row],[LFQ intensity 14392 By sphero 1]]-Kuenzle_Michaillat_proteinGroups_LFQ_M1B[[#This Row],[LFQ intensity 14393 By vac 1]]</f>
        <v>-1.3588047027587997</v>
      </c>
      <c r="J2740">
        <f>2^Kuenzle_Michaillat_proteinGroups_LFQ_M1B[[#This Row],[By sphero 1 - By vac 1]]</f>
        <v>0.38990519909567301</v>
      </c>
      <c r="K2740">
        <f>Kuenzle_Michaillat_proteinGroups_LFQ_M1B[[#This Row],[LFQ intensity 14394 By sphero 2]]-Kuenzle_Michaillat_proteinGroups_LFQ_M1B[[#This Row],[LFQ intensity 14395 By vac 2]]</f>
        <v>-0.97878837585449929</v>
      </c>
      <c r="L2740">
        <f>2^Kuenzle_Michaillat_proteinGroups_LFQ_M1B[[#This Row],[By sphero 2 - By vac 2]]</f>
        <v>0.50740569748885977</v>
      </c>
      <c r="M2740" t="s">
        <v>34</v>
      </c>
      <c r="N2740" t="s">
        <v>34</v>
      </c>
      <c r="O2740" t="s">
        <v>92</v>
      </c>
      <c r="P2740" t="s">
        <v>92</v>
      </c>
      <c r="Q2740" t="s">
        <v>92</v>
      </c>
      <c r="R2740" t="s">
        <v>367</v>
      </c>
      <c r="S2740" t="s">
        <v>367</v>
      </c>
      <c r="T2740" t="s">
        <v>367</v>
      </c>
      <c r="U2740" t="s">
        <v>52661</v>
      </c>
      <c r="V2740" t="s">
        <v>42</v>
      </c>
      <c r="W2740" t="s">
        <v>52662</v>
      </c>
      <c r="X2740" t="s">
        <v>52663</v>
      </c>
      <c r="Y2740" t="s">
        <v>551</v>
      </c>
      <c r="Z2740" t="s">
        <v>250</v>
      </c>
      <c r="AA2740" t="s">
        <v>45</v>
      </c>
      <c r="AB2740" t="s">
        <v>59</v>
      </c>
      <c r="AC2740" t="s">
        <v>91</v>
      </c>
      <c r="AD2740" t="s">
        <v>91</v>
      </c>
      <c r="AE2740" t="s">
        <v>92</v>
      </c>
      <c r="AF2740" t="s">
        <v>52664</v>
      </c>
      <c r="AG2740" t="s">
        <v>52665</v>
      </c>
      <c r="AH2740" t="s">
        <v>52666</v>
      </c>
      <c r="AI2740" t="s">
        <v>52667</v>
      </c>
      <c r="AJ2740" t="s">
        <v>46804</v>
      </c>
      <c r="AK2740" t="s">
        <v>52668</v>
      </c>
      <c r="AL2740" t="s">
        <v>52669</v>
      </c>
      <c r="AM2740" s="1" t="s">
        <v>52670</v>
      </c>
      <c r="AN2740" t="s">
        <v>52671</v>
      </c>
      <c r="AO2740" t="s">
        <v>52672</v>
      </c>
      <c r="AP2740" t="s">
        <v>52673</v>
      </c>
      <c r="AQ2740" t="s">
        <v>52673</v>
      </c>
      <c r="AR2740" t="s">
        <v>52674</v>
      </c>
      <c r="AS2740" t="s">
        <v>52675</v>
      </c>
      <c r="AT2740" t="s">
        <v>52676</v>
      </c>
    </row>
    <row r="2741" spans="1:46" hidden="1" x14ac:dyDescent="0.2">
      <c r="A2741" t="s">
        <v>42893</v>
      </c>
      <c r="B2741" t="s">
        <v>42894</v>
      </c>
      <c r="C2741" t="s">
        <v>42895</v>
      </c>
      <c r="D2741" t="s">
        <v>42896</v>
      </c>
      <c r="E2741" t="s">
        <v>15854</v>
      </c>
      <c r="F2741" t="s">
        <v>42897</v>
      </c>
      <c r="G2741">
        <f>Kuenzle_Michaillat_proteinGroups_LFQ_M1B[[#This Row],[LFQ intensity 14371 Bj sphero]]-Kuenzle_Michaillat_proteinGroups_LFQ_M1B[[#This Row],[LFQ intensity 14370 Bj vac]]</f>
        <v>0.38105010986329901</v>
      </c>
      <c r="H2741">
        <f>2^Kuenzle_Michaillat_proteinGroups_LFQ_M1B[[#This Row],[Bj sphero - Bj vac]]</f>
        <v>1.3022894218667471</v>
      </c>
      <c r="I2741">
        <f>Kuenzle_Michaillat_proteinGroups_LFQ_M1B[[#This Row],[LFQ intensity 14392 By sphero 1]]-Kuenzle_Michaillat_proteinGroups_LFQ_M1B[[#This Row],[LFQ intensity 14393 By vac 1]]</f>
        <v>1.1705150604247976</v>
      </c>
      <c r="J2741">
        <f>2^Kuenzle_Michaillat_proteinGroups_LFQ_M1B[[#This Row],[By sphero 1 - By vac 1]]</f>
        <v>2.2509204330848513</v>
      </c>
      <c r="K2741">
        <f>Kuenzle_Michaillat_proteinGroups_LFQ_M1B[[#This Row],[LFQ intensity 14394 By sphero 2]]-Kuenzle_Michaillat_proteinGroups_LFQ_M1B[[#This Row],[LFQ intensity 14395 By vac 2]]</f>
        <v>1.2598876953125</v>
      </c>
      <c r="L2741">
        <f>2^Kuenzle_Michaillat_proteinGroups_LFQ_M1B[[#This Row],[By sphero 2 - By vac 2]]</f>
        <v>2.394770984201755</v>
      </c>
      <c r="M2741" t="s">
        <v>34</v>
      </c>
      <c r="N2741" t="s">
        <v>34</v>
      </c>
      <c r="O2741" t="s">
        <v>491</v>
      </c>
      <c r="P2741" t="s">
        <v>491</v>
      </c>
      <c r="Q2741" t="s">
        <v>491</v>
      </c>
      <c r="R2741" t="s">
        <v>42898</v>
      </c>
      <c r="S2741" t="s">
        <v>42898</v>
      </c>
      <c r="T2741" t="s">
        <v>42898</v>
      </c>
      <c r="U2741" t="s">
        <v>42899</v>
      </c>
      <c r="V2741" t="s">
        <v>42</v>
      </c>
      <c r="W2741" t="s">
        <v>42900</v>
      </c>
      <c r="X2741" t="s">
        <v>42901</v>
      </c>
      <c r="Y2741" t="s">
        <v>5591</v>
      </c>
      <c r="Z2741" t="s">
        <v>255</v>
      </c>
      <c r="AA2741" t="s">
        <v>573</v>
      </c>
      <c r="AB2741" t="s">
        <v>64</v>
      </c>
      <c r="AC2741" t="s">
        <v>255</v>
      </c>
      <c r="AD2741" t="s">
        <v>939</v>
      </c>
      <c r="AE2741" t="s">
        <v>811</v>
      </c>
      <c r="AF2741" t="s">
        <v>42902</v>
      </c>
      <c r="AG2741" t="s">
        <v>42903</v>
      </c>
      <c r="AH2741" t="s">
        <v>42904</v>
      </c>
      <c r="AI2741" t="s">
        <v>42905</v>
      </c>
      <c r="AJ2741" t="s">
        <v>42906</v>
      </c>
      <c r="AK2741" t="s">
        <v>42907</v>
      </c>
      <c r="AL2741" t="s">
        <v>42908</v>
      </c>
      <c r="AM2741" s="1" t="s">
        <v>42909</v>
      </c>
      <c r="AN2741" t="s">
        <v>42910</v>
      </c>
      <c r="AO2741" t="s">
        <v>42911</v>
      </c>
      <c r="AP2741" t="s">
        <v>42912</v>
      </c>
      <c r="AQ2741" t="s">
        <v>42912</v>
      </c>
      <c r="AR2741" t="s">
        <v>42913</v>
      </c>
      <c r="AS2741" t="s">
        <v>42914</v>
      </c>
      <c r="AT2741" t="s">
        <v>42915</v>
      </c>
    </row>
    <row r="2742" spans="1:46" hidden="1" x14ac:dyDescent="0.2">
      <c r="A2742" t="s">
        <v>72312</v>
      </c>
      <c r="B2742" t="s">
        <v>72313</v>
      </c>
      <c r="C2742" t="s">
        <v>35422</v>
      </c>
      <c r="D2742" t="s">
        <v>72314</v>
      </c>
      <c r="E2742" t="s">
        <v>72315</v>
      </c>
      <c r="F2742" t="s">
        <v>43053</v>
      </c>
      <c r="G2742">
        <f>Kuenzle_Michaillat_proteinGroups_LFQ_M1B[[#This Row],[LFQ intensity 14371 Bj sphero]]-Kuenzle_Michaillat_proteinGroups_LFQ_M1B[[#This Row],[LFQ intensity 14370 Bj vac]]</f>
        <v>2.8566188812256001</v>
      </c>
      <c r="H2742">
        <f>2^Kuenzle_Michaillat_proteinGroups_LFQ_M1B[[#This Row],[Bj sphero - Bj vac]]</f>
        <v>7.2431581761185857</v>
      </c>
      <c r="I2742">
        <f>Kuenzle_Michaillat_proteinGroups_LFQ_M1B[[#This Row],[LFQ intensity 14392 By sphero 1]]-Kuenzle_Michaillat_proteinGroups_LFQ_M1B[[#This Row],[LFQ intensity 14393 By vac 1]]</f>
        <v>2.943141937255799</v>
      </c>
      <c r="J2742">
        <f>2^Kuenzle_Michaillat_proteinGroups_LFQ_M1B[[#This Row],[By sphero 1 - By vac 1]]</f>
        <v>7.6908440413427011</v>
      </c>
      <c r="K2742">
        <f>Kuenzle_Michaillat_proteinGroups_LFQ_M1B[[#This Row],[LFQ intensity 14394 By sphero 2]]-Kuenzle_Michaillat_proteinGroups_LFQ_M1B[[#This Row],[LFQ intensity 14395 By vac 2]]</f>
        <v>3.6818981170654013</v>
      </c>
      <c r="L2742">
        <f>2^Kuenzle_Michaillat_proteinGroups_LFQ_M1B[[#This Row],[By sphero 2 - By vac 2]]</f>
        <v>12.83399229478354</v>
      </c>
      <c r="M2742" t="s">
        <v>34</v>
      </c>
      <c r="N2742" t="s">
        <v>34</v>
      </c>
      <c r="O2742" t="s">
        <v>255</v>
      </c>
      <c r="P2742" t="s">
        <v>255</v>
      </c>
      <c r="Q2742" t="s">
        <v>255</v>
      </c>
      <c r="R2742" t="s">
        <v>8319</v>
      </c>
      <c r="S2742" t="s">
        <v>8319</v>
      </c>
      <c r="T2742" t="s">
        <v>8319</v>
      </c>
      <c r="U2742" t="s">
        <v>72316</v>
      </c>
      <c r="V2742" t="s">
        <v>42</v>
      </c>
      <c r="W2742" t="s">
        <v>72317</v>
      </c>
      <c r="X2742" t="s">
        <v>72318</v>
      </c>
      <c r="Y2742" t="s">
        <v>1554</v>
      </c>
      <c r="Z2742" t="s">
        <v>92</v>
      </c>
      <c r="AA2742" t="s">
        <v>396</v>
      </c>
      <c r="AB2742" t="s">
        <v>521</v>
      </c>
      <c r="AC2742" t="s">
        <v>65</v>
      </c>
      <c r="AD2742" t="s">
        <v>90</v>
      </c>
      <c r="AE2742" t="s">
        <v>113</v>
      </c>
      <c r="AF2742" t="s">
        <v>72319</v>
      </c>
      <c r="AG2742" t="s">
        <v>72320</v>
      </c>
      <c r="AH2742" t="s">
        <v>33490</v>
      </c>
      <c r="AI2742" t="s">
        <v>72321</v>
      </c>
      <c r="AJ2742" t="s">
        <v>72322</v>
      </c>
      <c r="AK2742" t="s">
        <v>72323</v>
      </c>
      <c r="AL2742" t="s">
        <v>72324</v>
      </c>
      <c r="AM2742" s="1" t="s">
        <v>72325</v>
      </c>
      <c r="AN2742" t="s">
        <v>72326</v>
      </c>
      <c r="AO2742" t="s">
        <v>72327</v>
      </c>
      <c r="AP2742" t="s">
        <v>72328</v>
      </c>
      <c r="AQ2742" t="s">
        <v>72328</v>
      </c>
      <c r="AR2742" t="s">
        <v>72329</v>
      </c>
      <c r="AS2742" t="s">
        <v>72330</v>
      </c>
      <c r="AT2742" t="s">
        <v>72331</v>
      </c>
    </row>
    <row r="2743" spans="1:46" hidden="1" x14ac:dyDescent="0.2">
      <c r="A2743" t="s">
        <v>9234</v>
      </c>
      <c r="B2743" t="s">
        <v>9235</v>
      </c>
      <c r="C2743" t="s">
        <v>9236</v>
      </c>
      <c r="D2743" t="s">
        <v>9237</v>
      </c>
      <c r="E2743" t="s">
        <v>9238</v>
      </c>
      <c r="F2743" t="s">
        <v>9239</v>
      </c>
      <c r="G2743">
        <f>Kuenzle_Michaillat_proteinGroups_LFQ_M1B[[#This Row],[LFQ intensity 14371 Bj sphero]]-Kuenzle_Michaillat_proteinGroups_LFQ_M1B[[#This Row],[LFQ intensity 14370 Bj vac]]</f>
        <v>-1.159212112426701</v>
      </c>
      <c r="H2743">
        <f>2^Kuenzle_Michaillat_proteinGroups_LFQ_M1B[[#This Row],[Bj sphero - Bj vac]]</f>
        <v>0.44775699867456709</v>
      </c>
      <c r="I2743">
        <f>Kuenzle_Michaillat_proteinGroups_LFQ_M1B[[#This Row],[LFQ intensity 14392 By sphero 1]]-Kuenzle_Michaillat_proteinGroups_LFQ_M1B[[#This Row],[LFQ intensity 14393 By vac 1]]</f>
        <v>-1.4303798675537003</v>
      </c>
      <c r="J2743">
        <f>2^Kuenzle_Michaillat_proteinGroups_LFQ_M1B[[#This Row],[By sphero 1 - By vac 1]]</f>
        <v>0.37103318522669282</v>
      </c>
      <c r="K2743">
        <f>Kuenzle_Michaillat_proteinGroups_LFQ_M1B[[#This Row],[LFQ intensity 14394 By sphero 2]]-Kuenzle_Michaillat_proteinGroups_LFQ_M1B[[#This Row],[LFQ intensity 14395 By vac 2]]</f>
        <v>-1.5207023620605007</v>
      </c>
      <c r="L2743">
        <f>2^Kuenzle_Michaillat_proteinGroups_LFQ_M1B[[#This Row],[By sphero 2 - By vac 2]]</f>
        <v>0.34851620355257446</v>
      </c>
      <c r="M2743" t="s">
        <v>34</v>
      </c>
      <c r="N2743" t="s">
        <v>34</v>
      </c>
      <c r="O2743" t="s">
        <v>988</v>
      </c>
      <c r="P2743" t="s">
        <v>988</v>
      </c>
      <c r="Q2743" t="s">
        <v>988</v>
      </c>
      <c r="R2743" t="s">
        <v>9240</v>
      </c>
      <c r="S2743" t="s">
        <v>9240</v>
      </c>
      <c r="T2743" t="s">
        <v>9240</v>
      </c>
      <c r="U2743" t="s">
        <v>9241</v>
      </c>
      <c r="V2743" t="s">
        <v>42</v>
      </c>
      <c r="W2743" t="s">
        <v>9242</v>
      </c>
      <c r="X2743" t="s">
        <v>9243</v>
      </c>
      <c r="Y2743" t="s">
        <v>9244</v>
      </c>
      <c r="Z2743" t="s">
        <v>491</v>
      </c>
      <c r="AA2743" t="s">
        <v>138</v>
      </c>
      <c r="AB2743" t="s">
        <v>490</v>
      </c>
      <c r="AC2743" t="s">
        <v>482</v>
      </c>
      <c r="AD2743" t="s">
        <v>939</v>
      </c>
      <c r="AE2743" t="s">
        <v>492</v>
      </c>
      <c r="AF2743" t="s">
        <v>9245</v>
      </c>
      <c r="AG2743" t="s">
        <v>9246</v>
      </c>
      <c r="AH2743" t="s">
        <v>9247</v>
      </c>
      <c r="AI2743" t="s">
        <v>9248</v>
      </c>
      <c r="AJ2743" t="s">
        <v>9249</v>
      </c>
      <c r="AK2743" t="s">
        <v>9250</v>
      </c>
      <c r="AL2743" t="s">
        <v>9251</v>
      </c>
      <c r="AM2743" s="1" t="s">
        <v>9252</v>
      </c>
      <c r="AN2743" t="s">
        <v>9253</v>
      </c>
      <c r="AO2743" t="s">
        <v>9254</v>
      </c>
      <c r="AP2743" t="s">
        <v>9255</v>
      </c>
      <c r="AQ2743" t="s">
        <v>9255</v>
      </c>
      <c r="AR2743" t="s">
        <v>9256</v>
      </c>
      <c r="AS2743" t="s">
        <v>9257</v>
      </c>
      <c r="AT2743" t="s">
        <v>9258</v>
      </c>
    </row>
    <row r="2744" spans="1:46" hidden="1" x14ac:dyDescent="0.2">
      <c r="A2744" t="s">
        <v>67422</v>
      </c>
      <c r="B2744" t="s">
        <v>67423</v>
      </c>
      <c r="C2744" t="s">
        <v>67424</v>
      </c>
      <c r="D2744" t="s">
        <v>67425</v>
      </c>
      <c r="E2744" t="s">
        <v>67426</v>
      </c>
      <c r="F2744" t="s">
        <v>67427</v>
      </c>
      <c r="G2744">
        <f>Kuenzle_Michaillat_proteinGroups_LFQ_M1B[[#This Row],[LFQ intensity 14371 Bj sphero]]-Kuenzle_Michaillat_proteinGroups_LFQ_M1B[[#This Row],[LFQ intensity 14370 Bj vac]]</f>
        <v>-0.79761123657230115</v>
      </c>
      <c r="H2744">
        <f>2^Kuenzle_Michaillat_proteinGroups_LFQ_M1B[[#This Row],[Bj sphero - Bj vac]]</f>
        <v>0.57530095229480172</v>
      </c>
      <c r="I2744">
        <f>Kuenzle_Michaillat_proteinGroups_LFQ_M1B[[#This Row],[LFQ intensity 14392 By sphero 1]]-Kuenzle_Michaillat_proteinGroups_LFQ_M1B[[#This Row],[LFQ intensity 14393 By vac 1]]</f>
        <v>-0.99442291259759941</v>
      </c>
      <c r="J2744">
        <f>2^Kuenzle_Michaillat_proteinGroups_LFQ_M1B[[#This Row],[By sphero 1 - By vac 1]]</f>
        <v>0.50193661201423034</v>
      </c>
      <c r="K2744">
        <f>Kuenzle_Michaillat_proteinGroups_LFQ_M1B[[#This Row],[LFQ intensity 14394 By sphero 2]]-Kuenzle_Michaillat_proteinGroups_LFQ_M1B[[#This Row],[LFQ intensity 14395 By vac 2]]</f>
        <v>-0.9314746856689986</v>
      </c>
      <c r="L2744">
        <f>2^Kuenzle_Michaillat_proteinGroups_LFQ_M1B[[#This Row],[By sphero 2 - By vac 2]]</f>
        <v>0.52432211925182537</v>
      </c>
      <c r="M2744" t="s">
        <v>34</v>
      </c>
      <c r="N2744" t="s">
        <v>34</v>
      </c>
      <c r="O2744" t="s">
        <v>712</v>
      </c>
      <c r="P2744" t="s">
        <v>712</v>
      </c>
      <c r="Q2744" t="s">
        <v>712</v>
      </c>
      <c r="R2744" t="s">
        <v>34500</v>
      </c>
      <c r="S2744" t="s">
        <v>34500</v>
      </c>
      <c r="T2744" t="s">
        <v>34500</v>
      </c>
      <c r="U2744" t="s">
        <v>67428</v>
      </c>
      <c r="V2744" t="s">
        <v>42</v>
      </c>
      <c r="W2744" t="s">
        <v>67429</v>
      </c>
      <c r="X2744" t="s">
        <v>67430</v>
      </c>
      <c r="Y2744" t="s">
        <v>4544</v>
      </c>
      <c r="Z2744" t="s">
        <v>573</v>
      </c>
      <c r="AA2744" t="s">
        <v>573</v>
      </c>
      <c r="AB2744" t="s">
        <v>573</v>
      </c>
      <c r="AC2744" t="s">
        <v>712</v>
      </c>
      <c r="AD2744" t="s">
        <v>573</v>
      </c>
      <c r="AE2744" t="s">
        <v>712</v>
      </c>
      <c r="AF2744" t="s">
        <v>67431</v>
      </c>
      <c r="AG2744" t="s">
        <v>67432</v>
      </c>
      <c r="AH2744" t="s">
        <v>67433</v>
      </c>
      <c r="AI2744" t="s">
        <v>67434</v>
      </c>
      <c r="AJ2744" t="s">
        <v>67435</v>
      </c>
      <c r="AK2744" t="s">
        <v>67436</v>
      </c>
      <c r="AL2744" t="s">
        <v>67437</v>
      </c>
      <c r="AM2744" s="1" t="s">
        <v>67438</v>
      </c>
      <c r="AN2744" t="s">
        <v>67439</v>
      </c>
      <c r="AO2744" t="s">
        <v>67440</v>
      </c>
      <c r="AP2744" t="s">
        <v>67441</v>
      </c>
      <c r="AQ2744" t="s">
        <v>67441</v>
      </c>
      <c r="AR2744" t="s">
        <v>67442</v>
      </c>
      <c r="AS2744" t="s">
        <v>67443</v>
      </c>
      <c r="AT2744" t="s">
        <v>67444</v>
      </c>
    </row>
    <row r="2745" spans="1:46" hidden="1" x14ac:dyDescent="0.2">
      <c r="A2745" t="s">
        <v>43319</v>
      </c>
      <c r="B2745" t="s">
        <v>43320</v>
      </c>
      <c r="C2745" t="s">
        <v>43321</v>
      </c>
      <c r="D2745" t="s">
        <v>43322</v>
      </c>
      <c r="E2745" t="s">
        <v>43323</v>
      </c>
      <c r="F2745" t="s">
        <v>22311</v>
      </c>
      <c r="G2745">
        <f>Kuenzle_Michaillat_proteinGroups_LFQ_M1B[[#This Row],[LFQ intensity 14371 Bj sphero]]-Kuenzle_Michaillat_proteinGroups_LFQ_M1B[[#This Row],[LFQ intensity 14370 Bj vac]]</f>
        <v>2.3260307312011008</v>
      </c>
      <c r="H2745">
        <f>2^Kuenzle_Michaillat_proteinGroups_LFQ_M1B[[#This Row],[Bj sphero - Bj vac]]</f>
        <v>5.0142388901582668</v>
      </c>
      <c r="I2745">
        <f>Kuenzle_Michaillat_proteinGroups_LFQ_M1B[[#This Row],[LFQ intensity 14392 By sphero 1]]-Kuenzle_Michaillat_proteinGroups_LFQ_M1B[[#This Row],[LFQ intensity 14393 By vac 1]]</f>
        <v>4.2832908630370987</v>
      </c>
      <c r="J2745">
        <f>2^Kuenzle_Michaillat_proteinGroups_LFQ_M1B[[#This Row],[By sphero 1 - By vac 1]]</f>
        <v>19.471483005541536</v>
      </c>
      <c r="K2745">
        <f>Kuenzle_Michaillat_proteinGroups_LFQ_M1B[[#This Row],[LFQ intensity 14394 By sphero 2]]-Kuenzle_Michaillat_proteinGroups_LFQ_M1B[[#This Row],[LFQ intensity 14395 By vac 2]]</f>
        <v>4.3808422088622976</v>
      </c>
      <c r="L2745">
        <f>2^Kuenzle_Michaillat_proteinGroups_LFQ_M1B[[#This Row],[By sphero 2 - By vac 2]]</f>
        <v>20.833628282851585</v>
      </c>
      <c r="M2745" t="s">
        <v>34</v>
      </c>
      <c r="N2745" t="s">
        <v>34</v>
      </c>
      <c r="O2745" t="s">
        <v>304</v>
      </c>
      <c r="P2745" t="s">
        <v>304</v>
      </c>
      <c r="Q2745" t="s">
        <v>304</v>
      </c>
      <c r="R2745" t="s">
        <v>6455</v>
      </c>
      <c r="S2745" t="s">
        <v>6455</v>
      </c>
      <c r="T2745" t="s">
        <v>6455</v>
      </c>
      <c r="U2745" t="s">
        <v>43324</v>
      </c>
      <c r="V2745" t="s">
        <v>42</v>
      </c>
      <c r="W2745" t="s">
        <v>43325</v>
      </c>
      <c r="X2745" t="s">
        <v>43326</v>
      </c>
      <c r="Y2745" t="s">
        <v>4496</v>
      </c>
      <c r="Z2745" t="s">
        <v>91</v>
      </c>
      <c r="AA2745" t="s">
        <v>491</v>
      </c>
      <c r="AB2745" t="s">
        <v>1629</v>
      </c>
      <c r="AC2745" t="s">
        <v>84</v>
      </c>
      <c r="AD2745" t="s">
        <v>1554</v>
      </c>
      <c r="AE2745" t="s">
        <v>514</v>
      </c>
      <c r="AF2745" t="s">
        <v>43327</v>
      </c>
      <c r="AG2745" t="s">
        <v>43328</v>
      </c>
      <c r="AH2745" t="s">
        <v>43329</v>
      </c>
      <c r="AI2745" t="s">
        <v>43330</v>
      </c>
      <c r="AJ2745" t="s">
        <v>43331</v>
      </c>
      <c r="AK2745" t="s">
        <v>43332</v>
      </c>
      <c r="AL2745" t="s">
        <v>43333</v>
      </c>
      <c r="AM2745" s="1" t="s">
        <v>43334</v>
      </c>
      <c r="AN2745" t="s">
        <v>43335</v>
      </c>
      <c r="AO2745" t="s">
        <v>43336</v>
      </c>
      <c r="AP2745" t="s">
        <v>43337</v>
      </c>
      <c r="AQ2745" t="s">
        <v>43337</v>
      </c>
      <c r="AR2745" t="s">
        <v>43338</v>
      </c>
      <c r="AS2745" t="s">
        <v>43339</v>
      </c>
      <c r="AT2745" t="s">
        <v>43340</v>
      </c>
    </row>
    <row r="2746" spans="1:46" hidden="1" x14ac:dyDescent="0.2">
      <c r="A2746" t="s">
        <v>8420</v>
      </c>
      <c r="B2746" t="s">
        <v>8421</v>
      </c>
      <c r="C2746" t="s">
        <v>8422</v>
      </c>
      <c r="D2746" t="s">
        <v>8423</v>
      </c>
      <c r="E2746" t="s">
        <v>8424</v>
      </c>
      <c r="F2746" t="s">
        <v>8425</v>
      </c>
      <c r="G2746">
        <f>Kuenzle_Michaillat_proteinGroups_LFQ_M1B[[#This Row],[LFQ intensity 14371 Bj sphero]]-Kuenzle_Michaillat_proteinGroups_LFQ_M1B[[#This Row],[LFQ intensity 14370 Bj vac]]</f>
        <v>-0.46554946899409799</v>
      </c>
      <c r="H2746">
        <f>2^Kuenzle_Michaillat_proteinGroups_LFQ_M1B[[#This Row],[Bj sphero - Bj vac]]</f>
        <v>0.72419520567148898</v>
      </c>
      <c r="I2746">
        <f>Kuenzle_Michaillat_proteinGroups_LFQ_M1B[[#This Row],[LFQ intensity 14392 By sphero 1]]-Kuenzle_Michaillat_proteinGroups_LFQ_M1B[[#This Row],[LFQ intensity 14393 By vac 1]]</f>
        <v>-1.145618438720799</v>
      </c>
      <c r="J2746">
        <f>2^Kuenzle_Michaillat_proteinGroups_LFQ_M1B[[#This Row],[By sphero 1 - By vac 1]]</f>
        <v>0.45199589059428075</v>
      </c>
      <c r="K2746">
        <f>Kuenzle_Michaillat_proteinGroups_LFQ_M1B[[#This Row],[LFQ intensity 14394 By sphero 2]]-Kuenzle_Michaillat_proteinGroups_LFQ_M1B[[#This Row],[LFQ intensity 14395 By vac 2]]</f>
        <v>-0.90511512756349788</v>
      </c>
      <c r="L2746">
        <f>2^Kuenzle_Michaillat_proteinGroups_LFQ_M1B[[#This Row],[By sphero 2 - By vac 2]]</f>
        <v>0.53399008972968665</v>
      </c>
      <c r="M2746" t="s">
        <v>34</v>
      </c>
      <c r="N2746" t="s">
        <v>34</v>
      </c>
      <c r="O2746" t="s">
        <v>482</v>
      </c>
      <c r="P2746" t="s">
        <v>482</v>
      </c>
      <c r="Q2746" t="s">
        <v>482</v>
      </c>
      <c r="R2746" t="s">
        <v>8426</v>
      </c>
      <c r="S2746" t="s">
        <v>8426</v>
      </c>
      <c r="T2746" t="s">
        <v>8426</v>
      </c>
      <c r="U2746" t="s">
        <v>8427</v>
      </c>
      <c r="V2746" t="s">
        <v>42</v>
      </c>
      <c r="W2746" t="s">
        <v>487</v>
      </c>
      <c r="X2746" t="s">
        <v>8428</v>
      </c>
      <c r="Y2746" t="s">
        <v>8429</v>
      </c>
      <c r="Z2746" t="s">
        <v>491</v>
      </c>
      <c r="AA2746" t="s">
        <v>490</v>
      </c>
      <c r="AB2746" t="s">
        <v>64</v>
      </c>
      <c r="AC2746" t="s">
        <v>138</v>
      </c>
      <c r="AD2746" t="s">
        <v>811</v>
      </c>
      <c r="AE2746" t="s">
        <v>492</v>
      </c>
      <c r="AF2746" t="s">
        <v>8430</v>
      </c>
      <c r="AG2746" t="s">
        <v>8431</v>
      </c>
      <c r="AH2746" t="s">
        <v>8432</v>
      </c>
      <c r="AI2746" t="s">
        <v>8433</v>
      </c>
      <c r="AJ2746" t="s">
        <v>8434</v>
      </c>
      <c r="AK2746" t="s">
        <v>8435</v>
      </c>
      <c r="AL2746" t="s">
        <v>8436</v>
      </c>
      <c r="AM2746" s="1" t="s">
        <v>8437</v>
      </c>
      <c r="AN2746" t="s">
        <v>8438</v>
      </c>
      <c r="AO2746" t="s">
        <v>8439</v>
      </c>
      <c r="AP2746" t="s">
        <v>8440</v>
      </c>
      <c r="AQ2746" t="s">
        <v>8440</v>
      </c>
      <c r="AR2746" t="s">
        <v>8441</v>
      </c>
      <c r="AS2746" t="s">
        <v>8442</v>
      </c>
      <c r="AT2746" t="s">
        <v>8443</v>
      </c>
    </row>
    <row r="2747" spans="1:46" hidden="1" x14ac:dyDescent="0.2">
      <c r="A2747" t="s">
        <v>67288</v>
      </c>
      <c r="B2747" t="s">
        <v>67289</v>
      </c>
      <c r="C2747" t="s">
        <v>67290</v>
      </c>
      <c r="D2747" t="s">
        <v>67291</v>
      </c>
      <c r="E2747" t="s">
        <v>67292</v>
      </c>
      <c r="F2747" t="s">
        <v>18148</v>
      </c>
      <c r="G2747">
        <f>Kuenzle_Michaillat_proteinGroups_LFQ_M1B[[#This Row],[LFQ intensity 14371 Bj sphero]]-Kuenzle_Michaillat_proteinGroups_LFQ_M1B[[#This Row],[LFQ intensity 14370 Bj vac]]</f>
        <v>-1.384616851806598</v>
      </c>
      <c r="H2747">
        <f>2^Kuenzle_Michaillat_proteinGroups_LFQ_M1B[[#This Row],[Bj sphero - Bj vac]]</f>
        <v>0.38299119983961455</v>
      </c>
      <c r="I2747">
        <f>Kuenzle_Michaillat_proteinGroups_LFQ_M1B[[#This Row],[LFQ intensity 14392 By sphero 1]]-Kuenzle_Michaillat_proteinGroups_LFQ_M1B[[#This Row],[LFQ intensity 14393 By vac 1]]</f>
        <v>-1.6163921356200994</v>
      </c>
      <c r="J2747">
        <f>2^Kuenzle_Michaillat_proteinGroups_LFQ_M1B[[#This Row],[By sphero 1 - By vac 1]]</f>
        <v>0.32615007477175234</v>
      </c>
      <c r="K2747">
        <f>Kuenzle_Michaillat_proteinGroups_LFQ_M1B[[#This Row],[LFQ intensity 14394 By sphero 2]]-Kuenzle_Michaillat_proteinGroups_LFQ_M1B[[#This Row],[LFQ intensity 14395 By vac 2]]</f>
        <v>-2.3992938995360973</v>
      </c>
      <c r="L2747">
        <f>2^Kuenzle_Michaillat_proteinGroups_LFQ_M1B[[#This Row],[By sphero 2 - By vac 2]]</f>
        <v>0.18955732344773829</v>
      </c>
      <c r="M2747" t="s">
        <v>34</v>
      </c>
      <c r="N2747" t="s">
        <v>34</v>
      </c>
      <c r="O2747" t="s">
        <v>91</v>
      </c>
      <c r="P2747" t="s">
        <v>91</v>
      </c>
      <c r="Q2747" t="s">
        <v>91</v>
      </c>
      <c r="R2747" t="s">
        <v>10999</v>
      </c>
      <c r="S2747" t="s">
        <v>10999</v>
      </c>
      <c r="T2747" t="s">
        <v>10999</v>
      </c>
      <c r="U2747" t="s">
        <v>67293</v>
      </c>
      <c r="V2747" t="s">
        <v>42</v>
      </c>
      <c r="W2747" t="s">
        <v>67294</v>
      </c>
      <c r="X2747" t="s">
        <v>67295</v>
      </c>
      <c r="Y2747" t="s">
        <v>255</v>
      </c>
      <c r="Z2747" t="s">
        <v>45</v>
      </c>
      <c r="AA2747" t="s">
        <v>65</v>
      </c>
      <c r="AB2747" t="s">
        <v>165</v>
      </c>
      <c r="AC2747" t="s">
        <v>65</v>
      </c>
      <c r="AD2747" t="s">
        <v>165</v>
      </c>
      <c r="AE2747" t="s">
        <v>59</v>
      </c>
      <c r="AF2747" t="s">
        <v>67296</v>
      </c>
      <c r="AG2747" t="s">
        <v>37348</v>
      </c>
      <c r="AH2747" t="s">
        <v>67297</v>
      </c>
      <c r="AI2747" t="s">
        <v>67298</v>
      </c>
      <c r="AJ2747" t="s">
        <v>67299</v>
      </c>
      <c r="AK2747" t="s">
        <v>44888</v>
      </c>
      <c r="AL2747" t="s">
        <v>39860</v>
      </c>
      <c r="AM2747" s="1" t="s">
        <v>67300</v>
      </c>
      <c r="AN2747" t="s">
        <v>67301</v>
      </c>
      <c r="AO2747" t="s">
        <v>67302</v>
      </c>
      <c r="AP2747" t="s">
        <v>67303</v>
      </c>
      <c r="AQ2747" t="s">
        <v>67303</v>
      </c>
      <c r="AR2747" t="s">
        <v>67304</v>
      </c>
      <c r="AS2747" t="s">
        <v>67305</v>
      </c>
      <c r="AT2747" t="s">
        <v>67306</v>
      </c>
    </row>
    <row r="2748" spans="1:46" hidden="1" x14ac:dyDescent="0.2">
      <c r="A2748" t="s">
        <v>73429</v>
      </c>
      <c r="B2748" t="s">
        <v>73430</v>
      </c>
      <c r="C2748" t="s">
        <v>73431</v>
      </c>
      <c r="D2748" t="s">
        <v>73432</v>
      </c>
      <c r="E2748" t="s">
        <v>42828</v>
      </c>
      <c r="F2748" t="s">
        <v>73433</v>
      </c>
      <c r="G2748">
        <f>Kuenzle_Michaillat_proteinGroups_LFQ_M1B[[#This Row],[LFQ intensity 14371 Bj sphero]]-Kuenzle_Michaillat_proteinGroups_LFQ_M1B[[#This Row],[LFQ intensity 14370 Bj vac]]</f>
        <v>2.5592613220214986</v>
      </c>
      <c r="H2748">
        <f>2^Kuenzle_Michaillat_proteinGroups_LFQ_M1B[[#This Row],[Bj sphero - Bj vac]]</f>
        <v>5.894058264598744</v>
      </c>
      <c r="I2748">
        <f>Kuenzle_Michaillat_proteinGroups_LFQ_M1B[[#This Row],[LFQ intensity 14392 By sphero 1]]-Kuenzle_Michaillat_proteinGroups_LFQ_M1B[[#This Row],[LFQ intensity 14393 By vac 1]]</f>
        <v>1.6326293945312997</v>
      </c>
      <c r="J2748">
        <f>2^Kuenzle_Michaillat_proteinGroups_LFQ_M1B[[#This Row],[By sphero 1 - By vac 1]]</f>
        <v>3.100776182860161</v>
      </c>
      <c r="K2748">
        <f>Kuenzle_Michaillat_proteinGroups_LFQ_M1B[[#This Row],[LFQ intensity 14394 By sphero 2]]-Kuenzle_Michaillat_proteinGroups_LFQ_M1B[[#This Row],[LFQ intensity 14395 By vac 2]]</f>
        <v>1.6727619171143004</v>
      </c>
      <c r="L2748">
        <f>2^Kuenzle_Michaillat_proteinGroups_LFQ_M1B[[#This Row],[By sphero 2 - By vac 2]]</f>
        <v>3.1882437181046082</v>
      </c>
      <c r="M2748" t="s">
        <v>34</v>
      </c>
      <c r="N2748" t="s">
        <v>34</v>
      </c>
      <c r="O2748" t="s">
        <v>138</v>
      </c>
      <c r="P2748" t="s">
        <v>138</v>
      </c>
      <c r="Q2748" t="s">
        <v>138</v>
      </c>
      <c r="R2748" t="s">
        <v>3704</v>
      </c>
      <c r="S2748" t="s">
        <v>3704</v>
      </c>
      <c r="T2748" t="s">
        <v>3704</v>
      </c>
      <c r="U2748" t="s">
        <v>73434</v>
      </c>
      <c r="V2748" t="s">
        <v>42</v>
      </c>
      <c r="W2748" t="s">
        <v>73435</v>
      </c>
      <c r="X2748" t="s">
        <v>73436</v>
      </c>
      <c r="Y2748" t="s">
        <v>1490</v>
      </c>
      <c r="Z2748" t="s">
        <v>90</v>
      </c>
      <c r="AA2748" t="s">
        <v>64</v>
      </c>
      <c r="AB2748" t="s">
        <v>84</v>
      </c>
      <c r="AC2748" t="s">
        <v>250</v>
      </c>
      <c r="AD2748" t="s">
        <v>396</v>
      </c>
      <c r="AE2748" t="s">
        <v>90</v>
      </c>
      <c r="AF2748" t="s">
        <v>73437</v>
      </c>
      <c r="AG2748" t="s">
        <v>73438</v>
      </c>
      <c r="AH2748" t="s">
        <v>73439</v>
      </c>
      <c r="AI2748" t="s">
        <v>73440</v>
      </c>
      <c r="AJ2748" t="s">
        <v>73441</v>
      </c>
      <c r="AK2748" t="s">
        <v>73442</v>
      </c>
      <c r="AL2748" t="s">
        <v>73443</v>
      </c>
      <c r="AM2748" s="1" t="s">
        <v>73444</v>
      </c>
      <c r="AN2748" t="s">
        <v>73445</v>
      </c>
      <c r="AO2748" t="s">
        <v>73446</v>
      </c>
      <c r="AP2748" t="s">
        <v>73447</v>
      </c>
      <c r="AQ2748" t="s">
        <v>73448</v>
      </c>
      <c r="AR2748" t="s">
        <v>73449</v>
      </c>
      <c r="AS2748" t="s">
        <v>73450</v>
      </c>
      <c r="AT2748" t="s">
        <v>73451</v>
      </c>
    </row>
    <row r="2749" spans="1:46" hidden="1" x14ac:dyDescent="0.2">
      <c r="A2749" t="s">
        <v>3109</v>
      </c>
      <c r="B2749" t="s">
        <v>3110</v>
      </c>
      <c r="C2749" t="s">
        <v>3111</v>
      </c>
      <c r="D2749" t="s">
        <v>3112</v>
      </c>
      <c r="E2749" t="s">
        <v>3113</v>
      </c>
      <c r="F2749" t="s">
        <v>3114</v>
      </c>
      <c r="G2749">
        <f>Kuenzle_Michaillat_proteinGroups_LFQ_M1B[[#This Row],[LFQ intensity 14371 Bj sphero]]-Kuenzle_Michaillat_proteinGroups_LFQ_M1B[[#This Row],[LFQ intensity 14370 Bj vac]]</f>
        <v>-1.3410453796387003</v>
      </c>
      <c r="H2749">
        <f>2^Kuenzle_Michaillat_proteinGroups_LFQ_M1B[[#This Row],[Bj sphero - Bj vac]]</f>
        <v>0.39473452687179073</v>
      </c>
      <c r="I2749">
        <f>Kuenzle_Michaillat_proteinGroups_LFQ_M1B[[#This Row],[LFQ intensity 14392 By sphero 1]]-Kuenzle_Michaillat_proteinGroups_LFQ_M1B[[#This Row],[LFQ intensity 14393 By vac 1]]</f>
        <v>-0.93043327331549719</v>
      </c>
      <c r="J2749">
        <f>2^Kuenzle_Michaillat_proteinGroups_LFQ_M1B[[#This Row],[By sphero 1 - By vac 1]]</f>
        <v>0.52470073887869118</v>
      </c>
      <c r="K2749">
        <f>Kuenzle_Michaillat_proteinGroups_LFQ_M1B[[#This Row],[LFQ intensity 14394 By sphero 2]]-Kuenzle_Michaillat_proteinGroups_LFQ_M1B[[#This Row],[LFQ intensity 14395 By vac 2]]</f>
        <v>-0.72116851806639914</v>
      </c>
      <c r="L2749">
        <f>2^Kuenzle_Michaillat_proteinGroups_LFQ_M1B[[#This Row],[By sphero 2 - By vac 2]]</f>
        <v>0.6066059196692476</v>
      </c>
      <c r="M2749" t="s">
        <v>34</v>
      </c>
      <c r="N2749" t="s">
        <v>34</v>
      </c>
      <c r="O2749" t="s">
        <v>91</v>
      </c>
      <c r="P2749" t="s">
        <v>91</v>
      </c>
      <c r="Q2749" t="s">
        <v>91</v>
      </c>
      <c r="R2749" t="s">
        <v>226</v>
      </c>
      <c r="S2749" t="s">
        <v>226</v>
      </c>
      <c r="T2749" t="s">
        <v>226</v>
      </c>
      <c r="U2749" t="s">
        <v>3115</v>
      </c>
      <c r="V2749" t="s">
        <v>42</v>
      </c>
      <c r="W2749" t="s">
        <v>3116</v>
      </c>
      <c r="X2749" t="s">
        <v>3117</v>
      </c>
      <c r="Y2749" t="s">
        <v>712</v>
      </c>
      <c r="Z2749" t="s">
        <v>59</v>
      </c>
      <c r="AA2749" t="s">
        <v>59</v>
      </c>
      <c r="AB2749" t="s">
        <v>39</v>
      </c>
      <c r="AC2749" t="s">
        <v>113</v>
      </c>
      <c r="AD2749" t="s">
        <v>165</v>
      </c>
      <c r="AE2749" t="s">
        <v>59</v>
      </c>
      <c r="AF2749" t="s">
        <v>3118</v>
      </c>
      <c r="AG2749" t="s">
        <v>3119</v>
      </c>
      <c r="AH2749" t="s">
        <v>3120</v>
      </c>
      <c r="AI2749" t="s">
        <v>3121</v>
      </c>
      <c r="AJ2749" t="s">
        <v>3122</v>
      </c>
      <c r="AK2749" t="s">
        <v>3123</v>
      </c>
      <c r="AL2749" t="s">
        <v>3124</v>
      </c>
      <c r="AM2749" s="1" t="s">
        <v>3125</v>
      </c>
      <c r="AN2749" t="s">
        <v>3126</v>
      </c>
      <c r="AO2749" t="s">
        <v>3127</v>
      </c>
      <c r="AP2749" t="s">
        <v>3128</v>
      </c>
      <c r="AQ2749" t="s">
        <v>3128</v>
      </c>
      <c r="AR2749" t="s">
        <v>3129</v>
      </c>
      <c r="AS2749" t="s">
        <v>3130</v>
      </c>
      <c r="AT2749" t="s">
        <v>3131</v>
      </c>
    </row>
    <row r="2750" spans="1:46" hidden="1" x14ac:dyDescent="0.2">
      <c r="A2750" t="s">
        <v>2314</v>
      </c>
      <c r="B2750" t="s">
        <v>2315</v>
      </c>
      <c r="C2750" t="s">
        <v>2316</v>
      </c>
      <c r="D2750" t="s">
        <v>2317</v>
      </c>
      <c r="E2750" t="s">
        <v>2318</v>
      </c>
      <c r="F2750" t="s">
        <v>2319</v>
      </c>
      <c r="G2750">
        <f>Kuenzle_Michaillat_proteinGroups_LFQ_M1B[[#This Row],[LFQ intensity 14371 Bj sphero]]-Kuenzle_Michaillat_proteinGroups_LFQ_M1B[[#This Row],[LFQ intensity 14370 Bj vac]]</f>
        <v>0.7042121887208026</v>
      </c>
      <c r="H2750">
        <f>2^Kuenzle_Michaillat_proteinGroups_LFQ_M1B[[#This Row],[Bj sphero - Bj vac]]</f>
        <v>1.6292547360695047</v>
      </c>
      <c r="I2750">
        <f>Kuenzle_Michaillat_proteinGroups_LFQ_M1B[[#This Row],[LFQ intensity 14392 By sphero 1]]-Kuenzle_Michaillat_proteinGroups_LFQ_M1B[[#This Row],[LFQ intensity 14393 By vac 1]]</f>
        <v>1.4820213317871023</v>
      </c>
      <c r="J2750">
        <f>2^Kuenzle_Michaillat_proteinGroups_LFQ_M1B[[#This Row],[By sphero 1 - By vac 1]]</f>
        <v>2.7933983680079004</v>
      </c>
      <c r="K2750">
        <f>Kuenzle_Michaillat_proteinGroups_LFQ_M1B[[#This Row],[LFQ intensity 14394 By sphero 2]]-Kuenzle_Michaillat_proteinGroups_LFQ_M1B[[#This Row],[LFQ intensity 14395 By vac 2]]</f>
        <v>1.3320350646973012</v>
      </c>
      <c r="L2750">
        <f>2^Kuenzle_Michaillat_proteinGroups_LFQ_M1B[[#This Row],[By sphero 2 - By vac 2]]</f>
        <v>2.5175755359296246</v>
      </c>
      <c r="M2750" t="s">
        <v>34</v>
      </c>
      <c r="N2750" t="s">
        <v>34</v>
      </c>
      <c r="O2750" t="s">
        <v>275</v>
      </c>
      <c r="P2750" t="s">
        <v>275</v>
      </c>
      <c r="Q2750" t="s">
        <v>275</v>
      </c>
      <c r="R2750" t="s">
        <v>2320</v>
      </c>
      <c r="S2750" t="s">
        <v>2320</v>
      </c>
      <c r="T2750" t="s">
        <v>2320</v>
      </c>
      <c r="U2750" t="s">
        <v>2321</v>
      </c>
      <c r="V2750" t="s">
        <v>42</v>
      </c>
      <c r="W2750" t="s">
        <v>487</v>
      </c>
      <c r="X2750" t="s">
        <v>2322</v>
      </c>
      <c r="Y2750" t="s">
        <v>2323</v>
      </c>
      <c r="Z2750" t="s">
        <v>542</v>
      </c>
      <c r="AA2750" t="s">
        <v>542</v>
      </c>
      <c r="AB2750" t="s">
        <v>842</v>
      </c>
      <c r="AC2750" t="s">
        <v>551</v>
      </c>
      <c r="AD2750" t="s">
        <v>417</v>
      </c>
      <c r="AE2750" t="s">
        <v>513</v>
      </c>
      <c r="AF2750" t="s">
        <v>2324</v>
      </c>
      <c r="AG2750" t="s">
        <v>2325</v>
      </c>
      <c r="AH2750" t="s">
        <v>2326</v>
      </c>
      <c r="AI2750" t="s">
        <v>2327</v>
      </c>
      <c r="AJ2750" t="s">
        <v>2328</v>
      </c>
      <c r="AK2750" t="s">
        <v>2329</v>
      </c>
      <c r="AL2750" t="s">
        <v>2330</v>
      </c>
      <c r="AM2750" s="1" t="s">
        <v>2331</v>
      </c>
      <c r="AN2750" t="s">
        <v>2332</v>
      </c>
      <c r="AO2750" t="s">
        <v>2333</v>
      </c>
      <c r="AP2750" t="s">
        <v>2334</v>
      </c>
      <c r="AQ2750" t="s">
        <v>2334</v>
      </c>
      <c r="AR2750" t="s">
        <v>2335</v>
      </c>
      <c r="AS2750" t="s">
        <v>2336</v>
      </c>
      <c r="AT2750" t="s">
        <v>2337</v>
      </c>
    </row>
    <row r="2751" spans="1:46" hidden="1" x14ac:dyDescent="0.2">
      <c r="A2751" t="s">
        <v>41623</v>
      </c>
      <c r="B2751" t="s">
        <v>41624</v>
      </c>
      <c r="C2751" t="s">
        <v>41625</v>
      </c>
      <c r="D2751" t="s">
        <v>37111</v>
      </c>
      <c r="E2751" t="s">
        <v>41626</v>
      </c>
      <c r="F2751" t="s">
        <v>41627</v>
      </c>
      <c r="G2751">
        <f>Kuenzle_Michaillat_proteinGroups_LFQ_M1B[[#This Row],[LFQ intensity 14371 Bj sphero]]-Kuenzle_Michaillat_proteinGroups_LFQ_M1B[[#This Row],[LFQ intensity 14370 Bj vac]]</f>
        <v>-0.67817306518550069</v>
      </c>
      <c r="H2751">
        <f>2^Kuenzle_Michaillat_proteinGroups_LFQ_M1B[[#This Row],[Bj sphero - Bj vac]]</f>
        <v>0.62495617727436048</v>
      </c>
      <c r="I2751">
        <f>Kuenzle_Michaillat_proteinGroups_LFQ_M1B[[#This Row],[LFQ intensity 14392 By sphero 1]]-Kuenzle_Michaillat_proteinGroups_LFQ_M1B[[#This Row],[LFQ intensity 14393 By vac 1]]</f>
        <v>-1.7454700469969993</v>
      </c>
      <c r="J2751">
        <f>2^Kuenzle_Michaillat_proteinGroups_LFQ_M1B[[#This Row],[By sphero 1 - By vac 1]]</f>
        <v>0.29823675088887364</v>
      </c>
      <c r="K2751">
        <f>Kuenzle_Michaillat_proteinGroups_LFQ_M1B[[#This Row],[LFQ intensity 14394 By sphero 2]]-Kuenzle_Michaillat_proteinGroups_LFQ_M1B[[#This Row],[LFQ intensity 14395 By vac 2]]</f>
        <v>-1.2367382049561009</v>
      </c>
      <c r="L2751">
        <f>2^Kuenzle_Michaillat_proteinGroups_LFQ_M1B[[#This Row],[By sphero 2 - By vac 2]]</f>
        <v>0.42433094401952154</v>
      </c>
      <c r="M2751" t="s">
        <v>34</v>
      </c>
      <c r="N2751" t="s">
        <v>34</v>
      </c>
      <c r="O2751" t="s">
        <v>65</v>
      </c>
      <c r="P2751" t="s">
        <v>65</v>
      </c>
      <c r="Q2751" t="s">
        <v>65</v>
      </c>
      <c r="R2751" t="s">
        <v>7666</v>
      </c>
      <c r="S2751" t="s">
        <v>7666</v>
      </c>
      <c r="T2751" t="s">
        <v>7666</v>
      </c>
      <c r="U2751" t="s">
        <v>41628</v>
      </c>
      <c r="V2751" t="s">
        <v>42</v>
      </c>
      <c r="W2751" t="s">
        <v>41629</v>
      </c>
      <c r="X2751" t="s">
        <v>41630</v>
      </c>
      <c r="Y2751" t="s">
        <v>396</v>
      </c>
      <c r="Z2751" t="s">
        <v>113</v>
      </c>
      <c r="AA2751" t="s">
        <v>45</v>
      </c>
      <c r="AB2751" t="s">
        <v>113</v>
      </c>
      <c r="AC2751" t="s">
        <v>45</v>
      </c>
      <c r="AD2751" t="s">
        <v>45</v>
      </c>
      <c r="AE2751" t="s">
        <v>45</v>
      </c>
      <c r="AF2751" t="s">
        <v>41631</v>
      </c>
      <c r="AG2751" t="s">
        <v>41632</v>
      </c>
      <c r="AH2751" t="s">
        <v>41633</v>
      </c>
      <c r="AI2751" t="s">
        <v>41634</v>
      </c>
      <c r="AJ2751" t="s">
        <v>41635</v>
      </c>
      <c r="AK2751" t="s">
        <v>41636</v>
      </c>
      <c r="AL2751" t="s">
        <v>41637</v>
      </c>
      <c r="AM2751" s="1" t="s">
        <v>41638</v>
      </c>
      <c r="AN2751" t="s">
        <v>41639</v>
      </c>
      <c r="AO2751" t="s">
        <v>41640</v>
      </c>
      <c r="AP2751" t="s">
        <v>41641</v>
      </c>
      <c r="AQ2751" t="s">
        <v>41641</v>
      </c>
      <c r="AR2751" t="s">
        <v>41642</v>
      </c>
      <c r="AS2751" t="s">
        <v>41643</v>
      </c>
      <c r="AT2751" t="s">
        <v>41644</v>
      </c>
    </row>
    <row r="2752" spans="1:46" hidden="1" x14ac:dyDescent="0.2">
      <c r="A2752" t="s">
        <v>26146</v>
      </c>
      <c r="B2752" t="s">
        <v>36</v>
      </c>
      <c r="C2752" t="s">
        <v>26147</v>
      </c>
      <c r="D2752" t="s">
        <v>26148</v>
      </c>
      <c r="E2752" t="s">
        <v>26149</v>
      </c>
      <c r="F2752" t="s">
        <v>26150</v>
      </c>
      <c r="G2752" t="e">
        <f>Kuenzle_Michaillat_proteinGroups_LFQ_M1B[[#This Row],[LFQ intensity 14371 Bj sphero]]-Kuenzle_Michaillat_proteinGroups_LFQ_M1B[[#This Row],[LFQ intensity 14370 Bj vac]]</f>
        <v>#VALUE!</v>
      </c>
      <c r="H2752" t="e">
        <f>2^Kuenzle_Michaillat_proteinGroups_LFQ_M1B[[#This Row],[Bj sphero - Bj vac]]</f>
        <v>#VALUE!</v>
      </c>
      <c r="I2752">
        <f>Kuenzle_Michaillat_proteinGroups_LFQ_M1B[[#This Row],[LFQ intensity 14392 By sphero 1]]-Kuenzle_Michaillat_proteinGroups_LFQ_M1B[[#This Row],[LFQ intensity 14393 By vac 1]]</f>
        <v>2.2565345764159979</v>
      </c>
      <c r="J2752">
        <f>2^Kuenzle_Michaillat_proteinGroups_LFQ_M1B[[#This Row],[By sphero 1 - By vac 1]]</f>
        <v>4.7784230178128508</v>
      </c>
      <c r="K2752">
        <f>Kuenzle_Michaillat_proteinGroups_LFQ_M1B[[#This Row],[LFQ intensity 14394 By sphero 2]]-Kuenzle_Michaillat_proteinGroups_LFQ_M1B[[#This Row],[LFQ intensity 14395 By vac 2]]</f>
        <v>1.4870357513427983</v>
      </c>
      <c r="L2752">
        <f>2^Kuenzle_Michaillat_proteinGroups_LFQ_M1B[[#This Row],[By sphero 2 - By vac 2]]</f>
        <v>2.8031243613643189</v>
      </c>
      <c r="M2752" t="s">
        <v>34</v>
      </c>
      <c r="N2752" t="s">
        <v>34</v>
      </c>
      <c r="O2752" t="s">
        <v>250</v>
      </c>
      <c r="P2752" t="s">
        <v>250</v>
      </c>
      <c r="Q2752" t="s">
        <v>250</v>
      </c>
      <c r="R2752" t="s">
        <v>396</v>
      </c>
      <c r="S2752" t="s">
        <v>396</v>
      </c>
      <c r="T2752" t="s">
        <v>396</v>
      </c>
      <c r="U2752" t="s">
        <v>26151</v>
      </c>
      <c r="V2752" t="s">
        <v>42</v>
      </c>
      <c r="W2752" t="s">
        <v>26152</v>
      </c>
      <c r="X2752" t="s">
        <v>26153</v>
      </c>
      <c r="Y2752" t="s">
        <v>371</v>
      </c>
      <c r="Z2752" t="s">
        <v>42</v>
      </c>
      <c r="AA2752" t="s">
        <v>45</v>
      </c>
      <c r="AB2752" t="s">
        <v>113</v>
      </c>
      <c r="AC2752" t="s">
        <v>113</v>
      </c>
      <c r="AD2752" t="s">
        <v>113</v>
      </c>
      <c r="AE2752" t="s">
        <v>165</v>
      </c>
      <c r="AF2752" t="s">
        <v>26154</v>
      </c>
      <c r="AG2752" t="s">
        <v>26155</v>
      </c>
      <c r="AH2752" t="s">
        <v>36</v>
      </c>
      <c r="AI2752" t="s">
        <v>26156</v>
      </c>
      <c r="AJ2752" t="s">
        <v>26157</v>
      </c>
      <c r="AK2752" t="s">
        <v>26158</v>
      </c>
      <c r="AL2752" t="s">
        <v>26159</v>
      </c>
      <c r="AM2752" s="1" t="s">
        <v>26160</v>
      </c>
      <c r="AN2752" t="s">
        <v>26161</v>
      </c>
      <c r="AO2752" t="s">
        <v>26162</v>
      </c>
      <c r="AP2752" t="s">
        <v>26163</v>
      </c>
      <c r="AQ2752" t="s">
        <v>26163</v>
      </c>
      <c r="AR2752" t="s">
        <v>26164</v>
      </c>
      <c r="AS2752" t="s">
        <v>26165</v>
      </c>
      <c r="AT2752" t="s">
        <v>26166</v>
      </c>
    </row>
    <row r="2753" spans="1:46" hidden="1" x14ac:dyDescent="0.2">
      <c r="A2753" t="s">
        <v>10862</v>
      </c>
      <c r="B2753" t="s">
        <v>10863</v>
      </c>
      <c r="C2753" t="s">
        <v>10864</v>
      </c>
      <c r="D2753" t="s">
        <v>10865</v>
      </c>
      <c r="E2753" t="s">
        <v>10866</v>
      </c>
      <c r="F2753" t="s">
        <v>10867</v>
      </c>
      <c r="G2753">
        <f>Kuenzle_Michaillat_proteinGroups_LFQ_M1B[[#This Row],[LFQ intensity 14371 Bj sphero]]-Kuenzle_Michaillat_proteinGroups_LFQ_M1B[[#This Row],[LFQ intensity 14370 Bj vac]]</f>
        <v>1.211574554443299</v>
      </c>
      <c r="H2753">
        <f>2^Kuenzle_Michaillat_proteinGroups_LFQ_M1B[[#This Row],[Bj sphero - Bj vac]]</f>
        <v>2.3159025603791825</v>
      </c>
      <c r="I2753">
        <f>Kuenzle_Michaillat_proteinGroups_LFQ_M1B[[#This Row],[LFQ intensity 14392 By sphero 1]]-Kuenzle_Michaillat_proteinGroups_LFQ_M1B[[#This Row],[LFQ intensity 14393 By vac 1]]</f>
        <v>0.83824729919439989</v>
      </c>
      <c r="J2753">
        <f>2^Kuenzle_Michaillat_proteinGroups_LFQ_M1B[[#This Row],[By sphero 1 - By vac 1]]</f>
        <v>1.7878767668784614</v>
      </c>
      <c r="K2753">
        <f>Kuenzle_Michaillat_proteinGroups_LFQ_M1B[[#This Row],[LFQ intensity 14394 By sphero 2]]-Kuenzle_Michaillat_proteinGroups_LFQ_M1B[[#This Row],[LFQ intensity 14395 By vac 2]]</f>
        <v>0.9234428405762003</v>
      </c>
      <c r="L2753">
        <f>2^Kuenzle_Michaillat_proteinGroups_LFQ_M1B[[#This Row],[By sphero 2 - By vac 2]]</f>
        <v>1.8966360203533568</v>
      </c>
      <c r="M2753" t="s">
        <v>34</v>
      </c>
      <c r="N2753" t="s">
        <v>34</v>
      </c>
      <c r="O2753" t="s">
        <v>371</v>
      </c>
      <c r="P2753" t="s">
        <v>92</v>
      </c>
      <c r="Q2753" t="s">
        <v>92</v>
      </c>
      <c r="R2753" t="s">
        <v>939</v>
      </c>
      <c r="S2753" t="s">
        <v>7832</v>
      </c>
      <c r="T2753" t="s">
        <v>7832</v>
      </c>
      <c r="U2753" t="s">
        <v>10868</v>
      </c>
      <c r="V2753" t="s">
        <v>42</v>
      </c>
      <c r="W2753" t="s">
        <v>10869</v>
      </c>
      <c r="X2753" t="s">
        <v>10870</v>
      </c>
      <c r="Y2753" t="s">
        <v>573</v>
      </c>
      <c r="Z2753" t="s">
        <v>65</v>
      </c>
      <c r="AA2753" t="s">
        <v>250</v>
      </c>
      <c r="AB2753" t="s">
        <v>45</v>
      </c>
      <c r="AC2753" t="s">
        <v>165</v>
      </c>
      <c r="AD2753" t="s">
        <v>165</v>
      </c>
      <c r="AE2753" t="s">
        <v>165</v>
      </c>
      <c r="AF2753" t="s">
        <v>10871</v>
      </c>
      <c r="AG2753" t="s">
        <v>10872</v>
      </c>
      <c r="AH2753" t="s">
        <v>10873</v>
      </c>
      <c r="AI2753" t="s">
        <v>10874</v>
      </c>
      <c r="AJ2753" t="s">
        <v>10875</v>
      </c>
      <c r="AK2753" t="s">
        <v>10876</v>
      </c>
      <c r="AL2753" t="s">
        <v>10877</v>
      </c>
      <c r="AM2753" s="1" t="s">
        <v>10878</v>
      </c>
      <c r="AN2753" t="s">
        <v>10879</v>
      </c>
      <c r="AO2753" t="s">
        <v>10880</v>
      </c>
      <c r="AP2753" t="s">
        <v>10881</v>
      </c>
      <c r="AQ2753" t="s">
        <v>10881</v>
      </c>
      <c r="AR2753" t="s">
        <v>10882</v>
      </c>
      <c r="AS2753" t="s">
        <v>10883</v>
      </c>
      <c r="AT2753" t="s">
        <v>10884</v>
      </c>
    </row>
    <row r="2754" spans="1:46" hidden="1" x14ac:dyDescent="0.2">
      <c r="A2754" t="s">
        <v>60424</v>
      </c>
      <c r="B2754" t="s">
        <v>60425</v>
      </c>
      <c r="C2754" t="s">
        <v>60426</v>
      </c>
      <c r="D2754" t="s">
        <v>60427</v>
      </c>
      <c r="E2754" t="s">
        <v>41343</v>
      </c>
      <c r="F2754" t="s">
        <v>60428</v>
      </c>
      <c r="G2754">
        <f>Kuenzle_Michaillat_proteinGroups_LFQ_M1B[[#This Row],[LFQ intensity 14371 Bj sphero]]-Kuenzle_Michaillat_proteinGroups_LFQ_M1B[[#This Row],[LFQ intensity 14370 Bj vac]]</f>
        <v>4.2644233703614027</v>
      </c>
      <c r="H2754">
        <f>2^Kuenzle_Michaillat_proteinGroups_LFQ_M1B[[#This Row],[Bj sphero - Bj vac]]</f>
        <v>19.218493832550681</v>
      </c>
      <c r="I2754">
        <f>Kuenzle_Michaillat_proteinGroups_LFQ_M1B[[#This Row],[LFQ intensity 14392 By sphero 1]]-Kuenzle_Michaillat_proteinGroups_LFQ_M1B[[#This Row],[LFQ intensity 14393 By vac 1]]</f>
        <v>2.955158233642603</v>
      </c>
      <c r="J2754">
        <f>2^Kuenzle_Michaillat_proteinGroups_LFQ_M1B[[#This Row],[By sphero 1 - By vac 1]]</f>
        <v>7.7551690696012603</v>
      </c>
      <c r="K2754">
        <f>Kuenzle_Michaillat_proteinGroups_LFQ_M1B[[#This Row],[LFQ intensity 14394 By sphero 2]]-Kuenzle_Michaillat_proteinGroups_LFQ_M1B[[#This Row],[LFQ intensity 14395 By vac 2]]</f>
        <v>3.7841091156006001</v>
      </c>
      <c r="L2754">
        <f>2^Kuenzle_Michaillat_proteinGroups_LFQ_M1B[[#This Row],[By sphero 2 - By vac 2]]</f>
        <v>13.776228913896805</v>
      </c>
      <c r="M2754" t="s">
        <v>34</v>
      </c>
      <c r="N2754" t="s">
        <v>34</v>
      </c>
      <c r="O2754" t="s">
        <v>90</v>
      </c>
      <c r="P2754" t="s">
        <v>90</v>
      </c>
      <c r="Q2754" t="s">
        <v>90</v>
      </c>
      <c r="R2754" t="s">
        <v>22350</v>
      </c>
      <c r="S2754" t="s">
        <v>22350</v>
      </c>
      <c r="T2754" t="s">
        <v>22350</v>
      </c>
      <c r="U2754" t="s">
        <v>60429</v>
      </c>
      <c r="V2754" t="s">
        <v>42</v>
      </c>
      <c r="W2754" t="s">
        <v>60430</v>
      </c>
      <c r="X2754" t="s">
        <v>60431</v>
      </c>
      <c r="Y2754" t="s">
        <v>513</v>
      </c>
      <c r="Z2754" t="s">
        <v>165</v>
      </c>
      <c r="AA2754" t="s">
        <v>250</v>
      </c>
      <c r="AB2754" t="s">
        <v>90</v>
      </c>
      <c r="AC2754" t="s">
        <v>165</v>
      </c>
      <c r="AD2754" t="s">
        <v>92</v>
      </c>
      <c r="AE2754" t="s">
        <v>165</v>
      </c>
      <c r="AF2754" t="s">
        <v>60432</v>
      </c>
      <c r="AG2754" t="s">
        <v>60433</v>
      </c>
      <c r="AH2754" t="s">
        <v>60434</v>
      </c>
      <c r="AI2754" t="s">
        <v>60435</v>
      </c>
      <c r="AJ2754" t="s">
        <v>60436</v>
      </c>
      <c r="AK2754" t="s">
        <v>60437</v>
      </c>
      <c r="AL2754" t="s">
        <v>60438</v>
      </c>
      <c r="AM2754" s="1" t="s">
        <v>60439</v>
      </c>
      <c r="AN2754" t="s">
        <v>60440</v>
      </c>
      <c r="AO2754" t="s">
        <v>60441</v>
      </c>
      <c r="AP2754" t="s">
        <v>60442</v>
      </c>
      <c r="AQ2754" t="s">
        <v>60442</v>
      </c>
      <c r="AR2754" t="s">
        <v>60443</v>
      </c>
      <c r="AS2754" t="s">
        <v>60444</v>
      </c>
      <c r="AT2754" t="s">
        <v>60445</v>
      </c>
    </row>
    <row r="2755" spans="1:46" hidden="1" x14ac:dyDescent="0.2">
      <c r="A2755" t="s">
        <v>57195</v>
      </c>
      <c r="B2755" t="s">
        <v>57196</v>
      </c>
      <c r="C2755" t="s">
        <v>57197</v>
      </c>
      <c r="D2755" t="s">
        <v>57198</v>
      </c>
      <c r="E2755" t="s">
        <v>57199</v>
      </c>
      <c r="F2755" t="s">
        <v>57200</v>
      </c>
      <c r="G2755">
        <f>Kuenzle_Michaillat_proteinGroups_LFQ_M1B[[#This Row],[LFQ intensity 14371 Bj sphero]]-Kuenzle_Michaillat_proteinGroups_LFQ_M1B[[#This Row],[LFQ intensity 14370 Bj vac]]</f>
        <v>-0.425537109375</v>
      </c>
      <c r="H2755">
        <f>2^Kuenzle_Michaillat_proteinGroups_LFQ_M1B[[#This Row],[Bj sphero - Bj vac]]</f>
        <v>0.74456148280594858</v>
      </c>
      <c r="I2755">
        <f>Kuenzle_Michaillat_proteinGroups_LFQ_M1B[[#This Row],[LFQ intensity 14392 By sphero 1]]-Kuenzle_Michaillat_proteinGroups_LFQ_M1B[[#This Row],[LFQ intensity 14393 By vac 1]]</f>
        <v>-0.80123901367189987</v>
      </c>
      <c r="J2755">
        <f>2^Kuenzle_Michaillat_proteinGroups_LFQ_M1B[[#This Row],[By sphero 1 - By vac 1]]</f>
        <v>0.57385612735863911</v>
      </c>
      <c r="K2755">
        <f>Kuenzle_Michaillat_proteinGroups_LFQ_M1B[[#This Row],[LFQ intensity 14394 By sphero 2]]-Kuenzle_Michaillat_proteinGroups_LFQ_M1B[[#This Row],[LFQ intensity 14395 By vac 2]]</f>
        <v>-0.69773674011230113</v>
      </c>
      <c r="L2755">
        <f>2^Kuenzle_Michaillat_proteinGroups_LFQ_M1B[[#This Row],[By sphero 2 - By vac 2]]</f>
        <v>0.61653865711564682</v>
      </c>
      <c r="M2755" t="s">
        <v>34</v>
      </c>
      <c r="N2755" t="s">
        <v>34</v>
      </c>
      <c r="O2755" t="s">
        <v>712</v>
      </c>
      <c r="P2755" t="s">
        <v>712</v>
      </c>
      <c r="Q2755" t="s">
        <v>712</v>
      </c>
      <c r="R2755" t="s">
        <v>9357</v>
      </c>
      <c r="S2755" t="s">
        <v>9357</v>
      </c>
      <c r="T2755" t="s">
        <v>9357</v>
      </c>
      <c r="U2755" t="s">
        <v>57201</v>
      </c>
      <c r="V2755" t="s">
        <v>42</v>
      </c>
      <c r="W2755" t="s">
        <v>57202</v>
      </c>
      <c r="X2755" t="s">
        <v>57203</v>
      </c>
      <c r="Y2755" t="s">
        <v>13490</v>
      </c>
      <c r="Z2755" t="s">
        <v>371</v>
      </c>
      <c r="AA2755" t="s">
        <v>371</v>
      </c>
      <c r="AB2755" t="s">
        <v>396</v>
      </c>
      <c r="AC2755" t="s">
        <v>396</v>
      </c>
      <c r="AD2755" t="s">
        <v>84</v>
      </c>
      <c r="AE2755" t="s">
        <v>396</v>
      </c>
      <c r="AF2755" t="s">
        <v>57204</v>
      </c>
      <c r="AG2755" t="s">
        <v>57205</v>
      </c>
      <c r="AH2755" t="s">
        <v>57206</v>
      </c>
      <c r="AI2755" t="s">
        <v>22932</v>
      </c>
      <c r="AJ2755" t="s">
        <v>57207</v>
      </c>
      <c r="AK2755" t="s">
        <v>57208</v>
      </c>
      <c r="AL2755" t="s">
        <v>57209</v>
      </c>
      <c r="AM2755" s="1" t="s">
        <v>57210</v>
      </c>
      <c r="AN2755" t="s">
        <v>57211</v>
      </c>
      <c r="AO2755" t="s">
        <v>57212</v>
      </c>
      <c r="AP2755" t="s">
        <v>57213</v>
      </c>
      <c r="AQ2755" t="s">
        <v>57213</v>
      </c>
      <c r="AR2755" t="s">
        <v>57214</v>
      </c>
      <c r="AS2755" t="s">
        <v>57215</v>
      </c>
      <c r="AT2755" t="s">
        <v>57216</v>
      </c>
    </row>
    <row r="2756" spans="1:46" hidden="1" x14ac:dyDescent="0.2">
      <c r="A2756" t="s">
        <v>65993</v>
      </c>
      <c r="B2756" t="s">
        <v>65994</v>
      </c>
      <c r="C2756" t="s">
        <v>36</v>
      </c>
      <c r="D2756" t="s">
        <v>65995</v>
      </c>
      <c r="E2756" t="s">
        <v>65996</v>
      </c>
      <c r="F2756" t="s">
        <v>65997</v>
      </c>
      <c r="G2756">
        <f>Kuenzle_Michaillat_proteinGroups_LFQ_M1B[[#This Row],[LFQ intensity 14371 Bj sphero]]-Kuenzle_Michaillat_proteinGroups_LFQ_M1B[[#This Row],[LFQ intensity 14370 Bj vac]]</f>
        <v>-2.233106613159201</v>
      </c>
      <c r="H2756">
        <f>2^Kuenzle_Michaillat_proteinGroups_LFQ_M1B[[#This Row],[Bj sphero - Bj vac]]</f>
        <v>0.21270021354556351</v>
      </c>
      <c r="I2756" t="e">
        <f>Kuenzle_Michaillat_proteinGroups_LFQ_M1B[[#This Row],[LFQ intensity 14392 By sphero 1]]-Kuenzle_Michaillat_proteinGroups_LFQ_M1B[[#This Row],[LFQ intensity 14393 By vac 1]]</f>
        <v>#VALUE!</v>
      </c>
      <c r="J2756" t="e">
        <f>2^Kuenzle_Michaillat_proteinGroups_LFQ_M1B[[#This Row],[By sphero 1 - By vac 1]]</f>
        <v>#VALUE!</v>
      </c>
      <c r="K2756">
        <f>Kuenzle_Michaillat_proteinGroups_LFQ_M1B[[#This Row],[LFQ intensity 14394 By sphero 2]]-Kuenzle_Michaillat_proteinGroups_LFQ_M1B[[#This Row],[LFQ intensity 14395 By vac 2]]</f>
        <v>-4.4733848571777983</v>
      </c>
      <c r="L2756">
        <f>2^Kuenzle_Michaillat_proteinGroups_LFQ_M1B[[#This Row],[By sphero 2 - By vac 2]]</f>
        <v>4.5017044182485436E-2</v>
      </c>
      <c r="M2756" t="s">
        <v>34</v>
      </c>
      <c r="N2756" t="s">
        <v>34</v>
      </c>
      <c r="O2756" t="s">
        <v>90</v>
      </c>
      <c r="P2756" t="s">
        <v>90</v>
      </c>
      <c r="Q2756" t="s">
        <v>90</v>
      </c>
      <c r="R2756" t="s">
        <v>2953</v>
      </c>
      <c r="S2756" t="s">
        <v>2953</v>
      </c>
      <c r="T2756" t="s">
        <v>2953</v>
      </c>
      <c r="U2756" t="s">
        <v>65998</v>
      </c>
      <c r="V2756" t="s">
        <v>42</v>
      </c>
      <c r="W2756" t="s">
        <v>65999</v>
      </c>
      <c r="X2756" t="s">
        <v>66000</v>
      </c>
      <c r="Y2756" t="s">
        <v>811</v>
      </c>
      <c r="Z2756" t="s">
        <v>45</v>
      </c>
      <c r="AA2756" t="s">
        <v>39</v>
      </c>
      <c r="AB2756" t="s">
        <v>42</v>
      </c>
      <c r="AC2756" t="s">
        <v>250</v>
      </c>
      <c r="AD2756" t="s">
        <v>39</v>
      </c>
      <c r="AE2756" t="s">
        <v>92</v>
      </c>
      <c r="AF2756" t="s">
        <v>66001</v>
      </c>
      <c r="AG2756" t="s">
        <v>66002</v>
      </c>
      <c r="AH2756" t="s">
        <v>66003</v>
      </c>
      <c r="AI2756" t="s">
        <v>36</v>
      </c>
      <c r="AJ2756" t="s">
        <v>66004</v>
      </c>
      <c r="AK2756" t="s">
        <v>66005</v>
      </c>
      <c r="AL2756" t="s">
        <v>66006</v>
      </c>
      <c r="AM2756" s="1" t="s">
        <v>66007</v>
      </c>
      <c r="AN2756" t="s">
        <v>66008</v>
      </c>
      <c r="AO2756" t="s">
        <v>66009</v>
      </c>
      <c r="AP2756" t="s">
        <v>66010</v>
      </c>
      <c r="AQ2756" t="s">
        <v>66010</v>
      </c>
      <c r="AR2756" t="s">
        <v>66011</v>
      </c>
      <c r="AS2756" t="s">
        <v>34</v>
      </c>
      <c r="AT2756" t="s">
        <v>66012</v>
      </c>
    </row>
    <row r="2757" spans="1:46" hidden="1" x14ac:dyDescent="0.2">
      <c r="A2757" t="s">
        <v>13711</v>
      </c>
      <c r="B2757" t="s">
        <v>13712</v>
      </c>
      <c r="C2757" t="s">
        <v>13713</v>
      </c>
      <c r="D2757" t="s">
        <v>13714</v>
      </c>
      <c r="E2757" t="s">
        <v>13715</v>
      </c>
      <c r="F2757" t="s">
        <v>13716</v>
      </c>
      <c r="G2757">
        <f>Kuenzle_Michaillat_proteinGroups_LFQ_M1B[[#This Row],[LFQ intensity 14371 Bj sphero]]-Kuenzle_Michaillat_proteinGroups_LFQ_M1B[[#This Row],[LFQ intensity 14370 Bj vac]]</f>
        <v>-0.43447685241699929</v>
      </c>
      <c r="H2757">
        <f>2^Kuenzle_Michaillat_proteinGroups_LFQ_M1B[[#This Row],[Bj sphero - Bj vac]]</f>
        <v>0.73996202973344682</v>
      </c>
      <c r="I2757">
        <f>Kuenzle_Michaillat_proteinGroups_LFQ_M1B[[#This Row],[LFQ intensity 14392 By sphero 1]]-Kuenzle_Michaillat_proteinGroups_LFQ_M1B[[#This Row],[LFQ intensity 14393 By vac 1]]</f>
        <v>-0.9430122375487997</v>
      </c>
      <c r="J2757">
        <f>2^Kuenzle_Michaillat_proteinGroups_LFQ_M1B[[#This Row],[By sphero 1 - By vac 1]]</f>
        <v>0.52014572114653923</v>
      </c>
      <c r="K2757">
        <f>Kuenzle_Michaillat_proteinGroups_LFQ_M1B[[#This Row],[LFQ intensity 14394 By sphero 2]]-Kuenzle_Michaillat_proteinGroups_LFQ_M1B[[#This Row],[LFQ intensity 14395 By vac 2]]</f>
        <v>-1.0735740661620987</v>
      </c>
      <c r="L2757">
        <f>2^Kuenzle_Michaillat_proteinGroups_LFQ_M1B[[#This Row],[By sphero 2 - By vac 2]]</f>
        <v>0.47514044874581718</v>
      </c>
      <c r="M2757" t="s">
        <v>34</v>
      </c>
      <c r="N2757" t="s">
        <v>34</v>
      </c>
      <c r="O2757" t="s">
        <v>91</v>
      </c>
      <c r="P2757" t="s">
        <v>91</v>
      </c>
      <c r="Q2757" t="s">
        <v>91</v>
      </c>
      <c r="R2757" t="s">
        <v>13717</v>
      </c>
      <c r="S2757" t="s">
        <v>13717</v>
      </c>
      <c r="T2757" t="s">
        <v>13717</v>
      </c>
      <c r="U2757" t="s">
        <v>13718</v>
      </c>
      <c r="V2757" t="s">
        <v>42</v>
      </c>
      <c r="W2757" t="s">
        <v>13719</v>
      </c>
      <c r="X2757" t="s">
        <v>13720</v>
      </c>
      <c r="Y2757" t="s">
        <v>988</v>
      </c>
      <c r="Z2757" t="s">
        <v>45</v>
      </c>
      <c r="AA2757" t="s">
        <v>250</v>
      </c>
      <c r="AB2757" t="s">
        <v>250</v>
      </c>
      <c r="AC2757" t="s">
        <v>65</v>
      </c>
      <c r="AD2757" t="s">
        <v>250</v>
      </c>
      <c r="AE2757" t="s">
        <v>250</v>
      </c>
      <c r="AF2757" t="s">
        <v>13721</v>
      </c>
      <c r="AG2757" t="s">
        <v>13722</v>
      </c>
      <c r="AH2757" t="s">
        <v>13723</v>
      </c>
      <c r="AI2757" t="s">
        <v>13724</v>
      </c>
      <c r="AJ2757" t="s">
        <v>13725</v>
      </c>
      <c r="AK2757" t="s">
        <v>13726</v>
      </c>
      <c r="AL2757" t="s">
        <v>13727</v>
      </c>
      <c r="AM2757" s="1" t="s">
        <v>13728</v>
      </c>
      <c r="AN2757" t="s">
        <v>13729</v>
      </c>
      <c r="AO2757" t="s">
        <v>13730</v>
      </c>
      <c r="AP2757" t="s">
        <v>13731</v>
      </c>
      <c r="AQ2757" t="s">
        <v>13731</v>
      </c>
      <c r="AR2757" t="s">
        <v>13732</v>
      </c>
      <c r="AS2757" t="s">
        <v>13733</v>
      </c>
      <c r="AT2757" t="s">
        <v>13734</v>
      </c>
    </row>
    <row r="2758" spans="1:46" hidden="1" x14ac:dyDescent="0.2">
      <c r="A2758" t="s">
        <v>22649</v>
      </c>
      <c r="B2758" t="s">
        <v>22650</v>
      </c>
      <c r="C2758" t="s">
        <v>22651</v>
      </c>
      <c r="D2758" t="s">
        <v>22652</v>
      </c>
      <c r="E2758" t="s">
        <v>22653</v>
      </c>
      <c r="F2758" t="s">
        <v>22654</v>
      </c>
      <c r="G2758">
        <f>Kuenzle_Michaillat_proteinGroups_LFQ_M1B[[#This Row],[LFQ intensity 14371 Bj sphero]]-Kuenzle_Michaillat_proteinGroups_LFQ_M1B[[#This Row],[LFQ intensity 14370 Bj vac]]</f>
        <v>-0.84756088256839845</v>
      </c>
      <c r="H2758">
        <f>2^Kuenzle_Michaillat_proteinGroups_LFQ_M1B[[#This Row],[Bj sphero - Bj vac]]</f>
        <v>0.5557234858181439</v>
      </c>
      <c r="I2758">
        <f>Kuenzle_Michaillat_proteinGroups_LFQ_M1B[[#This Row],[LFQ intensity 14392 By sphero 1]]-Kuenzle_Michaillat_proteinGroups_LFQ_M1B[[#This Row],[LFQ intensity 14393 By vac 1]]</f>
        <v>-0.76858139038079898</v>
      </c>
      <c r="J2758">
        <f>2^Kuenzle_Michaillat_proteinGroups_LFQ_M1B[[#This Row],[By sphero 1 - By vac 1]]</f>
        <v>0.58699438559534844</v>
      </c>
      <c r="K2758">
        <f>Kuenzle_Michaillat_proteinGroups_LFQ_M1B[[#This Row],[LFQ intensity 14394 By sphero 2]]-Kuenzle_Michaillat_proteinGroups_LFQ_M1B[[#This Row],[LFQ intensity 14395 By vac 2]]</f>
        <v>-0.99757957458500002</v>
      </c>
      <c r="L2758">
        <f>2^Kuenzle_Michaillat_proteinGroups_LFQ_M1B[[#This Row],[By sphero 2 - By vac 2]]</f>
        <v>0.50083955959836335</v>
      </c>
      <c r="M2758" t="s">
        <v>34</v>
      </c>
      <c r="N2758" t="s">
        <v>34</v>
      </c>
      <c r="O2758" t="s">
        <v>189</v>
      </c>
      <c r="P2758" t="s">
        <v>189</v>
      </c>
      <c r="Q2758" t="s">
        <v>189</v>
      </c>
      <c r="R2758" t="s">
        <v>7521</v>
      </c>
      <c r="S2758" t="s">
        <v>7521</v>
      </c>
      <c r="T2758" t="s">
        <v>7521</v>
      </c>
      <c r="U2758" t="s">
        <v>22655</v>
      </c>
      <c r="V2758" t="s">
        <v>42</v>
      </c>
      <c r="W2758" t="s">
        <v>22656</v>
      </c>
      <c r="X2758" t="s">
        <v>22657</v>
      </c>
      <c r="Y2758" t="s">
        <v>10401</v>
      </c>
      <c r="Z2758" t="s">
        <v>939</v>
      </c>
      <c r="AA2758" t="s">
        <v>939</v>
      </c>
      <c r="AB2758" t="s">
        <v>712</v>
      </c>
      <c r="AC2758" t="s">
        <v>483</v>
      </c>
      <c r="AD2758" t="s">
        <v>483</v>
      </c>
      <c r="AE2758" t="s">
        <v>64</v>
      </c>
      <c r="AF2758" t="s">
        <v>22658</v>
      </c>
      <c r="AG2758" t="s">
        <v>22659</v>
      </c>
      <c r="AH2758" t="s">
        <v>1203</v>
      </c>
      <c r="AI2758" t="s">
        <v>22660</v>
      </c>
      <c r="AJ2758" t="s">
        <v>22661</v>
      </c>
      <c r="AK2758" t="s">
        <v>22662</v>
      </c>
      <c r="AL2758" t="s">
        <v>22663</v>
      </c>
      <c r="AM2758" s="1" t="s">
        <v>22664</v>
      </c>
      <c r="AN2758" t="s">
        <v>22665</v>
      </c>
      <c r="AO2758" t="s">
        <v>22666</v>
      </c>
      <c r="AP2758" t="s">
        <v>22667</v>
      </c>
      <c r="AQ2758" t="s">
        <v>22667</v>
      </c>
      <c r="AR2758" t="s">
        <v>22668</v>
      </c>
      <c r="AS2758" t="s">
        <v>22669</v>
      </c>
      <c r="AT2758" t="s">
        <v>22670</v>
      </c>
    </row>
    <row r="2759" spans="1:46" hidden="1" x14ac:dyDescent="0.2">
      <c r="A2759" t="s">
        <v>46635</v>
      </c>
      <c r="B2759" t="s">
        <v>46636</v>
      </c>
      <c r="C2759" t="s">
        <v>46637</v>
      </c>
      <c r="D2759" t="s">
        <v>46638</v>
      </c>
      <c r="E2759" t="s">
        <v>46639</v>
      </c>
      <c r="F2759" t="s">
        <v>46640</v>
      </c>
      <c r="G2759">
        <f>Kuenzle_Michaillat_proteinGroups_LFQ_M1B[[#This Row],[LFQ intensity 14371 Bj sphero]]-Kuenzle_Michaillat_proteinGroups_LFQ_M1B[[#This Row],[LFQ intensity 14370 Bj vac]]</f>
        <v>-0.25279045104980113</v>
      </c>
      <c r="H2759">
        <f>2^Kuenzle_Michaillat_proteinGroups_LFQ_M1B[[#This Row],[Bj sphero - Bj vac]]</f>
        <v>0.83927153098680696</v>
      </c>
      <c r="I2759">
        <f>Kuenzle_Michaillat_proteinGroups_LFQ_M1B[[#This Row],[LFQ intensity 14392 By sphero 1]]-Kuenzle_Michaillat_proteinGroups_LFQ_M1B[[#This Row],[LFQ intensity 14393 By vac 1]]</f>
        <v>-0.54464721679689987</v>
      </c>
      <c r="J2759">
        <f>2^Kuenzle_Michaillat_proteinGroups_LFQ_M1B[[#This Row],[By sphero 1 - By vac 1]]</f>
        <v>0.68555902221058262</v>
      </c>
      <c r="K2759">
        <f>Kuenzle_Michaillat_proteinGroups_LFQ_M1B[[#This Row],[LFQ intensity 14394 By sphero 2]]-Kuenzle_Michaillat_proteinGroups_LFQ_M1B[[#This Row],[LFQ intensity 14395 By vac 2]]</f>
        <v>-0.34467697143560017</v>
      </c>
      <c r="L2759">
        <f>2^Kuenzle_Michaillat_proteinGroups_LFQ_M1B[[#This Row],[By sphero 2 - By vac 2]]</f>
        <v>0.78748427955257139</v>
      </c>
      <c r="M2759" t="s">
        <v>34</v>
      </c>
      <c r="N2759" t="s">
        <v>34</v>
      </c>
      <c r="O2759" t="s">
        <v>573</v>
      </c>
      <c r="P2759" t="s">
        <v>573</v>
      </c>
      <c r="Q2759" t="s">
        <v>573</v>
      </c>
      <c r="R2759" t="s">
        <v>7602</v>
      </c>
      <c r="S2759" t="s">
        <v>7602</v>
      </c>
      <c r="T2759" t="s">
        <v>7602</v>
      </c>
      <c r="U2759" t="s">
        <v>46641</v>
      </c>
      <c r="V2759" t="s">
        <v>42</v>
      </c>
      <c r="W2759" t="s">
        <v>46642</v>
      </c>
      <c r="X2759" t="s">
        <v>46643</v>
      </c>
      <c r="Y2759" t="s">
        <v>1317</v>
      </c>
      <c r="Z2759" t="s">
        <v>90</v>
      </c>
      <c r="AA2759" t="s">
        <v>250</v>
      </c>
      <c r="AB2759" t="s">
        <v>514</v>
      </c>
      <c r="AC2759" t="s">
        <v>521</v>
      </c>
      <c r="AD2759" t="s">
        <v>514</v>
      </c>
      <c r="AE2759" t="s">
        <v>90</v>
      </c>
      <c r="AF2759" t="s">
        <v>46644</v>
      </c>
      <c r="AG2759" t="s">
        <v>46645</v>
      </c>
      <c r="AH2759" t="s">
        <v>46646</v>
      </c>
      <c r="AI2759" t="s">
        <v>46647</v>
      </c>
      <c r="AJ2759" t="s">
        <v>46648</v>
      </c>
      <c r="AK2759" t="s">
        <v>46649</v>
      </c>
      <c r="AL2759" t="s">
        <v>46650</v>
      </c>
      <c r="AM2759" s="1" t="s">
        <v>46651</v>
      </c>
      <c r="AN2759" t="s">
        <v>46652</v>
      </c>
      <c r="AO2759" t="s">
        <v>46653</v>
      </c>
      <c r="AP2759" t="s">
        <v>46654</v>
      </c>
      <c r="AQ2759" t="s">
        <v>46654</v>
      </c>
      <c r="AR2759" t="s">
        <v>46655</v>
      </c>
      <c r="AS2759" t="s">
        <v>46656</v>
      </c>
      <c r="AT2759" t="s">
        <v>46657</v>
      </c>
    </row>
    <row r="2760" spans="1:46" hidden="1" x14ac:dyDescent="0.2">
      <c r="A2760" t="s">
        <v>81726</v>
      </c>
      <c r="B2760" t="s">
        <v>81727</v>
      </c>
      <c r="C2760" t="s">
        <v>81728</v>
      </c>
      <c r="D2760" t="s">
        <v>81729</v>
      </c>
      <c r="E2760" t="s">
        <v>81730</v>
      </c>
      <c r="F2760" t="s">
        <v>81731</v>
      </c>
      <c r="G2760">
        <f>Kuenzle_Michaillat_proteinGroups_LFQ_M1B[[#This Row],[LFQ intensity 14371 Bj sphero]]-Kuenzle_Michaillat_proteinGroups_LFQ_M1B[[#This Row],[LFQ intensity 14370 Bj vac]]</f>
        <v>-1.3456459045410014</v>
      </c>
      <c r="H2760">
        <f>2^Kuenzle_Michaillat_proteinGroups_LFQ_M1B[[#This Row],[Bj sphero - Bj vac]]</f>
        <v>0.39347778611971151</v>
      </c>
      <c r="I2760">
        <f>Kuenzle_Michaillat_proteinGroups_LFQ_M1B[[#This Row],[LFQ intensity 14392 By sphero 1]]-Kuenzle_Michaillat_proteinGroups_LFQ_M1B[[#This Row],[LFQ intensity 14393 By vac 1]]</f>
        <v>-0.91592216491699929</v>
      </c>
      <c r="J2760">
        <f>2^Kuenzle_Michaillat_proteinGroups_LFQ_M1B[[#This Row],[By sphero 1 - By vac 1]]</f>
        <v>0.53000498531548335</v>
      </c>
      <c r="K2760">
        <f>Kuenzle_Michaillat_proteinGroups_LFQ_M1B[[#This Row],[LFQ intensity 14394 By sphero 2]]-Kuenzle_Michaillat_proteinGroups_LFQ_M1B[[#This Row],[LFQ intensity 14395 By vac 2]]</f>
        <v>-0.99388694763180041</v>
      </c>
      <c r="L2760">
        <f>2^Kuenzle_Michaillat_proteinGroups_LFQ_M1B[[#This Row],[By sphero 2 - By vac 2]]</f>
        <v>0.5021231174145756</v>
      </c>
      <c r="M2760" t="s">
        <v>34</v>
      </c>
      <c r="N2760" t="s">
        <v>34</v>
      </c>
      <c r="O2760" t="s">
        <v>521</v>
      </c>
      <c r="P2760" t="s">
        <v>521</v>
      </c>
      <c r="Q2760" t="s">
        <v>521</v>
      </c>
      <c r="R2760" t="s">
        <v>38661</v>
      </c>
      <c r="S2760" t="s">
        <v>38661</v>
      </c>
      <c r="T2760" t="s">
        <v>38661</v>
      </c>
      <c r="U2760" t="s">
        <v>81732</v>
      </c>
      <c r="V2760" t="s">
        <v>42</v>
      </c>
      <c r="W2760" t="s">
        <v>81733</v>
      </c>
      <c r="X2760" t="s">
        <v>81734</v>
      </c>
      <c r="Y2760" t="s">
        <v>1883</v>
      </c>
      <c r="Z2760" t="s">
        <v>59</v>
      </c>
      <c r="AA2760" t="s">
        <v>59</v>
      </c>
      <c r="AB2760" t="s">
        <v>92</v>
      </c>
      <c r="AC2760" t="s">
        <v>521</v>
      </c>
      <c r="AD2760" t="s">
        <v>521</v>
      </c>
      <c r="AE2760" t="s">
        <v>521</v>
      </c>
      <c r="AF2760" t="s">
        <v>81735</v>
      </c>
      <c r="AG2760" t="s">
        <v>81736</v>
      </c>
      <c r="AH2760" t="s">
        <v>81737</v>
      </c>
      <c r="AI2760" t="s">
        <v>81738</v>
      </c>
      <c r="AJ2760" t="s">
        <v>81739</v>
      </c>
      <c r="AK2760" t="s">
        <v>81739</v>
      </c>
      <c r="AL2760" t="s">
        <v>81740</v>
      </c>
      <c r="AM2760" s="1" t="s">
        <v>81741</v>
      </c>
      <c r="AN2760" t="s">
        <v>81742</v>
      </c>
      <c r="AO2760" t="s">
        <v>81743</v>
      </c>
      <c r="AP2760" t="s">
        <v>81744</v>
      </c>
      <c r="AQ2760" t="s">
        <v>81744</v>
      </c>
      <c r="AR2760" t="s">
        <v>81745</v>
      </c>
      <c r="AS2760" t="s">
        <v>81746</v>
      </c>
      <c r="AT2760" t="s">
        <v>81747</v>
      </c>
    </row>
    <row r="2761" spans="1:46" hidden="1" x14ac:dyDescent="0.2">
      <c r="A2761" t="s">
        <v>27750</v>
      </c>
      <c r="B2761" t="s">
        <v>27751</v>
      </c>
      <c r="C2761" t="s">
        <v>27752</v>
      </c>
      <c r="D2761" t="s">
        <v>27753</v>
      </c>
      <c r="E2761" t="s">
        <v>27754</v>
      </c>
      <c r="F2761" t="s">
        <v>27755</v>
      </c>
      <c r="G2761">
        <f>Kuenzle_Michaillat_proteinGroups_LFQ_M1B[[#This Row],[LFQ intensity 14371 Bj sphero]]-Kuenzle_Michaillat_proteinGroups_LFQ_M1B[[#This Row],[LFQ intensity 14370 Bj vac]]</f>
        <v>0.96414756774900212</v>
      </c>
      <c r="H2761">
        <f>2^Kuenzle_Michaillat_proteinGroups_LFQ_M1B[[#This Row],[Bj sphero - Bj vac]]</f>
        <v>1.950910464007712</v>
      </c>
      <c r="I2761">
        <f>Kuenzle_Michaillat_proteinGroups_LFQ_M1B[[#This Row],[LFQ intensity 14392 By sphero 1]]-Kuenzle_Michaillat_proteinGroups_LFQ_M1B[[#This Row],[LFQ intensity 14393 By vac 1]]</f>
        <v>0.35605430603029831</v>
      </c>
      <c r="J2761">
        <f>2^Kuenzle_Michaillat_proteinGroups_LFQ_M1B[[#This Row],[By sphero 1 - By vac 1]]</f>
        <v>1.2799205918003436</v>
      </c>
      <c r="K2761">
        <f>Kuenzle_Michaillat_proteinGroups_LFQ_M1B[[#This Row],[LFQ intensity 14394 By sphero 2]]-Kuenzle_Michaillat_proteinGroups_LFQ_M1B[[#This Row],[LFQ intensity 14395 By vac 2]]</f>
        <v>0.42826843261719816</v>
      </c>
      <c r="L2761">
        <f>2^Kuenzle_Michaillat_proteinGroups_LFQ_M1B[[#This Row],[By sphero 2 - By vac 2]]</f>
        <v>1.3456175552896577</v>
      </c>
      <c r="M2761" t="s">
        <v>34</v>
      </c>
      <c r="N2761" t="s">
        <v>34</v>
      </c>
      <c r="O2761" t="s">
        <v>573</v>
      </c>
      <c r="P2761" t="s">
        <v>573</v>
      </c>
      <c r="Q2761" t="s">
        <v>573</v>
      </c>
      <c r="R2761" t="s">
        <v>27756</v>
      </c>
      <c r="S2761" t="s">
        <v>27756</v>
      </c>
      <c r="T2761" t="s">
        <v>27756</v>
      </c>
      <c r="U2761" t="s">
        <v>27757</v>
      </c>
      <c r="V2761" t="s">
        <v>42</v>
      </c>
      <c r="W2761" t="s">
        <v>487</v>
      </c>
      <c r="X2761" t="s">
        <v>27758</v>
      </c>
      <c r="Y2761" t="s">
        <v>4174</v>
      </c>
      <c r="Z2761" t="s">
        <v>573</v>
      </c>
      <c r="AA2761" t="s">
        <v>573</v>
      </c>
      <c r="AB2761" t="s">
        <v>255</v>
      </c>
      <c r="AC2761" t="s">
        <v>255</v>
      </c>
      <c r="AD2761" t="s">
        <v>396</v>
      </c>
      <c r="AE2761" t="s">
        <v>84</v>
      </c>
      <c r="AF2761" t="s">
        <v>27759</v>
      </c>
      <c r="AG2761" t="s">
        <v>27760</v>
      </c>
      <c r="AH2761" t="s">
        <v>27761</v>
      </c>
      <c r="AI2761" t="s">
        <v>27762</v>
      </c>
      <c r="AJ2761" t="s">
        <v>27763</v>
      </c>
      <c r="AK2761" t="s">
        <v>27764</v>
      </c>
      <c r="AL2761" t="s">
        <v>27765</v>
      </c>
      <c r="AM2761" s="1" t="s">
        <v>27766</v>
      </c>
      <c r="AN2761" t="s">
        <v>27767</v>
      </c>
      <c r="AO2761" t="s">
        <v>27768</v>
      </c>
      <c r="AP2761" t="s">
        <v>27769</v>
      </c>
      <c r="AQ2761" t="s">
        <v>27769</v>
      </c>
      <c r="AR2761" t="s">
        <v>27770</v>
      </c>
      <c r="AS2761" t="s">
        <v>27771</v>
      </c>
      <c r="AT2761" t="s">
        <v>27772</v>
      </c>
    </row>
    <row r="2762" spans="1:46" hidden="1" x14ac:dyDescent="0.2">
      <c r="A2762" t="s">
        <v>46201</v>
      </c>
      <c r="B2762" t="s">
        <v>46202</v>
      </c>
      <c r="C2762" t="s">
        <v>46203</v>
      </c>
      <c r="D2762" t="s">
        <v>46204</v>
      </c>
      <c r="E2762" t="s">
        <v>46205</v>
      </c>
      <c r="F2762" t="s">
        <v>46206</v>
      </c>
      <c r="G2762">
        <f>Kuenzle_Michaillat_proteinGroups_LFQ_M1B[[#This Row],[LFQ intensity 14371 Bj sphero]]-Kuenzle_Michaillat_proteinGroups_LFQ_M1B[[#This Row],[LFQ intensity 14370 Bj vac]]</f>
        <v>-0.53824043273930045</v>
      </c>
      <c r="H2762">
        <f>2^Kuenzle_Michaillat_proteinGroups_LFQ_M1B[[#This Row],[Bj sphero - Bj vac]]</f>
        <v>0.68861025309696777</v>
      </c>
      <c r="I2762">
        <f>Kuenzle_Michaillat_proteinGroups_LFQ_M1B[[#This Row],[LFQ intensity 14392 By sphero 1]]-Kuenzle_Michaillat_proteinGroups_LFQ_M1B[[#This Row],[LFQ intensity 14393 By vac 1]]</f>
        <v>-0.67517662048340199</v>
      </c>
      <c r="J2762">
        <f>2^Kuenzle_Michaillat_proteinGroups_LFQ_M1B[[#This Row],[By sphero 1 - By vac 1]]</f>
        <v>0.62625554591607535</v>
      </c>
      <c r="K2762">
        <f>Kuenzle_Michaillat_proteinGroups_LFQ_M1B[[#This Row],[LFQ intensity 14394 By sphero 2]]-Kuenzle_Michaillat_proteinGroups_LFQ_M1B[[#This Row],[LFQ intensity 14395 By vac 2]]</f>
        <v>-0.4139842987060014</v>
      </c>
      <c r="L2762">
        <f>2^Kuenzle_Michaillat_proteinGroups_LFQ_M1B[[#This Row],[By sphero 2 - By vac 2]]</f>
        <v>0.75054771715445989</v>
      </c>
      <c r="M2762" t="s">
        <v>34</v>
      </c>
      <c r="N2762" t="s">
        <v>34</v>
      </c>
      <c r="O2762" t="s">
        <v>939</v>
      </c>
      <c r="P2762" t="s">
        <v>939</v>
      </c>
      <c r="Q2762" t="s">
        <v>939</v>
      </c>
      <c r="R2762" t="s">
        <v>38060</v>
      </c>
      <c r="S2762" t="s">
        <v>38060</v>
      </c>
      <c r="T2762" t="s">
        <v>38060</v>
      </c>
      <c r="U2762" t="s">
        <v>46207</v>
      </c>
      <c r="V2762" t="s">
        <v>42</v>
      </c>
      <c r="W2762" t="s">
        <v>46208</v>
      </c>
      <c r="X2762" t="s">
        <v>46209</v>
      </c>
      <c r="Y2762" t="s">
        <v>1533</v>
      </c>
      <c r="Z2762" t="s">
        <v>811</v>
      </c>
      <c r="AA2762" t="s">
        <v>573</v>
      </c>
      <c r="AB2762" t="s">
        <v>84</v>
      </c>
      <c r="AC2762" t="s">
        <v>396</v>
      </c>
      <c r="AD2762" t="s">
        <v>396</v>
      </c>
      <c r="AE2762" t="s">
        <v>514</v>
      </c>
      <c r="AF2762" t="s">
        <v>46210</v>
      </c>
      <c r="AG2762" t="s">
        <v>46211</v>
      </c>
      <c r="AH2762" t="s">
        <v>46212</v>
      </c>
      <c r="AI2762" t="s">
        <v>46213</v>
      </c>
      <c r="AJ2762" t="s">
        <v>46214</v>
      </c>
      <c r="AK2762" t="s">
        <v>46215</v>
      </c>
      <c r="AL2762" t="s">
        <v>46216</v>
      </c>
      <c r="AM2762" s="1" t="s">
        <v>46217</v>
      </c>
      <c r="AN2762" t="s">
        <v>46218</v>
      </c>
      <c r="AO2762" t="s">
        <v>46219</v>
      </c>
      <c r="AP2762" t="s">
        <v>46220</v>
      </c>
      <c r="AQ2762" t="s">
        <v>46220</v>
      </c>
      <c r="AR2762" t="s">
        <v>46221</v>
      </c>
      <c r="AS2762" t="s">
        <v>46222</v>
      </c>
      <c r="AT2762" t="s">
        <v>46223</v>
      </c>
    </row>
    <row r="2763" spans="1:46" hidden="1" x14ac:dyDescent="0.2">
      <c r="A2763" t="s">
        <v>1873</v>
      </c>
      <c r="B2763" t="s">
        <v>1874</v>
      </c>
      <c r="C2763" t="s">
        <v>1875</v>
      </c>
      <c r="D2763" t="s">
        <v>1876</v>
      </c>
      <c r="E2763" t="s">
        <v>1877</v>
      </c>
      <c r="F2763" t="s">
        <v>1878</v>
      </c>
      <c r="G2763">
        <f>Kuenzle_Michaillat_proteinGroups_LFQ_M1B[[#This Row],[LFQ intensity 14371 Bj sphero]]-Kuenzle_Michaillat_proteinGroups_LFQ_M1B[[#This Row],[LFQ intensity 14370 Bj vac]]</f>
        <v>-0.57852554321290128</v>
      </c>
      <c r="H2763">
        <f>2^Kuenzle_Michaillat_proteinGroups_LFQ_M1B[[#This Row],[Bj sphero - Bj vac]]</f>
        <v>0.66964781827653652</v>
      </c>
      <c r="I2763">
        <f>Kuenzle_Michaillat_proteinGroups_LFQ_M1B[[#This Row],[LFQ intensity 14392 By sphero 1]]-Kuenzle_Michaillat_proteinGroups_LFQ_M1B[[#This Row],[LFQ intensity 14393 By vac 1]]</f>
        <v>-0.26889228820800071</v>
      </c>
      <c r="J2763">
        <f>2^Kuenzle_Michaillat_proteinGroups_LFQ_M1B[[#This Row],[By sphero 1 - By vac 1]]</f>
        <v>0.82995654793645701</v>
      </c>
      <c r="K2763">
        <f>Kuenzle_Michaillat_proteinGroups_LFQ_M1B[[#This Row],[LFQ intensity 14394 By sphero 2]]-Kuenzle_Michaillat_proteinGroups_LFQ_M1B[[#This Row],[LFQ intensity 14395 By vac 2]]</f>
        <v>-0.18878173828120026</v>
      </c>
      <c r="L2763">
        <f>2^Kuenzle_Michaillat_proteinGroups_LFQ_M1B[[#This Row],[By sphero 2 - By vac 2]]</f>
        <v>0.87734627021249589</v>
      </c>
      <c r="M2763" t="s">
        <v>34</v>
      </c>
      <c r="N2763" t="s">
        <v>34</v>
      </c>
      <c r="O2763" t="s">
        <v>988</v>
      </c>
      <c r="P2763" t="s">
        <v>988</v>
      </c>
      <c r="Q2763" t="s">
        <v>988</v>
      </c>
      <c r="R2763" t="s">
        <v>1879</v>
      </c>
      <c r="S2763" t="s">
        <v>1879</v>
      </c>
      <c r="T2763" t="s">
        <v>1879</v>
      </c>
      <c r="U2763" t="s">
        <v>1880</v>
      </c>
      <c r="V2763" t="s">
        <v>42</v>
      </c>
      <c r="W2763" t="s">
        <v>1881</v>
      </c>
      <c r="X2763" t="s">
        <v>1882</v>
      </c>
      <c r="Y2763" t="s">
        <v>1883</v>
      </c>
      <c r="Z2763" t="s">
        <v>138</v>
      </c>
      <c r="AA2763" t="s">
        <v>712</v>
      </c>
      <c r="AB2763" t="s">
        <v>811</v>
      </c>
      <c r="AC2763" t="s">
        <v>712</v>
      </c>
      <c r="AD2763" t="s">
        <v>712</v>
      </c>
      <c r="AE2763" t="s">
        <v>573</v>
      </c>
      <c r="AF2763" t="s">
        <v>1884</v>
      </c>
      <c r="AG2763" t="s">
        <v>1885</v>
      </c>
      <c r="AH2763" t="s">
        <v>1886</v>
      </c>
      <c r="AI2763" t="s">
        <v>1887</v>
      </c>
      <c r="AJ2763" t="s">
        <v>1888</v>
      </c>
      <c r="AK2763" t="s">
        <v>1889</v>
      </c>
      <c r="AL2763" t="s">
        <v>1890</v>
      </c>
      <c r="AM2763" s="1" t="s">
        <v>1891</v>
      </c>
      <c r="AN2763" t="s">
        <v>1892</v>
      </c>
      <c r="AO2763" t="s">
        <v>1893</v>
      </c>
      <c r="AP2763" t="s">
        <v>1894</v>
      </c>
      <c r="AQ2763" t="s">
        <v>1894</v>
      </c>
      <c r="AR2763" t="s">
        <v>1895</v>
      </c>
      <c r="AS2763" t="s">
        <v>1896</v>
      </c>
      <c r="AT2763" t="s">
        <v>1897</v>
      </c>
    </row>
    <row r="2764" spans="1:46" hidden="1" x14ac:dyDescent="0.2">
      <c r="A2764" t="s">
        <v>70152</v>
      </c>
      <c r="B2764" t="s">
        <v>36</v>
      </c>
      <c r="C2764" t="s">
        <v>70153</v>
      </c>
      <c r="D2764" t="s">
        <v>70154</v>
      </c>
      <c r="E2764" t="s">
        <v>70155</v>
      </c>
      <c r="F2764" t="s">
        <v>29711</v>
      </c>
      <c r="G2764" t="e">
        <f>Kuenzle_Michaillat_proteinGroups_LFQ_M1B[[#This Row],[LFQ intensity 14371 Bj sphero]]-Kuenzle_Michaillat_proteinGroups_LFQ_M1B[[#This Row],[LFQ intensity 14370 Bj vac]]</f>
        <v>#VALUE!</v>
      </c>
      <c r="H2764" t="e">
        <f>2^Kuenzle_Michaillat_proteinGroups_LFQ_M1B[[#This Row],[Bj sphero - Bj vac]]</f>
        <v>#VALUE!</v>
      </c>
      <c r="I2764">
        <f>Kuenzle_Michaillat_proteinGroups_LFQ_M1B[[#This Row],[LFQ intensity 14392 By sphero 1]]-Kuenzle_Michaillat_proteinGroups_LFQ_M1B[[#This Row],[LFQ intensity 14393 By vac 1]]</f>
        <v>2.8602294921875</v>
      </c>
      <c r="J2764">
        <f>2^Kuenzle_Michaillat_proteinGroups_LFQ_M1B[[#This Row],[By sphero 1 - By vac 1]]</f>
        <v>7.2613082204970665</v>
      </c>
      <c r="K2764">
        <f>Kuenzle_Michaillat_proteinGroups_LFQ_M1B[[#This Row],[LFQ intensity 14394 By sphero 2]]-Kuenzle_Michaillat_proteinGroups_LFQ_M1B[[#This Row],[LFQ intensity 14395 By vac 2]]</f>
        <v>3.9241065979004013</v>
      </c>
      <c r="L2764">
        <f>2^Kuenzle_Michaillat_proteinGroups_LFQ_M1B[[#This Row],[By sphero 2 - By vac 2]]</f>
        <v>15.180070626387266</v>
      </c>
      <c r="M2764" t="s">
        <v>34</v>
      </c>
      <c r="N2764" t="s">
        <v>34</v>
      </c>
      <c r="O2764" t="s">
        <v>90</v>
      </c>
      <c r="P2764" t="s">
        <v>90</v>
      </c>
      <c r="Q2764" t="s">
        <v>90</v>
      </c>
      <c r="R2764" t="s">
        <v>20426</v>
      </c>
      <c r="S2764" t="s">
        <v>20426</v>
      </c>
      <c r="T2764" t="s">
        <v>20426</v>
      </c>
      <c r="U2764" t="s">
        <v>19853</v>
      </c>
      <c r="V2764" t="s">
        <v>42</v>
      </c>
      <c r="W2764" t="s">
        <v>70156</v>
      </c>
      <c r="X2764" t="s">
        <v>70157</v>
      </c>
      <c r="Y2764" t="s">
        <v>490</v>
      </c>
      <c r="Z2764" t="s">
        <v>42</v>
      </c>
      <c r="AA2764" t="s">
        <v>92</v>
      </c>
      <c r="AB2764" t="s">
        <v>65</v>
      </c>
      <c r="AC2764" t="s">
        <v>165</v>
      </c>
      <c r="AD2764" t="s">
        <v>65</v>
      </c>
      <c r="AE2764" t="s">
        <v>39</v>
      </c>
      <c r="AF2764" t="s">
        <v>70158</v>
      </c>
      <c r="AG2764" t="s">
        <v>70159</v>
      </c>
      <c r="AH2764" t="s">
        <v>36</v>
      </c>
      <c r="AI2764" t="s">
        <v>70160</v>
      </c>
      <c r="AJ2764" t="s">
        <v>70161</v>
      </c>
      <c r="AK2764" t="s">
        <v>70162</v>
      </c>
      <c r="AL2764" t="s">
        <v>70163</v>
      </c>
      <c r="AM2764" s="1" t="s">
        <v>70164</v>
      </c>
      <c r="AN2764" t="s">
        <v>70165</v>
      </c>
      <c r="AO2764" t="s">
        <v>70166</v>
      </c>
      <c r="AP2764" t="s">
        <v>70167</v>
      </c>
      <c r="AQ2764" t="s">
        <v>70167</v>
      </c>
      <c r="AR2764" t="s">
        <v>70168</v>
      </c>
      <c r="AS2764" t="s">
        <v>70169</v>
      </c>
      <c r="AT2764" t="s">
        <v>70170</v>
      </c>
    </row>
    <row r="2765" spans="1:46" hidden="1" x14ac:dyDescent="0.2">
      <c r="A2765" t="s">
        <v>19711</v>
      </c>
      <c r="B2765" t="s">
        <v>19712</v>
      </c>
      <c r="C2765" t="s">
        <v>19713</v>
      </c>
      <c r="D2765" t="s">
        <v>19714</v>
      </c>
      <c r="E2765" t="s">
        <v>19715</v>
      </c>
      <c r="F2765" t="s">
        <v>19716</v>
      </c>
      <c r="G2765">
        <f>Kuenzle_Michaillat_proteinGroups_LFQ_M1B[[#This Row],[LFQ intensity 14371 Bj sphero]]-Kuenzle_Michaillat_proteinGroups_LFQ_M1B[[#This Row],[LFQ intensity 14370 Bj vac]]</f>
        <v>-0.63736343383790128</v>
      </c>
      <c r="H2765">
        <f>2^Kuenzle_Michaillat_proteinGroups_LFQ_M1B[[#This Row],[Bj sphero - Bj vac]]</f>
        <v>0.64288676968986103</v>
      </c>
      <c r="I2765">
        <f>Kuenzle_Michaillat_proteinGroups_LFQ_M1B[[#This Row],[LFQ intensity 14392 By sphero 1]]-Kuenzle_Michaillat_proteinGroups_LFQ_M1B[[#This Row],[LFQ intensity 14393 By vac 1]]</f>
        <v>-0.80105590820310013</v>
      </c>
      <c r="J2765">
        <f>2^Kuenzle_Michaillat_proteinGroups_LFQ_M1B[[#This Row],[By sphero 1 - By vac 1]]</f>
        <v>0.57392896524926207</v>
      </c>
      <c r="K2765">
        <f>Kuenzle_Michaillat_proteinGroups_LFQ_M1B[[#This Row],[LFQ intensity 14394 By sphero 2]]-Kuenzle_Michaillat_proteinGroups_LFQ_M1B[[#This Row],[LFQ intensity 14395 By vac 2]]</f>
        <v>-0.93898582458500002</v>
      </c>
      <c r="L2765">
        <f>2^Kuenzle_Michaillat_proteinGroups_LFQ_M1B[[#This Row],[By sphero 2 - By vac 2]]</f>
        <v>0.52159942179255681</v>
      </c>
      <c r="M2765" t="s">
        <v>34</v>
      </c>
      <c r="N2765" t="s">
        <v>34</v>
      </c>
      <c r="O2765" t="s">
        <v>417</v>
      </c>
      <c r="P2765" t="s">
        <v>417</v>
      </c>
      <c r="Q2765" t="s">
        <v>417</v>
      </c>
      <c r="R2765" t="s">
        <v>1384</v>
      </c>
      <c r="S2765" t="s">
        <v>1384</v>
      </c>
      <c r="T2765" t="s">
        <v>1384</v>
      </c>
      <c r="U2765" t="s">
        <v>19717</v>
      </c>
      <c r="V2765" t="s">
        <v>42</v>
      </c>
      <c r="W2765" t="s">
        <v>487</v>
      </c>
      <c r="X2765" t="s">
        <v>19718</v>
      </c>
      <c r="Y2765" t="s">
        <v>1782</v>
      </c>
      <c r="Z2765" t="s">
        <v>1222</v>
      </c>
      <c r="AA2765" t="s">
        <v>572</v>
      </c>
      <c r="AB2765" t="s">
        <v>572</v>
      </c>
      <c r="AC2765" t="s">
        <v>329</v>
      </c>
      <c r="AD2765" t="s">
        <v>189</v>
      </c>
      <c r="AE2765" t="s">
        <v>988</v>
      </c>
      <c r="AF2765" t="s">
        <v>19719</v>
      </c>
      <c r="AG2765" t="s">
        <v>19720</v>
      </c>
      <c r="AH2765" t="s">
        <v>19721</v>
      </c>
      <c r="AI2765" t="s">
        <v>19722</v>
      </c>
      <c r="AJ2765" t="s">
        <v>15288</v>
      </c>
      <c r="AK2765" t="s">
        <v>19723</v>
      </c>
      <c r="AL2765" t="s">
        <v>19724</v>
      </c>
      <c r="AM2765" s="1" t="s">
        <v>19725</v>
      </c>
      <c r="AN2765" t="s">
        <v>19726</v>
      </c>
      <c r="AO2765" t="s">
        <v>19727</v>
      </c>
      <c r="AP2765" t="s">
        <v>19728</v>
      </c>
      <c r="AQ2765" t="s">
        <v>19728</v>
      </c>
      <c r="AR2765" t="s">
        <v>19729</v>
      </c>
      <c r="AS2765" t="s">
        <v>19730</v>
      </c>
      <c r="AT2765" t="s">
        <v>19731</v>
      </c>
    </row>
    <row r="2766" spans="1:46" hidden="1" x14ac:dyDescent="0.2">
      <c r="A2766" t="s">
        <v>39048</v>
      </c>
      <c r="B2766" t="s">
        <v>39049</v>
      </c>
      <c r="C2766" t="s">
        <v>39050</v>
      </c>
      <c r="D2766" t="s">
        <v>39051</v>
      </c>
      <c r="E2766" t="s">
        <v>39052</v>
      </c>
      <c r="F2766" t="s">
        <v>39053</v>
      </c>
      <c r="G2766">
        <f>Kuenzle_Michaillat_proteinGroups_LFQ_M1B[[#This Row],[LFQ intensity 14371 Bj sphero]]-Kuenzle_Michaillat_proteinGroups_LFQ_M1B[[#This Row],[LFQ intensity 14370 Bj vac]]</f>
        <v>0.46568870544439989</v>
      </c>
      <c r="H2766">
        <f>2^Kuenzle_Michaillat_proteinGroups_LFQ_M1B[[#This Row],[Bj sphero - Bj vac]]</f>
        <v>1.380976438642697</v>
      </c>
      <c r="I2766">
        <f>Kuenzle_Michaillat_proteinGroups_LFQ_M1B[[#This Row],[LFQ intensity 14392 By sphero 1]]-Kuenzle_Michaillat_proteinGroups_LFQ_M1B[[#This Row],[LFQ intensity 14393 By vac 1]]</f>
        <v>1.5344429016114027</v>
      </c>
      <c r="J2766">
        <f>2^Kuenzle_Michaillat_proteinGroups_LFQ_M1B[[#This Row],[By sphero 1 - By vac 1]]</f>
        <v>2.8967655036998843</v>
      </c>
      <c r="K2766">
        <f>Kuenzle_Michaillat_proteinGroups_LFQ_M1B[[#This Row],[LFQ intensity 14394 By sphero 2]]-Kuenzle_Michaillat_proteinGroups_LFQ_M1B[[#This Row],[LFQ intensity 14395 By vac 2]]</f>
        <v>1.6058368682861008</v>
      </c>
      <c r="L2766">
        <f>2^Kuenzle_Michaillat_proteinGroups_LFQ_M1B[[#This Row],[By sphero 2 - By vac 2]]</f>
        <v>3.0437225754580601</v>
      </c>
      <c r="M2766" t="s">
        <v>34</v>
      </c>
      <c r="N2766" t="s">
        <v>34</v>
      </c>
      <c r="O2766" t="s">
        <v>1554</v>
      </c>
      <c r="P2766" t="s">
        <v>1554</v>
      </c>
      <c r="Q2766" t="s">
        <v>1554</v>
      </c>
      <c r="R2766" t="s">
        <v>13671</v>
      </c>
      <c r="S2766" t="s">
        <v>13671</v>
      </c>
      <c r="T2766" t="s">
        <v>13671</v>
      </c>
      <c r="U2766" t="s">
        <v>39054</v>
      </c>
      <c r="V2766" t="s">
        <v>42</v>
      </c>
      <c r="W2766" t="s">
        <v>39055</v>
      </c>
      <c r="X2766" t="s">
        <v>39056</v>
      </c>
      <c r="Y2766" t="s">
        <v>17633</v>
      </c>
      <c r="Z2766" t="s">
        <v>572</v>
      </c>
      <c r="AA2766" t="s">
        <v>542</v>
      </c>
      <c r="AB2766" t="s">
        <v>1317</v>
      </c>
      <c r="AC2766" t="s">
        <v>482</v>
      </c>
      <c r="AD2766" t="s">
        <v>1317</v>
      </c>
      <c r="AE2766" t="s">
        <v>988</v>
      </c>
      <c r="AF2766" t="s">
        <v>39057</v>
      </c>
      <c r="AG2766" t="s">
        <v>39058</v>
      </c>
      <c r="AH2766" t="s">
        <v>18790</v>
      </c>
      <c r="AI2766" t="s">
        <v>39059</v>
      </c>
      <c r="AJ2766" t="s">
        <v>39060</v>
      </c>
      <c r="AK2766" t="s">
        <v>39061</v>
      </c>
      <c r="AL2766" t="s">
        <v>39062</v>
      </c>
      <c r="AM2766" s="1" t="s">
        <v>39063</v>
      </c>
      <c r="AN2766" t="s">
        <v>39064</v>
      </c>
      <c r="AO2766" t="s">
        <v>39065</v>
      </c>
      <c r="AP2766" t="s">
        <v>39066</v>
      </c>
      <c r="AQ2766" t="s">
        <v>39066</v>
      </c>
      <c r="AR2766" t="s">
        <v>39067</v>
      </c>
      <c r="AS2766" t="s">
        <v>39068</v>
      </c>
      <c r="AT2766" t="s">
        <v>39069</v>
      </c>
    </row>
    <row r="2767" spans="1:46" hidden="1" x14ac:dyDescent="0.2">
      <c r="A2767" t="s">
        <v>14407</v>
      </c>
      <c r="B2767" t="s">
        <v>14408</v>
      </c>
      <c r="C2767" t="s">
        <v>14409</v>
      </c>
      <c r="D2767" t="s">
        <v>14410</v>
      </c>
      <c r="E2767" t="s">
        <v>14411</v>
      </c>
      <c r="F2767" t="s">
        <v>14412</v>
      </c>
      <c r="G2767">
        <f>Kuenzle_Michaillat_proteinGroups_LFQ_M1B[[#This Row],[LFQ intensity 14371 Bj sphero]]-Kuenzle_Michaillat_proteinGroups_LFQ_M1B[[#This Row],[LFQ intensity 14370 Bj vac]]</f>
        <v>-0.37405014038089845</v>
      </c>
      <c r="H2767">
        <f>2^Kuenzle_Michaillat_proteinGroups_LFQ_M1B[[#This Row],[Bj sphero - Bj vac]]</f>
        <v>0.77161326990378643</v>
      </c>
      <c r="I2767">
        <f>Kuenzle_Michaillat_proteinGroups_LFQ_M1B[[#This Row],[LFQ intensity 14392 By sphero 1]]-Kuenzle_Michaillat_proteinGroups_LFQ_M1B[[#This Row],[LFQ intensity 14393 By vac 1]]</f>
        <v>-1.5521812438965021</v>
      </c>
      <c r="J2767">
        <f>2^Kuenzle_Michaillat_proteinGroups_LFQ_M1B[[#This Row],[By sphero 1 - By vac 1]]</f>
        <v>0.34099411738258362</v>
      </c>
      <c r="K2767">
        <f>Kuenzle_Michaillat_proteinGroups_LFQ_M1B[[#This Row],[LFQ intensity 14394 By sphero 2]]-Kuenzle_Michaillat_proteinGroups_LFQ_M1B[[#This Row],[LFQ intensity 14395 By vac 2]]</f>
        <v>-1.1892852783202983</v>
      </c>
      <c r="L2767">
        <f>2^Kuenzle_Michaillat_proteinGroups_LFQ_M1B[[#This Row],[By sphero 2 - By vac 2]]</f>
        <v>0.43852005289719437</v>
      </c>
      <c r="M2767" t="s">
        <v>34</v>
      </c>
      <c r="N2767" t="s">
        <v>34</v>
      </c>
      <c r="O2767" t="s">
        <v>91</v>
      </c>
      <c r="P2767" t="s">
        <v>165</v>
      </c>
      <c r="Q2767" t="s">
        <v>165</v>
      </c>
      <c r="R2767" t="s">
        <v>2001</v>
      </c>
      <c r="S2767" t="s">
        <v>2002</v>
      </c>
      <c r="T2767" t="s">
        <v>2002</v>
      </c>
      <c r="U2767" t="s">
        <v>14413</v>
      </c>
      <c r="V2767" t="s">
        <v>42</v>
      </c>
      <c r="W2767" t="s">
        <v>14414</v>
      </c>
      <c r="X2767" t="s">
        <v>14415</v>
      </c>
      <c r="Y2767" t="s">
        <v>549</v>
      </c>
      <c r="Z2767" t="s">
        <v>165</v>
      </c>
      <c r="AA2767" t="s">
        <v>165</v>
      </c>
      <c r="AB2767" t="s">
        <v>165</v>
      </c>
      <c r="AC2767" t="s">
        <v>165</v>
      </c>
      <c r="AD2767" t="s">
        <v>165</v>
      </c>
      <c r="AE2767" t="s">
        <v>165</v>
      </c>
      <c r="AF2767" t="s">
        <v>14416</v>
      </c>
      <c r="AG2767" t="s">
        <v>14417</v>
      </c>
      <c r="AH2767" t="s">
        <v>14418</v>
      </c>
      <c r="AI2767" t="s">
        <v>14419</v>
      </c>
      <c r="AJ2767" t="s">
        <v>14420</v>
      </c>
      <c r="AK2767" t="s">
        <v>14421</v>
      </c>
      <c r="AL2767" t="s">
        <v>14422</v>
      </c>
      <c r="AM2767" s="1" t="s">
        <v>14423</v>
      </c>
      <c r="AN2767" t="s">
        <v>14424</v>
      </c>
      <c r="AO2767" t="s">
        <v>14425</v>
      </c>
      <c r="AP2767" t="s">
        <v>14426</v>
      </c>
      <c r="AQ2767" t="s">
        <v>14426</v>
      </c>
      <c r="AR2767" t="s">
        <v>14427</v>
      </c>
      <c r="AS2767" t="s">
        <v>14428</v>
      </c>
      <c r="AT2767" t="s">
        <v>14429</v>
      </c>
    </row>
    <row r="2768" spans="1:46" hidden="1" x14ac:dyDescent="0.2">
      <c r="A2768" t="s">
        <v>45496</v>
      </c>
      <c r="B2768" t="s">
        <v>45497</v>
      </c>
      <c r="C2768" t="s">
        <v>45498</v>
      </c>
      <c r="D2768" t="s">
        <v>45499</v>
      </c>
      <c r="E2768" t="s">
        <v>45500</v>
      </c>
      <c r="F2768" t="s">
        <v>45501</v>
      </c>
      <c r="G2768">
        <f>Kuenzle_Michaillat_proteinGroups_LFQ_M1B[[#This Row],[LFQ intensity 14371 Bj sphero]]-Kuenzle_Michaillat_proteinGroups_LFQ_M1B[[#This Row],[LFQ intensity 14370 Bj vac]]</f>
        <v>-0.48783493041990056</v>
      </c>
      <c r="H2768">
        <f>2^Kuenzle_Michaillat_proteinGroups_LFQ_M1B[[#This Row],[Bj sphero - Bj vac]]</f>
        <v>0.71309444450817561</v>
      </c>
      <c r="I2768">
        <f>Kuenzle_Michaillat_proteinGroups_LFQ_M1B[[#This Row],[LFQ intensity 14392 By sphero 1]]-Kuenzle_Michaillat_proteinGroups_LFQ_M1B[[#This Row],[LFQ intensity 14393 By vac 1]]</f>
        <v>-0.62848281860350141</v>
      </c>
      <c r="J2768">
        <f>2^Kuenzle_Michaillat_proteinGroups_LFQ_M1B[[#This Row],[By sphero 1 - By vac 1]]</f>
        <v>0.64685631126398657</v>
      </c>
      <c r="K2768">
        <f>Kuenzle_Michaillat_proteinGroups_LFQ_M1B[[#This Row],[LFQ intensity 14394 By sphero 2]]-Kuenzle_Michaillat_proteinGroups_LFQ_M1B[[#This Row],[LFQ intensity 14395 By vac 2]]</f>
        <v>-0.61053466796870026</v>
      </c>
      <c r="L2768">
        <f>2^Kuenzle_Michaillat_proteinGroups_LFQ_M1B[[#This Row],[By sphero 2 - By vac 2]]</f>
        <v>0.65495392866508906</v>
      </c>
      <c r="M2768" t="s">
        <v>34</v>
      </c>
      <c r="N2768" t="s">
        <v>34</v>
      </c>
      <c r="O2768" t="s">
        <v>869</v>
      </c>
      <c r="P2768" t="s">
        <v>869</v>
      </c>
      <c r="Q2768" t="s">
        <v>869</v>
      </c>
      <c r="R2768" t="s">
        <v>2758</v>
      </c>
      <c r="S2768" t="s">
        <v>2758</v>
      </c>
      <c r="T2768" t="s">
        <v>2758</v>
      </c>
      <c r="U2768" t="s">
        <v>45502</v>
      </c>
      <c r="V2768" t="s">
        <v>42</v>
      </c>
      <c r="W2768" t="s">
        <v>487</v>
      </c>
      <c r="X2768" t="s">
        <v>45503</v>
      </c>
      <c r="Y2768" t="s">
        <v>45504</v>
      </c>
      <c r="Z2768" t="s">
        <v>551</v>
      </c>
      <c r="AA2768" t="s">
        <v>549</v>
      </c>
      <c r="AB2768" t="s">
        <v>1685</v>
      </c>
      <c r="AC2768" t="s">
        <v>551</v>
      </c>
      <c r="AD2768" t="s">
        <v>548</v>
      </c>
      <c r="AE2768" t="s">
        <v>417</v>
      </c>
      <c r="AF2768" t="s">
        <v>45505</v>
      </c>
      <c r="AG2768" t="s">
        <v>45506</v>
      </c>
      <c r="AH2768" t="s">
        <v>45507</v>
      </c>
      <c r="AI2768" t="s">
        <v>32707</v>
      </c>
      <c r="AJ2768" t="s">
        <v>23709</v>
      </c>
      <c r="AK2768" t="s">
        <v>45508</v>
      </c>
      <c r="AL2768" t="s">
        <v>45509</v>
      </c>
      <c r="AM2768" s="1" t="s">
        <v>45510</v>
      </c>
      <c r="AN2768" t="s">
        <v>45511</v>
      </c>
      <c r="AO2768" t="s">
        <v>45512</v>
      </c>
      <c r="AP2768" t="s">
        <v>45513</v>
      </c>
      <c r="AQ2768" t="s">
        <v>45513</v>
      </c>
      <c r="AR2768" t="s">
        <v>45514</v>
      </c>
      <c r="AS2768" t="s">
        <v>45515</v>
      </c>
      <c r="AT2768" t="s">
        <v>45516</v>
      </c>
    </row>
    <row r="2769" spans="1:46" hidden="1" x14ac:dyDescent="0.2">
      <c r="A2769" t="s">
        <v>3847</v>
      </c>
      <c r="B2769" t="s">
        <v>3848</v>
      </c>
      <c r="C2769" t="s">
        <v>3849</v>
      </c>
      <c r="D2769" t="s">
        <v>3850</v>
      </c>
      <c r="E2769" t="s">
        <v>3851</v>
      </c>
      <c r="F2769" t="s">
        <v>3852</v>
      </c>
      <c r="G2769">
        <f>Kuenzle_Michaillat_proteinGroups_LFQ_M1B[[#This Row],[LFQ intensity 14371 Bj sphero]]-Kuenzle_Michaillat_proteinGroups_LFQ_M1B[[#This Row],[LFQ intensity 14370 Bj vac]]</f>
        <v>-0.91547393798829901</v>
      </c>
      <c r="H2769">
        <f>2^Kuenzle_Michaillat_proteinGroups_LFQ_M1B[[#This Row],[Bj sphero - Bj vac]]</f>
        <v>0.53016967667968062</v>
      </c>
      <c r="I2769">
        <f>Kuenzle_Michaillat_proteinGroups_LFQ_M1B[[#This Row],[LFQ intensity 14392 By sphero 1]]-Kuenzle_Michaillat_proteinGroups_LFQ_M1B[[#This Row],[LFQ intensity 14393 By vac 1]]</f>
        <v>-1.4914855957031001</v>
      </c>
      <c r="J2769">
        <f>2^Kuenzle_Michaillat_proteinGroups_LFQ_M1B[[#This Row],[By sphero 1 - By vac 1]]</f>
        <v>0.35564613847826526</v>
      </c>
      <c r="K2769">
        <f>Kuenzle_Michaillat_proteinGroups_LFQ_M1B[[#This Row],[LFQ intensity 14394 By sphero 2]]-Kuenzle_Michaillat_proteinGroups_LFQ_M1B[[#This Row],[LFQ intensity 14395 By vac 2]]</f>
        <v>-1.4750289916991974</v>
      </c>
      <c r="L2769">
        <f>2^Kuenzle_Michaillat_proteinGroups_LFQ_M1B[[#This Row],[By sphero 2 - By vac 2]]</f>
        <v>0.35972616604766366</v>
      </c>
      <c r="M2769" t="s">
        <v>34</v>
      </c>
      <c r="N2769" t="s">
        <v>34</v>
      </c>
      <c r="O2769" t="s">
        <v>371</v>
      </c>
      <c r="P2769" t="s">
        <v>371</v>
      </c>
      <c r="Q2769" t="s">
        <v>371</v>
      </c>
      <c r="R2769" t="s">
        <v>3853</v>
      </c>
      <c r="S2769" t="s">
        <v>3853</v>
      </c>
      <c r="T2769" t="s">
        <v>3853</v>
      </c>
      <c r="U2769" t="s">
        <v>3854</v>
      </c>
      <c r="V2769" t="s">
        <v>42</v>
      </c>
      <c r="W2769" t="s">
        <v>3855</v>
      </c>
      <c r="X2769" t="s">
        <v>3856</v>
      </c>
      <c r="Y2769" t="s">
        <v>1630</v>
      </c>
      <c r="Z2769" t="s">
        <v>514</v>
      </c>
      <c r="AA2769" t="s">
        <v>92</v>
      </c>
      <c r="AB2769" t="s">
        <v>91</v>
      </c>
      <c r="AC2769" t="s">
        <v>514</v>
      </c>
      <c r="AD2769" t="s">
        <v>91</v>
      </c>
      <c r="AE2769" t="s">
        <v>521</v>
      </c>
      <c r="AF2769" t="s">
        <v>3857</v>
      </c>
      <c r="AG2769" t="s">
        <v>3858</v>
      </c>
      <c r="AH2769" t="s">
        <v>3859</v>
      </c>
      <c r="AI2769" t="s">
        <v>3860</v>
      </c>
      <c r="AJ2769" t="s">
        <v>3861</v>
      </c>
      <c r="AK2769" t="s">
        <v>3862</v>
      </c>
      <c r="AL2769" t="s">
        <v>3863</v>
      </c>
      <c r="AM2769" s="1" t="s">
        <v>3864</v>
      </c>
      <c r="AN2769" t="s">
        <v>3865</v>
      </c>
      <c r="AO2769" t="s">
        <v>3866</v>
      </c>
      <c r="AP2769" t="s">
        <v>3867</v>
      </c>
      <c r="AQ2769" t="s">
        <v>3867</v>
      </c>
      <c r="AR2769" t="s">
        <v>3868</v>
      </c>
      <c r="AS2769" t="s">
        <v>3869</v>
      </c>
      <c r="AT2769" t="s">
        <v>3870</v>
      </c>
    </row>
    <row r="2770" spans="1:46" hidden="1" x14ac:dyDescent="0.2">
      <c r="A2770" t="s">
        <v>11109</v>
      </c>
      <c r="B2770" t="s">
        <v>11110</v>
      </c>
      <c r="C2770" t="s">
        <v>11111</v>
      </c>
      <c r="D2770" t="s">
        <v>11112</v>
      </c>
      <c r="E2770" t="s">
        <v>11113</v>
      </c>
      <c r="F2770" t="s">
        <v>11114</v>
      </c>
      <c r="G2770">
        <f>Kuenzle_Michaillat_proteinGroups_LFQ_M1B[[#This Row],[LFQ intensity 14371 Bj sphero]]-Kuenzle_Michaillat_proteinGroups_LFQ_M1B[[#This Row],[LFQ intensity 14370 Bj vac]]</f>
        <v>-1.0065746307372976</v>
      </c>
      <c r="H2770">
        <f>2^Kuenzle_Michaillat_proteinGroups_LFQ_M1B[[#This Row],[Bj sphero - Bj vac]]</f>
        <v>0.49772659073042302</v>
      </c>
      <c r="I2770">
        <f>Kuenzle_Michaillat_proteinGroups_LFQ_M1B[[#This Row],[LFQ intensity 14392 By sphero 1]]-Kuenzle_Michaillat_proteinGroups_LFQ_M1B[[#This Row],[LFQ intensity 14393 By vac 1]]</f>
        <v>-1.8207302093506001</v>
      </c>
      <c r="J2770">
        <f>2^Kuenzle_Michaillat_proteinGroups_LFQ_M1B[[#This Row],[By sphero 1 - By vac 1]]</f>
        <v>0.28307765741027213</v>
      </c>
      <c r="K2770">
        <f>Kuenzle_Michaillat_proteinGroups_LFQ_M1B[[#This Row],[LFQ intensity 14394 By sphero 2]]-Kuenzle_Michaillat_proteinGroups_LFQ_M1B[[#This Row],[LFQ intensity 14395 By vac 2]]</f>
        <v>-1.5938377380370987</v>
      </c>
      <c r="L2770">
        <f>2^Kuenzle_Michaillat_proteinGroups_LFQ_M1B[[#This Row],[By sphero 2 - By vac 2]]</f>
        <v>0.33128901271239197</v>
      </c>
      <c r="M2770" t="s">
        <v>34</v>
      </c>
      <c r="N2770" t="s">
        <v>34</v>
      </c>
      <c r="O2770" t="s">
        <v>939</v>
      </c>
      <c r="P2770" t="s">
        <v>939</v>
      </c>
      <c r="Q2770" t="s">
        <v>371</v>
      </c>
      <c r="R2770" t="s">
        <v>11115</v>
      </c>
      <c r="S2770" t="s">
        <v>11115</v>
      </c>
      <c r="T2770" t="s">
        <v>1853</v>
      </c>
      <c r="U2770" t="s">
        <v>11116</v>
      </c>
      <c r="V2770" t="s">
        <v>42</v>
      </c>
      <c r="W2770" t="s">
        <v>11117</v>
      </c>
      <c r="X2770" t="s">
        <v>11118</v>
      </c>
      <c r="Y2770" t="s">
        <v>11119</v>
      </c>
      <c r="Z2770" t="s">
        <v>138</v>
      </c>
      <c r="AA2770" t="s">
        <v>138</v>
      </c>
      <c r="AB2770" t="s">
        <v>84</v>
      </c>
      <c r="AC2770" t="s">
        <v>712</v>
      </c>
      <c r="AD2770" t="s">
        <v>396</v>
      </c>
      <c r="AE2770" t="s">
        <v>64</v>
      </c>
      <c r="AF2770" t="s">
        <v>11120</v>
      </c>
      <c r="AG2770" t="s">
        <v>4498</v>
      </c>
      <c r="AH2770" t="s">
        <v>11121</v>
      </c>
      <c r="AI2770" t="s">
        <v>11122</v>
      </c>
      <c r="AJ2770" t="s">
        <v>11123</v>
      </c>
      <c r="AK2770" t="s">
        <v>11124</v>
      </c>
      <c r="AL2770" t="s">
        <v>11125</v>
      </c>
      <c r="AM2770" s="1" t="s">
        <v>11126</v>
      </c>
      <c r="AN2770" t="s">
        <v>11127</v>
      </c>
      <c r="AO2770" t="s">
        <v>11128</v>
      </c>
      <c r="AP2770" t="s">
        <v>11129</v>
      </c>
      <c r="AQ2770" t="s">
        <v>11129</v>
      </c>
      <c r="AR2770" t="s">
        <v>11130</v>
      </c>
      <c r="AS2770" t="s">
        <v>11131</v>
      </c>
      <c r="AT2770" t="s">
        <v>11132</v>
      </c>
    </row>
    <row r="2771" spans="1:46" hidden="1" x14ac:dyDescent="0.2">
      <c r="A2771" t="s">
        <v>70048</v>
      </c>
      <c r="B2771" t="s">
        <v>70049</v>
      </c>
      <c r="C2771" t="s">
        <v>70050</v>
      </c>
      <c r="D2771" t="s">
        <v>60824</v>
      </c>
      <c r="E2771" t="s">
        <v>70051</v>
      </c>
      <c r="F2771" t="s">
        <v>70052</v>
      </c>
      <c r="G2771">
        <f>Kuenzle_Michaillat_proteinGroups_LFQ_M1B[[#This Row],[LFQ intensity 14371 Bj sphero]]-Kuenzle_Michaillat_proteinGroups_LFQ_M1B[[#This Row],[LFQ intensity 14370 Bj vac]]</f>
        <v>4.8978977203368999</v>
      </c>
      <c r="H2771">
        <f>2^Kuenzle_Michaillat_proteinGroups_LFQ_M1B[[#This Row],[Bj sphero - Bj vac]]</f>
        <v>29.813580033242495</v>
      </c>
      <c r="I2771">
        <f>Kuenzle_Michaillat_proteinGroups_LFQ_M1B[[#This Row],[LFQ intensity 14392 By sphero 1]]-Kuenzle_Michaillat_proteinGroups_LFQ_M1B[[#This Row],[LFQ intensity 14393 By vac 1]]</f>
        <v>1.7965965270996023</v>
      </c>
      <c r="J2771">
        <f>2^Kuenzle_Michaillat_proteinGroups_LFQ_M1B[[#This Row],[By sphero 1 - By vac 1]]</f>
        <v>3.4739970455169922</v>
      </c>
      <c r="K2771">
        <f>Kuenzle_Michaillat_proteinGroups_LFQ_M1B[[#This Row],[LFQ intensity 14394 By sphero 2]]-Kuenzle_Michaillat_proteinGroups_LFQ_M1B[[#This Row],[LFQ intensity 14395 By vac 2]]</f>
        <v>2.9651336669921022</v>
      </c>
      <c r="L2771">
        <f>2^Kuenzle_Michaillat_proteinGroups_LFQ_M1B[[#This Row],[By sphero 2 - By vac 2]]</f>
        <v>7.8089775614830348</v>
      </c>
      <c r="M2771" t="s">
        <v>34</v>
      </c>
      <c r="N2771" t="s">
        <v>34</v>
      </c>
      <c r="O2771" t="s">
        <v>84</v>
      </c>
      <c r="P2771" t="s">
        <v>84</v>
      </c>
      <c r="Q2771" t="s">
        <v>84</v>
      </c>
      <c r="R2771" t="s">
        <v>8296</v>
      </c>
      <c r="S2771" t="s">
        <v>8296</v>
      </c>
      <c r="T2771" t="s">
        <v>8296</v>
      </c>
      <c r="U2771" t="s">
        <v>70053</v>
      </c>
      <c r="V2771" t="s">
        <v>42</v>
      </c>
      <c r="W2771" t="s">
        <v>70054</v>
      </c>
      <c r="X2771" t="s">
        <v>70055</v>
      </c>
      <c r="Y2771" t="s">
        <v>1093</v>
      </c>
      <c r="Z2771" t="s">
        <v>165</v>
      </c>
      <c r="AA2771" t="s">
        <v>514</v>
      </c>
      <c r="AB2771" t="s">
        <v>92</v>
      </c>
      <c r="AC2771" t="s">
        <v>165</v>
      </c>
      <c r="AD2771" t="s">
        <v>92</v>
      </c>
      <c r="AE2771" t="s">
        <v>165</v>
      </c>
      <c r="AF2771" t="s">
        <v>70056</v>
      </c>
      <c r="AG2771" t="s">
        <v>70057</v>
      </c>
      <c r="AH2771" t="s">
        <v>70058</v>
      </c>
      <c r="AI2771" t="s">
        <v>70059</v>
      </c>
      <c r="AJ2771" t="s">
        <v>70060</v>
      </c>
      <c r="AK2771" t="s">
        <v>70061</v>
      </c>
      <c r="AL2771" t="s">
        <v>13216</v>
      </c>
      <c r="AM2771" s="1" t="s">
        <v>70062</v>
      </c>
      <c r="AN2771" t="s">
        <v>70063</v>
      </c>
      <c r="AO2771" t="s">
        <v>70064</v>
      </c>
      <c r="AP2771" t="s">
        <v>70065</v>
      </c>
      <c r="AQ2771" t="s">
        <v>70065</v>
      </c>
      <c r="AR2771" t="s">
        <v>70066</v>
      </c>
      <c r="AS2771" t="s">
        <v>70067</v>
      </c>
      <c r="AT2771" t="s">
        <v>70068</v>
      </c>
    </row>
    <row r="2772" spans="1:46" hidden="1" x14ac:dyDescent="0.2">
      <c r="A2772" t="s">
        <v>5227</v>
      </c>
      <c r="B2772" t="s">
        <v>5228</v>
      </c>
      <c r="C2772" t="s">
        <v>5229</v>
      </c>
      <c r="D2772" t="s">
        <v>5230</v>
      </c>
      <c r="E2772" t="s">
        <v>5231</v>
      </c>
      <c r="F2772" t="s">
        <v>5232</v>
      </c>
      <c r="G2772">
        <f>Kuenzle_Michaillat_proteinGroups_LFQ_M1B[[#This Row],[LFQ intensity 14371 Bj sphero]]-Kuenzle_Michaillat_proteinGroups_LFQ_M1B[[#This Row],[LFQ intensity 14370 Bj vac]]</f>
        <v>-0.8045616149902024</v>
      </c>
      <c r="H2772">
        <f>2^Kuenzle_Michaillat_proteinGroups_LFQ_M1B[[#This Row],[Bj sphero - Bj vac]]</f>
        <v>0.57253602772073586</v>
      </c>
      <c r="I2772">
        <f>Kuenzle_Michaillat_proteinGroups_LFQ_M1B[[#This Row],[LFQ intensity 14392 By sphero 1]]-Kuenzle_Michaillat_proteinGroups_LFQ_M1B[[#This Row],[LFQ intensity 14393 By vac 1]]</f>
        <v>-2.0091209411620987</v>
      </c>
      <c r="J2772">
        <f>2^Kuenzle_Michaillat_proteinGroups_LFQ_M1B[[#This Row],[By sphero 1 - By vac 1]]</f>
        <v>0.2484244470299814</v>
      </c>
      <c r="K2772">
        <f>Kuenzle_Michaillat_proteinGroups_LFQ_M1B[[#This Row],[LFQ intensity 14394 By sphero 2]]-Kuenzle_Michaillat_proteinGroups_LFQ_M1B[[#This Row],[LFQ intensity 14395 By vac 2]]</f>
        <v>-1.3336048126220987</v>
      </c>
      <c r="L2772">
        <f>2^Kuenzle_Michaillat_proteinGroups_LFQ_M1B[[#This Row],[By sphero 2 - By vac 2]]</f>
        <v>0.39677559267846974</v>
      </c>
      <c r="M2772" t="s">
        <v>34</v>
      </c>
      <c r="N2772" t="s">
        <v>34</v>
      </c>
      <c r="O2772" t="s">
        <v>712</v>
      </c>
      <c r="P2772" t="s">
        <v>712</v>
      </c>
      <c r="Q2772" t="s">
        <v>712</v>
      </c>
      <c r="R2772" t="s">
        <v>5233</v>
      </c>
      <c r="S2772" t="s">
        <v>5233</v>
      </c>
      <c r="T2772" t="s">
        <v>5233</v>
      </c>
      <c r="U2772" t="s">
        <v>5234</v>
      </c>
      <c r="V2772" t="s">
        <v>42</v>
      </c>
      <c r="W2772" t="s">
        <v>5235</v>
      </c>
      <c r="X2772" t="s">
        <v>5236</v>
      </c>
      <c r="Y2772" t="s">
        <v>1858</v>
      </c>
      <c r="Z2772" t="s">
        <v>371</v>
      </c>
      <c r="AA2772" t="s">
        <v>90</v>
      </c>
      <c r="AB2772" t="s">
        <v>59</v>
      </c>
      <c r="AC2772" t="s">
        <v>92</v>
      </c>
      <c r="AD2772" t="s">
        <v>91</v>
      </c>
      <c r="AE2772" t="s">
        <v>90</v>
      </c>
      <c r="AF2772" t="s">
        <v>5237</v>
      </c>
      <c r="AG2772" t="s">
        <v>5238</v>
      </c>
      <c r="AH2772" t="s">
        <v>5239</v>
      </c>
      <c r="AI2772" t="s">
        <v>5240</v>
      </c>
      <c r="AJ2772" t="s">
        <v>5241</v>
      </c>
      <c r="AK2772" t="s">
        <v>5242</v>
      </c>
      <c r="AL2772" t="s">
        <v>5243</v>
      </c>
      <c r="AM2772" s="1" t="s">
        <v>5244</v>
      </c>
      <c r="AN2772" t="s">
        <v>5245</v>
      </c>
      <c r="AO2772" t="s">
        <v>5246</v>
      </c>
      <c r="AP2772" t="s">
        <v>5247</v>
      </c>
      <c r="AQ2772" t="s">
        <v>5247</v>
      </c>
      <c r="AR2772" t="s">
        <v>5248</v>
      </c>
      <c r="AS2772" t="s">
        <v>5249</v>
      </c>
      <c r="AT2772" t="s">
        <v>5250</v>
      </c>
    </row>
    <row r="2773" spans="1:46" hidden="1" x14ac:dyDescent="0.2">
      <c r="A2773" t="s">
        <v>24579</v>
      </c>
      <c r="B2773" t="s">
        <v>24580</v>
      </c>
      <c r="C2773" t="s">
        <v>24581</v>
      </c>
      <c r="D2773" t="s">
        <v>24582</v>
      </c>
      <c r="E2773" t="s">
        <v>24583</v>
      </c>
      <c r="F2773" t="s">
        <v>24584</v>
      </c>
      <c r="G2773">
        <f>Kuenzle_Michaillat_proteinGroups_LFQ_M1B[[#This Row],[LFQ intensity 14371 Bj sphero]]-Kuenzle_Michaillat_proteinGroups_LFQ_M1B[[#This Row],[LFQ intensity 14370 Bj vac]]</f>
        <v>-0.67755126953120026</v>
      </c>
      <c r="H2773">
        <f>2^Kuenzle_Michaillat_proteinGroups_LFQ_M1B[[#This Row],[Bj sphero - Bj vac]]</f>
        <v>0.62522558888083857</v>
      </c>
      <c r="I2773">
        <f>Kuenzle_Michaillat_proteinGroups_LFQ_M1B[[#This Row],[LFQ intensity 14392 By sphero 1]]-Kuenzle_Michaillat_proteinGroups_LFQ_M1B[[#This Row],[LFQ intensity 14393 By vac 1]]</f>
        <v>-1.3655548095704013</v>
      </c>
      <c r="J2773">
        <f>2^Kuenzle_Michaillat_proteinGroups_LFQ_M1B[[#This Row],[By sphero 1 - By vac 1]]</f>
        <v>0.38808516494893625</v>
      </c>
      <c r="K2773">
        <f>Kuenzle_Michaillat_proteinGroups_LFQ_M1B[[#This Row],[LFQ intensity 14394 By sphero 2]]-Kuenzle_Michaillat_proteinGroups_LFQ_M1B[[#This Row],[LFQ intensity 14395 By vac 2]]</f>
        <v>-1.390630722045902</v>
      </c>
      <c r="L2773">
        <f>2^Kuenzle_Michaillat_proteinGroups_LFQ_M1B[[#This Row],[By sphero 2 - By vac 2]]</f>
        <v>0.38139802497466624</v>
      </c>
      <c r="M2773" t="s">
        <v>34</v>
      </c>
      <c r="N2773" t="s">
        <v>34</v>
      </c>
      <c r="O2773" t="s">
        <v>491</v>
      </c>
      <c r="P2773" t="s">
        <v>491</v>
      </c>
      <c r="Q2773" t="s">
        <v>491</v>
      </c>
      <c r="R2773" t="s">
        <v>10373</v>
      </c>
      <c r="S2773" t="s">
        <v>10373</v>
      </c>
      <c r="T2773" t="s">
        <v>10373</v>
      </c>
      <c r="U2773" t="s">
        <v>24585</v>
      </c>
      <c r="V2773" t="s">
        <v>42</v>
      </c>
      <c r="W2773" t="s">
        <v>24586</v>
      </c>
      <c r="X2773" t="s">
        <v>24587</v>
      </c>
      <c r="Y2773" t="s">
        <v>23274</v>
      </c>
      <c r="Z2773" t="s">
        <v>811</v>
      </c>
      <c r="AA2773" t="s">
        <v>811</v>
      </c>
      <c r="AB2773" t="s">
        <v>255</v>
      </c>
      <c r="AC2773" t="s">
        <v>64</v>
      </c>
      <c r="AD2773" t="s">
        <v>712</v>
      </c>
      <c r="AE2773" t="s">
        <v>483</v>
      </c>
      <c r="AF2773" t="s">
        <v>24588</v>
      </c>
      <c r="AG2773" t="s">
        <v>24589</v>
      </c>
      <c r="AH2773" t="s">
        <v>24590</v>
      </c>
      <c r="AI2773" t="s">
        <v>24591</v>
      </c>
      <c r="AJ2773" t="s">
        <v>24592</v>
      </c>
      <c r="AK2773" t="s">
        <v>24593</v>
      </c>
      <c r="AL2773" t="s">
        <v>12954</v>
      </c>
      <c r="AM2773" s="1" t="s">
        <v>24594</v>
      </c>
      <c r="AN2773" t="s">
        <v>24595</v>
      </c>
      <c r="AO2773" t="s">
        <v>24596</v>
      </c>
      <c r="AP2773" t="s">
        <v>24597</v>
      </c>
      <c r="AQ2773" t="s">
        <v>24597</v>
      </c>
      <c r="AR2773" t="s">
        <v>24598</v>
      </c>
      <c r="AS2773" t="s">
        <v>24599</v>
      </c>
      <c r="AT2773" t="s">
        <v>24600</v>
      </c>
    </row>
    <row r="2774" spans="1:46" hidden="1" x14ac:dyDescent="0.2">
      <c r="A2774" t="s">
        <v>64919</v>
      </c>
      <c r="B2774" t="s">
        <v>36</v>
      </c>
      <c r="C2774" t="s">
        <v>64920</v>
      </c>
      <c r="D2774" t="s">
        <v>64921</v>
      </c>
      <c r="E2774" t="s">
        <v>64922</v>
      </c>
      <c r="F2774" t="s">
        <v>64923</v>
      </c>
      <c r="G2774" t="e">
        <f>Kuenzle_Michaillat_proteinGroups_LFQ_M1B[[#This Row],[LFQ intensity 14371 Bj sphero]]-Kuenzle_Michaillat_proteinGroups_LFQ_M1B[[#This Row],[LFQ intensity 14370 Bj vac]]</f>
        <v>#VALUE!</v>
      </c>
      <c r="H2774" t="e">
        <f>2^Kuenzle_Michaillat_proteinGroups_LFQ_M1B[[#This Row],[Bj sphero - Bj vac]]</f>
        <v>#VALUE!</v>
      </c>
      <c r="I2774">
        <f>Kuenzle_Michaillat_proteinGroups_LFQ_M1B[[#This Row],[LFQ intensity 14392 By sphero 1]]-Kuenzle_Michaillat_proteinGroups_LFQ_M1B[[#This Row],[LFQ intensity 14393 By vac 1]]</f>
        <v>2.6710796356200994</v>
      </c>
      <c r="J2774">
        <f>2^Kuenzle_Michaillat_proteinGroups_LFQ_M1B[[#This Row],[By sphero 1 - By vac 1]]</f>
        <v>6.3690563473777511</v>
      </c>
      <c r="K2774">
        <f>Kuenzle_Michaillat_proteinGroups_LFQ_M1B[[#This Row],[LFQ intensity 14394 By sphero 2]]-Kuenzle_Michaillat_proteinGroups_LFQ_M1B[[#This Row],[LFQ intensity 14395 By vac 2]]</f>
        <v>1.8773918151855007</v>
      </c>
      <c r="L2774">
        <f>2^Kuenzle_Michaillat_proteinGroups_LFQ_M1B[[#This Row],[By sphero 2 - By vac 2]]</f>
        <v>3.6741023469751695</v>
      </c>
      <c r="M2774" t="s">
        <v>34</v>
      </c>
      <c r="N2774" t="s">
        <v>34</v>
      </c>
      <c r="O2774" t="s">
        <v>371</v>
      </c>
      <c r="P2774" t="s">
        <v>371</v>
      </c>
      <c r="Q2774" t="s">
        <v>371</v>
      </c>
      <c r="R2774" t="s">
        <v>22529</v>
      </c>
      <c r="S2774" t="s">
        <v>22529</v>
      </c>
      <c r="T2774" t="s">
        <v>22529</v>
      </c>
      <c r="U2774" t="s">
        <v>64924</v>
      </c>
      <c r="V2774" t="s">
        <v>42</v>
      </c>
      <c r="W2774" t="s">
        <v>64925</v>
      </c>
      <c r="X2774" t="s">
        <v>64926</v>
      </c>
      <c r="Y2774" t="s">
        <v>712</v>
      </c>
      <c r="Z2774" t="s">
        <v>42</v>
      </c>
      <c r="AA2774" t="s">
        <v>91</v>
      </c>
      <c r="AB2774" t="s">
        <v>65</v>
      </c>
      <c r="AC2774" t="s">
        <v>113</v>
      </c>
      <c r="AD2774" t="s">
        <v>250</v>
      </c>
      <c r="AE2774" t="s">
        <v>165</v>
      </c>
      <c r="AF2774" t="s">
        <v>64927</v>
      </c>
      <c r="AG2774" t="s">
        <v>52622</v>
      </c>
      <c r="AH2774" t="s">
        <v>36</v>
      </c>
      <c r="AI2774" t="s">
        <v>64928</v>
      </c>
      <c r="AJ2774" t="s">
        <v>64929</v>
      </c>
      <c r="AK2774" t="s">
        <v>64930</v>
      </c>
      <c r="AL2774" t="s">
        <v>64931</v>
      </c>
      <c r="AM2774" s="1" t="s">
        <v>64932</v>
      </c>
      <c r="AN2774" t="s">
        <v>64933</v>
      </c>
      <c r="AO2774" t="s">
        <v>64934</v>
      </c>
      <c r="AP2774" t="s">
        <v>64935</v>
      </c>
      <c r="AQ2774" t="s">
        <v>64935</v>
      </c>
      <c r="AR2774" t="s">
        <v>64936</v>
      </c>
      <c r="AS2774" t="s">
        <v>64937</v>
      </c>
      <c r="AT2774" t="s">
        <v>64938</v>
      </c>
    </row>
    <row r="2775" spans="1:46" hidden="1" x14ac:dyDescent="0.2">
      <c r="A2775" t="s">
        <v>12943</v>
      </c>
      <c r="B2775" t="s">
        <v>12944</v>
      </c>
      <c r="C2775" t="s">
        <v>12945</v>
      </c>
      <c r="D2775" t="s">
        <v>12946</v>
      </c>
      <c r="E2775" t="s">
        <v>12947</v>
      </c>
      <c r="F2775" t="s">
        <v>12948</v>
      </c>
      <c r="G2775">
        <f>Kuenzle_Michaillat_proteinGroups_LFQ_M1B[[#This Row],[LFQ intensity 14371 Bj sphero]]-Kuenzle_Michaillat_proteinGroups_LFQ_M1B[[#This Row],[LFQ intensity 14370 Bj vac]]</f>
        <v>0.50143432617189987</v>
      </c>
      <c r="H2775">
        <f>2^Kuenzle_Michaillat_proteinGroups_LFQ_M1B[[#This Row],[Bj sphero - Bj vac]]</f>
        <v>1.4156202714420951</v>
      </c>
      <c r="I2775">
        <f>Kuenzle_Michaillat_proteinGroups_LFQ_M1B[[#This Row],[LFQ intensity 14392 By sphero 1]]-Kuenzle_Michaillat_proteinGroups_LFQ_M1B[[#This Row],[LFQ intensity 14393 By vac 1]]</f>
        <v>0.36337661743159799</v>
      </c>
      <c r="J2775">
        <f>2^Kuenzle_Michaillat_proteinGroups_LFQ_M1B[[#This Row],[By sphero 1 - By vac 1]]</f>
        <v>1.2864332646907113</v>
      </c>
      <c r="K2775">
        <f>Kuenzle_Michaillat_proteinGroups_LFQ_M1B[[#This Row],[LFQ intensity 14394 By sphero 2]]-Kuenzle_Michaillat_proteinGroups_LFQ_M1B[[#This Row],[LFQ intensity 14395 By vac 2]]</f>
        <v>0.34407997131349788</v>
      </c>
      <c r="L2775">
        <f>2^Kuenzle_Michaillat_proteinGroups_LFQ_M1B[[#This Row],[By sphero 2 - By vac 2]]</f>
        <v>1.269341246054621</v>
      </c>
      <c r="M2775" t="s">
        <v>34</v>
      </c>
      <c r="N2775" t="s">
        <v>34</v>
      </c>
      <c r="O2775" t="s">
        <v>3028</v>
      </c>
      <c r="P2775" t="s">
        <v>3028</v>
      </c>
      <c r="Q2775" t="s">
        <v>3028</v>
      </c>
      <c r="R2775" t="s">
        <v>2027</v>
      </c>
      <c r="S2775" t="s">
        <v>2027</v>
      </c>
      <c r="T2775" t="s">
        <v>2027</v>
      </c>
      <c r="U2775" t="s">
        <v>12949</v>
      </c>
      <c r="V2775" t="s">
        <v>42</v>
      </c>
      <c r="W2775" t="s">
        <v>487</v>
      </c>
      <c r="X2775" t="s">
        <v>12950</v>
      </c>
      <c r="Y2775" t="s">
        <v>12951</v>
      </c>
      <c r="Z2775" t="s">
        <v>1858</v>
      </c>
      <c r="AA2775" t="s">
        <v>1852</v>
      </c>
      <c r="AB2775" t="s">
        <v>7069</v>
      </c>
      <c r="AC2775" t="s">
        <v>1778</v>
      </c>
      <c r="AD2775" t="s">
        <v>7069</v>
      </c>
      <c r="AE2775" t="s">
        <v>304</v>
      </c>
      <c r="AF2775" t="s">
        <v>12952</v>
      </c>
      <c r="AG2775" t="s">
        <v>12953</v>
      </c>
      <c r="AH2775" t="s">
        <v>12954</v>
      </c>
      <c r="AI2775" t="s">
        <v>12955</v>
      </c>
      <c r="AJ2775" t="s">
        <v>12956</v>
      </c>
      <c r="AK2775" t="s">
        <v>12957</v>
      </c>
      <c r="AL2775" t="s">
        <v>12958</v>
      </c>
      <c r="AM2775" s="1" t="s">
        <v>12959</v>
      </c>
      <c r="AN2775" t="s">
        <v>12960</v>
      </c>
      <c r="AO2775" t="s">
        <v>12961</v>
      </c>
      <c r="AP2775" t="s">
        <v>12962</v>
      </c>
      <c r="AQ2775" t="s">
        <v>12962</v>
      </c>
      <c r="AR2775" t="s">
        <v>12963</v>
      </c>
      <c r="AS2775" t="s">
        <v>12964</v>
      </c>
      <c r="AT2775" t="s">
        <v>12965</v>
      </c>
    </row>
    <row r="2776" spans="1:46" hidden="1" x14ac:dyDescent="0.2">
      <c r="A2776" t="s">
        <v>12333</v>
      </c>
      <c r="B2776" t="s">
        <v>77037</v>
      </c>
      <c r="C2776" t="s">
        <v>10301</v>
      </c>
      <c r="D2776" t="s">
        <v>77038</v>
      </c>
      <c r="E2776" t="s">
        <v>77039</v>
      </c>
      <c r="F2776" t="s">
        <v>76120</v>
      </c>
      <c r="G2776">
        <f>Kuenzle_Michaillat_proteinGroups_LFQ_M1B[[#This Row],[LFQ intensity 14371 Bj sphero]]-Kuenzle_Michaillat_proteinGroups_LFQ_M1B[[#This Row],[LFQ intensity 14370 Bj vac]]</f>
        <v>-0.50650787353509941</v>
      </c>
      <c r="H2776">
        <f>2^Kuenzle_Michaillat_proteinGroups_LFQ_M1B[[#This Row],[Bj sphero - Bj vac]]</f>
        <v>0.70392426659352181</v>
      </c>
      <c r="I2776">
        <f>Kuenzle_Michaillat_proteinGroups_LFQ_M1B[[#This Row],[LFQ intensity 14392 By sphero 1]]-Kuenzle_Michaillat_proteinGroups_LFQ_M1B[[#This Row],[LFQ intensity 14393 By vac 1]]</f>
        <v>-1.1365547180175994</v>
      </c>
      <c r="J2776">
        <f>2^Kuenzle_Michaillat_proteinGroups_LFQ_M1B[[#This Row],[By sphero 1 - By vac 1]]</f>
        <v>0.45484449014788586</v>
      </c>
      <c r="K2776">
        <f>Kuenzle_Michaillat_proteinGroups_LFQ_M1B[[#This Row],[LFQ intensity 14394 By sphero 2]]-Kuenzle_Michaillat_proteinGroups_LFQ_M1B[[#This Row],[LFQ intensity 14395 By vac 2]]</f>
        <v>-1.2400341033935973</v>
      </c>
      <c r="L2776">
        <f>2^Kuenzle_Michaillat_proteinGroups_LFQ_M1B[[#This Row],[By sphero 2 - By vac 2]]</f>
        <v>0.4233626483325697</v>
      </c>
      <c r="M2776" t="s">
        <v>34</v>
      </c>
      <c r="N2776" t="s">
        <v>34</v>
      </c>
      <c r="O2776" t="s">
        <v>65</v>
      </c>
      <c r="P2776" t="s">
        <v>65</v>
      </c>
      <c r="Q2776" t="s">
        <v>65</v>
      </c>
      <c r="R2776" t="s">
        <v>1631</v>
      </c>
      <c r="S2776" t="s">
        <v>1631</v>
      </c>
      <c r="T2776" t="s">
        <v>1631</v>
      </c>
      <c r="U2776" t="s">
        <v>77040</v>
      </c>
      <c r="V2776" t="s">
        <v>42</v>
      </c>
      <c r="W2776" t="s">
        <v>77041</v>
      </c>
      <c r="X2776" t="s">
        <v>77042</v>
      </c>
      <c r="Y2776" t="s">
        <v>91</v>
      </c>
      <c r="Z2776" t="s">
        <v>65</v>
      </c>
      <c r="AA2776" t="s">
        <v>165</v>
      </c>
      <c r="AB2776" t="s">
        <v>113</v>
      </c>
      <c r="AC2776" t="s">
        <v>113</v>
      </c>
      <c r="AD2776" t="s">
        <v>165</v>
      </c>
      <c r="AE2776" t="s">
        <v>45</v>
      </c>
      <c r="AF2776" t="s">
        <v>77043</v>
      </c>
      <c r="AG2776" t="s">
        <v>77044</v>
      </c>
      <c r="AH2776" t="s">
        <v>77045</v>
      </c>
      <c r="AI2776" t="s">
        <v>77046</v>
      </c>
      <c r="AJ2776" t="s">
        <v>77047</v>
      </c>
      <c r="AK2776" t="s">
        <v>33246</v>
      </c>
      <c r="AL2776" t="s">
        <v>77048</v>
      </c>
      <c r="AM2776" s="1" t="s">
        <v>77049</v>
      </c>
      <c r="AN2776" t="s">
        <v>77050</v>
      </c>
      <c r="AO2776" t="s">
        <v>77051</v>
      </c>
      <c r="AP2776" t="s">
        <v>77052</v>
      </c>
      <c r="AQ2776" t="s">
        <v>77052</v>
      </c>
      <c r="AR2776" t="s">
        <v>77053</v>
      </c>
      <c r="AS2776" t="s">
        <v>77054</v>
      </c>
      <c r="AT2776" t="s">
        <v>77055</v>
      </c>
    </row>
    <row r="2777" spans="1:46" hidden="1" x14ac:dyDescent="0.2">
      <c r="A2777" t="s">
        <v>5411</v>
      </c>
      <c r="B2777" t="s">
        <v>5412</v>
      </c>
      <c r="C2777" t="s">
        <v>5413</v>
      </c>
      <c r="D2777" t="s">
        <v>5414</v>
      </c>
      <c r="E2777" t="s">
        <v>5415</v>
      </c>
      <c r="F2777" t="s">
        <v>5416</v>
      </c>
      <c r="G2777">
        <f>Kuenzle_Michaillat_proteinGroups_LFQ_M1B[[#This Row],[LFQ intensity 14371 Bj sphero]]-Kuenzle_Michaillat_proteinGroups_LFQ_M1B[[#This Row],[LFQ intensity 14370 Bj vac]]</f>
        <v>3.0117931365966975</v>
      </c>
      <c r="H2777">
        <f>2^Kuenzle_Michaillat_proteinGroups_LFQ_M1B[[#This Row],[Bj sphero - Bj vac]]</f>
        <v>8.0656630467474741</v>
      </c>
      <c r="I2777">
        <f>Kuenzle_Michaillat_proteinGroups_LFQ_M1B[[#This Row],[LFQ intensity 14392 By sphero 1]]-Kuenzle_Michaillat_proteinGroups_LFQ_M1B[[#This Row],[LFQ intensity 14393 By vac 1]]</f>
        <v>1.4943046569825</v>
      </c>
      <c r="J2777">
        <f>2^Kuenzle_Michaillat_proteinGroups_LFQ_M1B[[#This Row],[By sphero 1 - By vac 1]]</f>
        <v>2.8172833227278136</v>
      </c>
      <c r="K2777">
        <f>Kuenzle_Michaillat_proteinGroups_LFQ_M1B[[#This Row],[LFQ intensity 14394 By sphero 2]]-Kuenzle_Michaillat_proteinGroups_LFQ_M1B[[#This Row],[LFQ intensity 14395 By vac 2]]</f>
        <v>1.865913391113299</v>
      </c>
      <c r="L2777">
        <f>2^Kuenzle_Michaillat_proteinGroups_LFQ_M1B[[#This Row],[By sphero 2 - By vac 2]]</f>
        <v>3.6449862975908824</v>
      </c>
      <c r="M2777" t="s">
        <v>34</v>
      </c>
      <c r="N2777" t="s">
        <v>34</v>
      </c>
      <c r="O2777" t="s">
        <v>482</v>
      </c>
      <c r="P2777" t="s">
        <v>482</v>
      </c>
      <c r="Q2777" t="s">
        <v>482</v>
      </c>
      <c r="R2777" t="s">
        <v>871</v>
      </c>
      <c r="S2777" t="s">
        <v>871</v>
      </c>
      <c r="T2777" t="s">
        <v>871</v>
      </c>
      <c r="U2777" t="s">
        <v>5417</v>
      </c>
      <c r="V2777" t="s">
        <v>42</v>
      </c>
      <c r="W2777" t="s">
        <v>487</v>
      </c>
      <c r="X2777" t="s">
        <v>5418</v>
      </c>
      <c r="Y2777" t="s">
        <v>5419</v>
      </c>
      <c r="Z2777" t="s">
        <v>84</v>
      </c>
      <c r="AA2777" t="s">
        <v>490</v>
      </c>
      <c r="AB2777" t="s">
        <v>64</v>
      </c>
      <c r="AC2777" t="s">
        <v>84</v>
      </c>
      <c r="AD2777" t="s">
        <v>573</v>
      </c>
      <c r="AE2777" t="s">
        <v>514</v>
      </c>
      <c r="AF2777" t="s">
        <v>5420</v>
      </c>
      <c r="AG2777" t="s">
        <v>5421</v>
      </c>
      <c r="AH2777" t="s">
        <v>5422</v>
      </c>
      <c r="AI2777" t="s">
        <v>5423</v>
      </c>
      <c r="AJ2777" t="s">
        <v>5424</v>
      </c>
      <c r="AK2777" t="s">
        <v>5425</v>
      </c>
      <c r="AL2777" t="s">
        <v>5426</v>
      </c>
      <c r="AM2777" s="1" t="s">
        <v>5427</v>
      </c>
      <c r="AN2777" t="s">
        <v>5428</v>
      </c>
      <c r="AO2777" t="s">
        <v>5429</v>
      </c>
      <c r="AP2777" t="s">
        <v>5430</v>
      </c>
      <c r="AQ2777" t="s">
        <v>5430</v>
      </c>
      <c r="AR2777" t="s">
        <v>5431</v>
      </c>
      <c r="AS2777" t="s">
        <v>5432</v>
      </c>
      <c r="AT2777" t="s">
        <v>5433</v>
      </c>
    </row>
    <row r="2778" spans="1:46" hidden="1" x14ac:dyDescent="0.2">
      <c r="A2778" t="s">
        <v>21062</v>
      </c>
      <c r="B2778" t="s">
        <v>21063</v>
      </c>
      <c r="C2778" t="s">
        <v>21064</v>
      </c>
      <c r="D2778" t="s">
        <v>21065</v>
      </c>
      <c r="E2778" t="s">
        <v>13806</v>
      </c>
      <c r="F2778" t="s">
        <v>21066</v>
      </c>
      <c r="G2778">
        <f>Kuenzle_Michaillat_proteinGroups_LFQ_M1B[[#This Row],[LFQ intensity 14371 Bj sphero]]-Kuenzle_Michaillat_proteinGroups_LFQ_M1B[[#This Row],[LFQ intensity 14370 Bj vac]]</f>
        <v>-2.1505374908446981</v>
      </c>
      <c r="H2778">
        <f>2^Kuenzle_Michaillat_proteinGroups_LFQ_M1B[[#This Row],[Bj sphero - Bj vac]]</f>
        <v>0.22522868876011562</v>
      </c>
      <c r="I2778">
        <f>Kuenzle_Michaillat_proteinGroups_LFQ_M1B[[#This Row],[LFQ intensity 14392 By sphero 1]]-Kuenzle_Michaillat_proteinGroups_LFQ_M1B[[#This Row],[LFQ intensity 14393 By vac 1]]</f>
        <v>-2.0582122802735014</v>
      </c>
      <c r="J2778">
        <f>2^Kuenzle_Michaillat_proteinGroups_LFQ_M1B[[#This Row],[By sphero 1 - By vac 1]]</f>
        <v>0.24011338275209973</v>
      </c>
      <c r="K2778">
        <f>Kuenzle_Michaillat_proteinGroups_LFQ_M1B[[#This Row],[LFQ intensity 14394 By sphero 2]]-Kuenzle_Michaillat_proteinGroups_LFQ_M1B[[#This Row],[LFQ intensity 14395 By vac 2]]</f>
        <v>-1.8863754272460973</v>
      </c>
      <c r="L2778">
        <f>2^Kuenzle_Michaillat_proteinGroups_LFQ_M1B[[#This Row],[By sphero 2 - By vac 2]]</f>
        <v>0.27048576445255962</v>
      </c>
      <c r="M2778" t="s">
        <v>34</v>
      </c>
      <c r="N2778" t="s">
        <v>34</v>
      </c>
      <c r="O2778" t="s">
        <v>92</v>
      </c>
      <c r="P2778" t="s">
        <v>92</v>
      </c>
      <c r="Q2778" t="s">
        <v>92</v>
      </c>
      <c r="R2778" t="s">
        <v>21067</v>
      </c>
      <c r="S2778" t="s">
        <v>21067</v>
      </c>
      <c r="T2778" t="s">
        <v>21067</v>
      </c>
      <c r="U2778" t="s">
        <v>21068</v>
      </c>
      <c r="V2778" t="s">
        <v>42</v>
      </c>
      <c r="W2778" t="s">
        <v>21069</v>
      </c>
      <c r="X2778" t="s">
        <v>21070</v>
      </c>
      <c r="Y2778" t="s">
        <v>490</v>
      </c>
      <c r="Z2778" t="s">
        <v>250</v>
      </c>
      <c r="AA2778" t="s">
        <v>59</v>
      </c>
      <c r="AB2778" t="s">
        <v>113</v>
      </c>
      <c r="AC2778" t="s">
        <v>59</v>
      </c>
      <c r="AD2778" t="s">
        <v>165</v>
      </c>
      <c r="AE2778" t="s">
        <v>65</v>
      </c>
      <c r="AF2778" t="s">
        <v>21071</v>
      </c>
      <c r="AG2778" t="s">
        <v>21072</v>
      </c>
      <c r="AH2778" t="s">
        <v>21073</v>
      </c>
      <c r="AI2778" t="s">
        <v>21074</v>
      </c>
      <c r="AJ2778" t="s">
        <v>21075</v>
      </c>
      <c r="AK2778" t="s">
        <v>21076</v>
      </c>
      <c r="AL2778" t="s">
        <v>21077</v>
      </c>
      <c r="AM2778" s="1" t="s">
        <v>21078</v>
      </c>
      <c r="AN2778" t="s">
        <v>21079</v>
      </c>
      <c r="AO2778" t="s">
        <v>21080</v>
      </c>
      <c r="AP2778" t="s">
        <v>21081</v>
      </c>
      <c r="AQ2778" t="s">
        <v>21081</v>
      </c>
      <c r="AR2778" t="s">
        <v>21082</v>
      </c>
      <c r="AS2778" t="s">
        <v>21083</v>
      </c>
      <c r="AT2778" t="s">
        <v>21084</v>
      </c>
    </row>
    <row r="2779" spans="1:46" hidden="1" x14ac:dyDescent="0.2">
      <c r="A2779" t="s">
        <v>1947</v>
      </c>
      <c r="B2779" t="s">
        <v>1948</v>
      </c>
      <c r="C2779" t="s">
        <v>1949</v>
      </c>
      <c r="D2779" t="s">
        <v>1950</v>
      </c>
      <c r="E2779" t="s">
        <v>1951</v>
      </c>
      <c r="F2779" t="s">
        <v>1952</v>
      </c>
      <c r="G2779">
        <f>Kuenzle_Michaillat_proteinGroups_LFQ_M1B[[#This Row],[LFQ intensity 14371 Bj sphero]]-Kuenzle_Michaillat_proteinGroups_LFQ_M1B[[#This Row],[LFQ intensity 14370 Bj vac]]</f>
        <v>-0.45523834228509941</v>
      </c>
      <c r="H2779">
        <f>2^Kuenzle_Michaillat_proteinGroups_LFQ_M1B[[#This Row],[Bj sphero - Bj vac]]</f>
        <v>0.72938966241095049</v>
      </c>
      <c r="I2779">
        <f>Kuenzle_Michaillat_proteinGroups_LFQ_M1B[[#This Row],[LFQ intensity 14392 By sphero 1]]-Kuenzle_Michaillat_proteinGroups_LFQ_M1B[[#This Row],[LFQ intensity 14393 By vac 1]]</f>
        <v>-1.2140235900879013</v>
      </c>
      <c r="J2779">
        <f>2^Kuenzle_Michaillat_proteinGroups_LFQ_M1B[[#This Row],[By sphero 1 - By vac 1]]</f>
        <v>0.43106472393818634</v>
      </c>
      <c r="K2779">
        <f>Kuenzle_Michaillat_proteinGroups_LFQ_M1B[[#This Row],[LFQ intensity 14394 By sphero 2]]-Kuenzle_Michaillat_proteinGroups_LFQ_M1B[[#This Row],[LFQ intensity 14395 By vac 2]]</f>
        <v>-0.9052066802979013</v>
      </c>
      <c r="L2779">
        <f>2^Kuenzle_Michaillat_proteinGroups_LFQ_M1B[[#This Row],[By sphero 2 - By vac 2]]</f>
        <v>0.53395620405025068</v>
      </c>
      <c r="M2779" t="s">
        <v>34</v>
      </c>
      <c r="N2779" t="s">
        <v>34</v>
      </c>
      <c r="O2779" t="s">
        <v>59</v>
      </c>
      <c r="P2779" t="s">
        <v>59</v>
      </c>
      <c r="Q2779" t="s">
        <v>59</v>
      </c>
      <c r="R2779" t="s">
        <v>1953</v>
      </c>
      <c r="S2779" t="s">
        <v>1953</v>
      </c>
      <c r="T2779" t="s">
        <v>1953</v>
      </c>
      <c r="U2779" t="s">
        <v>1954</v>
      </c>
      <c r="V2779" t="s">
        <v>42</v>
      </c>
      <c r="W2779" t="s">
        <v>1955</v>
      </c>
      <c r="X2779" t="s">
        <v>1956</v>
      </c>
      <c r="Y2779" t="s">
        <v>275</v>
      </c>
      <c r="Z2779" t="s">
        <v>65</v>
      </c>
      <c r="AA2779" t="s">
        <v>59</v>
      </c>
      <c r="AB2779" t="s">
        <v>59</v>
      </c>
      <c r="AC2779" t="s">
        <v>59</v>
      </c>
      <c r="AD2779" t="s">
        <v>59</v>
      </c>
      <c r="AE2779" t="s">
        <v>65</v>
      </c>
      <c r="AF2779" t="s">
        <v>1957</v>
      </c>
      <c r="AG2779" t="s">
        <v>1958</v>
      </c>
      <c r="AH2779" t="s">
        <v>1959</v>
      </c>
      <c r="AI2779" t="s">
        <v>1960</v>
      </c>
      <c r="AJ2779" t="s">
        <v>1961</v>
      </c>
      <c r="AK2779" t="s">
        <v>1962</v>
      </c>
      <c r="AL2779" t="s">
        <v>1963</v>
      </c>
      <c r="AM2779" s="1" t="s">
        <v>1964</v>
      </c>
      <c r="AN2779" t="s">
        <v>1965</v>
      </c>
      <c r="AO2779" t="s">
        <v>1966</v>
      </c>
      <c r="AP2779" t="s">
        <v>1967</v>
      </c>
      <c r="AQ2779" t="s">
        <v>1967</v>
      </c>
      <c r="AR2779" t="s">
        <v>1968</v>
      </c>
      <c r="AS2779" t="s">
        <v>1969</v>
      </c>
      <c r="AT2779" t="s">
        <v>1970</v>
      </c>
    </row>
    <row r="2780" spans="1:46" hidden="1" x14ac:dyDescent="0.2">
      <c r="A2780" t="s">
        <v>12897</v>
      </c>
      <c r="B2780" t="s">
        <v>12898</v>
      </c>
      <c r="C2780" t="s">
        <v>12899</v>
      </c>
      <c r="D2780" t="s">
        <v>12900</v>
      </c>
      <c r="E2780" t="s">
        <v>12901</v>
      </c>
      <c r="F2780" t="s">
        <v>12902</v>
      </c>
      <c r="G2780">
        <f>Kuenzle_Michaillat_proteinGroups_LFQ_M1B[[#This Row],[LFQ intensity 14371 Bj sphero]]-Kuenzle_Michaillat_proteinGroups_LFQ_M1B[[#This Row],[LFQ intensity 14370 Bj vac]]</f>
        <v>-0.82701110839839842</v>
      </c>
      <c r="H2780">
        <f>2^Kuenzle_Michaillat_proteinGroups_LFQ_M1B[[#This Row],[Bj sphero - Bj vac]]</f>
        <v>0.56369586573592323</v>
      </c>
      <c r="I2780">
        <f>Kuenzle_Michaillat_proteinGroups_LFQ_M1B[[#This Row],[LFQ intensity 14392 By sphero 1]]-Kuenzle_Michaillat_proteinGroups_LFQ_M1B[[#This Row],[LFQ intensity 14393 By vac 1]]</f>
        <v>-1.9721336364745987</v>
      </c>
      <c r="J2780">
        <f>2^Kuenzle_Michaillat_proteinGroups_LFQ_M1B[[#This Row],[By sphero 1 - By vac 1]]</f>
        <v>0.2548758105745722</v>
      </c>
      <c r="K2780">
        <f>Kuenzle_Michaillat_proteinGroups_LFQ_M1B[[#This Row],[LFQ intensity 14394 By sphero 2]]-Kuenzle_Michaillat_proteinGroups_LFQ_M1B[[#This Row],[LFQ intensity 14395 By vac 2]]</f>
        <v>-1.6854305267333984</v>
      </c>
      <c r="L2780">
        <f>2^Kuenzle_Michaillat_proteinGroups_LFQ_M1B[[#This Row],[By sphero 2 - By vac 2]]</f>
        <v>0.31091011818207603</v>
      </c>
      <c r="M2780" t="s">
        <v>34</v>
      </c>
      <c r="N2780" t="s">
        <v>34</v>
      </c>
      <c r="O2780" t="s">
        <v>65</v>
      </c>
      <c r="P2780" t="s">
        <v>65</v>
      </c>
      <c r="Q2780" t="s">
        <v>65</v>
      </c>
      <c r="R2780" t="s">
        <v>12903</v>
      </c>
      <c r="S2780" t="s">
        <v>12903</v>
      </c>
      <c r="T2780" t="s">
        <v>12903</v>
      </c>
      <c r="U2780" t="s">
        <v>12904</v>
      </c>
      <c r="V2780" t="s">
        <v>42</v>
      </c>
      <c r="W2780" t="s">
        <v>5728</v>
      </c>
      <c r="X2780" t="s">
        <v>12905</v>
      </c>
      <c r="Y2780" t="s">
        <v>490</v>
      </c>
      <c r="Z2780" t="s">
        <v>45</v>
      </c>
      <c r="AA2780" t="s">
        <v>45</v>
      </c>
      <c r="AB2780" t="s">
        <v>113</v>
      </c>
      <c r="AC2780" t="s">
        <v>45</v>
      </c>
      <c r="AD2780" t="s">
        <v>113</v>
      </c>
      <c r="AE2780" t="s">
        <v>45</v>
      </c>
      <c r="AF2780" t="s">
        <v>12906</v>
      </c>
      <c r="AG2780" t="s">
        <v>12907</v>
      </c>
      <c r="AH2780" t="s">
        <v>10404</v>
      </c>
      <c r="AI2780" t="s">
        <v>12908</v>
      </c>
      <c r="AJ2780" t="s">
        <v>12909</v>
      </c>
      <c r="AK2780" t="s">
        <v>12910</v>
      </c>
      <c r="AL2780" t="s">
        <v>12911</v>
      </c>
      <c r="AM2780" s="1" t="s">
        <v>12912</v>
      </c>
      <c r="AN2780" t="s">
        <v>12913</v>
      </c>
      <c r="AO2780" t="s">
        <v>12914</v>
      </c>
      <c r="AP2780" t="s">
        <v>12915</v>
      </c>
      <c r="AQ2780" t="s">
        <v>12915</v>
      </c>
      <c r="AR2780" t="s">
        <v>12916</v>
      </c>
      <c r="AS2780" t="s">
        <v>12917</v>
      </c>
      <c r="AT2780" t="s">
        <v>12918</v>
      </c>
    </row>
    <row r="2781" spans="1:46" hidden="1" x14ac:dyDescent="0.2">
      <c r="A2781" t="s">
        <v>12207</v>
      </c>
      <c r="B2781" t="s">
        <v>12208</v>
      </c>
      <c r="C2781" t="s">
        <v>12209</v>
      </c>
      <c r="D2781" t="s">
        <v>12210</v>
      </c>
      <c r="E2781" t="s">
        <v>12211</v>
      </c>
      <c r="F2781" t="s">
        <v>12212</v>
      </c>
      <c r="G2781">
        <f>Kuenzle_Michaillat_proteinGroups_LFQ_M1B[[#This Row],[LFQ intensity 14371 Bj sphero]]-Kuenzle_Michaillat_proteinGroups_LFQ_M1B[[#This Row],[LFQ intensity 14370 Bj vac]]</f>
        <v>-0.8987483978270987</v>
      </c>
      <c r="H2781">
        <f>2^Kuenzle_Michaillat_proteinGroups_LFQ_M1B[[#This Row],[Bj sphero - Bj vac]]</f>
        <v>0.53635183858524793</v>
      </c>
      <c r="I2781">
        <f>Kuenzle_Michaillat_proteinGroups_LFQ_M1B[[#This Row],[LFQ intensity 14392 By sphero 1]]-Kuenzle_Michaillat_proteinGroups_LFQ_M1B[[#This Row],[LFQ intensity 14393 By vac 1]]</f>
        <v>-0.9403266906737997</v>
      </c>
      <c r="J2781">
        <f>2^Kuenzle_Michaillat_proteinGroups_LFQ_M1B[[#This Row],[By sphero 1 - By vac 1]]</f>
        <v>0.52111486334985635</v>
      </c>
      <c r="K2781">
        <f>Kuenzle_Michaillat_proteinGroups_LFQ_M1B[[#This Row],[LFQ intensity 14394 By sphero 2]]-Kuenzle_Michaillat_proteinGroups_LFQ_M1B[[#This Row],[LFQ intensity 14395 By vac 2]]</f>
        <v>-0.85764122009279831</v>
      </c>
      <c r="L2781">
        <f>2^Kuenzle_Michaillat_proteinGroups_LFQ_M1B[[#This Row],[By sphero 2 - By vac 2]]</f>
        <v>0.55185409205131186</v>
      </c>
      <c r="M2781" t="s">
        <v>34</v>
      </c>
      <c r="N2781" t="s">
        <v>34</v>
      </c>
      <c r="O2781" t="s">
        <v>811</v>
      </c>
      <c r="P2781" t="s">
        <v>811</v>
      </c>
      <c r="Q2781" t="s">
        <v>811</v>
      </c>
      <c r="R2781" t="s">
        <v>12111</v>
      </c>
      <c r="S2781" t="s">
        <v>12111</v>
      </c>
      <c r="T2781" t="s">
        <v>12111</v>
      </c>
      <c r="U2781" t="s">
        <v>12213</v>
      </c>
      <c r="V2781" t="s">
        <v>42</v>
      </c>
      <c r="W2781" t="s">
        <v>12214</v>
      </c>
      <c r="X2781" t="s">
        <v>12215</v>
      </c>
      <c r="Y2781" t="s">
        <v>790</v>
      </c>
      <c r="Z2781" t="s">
        <v>255</v>
      </c>
      <c r="AA2781" t="s">
        <v>514</v>
      </c>
      <c r="AB2781" t="s">
        <v>521</v>
      </c>
      <c r="AC2781" t="s">
        <v>84</v>
      </c>
      <c r="AD2781" t="s">
        <v>521</v>
      </c>
      <c r="AE2781" t="s">
        <v>396</v>
      </c>
      <c r="AF2781" t="s">
        <v>12216</v>
      </c>
      <c r="AG2781" t="s">
        <v>12217</v>
      </c>
      <c r="AH2781" t="s">
        <v>12218</v>
      </c>
      <c r="AI2781" t="s">
        <v>12219</v>
      </c>
      <c r="AJ2781" t="s">
        <v>12220</v>
      </c>
      <c r="AK2781" t="s">
        <v>12221</v>
      </c>
      <c r="AL2781" t="s">
        <v>7635</v>
      </c>
      <c r="AM2781" s="1" t="s">
        <v>12222</v>
      </c>
      <c r="AN2781" t="s">
        <v>12223</v>
      </c>
      <c r="AO2781" t="s">
        <v>12224</v>
      </c>
      <c r="AP2781" t="s">
        <v>12225</v>
      </c>
      <c r="AQ2781" t="s">
        <v>12225</v>
      </c>
      <c r="AR2781" t="s">
        <v>12226</v>
      </c>
      <c r="AS2781" t="s">
        <v>12227</v>
      </c>
      <c r="AT2781" t="s">
        <v>12228</v>
      </c>
    </row>
    <row r="2782" spans="1:46" hidden="1" x14ac:dyDescent="0.2">
      <c r="A2782" t="s">
        <v>7327</v>
      </c>
      <c r="B2782" t="s">
        <v>7328</v>
      </c>
      <c r="C2782" t="s">
        <v>7329</v>
      </c>
      <c r="D2782" t="s">
        <v>7330</v>
      </c>
      <c r="E2782" t="s">
        <v>7331</v>
      </c>
      <c r="F2782" t="s">
        <v>7332</v>
      </c>
      <c r="G2782">
        <f>Kuenzle_Michaillat_proteinGroups_LFQ_M1B[[#This Row],[LFQ intensity 14371 Bj sphero]]-Kuenzle_Michaillat_proteinGroups_LFQ_M1B[[#This Row],[LFQ intensity 14370 Bj vac]]</f>
        <v>-0.75733184814449928</v>
      </c>
      <c r="H2782">
        <f>2^Kuenzle_Michaillat_proteinGroups_LFQ_M1B[[#This Row],[Bj sphero - Bj vac]]</f>
        <v>0.59158941806017928</v>
      </c>
      <c r="I2782">
        <f>Kuenzle_Michaillat_proteinGroups_LFQ_M1B[[#This Row],[LFQ intensity 14392 By sphero 1]]-Kuenzle_Michaillat_proteinGroups_LFQ_M1B[[#This Row],[LFQ intensity 14393 By vac 1]]</f>
        <v>-1.8426475524903019</v>
      </c>
      <c r="J2782">
        <f>2^Kuenzle_Michaillat_proteinGroups_LFQ_M1B[[#This Row],[By sphero 1 - By vac 1]]</f>
        <v>0.27880965900412902</v>
      </c>
      <c r="K2782">
        <f>Kuenzle_Michaillat_proteinGroups_LFQ_M1B[[#This Row],[LFQ intensity 14394 By sphero 2]]-Kuenzle_Michaillat_proteinGroups_LFQ_M1B[[#This Row],[LFQ intensity 14395 By vac 2]]</f>
        <v>-1.8433532714843999</v>
      </c>
      <c r="L2782">
        <f>2^Kuenzle_Michaillat_proteinGroups_LFQ_M1B[[#This Row],[By sphero 2 - By vac 2]]</f>
        <v>0.27867330783510547</v>
      </c>
      <c r="M2782" t="s">
        <v>34</v>
      </c>
      <c r="N2782" t="s">
        <v>34</v>
      </c>
      <c r="O2782" t="s">
        <v>491</v>
      </c>
      <c r="P2782" t="s">
        <v>491</v>
      </c>
      <c r="Q2782" t="s">
        <v>491</v>
      </c>
      <c r="R2782" t="s">
        <v>7333</v>
      </c>
      <c r="S2782" t="s">
        <v>7333</v>
      </c>
      <c r="T2782" t="s">
        <v>7333</v>
      </c>
      <c r="U2782" t="s">
        <v>7334</v>
      </c>
      <c r="V2782" t="s">
        <v>42</v>
      </c>
      <c r="W2782" t="s">
        <v>7335</v>
      </c>
      <c r="X2782" t="s">
        <v>7336</v>
      </c>
      <c r="Y2782" t="s">
        <v>2621</v>
      </c>
      <c r="Z2782" t="s">
        <v>939</v>
      </c>
      <c r="AA2782" t="s">
        <v>483</v>
      </c>
      <c r="AB2782" t="s">
        <v>396</v>
      </c>
      <c r="AC2782" t="s">
        <v>573</v>
      </c>
      <c r="AD2782" t="s">
        <v>396</v>
      </c>
      <c r="AE2782" t="s">
        <v>712</v>
      </c>
      <c r="AF2782" t="s">
        <v>7337</v>
      </c>
      <c r="AG2782" t="s">
        <v>7338</v>
      </c>
      <c r="AH2782" t="s">
        <v>7339</v>
      </c>
      <c r="AI2782" t="s">
        <v>7340</v>
      </c>
      <c r="AJ2782" t="s">
        <v>7341</v>
      </c>
      <c r="AK2782" t="s">
        <v>7342</v>
      </c>
      <c r="AL2782" t="s">
        <v>7343</v>
      </c>
      <c r="AM2782" s="1" t="s">
        <v>7344</v>
      </c>
      <c r="AN2782" t="s">
        <v>7345</v>
      </c>
      <c r="AO2782" t="s">
        <v>7346</v>
      </c>
      <c r="AP2782" t="s">
        <v>7347</v>
      </c>
      <c r="AQ2782" t="s">
        <v>7347</v>
      </c>
      <c r="AR2782" t="s">
        <v>7348</v>
      </c>
      <c r="AS2782" t="s">
        <v>7349</v>
      </c>
      <c r="AT2782" t="s">
        <v>7350</v>
      </c>
    </row>
    <row r="2783" spans="1:46" hidden="1" x14ac:dyDescent="0.2">
      <c r="A2783" t="s">
        <v>56677</v>
      </c>
      <c r="B2783" t="s">
        <v>56678</v>
      </c>
      <c r="C2783" t="s">
        <v>56679</v>
      </c>
      <c r="D2783" t="s">
        <v>56680</v>
      </c>
      <c r="E2783" t="s">
        <v>56681</v>
      </c>
      <c r="F2783" t="s">
        <v>56682</v>
      </c>
      <c r="G2783">
        <f>Kuenzle_Michaillat_proteinGroups_LFQ_M1B[[#This Row],[LFQ intensity 14371 Bj sphero]]-Kuenzle_Michaillat_proteinGroups_LFQ_M1B[[#This Row],[LFQ intensity 14370 Bj vac]]</f>
        <v>-0.51234626770019887</v>
      </c>
      <c r="H2783">
        <f>2^Kuenzle_Michaillat_proteinGroups_LFQ_M1B[[#This Row],[Bj sphero - Bj vac]]</f>
        <v>0.70108133545376083</v>
      </c>
      <c r="I2783">
        <f>Kuenzle_Michaillat_proteinGroups_LFQ_M1B[[#This Row],[LFQ intensity 14392 By sphero 1]]-Kuenzle_Michaillat_proteinGroups_LFQ_M1B[[#This Row],[LFQ intensity 14393 By vac 1]]</f>
        <v>-1.5422019958495987</v>
      </c>
      <c r="J2783">
        <f>2^Kuenzle_Michaillat_proteinGroups_LFQ_M1B[[#This Row],[By sphero 1 - By vac 1]]</f>
        <v>0.34336098004105081</v>
      </c>
      <c r="K2783">
        <f>Kuenzle_Michaillat_proteinGroups_LFQ_M1B[[#This Row],[LFQ intensity 14394 By sphero 2]]-Kuenzle_Michaillat_proteinGroups_LFQ_M1B[[#This Row],[LFQ intensity 14395 By vac 2]]</f>
        <v>-1.191617965698299</v>
      </c>
      <c r="L2783">
        <f>2^Kuenzle_Michaillat_proteinGroups_LFQ_M1B[[#This Row],[By sphero 2 - By vac 2]]</f>
        <v>0.43781158463241399</v>
      </c>
      <c r="M2783" t="s">
        <v>34</v>
      </c>
      <c r="N2783" t="s">
        <v>34</v>
      </c>
      <c r="O2783" t="s">
        <v>811</v>
      </c>
      <c r="P2783" t="s">
        <v>712</v>
      </c>
      <c r="Q2783" t="s">
        <v>712</v>
      </c>
      <c r="R2783" t="s">
        <v>20742</v>
      </c>
      <c r="S2783" t="s">
        <v>10844</v>
      </c>
      <c r="T2783" t="s">
        <v>10844</v>
      </c>
      <c r="U2783" t="s">
        <v>56683</v>
      </c>
      <c r="V2783" t="s">
        <v>42</v>
      </c>
      <c r="W2783" t="s">
        <v>56684</v>
      </c>
      <c r="X2783" t="s">
        <v>56685</v>
      </c>
      <c r="Y2783" t="s">
        <v>5163</v>
      </c>
      <c r="Z2783" t="s">
        <v>255</v>
      </c>
      <c r="AA2783" t="s">
        <v>396</v>
      </c>
      <c r="AB2783" t="s">
        <v>521</v>
      </c>
      <c r="AC2783" t="s">
        <v>371</v>
      </c>
      <c r="AD2783" t="s">
        <v>90</v>
      </c>
      <c r="AE2783" t="s">
        <v>396</v>
      </c>
      <c r="AF2783" t="s">
        <v>56686</v>
      </c>
      <c r="AG2783" t="s">
        <v>56687</v>
      </c>
      <c r="AH2783" t="s">
        <v>56688</v>
      </c>
      <c r="AI2783" t="s">
        <v>56689</v>
      </c>
      <c r="AJ2783" t="s">
        <v>56690</v>
      </c>
      <c r="AK2783" t="s">
        <v>56691</v>
      </c>
      <c r="AL2783" t="s">
        <v>56692</v>
      </c>
      <c r="AM2783" s="1" t="s">
        <v>56693</v>
      </c>
      <c r="AN2783" t="s">
        <v>56694</v>
      </c>
      <c r="AO2783" t="s">
        <v>56695</v>
      </c>
      <c r="AP2783" t="s">
        <v>56696</v>
      </c>
      <c r="AQ2783" t="s">
        <v>56696</v>
      </c>
      <c r="AR2783" t="s">
        <v>56697</v>
      </c>
      <c r="AS2783" t="s">
        <v>56698</v>
      </c>
      <c r="AT2783" t="s">
        <v>56699</v>
      </c>
    </row>
    <row r="2784" spans="1:46" hidden="1" x14ac:dyDescent="0.2">
      <c r="A2784" t="s">
        <v>44536</v>
      </c>
      <c r="B2784" t="s">
        <v>44537</v>
      </c>
      <c r="C2784" t="s">
        <v>44538</v>
      </c>
      <c r="D2784" t="s">
        <v>44539</v>
      </c>
      <c r="E2784" t="s">
        <v>44540</v>
      </c>
      <c r="F2784" t="s">
        <v>44541</v>
      </c>
      <c r="G2784">
        <f>Kuenzle_Michaillat_proteinGroups_LFQ_M1B[[#This Row],[LFQ intensity 14371 Bj sphero]]-Kuenzle_Michaillat_proteinGroups_LFQ_M1B[[#This Row],[LFQ intensity 14370 Bj vac]]</f>
        <v>0.34342002868650212</v>
      </c>
      <c r="H2784">
        <f>2^Kuenzle_Michaillat_proteinGroups_LFQ_M1B[[#This Row],[Bj sphero - Bj vac]]</f>
        <v>1.2687607347157406</v>
      </c>
      <c r="I2784">
        <f>Kuenzle_Michaillat_proteinGroups_LFQ_M1B[[#This Row],[LFQ intensity 14392 By sphero 1]]-Kuenzle_Michaillat_proteinGroups_LFQ_M1B[[#This Row],[LFQ intensity 14393 By vac 1]]</f>
        <v>0.32206535339359732</v>
      </c>
      <c r="J2784">
        <f>2^Kuenzle_Michaillat_proteinGroups_LFQ_M1B[[#This Row],[By sphero 1 - By vac 1]]</f>
        <v>1.2501189310907386</v>
      </c>
      <c r="K2784">
        <f>Kuenzle_Michaillat_proteinGroups_LFQ_M1B[[#This Row],[LFQ intensity 14394 By sphero 2]]-Kuenzle_Michaillat_proteinGroups_LFQ_M1B[[#This Row],[LFQ intensity 14395 By vac 2]]</f>
        <v>0.71325874328610084</v>
      </c>
      <c r="L2784">
        <f>2^Kuenzle_Michaillat_proteinGroups_LFQ_M1B[[#This Row],[By sphero 2 - By vac 2]]</f>
        <v>1.6395032291884888</v>
      </c>
      <c r="M2784" t="s">
        <v>34</v>
      </c>
      <c r="N2784" t="s">
        <v>34</v>
      </c>
      <c r="O2784" t="s">
        <v>113</v>
      </c>
      <c r="P2784" t="s">
        <v>113</v>
      </c>
      <c r="Q2784" t="s">
        <v>113</v>
      </c>
      <c r="R2784" t="s">
        <v>2342</v>
      </c>
      <c r="S2784" t="s">
        <v>2342</v>
      </c>
      <c r="T2784" t="s">
        <v>2342</v>
      </c>
      <c r="U2784" t="s">
        <v>44542</v>
      </c>
      <c r="V2784" t="s">
        <v>42</v>
      </c>
      <c r="W2784" t="s">
        <v>44543</v>
      </c>
      <c r="X2784" t="s">
        <v>44544</v>
      </c>
      <c r="Y2784" t="s">
        <v>138</v>
      </c>
      <c r="Z2784" t="s">
        <v>165</v>
      </c>
      <c r="AA2784" t="s">
        <v>39</v>
      </c>
      <c r="AB2784" t="s">
        <v>113</v>
      </c>
      <c r="AC2784" t="s">
        <v>165</v>
      </c>
      <c r="AD2784" t="s">
        <v>113</v>
      </c>
      <c r="AE2784" t="s">
        <v>165</v>
      </c>
      <c r="AF2784" t="s">
        <v>44545</v>
      </c>
      <c r="AG2784" t="s">
        <v>44546</v>
      </c>
      <c r="AH2784" t="s">
        <v>42073</v>
      </c>
      <c r="AI2784" t="s">
        <v>44547</v>
      </c>
      <c r="AJ2784" t="s">
        <v>44548</v>
      </c>
      <c r="AK2784" t="s">
        <v>44549</v>
      </c>
      <c r="AL2784" t="s">
        <v>44550</v>
      </c>
      <c r="AM2784" s="1" t="s">
        <v>44551</v>
      </c>
      <c r="AN2784" t="s">
        <v>44552</v>
      </c>
      <c r="AO2784" t="s">
        <v>44553</v>
      </c>
      <c r="AP2784" t="s">
        <v>44554</v>
      </c>
      <c r="AQ2784" t="s">
        <v>44554</v>
      </c>
      <c r="AR2784" t="s">
        <v>44555</v>
      </c>
      <c r="AS2784" t="s">
        <v>44556</v>
      </c>
      <c r="AT2784" t="s">
        <v>44557</v>
      </c>
    </row>
    <row r="2785" spans="1:46" hidden="1" x14ac:dyDescent="0.2">
      <c r="A2785" t="s">
        <v>79271</v>
      </c>
      <c r="B2785" t="s">
        <v>79272</v>
      </c>
      <c r="C2785" t="s">
        <v>27013</v>
      </c>
      <c r="D2785" t="s">
        <v>79273</v>
      </c>
      <c r="E2785" t="s">
        <v>79274</v>
      </c>
      <c r="F2785" t="s">
        <v>79275</v>
      </c>
      <c r="G2785">
        <f>Kuenzle_Michaillat_proteinGroups_LFQ_M1B[[#This Row],[LFQ intensity 14371 Bj sphero]]-Kuenzle_Michaillat_proteinGroups_LFQ_M1B[[#This Row],[LFQ intensity 14370 Bj vac]]</f>
        <v>1.107681274414098</v>
      </c>
      <c r="H2785">
        <f>2^Kuenzle_Michaillat_proteinGroups_LFQ_M1B[[#This Row],[Bj sphero - Bj vac]]</f>
        <v>2.1549901490077894</v>
      </c>
      <c r="I2785">
        <f>Kuenzle_Michaillat_proteinGroups_LFQ_M1B[[#This Row],[LFQ intensity 14392 By sphero 1]]-Kuenzle_Michaillat_proteinGroups_LFQ_M1B[[#This Row],[LFQ intensity 14393 By vac 1]]</f>
        <v>1.4903640747070028</v>
      </c>
      <c r="J2785">
        <f>2^Kuenzle_Michaillat_proteinGroups_LFQ_M1B[[#This Row],[By sphero 1 - By vac 1]]</f>
        <v>2.8095986849173831</v>
      </c>
      <c r="K2785">
        <f>Kuenzle_Michaillat_proteinGroups_LFQ_M1B[[#This Row],[LFQ intensity 14394 By sphero 2]]-Kuenzle_Michaillat_proteinGroups_LFQ_M1B[[#This Row],[LFQ intensity 14395 By vac 2]]</f>
        <v>1.9000606536864986</v>
      </c>
      <c r="L2785">
        <f>2^Kuenzle_Michaillat_proteinGroups_LFQ_M1B[[#This Row],[By sphero 2 - By vac 2]]</f>
        <v>3.7322888754831332</v>
      </c>
      <c r="M2785" t="s">
        <v>34</v>
      </c>
      <c r="N2785" t="s">
        <v>34</v>
      </c>
      <c r="O2785" t="s">
        <v>417</v>
      </c>
      <c r="P2785" t="s">
        <v>417</v>
      </c>
      <c r="Q2785" t="s">
        <v>417</v>
      </c>
      <c r="R2785" t="s">
        <v>20977</v>
      </c>
      <c r="S2785" t="s">
        <v>20977</v>
      </c>
      <c r="T2785" t="s">
        <v>20977</v>
      </c>
      <c r="U2785" t="s">
        <v>79276</v>
      </c>
      <c r="V2785" t="s">
        <v>42</v>
      </c>
      <c r="W2785" t="s">
        <v>79277</v>
      </c>
      <c r="X2785" t="s">
        <v>79278</v>
      </c>
      <c r="Y2785" t="s">
        <v>4544</v>
      </c>
      <c r="Z2785" t="s">
        <v>396</v>
      </c>
      <c r="AA2785" t="s">
        <v>988</v>
      </c>
      <c r="AB2785" t="s">
        <v>1222</v>
      </c>
      <c r="AC2785" t="s">
        <v>939</v>
      </c>
      <c r="AD2785" t="s">
        <v>549</v>
      </c>
      <c r="AE2785" t="s">
        <v>64</v>
      </c>
      <c r="AF2785" t="s">
        <v>79279</v>
      </c>
      <c r="AG2785" t="s">
        <v>79280</v>
      </c>
      <c r="AH2785" t="s">
        <v>79281</v>
      </c>
      <c r="AI2785" t="s">
        <v>79282</v>
      </c>
      <c r="AJ2785" t="s">
        <v>79283</v>
      </c>
      <c r="AK2785" t="s">
        <v>79284</v>
      </c>
      <c r="AL2785" t="s">
        <v>79285</v>
      </c>
      <c r="AM2785" s="1" t="s">
        <v>79286</v>
      </c>
      <c r="AN2785" t="s">
        <v>79287</v>
      </c>
      <c r="AO2785" t="s">
        <v>79288</v>
      </c>
      <c r="AP2785" t="s">
        <v>79289</v>
      </c>
      <c r="AQ2785" t="s">
        <v>79289</v>
      </c>
      <c r="AR2785" t="s">
        <v>79290</v>
      </c>
      <c r="AS2785" t="s">
        <v>79291</v>
      </c>
      <c r="AT2785" t="s">
        <v>79292</v>
      </c>
    </row>
    <row r="2786" spans="1:46" hidden="1" x14ac:dyDescent="0.2">
      <c r="A2786" t="s">
        <v>15215</v>
      </c>
      <c r="B2786" t="s">
        <v>15216</v>
      </c>
      <c r="C2786" t="s">
        <v>15217</v>
      </c>
      <c r="D2786" t="s">
        <v>15218</v>
      </c>
      <c r="E2786" t="s">
        <v>15219</v>
      </c>
      <c r="F2786" t="s">
        <v>15220</v>
      </c>
      <c r="G2786">
        <f>Kuenzle_Michaillat_proteinGroups_LFQ_M1B[[#This Row],[LFQ intensity 14371 Bj sphero]]-Kuenzle_Michaillat_proteinGroups_LFQ_M1B[[#This Row],[LFQ intensity 14370 Bj vac]]</f>
        <v>5.7925453186035014</v>
      </c>
      <c r="H2786">
        <f>2^Kuenzle_Michaillat_proteinGroups_LFQ_M1B[[#This Row],[Bj sphero - Bj vac]]</f>
        <v>55.42808727806495</v>
      </c>
      <c r="I2786">
        <f>Kuenzle_Michaillat_proteinGroups_LFQ_M1B[[#This Row],[LFQ intensity 14392 By sphero 1]]-Kuenzle_Michaillat_proteinGroups_LFQ_M1B[[#This Row],[LFQ intensity 14393 By vac 1]]</f>
        <v>2.3485603332518998</v>
      </c>
      <c r="J2786">
        <f>2^Kuenzle_Michaillat_proteinGroups_LFQ_M1B[[#This Row],[By sphero 1 - By vac 1]]</f>
        <v>5.093157505833859</v>
      </c>
      <c r="K2786">
        <f>Kuenzle_Michaillat_proteinGroups_LFQ_M1B[[#This Row],[LFQ intensity 14394 By sphero 2]]-Kuenzle_Michaillat_proteinGroups_LFQ_M1B[[#This Row],[LFQ intensity 14395 By vac 2]]</f>
        <v>3.4152202606200994</v>
      </c>
      <c r="L2786">
        <f>2^Kuenzle_Michaillat_proteinGroups_LFQ_M1B[[#This Row],[By sphero 2 - By vac 2]]</f>
        <v>10.66801801101569</v>
      </c>
      <c r="M2786" t="s">
        <v>34</v>
      </c>
      <c r="N2786" t="s">
        <v>34</v>
      </c>
      <c r="O2786" t="s">
        <v>396</v>
      </c>
      <c r="P2786" t="s">
        <v>396</v>
      </c>
      <c r="Q2786" t="s">
        <v>396</v>
      </c>
      <c r="R2786" t="s">
        <v>2592</v>
      </c>
      <c r="S2786" t="s">
        <v>2592</v>
      </c>
      <c r="T2786" t="s">
        <v>2592</v>
      </c>
      <c r="U2786" t="s">
        <v>15221</v>
      </c>
      <c r="V2786" t="s">
        <v>42</v>
      </c>
      <c r="W2786" t="s">
        <v>15222</v>
      </c>
      <c r="X2786" t="s">
        <v>15223</v>
      </c>
      <c r="Y2786" t="s">
        <v>542</v>
      </c>
      <c r="Z2786" t="s">
        <v>165</v>
      </c>
      <c r="AA2786" t="s">
        <v>396</v>
      </c>
      <c r="AB2786" t="s">
        <v>250</v>
      </c>
      <c r="AC2786" t="s">
        <v>113</v>
      </c>
      <c r="AD2786" t="s">
        <v>92</v>
      </c>
      <c r="AE2786" t="s">
        <v>39</v>
      </c>
      <c r="AF2786" t="s">
        <v>15224</v>
      </c>
      <c r="AG2786" t="s">
        <v>15225</v>
      </c>
      <c r="AH2786" t="s">
        <v>15226</v>
      </c>
      <c r="AI2786" t="s">
        <v>15227</v>
      </c>
      <c r="AJ2786" t="s">
        <v>15228</v>
      </c>
      <c r="AK2786" t="s">
        <v>15229</v>
      </c>
      <c r="AL2786" t="s">
        <v>15230</v>
      </c>
      <c r="AM2786" s="1" t="s">
        <v>15231</v>
      </c>
      <c r="AN2786" t="s">
        <v>15232</v>
      </c>
      <c r="AO2786" t="s">
        <v>15233</v>
      </c>
      <c r="AP2786" t="s">
        <v>15234</v>
      </c>
      <c r="AQ2786" t="s">
        <v>15234</v>
      </c>
      <c r="AR2786" t="s">
        <v>15235</v>
      </c>
      <c r="AS2786" t="s">
        <v>15236</v>
      </c>
      <c r="AT2786" t="s">
        <v>15237</v>
      </c>
    </row>
    <row r="2787" spans="1:46" hidden="1" x14ac:dyDescent="0.2">
      <c r="A2787" t="s">
        <v>11738</v>
      </c>
      <c r="B2787" t="s">
        <v>16707</v>
      </c>
      <c r="C2787" t="s">
        <v>29410</v>
      </c>
      <c r="D2787" t="s">
        <v>29411</v>
      </c>
      <c r="E2787" t="s">
        <v>29412</v>
      </c>
      <c r="F2787" t="s">
        <v>29413</v>
      </c>
      <c r="G2787">
        <f>Kuenzle_Michaillat_proteinGroups_LFQ_M1B[[#This Row],[LFQ intensity 14371 Bj sphero]]-Kuenzle_Michaillat_proteinGroups_LFQ_M1B[[#This Row],[LFQ intensity 14370 Bj vac]]</f>
        <v>-1.5033664703368999</v>
      </c>
      <c r="H2787">
        <f>2^Kuenzle_Michaillat_proteinGroups_LFQ_M1B[[#This Row],[Bj sphero - Bj vac]]</f>
        <v>0.35272934990931087</v>
      </c>
      <c r="I2787">
        <f>Kuenzle_Michaillat_proteinGroups_LFQ_M1B[[#This Row],[LFQ intensity 14392 By sphero 1]]-Kuenzle_Michaillat_proteinGroups_LFQ_M1B[[#This Row],[LFQ intensity 14393 By vac 1]]</f>
        <v>-1.6487541198731002</v>
      </c>
      <c r="J2787">
        <f>2^Kuenzle_Michaillat_proteinGroups_LFQ_M1B[[#This Row],[By sphero 1 - By vac 1]]</f>
        <v>0.31891544640383684</v>
      </c>
      <c r="K2787">
        <f>Kuenzle_Michaillat_proteinGroups_LFQ_M1B[[#This Row],[LFQ intensity 14394 By sphero 2]]-Kuenzle_Michaillat_proteinGroups_LFQ_M1B[[#This Row],[LFQ intensity 14395 By vac 2]]</f>
        <v>-1.999544143676701</v>
      </c>
      <c r="L2787">
        <f>2^Kuenzle_Michaillat_proteinGroups_LFQ_M1B[[#This Row],[By sphero 2 - By vac 2]]</f>
        <v>0.25007900636268993</v>
      </c>
      <c r="M2787" t="s">
        <v>34</v>
      </c>
      <c r="N2787" t="s">
        <v>34</v>
      </c>
      <c r="O2787" t="s">
        <v>113</v>
      </c>
      <c r="P2787" t="s">
        <v>113</v>
      </c>
      <c r="Q2787" t="s">
        <v>113</v>
      </c>
      <c r="R2787" t="s">
        <v>28066</v>
      </c>
      <c r="S2787" t="s">
        <v>28066</v>
      </c>
      <c r="T2787" t="s">
        <v>28066</v>
      </c>
      <c r="U2787" t="s">
        <v>29414</v>
      </c>
      <c r="V2787" t="s">
        <v>42</v>
      </c>
      <c r="W2787" t="s">
        <v>29415</v>
      </c>
      <c r="X2787" t="s">
        <v>29416</v>
      </c>
      <c r="Y2787" t="s">
        <v>92</v>
      </c>
      <c r="Z2787" t="s">
        <v>113</v>
      </c>
      <c r="AA2787" t="s">
        <v>39</v>
      </c>
      <c r="AB2787" t="s">
        <v>39</v>
      </c>
      <c r="AC2787" t="s">
        <v>165</v>
      </c>
      <c r="AD2787" t="s">
        <v>165</v>
      </c>
      <c r="AE2787" t="s">
        <v>165</v>
      </c>
      <c r="AF2787" t="s">
        <v>29417</v>
      </c>
      <c r="AG2787" t="s">
        <v>29418</v>
      </c>
      <c r="AH2787" t="s">
        <v>29419</v>
      </c>
      <c r="AI2787" t="s">
        <v>29420</v>
      </c>
      <c r="AJ2787" t="s">
        <v>29421</v>
      </c>
      <c r="AK2787" t="s">
        <v>29422</v>
      </c>
      <c r="AL2787" t="s">
        <v>29423</v>
      </c>
      <c r="AM2787" s="1" t="s">
        <v>29424</v>
      </c>
      <c r="AN2787" t="s">
        <v>29425</v>
      </c>
      <c r="AO2787" t="s">
        <v>29426</v>
      </c>
      <c r="AP2787" t="s">
        <v>29427</v>
      </c>
      <c r="AQ2787" t="s">
        <v>29427</v>
      </c>
      <c r="AR2787" t="s">
        <v>29428</v>
      </c>
      <c r="AS2787" t="s">
        <v>29429</v>
      </c>
      <c r="AT2787" t="s">
        <v>29430</v>
      </c>
    </row>
    <row r="2788" spans="1:46" hidden="1" x14ac:dyDescent="0.2">
      <c r="A2788" t="s">
        <v>20826</v>
      </c>
      <c r="B2788" t="s">
        <v>20827</v>
      </c>
      <c r="C2788" t="s">
        <v>20828</v>
      </c>
      <c r="D2788" t="s">
        <v>20829</v>
      </c>
      <c r="E2788" t="s">
        <v>20830</v>
      </c>
      <c r="F2788" t="s">
        <v>20831</v>
      </c>
      <c r="G2788">
        <f>Kuenzle_Michaillat_proteinGroups_LFQ_M1B[[#This Row],[LFQ intensity 14371 Bj sphero]]-Kuenzle_Michaillat_proteinGroups_LFQ_M1B[[#This Row],[LFQ intensity 14370 Bj vac]]</f>
        <v>0.68426704406739702</v>
      </c>
      <c r="H2788">
        <f>2^Kuenzle_Michaillat_proteinGroups_LFQ_M1B[[#This Row],[Bj sphero - Bj vac]]</f>
        <v>1.6068854018294749</v>
      </c>
      <c r="I2788">
        <f>Kuenzle_Michaillat_proteinGroups_LFQ_M1B[[#This Row],[LFQ intensity 14392 By sphero 1]]-Kuenzle_Michaillat_proteinGroups_LFQ_M1B[[#This Row],[LFQ intensity 14393 By vac 1]]</f>
        <v>2.17529296875</v>
      </c>
      <c r="J2788">
        <f>2^Kuenzle_Michaillat_proteinGroups_LFQ_M1B[[#This Row],[By sphero 1 - By vac 1]]</f>
        <v>4.5167747496402475</v>
      </c>
      <c r="K2788">
        <f>Kuenzle_Michaillat_proteinGroups_LFQ_M1B[[#This Row],[LFQ intensity 14394 By sphero 2]]-Kuenzle_Michaillat_proteinGroups_LFQ_M1B[[#This Row],[LFQ intensity 14395 By vac 2]]</f>
        <v>2.1815891265868999</v>
      </c>
      <c r="L2788">
        <f>2^Kuenzle_Michaillat_proteinGroups_LFQ_M1B[[#This Row],[By sphero 2 - By vac 2]]</f>
        <v>4.5365297713616064</v>
      </c>
      <c r="M2788" t="s">
        <v>34</v>
      </c>
      <c r="N2788" t="s">
        <v>34</v>
      </c>
      <c r="O2788" t="s">
        <v>491</v>
      </c>
      <c r="P2788" t="s">
        <v>491</v>
      </c>
      <c r="Q2788" t="s">
        <v>491</v>
      </c>
      <c r="R2788" t="s">
        <v>10235</v>
      </c>
      <c r="S2788" t="s">
        <v>10235</v>
      </c>
      <c r="T2788" t="s">
        <v>10235</v>
      </c>
      <c r="U2788" t="s">
        <v>20832</v>
      </c>
      <c r="V2788" t="s">
        <v>42</v>
      </c>
      <c r="W2788" t="s">
        <v>487</v>
      </c>
      <c r="X2788" t="s">
        <v>20833</v>
      </c>
      <c r="Y2788" t="s">
        <v>11803</v>
      </c>
      <c r="Z2788" t="s">
        <v>811</v>
      </c>
      <c r="AA2788" t="s">
        <v>811</v>
      </c>
      <c r="AB2788" t="s">
        <v>492</v>
      </c>
      <c r="AC2788" t="s">
        <v>483</v>
      </c>
      <c r="AD2788" t="s">
        <v>138</v>
      </c>
      <c r="AE2788" t="s">
        <v>811</v>
      </c>
      <c r="AF2788" t="s">
        <v>20834</v>
      </c>
      <c r="AG2788" t="s">
        <v>20835</v>
      </c>
      <c r="AH2788" t="s">
        <v>20836</v>
      </c>
      <c r="AI2788" t="s">
        <v>20837</v>
      </c>
      <c r="AJ2788" t="s">
        <v>20838</v>
      </c>
      <c r="AK2788" t="s">
        <v>20839</v>
      </c>
      <c r="AL2788" t="s">
        <v>20840</v>
      </c>
      <c r="AM2788" s="1" t="s">
        <v>20841</v>
      </c>
      <c r="AN2788" t="s">
        <v>20842</v>
      </c>
      <c r="AO2788" t="s">
        <v>20843</v>
      </c>
      <c r="AP2788" t="s">
        <v>20844</v>
      </c>
      <c r="AQ2788" t="s">
        <v>20844</v>
      </c>
      <c r="AR2788" t="s">
        <v>20845</v>
      </c>
      <c r="AS2788" t="s">
        <v>20846</v>
      </c>
      <c r="AT2788" t="s">
        <v>20847</v>
      </c>
    </row>
    <row r="2789" spans="1:46" hidden="1" x14ac:dyDescent="0.2">
      <c r="A2789" t="s">
        <v>7289</v>
      </c>
      <c r="B2789" t="s">
        <v>7290</v>
      </c>
      <c r="C2789" t="s">
        <v>7291</v>
      </c>
      <c r="D2789" t="s">
        <v>7292</v>
      </c>
      <c r="E2789" t="s">
        <v>7293</v>
      </c>
      <c r="F2789" t="s">
        <v>7294</v>
      </c>
      <c r="G2789">
        <f>Kuenzle_Michaillat_proteinGroups_LFQ_M1B[[#This Row],[LFQ intensity 14371 Bj sphero]]-Kuenzle_Michaillat_proteinGroups_LFQ_M1B[[#This Row],[LFQ intensity 14370 Bj vac]]</f>
        <v>-0.46862602233889916</v>
      </c>
      <c r="H2789">
        <f>2^Kuenzle_Michaillat_proteinGroups_LFQ_M1B[[#This Row],[Bj sphero - Bj vac]]</f>
        <v>0.72265250179410112</v>
      </c>
      <c r="I2789">
        <f>Kuenzle_Michaillat_proteinGroups_LFQ_M1B[[#This Row],[LFQ intensity 14392 By sphero 1]]-Kuenzle_Michaillat_proteinGroups_LFQ_M1B[[#This Row],[LFQ intensity 14393 By vac 1]]</f>
        <v>-0.84925270080560011</v>
      </c>
      <c r="J2789">
        <f>2^Kuenzle_Michaillat_proteinGroups_LFQ_M1B[[#This Row],[By sphero 1 - By vac 1]]</f>
        <v>0.55507218249317514</v>
      </c>
      <c r="K2789">
        <f>Kuenzle_Michaillat_proteinGroups_LFQ_M1B[[#This Row],[LFQ intensity 14394 By sphero 2]]-Kuenzle_Michaillat_proteinGroups_LFQ_M1B[[#This Row],[LFQ intensity 14395 By vac 2]]</f>
        <v>-0.7128715515137003</v>
      </c>
      <c r="L2789">
        <f>2^Kuenzle_Michaillat_proteinGroups_LFQ_M1B[[#This Row],[By sphero 2 - By vac 2]]</f>
        <v>0.61010457258925566</v>
      </c>
      <c r="M2789" t="s">
        <v>34</v>
      </c>
      <c r="N2789" t="s">
        <v>34</v>
      </c>
      <c r="O2789" t="s">
        <v>113</v>
      </c>
      <c r="P2789" t="s">
        <v>113</v>
      </c>
      <c r="Q2789" t="s">
        <v>113</v>
      </c>
      <c r="R2789" t="s">
        <v>7295</v>
      </c>
      <c r="S2789" t="s">
        <v>7295</v>
      </c>
      <c r="T2789" t="s">
        <v>7295</v>
      </c>
      <c r="U2789" t="s">
        <v>7296</v>
      </c>
      <c r="V2789" t="s">
        <v>42</v>
      </c>
      <c r="W2789" t="s">
        <v>7297</v>
      </c>
      <c r="X2789" t="s">
        <v>7298</v>
      </c>
      <c r="Y2789" t="s">
        <v>250</v>
      </c>
      <c r="Z2789" t="s">
        <v>39</v>
      </c>
      <c r="AA2789" t="s">
        <v>165</v>
      </c>
      <c r="AB2789" t="s">
        <v>165</v>
      </c>
      <c r="AC2789" t="s">
        <v>165</v>
      </c>
      <c r="AD2789" t="s">
        <v>39</v>
      </c>
      <c r="AE2789" t="s">
        <v>39</v>
      </c>
      <c r="AF2789" t="s">
        <v>7299</v>
      </c>
      <c r="AG2789" t="s">
        <v>7300</v>
      </c>
      <c r="AH2789" t="s">
        <v>7301</v>
      </c>
      <c r="AI2789" t="s">
        <v>7302</v>
      </c>
      <c r="AJ2789" t="s">
        <v>7303</v>
      </c>
      <c r="AK2789" t="s">
        <v>7304</v>
      </c>
      <c r="AL2789" t="s">
        <v>7305</v>
      </c>
      <c r="AM2789" s="1" t="s">
        <v>7306</v>
      </c>
      <c r="AN2789" t="s">
        <v>7307</v>
      </c>
      <c r="AO2789" t="s">
        <v>7308</v>
      </c>
      <c r="AP2789" t="s">
        <v>7309</v>
      </c>
      <c r="AQ2789" t="s">
        <v>7309</v>
      </c>
      <c r="AR2789" t="s">
        <v>7310</v>
      </c>
      <c r="AS2789" t="s">
        <v>7311</v>
      </c>
      <c r="AT2789" t="s">
        <v>7312</v>
      </c>
    </row>
    <row r="2790" spans="1:46" hidden="1" x14ac:dyDescent="0.2">
      <c r="A2790" t="s">
        <v>37835</v>
      </c>
      <c r="B2790" t="s">
        <v>23741</v>
      </c>
      <c r="C2790" t="s">
        <v>37836</v>
      </c>
      <c r="D2790" t="s">
        <v>37837</v>
      </c>
      <c r="E2790" t="s">
        <v>37838</v>
      </c>
      <c r="F2790" t="s">
        <v>37839</v>
      </c>
      <c r="G2790">
        <f>Kuenzle_Michaillat_proteinGroups_LFQ_M1B[[#This Row],[LFQ intensity 14371 Bj sphero]]-Kuenzle_Michaillat_proteinGroups_LFQ_M1B[[#This Row],[LFQ intensity 14370 Bj vac]]</f>
        <v>2.4759349822998011</v>
      </c>
      <c r="H2790">
        <f>2^Kuenzle_Michaillat_proteinGroups_LFQ_M1B[[#This Row],[Bj sphero - Bj vac]]</f>
        <v>5.5632771618931676</v>
      </c>
      <c r="I2790">
        <f>Kuenzle_Michaillat_proteinGroups_LFQ_M1B[[#This Row],[LFQ intensity 14392 By sphero 1]]-Kuenzle_Michaillat_proteinGroups_LFQ_M1B[[#This Row],[LFQ intensity 14393 By vac 1]]</f>
        <v>1.4388828277587997</v>
      </c>
      <c r="J2790">
        <f>2^Kuenzle_Michaillat_proteinGroups_LFQ_M1B[[#This Row],[By sphero 1 - By vac 1]]</f>
        <v>2.7111084549126785</v>
      </c>
      <c r="K2790">
        <f>Kuenzle_Michaillat_proteinGroups_LFQ_M1B[[#This Row],[LFQ intensity 14394 By sphero 2]]-Kuenzle_Michaillat_proteinGroups_LFQ_M1B[[#This Row],[LFQ intensity 14395 By vac 2]]</f>
        <v>1.601881027221701</v>
      </c>
      <c r="L2790">
        <f>2^Kuenzle_Michaillat_proteinGroups_LFQ_M1B[[#This Row],[By sphero 2 - By vac 2]]</f>
        <v>3.0353881803799458</v>
      </c>
      <c r="M2790" t="s">
        <v>34</v>
      </c>
      <c r="N2790" t="s">
        <v>34</v>
      </c>
      <c r="O2790" t="s">
        <v>64</v>
      </c>
      <c r="P2790" t="s">
        <v>64</v>
      </c>
      <c r="Q2790" t="s">
        <v>64</v>
      </c>
      <c r="R2790" t="s">
        <v>20332</v>
      </c>
      <c r="S2790" t="s">
        <v>20332</v>
      </c>
      <c r="T2790" t="s">
        <v>20332</v>
      </c>
      <c r="U2790" t="s">
        <v>37840</v>
      </c>
      <c r="V2790" t="s">
        <v>42</v>
      </c>
      <c r="W2790" t="s">
        <v>37841</v>
      </c>
      <c r="X2790" t="s">
        <v>37842</v>
      </c>
      <c r="Y2790" t="s">
        <v>549</v>
      </c>
      <c r="Z2790" t="s">
        <v>91</v>
      </c>
      <c r="AA2790" t="s">
        <v>396</v>
      </c>
      <c r="AB2790" t="s">
        <v>521</v>
      </c>
      <c r="AC2790" t="s">
        <v>65</v>
      </c>
      <c r="AD2790" t="s">
        <v>514</v>
      </c>
      <c r="AE2790" t="s">
        <v>91</v>
      </c>
      <c r="AF2790" t="s">
        <v>37843</v>
      </c>
      <c r="AG2790" t="s">
        <v>37844</v>
      </c>
      <c r="AH2790" t="s">
        <v>37845</v>
      </c>
      <c r="AI2790" t="s">
        <v>37846</v>
      </c>
      <c r="AJ2790" t="s">
        <v>37847</v>
      </c>
      <c r="AK2790" t="s">
        <v>37848</v>
      </c>
      <c r="AL2790" t="s">
        <v>37849</v>
      </c>
      <c r="AM2790" s="1" t="s">
        <v>37850</v>
      </c>
      <c r="AN2790" t="s">
        <v>37851</v>
      </c>
      <c r="AO2790" t="s">
        <v>37852</v>
      </c>
      <c r="AP2790" t="s">
        <v>37853</v>
      </c>
      <c r="AQ2790" t="s">
        <v>37853</v>
      </c>
      <c r="AR2790" t="s">
        <v>37854</v>
      </c>
      <c r="AS2790" t="s">
        <v>37855</v>
      </c>
      <c r="AT2790" t="s">
        <v>37856</v>
      </c>
    </row>
    <row r="2791" spans="1:46" hidden="1" x14ac:dyDescent="0.2">
      <c r="A2791" t="s">
        <v>45605</v>
      </c>
      <c r="B2791" t="s">
        <v>45606</v>
      </c>
      <c r="C2791" t="s">
        <v>45607</v>
      </c>
      <c r="D2791" t="s">
        <v>45608</v>
      </c>
      <c r="E2791" t="s">
        <v>45609</v>
      </c>
      <c r="F2791" t="s">
        <v>26876</v>
      </c>
      <c r="G2791">
        <f>Kuenzle_Michaillat_proteinGroups_LFQ_M1B[[#This Row],[LFQ intensity 14371 Bj sphero]]-Kuenzle_Michaillat_proteinGroups_LFQ_M1B[[#This Row],[LFQ intensity 14370 Bj vac]]</f>
        <v>-0.8384571075439986</v>
      </c>
      <c r="H2791">
        <f>2^Kuenzle_Michaillat_proteinGroups_LFQ_M1B[[#This Row],[Bj sphero - Bj vac]]</f>
        <v>0.55924133085182359</v>
      </c>
      <c r="I2791">
        <f>Kuenzle_Michaillat_proteinGroups_LFQ_M1B[[#This Row],[LFQ intensity 14392 By sphero 1]]-Kuenzle_Michaillat_proteinGroups_LFQ_M1B[[#This Row],[LFQ intensity 14393 By vac 1]]</f>
        <v>-3.3379402160644993</v>
      </c>
      <c r="J2791">
        <f>2^Kuenzle_Michaillat_proteinGroups_LFQ_M1B[[#This Row],[By sphero 1 - By vac 1]]</f>
        <v>9.889626073197906E-2</v>
      </c>
      <c r="K2791">
        <f>Kuenzle_Michaillat_proteinGroups_LFQ_M1B[[#This Row],[LFQ intensity 14394 By sphero 2]]-Kuenzle_Michaillat_proteinGroups_LFQ_M1B[[#This Row],[LFQ intensity 14395 By vac 2]]</f>
        <v>-2.443773269653299</v>
      </c>
      <c r="L2791">
        <f>2^Kuenzle_Michaillat_proteinGroups_LFQ_M1B[[#This Row],[By sphero 2 - By vac 2]]</f>
        <v>0.18380230068910433</v>
      </c>
      <c r="M2791" t="s">
        <v>34</v>
      </c>
      <c r="N2791" t="s">
        <v>34</v>
      </c>
      <c r="O2791" t="s">
        <v>521</v>
      </c>
      <c r="P2791" t="s">
        <v>521</v>
      </c>
      <c r="Q2791" t="s">
        <v>521</v>
      </c>
      <c r="R2791" t="s">
        <v>9871</v>
      </c>
      <c r="S2791" t="s">
        <v>9871</v>
      </c>
      <c r="T2791" t="s">
        <v>9871</v>
      </c>
      <c r="U2791" t="s">
        <v>45610</v>
      </c>
      <c r="V2791" t="s">
        <v>42</v>
      </c>
      <c r="W2791" t="s">
        <v>45611</v>
      </c>
      <c r="X2791" t="s">
        <v>45612</v>
      </c>
      <c r="Y2791" t="s">
        <v>550</v>
      </c>
      <c r="Z2791" t="s">
        <v>91</v>
      </c>
      <c r="AA2791" t="s">
        <v>250</v>
      </c>
      <c r="AB2791" t="s">
        <v>113</v>
      </c>
      <c r="AC2791" t="s">
        <v>91</v>
      </c>
      <c r="AD2791" t="s">
        <v>65</v>
      </c>
      <c r="AE2791" t="s">
        <v>90</v>
      </c>
      <c r="AF2791" t="s">
        <v>45613</v>
      </c>
      <c r="AG2791" t="s">
        <v>14159</v>
      </c>
      <c r="AH2791" t="s">
        <v>45614</v>
      </c>
      <c r="AI2791" t="s">
        <v>45615</v>
      </c>
      <c r="AJ2791" t="s">
        <v>45616</v>
      </c>
      <c r="AK2791" t="s">
        <v>33908</v>
      </c>
      <c r="AL2791" t="s">
        <v>45617</v>
      </c>
      <c r="AM2791" s="1" t="s">
        <v>45618</v>
      </c>
      <c r="AN2791" t="s">
        <v>45619</v>
      </c>
      <c r="AO2791" t="s">
        <v>45620</v>
      </c>
      <c r="AP2791" t="s">
        <v>45621</v>
      </c>
      <c r="AQ2791" t="s">
        <v>45621</v>
      </c>
      <c r="AR2791" t="s">
        <v>45622</v>
      </c>
      <c r="AS2791" t="s">
        <v>45623</v>
      </c>
      <c r="AT2791" t="s">
        <v>45624</v>
      </c>
    </row>
    <row r="2792" spans="1:46" hidden="1" x14ac:dyDescent="0.2">
      <c r="A2792" t="s">
        <v>79293</v>
      </c>
      <c r="B2792" t="s">
        <v>79294</v>
      </c>
      <c r="C2792" t="s">
        <v>8062</v>
      </c>
      <c r="D2792" t="s">
        <v>79295</v>
      </c>
      <c r="E2792" t="s">
        <v>79296</v>
      </c>
      <c r="F2792" t="s">
        <v>79297</v>
      </c>
      <c r="G2792">
        <f>Kuenzle_Michaillat_proteinGroups_LFQ_M1B[[#This Row],[LFQ intensity 14371 Bj sphero]]-Kuenzle_Michaillat_proteinGroups_LFQ_M1B[[#This Row],[LFQ intensity 14370 Bj vac]]</f>
        <v>1.69850730896</v>
      </c>
      <c r="H2792">
        <f>2^Kuenzle_Michaillat_proteinGroups_LFQ_M1B[[#This Row],[Bj sphero - Bj vac]]</f>
        <v>3.2456497212071898</v>
      </c>
      <c r="I2792">
        <f>Kuenzle_Michaillat_proteinGroups_LFQ_M1B[[#This Row],[LFQ intensity 14392 By sphero 1]]-Kuenzle_Michaillat_proteinGroups_LFQ_M1B[[#This Row],[LFQ intensity 14393 By vac 1]]</f>
        <v>2.3809165954589986</v>
      </c>
      <c r="J2792">
        <f>2^Kuenzle_Michaillat_proteinGroups_LFQ_M1B[[#This Row],[By sphero 1 - By vac 1]]</f>
        <v>5.2086756275829709</v>
      </c>
      <c r="K2792">
        <f>Kuenzle_Michaillat_proteinGroups_LFQ_M1B[[#This Row],[LFQ intensity 14394 By sphero 2]]-Kuenzle_Michaillat_proteinGroups_LFQ_M1B[[#This Row],[LFQ intensity 14395 By vac 2]]</f>
        <v>2.1946907043456996</v>
      </c>
      <c r="L2792">
        <f>2^Kuenzle_Michaillat_proteinGroups_LFQ_M1B[[#This Row],[By sphero 2 - By vac 2]]</f>
        <v>4.5779150898195571</v>
      </c>
      <c r="M2792" t="s">
        <v>34</v>
      </c>
      <c r="N2792" t="s">
        <v>34</v>
      </c>
      <c r="O2792" t="s">
        <v>1093</v>
      </c>
      <c r="P2792" t="s">
        <v>1093</v>
      </c>
      <c r="Q2792" t="s">
        <v>1093</v>
      </c>
      <c r="R2792" t="s">
        <v>79298</v>
      </c>
      <c r="S2792" t="s">
        <v>79298</v>
      </c>
      <c r="T2792" t="s">
        <v>79298</v>
      </c>
      <c r="U2792" t="s">
        <v>74196</v>
      </c>
      <c r="V2792" t="s">
        <v>42</v>
      </c>
      <c r="W2792" t="s">
        <v>79299</v>
      </c>
      <c r="X2792" t="s">
        <v>79300</v>
      </c>
      <c r="Y2792" t="s">
        <v>7742</v>
      </c>
      <c r="Z2792" t="s">
        <v>138</v>
      </c>
      <c r="AA2792" t="s">
        <v>490</v>
      </c>
      <c r="AB2792" t="s">
        <v>491</v>
      </c>
      <c r="AC2792" t="s">
        <v>483</v>
      </c>
      <c r="AD2792" t="s">
        <v>492</v>
      </c>
      <c r="AE2792" t="s">
        <v>64</v>
      </c>
      <c r="AF2792" t="s">
        <v>79301</v>
      </c>
      <c r="AG2792" t="s">
        <v>79302</v>
      </c>
      <c r="AH2792" t="s">
        <v>79303</v>
      </c>
      <c r="AI2792" t="s">
        <v>72439</v>
      </c>
      <c r="AJ2792" t="s">
        <v>79304</v>
      </c>
      <c r="AK2792" t="s">
        <v>79305</v>
      </c>
      <c r="AL2792" t="s">
        <v>79306</v>
      </c>
      <c r="AM2792" s="1" t="s">
        <v>79307</v>
      </c>
      <c r="AN2792" t="s">
        <v>79308</v>
      </c>
      <c r="AO2792" t="s">
        <v>79309</v>
      </c>
      <c r="AP2792" t="s">
        <v>79310</v>
      </c>
      <c r="AQ2792" t="s">
        <v>79310</v>
      </c>
      <c r="AR2792" t="s">
        <v>79311</v>
      </c>
      <c r="AS2792" t="s">
        <v>79312</v>
      </c>
      <c r="AT2792" t="s">
        <v>79313</v>
      </c>
    </row>
    <row r="2793" spans="1:46" hidden="1" x14ac:dyDescent="0.2">
      <c r="A2793" t="s">
        <v>45440</v>
      </c>
      <c r="B2793" t="s">
        <v>45441</v>
      </c>
      <c r="C2793" t="s">
        <v>45442</v>
      </c>
      <c r="D2793" t="s">
        <v>45443</v>
      </c>
      <c r="E2793" t="s">
        <v>45444</v>
      </c>
      <c r="F2793" t="s">
        <v>45445</v>
      </c>
      <c r="G2793">
        <f>Kuenzle_Michaillat_proteinGroups_LFQ_M1B[[#This Row],[LFQ intensity 14371 Bj sphero]]-Kuenzle_Michaillat_proteinGroups_LFQ_M1B[[#This Row],[LFQ intensity 14370 Bj vac]]</f>
        <v>-0.38076210021969814</v>
      </c>
      <c r="H2793">
        <f>2^Kuenzle_Michaillat_proteinGroups_LFQ_M1B[[#This Row],[Bj sphero - Bj vac]]</f>
        <v>0.76803177251238264</v>
      </c>
      <c r="I2793">
        <f>Kuenzle_Michaillat_proteinGroups_LFQ_M1B[[#This Row],[LFQ intensity 14392 By sphero 1]]-Kuenzle_Michaillat_proteinGroups_LFQ_M1B[[#This Row],[LFQ intensity 14393 By vac 1]]</f>
        <v>-1.3152122497558985</v>
      </c>
      <c r="J2793">
        <f>2^Kuenzle_Michaillat_proteinGroups_LFQ_M1B[[#This Row],[By sphero 1 - By vac 1]]</f>
        <v>0.40186636831363298</v>
      </c>
      <c r="K2793">
        <f>Kuenzle_Michaillat_proteinGroups_LFQ_M1B[[#This Row],[LFQ intensity 14394 By sphero 2]]-Kuenzle_Michaillat_proteinGroups_LFQ_M1B[[#This Row],[LFQ intensity 14395 By vac 2]]</f>
        <v>-0.85372543334959872</v>
      </c>
      <c r="L2793">
        <f>2^Kuenzle_Michaillat_proteinGroups_LFQ_M1B[[#This Row],[By sphero 2 - By vac 2]]</f>
        <v>0.55335397814304144</v>
      </c>
      <c r="M2793" t="s">
        <v>34</v>
      </c>
      <c r="N2793" t="s">
        <v>34</v>
      </c>
      <c r="O2793" t="s">
        <v>138</v>
      </c>
      <c r="P2793" t="s">
        <v>138</v>
      </c>
      <c r="Q2793" t="s">
        <v>138</v>
      </c>
      <c r="R2793" t="s">
        <v>13740</v>
      </c>
      <c r="S2793" t="s">
        <v>13740</v>
      </c>
      <c r="T2793" t="s">
        <v>13740</v>
      </c>
      <c r="U2793" t="s">
        <v>45446</v>
      </c>
      <c r="V2793" t="s">
        <v>42</v>
      </c>
      <c r="W2793" t="s">
        <v>487</v>
      </c>
      <c r="X2793" t="s">
        <v>45447</v>
      </c>
      <c r="Y2793" t="s">
        <v>2383</v>
      </c>
      <c r="Z2793" t="s">
        <v>138</v>
      </c>
      <c r="AA2793" t="s">
        <v>483</v>
      </c>
      <c r="AB2793" t="s">
        <v>84</v>
      </c>
      <c r="AC2793" t="s">
        <v>255</v>
      </c>
      <c r="AD2793" t="s">
        <v>396</v>
      </c>
      <c r="AE2793" t="s">
        <v>712</v>
      </c>
      <c r="AF2793" t="s">
        <v>45448</v>
      </c>
      <c r="AG2793" t="s">
        <v>45449</v>
      </c>
      <c r="AH2793" t="s">
        <v>45450</v>
      </c>
      <c r="AI2793" t="s">
        <v>45451</v>
      </c>
      <c r="AJ2793" t="s">
        <v>45452</v>
      </c>
      <c r="AK2793" t="s">
        <v>33334</v>
      </c>
      <c r="AL2793" t="s">
        <v>45453</v>
      </c>
      <c r="AM2793" s="1" t="s">
        <v>45454</v>
      </c>
      <c r="AN2793" t="s">
        <v>45455</v>
      </c>
      <c r="AO2793" t="s">
        <v>45456</v>
      </c>
      <c r="AP2793" t="s">
        <v>45457</v>
      </c>
      <c r="AQ2793" t="s">
        <v>45457</v>
      </c>
      <c r="AR2793" t="s">
        <v>45458</v>
      </c>
      <c r="AS2793" t="s">
        <v>45459</v>
      </c>
      <c r="AT2793" t="s">
        <v>45460</v>
      </c>
    </row>
    <row r="2794" spans="1:46" hidden="1" x14ac:dyDescent="0.2">
      <c r="A2794" t="s">
        <v>33418</v>
      </c>
      <c r="B2794" t="s">
        <v>33419</v>
      </c>
      <c r="C2794" t="s">
        <v>33420</v>
      </c>
      <c r="D2794" t="s">
        <v>33421</v>
      </c>
      <c r="E2794" t="s">
        <v>33422</v>
      </c>
      <c r="F2794" t="s">
        <v>21608</v>
      </c>
      <c r="G2794">
        <f>Kuenzle_Michaillat_proteinGroups_LFQ_M1B[[#This Row],[LFQ intensity 14371 Bj sphero]]-Kuenzle_Michaillat_proteinGroups_LFQ_M1B[[#This Row],[LFQ intensity 14370 Bj vac]]</f>
        <v>-1.2917423248291016</v>
      </c>
      <c r="H2794">
        <f>2^Kuenzle_Michaillat_proteinGroups_LFQ_M1B[[#This Row],[Bj sphero - Bj vac]]</f>
        <v>0.40845744232456949</v>
      </c>
      <c r="I2794">
        <f>Kuenzle_Michaillat_proteinGroups_LFQ_M1B[[#This Row],[LFQ intensity 14392 By sphero 1]]-Kuenzle_Michaillat_proteinGroups_LFQ_M1B[[#This Row],[LFQ intensity 14393 By vac 1]]</f>
        <v>-1.4233245849610014</v>
      </c>
      <c r="J2794">
        <f>2^Kuenzle_Michaillat_proteinGroups_LFQ_M1B[[#This Row],[By sphero 1 - By vac 1]]</f>
        <v>0.37285211104724086</v>
      </c>
      <c r="K2794">
        <f>Kuenzle_Michaillat_proteinGroups_LFQ_M1B[[#This Row],[LFQ intensity 14394 By sphero 2]]-Kuenzle_Michaillat_proteinGroups_LFQ_M1B[[#This Row],[LFQ intensity 14395 By vac 2]]</f>
        <v>-1.4446067810058025</v>
      </c>
      <c r="L2794">
        <f>2^Kuenzle_Michaillat_proteinGroups_LFQ_M1B[[#This Row],[By sphero 2 - By vac 2]]</f>
        <v>0.36739228061367046</v>
      </c>
      <c r="M2794" t="s">
        <v>34</v>
      </c>
      <c r="N2794" t="s">
        <v>34</v>
      </c>
      <c r="O2794" t="s">
        <v>490</v>
      </c>
      <c r="P2794" t="s">
        <v>490</v>
      </c>
      <c r="Q2794" t="s">
        <v>490</v>
      </c>
      <c r="R2794" t="s">
        <v>3877</v>
      </c>
      <c r="S2794" t="s">
        <v>3877</v>
      </c>
      <c r="T2794" t="s">
        <v>3877</v>
      </c>
      <c r="U2794" t="s">
        <v>33423</v>
      </c>
      <c r="V2794" t="s">
        <v>42</v>
      </c>
      <c r="W2794" t="s">
        <v>33424</v>
      </c>
      <c r="X2794" t="s">
        <v>33425</v>
      </c>
      <c r="Y2794" t="s">
        <v>3808</v>
      </c>
      <c r="Z2794" t="s">
        <v>138</v>
      </c>
      <c r="AA2794" t="s">
        <v>483</v>
      </c>
      <c r="AB2794" t="s">
        <v>371</v>
      </c>
      <c r="AC2794" t="s">
        <v>573</v>
      </c>
      <c r="AD2794" t="s">
        <v>84</v>
      </c>
      <c r="AE2794" t="s">
        <v>255</v>
      </c>
      <c r="AF2794" t="s">
        <v>33426</v>
      </c>
      <c r="AG2794" t="s">
        <v>33427</v>
      </c>
      <c r="AH2794" t="s">
        <v>33428</v>
      </c>
      <c r="AI2794" t="s">
        <v>33429</v>
      </c>
      <c r="AJ2794" t="s">
        <v>33430</v>
      </c>
      <c r="AK2794" t="s">
        <v>33431</v>
      </c>
      <c r="AL2794" t="s">
        <v>33432</v>
      </c>
      <c r="AM2794" s="1" t="s">
        <v>33433</v>
      </c>
      <c r="AN2794" t="s">
        <v>33434</v>
      </c>
      <c r="AO2794" t="s">
        <v>33435</v>
      </c>
      <c r="AP2794" t="s">
        <v>33436</v>
      </c>
      <c r="AQ2794" t="s">
        <v>33436</v>
      </c>
      <c r="AR2794" t="s">
        <v>33437</v>
      </c>
      <c r="AS2794" t="s">
        <v>33438</v>
      </c>
      <c r="AT2794" t="s">
        <v>33439</v>
      </c>
    </row>
    <row r="2795" spans="1:46" hidden="1" x14ac:dyDescent="0.2">
      <c r="A2795" t="s">
        <v>19566</v>
      </c>
      <c r="B2795" t="s">
        <v>4738</v>
      </c>
      <c r="C2795" t="s">
        <v>19567</v>
      </c>
      <c r="D2795" t="s">
        <v>19568</v>
      </c>
      <c r="E2795" t="s">
        <v>19569</v>
      </c>
      <c r="F2795" t="s">
        <v>19570</v>
      </c>
      <c r="G2795">
        <f>Kuenzle_Michaillat_proteinGroups_LFQ_M1B[[#This Row],[LFQ intensity 14371 Bj sphero]]-Kuenzle_Michaillat_proteinGroups_LFQ_M1B[[#This Row],[LFQ intensity 14370 Bj vac]]</f>
        <v>1.5249843597412038</v>
      </c>
      <c r="H2795">
        <f>2^Kuenzle_Michaillat_proteinGroups_LFQ_M1B[[#This Row],[Bj sphero - Bj vac]]</f>
        <v>2.8778359612291653</v>
      </c>
      <c r="I2795">
        <f>Kuenzle_Michaillat_proteinGroups_LFQ_M1B[[#This Row],[LFQ intensity 14392 By sphero 1]]-Kuenzle_Michaillat_proteinGroups_LFQ_M1B[[#This Row],[LFQ intensity 14393 By vac 1]]</f>
        <v>2.5254230499266974</v>
      </c>
      <c r="J2795">
        <f>2^Kuenzle_Michaillat_proteinGroups_LFQ_M1B[[#This Row],[By sphero 1 - By vac 1]]</f>
        <v>5.7574223552532837</v>
      </c>
      <c r="K2795">
        <f>Kuenzle_Michaillat_proteinGroups_LFQ_M1B[[#This Row],[LFQ intensity 14394 By sphero 2]]-Kuenzle_Michaillat_proteinGroups_LFQ_M1B[[#This Row],[LFQ intensity 14395 By vac 2]]</f>
        <v>2.4152622222900995</v>
      </c>
      <c r="L2795">
        <f>2^Kuenzle_Michaillat_proteinGroups_LFQ_M1B[[#This Row],[By sphero 2 - By vac 2]]</f>
        <v>5.3341641506870987</v>
      </c>
      <c r="M2795" t="s">
        <v>34</v>
      </c>
      <c r="N2795" t="s">
        <v>34</v>
      </c>
      <c r="O2795" t="s">
        <v>572</v>
      </c>
      <c r="P2795" t="s">
        <v>572</v>
      </c>
      <c r="Q2795" t="s">
        <v>572</v>
      </c>
      <c r="R2795" t="s">
        <v>19571</v>
      </c>
      <c r="S2795" t="s">
        <v>19571</v>
      </c>
      <c r="T2795" t="s">
        <v>19571</v>
      </c>
      <c r="U2795" t="s">
        <v>19572</v>
      </c>
      <c r="V2795" t="s">
        <v>42</v>
      </c>
      <c r="W2795" t="s">
        <v>487</v>
      </c>
      <c r="X2795" t="s">
        <v>19573</v>
      </c>
      <c r="Y2795" t="s">
        <v>19574</v>
      </c>
      <c r="Z2795" t="s">
        <v>492</v>
      </c>
      <c r="AA2795" t="s">
        <v>490</v>
      </c>
      <c r="AB2795" t="s">
        <v>1192</v>
      </c>
      <c r="AC2795" t="s">
        <v>1093</v>
      </c>
      <c r="AD2795" t="s">
        <v>572</v>
      </c>
      <c r="AE2795" t="s">
        <v>490</v>
      </c>
      <c r="AF2795" t="s">
        <v>19575</v>
      </c>
      <c r="AG2795" t="s">
        <v>19576</v>
      </c>
      <c r="AH2795" t="s">
        <v>19577</v>
      </c>
      <c r="AI2795" t="s">
        <v>19578</v>
      </c>
      <c r="AJ2795" t="s">
        <v>19579</v>
      </c>
      <c r="AK2795" t="s">
        <v>19580</v>
      </c>
      <c r="AL2795" t="s">
        <v>19581</v>
      </c>
      <c r="AM2795" s="1" t="s">
        <v>19582</v>
      </c>
      <c r="AN2795" t="s">
        <v>19583</v>
      </c>
      <c r="AO2795" t="s">
        <v>19584</v>
      </c>
      <c r="AP2795" t="s">
        <v>19585</v>
      </c>
      <c r="AQ2795" t="s">
        <v>19585</v>
      </c>
      <c r="AR2795" t="s">
        <v>19586</v>
      </c>
      <c r="AS2795" t="s">
        <v>19587</v>
      </c>
      <c r="AT2795" t="s">
        <v>19588</v>
      </c>
    </row>
    <row r="2796" spans="1:46" hidden="1" x14ac:dyDescent="0.2">
      <c r="A2796" t="s">
        <v>45312</v>
      </c>
      <c r="B2796" t="s">
        <v>45313</v>
      </c>
      <c r="C2796" t="s">
        <v>45314</v>
      </c>
      <c r="D2796" t="s">
        <v>45315</v>
      </c>
      <c r="E2796" t="s">
        <v>45316</v>
      </c>
      <c r="F2796" t="s">
        <v>25796</v>
      </c>
      <c r="G2796">
        <f>Kuenzle_Michaillat_proteinGroups_LFQ_M1B[[#This Row],[LFQ intensity 14371 Bj sphero]]-Kuenzle_Michaillat_proteinGroups_LFQ_M1B[[#This Row],[LFQ intensity 14370 Bj vac]]</f>
        <v>1.9199790954590021</v>
      </c>
      <c r="H2796">
        <f>2^Kuenzle_Michaillat_proteinGroups_LFQ_M1B[[#This Row],[Bj sphero - Bj vac]]</f>
        <v>3.7841757540873546</v>
      </c>
      <c r="I2796">
        <f>Kuenzle_Michaillat_proteinGroups_LFQ_M1B[[#This Row],[LFQ intensity 14392 By sphero 1]]-Kuenzle_Michaillat_proteinGroups_LFQ_M1B[[#This Row],[LFQ intensity 14393 By vac 1]]</f>
        <v>1.9153633117675994</v>
      </c>
      <c r="J2796">
        <f>2^Kuenzle_Michaillat_proteinGroups_LFQ_M1B[[#This Row],[By sphero 1 - By vac 1]]</f>
        <v>3.7720879434265266</v>
      </c>
      <c r="K2796">
        <f>Kuenzle_Michaillat_proteinGroups_LFQ_M1B[[#This Row],[LFQ intensity 14394 By sphero 2]]-Kuenzle_Michaillat_proteinGroups_LFQ_M1B[[#This Row],[LFQ intensity 14395 By vac 2]]</f>
        <v>1.570285797119201</v>
      </c>
      <c r="L2796">
        <f>2^Kuenzle_Michaillat_proteinGroups_LFQ_M1B[[#This Row],[By sphero 2 - By vac 2]]</f>
        <v>2.9696353661770241</v>
      </c>
      <c r="M2796" t="s">
        <v>34</v>
      </c>
      <c r="N2796" t="s">
        <v>34</v>
      </c>
      <c r="O2796" t="s">
        <v>165</v>
      </c>
      <c r="P2796" t="s">
        <v>165</v>
      </c>
      <c r="Q2796" t="s">
        <v>165</v>
      </c>
      <c r="R2796" t="s">
        <v>10939</v>
      </c>
      <c r="S2796" t="s">
        <v>10939</v>
      </c>
      <c r="T2796" t="s">
        <v>10939</v>
      </c>
      <c r="U2796" t="s">
        <v>45317</v>
      </c>
      <c r="V2796" t="s">
        <v>42</v>
      </c>
      <c r="W2796" t="s">
        <v>45318</v>
      </c>
      <c r="X2796" t="s">
        <v>45319</v>
      </c>
      <c r="Y2796" t="s">
        <v>255</v>
      </c>
      <c r="Z2796" t="s">
        <v>165</v>
      </c>
      <c r="AA2796" t="s">
        <v>165</v>
      </c>
      <c r="AB2796" t="s">
        <v>165</v>
      </c>
      <c r="AC2796" t="s">
        <v>165</v>
      </c>
      <c r="AD2796" t="s">
        <v>165</v>
      </c>
      <c r="AE2796" t="s">
        <v>165</v>
      </c>
      <c r="AF2796" t="s">
        <v>45320</v>
      </c>
      <c r="AG2796" t="s">
        <v>45321</v>
      </c>
      <c r="AH2796" t="s">
        <v>45322</v>
      </c>
      <c r="AI2796" t="s">
        <v>1204</v>
      </c>
      <c r="AJ2796" t="s">
        <v>45323</v>
      </c>
      <c r="AK2796" t="s">
        <v>45324</v>
      </c>
      <c r="AL2796" t="s">
        <v>45325</v>
      </c>
      <c r="AM2796" s="1" t="s">
        <v>45326</v>
      </c>
      <c r="AN2796" t="s">
        <v>45327</v>
      </c>
      <c r="AO2796" t="s">
        <v>45328</v>
      </c>
      <c r="AP2796" t="s">
        <v>45329</v>
      </c>
      <c r="AQ2796" t="s">
        <v>45329</v>
      </c>
      <c r="AR2796" t="s">
        <v>45330</v>
      </c>
      <c r="AS2796" t="s">
        <v>45331</v>
      </c>
      <c r="AT2796" t="s">
        <v>45332</v>
      </c>
    </row>
    <row r="2797" spans="1:46" hidden="1" x14ac:dyDescent="0.2">
      <c r="A2797" t="s">
        <v>8290</v>
      </c>
      <c r="B2797" t="s">
        <v>8291</v>
      </c>
      <c r="C2797" t="s">
        <v>8292</v>
      </c>
      <c r="D2797" t="s">
        <v>8293</v>
      </c>
      <c r="E2797" t="s">
        <v>8294</v>
      </c>
      <c r="F2797" t="s">
        <v>8295</v>
      </c>
      <c r="G2797">
        <f>Kuenzle_Michaillat_proteinGroups_LFQ_M1B[[#This Row],[LFQ intensity 14371 Bj sphero]]-Kuenzle_Michaillat_proteinGroups_LFQ_M1B[[#This Row],[LFQ intensity 14370 Bj vac]]</f>
        <v>0.61744880676270242</v>
      </c>
      <c r="H2797">
        <f>2^Kuenzle_Michaillat_proteinGroups_LFQ_M1B[[#This Row],[Bj sphero - Bj vac]]</f>
        <v>1.5341598459159524</v>
      </c>
      <c r="I2797">
        <f>Kuenzle_Michaillat_proteinGroups_LFQ_M1B[[#This Row],[LFQ intensity 14392 By sphero 1]]-Kuenzle_Michaillat_proteinGroups_LFQ_M1B[[#This Row],[LFQ intensity 14393 By vac 1]]</f>
        <v>2.0500812530517969</v>
      </c>
      <c r="J2797">
        <f>2^Kuenzle_Michaillat_proteinGroups_LFQ_M1B[[#This Row],[By sphero 1 - By vac 1]]</f>
        <v>4.1412929277560826</v>
      </c>
      <c r="K2797">
        <f>Kuenzle_Michaillat_proteinGroups_LFQ_M1B[[#This Row],[LFQ intensity 14394 By sphero 2]]-Kuenzle_Michaillat_proteinGroups_LFQ_M1B[[#This Row],[LFQ intensity 14395 By vac 2]]</f>
        <v>2.5913810729981002</v>
      </c>
      <c r="L2797">
        <f>2^Kuenzle_Michaillat_proteinGroups_LFQ_M1B[[#This Row],[By sphero 2 - By vac 2]]</f>
        <v>6.02675356103338</v>
      </c>
      <c r="M2797" t="s">
        <v>34</v>
      </c>
      <c r="N2797" t="s">
        <v>34</v>
      </c>
      <c r="O2797" t="s">
        <v>92</v>
      </c>
      <c r="P2797" t="s">
        <v>92</v>
      </c>
      <c r="Q2797" t="s">
        <v>92</v>
      </c>
      <c r="R2797" t="s">
        <v>8296</v>
      </c>
      <c r="S2797" t="s">
        <v>8296</v>
      </c>
      <c r="T2797" t="s">
        <v>8296</v>
      </c>
      <c r="U2797" t="s">
        <v>8297</v>
      </c>
      <c r="V2797" t="s">
        <v>42</v>
      </c>
      <c r="W2797" t="s">
        <v>8298</v>
      </c>
      <c r="X2797" t="s">
        <v>8299</v>
      </c>
      <c r="Y2797" t="s">
        <v>572</v>
      </c>
      <c r="Z2797" t="s">
        <v>113</v>
      </c>
      <c r="AA2797" t="s">
        <v>45</v>
      </c>
      <c r="AB2797" t="s">
        <v>91</v>
      </c>
      <c r="AC2797" t="s">
        <v>65</v>
      </c>
      <c r="AD2797" t="s">
        <v>91</v>
      </c>
      <c r="AE2797" t="s">
        <v>45</v>
      </c>
      <c r="AF2797" t="s">
        <v>8300</v>
      </c>
      <c r="AG2797" t="s">
        <v>8301</v>
      </c>
      <c r="AH2797" t="s">
        <v>8302</v>
      </c>
      <c r="AI2797" t="s">
        <v>8303</v>
      </c>
      <c r="AJ2797" t="s">
        <v>5287</v>
      </c>
      <c r="AK2797" t="s">
        <v>8304</v>
      </c>
      <c r="AL2797" t="s">
        <v>8305</v>
      </c>
      <c r="AM2797" s="1" t="s">
        <v>8306</v>
      </c>
      <c r="AN2797" t="s">
        <v>8307</v>
      </c>
      <c r="AO2797" t="s">
        <v>8308</v>
      </c>
      <c r="AP2797" t="s">
        <v>8309</v>
      </c>
      <c r="AQ2797" t="s">
        <v>8309</v>
      </c>
      <c r="AR2797" t="s">
        <v>8310</v>
      </c>
      <c r="AS2797" t="s">
        <v>8311</v>
      </c>
      <c r="AT2797" t="s">
        <v>8312</v>
      </c>
    </row>
    <row r="2798" spans="1:46" hidden="1" x14ac:dyDescent="0.2">
      <c r="A2798" t="s">
        <v>79069</v>
      </c>
      <c r="B2798" t="s">
        <v>79070</v>
      </c>
      <c r="C2798" t="s">
        <v>79071</v>
      </c>
      <c r="D2798" t="s">
        <v>79072</v>
      </c>
      <c r="E2798" t="s">
        <v>79073</v>
      </c>
      <c r="F2798" t="s">
        <v>20678</v>
      </c>
      <c r="G2798">
        <f>Kuenzle_Michaillat_proteinGroups_LFQ_M1B[[#This Row],[LFQ intensity 14371 Bj sphero]]-Kuenzle_Michaillat_proteinGroups_LFQ_M1B[[#This Row],[LFQ intensity 14370 Bj vac]]</f>
        <v>1.0758609771728977</v>
      </c>
      <c r="H2798">
        <f>2^Kuenzle_Michaillat_proteinGroups_LFQ_M1B[[#This Row],[Bj sphero - Bj vac]]</f>
        <v>2.1079797049540456</v>
      </c>
      <c r="I2798">
        <f>Kuenzle_Michaillat_proteinGroups_LFQ_M1B[[#This Row],[LFQ intensity 14392 By sphero 1]]-Kuenzle_Michaillat_proteinGroups_LFQ_M1B[[#This Row],[LFQ intensity 14393 By vac 1]]</f>
        <v>1.1559753417968999</v>
      </c>
      <c r="J2798">
        <f>2^Kuenzle_Michaillat_proteinGroups_LFQ_M1B[[#This Row],[By sphero 1 - By vac 1]]</f>
        <v>2.2283492148943873</v>
      </c>
      <c r="K2798">
        <f>Kuenzle_Michaillat_proteinGroups_LFQ_M1B[[#This Row],[LFQ intensity 14394 By sphero 2]]-Kuenzle_Michaillat_proteinGroups_LFQ_M1B[[#This Row],[LFQ intensity 14395 By vac 2]]</f>
        <v>1.1041755676268998</v>
      </c>
      <c r="L2798">
        <f>2^Kuenzle_Michaillat_proteinGroups_LFQ_M1B[[#This Row],[By sphero 2 - By vac 2]]</f>
        <v>2.1497599431217078</v>
      </c>
      <c r="M2798" t="s">
        <v>34</v>
      </c>
      <c r="N2798" t="s">
        <v>34</v>
      </c>
      <c r="O2798" t="s">
        <v>573</v>
      </c>
      <c r="P2798" t="s">
        <v>573</v>
      </c>
      <c r="Q2798" t="s">
        <v>573</v>
      </c>
      <c r="R2798" t="s">
        <v>2404</v>
      </c>
      <c r="S2798" t="s">
        <v>2404</v>
      </c>
      <c r="T2798" t="s">
        <v>2404</v>
      </c>
      <c r="U2798" t="s">
        <v>79074</v>
      </c>
      <c r="V2798" t="s">
        <v>42</v>
      </c>
      <c r="W2798" t="s">
        <v>79075</v>
      </c>
      <c r="X2798" t="s">
        <v>79076</v>
      </c>
      <c r="Y2798" t="s">
        <v>4147</v>
      </c>
      <c r="Z2798" t="s">
        <v>514</v>
      </c>
      <c r="AA2798" t="s">
        <v>573</v>
      </c>
      <c r="AB2798" t="s">
        <v>371</v>
      </c>
      <c r="AC2798" t="s">
        <v>521</v>
      </c>
      <c r="AD2798" t="s">
        <v>84</v>
      </c>
      <c r="AE2798" t="s">
        <v>371</v>
      </c>
      <c r="AF2798" t="s">
        <v>79077</v>
      </c>
      <c r="AG2798" t="s">
        <v>79078</v>
      </c>
      <c r="AH2798" t="s">
        <v>43745</v>
      </c>
      <c r="AI2798" t="s">
        <v>79079</v>
      </c>
      <c r="AJ2798" t="s">
        <v>79080</v>
      </c>
      <c r="AK2798" t="s">
        <v>79081</v>
      </c>
      <c r="AL2798" t="s">
        <v>79082</v>
      </c>
      <c r="AM2798" s="1" t="s">
        <v>79083</v>
      </c>
      <c r="AN2798" t="s">
        <v>79084</v>
      </c>
      <c r="AO2798" t="s">
        <v>79085</v>
      </c>
      <c r="AP2798" t="s">
        <v>79086</v>
      </c>
      <c r="AQ2798" t="s">
        <v>79086</v>
      </c>
      <c r="AR2798" t="s">
        <v>79087</v>
      </c>
      <c r="AS2798" t="s">
        <v>79088</v>
      </c>
      <c r="AT2798" t="s">
        <v>79089</v>
      </c>
    </row>
    <row r="2799" spans="1:46" hidden="1" x14ac:dyDescent="0.2">
      <c r="A2799" t="s">
        <v>66752</v>
      </c>
      <c r="B2799" t="s">
        <v>41376</v>
      </c>
      <c r="C2799" t="s">
        <v>66753</v>
      </c>
      <c r="D2799" t="s">
        <v>66754</v>
      </c>
      <c r="E2799" t="s">
        <v>66755</v>
      </c>
      <c r="F2799" t="s">
        <v>16956</v>
      </c>
      <c r="G2799">
        <f>Kuenzle_Michaillat_proteinGroups_LFQ_M1B[[#This Row],[LFQ intensity 14371 Bj sphero]]-Kuenzle_Michaillat_proteinGroups_LFQ_M1B[[#This Row],[LFQ intensity 14370 Bj vac]]</f>
        <v>-1.2325706481933985</v>
      </c>
      <c r="H2799">
        <f>2^Kuenzle_Michaillat_proteinGroups_LFQ_M1B[[#This Row],[Bj sphero - Bj vac]]</f>
        <v>0.42555849381720989</v>
      </c>
      <c r="I2799">
        <f>Kuenzle_Michaillat_proteinGroups_LFQ_M1B[[#This Row],[LFQ intensity 14392 By sphero 1]]-Kuenzle_Michaillat_proteinGroups_LFQ_M1B[[#This Row],[LFQ intensity 14393 By vac 1]]</f>
        <v>-1.7298660278320988</v>
      </c>
      <c r="J2799">
        <f>2^Kuenzle_Michaillat_proteinGroups_LFQ_M1B[[#This Row],[By sphero 1 - By vac 1]]</f>
        <v>0.30147995178389042</v>
      </c>
      <c r="K2799">
        <f>Kuenzle_Michaillat_proteinGroups_LFQ_M1B[[#This Row],[LFQ intensity 14394 By sphero 2]]-Kuenzle_Michaillat_proteinGroups_LFQ_M1B[[#This Row],[LFQ intensity 14395 By vac 2]]</f>
        <v>-2.0273284912110014</v>
      </c>
      <c r="L2799">
        <f>2^Kuenzle_Michaillat_proteinGroups_LFQ_M1B[[#This Row],[By sphero 2 - By vac 2]]</f>
        <v>0.2453089045432614</v>
      </c>
      <c r="M2799" t="s">
        <v>34</v>
      </c>
      <c r="N2799" t="s">
        <v>34</v>
      </c>
      <c r="O2799" t="s">
        <v>250</v>
      </c>
      <c r="P2799" t="s">
        <v>250</v>
      </c>
      <c r="Q2799" t="s">
        <v>250</v>
      </c>
      <c r="R2799" t="s">
        <v>4894</v>
      </c>
      <c r="S2799" t="s">
        <v>4894</v>
      </c>
      <c r="T2799" t="s">
        <v>4894</v>
      </c>
      <c r="U2799" t="s">
        <v>66756</v>
      </c>
      <c r="V2799" t="s">
        <v>42</v>
      </c>
      <c r="W2799" t="s">
        <v>66757</v>
      </c>
      <c r="X2799" t="s">
        <v>66758</v>
      </c>
      <c r="Y2799" t="s">
        <v>138</v>
      </c>
      <c r="Z2799" t="s">
        <v>45</v>
      </c>
      <c r="AA2799" t="s">
        <v>65</v>
      </c>
      <c r="AB2799" t="s">
        <v>45</v>
      </c>
      <c r="AC2799" t="s">
        <v>65</v>
      </c>
      <c r="AD2799" t="s">
        <v>113</v>
      </c>
      <c r="AE2799" t="s">
        <v>59</v>
      </c>
      <c r="AF2799" t="s">
        <v>66759</v>
      </c>
      <c r="AG2799" t="s">
        <v>66760</v>
      </c>
      <c r="AH2799" t="s">
        <v>66761</v>
      </c>
      <c r="AI2799" t="s">
        <v>35941</v>
      </c>
      <c r="AJ2799" t="s">
        <v>66762</v>
      </c>
      <c r="AK2799" t="s">
        <v>44584</v>
      </c>
      <c r="AL2799" t="s">
        <v>66763</v>
      </c>
      <c r="AM2799" s="1" t="s">
        <v>66764</v>
      </c>
      <c r="AN2799" t="s">
        <v>66765</v>
      </c>
      <c r="AO2799" t="s">
        <v>66766</v>
      </c>
      <c r="AP2799" t="s">
        <v>66767</v>
      </c>
      <c r="AQ2799" t="s">
        <v>66767</v>
      </c>
      <c r="AR2799" t="s">
        <v>66768</v>
      </c>
      <c r="AS2799" t="s">
        <v>66769</v>
      </c>
      <c r="AT2799" t="s">
        <v>66770</v>
      </c>
    </row>
    <row r="2800" spans="1:46" hidden="1" x14ac:dyDescent="0.2">
      <c r="A2800" t="s">
        <v>81256</v>
      </c>
      <c r="B2800" t="s">
        <v>81257</v>
      </c>
      <c r="C2800" t="s">
        <v>81258</v>
      </c>
      <c r="D2800" t="s">
        <v>81259</v>
      </c>
      <c r="E2800" t="s">
        <v>81260</v>
      </c>
      <c r="F2800" t="s">
        <v>81261</v>
      </c>
      <c r="G2800">
        <f>Kuenzle_Michaillat_proteinGroups_LFQ_M1B[[#This Row],[LFQ intensity 14371 Bj sphero]]-Kuenzle_Michaillat_proteinGroups_LFQ_M1B[[#This Row],[LFQ intensity 14370 Bj vac]]</f>
        <v>0.96194076538090201</v>
      </c>
      <c r="H2800">
        <f>2^Kuenzle_Michaillat_proteinGroups_LFQ_M1B[[#This Row],[Bj sphero - Bj vac]]</f>
        <v>1.9479285567915434</v>
      </c>
      <c r="I2800">
        <f>Kuenzle_Michaillat_proteinGroups_LFQ_M1B[[#This Row],[LFQ intensity 14392 By sphero 1]]-Kuenzle_Michaillat_proteinGroups_LFQ_M1B[[#This Row],[LFQ intensity 14393 By vac 1]]</f>
        <v>2.089424133300799</v>
      </c>
      <c r="J2800">
        <f>2^Kuenzle_Michaillat_proteinGroups_LFQ_M1B[[#This Row],[By sphero 1 - By vac 1]]</f>
        <v>4.255781651317009</v>
      </c>
      <c r="K2800">
        <f>Kuenzle_Michaillat_proteinGroups_LFQ_M1B[[#This Row],[LFQ intensity 14394 By sphero 2]]-Kuenzle_Michaillat_proteinGroups_LFQ_M1B[[#This Row],[LFQ intensity 14395 By vac 2]]</f>
        <v>2.4613323211669993</v>
      </c>
      <c r="L2800">
        <f>2^Kuenzle_Michaillat_proteinGroups_LFQ_M1B[[#This Row],[By sphero 2 - By vac 2]]</f>
        <v>5.5072508416195456</v>
      </c>
      <c r="M2800" t="s">
        <v>34</v>
      </c>
      <c r="N2800" t="s">
        <v>34</v>
      </c>
      <c r="O2800" t="s">
        <v>90</v>
      </c>
      <c r="P2800" t="s">
        <v>90</v>
      </c>
      <c r="Q2800" t="s">
        <v>90</v>
      </c>
      <c r="R2800" t="s">
        <v>2001</v>
      </c>
      <c r="S2800" t="s">
        <v>2001</v>
      </c>
      <c r="T2800" t="s">
        <v>2001</v>
      </c>
      <c r="U2800" t="s">
        <v>81262</v>
      </c>
      <c r="V2800" t="s">
        <v>42</v>
      </c>
      <c r="W2800" t="s">
        <v>2953</v>
      </c>
      <c r="X2800" t="s">
        <v>81263</v>
      </c>
      <c r="Y2800" t="s">
        <v>842</v>
      </c>
      <c r="Z2800" t="s">
        <v>250</v>
      </c>
      <c r="AA2800" t="s">
        <v>250</v>
      </c>
      <c r="AB2800" t="s">
        <v>92</v>
      </c>
      <c r="AC2800" t="s">
        <v>250</v>
      </c>
      <c r="AD2800" t="s">
        <v>92</v>
      </c>
      <c r="AE2800" t="s">
        <v>250</v>
      </c>
      <c r="AF2800" t="s">
        <v>81264</v>
      </c>
      <c r="AG2800" t="s">
        <v>81265</v>
      </c>
      <c r="AH2800" t="s">
        <v>81266</v>
      </c>
      <c r="AI2800" t="s">
        <v>81267</v>
      </c>
      <c r="AJ2800" t="s">
        <v>81268</v>
      </c>
      <c r="AK2800" t="s">
        <v>81269</v>
      </c>
      <c r="AL2800" t="s">
        <v>81270</v>
      </c>
      <c r="AM2800" s="1" t="s">
        <v>81271</v>
      </c>
      <c r="AN2800" t="s">
        <v>81272</v>
      </c>
      <c r="AO2800" t="s">
        <v>81273</v>
      </c>
      <c r="AP2800" t="s">
        <v>81274</v>
      </c>
      <c r="AQ2800" t="s">
        <v>81274</v>
      </c>
      <c r="AR2800" t="s">
        <v>81275</v>
      </c>
      <c r="AS2800" t="s">
        <v>81276</v>
      </c>
      <c r="AT2800" t="s">
        <v>81277</v>
      </c>
    </row>
    <row r="2801" spans="1:46" hidden="1" x14ac:dyDescent="0.2">
      <c r="A2801" t="s">
        <v>45825</v>
      </c>
      <c r="B2801" t="s">
        <v>45826</v>
      </c>
      <c r="C2801" t="s">
        <v>45827</v>
      </c>
      <c r="D2801" t="s">
        <v>45828</v>
      </c>
      <c r="E2801" t="s">
        <v>45829</v>
      </c>
      <c r="F2801" t="s">
        <v>45830</v>
      </c>
      <c r="G2801">
        <f>Kuenzle_Michaillat_proteinGroups_LFQ_M1B[[#This Row],[LFQ intensity 14371 Bj sphero]]-Kuenzle_Michaillat_proteinGroups_LFQ_M1B[[#This Row],[LFQ intensity 14370 Bj vac]]</f>
        <v>-0.57708358764649859</v>
      </c>
      <c r="H2801">
        <f>2^Kuenzle_Michaillat_proteinGroups_LFQ_M1B[[#This Row],[Bj sphero - Bj vac]]</f>
        <v>0.67031745744923354</v>
      </c>
      <c r="I2801">
        <f>Kuenzle_Michaillat_proteinGroups_LFQ_M1B[[#This Row],[LFQ intensity 14392 By sphero 1]]-Kuenzle_Michaillat_proteinGroups_LFQ_M1B[[#This Row],[LFQ intensity 14393 By vac 1]]</f>
        <v>-1.9037132263183025</v>
      </c>
      <c r="J2801">
        <f>2^Kuenzle_Michaillat_proteinGroups_LFQ_M1B[[#This Row],[By sphero 1 - By vac 1]]</f>
        <v>0.26725461642544579</v>
      </c>
      <c r="K2801">
        <f>Kuenzle_Michaillat_proteinGroups_LFQ_M1B[[#This Row],[LFQ intensity 14394 By sphero 2]]-Kuenzle_Michaillat_proteinGroups_LFQ_M1B[[#This Row],[LFQ intensity 14395 By vac 2]]</f>
        <v>-1.5024719238281001</v>
      </c>
      <c r="L2801">
        <f>2^Kuenzle_Michaillat_proteinGroups_LFQ_M1B[[#This Row],[By sphero 2 - By vac 2]]</f>
        <v>0.35294812840596101</v>
      </c>
      <c r="M2801" t="s">
        <v>34</v>
      </c>
      <c r="N2801" t="s">
        <v>34</v>
      </c>
      <c r="O2801" t="s">
        <v>90</v>
      </c>
      <c r="P2801" t="s">
        <v>90</v>
      </c>
      <c r="Q2801" t="s">
        <v>90</v>
      </c>
      <c r="R2801" t="s">
        <v>2928</v>
      </c>
      <c r="S2801" t="s">
        <v>2928</v>
      </c>
      <c r="T2801" t="s">
        <v>2928</v>
      </c>
      <c r="U2801" t="s">
        <v>45831</v>
      </c>
      <c r="V2801" t="s">
        <v>42</v>
      </c>
      <c r="W2801" t="s">
        <v>45832</v>
      </c>
      <c r="X2801" t="s">
        <v>45833</v>
      </c>
      <c r="Y2801" t="s">
        <v>765</v>
      </c>
      <c r="Z2801" t="s">
        <v>91</v>
      </c>
      <c r="AA2801" t="s">
        <v>92</v>
      </c>
      <c r="AB2801" t="s">
        <v>91</v>
      </c>
      <c r="AC2801" t="s">
        <v>92</v>
      </c>
      <c r="AD2801" t="s">
        <v>92</v>
      </c>
      <c r="AE2801" t="s">
        <v>92</v>
      </c>
      <c r="AF2801" t="s">
        <v>45834</v>
      </c>
      <c r="AG2801" t="s">
        <v>45835</v>
      </c>
      <c r="AH2801" t="s">
        <v>45836</v>
      </c>
      <c r="AI2801" t="s">
        <v>45837</v>
      </c>
      <c r="AJ2801" t="s">
        <v>45838</v>
      </c>
      <c r="AK2801" t="s">
        <v>45839</v>
      </c>
      <c r="AL2801" t="s">
        <v>45840</v>
      </c>
      <c r="AM2801" s="1" t="s">
        <v>45841</v>
      </c>
      <c r="AN2801" t="s">
        <v>45842</v>
      </c>
      <c r="AO2801" t="s">
        <v>45843</v>
      </c>
      <c r="AP2801" t="s">
        <v>45844</v>
      </c>
      <c r="AQ2801" t="s">
        <v>45844</v>
      </c>
      <c r="AR2801" t="s">
        <v>45845</v>
      </c>
      <c r="AS2801" t="s">
        <v>45846</v>
      </c>
      <c r="AT2801" t="s">
        <v>45847</v>
      </c>
    </row>
    <row r="2802" spans="1:46" hidden="1" x14ac:dyDescent="0.2">
      <c r="A2802" t="s">
        <v>34536</v>
      </c>
      <c r="B2802" t="s">
        <v>34537</v>
      </c>
      <c r="C2802" t="s">
        <v>34538</v>
      </c>
      <c r="D2802" t="s">
        <v>34539</v>
      </c>
      <c r="E2802" t="s">
        <v>34540</v>
      </c>
      <c r="F2802" t="s">
        <v>8771</v>
      </c>
      <c r="G2802">
        <f>Kuenzle_Michaillat_proteinGroups_LFQ_M1B[[#This Row],[LFQ intensity 14371 Bj sphero]]-Kuenzle_Michaillat_proteinGroups_LFQ_M1B[[#This Row],[LFQ intensity 14370 Bj vac]]</f>
        <v>-1.6149749755858984</v>
      </c>
      <c r="H2802">
        <f>2^Kuenzle_Michaillat_proteinGroups_LFQ_M1B[[#This Row],[Bj sphero - Bj vac]]</f>
        <v>0.32647060955240109</v>
      </c>
      <c r="I2802">
        <f>Kuenzle_Michaillat_proteinGroups_LFQ_M1B[[#This Row],[LFQ intensity 14392 By sphero 1]]-Kuenzle_Michaillat_proteinGroups_LFQ_M1B[[#This Row],[LFQ intensity 14393 By vac 1]]</f>
        <v>-1.348600387573299</v>
      </c>
      <c r="J2802">
        <f>2^Kuenzle_Michaillat_proteinGroups_LFQ_M1B[[#This Row],[By sphero 1 - By vac 1]]</f>
        <v>0.39267281080550032</v>
      </c>
      <c r="K2802">
        <f>Kuenzle_Michaillat_proteinGroups_LFQ_M1B[[#This Row],[LFQ intensity 14394 By sphero 2]]-Kuenzle_Michaillat_proteinGroups_LFQ_M1B[[#This Row],[LFQ intensity 14395 By vac 2]]</f>
        <v>-1.4746589660644993</v>
      </c>
      <c r="L2802">
        <f>2^Kuenzle_Michaillat_proteinGroups_LFQ_M1B[[#This Row],[By sphero 2 - By vac 2]]</f>
        <v>0.35981844124824403</v>
      </c>
      <c r="M2802" t="s">
        <v>34</v>
      </c>
      <c r="N2802" t="s">
        <v>34</v>
      </c>
      <c r="O2802" t="s">
        <v>329</v>
      </c>
      <c r="P2802" t="s">
        <v>329</v>
      </c>
      <c r="Q2802" t="s">
        <v>329</v>
      </c>
      <c r="R2802" t="s">
        <v>5683</v>
      </c>
      <c r="S2802" t="s">
        <v>5683</v>
      </c>
      <c r="T2802" t="s">
        <v>5683</v>
      </c>
      <c r="U2802" t="s">
        <v>14915</v>
      </c>
      <c r="V2802" t="s">
        <v>42</v>
      </c>
      <c r="W2802" t="s">
        <v>487</v>
      </c>
      <c r="X2802" t="s">
        <v>34541</v>
      </c>
      <c r="Y2802" t="s">
        <v>6205</v>
      </c>
      <c r="Z2802" t="s">
        <v>1142</v>
      </c>
      <c r="AA2802" t="s">
        <v>189</v>
      </c>
      <c r="AB2802" t="s">
        <v>1093</v>
      </c>
      <c r="AC2802" t="s">
        <v>189</v>
      </c>
      <c r="AD2802" t="s">
        <v>1093</v>
      </c>
      <c r="AE2802" t="s">
        <v>1192</v>
      </c>
      <c r="AF2802" t="s">
        <v>34542</v>
      </c>
      <c r="AG2802" t="s">
        <v>34543</v>
      </c>
      <c r="AH2802" t="s">
        <v>34544</v>
      </c>
      <c r="AI2802" t="s">
        <v>34545</v>
      </c>
      <c r="AJ2802" t="s">
        <v>34546</v>
      </c>
      <c r="AK2802" t="s">
        <v>34547</v>
      </c>
      <c r="AL2802" t="s">
        <v>34548</v>
      </c>
      <c r="AM2802" s="1" t="s">
        <v>34549</v>
      </c>
      <c r="AN2802" t="s">
        <v>34550</v>
      </c>
      <c r="AO2802" t="s">
        <v>34551</v>
      </c>
      <c r="AP2802" t="s">
        <v>34552</v>
      </c>
      <c r="AQ2802" t="s">
        <v>34552</v>
      </c>
      <c r="AR2802" t="s">
        <v>34553</v>
      </c>
      <c r="AS2802" t="s">
        <v>34554</v>
      </c>
      <c r="AT2802" t="s">
        <v>34555</v>
      </c>
    </row>
    <row r="2803" spans="1:46" hidden="1" x14ac:dyDescent="0.2">
      <c r="A2803" t="s">
        <v>50876</v>
      </c>
      <c r="B2803" t="s">
        <v>56827</v>
      </c>
      <c r="C2803" t="s">
        <v>56828</v>
      </c>
      <c r="D2803" t="s">
        <v>56829</v>
      </c>
      <c r="E2803" t="s">
        <v>20973</v>
      </c>
      <c r="F2803" t="s">
        <v>56830</v>
      </c>
      <c r="G2803">
        <f>Kuenzle_Michaillat_proteinGroups_LFQ_M1B[[#This Row],[LFQ intensity 14371 Bj sphero]]-Kuenzle_Michaillat_proteinGroups_LFQ_M1B[[#This Row],[LFQ intensity 14370 Bj vac]]</f>
        <v>0.94746971130370028</v>
      </c>
      <c r="H2803">
        <f>2^Kuenzle_Michaillat_proteinGroups_LFQ_M1B[[#This Row],[Bj sphero - Bj vac]]</f>
        <v>1.9284873884032749</v>
      </c>
      <c r="I2803">
        <f>Kuenzle_Michaillat_proteinGroups_LFQ_M1B[[#This Row],[LFQ intensity 14392 By sphero 1]]-Kuenzle_Michaillat_proteinGroups_LFQ_M1B[[#This Row],[LFQ intensity 14393 By vac 1]]</f>
        <v>1.1531238555908985</v>
      </c>
      <c r="J2803">
        <f>2^Kuenzle_Michaillat_proteinGroups_LFQ_M1B[[#This Row],[By sphero 1 - By vac 1]]</f>
        <v>2.2239492332222515</v>
      </c>
      <c r="K2803">
        <f>Kuenzle_Michaillat_proteinGroups_LFQ_M1B[[#This Row],[LFQ intensity 14394 By sphero 2]]-Kuenzle_Michaillat_proteinGroups_LFQ_M1B[[#This Row],[LFQ intensity 14395 By vac 2]]</f>
        <v>1.81103515625</v>
      </c>
      <c r="L2803">
        <f>2^Kuenzle_Michaillat_proteinGroups_LFQ_M1B[[#This Row],[By sphero 2 - By vac 2]]</f>
        <v>3.5089397013306525</v>
      </c>
      <c r="M2803" t="s">
        <v>34</v>
      </c>
      <c r="N2803" t="s">
        <v>34</v>
      </c>
      <c r="O2803" t="s">
        <v>91</v>
      </c>
      <c r="P2803" t="s">
        <v>91</v>
      </c>
      <c r="Q2803" t="s">
        <v>91</v>
      </c>
      <c r="R2803" t="s">
        <v>6081</v>
      </c>
      <c r="S2803" t="s">
        <v>6081</v>
      </c>
      <c r="T2803" t="s">
        <v>6081</v>
      </c>
      <c r="U2803" t="s">
        <v>56831</v>
      </c>
      <c r="V2803" t="s">
        <v>42</v>
      </c>
      <c r="W2803" t="s">
        <v>56832</v>
      </c>
      <c r="X2803" t="s">
        <v>56833</v>
      </c>
      <c r="Y2803" t="s">
        <v>483</v>
      </c>
      <c r="Z2803" t="s">
        <v>113</v>
      </c>
      <c r="AA2803" t="s">
        <v>250</v>
      </c>
      <c r="AB2803" t="s">
        <v>59</v>
      </c>
      <c r="AC2803" t="s">
        <v>113</v>
      </c>
      <c r="AD2803" t="s">
        <v>59</v>
      </c>
      <c r="AE2803" t="s">
        <v>45</v>
      </c>
      <c r="AF2803" t="s">
        <v>56834</v>
      </c>
      <c r="AG2803" t="s">
        <v>52272</v>
      </c>
      <c r="AH2803" t="s">
        <v>56835</v>
      </c>
      <c r="AI2803" t="s">
        <v>56836</v>
      </c>
      <c r="AJ2803" t="s">
        <v>56837</v>
      </c>
      <c r="AK2803" t="s">
        <v>56838</v>
      </c>
      <c r="AL2803" t="s">
        <v>56839</v>
      </c>
      <c r="AM2803" s="1" t="s">
        <v>56840</v>
      </c>
      <c r="AN2803" t="s">
        <v>56841</v>
      </c>
      <c r="AO2803" t="s">
        <v>56842</v>
      </c>
      <c r="AP2803" t="s">
        <v>56843</v>
      </c>
      <c r="AQ2803" t="s">
        <v>56843</v>
      </c>
      <c r="AR2803" t="s">
        <v>56844</v>
      </c>
      <c r="AS2803" t="s">
        <v>56845</v>
      </c>
      <c r="AT2803" t="s">
        <v>56846</v>
      </c>
    </row>
    <row r="2804" spans="1:46" hidden="1" x14ac:dyDescent="0.2">
      <c r="A2804" t="s">
        <v>5630</v>
      </c>
      <c r="B2804" t="s">
        <v>5631</v>
      </c>
      <c r="C2804" t="s">
        <v>5632</v>
      </c>
      <c r="D2804" t="s">
        <v>5633</v>
      </c>
      <c r="E2804" t="s">
        <v>5634</v>
      </c>
      <c r="F2804" t="s">
        <v>5635</v>
      </c>
      <c r="G2804">
        <f>Kuenzle_Michaillat_proteinGroups_LFQ_M1B[[#This Row],[LFQ intensity 14371 Bj sphero]]-Kuenzle_Michaillat_proteinGroups_LFQ_M1B[[#This Row],[LFQ intensity 14370 Bj vac]]</f>
        <v>-0.382520675659201</v>
      </c>
      <c r="H2804">
        <f>2^Kuenzle_Michaillat_proteinGroups_LFQ_M1B[[#This Row],[Bj sphero - Bj vac]]</f>
        <v>0.76709614930407521</v>
      </c>
      <c r="I2804">
        <f>Kuenzle_Michaillat_proteinGroups_LFQ_M1B[[#This Row],[LFQ intensity 14392 By sphero 1]]-Kuenzle_Michaillat_proteinGroups_LFQ_M1B[[#This Row],[LFQ intensity 14393 By vac 1]]</f>
        <v>-1.4505748748778977</v>
      </c>
      <c r="J2804">
        <f>2^Kuenzle_Michaillat_proteinGroups_LFQ_M1B[[#This Row],[By sphero 1 - By vac 1]]</f>
        <v>0.36587560342254039</v>
      </c>
      <c r="K2804">
        <f>Kuenzle_Michaillat_proteinGroups_LFQ_M1B[[#This Row],[LFQ intensity 14394 By sphero 2]]-Kuenzle_Michaillat_proteinGroups_LFQ_M1B[[#This Row],[LFQ intensity 14395 By vac 2]]</f>
        <v>-1.0644207000731996</v>
      </c>
      <c r="L2804">
        <f>2^Kuenzle_Michaillat_proteinGroups_LFQ_M1B[[#This Row],[By sphero 2 - By vac 2]]</f>
        <v>0.4781646225293103</v>
      </c>
      <c r="M2804" t="s">
        <v>34</v>
      </c>
      <c r="N2804" t="s">
        <v>34</v>
      </c>
      <c r="O2804" t="s">
        <v>59</v>
      </c>
      <c r="P2804" t="s">
        <v>59</v>
      </c>
      <c r="Q2804" t="s">
        <v>59</v>
      </c>
      <c r="R2804" t="s">
        <v>5636</v>
      </c>
      <c r="S2804" t="s">
        <v>5636</v>
      </c>
      <c r="T2804" t="s">
        <v>5636</v>
      </c>
      <c r="U2804" t="s">
        <v>5637</v>
      </c>
      <c r="V2804" t="s">
        <v>42</v>
      </c>
      <c r="W2804" t="s">
        <v>5638</v>
      </c>
      <c r="X2804" t="s">
        <v>5639</v>
      </c>
      <c r="Y2804" t="s">
        <v>3050</v>
      </c>
      <c r="Z2804" t="s">
        <v>59</v>
      </c>
      <c r="AA2804" t="s">
        <v>65</v>
      </c>
      <c r="AB2804" t="s">
        <v>59</v>
      </c>
      <c r="AC2804" t="s">
        <v>59</v>
      </c>
      <c r="AD2804" t="s">
        <v>59</v>
      </c>
      <c r="AE2804" t="s">
        <v>59</v>
      </c>
      <c r="AF2804" t="s">
        <v>5640</v>
      </c>
      <c r="AG2804" t="s">
        <v>5641</v>
      </c>
      <c r="AH2804" t="s">
        <v>5642</v>
      </c>
      <c r="AI2804" t="s">
        <v>5643</v>
      </c>
      <c r="AJ2804" t="s">
        <v>5644</v>
      </c>
      <c r="AK2804" t="s">
        <v>5645</v>
      </c>
      <c r="AL2804" t="s">
        <v>5646</v>
      </c>
      <c r="AM2804" s="1" t="s">
        <v>5647</v>
      </c>
      <c r="AN2804" t="s">
        <v>5648</v>
      </c>
      <c r="AO2804" t="s">
        <v>5649</v>
      </c>
      <c r="AP2804" t="s">
        <v>5650</v>
      </c>
      <c r="AQ2804" t="s">
        <v>5650</v>
      </c>
      <c r="AR2804" t="s">
        <v>5651</v>
      </c>
      <c r="AS2804" t="s">
        <v>5652</v>
      </c>
      <c r="AT2804" t="s">
        <v>5653</v>
      </c>
    </row>
    <row r="2805" spans="1:46" hidden="1" x14ac:dyDescent="0.2">
      <c r="A2805" t="s">
        <v>50025</v>
      </c>
      <c r="B2805" t="s">
        <v>50026</v>
      </c>
      <c r="C2805" t="s">
        <v>50027</v>
      </c>
      <c r="D2805" t="s">
        <v>50028</v>
      </c>
      <c r="E2805" t="s">
        <v>50029</v>
      </c>
      <c r="F2805" t="s">
        <v>50030</v>
      </c>
      <c r="G2805">
        <f>Kuenzle_Michaillat_proteinGroups_LFQ_M1B[[#This Row],[LFQ intensity 14371 Bj sphero]]-Kuenzle_Michaillat_proteinGroups_LFQ_M1B[[#This Row],[LFQ intensity 14370 Bj vac]]</f>
        <v>0.89796447753909803</v>
      </c>
      <c r="H2805">
        <f>2^Kuenzle_Michaillat_proteinGroups_LFQ_M1B[[#This Row],[Bj sphero - Bj vac]]</f>
        <v>1.8634349760015587</v>
      </c>
      <c r="I2805">
        <f>Kuenzle_Michaillat_proteinGroups_LFQ_M1B[[#This Row],[LFQ intensity 14392 By sphero 1]]-Kuenzle_Michaillat_proteinGroups_LFQ_M1B[[#This Row],[LFQ intensity 14393 By vac 1]]</f>
        <v>0.98888969421389916</v>
      </c>
      <c r="J2805">
        <f>2^Kuenzle_Michaillat_proteinGroups_LFQ_M1B[[#This Row],[By sphero 1 - By vac 1]]</f>
        <v>1.9846570003785016</v>
      </c>
      <c r="K2805">
        <f>Kuenzle_Michaillat_proteinGroups_LFQ_M1B[[#This Row],[LFQ intensity 14394 By sphero 2]]-Kuenzle_Michaillat_proteinGroups_LFQ_M1B[[#This Row],[LFQ intensity 14395 By vac 2]]</f>
        <v>0.41886901855460223</v>
      </c>
      <c r="L2805">
        <f>2^Kuenzle_Michaillat_proteinGroups_LFQ_M1B[[#This Row],[By sphero 2 - By vac 2]]</f>
        <v>1.3368791154162667</v>
      </c>
      <c r="M2805" t="s">
        <v>34</v>
      </c>
      <c r="N2805" t="s">
        <v>34</v>
      </c>
      <c r="O2805" t="s">
        <v>64</v>
      </c>
      <c r="P2805" t="s">
        <v>64</v>
      </c>
      <c r="Q2805" t="s">
        <v>811</v>
      </c>
      <c r="R2805" t="s">
        <v>3753</v>
      </c>
      <c r="S2805" t="s">
        <v>3753</v>
      </c>
      <c r="T2805" t="s">
        <v>8132</v>
      </c>
      <c r="U2805" t="s">
        <v>50031</v>
      </c>
      <c r="V2805" t="s">
        <v>42</v>
      </c>
      <c r="W2805" t="s">
        <v>50032</v>
      </c>
      <c r="X2805" t="s">
        <v>50033</v>
      </c>
      <c r="Y2805" t="s">
        <v>1858</v>
      </c>
      <c r="Z2805" t="s">
        <v>371</v>
      </c>
      <c r="AA2805" t="s">
        <v>811</v>
      </c>
      <c r="AB2805" t="s">
        <v>250</v>
      </c>
      <c r="AC2805" t="s">
        <v>250</v>
      </c>
      <c r="AD2805" t="s">
        <v>250</v>
      </c>
      <c r="AE2805" t="s">
        <v>91</v>
      </c>
      <c r="AF2805" t="s">
        <v>50034</v>
      </c>
      <c r="AG2805" t="s">
        <v>50035</v>
      </c>
      <c r="AH2805" t="s">
        <v>50036</v>
      </c>
      <c r="AI2805" t="s">
        <v>25325</v>
      </c>
      <c r="AJ2805" t="s">
        <v>50037</v>
      </c>
      <c r="AK2805" t="s">
        <v>50038</v>
      </c>
      <c r="AL2805" t="s">
        <v>50039</v>
      </c>
      <c r="AM2805" s="1" t="s">
        <v>50040</v>
      </c>
      <c r="AN2805" t="s">
        <v>50041</v>
      </c>
      <c r="AO2805" t="s">
        <v>50042</v>
      </c>
      <c r="AP2805" t="s">
        <v>50043</v>
      </c>
      <c r="AQ2805" t="s">
        <v>50043</v>
      </c>
      <c r="AR2805" t="s">
        <v>50044</v>
      </c>
      <c r="AS2805" t="s">
        <v>50045</v>
      </c>
      <c r="AT2805" t="s">
        <v>50046</v>
      </c>
    </row>
    <row r="2806" spans="1:46" hidden="1" x14ac:dyDescent="0.2">
      <c r="A2806" t="s">
        <v>7757</v>
      </c>
      <c r="B2806" t="s">
        <v>7758</v>
      </c>
      <c r="C2806" t="s">
        <v>7759</v>
      </c>
      <c r="D2806" t="s">
        <v>7760</v>
      </c>
      <c r="E2806" t="s">
        <v>7761</v>
      </c>
      <c r="F2806" t="s">
        <v>7762</v>
      </c>
      <c r="G2806">
        <f>Kuenzle_Michaillat_proteinGroups_LFQ_M1B[[#This Row],[LFQ intensity 14371 Bj sphero]]-Kuenzle_Michaillat_proteinGroups_LFQ_M1B[[#This Row],[LFQ intensity 14370 Bj vac]]</f>
        <v>-0.93262100219730115</v>
      </c>
      <c r="H2806">
        <f>2^Kuenzle_Michaillat_proteinGroups_LFQ_M1B[[#This Row],[Bj sphero - Bj vac]]</f>
        <v>0.52390567615400285</v>
      </c>
      <c r="I2806">
        <f>Kuenzle_Michaillat_proteinGroups_LFQ_M1B[[#This Row],[LFQ intensity 14392 By sphero 1]]-Kuenzle_Michaillat_proteinGroups_LFQ_M1B[[#This Row],[LFQ intensity 14393 By vac 1]]</f>
        <v>-1.0016326904296946</v>
      </c>
      <c r="J2806">
        <f>2^Kuenzle_Michaillat_proteinGroups_LFQ_M1B[[#This Row],[By sphero 1 - By vac 1]]</f>
        <v>0.4994344726784779</v>
      </c>
      <c r="K2806">
        <f>Kuenzle_Michaillat_proteinGroups_LFQ_M1B[[#This Row],[LFQ intensity 14394 By sphero 2]]-Kuenzle_Michaillat_proteinGroups_LFQ_M1B[[#This Row],[LFQ intensity 14395 By vac 2]]</f>
        <v>-0.93466567993159799</v>
      </c>
      <c r="L2806">
        <f>2^Kuenzle_Michaillat_proteinGroups_LFQ_M1B[[#This Row],[By sphero 2 - By vac 2]]</f>
        <v>0.52316369014846986</v>
      </c>
      <c r="M2806" t="s">
        <v>34</v>
      </c>
      <c r="N2806" t="s">
        <v>34</v>
      </c>
      <c r="O2806" t="s">
        <v>1142</v>
      </c>
      <c r="P2806" t="s">
        <v>1142</v>
      </c>
      <c r="Q2806" t="s">
        <v>1142</v>
      </c>
      <c r="R2806" t="s">
        <v>7763</v>
      </c>
      <c r="S2806" t="s">
        <v>7763</v>
      </c>
      <c r="T2806" t="s">
        <v>7763</v>
      </c>
      <c r="U2806" t="s">
        <v>7764</v>
      </c>
      <c r="V2806" t="s">
        <v>42</v>
      </c>
      <c r="W2806" t="s">
        <v>487</v>
      </c>
      <c r="X2806" t="s">
        <v>7765</v>
      </c>
      <c r="Y2806" t="s">
        <v>7766</v>
      </c>
      <c r="Z2806" t="s">
        <v>189</v>
      </c>
      <c r="AA2806" t="s">
        <v>1093</v>
      </c>
      <c r="AB2806" t="s">
        <v>1192</v>
      </c>
      <c r="AC2806" t="s">
        <v>189</v>
      </c>
      <c r="AD2806" t="s">
        <v>189</v>
      </c>
      <c r="AE2806" t="s">
        <v>1192</v>
      </c>
      <c r="AF2806" t="s">
        <v>7767</v>
      </c>
      <c r="AG2806" t="s">
        <v>7768</v>
      </c>
      <c r="AH2806" t="s">
        <v>6256</v>
      </c>
      <c r="AI2806" t="s">
        <v>7769</v>
      </c>
      <c r="AJ2806" t="s">
        <v>7770</v>
      </c>
      <c r="AK2806" t="s">
        <v>7771</v>
      </c>
      <c r="AL2806" t="s">
        <v>7772</v>
      </c>
      <c r="AM2806" s="1" t="s">
        <v>7773</v>
      </c>
      <c r="AN2806" t="s">
        <v>7774</v>
      </c>
      <c r="AO2806" t="s">
        <v>7775</v>
      </c>
      <c r="AP2806" t="s">
        <v>7776</v>
      </c>
      <c r="AQ2806" t="s">
        <v>7776</v>
      </c>
      <c r="AR2806" t="s">
        <v>7777</v>
      </c>
      <c r="AS2806" t="s">
        <v>7778</v>
      </c>
      <c r="AT2806" t="s">
        <v>7779</v>
      </c>
    </row>
    <row r="2807" spans="1:46" hidden="1" x14ac:dyDescent="0.2">
      <c r="A2807" t="s">
        <v>10416</v>
      </c>
      <c r="B2807" t="s">
        <v>10417</v>
      </c>
      <c r="C2807" t="s">
        <v>10418</v>
      </c>
      <c r="D2807" t="s">
        <v>10419</v>
      </c>
      <c r="E2807" t="s">
        <v>10420</v>
      </c>
      <c r="F2807" t="s">
        <v>8945</v>
      </c>
      <c r="G2807">
        <f>Kuenzle_Michaillat_proteinGroups_LFQ_M1B[[#This Row],[LFQ intensity 14371 Bj sphero]]-Kuenzle_Michaillat_proteinGroups_LFQ_M1B[[#This Row],[LFQ intensity 14370 Bj vac]]</f>
        <v>-0.94912338256829898</v>
      </c>
      <c r="H2807">
        <f>2^Kuenzle_Michaillat_proteinGroups_LFQ_M1B[[#This Row],[Bj sphero - Bj vac]]</f>
        <v>0.51794708387061361</v>
      </c>
      <c r="I2807">
        <f>Kuenzle_Michaillat_proteinGroups_LFQ_M1B[[#This Row],[LFQ intensity 14392 By sphero 1]]-Kuenzle_Michaillat_proteinGroups_LFQ_M1B[[#This Row],[LFQ intensity 14393 By vac 1]]</f>
        <v>-0.92614555358890271</v>
      </c>
      <c r="J2807">
        <f>2^Kuenzle_Michaillat_proteinGroups_LFQ_M1B[[#This Row],[By sphero 1 - By vac 1]]</f>
        <v>0.52626248002320453</v>
      </c>
      <c r="K2807">
        <f>Kuenzle_Michaillat_proteinGroups_LFQ_M1B[[#This Row],[LFQ intensity 14394 By sphero 2]]-Kuenzle_Michaillat_proteinGroups_LFQ_M1B[[#This Row],[LFQ intensity 14395 By vac 2]]</f>
        <v>-0.98696136474610086</v>
      </c>
      <c r="L2807">
        <f>2^Kuenzle_Michaillat_proteinGroups_LFQ_M1B[[#This Row],[By sphero 2 - By vac 2]]</f>
        <v>0.50453932826291437</v>
      </c>
      <c r="M2807" t="s">
        <v>34</v>
      </c>
      <c r="N2807" t="s">
        <v>34</v>
      </c>
      <c r="O2807" t="s">
        <v>988</v>
      </c>
      <c r="P2807" t="s">
        <v>988</v>
      </c>
      <c r="Q2807" t="s">
        <v>988</v>
      </c>
      <c r="R2807" t="s">
        <v>10421</v>
      </c>
      <c r="S2807" t="s">
        <v>10421</v>
      </c>
      <c r="T2807" t="s">
        <v>10421</v>
      </c>
      <c r="U2807" t="s">
        <v>10422</v>
      </c>
      <c r="V2807" t="s">
        <v>42</v>
      </c>
      <c r="W2807" t="s">
        <v>10423</v>
      </c>
      <c r="X2807" t="s">
        <v>10424</v>
      </c>
      <c r="Y2807" t="s">
        <v>5163</v>
      </c>
      <c r="Z2807" t="s">
        <v>811</v>
      </c>
      <c r="AA2807" t="s">
        <v>514</v>
      </c>
      <c r="AB2807" t="s">
        <v>811</v>
      </c>
      <c r="AC2807" t="s">
        <v>492</v>
      </c>
      <c r="AD2807" t="s">
        <v>811</v>
      </c>
      <c r="AE2807" t="s">
        <v>138</v>
      </c>
      <c r="AF2807" t="s">
        <v>10425</v>
      </c>
      <c r="AG2807" t="s">
        <v>10426</v>
      </c>
      <c r="AH2807" t="s">
        <v>10427</v>
      </c>
      <c r="AI2807" t="s">
        <v>10428</v>
      </c>
      <c r="AJ2807" t="s">
        <v>10429</v>
      </c>
      <c r="AK2807" t="s">
        <v>10430</v>
      </c>
      <c r="AL2807" t="s">
        <v>10431</v>
      </c>
      <c r="AM2807" s="1" t="s">
        <v>10432</v>
      </c>
      <c r="AN2807" t="s">
        <v>10433</v>
      </c>
      <c r="AO2807" t="s">
        <v>10434</v>
      </c>
      <c r="AP2807" t="s">
        <v>10435</v>
      </c>
      <c r="AQ2807" t="s">
        <v>10435</v>
      </c>
      <c r="AR2807" t="s">
        <v>10436</v>
      </c>
      <c r="AS2807" t="s">
        <v>10437</v>
      </c>
      <c r="AT2807" t="s">
        <v>10438</v>
      </c>
    </row>
    <row r="2808" spans="1:46" hidden="1" x14ac:dyDescent="0.2">
      <c r="A2808" t="s">
        <v>12410</v>
      </c>
      <c r="B2808" t="s">
        <v>12411</v>
      </c>
      <c r="C2808" t="s">
        <v>12412</v>
      </c>
      <c r="D2808" t="s">
        <v>12413</v>
      </c>
      <c r="E2808" t="s">
        <v>12414</v>
      </c>
      <c r="F2808" t="s">
        <v>12415</v>
      </c>
      <c r="G2808">
        <f>Kuenzle_Michaillat_proteinGroups_LFQ_M1B[[#This Row],[LFQ intensity 14371 Bj sphero]]-Kuenzle_Michaillat_proteinGroups_LFQ_M1B[[#This Row],[LFQ intensity 14370 Bj vac]]</f>
        <v>1.7001399993896982</v>
      </c>
      <c r="H2808">
        <f>2^Kuenzle_Michaillat_proteinGroups_LFQ_M1B[[#This Row],[Bj sphero - Bj vac]]</f>
        <v>3.2493248852053687</v>
      </c>
      <c r="I2808">
        <f>Kuenzle_Michaillat_proteinGroups_LFQ_M1B[[#This Row],[LFQ intensity 14392 By sphero 1]]-Kuenzle_Michaillat_proteinGroups_LFQ_M1B[[#This Row],[LFQ intensity 14393 By vac 1]]</f>
        <v>2.118928909301701</v>
      </c>
      <c r="J2808">
        <f>2^Kuenzle_Michaillat_proteinGroups_LFQ_M1B[[#This Row],[By sphero 1 - By vac 1]]</f>
        <v>4.343713377817731</v>
      </c>
      <c r="K2808">
        <f>Kuenzle_Michaillat_proteinGroups_LFQ_M1B[[#This Row],[LFQ intensity 14394 By sphero 2]]-Kuenzle_Michaillat_proteinGroups_LFQ_M1B[[#This Row],[LFQ intensity 14395 By vac 2]]</f>
        <v>2.2845211029053019</v>
      </c>
      <c r="L2808">
        <f>2^Kuenzle_Michaillat_proteinGroups_LFQ_M1B[[#This Row],[By sphero 2 - By vac 2]]</f>
        <v>4.8720235366932894</v>
      </c>
      <c r="M2808" t="s">
        <v>34</v>
      </c>
      <c r="N2808" t="s">
        <v>34</v>
      </c>
      <c r="O2808" t="s">
        <v>1858</v>
      </c>
      <c r="P2808" t="s">
        <v>1858</v>
      </c>
      <c r="Q2808" t="s">
        <v>1858</v>
      </c>
      <c r="R2808" t="s">
        <v>1490</v>
      </c>
      <c r="S2808" t="s">
        <v>1490</v>
      </c>
      <c r="T2808" t="s">
        <v>1490</v>
      </c>
      <c r="U2808" t="s">
        <v>12416</v>
      </c>
      <c r="V2808" t="s">
        <v>42</v>
      </c>
      <c r="W2808" t="s">
        <v>487</v>
      </c>
      <c r="X2808" t="s">
        <v>12417</v>
      </c>
      <c r="Y2808" t="s">
        <v>12418</v>
      </c>
      <c r="Z2808" t="s">
        <v>542</v>
      </c>
      <c r="AA2808" t="s">
        <v>843</v>
      </c>
      <c r="AB2808" t="s">
        <v>275</v>
      </c>
      <c r="AC2808" t="s">
        <v>417</v>
      </c>
      <c r="AD2808" t="s">
        <v>422</v>
      </c>
      <c r="AE2808" t="s">
        <v>1317</v>
      </c>
      <c r="AF2808" t="s">
        <v>12419</v>
      </c>
      <c r="AG2808" t="s">
        <v>12420</v>
      </c>
      <c r="AH2808" t="s">
        <v>12421</v>
      </c>
      <c r="AI2808" t="s">
        <v>12422</v>
      </c>
      <c r="AJ2808" t="s">
        <v>12423</v>
      </c>
      <c r="AK2808" t="s">
        <v>12424</v>
      </c>
      <c r="AL2808" t="s">
        <v>12425</v>
      </c>
      <c r="AM2808" s="1" t="s">
        <v>12426</v>
      </c>
      <c r="AN2808" t="s">
        <v>12427</v>
      </c>
      <c r="AO2808" t="s">
        <v>12428</v>
      </c>
      <c r="AP2808" t="s">
        <v>12429</v>
      </c>
      <c r="AQ2808" t="s">
        <v>12429</v>
      </c>
      <c r="AR2808" t="s">
        <v>12430</v>
      </c>
      <c r="AS2808" t="s">
        <v>12431</v>
      </c>
      <c r="AT2808" t="s">
        <v>12432</v>
      </c>
    </row>
    <row r="2809" spans="1:46" hidden="1" x14ac:dyDescent="0.2">
      <c r="A2809" t="s">
        <v>77767</v>
      </c>
      <c r="B2809" t="s">
        <v>77768</v>
      </c>
      <c r="C2809" t="s">
        <v>76120</v>
      </c>
      <c r="D2809" t="s">
        <v>77769</v>
      </c>
      <c r="E2809" t="s">
        <v>77770</v>
      </c>
      <c r="F2809" t="s">
        <v>77771</v>
      </c>
      <c r="G2809">
        <f>Kuenzle_Michaillat_proteinGroups_LFQ_M1B[[#This Row],[LFQ intensity 14371 Bj sphero]]-Kuenzle_Michaillat_proteinGroups_LFQ_M1B[[#This Row],[LFQ intensity 14370 Bj vac]]</f>
        <v>1.6190452575683985</v>
      </c>
      <c r="H2809">
        <f>2^Kuenzle_Michaillat_proteinGroups_LFQ_M1B[[#This Row],[Bj sphero - Bj vac]]</f>
        <v>3.0717168981308753</v>
      </c>
      <c r="I2809">
        <f>Kuenzle_Michaillat_proteinGroups_LFQ_M1B[[#This Row],[LFQ intensity 14392 By sphero 1]]-Kuenzle_Michaillat_proteinGroups_LFQ_M1B[[#This Row],[LFQ intensity 14393 By vac 1]]</f>
        <v>0.87419128417969816</v>
      </c>
      <c r="J2809">
        <f>2^Kuenzle_Michaillat_proteinGroups_LFQ_M1B[[#This Row],[By sphero 1 - By vac 1]]</f>
        <v>1.8329803045971904</v>
      </c>
      <c r="K2809">
        <f>Kuenzle_Michaillat_proteinGroups_LFQ_M1B[[#This Row],[LFQ intensity 14394 By sphero 2]]-Kuenzle_Michaillat_proteinGroups_LFQ_M1B[[#This Row],[LFQ intensity 14395 By vac 2]]</f>
        <v>1.3693199157714986</v>
      </c>
      <c r="L2809">
        <f>2^Kuenzle_Michaillat_proteinGroups_LFQ_M1B[[#This Row],[By sphero 2 - By vac 2]]</f>
        <v>2.5834875221294347</v>
      </c>
      <c r="M2809" t="s">
        <v>34</v>
      </c>
      <c r="N2809" t="s">
        <v>34</v>
      </c>
      <c r="O2809" t="s">
        <v>255</v>
      </c>
      <c r="P2809" t="s">
        <v>396</v>
      </c>
      <c r="Q2809" t="s">
        <v>396</v>
      </c>
      <c r="R2809" t="s">
        <v>9146</v>
      </c>
      <c r="S2809" t="s">
        <v>712</v>
      </c>
      <c r="T2809" t="s">
        <v>712</v>
      </c>
      <c r="U2809" t="s">
        <v>77772</v>
      </c>
      <c r="V2809" t="s">
        <v>42</v>
      </c>
      <c r="W2809" t="s">
        <v>77773</v>
      </c>
      <c r="X2809" t="s">
        <v>77774</v>
      </c>
      <c r="Y2809" t="s">
        <v>939</v>
      </c>
      <c r="Z2809" t="s">
        <v>45</v>
      </c>
      <c r="AA2809" t="s">
        <v>91</v>
      </c>
      <c r="AB2809" t="s">
        <v>92</v>
      </c>
      <c r="AC2809" t="s">
        <v>113</v>
      </c>
      <c r="AD2809" t="s">
        <v>90</v>
      </c>
      <c r="AE2809" t="s">
        <v>165</v>
      </c>
      <c r="AF2809" t="s">
        <v>77775</v>
      </c>
      <c r="AG2809" t="s">
        <v>73242</v>
      </c>
      <c r="AH2809" t="s">
        <v>77776</v>
      </c>
      <c r="AI2809" t="s">
        <v>77777</v>
      </c>
      <c r="AJ2809" t="s">
        <v>77778</v>
      </c>
      <c r="AK2809" t="s">
        <v>77779</v>
      </c>
      <c r="AL2809" t="s">
        <v>77780</v>
      </c>
      <c r="AM2809" s="1" t="s">
        <v>77781</v>
      </c>
      <c r="AN2809" t="s">
        <v>77782</v>
      </c>
      <c r="AO2809" t="s">
        <v>77783</v>
      </c>
      <c r="AP2809" t="s">
        <v>77784</v>
      </c>
      <c r="AQ2809" t="s">
        <v>77784</v>
      </c>
      <c r="AR2809" t="s">
        <v>77785</v>
      </c>
      <c r="AS2809" t="s">
        <v>77786</v>
      </c>
      <c r="AT2809" t="s">
        <v>77787</v>
      </c>
    </row>
    <row r="2810" spans="1:46" hidden="1" x14ac:dyDescent="0.2">
      <c r="A2810" t="s">
        <v>27188</v>
      </c>
      <c r="B2810" t="s">
        <v>27189</v>
      </c>
      <c r="C2810" t="s">
        <v>27190</v>
      </c>
      <c r="D2810" t="s">
        <v>27191</v>
      </c>
      <c r="E2810" t="s">
        <v>27192</v>
      </c>
      <c r="F2810" t="s">
        <v>27193</v>
      </c>
      <c r="G2810">
        <f>Kuenzle_Michaillat_proteinGroups_LFQ_M1B[[#This Row],[LFQ intensity 14371 Bj sphero]]-Kuenzle_Michaillat_proteinGroups_LFQ_M1B[[#This Row],[LFQ intensity 14370 Bj vac]]</f>
        <v>-0.899827957153299</v>
      </c>
      <c r="H2810">
        <f>2^Kuenzle_Michaillat_proteinGroups_LFQ_M1B[[#This Row],[Bj sphero - Bj vac]]</f>
        <v>0.53595064011482874</v>
      </c>
      <c r="I2810">
        <f>Kuenzle_Michaillat_proteinGroups_LFQ_M1B[[#This Row],[LFQ intensity 14392 By sphero 1]]-Kuenzle_Michaillat_proteinGroups_LFQ_M1B[[#This Row],[LFQ intensity 14393 By vac 1]]</f>
        <v>-2.3988151550293004</v>
      </c>
      <c r="J2810">
        <f>2^Kuenzle_Michaillat_proteinGroups_LFQ_M1B[[#This Row],[By sphero 1 - By vac 1]]</f>
        <v>0.18962023666473626</v>
      </c>
      <c r="K2810">
        <f>Kuenzle_Michaillat_proteinGroups_LFQ_M1B[[#This Row],[LFQ intensity 14394 By sphero 2]]-Kuenzle_Michaillat_proteinGroups_LFQ_M1B[[#This Row],[LFQ intensity 14395 By vac 2]]</f>
        <v>-1.971584320068299</v>
      </c>
      <c r="L2810">
        <f>2^Kuenzle_Michaillat_proteinGroups_LFQ_M1B[[#This Row],[By sphero 2 - By vac 2]]</f>
        <v>0.25497287483150199</v>
      </c>
      <c r="M2810" t="s">
        <v>34</v>
      </c>
      <c r="N2810" t="s">
        <v>34</v>
      </c>
      <c r="O2810" t="s">
        <v>64</v>
      </c>
      <c r="P2810" t="s">
        <v>64</v>
      </c>
      <c r="Q2810" t="s">
        <v>64</v>
      </c>
      <c r="R2810" t="s">
        <v>27194</v>
      </c>
      <c r="S2810" t="s">
        <v>27194</v>
      </c>
      <c r="T2810" t="s">
        <v>27194</v>
      </c>
      <c r="U2810" t="s">
        <v>27195</v>
      </c>
      <c r="V2810" t="s">
        <v>42</v>
      </c>
      <c r="W2810" t="s">
        <v>27196</v>
      </c>
      <c r="X2810" t="s">
        <v>27197</v>
      </c>
      <c r="Y2810" t="s">
        <v>765</v>
      </c>
      <c r="Z2810" t="s">
        <v>396</v>
      </c>
      <c r="AA2810" t="s">
        <v>371</v>
      </c>
      <c r="AB2810" t="s">
        <v>92</v>
      </c>
      <c r="AC2810" t="s">
        <v>84</v>
      </c>
      <c r="AD2810" t="s">
        <v>514</v>
      </c>
      <c r="AE2810" t="s">
        <v>396</v>
      </c>
      <c r="AF2810" t="s">
        <v>27198</v>
      </c>
      <c r="AG2810" t="s">
        <v>27199</v>
      </c>
      <c r="AH2810" t="s">
        <v>27200</v>
      </c>
      <c r="AI2810" t="s">
        <v>27201</v>
      </c>
      <c r="AJ2810" t="s">
        <v>27202</v>
      </c>
      <c r="AK2810" t="s">
        <v>27203</v>
      </c>
      <c r="AL2810" t="s">
        <v>27204</v>
      </c>
      <c r="AM2810" s="1" t="s">
        <v>27205</v>
      </c>
      <c r="AN2810" t="s">
        <v>27206</v>
      </c>
      <c r="AO2810" t="s">
        <v>27207</v>
      </c>
      <c r="AP2810" t="s">
        <v>27208</v>
      </c>
      <c r="AQ2810" t="s">
        <v>27208</v>
      </c>
      <c r="AR2810" t="s">
        <v>27209</v>
      </c>
      <c r="AS2810" t="s">
        <v>27210</v>
      </c>
      <c r="AT2810" t="s">
        <v>27211</v>
      </c>
    </row>
    <row r="2811" spans="1:46" hidden="1" x14ac:dyDescent="0.2">
      <c r="A2811" t="s">
        <v>73526</v>
      </c>
      <c r="B2811" t="s">
        <v>73527</v>
      </c>
      <c r="C2811" t="s">
        <v>73528</v>
      </c>
      <c r="D2811" t="s">
        <v>73529</v>
      </c>
      <c r="E2811" t="s">
        <v>73530</v>
      </c>
      <c r="F2811" t="s">
        <v>73531</v>
      </c>
      <c r="G2811">
        <f>Kuenzle_Michaillat_proteinGroups_LFQ_M1B[[#This Row],[LFQ intensity 14371 Bj sphero]]-Kuenzle_Michaillat_proteinGroups_LFQ_M1B[[#This Row],[LFQ intensity 14370 Bj vac]]</f>
        <v>0.70489311218259942</v>
      </c>
      <c r="H2811">
        <f>2^Kuenzle_Michaillat_proteinGroups_LFQ_M1B[[#This Row],[Bj sphero - Bj vac]]</f>
        <v>1.6300238935086424</v>
      </c>
      <c r="I2811">
        <f>Kuenzle_Michaillat_proteinGroups_LFQ_M1B[[#This Row],[LFQ intensity 14392 By sphero 1]]-Kuenzle_Michaillat_proteinGroups_LFQ_M1B[[#This Row],[LFQ intensity 14393 By vac 1]]</f>
        <v>1.1333885192870987</v>
      </c>
      <c r="J2811">
        <f>2^Kuenzle_Michaillat_proteinGroups_LFQ_M1B[[#This Row],[By sphero 1 - By vac 1]]</f>
        <v>2.1937338724666535</v>
      </c>
      <c r="K2811">
        <f>Kuenzle_Michaillat_proteinGroups_LFQ_M1B[[#This Row],[LFQ intensity 14394 By sphero 2]]-Kuenzle_Michaillat_proteinGroups_LFQ_M1B[[#This Row],[LFQ intensity 14395 By vac 2]]</f>
        <v>1.2309494018555007</v>
      </c>
      <c r="L2811">
        <f>2^Kuenzle_Michaillat_proteinGroups_LFQ_M1B[[#This Row],[By sphero 2 - By vac 2]]</f>
        <v>2.3472140337195802</v>
      </c>
      <c r="M2811" t="s">
        <v>34</v>
      </c>
      <c r="N2811" t="s">
        <v>34</v>
      </c>
      <c r="O2811" t="s">
        <v>90</v>
      </c>
      <c r="P2811" t="s">
        <v>90</v>
      </c>
      <c r="Q2811" t="s">
        <v>90</v>
      </c>
      <c r="R2811" t="s">
        <v>20767</v>
      </c>
      <c r="S2811" t="s">
        <v>20767</v>
      </c>
      <c r="T2811" t="s">
        <v>20767</v>
      </c>
      <c r="U2811" t="s">
        <v>73532</v>
      </c>
      <c r="V2811" t="s">
        <v>42</v>
      </c>
      <c r="W2811" t="s">
        <v>73533</v>
      </c>
      <c r="X2811" t="s">
        <v>73534</v>
      </c>
      <c r="Y2811" t="s">
        <v>482</v>
      </c>
      <c r="Z2811" t="s">
        <v>113</v>
      </c>
      <c r="AA2811" t="s">
        <v>59</v>
      </c>
      <c r="AB2811" t="s">
        <v>59</v>
      </c>
      <c r="AC2811" t="s">
        <v>65</v>
      </c>
      <c r="AD2811" t="s">
        <v>59</v>
      </c>
      <c r="AE2811" t="s">
        <v>59</v>
      </c>
      <c r="AF2811" t="s">
        <v>73535</v>
      </c>
      <c r="AG2811" t="s">
        <v>73536</v>
      </c>
      <c r="AH2811" t="s">
        <v>73537</v>
      </c>
      <c r="AI2811" t="s">
        <v>73538</v>
      </c>
      <c r="AJ2811" t="s">
        <v>73539</v>
      </c>
      <c r="AK2811" t="s">
        <v>73540</v>
      </c>
      <c r="AL2811" t="s">
        <v>73541</v>
      </c>
      <c r="AM2811" s="1" t="s">
        <v>73542</v>
      </c>
      <c r="AN2811" t="s">
        <v>73543</v>
      </c>
      <c r="AO2811" t="s">
        <v>73544</v>
      </c>
      <c r="AP2811" t="s">
        <v>73545</v>
      </c>
      <c r="AQ2811" t="s">
        <v>73545</v>
      </c>
      <c r="AR2811" t="s">
        <v>73546</v>
      </c>
      <c r="AS2811" t="s">
        <v>73547</v>
      </c>
      <c r="AT2811" t="s">
        <v>73548</v>
      </c>
    </row>
    <row r="2812" spans="1:46" hidden="1" x14ac:dyDescent="0.2">
      <c r="A2812" t="s">
        <v>62130</v>
      </c>
      <c r="B2812" t="s">
        <v>62131</v>
      </c>
      <c r="C2812" t="s">
        <v>62132</v>
      </c>
      <c r="D2812" t="s">
        <v>62133</v>
      </c>
      <c r="E2812" t="s">
        <v>62134</v>
      </c>
      <c r="F2812" t="s">
        <v>62135</v>
      </c>
      <c r="G2812">
        <f>Kuenzle_Michaillat_proteinGroups_LFQ_M1B[[#This Row],[LFQ intensity 14371 Bj sphero]]-Kuenzle_Michaillat_proteinGroups_LFQ_M1B[[#This Row],[LFQ intensity 14370 Bj vac]]</f>
        <v>-0.9949913024902024</v>
      </c>
      <c r="H2812">
        <f>2^Kuenzle_Michaillat_proteinGroups_LFQ_M1B[[#This Row],[Bj sphero - Bj vac]]</f>
        <v>0.50173889905605207</v>
      </c>
      <c r="I2812">
        <f>Kuenzle_Michaillat_proteinGroups_LFQ_M1B[[#This Row],[LFQ intensity 14392 By sphero 1]]-Kuenzle_Michaillat_proteinGroups_LFQ_M1B[[#This Row],[LFQ intensity 14393 By vac 1]]</f>
        <v>-0.59131813049319959</v>
      </c>
      <c r="J2812">
        <f>2^Kuenzle_Michaillat_proteinGroups_LFQ_M1B[[#This Row],[By sphero 1 - By vac 1]]</f>
        <v>0.66373620175042924</v>
      </c>
      <c r="K2812">
        <f>Kuenzle_Michaillat_proteinGroups_LFQ_M1B[[#This Row],[LFQ intensity 14394 By sphero 2]]-Kuenzle_Michaillat_proteinGroups_LFQ_M1B[[#This Row],[LFQ intensity 14395 By vac 2]]</f>
        <v>-0.45948791503909803</v>
      </c>
      <c r="L2812">
        <f>2^Kuenzle_Michaillat_proteinGroups_LFQ_M1B[[#This Row],[By sphero 2 - By vac 2]]</f>
        <v>0.72724434841392904</v>
      </c>
      <c r="M2812" t="s">
        <v>34</v>
      </c>
      <c r="N2812" t="s">
        <v>34</v>
      </c>
      <c r="O2812" t="s">
        <v>113</v>
      </c>
      <c r="P2812" t="s">
        <v>113</v>
      </c>
      <c r="Q2812" t="s">
        <v>113</v>
      </c>
      <c r="R2812" t="s">
        <v>12799</v>
      </c>
      <c r="S2812" t="s">
        <v>12799</v>
      </c>
      <c r="T2812" t="s">
        <v>12799</v>
      </c>
      <c r="U2812" t="s">
        <v>62136</v>
      </c>
      <c r="V2812" t="s">
        <v>42</v>
      </c>
      <c r="W2812" t="s">
        <v>62137</v>
      </c>
      <c r="X2812" t="s">
        <v>62138</v>
      </c>
      <c r="Y2812" t="s">
        <v>91</v>
      </c>
      <c r="Z2812" t="s">
        <v>165</v>
      </c>
      <c r="AA2812" t="s">
        <v>113</v>
      </c>
      <c r="AB2812" t="s">
        <v>165</v>
      </c>
      <c r="AC2812" t="s">
        <v>165</v>
      </c>
      <c r="AD2812" t="s">
        <v>165</v>
      </c>
      <c r="AE2812" t="s">
        <v>165</v>
      </c>
      <c r="AF2812" t="s">
        <v>62139</v>
      </c>
      <c r="AG2812" t="s">
        <v>62140</v>
      </c>
      <c r="AH2812" t="s">
        <v>62141</v>
      </c>
      <c r="AI2812" t="s">
        <v>62142</v>
      </c>
      <c r="AJ2812" t="s">
        <v>62143</v>
      </c>
      <c r="AK2812" t="s">
        <v>62144</v>
      </c>
      <c r="AL2812" t="s">
        <v>62145</v>
      </c>
      <c r="AM2812" s="1" t="s">
        <v>62146</v>
      </c>
      <c r="AN2812" t="s">
        <v>62147</v>
      </c>
      <c r="AO2812" t="s">
        <v>62148</v>
      </c>
      <c r="AP2812" t="s">
        <v>62149</v>
      </c>
      <c r="AQ2812" t="s">
        <v>62149</v>
      </c>
      <c r="AR2812" t="s">
        <v>62150</v>
      </c>
      <c r="AS2812" t="s">
        <v>62151</v>
      </c>
      <c r="AT2812" t="s">
        <v>62152</v>
      </c>
    </row>
    <row r="2813" spans="1:46" hidden="1" x14ac:dyDescent="0.2">
      <c r="A2813" t="s">
        <v>81601</v>
      </c>
      <c r="B2813" t="s">
        <v>81602</v>
      </c>
      <c r="C2813" t="s">
        <v>81603</v>
      </c>
      <c r="D2813" t="s">
        <v>81604</v>
      </c>
      <c r="E2813" t="s">
        <v>81605</v>
      </c>
      <c r="F2813" t="s">
        <v>81606</v>
      </c>
      <c r="G2813">
        <f>Kuenzle_Michaillat_proteinGroups_LFQ_M1B[[#This Row],[LFQ intensity 14371 Bj sphero]]-Kuenzle_Michaillat_proteinGroups_LFQ_M1B[[#This Row],[LFQ intensity 14370 Bj vac]]</f>
        <v>1.6700115203858026</v>
      </c>
      <c r="H2813">
        <f>2^Kuenzle_Michaillat_proteinGroups_LFQ_M1B[[#This Row],[Bj sphero - Bj vac]]</f>
        <v>3.1821713455840572</v>
      </c>
      <c r="I2813">
        <f>Kuenzle_Michaillat_proteinGroups_LFQ_M1B[[#This Row],[LFQ intensity 14392 By sphero 1]]-Kuenzle_Michaillat_proteinGroups_LFQ_M1B[[#This Row],[LFQ intensity 14393 By vac 1]]</f>
        <v>1.684585571289098</v>
      </c>
      <c r="J2813">
        <f>2^Kuenzle_Michaillat_proteinGroups_LFQ_M1B[[#This Row],[By sphero 1 - By vac 1]]</f>
        <v>3.2144804383849919</v>
      </c>
      <c r="K2813">
        <f>Kuenzle_Michaillat_proteinGroups_LFQ_M1B[[#This Row],[LFQ intensity 14394 By sphero 2]]-Kuenzle_Michaillat_proteinGroups_LFQ_M1B[[#This Row],[LFQ intensity 14395 By vac 2]]</f>
        <v>1.9491710662841975</v>
      </c>
      <c r="L2813">
        <f>2^Kuenzle_Michaillat_proteinGroups_LFQ_M1B[[#This Row],[By sphero 2 - By vac 2]]</f>
        <v>3.8615259493545713</v>
      </c>
      <c r="M2813" t="s">
        <v>34</v>
      </c>
      <c r="N2813" t="s">
        <v>34</v>
      </c>
      <c r="O2813" t="s">
        <v>92</v>
      </c>
      <c r="P2813" t="s">
        <v>92</v>
      </c>
      <c r="Q2813" t="s">
        <v>92</v>
      </c>
      <c r="R2813" t="s">
        <v>18807</v>
      </c>
      <c r="S2813" t="s">
        <v>18807</v>
      </c>
      <c r="T2813" t="s">
        <v>18807</v>
      </c>
      <c r="U2813" t="s">
        <v>81607</v>
      </c>
      <c r="V2813" t="s">
        <v>42</v>
      </c>
      <c r="W2813" t="s">
        <v>81608</v>
      </c>
      <c r="X2813" t="s">
        <v>81609</v>
      </c>
      <c r="Y2813" t="s">
        <v>1142</v>
      </c>
      <c r="Z2813" t="s">
        <v>59</v>
      </c>
      <c r="AA2813" t="s">
        <v>59</v>
      </c>
      <c r="AB2813" t="s">
        <v>91</v>
      </c>
      <c r="AC2813" t="s">
        <v>250</v>
      </c>
      <c r="AD2813" t="s">
        <v>59</v>
      </c>
      <c r="AE2813" t="s">
        <v>59</v>
      </c>
      <c r="AF2813" t="s">
        <v>81610</v>
      </c>
      <c r="AG2813" t="s">
        <v>81611</v>
      </c>
      <c r="AH2813" t="s">
        <v>81612</v>
      </c>
      <c r="AI2813" t="s">
        <v>81613</v>
      </c>
      <c r="AJ2813" t="s">
        <v>81614</v>
      </c>
      <c r="AK2813" t="s">
        <v>81615</v>
      </c>
      <c r="AL2813" t="s">
        <v>81616</v>
      </c>
      <c r="AM2813" s="1" t="s">
        <v>81617</v>
      </c>
      <c r="AN2813" t="s">
        <v>81618</v>
      </c>
      <c r="AO2813" t="s">
        <v>81619</v>
      </c>
      <c r="AP2813" t="s">
        <v>81620</v>
      </c>
      <c r="AQ2813" t="s">
        <v>81620</v>
      </c>
      <c r="AR2813" t="s">
        <v>81621</v>
      </c>
      <c r="AS2813" t="s">
        <v>81622</v>
      </c>
      <c r="AT2813" t="s">
        <v>81623</v>
      </c>
    </row>
    <row r="2814" spans="1:46" hidden="1" x14ac:dyDescent="0.2">
      <c r="A2814" t="s">
        <v>37219</v>
      </c>
      <c r="B2814" t="s">
        <v>37220</v>
      </c>
      <c r="C2814" t="s">
        <v>37221</v>
      </c>
      <c r="D2814" t="s">
        <v>37222</v>
      </c>
      <c r="E2814" t="s">
        <v>37223</v>
      </c>
      <c r="F2814" t="s">
        <v>37224</v>
      </c>
      <c r="G2814">
        <f>Kuenzle_Michaillat_proteinGroups_LFQ_M1B[[#This Row],[LFQ intensity 14371 Bj sphero]]-Kuenzle_Michaillat_proteinGroups_LFQ_M1B[[#This Row],[LFQ intensity 14370 Bj vac]]</f>
        <v>-0.32746505737300069</v>
      </c>
      <c r="H2814">
        <f>2^Kuenzle_Michaillat_proteinGroups_LFQ_M1B[[#This Row],[Bj sphero - Bj vac]]</f>
        <v>0.79693554040353032</v>
      </c>
      <c r="I2814">
        <f>Kuenzle_Michaillat_proteinGroups_LFQ_M1B[[#This Row],[LFQ intensity 14392 By sphero 1]]-Kuenzle_Michaillat_proteinGroups_LFQ_M1B[[#This Row],[LFQ intensity 14393 By vac 1]]</f>
        <v>-0.94110488891600141</v>
      </c>
      <c r="J2814">
        <f>2^Kuenzle_Michaillat_proteinGroups_LFQ_M1B[[#This Row],[By sphero 1 - By vac 1]]</f>
        <v>0.52083384670670263</v>
      </c>
      <c r="K2814">
        <f>Kuenzle_Michaillat_proteinGroups_LFQ_M1B[[#This Row],[LFQ intensity 14394 By sphero 2]]-Kuenzle_Michaillat_proteinGroups_LFQ_M1B[[#This Row],[LFQ intensity 14395 By vac 2]]</f>
        <v>-1.1490554809570028</v>
      </c>
      <c r="L2814">
        <f>2^Kuenzle_Michaillat_proteinGroups_LFQ_M1B[[#This Row],[By sphero 2 - By vac 2]]</f>
        <v>0.45092034805333658</v>
      </c>
      <c r="M2814" t="s">
        <v>34</v>
      </c>
      <c r="N2814" t="s">
        <v>34</v>
      </c>
      <c r="O2814" t="s">
        <v>90</v>
      </c>
      <c r="P2814" t="s">
        <v>90</v>
      </c>
      <c r="Q2814" t="s">
        <v>92</v>
      </c>
      <c r="R2814" t="s">
        <v>37225</v>
      </c>
      <c r="S2814" t="s">
        <v>37225</v>
      </c>
      <c r="T2814" t="s">
        <v>15336</v>
      </c>
      <c r="U2814" t="s">
        <v>37226</v>
      </c>
      <c r="V2814" t="s">
        <v>42</v>
      </c>
      <c r="W2814" t="s">
        <v>37227</v>
      </c>
      <c r="X2814" t="s">
        <v>37228</v>
      </c>
      <c r="Y2814" t="s">
        <v>1629</v>
      </c>
      <c r="Z2814" t="s">
        <v>91</v>
      </c>
      <c r="AA2814" t="s">
        <v>91</v>
      </c>
      <c r="AB2814" t="s">
        <v>59</v>
      </c>
      <c r="AC2814" t="s">
        <v>92</v>
      </c>
      <c r="AD2814" t="s">
        <v>250</v>
      </c>
      <c r="AE2814" t="s">
        <v>91</v>
      </c>
      <c r="AF2814" t="s">
        <v>37229</v>
      </c>
      <c r="AG2814" t="s">
        <v>37230</v>
      </c>
      <c r="AH2814" t="s">
        <v>13572</v>
      </c>
      <c r="AI2814" t="s">
        <v>37231</v>
      </c>
      <c r="AJ2814" t="s">
        <v>37232</v>
      </c>
      <c r="AK2814" t="s">
        <v>37233</v>
      </c>
      <c r="AL2814" t="s">
        <v>37234</v>
      </c>
      <c r="AM2814" s="1" t="s">
        <v>37235</v>
      </c>
      <c r="AN2814" t="s">
        <v>37236</v>
      </c>
      <c r="AO2814" t="s">
        <v>37237</v>
      </c>
      <c r="AP2814" t="s">
        <v>37238</v>
      </c>
      <c r="AQ2814" t="s">
        <v>37238</v>
      </c>
      <c r="AR2814" t="s">
        <v>37239</v>
      </c>
      <c r="AS2814" t="s">
        <v>37240</v>
      </c>
      <c r="AT2814" t="s">
        <v>37241</v>
      </c>
    </row>
    <row r="2815" spans="1:46" hidden="1" x14ac:dyDescent="0.2">
      <c r="A2815" t="s">
        <v>26432</v>
      </c>
      <c r="B2815" t="s">
        <v>26433</v>
      </c>
      <c r="C2815" t="s">
        <v>26434</v>
      </c>
      <c r="D2815" t="s">
        <v>36</v>
      </c>
      <c r="E2815" t="s">
        <v>26435</v>
      </c>
      <c r="F2815" t="s">
        <v>26436</v>
      </c>
      <c r="G2815">
        <f>Kuenzle_Michaillat_proteinGroups_LFQ_M1B[[#This Row],[LFQ intensity 14371 Bj sphero]]-Kuenzle_Michaillat_proteinGroups_LFQ_M1B[[#This Row],[LFQ intensity 14370 Bj vac]]</f>
        <v>3.4966163635254013</v>
      </c>
      <c r="H2815">
        <f>2^Kuenzle_Michaillat_proteinGroups_LFQ_M1B[[#This Row],[Bj sphero - Bj vac]]</f>
        <v>11.28720489368615</v>
      </c>
      <c r="I2815" t="e">
        <f>Kuenzle_Michaillat_proteinGroups_LFQ_M1B[[#This Row],[LFQ intensity 14392 By sphero 1]]-Kuenzle_Michaillat_proteinGroups_LFQ_M1B[[#This Row],[LFQ intensity 14393 By vac 1]]</f>
        <v>#VALUE!</v>
      </c>
      <c r="J2815" t="e">
        <f>2^Kuenzle_Michaillat_proteinGroups_LFQ_M1B[[#This Row],[By sphero 1 - By vac 1]]</f>
        <v>#VALUE!</v>
      </c>
      <c r="K2815">
        <f>Kuenzle_Michaillat_proteinGroups_LFQ_M1B[[#This Row],[LFQ intensity 14394 By sphero 2]]-Kuenzle_Michaillat_proteinGroups_LFQ_M1B[[#This Row],[LFQ intensity 14395 By vac 2]]</f>
        <v>2.6878108978272017</v>
      </c>
      <c r="L2815">
        <f>2^Kuenzle_Michaillat_proteinGroups_LFQ_M1B[[#This Row],[By sphero 2 - By vac 2]]</f>
        <v>6.4433497068634358</v>
      </c>
      <c r="M2815" t="s">
        <v>34</v>
      </c>
      <c r="N2815" t="s">
        <v>34</v>
      </c>
      <c r="O2815" t="s">
        <v>521</v>
      </c>
      <c r="P2815" t="s">
        <v>521</v>
      </c>
      <c r="Q2815" t="s">
        <v>521</v>
      </c>
      <c r="R2815" t="s">
        <v>9966</v>
      </c>
      <c r="S2815" t="s">
        <v>9966</v>
      </c>
      <c r="T2815" t="s">
        <v>9966</v>
      </c>
      <c r="U2815" t="s">
        <v>26437</v>
      </c>
      <c r="V2815" t="s">
        <v>42</v>
      </c>
      <c r="W2815" t="s">
        <v>26438</v>
      </c>
      <c r="X2815" t="s">
        <v>26439</v>
      </c>
      <c r="Y2815" t="s">
        <v>483</v>
      </c>
      <c r="Z2815" t="s">
        <v>39</v>
      </c>
      <c r="AA2815" t="s">
        <v>250</v>
      </c>
      <c r="AB2815" t="s">
        <v>91</v>
      </c>
      <c r="AC2815" t="s">
        <v>42</v>
      </c>
      <c r="AD2815" t="s">
        <v>250</v>
      </c>
      <c r="AE2815" t="s">
        <v>39</v>
      </c>
      <c r="AF2815" t="s">
        <v>26440</v>
      </c>
      <c r="AG2815" t="s">
        <v>26441</v>
      </c>
      <c r="AH2815" t="s">
        <v>26442</v>
      </c>
      <c r="AI2815" t="s">
        <v>26443</v>
      </c>
      <c r="AJ2815" t="s">
        <v>36</v>
      </c>
      <c r="AK2815" t="s">
        <v>26444</v>
      </c>
      <c r="AL2815" t="s">
        <v>26445</v>
      </c>
      <c r="AM2815" s="1" t="s">
        <v>26446</v>
      </c>
      <c r="AN2815" t="s">
        <v>26447</v>
      </c>
      <c r="AO2815" t="s">
        <v>26448</v>
      </c>
      <c r="AP2815" t="s">
        <v>26449</v>
      </c>
      <c r="AQ2815" t="s">
        <v>26449</v>
      </c>
      <c r="AR2815" t="s">
        <v>26450</v>
      </c>
      <c r="AS2815" t="s">
        <v>26451</v>
      </c>
      <c r="AT2815" t="s">
        <v>26452</v>
      </c>
    </row>
    <row r="2816" spans="1:46" hidden="1" x14ac:dyDescent="0.2">
      <c r="A2816" t="s">
        <v>80870</v>
      </c>
      <c r="B2816" t="s">
        <v>80871</v>
      </c>
      <c r="C2816" t="s">
        <v>32111</v>
      </c>
      <c r="D2816" t="s">
        <v>36</v>
      </c>
      <c r="E2816" t="s">
        <v>80872</v>
      </c>
      <c r="F2816" t="s">
        <v>80873</v>
      </c>
      <c r="G2816">
        <f>Kuenzle_Michaillat_proteinGroups_LFQ_M1B[[#This Row],[LFQ intensity 14371 Bj sphero]]-Kuenzle_Michaillat_proteinGroups_LFQ_M1B[[#This Row],[LFQ intensity 14370 Bj vac]]</f>
        <v>1.854110717773402</v>
      </c>
      <c r="H2816">
        <f>2^Kuenzle_Michaillat_proteinGroups_LFQ_M1B[[#This Row],[Bj sphero - Bj vac]]</f>
        <v>3.6152883470077231</v>
      </c>
      <c r="I2816" t="e">
        <f>Kuenzle_Michaillat_proteinGroups_LFQ_M1B[[#This Row],[LFQ intensity 14392 By sphero 1]]-Kuenzle_Michaillat_proteinGroups_LFQ_M1B[[#This Row],[LFQ intensity 14393 By vac 1]]</f>
        <v>#VALUE!</v>
      </c>
      <c r="J2816" t="e">
        <f>2^Kuenzle_Michaillat_proteinGroups_LFQ_M1B[[#This Row],[By sphero 1 - By vac 1]]</f>
        <v>#VALUE!</v>
      </c>
      <c r="K2816">
        <f>Kuenzle_Michaillat_proteinGroups_LFQ_M1B[[#This Row],[LFQ intensity 14394 By sphero 2]]-Kuenzle_Michaillat_proteinGroups_LFQ_M1B[[#This Row],[LFQ intensity 14395 By vac 2]]</f>
        <v>2.2022495269775</v>
      </c>
      <c r="L2816">
        <f>2^Kuenzle_Michaillat_proteinGroups_LFQ_M1B[[#This Row],[By sphero 2 - By vac 2]]</f>
        <v>4.6019634552063691</v>
      </c>
      <c r="M2816" t="s">
        <v>34</v>
      </c>
      <c r="N2816" t="s">
        <v>34</v>
      </c>
      <c r="O2816" t="s">
        <v>165</v>
      </c>
      <c r="P2816" t="s">
        <v>165</v>
      </c>
      <c r="Q2816" t="s">
        <v>165</v>
      </c>
      <c r="R2816" t="s">
        <v>20742</v>
      </c>
      <c r="S2816" t="s">
        <v>20742</v>
      </c>
      <c r="T2816" t="s">
        <v>20742</v>
      </c>
      <c r="U2816" t="s">
        <v>80874</v>
      </c>
      <c r="V2816" t="s">
        <v>42</v>
      </c>
      <c r="W2816" t="s">
        <v>80875</v>
      </c>
      <c r="X2816" t="s">
        <v>80876</v>
      </c>
      <c r="Y2816" t="s">
        <v>59</v>
      </c>
      <c r="Z2816" t="s">
        <v>39</v>
      </c>
      <c r="AA2816" t="s">
        <v>165</v>
      </c>
      <c r="AB2816" t="s">
        <v>39</v>
      </c>
      <c r="AC2816" t="s">
        <v>42</v>
      </c>
      <c r="AD2816" t="s">
        <v>39</v>
      </c>
      <c r="AE2816" t="s">
        <v>39</v>
      </c>
      <c r="AF2816" t="s">
        <v>80877</v>
      </c>
      <c r="AG2816" t="s">
        <v>80878</v>
      </c>
      <c r="AH2816" t="s">
        <v>80879</v>
      </c>
      <c r="AI2816" t="s">
        <v>80880</v>
      </c>
      <c r="AJ2816" t="s">
        <v>36</v>
      </c>
      <c r="AK2816" t="s">
        <v>80881</v>
      </c>
      <c r="AL2816" t="s">
        <v>80882</v>
      </c>
      <c r="AM2816" s="1" t="s">
        <v>80883</v>
      </c>
      <c r="AN2816" t="s">
        <v>80884</v>
      </c>
      <c r="AO2816" t="s">
        <v>80885</v>
      </c>
      <c r="AP2816" t="s">
        <v>80886</v>
      </c>
      <c r="AQ2816" t="s">
        <v>80886</v>
      </c>
      <c r="AR2816" t="s">
        <v>80887</v>
      </c>
      <c r="AS2816" t="s">
        <v>80888</v>
      </c>
      <c r="AT2816" t="s">
        <v>80889</v>
      </c>
    </row>
    <row r="2817" spans="1:46" hidden="1" x14ac:dyDescent="0.2">
      <c r="A2817" t="s">
        <v>59123</v>
      </c>
      <c r="B2817" t="s">
        <v>59124</v>
      </c>
      <c r="C2817" t="s">
        <v>59125</v>
      </c>
      <c r="D2817" t="s">
        <v>59126</v>
      </c>
      <c r="E2817" t="s">
        <v>59127</v>
      </c>
      <c r="F2817" t="s">
        <v>40323</v>
      </c>
      <c r="G2817">
        <f>Kuenzle_Michaillat_proteinGroups_LFQ_M1B[[#This Row],[LFQ intensity 14371 Bj sphero]]-Kuenzle_Michaillat_proteinGroups_LFQ_M1B[[#This Row],[LFQ intensity 14370 Bj vac]]</f>
        <v>1.1402225494383984</v>
      </c>
      <c r="H2817">
        <f>2^Kuenzle_Michaillat_proteinGroups_LFQ_M1B[[#This Row],[Bj sphero - Bj vac]]</f>
        <v>2.2041502166746811</v>
      </c>
      <c r="I2817">
        <f>Kuenzle_Michaillat_proteinGroups_LFQ_M1B[[#This Row],[LFQ intensity 14392 By sphero 1]]-Kuenzle_Michaillat_proteinGroups_LFQ_M1B[[#This Row],[LFQ intensity 14393 By vac 1]]</f>
        <v>3.1704978942870987</v>
      </c>
      <c r="J2817">
        <f>2^Kuenzle_Michaillat_proteinGroups_LFQ_M1B[[#This Row],[By sphero 1 - By vac 1]]</f>
        <v>9.0035746012295608</v>
      </c>
      <c r="K2817">
        <f>Kuenzle_Michaillat_proteinGroups_LFQ_M1B[[#This Row],[LFQ intensity 14394 By sphero 2]]-Kuenzle_Michaillat_proteinGroups_LFQ_M1B[[#This Row],[LFQ intensity 14395 By vac 2]]</f>
        <v>3.3520698547362997</v>
      </c>
      <c r="L2817">
        <f>2^Kuenzle_Michaillat_proteinGroups_LFQ_M1B[[#This Row],[By sphero 2 - By vac 2]]</f>
        <v>10.211124557366652</v>
      </c>
      <c r="M2817" t="s">
        <v>34</v>
      </c>
      <c r="N2817" t="s">
        <v>34</v>
      </c>
      <c r="O2817" t="s">
        <v>514</v>
      </c>
      <c r="P2817" t="s">
        <v>514</v>
      </c>
      <c r="Q2817" t="s">
        <v>514</v>
      </c>
      <c r="R2817" t="s">
        <v>2001</v>
      </c>
      <c r="S2817" t="s">
        <v>2001</v>
      </c>
      <c r="T2817" t="s">
        <v>2001</v>
      </c>
      <c r="U2817" t="s">
        <v>20851</v>
      </c>
      <c r="V2817" t="s">
        <v>42</v>
      </c>
      <c r="W2817" t="s">
        <v>59128</v>
      </c>
      <c r="X2817" t="s">
        <v>59129</v>
      </c>
      <c r="Y2817" t="s">
        <v>988</v>
      </c>
      <c r="Z2817" t="s">
        <v>39</v>
      </c>
      <c r="AA2817" t="s">
        <v>113</v>
      </c>
      <c r="AB2817" t="s">
        <v>521</v>
      </c>
      <c r="AC2817" t="s">
        <v>165</v>
      </c>
      <c r="AD2817" t="s">
        <v>521</v>
      </c>
      <c r="AE2817" t="s">
        <v>165</v>
      </c>
      <c r="AF2817" t="s">
        <v>59130</v>
      </c>
      <c r="AG2817" t="s">
        <v>59131</v>
      </c>
      <c r="AH2817" t="s">
        <v>59132</v>
      </c>
      <c r="AI2817" t="s">
        <v>59133</v>
      </c>
      <c r="AJ2817" t="s">
        <v>59134</v>
      </c>
      <c r="AK2817" t="s">
        <v>59135</v>
      </c>
      <c r="AL2817" t="s">
        <v>59136</v>
      </c>
      <c r="AM2817" s="1" t="s">
        <v>59137</v>
      </c>
      <c r="AN2817" t="s">
        <v>59138</v>
      </c>
      <c r="AO2817" t="s">
        <v>59139</v>
      </c>
      <c r="AP2817" t="s">
        <v>59140</v>
      </c>
      <c r="AQ2817" t="s">
        <v>59140</v>
      </c>
      <c r="AR2817" t="s">
        <v>59141</v>
      </c>
      <c r="AS2817" t="s">
        <v>59142</v>
      </c>
      <c r="AT2817" t="s">
        <v>59143</v>
      </c>
    </row>
    <row r="2818" spans="1:46" hidden="1" x14ac:dyDescent="0.2">
      <c r="A2818" t="s">
        <v>59100</v>
      </c>
      <c r="B2818" t="s">
        <v>59101</v>
      </c>
      <c r="C2818" t="s">
        <v>59102</v>
      </c>
      <c r="D2818" t="s">
        <v>59103</v>
      </c>
      <c r="E2818" t="s">
        <v>59104</v>
      </c>
      <c r="F2818" t="s">
        <v>59105</v>
      </c>
      <c r="G2818">
        <f>Kuenzle_Michaillat_proteinGroups_LFQ_M1B[[#This Row],[LFQ intensity 14371 Bj sphero]]-Kuenzle_Michaillat_proteinGroups_LFQ_M1B[[#This Row],[LFQ intensity 14370 Bj vac]]</f>
        <v>1.051094055175799</v>
      </c>
      <c r="H2818">
        <f>2^Kuenzle_Michaillat_proteinGroups_LFQ_M1B[[#This Row],[Bj sphero - Bj vac]]</f>
        <v>2.0721006114095082</v>
      </c>
      <c r="I2818">
        <f>Kuenzle_Michaillat_proteinGroups_LFQ_M1B[[#This Row],[LFQ intensity 14392 By sphero 1]]-Kuenzle_Michaillat_proteinGroups_LFQ_M1B[[#This Row],[LFQ intensity 14393 By vac 1]]</f>
        <v>1.3065853118896023</v>
      </c>
      <c r="J2818">
        <f>2^Kuenzle_Michaillat_proteinGroups_LFQ_M1B[[#This Row],[By sphero 1 - By vac 1]]</f>
        <v>2.4735538571201356</v>
      </c>
      <c r="K2818">
        <f>Kuenzle_Michaillat_proteinGroups_LFQ_M1B[[#This Row],[LFQ intensity 14394 By sphero 2]]-Kuenzle_Michaillat_proteinGroups_LFQ_M1B[[#This Row],[LFQ intensity 14395 By vac 2]]</f>
        <v>1.2861328125</v>
      </c>
      <c r="L2818">
        <f>2^Kuenzle_Michaillat_proteinGroups_LFQ_M1B[[#This Row],[By sphero 2 - By vac 2]]</f>
        <v>2.4387346843440443</v>
      </c>
      <c r="M2818" t="s">
        <v>34</v>
      </c>
      <c r="N2818" t="s">
        <v>34</v>
      </c>
      <c r="O2818" t="s">
        <v>255</v>
      </c>
      <c r="P2818" t="s">
        <v>255</v>
      </c>
      <c r="Q2818" t="s">
        <v>255</v>
      </c>
      <c r="R2818" t="s">
        <v>5436</v>
      </c>
      <c r="S2818" t="s">
        <v>5436</v>
      </c>
      <c r="T2818" t="s">
        <v>5436</v>
      </c>
      <c r="U2818" t="s">
        <v>59106</v>
      </c>
      <c r="V2818" t="s">
        <v>42</v>
      </c>
      <c r="W2818" t="s">
        <v>59107</v>
      </c>
      <c r="X2818" t="s">
        <v>59108</v>
      </c>
      <c r="Y2818" t="s">
        <v>1858</v>
      </c>
      <c r="Z2818" t="s">
        <v>59</v>
      </c>
      <c r="AA2818" t="s">
        <v>371</v>
      </c>
      <c r="AB2818" t="s">
        <v>521</v>
      </c>
      <c r="AC2818" t="s">
        <v>91</v>
      </c>
      <c r="AD2818" t="s">
        <v>514</v>
      </c>
      <c r="AE2818" t="s">
        <v>92</v>
      </c>
      <c r="AF2818" t="s">
        <v>59109</v>
      </c>
      <c r="AG2818" t="s">
        <v>59110</v>
      </c>
      <c r="AH2818" t="s">
        <v>59111</v>
      </c>
      <c r="AI2818" t="s">
        <v>59112</v>
      </c>
      <c r="AJ2818" t="s">
        <v>59113</v>
      </c>
      <c r="AK2818" t="s">
        <v>59114</v>
      </c>
      <c r="AL2818" t="s">
        <v>59115</v>
      </c>
      <c r="AM2818" s="1" t="s">
        <v>59116</v>
      </c>
      <c r="AN2818" t="s">
        <v>59117</v>
      </c>
      <c r="AO2818" t="s">
        <v>59118</v>
      </c>
      <c r="AP2818" t="s">
        <v>59119</v>
      </c>
      <c r="AQ2818" t="s">
        <v>59119</v>
      </c>
      <c r="AR2818" t="s">
        <v>59120</v>
      </c>
      <c r="AS2818" t="s">
        <v>59121</v>
      </c>
      <c r="AT2818" t="s">
        <v>59122</v>
      </c>
    </row>
    <row r="2819" spans="1:46" hidden="1" x14ac:dyDescent="0.2">
      <c r="A2819" t="s">
        <v>15361</v>
      </c>
      <c r="B2819" t="s">
        <v>15362</v>
      </c>
      <c r="C2819" t="s">
        <v>15363</v>
      </c>
      <c r="D2819" t="s">
        <v>15364</v>
      </c>
      <c r="E2819" t="s">
        <v>15365</v>
      </c>
      <c r="F2819" t="s">
        <v>15366</v>
      </c>
      <c r="G2819">
        <f>Kuenzle_Michaillat_proteinGroups_LFQ_M1B[[#This Row],[LFQ intensity 14371 Bj sphero]]-Kuenzle_Michaillat_proteinGroups_LFQ_M1B[[#This Row],[LFQ intensity 14370 Bj vac]]</f>
        <v>0.95930099487300069</v>
      </c>
      <c r="H2819">
        <f>2^Kuenzle_Michaillat_proteinGroups_LFQ_M1B[[#This Row],[Bj sphero - Bj vac]]</f>
        <v>1.9443675943462804</v>
      </c>
      <c r="I2819">
        <f>Kuenzle_Michaillat_proteinGroups_LFQ_M1B[[#This Row],[LFQ intensity 14392 By sphero 1]]-Kuenzle_Michaillat_proteinGroups_LFQ_M1B[[#This Row],[LFQ intensity 14393 By vac 1]]</f>
        <v>2.554288864135799</v>
      </c>
      <c r="J2819">
        <f>2^Kuenzle_Michaillat_proteinGroups_LFQ_M1B[[#This Row],[By sphero 1 - By vac 1]]</f>
        <v>5.8737785058272962</v>
      </c>
      <c r="K2819">
        <f>Kuenzle_Michaillat_proteinGroups_LFQ_M1B[[#This Row],[LFQ intensity 14394 By sphero 2]]-Kuenzle_Michaillat_proteinGroups_LFQ_M1B[[#This Row],[LFQ intensity 14395 By vac 2]]</f>
        <v>2.671318054199201</v>
      </c>
      <c r="L2819">
        <f>2^Kuenzle_Michaillat_proteinGroups_LFQ_M1B[[#This Row],[By sphero 2 - By vac 2]]</f>
        <v>6.3701089792934127</v>
      </c>
      <c r="M2819" t="s">
        <v>34</v>
      </c>
      <c r="N2819" t="s">
        <v>34</v>
      </c>
      <c r="O2819" t="s">
        <v>811</v>
      </c>
      <c r="P2819" t="s">
        <v>811</v>
      </c>
      <c r="Q2819" t="s">
        <v>811</v>
      </c>
      <c r="R2819" t="s">
        <v>15367</v>
      </c>
      <c r="S2819" t="s">
        <v>15367</v>
      </c>
      <c r="T2819" t="s">
        <v>15367</v>
      </c>
      <c r="U2819" t="s">
        <v>15368</v>
      </c>
      <c r="V2819" t="s">
        <v>42</v>
      </c>
      <c r="W2819" t="s">
        <v>15369</v>
      </c>
      <c r="X2819" t="s">
        <v>15370</v>
      </c>
      <c r="Y2819" t="s">
        <v>2031</v>
      </c>
      <c r="Z2819" t="s">
        <v>90</v>
      </c>
      <c r="AA2819" t="s">
        <v>255</v>
      </c>
      <c r="AB2819" t="s">
        <v>573</v>
      </c>
      <c r="AC2819" t="s">
        <v>514</v>
      </c>
      <c r="AD2819" t="s">
        <v>573</v>
      </c>
      <c r="AE2819" t="s">
        <v>371</v>
      </c>
      <c r="AF2819" t="s">
        <v>15371</v>
      </c>
      <c r="AG2819" t="s">
        <v>15372</v>
      </c>
      <c r="AH2819" t="s">
        <v>15373</v>
      </c>
      <c r="AI2819" t="s">
        <v>15374</v>
      </c>
      <c r="AJ2819" t="s">
        <v>15375</v>
      </c>
      <c r="AK2819" t="s">
        <v>15376</v>
      </c>
      <c r="AL2819" t="s">
        <v>15377</v>
      </c>
      <c r="AM2819" s="1" t="s">
        <v>15378</v>
      </c>
      <c r="AN2819" t="s">
        <v>15379</v>
      </c>
      <c r="AO2819" t="s">
        <v>15380</v>
      </c>
      <c r="AP2819" t="s">
        <v>15381</v>
      </c>
      <c r="AQ2819" t="s">
        <v>15381</v>
      </c>
      <c r="AR2819" t="s">
        <v>15382</v>
      </c>
      <c r="AS2819" t="s">
        <v>15383</v>
      </c>
      <c r="AT2819" t="s">
        <v>15384</v>
      </c>
    </row>
    <row r="2820" spans="1:46" hidden="1" x14ac:dyDescent="0.2">
      <c r="A2820" t="s">
        <v>4414</v>
      </c>
      <c r="B2820" t="s">
        <v>4415</v>
      </c>
      <c r="C2820" t="s">
        <v>4416</v>
      </c>
      <c r="D2820" t="s">
        <v>4417</v>
      </c>
      <c r="E2820" t="s">
        <v>4418</v>
      </c>
      <c r="F2820" t="s">
        <v>4419</v>
      </c>
      <c r="G2820">
        <f>Kuenzle_Michaillat_proteinGroups_LFQ_M1B[[#This Row],[LFQ intensity 14371 Bj sphero]]-Kuenzle_Michaillat_proteinGroups_LFQ_M1B[[#This Row],[LFQ intensity 14370 Bj vac]]</f>
        <v>-0.8236083984375</v>
      </c>
      <c r="H2820">
        <f>2^Kuenzle_Michaillat_proteinGroups_LFQ_M1B[[#This Row],[Bj sphero - Bj vac]]</f>
        <v>0.56502695598689745</v>
      </c>
      <c r="I2820">
        <f>Kuenzle_Michaillat_proteinGroups_LFQ_M1B[[#This Row],[LFQ intensity 14392 By sphero 1]]-Kuenzle_Michaillat_proteinGroups_LFQ_M1B[[#This Row],[LFQ intensity 14393 By vac 1]]</f>
        <v>-0.44074249267569954</v>
      </c>
      <c r="J2820">
        <f>2^Kuenzle_Michaillat_proteinGroups_LFQ_M1B[[#This Row],[By sphero 1 - By vac 1]]</f>
        <v>0.73675533498314794</v>
      </c>
      <c r="K2820">
        <f>Kuenzle_Michaillat_proteinGroups_LFQ_M1B[[#This Row],[LFQ intensity 14394 By sphero 2]]-Kuenzle_Michaillat_proteinGroups_LFQ_M1B[[#This Row],[LFQ intensity 14395 By vac 2]]</f>
        <v>-1.4374866485595987</v>
      </c>
      <c r="L2820">
        <f>2^Kuenzle_Michaillat_proteinGroups_LFQ_M1B[[#This Row],[By sphero 2 - By vac 2]]</f>
        <v>0.36920995332747691</v>
      </c>
      <c r="M2820" t="s">
        <v>34</v>
      </c>
      <c r="N2820" t="s">
        <v>34</v>
      </c>
      <c r="O2820" t="s">
        <v>250</v>
      </c>
      <c r="P2820" t="s">
        <v>250</v>
      </c>
      <c r="Q2820" t="s">
        <v>250</v>
      </c>
      <c r="R2820" t="s">
        <v>4420</v>
      </c>
      <c r="S2820" t="s">
        <v>4420</v>
      </c>
      <c r="T2820" t="s">
        <v>4420</v>
      </c>
      <c r="U2820" t="s">
        <v>4421</v>
      </c>
      <c r="V2820" t="s">
        <v>42</v>
      </c>
      <c r="W2820" t="s">
        <v>4422</v>
      </c>
      <c r="X2820" t="s">
        <v>4423</v>
      </c>
      <c r="Y2820" t="s">
        <v>549</v>
      </c>
      <c r="Z2820" t="s">
        <v>59</v>
      </c>
      <c r="AA2820" t="s">
        <v>59</v>
      </c>
      <c r="AB2820" t="s">
        <v>65</v>
      </c>
      <c r="AC2820" t="s">
        <v>59</v>
      </c>
      <c r="AD2820" t="s">
        <v>65</v>
      </c>
      <c r="AE2820" t="s">
        <v>59</v>
      </c>
      <c r="AF2820" t="s">
        <v>4424</v>
      </c>
      <c r="AG2820" t="s">
        <v>4425</v>
      </c>
      <c r="AH2820" t="s">
        <v>4426</v>
      </c>
      <c r="AI2820" t="s">
        <v>4427</v>
      </c>
      <c r="AJ2820" t="s">
        <v>4428</v>
      </c>
      <c r="AK2820" t="s">
        <v>4429</v>
      </c>
      <c r="AL2820" t="s">
        <v>4430</v>
      </c>
      <c r="AM2820" s="1" t="s">
        <v>4431</v>
      </c>
      <c r="AN2820" t="s">
        <v>4432</v>
      </c>
      <c r="AO2820" t="s">
        <v>4433</v>
      </c>
      <c r="AP2820" t="s">
        <v>4434</v>
      </c>
      <c r="AQ2820" t="s">
        <v>4434</v>
      </c>
      <c r="AR2820" t="s">
        <v>4435</v>
      </c>
      <c r="AS2820" t="s">
        <v>4436</v>
      </c>
      <c r="AT2820" t="s">
        <v>4437</v>
      </c>
    </row>
    <row r="2821" spans="1:46" hidden="1" x14ac:dyDescent="0.2">
      <c r="A2821" t="s">
        <v>80999</v>
      </c>
      <c r="B2821" t="s">
        <v>81000</v>
      </c>
      <c r="C2821" t="s">
        <v>22425</v>
      </c>
      <c r="D2821" t="s">
        <v>81001</v>
      </c>
      <c r="E2821" t="s">
        <v>81002</v>
      </c>
      <c r="F2821" t="s">
        <v>36</v>
      </c>
      <c r="G2821">
        <f>Kuenzle_Michaillat_proteinGroups_LFQ_M1B[[#This Row],[LFQ intensity 14371 Bj sphero]]-Kuenzle_Michaillat_proteinGroups_LFQ_M1B[[#This Row],[LFQ intensity 14370 Bj vac]]</f>
        <v>1.2088966369628977</v>
      </c>
      <c r="H2821">
        <f>2^Kuenzle_Michaillat_proteinGroups_LFQ_M1B[[#This Row],[Bj sphero - Bj vac]]</f>
        <v>2.3116077901923813</v>
      </c>
      <c r="I2821">
        <f>Kuenzle_Michaillat_proteinGroups_LFQ_M1B[[#This Row],[LFQ intensity 14392 By sphero 1]]-Kuenzle_Michaillat_proteinGroups_LFQ_M1B[[#This Row],[LFQ intensity 14393 By vac 1]]</f>
        <v>1.2728614807129013</v>
      </c>
      <c r="J2821">
        <f>2^Kuenzle_Michaillat_proteinGroups_LFQ_M1B[[#This Row],[By sphero 1 - By vac 1]]</f>
        <v>2.4164036664477146</v>
      </c>
      <c r="K2821" t="e">
        <f>Kuenzle_Michaillat_proteinGroups_LFQ_M1B[[#This Row],[LFQ intensity 14394 By sphero 2]]-Kuenzle_Michaillat_proteinGroups_LFQ_M1B[[#This Row],[LFQ intensity 14395 By vac 2]]</f>
        <v>#VALUE!</v>
      </c>
      <c r="L2821" t="e">
        <f>2^Kuenzle_Michaillat_proteinGroups_LFQ_M1B[[#This Row],[By sphero 2 - By vac 2]]</f>
        <v>#VALUE!</v>
      </c>
      <c r="M2821" t="s">
        <v>34</v>
      </c>
      <c r="N2821" t="s">
        <v>34</v>
      </c>
      <c r="O2821" t="s">
        <v>165</v>
      </c>
      <c r="P2821" t="s">
        <v>165</v>
      </c>
      <c r="Q2821" t="s">
        <v>165</v>
      </c>
      <c r="R2821" t="s">
        <v>20146</v>
      </c>
      <c r="S2821" t="s">
        <v>20146</v>
      </c>
      <c r="T2821" t="s">
        <v>20146</v>
      </c>
      <c r="U2821" t="s">
        <v>81003</v>
      </c>
      <c r="V2821" t="s">
        <v>42</v>
      </c>
      <c r="W2821" t="s">
        <v>81004</v>
      </c>
      <c r="X2821" t="s">
        <v>81005</v>
      </c>
      <c r="Y2821" t="s">
        <v>45</v>
      </c>
      <c r="Z2821" t="s">
        <v>39</v>
      </c>
      <c r="AA2821" t="s">
        <v>165</v>
      </c>
      <c r="AB2821" t="s">
        <v>165</v>
      </c>
      <c r="AC2821" t="s">
        <v>39</v>
      </c>
      <c r="AD2821" t="s">
        <v>165</v>
      </c>
      <c r="AE2821" t="s">
        <v>42</v>
      </c>
      <c r="AF2821" t="s">
        <v>81006</v>
      </c>
      <c r="AG2821" t="s">
        <v>81007</v>
      </c>
      <c r="AH2821" t="s">
        <v>19407</v>
      </c>
      <c r="AI2821" t="s">
        <v>81008</v>
      </c>
      <c r="AJ2821" t="s">
        <v>81009</v>
      </c>
      <c r="AK2821" t="s">
        <v>81010</v>
      </c>
      <c r="AL2821" t="s">
        <v>36</v>
      </c>
      <c r="AM2821" s="1" t="s">
        <v>81011</v>
      </c>
      <c r="AN2821" t="s">
        <v>81012</v>
      </c>
      <c r="AO2821" t="s">
        <v>81013</v>
      </c>
      <c r="AP2821" t="s">
        <v>81014</v>
      </c>
      <c r="AQ2821" t="s">
        <v>81014</v>
      </c>
      <c r="AR2821" t="s">
        <v>81015</v>
      </c>
      <c r="AS2821" t="s">
        <v>81016</v>
      </c>
      <c r="AT2821" t="s">
        <v>81017</v>
      </c>
    </row>
    <row r="2822" spans="1:46" hidden="1" x14ac:dyDescent="0.2">
      <c r="A2822" t="s">
        <v>26862</v>
      </c>
      <c r="B2822" t="s">
        <v>36</v>
      </c>
      <c r="C2822" t="s">
        <v>77732</v>
      </c>
      <c r="D2822" t="s">
        <v>77733</v>
      </c>
      <c r="E2822" t="s">
        <v>77734</v>
      </c>
      <c r="F2822" t="s">
        <v>77735</v>
      </c>
      <c r="G2822" t="e">
        <f>Kuenzle_Michaillat_proteinGroups_LFQ_M1B[[#This Row],[LFQ intensity 14371 Bj sphero]]-Kuenzle_Michaillat_proteinGroups_LFQ_M1B[[#This Row],[LFQ intensity 14370 Bj vac]]</f>
        <v>#VALUE!</v>
      </c>
      <c r="H2822" t="e">
        <f>2^Kuenzle_Michaillat_proteinGroups_LFQ_M1B[[#This Row],[Bj sphero - Bj vac]]</f>
        <v>#VALUE!</v>
      </c>
      <c r="I2822">
        <f>Kuenzle_Michaillat_proteinGroups_LFQ_M1B[[#This Row],[LFQ intensity 14392 By sphero 1]]-Kuenzle_Michaillat_proteinGroups_LFQ_M1B[[#This Row],[LFQ intensity 14393 By vac 1]]</f>
        <v>1.3373241424560014</v>
      </c>
      <c r="J2822">
        <f>2^Kuenzle_Michaillat_proteinGroups_LFQ_M1B[[#This Row],[By sphero 1 - By vac 1]]</f>
        <v>2.5268221823583814</v>
      </c>
      <c r="K2822">
        <f>Kuenzle_Michaillat_proteinGroups_LFQ_M1B[[#This Row],[LFQ intensity 14394 By sphero 2]]-Kuenzle_Michaillat_proteinGroups_LFQ_M1B[[#This Row],[LFQ intensity 14395 By vac 2]]</f>
        <v>1.9111785888672017</v>
      </c>
      <c r="L2822">
        <f>2^Kuenzle_Michaillat_proteinGroups_LFQ_M1B[[#This Row],[By sphero 2 - By vac 2]]</f>
        <v>3.761162369378678</v>
      </c>
      <c r="M2822" t="s">
        <v>34</v>
      </c>
      <c r="N2822" t="s">
        <v>34</v>
      </c>
      <c r="O2822" t="s">
        <v>165</v>
      </c>
      <c r="P2822" t="s">
        <v>165</v>
      </c>
      <c r="Q2822" t="s">
        <v>165</v>
      </c>
      <c r="R2822" t="s">
        <v>21678</v>
      </c>
      <c r="S2822" t="s">
        <v>21678</v>
      </c>
      <c r="T2822" t="s">
        <v>21678</v>
      </c>
      <c r="U2822" t="s">
        <v>26615</v>
      </c>
      <c r="V2822" t="s">
        <v>42</v>
      </c>
      <c r="W2822" t="s">
        <v>77736</v>
      </c>
      <c r="X2822" t="s">
        <v>77737</v>
      </c>
      <c r="Y2822" t="s">
        <v>59</v>
      </c>
      <c r="Z2822" t="s">
        <v>42</v>
      </c>
      <c r="AA2822" t="s">
        <v>165</v>
      </c>
      <c r="AB2822" t="s">
        <v>39</v>
      </c>
      <c r="AC2822" t="s">
        <v>39</v>
      </c>
      <c r="AD2822" t="s">
        <v>39</v>
      </c>
      <c r="AE2822" t="s">
        <v>39</v>
      </c>
      <c r="AF2822" t="s">
        <v>77738</v>
      </c>
      <c r="AG2822" t="s">
        <v>77739</v>
      </c>
      <c r="AH2822" t="s">
        <v>36</v>
      </c>
      <c r="AI2822" t="s">
        <v>77740</v>
      </c>
      <c r="AJ2822" t="s">
        <v>77741</v>
      </c>
      <c r="AK2822" t="s">
        <v>77742</v>
      </c>
      <c r="AL2822" t="s">
        <v>77743</v>
      </c>
      <c r="AM2822" s="1" t="s">
        <v>77744</v>
      </c>
      <c r="AN2822" t="s">
        <v>77745</v>
      </c>
      <c r="AO2822" t="s">
        <v>77746</v>
      </c>
      <c r="AP2822" t="s">
        <v>77747</v>
      </c>
      <c r="AQ2822" t="s">
        <v>77747</v>
      </c>
      <c r="AR2822" t="s">
        <v>77748</v>
      </c>
      <c r="AS2822" t="s">
        <v>34</v>
      </c>
      <c r="AT2822" t="s">
        <v>77749</v>
      </c>
    </row>
    <row r="2823" spans="1:46" hidden="1" x14ac:dyDescent="0.2">
      <c r="A2823" t="s">
        <v>77183</v>
      </c>
      <c r="B2823" t="s">
        <v>77184</v>
      </c>
      <c r="C2823" t="s">
        <v>77185</v>
      </c>
      <c r="D2823" t="s">
        <v>77186</v>
      </c>
      <c r="E2823" t="s">
        <v>77187</v>
      </c>
      <c r="F2823" t="s">
        <v>77188</v>
      </c>
      <c r="G2823">
        <f>Kuenzle_Michaillat_proteinGroups_LFQ_M1B[[#This Row],[LFQ intensity 14371 Bj sphero]]-Kuenzle_Michaillat_proteinGroups_LFQ_M1B[[#This Row],[LFQ intensity 14370 Bj vac]]</f>
        <v>-1.2850055694581002</v>
      </c>
      <c r="H2823">
        <f>2^Kuenzle_Michaillat_proteinGroups_LFQ_M1B[[#This Row],[Bj sphero - Bj vac]]</f>
        <v>0.41036922019062011</v>
      </c>
      <c r="I2823">
        <f>Kuenzle_Michaillat_proteinGroups_LFQ_M1B[[#This Row],[LFQ intensity 14392 By sphero 1]]-Kuenzle_Michaillat_proteinGroups_LFQ_M1B[[#This Row],[LFQ intensity 14393 By vac 1]]</f>
        <v>-2.3382644653320988</v>
      </c>
      <c r="J2823">
        <f>2^Kuenzle_Michaillat_proteinGroups_LFQ_M1B[[#This Row],[By sphero 1 - By vac 1]]</f>
        <v>0.19774807210231374</v>
      </c>
      <c r="K2823">
        <f>Kuenzle_Michaillat_proteinGroups_LFQ_M1B[[#This Row],[LFQ intensity 14394 By sphero 2]]-Kuenzle_Michaillat_proteinGroups_LFQ_M1B[[#This Row],[LFQ intensity 14395 By vac 2]]</f>
        <v>-2.7810573577881001</v>
      </c>
      <c r="L2823">
        <f>2^Kuenzle_Michaillat_proteinGroups_LFQ_M1B[[#This Row],[By sphero 2 - By vac 2]]</f>
        <v>0.1454850325802359</v>
      </c>
      <c r="M2823" t="s">
        <v>34</v>
      </c>
      <c r="N2823" t="s">
        <v>34</v>
      </c>
      <c r="O2823" t="s">
        <v>138</v>
      </c>
      <c r="P2823" t="s">
        <v>138</v>
      </c>
      <c r="Q2823" t="s">
        <v>138</v>
      </c>
      <c r="R2823" t="s">
        <v>871</v>
      </c>
      <c r="S2823" t="s">
        <v>871</v>
      </c>
      <c r="T2823" t="s">
        <v>871</v>
      </c>
      <c r="U2823" t="s">
        <v>77189</v>
      </c>
      <c r="V2823" t="s">
        <v>42</v>
      </c>
      <c r="W2823" t="s">
        <v>77190</v>
      </c>
      <c r="X2823" t="s">
        <v>77191</v>
      </c>
      <c r="Y2823" t="s">
        <v>422</v>
      </c>
      <c r="Z2823" t="s">
        <v>84</v>
      </c>
      <c r="AA2823" t="s">
        <v>90</v>
      </c>
      <c r="AB2823" t="s">
        <v>250</v>
      </c>
      <c r="AC2823" t="s">
        <v>521</v>
      </c>
      <c r="AD2823" t="s">
        <v>65</v>
      </c>
      <c r="AE2823" t="s">
        <v>573</v>
      </c>
      <c r="AF2823" t="s">
        <v>77192</v>
      </c>
      <c r="AG2823" t="s">
        <v>77193</v>
      </c>
      <c r="AH2823" t="s">
        <v>77194</v>
      </c>
      <c r="AI2823" t="s">
        <v>76566</v>
      </c>
      <c r="AJ2823" t="s">
        <v>77195</v>
      </c>
      <c r="AK2823" t="s">
        <v>77196</v>
      </c>
      <c r="AL2823" t="s">
        <v>77197</v>
      </c>
      <c r="AM2823" s="1" t="s">
        <v>77198</v>
      </c>
      <c r="AN2823" t="s">
        <v>77199</v>
      </c>
      <c r="AO2823" t="s">
        <v>77200</v>
      </c>
      <c r="AP2823" t="s">
        <v>77201</v>
      </c>
      <c r="AQ2823" t="s">
        <v>77202</v>
      </c>
      <c r="AR2823" t="s">
        <v>77203</v>
      </c>
      <c r="AS2823" t="s">
        <v>77204</v>
      </c>
      <c r="AT2823" t="s">
        <v>77205</v>
      </c>
    </row>
    <row r="2824" spans="1:46" hidden="1" x14ac:dyDescent="0.2">
      <c r="A2824" t="s">
        <v>45418</v>
      </c>
      <c r="B2824" t="s">
        <v>45419</v>
      </c>
      <c r="C2824" t="s">
        <v>45420</v>
      </c>
      <c r="D2824" t="s">
        <v>45421</v>
      </c>
      <c r="E2824" t="s">
        <v>45422</v>
      </c>
      <c r="F2824" t="s">
        <v>45423</v>
      </c>
      <c r="G2824">
        <f>Kuenzle_Michaillat_proteinGroups_LFQ_M1B[[#This Row],[LFQ intensity 14371 Bj sphero]]-Kuenzle_Michaillat_proteinGroups_LFQ_M1B[[#This Row],[LFQ intensity 14370 Bj vac]]</f>
        <v>1.7772731781006001</v>
      </c>
      <c r="H2824">
        <f>2^Kuenzle_Michaillat_proteinGroups_LFQ_M1B[[#This Row],[Bj sphero - Bj vac]]</f>
        <v>3.4277768161836426</v>
      </c>
      <c r="I2824">
        <f>Kuenzle_Michaillat_proteinGroups_LFQ_M1B[[#This Row],[LFQ intensity 14392 By sphero 1]]-Kuenzle_Michaillat_proteinGroups_LFQ_M1B[[#This Row],[LFQ intensity 14393 By vac 1]]</f>
        <v>1.7798957824706996</v>
      </c>
      <c r="J2824">
        <f>2^Kuenzle_Michaillat_proteinGroups_LFQ_M1B[[#This Row],[By sphero 1 - By vac 1]]</f>
        <v>3.4340136702139787</v>
      </c>
      <c r="K2824">
        <f>Kuenzle_Michaillat_proteinGroups_LFQ_M1B[[#This Row],[LFQ intensity 14394 By sphero 2]]-Kuenzle_Michaillat_proteinGroups_LFQ_M1B[[#This Row],[LFQ intensity 14395 By vac 2]]</f>
        <v>1.3800868988037003</v>
      </c>
      <c r="L2824">
        <f>2^Kuenzle_Michaillat_proteinGroups_LFQ_M1B[[#This Row],[By sphero 2 - By vac 2]]</f>
        <v>2.6028404847731084</v>
      </c>
      <c r="M2824" t="s">
        <v>34</v>
      </c>
      <c r="N2824" t="s">
        <v>34</v>
      </c>
      <c r="O2824" t="s">
        <v>521</v>
      </c>
      <c r="P2824" t="s">
        <v>521</v>
      </c>
      <c r="Q2824" t="s">
        <v>521</v>
      </c>
      <c r="R2824" t="s">
        <v>1342</v>
      </c>
      <c r="S2824" t="s">
        <v>1342</v>
      </c>
      <c r="T2824" t="s">
        <v>1342</v>
      </c>
      <c r="U2824" t="s">
        <v>45424</v>
      </c>
      <c r="V2824" t="s">
        <v>42</v>
      </c>
      <c r="W2824" t="s">
        <v>45425</v>
      </c>
      <c r="X2824" t="s">
        <v>45426</v>
      </c>
      <c r="Y2824" t="s">
        <v>550</v>
      </c>
      <c r="Z2824" t="s">
        <v>250</v>
      </c>
      <c r="AA2824" t="s">
        <v>90</v>
      </c>
      <c r="AB2824" t="s">
        <v>59</v>
      </c>
      <c r="AC2824" t="s">
        <v>45</v>
      </c>
      <c r="AD2824" t="s">
        <v>250</v>
      </c>
      <c r="AE2824" t="s">
        <v>59</v>
      </c>
      <c r="AF2824" t="s">
        <v>45427</v>
      </c>
      <c r="AG2824" t="s">
        <v>31804</v>
      </c>
      <c r="AH2824" t="s">
        <v>45428</v>
      </c>
      <c r="AI2824" t="s">
        <v>45429</v>
      </c>
      <c r="AJ2824" t="s">
        <v>45430</v>
      </c>
      <c r="AK2824" t="s">
        <v>45431</v>
      </c>
      <c r="AL2824" t="s">
        <v>45432</v>
      </c>
      <c r="AM2824" s="1" t="s">
        <v>45433</v>
      </c>
      <c r="AN2824" t="s">
        <v>45434</v>
      </c>
      <c r="AO2824" t="s">
        <v>45435</v>
      </c>
      <c r="AP2824" t="s">
        <v>45436</v>
      </c>
      <c r="AQ2824" t="s">
        <v>45436</v>
      </c>
      <c r="AR2824" t="s">
        <v>45437</v>
      </c>
      <c r="AS2824" t="s">
        <v>45438</v>
      </c>
      <c r="AT2824" t="s">
        <v>45439</v>
      </c>
    </row>
    <row r="2825" spans="1:46" hidden="1" x14ac:dyDescent="0.2">
      <c r="A2825" t="s">
        <v>2446</v>
      </c>
      <c r="B2825" t="s">
        <v>2447</v>
      </c>
      <c r="C2825" t="s">
        <v>2448</v>
      </c>
      <c r="D2825" t="s">
        <v>2449</v>
      </c>
      <c r="E2825" t="s">
        <v>2450</v>
      </c>
      <c r="F2825" t="s">
        <v>2451</v>
      </c>
      <c r="G2825">
        <f>Kuenzle_Michaillat_proteinGroups_LFQ_M1B[[#This Row],[LFQ intensity 14371 Bj sphero]]-Kuenzle_Michaillat_proteinGroups_LFQ_M1B[[#This Row],[LFQ intensity 14370 Bj vac]]</f>
        <v>-1.3108234405518004</v>
      </c>
      <c r="H2825">
        <f>2^Kuenzle_Michaillat_proteinGroups_LFQ_M1B[[#This Row],[Bj sphero - Bj vac]]</f>
        <v>0.4030907436519065</v>
      </c>
      <c r="I2825">
        <f>Kuenzle_Michaillat_proteinGroups_LFQ_M1B[[#This Row],[LFQ intensity 14392 By sphero 1]]-Kuenzle_Michaillat_proteinGroups_LFQ_M1B[[#This Row],[LFQ intensity 14393 By vac 1]]</f>
        <v>-1.4744834899903019</v>
      </c>
      <c r="J2825">
        <f>2^Kuenzle_Michaillat_proteinGroups_LFQ_M1B[[#This Row],[By sphero 1 - By vac 1]]</f>
        <v>0.35986220889540033</v>
      </c>
      <c r="K2825">
        <f>Kuenzle_Michaillat_proteinGroups_LFQ_M1B[[#This Row],[LFQ intensity 14394 By sphero 2]]-Kuenzle_Michaillat_proteinGroups_LFQ_M1B[[#This Row],[LFQ intensity 14395 By vac 2]]</f>
        <v>-1.6323547363281001</v>
      </c>
      <c r="L2825">
        <f>2^Kuenzle_Michaillat_proteinGroups_LFQ_M1B[[#This Row],[By sphero 2 - By vac 2]]</f>
        <v>0.32256130004189343</v>
      </c>
      <c r="M2825" t="s">
        <v>34</v>
      </c>
      <c r="N2825" t="s">
        <v>34</v>
      </c>
      <c r="O2825" t="s">
        <v>371</v>
      </c>
      <c r="P2825" t="s">
        <v>371</v>
      </c>
      <c r="Q2825" t="s">
        <v>371</v>
      </c>
      <c r="R2825" t="s">
        <v>1067</v>
      </c>
      <c r="S2825" t="s">
        <v>1067</v>
      </c>
      <c r="T2825" t="s">
        <v>1067</v>
      </c>
      <c r="U2825" t="s">
        <v>2452</v>
      </c>
      <c r="V2825" t="s">
        <v>42</v>
      </c>
      <c r="W2825" t="s">
        <v>2453</v>
      </c>
      <c r="X2825" t="s">
        <v>2454</v>
      </c>
      <c r="Y2825" t="s">
        <v>279</v>
      </c>
      <c r="Z2825" t="s">
        <v>514</v>
      </c>
      <c r="AA2825" t="s">
        <v>91</v>
      </c>
      <c r="AB2825" t="s">
        <v>91</v>
      </c>
      <c r="AC2825" t="s">
        <v>521</v>
      </c>
      <c r="AD2825" t="s">
        <v>90</v>
      </c>
      <c r="AE2825" t="s">
        <v>371</v>
      </c>
      <c r="AF2825" t="s">
        <v>2455</v>
      </c>
      <c r="AG2825" t="s">
        <v>2456</v>
      </c>
      <c r="AH2825" t="s">
        <v>2457</v>
      </c>
      <c r="AI2825" t="s">
        <v>2458</v>
      </c>
      <c r="AJ2825" t="s">
        <v>2459</v>
      </c>
      <c r="AK2825" t="s">
        <v>2460</v>
      </c>
      <c r="AL2825" t="s">
        <v>2461</v>
      </c>
      <c r="AM2825" s="1" t="s">
        <v>2462</v>
      </c>
      <c r="AN2825" t="s">
        <v>2463</v>
      </c>
      <c r="AO2825" t="s">
        <v>2464</v>
      </c>
      <c r="AP2825" t="s">
        <v>2465</v>
      </c>
      <c r="AQ2825" t="s">
        <v>2465</v>
      </c>
      <c r="AR2825" t="s">
        <v>2466</v>
      </c>
      <c r="AS2825" t="s">
        <v>2467</v>
      </c>
      <c r="AT2825" t="s">
        <v>2468</v>
      </c>
    </row>
    <row r="2826" spans="1:46" hidden="1" x14ac:dyDescent="0.2">
      <c r="A2826" t="s">
        <v>74027</v>
      </c>
      <c r="B2826" t="s">
        <v>8487</v>
      </c>
      <c r="C2826" t="s">
        <v>74028</v>
      </c>
      <c r="D2826" t="s">
        <v>74029</v>
      </c>
      <c r="E2826" t="s">
        <v>74030</v>
      </c>
      <c r="F2826" t="s">
        <v>74031</v>
      </c>
      <c r="G2826">
        <f>Kuenzle_Michaillat_proteinGroups_LFQ_M1B[[#This Row],[LFQ intensity 14371 Bj sphero]]-Kuenzle_Michaillat_proteinGroups_LFQ_M1B[[#This Row],[LFQ intensity 14370 Bj vac]]</f>
        <v>0.76868438720709875</v>
      </c>
      <c r="H2826">
        <f>2^Kuenzle_Michaillat_proteinGroups_LFQ_M1B[[#This Row],[Bj sphero - Bj vac]]</f>
        <v>1.7037154341670895</v>
      </c>
      <c r="I2826">
        <f>Kuenzle_Michaillat_proteinGroups_LFQ_M1B[[#This Row],[LFQ intensity 14392 By sphero 1]]-Kuenzle_Michaillat_proteinGroups_LFQ_M1B[[#This Row],[LFQ intensity 14393 By vac 1]]</f>
        <v>1.9084930419921982</v>
      </c>
      <c r="J2826">
        <f>2^Kuenzle_Michaillat_proteinGroups_LFQ_M1B[[#This Row],[By sphero 1 - By vac 1]]</f>
        <v>3.754167556061963</v>
      </c>
      <c r="K2826">
        <f>Kuenzle_Michaillat_proteinGroups_LFQ_M1B[[#This Row],[LFQ intensity 14394 By sphero 2]]-Kuenzle_Michaillat_proteinGroups_LFQ_M1B[[#This Row],[LFQ intensity 14395 By vac 2]]</f>
        <v>2.1993484497071023</v>
      </c>
      <c r="L2826">
        <f>2^Kuenzle_Michaillat_proteinGroups_LFQ_M1B[[#This Row],[By sphero 2 - By vac 2]]</f>
        <v>4.5927187867503809</v>
      </c>
      <c r="M2826" t="s">
        <v>34</v>
      </c>
      <c r="N2826" t="s">
        <v>34</v>
      </c>
      <c r="O2826" t="s">
        <v>91</v>
      </c>
      <c r="P2826" t="s">
        <v>91</v>
      </c>
      <c r="Q2826" t="s">
        <v>91</v>
      </c>
      <c r="R2826" t="s">
        <v>40</v>
      </c>
      <c r="S2826" t="s">
        <v>40</v>
      </c>
      <c r="T2826" t="s">
        <v>40</v>
      </c>
      <c r="U2826" t="s">
        <v>74032</v>
      </c>
      <c r="V2826" t="s">
        <v>42</v>
      </c>
      <c r="W2826" t="s">
        <v>74033</v>
      </c>
      <c r="X2826" t="s">
        <v>74034</v>
      </c>
      <c r="Y2826" t="s">
        <v>84</v>
      </c>
      <c r="Z2826" t="s">
        <v>113</v>
      </c>
      <c r="AA2826" t="s">
        <v>65</v>
      </c>
      <c r="AB2826" t="s">
        <v>250</v>
      </c>
      <c r="AC2826" t="s">
        <v>165</v>
      </c>
      <c r="AD2826" t="s">
        <v>91</v>
      </c>
      <c r="AE2826" t="s">
        <v>165</v>
      </c>
      <c r="AF2826" t="s">
        <v>74035</v>
      </c>
      <c r="AG2826" t="s">
        <v>74036</v>
      </c>
      <c r="AH2826" t="s">
        <v>74037</v>
      </c>
      <c r="AI2826" t="s">
        <v>74038</v>
      </c>
      <c r="AJ2826" t="s">
        <v>74039</v>
      </c>
      <c r="AK2826" t="s">
        <v>74040</v>
      </c>
      <c r="AL2826" t="s">
        <v>74041</v>
      </c>
      <c r="AM2826" s="1" t="s">
        <v>74042</v>
      </c>
      <c r="AN2826" t="s">
        <v>74043</v>
      </c>
      <c r="AO2826" t="s">
        <v>74044</v>
      </c>
      <c r="AP2826" t="s">
        <v>74045</v>
      </c>
      <c r="AQ2826" t="s">
        <v>74045</v>
      </c>
      <c r="AR2826" t="s">
        <v>74046</v>
      </c>
      <c r="AS2826" t="s">
        <v>74047</v>
      </c>
      <c r="AT2826" t="s">
        <v>74048</v>
      </c>
    </row>
    <row r="2827" spans="1:46" hidden="1" x14ac:dyDescent="0.2">
      <c r="A2827" t="s">
        <v>13281</v>
      </c>
      <c r="B2827" t="s">
        <v>13282</v>
      </c>
      <c r="C2827" t="s">
        <v>13283</v>
      </c>
      <c r="D2827" t="s">
        <v>13284</v>
      </c>
      <c r="E2827" t="s">
        <v>13285</v>
      </c>
      <c r="F2827" t="s">
        <v>13286</v>
      </c>
      <c r="G2827">
        <f>Kuenzle_Michaillat_proteinGroups_LFQ_M1B[[#This Row],[LFQ intensity 14371 Bj sphero]]-Kuenzle_Michaillat_proteinGroups_LFQ_M1B[[#This Row],[LFQ intensity 14370 Bj vac]]</f>
        <v>-1.4353389739989986</v>
      </c>
      <c r="H2827">
        <f>2^Kuenzle_Michaillat_proteinGroups_LFQ_M1B[[#This Row],[Bj sphero - Bj vac]]</f>
        <v>0.36975998871524152</v>
      </c>
      <c r="I2827">
        <f>Kuenzle_Michaillat_proteinGroups_LFQ_M1B[[#This Row],[LFQ intensity 14392 By sphero 1]]-Kuenzle_Michaillat_proteinGroups_LFQ_M1B[[#This Row],[LFQ intensity 14393 By vac 1]]</f>
        <v>-0.98019409179689987</v>
      </c>
      <c r="J2827">
        <f>2^Kuenzle_Michaillat_proteinGroups_LFQ_M1B[[#This Row],[By sphero 1 - By vac 1]]</f>
        <v>0.50691153837834368</v>
      </c>
      <c r="K2827">
        <f>Kuenzle_Michaillat_proteinGroups_LFQ_M1B[[#This Row],[LFQ intensity 14394 By sphero 2]]-Kuenzle_Michaillat_proteinGroups_LFQ_M1B[[#This Row],[LFQ intensity 14395 By vac 2]]</f>
        <v>-1.2428531646729013</v>
      </c>
      <c r="L2827">
        <f>2^Kuenzle_Michaillat_proteinGroups_LFQ_M1B[[#This Row],[By sphero 2 - By vac 2]]</f>
        <v>0.42253619511500445</v>
      </c>
      <c r="M2827" t="s">
        <v>34</v>
      </c>
      <c r="N2827" t="s">
        <v>34</v>
      </c>
      <c r="O2827" t="s">
        <v>64</v>
      </c>
      <c r="P2827" t="s">
        <v>64</v>
      </c>
      <c r="Q2827" t="s">
        <v>64</v>
      </c>
      <c r="R2827" t="s">
        <v>11871</v>
      </c>
      <c r="S2827" t="s">
        <v>11871</v>
      </c>
      <c r="T2827" t="s">
        <v>11871</v>
      </c>
      <c r="U2827" t="s">
        <v>13287</v>
      </c>
      <c r="V2827" t="s">
        <v>42</v>
      </c>
      <c r="W2827" t="s">
        <v>13288</v>
      </c>
      <c r="X2827" t="s">
        <v>13289</v>
      </c>
      <c r="Y2827" t="s">
        <v>9870</v>
      </c>
      <c r="Z2827" t="s">
        <v>255</v>
      </c>
      <c r="AA2827" t="s">
        <v>371</v>
      </c>
      <c r="AB2827" t="s">
        <v>514</v>
      </c>
      <c r="AC2827" t="s">
        <v>396</v>
      </c>
      <c r="AD2827" t="s">
        <v>521</v>
      </c>
      <c r="AE2827" t="s">
        <v>396</v>
      </c>
      <c r="AF2827" t="s">
        <v>13290</v>
      </c>
      <c r="AG2827" t="s">
        <v>13291</v>
      </c>
      <c r="AH2827" t="s">
        <v>13292</v>
      </c>
      <c r="AI2827" t="s">
        <v>13293</v>
      </c>
      <c r="AJ2827" t="s">
        <v>13294</v>
      </c>
      <c r="AK2827" t="s">
        <v>13295</v>
      </c>
      <c r="AL2827" t="s">
        <v>13296</v>
      </c>
      <c r="AM2827" s="1" t="s">
        <v>13297</v>
      </c>
      <c r="AN2827" t="s">
        <v>13298</v>
      </c>
      <c r="AO2827" t="s">
        <v>13299</v>
      </c>
      <c r="AP2827" t="s">
        <v>13300</v>
      </c>
      <c r="AQ2827" t="s">
        <v>13300</v>
      </c>
      <c r="AR2827" t="s">
        <v>13301</v>
      </c>
      <c r="AS2827" t="s">
        <v>13302</v>
      </c>
      <c r="AT2827" t="s">
        <v>13303</v>
      </c>
    </row>
    <row r="2828" spans="1:46" hidden="1" x14ac:dyDescent="0.2">
      <c r="A2828" t="s">
        <v>19732</v>
      </c>
      <c r="B2828" t="s">
        <v>19733</v>
      </c>
      <c r="C2828" t="s">
        <v>19734</v>
      </c>
      <c r="D2828" t="s">
        <v>19735</v>
      </c>
      <c r="E2828" t="s">
        <v>19736</v>
      </c>
      <c r="F2828" t="s">
        <v>19737</v>
      </c>
      <c r="G2828">
        <f>Kuenzle_Michaillat_proteinGroups_LFQ_M1B[[#This Row],[LFQ intensity 14371 Bj sphero]]-Kuenzle_Michaillat_proteinGroups_LFQ_M1B[[#This Row],[LFQ intensity 14370 Bj vac]]</f>
        <v>-0.90451812744139914</v>
      </c>
      <c r="H2828">
        <f>2^Kuenzle_Michaillat_proteinGroups_LFQ_M1B[[#This Row],[Bj sphero - Bj vac]]</f>
        <v>0.53421110533475391</v>
      </c>
      <c r="I2828">
        <f>Kuenzle_Michaillat_proteinGroups_LFQ_M1B[[#This Row],[LFQ intensity 14392 By sphero 1]]-Kuenzle_Michaillat_proteinGroups_LFQ_M1B[[#This Row],[LFQ intensity 14393 By vac 1]]</f>
        <v>-2.4180698394775</v>
      </c>
      <c r="J2828">
        <f>2^Kuenzle_Michaillat_proteinGroups_LFQ_M1B[[#This Row],[By sphero 1 - By vac 1]]</f>
        <v>0.18710631549331233</v>
      </c>
      <c r="K2828">
        <f>Kuenzle_Michaillat_proteinGroups_LFQ_M1B[[#This Row],[LFQ intensity 14394 By sphero 2]]-Kuenzle_Michaillat_proteinGroups_LFQ_M1B[[#This Row],[LFQ intensity 14395 By vac 2]]</f>
        <v>-2.4449901580809978</v>
      </c>
      <c r="L2828">
        <f>2^Kuenzle_Michaillat_proteinGroups_LFQ_M1B[[#This Row],[By sphero 2 - By vac 2]]</f>
        <v>0.18364733197895691</v>
      </c>
      <c r="M2828" t="s">
        <v>34</v>
      </c>
      <c r="N2828" t="s">
        <v>34</v>
      </c>
      <c r="O2828" t="s">
        <v>712</v>
      </c>
      <c r="P2828" t="s">
        <v>712</v>
      </c>
      <c r="Q2828" t="s">
        <v>712</v>
      </c>
      <c r="R2828" t="s">
        <v>3090</v>
      </c>
      <c r="S2828" t="s">
        <v>3090</v>
      </c>
      <c r="T2828" t="s">
        <v>3090</v>
      </c>
      <c r="U2828" t="s">
        <v>19738</v>
      </c>
      <c r="V2828" t="s">
        <v>42</v>
      </c>
      <c r="W2828" t="s">
        <v>19739</v>
      </c>
      <c r="X2828" t="s">
        <v>19740</v>
      </c>
      <c r="Y2828" t="s">
        <v>1384</v>
      </c>
      <c r="Z2828" t="s">
        <v>84</v>
      </c>
      <c r="AA2828" t="s">
        <v>514</v>
      </c>
      <c r="AB2828" t="s">
        <v>90</v>
      </c>
      <c r="AC2828" t="s">
        <v>396</v>
      </c>
      <c r="AD2828" t="s">
        <v>90</v>
      </c>
      <c r="AE2828" t="s">
        <v>255</v>
      </c>
      <c r="AF2828" t="s">
        <v>19741</v>
      </c>
      <c r="AG2828" t="s">
        <v>6685</v>
      </c>
      <c r="AH2828" t="s">
        <v>19742</v>
      </c>
      <c r="AI2828" t="s">
        <v>19743</v>
      </c>
      <c r="AJ2828" t="s">
        <v>19744</v>
      </c>
      <c r="AK2828" t="s">
        <v>19745</v>
      </c>
      <c r="AL2828" t="s">
        <v>19746</v>
      </c>
      <c r="AM2828" s="1" t="s">
        <v>19747</v>
      </c>
      <c r="AN2828" t="s">
        <v>19748</v>
      </c>
      <c r="AO2828" t="s">
        <v>19749</v>
      </c>
      <c r="AP2828" t="s">
        <v>19750</v>
      </c>
      <c r="AQ2828" t="s">
        <v>19750</v>
      </c>
      <c r="AR2828" t="s">
        <v>19751</v>
      </c>
      <c r="AS2828" t="s">
        <v>19752</v>
      </c>
      <c r="AT2828" t="s">
        <v>19753</v>
      </c>
    </row>
    <row r="2829" spans="1:46" hidden="1" x14ac:dyDescent="0.2">
      <c r="A2829" t="s">
        <v>41729</v>
      </c>
      <c r="B2829" t="s">
        <v>41730</v>
      </c>
      <c r="C2829" t="s">
        <v>41731</v>
      </c>
      <c r="D2829" t="s">
        <v>41732</v>
      </c>
      <c r="E2829" t="s">
        <v>41733</v>
      </c>
      <c r="F2829" t="s">
        <v>41734</v>
      </c>
      <c r="G2829">
        <f>Kuenzle_Michaillat_proteinGroups_LFQ_M1B[[#This Row],[LFQ intensity 14371 Bj sphero]]-Kuenzle_Michaillat_proteinGroups_LFQ_M1B[[#This Row],[LFQ intensity 14370 Bj vac]]</f>
        <v>-0.39908599853519888</v>
      </c>
      <c r="H2829">
        <f>2^Kuenzle_Michaillat_proteinGroups_LFQ_M1B[[#This Row],[Bj sphero - Bj vac]]</f>
        <v>0.75833856704923619</v>
      </c>
      <c r="I2829">
        <f>Kuenzle_Michaillat_proteinGroups_LFQ_M1B[[#This Row],[LFQ intensity 14392 By sphero 1]]-Kuenzle_Michaillat_proteinGroups_LFQ_M1B[[#This Row],[LFQ intensity 14393 By vac 1]]</f>
        <v>-0.34686279296879974</v>
      </c>
      <c r="J2829">
        <f>2^Kuenzle_Michaillat_proteinGroups_LFQ_M1B[[#This Row],[By sphero 1 - By vac 1]]</f>
        <v>0.78629206862969647</v>
      </c>
      <c r="K2829">
        <f>Kuenzle_Michaillat_proteinGroups_LFQ_M1B[[#This Row],[LFQ intensity 14394 By sphero 2]]-Kuenzle_Michaillat_proteinGroups_LFQ_M1B[[#This Row],[LFQ intensity 14395 By vac 2]]</f>
        <v>-0.51623916625980115</v>
      </c>
      <c r="L2829">
        <f>2^Kuenzle_Michaillat_proteinGroups_LFQ_M1B[[#This Row],[By sphero 2 - By vac 2]]</f>
        <v>0.69919212149599408</v>
      </c>
      <c r="M2829" t="s">
        <v>34</v>
      </c>
      <c r="N2829" t="s">
        <v>34</v>
      </c>
      <c r="O2829" t="s">
        <v>1317</v>
      </c>
      <c r="P2829" t="s">
        <v>1317</v>
      </c>
      <c r="Q2829" t="s">
        <v>45</v>
      </c>
      <c r="R2829" t="s">
        <v>7176</v>
      </c>
      <c r="S2829" t="s">
        <v>7176</v>
      </c>
      <c r="T2829" t="s">
        <v>7177</v>
      </c>
      <c r="U2829" t="s">
        <v>41735</v>
      </c>
      <c r="V2829" t="s">
        <v>42</v>
      </c>
      <c r="W2829" t="s">
        <v>487</v>
      </c>
      <c r="X2829" t="s">
        <v>41736</v>
      </c>
      <c r="Y2829" t="s">
        <v>41737</v>
      </c>
      <c r="Z2829" t="s">
        <v>550</v>
      </c>
      <c r="AA2829" t="s">
        <v>542</v>
      </c>
      <c r="AB2829" t="s">
        <v>89</v>
      </c>
      <c r="AC2829" t="s">
        <v>513</v>
      </c>
      <c r="AD2829" t="s">
        <v>513</v>
      </c>
      <c r="AE2829" t="s">
        <v>513</v>
      </c>
      <c r="AF2829" t="s">
        <v>41738</v>
      </c>
      <c r="AG2829" t="s">
        <v>41739</v>
      </c>
      <c r="AH2829" t="s">
        <v>41740</v>
      </c>
      <c r="AI2829" t="s">
        <v>41741</v>
      </c>
      <c r="AJ2829" t="s">
        <v>41742</v>
      </c>
      <c r="AK2829" t="s">
        <v>41743</v>
      </c>
      <c r="AL2829" t="s">
        <v>41744</v>
      </c>
      <c r="AM2829" s="1" t="s">
        <v>41745</v>
      </c>
      <c r="AN2829" t="s">
        <v>41746</v>
      </c>
      <c r="AO2829" t="s">
        <v>41747</v>
      </c>
      <c r="AP2829" t="s">
        <v>41748</v>
      </c>
      <c r="AQ2829" t="s">
        <v>41748</v>
      </c>
      <c r="AR2829" t="s">
        <v>41749</v>
      </c>
      <c r="AS2829" t="s">
        <v>41750</v>
      </c>
      <c r="AT2829" t="s">
        <v>41751</v>
      </c>
    </row>
    <row r="2830" spans="1:46" hidden="1" x14ac:dyDescent="0.2">
      <c r="A2830" t="s">
        <v>40301</v>
      </c>
      <c r="B2830" t="s">
        <v>42531</v>
      </c>
      <c r="C2830" t="s">
        <v>73340</v>
      </c>
      <c r="D2830" t="s">
        <v>73341</v>
      </c>
      <c r="E2830" t="s">
        <v>73342</v>
      </c>
      <c r="F2830" t="s">
        <v>1239</v>
      </c>
      <c r="G2830">
        <f>Kuenzle_Michaillat_proteinGroups_LFQ_M1B[[#This Row],[LFQ intensity 14371 Bj sphero]]-Kuenzle_Michaillat_proteinGroups_LFQ_M1B[[#This Row],[LFQ intensity 14370 Bj vac]]</f>
        <v>-0.79279136657710225</v>
      </c>
      <c r="H2830">
        <f>2^Kuenzle_Michaillat_proteinGroups_LFQ_M1B[[#This Row],[Bj sphero - Bj vac]]</f>
        <v>0.57722617751820038</v>
      </c>
      <c r="I2830">
        <f>Kuenzle_Michaillat_proteinGroups_LFQ_M1B[[#This Row],[LFQ intensity 14392 By sphero 1]]-Kuenzle_Michaillat_proteinGroups_LFQ_M1B[[#This Row],[LFQ intensity 14393 By vac 1]]</f>
        <v>-0.56928634643549714</v>
      </c>
      <c r="J2830">
        <f>2^Kuenzle_Michaillat_proteinGroups_LFQ_M1B[[#This Row],[By sphero 1 - By vac 1]]</f>
        <v>0.67395008682823332</v>
      </c>
      <c r="K2830">
        <f>Kuenzle_Michaillat_proteinGroups_LFQ_M1B[[#This Row],[LFQ intensity 14394 By sphero 2]]-Kuenzle_Michaillat_proteinGroups_LFQ_M1B[[#This Row],[LFQ intensity 14395 By vac 2]]</f>
        <v>-0.36831283569339845</v>
      </c>
      <c r="L2830">
        <f>2^Kuenzle_Michaillat_proteinGroups_LFQ_M1B[[#This Row],[By sphero 2 - By vac 2]]</f>
        <v>0.77468792850124124</v>
      </c>
      <c r="M2830" t="s">
        <v>34</v>
      </c>
      <c r="N2830" t="s">
        <v>34</v>
      </c>
      <c r="O2830" t="s">
        <v>90</v>
      </c>
      <c r="P2830" t="s">
        <v>90</v>
      </c>
      <c r="Q2830" t="s">
        <v>90</v>
      </c>
      <c r="R2830" t="s">
        <v>22584</v>
      </c>
      <c r="S2830" t="s">
        <v>22584</v>
      </c>
      <c r="T2830" t="s">
        <v>22584</v>
      </c>
      <c r="U2830" t="s">
        <v>73343</v>
      </c>
      <c r="V2830" t="s">
        <v>42</v>
      </c>
      <c r="W2830" t="s">
        <v>73344</v>
      </c>
      <c r="X2830" t="s">
        <v>73345</v>
      </c>
      <c r="Y2830" t="s">
        <v>304</v>
      </c>
      <c r="Z2830" t="s">
        <v>90</v>
      </c>
      <c r="AA2830" t="s">
        <v>90</v>
      </c>
      <c r="AB2830" t="s">
        <v>250</v>
      </c>
      <c r="AC2830" t="s">
        <v>91</v>
      </c>
      <c r="AD2830" t="s">
        <v>250</v>
      </c>
      <c r="AE2830" t="s">
        <v>91</v>
      </c>
      <c r="AF2830" t="s">
        <v>73346</v>
      </c>
      <c r="AG2830" t="s">
        <v>22251</v>
      </c>
      <c r="AH2830" t="s">
        <v>73347</v>
      </c>
      <c r="AI2830" t="s">
        <v>73348</v>
      </c>
      <c r="AJ2830" t="s">
        <v>73349</v>
      </c>
      <c r="AK2830" t="s">
        <v>73350</v>
      </c>
      <c r="AL2830" t="s">
        <v>73351</v>
      </c>
      <c r="AM2830" s="1" t="s">
        <v>73352</v>
      </c>
      <c r="AN2830" t="s">
        <v>73353</v>
      </c>
      <c r="AO2830" t="s">
        <v>73354</v>
      </c>
      <c r="AP2830" t="s">
        <v>73355</v>
      </c>
      <c r="AQ2830" t="s">
        <v>73355</v>
      </c>
      <c r="AR2830" t="s">
        <v>73356</v>
      </c>
      <c r="AS2830" t="s">
        <v>73357</v>
      </c>
      <c r="AT2830" t="s">
        <v>73358</v>
      </c>
    </row>
    <row r="2831" spans="1:46" hidden="1" x14ac:dyDescent="0.2">
      <c r="A2831" t="s">
        <v>15496</v>
      </c>
      <c r="B2831" t="s">
        <v>15497</v>
      </c>
      <c r="C2831" t="s">
        <v>15498</v>
      </c>
      <c r="D2831" t="s">
        <v>15499</v>
      </c>
      <c r="E2831" t="s">
        <v>15500</v>
      </c>
      <c r="F2831" t="s">
        <v>15501</v>
      </c>
      <c r="G2831">
        <f>Kuenzle_Michaillat_proteinGroups_LFQ_M1B[[#This Row],[LFQ intensity 14371 Bj sphero]]-Kuenzle_Michaillat_proteinGroups_LFQ_M1B[[#This Row],[LFQ intensity 14370 Bj vac]]</f>
        <v>3.8304824829102024</v>
      </c>
      <c r="H2831">
        <f>2^Kuenzle_Michaillat_proteinGroups_LFQ_M1B[[#This Row],[Bj sphero - Bj vac]]</f>
        <v>14.226239808311083</v>
      </c>
      <c r="I2831">
        <f>Kuenzle_Michaillat_proteinGroups_LFQ_M1B[[#This Row],[LFQ intensity 14392 By sphero 1]]-Kuenzle_Michaillat_proteinGroups_LFQ_M1B[[#This Row],[LFQ intensity 14393 By vac 1]]</f>
        <v>1.5424842834471981</v>
      </c>
      <c r="J2831">
        <f>2^Kuenzle_Michaillat_proteinGroups_LFQ_M1B[[#This Row],[By sphero 1 - By vac 1]]</f>
        <v>2.9129567543662382</v>
      </c>
      <c r="K2831">
        <f>Kuenzle_Michaillat_proteinGroups_LFQ_M1B[[#This Row],[LFQ intensity 14394 By sphero 2]]-Kuenzle_Michaillat_proteinGroups_LFQ_M1B[[#This Row],[LFQ intensity 14395 By vac 2]]</f>
        <v>2.1279125213622976</v>
      </c>
      <c r="L2831">
        <f>2^Kuenzle_Michaillat_proteinGroups_LFQ_M1B[[#This Row],[By sphero 2 - By vac 2]]</f>
        <v>4.3708459196301117</v>
      </c>
      <c r="M2831" t="s">
        <v>34</v>
      </c>
      <c r="N2831" t="s">
        <v>34</v>
      </c>
      <c r="O2831" t="s">
        <v>811</v>
      </c>
      <c r="P2831" t="s">
        <v>811</v>
      </c>
      <c r="Q2831" t="s">
        <v>811</v>
      </c>
      <c r="R2831" t="s">
        <v>7690</v>
      </c>
      <c r="S2831" t="s">
        <v>7690</v>
      </c>
      <c r="T2831" t="s">
        <v>7690</v>
      </c>
      <c r="U2831" t="s">
        <v>15502</v>
      </c>
      <c r="V2831" t="s">
        <v>42</v>
      </c>
      <c r="W2831" t="s">
        <v>15503</v>
      </c>
      <c r="X2831" t="s">
        <v>15504</v>
      </c>
      <c r="Y2831" t="s">
        <v>5324</v>
      </c>
      <c r="Z2831" t="s">
        <v>65</v>
      </c>
      <c r="AA2831" t="s">
        <v>573</v>
      </c>
      <c r="AB2831" t="s">
        <v>255</v>
      </c>
      <c r="AC2831" t="s">
        <v>90</v>
      </c>
      <c r="AD2831" t="s">
        <v>255</v>
      </c>
      <c r="AE2831" t="s">
        <v>59</v>
      </c>
      <c r="AF2831" t="s">
        <v>15505</v>
      </c>
      <c r="AG2831" t="s">
        <v>15506</v>
      </c>
      <c r="AH2831" t="s">
        <v>15507</v>
      </c>
      <c r="AI2831" t="s">
        <v>15508</v>
      </c>
      <c r="AJ2831" t="s">
        <v>15509</v>
      </c>
      <c r="AK2831" t="s">
        <v>15510</v>
      </c>
      <c r="AL2831" t="s">
        <v>15511</v>
      </c>
      <c r="AM2831" s="1" t="s">
        <v>15512</v>
      </c>
      <c r="AN2831" t="s">
        <v>15513</v>
      </c>
      <c r="AO2831" t="s">
        <v>15514</v>
      </c>
      <c r="AP2831" t="s">
        <v>15515</v>
      </c>
      <c r="AQ2831" t="s">
        <v>15515</v>
      </c>
      <c r="AR2831" t="s">
        <v>15516</v>
      </c>
      <c r="AS2831" t="s">
        <v>15517</v>
      </c>
      <c r="AT2831" t="s">
        <v>15518</v>
      </c>
    </row>
    <row r="2832" spans="1:46" hidden="1" x14ac:dyDescent="0.2">
      <c r="A2832" t="s">
        <v>8197</v>
      </c>
      <c r="B2832" t="s">
        <v>8198</v>
      </c>
      <c r="C2832" t="s">
        <v>8199</v>
      </c>
      <c r="D2832" t="s">
        <v>8200</v>
      </c>
      <c r="E2832" t="s">
        <v>8201</v>
      </c>
      <c r="F2832" t="s">
        <v>8202</v>
      </c>
      <c r="G2832">
        <f>Kuenzle_Michaillat_proteinGroups_LFQ_M1B[[#This Row],[LFQ intensity 14371 Bj sphero]]-Kuenzle_Michaillat_proteinGroups_LFQ_M1B[[#This Row],[LFQ intensity 14370 Bj vac]]</f>
        <v>-0.72645378112800074</v>
      </c>
      <c r="H2832">
        <f>2^Kuenzle_Michaillat_proteinGroups_LFQ_M1B[[#This Row],[Bj sphero - Bj vac]]</f>
        <v>0.6043877056544894</v>
      </c>
      <c r="I2832">
        <f>Kuenzle_Michaillat_proteinGroups_LFQ_M1B[[#This Row],[LFQ intensity 14392 By sphero 1]]-Kuenzle_Michaillat_proteinGroups_LFQ_M1B[[#This Row],[LFQ intensity 14393 By vac 1]]</f>
        <v>-1.0743370056151988</v>
      </c>
      <c r="J2832">
        <f>2^Kuenzle_Michaillat_proteinGroups_LFQ_M1B[[#This Row],[By sphero 1 - By vac 1]]</f>
        <v>0.4748892469675336</v>
      </c>
      <c r="K2832">
        <f>Kuenzle_Michaillat_proteinGroups_LFQ_M1B[[#This Row],[LFQ intensity 14394 By sphero 2]]-Kuenzle_Michaillat_proteinGroups_LFQ_M1B[[#This Row],[LFQ intensity 14395 By vac 2]]</f>
        <v>-1.210538864135799</v>
      </c>
      <c r="L2832">
        <f>2^Kuenzle_Michaillat_proteinGroups_LFQ_M1B[[#This Row],[By sphero 2 - By vac 2]]</f>
        <v>0.43210718822057215</v>
      </c>
      <c r="M2832" t="s">
        <v>34</v>
      </c>
      <c r="N2832" t="s">
        <v>34</v>
      </c>
      <c r="O2832" t="s">
        <v>91</v>
      </c>
      <c r="P2832" t="s">
        <v>91</v>
      </c>
      <c r="Q2832" t="s">
        <v>91</v>
      </c>
      <c r="R2832" t="s">
        <v>8203</v>
      </c>
      <c r="S2832" t="s">
        <v>8203</v>
      </c>
      <c r="T2832" t="s">
        <v>8203</v>
      </c>
      <c r="U2832" t="s">
        <v>8204</v>
      </c>
      <c r="V2832" t="s">
        <v>42</v>
      </c>
      <c r="W2832" t="s">
        <v>8205</v>
      </c>
      <c r="X2832" t="s">
        <v>8206</v>
      </c>
      <c r="Y2832" t="s">
        <v>417</v>
      </c>
      <c r="Z2832" t="s">
        <v>59</v>
      </c>
      <c r="AA2832" t="s">
        <v>65</v>
      </c>
      <c r="AB2832" t="s">
        <v>59</v>
      </c>
      <c r="AC2832" t="s">
        <v>65</v>
      </c>
      <c r="AD2832" t="s">
        <v>59</v>
      </c>
      <c r="AE2832" t="s">
        <v>59</v>
      </c>
      <c r="AF2832" t="s">
        <v>8207</v>
      </c>
      <c r="AG2832" t="s">
        <v>8208</v>
      </c>
      <c r="AH2832" t="s">
        <v>8209</v>
      </c>
      <c r="AI2832" t="s">
        <v>8210</v>
      </c>
      <c r="AJ2832" t="s">
        <v>8211</v>
      </c>
      <c r="AK2832" t="s">
        <v>8212</v>
      </c>
      <c r="AL2832" t="s">
        <v>8213</v>
      </c>
      <c r="AM2832" s="1" t="s">
        <v>8214</v>
      </c>
      <c r="AN2832" t="s">
        <v>8215</v>
      </c>
      <c r="AO2832" t="s">
        <v>8216</v>
      </c>
      <c r="AP2832" t="s">
        <v>8217</v>
      </c>
      <c r="AQ2832" t="s">
        <v>8217</v>
      </c>
      <c r="AR2832" t="s">
        <v>8218</v>
      </c>
      <c r="AS2832" t="s">
        <v>8219</v>
      </c>
      <c r="AT2832" t="s">
        <v>8220</v>
      </c>
    </row>
    <row r="2833" spans="1:46" hidden="1" x14ac:dyDescent="0.2">
      <c r="A2833" t="s">
        <v>11333</v>
      </c>
      <c r="B2833" t="s">
        <v>11334</v>
      </c>
      <c r="C2833" t="s">
        <v>11335</v>
      </c>
      <c r="D2833" t="s">
        <v>11336</v>
      </c>
      <c r="E2833" t="s">
        <v>11337</v>
      </c>
      <c r="F2833" t="s">
        <v>11338</v>
      </c>
      <c r="G2833">
        <f>Kuenzle_Michaillat_proteinGroups_LFQ_M1B[[#This Row],[LFQ intensity 14371 Bj sphero]]-Kuenzle_Michaillat_proteinGroups_LFQ_M1B[[#This Row],[LFQ intensity 14370 Bj vac]]</f>
        <v>-0.66775703430170097</v>
      </c>
      <c r="H2833">
        <f>2^Kuenzle_Michaillat_proteinGroups_LFQ_M1B[[#This Row],[Bj sphero - Bj vac]]</f>
        <v>0.62948458994832202</v>
      </c>
      <c r="I2833">
        <f>Kuenzle_Michaillat_proteinGroups_LFQ_M1B[[#This Row],[LFQ intensity 14392 By sphero 1]]-Kuenzle_Michaillat_proteinGroups_LFQ_M1B[[#This Row],[LFQ intensity 14393 By vac 1]]</f>
        <v>-1.0418167114256995</v>
      </c>
      <c r="J2833">
        <f>2^Kuenzle_Michaillat_proteinGroups_LFQ_M1B[[#This Row],[By sphero 1 - By vac 1]]</f>
        <v>0.4857154520362596</v>
      </c>
      <c r="K2833">
        <f>Kuenzle_Michaillat_proteinGroups_LFQ_M1B[[#This Row],[LFQ intensity 14394 By sphero 2]]-Kuenzle_Michaillat_proteinGroups_LFQ_M1B[[#This Row],[LFQ intensity 14395 By vac 2]]</f>
        <v>-0.65240859985350141</v>
      </c>
      <c r="L2833">
        <f>2^Kuenzle_Michaillat_proteinGroups_LFQ_M1B[[#This Row],[By sphero 2 - By vac 2]]</f>
        <v>0.63621725277269847</v>
      </c>
      <c r="M2833" t="s">
        <v>34</v>
      </c>
      <c r="N2833" t="s">
        <v>34</v>
      </c>
      <c r="O2833" t="s">
        <v>491</v>
      </c>
      <c r="P2833" t="s">
        <v>491</v>
      </c>
      <c r="Q2833" t="s">
        <v>491</v>
      </c>
      <c r="R2833" t="s">
        <v>11339</v>
      </c>
      <c r="S2833" t="s">
        <v>11339</v>
      </c>
      <c r="T2833" t="s">
        <v>11339</v>
      </c>
      <c r="U2833" t="s">
        <v>11340</v>
      </c>
      <c r="V2833" t="s">
        <v>42</v>
      </c>
      <c r="W2833" t="s">
        <v>11341</v>
      </c>
      <c r="X2833" t="s">
        <v>11342</v>
      </c>
      <c r="Y2833" t="s">
        <v>864</v>
      </c>
      <c r="Z2833" t="s">
        <v>396</v>
      </c>
      <c r="AA2833" t="s">
        <v>521</v>
      </c>
      <c r="AB2833" t="s">
        <v>514</v>
      </c>
      <c r="AC2833" t="s">
        <v>514</v>
      </c>
      <c r="AD2833" t="s">
        <v>371</v>
      </c>
      <c r="AE2833" t="s">
        <v>371</v>
      </c>
      <c r="AF2833" t="s">
        <v>11343</v>
      </c>
      <c r="AG2833" t="s">
        <v>11344</v>
      </c>
      <c r="AH2833" t="s">
        <v>11345</v>
      </c>
      <c r="AI2833" t="s">
        <v>11346</v>
      </c>
      <c r="AJ2833" t="s">
        <v>11347</v>
      </c>
      <c r="AK2833" t="s">
        <v>11348</v>
      </c>
      <c r="AL2833" t="s">
        <v>11349</v>
      </c>
      <c r="AM2833" s="1" t="s">
        <v>11350</v>
      </c>
      <c r="AN2833" t="s">
        <v>11351</v>
      </c>
      <c r="AO2833" t="s">
        <v>11352</v>
      </c>
      <c r="AP2833" t="s">
        <v>11353</v>
      </c>
      <c r="AQ2833" t="s">
        <v>11353</v>
      </c>
      <c r="AR2833" t="s">
        <v>11354</v>
      </c>
      <c r="AS2833" t="s">
        <v>11355</v>
      </c>
      <c r="AT2833" t="s">
        <v>11356</v>
      </c>
    </row>
    <row r="2834" spans="1:46" hidden="1" x14ac:dyDescent="0.2">
      <c r="A2834" t="s">
        <v>8697</v>
      </c>
      <c r="B2834" t="s">
        <v>8698</v>
      </c>
      <c r="C2834" t="s">
        <v>8699</v>
      </c>
      <c r="D2834" t="s">
        <v>8700</v>
      </c>
      <c r="E2834" t="s">
        <v>8701</v>
      </c>
      <c r="F2834" t="s">
        <v>8702</v>
      </c>
      <c r="G2834">
        <f>Kuenzle_Michaillat_proteinGroups_LFQ_M1B[[#This Row],[LFQ intensity 14371 Bj sphero]]-Kuenzle_Michaillat_proteinGroups_LFQ_M1B[[#This Row],[LFQ intensity 14370 Bj vac]]</f>
        <v>-1.0285739898681996</v>
      </c>
      <c r="H2834">
        <f>2^Kuenzle_Michaillat_proteinGroups_LFQ_M1B[[#This Row],[Bj sphero - Bj vac]]</f>
        <v>0.49019443469966212</v>
      </c>
      <c r="I2834">
        <f>Kuenzle_Michaillat_proteinGroups_LFQ_M1B[[#This Row],[LFQ intensity 14392 By sphero 1]]-Kuenzle_Michaillat_proteinGroups_LFQ_M1B[[#This Row],[LFQ intensity 14393 By vac 1]]</f>
        <v>-0.7656440734862997</v>
      </c>
      <c r="J2834">
        <f>2^Kuenzle_Michaillat_proteinGroups_LFQ_M1B[[#This Row],[By sphero 1 - By vac 1]]</f>
        <v>0.58819071946113288</v>
      </c>
      <c r="K2834">
        <f>Kuenzle_Michaillat_proteinGroups_LFQ_M1B[[#This Row],[LFQ intensity 14394 By sphero 2]]-Kuenzle_Michaillat_proteinGroups_LFQ_M1B[[#This Row],[LFQ intensity 14395 By vac 2]]</f>
        <v>-0.87123870849600138</v>
      </c>
      <c r="L2834">
        <f>2^Kuenzle_Michaillat_proteinGroups_LFQ_M1B[[#This Row],[By sphero 2 - By vac 2]]</f>
        <v>0.54667726797180238</v>
      </c>
      <c r="M2834" t="s">
        <v>34</v>
      </c>
      <c r="N2834" t="s">
        <v>34</v>
      </c>
      <c r="O2834" t="s">
        <v>64</v>
      </c>
      <c r="P2834" t="s">
        <v>64</v>
      </c>
      <c r="Q2834" t="s">
        <v>64</v>
      </c>
      <c r="R2834" t="s">
        <v>6058</v>
      </c>
      <c r="S2834" t="s">
        <v>6058</v>
      </c>
      <c r="T2834" t="s">
        <v>6058</v>
      </c>
      <c r="U2834" t="s">
        <v>8703</v>
      </c>
      <c r="V2834" t="s">
        <v>42</v>
      </c>
      <c r="W2834" t="s">
        <v>8704</v>
      </c>
      <c r="X2834" t="s">
        <v>8705</v>
      </c>
      <c r="Y2834" t="s">
        <v>5324</v>
      </c>
      <c r="Z2834" t="s">
        <v>84</v>
      </c>
      <c r="AA2834" t="s">
        <v>521</v>
      </c>
      <c r="AB2834" t="s">
        <v>371</v>
      </c>
      <c r="AC2834" t="s">
        <v>712</v>
      </c>
      <c r="AD2834" t="s">
        <v>84</v>
      </c>
      <c r="AE2834" t="s">
        <v>396</v>
      </c>
      <c r="AF2834" t="s">
        <v>8706</v>
      </c>
      <c r="AG2834" t="s">
        <v>8707</v>
      </c>
      <c r="AH2834" t="s">
        <v>8708</v>
      </c>
      <c r="AI2834" t="s">
        <v>8709</v>
      </c>
      <c r="AJ2834" t="s">
        <v>8710</v>
      </c>
      <c r="AK2834" t="s">
        <v>8711</v>
      </c>
      <c r="AL2834" t="s">
        <v>8712</v>
      </c>
      <c r="AM2834" s="1" t="s">
        <v>8713</v>
      </c>
      <c r="AN2834" t="s">
        <v>8714</v>
      </c>
      <c r="AO2834" t="s">
        <v>8715</v>
      </c>
      <c r="AP2834" t="s">
        <v>8716</v>
      </c>
      <c r="AQ2834" t="s">
        <v>8716</v>
      </c>
      <c r="AR2834" t="s">
        <v>8717</v>
      </c>
      <c r="AS2834" t="s">
        <v>8718</v>
      </c>
      <c r="AT2834" t="s">
        <v>8719</v>
      </c>
    </row>
    <row r="2835" spans="1:46" hidden="1" x14ac:dyDescent="0.2">
      <c r="A2835" t="s">
        <v>81060</v>
      </c>
      <c r="B2835" t="s">
        <v>81061</v>
      </c>
      <c r="C2835" t="s">
        <v>81062</v>
      </c>
      <c r="D2835" t="s">
        <v>44863</v>
      </c>
      <c r="E2835" t="s">
        <v>81063</v>
      </c>
      <c r="F2835" t="s">
        <v>81064</v>
      </c>
      <c r="G2835">
        <f>Kuenzle_Michaillat_proteinGroups_LFQ_M1B[[#This Row],[LFQ intensity 14371 Bj sphero]]-Kuenzle_Michaillat_proteinGroups_LFQ_M1B[[#This Row],[LFQ intensity 14370 Bj vac]]</f>
        <v>-1.4228553771971981</v>
      </c>
      <c r="H2835">
        <f>2^Kuenzle_Michaillat_proteinGroups_LFQ_M1B[[#This Row],[Bj sphero - Bj vac]]</f>
        <v>0.3729733934749756</v>
      </c>
      <c r="I2835">
        <f>Kuenzle_Michaillat_proteinGroups_LFQ_M1B[[#This Row],[LFQ intensity 14392 By sphero 1]]-Kuenzle_Michaillat_proteinGroups_LFQ_M1B[[#This Row],[LFQ intensity 14393 By vac 1]]</f>
        <v>-1.3937911987304012</v>
      </c>
      <c r="J2835">
        <f>2^Kuenzle_Michaillat_proteinGroups_LFQ_M1B[[#This Row],[By sphero 1 - By vac 1]]</f>
        <v>0.38056342017235284</v>
      </c>
      <c r="K2835">
        <f>Kuenzle_Michaillat_proteinGroups_LFQ_M1B[[#This Row],[LFQ intensity 14394 By sphero 2]]-Kuenzle_Michaillat_proteinGroups_LFQ_M1B[[#This Row],[LFQ intensity 14395 By vac 2]]</f>
        <v>-0.64927101135259946</v>
      </c>
      <c r="L2835">
        <f>2^Kuenzle_Michaillat_proteinGroups_LFQ_M1B[[#This Row],[By sphero 2 - By vac 2]]</f>
        <v>0.63760241049456878</v>
      </c>
      <c r="M2835" t="s">
        <v>34</v>
      </c>
      <c r="N2835" t="s">
        <v>34</v>
      </c>
      <c r="O2835" t="s">
        <v>59</v>
      </c>
      <c r="P2835" t="s">
        <v>59</v>
      </c>
      <c r="Q2835" t="s">
        <v>59</v>
      </c>
      <c r="R2835" t="s">
        <v>548</v>
      </c>
      <c r="S2835" t="s">
        <v>548</v>
      </c>
      <c r="T2835" t="s">
        <v>548</v>
      </c>
      <c r="U2835" t="s">
        <v>81065</v>
      </c>
      <c r="V2835" t="s">
        <v>42</v>
      </c>
      <c r="W2835" t="s">
        <v>10774</v>
      </c>
      <c r="X2835" t="s">
        <v>81066</v>
      </c>
      <c r="Y2835" t="s">
        <v>84</v>
      </c>
      <c r="Z2835" t="s">
        <v>113</v>
      </c>
      <c r="AA2835" t="s">
        <v>45</v>
      </c>
      <c r="AB2835" t="s">
        <v>113</v>
      </c>
      <c r="AC2835" t="s">
        <v>165</v>
      </c>
      <c r="AD2835" t="s">
        <v>113</v>
      </c>
      <c r="AE2835" t="s">
        <v>45</v>
      </c>
      <c r="AF2835" t="s">
        <v>81067</v>
      </c>
      <c r="AG2835" t="s">
        <v>42742</v>
      </c>
      <c r="AH2835" t="s">
        <v>81068</v>
      </c>
      <c r="AI2835" t="s">
        <v>81069</v>
      </c>
      <c r="AJ2835" t="s">
        <v>81070</v>
      </c>
      <c r="AK2835" t="s">
        <v>81071</v>
      </c>
      <c r="AL2835" t="s">
        <v>81072</v>
      </c>
      <c r="AM2835" s="1" t="s">
        <v>81073</v>
      </c>
      <c r="AN2835" t="s">
        <v>81074</v>
      </c>
      <c r="AO2835" t="s">
        <v>81075</v>
      </c>
      <c r="AP2835" t="s">
        <v>81076</v>
      </c>
      <c r="AQ2835" t="s">
        <v>81076</v>
      </c>
      <c r="AR2835" t="s">
        <v>81077</v>
      </c>
      <c r="AS2835" t="s">
        <v>81078</v>
      </c>
      <c r="AT2835" t="s">
        <v>81079</v>
      </c>
    </row>
    <row r="2836" spans="1:46" hidden="1" x14ac:dyDescent="0.2">
      <c r="A2836" t="s">
        <v>44378</v>
      </c>
      <c r="B2836" t="s">
        <v>44379</v>
      </c>
      <c r="C2836" t="s">
        <v>13813</v>
      </c>
      <c r="D2836" t="s">
        <v>44380</v>
      </c>
      <c r="E2836" t="s">
        <v>36</v>
      </c>
      <c r="F2836" t="s">
        <v>44381</v>
      </c>
      <c r="G2836">
        <f>Kuenzle_Michaillat_proteinGroups_LFQ_M1B[[#This Row],[LFQ intensity 14371 Bj sphero]]-Kuenzle_Michaillat_proteinGroups_LFQ_M1B[[#This Row],[LFQ intensity 14370 Bj vac]]</f>
        <v>-1.3069877624511967</v>
      </c>
      <c r="H2836">
        <f>2^Kuenzle_Michaillat_proteinGroups_LFQ_M1B[[#This Row],[Bj sphero - Bj vac]]</f>
        <v>0.40416386267686566</v>
      </c>
      <c r="I2836">
        <f>Kuenzle_Michaillat_proteinGroups_LFQ_M1B[[#This Row],[LFQ intensity 14392 By sphero 1]]-Kuenzle_Michaillat_proteinGroups_LFQ_M1B[[#This Row],[LFQ intensity 14393 By vac 1]]</f>
        <v>-2.2136154174804012</v>
      </c>
      <c r="J2836">
        <f>2^Kuenzle_Michaillat_proteinGroups_LFQ_M1B[[#This Row],[By sphero 1 - By vac 1]]</f>
        <v>0.21559334980774753</v>
      </c>
      <c r="K2836" t="e">
        <f>Kuenzle_Michaillat_proteinGroups_LFQ_M1B[[#This Row],[LFQ intensity 14394 By sphero 2]]-Kuenzle_Michaillat_proteinGroups_LFQ_M1B[[#This Row],[LFQ intensity 14395 By vac 2]]</f>
        <v>#VALUE!</v>
      </c>
      <c r="L2836" t="e">
        <f>2^Kuenzle_Michaillat_proteinGroups_LFQ_M1B[[#This Row],[By sphero 2 - By vac 2]]</f>
        <v>#VALUE!</v>
      </c>
      <c r="M2836" t="s">
        <v>34</v>
      </c>
      <c r="N2836" t="s">
        <v>34</v>
      </c>
      <c r="O2836" t="s">
        <v>113</v>
      </c>
      <c r="P2836" t="s">
        <v>113</v>
      </c>
      <c r="Q2836" t="s">
        <v>113</v>
      </c>
      <c r="R2836" t="s">
        <v>396</v>
      </c>
      <c r="S2836" t="s">
        <v>396</v>
      </c>
      <c r="T2836" t="s">
        <v>396</v>
      </c>
      <c r="U2836" t="s">
        <v>44382</v>
      </c>
      <c r="V2836" t="s">
        <v>42</v>
      </c>
      <c r="W2836" t="s">
        <v>44383</v>
      </c>
      <c r="X2836" t="s">
        <v>44384</v>
      </c>
      <c r="Y2836" t="s">
        <v>59</v>
      </c>
      <c r="Z2836" t="s">
        <v>39</v>
      </c>
      <c r="AA2836" t="s">
        <v>39</v>
      </c>
      <c r="AB2836" t="s">
        <v>39</v>
      </c>
      <c r="AC2836" t="s">
        <v>113</v>
      </c>
      <c r="AD2836" t="s">
        <v>39</v>
      </c>
      <c r="AE2836" t="s">
        <v>39</v>
      </c>
      <c r="AF2836" t="s">
        <v>44385</v>
      </c>
      <c r="AG2836" t="s">
        <v>44386</v>
      </c>
      <c r="AH2836" t="s">
        <v>44387</v>
      </c>
      <c r="AI2836" t="s">
        <v>44388</v>
      </c>
      <c r="AJ2836" t="s">
        <v>44389</v>
      </c>
      <c r="AK2836" t="s">
        <v>36</v>
      </c>
      <c r="AL2836" t="s">
        <v>44390</v>
      </c>
      <c r="AM2836" s="1" t="s">
        <v>44391</v>
      </c>
      <c r="AN2836" t="s">
        <v>44392</v>
      </c>
      <c r="AO2836" t="s">
        <v>44393</v>
      </c>
      <c r="AP2836" t="s">
        <v>44394</v>
      </c>
      <c r="AQ2836" t="s">
        <v>44394</v>
      </c>
      <c r="AR2836" t="s">
        <v>44395</v>
      </c>
      <c r="AS2836" t="s">
        <v>44396</v>
      </c>
      <c r="AT2836" t="s">
        <v>44397</v>
      </c>
    </row>
    <row r="2837" spans="1:46" hidden="1" x14ac:dyDescent="0.2">
      <c r="A2837" t="s">
        <v>15557</v>
      </c>
      <c r="B2837" t="s">
        <v>15558</v>
      </c>
      <c r="C2837" t="s">
        <v>15559</v>
      </c>
      <c r="D2837" t="s">
        <v>15560</v>
      </c>
      <c r="E2837" t="s">
        <v>15561</v>
      </c>
      <c r="F2837" t="s">
        <v>15562</v>
      </c>
      <c r="G2837">
        <f>Kuenzle_Michaillat_proteinGroups_LFQ_M1B[[#This Row],[LFQ intensity 14371 Bj sphero]]-Kuenzle_Michaillat_proteinGroups_LFQ_M1B[[#This Row],[LFQ intensity 14370 Bj vac]]</f>
        <v>-0.5962905883789027</v>
      </c>
      <c r="H2837">
        <f>2^Kuenzle_Michaillat_proteinGroups_LFQ_M1B[[#This Row],[Bj sphero - Bj vac]]</f>
        <v>0.66145247643671257</v>
      </c>
      <c r="I2837">
        <f>Kuenzle_Michaillat_proteinGroups_LFQ_M1B[[#This Row],[LFQ intensity 14392 By sphero 1]]-Kuenzle_Michaillat_proteinGroups_LFQ_M1B[[#This Row],[LFQ intensity 14393 By vac 1]]</f>
        <v>-1.0759944915770987</v>
      </c>
      <c r="J2837">
        <f>2^Kuenzle_Michaillat_proteinGroups_LFQ_M1B[[#This Row],[By sphero 1 - By vac 1]]</f>
        <v>0.47434396868215151</v>
      </c>
      <c r="K2837">
        <f>Kuenzle_Michaillat_proteinGroups_LFQ_M1B[[#This Row],[LFQ intensity 14394 By sphero 2]]-Kuenzle_Michaillat_proteinGroups_LFQ_M1B[[#This Row],[LFQ intensity 14395 By vac 2]]</f>
        <v>-0.53297042846680043</v>
      </c>
      <c r="L2837">
        <f>2^Kuenzle_Michaillat_proteinGroups_LFQ_M1B[[#This Row],[By sphero 2 - By vac 2]]</f>
        <v>0.69113026950987433</v>
      </c>
      <c r="M2837" t="s">
        <v>34</v>
      </c>
      <c r="N2837" t="s">
        <v>34</v>
      </c>
      <c r="O2837" t="s">
        <v>165</v>
      </c>
      <c r="P2837" t="s">
        <v>165</v>
      </c>
      <c r="Q2837" t="s">
        <v>165</v>
      </c>
      <c r="R2837" t="s">
        <v>15563</v>
      </c>
      <c r="S2837" t="s">
        <v>15563</v>
      </c>
      <c r="T2837" t="s">
        <v>15563</v>
      </c>
      <c r="U2837" t="s">
        <v>15564</v>
      </c>
      <c r="V2837" t="s">
        <v>42</v>
      </c>
      <c r="W2837" t="s">
        <v>15565</v>
      </c>
      <c r="X2837" t="s">
        <v>15566</v>
      </c>
      <c r="Y2837" t="s">
        <v>45</v>
      </c>
      <c r="Z2837" t="s">
        <v>39</v>
      </c>
      <c r="AA2837" t="s">
        <v>39</v>
      </c>
      <c r="AB2837" t="s">
        <v>39</v>
      </c>
      <c r="AC2837" t="s">
        <v>39</v>
      </c>
      <c r="AD2837" t="s">
        <v>39</v>
      </c>
      <c r="AE2837" t="s">
        <v>165</v>
      </c>
      <c r="AF2837" t="s">
        <v>15567</v>
      </c>
      <c r="AG2837" t="s">
        <v>15568</v>
      </c>
      <c r="AH2837" t="s">
        <v>15569</v>
      </c>
      <c r="AI2837" t="s">
        <v>15570</v>
      </c>
      <c r="AJ2837" t="s">
        <v>15571</v>
      </c>
      <c r="AK2837" t="s">
        <v>15572</v>
      </c>
      <c r="AL2837" t="s">
        <v>15573</v>
      </c>
      <c r="AM2837" s="1" t="s">
        <v>15574</v>
      </c>
      <c r="AN2837" t="s">
        <v>15575</v>
      </c>
      <c r="AO2837" t="s">
        <v>15576</v>
      </c>
      <c r="AP2837" t="s">
        <v>15577</v>
      </c>
      <c r="AQ2837" t="s">
        <v>15577</v>
      </c>
      <c r="AR2837" t="s">
        <v>15578</v>
      </c>
      <c r="AS2837" t="s">
        <v>15579</v>
      </c>
      <c r="AT2837" t="s">
        <v>15580</v>
      </c>
    </row>
    <row r="2838" spans="1:46" hidden="1" x14ac:dyDescent="0.2">
      <c r="A2838" t="s">
        <v>8267</v>
      </c>
      <c r="B2838" t="s">
        <v>8268</v>
      </c>
      <c r="C2838" t="s">
        <v>8269</v>
      </c>
      <c r="D2838" t="s">
        <v>8270</v>
      </c>
      <c r="E2838" t="s">
        <v>8271</v>
      </c>
      <c r="F2838" t="s">
        <v>8272</v>
      </c>
      <c r="G2838">
        <f>Kuenzle_Michaillat_proteinGroups_LFQ_M1B[[#This Row],[LFQ intensity 14371 Bj sphero]]-Kuenzle_Michaillat_proteinGroups_LFQ_M1B[[#This Row],[LFQ intensity 14370 Bj vac]]</f>
        <v>-1.467624664306701</v>
      </c>
      <c r="H2838">
        <f>2^Kuenzle_Michaillat_proteinGroups_LFQ_M1B[[#This Row],[Bj sphero - Bj vac]]</f>
        <v>0.36157713034757005</v>
      </c>
      <c r="I2838">
        <f>Kuenzle_Michaillat_proteinGroups_LFQ_M1B[[#This Row],[LFQ intensity 14392 By sphero 1]]-Kuenzle_Michaillat_proteinGroups_LFQ_M1B[[#This Row],[LFQ intensity 14393 By vac 1]]</f>
        <v>-1.3476200103760014</v>
      </c>
      <c r="J2838">
        <f>2^Kuenzle_Michaillat_proteinGroups_LFQ_M1B[[#This Row],[By sphero 1 - By vac 1]]</f>
        <v>0.39293974060696496</v>
      </c>
      <c r="K2838">
        <f>Kuenzle_Michaillat_proteinGroups_LFQ_M1B[[#This Row],[LFQ intensity 14394 By sphero 2]]-Kuenzle_Michaillat_proteinGroups_LFQ_M1B[[#This Row],[LFQ intensity 14395 By vac 2]]</f>
        <v>-1.2360343933106002</v>
      </c>
      <c r="L2838">
        <f>2^Kuenzle_Michaillat_proteinGroups_LFQ_M1B[[#This Row],[By sphero 2 - By vac 2]]</f>
        <v>0.42453800227546779</v>
      </c>
      <c r="M2838" t="s">
        <v>34</v>
      </c>
      <c r="N2838" t="s">
        <v>34</v>
      </c>
      <c r="O2838" t="s">
        <v>939</v>
      </c>
      <c r="P2838" t="s">
        <v>939</v>
      </c>
      <c r="Q2838" t="s">
        <v>939</v>
      </c>
      <c r="R2838" t="s">
        <v>3186</v>
      </c>
      <c r="S2838" t="s">
        <v>3186</v>
      </c>
      <c r="T2838" t="s">
        <v>3186</v>
      </c>
      <c r="U2838" t="s">
        <v>8273</v>
      </c>
      <c r="V2838" t="s">
        <v>42</v>
      </c>
      <c r="W2838" t="s">
        <v>8274</v>
      </c>
      <c r="X2838" t="s">
        <v>8275</v>
      </c>
      <c r="Y2838" t="s">
        <v>8276</v>
      </c>
      <c r="Z2838" t="s">
        <v>483</v>
      </c>
      <c r="AA2838" t="s">
        <v>712</v>
      </c>
      <c r="AB2838" t="s">
        <v>712</v>
      </c>
      <c r="AC2838" t="s">
        <v>712</v>
      </c>
      <c r="AD2838" t="s">
        <v>712</v>
      </c>
      <c r="AE2838" t="s">
        <v>138</v>
      </c>
      <c r="AF2838" t="s">
        <v>8277</v>
      </c>
      <c r="AG2838" t="s">
        <v>8278</v>
      </c>
      <c r="AH2838" t="s">
        <v>8279</v>
      </c>
      <c r="AI2838" t="s">
        <v>8280</v>
      </c>
      <c r="AJ2838" t="s">
        <v>3980</v>
      </c>
      <c r="AK2838" t="s">
        <v>8281</v>
      </c>
      <c r="AL2838" t="s">
        <v>8282</v>
      </c>
      <c r="AM2838" s="1" t="s">
        <v>8283</v>
      </c>
      <c r="AN2838" t="s">
        <v>8284</v>
      </c>
      <c r="AO2838" t="s">
        <v>8285</v>
      </c>
      <c r="AP2838" t="s">
        <v>8286</v>
      </c>
      <c r="AQ2838" t="s">
        <v>8286</v>
      </c>
      <c r="AR2838" t="s">
        <v>8287</v>
      </c>
      <c r="AS2838" t="s">
        <v>8288</v>
      </c>
      <c r="AT2838" t="s">
        <v>8289</v>
      </c>
    </row>
    <row r="2839" spans="1:46" hidden="1" x14ac:dyDescent="0.2">
      <c r="A2839" t="s">
        <v>39924</v>
      </c>
      <c r="B2839" t="s">
        <v>39925</v>
      </c>
      <c r="C2839" t="s">
        <v>39926</v>
      </c>
      <c r="D2839" t="s">
        <v>39927</v>
      </c>
      <c r="E2839" t="s">
        <v>39928</v>
      </c>
      <c r="F2839" t="s">
        <v>7006</v>
      </c>
      <c r="G2839">
        <f>Kuenzle_Michaillat_proteinGroups_LFQ_M1B[[#This Row],[LFQ intensity 14371 Bj sphero]]-Kuenzle_Michaillat_proteinGroups_LFQ_M1B[[#This Row],[LFQ intensity 14370 Bj vac]]</f>
        <v>1.2106342315673011</v>
      </c>
      <c r="H2839">
        <f>2^Kuenzle_Michaillat_proteinGroups_LFQ_M1B[[#This Row],[Bj sphero - Bj vac]]</f>
        <v>2.3143935882424334</v>
      </c>
      <c r="I2839">
        <f>Kuenzle_Michaillat_proteinGroups_LFQ_M1B[[#This Row],[LFQ intensity 14392 By sphero 1]]-Kuenzle_Michaillat_proteinGroups_LFQ_M1B[[#This Row],[LFQ intensity 14393 By vac 1]]</f>
        <v>0.42547607421879974</v>
      </c>
      <c r="J2839">
        <f>2^Kuenzle_Michaillat_proteinGroups_LFQ_M1B[[#This Row],[By sphero 1 - By vac 1]]</f>
        <v>1.343015610718987</v>
      </c>
      <c r="K2839">
        <f>Kuenzle_Michaillat_proteinGroups_LFQ_M1B[[#This Row],[LFQ intensity 14394 By sphero 2]]-Kuenzle_Michaillat_proteinGroups_LFQ_M1B[[#This Row],[LFQ intensity 14395 By vac 2]]</f>
        <v>0.66966819763189989</v>
      </c>
      <c r="L2839">
        <f>2^Kuenzle_Michaillat_proteinGroups_LFQ_M1B[[#This Row],[By sphero 2 - By vac 2]]</f>
        <v>1.5907070820937732</v>
      </c>
      <c r="M2839" t="s">
        <v>34</v>
      </c>
      <c r="N2839" t="s">
        <v>34</v>
      </c>
      <c r="O2839" t="s">
        <v>250</v>
      </c>
      <c r="P2839" t="s">
        <v>59</v>
      </c>
      <c r="Q2839" t="s">
        <v>59</v>
      </c>
      <c r="R2839" t="s">
        <v>1754</v>
      </c>
      <c r="S2839" t="s">
        <v>12027</v>
      </c>
      <c r="T2839" t="s">
        <v>12027</v>
      </c>
      <c r="U2839" t="s">
        <v>39929</v>
      </c>
      <c r="V2839" t="s">
        <v>42</v>
      </c>
      <c r="W2839" t="s">
        <v>39930</v>
      </c>
      <c r="X2839" t="s">
        <v>39931</v>
      </c>
      <c r="Y2839" t="s">
        <v>371</v>
      </c>
      <c r="Z2839" t="s">
        <v>165</v>
      </c>
      <c r="AA2839" t="s">
        <v>165</v>
      </c>
      <c r="AB2839" t="s">
        <v>113</v>
      </c>
      <c r="AC2839" t="s">
        <v>113</v>
      </c>
      <c r="AD2839" t="s">
        <v>113</v>
      </c>
      <c r="AE2839" t="s">
        <v>39</v>
      </c>
      <c r="AF2839" t="s">
        <v>39932</v>
      </c>
      <c r="AG2839" t="s">
        <v>39933</v>
      </c>
      <c r="AH2839" t="s">
        <v>39934</v>
      </c>
      <c r="AI2839" t="s">
        <v>39935</v>
      </c>
      <c r="AJ2839" t="s">
        <v>39936</v>
      </c>
      <c r="AK2839" t="s">
        <v>39937</v>
      </c>
      <c r="AL2839" t="s">
        <v>39938</v>
      </c>
      <c r="AM2839" s="1" t="s">
        <v>39939</v>
      </c>
      <c r="AN2839" t="s">
        <v>39940</v>
      </c>
      <c r="AO2839" t="s">
        <v>39941</v>
      </c>
      <c r="AP2839" t="s">
        <v>39942</v>
      </c>
      <c r="AQ2839" t="s">
        <v>39942</v>
      </c>
      <c r="AR2839" t="s">
        <v>39943</v>
      </c>
      <c r="AS2839" t="s">
        <v>39944</v>
      </c>
      <c r="AT2839" t="s">
        <v>39945</v>
      </c>
    </row>
    <row r="2840" spans="1:46" hidden="1" x14ac:dyDescent="0.2">
      <c r="A2840" t="s">
        <v>9505</v>
      </c>
      <c r="B2840" t="s">
        <v>9506</v>
      </c>
      <c r="C2840" t="s">
        <v>9507</v>
      </c>
      <c r="D2840" t="s">
        <v>9508</v>
      </c>
      <c r="E2840" t="s">
        <v>9509</v>
      </c>
      <c r="F2840" t="s">
        <v>9510</v>
      </c>
      <c r="G2840">
        <f>Kuenzle_Michaillat_proteinGroups_LFQ_M1B[[#This Row],[LFQ intensity 14371 Bj sphero]]-Kuenzle_Michaillat_proteinGroups_LFQ_M1B[[#This Row],[LFQ intensity 14370 Bj vac]]</f>
        <v>-0.77072715759280186</v>
      </c>
      <c r="H2840">
        <f>2^Kuenzle_Michaillat_proteinGroups_LFQ_M1B[[#This Row],[Bj sphero - Bj vac]]</f>
        <v>0.58612197871274008</v>
      </c>
      <c r="I2840">
        <f>Kuenzle_Michaillat_proteinGroups_LFQ_M1B[[#This Row],[LFQ intensity 14392 By sphero 1]]-Kuenzle_Michaillat_proteinGroups_LFQ_M1B[[#This Row],[LFQ intensity 14393 By vac 1]]</f>
        <v>-0.98504829406740058</v>
      </c>
      <c r="J2840">
        <f>2^Kuenzle_Michaillat_proteinGroups_LFQ_M1B[[#This Row],[By sphero 1 - By vac 1]]</f>
        <v>0.5052088111475751</v>
      </c>
      <c r="K2840">
        <f>Kuenzle_Michaillat_proteinGroups_LFQ_M1B[[#This Row],[LFQ intensity 14394 By sphero 2]]-Kuenzle_Michaillat_proteinGroups_LFQ_M1B[[#This Row],[LFQ intensity 14395 By vac 2]]</f>
        <v>-1.0831508636475</v>
      </c>
      <c r="L2840">
        <f>2^Kuenzle_Michaillat_proteinGroups_LFQ_M1B[[#This Row],[By sphero 2 - By vac 2]]</f>
        <v>0.47199684994776431</v>
      </c>
      <c r="M2840" t="s">
        <v>34</v>
      </c>
      <c r="N2840" t="s">
        <v>34</v>
      </c>
      <c r="O2840" t="s">
        <v>1685</v>
      </c>
      <c r="P2840" t="s">
        <v>1685</v>
      </c>
      <c r="Q2840" t="s">
        <v>1685</v>
      </c>
      <c r="R2840" t="s">
        <v>9511</v>
      </c>
      <c r="S2840" t="s">
        <v>9511</v>
      </c>
      <c r="T2840" t="s">
        <v>9511</v>
      </c>
      <c r="U2840" t="s">
        <v>9512</v>
      </c>
      <c r="V2840" t="s">
        <v>42</v>
      </c>
      <c r="W2840" t="s">
        <v>487</v>
      </c>
      <c r="X2840" t="s">
        <v>9513</v>
      </c>
      <c r="Y2840" t="s">
        <v>9514</v>
      </c>
      <c r="Z2840" t="s">
        <v>988</v>
      </c>
      <c r="AA2840" t="s">
        <v>189</v>
      </c>
      <c r="AB2840" t="s">
        <v>189</v>
      </c>
      <c r="AC2840" t="s">
        <v>1222</v>
      </c>
      <c r="AD2840" t="s">
        <v>572</v>
      </c>
      <c r="AE2840" t="s">
        <v>988</v>
      </c>
      <c r="AF2840" t="s">
        <v>9515</v>
      </c>
      <c r="AG2840" t="s">
        <v>9516</v>
      </c>
      <c r="AH2840" t="s">
        <v>9517</v>
      </c>
      <c r="AI2840" t="s">
        <v>9518</v>
      </c>
      <c r="AJ2840" t="s">
        <v>9519</v>
      </c>
      <c r="AK2840" t="s">
        <v>9520</v>
      </c>
      <c r="AL2840" t="s">
        <v>9521</v>
      </c>
      <c r="AM2840" s="1" t="s">
        <v>9522</v>
      </c>
      <c r="AN2840" t="s">
        <v>9523</v>
      </c>
      <c r="AO2840" t="s">
        <v>9524</v>
      </c>
      <c r="AP2840" t="s">
        <v>9525</v>
      </c>
      <c r="AQ2840" t="s">
        <v>9525</v>
      </c>
      <c r="AR2840" t="s">
        <v>9526</v>
      </c>
      <c r="AS2840" t="s">
        <v>9527</v>
      </c>
      <c r="AT2840" t="s">
        <v>9528</v>
      </c>
    </row>
    <row r="2841" spans="1:46" hidden="1" x14ac:dyDescent="0.2">
      <c r="A2841" t="s">
        <v>29102</v>
      </c>
      <c r="B2841" t="s">
        <v>29103</v>
      </c>
      <c r="C2841" t="s">
        <v>29104</v>
      </c>
      <c r="D2841" t="s">
        <v>29105</v>
      </c>
      <c r="E2841" t="s">
        <v>29106</v>
      </c>
      <c r="F2841" t="s">
        <v>29107</v>
      </c>
      <c r="G2841">
        <f>Kuenzle_Michaillat_proteinGroups_LFQ_M1B[[#This Row],[LFQ intensity 14371 Bj sphero]]-Kuenzle_Michaillat_proteinGroups_LFQ_M1B[[#This Row],[LFQ intensity 14370 Bj vac]]</f>
        <v>2.0955562591553019</v>
      </c>
      <c r="H2841">
        <f>2^Kuenzle_Michaillat_proteinGroups_LFQ_M1B[[#This Row],[Bj sphero - Bj vac]]</f>
        <v>4.2739092034301152</v>
      </c>
      <c r="I2841">
        <f>Kuenzle_Michaillat_proteinGroups_LFQ_M1B[[#This Row],[LFQ intensity 14392 By sphero 1]]-Kuenzle_Michaillat_proteinGroups_LFQ_M1B[[#This Row],[LFQ intensity 14393 By vac 1]]</f>
        <v>2.5110664367675</v>
      </c>
      <c r="J2841">
        <f>2^Kuenzle_Michaillat_proteinGroups_LFQ_M1B[[#This Row],[By sphero 1 - By vac 1]]</f>
        <v>5.7004129571788669</v>
      </c>
      <c r="K2841">
        <f>Kuenzle_Michaillat_proteinGroups_LFQ_M1B[[#This Row],[LFQ intensity 14394 By sphero 2]]-Kuenzle_Michaillat_proteinGroups_LFQ_M1B[[#This Row],[LFQ intensity 14395 By vac 2]]</f>
        <v>2.0892143249511967</v>
      </c>
      <c r="L2841">
        <f>2^Kuenzle_Michaillat_proteinGroups_LFQ_M1B[[#This Row],[By sphero 2 - By vac 2]]</f>
        <v>4.2551627862234724</v>
      </c>
      <c r="M2841" t="s">
        <v>34</v>
      </c>
      <c r="N2841" t="s">
        <v>34</v>
      </c>
      <c r="O2841" t="s">
        <v>59</v>
      </c>
      <c r="P2841" t="s">
        <v>59</v>
      </c>
      <c r="Q2841" t="s">
        <v>59</v>
      </c>
      <c r="R2841" t="s">
        <v>2224</v>
      </c>
      <c r="S2841" t="s">
        <v>2224</v>
      </c>
      <c r="T2841" t="s">
        <v>2224</v>
      </c>
      <c r="U2841" t="s">
        <v>29108</v>
      </c>
      <c r="V2841" t="s">
        <v>42</v>
      </c>
      <c r="W2841" t="s">
        <v>29109</v>
      </c>
      <c r="X2841" t="s">
        <v>29110</v>
      </c>
      <c r="Y2841" t="s">
        <v>572</v>
      </c>
      <c r="Z2841" t="s">
        <v>45</v>
      </c>
      <c r="AA2841" t="s">
        <v>59</v>
      </c>
      <c r="AB2841" t="s">
        <v>65</v>
      </c>
      <c r="AC2841" t="s">
        <v>113</v>
      </c>
      <c r="AD2841" t="s">
        <v>65</v>
      </c>
      <c r="AE2841" t="s">
        <v>45</v>
      </c>
      <c r="AF2841" t="s">
        <v>29111</v>
      </c>
      <c r="AG2841" t="s">
        <v>29112</v>
      </c>
      <c r="AH2841" t="s">
        <v>29113</v>
      </c>
      <c r="AI2841" t="s">
        <v>14631</v>
      </c>
      <c r="AJ2841" t="s">
        <v>5005</v>
      </c>
      <c r="AK2841" t="s">
        <v>29114</v>
      </c>
      <c r="AL2841" t="s">
        <v>29115</v>
      </c>
      <c r="AM2841" s="1" t="s">
        <v>29116</v>
      </c>
      <c r="AN2841" t="s">
        <v>29117</v>
      </c>
      <c r="AO2841" t="s">
        <v>29118</v>
      </c>
      <c r="AP2841" t="s">
        <v>29119</v>
      </c>
      <c r="AQ2841" t="s">
        <v>29119</v>
      </c>
      <c r="AR2841" t="s">
        <v>29120</v>
      </c>
      <c r="AS2841" t="s">
        <v>29121</v>
      </c>
      <c r="AT2841" t="s">
        <v>29122</v>
      </c>
    </row>
    <row r="2842" spans="1:46" hidden="1" x14ac:dyDescent="0.2">
      <c r="A2842" t="s">
        <v>30479</v>
      </c>
      <c r="B2842" t="s">
        <v>30480</v>
      </c>
      <c r="C2842" t="s">
        <v>30481</v>
      </c>
      <c r="D2842" t="s">
        <v>30482</v>
      </c>
      <c r="E2842" t="s">
        <v>24590</v>
      </c>
      <c r="F2842" t="s">
        <v>30483</v>
      </c>
      <c r="G2842">
        <f>Kuenzle_Michaillat_proteinGroups_LFQ_M1B[[#This Row],[LFQ intensity 14371 Bj sphero]]-Kuenzle_Michaillat_proteinGroups_LFQ_M1B[[#This Row],[LFQ intensity 14370 Bj vac]]</f>
        <v>-1.2654228210449006</v>
      </c>
      <c r="H2842">
        <f>2^Kuenzle_Michaillat_proteinGroups_LFQ_M1B[[#This Row],[Bj sphero - Bj vac]]</f>
        <v>0.41597743598047693</v>
      </c>
      <c r="I2842">
        <f>Kuenzle_Michaillat_proteinGroups_LFQ_M1B[[#This Row],[LFQ intensity 14392 By sphero 1]]-Kuenzle_Michaillat_proteinGroups_LFQ_M1B[[#This Row],[LFQ intensity 14393 By vac 1]]</f>
        <v>-2.1741466522216975</v>
      </c>
      <c r="J2842">
        <f>2^Kuenzle_Michaillat_proteinGroups_LFQ_M1B[[#This Row],[By sphero 1 - By vac 1]]</f>
        <v>0.22157290041983521</v>
      </c>
      <c r="K2842">
        <f>Kuenzle_Michaillat_proteinGroups_LFQ_M1B[[#This Row],[LFQ intensity 14394 By sphero 2]]-Kuenzle_Michaillat_proteinGroups_LFQ_M1B[[#This Row],[LFQ intensity 14395 By vac 2]]</f>
        <v>-2.0869998931885014</v>
      </c>
      <c r="L2842">
        <f>2^Kuenzle_Michaillat_proteinGroups_LFQ_M1B[[#This Row],[By sphero 2 - By vac 2]]</f>
        <v>0.23536963356114807</v>
      </c>
      <c r="M2842" t="s">
        <v>34</v>
      </c>
      <c r="N2842" t="s">
        <v>34</v>
      </c>
      <c r="O2842" t="s">
        <v>90</v>
      </c>
      <c r="P2842" t="s">
        <v>92</v>
      </c>
      <c r="Q2842" t="s">
        <v>65</v>
      </c>
      <c r="R2842" t="s">
        <v>13898</v>
      </c>
      <c r="S2842" t="s">
        <v>13898</v>
      </c>
      <c r="T2842" t="s">
        <v>3777</v>
      </c>
      <c r="U2842" t="s">
        <v>30484</v>
      </c>
      <c r="V2842" t="s">
        <v>42</v>
      </c>
      <c r="W2842" t="s">
        <v>30485</v>
      </c>
      <c r="X2842" t="s">
        <v>30486</v>
      </c>
      <c r="Y2842" t="s">
        <v>422</v>
      </c>
      <c r="Z2842" t="s">
        <v>250</v>
      </c>
      <c r="AA2842" t="s">
        <v>91</v>
      </c>
      <c r="AB2842" t="s">
        <v>250</v>
      </c>
      <c r="AC2842" t="s">
        <v>91</v>
      </c>
      <c r="AD2842" t="s">
        <v>45</v>
      </c>
      <c r="AE2842" t="s">
        <v>92</v>
      </c>
      <c r="AF2842" t="s">
        <v>30487</v>
      </c>
      <c r="AG2842" t="s">
        <v>30488</v>
      </c>
      <c r="AH2842" t="s">
        <v>30489</v>
      </c>
      <c r="AI2842" t="s">
        <v>30490</v>
      </c>
      <c r="AJ2842" t="s">
        <v>30491</v>
      </c>
      <c r="AK2842" t="s">
        <v>30492</v>
      </c>
      <c r="AL2842" t="s">
        <v>30493</v>
      </c>
      <c r="AM2842" s="1" t="s">
        <v>30494</v>
      </c>
      <c r="AN2842" t="s">
        <v>30495</v>
      </c>
      <c r="AO2842" t="s">
        <v>30496</v>
      </c>
      <c r="AP2842" t="s">
        <v>30497</v>
      </c>
      <c r="AQ2842" t="s">
        <v>30497</v>
      </c>
      <c r="AR2842" t="s">
        <v>30498</v>
      </c>
      <c r="AS2842" t="s">
        <v>30499</v>
      </c>
      <c r="AT2842" t="s">
        <v>30500</v>
      </c>
    </row>
    <row r="2843" spans="1:46" hidden="1" x14ac:dyDescent="0.2">
      <c r="A2843" t="s">
        <v>49387</v>
      </c>
      <c r="B2843" t="s">
        <v>49388</v>
      </c>
      <c r="C2843" t="s">
        <v>5774</v>
      </c>
      <c r="D2843" t="s">
        <v>49389</v>
      </c>
      <c r="E2843" t="s">
        <v>49390</v>
      </c>
      <c r="F2843" t="s">
        <v>49391</v>
      </c>
      <c r="G2843">
        <f>Kuenzle_Michaillat_proteinGroups_LFQ_M1B[[#This Row],[LFQ intensity 14371 Bj sphero]]-Kuenzle_Michaillat_proteinGroups_LFQ_M1B[[#This Row],[LFQ intensity 14370 Bj vac]]</f>
        <v>-0.43004989624029832</v>
      </c>
      <c r="H2843">
        <f>2^Kuenzle_Michaillat_proteinGroups_LFQ_M1B[[#This Row],[Bj sphero - Bj vac]]</f>
        <v>0.74223611430928249</v>
      </c>
      <c r="I2843">
        <f>Kuenzle_Michaillat_proteinGroups_LFQ_M1B[[#This Row],[LFQ intensity 14392 By sphero 1]]-Kuenzle_Michaillat_proteinGroups_LFQ_M1B[[#This Row],[LFQ intensity 14393 By vac 1]]</f>
        <v>-0.81847381591799717</v>
      </c>
      <c r="J2843">
        <f>2^Kuenzle_Michaillat_proteinGroups_LFQ_M1B[[#This Row],[By sphero 1 - By vac 1]]</f>
        <v>0.56704148175671465</v>
      </c>
      <c r="K2843">
        <f>Kuenzle_Michaillat_proteinGroups_LFQ_M1B[[#This Row],[LFQ intensity 14394 By sphero 2]]-Kuenzle_Michaillat_proteinGroups_LFQ_M1B[[#This Row],[LFQ intensity 14395 By vac 2]]</f>
        <v>-0.92677307128910158</v>
      </c>
      <c r="L2843">
        <f>2^Kuenzle_Michaillat_proteinGroups_LFQ_M1B[[#This Row],[By sphero 2 - By vac 2]]</f>
        <v>0.5260336255518947</v>
      </c>
      <c r="M2843" t="s">
        <v>34</v>
      </c>
      <c r="N2843" t="s">
        <v>34</v>
      </c>
      <c r="O2843" t="s">
        <v>1222</v>
      </c>
      <c r="P2843" t="s">
        <v>1222</v>
      </c>
      <c r="Q2843" t="s">
        <v>1222</v>
      </c>
      <c r="R2843" t="s">
        <v>1656</v>
      </c>
      <c r="S2843" t="s">
        <v>1656</v>
      </c>
      <c r="T2843" t="s">
        <v>1656</v>
      </c>
      <c r="U2843" t="s">
        <v>49392</v>
      </c>
      <c r="V2843" t="s">
        <v>42</v>
      </c>
      <c r="W2843" t="s">
        <v>49393</v>
      </c>
      <c r="X2843" t="s">
        <v>49394</v>
      </c>
      <c r="Y2843" t="s">
        <v>9585</v>
      </c>
      <c r="Z2843" t="s">
        <v>189</v>
      </c>
      <c r="AA2843" t="s">
        <v>482</v>
      </c>
      <c r="AB2843" t="s">
        <v>1192</v>
      </c>
      <c r="AC2843" t="s">
        <v>189</v>
      </c>
      <c r="AD2843" t="s">
        <v>1093</v>
      </c>
      <c r="AE2843" t="s">
        <v>329</v>
      </c>
      <c r="AF2843" t="s">
        <v>49395</v>
      </c>
      <c r="AG2843" t="s">
        <v>49396</v>
      </c>
      <c r="AH2843" t="s">
        <v>49397</v>
      </c>
      <c r="AI2843" t="s">
        <v>49398</v>
      </c>
      <c r="AJ2843" t="s">
        <v>29847</v>
      </c>
      <c r="AK2843" t="s">
        <v>49399</v>
      </c>
      <c r="AL2843" t="s">
        <v>49400</v>
      </c>
      <c r="AM2843" s="1" t="s">
        <v>49401</v>
      </c>
      <c r="AN2843" t="s">
        <v>49402</v>
      </c>
      <c r="AO2843" t="s">
        <v>49403</v>
      </c>
      <c r="AP2843" t="s">
        <v>49404</v>
      </c>
      <c r="AQ2843" t="s">
        <v>49404</v>
      </c>
      <c r="AR2843" t="s">
        <v>49405</v>
      </c>
      <c r="AS2843" t="s">
        <v>49406</v>
      </c>
      <c r="AT2843" t="s">
        <v>49407</v>
      </c>
    </row>
    <row r="2844" spans="1:46" hidden="1" x14ac:dyDescent="0.2">
      <c r="A2844" t="s">
        <v>67542</v>
      </c>
      <c r="B2844" t="s">
        <v>18344</v>
      </c>
      <c r="C2844" t="s">
        <v>67543</v>
      </c>
      <c r="D2844" t="s">
        <v>7495</v>
      </c>
      <c r="E2844" t="s">
        <v>67544</v>
      </c>
      <c r="F2844" t="s">
        <v>67545</v>
      </c>
      <c r="G2844">
        <f>Kuenzle_Michaillat_proteinGroups_LFQ_M1B[[#This Row],[LFQ intensity 14371 Bj sphero]]-Kuenzle_Michaillat_proteinGroups_LFQ_M1B[[#This Row],[LFQ intensity 14370 Bj vac]]</f>
        <v>3.6302032470703018</v>
      </c>
      <c r="H2844">
        <f>2^Kuenzle_Michaillat_proteinGroups_LFQ_M1B[[#This Row],[Bj sphero - Bj vac]]</f>
        <v>12.382264240510345</v>
      </c>
      <c r="I2844">
        <f>Kuenzle_Michaillat_proteinGroups_LFQ_M1B[[#This Row],[LFQ intensity 14392 By sphero 1]]-Kuenzle_Michaillat_proteinGroups_LFQ_M1B[[#This Row],[LFQ intensity 14393 By vac 1]]</f>
        <v>3.4411602020262997</v>
      </c>
      <c r="J2844">
        <f>2^Kuenzle_Michaillat_proteinGroups_LFQ_M1B[[#This Row],[By sphero 1 - By vac 1]]</f>
        <v>10.861565879267891</v>
      </c>
      <c r="K2844">
        <f>Kuenzle_Michaillat_proteinGroups_LFQ_M1B[[#This Row],[LFQ intensity 14394 By sphero 2]]-Kuenzle_Michaillat_proteinGroups_LFQ_M1B[[#This Row],[LFQ intensity 14395 By vac 2]]</f>
        <v>2.4632759094238992</v>
      </c>
      <c r="L2844">
        <f>2^Kuenzle_Michaillat_proteinGroups_LFQ_M1B[[#This Row],[By sphero 2 - By vac 2]]</f>
        <v>5.5146751697405225</v>
      </c>
      <c r="M2844" t="s">
        <v>34</v>
      </c>
      <c r="N2844" t="s">
        <v>34</v>
      </c>
      <c r="O2844" t="s">
        <v>514</v>
      </c>
      <c r="P2844" t="s">
        <v>514</v>
      </c>
      <c r="Q2844" t="s">
        <v>514</v>
      </c>
      <c r="R2844" t="s">
        <v>6680</v>
      </c>
      <c r="S2844" t="s">
        <v>6680</v>
      </c>
      <c r="T2844" t="s">
        <v>6680</v>
      </c>
      <c r="U2844" t="s">
        <v>67546</v>
      </c>
      <c r="V2844" t="s">
        <v>42</v>
      </c>
      <c r="W2844" t="s">
        <v>487</v>
      </c>
      <c r="X2844" t="s">
        <v>67547</v>
      </c>
      <c r="Y2844" t="s">
        <v>869</v>
      </c>
      <c r="Z2844" t="s">
        <v>65</v>
      </c>
      <c r="AA2844" t="s">
        <v>90</v>
      </c>
      <c r="AB2844" t="s">
        <v>91</v>
      </c>
      <c r="AC2844" t="s">
        <v>59</v>
      </c>
      <c r="AD2844" t="s">
        <v>250</v>
      </c>
      <c r="AE2844" t="s">
        <v>59</v>
      </c>
      <c r="AF2844" t="s">
        <v>67548</v>
      </c>
      <c r="AG2844" t="s">
        <v>67549</v>
      </c>
      <c r="AH2844" t="s">
        <v>67550</v>
      </c>
      <c r="AI2844" t="s">
        <v>67551</v>
      </c>
      <c r="AJ2844" t="s">
        <v>67552</v>
      </c>
      <c r="AK2844" t="s">
        <v>67553</v>
      </c>
      <c r="AL2844" t="s">
        <v>67554</v>
      </c>
      <c r="AM2844" s="1" t="s">
        <v>67555</v>
      </c>
      <c r="AN2844" t="s">
        <v>67556</v>
      </c>
      <c r="AO2844" t="s">
        <v>67557</v>
      </c>
      <c r="AP2844" t="s">
        <v>67558</v>
      </c>
      <c r="AQ2844" t="s">
        <v>67558</v>
      </c>
      <c r="AR2844" t="s">
        <v>67559</v>
      </c>
      <c r="AS2844" t="s">
        <v>67560</v>
      </c>
      <c r="AT2844" t="s">
        <v>67561</v>
      </c>
    </row>
    <row r="2845" spans="1:46" hidden="1" x14ac:dyDescent="0.2">
      <c r="A2845" t="s">
        <v>26918</v>
      </c>
      <c r="B2845" t="s">
        <v>26919</v>
      </c>
      <c r="C2845" t="s">
        <v>26920</v>
      </c>
      <c r="D2845" t="s">
        <v>26921</v>
      </c>
      <c r="E2845" t="s">
        <v>26922</v>
      </c>
      <c r="F2845" t="s">
        <v>26923</v>
      </c>
      <c r="G2845">
        <f>Kuenzle_Michaillat_proteinGroups_LFQ_M1B[[#This Row],[LFQ intensity 14371 Bj sphero]]-Kuenzle_Michaillat_proteinGroups_LFQ_M1B[[#This Row],[LFQ intensity 14370 Bj vac]]</f>
        <v>4.7328662872314986</v>
      </c>
      <c r="H2845">
        <f>2^Kuenzle_Michaillat_proteinGroups_LFQ_M1B[[#This Row],[Bj sphero - Bj vac]]</f>
        <v>26.591002932737883</v>
      </c>
      <c r="I2845">
        <f>Kuenzle_Michaillat_proteinGroups_LFQ_M1B[[#This Row],[LFQ intensity 14392 By sphero 1]]-Kuenzle_Michaillat_proteinGroups_LFQ_M1B[[#This Row],[LFQ intensity 14393 By vac 1]]</f>
        <v>2.2782688140868999</v>
      </c>
      <c r="J2845">
        <f>2^Kuenzle_Michaillat_proteinGroups_LFQ_M1B[[#This Row],[By sphero 1 - By vac 1]]</f>
        <v>4.8509550594716391</v>
      </c>
      <c r="K2845">
        <f>Kuenzle_Michaillat_proteinGroups_LFQ_M1B[[#This Row],[LFQ intensity 14394 By sphero 2]]-Kuenzle_Michaillat_proteinGroups_LFQ_M1B[[#This Row],[LFQ intensity 14395 By vac 2]]</f>
        <v>2.2646350860596023</v>
      </c>
      <c r="L2845">
        <f>2^Kuenzle_Michaillat_proteinGroups_LFQ_M1B[[#This Row],[By sphero 2 - By vac 2]]</f>
        <v>4.8053285890371393</v>
      </c>
      <c r="M2845" t="s">
        <v>34</v>
      </c>
      <c r="N2845" t="s">
        <v>34</v>
      </c>
      <c r="O2845" t="s">
        <v>84</v>
      </c>
      <c r="P2845" t="s">
        <v>84</v>
      </c>
      <c r="Q2845" t="s">
        <v>84</v>
      </c>
      <c r="R2845" t="s">
        <v>5490</v>
      </c>
      <c r="S2845" t="s">
        <v>5490</v>
      </c>
      <c r="T2845" t="s">
        <v>5490</v>
      </c>
      <c r="U2845" t="s">
        <v>26924</v>
      </c>
      <c r="V2845" t="s">
        <v>42</v>
      </c>
      <c r="W2845" t="s">
        <v>26925</v>
      </c>
      <c r="X2845" t="s">
        <v>26926</v>
      </c>
      <c r="Y2845" t="s">
        <v>871</v>
      </c>
      <c r="Z2845" t="s">
        <v>45</v>
      </c>
      <c r="AA2845" t="s">
        <v>84</v>
      </c>
      <c r="AB2845" t="s">
        <v>250</v>
      </c>
      <c r="AC2845" t="s">
        <v>65</v>
      </c>
      <c r="AD2845" t="s">
        <v>250</v>
      </c>
      <c r="AE2845" t="s">
        <v>65</v>
      </c>
      <c r="AF2845" t="s">
        <v>26927</v>
      </c>
      <c r="AG2845" t="s">
        <v>26928</v>
      </c>
      <c r="AH2845" t="s">
        <v>26929</v>
      </c>
      <c r="AI2845" t="s">
        <v>26930</v>
      </c>
      <c r="AJ2845" t="s">
        <v>26931</v>
      </c>
      <c r="AK2845" t="s">
        <v>26932</v>
      </c>
      <c r="AL2845" t="s">
        <v>26933</v>
      </c>
      <c r="AM2845" s="1" t="s">
        <v>26934</v>
      </c>
      <c r="AN2845" t="s">
        <v>26935</v>
      </c>
      <c r="AO2845" t="s">
        <v>26936</v>
      </c>
      <c r="AP2845" t="s">
        <v>26937</v>
      </c>
      <c r="AQ2845" t="s">
        <v>26937</v>
      </c>
      <c r="AR2845" t="s">
        <v>26938</v>
      </c>
      <c r="AS2845" t="s">
        <v>26939</v>
      </c>
      <c r="AT2845" t="s">
        <v>26940</v>
      </c>
    </row>
    <row r="2846" spans="1:46" hidden="1" x14ac:dyDescent="0.2">
      <c r="A2846" t="s">
        <v>20305</v>
      </c>
      <c r="B2846" t="s">
        <v>20306</v>
      </c>
      <c r="C2846" t="s">
        <v>20307</v>
      </c>
      <c r="D2846" t="s">
        <v>20308</v>
      </c>
      <c r="E2846" t="s">
        <v>20309</v>
      </c>
      <c r="F2846" t="s">
        <v>20310</v>
      </c>
      <c r="G2846">
        <f>Kuenzle_Michaillat_proteinGroups_LFQ_M1B[[#This Row],[LFQ intensity 14371 Bj sphero]]-Kuenzle_Michaillat_proteinGroups_LFQ_M1B[[#This Row],[LFQ intensity 14370 Bj vac]]</f>
        <v>1.5597381591797017</v>
      </c>
      <c r="H2846">
        <f>2^Kuenzle_Michaillat_proteinGroups_LFQ_M1B[[#This Row],[Bj sphero - Bj vac]]</f>
        <v>2.9480033404398864</v>
      </c>
      <c r="I2846">
        <f>Kuenzle_Michaillat_proteinGroups_LFQ_M1B[[#This Row],[LFQ intensity 14392 By sphero 1]]-Kuenzle_Michaillat_proteinGroups_LFQ_M1B[[#This Row],[LFQ intensity 14393 By vac 1]]</f>
        <v>2.2238464355468999</v>
      </c>
      <c r="J2846">
        <f>2^Kuenzle_Michaillat_proteinGroups_LFQ_M1B[[#This Row],[By sphero 1 - By vac 1]]</f>
        <v>4.6713723181895537</v>
      </c>
      <c r="K2846">
        <f>Kuenzle_Michaillat_proteinGroups_LFQ_M1B[[#This Row],[LFQ intensity 14394 By sphero 2]]-Kuenzle_Michaillat_proteinGroups_LFQ_M1B[[#This Row],[LFQ intensity 14395 By vac 2]]</f>
        <v>2.7364845275878977</v>
      </c>
      <c r="L2846">
        <f>2^Kuenzle_Michaillat_proteinGroups_LFQ_M1B[[#This Row],[By sphero 2 - By vac 2]]</f>
        <v>6.6644440376389138</v>
      </c>
      <c r="M2846" t="s">
        <v>34</v>
      </c>
      <c r="N2846" t="s">
        <v>34</v>
      </c>
      <c r="O2846" t="s">
        <v>250</v>
      </c>
      <c r="P2846" t="s">
        <v>250</v>
      </c>
      <c r="Q2846" t="s">
        <v>250</v>
      </c>
      <c r="R2846" t="s">
        <v>7019</v>
      </c>
      <c r="S2846" t="s">
        <v>7019</v>
      </c>
      <c r="T2846" t="s">
        <v>7019</v>
      </c>
      <c r="U2846" t="s">
        <v>20311</v>
      </c>
      <c r="V2846" t="s">
        <v>42</v>
      </c>
      <c r="W2846" t="s">
        <v>20312</v>
      </c>
      <c r="X2846" t="s">
        <v>20313</v>
      </c>
      <c r="Y2846" t="s">
        <v>1685</v>
      </c>
      <c r="Z2846" t="s">
        <v>113</v>
      </c>
      <c r="AA2846" t="s">
        <v>59</v>
      </c>
      <c r="AB2846" t="s">
        <v>250</v>
      </c>
      <c r="AC2846" t="s">
        <v>59</v>
      </c>
      <c r="AD2846" t="s">
        <v>59</v>
      </c>
      <c r="AE2846" t="s">
        <v>59</v>
      </c>
      <c r="AF2846" t="s">
        <v>20314</v>
      </c>
      <c r="AG2846" t="s">
        <v>20315</v>
      </c>
      <c r="AH2846" t="s">
        <v>70</v>
      </c>
      <c r="AI2846" t="s">
        <v>20316</v>
      </c>
      <c r="AJ2846" t="s">
        <v>20317</v>
      </c>
      <c r="AK2846" t="s">
        <v>20318</v>
      </c>
      <c r="AL2846" t="s">
        <v>8162</v>
      </c>
      <c r="AM2846" s="1" t="s">
        <v>20319</v>
      </c>
      <c r="AN2846" t="s">
        <v>20320</v>
      </c>
      <c r="AO2846" t="s">
        <v>20321</v>
      </c>
      <c r="AP2846" t="s">
        <v>20322</v>
      </c>
      <c r="AQ2846" t="s">
        <v>20322</v>
      </c>
      <c r="AR2846" t="s">
        <v>20323</v>
      </c>
      <c r="AS2846" t="s">
        <v>20324</v>
      </c>
      <c r="AT2846" t="s">
        <v>20325</v>
      </c>
    </row>
    <row r="2847" spans="1:46" hidden="1" x14ac:dyDescent="0.2">
      <c r="A2847" t="s">
        <v>5105</v>
      </c>
      <c r="B2847" t="s">
        <v>58923</v>
      </c>
      <c r="C2847" t="s">
        <v>58924</v>
      </c>
      <c r="D2847" t="s">
        <v>58925</v>
      </c>
      <c r="E2847" t="s">
        <v>58926</v>
      </c>
      <c r="F2847" t="s">
        <v>58927</v>
      </c>
      <c r="G2847">
        <f>Kuenzle_Michaillat_proteinGroups_LFQ_M1B[[#This Row],[LFQ intensity 14371 Bj sphero]]-Kuenzle_Michaillat_proteinGroups_LFQ_M1B[[#This Row],[LFQ intensity 14370 Bj vac]]</f>
        <v>-0.2366714477539027</v>
      </c>
      <c r="H2847">
        <f>2^Kuenzle_Michaillat_proteinGroups_LFQ_M1B[[#This Row],[Bj sphero - Bj vac]]</f>
        <v>0.84870115871125174</v>
      </c>
      <c r="I2847">
        <f>Kuenzle_Michaillat_proteinGroups_LFQ_M1B[[#This Row],[LFQ intensity 14392 By sphero 1]]-Kuenzle_Michaillat_proteinGroups_LFQ_M1B[[#This Row],[LFQ intensity 14393 By vac 1]]</f>
        <v>-0.30901145935060015</v>
      </c>
      <c r="J2847">
        <f>2^Kuenzle_Michaillat_proteinGroups_LFQ_M1B[[#This Row],[By sphero 1 - By vac 1]]</f>
        <v>0.80719466291872688</v>
      </c>
      <c r="K2847">
        <f>Kuenzle_Michaillat_proteinGroups_LFQ_M1B[[#This Row],[LFQ intensity 14394 By sphero 2]]-Kuenzle_Michaillat_proteinGroups_LFQ_M1B[[#This Row],[LFQ intensity 14395 By vac 2]]</f>
        <v>-7.994651794430041E-2</v>
      </c>
      <c r="L2847">
        <f>2^Kuenzle_Michaillat_proteinGroups_LFQ_M1B[[#This Row],[By sphero 2 - By vac 2]]</f>
        <v>0.94609271861825228</v>
      </c>
      <c r="M2847" t="s">
        <v>34</v>
      </c>
      <c r="N2847" t="s">
        <v>34</v>
      </c>
      <c r="O2847" t="s">
        <v>255</v>
      </c>
      <c r="P2847" t="s">
        <v>255</v>
      </c>
      <c r="Q2847" t="s">
        <v>255</v>
      </c>
      <c r="R2847" t="s">
        <v>34500</v>
      </c>
      <c r="S2847" t="s">
        <v>34500</v>
      </c>
      <c r="T2847" t="s">
        <v>34500</v>
      </c>
      <c r="U2847" t="s">
        <v>58928</v>
      </c>
      <c r="V2847" t="s">
        <v>42</v>
      </c>
      <c r="W2847" t="s">
        <v>58929</v>
      </c>
      <c r="X2847" t="s">
        <v>26594</v>
      </c>
      <c r="Y2847" t="s">
        <v>765</v>
      </c>
      <c r="Z2847" t="s">
        <v>514</v>
      </c>
      <c r="AA2847" t="s">
        <v>371</v>
      </c>
      <c r="AB2847" t="s">
        <v>92</v>
      </c>
      <c r="AC2847" t="s">
        <v>91</v>
      </c>
      <c r="AD2847" t="s">
        <v>92</v>
      </c>
      <c r="AE2847" t="s">
        <v>514</v>
      </c>
      <c r="AF2847" t="s">
        <v>58930</v>
      </c>
      <c r="AG2847" t="s">
        <v>58931</v>
      </c>
      <c r="AH2847" t="s">
        <v>58932</v>
      </c>
      <c r="AI2847" t="s">
        <v>58933</v>
      </c>
      <c r="AJ2847" t="s">
        <v>58934</v>
      </c>
      <c r="AK2847" t="s">
        <v>58935</v>
      </c>
      <c r="AL2847" t="s">
        <v>58936</v>
      </c>
      <c r="AM2847" s="1" t="s">
        <v>58937</v>
      </c>
      <c r="AN2847" t="s">
        <v>58938</v>
      </c>
      <c r="AO2847" t="s">
        <v>58939</v>
      </c>
      <c r="AP2847" t="s">
        <v>58940</v>
      </c>
      <c r="AQ2847" t="s">
        <v>58940</v>
      </c>
      <c r="AR2847" t="s">
        <v>58941</v>
      </c>
      <c r="AS2847" t="s">
        <v>58942</v>
      </c>
      <c r="AT2847" t="s">
        <v>58943</v>
      </c>
    </row>
    <row r="2848" spans="1:46" hidden="1" x14ac:dyDescent="0.2">
      <c r="A2848" t="s">
        <v>24492</v>
      </c>
      <c r="B2848" t="s">
        <v>24493</v>
      </c>
      <c r="C2848" t="s">
        <v>24494</v>
      </c>
      <c r="D2848" t="s">
        <v>24495</v>
      </c>
      <c r="E2848" t="s">
        <v>24496</v>
      </c>
      <c r="F2848" t="s">
        <v>24497</v>
      </c>
      <c r="G2848">
        <f>Kuenzle_Michaillat_proteinGroups_LFQ_M1B[[#This Row],[LFQ intensity 14371 Bj sphero]]-Kuenzle_Michaillat_proteinGroups_LFQ_M1B[[#This Row],[LFQ intensity 14370 Bj vac]]</f>
        <v>-1.4891223907471023</v>
      </c>
      <c r="H2848">
        <f>2^Kuenzle_Michaillat_proteinGroups_LFQ_M1B[[#This Row],[Bj sphero - Bj vac]]</f>
        <v>0.3562291816234458</v>
      </c>
      <c r="I2848">
        <f>Kuenzle_Michaillat_proteinGroups_LFQ_M1B[[#This Row],[LFQ intensity 14392 By sphero 1]]-Kuenzle_Michaillat_proteinGroups_LFQ_M1B[[#This Row],[LFQ intensity 14393 By vac 1]]</f>
        <v>-0.52769470214839842</v>
      </c>
      <c r="J2848">
        <f>2^Kuenzle_Michaillat_proteinGroups_LFQ_M1B[[#This Row],[By sphero 1 - By vac 1]]</f>
        <v>0.69366225930720427</v>
      </c>
      <c r="K2848">
        <f>Kuenzle_Michaillat_proteinGroups_LFQ_M1B[[#This Row],[LFQ intensity 14394 By sphero 2]]-Kuenzle_Michaillat_proteinGroups_LFQ_M1B[[#This Row],[LFQ intensity 14395 By vac 2]]</f>
        <v>-1.1265163421631001</v>
      </c>
      <c r="L2848">
        <f>2^Kuenzle_Michaillat_proteinGroups_LFQ_M1B[[#This Row],[By sphero 2 - By vac 2]]</f>
        <v>0.45802036699968762</v>
      </c>
      <c r="M2848" t="s">
        <v>34</v>
      </c>
      <c r="N2848" t="s">
        <v>34</v>
      </c>
      <c r="O2848" t="s">
        <v>483</v>
      </c>
      <c r="P2848" t="s">
        <v>483</v>
      </c>
      <c r="Q2848" t="s">
        <v>483</v>
      </c>
      <c r="R2848" t="s">
        <v>811</v>
      </c>
      <c r="S2848" t="s">
        <v>811</v>
      </c>
      <c r="T2848" t="s">
        <v>811</v>
      </c>
      <c r="U2848" t="s">
        <v>24498</v>
      </c>
      <c r="V2848" t="s">
        <v>42</v>
      </c>
      <c r="W2848" t="s">
        <v>24499</v>
      </c>
      <c r="X2848" t="s">
        <v>24500</v>
      </c>
      <c r="Y2848" t="s">
        <v>869</v>
      </c>
      <c r="Z2848" t="s">
        <v>90</v>
      </c>
      <c r="AA2848" t="s">
        <v>250</v>
      </c>
      <c r="AB2848" t="s">
        <v>90</v>
      </c>
      <c r="AC2848" t="s">
        <v>84</v>
      </c>
      <c r="AD2848" t="s">
        <v>521</v>
      </c>
      <c r="AE2848" t="s">
        <v>396</v>
      </c>
      <c r="AF2848" t="s">
        <v>24501</v>
      </c>
      <c r="AG2848" t="s">
        <v>24502</v>
      </c>
      <c r="AH2848" t="s">
        <v>24503</v>
      </c>
      <c r="AI2848" t="s">
        <v>24504</v>
      </c>
      <c r="AJ2848" t="s">
        <v>24505</v>
      </c>
      <c r="AK2848" t="s">
        <v>24506</v>
      </c>
      <c r="AL2848" t="s">
        <v>24507</v>
      </c>
      <c r="AM2848" s="1" t="s">
        <v>24508</v>
      </c>
      <c r="AN2848" t="s">
        <v>24509</v>
      </c>
      <c r="AO2848" t="s">
        <v>24510</v>
      </c>
      <c r="AP2848" t="s">
        <v>24511</v>
      </c>
      <c r="AQ2848" t="s">
        <v>24511</v>
      </c>
      <c r="AR2848" t="s">
        <v>24512</v>
      </c>
      <c r="AS2848" t="s">
        <v>24513</v>
      </c>
      <c r="AT2848" t="s">
        <v>24514</v>
      </c>
    </row>
    <row r="2849" spans="1:46" hidden="1" x14ac:dyDescent="0.2">
      <c r="A2849" t="s">
        <v>42244</v>
      </c>
      <c r="B2849" t="s">
        <v>42245</v>
      </c>
      <c r="C2849" t="s">
        <v>42246</v>
      </c>
      <c r="D2849" t="s">
        <v>42247</v>
      </c>
      <c r="E2849" t="s">
        <v>42248</v>
      </c>
      <c r="F2849" t="s">
        <v>42249</v>
      </c>
      <c r="G2849">
        <f>Kuenzle_Michaillat_proteinGroups_LFQ_M1B[[#This Row],[LFQ intensity 14371 Bj sphero]]-Kuenzle_Michaillat_proteinGroups_LFQ_M1B[[#This Row],[LFQ intensity 14370 Bj vac]]</f>
        <v>-0.83493041992189987</v>
      </c>
      <c r="H2849">
        <f>2^Kuenzle_Michaillat_proteinGroups_LFQ_M1B[[#This Row],[Bj sphero - Bj vac]]</f>
        <v>0.56061007615734182</v>
      </c>
      <c r="I2849">
        <f>Kuenzle_Michaillat_proteinGroups_LFQ_M1B[[#This Row],[LFQ intensity 14392 By sphero 1]]-Kuenzle_Michaillat_proteinGroups_LFQ_M1B[[#This Row],[LFQ intensity 14393 By vac 1]]</f>
        <v>-1.3879833221434978</v>
      </c>
      <c r="J2849">
        <f>2^Kuenzle_Michaillat_proteinGroups_LFQ_M1B[[#This Row],[By sphero 1 - By vac 1]]</f>
        <v>0.38209854730490672</v>
      </c>
      <c r="K2849">
        <f>Kuenzle_Michaillat_proteinGroups_LFQ_M1B[[#This Row],[LFQ intensity 14394 By sphero 2]]-Kuenzle_Michaillat_proteinGroups_LFQ_M1B[[#This Row],[LFQ intensity 14395 By vac 2]]</f>
        <v>-1.877182006835902</v>
      </c>
      <c r="L2849">
        <f>2^Kuenzle_Michaillat_proteinGroups_LFQ_M1B[[#This Row],[By sphero 2 - By vac 2]]</f>
        <v>0.27221490970837003</v>
      </c>
      <c r="M2849" t="s">
        <v>34</v>
      </c>
      <c r="N2849" t="s">
        <v>34</v>
      </c>
      <c r="O2849" t="s">
        <v>250</v>
      </c>
      <c r="P2849" t="s">
        <v>250</v>
      </c>
      <c r="Q2849" t="s">
        <v>250</v>
      </c>
      <c r="R2849" t="s">
        <v>6129</v>
      </c>
      <c r="S2849" t="s">
        <v>6129</v>
      </c>
      <c r="T2849" t="s">
        <v>6129</v>
      </c>
      <c r="U2849" t="s">
        <v>42250</v>
      </c>
      <c r="V2849" t="s">
        <v>42</v>
      </c>
      <c r="W2849" t="s">
        <v>42251</v>
      </c>
      <c r="X2849" t="s">
        <v>42252</v>
      </c>
      <c r="Y2849" t="s">
        <v>551</v>
      </c>
      <c r="Z2849" t="s">
        <v>59</v>
      </c>
      <c r="AA2849" t="s">
        <v>59</v>
      </c>
      <c r="AB2849" t="s">
        <v>65</v>
      </c>
      <c r="AC2849" t="s">
        <v>250</v>
      </c>
      <c r="AD2849" t="s">
        <v>65</v>
      </c>
      <c r="AE2849" t="s">
        <v>250</v>
      </c>
      <c r="AF2849" t="s">
        <v>42253</v>
      </c>
      <c r="AG2849" t="s">
        <v>42254</v>
      </c>
      <c r="AH2849" t="s">
        <v>27763</v>
      </c>
      <c r="AI2849" t="s">
        <v>42255</v>
      </c>
      <c r="AJ2849" t="s">
        <v>42256</v>
      </c>
      <c r="AK2849" t="s">
        <v>42257</v>
      </c>
      <c r="AL2849" t="s">
        <v>42258</v>
      </c>
      <c r="AM2849" s="1" t="s">
        <v>42259</v>
      </c>
      <c r="AN2849" t="s">
        <v>42260</v>
      </c>
      <c r="AO2849" t="s">
        <v>42261</v>
      </c>
      <c r="AP2849" t="s">
        <v>42262</v>
      </c>
      <c r="AQ2849" t="s">
        <v>42262</v>
      </c>
      <c r="AR2849" t="s">
        <v>42263</v>
      </c>
      <c r="AS2849" t="s">
        <v>42264</v>
      </c>
      <c r="AT2849" t="s">
        <v>42265</v>
      </c>
    </row>
    <row r="2850" spans="1:46" hidden="1" x14ac:dyDescent="0.2">
      <c r="A2850" t="s">
        <v>81018</v>
      </c>
      <c r="B2850" t="s">
        <v>81019</v>
      </c>
      <c r="C2850" t="s">
        <v>81020</v>
      </c>
      <c r="D2850" t="s">
        <v>36</v>
      </c>
      <c r="E2850" t="s">
        <v>81021</v>
      </c>
      <c r="F2850" t="s">
        <v>81022</v>
      </c>
      <c r="G2850">
        <f>Kuenzle_Michaillat_proteinGroups_LFQ_M1B[[#This Row],[LFQ intensity 14371 Bj sphero]]-Kuenzle_Michaillat_proteinGroups_LFQ_M1B[[#This Row],[LFQ intensity 14370 Bj vac]]</f>
        <v>2.9034423828125</v>
      </c>
      <c r="H2850">
        <f>2^Kuenzle_Michaillat_proteinGroups_LFQ_M1B[[#This Row],[Bj sphero - Bj vac]]</f>
        <v>7.4820955131189875</v>
      </c>
      <c r="I2850" t="e">
        <f>Kuenzle_Michaillat_proteinGroups_LFQ_M1B[[#This Row],[LFQ intensity 14392 By sphero 1]]-Kuenzle_Michaillat_proteinGroups_LFQ_M1B[[#This Row],[LFQ intensity 14393 By vac 1]]</f>
        <v>#VALUE!</v>
      </c>
      <c r="J2850" t="e">
        <f>2^Kuenzle_Michaillat_proteinGroups_LFQ_M1B[[#This Row],[By sphero 1 - By vac 1]]</f>
        <v>#VALUE!</v>
      </c>
      <c r="K2850">
        <f>Kuenzle_Michaillat_proteinGroups_LFQ_M1B[[#This Row],[LFQ intensity 14394 By sphero 2]]-Kuenzle_Michaillat_proteinGroups_LFQ_M1B[[#This Row],[LFQ intensity 14395 By vac 2]]</f>
        <v>2.3981571197510014</v>
      </c>
      <c r="L2850">
        <f>2^Kuenzle_Michaillat_proteinGroups_LFQ_M1B[[#This Row],[By sphero 2 - By vac 2]]</f>
        <v>5.2712938570695957</v>
      </c>
      <c r="M2850" t="s">
        <v>34</v>
      </c>
      <c r="N2850" t="s">
        <v>34</v>
      </c>
      <c r="O2850" t="s">
        <v>165</v>
      </c>
      <c r="P2850" t="s">
        <v>165</v>
      </c>
      <c r="Q2850" t="s">
        <v>165</v>
      </c>
      <c r="R2850" t="s">
        <v>13395</v>
      </c>
      <c r="S2850" t="s">
        <v>13395</v>
      </c>
      <c r="T2850" t="s">
        <v>13395</v>
      </c>
      <c r="U2850" t="s">
        <v>81023</v>
      </c>
      <c r="V2850" t="s">
        <v>42</v>
      </c>
      <c r="W2850" t="s">
        <v>81024</v>
      </c>
      <c r="X2850" t="s">
        <v>81025</v>
      </c>
      <c r="Y2850" t="s">
        <v>396</v>
      </c>
      <c r="Z2850" t="s">
        <v>39</v>
      </c>
      <c r="AA2850" t="s">
        <v>165</v>
      </c>
      <c r="AB2850" t="s">
        <v>165</v>
      </c>
      <c r="AC2850" t="s">
        <v>39</v>
      </c>
      <c r="AD2850" t="s">
        <v>165</v>
      </c>
      <c r="AE2850" t="s">
        <v>39</v>
      </c>
      <c r="AF2850" t="s">
        <v>81026</v>
      </c>
      <c r="AG2850" t="s">
        <v>81027</v>
      </c>
      <c r="AH2850" t="s">
        <v>81028</v>
      </c>
      <c r="AI2850" t="s">
        <v>81029</v>
      </c>
      <c r="AJ2850" t="s">
        <v>36</v>
      </c>
      <c r="AK2850" t="s">
        <v>81030</v>
      </c>
      <c r="AL2850" t="s">
        <v>81031</v>
      </c>
      <c r="AM2850" s="1" t="s">
        <v>81032</v>
      </c>
      <c r="AN2850" t="s">
        <v>81033</v>
      </c>
      <c r="AO2850" t="s">
        <v>81034</v>
      </c>
      <c r="AP2850" t="s">
        <v>81035</v>
      </c>
      <c r="AQ2850" t="s">
        <v>81035</v>
      </c>
      <c r="AR2850" t="s">
        <v>81036</v>
      </c>
      <c r="AS2850" t="s">
        <v>81037</v>
      </c>
      <c r="AT2850" t="s">
        <v>81038</v>
      </c>
    </row>
    <row r="2851" spans="1:46" hidden="1" x14ac:dyDescent="0.2">
      <c r="A2851" t="s">
        <v>12919</v>
      </c>
      <c r="B2851" t="s">
        <v>12920</v>
      </c>
      <c r="C2851" t="s">
        <v>12921</v>
      </c>
      <c r="D2851" t="s">
        <v>12922</v>
      </c>
      <c r="E2851" t="s">
        <v>12923</v>
      </c>
      <c r="F2851" t="s">
        <v>12924</v>
      </c>
      <c r="G2851">
        <f>Kuenzle_Michaillat_proteinGroups_LFQ_M1B[[#This Row],[LFQ intensity 14371 Bj sphero]]-Kuenzle_Michaillat_proteinGroups_LFQ_M1B[[#This Row],[LFQ intensity 14370 Bj vac]]</f>
        <v>2.5188827514649006</v>
      </c>
      <c r="H2851">
        <f>2^Kuenzle_Michaillat_proteinGroups_LFQ_M1B[[#This Row],[Bj sphero - Bj vac]]</f>
        <v>5.7313807904303307</v>
      </c>
      <c r="I2851">
        <f>Kuenzle_Michaillat_proteinGroups_LFQ_M1B[[#This Row],[LFQ intensity 14392 By sphero 1]]-Kuenzle_Michaillat_proteinGroups_LFQ_M1B[[#This Row],[LFQ intensity 14393 By vac 1]]</f>
        <v>1.17622756958</v>
      </c>
      <c r="J2851">
        <f>2^Kuenzle_Michaillat_proteinGroups_LFQ_M1B[[#This Row],[By sphero 1 - By vac 1]]</f>
        <v>2.2598508681241944</v>
      </c>
      <c r="K2851">
        <f>Kuenzle_Michaillat_proteinGroups_LFQ_M1B[[#This Row],[LFQ intensity 14394 By sphero 2]]-Kuenzle_Michaillat_proteinGroups_LFQ_M1B[[#This Row],[LFQ intensity 14395 By vac 2]]</f>
        <v>1.0281753540039027</v>
      </c>
      <c r="L2851">
        <f>2^Kuenzle_Michaillat_proteinGroups_LFQ_M1B[[#This Row],[By sphero 2 - By vac 2]]</f>
        <v>2.039443237371974</v>
      </c>
      <c r="M2851" t="s">
        <v>34</v>
      </c>
      <c r="N2851" t="s">
        <v>34</v>
      </c>
      <c r="O2851" t="s">
        <v>396</v>
      </c>
      <c r="P2851" t="s">
        <v>396</v>
      </c>
      <c r="Q2851" t="s">
        <v>396</v>
      </c>
      <c r="R2851" t="s">
        <v>12925</v>
      </c>
      <c r="S2851" t="s">
        <v>12925</v>
      </c>
      <c r="T2851" t="s">
        <v>12925</v>
      </c>
      <c r="U2851" t="s">
        <v>12926</v>
      </c>
      <c r="V2851" t="s">
        <v>42</v>
      </c>
      <c r="W2851" t="s">
        <v>12927</v>
      </c>
      <c r="X2851" t="s">
        <v>12928</v>
      </c>
      <c r="Y2851" t="s">
        <v>2383</v>
      </c>
      <c r="Z2851" t="s">
        <v>84</v>
      </c>
      <c r="AA2851" t="s">
        <v>396</v>
      </c>
      <c r="AB2851" t="s">
        <v>84</v>
      </c>
      <c r="AC2851" t="s">
        <v>514</v>
      </c>
      <c r="AD2851" t="s">
        <v>84</v>
      </c>
      <c r="AE2851" t="s">
        <v>371</v>
      </c>
      <c r="AF2851" t="s">
        <v>12929</v>
      </c>
      <c r="AG2851" t="s">
        <v>12930</v>
      </c>
      <c r="AH2851" t="s">
        <v>12931</v>
      </c>
      <c r="AI2851" t="s">
        <v>12932</v>
      </c>
      <c r="AJ2851" t="s">
        <v>12933</v>
      </c>
      <c r="AK2851" t="s">
        <v>12934</v>
      </c>
      <c r="AL2851" t="s">
        <v>12935</v>
      </c>
      <c r="AM2851" s="1" t="s">
        <v>12936</v>
      </c>
      <c r="AN2851" t="s">
        <v>12937</v>
      </c>
      <c r="AO2851" t="s">
        <v>12938</v>
      </c>
      <c r="AP2851" t="s">
        <v>12939</v>
      </c>
      <c r="AQ2851" t="s">
        <v>12939</v>
      </c>
      <c r="AR2851" t="s">
        <v>12940</v>
      </c>
      <c r="AS2851" t="s">
        <v>12941</v>
      </c>
      <c r="AT2851" t="s">
        <v>12942</v>
      </c>
    </row>
    <row r="2852" spans="1:46" hidden="1" x14ac:dyDescent="0.2">
      <c r="A2852" t="s">
        <v>45193</v>
      </c>
      <c r="B2852" t="s">
        <v>53878</v>
      </c>
      <c r="C2852" t="s">
        <v>53879</v>
      </c>
      <c r="D2852" t="s">
        <v>53880</v>
      </c>
      <c r="E2852" t="s">
        <v>53881</v>
      </c>
      <c r="F2852" t="s">
        <v>53882</v>
      </c>
      <c r="G2852">
        <f>Kuenzle_Michaillat_proteinGroups_LFQ_M1B[[#This Row],[LFQ intensity 14371 Bj sphero]]-Kuenzle_Michaillat_proteinGroups_LFQ_M1B[[#This Row],[LFQ intensity 14370 Bj vac]]</f>
        <v>-0.53689575195310013</v>
      </c>
      <c r="H2852">
        <f>2^Kuenzle_Michaillat_proteinGroups_LFQ_M1B[[#This Row],[Bj sphero - Bj vac]]</f>
        <v>0.68925237954139573</v>
      </c>
      <c r="I2852">
        <f>Kuenzle_Michaillat_proteinGroups_LFQ_M1B[[#This Row],[LFQ intensity 14392 By sphero 1]]-Kuenzle_Michaillat_proteinGroups_LFQ_M1B[[#This Row],[LFQ intensity 14393 By vac 1]]</f>
        <v>-1.5323238372802983</v>
      </c>
      <c r="J2852">
        <f>2^Kuenzle_Michaillat_proteinGroups_LFQ_M1B[[#This Row],[By sphero 1 - By vac 1]]</f>
        <v>0.34572004583627441</v>
      </c>
      <c r="K2852">
        <f>Kuenzle_Michaillat_proteinGroups_LFQ_M1B[[#This Row],[LFQ intensity 14394 By sphero 2]]-Kuenzle_Michaillat_proteinGroups_LFQ_M1B[[#This Row],[LFQ intensity 14395 By vac 2]]</f>
        <v>-1.4573135375976989</v>
      </c>
      <c r="L2852">
        <f>2^Kuenzle_Michaillat_proteinGroups_LFQ_M1B[[#This Row],[By sphero 2 - By vac 2]]</f>
        <v>0.36417062550862717</v>
      </c>
      <c r="M2852" t="s">
        <v>34</v>
      </c>
      <c r="N2852" t="s">
        <v>34</v>
      </c>
      <c r="O2852" t="s">
        <v>255</v>
      </c>
      <c r="P2852" t="s">
        <v>255</v>
      </c>
      <c r="Q2852" t="s">
        <v>396</v>
      </c>
      <c r="R2852" t="s">
        <v>5345</v>
      </c>
      <c r="S2852" t="s">
        <v>5345</v>
      </c>
      <c r="T2852" t="s">
        <v>7558</v>
      </c>
      <c r="U2852" t="s">
        <v>53883</v>
      </c>
      <c r="V2852" t="s">
        <v>42</v>
      </c>
      <c r="W2852" t="s">
        <v>53884</v>
      </c>
      <c r="X2852" t="s">
        <v>53885</v>
      </c>
      <c r="Y2852" t="s">
        <v>2006</v>
      </c>
      <c r="Z2852" t="s">
        <v>84</v>
      </c>
      <c r="AA2852" t="s">
        <v>521</v>
      </c>
      <c r="AB2852" t="s">
        <v>521</v>
      </c>
      <c r="AC2852" t="s">
        <v>521</v>
      </c>
      <c r="AD2852" t="s">
        <v>90</v>
      </c>
      <c r="AE2852" t="s">
        <v>371</v>
      </c>
      <c r="AF2852" t="s">
        <v>53886</v>
      </c>
      <c r="AG2852" t="s">
        <v>53887</v>
      </c>
      <c r="AH2852" t="s">
        <v>53888</v>
      </c>
      <c r="AI2852" t="s">
        <v>53889</v>
      </c>
      <c r="AJ2852" t="s">
        <v>53890</v>
      </c>
      <c r="AK2852" t="s">
        <v>20341</v>
      </c>
      <c r="AL2852" t="s">
        <v>53891</v>
      </c>
      <c r="AM2852" s="1" t="s">
        <v>53892</v>
      </c>
      <c r="AN2852" t="s">
        <v>53893</v>
      </c>
      <c r="AO2852" t="s">
        <v>53894</v>
      </c>
      <c r="AP2852" t="s">
        <v>53895</v>
      </c>
      <c r="AQ2852" t="s">
        <v>53895</v>
      </c>
      <c r="AR2852" t="s">
        <v>53896</v>
      </c>
      <c r="AS2852" t="s">
        <v>53897</v>
      </c>
      <c r="AT2852" t="s">
        <v>53898</v>
      </c>
    </row>
    <row r="2853" spans="1:46" hidden="1" x14ac:dyDescent="0.2">
      <c r="A2853" t="s">
        <v>31694</v>
      </c>
      <c r="B2853" t="s">
        <v>31695</v>
      </c>
      <c r="C2853" t="s">
        <v>31696</v>
      </c>
      <c r="D2853" t="s">
        <v>31697</v>
      </c>
      <c r="E2853" t="s">
        <v>31698</v>
      </c>
      <c r="F2853" t="s">
        <v>31699</v>
      </c>
      <c r="G2853">
        <f>Kuenzle_Michaillat_proteinGroups_LFQ_M1B[[#This Row],[LFQ intensity 14371 Bj sphero]]-Kuenzle_Michaillat_proteinGroups_LFQ_M1B[[#This Row],[LFQ intensity 14370 Bj vac]]</f>
        <v>1.7079296112059978</v>
      </c>
      <c r="H2853">
        <f>2^Kuenzle_Michaillat_proteinGroups_LFQ_M1B[[#This Row],[Bj sphero - Bj vac]]</f>
        <v>3.266916568364941</v>
      </c>
      <c r="I2853">
        <f>Kuenzle_Michaillat_proteinGroups_LFQ_M1B[[#This Row],[LFQ intensity 14392 By sphero 1]]-Kuenzle_Michaillat_proteinGroups_LFQ_M1B[[#This Row],[LFQ intensity 14393 By vac 1]]</f>
        <v>2.1011924743651988</v>
      </c>
      <c r="J2853">
        <f>2^Kuenzle_Michaillat_proteinGroups_LFQ_M1B[[#This Row],[By sphero 1 - By vac 1]]</f>
        <v>4.2906388563633193</v>
      </c>
      <c r="K2853">
        <f>Kuenzle_Michaillat_proteinGroups_LFQ_M1B[[#This Row],[LFQ intensity 14394 By sphero 2]]-Kuenzle_Michaillat_proteinGroups_LFQ_M1B[[#This Row],[LFQ intensity 14395 By vac 2]]</f>
        <v>2.077907562255902</v>
      </c>
      <c r="L2853">
        <f>2^Kuenzle_Michaillat_proteinGroups_LFQ_M1B[[#This Row],[By sphero 2 - By vac 2]]</f>
        <v>4.2219443494068196</v>
      </c>
      <c r="M2853" t="s">
        <v>34</v>
      </c>
      <c r="N2853" t="s">
        <v>34</v>
      </c>
      <c r="O2853" t="s">
        <v>482</v>
      </c>
      <c r="P2853" t="s">
        <v>482</v>
      </c>
      <c r="Q2853" t="s">
        <v>482</v>
      </c>
      <c r="R2853" t="s">
        <v>8156</v>
      </c>
      <c r="S2853" t="s">
        <v>8156</v>
      </c>
      <c r="T2853" t="s">
        <v>8156</v>
      </c>
      <c r="U2853" t="s">
        <v>7179</v>
      </c>
      <c r="V2853" t="s">
        <v>42</v>
      </c>
      <c r="W2853" t="s">
        <v>31700</v>
      </c>
      <c r="X2853" t="s">
        <v>31701</v>
      </c>
      <c r="Y2853" t="s">
        <v>1490</v>
      </c>
      <c r="Z2853" t="s">
        <v>521</v>
      </c>
      <c r="AA2853" t="s">
        <v>483</v>
      </c>
      <c r="AB2853" t="s">
        <v>712</v>
      </c>
      <c r="AC2853" t="s">
        <v>91</v>
      </c>
      <c r="AD2853" t="s">
        <v>811</v>
      </c>
      <c r="AE2853" t="s">
        <v>91</v>
      </c>
      <c r="AF2853" t="s">
        <v>31702</v>
      </c>
      <c r="AG2853" t="s">
        <v>24090</v>
      </c>
      <c r="AH2853" t="s">
        <v>31703</v>
      </c>
      <c r="AI2853" t="s">
        <v>31704</v>
      </c>
      <c r="AJ2853" t="s">
        <v>31705</v>
      </c>
      <c r="AK2853" t="s">
        <v>31706</v>
      </c>
      <c r="AL2853" t="s">
        <v>31707</v>
      </c>
      <c r="AM2853" s="1" t="s">
        <v>31708</v>
      </c>
      <c r="AN2853" t="s">
        <v>31709</v>
      </c>
      <c r="AO2853" t="s">
        <v>31710</v>
      </c>
      <c r="AP2853" t="s">
        <v>31711</v>
      </c>
      <c r="AQ2853" t="s">
        <v>31711</v>
      </c>
      <c r="AR2853" t="s">
        <v>31712</v>
      </c>
      <c r="AS2853" t="s">
        <v>31713</v>
      </c>
      <c r="AT2853" t="s">
        <v>31714</v>
      </c>
    </row>
    <row r="2854" spans="1:46" hidden="1" x14ac:dyDescent="0.2">
      <c r="A2854" t="s">
        <v>53178</v>
      </c>
      <c r="B2854" t="s">
        <v>53179</v>
      </c>
      <c r="C2854" t="s">
        <v>11160</v>
      </c>
      <c r="D2854" t="s">
        <v>41868</v>
      </c>
      <c r="E2854" t="s">
        <v>53180</v>
      </c>
      <c r="F2854" t="s">
        <v>53181</v>
      </c>
      <c r="G2854">
        <f>Kuenzle_Michaillat_proteinGroups_LFQ_M1B[[#This Row],[LFQ intensity 14371 Bj sphero]]-Kuenzle_Michaillat_proteinGroups_LFQ_M1B[[#This Row],[LFQ intensity 14370 Bj vac]]</f>
        <v>0.73525047302250002</v>
      </c>
      <c r="H2854">
        <f>2^Kuenzle_Michaillat_proteinGroups_LFQ_M1B[[#This Row],[Bj sphero - Bj vac]]</f>
        <v>1.6646864583250038</v>
      </c>
      <c r="I2854">
        <f>Kuenzle_Michaillat_proteinGroups_LFQ_M1B[[#This Row],[LFQ intensity 14392 By sphero 1]]-Kuenzle_Michaillat_proteinGroups_LFQ_M1B[[#This Row],[LFQ intensity 14393 By vac 1]]</f>
        <v>1.7441806793212997</v>
      </c>
      <c r="J2854">
        <f>2^Kuenzle_Michaillat_proteinGroups_LFQ_M1B[[#This Row],[By sphero 1 - By vac 1]]</f>
        <v>3.3500454746213864</v>
      </c>
      <c r="K2854">
        <f>Kuenzle_Michaillat_proteinGroups_LFQ_M1B[[#This Row],[LFQ intensity 14394 By sphero 2]]-Kuenzle_Michaillat_proteinGroups_LFQ_M1B[[#This Row],[LFQ intensity 14395 By vac 2]]</f>
        <v>1.3572845458984979</v>
      </c>
      <c r="L2854">
        <f>2^Kuenzle_Michaillat_proteinGroups_LFQ_M1B[[#This Row],[By sphero 2 - By vac 2]]</f>
        <v>2.5620249866227316</v>
      </c>
      <c r="M2854" t="s">
        <v>34</v>
      </c>
      <c r="N2854" t="s">
        <v>34</v>
      </c>
      <c r="O2854" t="s">
        <v>165</v>
      </c>
      <c r="P2854" t="s">
        <v>165</v>
      </c>
      <c r="Q2854" t="s">
        <v>165</v>
      </c>
      <c r="R2854" t="s">
        <v>9801</v>
      </c>
      <c r="S2854" t="s">
        <v>9801</v>
      </c>
      <c r="T2854" t="s">
        <v>9801</v>
      </c>
      <c r="U2854" t="s">
        <v>53182</v>
      </c>
      <c r="V2854" t="s">
        <v>42</v>
      </c>
      <c r="W2854" t="s">
        <v>53183</v>
      </c>
      <c r="X2854" t="s">
        <v>53184</v>
      </c>
      <c r="Y2854" t="s">
        <v>255</v>
      </c>
      <c r="Z2854" t="s">
        <v>165</v>
      </c>
      <c r="AA2854" t="s">
        <v>165</v>
      </c>
      <c r="AB2854" t="s">
        <v>165</v>
      </c>
      <c r="AC2854" t="s">
        <v>165</v>
      </c>
      <c r="AD2854" t="s">
        <v>165</v>
      </c>
      <c r="AE2854" t="s">
        <v>165</v>
      </c>
      <c r="AF2854" t="s">
        <v>53185</v>
      </c>
      <c r="AG2854" t="s">
        <v>53186</v>
      </c>
      <c r="AH2854" t="s">
        <v>53187</v>
      </c>
      <c r="AI2854" t="s">
        <v>37944</v>
      </c>
      <c r="AJ2854" t="s">
        <v>53188</v>
      </c>
      <c r="AK2854" t="s">
        <v>1227</v>
      </c>
      <c r="AL2854" t="s">
        <v>53189</v>
      </c>
      <c r="AM2854" s="1" t="s">
        <v>53190</v>
      </c>
      <c r="AN2854" t="s">
        <v>53191</v>
      </c>
      <c r="AO2854" t="s">
        <v>53192</v>
      </c>
      <c r="AP2854" t="s">
        <v>53193</v>
      </c>
      <c r="AQ2854" t="s">
        <v>53193</v>
      </c>
      <c r="AR2854" t="s">
        <v>53194</v>
      </c>
      <c r="AS2854" t="s">
        <v>53195</v>
      </c>
      <c r="AT2854" t="s">
        <v>53196</v>
      </c>
    </row>
    <row r="2855" spans="1:46" hidden="1" x14ac:dyDescent="0.2">
      <c r="A2855" t="s">
        <v>36</v>
      </c>
      <c r="B2855" t="s">
        <v>36</v>
      </c>
      <c r="C2855" t="s">
        <v>5919</v>
      </c>
      <c r="D2855" t="s">
        <v>5920</v>
      </c>
      <c r="E2855" t="s">
        <v>5921</v>
      </c>
      <c r="F2855" t="s">
        <v>5922</v>
      </c>
      <c r="G2855" t="e">
        <f>Kuenzle_Michaillat_proteinGroups_LFQ_M1B[[#This Row],[LFQ intensity 14371 Bj sphero]]-Kuenzle_Michaillat_proteinGroups_LFQ_M1B[[#This Row],[LFQ intensity 14370 Bj vac]]</f>
        <v>#VALUE!</v>
      </c>
      <c r="H2855" t="e">
        <f>2^Kuenzle_Michaillat_proteinGroups_LFQ_M1B[[#This Row],[Bj sphero - Bj vac]]</f>
        <v>#VALUE!</v>
      </c>
      <c r="I2855">
        <f>Kuenzle_Michaillat_proteinGroups_LFQ_M1B[[#This Row],[LFQ intensity 14392 By sphero 1]]-Kuenzle_Michaillat_proteinGroups_LFQ_M1B[[#This Row],[LFQ intensity 14393 By vac 1]]</f>
        <v>0.73680686950680041</v>
      </c>
      <c r="J2855">
        <f>2^Kuenzle_Michaillat_proteinGroups_LFQ_M1B[[#This Row],[By sphero 1 - By vac 1]]</f>
        <v>1.666483310836294</v>
      </c>
      <c r="K2855">
        <f>Kuenzle_Michaillat_proteinGroups_LFQ_M1B[[#This Row],[LFQ intensity 14394 By sphero 2]]-Kuenzle_Michaillat_proteinGroups_LFQ_M1B[[#This Row],[LFQ intensity 14395 By vac 2]]</f>
        <v>0.9842376708984979</v>
      </c>
      <c r="L2855">
        <f>2^Kuenzle_Michaillat_proteinGroups_LFQ_M1B[[#This Row],[By sphero 2 - By vac 2]]</f>
        <v>1.9782677075473565</v>
      </c>
      <c r="M2855" t="s">
        <v>34</v>
      </c>
      <c r="N2855" t="s">
        <v>34</v>
      </c>
      <c r="O2855" t="s">
        <v>45</v>
      </c>
      <c r="P2855" t="s">
        <v>45</v>
      </c>
      <c r="Q2855" t="s">
        <v>45</v>
      </c>
      <c r="R2855" t="s">
        <v>5923</v>
      </c>
      <c r="S2855" t="s">
        <v>5923</v>
      </c>
      <c r="T2855" t="s">
        <v>5923</v>
      </c>
      <c r="U2855" t="s">
        <v>5924</v>
      </c>
      <c r="V2855" t="s">
        <v>42</v>
      </c>
      <c r="W2855" t="s">
        <v>5925</v>
      </c>
      <c r="X2855" t="s">
        <v>5926</v>
      </c>
      <c r="Y2855" t="s">
        <v>712</v>
      </c>
      <c r="Z2855" t="s">
        <v>42</v>
      </c>
      <c r="AA2855" t="s">
        <v>42</v>
      </c>
      <c r="AB2855" t="s">
        <v>45</v>
      </c>
      <c r="AC2855" t="s">
        <v>45</v>
      </c>
      <c r="AD2855" t="s">
        <v>45</v>
      </c>
      <c r="AE2855" t="s">
        <v>165</v>
      </c>
      <c r="AF2855" t="s">
        <v>5927</v>
      </c>
      <c r="AG2855" t="s">
        <v>36</v>
      </c>
      <c r="AH2855" t="s">
        <v>36</v>
      </c>
      <c r="AI2855" t="s">
        <v>5928</v>
      </c>
      <c r="AJ2855" t="s">
        <v>5929</v>
      </c>
      <c r="AK2855" t="s">
        <v>5930</v>
      </c>
      <c r="AL2855" t="s">
        <v>5931</v>
      </c>
      <c r="AM2855" s="1" t="s">
        <v>5932</v>
      </c>
      <c r="AN2855" t="s">
        <v>5933</v>
      </c>
      <c r="AO2855" t="s">
        <v>5934</v>
      </c>
      <c r="AP2855" t="s">
        <v>5935</v>
      </c>
      <c r="AQ2855" t="s">
        <v>5935</v>
      </c>
      <c r="AR2855" t="s">
        <v>5936</v>
      </c>
      <c r="AS2855" t="s">
        <v>5937</v>
      </c>
      <c r="AT2855" t="s">
        <v>5938</v>
      </c>
    </row>
    <row r="2856" spans="1:46" hidden="1" x14ac:dyDescent="0.2">
      <c r="A2856" t="s">
        <v>60114</v>
      </c>
      <c r="B2856" t="s">
        <v>60115</v>
      </c>
      <c r="C2856" t="s">
        <v>60116</v>
      </c>
      <c r="D2856" t="s">
        <v>60117</v>
      </c>
      <c r="E2856" t="s">
        <v>60118</v>
      </c>
      <c r="F2856" t="s">
        <v>60119</v>
      </c>
      <c r="G2856">
        <f>Kuenzle_Michaillat_proteinGroups_LFQ_M1B[[#This Row],[LFQ intensity 14371 Bj sphero]]-Kuenzle_Michaillat_proteinGroups_LFQ_M1B[[#This Row],[LFQ intensity 14370 Bj vac]]</f>
        <v>1.6547374725341015</v>
      </c>
      <c r="H2856">
        <f>2^Kuenzle_Michaillat_proteinGroups_LFQ_M1B[[#This Row],[Bj sphero - Bj vac]]</f>
        <v>3.1486588921399403</v>
      </c>
      <c r="I2856">
        <f>Kuenzle_Michaillat_proteinGroups_LFQ_M1B[[#This Row],[LFQ intensity 14392 By sphero 1]]-Kuenzle_Michaillat_proteinGroups_LFQ_M1B[[#This Row],[LFQ intensity 14393 By vac 1]]</f>
        <v>1.0516967773437997</v>
      </c>
      <c r="J2856">
        <f>2^Kuenzle_Michaillat_proteinGroups_LFQ_M1B[[#This Row],[By sphero 1 - By vac 1]]</f>
        <v>2.0729664644509778</v>
      </c>
      <c r="K2856">
        <f>Kuenzle_Michaillat_proteinGroups_LFQ_M1B[[#This Row],[LFQ intensity 14394 By sphero 2]]-Kuenzle_Michaillat_proteinGroups_LFQ_M1B[[#This Row],[LFQ intensity 14395 By vac 2]]</f>
        <v>1.6892814636230007</v>
      </c>
      <c r="L2856">
        <f>2^Kuenzle_Michaillat_proteinGroups_LFQ_M1B[[#This Row],[By sphero 2 - By vac 2]]</f>
        <v>3.2249604405696171</v>
      </c>
      <c r="M2856" t="s">
        <v>34</v>
      </c>
      <c r="N2856" t="s">
        <v>34</v>
      </c>
      <c r="O2856" t="s">
        <v>91</v>
      </c>
      <c r="P2856" t="s">
        <v>91</v>
      </c>
      <c r="Q2856" t="s">
        <v>91</v>
      </c>
      <c r="R2856" t="s">
        <v>2732</v>
      </c>
      <c r="S2856" t="s">
        <v>2732</v>
      </c>
      <c r="T2856" t="s">
        <v>2732</v>
      </c>
      <c r="U2856" t="s">
        <v>60120</v>
      </c>
      <c r="V2856" t="s">
        <v>42</v>
      </c>
      <c r="W2856" t="s">
        <v>60121</v>
      </c>
      <c r="X2856" t="s">
        <v>60122</v>
      </c>
      <c r="Y2856" t="s">
        <v>542</v>
      </c>
      <c r="Z2856" t="s">
        <v>59</v>
      </c>
      <c r="AA2856" t="s">
        <v>91</v>
      </c>
      <c r="AB2856" t="s">
        <v>250</v>
      </c>
      <c r="AC2856" t="s">
        <v>59</v>
      </c>
      <c r="AD2856" t="s">
        <v>250</v>
      </c>
      <c r="AE2856" t="s">
        <v>65</v>
      </c>
      <c r="AF2856" t="s">
        <v>60123</v>
      </c>
      <c r="AG2856" t="s">
        <v>60124</v>
      </c>
      <c r="AH2856" t="s">
        <v>60125</v>
      </c>
      <c r="AI2856" t="s">
        <v>60126</v>
      </c>
      <c r="AJ2856" t="s">
        <v>60127</v>
      </c>
      <c r="AK2856" t="s">
        <v>60128</v>
      </c>
      <c r="AL2856" t="s">
        <v>60129</v>
      </c>
      <c r="AM2856" s="1" t="s">
        <v>60130</v>
      </c>
      <c r="AN2856" t="s">
        <v>60131</v>
      </c>
      <c r="AO2856" t="s">
        <v>60132</v>
      </c>
      <c r="AP2856" t="s">
        <v>60133</v>
      </c>
      <c r="AQ2856" t="s">
        <v>60133</v>
      </c>
      <c r="AR2856" t="s">
        <v>60134</v>
      </c>
      <c r="AS2856" t="s">
        <v>60135</v>
      </c>
      <c r="AT2856" t="s">
        <v>60136</v>
      </c>
    </row>
    <row r="2857" spans="1:46" hidden="1" x14ac:dyDescent="0.2">
      <c r="A2857" t="s">
        <v>68795</v>
      </c>
      <c r="B2857" t="s">
        <v>68796</v>
      </c>
      <c r="C2857" t="s">
        <v>68797</v>
      </c>
      <c r="D2857" t="s">
        <v>68798</v>
      </c>
      <c r="E2857" t="s">
        <v>68799</v>
      </c>
      <c r="F2857" t="s">
        <v>68800</v>
      </c>
      <c r="G2857">
        <f>Kuenzle_Michaillat_proteinGroups_LFQ_M1B[[#This Row],[LFQ intensity 14371 Bj sphero]]-Kuenzle_Michaillat_proteinGroups_LFQ_M1B[[#This Row],[LFQ intensity 14370 Bj vac]]</f>
        <v>-0.51676559448240056</v>
      </c>
      <c r="H2857">
        <f>2^Kuenzle_Michaillat_proteinGroups_LFQ_M1B[[#This Row],[Bj sphero - Bj vac]]</f>
        <v>0.6989370382595832</v>
      </c>
      <c r="I2857">
        <f>Kuenzle_Michaillat_proteinGroups_LFQ_M1B[[#This Row],[LFQ intensity 14392 By sphero 1]]-Kuenzle_Michaillat_proteinGroups_LFQ_M1B[[#This Row],[LFQ intensity 14393 By vac 1]]</f>
        <v>-0.29976844787599788</v>
      </c>
      <c r="J2857">
        <f>2^Kuenzle_Michaillat_proteinGroups_LFQ_M1B[[#This Row],[By sphero 1 - By vac 1]]</f>
        <v>0.81238277308615547</v>
      </c>
      <c r="K2857">
        <f>Kuenzle_Michaillat_proteinGroups_LFQ_M1B[[#This Row],[LFQ intensity 14394 By sphero 2]]-Kuenzle_Michaillat_proteinGroups_LFQ_M1B[[#This Row],[LFQ intensity 14395 By vac 2]]</f>
        <v>-0.4554252624512003</v>
      </c>
      <c r="L2857">
        <f>2^Kuenzle_Michaillat_proteinGroups_LFQ_M1B[[#This Row],[By sphero 2 - By vac 2]]</f>
        <v>0.72929516648409243</v>
      </c>
      <c r="M2857" t="s">
        <v>34</v>
      </c>
      <c r="N2857" t="s">
        <v>34</v>
      </c>
      <c r="O2857" t="s">
        <v>255</v>
      </c>
      <c r="P2857" t="s">
        <v>255</v>
      </c>
      <c r="Q2857" t="s">
        <v>255</v>
      </c>
      <c r="R2857" t="s">
        <v>2001</v>
      </c>
      <c r="S2857" t="s">
        <v>2001</v>
      </c>
      <c r="T2857" t="s">
        <v>2001</v>
      </c>
      <c r="U2857" t="s">
        <v>43680</v>
      </c>
      <c r="V2857" t="s">
        <v>42</v>
      </c>
      <c r="W2857" t="s">
        <v>68801</v>
      </c>
      <c r="X2857" t="s">
        <v>68802</v>
      </c>
      <c r="Y2857" t="s">
        <v>843</v>
      </c>
      <c r="Z2857" t="s">
        <v>371</v>
      </c>
      <c r="AA2857" t="s">
        <v>92</v>
      </c>
      <c r="AB2857" t="s">
        <v>92</v>
      </c>
      <c r="AC2857" t="s">
        <v>250</v>
      </c>
      <c r="AD2857" t="s">
        <v>92</v>
      </c>
      <c r="AE2857" t="s">
        <v>91</v>
      </c>
      <c r="AF2857" t="s">
        <v>68803</v>
      </c>
      <c r="AG2857" t="s">
        <v>68804</v>
      </c>
      <c r="AH2857" t="s">
        <v>68805</v>
      </c>
      <c r="AI2857" t="s">
        <v>68806</v>
      </c>
      <c r="AJ2857" t="s">
        <v>68807</v>
      </c>
      <c r="AK2857" t="s">
        <v>68808</v>
      </c>
      <c r="AL2857" t="s">
        <v>16196</v>
      </c>
      <c r="AM2857" s="1" t="s">
        <v>68809</v>
      </c>
      <c r="AN2857" t="s">
        <v>68810</v>
      </c>
      <c r="AO2857" t="s">
        <v>68811</v>
      </c>
      <c r="AP2857" t="s">
        <v>68812</v>
      </c>
      <c r="AQ2857" t="s">
        <v>68812</v>
      </c>
      <c r="AR2857" t="s">
        <v>68813</v>
      </c>
      <c r="AS2857" t="s">
        <v>68814</v>
      </c>
      <c r="AT2857" t="s">
        <v>68815</v>
      </c>
    </row>
    <row r="2858" spans="1:46" hidden="1" x14ac:dyDescent="0.2">
      <c r="A2858" t="s">
        <v>36</v>
      </c>
      <c r="B2858" t="s">
        <v>36</v>
      </c>
      <c r="C2858" t="s">
        <v>2493</v>
      </c>
      <c r="D2858" t="s">
        <v>2494</v>
      </c>
      <c r="E2858" t="s">
        <v>2495</v>
      </c>
      <c r="F2858" t="s">
        <v>2496</v>
      </c>
      <c r="G2858" t="e">
        <f>Kuenzle_Michaillat_proteinGroups_LFQ_M1B[[#This Row],[LFQ intensity 14371 Bj sphero]]-Kuenzle_Michaillat_proteinGroups_LFQ_M1B[[#This Row],[LFQ intensity 14370 Bj vac]]</f>
        <v>#VALUE!</v>
      </c>
      <c r="H2858" t="e">
        <f>2^Kuenzle_Michaillat_proteinGroups_LFQ_M1B[[#This Row],[Bj sphero - Bj vac]]</f>
        <v>#VALUE!</v>
      </c>
      <c r="I2858">
        <f>Kuenzle_Michaillat_proteinGroups_LFQ_M1B[[#This Row],[LFQ intensity 14392 By sphero 1]]-Kuenzle_Michaillat_proteinGroups_LFQ_M1B[[#This Row],[LFQ intensity 14393 By vac 1]]</f>
        <v>2.3691368103026988</v>
      </c>
      <c r="J2858">
        <f>2^Kuenzle_Michaillat_proteinGroups_LFQ_M1B[[#This Row],[By sphero 1 - By vac 1]]</f>
        <v>5.1663192983636224</v>
      </c>
      <c r="K2858">
        <f>Kuenzle_Michaillat_proteinGroups_LFQ_M1B[[#This Row],[LFQ intensity 14394 By sphero 2]]-Kuenzle_Michaillat_proteinGroups_LFQ_M1B[[#This Row],[LFQ intensity 14395 By vac 2]]</f>
        <v>1.7599163055419993</v>
      </c>
      <c r="L2858">
        <f>2^Kuenzle_Michaillat_proteinGroups_LFQ_M1B[[#This Row],[By sphero 2 - By vac 2]]</f>
        <v>3.3867847676368363</v>
      </c>
      <c r="M2858" t="s">
        <v>34</v>
      </c>
      <c r="N2858" t="s">
        <v>34</v>
      </c>
      <c r="O2858" t="s">
        <v>65</v>
      </c>
      <c r="P2858" t="s">
        <v>65</v>
      </c>
      <c r="Q2858" t="s">
        <v>65</v>
      </c>
      <c r="R2858" t="s">
        <v>2497</v>
      </c>
      <c r="S2858" t="s">
        <v>2497</v>
      </c>
      <c r="T2858" t="s">
        <v>2497</v>
      </c>
      <c r="U2858" t="s">
        <v>2498</v>
      </c>
      <c r="V2858" t="s">
        <v>42</v>
      </c>
      <c r="W2858" t="s">
        <v>2499</v>
      </c>
      <c r="X2858" t="s">
        <v>2500</v>
      </c>
      <c r="Y2858" t="s">
        <v>514</v>
      </c>
      <c r="Z2858" t="s">
        <v>42</v>
      </c>
      <c r="AA2858" t="s">
        <v>42</v>
      </c>
      <c r="AB2858" t="s">
        <v>65</v>
      </c>
      <c r="AC2858" t="s">
        <v>165</v>
      </c>
      <c r="AD2858" t="s">
        <v>65</v>
      </c>
      <c r="AE2858" t="s">
        <v>165</v>
      </c>
      <c r="AF2858" t="s">
        <v>2501</v>
      </c>
      <c r="AG2858" t="s">
        <v>36</v>
      </c>
      <c r="AH2858" t="s">
        <v>36</v>
      </c>
      <c r="AI2858" t="s">
        <v>2502</v>
      </c>
      <c r="AJ2858" t="s">
        <v>2503</v>
      </c>
      <c r="AK2858" t="s">
        <v>2504</v>
      </c>
      <c r="AL2858" t="s">
        <v>2505</v>
      </c>
      <c r="AM2858" s="1" t="s">
        <v>2506</v>
      </c>
      <c r="AN2858" t="s">
        <v>2507</v>
      </c>
      <c r="AO2858" t="s">
        <v>2508</v>
      </c>
      <c r="AP2858" t="s">
        <v>2509</v>
      </c>
      <c r="AQ2858" t="s">
        <v>2509</v>
      </c>
      <c r="AR2858" t="s">
        <v>2510</v>
      </c>
      <c r="AS2858" t="s">
        <v>2511</v>
      </c>
      <c r="AT2858" t="s">
        <v>2512</v>
      </c>
    </row>
    <row r="2859" spans="1:46" hidden="1" x14ac:dyDescent="0.2">
      <c r="A2859" t="s">
        <v>78728</v>
      </c>
      <c r="B2859" t="s">
        <v>78729</v>
      </c>
      <c r="C2859" t="s">
        <v>78730</v>
      </c>
      <c r="D2859" t="s">
        <v>78731</v>
      </c>
      <c r="E2859" t="s">
        <v>18897</v>
      </c>
      <c r="F2859" t="s">
        <v>23127</v>
      </c>
      <c r="G2859">
        <f>Kuenzle_Michaillat_proteinGroups_LFQ_M1B[[#This Row],[LFQ intensity 14371 Bj sphero]]-Kuenzle_Michaillat_proteinGroups_LFQ_M1B[[#This Row],[LFQ intensity 14370 Bj vac]]</f>
        <v>-1.1494407653808985</v>
      </c>
      <c r="H2859">
        <f>2^Kuenzle_Michaillat_proteinGroups_LFQ_M1B[[#This Row],[Bj sphero - Bj vac]]</f>
        <v>0.45079994187929762</v>
      </c>
      <c r="I2859">
        <f>Kuenzle_Michaillat_proteinGroups_LFQ_M1B[[#This Row],[LFQ intensity 14392 By sphero 1]]-Kuenzle_Michaillat_proteinGroups_LFQ_M1B[[#This Row],[LFQ intensity 14393 By vac 1]]</f>
        <v>-1.179082870483402</v>
      </c>
      <c r="J2859">
        <f>2^Kuenzle_Michaillat_proteinGroups_LFQ_M1B[[#This Row],[By sphero 1 - By vac 1]]</f>
        <v>0.4416321570242332</v>
      </c>
      <c r="K2859">
        <f>Kuenzle_Michaillat_proteinGroups_LFQ_M1B[[#This Row],[LFQ intensity 14394 By sphero 2]]-Kuenzle_Michaillat_proteinGroups_LFQ_M1B[[#This Row],[LFQ intensity 14395 By vac 2]]</f>
        <v>-1.3357276916503977</v>
      </c>
      <c r="L2859">
        <f>2^Kuenzle_Michaillat_proteinGroups_LFQ_M1B[[#This Row],[By sphero 2 - By vac 2]]</f>
        <v>0.39619217958616398</v>
      </c>
      <c r="M2859" t="s">
        <v>34</v>
      </c>
      <c r="N2859" t="s">
        <v>34</v>
      </c>
      <c r="O2859" t="s">
        <v>250</v>
      </c>
      <c r="P2859" t="s">
        <v>250</v>
      </c>
      <c r="Q2859" t="s">
        <v>250</v>
      </c>
      <c r="R2859" t="s">
        <v>1192</v>
      </c>
      <c r="S2859" t="s">
        <v>1192</v>
      </c>
      <c r="T2859" t="s">
        <v>1192</v>
      </c>
      <c r="U2859" t="s">
        <v>78732</v>
      </c>
      <c r="V2859" t="s">
        <v>42</v>
      </c>
      <c r="W2859" t="s">
        <v>78733</v>
      </c>
      <c r="X2859" t="s">
        <v>78734</v>
      </c>
      <c r="Y2859" t="s">
        <v>64</v>
      </c>
      <c r="Z2859" t="s">
        <v>45</v>
      </c>
      <c r="AA2859" t="s">
        <v>65</v>
      </c>
      <c r="AB2859" t="s">
        <v>113</v>
      </c>
      <c r="AC2859" t="s">
        <v>45</v>
      </c>
      <c r="AD2859" t="s">
        <v>45</v>
      </c>
      <c r="AE2859" t="s">
        <v>65</v>
      </c>
      <c r="AF2859" t="s">
        <v>78735</v>
      </c>
      <c r="AG2859" t="s">
        <v>78736</v>
      </c>
      <c r="AH2859" t="s">
        <v>78737</v>
      </c>
      <c r="AI2859" t="s">
        <v>78738</v>
      </c>
      <c r="AJ2859" t="s">
        <v>78739</v>
      </c>
      <c r="AK2859" t="s">
        <v>78740</v>
      </c>
      <c r="AL2859" t="s">
        <v>78741</v>
      </c>
      <c r="AM2859" s="1" t="s">
        <v>78742</v>
      </c>
      <c r="AN2859" t="s">
        <v>78743</v>
      </c>
      <c r="AO2859" t="s">
        <v>78744</v>
      </c>
      <c r="AP2859" t="s">
        <v>78745</v>
      </c>
      <c r="AQ2859" t="s">
        <v>78745</v>
      </c>
      <c r="AR2859" t="s">
        <v>78746</v>
      </c>
      <c r="AS2859" t="s">
        <v>78747</v>
      </c>
      <c r="AT2859" t="s">
        <v>78748</v>
      </c>
    </row>
    <row r="2860" spans="1:46" hidden="1" x14ac:dyDescent="0.2">
      <c r="A2860" t="s">
        <v>15284</v>
      </c>
      <c r="B2860" t="s">
        <v>15285</v>
      </c>
      <c r="C2860" t="s">
        <v>15286</v>
      </c>
      <c r="D2860" t="s">
        <v>15287</v>
      </c>
      <c r="E2860" t="s">
        <v>15288</v>
      </c>
      <c r="F2860" t="s">
        <v>15289</v>
      </c>
      <c r="G2860">
        <f>Kuenzle_Michaillat_proteinGroups_LFQ_M1B[[#This Row],[LFQ intensity 14371 Bj sphero]]-Kuenzle_Michaillat_proteinGroups_LFQ_M1B[[#This Row],[LFQ intensity 14370 Bj vac]]</f>
        <v>1.5588188171387003</v>
      </c>
      <c r="H2860">
        <f>2^Kuenzle_Michaillat_proteinGroups_LFQ_M1B[[#This Row],[Bj sphero - Bj vac]]</f>
        <v>2.9461253551526334</v>
      </c>
      <c r="I2860">
        <f>Kuenzle_Michaillat_proteinGroups_LFQ_M1B[[#This Row],[LFQ intensity 14392 By sphero 1]]-Kuenzle_Michaillat_proteinGroups_LFQ_M1B[[#This Row],[LFQ intensity 14393 By vac 1]]</f>
        <v>3.2851848602294993</v>
      </c>
      <c r="J2860">
        <f>2^Kuenzle_Michaillat_proteinGroups_LFQ_M1B[[#This Row],[By sphero 1 - By vac 1]]</f>
        <v>9.7485311607978158</v>
      </c>
      <c r="K2860">
        <f>Kuenzle_Michaillat_proteinGroups_LFQ_M1B[[#This Row],[LFQ intensity 14394 By sphero 2]]-Kuenzle_Michaillat_proteinGroups_LFQ_M1B[[#This Row],[LFQ intensity 14395 By vac 2]]</f>
        <v>3.1651039123535014</v>
      </c>
      <c r="L2860">
        <f>2^Kuenzle_Michaillat_proteinGroups_LFQ_M1B[[#This Row],[By sphero 2 - By vac 2]]</f>
        <v>8.9699746773344451</v>
      </c>
      <c r="M2860" t="s">
        <v>34</v>
      </c>
      <c r="N2860" t="s">
        <v>34</v>
      </c>
      <c r="O2860" t="s">
        <v>39</v>
      </c>
      <c r="P2860" t="s">
        <v>39</v>
      </c>
      <c r="Q2860" t="s">
        <v>39</v>
      </c>
      <c r="R2860" t="s">
        <v>5901</v>
      </c>
      <c r="S2860" t="s">
        <v>5901</v>
      </c>
      <c r="T2860" t="s">
        <v>5901</v>
      </c>
      <c r="U2860" t="s">
        <v>15290</v>
      </c>
      <c r="V2860" t="s">
        <v>15291</v>
      </c>
      <c r="W2860" t="s">
        <v>15292</v>
      </c>
      <c r="X2860" t="s">
        <v>15293</v>
      </c>
      <c r="Y2860" t="s">
        <v>113</v>
      </c>
      <c r="Z2860" t="s">
        <v>39</v>
      </c>
      <c r="AA2860" t="s">
        <v>39</v>
      </c>
      <c r="AB2860" t="s">
        <v>39</v>
      </c>
      <c r="AC2860" t="s">
        <v>39</v>
      </c>
      <c r="AD2860" t="s">
        <v>39</v>
      </c>
      <c r="AE2860" t="s">
        <v>39</v>
      </c>
      <c r="AF2860" t="s">
        <v>15294</v>
      </c>
      <c r="AG2860" t="s">
        <v>15295</v>
      </c>
      <c r="AH2860" t="s">
        <v>15296</v>
      </c>
      <c r="AI2860" t="s">
        <v>15297</v>
      </c>
      <c r="AJ2860" t="s">
        <v>15298</v>
      </c>
      <c r="AK2860" t="s">
        <v>2360</v>
      </c>
      <c r="AL2860" t="s">
        <v>15299</v>
      </c>
      <c r="AM2860" s="1" t="s">
        <v>15300</v>
      </c>
      <c r="AN2860" t="s">
        <v>15301</v>
      </c>
      <c r="AO2860" t="s">
        <v>15302</v>
      </c>
      <c r="AP2860" t="s">
        <v>15303</v>
      </c>
      <c r="AQ2860" t="s">
        <v>15303</v>
      </c>
      <c r="AR2860" t="s">
        <v>15304</v>
      </c>
      <c r="AS2860" t="s">
        <v>34</v>
      </c>
      <c r="AT2860" t="s">
        <v>15305</v>
      </c>
    </row>
    <row r="2861" spans="1:46" hidden="1" x14ac:dyDescent="0.2">
      <c r="A2861" t="s">
        <v>58617</v>
      </c>
      <c r="B2861" t="s">
        <v>58618</v>
      </c>
      <c r="C2861" t="s">
        <v>58619</v>
      </c>
      <c r="D2861" t="s">
        <v>58620</v>
      </c>
      <c r="E2861" t="s">
        <v>58621</v>
      </c>
      <c r="F2861" t="s">
        <v>58622</v>
      </c>
      <c r="G2861">
        <f>Kuenzle_Michaillat_proteinGroups_LFQ_M1B[[#This Row],[LFQ intensity 14371 Bj sphero]]-Kuenzle_Michaillat_proteinGroups_LFQ_M1B[[#This Row],[LFQ intensity 14370 Bj vac]]</f>
        <v>-0.93214416503910158</v>
      </c>
      <c r="H2861">
        <f>2^Kuenzle_Michaillat_proteinGroups_LFQ_M1B[[#This Row],[Bj sphero - Bj vac]]</f>
        <v>0.52407886520360303</v>
      </c>
      <c r="I2861">
        <f>Kuenzle_Michaillat_proteinGroups_LFQ_M1B[[#This Row],[LFQ intensity 14392 By sphero 1]]-Kuenzle_Michaillat_proteinGroups_LFQ_M1B[[#This Row],[LFQ intensity 14393 By vac 1]]</f>
        <v>-0.48874473571779831</v>
      </c>
      <c r="J2861">
        <f>2^Kuenzle_Michaillat_proteinGroups_LFQ_M1B[[#This Row],[By sphero 1 - By vac 1]]</f>
        <v>0.7126448882545614</v>
      </c>
      <c r="K2861">
        <f>Kuenzle_Michaillat_proteinGroups_LFQ_M1B[[#This Row],[LFQ intensity 14394 By sphero 2]]-Kuenzle_Michaillat_proteinGroups_LFQ_M1B[[#This Row],[LFQ intensity 14395 By vac 2]]</f>
        <v>-0.52527999877930043</v>
      </c>
      <c r="L2861">
        <f>2^Kuenzle_Michaillat_proteinGroups_LFQ_M1B[[#This Row],[By sphero 2 - By vac 2]]</f>
        <v>0.69482424509158047</v>
      </c>
      <c r="M2861" t="s">
        <v>34</v>
      </c>
      <c r="N2861" t="s">
        <v>34</v>
      </c>
      <c r="O2861" t="s">
        <v>300</v>
      </c>
      <c r="P2861" t="s">
        <v>300</v>
      </c>
      <c r="Q2861" t="s">
        <v>300</v>
      </c>
      <c r="R2861" t="s">
        <v>58623</v>
      </c>
      <c r="S2861" t="s">
        <v>58623</v>
      </c>
      <c r="T2861" t="s">
        <v>58623</v>
      </c>
      <c r="U2861" t="s">
        <v>58624</v>
      </c>
      <c r="V2861" t="s">
        <v>42</v>
      </c>
      <c r="W2861" t="s">
        <v>58625</v>
      </c>
      <c r="X2861" t="s">
        <v>58626</v>
      </c>
      <c r="Y2861" t="s">
        <v>25974</v>
      </c>
      <c r="Z2861" t="s">
        <v>329</v>
      </c>
      <c r="AA2861" t="s">
        <v>1142</v>
      </c>
      <c r="AB2861" t="s">
        <v>549</v>
      </c>
      <c r="AC2861" t="s">
        <v>513</v>
      </c>
      <c r="AD2861" t="s">
        <v>1685</v>
      </c>
      <c r="AE2861" t="s">
        <v>1685</v>
      </c>
      <c r="AF2861" t="s">
        <v>58627</v>
      </c>
      <c r="AG2861" t="s">
        <v>58628</v>
      </c>
      <c r="AH2861" t="s">
        <v>58629</v>
      </c>
      <c r="AI2861" t="s">
        <v>58630</v>
      </c>
      <c r="AJ2861" t="s">
        <v>58631</v>
      </c>
      <c r="AK2861" t="s">
        <v>58632</v>
      </c>
      <c r="AL2861" t="s">
        <v>58633</v>
      </c>
      <c r="AM2861" s="1" t="s">
        <v>58634</v>
      </c>
      <c r="AN2861" t="s">
        <v>58635</v>
      </c>
      <c r="AO2861" t="s">
        <v>58636</v>
      </c>
      <c r="AP2861" t="s">
        <v>58637</v>
      </c>
      <c r="AQ2861" t="s">
        <v>58637</v>
      </c>
      <c r="AR2861" t="s">
        <v>58638</v>
      </c>
      <c r="AS2861" t="s">
        <v>58639</v>
      </c>
      <c r="AT2861" t="s">
        <v>58640</v>
      </c>
    </row>
    <row r="2862" spans="1:46" hidden="1" x14ac:dyDescent="0.2">
      <c r="A2862" t="s">
        <v>65627</v>
      </c>
      <c r="B2862" t="s">
        <v>65628</v>
      </c>
      <c r="C2862" t="s">
        <v>65629</v>
      </c>
      <c r="D2862" t="s">
        <v>65630</v>
      </c>
      <c r="E2862" t="s">
        <v>65631</v>
      </c>
      <c r="F2862" t="s">
        <v>65632</v>
      </c>
      <c r="G2862">
        <f>Kuenzle_Michaillat_proteinGroups_LFQ_M1B[[#This Row],[LFQ intensity 14371 Bj sphero]]-Kuenzle_Michaillat_proteinGroups_LFQ_M1B[[#This Row],[LFQ intensity 14370 Bj vac]]</f>
        <v>-0.57855606079100141</v>
      </c>
      <c r="H2862">
        <f>2^Kuenzle_Michaillat_proteinGroups_LFQ_M1B[[#This Row],[Bj sphero - Bj vac]]</f>
        <v>0.66963365325005986</v>
      </c>
      <c r="I2862">
        <f>Kuenzle_Michaillat_proteinGroups_LFQ_M1B[[#This Row],[LFQ intensity 14392 By sphero 1]]-Kuenzle_Michaillat_proteinGroups_LFQ_M1B[[#This Row],[LFQ intensity 14393 By vac 1]]</f>
        <v>-0.49823951721189985</v>
      </c>
      <c r="J2862">
        <f>2^Kuenzle_Michaillat_proteinGroups_LFQ_M1B[[#This Row],[By sphero 1 - By vac 1]]</f>
        <v>0.70797017166048182</v>
      </c>
      <c r="K2862">
        <f>Kuenzle_Michaillat_proteinGroups_LFQ_M1B[[#This Row],[LFQ intensity 14394 By sphero 2]]-Kuenzle_Michaillat_proteinGroups_LFQ_M1B[[#This Row],[LFQ intensity 14395 By vac 2]]</f>
        <v>-0.50425910949710229</v>
      </c>
      <c r="L2862">
        <f>2^Kuenzle_Michaillat_proteinGroups_LFQ_M1B[[#This Row],[By sphero 2 - By vac 2]]</f>
        <v>0.70502234614009107</v>
      </c>
      <c r="M2862" t="s">
        <v>34</v>
      </c>
      <c r="N2862" t="s">
        <v>34</v>
      </c>
      <c r="O2862" t="s">
        <v>113</v>
      </c>
      <c r="P2862" t="s">
        <v>113</v>
      </c>
      <c r="Q2862" t="s">
        <v>113</v>
      </c>
      <c r="R2862" t="s">
        <v>84</v>
      </c>
      <c r="S2862" t="s">
        <v>84</v>
      </c>
      <c r="T2862" t="s">
        <v>84</v>
      </c>
      <c r="U2862" t="s">
        <v>65633</v>
      </c>
      <c r="V2862" t="s">
        <v>42</v>
      </c>
      <c r="W2862" t="s">
        <v>65634</v>
      </c>
      <c r="X2862" t="s">
        <v>65635</v>
      </c>
      <c r="Y2862" t="s">
        <v>45</v>
      </c>
      <c r="Z2862" t="s">
        <v>165</v>
      </c>
      <c r="AA2862" t="s">
        <v>165</v>
      </c>
      <c r="AB2862" t="s">
        <v>39</v>
      </c>
      <c r="AC2862" t="s">
        <v>165</v>
      </c>
      <c r="AD2862" t="s">
        <v>39</v>
      </c>
      <c r="AE2862" t="s">
        <v>39</v>
      </c>
      <c r="AF2862" t="s">
        <v>65636</v>
      </c>
      <c r="AG2862" t="s">
        <v>65637</v>
      </c>
      <c r="AH2862" t="s">
        <v>65638</v>
      </c>
      <c r="AI2862" t="s">
        <v>65639</v>
      </c>
      <c r="AJ2862" t="s">
        <v>65640</v>
      </c>
      <c r="AK2862" t="s">
        <v>65641</v>
      </c>
      <c r="AL2862" t="s">
        <v>65642</v>
      </c>
      <c r="AM2862" s="1" t="s">
        <v>65643</v>
      </c>
      <c r="AN2862" t="s">
        <v>65644</v>
      </c>
      <c r="AO2862" t="s">
        <v>65645</v>
      </c>
      <c r="AP2862" t="s">
        <v>65646</v>
      </c>
      <c r="AQ2862" t="s">
        <v>65646</v>
      </c>
      <c r="AR2862" t="s">
        <v>65647</v>
      </c>
      <c r="AS2862" t="s">
        <v>65648</v>
      </c>
      <c r="AT2862" t="s">
        <v>65649</v>
      </c>
    </row>
    <row r="2863" spans="1:46" hidden="1" x14ac:dyDescent="0.2">
      <c r="A2863" t="s">
        <v>74526</v>
      </c>
      <c r="B2863" t="s">
        <v>74527</v>
      </c>
      <c r="C2863" t="s">
        <v>5025</v>
      </c>
      <c r="D2863" t="s">
        <v>74528</v>
      </c>
      <c r="E2863" t="s">
        <v>21675</v>
      </c>
      <c r="F2863" t="s">
        <v>74529</v>
      </c>
      <c r="G2863">
        <f>Kuenzle_Michaillat_proteinGroups_LFQ_M1B[[#This Row],[LFQ intensity 14371 Bj sphero]]-Kuenzle_Michaillat_proteinGroups_LFQ_M1B[[#This Row],[LFQ intensity 14370 Bj vac]]</f>
        <v>1.2108116149901988</v>
      </c>
      <c r="H2863">
        <f>2^Kuenzle_Michaillat_proteinGroups_LFQ_M1B[[#This Row],[Bj sphero - Bj vac]]</f>
        <v>2.314678166953966</v>
      </c>
      <c r="I2863">
        <f>Kuenzle_Michaillat_proteinGroups_LFQ_M1B[[#This Row],[LFQ intensity 14392 By sphero 1]]-Kuenzle_Michaillat_proteinGroups_LFQ_M1B[[#This Row],[LFQ intensity 14393 By vac 1]]</f>
        <v>0.45107460021969814</v>
      </c>
      <c r="J2863">
        <f>2^Kuenzle_Michaillat_proteinGroups_LFQ_M1B[[#This Row],[By sphero 1 - By vac 1]]</f>
        <v>1.3670581392305088</v>
      </c>
      <c r="K2863">
        <f>Kuenzle_Michaillat_proteinGroups_LFQ_M1B[[#This Row],[LFQ intensity 14394 By sphero 2]]-Kuenzle_Michaillat_proteinGroups_LFQ_M1B[[#This Row],[LFQ intensity 14395 By vac 2]]</f>
        <v>0.7889213562012003</v>
      </c>
      <c r="L2863">
        <f>2^Kuenzle_Michaillat_proteinGroups_LFQ_M1B[[#This Row],[By sphero 2 - By vac 2]]</f>
        <v>1.7277821878417892</v>
      </c>
      <c r="M2863" t="s">
        <v>34</v>
      </c>
      <c r="N2863" t="s">
        <v>34</v>
      </c>
      <c r="O2863" t="s">
        <v>521</v>
      </c>
      <c r="P2863" t="s">
        <v>521</v>
      </c>
      <c r="Q2863" t="s">
        <v>90</v>
      </c>
      <c r="R2863" t="s">
        <v>38874</v>
      </c>
      <c r="S2863" t="s">
        <v>38874</v>
      </c>
      <c r="T2863" t="s">
        <v>17781</v>
      </c>
      <c r="U2863" t="s">
        <v>19528</v>
      </c>
      <c r="V2863" t="s">
        <v>42</v>
      </c>
      <c r="W2863" t="s">
        <v>74530</v>
      </c>
      <c r="X2863" t="s">
        <v>74531</v>
      </c>
      <c r="Y2863" t="s">
        <v>491</v>
      </c>
      <c r="Z2863" t="s">
        <v>59</v>
      </c>
      <c r="AA2863" t="s">
        <v>91</v>
      </c>
      <c r="AB2863" t="s">
        <v>250</v>
      </c>
      <c r="AC2863" t="s">
        <v>165</v>
      </c>
      <c r="AD2863" t="s">
        <v>65</v>
      </c>
      <c r="AE2863" t="s">
        <v>113</v>
      </c>
      <c r="AF2863" t="s">
        <v>71222</v>
      </c>
      <c r="AG2863" t="s">
        <v>74532</v>
      </c>
      <c r="AH2863" t="s">
        <v>74533</v>
      </c>
      <c r="AI2863" t="s">
        <v>74534</v>
      </c>
      <c r="AJ2863" t="s">
        <v>74535</v>
      </c>
      <c r="AK2863" t="s">
        <v>74536</v>
      </c>
      <c r="AL2863" t="s">
        <v>74537</v>
      </c>
      <c r="AM2863" s="1" t="s">
        <v>74538</v>
      </c>
      <c r="AN2863" t="s">
        <v>74539</v>
      </c>
      <c r="AO2863" t="s">
        <v>74540</v>
      </c>
      <c r="AP2863" t="s">
        <v>74541</v>
      </c>
      <c r="AQ2863" t="s">
        <v>74541</v>
      </c>
      <c r="AR2863" t="s">
        <v>74542</v>
      </c>
      <c r="AS2863" t="s">
        <v>74543</v>
      </c>
      <c r="AT2863" t="s">
        <v>74544</v>
      </c>
    </row>
    <row r="2864" spans="1:46" hidden="1" x14ac:dyDescent="0.2">
      <c r="A2864" t="s">
        <v>36</v>
      </c>
      <c r="B2864" t="s">
        <v>66983</v>
      </c>
      <c r="C2864" t="s">
        <v>66984</v>
      </c>
      <c r="D2864" t="s">
        <v>66985</v>
      </c>
      <c r="E2864" t="s">
        <v>66986</v>
      </c>
      <c r="F2864" t="s">
        <v>66987</v>
      </c>
      <c r="G2864" t="e">
        <f>Kuenzle_Michaillat_proteinGroups_LFQ_M1B[[#This Row],[LFQ intensity 14371 Bj sphero]]-Kuenzle_Michaillat_proteinGroups_LFQ_M1B[[#This Row],[LFQ intensity 14370 Bj vac]]</f>
        <v>#VALUE!</v>
      </c>
      <c r="H2864" t="e">
        <f>2^Kuenzle_Michaillat_proteinGroups_LFQ_M1B[[#This Row],[Bj sphero - Bj vac]]</f>
        <v>#VALUE!</v>
      </c>
      <c r="I2864">
        <f>Kuenzle_Michaillat_proteinGroups_LFQ_M1B[[#This Row],[LFQ intensity 14392 By sphero 1]]-Kuenzle_Michaillat_proteinGroups_LFQ_M1B[[#This Row],[LFQ intensity 14393 By vac 1]]</f>
        <v>-1.5867404937743999</v>
      </c>
      <c r="J2864">
        <f>2^Kuenzle_Michaillat_proteinGroups_LFQ_M1B[[#This Row],[By sphero 1 - By vac 1]]</f>
        <v>0.33292278274483067</v>
      </c>
      <c r="K2864">
        <f>Kuenzle_Michaillat_proteinGroups_LFQ_M1B[[#This Row],[LFQ intensity 14394 By sphero 2]]-Kuenzle_Michaillat_proteinGroups_LFQ_M1B[[#This Row],[LFQ intensity 14395 By vac 2]]</f>
        <v>-1.496932983398402</v>
      </c>
      <c r="L2864">
        <f>2^Kuenzle_Michaillat_proteinGroups_LFQ_M1B[[#This Row],[By sphero 2 - By vac 2]]</f>
        <v>0.35430580708868975</v>
      </c>
      <c r="M2864" t="s">
        <v>34</v>
      </c>
      <c r="N2864" t="s">
        <v>34</v>
      </c>
      <c r="O2864" t="s">
        <v>165</v>
      </c>
      <c r="P2864" t="s">
        <v>165</v>
      </c>
      <c r="Q2864" t="s">
        <v>165</v>
      </c>
      <c r="R2864" t="s">
        <v>25297</v>
      </c>
      <c r="S2864" t="s">
        <v>25297</v>
      </c>
      <c r="T2864" t="s">
        <v>25297</v>
      </c>
      <c r="U2864" t="s">
        <v>66988</v>
      </c>
      <c r="V2864" t="s">
        <v>42</v>
      </c>
      <c r="W2864" t="s">
        <v>66989</v>
      </c>
      <c r="X2864" t="s">
        <v>66990</v>
      </c>
      <c r="Y2864" t="s">
        <v>59</v>
      </c>
      <c r="Z2864" t="s">
        <v>39</v>
      </c>
      <c r="AA2864" t="s">
        <v>42</v>
      </c>
      <c r="AB2864" t="s">
        <v>165</v>
      </c>
      <c r="AC2864" t="s">
        <v>165</v>
      </c>
      <c r="AD2864" t="s">
        <v>39</v>
      </c>
      <c r="AE2864" t="s">
        <v>165</v>
      </c>
      <c r="AF2864" t="s">
        <v>66991</v>
      </c>
      <c r="AG2864" t="s">
        <v>36</v>
      </c>
      <c r="AH2864" t="s">
        <v>66992</v>
      </c>
      <c r="AI2864" t="s">
        <v>66993</v>
      </c>
      <c r="AJ2864" t="s">
        <v>12720</v>
      </c>
      <c r="AK2864" t="s">
        <v>66994</v>
      </c>
      <c r="AL2864" t="s">
        <v>66995</v>
      </c>
      <c r="AM2864" s="1" t="s">
        <v>66996</v>
      </c>
      <c r="AN2864" t="s">
        <v>66997</v>
      </c>
      <c r="AO2864" t="s">
        <v>66998</v>
      </c>
      <c r="AP2864" t="s">
        <v>66999</v>
      </c>
      <c r="AQ2864" t="s">
        <v>66999</v>
      </c>
      <c r="AR2864" t="s">
        <v>67000</v>
      </c>
      <c r="AS2864" t="s">
        <v>67001</v>
      </c>
      <c r="AT2864" t="s">
        <v>67002</v>
      </c>
    </row>
    <row r="2865" spans="1:46" hidden="1" x14ac:dyDescent="0.2">
      <c r="A2865" t="s">
        <v>26857</v>
      </c>
      <c r="B2865" t="s">
        <v>54065</v>
      </c>
      <c r="C2865" t="s">
        <v>54066</v>
      </c>
      <c r="D2865" t="s">
        <v>54067</v>
      </c>
      <c r="E2865" t="s">
        <v>54068</v>
      </c>
      <c r="F2865" t="s">
        <v>54069</v>
      </c>
      <c r="G2865">
        <f>Kuenzle_Michaillat_proteinGroups_LFQ_M1B[[#This Row],[LFQ intensity 14371 Bj sphero]]-Kuenzle_Michaillat_proteinGroups_LFQ_M1B[[#This Row],[LFQ intensity 14370 Bj vac]]</f>
        <v>4.3026752471923011</v>
      </c>
      <c r="H2865">
        <f>2^Kuenzle_Michaillat_proteinGroups_LFQ_M1B[[#This Row],[Bj sphero - Bj vac]]</f>
        <v>19.734871867802415</v>
      </c>
      <c r="I2865">
        <f>Kuenzle_Michaillat_proteinGroups_LFQ_M1B[[#This Row],[LFQ intensity 14392 By sphero 1]]-Kuenzle_Michaillat_proteinGroups_LFQ_M1B[[#This Row],[LFQ intensity 14393 By vac 1]]</f>
        <v>1.5895214080810014</v>
      </c>
      <c r="J2865">
        <f>2^Kuenzle_Michaillat_proteinGroups_LFQ_M1B[[#This Row],[By sphero 1 - By vac 1]]</f>
        <v>3.0094949754794205</v>
      </c>
      <c r="K2865">
        <f>Kuenzle_Michaillat_proteinGroups_LFQ_M1B[[#This Row],[LFQ intensity 14394 By sphero 2]]-Kuenzle_Michaillat_proteinGroups_LFQ_M1B[[#This Row],[LFQ intensity 14395 By vac 2]]</f>
        <v>2.1607379913330007</v>
      </c>
      <c r="L2865">
        <f>2^Kuenzle_Michaillat_proteinGroups_LFQ_M1B[[#This Row],[By sphero 2 - By vac 2]]</f>
        <v>4.4714352702168183</v>
      </c>
      <c r="M2865" t="s">
        <v>34</v>
      </c>
      <c r="N2865" t="s">
        <v>34</v>
      </c>
      <c r="O2865" t="s">
        <v>514</v>
      </c>
      <c r="P2865" t="s">
        <v>514</v>
      </c>
      <c r="Q2865" t="s">
        <v>514</v>
      </c>
      <c r="R2865" t="s">
        <v>41077</v>
      </c>
      <c r="S2865" t="s">
        <v>41077</v>
      </c>
      <c r="T2865" t="s">
        <v>41077</v>
      </c>
      <c r="U2865" t="s">
        <v>54070</v>
      </c>
      <c r="V2865" t="s">
        <v>42</v>
      </c>
      <c r="W2865" t="s">
        <v>54071</v>
      </c>
      <c r="X2865" t="s">
        <v>54072</v>
      </c>
      <c r="Y2865" t="s">
        <v>939</v>
      </c>
      <c r="Z2865" t="s">
        <v>165</v>
      </c>
      <c r="AA2865" t="s">
        <v>90</v>
      </c>
      <c r="AB2865" t="s">
        <v>59</v>
      </c>
      <c r="AC2865" t="s">
        <v>39</v>
      </c>
      <c r="AD2865" t="s">
        <v>91</v>
      </c>
      <c r="AE2865" t="s">
        <v>165</v>
      </c>
      <c r="AF2865" t="s">
        <v>54073</v>
      </c>
      <c r="AG2865" t="s">
        <v>54074</v>
      </c>
      <c r="AH2865" t="s">
        <v>54075</v>
      </c>
      <c r="AI2865" t="s">
        <v>54076</v>
      </c>
      <c r="AJ2865" t="s">
        <v>54077</v>
      </c>
      <c r="AK2865" t="s">
        <v>54078</v>
      </c>
      <c r="AL2865" t="s">
        <v>54079</v>
      </c>
      <c r="AM2865" s="1" t="s">
        <v>54080</v>
      </c>
      <c r="AN2865" t="s">
        <v>54081</v>
      </c>
      <c r="AO2865" t="s">
        <v>54082</v>
      </c>
      <c r="AP2865" t="s">
        <v>54083</v>
      </c>
      <c r="AQ2865" t="s">
        <v>54083</v>
      </c>
      <c r="AR2865" t="s">
        <v>54084</v>
      </c>
      <c r="AS2865" t="s">
        <v>54085</v>
      </c>
      <c r="AT2865" t="s">
        <v>54086</v>
      </c>
    </row>
    <row r="2866" spans="1:46" hidden="1" x14ac:dyDescent="0.2">
      <c r="A2866" t="s">
        <v>32341</v>
      </c>
      <c r="B2866" t="s">
        <v>32342</v>
      </c>
      <c r="C2866" t="s">
        <v>32343</v>
      </c>
      <c r="D2866" t="s">
        <v>32344</v>
      </c>
      <c r="E2866" t="s">
        <v>32345</v>
      </c>
      <c r="F2866" t="s">
        <v>32346</v>
      </c>
      <c r="G2866">
        <f>Kuenzle_Michaillat_proteinGroups_LFQ_M1B[[#This Row],[LFQ intensity 14371 Bj sphero]]-Kuenzle_Michaillat_proteinGroups_LFQ_M1B[[#This Row],[LFQ intensity 14370 Bj vac]]</f>
        <v>1.8803253173827983</v>
      </c>
      <c r="H2866">
        <f>2^Kuenzle_Michaillat_proteinGroups_LFQ_M1B[[#This Row],[Bj sphero - Bj vac]]</f>
        <v>3.6815806789417631</v>
      </c>
      <c r="I2866">
        <f>Kuenzle_Michaillat_proteinGroups_LFQ_M1B[[#This Row],[LFQ intensity 14392 By sphero 1]]-Kuenzle_Michaillat_proteinGroups_LFQ_M1B[[#This Row],[LFQ intensity 14393 By vac 1]]</f>
        <v>1.8426189422606996</v>
      </c>
      <c r="J2866">
        <f>2^Kuenzle_Michaillat_proteinGroups_LFQ_M1B[[#This Row],[By sphero 1 - By vac 1]]</f>
        <v>3.5866051867372422</v>
      </c>
      <c r="K2866">
        <f>Kuenzle_Michaillat_proteinGroups_LFQ_M1B[[#This Row],[LFQ intensity 14394 By sphero 2]]-Kuenzle_Michaillat_proteinGroups_LFQ_M1B[[#This Row],[LFQ intensity 14395 By vac 2]]</f>
        <v>1.6400604248046982</v>
      </c>
      <c r="L2866">
        <f>2^Kuenzle_Michaillat_proteinGroups_LFQ_M1B[[#This Row],[By sphero 2 - By vac 2]]</f>
        <v>3.1167888572580855</v>
      </c>
      <c r="M2866" t="s">
        <v>34</v>
      </c>
      <c r="N2866" t="s">
        <v>34</v>
      </c>
      <c r="O2866" t="s">
        <v>90</v>
      </c>
      <c r="P2866" t="s">
        <v>90</v>
      </c>
      <c r="Q2866" t="s">
        <v>90</v>
      </c>
      <c r="R2866" t="s">
        <v>24095</v>
      </c>
      <c r="S2866" t="s">
        <v>24095</v>
      </c>
      <c r="T2866" t="s">
        <v>24095</v>
      </c>
      <c r="U2866" t="s">
        <v>32347</v>
      </c>
      <c r="V2866" t="s">
        <v>42</v>
      </c>
      <c r="W2866" t="s">
        <v>32348</v>
      </c>
      <c r="X2866" t="s">
        <v>32349</v>
      </c>
      <c r="Y2866" t="s">
        <v>5998</v>
      </c>
      <c r="Z2866" t="s">
        <v>250</v>
      </c>
      <c r="AA2866" t="s">
        <v>92</v>
      </c>
      <c r="AB2866" t="s">
        <v>92</v>
      </c>
      <c r="AC2866" t="s">
        <v>92</v>
      </c>
      <c r="AD2866" t="s">
        <v>90</v>
      </c>
      <c r="AE2866" t="s">
        <v>92</v>
      </c>
      <c r="AF2866" t="s">
        <v>32350</v>
      </c>
      <c r="AG2866" t="s">
        <v>32351</v>
      </c>
      <c r="AH2866" t="s">
        <v>32352</v>
      </c>
      <c r="AI2866" t="s">
        <v>28452</v>
      </c>
      <c r="AJ2866" t="s">
        <v>32353</v>
      </c>
      <c r="AK2866" t="s">
        <v>32354</v>
      </c>
      <c r="AL2866" t="s">
        <v>32355</v>
      </c>
      <c r="AM2866" s="1" t="s">
        <v>32356</v>
      </c>
      <c r="AN2866" t="s">
        <v>32357</v>
      </c>
      <c r="AO2866" t="s">
        <v>32358</v>
      </c>
      <c r="AP2866" t="s">
        <v>32359</v>
      </c>
      <c r="AQ2866" t="s">
        <v>32359</v>
      </c>
      <c r="AR2866" t="s">
        <v>32360</v>
      </c>
      <c r="AS2866" t="s">
        <v>32361</v>
      </c>
      <c r="AT2866" t="s">
        <v>32362</v>
      </c>
    </row>
    <row r="2867" spans="1:46" hidden="1" x14ac:dyDescent="0.2">
      <c r="A2867" t="s">
        <v>51005</v>
      </c>
      <c r="B2867" t="s">
        <v>51006</v>
      </c>
      <c r="C2867" t="s">
        <v>51007</v>
      </c>
      <c r="D2867" t="s">
        <v>51008</v>
      </c>
      <c r="E2867" t="s">
        <v>51009</v>
      </c>
      <c r="F2867" t="s">
        <v>51010</v>
      </c>
      <c r="G2867">
        <f>Kuenzle_Michaillat_proteinGroups_LFQ_M1B[[#This Row],[LFQ intensity 14371 Bj sphero]]-Kuenzle_Michaillat_proteinGroups_LFQ_M1B[[#This Row],[LFQ intensity 14370 Bj vac]]</f>
        <v>0.57776641845700283</v>
      </c>
      <c r="H2867">
        <f>2^Kuenzle_Michaillat_proteinGroups_LFQ_M1B[[#This Row],[Bj sphero - Bj vac]]</f>
        <v>1.4925367125054401</v>
      </c>
      <c r="I2867">
        <f>Kuenzle_Michaillat_proteinGroups_LFQ_M1B[[#This Row],[LFQ intensity 14392 By sphero 1]]-Kuenzle_Michaillat_proteinGroups_LFQ_M1B[[#This Row],[LFQ intensity 14393 By vac 1]]</f>
        <v>0.68025207519529829</v>
      </c>
      <c r="J2867">
        <f>2^Kuenzle_Michaillat_proteinGroups_LFQ_M1B[[#This Row],[By sphero 1 - By vac 1]]</f>
        <v>1.6024197138430814</v>
      </c>
      <c r="K2867">
        <f>Kuenzle_Michaillat_proteinGroups_LFQ_M1B[[#This Row],[LFQ intensity 14394 By sphero 2]]-Kuenzle_Michaillat_proteinGroups_LFQ_M1B[[#This Row],[LFQ intensity 14395 By vac 2]]</f>
        <v>0.94931983947759946</v>
      </c>
      <c r="L2867">
        <f>2^Kuenzle_Michaillat_proteinGroups_LFQ_M1B[[#This Row],[By sphero 2 - By vac 2]]</f>
        <v>1.9309620885415824</v>
      </c>
      <c r="M2867" t="s">
        <v>34</v>
      </c>
      <c r="N2867" t="s">
        <v>34</v>
      </c>
      <c r="O2867" t="s">
        <v>9870</v>
      </c>
      <c r="P2867" t="s">
        <v>9870</v>
      </c>
      <c r="Q2867" t="s">
        <v>9870</v>
      </c>
      <c r="R2867" t="s">
        <v>26173</v>
      </c>
      <c r="S2867" t="s">
        <v>26173</v>
      </c>
      <c r="T2867" t="s">
        <v>26173</v>
      </c>
      <c r="U2867" t="s">
        <v>51011</v>
      </c>
      <c r="V2867" t="s">
        <v>42</v>
      </c>
      <c r="W2867" t="s">
        <v>487</v>
      </c>
      <c r="X2867" t="s">
        <v>51012</v>
      </c>
      <c r="Y2867" t="s">
        <v>19967</v>
      </c>
      <c r="Z2867" t="s">
        <v>275</v>
      </c>
      <c r="AA2867" t="s">
        <v>1630</v>
      </c>
      <c r="AB2867" t="s">
        <v>1554</v>
      </c>
      <c r="AC2867" t="s">
        <v>842</v>
      </c>
      <c r="AD2867" t="s">
        <v>1630</v>
      </c>
      <c r="AE2867" t="s">
        <v>300</v>
      </c>
      <c r="AF2867" t="s">
        <v>51013</v>
      </c>
      <c r="AG2867" t="s">
        <v>25315</v>
      </c>
      <c r="AH2867" t="s">
        <v>51014</v>
      </c>
      <c r="AI2867" t="s">
        <v>51015</v>
      </c>
      <c r="AJ2867" t="s">
        <v>51016</v>
      </c>
      <c r="AK2867" t="s">
        <v>51017</v>
      </c>
      <c r="AL2867" t="s">
        <v>51018</v>
      </c>
      <c r="AM2867" s="1" t="s">
        <v>51019</v>
      </c>
      <c r="AN2867" t="s">
        <v>51020</v>
      </c>
      <c r="AO2867" t="s">
        <v>51021</v>
      </c>
      <c r="AP2867" t="s">
        <v>51022</v>
      </c>
      <c r="AQ2867" t="s">
        <v>51022</v>
      </c>
      <c r="AR2867" t="s">
        <v>51023</v>
      </c>
      <c r="AS2867" t="s">
        <v>51024</v>
      </c>
      <c r="AT2867" t="s">
        <v>51025</v>
      </c>
    </row>
    <row r="2868" spans="1:46" hidden="1" x14ac:dyDescent="0.2">
      <c r="A2868" t="s">
        <v>28546</v>
      </c>
      <c r="B2868" t="s">
        <v>28547</v>
      </c>
      <c r="C2868" t="s">
        <v>28548</v>
      </c>
      <c r="D2868" t="s">
        <v>28549</v>
      </c>
      <c r="E2868" t="s">
        <v>28550</v>
      </c>
      <c r="F2868" t="s">
        <v>28551</v>
      </c>
      <c r="G2868">
        <f>Kuenzle_Michaillat_proteinGroups_LFQ_M1B[[#This Row],[LFQ intensity 14371 Bj sphero]]-Kuenzle_Michaillat_proteinGroups_LFQ_M1B[[#This Row],[LFQ intensity 14370 Bj vac]]</f>
        <v>3.6479187011718004</v>
      </c>
      <c r="H2868">
        <f>2^Kuenzle_Michaillat_proteinGroups_LFQ_M1B[[#This Row],[Bj sphero - Bj vac]]</f>
        <v>12.535248584286421</v>
      </c>
      <c r="I2868">
        <f>Kuenzle_Michaillat_proteinGroups_LFQ_M1B[[#This Row],[LFQ intensity 14392 By sphero 1]]-Kuenzle_Michaillat_proteinGroups_LFQ_M1B[[#This Row],[LFQ intensity 14393 By vac 1]]</f>
        <v>1.9296913146973012</v>
      </c>
      <c r="J2868">
        <f>2^Kuenzle_Michaillat_proteinGroups_LFQ_M1B[[#This Row],[By sphero 1 - By vac 1]]</f>
        <v>3.8097367571248246</v>
      </c>
      <c r="K2868">
        <f>Kuenzle_Michaillat_proteinGroups_LFQ_M1B[[#This Row],[LFQ intensity 14394 By sphero 2]]-Kuenzle_Michaillat_proteinGroups_LFQ_M1B[[#This Row],[LFQ intensity 14395 By vac 2]]</f>
        <v>1.6595535278319993</v>
      </c>
      <c r="L2868">
        <f>2^Kuenzle_Michaillat_proteinGroups_LFQ_M1B[[#This Row],[By sphero 2 - By vac 2]]</f>
        <v>3.1591874195054337</v>
      </c>
      <c r="M2868" t="s">
        <v>34</v>
      </c>
      <c r="N2868" t="s">
        <v>34</v>
      </c>
      <c r="O2868" t="s">
        <v>45</v>
      </c>
      <c r="P2868" t="s">
        <v>45</v>
      </c>
      <c r="Q2868" t="s">
        <v>45</v>
      </c>
      <c r="R2868" t="s">
        <v>6905</v>
      </c>
      <c r="S2868" t="s">
        <v>6905</v>
      </c>
      <c r="T2868" t="s">
        <v>6905</v>
      </c>
      <c r="U2868" t="s">
        <v>28552</v>
      </c>
      <c r="V2868" t="s">
        <v>42</v>
      </c>
      <c r="W2868" t="s">
        <v>1707</v>
      </c>
      <c r="X2868" t="s">
        <v>28553</v>
      </c>
      <c r="Y2868" t="s">
        <v>396</v>
      </c>
      <c r="Z2868" t="s">
        <v>165</v>
      </c>
      <c r="AA2868" t="s">
        <v>45</v>
      </c>
      <c r="AB2868" t="s">
        <v>165</v>
      </c>
      <c r="AC2868" t="s">
        <v>165</v>
      </c>
      <c r="AD2868" t="s">
        <v>165</v>
      </c>
      <c r="AE2868" t="s">
        <v>165</v>
      </c>
      <c r="AF2868" t="s">
        <v>28554</v>
      </c>
      <c r="AG2868" t="s">
        <v>28555</v>
      </c>
      <c r="AH2868" t="s">
        <v>28556</v>
      </c>
      <c r="AI2868" t="s">
        <v>28557</v>
      </c>
      <c r="AJ2868" t="s">
        <v>28558</v>
      </c>
      <c r="AK2868" t="s">
        <v>28559</v>
      </c>
      <c r="AL2868" t="s">
        <v>28560</v>
      </c>
      <c r="AM2868" s="1" t="s">
        <v>28561</v>
      </c>
      <c r="AN2868" t="s">
        <v>28562</v>
      </c>
      <c r="AO2868" t="s">
        <v>28563</v>
      </c>
      <c r="AP2868" t="s">
        <v>28564</v>
      </c>
      <c r="AQ2868" t="s">
        <v>28564</v>
      </c>
      <c r="AR2868" t="s">
        <v>28565</v>
      </c>
      <c r="AS2868" t="s">
        <v>28566</v>
      </c>
      <c r="AT2868" t="s">
        <v>28567</v>
      </c>
    </row>
    <row r="2869" spans="1:46" hidden="1" x14ac:dyDescent="0.2">
      <c r="A2869" t="s">
        <v>69258</v>
      </c>
      <c r="B2869" t="s">
        <v>69259</v>
      </c>
      <c r="C2869" t="s">
        <v>69260</v>
      </c>
      <c r="D2869" t="s">
        <v>69261</v>
      </c>
      <c r="E2869" t="s">
        <v>69262</v>
      </c>
      <c r="F2869" t="s">
        <v>69263</v>
      </c>
      <c r="G2869">
        <f>Kuenzle_Michaillat_proteinGroups_LFQ_M1B[[#This Row],[LFQ intensity 14371 Bj sphero]]-Kuenzle_Michaillat_proteinGroups_LFQ_M1B[[#This Row],[LFQ intensity 14370 Bj vac]]</f>
        <v>-1.6258239746093999</v>
      </c>
      <c r="H2869">
        <f>2^Kuenzle_Michaillat_proteinGroups_LFQ_M1B[[#This Row],[Bj sphero - Bj vac]]</f>
        <v>0.32402477369629756</v>
      </c>
      <c r="I2869">
        <f>Kuenzle_Michaillat_proteinGroups_LFQ_M1B[[#This Row],[LFQ intensity 14392 By sphero 1]]-Kuenzle_Michaillat_proteinGroups_LFQ_M1B[[#This Row],[LFQ intensity 14393 By vac 1]]</f>
        <v>-1.6496410369873011</v>
      </c>
      <c r="J2869">
        <f>2^Kuenzle_Michaillat_proteinGroups_LFQ_M1B[[#This Row],[By sphero 1 - By vac 1]]</f>
        <v>0.31871944888966774</v>
      </c>
      <c r="K2869">
        <f>Kuenzle_Michaillat_proteinGroups_LFQ_M1B[[#This Row],[LFQ intensity 14394 By sphero 2]]-Kuenzle_Michaillat_proteinGroups_LFQ_M1B[[#This Row],[LFQ intensity 14395 By vac 2]]</f>
        <v>-1.6552162170411009</v>
      </c>
      <c r="L2869">
        <f>2^Kuenzle_Michaillat_proteinGroups_LFQ_M1B[[#This Row],[By sphero 2 - By vac 2]]</f>
        <v>0.31749015974489769</v>
      </c>
      <c r="M2869" t="s">
        <v>34</v>
      </c>
      <c r="N2869" t="s">
        <v>34</v>
      </c>
      <c r="O2869" t="s">
        <v>514</v>
      </c>
      <c r="P2869" t="s">
        <v>514</v>
      </c>
      <c r="Q2869" t="s">
        <v>514</v>
      </c>
      <c r="R2869" t="s">
        <v>9966</v>
      </c>
      <c r="S2869" t="s">
        <v>9966</v>
      </c>
      <c r="T2869" t="s">
        <v>9966</v>
      </c>
      <c r="U2869" t="s">
        <v>69264</v>
      </c>
      <c r="V2869" t="s">
        <v>42</v>
      </c>
      <c r="W2869" t="s">
        <v>69265</v>
      </c>
      <c r="X2869" t="s">
        <v>69266</v>
      </c>
      <c r="Y2869" t="s">
        <v>138</v>
      </c>
      <c r="Z2869" t="s">
        <v>59</v>
      </c>
      <c r="AA2869" t="s">
        <v>45</v>
      </c>
      <c r="AB2869" t="s">
        <v>45</v>
      </c>
      <c r="AC2869" t="s">
        <v>92</v>
      </c>
      <c r="AD2869" t="s">
        <v>165</v>
      </c>
      <c r="AE2869" t="s">
        <v>91</v>
      </c>
      <c r="AF2869" t="s">
        <v>69267</v>
      </c>
      <c r="AG2869" t="s">
        <v>69268</v>
      </c>
      <c r="AH2869" t="s">
        <v>69269</v>
      </c>
      <c r="AI2869" t="s">
        <v>69270</v>
      </c>
      <c r="AJ2869" t="s">
        <v>69271</v>
      </c>
      <c r="AK2869" t="s">
        <v>64623</v>
      </c>
      <c r="AL2869" t="s">
        <v>69272</v>
      </c>
      <c r="AM2869" s="1" t="s">
        <v>69273</v>
      </c>
      <c r="AN2869" t="s">
        <v>69274</v>
      </c>
      <c r="AO2869" t="s">
        <v>69275</v>
      </c>
      <c r="AP2869" t="s">
        <v>69276</v>
      </c>
      <c r="AQ2869" t="s">
        <v>69276</v>
      </c>
      <c r="AR2869" t="s">
        <v>69277</v>
      </c>
      <c r="AS2869" t="s">
        <v>69278</v>
      </c>
      <c r="AT2869" t="s">
        <v>69279</v>
      </c>
    </row>
    <row r="2870" spans="1:46" hidden="1" x14ac:dyDescent="0.2">
      <c r="A2870" t="s">
        <v>52487</v>
      </c>
      <c r="B2870" t="s">
        <v>52488</v>
      </c>
      <c r="C2870" t="s">
        <v>16877</v>
      </c>
      <c r="D2870" t="s">
        <v>52489</v>
      </c>
      <c r="E2870" t="s">
        <v>52490</v>
      </c>
      <c r="F2870" t="s">
        <v>52491</v>
      </c>
      <c r="G2870">
        <f>Kuenzle_Michaillat_proteinGroups_LFQ_M1B[[#This Row],[LFQ intensity 14371 Bj sphero]]-Kuenzle_Michaillat_proteinGroups_LFQ_M1B[[#This Row],[LFQ intensity 14370 Bj vac]]</f>
        <v>-0.66372680664060013</v>
      </c>
      <c r="H2870">
        <f>2^Kuenzle_Michaillat_proteinGroups_LFQ_M1B[[#This Row],[Bj sphero - Bj vac]]</f>
        <v>0.63124553941866945</v>
      </c>
      <c r="I2870">
        <f>Kuenzle_Michaillat_proteinGroups_LFQ_M1B[[#This Row],[LFQ intensity 14392 By sphero 1]]-Kuenzle_Michaillat_proteinGroups_LFQ_M1B[[#This Row],[LFQ intensity 14393 By vac 1]]</f>
        <v>-1.0891704559326989</v>
      </c>
      <c r="J2870">
        <f>2^Kuenzle_Michaillat_proteinGroups_LFQ_M1B[[#This Row],[By sphero 1 - By vac 1]]</f>
        <v>0.47003156325135453</v>
      </c>
      <c r="K2870">
        <f>Kuenzle_Michaillat_proteinGroups_LFQ_M1B[[#This Row],[LFQ intensity 14394 By sphero 2]]-Kuenzle_Michaillat_proteinGroups_LFQ_M1B[[#This Row],[LFQ intensity 14395 By vac 2]]</f>
        <v>-0.33489227294919743</v>
      </c>
      <c r="L2870">
        <f>2^Kuenzle_Michaillat_proteinGroups_LFQ_M1B[[#This Row],[By sphero 2 - By vac 2]]</f>
        <v>0.79284333656815364</v>
      </c>
      <c r="M2870" t="s">
        <v>34</v>
      </c>
      <c r="N2870" t="s">
        <v>34</v>
      </c>
      <c r="O2870" t="s">
        <v>165</v>
      </c>
      <c r="P2870" t="s">
        <v>165</v>
      </c>
      <c r="Q2870" t="s">
        <v>165</v>
      </c>
      <c r="R2870" t="s">
        <v>18402</v>
      </c>
      <c r="S2870" t="s">
        <v>18402</v>
      </c>
      <c r="T2870" t="s">
        <v>18402</v>
      </c>
      <c r="U2870" t="s">
        <v>15368</v>
      </c>
      <c r="V2870" t="s">
        <v>42</v>
      </c>
      <c r="W2870" t="s">
        <v>52492</v>
      </c>
      <c r="X2870" t="s">
        <v>52493</v>
      </c>
      <c r="Y2870" t="s">
        <v>90</v>
      </c>
      <c r="Z2870" t="s">
        <v>165</v>
      </c>
      <c r="AA2870" t="s">
        <v>165</v>
      </c>
      <c r="AB2870" t="s">
        <v>165</v>
      </c>
      <c r="AC2870" t="s">
        <v>165</v>
      </c>
      <c r="AD2870" t="s">
        <v>165</v>
      </c>
      <c r="AE2870" t="s">
        <v>165</v>
      </c>
      <c r="AF2870" t="s">
        <v>52494</v>
      </c>
      <c r="AG2870" t="s">
        <v>52495</v>
      </c>
      <c r="AH2870" t="s">
        <v>31600</v>
      </c>
      <c r="AI2870" t="s">
        <v>52496</v>
      </c>
      <c r="AJ2870" t="s">
        <v>52497</v>
      </c>
      <c r="AK2870" t="s">
        <v>52498</v>
      </c>
      <c r="AL2870" t="s">
        <v>52499</v>
      </c>
      <c r="AM2870" s="1" t="s">
        <v>52500</v>
      </c>
      <c r="AN2870" t="s">
        <v>52501</v>
      </c>
      <c r="AO2870" t="s">
        <v>52502</v>
      </c>
      <c r="AP2870" t="s">
        <v>52503</v>
      </c>
      <c r="AQ2870" t="s">
        <v>52503</v>
      </c>
      <c r="AR2870" t="s">
        <v>52504</v>
      </c>
      <c r="AS2870" t="s">
        <v>52505</v>
      </c>
      <c r="AT2870" t="s">
        <v>52506</v>
      </c>
    </row>
    <row r="2871" spans="1:46" hidden="1" x14ac:dyDescent="0.2">
      <c r="A2871" t="s">
        <v>51091</v>
      </c>
      <c r="B2871" t="s">
        <v>51092</v>
      </c>
      <c r="C2871" t="s">
        <v>51093</v>
      </c>
      <c r="D2871" t="s">
        <v>51094</v>
      </c>
      <c r="E2871" t="s">
        <v>51095</v>
      </c>
      <c r="F2871" t="s">
        <v>51096</v>
      </c>
      <c r="G2871">
        <f>Kuenzle_Michaillat_proteinGroups_LFQ_M1B[[#This Row],[LFQ intensity 14371 Bj sphero]]-Kuenzle_Michaillat_proteinGroups_LFQ_M1B[[#This Row],[LFQ intensity 14370 Bj vac]]</f>
        <v>1.1270256042481002</v>
      </c>
      <c r="H2871">
        <f>2^Kuenzle_Michaillat_proteinGroups_LFQ_M1B[[#This Row],[Bj sphero - Bj vac]]</f>
        <v>2.1840798531315762</v>
      </c>
      <c r="I2871">
        <f>Kuenzle_Michaillat_proteinGroups_LFQ_M1B[[#This Row],[LFQ intensity 14392 By sphero 1]]-Kuenzle_Michaillat_proteinGroups_LFQ_M1B[[#This Row],[LFQ intensity 14393 By vac 1]]</f>
        <v>2.7230491638183025</v>
      </c>
      <c r="J2871">
        <f>2^Kuenzle_Michaillat_proteinGroups_LFQ_M1B[[#This Row],[By sphero 1 - By vac 1]]</f>
        <v>6.6026682684255755</v>
      </c>
      <c r="K2871">
        <f>Kuenzle_Michaillat_proteinGroups_LFQ_M1B[[#This Row],[LFQ intensity 14394 By sphero 2]]-Kuenzle_Michaillat_proteinGroups_LFQ_M1B[[#This Row],[LFQ intensity 14395 By vac 2]]</f>
        <v>2.8426532745361008</v>
      </c>
      <c r="L2871">
        <f>2^Kuenzle_Michaillat_proteinGroups_LFQ_M1B[[#This Row],[By sphero 2 - By vac 2]]</f>
        <v>7.1733810786875836</v>
      </c>
      <c r="M2871" t="s">
        <v>34</v>
      </c>
      <c r="N2871" t="s">
        <v>34</v>
      </c>
      <c r="O2871" t="s">
        <v>1192</v>
      </c>
      <c r="P2871" t="s">
        <v>1192</v>
      </c>
      <c r="Q2871" t="s">
        <v>1192</v>
      </c>
      <c r="R2871" t="s">
        <v>1706</v>
      </c>
      <c r="S2871" t="s">
        <v>1706</v>
      </c>
      <c r="T2871" t="s">
        <v>1706</v>
      </c>
      <c r="U2871" t="s">
        <v>12439</v>
      </c>
      <c r="V2871" t="s">
        <v>42</v>
      </c>
      <c r="W2871" t="s">
        <v>51097</v>
      </c>
      <c r="X2871" t="s">
        <v>51098</v>
      </c>
      <c r="Y2871" t="s">
        <v>3806</v>
      </c>
      <c r="Z2871" t="s">
        <v>91</v>
      </c>
      <c r="AA2871" t="s">
        <v>521</v>
      </c>
      <c r="AB2871" t="s">
        <v>1093</v>
      </c>
      <c r="AC2871" t="s">
        <v>90</v>
      </c>
      <c r="AD2871" t="s">
        <v>1093</v>
      </c>
      <c r="AE2871" t="s">
        <v>92</v>
      </c>
      <c r="AF2871" t="s">
        <v>51099</v>
      </c>
      <c r="AG2871" t="s">
        <v>51100</v>
      </c>
      <c r="AH2871" t="s">
        <v>51101</v>
      </c>
      <c r="AI2871" t="s">
        <v>51102</v>
      </c>
      <c r="AJ2871" t="s">
        <v>51103</v>
      </c>
      <c r="AK2871" t="s">
        <v>51104</v>
      </c>
      <c r="AL2871" t="s">
        <v>51105</v>
      </c>
      <c r="AM2871" s="1" t="s">
        <v>51106</v>
      </c>
      <c r="AN2871" t="s">
        <v>51107</v>
      </c>
      <c r="AO2871" t="s">
        <v>51108</v>
      </c>
      <c r="AP2871" t="s">
        <v>51109</v>
      </c>
      <c r="AQ2871" t="s">
        <v>51109</v>
      </c>
      <c r="AR2871" t="s">
        <v>51110</v>
      </c>
      <c r="AS2871" t="s">
        <v>51111</v>
      </c>
      <c r="AT2871" t="s">
        <v>51112</v>
      </c>
    </row>
    <row r="2872" spans="1:46" hidden="1" x14ac:dyDescent="0.2">
      <c r="A2872" t="s">
        <v>8558</v>
      </c>
      <c r="B2872" t="s">
        <v>8559</v>
      </c>
      <c r="C2872" t="s">
        <v>8560</v>
      </c>
      <c r="D2872" t="s">
        <v>36</v>
      </c>
      <c r="E2872" t="s">
        <v>8561</v>
      </c>
      <c r="F2872" t="s">
        <v>8562</v>
      </c>
      <c r="G2872">
        <f>Kuenzle_Michaillat_proteinGroups_LFQ_M1B[[#This Row],[LFQ intensity 14371 Bj sphero]]-Kuenzle_Michaillat_proteinGroups_LFQ_M1B[[#This Row],[LFQ intensity 14370 Bj vac]]</f>
        <v>1.3583011627197017</v>
      </c>
      <c r="H2872">
        <f>2^Kuenzle_Michaillat_proteinGroups_LFQ_M1B[[#This Row],[Bj sphero - Bj vac]]</f>
        <v>2.5638309924132954</v>
      </c>
      <c r="I2872" t="e">
        <f>Kuenzle_Michaillat_proteinGroups_LFQ_M1B[[#This Row],[LFQ intensity 14392 By sphero 1]]-Kuenzle_Michaillat_proteinGroups_LFQ_M1B[[#This Row],[LFQ intensity 14393 By vac 1]]</f>
        <v>#VALUE!</v>
      </c>
      <c r="J2872" t="e">
        <f>2^Kuenzle_Michaillat_proteinGroups_LFQ_M1B[[#This Row],[By sphero 1 - By vac 1]]</f>
        <v>#VALUE!</v>
      </c>
      <c r="K2872">
        <f>Kuenzle_Michaillat_proteinGroups_LFQ_M1B[[#This Row],[LFQ intensity 14394 By sphero 2]]-Kuenzle_Michaillat_proteinGroups_LFQ_M1B[[#This Row],[LFQ intensity 14395 By vac 2]]</f>
        <v>0.84371948242189987</v>
      </c>
      <c r="L2872">
        <f>2^Kuenzle_Michaillat_proteinGroups_LFQ_M1B[[#This Row],[By sphero 2 - By vac 2]]</f>
        <v>1.7946711116126928</v>
      </c>
      <c r="M2872" t="s">
        <v>34</v>
      </c>
      <c r="N2872" t="s">
        <v>34</v>
      </c>
      <c r="O2872" t="s">
        <v>45</v>
      </c>
      <c r="P2872" t="s">
        <v>45</v>
      </c>
      <c r="Q2872" t="s">
        <v>45</v>
      </c>
      <c r="R2872" t="s">
        <v>2361</v>
      </c>
      <c r="S2872" t="s">
        <v>2361</v>
      </c>
      <c r="T2872" t="s">
        <v>2361</v>
      </c>
      <c r="U2872" t="s">
        <v>8563</v>
      </c>
      <c r="V2872" t="s">
        <v>8564</v>
      </c>
      <c r="W2872" t="s">
        <v>8565</v>
      </c>
      <c r="X2872" t="s">
        <v>8566</v>
      </c>
      <c r="Y2872" t="s">
        <v>65</v>
      </c>
      <c r="Z2872" t="s">
        <v>165</v>
      </c>
      <c r="AA2872" t="s">
        <v>39</v>
      </c>
      <c r="AB2872" t="s">
        <v>39</v>
      </c>
      <c r="AC2872" t="s">
        <v>42</v>
      </c>
      <c r="AD2872" t="s">
        <v>113</v>
      </c>
      <c r="AE2872" t="s">
        <v>39</v>
      </c>
      <c r="AF2872" t="s">
        <v>8567</v>
      </c>
      <c r="AG2872" t="s">
        <v>8568</v>
      </c>
      <c r="AH2872" t="s">
        <v>8569</v>
      </c>
      <c r="AI2872" t="s">
        <v>8570</v>
      </c>
      <c r="AJ2872" t="s">
        <v>36</v>
      </c>
      <c r="AK2872" t="s">
        <v>8571</v>
      </c>
      <c r="AL2872" t="s">
        <v>8572</v>
      </c>
      <c r="AM2872" s="1" t="s">
        <v>8573</v>
      </c>
      <c r="AN2872" t="s">
        <v>8574</v>
      </c>
      <c r="AO2872" t="s">
        <v>8575</v>
      </c>
      <c r="AP2872" t="s">
        <v>8576</v>
      </c>
      <c r="AQ2872" t="s">
        <v>8576</v>
      </c>
      <c r="AR2872" t="s">
        <v>8577</v>
      </c>
      <c r="AS2872" t="s">
        <v>8578</v>
      </c>
      <c r="AT2872" t="s">
        <v>8579</v>
      </c>
    </row>
    <row r="2873" spans="1:46" hidden="1" x14ac:dyDescent="0.2">
      <c r="A2873" t="s">
        <v>29365</v>
      </c>
      <c r="B2873" t="s">
        <v>29366</v>
      </c>
      <c r="C2873" t="s">
        <v>29367</v>
      </c>
      <c r="D2873" t="s">
        <v>29368</v>
      </c>
      <c r="E2873" t="s">
        <v>29369</v>
      </c>
      <c r="F2873" t="s">
        <v>29370</v>
      </c>
      <c r="G2873">
        <f>Kuenzle_Michaillat_proteinGroups_LFQ_M1B[[#This Row],[LFQ intensity 14371 Bj sphero]]-Kuenzle_Michaillat_proteinGroups_LFQ_M1B[[#This Row],[LFQ intensity 14370 Bj vac]]</f>
        <v>-0.88837623596189985</v>
      </c>
      <c r="H2873">
        <f>2^Kuenzle_Michaillat_proteinGroups_LFQ_M1B[[#This Row],[Bj sphero - Bj vac]]</f>
        <v>0.5402217998814296</v>
      </c>
      <c r="I2873">
        <f>Kuenzle_Michaillat_proteinGroups_LFQ_M1B[[#This Row],[LFQ intensity 14392 By sphero 1]]-Kuenzle_Michaillat_proteinGroups_LFQ_M1B[[#This Row],[LFQ intensity 14393 By vac 1]]</f>
        <v>-1.3725547790527024</v>
      </c>
      <c r="J2873">
        <f>2^Kuenzle_Michaillat_proteinGroups_LFQ_M1B[[#This Row],[By sphero 1 - By vac 1]]</f>
        <v>0.38620673296261454</v>
      </c>
      <c r="K2873">
        <f>Kuenzle_Michaillat_proteinGroups_LFQ_M1B[[#This Row],[LFQ intensity 14394 By sphero 2]]-Kuenzle_Michaillat_proteinGroups_LFQ_M1B[[#This Row],[LFQ intensity 14395 By vac 2]]</f>
        <v>-1.3341979980468999</v>
      </c>
      <c r="L2873">
        <f>2^Kuenzle_Michaillat_proteinGroups_LFQ_M1B[[#This Row],[By sphero 2 - By vac 2]]</f>
        <v>0.39661248605352606</v>
      </c>
      <c r="M2873" t="s">
        <v>34</v>
      </c>
      <c r="N2873" t="s">
        <v>34</v>
      </c>
      <c r="O2873" t="s">
        <v>514</v>
      </c>
      <c r="P2873" t="s">
        <v>514</v>
      </c>
      <c r="Q2873" t="s">
        <v>514</v>
      </c>
      <c r="R2873" t="s">
        <v>550</v>
      </c>
      <c r="S2873" t="s">
        <v>550</v>
      </c>
      <c r="T2873" t="s">
        <v>550</v>
      </c>
      <c r="U2873" t="s">
        <v>29371</v>
      </c>
      <c r="V2873" t="s">
        <v>42</v>
      </c>
      <c r="W2873" t="s">
        <v>21391</v>
      </c>
      <c r="X2873" t="s">
        <v>29372</v>
      </c>
      <c r="Y2873" t="s">
        <v>422</v>
      </c>
      <c r="Z2873" t="s">
        <v>92</v>
      </c>
      <c r="AA2873" t="s">
        <v>59</v>
      </c>
      <c r="AB2873" t="s">
        <v>65</v>
      </c>
      <c r="AC2873" t="s">
        <v>59</v>
      </c>
      <c r="AD2873" t="s">
        <v>65</v>
      </c>
      <c r="AE2873" t="s">
        <v>250</v>
      </c>
      <c r="AF2873" t="s">
        <v>29373</v>
      </c>
      <c r="AG2873" t="s">
        <v>29374</v>
      </c>
      <c r="AH2873" t="s">
        <v>29375</v>
      </c>
      <c r="AI2873" t="s">
        <v>29376</v>
      </c>
      <c r="AJ2873" t="s">
        <v>29377</v>
      </c>
      <c r="AK2873" t="s">
        <v>29378</v>
      </c>
      <c r="AL2873" t="s">
        <v>29379</v>
      </c>
      <c r="AM2873" s="1" t="s">
        <v>29380</v>
      </c>
      <c r="AN2873" t="s">
        <v>29381</v>
      </c>
      <c r="AO2873" t="s">
        <v>29382</v>
      </c>
      <c r="AP2873" t="s">
        <v>29383</v>
      </c>
      <c r="AQ2873" t="s">
        <v>29383</v>
      </c>
      <c r="AR2873" t="s">
        <v>29384</v>
      </c>
      <c r="AS2873" t="s">
        <v>29385</v>
      </c>
      <c r="AT2873" t="s">
        <v>29386</v>
      </c>
    </row>
    <row r="2874" spans="1:46" hidden="1" x14ac:dyDescent="0.2">
      <c r="A2874" t="s">
        <v>79756</v>
      </c>
      <c r="B2874" t="s">
        <v>79757</v>
      </c>
      <c r="C2874" t="s">
        <v>60871</v>
      </c>
      <c r="D2874" t="s">
        <v>79758</v>
      </c>
      <c r="E2874" t="s">
        <v>79759</v>
      </c>
      <c r="F2874" t="s">
        <v>58986</v>
      </c>
      <c r="G2874">
        <f>Kuenzle_Michaillat_proteinGroups_LFQ_M1B[[#This Row],[LFQ intensity 14371 Bj sphero]]-Kuenzle_Michaillat_proteinGroups_LFQ_M1B[[#This Row],[LFQ intensity 14370 Bj vac]]</f>
        <v>-0.47139167785639913</v>
      </c>
      <c r="H2874">
        <f>2^Kuenzle_Michaillat_proteinGroups_LFQ_M1B[[#This Row],[Bj sphero - Bj vac]]</f>
        <v>0.72126849937238902</v>
      </c>
      <c r="I2874">
        <f>Kuenzle_Michaillat_proteinGroups_LFQ_M1B[[#This Row],[LFQ intensity 14392 By sphero 1]]-Kuenzle_Michaillat_proteinGroups_LFQ_M1B[[#This Row],[LFQ intensity 14393 By vac 1]]</f>
        <v>-1.7781200408935014</v>
      </c>
      <c r="J2874">
        <f>2^Kuenzle_Michaillat_proteinGroups_LFQ_M1B[[#This Row],[By sphero 1 - By vac 1]]</f>
        <v>0.29156308163803085</v>
      </c>
      <c r="K2874">
        <f>Kuenzle_Michaillat_proteinGroups_LFQ_M1B[[#This Row],[LFQ intensity 14394 By sphero 2]]-Kuenzle_Michaillat_proteinGroups_LFQ_M1B[[#This Row],[LFQ intensity 14395 By vac 2]]</f>
        <v>-1.3927078247069993</v>
      </c>
      <c r="L2874">
        <f>2^Kuenzle_Michaillat_proteinGroups_LFQ_M1B[[#This Row],[By sphero 2 - By vac 2]]</f>
        <v>0.3808493069008213</v>
      </c>
      <c r="M2874" t="s">
        <v>34</v>
      </c>
      <c r="N2874" t="s">
        <v>34</v>
      </c>
      <c r="O2874" t="s">
        <v>255</v>
      </c>
      <c r="P2874" t="s">
        <v>255</v>
      </c>
      <c r="Q2874" t="s">
        <v>255</v>
      </c>
      <c r="R2874" t="s">
        <v>21067</v>
      </c>
      <c r="S2874" t="s">
        <v>21067</v>
      </c>
      <c r="T2874" t="s">
        <v>21067</v>
      </c>
      <c r="U2874" t="s">
        <v>79760</v>
      </c>
      <c r="V2874" t="s">
        <v>42</v>
      </c>
      <c r="W2874" t="s">
        <v>79761</v>
      </c>
      <c r="X2874" t="s">
        <v>79762</v>
      </c>
      <c r="Y2874" t="s">
        <v>513</v>
      </c>
      <c r="Z2874" t="s">
        <v>90</v>
      </c>
      <c r="AA2874" t="s">
        <v>92</v>
      </c>
      <c r="AB2874" t="s">
        <v>59</v>
      </c>
      <c r="AC2874" t="s">
        <v>92</v>
      </c>
      <c r="AD2874" t="s">
        <v>59</v>
      </c>
      <c r="AE2874" t="s">
        <v>521</v>
      </c>
      <c r="AF2874" t="s">
        <v>79763</v>
      </c>
      <c r="AG2874" t="s">
        <v>79764</v>
      </c>
      <c r="AH2874" t="s">
        <v>79765</v>
      </c>
      <c r="AI2874" t="s">
        <v>79766</v>
      </c>
      <c r="AJ2874" t="s">
        <v>79767</v>
      </c>
      <c r="AK2874" t="s">
        <v>79768</v>
      </c>
      <c r="AL2874" t="s">
        <v>79769</v>
      </c>
      <c r="AM2874" s="1" t="s">
        <v>79770</v>
      </c>
      <c r="AN2874" t="s">
        <v>79771</v>
      </c>
      <c r="AO2874" t="s">
        <v>79772</v>
      </c>
      <c r="AP2874" t="s">
        <v>79773</v>
      </c>
      <c r="AQ2874" t="s">
        <v>79773</v>
      </c>
      <c r="AR2874" t="s">
        <v>79774</v>
      </c>
      <c r="AS2874" t="s">
        <v>79775</v>
      </c>
      <c r="AT2874" t="s">
        <v>79776</v>
      </c>
    </row>
    <row r="2875" spans="1:46" hidden="1" x14ac:dyDescent="0.2">
      <c r="A2875" t="s">
        <v>61781</v>
      </c>
      <c r="B2875" t="s">
        <v>61782</v>
      </c>
      <c r="C2875" t="s">
        <v>8945</v>
      </c>
      <c r="D2875" t="s">
        <v>61783</v>
      </c>
      <c r="E2875" t="s">
        <v>61784</v>
      </c>
      <c r="F2875" t="s">
        <v>61785</v>
      </c>
      <c r="G2875">
        <f>Kuenzle_Michaillat_proteinGroups_LFQ_M1B[[#This Row],[LFQ intensity 14371 Bj sphero]]-Kuenzle_Michaillat_proteinGroups_LFQ_M1B[[#This Row],[LFQ intensity 14370 Bj vac]]</f>
        <v>0.65795135498050072</v>
      </c>
      <c r="H2875">
        <f>2^Kuenzle_Michaillat_proteinGroups_LFQ_M1B[[#This Row],[Bj sphero - Bj vac]]</f>
        <v>1.5778404789332381</v>
      </c>
      <c r="I2875">
        <f>Kuenzle_Michaillat_proteinGroups_LFQ_M1B[[#This Row],[LFQ intensity 14392 By sphero 1]]-Kuenzle_Michaillat_proteinGroups_LFQ_M1B[[#This Row],[LFQ intensity 14393 By vac 1]]</f>
        <v>1.2893905639648011</v>
      </c>
      <c r="J2875">
        <f>2^Kuenzle_Michaillat_proteinGroups_LFQ_M1B[[#This Row],[By sphero 1 - By vac 1]]</f>
        <v>2.4442478164281751</v>
      </c>
      <c r="K2875">
        <f>Kuenzle_Michaillat_proteinGroups_LFQ_M1B[[#This Row],[LFQ intensity 14394 By sphero 2]]-Kuenzle_Michaillat_proteinGroups_LFQ_M1B[[#This Row],[LFQ intensity 14395 By vac 2]]</f>
        <v>1.3698596954345028</v>
      </c>
      <c r="L2875">
        <f>2^Kuenzle_Michaillat_proteinGroups_LFQ_M1B[[#This Row],[By sphero 2 - By vac 2]]</f>
        <v>2.5844543064417973</v>
      </c>
      <c r="M2875" t="s">
        <v>34</v>
      </c>
      <c r="N2875" t="s">
        <v>34</v>
      </c>
      <c r="O2875" t="s">
        <v>811</v>
      </c>
      <c r="P2875" t="s">
        <v>811</v>
      </c>
      <c r="Q2875" t="s">
        <v>811</v>
      </c>
      <c r="R2875" t="s">
        <v>7603</v>
      </c>
      <c r="S2875" t="s">
        <v>7603</v>
      </c>
      <c r="T2875" t="s">
        <v>7603</v>
      </c>
      <c r="U2875" t="s">
        <v>31576</v>
      </c>
      <c r="V2875" t="s">
        <v>42</v>
      </c>
      <c r="W2875" t="s">
        <v>61786</v>
      </c>
      <c r="X2875" t="s">
        <v>61787</v>
      </c>
      <c r="Y2875" t="s">
        <v>5324</v>
      </c>
      <c r="Z2875" t="s">
        <v>91</v>
      </c>
      <c r="AA2875" t="s">
        <v>514</v>
      </c>
      <c r="AB2875" t="s">
        <v>371</v>
      </c>
      <c r="AC2875" t="s">
        <v>521</v>
      </c>
      <c r="AD2875" t="s">
        <v>84</v>
      </c>
      <c r="AE2875" t="s">
        <v>521</v>
      </c>
      <c r="AF2875" t="s">
        <v>61788</v>
      </c>
      <c r="AG2875" t="s">
        <v>61789</v>
      </c>
      <c r="AH2875" t="s">
        <v>61790</v>
      </c>
      <c r="AI2875" t="s">
        <v>61791</v>
      </c>
      <c r="AJ2875" t="s">
        <v>61792</v>
      </c>
      <c r="AK2875" t="s">
        <v>34823</v>
      </c>
      <c r="AL2875" t="s">
        <v>61793</v>
      </c>
      <c r="AM2875" s="1" t="s">
        <v>61794</v>
      </c>
      <c r="AN2875" t="s">
        <v>61795</v>
      </c>
      <c r="AO2875" t="s">
        <v>61796</v>
      </c>
      <c r="AP2875" t="s">
        <v>61797</v>
      </c>
      <c r="AQ2875" t="s">
        <v>61797</v>
      </c>
      <c r="AR2875" t="s">
        <v>61798</v>
      </c>
      <c r="AS2875" t="s">
        <v>61799</v>
      </c>
      <c r="AT2875" t="s">
        <v>61800</v>
      </c>
    </row>
    <row r="2876" spans="1:46" hidden="1" x14ac:dyDescent="0.2">
      <c r="A2876" t="s">
        <v>64193</v>
      </c>
      <c r="B2876" t="s">
        <v>64194</v>
      </c>
      <c r="C2876" t="s">
        <v>64195</v>
      </c>
      <c r="D2876" t="s">
        <v>64196</v>
      </c>
      <c r="E2876" t="s">
        <v>64197</v>
      </c>
      <c r="F2876" t="s">
        <v>64198</v>
      </c>
      <c r="G2876">
        <f>Kuenzle_Michaillat_proteinGroups_LFQ_M1B[[#This Row],[LFQ intensity 14371 Bj sphero]]-Kuenzle_Michaillat_proteinGroups_LFQ_M1B[[#This Row],[LFQ intensity 14370 Bj vac]]</f>
        <v>0.7672119140625</v>
      </c>
      <c r="H2876">
        <f>2^Kuenzle_Michaillat_proteinGroups_LFQ_M1B[[#This Row],[Bj sphero - Bj vac]]</f>
        <v>1.7019774400939685</v>
      </c>
      <c r="I2876">
        <f>Kuenzle_Michaillat_proteinGroups_LFQ_M1B[[#This Row],[LFQ intensity 14392 By sphero 1]]-Kuenzle_Michaillat_proteinGroups_LFQ_M1B[[#This Row],[LFQ intensity 14393 By vac 1]]</f>
        <v>1.7685527801513992</v>
      </c>
      <c r="J2876">
        <f>2^Kuenzle_Michaillat_proteinGroups_LFQ_M1B[[#This Row],[By sphero 1 - By vac 1]]</f>
        <v>3.4071200462422806</v>
      </c>
      <c r="K2876">
        <f>Kuenzle_Michaillat_proteinGroups_LFQ_M1B[[#This Row],[LFQ intensity 14394 By sphero 2]]-Kuenzle_Michaillat_proteinGroups_LFQ_M1B[[#This Row],[LFQ intensity 14395 By vac 2]]</f>
        <v>1.7504787445068004</v>
      </c>
      <c r="L2876">
        <f>2^Kuenzle_Michaillat_proteinGroups_LFQ_M1B[[#This Row],[By sphero 2 - By vac 2]]</f>
        <v>3.36470201985943</v>
      </c>
      <c r="M2876" t="s">
        <v>34</v>
      </c>
      <c r="N2876" t="s">
        <v>34</v>
      </c>
      <c r="O2876" t="s">
        <v>183</v>
      </c>
      <c r="P2876" t="s">
        <v>183</v>
      </c>
      <c r="Q2876" t="s">
        <v>183</v>
      </c>
      <c r="R2876" t="s">
        <v>13555</v>
      </c>
      <c r="S2876" t="s">
        <v>13555</v>
      </c>
      <c r="T2876" t="s">
        <v>13555</v>
      </c>
      <c r="U2876" t="s">
        <v>64199</v>
      </c>
      <c r="V2876" t="s">
        <v>42</v>
      </c>
      <c r="W2876" t="s">
        <v>487</v>
      </c>
      <c r="X2876" t="s">
        <v>64200</v>
      </c>
      <c r="Y2876" t="s">
        <v>64201</v>
      </c>
      <c r="Z2876" t="s">
        <v>422</v>
      </c>
      <c r="AA2876" t="s">
        <v>1858</v>
      </c>
      <c r="AB2876" t="s">
        <v>5324</v>
      </c>
      <c r="AC2876" t="s">
        <v>864</v>
      </c>
      <c r="AD2876" t="s">
        <v>2006</v>
      </c>
      <c r="AE2876" t="s">
        <v>1858</v>
      </c>
      <c r="AF2876" t="s">
        <v>64202</v>
      </c>
      <c r="AG2876" t="s">
        <v>64203</v>
      </c>
      <c r="AH2876" t="s">
        <v>64204</v>
      </c>
      <c r="AI2876" t="s">
        <v>64205</v>
      </c>
      <c r="AJ2876" t="s">
        <v>64206</v>
      </c>
      <c r="AK2876" t="s">
        <v>64207</v>
      </c>
      <c r="AL2876" t="s">
        <v>64208</v>
      </c>
      <c r="AM2876" s="1" t="s">
        <v>64209</v>
      </c>
      <c r="AN2876" t="s">
        <v>64210</v>
      </c>
      <c r="AO2876" t="s">
        <v>64211</v>
      </c>
      <c r="AP2876" t="s">
        <v>64212</v>
      </c>
      <c r="AQ2876" t="s">
        <v>64212</v>
      </c>
      <c r="AR2876" t="s">
        <v>64213</v>
      </c>
      <c r="AS2876" t="s">
        <v>64214</v>
      </c>
      <c r="AT2876" t="s">
        <v>64215</v>
      </c>
    </row>
    <row r="2877" spans="1:46" hidden="1" x14ac:dyDescent="0.2">
      <c r="A2877" t="s">
        <v>20373</v>
      </c>
      <c r="B2877" t="s">
        <v>20374</v>
      </c>
      <c r="C2877" t="s">
        <v>20375</v>
      </c>
      <c r="D2877" t="s">
        <v>20376</v>
      </c>
      <c r="E2877" t="s">
        <v>20377</v>
      </c>
      <c r="F2877" t="s">
        <v>20378</v>
      </c>
      <c r="G2877">
        <f>Kuenzle_Michaillat_proteinGroups_LFQ_M1B[[#This Row],[LFQ intensity 14371 Bj sphero]]-Kuenzle_Michaillat_proteinGroups_LFQ_M1B[[#This Row],[LFQ intensity 14370 Bj vac]]</f>
        <v>-1.1645526885987003</v>
      </c>
      <c r="H2877">
        <f>2^Kuenzle_Michaillat_proteinGroups_LFQ_M1B[[#This Row],[Bj sphero - Bj vac]]</f>
        <v>0.44610255354269396</v>
      </c>
      <c r="I2877">
        <f>Kuenzle_Michaillat_proteinGroups_LFQ_M1B[[#This Row],[LFQ intensity 14392 By sphero 1]]-Kuenzle_Michaillat_proteinGroups_LFQ_M1B[[#This Row],[LFQ intensity 14393 By vac 1]]</f>
        <v>-1.1108436584472976</v>
      </c>
      <c r="J2877">
        <f>2^Kuenzle_Michaillat_proteinGroups_LFQ_M1B[[#This Row],[By sphero 1 - By vac 1]]</f>
        <v>0.46302318530561937</v>
      </c>
      <c r="K2877">
        <f>Kuenzle_Michaillat_proteinGroups_LFQ_M1B[[#This Row],[LFQ intensity 14394 By sphero 2]]-Kuenzle_Michaillat_proteinGroups_LFQ_M1B[[#This Row],[LFQ intensity 14395 By vac 2]]</f>
        <v>-1.0749263763427983</v>
      </c>
      <c r="L2877">
        <f>2^Kuenzle_Michaillat_proteinGroups_LFQ_M1B[[#This Row],[By sphero 2 - By vac 2]]</f>
        <v>0.47469528452134935</v>
      </c>
      <c r="M2877" t="s">
        <v>34</v>
      </c>
      <c r="N2877" t="s">
        <v>34</v>
      </c>
      <c r="O2877" t="s">
        <v>90</v>
      </c>
      <c r="P2877" t="s">
        <v>90</v>
      </c>
      <c r="Q2877" t="s">
        <v>90</v>
      </c>
      <c r="R2877" t="s">
        <v>20379</v>
      </c>
      <c r="S2877" t="s">
        <v>20379</v>
      </c>
      <c r="T2877" t="s">
        <v>20379</v>
      </c>
      <c r="U2877" t="s">
        <v>20380</v>
      </c>
      <c r="V2877" t="s">
        <v>42</v>
      </c>
      <c r="W2877" t="s">
        <v>20381</v>
      </c>
      <c r="X2877" t="s">
        <v>20382</v>
      </c>
      <c r="Y2877" t="s">
        <v>548</v>
      </c>
      <c r="Z2877" t="s">
        <v>250</v>
      </c>
      <c r="AA2877" t="s">
        <v>250</v>
      </c>
      <c r="AB2877" t="s">
        <v>250</v>
      </c>
      <c r="AC2877" t="s">
        <v>250</v>
      </c>
      <c r="AD2877" t="s">
        <v>59</v>
      </c>
      <c r="AE2877" t="s">
        <v>92</v>
      </c>
      <c r="AF2877" t="s">
        <v>20383</v>
      </c>
      <c r="AG2877" t="s">
        <v>20384</v>
      </c>
      <c r="AH2877" t="s">
        <v>20385</v>
      </c>
      <c r="AI2877" t="s">
        <v>20386</v>
      </c>
      <c r="AJ2877" t="s">
        <v>20387</v>
      </c>
      <c r="AK2877" t="s">
        <v>20388</v>
      </c>
      <c r="AL2877" t="s">
        <v>20389</v>
      </c>
      <c r="AM2877" s="1" t="s">
        <v>20390</v>
      </c>
      <c r="AN2877" t="s">
        <v>20391</v>
      </c>
      <c r="AO2877" t="s">
        <v>20392</v>
      </c>
      <c r="AP2877" t="s">
        <v>20393</v>
      </c>
      <c r="AQ2877" t="s">
        <v>20393</v>
      </c>
      <c r="AR2877" t="s">
        <v>20394</v>
      </c>
      <c r="AS2877" t="s">
        <v>20395</v>
      </c>
      <c r="AT2877" t="s">
        <v>20396</v>
      </c>
    </row>
    <row r="2878" spans="1:46" hidden="1" x14ac:dyDescent="0.2">
      <c r="A2878" t="s">
        <v>45714</v>
      </c>
      <c r="B2878" t="s">
        <v>45715</v>
      </c>
      <c r="C2878" t="s">
        <v>45716</v>
      </c>
      <c r="D2878" t="s">
        <v>45717</v>
      </c>
      <c r="E2878" t="s">
        <v>45718</v>
      </c>
      <c r="F2878" t="s">
        <v>45719</v>
      </c>
      <c r="G2878">
        <f>Kuenzle_Michaillat_proteinGroups_LFQ_M1B[[#This Row],[LFQ intensity 14371 Bj sphero]]-Kuenzle_Michaillat_proteinGroups_LFQ_M1B[[#This Row],[LFQ intensity 14370 Bj vac]]</f>
        <v>-0.91547012329099786</v>
      </c>
      <c r="H2878">
        <f>2^Kuenzle_Michaillat_proteinGroups_LFQ_M1B[[#This Row],[Bj sphero - Bj vac]]</f>
        <v>0.53017107852792389</v>
      </c>
      <c r="I2878">
        <f>Kuenzle_Michaillat_proteinGroups_LFQ_M1B[[#This Row],[LFQ intensity 14392 By sphero 1]]-Kuenzle_Michaillat_proteinGroups_LFQ_M1B[[#This Row],[LFQ intensity 14393 By vac 1]]</f>
        <v>-1.4080696105958026</v>
      </c>
      <c r="J2878">
        <f>2^Kuenzle_Michaillat_proteinGroups_LFQ_M1B[[#This Row],[By sphero 1 - By vac 1]]</f>
        <v>0.37681554545460144</v>
      </c>
      <c r="K2878">
        <f>Kuenzle_Michaillat_proteinGroups_LFQ_M1B[[#This Row],[LFQ intensity 14394 By sphero 2]]-Kuenzle_Michaillat_proteinGroups_LFQ_M1B[[#This Row],[LFQ intensity 14395 By vac 2]]</f>
        <v>-0.95260238647459872</v>
      </c>
      <c r="L2878">
        <f>2^Kuenzle_Michaillat_proteinGroups_LFQ_M1B[[#This Row],[By sphero 2 - By vac 2]]</f>
        <v>0.51669957904956676</v>
      </c>
      <c r="M2878" t="s">
        <v>34</v>
      </c>
      <c r="N2878" t="s">
        <v>34</v>
      </c>
      <c r="O2878" t="s">
        <v>255</v>
      </c>
      <c r="P2878" t="s">
        <v>255</v>
      </c>
      <c r="Q2878" t="s">
        <v>255</v>
      </c>
      <c r="R2878" t="s">
        <v>18382</v>
      </c>
      <c r="S2878" t="s">
        <v>18382</v>
      </c>
      <c r="T2878" t="s">
        <v>18382</v>
      </c>
      <c r="U2878" t="s">
        <v>45720</v>
      </c>
      <c r="V2878" t="s">
        <v>42</v>
      </c>
      <c r="W2878" t="s">
        <v>45721</v>
      </c>
      <c r="X2878" t="s">
        <v>45722</v>
      </c>
      <c r="Y2878" t="s">
        <v>871</v>
      </c>
      <c r="Z2878" t="s">
        <v>92</v>
      </c>
      <c r="AA2878" t="s">
        <v>521</v>
      </c>
      <c r="AB2878" t="s">
        <v>91</v>
      </c>
      <c r="AC2878" t="s">
        <v>514</v>
      </c>
      <c r="AD2878" t="s">
        <v>91</v>
      </c>
      <c r="AE2878" t="s">
        <v>521</v>
      </c>
      <c r="AF2878" t="s">
        <v>45723</v>
      </c>
      <c r="AG2878" t="s">
        <v>45724</v>
      </c>
      <c r="AH2878" t="s">
        <v>45725</v>
      </c>
      <c r="AI2878" t="s">
        <v>36069</v>
      </c>
      <c r="AJ2878" t="s">
        <v>45726</v>
      </c>
      <c r="AK2878" t="s">
        <v>45727</v>
      </c>
      <c r="AL2878" t="s">
        <v>45728</v>
      </c>
      <c r="AM2878" s="1" t="s">
        <v>45729</v>
      </c>
      <c r="AN2878" t="s">
        <v>45730</v>
      </c>
      <c r="AO2878" t="s">
        <v>45731</v>
      </c>
      <c r="AP2878" t="s">
        <v>45732</v>
      </c>
      <c r="AQ2878" t="s">
        <v>45732</v>
      </c>
      <c r="AR2878" t="s">
        <v>45733</v>
      </c>
      <c r="AS2878" t="s">
        <v>45734</v>
      </c>
      <c r="AT2878" t="s">
        <v>45735</v>
      </c>
    </row>
    <row r="2879" spans="1:46" hidden="1" x14ac:dyDescent="0.2">
      <c r="A2879" t="s">
        <v>11247</v>
      </c>
      <c r="B2879" t="s">
        <v>38340</v>
      </c>
      <c r="C2879" t="s">
        <v>38341</v>
      </c>
      <c r="D2879" t="s">
        <v>38342</v>
      </c>
      <c r="E2879" t="s">
        <v>38343</v>
      </c>
      <c r="F2879" t="s">
        <v>3351</v>
      </c>
      <c r="G2879">
        <f>Kuenzle_Michaillat_proteinGroups_LFQ_M1B[[#This Row],[LFQ intensity 14371 Bj sphero]]-Kuenzle_Michaillat_proteinGroups_LFQ_M1B[[#This Row],[LFQ intensity 14370 Bj vac]]</f>
        <v>-0.33047485351560013</v>
      </c>
      <c r="H2879">
        <f>2^Kuenzle_Michaillat_proteinGroups_LFQ_M1B[[#This Row],[Bj sphero - Bj vac]]</f>
        <v>0.7952746812789474</v>
      </c>
      <c r="I2879">
        <f>Kuenzle_Michaillat_proteinGroups_LFQ_M1B[[#This Row],[LFQ intensity 14392 By sphero 1]]-Kuenzle_Michaillat_proteinGroups_LFQ_M1B[[#This Row],[LFQ intensity 14393 By vac 1]]</f>
        <v>-0.48349761962889914</v>
      </c>
      <c r="J2879">
        <f>2^Kuenzle_Michaillat_proteinGroups_LFQ_M1B[[#This Row],[By sphero 1 - By vac 1]]</f>
        <v>0.71524151375121481</v>
      </c>
      <c r="K2879">
        <f>Kuenzle_Michaillat_proteinGroups_LFQ_M1B[[#This Row],[LFQ intensity 14394 By sphero 2]]-Kuenzle_Michaillat_proteinGroups_LFQ_M1B[[#This Row],[LFQ intensity 14395 By vac 2]]</f>
        <v>-0.43416023254389913</v>
      </c>
      <c r="L2879">
        <f>2^Kuenzle_Michaillat_proteinGroups_LFQ_M1B[[#This Row],[By sphero 2 - By vac 2]]</f>
        <v>0.74012444270913447</v>
      </c>
      <c r="M2879" t="s">
        <v>34</v>
      </c>
      <c r="N2879" t="s">
        <v>34</v>
      </c>
      <c r="O2879" t="s">
        <v>521</v>
      </c>
      <c r="P2879" t="s">
        <v>521</v>
      </c>
      <c r="Q2879" t="s">
        <v>521</v>
      </c>
      <c r="R2879" t="s">
        <v>13082</v>
      </c>
      <c r="S2879" t="s">
        <v>13082</v>
      </c>
      <c r="T2879" t="s">
        <v>13082</v>
      </c>
      <c r="U2879" t="s">
        <v>38344</v>
      </c>
      <c r="V2879" t="s">
        <v>42</v>
      </c>
      <c r="W2879" t="s">
        <v>38345</v>
      </c>
      <c r="X2879" t="s">
        <v>38346</v>
      </c>
      <c r="Y2879" t="s">
        <v>329</v>
      </c>
      <c r="Z2879" t="s">
        <v>45</v>
      </c>
      <c r="AA2879" t="s">
        <v>59</v>
      </c>
      <c r="AB2879" t="s">
        <v>250</v>
      </c>
      <c r="AC2879" t="s">
        <v>90</v>
      </c>
      <c r="AD2879" t="s">
        <v>59</v>
      </c>
      <c r="AE2879" t="s">
        <v>92</v>
      </c>
      <c r="AF2879" t="s">
        <v>38347</v>
      </c>
      <c r="AG2879" t="s">
        <v>14042</v>
      </c>
      <c r="AH2879" t="s">
        <v>38348</v>
      </c>
      <c r="AI2879" t="s">
        <v>38349</v>
      </c>
      <c r="AJ2879" t="s">
        <v>38350</v>
      </c>
      <c r="AK2879" t="s">
        <v>6912</v>
      </c>
      <c r="AL2879" t="s">
        <v>38351</v>
      </c>
      <c r="AM2879" s="1" t="s">
        <v>38352</v>
      </c>
      <c r="AN2879" t="s">
        <v>38353</v>
      </c>
      <c r="AO2879" t="s">
        <v>38354</v>
      </c>
      <c r="AP2879" t="s">
        <v>38355</v>
      </c>
      <c r="AQ2879" t="s">
        <v>38355</v>
      </c>
      <c r="AR2879" t="s">
        <v>38356</v>
      </c>
      <c r="AS2879" t="s">
        <v>38357</v>
      </c>
      <c r="AT2879" t="s">
        <v>38358</v>
      </c>
    </row>
    <row r="2880" spans="1:46" hidden="1" x14ac:dyDescent="0.2">
      <c r="A2880" t="s">
        <v>8818</v>
      </c>
      <c r="B2880" t="s">
        <v>8819</v>
      </c>
      <c r="C2880" t="s">
        <v>8820</v>
      </c>
      <c r="D2880" t="s">
        <v>8821</v>
      </c>
      <c r="E2880" t="s">
        <v>8822</v>
      </c>
      <c r="F2880" t="s">
        <v>8823</v>
      </c>
      <c r="G2880">
        <f>Kuenzle_Michaillat_proteinGroups_LFQ_M1B[[#This Row],[LFQ intensity 14371 Bj sphero]]-Kuenzle_Michaillat_proteinGroups_LFQ_M1B[[#This Row],[LFQ intensity 14370 Bj vac]]</f>
        <v>5.0381278991699006</v>
      </c>
      <c r="H2880">
        <f>2^Kuenzle_Michaillat_proteinGroups_LFQ_M1B[[#This Row],[Bj sphero - Bj vac]]</f>
        <v>32.856978201939853</v>
      </c>
      <c r="I2880">
        <f>Kuenzle_Michaillat_proteinGroups_LFQ_M1B[[#This Row],[LFQ intensity 14392 By sphero 1]]-Kuenzle_Michaillat_proteinGroups_LFQ_M1B[[#This Row],[LFQ intensity 14393 By vac 1]]</f>
        <v>3.5203208923340021</v>
      </c>
      <c r="J2880">
        <f>2^Kuenzle_Michaillat_proteinGroups_LFQ_M1B[[#This Row],[By sphero 1 - By vac 1]]</f>
        <v>11.47419385495829</v>
      </c>
      <c r="K2880">
        <f>Kuenzle_Michaillat_proteinGroups_LFQ_M1B[[#This Row],[LFQ intensity 14394 By sphero 2]]-Kuenzle_Michaillat_proteinGroups_LFQ_M1B[[#This Row],[LFQ intensity 14395 By vac 2]]</f>
        <v>3.6167068481444993</v>
      </c>
      <c r="L2880">
        <f>2^Kuenzle_Michaillat_proteinGroups_LFQ_M1B[[#This Row],[By sphero 2 - By vac 2]]</f>
        <v>12.266968408254012</v>
      </c>
      <c r="M2880" t="s">
        <v>34</v>
      </c>
      <c r="N2880" t="s">
        <v>34</v>
      </c>
      <c r="O2880" t="s">
        <v>988</v>
      </c>
      <c r="P2880" t="s">
        <v>988</v>
      </c>
      <c r="Q2880" t="s">
        <v>988</v>
      </c>
      <c r="R2880" t="s">
        <v>5324</v>
      </c>
      <c r="S2880" t="s">
        <v>5324</v>
      </c>
      <c r="T2880" t="s">
        <v>5324</v>
      </c>
      <c r="U2880" t="s">
        <v>8824</v>
      </c>
      <c r="V2880" t="s">
        <v>42</v>
      </c>
      <c r="W2880" t="s">
        <v>487</v>
      </c>
      <c r="X2880" t="s">
        <v>8825</v>
      </c>
      <c r="Y2880" t="s">
        <v>6708</v>
      </c>
      <c r="Z2880" t="s">
        <v>90</v>
      </c>
      <c r="AA2880" t="s">
        <v>1093</v>
      </c>
      <c r="AB2880" t="s">
        <v>189</v>
      </c>
      <c r="AC2880" t="s">
        <v>483</v>
      </c>
      <c r="AD2880" t="s">
        <v>1192</v>
      </c>
      <c r="AE2880" t="s">
        <v>811</v>
      </c>
      <c r="AF2880" t="s">
        <v>8826</v>
      </c>
      <c r="AG2880" t="s">
        <v>8827</v>
      </c>
      <c r="AH2880" t="s">
        <v>8828</v>
      </c>
      <c r="AI2880" t="s">
        <v>8829</v>
      </c>
      <c r="AJ2880" t="s">
        <v>8830</v>
      </c>
      <c r="AK2880" t="s">
        <v>8831</v>
      </c>
      <c r="AL2880" t="s">
        <v>8832</v>
      </c>
      <c r="AM2880" s="1" t="s">
        <v>8833</v>
      </c>
      <c r="AN2880" t="s">
        <v>8834</v>
      </c>
      <c r="AO2880" t="s">
        <v>8835</v>
      </c>
      <c r="AP2880" t="s">
        <v>8836</v>
      </c>
      <c r="AQ2880" t="s">
        <v>8836</v>
      </c>
      <c r="AR2880" t="s">
        <v>8837</v>
      </c>
      <c r="AS2880" t="s">
        <v>8838</v>
      </c>
      <c r="AT2880" t="s">
        <v>8839</v>
      </c>
    </row>
    <row r="2881" spans="1:46" hidden="1" x14ac:dyDescent="0.2">
      <c r="A2881" t="s">
        <v>38211</v>
      </c>
      <c r="B2881" t="s">
        <v>38212</v>
      </c>
      <c r="C2881" t="s">
        <v>38213</v>
      </c>
      <c r="D2881" t="s">
        <v>38214</v>
      </c>
      <c r="E2881" t="s">
        <v>38215</v>
      </c>
      <c r="F2881" t="s">
        <v>38216</v>
      </c>
      <c r="G2881">
        <f>Kuenzle_Michaillat_proteinGroups_LFQ_M1B[[#This Row],[LFQ intensity 14371 Bj sphero]]-Kuenzle_Michaillat_proteinGroups_LFQ_M1B[[#This Row],[LFQ intensity 14370 Bj vac]]</f>
        <v>-0.69470024108879969</v>
      </c>
      <c r="H2881">
        <f>2^Kuenzle_Michaillat_proteinGroups_LFQ_M1B[[#This Row],[Bj sphero - Bj vac]]</f>
        <v>0.6178376777143979</v>
      </c>
      <c r="I2881">
        <f>Kuenzle_Michaillat_proteinGroups_LFQ_M1B[[#This Row],[LFQ intensity 14392 By sphero 1]]-Kuenzle_Michaillat_proteinGroups_LFQ_M1B[[#This Row],[LFQ intensity 14393 By vac 1]]</f>
        <v>-2.030431747436598</v>
      </c>
      <c r="J2881">
        <f>2^Kuenzle_Michaillat_proteinGroups_LFQ_M1B[[#This Row],[By sphero 1 - By vac 1]]</f>
        <v>0.24478180892424159</v>
      </c>
      <c r="K2881">
        <f>Kuenzle_Michaillat_proteinGroups_LFQ_M1B[[#This Row],[LFQ intensity 14394 By sphero 2]]-Kuenzle_Michaillat_proteinGroups_LFQ_M1B[[#This Row],[LFQ intensity 14395 By vac 2]]</f>
        <v>-1.5140399932862003</v>
      </c>
      <c r="L2881">
        <f>2^Kuenzle_Michaillat_proteinGroups_LFQ_M1B[[#This Row],[By sphero 2 - By vac 2]]</f>
        <v>0.35012937406910982</v>
      </c>
      <c r="M2881" t="s">
        <v>34</v>
      </c>
      <c r="N2881" t="s">
        <v>34</v>
      </c>
      <c r="O2881" t="s">
        <v>712</v>
      </c>
      <c r="P2881" t="s">
        <v>712</v>
      </c>
      <c r="Q2881" t="s">
        <v>712</v>
      </c>
      <c r="R2881" t="s">
        <v>1803</v>
      </c>
      <c r="S2881" t="s">
        <v>1803</v>
      </c>
      <c r="T2881" t="s">
        <v>1803</v>
      </c>
      <c r="U2881" t="s">
        <v>38217</v>
      </c>
      <c r="V2881" t="s">
        <v>42</v>
      </c>
      <c r="W2881" t="s">
        <v>487</v>
      </c>
      <c r="X2881" t="s">
        <v>38218</v>
      </c>
      <c r="Y2881" t="s">
        <v>16318</v>
      </c>
      <c r="Z2881" t="s">
        <v>573</v>
      </c>
      <c r="AA2881" t="s">
        <v>396</v>
      </c>
      <c r="AB2881" t="s">
        <v>371</v>
      </c>
      <c r="AC2881" t="s">
        <v>84</v>
      </c>
      <c r="AD2881" t="s">
        <v>84</v>
      </c>
      <c r="AE2881" t="s">
        <v>255</v>
      </c>
      <c r="AF2881" t="s">
        <v>38219</v>
      </c>
      <c r="AG2881" t="s">
        <v>38220</v>
      </c>
      <c r="AH2881" t="s">
        <v>38221</v>
      </c>
      <c r="AI2881" t="s">
        <v>38222</v>
      </c>
      <c r="AJ2881" t="s">
        <v>38223</v>
      </c>
      <c r="AK2881" t="s">
        <v>38224</v>
      </c>
      <c r="AL2881" t="s">
        <v>38225</v>
      </c>
      <c r="AM2881" s="1" t="s">
        <v>38226</v>
      </c>
      <c r="AN2881" t="s">
        <v>38227</v>
      </c>
      <c r="AO2881" t="s">
        <v>38228</v>
      </c>
      <c r="AP2881" t="s">
        <v>38229</v>
      </c>
      <c r="AQ2881" t="s">
        <v>38229</v>
      </c>
      <c r="AR2881" t="s">
        <v>38230</v>
      </c>
      <c r="AS2881" t="s">
        <v>38231</v>
      </c>
      <c r="AT2881" t="s">
        <v>38232</v>
      </c>
    </row>
    <row r="2882" spans="1:46" hidden="1" x14ac:dyDescent="0.2">
      <c r="A2882" t="s">
        <v>20578</v>
      </c>
      <c r="B2882" t="s">
        <v>20579</v>
      </c>
      <c r="C2882" t="s">
        <v>20580</v>
      </c>
      <c r="D2882" t="s">
        <v>20581</v>
      </c>
      <c r="E2882" t="s">
        <v>20582</v>
      </c>
      <c r="F2882" t="s">
        <v>20583</v>
      </c>
      <c r="G2882">
        <f>Kuenzle_Michaillat_proteinGroups_LFQ_M1B[[#This Row],[LFQ intensity 14371 Bj sphero]]-Kuenzle_Michaillat_proteinGroups_LFQ_M1B[[#This Row],[LFQ intensity 14370 Bj vac]]</f>
        <v>4.459648132324201</v>
      </c>
      <c r="H2882">
        <f>2^Kuenzle_Michaillat_proteinGroups_LFQ_M1B[[#This Row],[Bj sphero - Bj vac]]</f>
        <v>22.003301916498621</v>
      </c>
      <c r="I2882">
        <f>Kuenzle_Michaillat_proteinGroups_LFQ_M1B[[#This Row],[LFQ intensity 14392 By sphero 1]]-Kuenzle_Michaillat_proteinGroups_LFQ_M1B[[#This Row],[LFQ intensity 14393 By vac 1]]</f>
        <v>3.144287109375</v>
      </c>
      <c r="J2882">
        <f>2^Kuenzle_Michaillat_proteinGroups_LFQ_M1B[[#This Row],[By sphero 1 - By vac 1]]</f>
        <v>8.8414752369503908</v>
      </c>
      <c r="K2882">
        <f>Kuenzle_Michaillat_proteinGroups_LFQ_M1B[[#This Row],[LFQ intensity 14394 By sphero 2]]-Kuenzle_Michaillat_proteinGroups_LFQ_M1B[[#This Row],[LFQ intensity 14395 By vac 2]]</f>
        <v>3.0054340362549006</v>
      </c>
      <c r="L2882">
        <f>2^Kuenzle_Michaillat_proteinGroups_LFQ_M1B[[#This Row],[By sphero 2 - By vac 2]]</f>
        <v>8.0301895152977245</v>
      </c>
      <c r="M2882" t="s">
        <v>34</v>
      </c>
      <c r="N2882" t="s">
        <v>34</v>
      </c>
      <c r="O2882" t="s">
        <v>491</v>
      </c>
      <c r="P2882" t="s">
        <v>491</v>
      </c>
      <c r="Q2882" t="s">
        <v>491</v>
      </c>
      <c r="R2882" t="s">
        <v>20584</v>
      </c>
      <c r="S2882" t="s">
        <v>20584</v>
      </c>
      <c r="T2882" t="s">
        <v>20584</v>
      </c>
      <c r="U2882" t="s">
        <v>20585</v>
      </c>
      <c r="V2882" t="s">
        <v>42</v>
      </c>
      <c r="W2882" t="s">
        <v>487</v>
      </c>
      <c r="X2882" t="s">
        <v>20586</v>
      </c>
      <c r="Y2882" t="s">
        <v>20587</v>
      </c>
      <c r="Z2882" t="s">
        <v>521</v>
      </c>
      <c r="AA2882" t="s">
        <v>138</v>
      </c>
      <c r="AB2882" t="s">
        <v>64</v>
      </c>
      <c r="AC2882" t="s">
        <v>84</v>
      </c>
      <c r="AD2882" t="s">
        <v>811</v>
      </c>
      <c r="AE2882" t="s">
        <v>396</v>
      </c>
      <c r="AF2882" t="s">
        <v>20588</v>
      </c>
      <c r="AG2882" t="s">
        <v>20589</v>
      </c>
      <c r="AH2882" t="s">
        <v>20590</v>
      </c>
      <c r="AI2882" t="s">
        <v>20591</v>
      </c>
      <c r="AJ2882" t="s">
        <v>20592</v>
      </c>
      <c r="AK2882" t="s">
        <v>20593</v>
      </c>
      <c r="AL2882" t="s">
        <v>20594</v>
      </c>
      <c r="AM2882" s="1" t="s">
        <v>20595</v>
      </c>
      <c r="AN2882" t="s">
        <v>20596</v>
      </c>
      <c r="AO2882" t="s">
        <v>20597</v>
      </c>
      <c r="AP2882" t="s">
        <v>20598</v>
      </c>
      <c r="AQ2882" t="s">
        <v>20598</v>
      </c>
      <c r="AR2882" t="s">
        <v>20599</v>
      </c>
      <c r="AS2882" t="s">
        <v>20600</v>
      </c>
      <c r="AT2882" t="s">
        <v>20601</v>
      </c>
    </row>
    <row r="2883" spans="1:46" hidden="1" x14ac:dyDescent="0.2">
      <c r="A2883" t="s">
        <v>32319</v>
      </c>
      <c r="B2883" t="s">
        <v>32320</v>
      </c>
      <c r="C2883" t="s">
        <v>32321</v>
      </c>
      <c r="D2883" t="s">
        <v>32322</v>
      </c>
      <c r="E2883" t="s">
        <v>32323</v>
      </c>
      <c r="F2883" t="s">
        <v>32324</v>
      </c>
      <c r="G2883">
        <f>Kuenzle_Michaillat_proteinGroups_LFQ_M1B[[#This Row],[LFQ intensity 14371 Bj sphero]]-Kuenzle_Michaillat_proteinGroups_LFQ_M1B[[#This Row],[LFQ intensity 14370 Bj vac]]</f>
        <v>0.42962837219240058</v>
      </c>
      <c r="H2883">
        <f>2^Kuenzle_Michaillat_proteinGroups_LFQ_M1B[[#This Row],[Bj sphero - Bj vac]]</f>
        <v>1.3468865839341091</v>
      </c>
      <c r="I2883">
        <f>Kuenzle_Michaillat_proteinGroups_LFQ_M1B[[#This Row],[LFQ intensity 14392 By sphero 1]]-Kuenzle_Michaillat_proteinGroups_LFQ_M1B[[#This Row],[LFQ intensity 14393 By vac 1]]</f>
        <v>0.63022422790530186</v>
      </c>
      <c r="J2883">
        <f>2^Kuenzle_Michaillat_proteinGroups_LFQ_M1B[[#This Row],[By sphero 1 - By vac 1]]</f>
        <v>1.547805539336772</v>
      </c>
      <c r="K2883">
        <f>Kuenzle_Michaillat_proteinGroups_LFQ_M1B[[#This Row],[LFQ intensity 14394 By sphero 2]]-Kuenzle_Michaillat_proteinGroups_LFQ_M1B[[#This Row],[LFQ intensity 14395 By vac 2]]</f>
        <v>0.72950363159180043</v>
      </c>
      <c r="L2883">
        <f>2^Kuenzle_Michaillat_proteinGroups_LFQ_M1B[[#This Row],[By sphero 2 - By vac 2]]</f>
        <v>1.6580685244553093</v>
      </c>
      <c r="M2883" t="s">
        <v>34</v>
      </c>
      <c r="N2883" t="s">
        <v>34</v>
      </c>
      <c r="O2883" t="s">
        <v>396</v>
      </c>
      <c r="P2883" t="s">
        <v>396</v>
      </c>
      <c r="Q2883" t="s">
        <v>396</v>
      </c>
      <c r="R2883" t="s">
        <v>5110</v>
      </c>
      <c r="S2883" t="s">
        <v>5110</v>
      </c>
      <c r="T2883" t="s">
        <v>5110</v>
      </c>
      <c r="U2883" t="s">
        <v>32325</v>
      </c>
      <c r="V2883" t="s">
        <v>42</v>
      </c>
      <c r="W2883" t="s">
        <v>32326</v>
      </c>
      <c r="X2883" t="s">
        <v>32327</v>
      </c>
      <c r="Y2883" t="s">
        <v>843</v>
      </c>
      <c r="Z2883" t="s">
        <v>90</v>
      </c>
      <c r="AA2883" t="s">
        <v>521</v>
      </c>
      <c r="AB2883" t="s">
        <v>90</v>
      </c>
      <c r="AC2883" t="s">
        <v>91</v>
      </c>
      <c r="AD2883" t="s">
        <v>521</v>
      </c>
      <c r="AE2883" t="s">
        <v>521</v>
      </c>
      <c r="AF2883" t="s">
        <v>32328</v>
      </c>
      <c r="AG2883" t="s">
        <v>26989</v>
      </c>
      <c r="AH2883" t="s">
        <v>32329</v>
      </c>
      <c r="AI2883" t="s">
        <v>32330</v>
      </c>
      <c r="AJ2883" t="s">
        <v>32331</v>
      </c>
      <c r="AK2883" t="s">
        <v>32332</v>
      </c>
      <c r="AL2883" t="s">
        <v>32333</v>
      </c>
      <c r="AM2883" s="1" t="s">
        <v>32334</v>
      </c>
      <c r="AN2883" t="s">
        <v>32335</v>
      </c>
      <c r="AO2883" t="s">
        <v>32336</v>
      </c>
      <c r="AP2883" t="s">
        <v>32337</v>
      </c>
      <c r="AQ2883" t="s">
        <v>32337</v>
      </c>
      <c r="AR2883" t="s">
        <v>32338</v>
      </c>
      <c r="AS2883" t="s">
        <v>32339</v>
      </c>
      <c r="AT2883" t="s">
        <v>32340</v>
      </c>
    </row>
    <row r="2884" spans="1:46" hidden="1" x14ac:dyDescent="0.2">
      <c r="A2884" t="s">
        <v>37155</v>
      </c>
      <c r="B2884" t="s">
        <v>37156</v>
      </c>
      <c r="C2884" t="s">
        <v>37157</v>
      </c>
      <c r="D2884" t="s">
        <v>37158</v>
      </c>
      <c r="E2884" t="s">
        <v>37159</v>
      </c>
      <c r="F2884" t="s">
        <v>37160</v>
      </c>
      <c r="G2884">
        <f>Kuenzle_Michaillat_proteinGroups_LFQ_M1B[[#This Row],[LFQ intensity 14371 Bj sphero]]-Kuenzle_Michaillat_proteinGroups_LFQ_M1B[[#This Row],[LFQ intensity 14370 Bj vac]]</f>
        <v>-0.50387001037599788</v>
      </c>
      <c r="H2884">
        <f>2^Kuenzle_Michaillat_proteinGroups_LFQ_M1B[[#This Row],[Bj sphero - Bj vac]]</f>
        <v>0.70521251839668864</v>
      </c>
      <c r="I2884">
        <f>Kuenzle_Michaillat_proteinGroups_LFQ_M1B[[#This Row],[LFQ intensity 14392 By sphero 1]]-Kuenzle_Michaillat_proteinGroups_LFQ_M1B[[#This Row],[LFQ intensity 14393 By vac 1]]</f>
        <v>-0.27316856384279831</v>
      </c>
      <c r="J2884">
        <f>2^Kuenzle_Michaillat_proteinGroups_LFQ_M1B[[#This Row],[By sphero 1 - By vac 1]]</f>
        <v>0.82750012568540476</v>
      </c>
      <c r="K2884">
        <f>Kuenzle_Michaillat_proteinGroups_LFQ_M1B[[#This Row],[LFQ intensity 14394 By sphero 2]]-Kuenzle_Michaillat_proteinGroups_LFQ_M1B[[#This Row],[LFQ intensity 14395 By vac 2]]</f>
        <v>-0.37358474731439983</v>
      </c>
      <c r="L2884">
        <f>2^Kuenzle_Michaillat_proteinGroups_LFQ_M1B[[#This Row],[By sphero 2 - By vac 2]]</f>
        <v>0.77186222161065221</v>
      </c>
      <c r="M2884" t="s">
        <v>34</v>
      </c>
      <c r="N2884" t="s">
        <v>34</v>
      </c>
      <c r="O2884" t="s">
        <v>255</v>
      </c>
      <c r="P2884" t="s">
        <v>255</v>
      </c>
      <c r="Q2884" t="s">
        <v>255</v>
      </c>
      <c r="R2884" t="s">
        <v>15723</v>
      </c>
      <c r="S2884" t="s">
        <v>15723</v>
      </c>
      <c r="T2884" t="s">
        <v>15723</v>
      </c>
      <c r="U2884" t="s">
        <v>37161</v>
      </c>
      <c r="V2884" t="s">
        <v>42</v>
      </c>
      <c r="W2884" t="s">
        <v>37162</v>
      </c>
      <c r="X2884" t="s">
        <v>37163</v>
      </c>
      <c r="Y2884" t="s">
        <v>1852</v>
      </c>
      <c r="Z2884" t="s">
        <v>521</v>
      </c>
      <c r="AA2884" t="s">
        <v>90</v>
      </c>
      <c r="AB2884" t="s">
        <v>371</v>
      </c>
      <c r="AC2884" t="s">
        <v>371</v>
      </c>
      <c r="AD2884" t="s">
        <v>514</v>
      </c>
      <c r="AE2884" t="s">
        <v>521</v>
      </c>
      <c r="AF2884" t="s">
        <v>37164</v>
      </c>
      <c r="AG2884" t="s">
        <v>37165</v>
      </c>
      <c r="AH2884" t="s">
        <v>37166</v>
      </c>
      <c r="AI2884" t="s">
        <v>37167</v>
      </c>
      <c r="AJ2884" t="s">
        <v>37168</v>
      </c>
      <c r="AK2884" t="s">
        <v>37169</v>
      </c>
      <c r="AL2884" t="s">
        <v>37170</v>
      </c>
      <c r="AM2884" s="1" t="s">
        <v>37171</v>
      </c>
      <c r="AN2884" t="s">
        <v>37172</v>
      </c>
      <c r="AO2884" t="s">
        <v>37173</v>
      </c>
      <c r="AP2884" t="s">
        <v>37174</v>
      </c>
      <c r="AQ2884" t="s">
        <v>37174</v>
      </c>
      <c r="AR2884" t="s">
        <v>37175</v>
      </c>
      <c r="AS2884" t="s">
        <v>37176</v>
      </c>
      <c r="AT2884" t="s">
        <v>37177</v>
      </c>
    </row>
    <row r="2885" spans="1:46" hidden="1" x14ac:dyDescent="0.2">
      <c r="A2885" t="s">
        <v>57628</v>
      </c>
      <c r="B2885" t="s">
        <v>57629</v>
      </c>
      <c r="C2885" t="s">
        <v>57630</v>
      </c>
      <c r="D2885" t="s">
        <v>57631</v>
      </c>
      <c r="E2885" t="s">
        <v>57632</v>
      </c>
      <c r="F2885" t="s">
        <v>57633</v>
      </c>
      <c r="G2885">
        <f>Kuenzle_Michaillat_proteinGroups_LFQ_M1B[[#This Row],[LFQ intensity 14371 Bj sphero]]-Kuenzle_Michaillat_proteinGroups_LFQ_M1B[[#This Row],[LFQ intensity 14370 Bj vac]]</f>
        <v>-0.86398696899410155</v>
      </c>
      <c r="H2885">
        <f>2^Kuenzle_Michaillat_proteinGroups_LFQ_M1B[[#This Row],[Bj sphero - Bj vac]]</f>
        <v>0.54943207145901585</v>
      </c>
      <c r="I2885">
        <f>Kuenzle_Michaillat_proteinGroups_LFQ_M1B[[#This Row],[LFQ intensity 14392 By sphero 1]]-Kuenzle_Michaillat_proteinGroups_LFQ_M1B[[#This Row],[LFQ intensity 14393 By vac 1]]</f>
        <v>-1.3759384155273011</v>
      </c>
      <c r="J2885">
        <f>2^Kuenzle_Michaillat_proteinGroups_LFQ_M1B[[#This Row],[By sphero 1 - By vac 1]]</f>
        <v>0.385302001254614</v>
      </c>
      <c r="K2885">
        <f>Kuenzle_Michaillat_proteinGroups_LFQ_M1B[[#This Row],[LFQ intensity 14394 By sphero 2]]-Kuenzle_Michaillat_proteinGroups_LFQ_M1B[[#This Row],[LFQ intensity 14395 By vac 2]]</f>
        <v>-1.3114109039306001</v>
      </c>
      <c r="L2885">
        <f>2^Kuenzle_Michaillat_proteinGroups_LFQ_M1B[[#This Row],[By sphero 2 - By vac 2]]</f>
        <v>0.40292663908542803</v>
      </c>
      <c r="M2885" t="s">
        <v>34</v>
      </c>
      <c r="N2885" t="s">
        <v>34</v>
      </c>
      <c r="O2885" t="s">
        <v>521</v>
      </c>
      <c r="P2885" t="s">
        <v>521</v>
      </c>
      <c r="Q2885" t="s">
        <v>521</v>
      </c>
      <c r="R2885" t="s">
        <v>1656</v>
      </c>
      <c r="S2885" t="s">
        <v>1656</v>
      </c>
      <c r="T2885" t="s">
        <v>1656</v>
      </c>
      <c r="U2885" t="s">
        <v>57634</v>
      </c>
      <c r="V2885" t="s">
        <v>42</v>
      </c>
      <c r="W2885" t="s">
        <v>57635</v>
      </c>
      <c r="X2885" t="s">
        <v>57636</v>
      </c>
      <c r="Y2885" t="s">
        <v>3050</v>
      </c>
      <c r="Z2885" t="s">
        <v>90</v>
      </c>
      <c r="AA2885" t="s">
        <v>92</v>
      </c>
      <c r="AB2885" t="s">
        <v>521</v>
      </c>
      <c r="AC2885" t="s">
        <v>521</v>
      </c>
      <c r="AD2885" t="s">
        <v>90</v>
      </c>
      <c r="AE2885" t="s">
        <v>521</v>
      </c>
      <c r="AF2885" t="s">
        <v>57637</v>
      </c>
      <c r="AG2885" t="s">
        <v>57638</v>
      </c>
      <c r="AH2885" t="s">
        <v>57639</v>
      </c>
      <c r="AI2885" t="s">
        <v>57640</v>
      </c>
      <c r="AJ2885" t="s">
        <v>57641</v>
      </c>
      <c r="AK2885" t="s">
        <v>57642</v>
      </c>
      <c r="AL2885" t="s">
        <v>57643</v>
      </c>
      <c r="AM2885" s="1" t="s">
        <v>57644</v>
      </c>
      <c r="AN2885" t="s">
        <v>57645</v>
      </c>
      <c r="AO2885" t="s">
        <v>57646</v>
      </c>
      <c r="AP2885" t="s">
        <v>57647</v>
      </c>
      <c r="AQ2885" t="s">
        <v>57647</v>
      </c>
      <c r="AR2885" t="s">
        <v>57648</v>
      </c>
      <c r="AS2885" t="s">
        <v>57649</v>
      </c>
      <c r="AT2885" t="s">
        <v>57650</v>
      </c>
    </row>
    <row r="2886" spans="1:46" hidden="1" x14ac:dyDescent="0.2">
      <c r="A2886" t="s">
        <v>44184</v>
      </c>
      <c r="B2886" t="s">
        <v>44185</v>
      </c>
      <c r="C2886" t="s">
        <v>44186</v>
      </c>
      <c r="D2886" t="s">
        <v>44187</v>
      </c>
      <c r="E2886" t="s">
        <v>44188</v>
      </c>
      <c r="F2886" t="s">
        <v>44189</v>
      </c>
      <c r="G2886">
        <f>Kuenzle_Michaillat_proteinGroups_LFQ_M1B[[#This Row],[LFQ intensity 14371 Bj sphero]]-Kuenzle_Michaillat_proteinGroups_LFQ_M1B[[#This Row],[LFQ intensity 14370 Bj vac]]</f>
        <v>0.81965637207029829</v>
      </c>
      <c r="H2886">
        <f>2^Kuenzle_Michaillat_proteinGroups_LFQ_M1B[[#This Row],[Bj sphero - Bj vac]]</f>
        <v>1.764985549904007</v>
      </c>
      <c r="I2886">
        <f>Kuenzle_Michaillat_proteinGroups_LFQ_M1B[[#This Row],[LFQ intensity 14392 By sphero 1]]-Kuenzle_Michaillat_proteinGroups_LFQ_M1B[[#This Row],[LFQ intensity 14393 By vac 1]]</f>
        <v>1.883470535278299</v>
      </c>
      <c r="J2886">
        <f>2^Kuenzle_Michaillat_proteinGroups_LFQ_M1B[[#This Row],[By sphero 1 - By vac 1]]</f>
        <v>3.6896156443182324</v>
      </c>
      <c r="K2886">
        <f>Kuenzle_Michaillat_proteinGroups_LFQ_M1B[[#This Row],[LFQ intensity 14394 By sphero 2]]-Kuenzle_Michaillat_proteinGroups_LFQ_M1B[[#This Row],[LFQ intensity 14395 By vac 2]]</f>
        <v>1.9205284118651988</v>
      </c>
      <c r="L2886">
        <f>2^Kuenzle_Michaillat_proteinGroups_LFQ_M1B[[#This Row],[By sphero 2 - By vac 2]]</f>
        <v>3.785616880284326</v>
      </c>
      <c r="M2886" t="s">
        <v>34</v>
      </c>
      <c r="N2886" t="s">
        <v>34</v>
      </c>
      <c r="O2886" t="s">
        <v>371</v>
      </c>
      <c r="P2886" t="s">
        <v>371</v>
      </c>
      <c r="Q2886" t="s">
        <v>371</v>
      </c>
      <c r="R2886" t="s">
        <v>490</v>
      </c>
      <c r="S2886" t="s">
        <v>490</v>
      </c>
      <c r="T2886" t="s">
        <v>490</v>
      </c>
      <c r="U2886" t="s">
        <v>44190</v>
      </c>
      <c r="V2886" t="s">
        <v>42</v>
      </c>
      <c r="W2886" t="s">
        <v>44191</v>
      </c>
      <c r="X2886" t="s">
        <v>28458</v>
      </c>
      <c r="Y2886" t="s">
        <v>7069</v>
      </c>
      <c r="Z2886" t="s">
        <v>91</v>
      </c>
      <c r="AA2886" t="s">
        <v>90</v>
      </c>
      <c r="AB2886" t="s">
        <v>514</v>
      </c>
      <c r="AC2886" t="s">
        <v>92</v>
      </c>
      <c r="AD2886" t="s">
        <v>514</v>
      </c>
      <c r="AE2886" t="s">
        <v>250</v>
      </c>
      <c r="AF2886" t="s">
        <v>44192</v>
      </c>
      <c r="AG2886" t="s">
        <v>44193</v>
      </c>
      <c r="AH2886" t="s">
        <v>44194</v>
      </c>
      <c r="AI2886" t="s">
        <v>44195</v>
      </c>
      <c r="AJ2886" t="s">
        <v>44196</v>
      </c>
      <c r="AK2886" t="s">
        <v>44197</v>
      </c>
      <c r="AL2886" t="s">
        <v>44198</v>
      </c>
      <c r="AM2886" s="1" t="s">
        <v>44199</v>
      </c>
      <c r="AN2886" t="s">
        <v>44200</v>
      </c>
      <c r="AO2886" t="s">
        <v>44201</v>
      </c>
      <c r="AP2886" t="s">
        <v>44202</v>
      </c>
      <c r="AQ2886" t="s">
        <v>44202</v>
      </c>
      <c r="AR2886" t="s">
        <v>44203</v>
      </c>
      <c r="AS2886" t="s">
        <v>44204</v>
      </c>
      <c r="AT2886" t="s">
        <v>44205</v>
      </c>
    </row>
    <row r="2887" spans="1:46" hidden="1" x14ac:dyDescent="0.2">
      <c r="A2887" t="s">
        <v>41376</v>
      </c>
      <c r="B2887" t="s">
        <v>41377</v>
      </c>
      <c r="C2887" t="s">
        <v>41378</v>
      </c>
      <c r="D2887" t="s">
        <v>41379</v>
      </c>
      <c r="E2887" t="s">
        <v>41380</v>
      </c>
      <c r="F2887" t="s">
        <v>41381</v>
      </c>
      <c r="G2887">
        <f>Kuenzle_Michaillat_proteinGroups_LFQ_M1B[[#This Row],[LFQ intensity 14371 Bj sphero]]-Kuenzle_Michaillat_proteinGroups_LFQ_M1B[[#This Row],[LFQ intensity 14370 Bj vac]]</f>
        <v>-0.43071365356439983</v>
      </c>
      <c r="H2887">
        <f>2^Kuenzle_Michaillat_proteinGroups_LFQ_M1B[[#This Row],[Bj sphero - Bj vac]]</f>
        <v>0.74189470373563204</v>
      </c>
      <c r="I2887">
        <f>Kuenzle_Michaillat_proteinGroups_LFQ_M1B[[#This Row],[LFQ intensity 14392 By sphero 1]]-Kuenzle_Michaillat_proteinGroups_LFQ_M1B[[#This Row],[LFQ intensity 14393 By vac 1]]</f>
        <v>-1.1667652130127024</v>
      </c>
      <c r="J2887">
        <f>2^Kuenzle_Michaillat_proteinGroups_LFQ_M1B[[#This Row],[By sphero 1 - By vac 1]]</f>
        <v>0.44541893274567446</v>
      </c>
      <c r="K2887">
        <f>Kuenzle_Michaillat_proteinGroups_LFQ_M1B[[#This Row],[LFQ intensity 14394 By sphero 2]]-Kuenzle_Michaillat_proteinGroups_LFQ_M1B[[#This Row],[LFQ intensity 14395 By vac 2]]</f>
        <v>-0.93014526367189987</v>
      </c>
      <c r="L2887">
        <f>2^Kuenzle_Michaillat_proteinGroups_LFQ_M1B[[#This Row],[By sphero 2 - By vac 2]]</f>
        <v>0.52480549695554213</v>
      </c>
      <c r="M2887" t="s">
        <v>34</v>
      </c>
      <c r="N2887" t="s">
        <v>34</v>
      </c>
      <c r="O2887" t="s">
        <v>514</v>
      </c>
      <c r="P2887" t="s">
        <v>514</v>
      </c>
      <c r="Q2887" t="s">
        <v>514</v>
      </c>
      <c r="R2887" t="s">
        <v>8846</v>
      </c>
      <c r="S2887" t="s">
        <v>8846</v>
      </c>
      <c r="T2887" t="s">
        <v>8846</v>
      </c>
      <c r="U2887" t="s">
        <v>41382</v>
      </c>
      <c r="V2887" t="s">
        <v>42</v>
      </c>
      <c r="W2887" t="s">
        <v>41383</v>
      </c>
      <c r="X2887" t="s">
        <v>41384</v>
      </c>
      <c r="Y2887" t="s">
        <v>513</v>
      </c>
      <c r="Z2887" t="s">
        <v>91</v>
      </c>
      <c r="AA2887" t="s">
        <v>250</v>
      </c>
      <c r="AB2887" t="s">
        <v>45</v>
      </c>
      <c r="AC2887" t="s">
        <v>91</v>
      </c>
      <c r="AD2887" t="s">
        <v>65</v>
      </c>
      <c r="AE2887" t="s">
        <v>250</v>
      </c>
      <c r="AF2887" t="s">
        <v>41385</v>
      </c>
      <c r="AG2887" t="s">
        <v>41386</v>
      </c>
      <c r="AH2887" t="s">
        <v>41387</v>
      </c>
      <c r="AI2887" t="s">
        <v>41388</v>
      </c>
      <c r="AJ2887" t="s">
        <v>41389</v>
      </c>
      <c r="AK2887" t="s">
        <v>41390</v>
      </c>
      <c r="AL2887" t="s">
        <v>41391</v>
      </c>
      <c r="AM2887" s="1" t="s">
        <v>41392</v>
      </c>
      <c r="AN2887" t="s">
        <v>41393</v>
      </c>
      <c r="AO2887" t="s">
        <v>41394</v>
      </c>
      <c r="AP2887" t="s">
        <v>41395</v>
      </c>
      <c r="AQ2887" t="s">
        <v>41395</v>
      </c>
      <c r="AR2887" t="s">
        <v>41396</v>
      </c>
      <c r="AS2887" t="s">
        <v>41397</v>
      </c>
      <c r="AT2887" t="s">
        <v>41398</v>
      </c>
    </row>
    <row r="2888" spans="1:46" hidden="1" x14ac:dyDescent="0.2">
      <c r="A2888" t="s">
        <v>47689</v>
      </c>
      <c r="B2888" t="s">
        <v>47690</v>
      </c>
      <c r="C2888" t="s">
        <v>47691</v>
      </c>
      <c r="D2888" t="s">
        <v>47692</v>
      </c>
      <c r="E2888" t="s">
        <v>47693</v>
      </c>
      <c r="F2888" t="s">
        <v>47694</v>
      </c>
      <c r="G2888">
        <f>Kuenzle_Michaillat_proteinGroups_LFQ_M1B[[#This Row],[LFQ intensity 14371 Bj sphero]]-Kuenzle_Michaillat_proteinGroups_LFQ_M1B[[#This Row],[LFQ intensity 14370 Bj vac]]</f>
        <v>-1.1696281433106037</v>
      </c>
      <c r="H2888">
        <f>2^Kuenzle_Michaillat_proteinGroups_LFQ_M1B[[#This Row],[Bj sphero - Bj vac]]</f>
        <v>0.44453590557705475</v>
      </c>
      <c r="I2888">
        <f>Kuenzle_Michaillat_proteinGroups_LFQ_M1B[[#This Row],[LFQ intensity 14392 By sphero 1]]-Kuenzle_Michaillat_proteinGroups_LFQ_M1B[[#This Row],[LFQ intensity 14393 By vac 1]]</f>
        <v>-1.3318958282471023</v>
      </c>
      <c r="J2888">
        <f>2^Kuenzle_Michaillat_proteinGroups_LFQ_M1B[[#This Row],[By sphero 1 - By vac 1]]</f>
        <v>0.39724588269045419</v>
      </c>
      <c r="K2888">
        <f>Kuenzle_Michaillat_proteinGroups_LFQ_M1B[[#This Row],[LFQ intensity 14394 By sphero 2]]-Kuenzle_Michaillat_proteinGroups_LFQ_M1B[[#This Row],[LFQ intensity 14395 By vac 2]]</f>
        <v>-1.4677124023437997</v>
      </c>
      <c r="L2888">
        <f>2^Kuenzle_Michaillat_proteinGroups_LFQ_M1B[[#This Row],[By sphero 2 - By vac 2]]</f>
        <v>0.36155514156813895</v>
      </c>
      <c r="M2888" t="s">
        <v>34</v>
      </c>
      <c r="N2888" t="s">
        <v>34</v>
      </c>
      <c r="O2888" t="s">
        <v>84</v>
      </c>
      <c r="P2888" t="s">
        <v>84</v>
      </c>
      <c r="Q2888" t="s">
        <v>84</v>
      </c>
      <c r="R2888" t="s">
        <v>16166</v>
      </c>
      <c r="S2888" t="s">
        <v>16166</v>
      </c>
      <c r="T2888" t="s">
        <v>16166</v>
      </c>
      <c r="U2888" t="s">
        <v>47695</v>
      </c>
      <c r="V2888" t="s">
        <v>42</v>
      </c>
      <c r="W2888" t="s">
        <v>47696</v>
      </c>
      <c r="X2888" t="s">
        <v>47697</v>
      </c>
      <c r="Y2888" t="s">
        <v>1408</v>
      </c>
      <c r="Z2888" t="s">
        <v>371</v>
      </c>
      <c r="AA2888" t="s">
        <v>521</v>
      </c>
      <c r="AB2888" t="s">
        <v>514</v>
      </c>
      <c r="AC2888" t="s">
        <v>521</v>
      </c>
      <c r="AD2888" t="s">
        <v>521</v>
      </c>
      <c r="AE2888" t="s">
        <v>514</v>
      </c>
      <c r="AF2888" t="s">
        <v>47698</v>
      </c>
      <c r="AG2888" t="s">
        <v>47699</v>
      </c>
      <c r="AH2888" t="s">
        <v>47700</v>
      </c>
      <c r="AI2888" t="s">
        <v>47701</v>
      </c>
      <c r="AJ2888" t="s">
        <v>47702</v>
      </c>
      <c r="AK2888" t="s">
        <v>3723</v>
      </c>
      <c r="AL2888" t="s">
        <v>47703</v>
      </c>
      <c r="AM2888" s="1" t="s">
        <v>47704</v>
      </c>
      <c r="AN2888" t="s">
        <v>47705</v>
      </c>
      <c r="AO2888" t="s">
        <v>47706</v>
      </c>
      <c r="AP2888" t="s">
        <v>47707</v>
      </c>
      <c r="AQ2888" t="s">
        <v>47707</v>
      </c>
      <c r="AR2888" t="s">
        <v>47708</v>
      </c>
      <c r="AS2888" t="s">
        <v>47709</v>
      </c>
      <c r="AT2888" t="s">
        <v>47710</v>
      </c>
    </row>
    <row r="2889" spans="1:46" hidden="1" x14ac:dyDescent="0.2">
      <c r="A2889" t="s">
        <v>40362</v>
      </c>
      <c r="B2889" t="s">
        <v>40363</v>
      </c>
      <c r="C2889" t="s">
        <v>40364</v>
      </c>
      <c r="D2889" t="s">
        <v>40365</v>
      </c>
      <c r="E2889" t="s">
        <v>40366</v>
      </c>
      <c r="F2889" t="s">
        <v>40367</v>
      </c>
      <c r="G2889">
        <f>Kuenzle_Michaillat_proteinGroups_LFQ_M1B[[#This Row],[LFQ intensity 14371 Bj sphero]]-Kuenzle_Michaillat_proteinGroups_LFQ_M1B[[#This Row],[LFQ intensity 14370 Bj vac]]</f>
        <v>1.5340766906737997</v>
      </c>
      <c r="H2889">
        <f>2^Kuenzle_Michaillat_proteinGroups_LFQ_M1B[[#This Row],[Bj sphero - Bj vac]]</f>
        <v>2.8960302876262962</v>
      </c>
      <c r="I2889">
        <f>Kuenzle_Michaillat_proteinGroups_LFQ_M1B[[#This Row],[LFQ intensity 14392 By sphero 1]]-Kuenzle_Michaillat_proteinGroups_LFQ_M1B[[#This Row],[LFQ intensity 14393 By vac 1]]</f>
        <v>2.2932682037353018</v>
      </c>
      <c r="J2889">
        <f>2^Kuenzle_Michaillat_proteinGroups_LFQ_M1B[[#This Row],[By sphero 1 - By vac 1]]</f>
        <v>4.9016524829747619</v>
      </c>
      <c r="K2889">
        <f>Kuenzle_Michaillat_proteinGroups_LFQ_M1B[[#This Row],[LFQ intensity 14394 By sphero 2]]-Kuenzle_Michaillat_proteinGroups_LFQ_M1B[[#This Row],[LFQ intensity 14395 By vac 2]]</f>
        <v>1.103319168090799</v>
      </c>
      <c r="L2889">
        <f>2^Kuenzle_Michaillat_proteinGroups_LFQ_M1B[[#This Row],[By sphero 2 - By vac 2]]</f>
        <v>2.1484842008204934</v>
      </c>
      <c r="M2889" t="s">
        <v>34</v>
      </c>
      <c r="N2889" t="s">
        <v>34</v>
      </c>
      <c r="O2889" t="s">
        <v>91</v>
      </c>
      <c r="P2889" t="s">
        <v>91</v>
      </c>
      <c r="Q2889" t="s">
        <v>91</v>
      </c>
      <c r="R2889" t="s">
        <v>7404</v>
      </c>
      <c r="S2889" t="s">
        <v>7404</v>
      </c>
      <c r="T2889" t="s">
        <v>7404</v>
      </c>
      <c r="U2889" t="s">
        <v>40368</v>
      </c>
      <c r="V2889" t="s">
        <v>42</v>
      </c>
      <c r="W2889" t="s">
        <v>40369</v>
      </c>
      <c r="X2889" t="s">
        <v>40370</v>
      </c>
      <c r="Y2889" t="s">
        <v>1192</v>
      </c>
      <c r="Z2889" t="s">
        <v>165</v>
      </c>
      <c r="AA2889" t="s">
        <v>65</v>
      </c>
      <c r="AB2889" t="s">
        <v>59</v>
      </c>
      <c r="AC2889" t="s">
        <v>65</v>
      </c>
      <c r="AD2889" t="s">
        <v>59</v>
      </c>
      <c r="AE2889" t="s">
        <v>65</v>
      </c>
      <c r="AF2889" t="s">
        <v>40371</v>
      </c>
      <c r="AG2889" t="s">
        <v>40372</v>
      </c>
      <c r="AH2889" t="s">
        <v>40373</v>
      </c>
      <c r="AI2889" t="s">
        <v>40374</v>
      </c>
      <c r="AJ2889" t="s">
        <v>40375</v>
      </c>
      <c r="AK2889" t="s">
        <v>40376</v>
      </c>
      <c r="AL2889" t="s">
        <v>40377</v>
      </c>
      <c r="AM2889" s="1" t="s">
        <v>40378</v>
      </c>
      <c r="AN2889" t="s">
        <v>40379</v>
      </c>
      <c r="AO2889" t="s">
        <v>40380</v>
      </c>
      <c r="AP2889" t="s">
        <v>40381</v>
      </c>
      <c r="AQ2889" t="s">
        <v>40381</v>
      </c>
      <c r="AR2889" t="s">
        <v>40382</v>
      </c>
      <c r="AS2889" t="s">
        <v>40383</v>
      </c>
      <c r="AT2889" t="s">
        <v>40384</v>
      </c>
    </row>
    <row r="2890" spans="1:46" hidden="1" x14ac:dyDescent="0.2">
      <c r="A2890" t="s">
        <v>44336</v>
      </c>
      <c r="B2890" t="s">
        <v>44337</v>
      </c>
      <c r="C2890" t="s">
        <v>44338</v>
      </c>
      <c r="D2890" t="s">
        <v>44339</v>
      </c>
      <c r="E2890" t="s">
        <v>44340</v>
      </c>
      <c r="F2890" t="s">
        <v>44341</v>
      </c>
      <c r="G2890">
        <f>Kuenzle_Michaillat_proteinGroups_LFQ_M1B[[#This Row],[LFQ intensity 14371 Bj sphero]]-Kuenzle_Michaillat_proteinGroups_LFQ_M1B[[#This Row],[LFQ intensity 14370 Bj vac]]</f>
        <v>-0.51097679138180041</v>
      </c>
      <c r="H2890">
        <f>2^Kuenzle_Michaillat_proteinGroups_LFQ_M1B[[#This Row],[Bj sphero - Bj vac]]</f>
        <v>0.7017471519269366</v>
      </c>
      <c r="I2890">
        <f>Kuenzle_Michaillat_proteinGroups_LFQ_M1B[[#This Row],[LFQ intensity 14392 By sphero 1]]-Kuenzle_Michaillat_proteinGroups_LFQ_M1B[[#This Row],[LFQ intensity 14393 By vac 1]]</f>
        <v>-1.1796951293945988</v>
      </c>
      <c r="J2890">
        <f>2^Kuenzle_Michaillat_proteinGroups_LFQ_M1B[[#This Row],[By sphero 1 - By vac 1]]</f>
        <v>0.44144477448767777</v>
      </c>
      <c r="K2890">
        <f>Kuenzle_Michaillat_proteinGroups_LFQ_M1B[[#This Row],[LFQ intensity 14394 By sphero 2]]-Kuenzle_Michaillat_proteinGroups_LFQ_M1B[[#This Row],[LFQ intensity 14395 By vac 2]]</f>
        <v>-1.1095428466797017</v>
      </c>
      <c r="L2890">
        <f>2^Kuenzle_Michaillat_proteinGroups_LFQ_M1B[[#This Row],[By sphero 2 - By vac 2]]</f>
        <v>0.4634408602878432</v>
      </c>
      <c r="M2890" t="s">
        <v>34</v>
      </c>
      <c r="N2890" t="s">
        <v>34</v>
      </c>
      <c r="O2890" t="s">
        <v>396</v>
      </c>
      <c r="P2890" t="s">
        <v>396</v>
      </c>
      <c r="Q2890" t="s">
        <v>396</v>
      </c>
      <c r="R2890" t="s">
        <v>44342</v>
      </c>
      <c r="S2890" t="s">
        <v>44342</v>
      </c>
      <c r="T2890" t="s">
        <v>44342</v>
      </c>
      <c r="U2890" t="s">
        <v>44343</v>
      </c>
      <c r="V2890" t="s">
        <v>42</v>
      </c>
      <c r="W2890" t="s">
        <v>44344</v>
      </c>
      <c r="X2890" t="s">
        <v>44345</v>
      </c>
      <c r="Y2890" t="s">
        <v>300</v>
      </c>
      <c r="Z2890" t="s">
        <v>91</v>
      </c>
      <c r="AA2890" t="s">
        <v>90</v>
      </c>
      <c r="AB2890" t="s">
        <v>65</v>
      </c>
      <c r="AC2890" t="s">
        <v>91</v>
      </c>
      <c r="AD2890" t="s">
        <v>250</v>
      </c>
      <c r="AE2890" t="s">
        <v>90</v>
      </c>
      <c r="AF2890" t="s">
        <v>44346</v>
      </c>
      <c r="AG2890" t="s">
        <v>44347</v>
      </c>
      <c r="AH2890" t="s">
        <v>44348</v>
      </c>
      <c r="AI2890" t="s">
        <v>23233</v>
      </c>
      <c r="AJ2890" t="s">
        <v>44349</v>
      </c>
      <c r="AK2890" t="s">
        <v>44350</v>
      </c>
      <c r="AL2890" t="s">
        <v>44351</v>
      </c>
      <c r="AM2890" s="1" t="s">
        <v>44352</v>
      </c>
      <c r="AN2890" t="s">
        <v>44353</v>
      </c>
      <c r="AO2890" t="s">
        <v>44354</v>
      </c>
      <c r="AP2890" t="s">
        <v>44355</v>
      </c>
      <c r="AQ2890" t="s">
        <v>44355</v>
      </c>
      <c r="AR2890" t="s">
        <v>44356</v>
      </c>
      <c r="AS2890" t="s">
        <v>44357</v>
      </c>
      <c r="AT2890" t="s">
        <v>44358</v>
      </c>
    </row>
    <row r="2891" spans="1:46" hidden="1" x14ac:dyDescent="0.2">
      <c r="A2891" t="s">
        <v>78770</v>
      </c>
      <c r="B2891" t="s">
        <v>35977</v>
      </c>
      <c r="C2891" t="s">
        <v>38032</v>
      </c>
      <c r="D2891" t="s">
        <v>78771</v>
      </c>
      <c r="E2891" t="s">
        <v>78772</v>
      </c>
      <c r="F2891" t="s">
        <v>78773</v>
      </c>
      <c r="G2891">
        <f>Kuenzle_Michaillat_proteinGroups_LFQ_M1B[[#This Row],[LFQ intensity 14371 Bj sphero]]-Kuenzle_Michaillat_proteinGroups_LFQ_M1B[[#This Row],[LFQ intensity 14370 Bj vac]]</f>
        <v>0.83513259887699931</v>
      </c>
      <c r="H2891">
        <f>2^Kuenzle_Michaillat_proteinGroups_LFQ_M1B[[#This Row],[Bj sphero - Bj vac]]</f>
        <v>1.7840210016347109</v>
      </c>
      <c r="I2891">
        <f>Kuenzle_Michaillat_proteinGroups_LFQ_M1B[[#This Row],[LFQ intensity 14392 By sphero 1]]-Kuenzle_Michaillat_proteinGroups_LFQ_M1B[[#This Row],[LFQ intensity 14393 By vac 1]]</f>
        <v>2.4235000610351989</v>
      </c>
      <c r="J2891">
        <f>2^Kuenzle_Michaillat_proteinGroups_LFQ_M1B[[#This Row],[By sphero 1 - By vac 1]]</f>
        <v>5.3647095377002598</v>
      </c>
      <c r="K2891">
        <f>Kuenzle_Michaillat_proteinGroups_LFQ_M1B[[#This Row],[LFQ intensity 14394 By sphero 2]]-Kuenzle_Michaillat_proteinGroups_LFQ_M1B[[#This Row],[LFQ intensity 14395 By vac 2]]</f>
        <v>2.7601776123046982</v>
      </c>
      <c r="L2891">
        <f>2^Kuenzle_Michaillat_proteinGroups_LFQ_M1B[[#This Row],[By sphero 2 - By vac 2]]</f>
        <v>6.7747965027058834</v>
      </c>
      <c r="M2891" t="s">
        <v>34</v>
      </c>
      <c r="N2891" t="s">
        <v>34</v>
      </c>
      <c r="O2891" t="s">
        <v>59</v>
      </c>
      <c r="P2891" t="s">
        <v>59</v>
      </c>
      <c r="Q2891" t="s">
        <v>59</v>
      </c>
      <c r="R2891" t="s">
        <v>29915</v>
      </c>
      <c r="S2891" t="s">
        <v>29915</v>
      </c>
      <c r="T2891" t="s">
        <v>29915</v>
      </c>
      <c r="U2891" t="s">
        <v>78774</v>
      </c>
      <c r="V2891" t="s">
        <v>42</v>
      </c>
      <c r="W2891" t="s">
        <v>78775</v>
      </c>
      <c r="X2891" t="s">
        <v>78776</v>
      </c>
      <c r="Y2891" t="s">
        <v>514</v>
      </c>
      <c r="Z2891" t="s">
        <v>113</v>
      </c>
      <c r="AA2891" t="s">
        <v>113</v>
      </c>
      <c r="AB2891" t="s">
        <v>65</v>
      </c>
      <c r="AC2891" t="s">
        <v>39</v>
      </c>
      <c r="AD2891" t="s">
        <v>65</v>
      </c>
      <c r="AE2891" t="s">
        <v>45</v>
      </c>
      <c r="AF2891" t="s">
        <v>78777</v>
      </c>
      <c r="AG2891" t="s">
        <v>52802</v>
      </c>
      <c r="AH2891" t="s">
        <v>24103</v>
      </c>
      <c r="AI2891" t="s">
        <v>78778</v>
      </c>
      <c r="AJ2891" t="s">
        <v>78779</v>
      </c>
      <c r="AK2891" t="s">
        <v>78780</v>
      </c>
      <c r="AL2891" t="s">
        <v>78781</v>
      </c>
      <c r="AM2891" s="1" t="s">
        <v>78782</v>
      </c>
      <c r="AN2891" t="s">
        <v>78783</v>
      </c>
      <c r="AO2891" t="s">
        <v>78784</v>
      </c>
      <c r="AP2891" t="s">
        <v>78785</v>
      </c>
      <c r="AQ2891" t="s">
        <v>78785</v>
      </c>
      <c r="AR2891" t="s">
        <v>78786</v>
      </c>
      <c r="AS2891" t="s">
        <v>78787</v>
      </c>
      <c r="AT2891" t="s">
        <v>78788</v>
      </c>
    </row>
    <row r="2892" spans="1:46" hidden="1" x14ac:dyDescent="0.2">
      <c r="A2892" t="s">
        <v>56804</v>
      </c>
      <c r="B2892" t="s">
        <v>56805</v>
      </c>
      <c r="C2892" t="s">
        <v>56806</v>
      </c>
      <c r="D2892" t="s">
        <v>56807</v>
      </c>
      <c r="E2892" t="s">
        <v>56808</v>
      </c>
      <c r="F2892" t="s">
        <v>56809</v>
      </c>
      <c r="G2892">
        <f>Kuenzle_Michaillat_proteinGroups_LFQ_M1B[[#This Row],[LFQ intensity 14371 Bj sphero]]-Kuenzle_Michaillat_proteinGroups_LFQ_M1B[[#This Row],[LFQ intensity 14370 Bj vac]]</f>
        <v>-0.98334693908689985</v>
      </c>
      <c r="H2892">
        <f>2^Kuenzle_Michaillat_proteinGroups_LFQ_M1B[[#This Row],[Bj sphero - Bj vac]]</f>
        <v>0.50580494998834336</v>
      </c>
      <c r="I2892">
        <f>Kuenzle_Michaillat_proteinGroups_LFQ_M1B[[#This Row],[LFQ intensity 14392 By sphero 1]]-Kuenzle_Michaillat_proteinGroups_LFQ_M1B[[#This Row],[LFQ intensity 14393 By vac 1]]</f>
        <v>-0.63994979858400214</v>
      </c>
      <c r="J2892">
        <f>2^Kuenzle_Michaillat_proteinGroups_LFQ_M1B[[#This Row],[By sphero 1 - By vac 1]]</f>
        <v>0.64173527883616011</v>
      </c>
      <c r="K2892">
        <f>Kuenzle_Michaillat_proteinGroups_LFQ_M1B[[#This Row],[LFQ intensity 14394 By sphero 2]]-Kuenzle_Michaillat_proteinGroups_LFQ_M1B[[#This Row],[LFQ intensity 14395 By vac 2]]</f>
        <v>-0.84670066833500002</v>
      </c>
      <c r="L2892">
        <f>2^Kuenzle_Michaillat_proteinGroups_LFQ_M1B[[#This Row],[By sphero 2 - By vac 2]]</f>
        <v>0.55605493756946478</v>
      </c>
      <c r="M2892" t="s">
        <v>34</v>
      </c>
      <c r="N2892" t="s">
        <v>34</v>
      </c>
      <c r="O2892" t="s">
        <v>90</v>
      </c>
      <c r="P2892" t="s">
        <v>90</v>
      </c>
      <c r="Q2892" t="s">
        <v>90</v>
      </c>
      <c r="R2892" t="s">
        <v>37104</v>
      </c>
      <c r="S2892" t="s">
        <v>37104</v>
      </c>
      <c r="T2892" t="s">
        <v>37104</v>
      </c>
      <c r="U2892" t="s">
        <v>56810</v>
      </c>
      <c r="V2892" t="s">
        <v>42</v>
      </c>
      <c r="W2892" t="s">
        <v>56811</v>
      </c>
      <c r="X2892" t="s">
        <v>56812</v>
      </c>
      <c r="Y2892" t="s">
        <v>1222</v>
      </c>
      <c r="Z2892" t="s">
        <v>59</v>
      </c>
      <c r="AA2892" t="s">
        <v>65</v>
      </c>
      <c r="AB2892" t="s">
        <v>91</v>
      </c>
      <c r="AC2892" t="s">
        <v>91</v>
      </c>
      <c r="AD2892" t="s">
        <v>92</v>
      </c>
      <c r="AE2892" t="s">
        <v>91</v>
      </c>
      <c r="AF2892" t="s">
        <v>56813</v>
      </c>
      <c r="AG2892" t="s">
        <v>56814</v>
      </c>
      <c r="AH2892" t="s">
        <v>56815</v>
      </c>
      <c r="AI2892" t="s">
        <v>56816</v>
      </c>
      <c r="AJ2892" t="s">
        <v>56817</v>
      </c>
      <c r="AK2892" t="s">
        <v>56818</v>
      </c>
      <c r="AL2892" t="s">
        <v>56819</v>
      </c>
      <c r="AM2892" s="1" t="s">
        <v>56820</v>
      </c>
      <c r="AN2892" t="s">
        <v>56821</v>
      </c>
      <c r="AO2892" t="s">
        <v>56822</v>
      </c>
      <c r="AP2892" t="s">
        <v>56823</v>
      </c>
      <c r="AQ2892" t="s">
        <v>56823</v>
      </c>
      <c r="AR2892" t="s">
        <v>56824</v>
      </c>
      <c r="AS2892" t="s">
        <v>56825</v>
      </c>
      <c r="AT2892" t="s">
        <v>56826</v>
      </c>
    </row>
    <row r="2893" spans="1:46" hidden="1" x14ac:dyDescent="0.2">
      <c r="A2893" t="s">
        <v>57512</v>
      </c>
      <c r="B2893" t="s">
        <v>57513</v>
      </c>
      <c r="C2893" t="s">
        <v>57514</v>
      </c>
      <c r="D2893" t="s">
        <v>57515</v>
      </c>
      <c r="E2893" t="s">
        <v>57516</v>
      </c>
      <c r="F2893" t="s">
        <v>582</v>
      </c>
      <c r="G2893">
        <f>Kuenzle_Michaillat_proteinGroups_LFQ_M1B[[#This Row],[LFQ intensity 14371 Bj sphero]]-Kuenzle_Michaillat_proteinGroups_LFQ_M1B[[#This Row],[LFQ intensity 14370 Bj vac]]</f>
        <v>-1.2388553619385014</v>
      </c>
      <c r="H2893">
        <f>2^Kuenzle_Michaillat_proteinGroups_LFQ_M1B[[#This Row],[Bj sphero - Bj vac]]</f>
        <v>0.4237086944557365</v>
      </c>
      <c r="I2893">
        <f>Kuenzle_Michaillat_proteinGroups_LFQ_M1B[[#This Row],[LFQ intensity 14392 By sphero 1]]-Kuenzle_Michaillat_proteinGroups_LFQ_M1B[[#This Row],[LFQ intensity 14393 By vac 1]]</f>
        <v>-2.125780105590799</v>
      </c>
      <c r="J2893">
        <f>2^Kuenzle_Michaillat_proteinGroups_LFQ_M1B[[#This Row],[By sphero 1 - By vac 1]]</f>
        <v>0.22912708187164821</v>
      </c>
      <c r="K2893">
        <f>Kuenzle_Michaillat_proteinGroups_LFQ_M1B[[#This Row],[LFQ intensity 14394 By sphero 2]]-Kuenzle_Michaillat_proteinGroups_LFQ_M1B[[#This Row],[LFQ intensity 14395 By vac 2]]</f>
        <v>-2.1816234588622976</v>
      </c>
      <c r="L2893">
        <f>2^Kuenzle_Michaillat_proteinGroups_LFQ_M1B[[#This Row],[By sphero 2 - By vac 2]]</f>
        <v>0.22042756321714255</v>
      </c>
      <c r="M2893" t="s">
        <v>34</v>
      </c>
      <c r="N2893" t="s">
        <v>34</v>
      </c>
      <c r="O2893" t="s">
        <v>59</v>
      </c>
      <c r="P2893" t="s">
        <v>59</v>
      </c>
      <c r="Q2893" t="s">
        <v>59</v>
      </c>
      <c r="R2893" t="s">
        <v>483</v>
      </c>
      <c r="S2893" t="s">
        <v>483</v>
      </c>
      <c r="T2893" t="s">
        <v>483</v>
      </c>
      <c r="U2893" t="s">
        <v>57517</v>
      </c>
      <c r="V2893" t="s">
        <v>42</v>
      </c>
      <c r="W2893" t="s">
        <v>57518</v>
      </c>
      <c r="X2893" t="s">
        <v>57519</v>
      </c>
      <c r="Y2893" t="s">
        <v>712</v>
      </c>
      <c r="Z2893" t="s">
        <v>45</v>
      </c>
      <c r="AA2893" t="s">
        <v>165</v>
      </c>
      <c r="AB2893" t="s">
        <v>39</v>
      </c>
      <c r="AC2893" t="s">
        <v>45</v>
      </c>
      <c r="AD2893" t="s">
        <v>39</v>
      </c>
      <c r="AE2893" t="s">
        <v>45</v>
      </c>
      <c r="AF2893" t="s">
        <v>57520</v>
      </c>
      <c r="AG2893" t="s">
        <v>57521</v>
      </c>
      <c r="AH2893" t="s">
        <v>57522</v>
      </c>
      <c r="AI2893" t="s">
        <v>57523</v>
      </c>
      <c r="AJ2893" t="s">
        <v>57524</v>
      </c>
      <c r="AK2893" t="s">
        <v>57525</v>
      </c>
      <c r="AL2893" t="s">
        <v>57526</v>
      </c>
      <c r="AM2893" s="1" t="s">
        <v>57527</v>
      </c>
      <c r="AN2893" t="s">
        <v>57528</v>
      </c>
      <c r="AO2893" t="s">
        <v>57529</v>
      </c>
      <c r="AP2893" t="s">
        <v>57530</v>
      </c>
      <c r="AQ2893" t="s">
        <v>57530</v>
      </c>
      <c r="AR2893" t="s">
        <v>57531</v>
      </c>
      <c r="AS2893" t="s">
        <v>57532</v>
      </c>
      <c r="AT2893" t="s">
        <v>57533</v>
      </c>
    </row>
    <row r="2894" spans="1:46" hidden="1" x14ac:dyDescent="0.2">
      <c r="A2894" t="s">
        <v>62822</v>
      </c>
      <c r="B2894" t="s">
        <v>62823</v>
      </c>
      <c r="C2894" t="s">
        <v>28211</v>
      </c>
      <c r="D2894" t="s">
        <v>62824</v>
      </c>
      <c r="E2894" t="s">
        <v>9855</v>
      </c>
      <c r="F2894" t="s">
        <v>62825</v>
      </c>
      <c r="G2894">
        <f>Kuenzle_Michaillat_proteinGroups_LFQ_M1B[[#This Row],[LFQ intensity 14371 Bj sphero]]-Kuenzle_Michaillat_proteinGroups_LFQ_M1B[[#This Row],[LFQ intensity 14370 Bj vac]]</f>
        <v>-2.8166522979736008</v>
      </c>
      <c r="H2894">
        <f>2^Kuenzle_Michaillat_proteinGroups_LFQ_M1B[[#This Row],[Bj sphero - Bj vac]]</f>
        <v>0.14193946728984752</v>
      </c>
      <c r="I2894">
        <f>Kuenzle_Michaillat_proteinGroups_LFQ_M1B[[#This Row],[LFQ intensity 14392 By sphero 1]]-Kuenzle_Michaillat_proteinGroups_LFQ_M1B[[#This Row],[LFQ intensity 14393 By vac 1]]</f>
        <v>-1.1914386749268004</v>
      </c>
      <c r="J2894">
        <f>2^Kuenzle_Michaillat_proteinGroups_LFQ_M1B[[#This Row],[By sphero 1 - By vac 1]]</f>
        <v>0.43786599700112094</v>
      </c>
      <c r="K2894">
        <f>Kuenzle_Michaillat_proteinGroups_LFQ_M1B[[#This Row],[LFQ intensity 14394 By sphero 2]]-Kuenzle_Michaillat_proteinGroups_LFQ_M1B[[#This Row],[LFQ intensity 14395 By vac 2]]</f>
        <v>-1.8134269714355007</v>
      </c>
      <c r="L2894">
        <f>2^Kuenzle_Michaillat_proteinGroups_LFQ_M1B[[#This Row],[By sphero 2 - By vac 2]]</f>
        <v>0.28451429165140041</v>
      </c>
      <c r="M2894" t="s">
        <v>34</v>
      </c>
      <c r="N2894" t="s">
        <v>34</v>
      </c>
      <c r="O2894" t="s">
        <v>92</v>
      </c>
      <c r="P2894" t="s">
        <v>92</v>
      </c>
      <c r="Q2894" t="s">
        <v>92</v>
      </c>
      <c r="R2894" t="s">
        <v>663</v>
      </c>
      <c r="S2894" t="s">
        <v>663</v>
      </c>
      <c r="T2894" t="s">
        <v>663</v>
      </c>
      <c r="U2894" t="s">
        <v>62826</v>
      </c>
      <c r="V2894" t="s">
        <v>42</v>
      </c>
      <c r="W2894" t="s">
        <v>62827</v>
      </c>
      <c r="X2894" t="s">
        <v>62828</v>
      </c>
      <c r="Y2894" t="s">
        <v>483</v>
      </c>
      <c r="Z2894" t="s">
        <v>65</v>
      </c>
      <c r="AA2894" t="s">
        <v>165</v>
      </c>
      <c r="AB2894" t="s">
        <v>45</v>
      </c>
      <c r="AC2894" t="s">
        <v>65</v>
      </c>
      <c r="AD2894" t="s">
        <v>45</v>
      </c>
      <c r="AE2894" t="s">
        <v>59</v>
      </c>
      <c r="AF2894" t="s">
        <v>62829</v>
      </c>
      <c r="AG2894" t="s">
        <v>62830</v>
      </c>
      <c r="AH2894" t="s">
        <v>62831</v>
      </c>
      <c r="AI2894" t="s">
        <v>62832</v>
      </c>
      <c r="AJ2894" t="s">
        <v>62833</v>
      </c>
      <c r="AK2894" t="s">
        <v>62834</v>
      </c>
      <c r="AL2894" t="s">
        <v>52436</v>
      </c>
      <c r="AM2894" s="1" t="s">
        <v>62835</v>
      </c>
      <c r="AN2894" t="s">
        <v>62836</v>
      </c>
      <c r="AO2894" t="s">
        <v>62837</v>
      </c>
      <c r="AP2894" t="s">
        <v>62838</v>
      </c>
      <c r="AQ2894" t="s">
        <v>62838</v>
      </c>
      <c r="AR2894" t="s">
        <v>62839</v>
      </c>
      <c r="AS2894" t="s">
        <v>62840</v>
      </c>
      <c r="AT2894" t="s">
        <v>62841</v>
      </c>
    </row>
    <row r="2895" spans="1:46" hidden="1" x14ac:dyDescent="0.2">
      <c r="A2895" t="s">
        <v>70194</v>
      </c>
      <c r="B2895" t="s">
        <v>70195</v>
      </c>
      <c r="C2895" t="s">
        <v>70196</v>
      </c>
      <c r="D2895" t="s">
        <v>70197</v>
      </c>
      <c r="E2895" t="s">
        <v>70198</v>
      </c>
      <c r="F2895" t="s">
        <v>70199</v>
      </c>
      <c r="G2895">
        <f>Kuenzle_Michaillat_proteinGroups_LFQ_M1B[[#This Row],[LFQ intensity 14371 Bj sphero]]-Kuenzle_Michaillat_proteinGroups_LFQ_M1B[[#This Row],[LFQ intensity 14370 Bj vac]]</f>
        <v>2.5378437042236008</v>
      </c>
      <c r="H2895">
        <f>2^Kuenzle_Michaillat_proteinGroups_LFQ_M1B[[#This Row],[Bj sphero - Bj vac]]</f>
        <v>5.8072039564229145</v>
      </c>
      <c r="I2895">
        <f>Kuenzle_Michaillat_proteinGroups_LFQ_M1B[[#This Row],[LFQ intensity 14392 By sphero 1]]-Kuenzle_Michaillat_proteinGroups_LFQ_M1B[[#This Row],[LFQ intensity 14393 By vac 1]]</f>
        <v>4.2135906219483026</v>
      </c>
      <c r="J2895">
        <f>2^Kuenzle_Michaillat_proteinGroups_LFQ_M1B[[#This Row],[By sphero 1 - By vac 1]]</f>
        <v>18.553129103216794</v>
      </c>
      <c r="K2895">
        <f>Kuenzle_Michaillat_proteinGroups_LFQ_M1B[[#This Row],[LFQ intensity 14394 By sphero 2]]-Kuenzle_Michaillat_proteinGroups_LFQ_M1B[[#This Row],[LFQ intensity 14395 By vac 2]]</f>
        <v>5.2290344238281001</v>
      </c>
      <c r="L2895">
        <f>2^Kuenzle_Michaillat_proteinGroups_LFQ_M1B[[#This Row],[By sphero 2 - By vac 2]]</f>
        <v>37.505607979945815</v>
      </c>
      <c r="M2895" t="s">
        <v>34</v>
      </c>
      <c r="N2895" t="s">
        <v>34</v>
      </c>
      <c r="O2895" t="s">
        <v>1222</v>
      </c>
      <c r="P2895" t="s">
        <v>1222</v>
      </c>
      <c r="Q2895" t="s">
        <v>1222</v>
      </c>
      <c r="R2895" t="s">
        <v>40</v>
      </c>
      <c r="S2895" t="s">
        <v>40</v>
      </c>
      <c r="T2895" t="s">
        <v>40</v>
      </c>
      <c r="U2895" t="s">
        <v>70200</v>
      </c>
      <c r="V2895" t="s">
        <v>42</v>
      </c>
      <c r="W2895" t="s">
        <v>48694</v>
      </c>
      <c r="X2895" t="s">
        <v>70201</v>
      </c>
      <c r="Y2895" t="s">
        <v>2431</v>
      </c>
      <c r="Z2895" t="s">
        <v>165</v>
      </c>
      <c r="AA2895" t="s">
        <v>371</v>
      </c>
      <c r="AB2895" t="s">
        <v>572</v>
      </c>
      <c r="AC2895" t="s">
        <v>250</v>
      </c>
      <c r="AD2895" t="s">
        <v>988</v>
      </c>
      <c r="AE2895" t="s">
        <v>165</v>
      </c>
      <c r="AF2895" t="s">
        <v>70202</v>
      </c>
      <c r="AG2895" t="s">
        <v>70203</v>
      </c>
      <c r="AH2895" t="s">
        <v>70204</v>
      </c>
      <c r="AI2895" t="s">
        <v>70205</v>
      </c>
      <c r="AJ2895" t="s">
        <v>70206</v>
      </c>
      <c r="AK2895" t="s">
        <v>70207</v>
      </c>
      <c r="AL2895" t="s">
        <v>70208</v>
      </c>
      <c r="AM2895" s="1" t="s">
        <v>70209</v>
      </c>
      <c r="AN2895" t="s">
        <v>70210</v>
      </c>
      <c r="AO2895" t="s">
        <v>70211</v>
      </c>
      <c r="AP2895" t="s">
        <v>70212</v>
      </c>
      <c r="AQ2895" t="s">
        <v>70212</v>
      </c>
      <c r="AR2895" t="s">
        <v>70213</v>
      </c>
      <c r="AS2895" t="s">
        <v>70214</v>
      </c>
      <c r="AT2895" t="s">
        <v>70215</v>
      </c>
    </row>
    <row r="2896" spans="1:46" hidden="1" x14ac:dyDescent="0.2">
      <c r="A2896" t="s">
        <v>7146</v>
      </c>
      <c r="B2896" t="s">
        <v>7147</v>
      </c>
      <c r="C2896" t="s">
        <v>7148</v>
      </c>
      <c r="D2896" t="s">
        <v>7149</v>
      </c>
      <c r="E2896" t="s">
        <v>7150</v>
      </c>
      <c r="F2896" t="s">
        <v>7151</v>
      </c>
      <c r="G2896">
        <f>Kuenzle_Michaillat_proteinGroups_LFQ_M1B[[#This Row],[LFQ intensity 14371 Bj sphero]]-Kuenzle_Michaillat_proteinGroups_LFQ_M1B[[#This Row],[LFQ intensity 14370 Bj vac]]</f>
        <v>0.78964042663579903</v>
      </c>
      <c r="H2896">
        <f>2^Kuenzle_Michaillat_proteinGroups_LFQ_M1B[[#This Row],[Bj sphero - Bj vac]]</f>
        <v>1.7286435665280182</v>
      </c>
      <c r="I2896">
        <f>Kuenzle_Michaillat_proteinGroups_LFQ_M1B[[#This Row],[LFQ intensity 14392 By sphero 1]]-Kuenzle_Michaillat_proteinGroups_LFQ_M1B[[#This Row],[LFQ intensity 14393 By vac 1]]</f>
        <v>1.8982639312743999</v>
      </c>
      <c r="J2896">
        <f>2^Kuenzle_Michaillat_proteinGroups_LFQ_M1B[[#This Row],[By sphero 1 - By vac 1]]</f>
        <v>3.7276436019628489</v>
      </c>
      <c r="K2896">
        <f>Kuenzle_Michaillat_proteinGroups_LFQ_M1B[[#This Row],[LFQ intensity 14394 By sphero 2]]-Kuenzle_Michaillat_proteinGroups_LFQ_M1B[[#This Row],[LFQ intensity 14395 By vac 2]]</f>
        <v>1.8417797088623011</v>
      </c>
      <c r="L2896">
        <f>2^Kuenzle_Michaillat_proteinGroups_LFQ_M1B[[#This Row],[By sphero 2 - By vac 2]]</f>
        <v>3.5845194212307403</v>
      </c>
      <c r="M2896" t="s">
        <v>34</v>
      </c>
      <c r="N2896" t="s">
        <v>34</v>
      </c>
      <c r="O2896" t="s">
        <v>64</v>
      </c>
      <c r="P2896" t="s">
        <v>64</v>
      </c>
      <c r="Q2896" t="s">
        <v>64</v>
      </c>
      <c r="R2896" t="s">
        <v>7152</v>
      </c>
      <c r="S2896" t="s">
        <v>7152</v>
      </c>
      <c r="T2896" t="s">
        <v>7152</v>
      </c>
      <c r="U2896" t="s">
        <v>7153</v>
      </c>
      <c r="V2896" t="s">
        <v>42</v>
      </c>
      <c r="W2896" t="s">
        <v>7154</v>
      </c>
      <c r="X2896" t="s">
        <v>7155</v>
      </c>
      <c r="Y2896" t="s">
        <v>139</v>
      </c>
      <c r="Z2896" t="s">
        <v>59</v>
      </c>
      <c r="AA2896" t="s">
        <v>514</v>
      </c>
      <c r="AB2896" t="s">
        <v>255</v>
      </c>
      <c r="AC2896" t="s">
        <v>90</v>
      </c>
      <c r="AD2896" t="s">
        <v>573</v>
      </c>
      <c r="AE2896" t="s">
        <v>91</v>
      </c>
      <c r="AF2896" t="s">
        <v>7156</v>
      </c>
      <c r="AG2896" t="s">
        <v>7157</v>
      </c>
      <c r="AH2896" t="s">
        <v>7158</v>
      </c>
      <c r="AI2896" t="s">
        <v>7159</v>
      </c>
      <c r="AJ2896" t="s">
        <v>7160</v>
      </c>
      <c r="AK2896" t="s">
        <v>7161</v>
      </c>
      <c r="AL2896" t="s">
        <v>7162</v>
      </c>
      <c r="AM2896" s="1" t="s">
        <v>7163</v>
      </c>
      <c r="AN2896" t="s">
        <v>7164</v>
      </c>
      <c r="AO2896" t="s">
        <v>7165</v>
      </c>
      <c r="AP2896" t="s">
        <v>7166</v>
      </c>
      <c r="AQ2896" t="s">
        <v>7166</v>
      </c>
      <c r="AR2896" t="s">
        <v>7167</v>
      </c>
      <c r="AS2896" t="s">
        <v>7168</v>
      </c>
      <c r="AT2896" t="s">
        <v>7169</v>
      </c>
    </row>
    <row r="2897" spans="1:46" hidden="1" x14ac:dyDescent="0.2">
      <c r="A2897" t="s">
        <v>17134</v>
      </c>
      <c r="B2897" t="s">
        <v>19327</v>
      </c>
      <c r="C2897" t="s">
        <v>76795</v>
      </c>
      <c r="D2897" t="s">
        <v>51388</v>
      </c>
      <c r="E2897" t="s">
        <v>76796</v>
      </c>
      <c r="F2897" t="s">
        <v>8687</v>
      </c>
      <c r="G2897">
        <f>Kuenzle_Michaillat_proteinGroups_LFQ_M1B[[#This Row],[LFQ intensity 14371 Bj sphero]]-Kuenzle_Michaillat_proteinGroups_LFQ_M1B[[#This Row],[LFQ intensity 14370 Bj vac]]</f>
        <v>-1.0797214508056996</v>
      </c>
      <c r="H2897">
        <f>2^Kuenzle_Michaillat_proteinGroups_LFQ_M1B[[#This Row],[Bj sphero - Bj vac]]</f>
        <v>0.47312016249872474</v>
      </c>
      <c r="I2897">
        <f>Kuenzle_Michaillat_proteinGroups_LFQ_M1B[[#This Row],[LFQ intensity 14392 By sphero 1]]-Kuenzle_Michaillat_proteinGroups_LFQ_M1B[[#This Row],[LFQ intensity 14393 By vac 1]]</f>
        <v>-3.573072433471701</v>
      </c>
      <c r="J2897">
        <f>2^Kuenzle_Michaillat_proteinGroups_LFQ_M1B[[#This Row],[By sphero 1 - By vac 1]]</f>
        <v>8.402296848269529E-2</v>
      </c>
      <c r="K2897">
        <f>Kuenzle_Michaillat_proteinGroups_LFQ_M1B[[#This Row],[LFQ intensity 14394 By sphero 2]]-Kuenzle_Michaillat_proteinGroups_LFQ_M1B[[#This Row],[LFQ intensity 14395 By vac 2]]</f>
        <v>-2.5633945465087002</v>
      </c>
      <c r="L2897">
        <f>2^Kuenzle_Michaillat_proteinGroups_LFQ_M1B[[#This Row],[By sphero 2 - By vac 2]]</f>
        <v>0.16917701222824136</v>
      </c>
      <c r="M2897" t="s">
        <v>34</v>
      </c>
      <c r="N2897" t="s">
        <v>34</v>
      </c>
      <c r="O2897" t="s">
        <v>91</v>
      </c>
      <c r="P2897" t="s">
        <v>91</v>
      </c>
      <c r="Q2897" t="s">
        <v>91</v>
      </c>
      <c r="R2897" t="s">
        <v>2593</v>
      </c>
      <c r="S2897" t="s">
        <v>2593</v>
      </c>
      <c r="T2897" t="s">
        <v>2593</v>
      </c>
      <c r="U2897" t="s">
        <v>76797</v>
      </c>
      <c r="V2897" t="s">
        <v>42</v>
      </c>
      <c r="W2897" t="s">
        <v>76798</v>
      </c>
      <c r="X2897" t="s">
        <v>76799</v>
      </c>
      <c r="Y2897" t="s">
        <v>255</v>
      </c>
      <c r="Z2897" t="s">
        <v>45</v>
      </c>
      <c r="AA2897" t="s">
        <v>113</v>
      </c>
      <c r="AB2897" t="s">
        <v>39</v>
      </c>
      <c r="AC2897" t="s">
        <v>250</v>
      </c>
      <c r="AD2897" t="s">
        <v>165</v>
      </c>
      <c r="AE2897" t="s">
        <v>65</v>
      </c>
      <c r="AF2897" t="s">
        <v>76800</v>
      </c>
      <c r="AG2897" t="s">
        <v>76801</v>
      </c>
      <c r="AH2897" t="s">
        <v>76802</v>
      </c>
      <c r="AI2897" t="s">
        <v>76803</v>
      </c>
      <c r="AJ2897" t="s">
        <v>76804</v>
      </c>
      <c r="AK2897" t="s">
        <v>76805</v>
      </c>
      <c r="AL2897" t="s">
        <v>76806</v>
      </c>
      <c r="AM2897" s="1" t="s">
        <v>76807</v>
      </c>
      <c r="AN2897" t="s">
        <v>76808</v>
      </c>
      <c r="AO2897" t="s">
        <v>76809</v>
      </c>
      <c r="AP2897" t="s">
        <v>76810</v>
      </c>
      <c r="AQ2897" t="s">
        <v>76810</v>
      </c>
      <c r="AR2897" t="s">
        <v>76811</v>
      </c>
      <c r="AS2897" t="s">
        <v>76812</v>
      </c>
      <c r="AT2897" t="s">
        <v>76813</v>
      </c>
    </row>
    <row r="2898" spans="1:46" hidden="1" x14ac:dyDescent="0.2">
      <c r="A2898" t="s">
        <v>62982</v>
      </c>
      <c r="B2898" t="s">
        <v>25136</v>
      </c>
      <c r="C2898" t="s">
        <v>62983</v>
      </c>
      <c r="D2898" t="s">
        <v>62984</v>
      </c>
      <c r="E2898" t="s">
        <v>20751</v>
      </c>
      <c r="F2898" t="s">
        <v>62985</v>
      </c>
      <c r="G2898">
        <f>Kuenzle_Michaillat_proteinGroups_LFQ_M1B[[#This Row],[LFQ intensity 14371 Bj sphero]]-Kuenzle_Michaillat_proteinGroups_LFQ_M1B[[#This Row],[LFQ intensity 14370 Bj vac]]</f>
        <v>2.9293727874756001</v>
      </c>
      <c r="H2898">
        <f>2^Kuenzle_Michaillat_proteinGroups_LFQ_M1B[[#This Row],[Bj sphero - Bj vac]]</f>
        <v>7.6177914249964971</v>
      </c>
      <c r="I2898">
        <f>Kuenzle_Michaillat_proteinGroups_LFQ_M1B[[#This Row],[LFQ intensity 14392 By sphero 1]]-Kuenzle_Michaillat_proteinGroups_LFQ_M1B[[#This Row],[LFQ intensity 14393 By vac 1]]</f>
        <v>1.6136493682861008</v>
      </c>
      <c r="J2898">
        <f>2^Kuenzle_Michaillat_proteinGroups_LFQ_M1B[[#This Row],[By sphero 1 - By vac 1]]</f>
        <v>3.0602496880576027</v>
      </c>
      <c r="K2898">
        <f>Kuenzle_Michaillat_proteinGroups_LFQ_M1B[[#This Row],[LFQ intensity 14394 By sphero 2]]-Kuenzle_Michaillat_proteinGroups_LFQ_M1B[[#This Row],[LFQ intensity 14395 By vac 2]]</f>
        <v>1.8352355957031001</v>
      </c>
      <c r="L2898">
        <f>2^Kuenzle_Michaillat_proteinGroups_LFQ_M1B[[#This Row],[By sphero 2 - By vac 2]]</f>
        <v>3.568296741873072</v>
      </c>
      <c r="M2898" t="s">
        <v>34</v>
      </c>
      <c r="N2898" t="s">
        <v>34</v>
      </c>
      <c r="O2898" t="s">
        <v>64</v>
      </c>
      <c r="P2898" t="s">
        <v>64</v>
      </c>
      <c r="Q2898" t="s">
        <v>64</v>
      </c>
      <c r="R2898" t="s">
        <v>25994</v>
      </c>
      <c r="S2898" t="s">
        <v>25994</v>
      </c>
      <c r="T2898" t="s">
        <v>25994</v>
      </c>
      <c r="U2898" t="s">
        <v>62986</v>
      </c>
      <c r="V2898" t="s">
        <v>42</v>
      </c>
      <c r="W2898" t="s">
        <v>62987</v>
      </c>
      <c r="X2898" t="s">
        <v>62988</v>
      </c>
      <c r="Y2898" t="s">
        <v>5998</v>
      </c>
      <c r="Z2898" t="s">
        <v>165</v>
      </c>
      <c r="AA2898" t="s">
        <v>514</v>
      </c>
      <c r="AB2898" t="s">
        <v>255</v>
      </c>
      <c r="AC2898" t="s">
        <v>514</v>
      </c>
      <c r="AD2898" t="s">
        <v>573</v>
      </c>
      <c r="AE2898" t="s">
        <v>92</v>
      </c>
      <c r="AF2898" t="s">
        <v>62989</v>
      </c>
      <c r="AG2898" t="s">
        <v>62990</v>
      </c>
      <c r="AH2898" t="s">
        <v>62991</v>
      </c>
      <c r="AI2898" t="s">
        <v>62992</v>
      </c>
      <c r="AJ2898" t="s">
        <v>62993</v>
      </c>
      <c r="AK2898" t="s">
        <v>21134</v>
      </c>
      <c r="AL2898" t="s">
        <v>62994</v>
      </c>
      <c r="AM2898" s="1" t="s">
        <v>62995</v>
      </c>
      <c r="AN2898" t="s">
        <v>62996</v>
      </c>
      <c r="AO2898" t="s">
        <v>62997</v>
      </c>
      <c r="AP2898" t="s">
        <v>62998</v>
      </c>
      <c r="AQ2898" t="s">
        <v>62998</v>
      </c>
      <c r="AR2898" t="s">
        <v>62999</v>
      </c>
      <c r="AS2898" t="s">
        <v>63000</v>
      </c>
      <c r="AT2898" t="s">
        <v>63001</v>
      </c>
    </row>
    <row r="2899" spans="1:46" hidden="1" x14ac:dyDescent="0.2">
      <c r="A2899" t="s">
        <v>39679</v>
      </c>
      <c r="B2899" t="s">
        <v>39680</v>
      </c>
      <c r="C2899" t="s">
        <v>39681</v>
      </c>
      <c r="D2899" t="s">
        <v>39682</v>
      </c>
      <c r="E2899" t="s">
        <v>39683</v>
      </c>
      <c r="F2899" t="s">
        <v>36</v>
      </c>
      <c r="G2899">
        <f>Kuenzle_Michaillat_proteinGroups_LFQ_M1B[[#This Row],[LFQ intensity 14371 Bj sphero]]-Kuenzle_Michaillat_proteinGroups_LFQ_M1B[[#This Row],[LFQ intensity 14370 Bj vac]]</f>
        <v>5.3162117004393998</v>
      </c>
      <c r="H2899">
        <f>2^Kuenzle_Michaillat_proteinGroups_LFQ_M1B[[#This Row],[Bj sphero - Bj vac]]</f>
        <v>39.841821474763535</v>
      </c>
      <c r="I2899">
        <f>Kuenzle_Michaillat_proteinGroups_LFQ_M1B[[#This Row],[LFQ intensity 14392 By sphero 1]]-Kuenzle_Michaillat_proteinGroups_LFQ_M1B[[#This Row],[LFQ intensity 14393 By vac 1]]</f>
        <v>4.4172134399414027</v>
      </c>
      <c r="J2899">
        <f>2^Kuenzle_Michaillat_proteinGroups_LFQ_M1B[[#This Row],[By sphero 1 - By vac 1]]</f>
        <v>21.365533549057577</v>
      </c>
      <c r="K2899" t="e">
        <f>Kuenzle_Michaillat_proteinGroups_LFQ_M1B[[#This Row],[LFQ intensity 14394 By sphero 2]]-Kuenzle_Michaillat_proteinGroups_LFQ_M1B[[#This Row],[LFQ intensity 14395 By vac 2]]</f>
        <v>#VALUE!</v>
      </c>
      <c r="L2899" t="e">
        <f>2^Kuenzle_Michaillat_proteinGroups_LFQ_M1B[[#This Row],[By sphero 2 - By vac 2]]</f>
        <v>#VALUE!</v>
      </c>
      <c r="M2899" t="s">
        <v>34</v>
      </c>
      <c r="N2899" t="s">
        <v>34</v>
      </c>
      <c r="O2899" t="s">
        <v>514</v>
      </c>
      <c r="P2899" t="s">
        <v>514</v>
      </c>
      <c r="Q2899" t="s">
        <v>514</v>
      </c>
      <c r="R2899" t="s">
        <v>20056</v>
      </c>
      <c r="S2899" t="s">
        <v>20056</v>
      </c>
      <c r="T2899" t="s">
        <v>20056</v>
      </c>
      <c r="U2899" t="s">
        <v>39684</v>
      </c>
      <c r="V2899" t="s">
        <v>42</v>
      </c>
      <c r="W2899" t="s">
        <v>39685</v>
      </c>
      <c r="X2899" t="s">
        <v>39686</v>
      </c>
      <c r="Y2899" t="s">
        <v>492</v>
      </c>
      <c r="Z2899" t="s">
        <v>39</v>
      </c>
      <c r="AA2899" t="s">
        <v>92</v>
      </c>
      <c r="AB2899" t="s">
        <v>92</v>
      </c>
      <c r="AC2899" t="s">
        <v>165</v>
      </c>
      <c r="AD2899" t="s">
        <v>91</v>
      </c>
      <c r="AE2899" t="s">
        <v>42</v>
      </c>
      <c r="AF2899" t="s">
        <v>39687</v>
      </c>
      <c r="AG2899" t="s">
        <v>39688</v>
      </c>
      <c r="AH2899" t="s">
        <v>39689</v>
      </c>
      <c r="AI2899" t="s">
        <v>39690</v>
      </c>
      <c r="AJ2899" t="s">
        <v>39691</v>
      </c>
      <c r="AK2899" t="s">
        <v>39692</v>
      </c>
      <c r="AL2899" t="s">
        <v>36</v>
      </c>
      <c r="AM2899" s="1" t="s">
        <v>39693</v>
      </c>
      <c r="AN2899" t="s">
        <v>39694</v>
      </c>
      <c r="AO2899" t="s">
        <v>39695</v>
      </c>
      <c r="AP2899" t="s">
        <v>39696</v>
      </c>
      <c r="AQ2899" t="s">
        <v>39696</v>
      </c>
      <c r="AR2899" t="s">
        <v>39697</v>
      </c>
      <c r="AS2899" t="s">
        <v>39698</v>
      </c>
      <c r="AT2899" t="s">
        <v>39699</v>
      </c>
    </row>
    <row r="2900" spans="1:46" hidden="1" x14ac:dyDescent="0.2">
      <c r="A2900" t="s">
        <v>44874</v>
      </c>
      <c r="B2900" t="s">
        <v>44875</v>
      </c>
      <c r="C2900" t="s">
        <v>44876</v>
      </c>
      <c r="D2900" t="s">
        <v>44877</v>
      </c>
      <c r="E2900" t="s">
        <v>44878</v>
      </c>
      <c r="F2900" t="s">
        <v>44879</v>
      </c>
      <c r="G2900">
        <f>Kuenzle_Michaillat_proteinGroups_LFQ_M1B[[#This Row],[LFQ intensity 14371 Bj sphero]]-Kuenzle_Michaillat_proteinGroups_LFQ_M1B[[#This Row],[LFQ intensity 14370 Bj vac]]</f>
        <v>4.1607055664062997</v>
      </c>
      <c r="H2900">
        <f>2^Kuenzle_Michaillat_proteinGroups_LFQ_M1B[[#This Row],[Bj sphero - Bj vac]]</f>
        <v>17.885339098944577</v>
      </c>
      <c r="I2900">
        <f>Kuenzle_Michaillat_proteinGroups_LFQ_M1B[[#This Row],[LFQ intensity 14392 By sphero 1]]-Kuenzle_Michaillat_proteinGroups_LFQ_M1B[[#This Row],[LFQ intensity 14393 By vac 1]]</f>
        <v>2.5585079193114986</v>
      </c>
      <c r="J2900">
        <f>2^Kuenzle_Michaillat_proteinGroups_LFQ_M1B[[#This Row],[By sphero 1 - By vac 1]]</f>
        <v>5.8909810791487329</v>
      </c>
      <c r="K2900">
        <f>Kuenzle_Michaillat_proteinGroups_LFQ_M1B[[#This Row],[LFQ intensity 14394 By sphero 2]]-Kuenzle_Michaillat_proteinGroups_LFQ_M1B[[#This Row],[LFQ intensity 14395 By vac 2]]</f>
        <v>1.4086303710937997</v>
      </c>
      <c r="L2900">
        <f>2^Kuenzle_Michaillat_proteinGroups_LFQ_M1B[[#This Row],[By sphero 2 - By vac 2]]</f>
        <v>2.6548500378370323</v>
      </c>
      <c r="M2900" t="s">
        <v>34</v>
      </c>
      <c r="N2900" t="s">
        <v>34</v>
      </c>
      <c r="O2900" t="s">
        <v>92</v>
      </c>
      <c r="P2900" t="s">
        <v>92</v>
      </c>
      <c r="Q2900" t="s">
        <v>92</v>
      </c>
      <c r="R2900" t="s">
        <v>3465</v>
      </c>
      <c r="S2900" t="s">
        <v>3465</v>
      </c>
      <c r="T2900" t="s">
        <v>3465</v>
      </c>
      <c r="U2900" t="s">
        <v>44880</v>
      </c>
      <c r="V2900" t="s">
        <v>42</v>
      </c>
      <c r="W2900" t="s">
        <v>44881</v>
      </c>
      <c r="X2900" t="s">
        <v>44882</v>
      </c>
      <c r="Y2900" t="s">
        <v>138</v>
      </c>
      <c r="Z2900" t="s">
        <v>39</v>
      </c>
      <c r="AA2900" t="s">
        <v>91</v>
      </c>
      <c r="AB2900" t="s">
        <v>65</v>
      </c>
      <c r="AC2900" t="s">
        <v>165</v>
      </c>
      <c r="AD2900" t="s">
        <v>65</v>
      </c>
      <c r="AE2900" t="s">
        <v>45</v>
      </c>
      <c r="AF2900" t="s">
        <v>44883</v>
      </c>
      <c r="AG2900" t="s">
        <v>44884</v>
      </c>
      <c r="AH2900" t="s">
        <v>44885</v>
      </c>
      <c r="AI2900" t="s">
        <v>24828</v>
      </c>
      <c r="AJ2900" t="s">
        <v>44886</v>
      </c>
      <c r="AK2900" t="s">
        <v>44887</v>
      </c>
      <c r="AL2900" t="s">
        <v>44888</v>
      </c>
      <c r="AM2900" s="1" t="s">
        <v>44889</v>
      </c>
      <c r="AN2900" t="s">
        <v>44890</v>
      </c>
      <c r="AO2900" t="s">
        <v>44891</v>
      </c>
      <c r="AP2900" t="s">
        <v>44892</v>
      </c>
      <c r="AQ2900" t="s">
        <v>44892</v>
      </c>
      <c r="AR2900" t="s">
        <v>44893</v>
      </c>
      <c r="AS2900" t="s">
        <v>44894</v>
      </c>
      <c r="AT2900" t="s">
        <v>44895</v>
      </c>
    </row>
    <row r="2901" spans="1:46" hidden="1" x14ac:dyDescent="0.2">
      <c r="A2901" t="s">
        <v>77056</v>
      </c>
      <c r="B2901" t="s">
        <v>77057</v>
      </c>
      <c r="C2901" t="s">
        <v>77058</v>
      </c>
      <c r="D2901" t="s">
        <v>77059</v>
      </c>
      <c r="E2901" t="s">
        <v>77060</v>
      </c>
      <c r="F2901" t="s">
        <v>77061</v>
      </c>
      <c r="G2901">
        <f>Kuenzle_Michaillat_proteinGroups_LFQ_M1B[[#This Row],[LFQ intensity 14371 Bj sphero]]-Kuenzle_Michaillat_proteinGroups_LFQ_M1B[[#This Row],[LFQ intensity 14370 Bj vac]]</f>
        <v>1.0700778961181001</v>
      </c>
      <c r="H2901">
        <f>2^Kuenzle_Michaillat_proteinGroups_LFQ_M1B[[#This Row],[Bj sphero - Bj vac]]</f>
        <v>2.0995467260086915</v>
      </c>
      <c r="I2901">
        <f>Kuenzle_Michaillat_proteinGroups_LFQ_M1B[[#This Row],[LFQ intensity 14392 By sphero 1]]-Kuenzle_Michaillat_proteinGroups_LFQ_M1B[[#This Row],[LFQ intensity 14393 By vac 1]]</f>
        <v>2.1095790863037998</v>
      </c>
      <c r="J2901">
        <f>2^Kuenzle_Michaillat_proteinGroups_LFQ_M1B[[#This Row],[By sphero 1 - By vac 1]]</f>
        <v>4.3156536481813328</v>
      </c>
      <c r="K2901">
        <f>Kuenzle_Michaillat_proteinGroups_LFQ_M1B[[#This Row],[LFQ intensity 14394 By sphero 2]]-Kuenzle_Michaillat_proteinGroups_LFQ_M1B[[#This Row],[LFQ intensity 14395 By vac 2]]</f>
        <v>2.3263759613037003</v>
      </c>
      <c r="L2901">
        <f>2^Kuenzle_Michaillat_proteinGroups_LFQ_M1B[[#This Row],[By sphero 2 - By vac 2]]</f>
        <v>5.0154389173933653</v>
      </c>
      <c r="M2901" t="s">
        <v>34</v>
      </c>
      <c r="N2901" t="s">
        <v>34</v>
      </c>
      <c r="O2901" t="s">
        <v>491</v>
      </c>
      <c r="P2901" t="s">
        <v>491</v>
      </c>
      <c r="Q2901" t="s">
        <v>491</v>
      </c>
      <c r="R2901" t="s">
        <v>20449</v>
      </c>
      <c r="S2901" t="s">
        <v>20449</v>
      </c>
      <c r="T2901" t="s">
        <v>20449</v>
      </c>
      <c r="U2901" t="s">
        <v>77062</v>
      </c>
      <c r="V2901" t="s">
        <v>42</v>
      </c>
      <c r="W2901" t="s">
        <v>47871</v>
      </c>
      <c r="X2901" t="s">
        <v>77063</v>
      </c>
      <c r="Y2901" t="s">
        <v>13133</v>
      </c>
      <c r="Z2901" t="s">
        <v>59</v>
      </c>
      <c r="AA2901" t="s">
        <v>255</v>
      </c>
      <c r="AB2901" t="s">
        <v>491</v>
      </c>
      <c r="AC2901" t="s">
        <v>113</v>
      </c>
      <c r="AD2901" t="s">
        <v>138</v>
      </c>
      <c r="AE2901" t="s">
        <v>65</v>
      </c>
      <c r="AF2901" t="s">
        <v>77064</v>
      </c>
      <c r="AG2901" t="s">
        <v>32653</v>
      </c>
      <c r="AH2901" t="s">
        <v>77065</v>
      </c>
      <c r="AI2901" t="s">
        <v>77066</v>
      </c>
      <c r="AJ2901" t="s">
        <v>77067</v>
      </c>
      <c r="AK2901" t="s">
        <v>77068</v>
      </c>
      <c r="AL2901" t="s">
        <v>77069</v>
      </c>
      <c r="AM2901" s="1" t="s">
        <v>77070</v>
      </c>
      <c r="AN2901" t="s">
        <v>77071</v>
      </c>
      <c r="AO2901" t="s">
        <v>77072</v>
      </c>
      <c r="AP2901" t="s">
        <v>77073</v>
      </c>
      <c r="AQ2901" t="s">
        <v>77073</v>
      </c>
      <c r="AR2901" t="s">
        <v>77074</v>
      </c>
      <c r="AS2901" t="s">
        <v>77075</v>
      </c>
      <c r="AT2901" t="s">
        <v>77076</v>
      </c>
    </row>
    <row r="2902" spans="1:46" hidden="1" x14ac:dyDescent="0.2">
      <c r="A2902" t="s">
        <v>53110</v>
      </c>
      <c r="B2902" t="s">
        <v>53111</v>
      </c>
      <c r="C2902" t="s">
        <v>53112</v>
      </c>
      <c r="D2902" t="s">
        <v>53113</v>
      </c>
      <c r="E2902" t="s">
        <v>53114</v>
      </c>
      <c r="F2902" t="s">
        <v>53115</v>
      </c>
      <c r="G2902">
        <f>Kuenzle_Michaillat_proteinGroups_LFQ_M1B[[#This Row],[LFQ intensity 14371 Bj sphero]]-Kuenzle_Michaillat_proteinGroups_LFQ_M1B[[#This Row],[LFQ intensity 14370 Bj vac]]</f>
        <v>-1.060052871704098</v>
      </c>
      <c r="H2902">
        <f>2^Kuenzle_Michaillat_proteinGroups_LFQ_M1B[[#This Row],[Bj sphero - Bj vac]]</f>
        <v>0.47961448249008681</v>
      </c>
      <c r="I2902">
        <f>Kuenzle_Michaillat_proteinGroups_LFQ_M1B[[#This Row],[LFQ intensity 14392 By sphero 1]]-Kuenzle_Michaillat_proteinGroups_LFQ_M1B[[#This Row],[LFQ intensity 14393 By vac 1]]</f>
        <v>-0.44853019714360087</v>
      </c>
      <c r="J2902">
        <f>2^Kuenzle_Michaillat_proteinGroups_LFQ_M1B[[#This Row],[By sphero 1 - By vac 1]]</f>
        <v>0.73278902572516558</v>
      </c>
      <c r="K2902">
        <f>Kuenzle_Michaillat_proteinGroups_LFQ_M1B[[#This Row],[LFQ intensity 14394 By sphero 2]]-Kuenzle_Michaillat_proteinGroups_LFQ_M1B[[#This Row],[LFQ intensity 14395 By vac 2]]</f>
        <v>-0.6667442321777024</v>
      </c>
      <c r="L2902">
        <f>2^Kuenzle_Michaillat_proteinGroups_LFQ_M1B[[#This Row],[By sphero 2 - By vac 2]]</f>
        <v>0.62992665646162349</v>
      </c>
      <c r="M2902" t="s">
        <v>34</v>
      </c>
      <c r="N2902" t="s">
        <v>34</v>
      </c>
      <c r="O2902" t="s">
        <v>59</v>
      </c>
      <c r="P2902" t="s">
        <v>59</v>
      </c>
      <c r="Q2902" t="s">
        <v>59</v>
      </c>
      <c r="R2902" t="s">
        <v>25405</v>
      </c>
      <c r="S2902" t="s">
        <v>25405</v>
      </c>
      <c r="T2902" t="s">
        <v>25405</v>
      </c>
      <c r="U2902" t="s">
        <v>53116</v>
      </c>
      <c r="V2902" t="s">
        <v>42</v>
      </c>
      <c r="W2902" t="s">
        <v>53117</v>
      </c>
      <c r="X2902" t="s">
        <v>53118</v>
      </c>
      <c r="Y2902" t="s">
        <v>90</v>
      </c>
      <c r="Z2902" t="s">
        <v>65</v>
      </c>
      <c r="AA2902" t="s">
        <v>165</v>
      </c>
      <c r="AB2902" t="s">
        <v>113</v>
      </c>
      <c r="AC2902" t="s">
        <v>113</v>
      </c>
      <c r="AD2902" t="s">
        <v>39</v>
      </c>
      <c r="AE2902" t="s">
        <v>165</v>
      </c>
      <c r="AF2902" t="s">
        <v>53119</v>
      </c>
      <c r="AG2902" t="s">
        <v>53120</v>
      </c>
      <c r="AH2902" t="s">
        <v>53121</v>
      </c>
      <c r="AI2902" t="s">
        <v>53122</v>
      </c>
      <c r="AJ2902" t="s">
        <v>53123</v>
      </c>
      <c r="AK2902" t="s">
        <v>53124</v>
      </c>
      <c r="AL2902" t="s">
        <v>53125</v>
      </c>
      <c r="AM2902" s="1" t="s">
        <v>53126</v>
      </c>
      <c r="AN2902" t="s">
        <v>53127</v>
      </c>
      <c r="AO2902" t="s">
        <v>53128</v>
      </c>
      <c r="AP2902" t="s">
        <v>53129</v>
      </c>
      <c r="AQ2902" t="s">
        <v>53129</v>
      </c>
      <c r="AR2902" t="s">
        <v>53130</v>
      </c>
      <c r="AS2902" t="s">
        <v>53131</v>
      </c>
      <c r="AT2902" t="s">
        <v>53132</v>
      </c>
    </row>
    <row r="2903" spans="1:46" hidden="1" x14ac:dyDescent="0.2">
      <c r="A2903" t="s">
        <v>47665</v>
      </c>
      <c r="B2903" t="s">
        <v>47666</v>
      </c>
      <c r="C2903" t="s">
        <v>47667</v>
      </c>
      <c r="D2903" t="s">
        <v>47668</v>
      </c>
      <c r="E2903" t="s">
        <v>47669</v>
      </c>
      <c r="F2903" t="s">
        <v>47670</v>
      </c>
      <c r="G2903">
        <f>Kuenzle_Michaillat_proteinGroups_LFQ_M1B[[#This Row],[LFQ intensity 14371 Bj sphero]]-Kuenzle_Michaillat_proteinGroups_LFQ_M1B[[#This Row],[LFQ intensity 14370 Bj vac]]</f>
        <v>-0.33629035949699926</v>
      </c>
      <c r="H2903">
        <f>2^Kuenzle_Michaillat_proteinGroups_LFQ_M1B[[#This Row],[Bj sphero - Bj vac]]</f>
        <v>0.79207538031225211</v>
      </c>
      <c r="I2903">
        <f>Kuenzle_Michaillat_proteinGroups_LFQ_M1B[[#This Row],[LFQ intensity 14392 By sphero 1]]-Kuenzle_Michaillat_proteinGroups_LFQ_M1B[[#This Row],[LFQ intensity 14393 By vac 1]]</f>
        <v>-0.16886138916009941</v>
      </c>
      <c r="J2903">
        <f>2^Kuenzle_Michaillat_proteinGroups_LFQ_M1B[[#This Row],[By sphero 1 - By vac 1]]</f>
        <v>0.88954445482908728</v>
      </c>
      <c r="K2903">
        <f>Kuenzle_Michaillat_proteinGroups_LFQ_M1B[[#This Row],[LFQ intensity 14394 By sphero 2]]-Kuenzle_Michaillat_proteinGroups_LFQ_M1B[[#This Row],[LFQ intensity 14395 By vac 2]]</f>
        <v>-0.15638923645019887</v>
      </c>
      <c r="L2903">
        <f>2^Kuenzle_Michaillat_proteinGroups_LFQ_M1B[[#This Row],[By sphero 2 - By vac 2]]</f>
        <v>0.89726793678016403</v>
      </c>
      <c r="M2903" t="s">
        <v>34</v>
      </c>
      <c r="N2903" t="s">
        <v>34</v>
      </c>
      <c r="O2903" t="s">
        <v>1093</v>
      </c>
      <c r="P2903" t="s">
        <v>1093</v>
      </c>
      <c r="Q2903" t="s">
        <v>490</v>
      </c>
      <c r="R2903" t="s">
        <v>24607</v>
      </c>
      <c r="S2903" t="s">
        <v>24607</v>
      </c>
      <c r="T2903" t="s">
        <v>11410</v>
      </c>
      <c r="U2903" t="s">
        <v>47671</v>
      </c>
      <c r="V2903" t="s">
        <v>42</v>
      </c>
      <c r="W2903" t="s">
        <v>47672</v>
      </c>
      <c r="X2903" t="s">
        <v>47673</v>
      </c>
      <c r="Y2903" t="s">
        <v>47674</v>
      </c>
      <c r="Z2903" t="s">
        <v>492</v>
      </c>
      <c r="AA2903" t="s">
        <v>138</v>
      </c>
      <c r="AB2903" t="s">
        <v>939</v>
      </c>
      <c r="AC2903" t="s">
        <v>491</v>
      </c>
      <c r="AD2903" t="s">
        <v>491</v>
      </c>
      <c r="AE2903" t="s">
        <v>482</v>
      </c>
      <c r="AF2903" t="s">
        <v>47675</v>
      </c>
      <c r="AG2903" t="s">
        <v>47676</v>
      </c>
      <c r="AH2903" t="s">
        <v>47677</v>
      </c>
      <c r="AI2903" t="s">
        <v>47678</v>
      </c>
      <c r="AJ2903" t="s">
        <v>47679</v>
      </c>
      <c r="AK2903" t="s">
        <v>47680</v>
      </c>
      <c r="AL2903" t="s">
        <v>47681</v>
      </c>
      <c r="AM2903" s="1" t="s">
        <v>47682</v>
      </c>
      <c r="AN2903" t="s">
        <v>47683</v>
      </c>
      <c r="AO2903" t="s">
        <v>47684</v>
      </c>
      <c r="AP2903" t="s">
        <v>47685</v>
      </c>
      <c r="AQ2903" t="s">
        <v>47685</v>
      </c>
      <c r="AR2903" t="s">
        <v>47686</v>
      </c>
      <c r="AS2903" t="s">
        <v>47687</v>
      </c>
      <c r="AT2903" t="s">
        <v>47688</v>
      </c>
    </row>
    <row r="2904" spans="1:46" hidden="1" x14ac:dyDescent="0.2">
      <c r="A2904" t="s">
        <v>55110</v>
      </c>
      <c r="B2904" t="s">
        <v>55111</v>
      </c>
      <c r="C2904" t="s">
        <v>55112</v>
      </c>
      <c r="D2904" t="s">
        <v>55113</v>
      </c>
      <c r="E2904" t="s">
        <v>55114</v>
      </c>
      <c r="F2904" t="s">
        <v>55115</v>
      </c>
      <c r="G2904">
        <f>Kuenzle_Michaillat_proteinGroups_LFQ_M1B[[#This Row],[LFQ intensity 14371 Bj sphero]]-Kuenzle_Michaillat_proteinGroups_LFQ_M1B[[#This Row],[LFQ intensity 14370 Bj vac]]</f>
        <v>-0.85717010498049717</v>
      </c>
      <c r="H2904">
        <f>2^Kuenzle_Michaillat_proteinGroups_LFQ_M1B[[#This Row],[Bj sphero - Bj vac]]</f>
        <v>0.55203433059751994</v>
      </c>
      <c r="I2904">
        <f>Kuenzle_Michaillat_proteinGroups_LFQ_M1B[[#This Row],[LFQ intensity 14392 By sphero 1]]-Kuenzle_Michaillat_proteinGroups_LFQ_M1B[[#This Row],[LFQ intensity 14393 By vac 1]]</f>
        <v>-1.2091503143310014</v>
      </c>
      <c r="J2904">
        <f>2^Kuenzle_Michaillat_proteinGroups_LFQ_M1B[[#This Row],[By sphero 1 - By vac 1]]</f>
        <v>0.43252327836398125</v>
      </c>
      <c r="K2904">
        <f>Kuenzle_Michaillat_proteinGroups_LFQ_M1B[[#This Row],[LFQ intensity 14394 By sphero 2]]-Kuenzle_Michaillat_proteinGroups_LFQ_M1B[[#This Row],[LFQ intensity 14395 By vac 2]]</f>
        <v>-0.68307304382320311</v>
      </c>
      <c r="L2904">
        <f>2^Kuenzle_Michaillat_proteinGroups_LFQ_M1B[[#This Row],[By sphero 2 - By vac 2]]</f>
        <v>0.62283717266556882</v>
      </c>
      <c r="M2904" t="s">
        <v>34</v>
      </c>
      <c r="N2904" t="s">
        <v>34</v>
      </c>
      <c r="O2904" t="s">
        <v>371</v>
      </c>
      <c r="P2904" t="s">
        <v>371</v>
      </c>
      <c r="Q2904" t="s">
        <v>165</v>
      </c>
      <c r="R2904" t="s">
        <v>2027</v>
      </c>
      <c r="S2904" t="s">
        <v>2027</v>
      </c>
      <c r="T2904" t="s">
        <v>15810</v>
      </c>
      <c r="U2904" t="s">
        <v>55116</v>
      </c>
      <c r="V2904" t="s">
        <v>42</v>
      </c>
      <c r="W2904" t="s">
        <v>55117</v>
      </c>
      <c r="X2904" t="s">
        <v>55118</v>
      </c>
      <c r="Y2904" t="s">
        <v>3806</v>
      </c>
      <c r="Z2904" t="s">
        <v>371</v>
      </c>
      <c r="AA2904" t="s">
        <v>521</v>
      </c>
      <c r="AB2904" t="s">
        <v>92</v>
      </c>
      <c r="AC2904" t="s">
        <v>92</v>
      </c>
      <c r="AD2904" t="s">
        <v>92</v>
      </c>
      <c r="AE2904" t="s">
        <v>92</v>
      </c>
      <c r="AF2904" t="s">
        <v>55119</v>
      </c>
      <c r="AG2904" t="s">
        <v>55120</v>
      </c>
      <c r="AH2904" t="s">
        <v>55121</v>
      </c>
      <c r="AI2904" t="s">
        <v>55122</v>
      </c>
      <c r="AJ2904" t="s">
        <v>55123</v>
      </c>
      <c r="AK2904" t="s">
        <v>55124</v>
      </c>
      <c r="AL2904" t="s">
        <v>55125</v>
      </c>
      <c r="AM2904" s="1" t="s">
        <v>55126</v>
      </c>
      <c r="AN2904" t="s">
        <v>55127</v>
      </c>
      <c r="AO2904" t="s">
        <v>55128</v>
      </c>
      <c r="AP2904" t="s">
        <v>55129</v>
      </c>
      <c r="AQ2904" t="s">
        <v>55129</v>
      </c>
      <c r="AR2904" t="s">
        <v>55130</v>
      </c>
      <c r="AS2904" t="s">
        <v>55131</v>
      </c>
      <c r="AT2904" t="s">
        <v>55132</v>
      </c>
    </row>
    <row r="2905" spans="1:46" hidden="1" x14ac:dyDescent="0.2">
      <c r="A2905" t="s">
        <v>45692</v>
      </c>
      <c r="B2905" t="s">
        <v>45693</v>
      </c>
      <c r="C2905" t="s">
        <v>45694</v>
      </c>
      <c r="D2905" t="s">
        <v>45695</v>
      </c>
      <c r="E2905" t="s">
        <v>36</v>
      </c>
      <c r="F2905" t="s">
        <v>45696</v>
      </c>
      <c r="G2905">
        <f>Kuenzle_Michaillat_proteinGroups_LFQ_M1B[[#This Row],[LFQ intensity 14371 Bj sphero]]-Kuenzle_Michaillat_proteinGroups_LFQ_M1B[[#This Row],[LFQ intensity 14370 Bj vac]]</f>
        <v>-1.8747940063476989</v>
      </c>
      <c r="H2905">
        <f>2^Kuenzle_Michaillat_proteinGroups_LFQ_M1B[[#This Row],[Bj sphero - Bj vac]]</f>
        <v>0.2726658626875289</v>
      </c>
      <c r="I2905">
        <f>Kuenzle_Michaillat_proteinGroups_LFQ_M1B[[#This Row],[LFQ intensity 14392 By sphero 1]]-Kuenzle_Michaillat_proteinGroups_LFQ_M1B[[#This Row],[LFQ intensity 14393 By vac 1]]</f>
        <v>-1.0825462341308025</v>
      </c>
      <c r="J2905">
        <f>2^Kuenzle_Michaillat_proteinGroups_LFQ_M1B[[#This Row],[By sphero 1 - By vac 1]]</f>
        <v>0.47219470398426805</v>
      </c>
      <c r="K2905" t="e">
        <f>Kuenzle_Michaillat_proteinGroups_LFQ_M1B[[#This Row],[LFQ intensity 14394 By sphero 2]]-Kuenzle_Michaillat_proteinGroups_LFQ_M1B[[#This Row],[LFQ intensity 14395 By vac 2]]</f>
        <v>#VALUE!</v>
      </c>
      <c r="L2905" t="e">
        <f>2^Kuenzle_Michaillat_proteinGroups_LFQ_M1B[[#This Row],[By sphero 2 - By vac 2]]</f>
        <v>#VALUE!</v>
      </c>
      <c r="M2905" t="s">
        <v>34</v>
      </c>
      <c r="N2905" t="s">
        <v>34</v>
      </c>
      <c r="O2905" t="s">
        <v>113</v>
      </c>
      <c r="P2905" t="s">
        <v>113</v>
      </c>
      <c r="Q2905" t="s">
        <v>113</v>
      </c>
      <c r="R2905" t="s">
        <v>45697</v>
      </c>
      <c r="S2905" t="s">
        <v>45697</v>
      </c>
      <c r="T2905" t="s">
        <v>45697</v>
      </c>
      <c r="U2905" t="s">
        <v>45698</v>
      </c>
      <c r="V2905" t="s">
        <v>42</v>
      </c>
      <c r="W2905" t="s">
        <v>45699</v>
      </c>
      <c r="X2905" t="s">
        <v>45700</v>
      </c>
      <c r="Y2905" t="s">
        <v>59</v>
      </c>
      <c r="Z2905" t="s">
        <v>113</v>
      </c>
      <c r="AA2905" t="s">
        <v>39</v>
      </c>
      <c r="AB2905" t="s">
        <v>39</v>
      </c>
      <c r="AC2905" t="s">
        <v>165</v>
      </c>
      <c r="AD2905" t="s">
        <v>42</v>
      </c>
      <c r="AE2905" t="s">
        <v>165</v>
      </c>
      <c r="AF2905" t="s">
        <v>45701</v>
      </c>
      <c r="AG2905" t="s">
        <v>45702</v>
      </c>
      <c r="AH2905" t="s">
        <v>45703</v>
      </c>
      <c r="AI2905" t="s">
        <v>45704</v>
      </c>
      <c r="AJ2905" t="s">
        <v>45705</v>
      </c>
      <c r="AK2905" t="s">
        <v>36</v>
      </c>
      <c r="AL2905" t="s">
        <v>45706</v>
      </c>
      <c r="AM2905" s="1" t="s">
        <v>45707</v>
      </c>
      <c r="AN2905" t="s">
        <v>45708</v>
      </c>
      <c r="AO2905" t="s">
        <v>45709</v>
      </c>
      <c r="AP2905" t="s">
        <v>45710</v>
      </c>
      <c r="AQ2905" t="s">
        <v>45710</v>
      </c>
      <c r="AR2905" t="s">
        <v>45711</v>
      </c>
      <c r="AS2905" t="s">
        <v>45712</v>
      </c>
      <c r="AT2905" t="s">
        <v>45713</v>
      </c>
    </row>
    <row r="2906" spans="1:46" hidden="1" x14ac:dyDescent="0.2">
      <c r="A2906" t="s">
        <v>30811</v>
      </c>
      <c r="B2906" t="s">
        <v>30812</v>
      </c>
      <c r="C2906" t="s">
        <v>30813</v>
      </c>
      <c r="D2906" t="s">
        <v>30814</v>
      </c>
      <c r="E2906" t="s">
        <v>30815</v>
      </c>
      <c r="F2906" t="s">
        <v>7267</v>
      </c>
      <c r="G2906">
        <f>Kuenzle_Michaillat_proteinGroups_LFQ_M1B[[#This Row],[LFQ intensity 14371 Bj sphero]]-Kuenzle_Michaillat_proteinGroups_LFQ_M1B[[#This Row],[LFQ intensity 14370 Bj vac]]</f>
        <v>1.176475524902397</v>
      </c>
      <c r="H2906">
        <f>2^Kuenzle_Michaillat_proteinGroups_LFQ_M1B[[#This Row],[Bj sphero - Bj vac]]</f>
        <v>2.2602393010156332</v>
      </c>
      <c r="I2906">
        <f>Kuenzle_Michaillat_proteinGroups_LFQ_M1B[[#This Row],[LFQ intensity 14392 By sphero 1]]-Kuenzle_Michaillat_proteinGroups_LFQ_M1B[[#This Row],[LFQ intensity 14393 By vac 1]]</f>
        <v>0.45367431640629974</v>
      </c>
      <c r="J2906">
        <f>2^Kuenzle_Michaillat_proteinGroups_LFQ_M1B[[#This Row],[By sphero 1 - By vac 1]]</f>
        <v>1.3695237796408883</v>
      </c>
      <c r="K2906">
        <f>Kuenzle_Michaillat_proteinGroups_LFQ_M1B[[#This Row],[LFQ intensity 14394 By sphero 2]]-Kuenzle_Michaillat_proteinGroups_LFQ_M1B[[#This Row],[LFQ intensity 14395 By vac 2]]</f>
        <v>0.5438861846923011</v>
      </c>
      <c r="L2906">
        <f>2^Kuenzle_Michaillat_proteinGroups_LFQ_M1B[[#This Row],[By sphero 2 - By vac 2]]</f>
        <v>1.4578943598861527</v>
      </c>
      <c r="M2906" t="s">
        <v>34</v>
      </c>
      <c r="N2906" t="s">
        <v>34</v>
      </c>
      <c r="O2906" t="s">
        <v>329</v>
      </c>
      <c r="P2906" t="s">
        <v>329</v>
      </c>
      <c r="Q2906" t="s">
        <v>329</v>
      </c>
      <c r="R2906" t="s">
        <v>4997</v>
      </c>
      <c r="S2906" t="s">
        <v>4997</v>
      </c>
      <c r="T2906" t="s">
        <v>4997</v>
      </c>
      <c r="U2906" t="s">
        <v>30816</v>
      </c>
      <c r="V2906" t="s">
        <v>42</v>
      </c>
      <c r="W2906" t="s">
        <v>30817</v>
      </c>
      <c r="X2906" t="s">
        <v>30818</v>
      </c>
      <c r="Y2906" t="s">
        <v>3977</v>
      </c>
      <c r="Z2906" t="s">
        <v>492</v>
      </c>
      <c r="AA2906" t="s">
        <v>1192</v>
      </c>
      <c r="AB2906" t="s">
        <v>491</v>
      </c>
      <c r="AC2906" t="s">
        <v>811</v>
      </c>
      <c r="AD2906" t="s">
        <v>491</v>
      </c>
      <c r="AE2906" t="s">
        <v>811</v>
      </c>
      <c r="AF2906" t="s">
        <v>30819</v>
      </c>
      <c r="AG2906" t="s">
        <v>30820</v>
      </c>
      <c r="AH2906" t="s">
        <v>30821</v>
      </c>
      <c r="AI2906" t="s">
        <v>30822</v>
      </c>
      <c r="AJ2906" t="s">
        <v>30823</v>
      </c>
      <c r="AK2906" t="s">
        <v>30824</v>
      </c>
      <c r="AL2906" t="s">
        <v>30825</v>
      </c>
      <c r="AM2906" s="1" t="s">
        <v>30826</v>
      </c>
      <c r="AN2906" t="s">
        <v>30827</v>
      </c>
      <c r="AO2906" t="s">
        <v>30828</v>
      </c>
      <c r="AP2906" t="s">
        <v>30829</v>
      </c>
      <c r="AQ2906" t="s">
        <v>30829</v>
      </c>
      <c r="AR2906" t="s">
        <v>30830</v>
      </c>
      <c r="AS2906" t="s">
        <v>34</v>
      </c>
      <c r="AT2906" t="s">
        <v>30831</v>
      </c>
    </row>
    <row r="2907" spans="1:46" hidden="1" x14ac:dyDescent="0.2">
      <c r="A2907" t="s">
        <v>21339</v>
      </c>
      <c r="B2907" t="s">
        <v>21340</v>
      </c>
      <c r="C2907" t="s">
        <v>21341</v>
      </c>
      <c r="D2907" t="s">
        <v>21342</v>
      </c>
      <c r="E2907" t="s">
        <v>21343</v>
      </c>
      <c r="F2907" t="s">
        <v>21344</v>
      </c>
      <c r="G2907">
        <f>Kuenzle_Michaillat_proteinGroups_LFQ_M1B[[#This Row],[LFQ intensity 14371 Bj sphero]]-Kuenzle_Michaillat_proteinGroups_LFQ_M1B[[#This Row],[LFQ intensity 14370 Bj vac]]</f>
        <v>2.2460422515868999</v>
      </c>
      <c r="H2907">
        <f>2^Kuenzle_Michaillat_proteinGroups_LFQ_M1B[[#This Row],[Bj sphero - Bj vac]]</f>
        <v>4.7437969251422363</v>
      </c>
      <c r="I2907">
        <f>Kuenzle_Michaillat_proteinGroups_LFQ_M1B[[#This Row],[LFQ intensity 14392 By sphero 1]]-Kuenzle_Michaillat_proteinGroups_LFQ_M1B[[#This Row],[LFQ intensity 14393 By vac 1]]</f>
        <v>1.9401569366455007</v>
      </c>
      <c r="J2907">
        <f>2^Kuenzle_Michaillat_proteinGroups_LFQ_M1B[[#This Row],[By sphero 1 - By vac 1]]</f>
        <v>3.837473895749592</v>
      </c>
      <c r="K2907">
        <f>Kuenzle_Michaillat_proteinGroups_LFQ_M1B[[#This Row],[LFQ intensity 14394 By sphero 2]]-Kuenzle_Michaillat_proteinGroups_LFQ_M1B[[#This Row],[LFQ intensity 14395 By vac 2]]</f>
        <v>2.2100372314452983</v>
      </c>
      <c r="L2907">
        <f>2^Kuenzle_Michaillat_proteinGroups_LFQ_M1B[[#This Row],[By sphero 2 - By vac 2]]</f>
        <v>4.6268721391744139</v>
      </c>
      <c r="M2907" t="s">
        <v>34</v>
      </c>
      <c r="N2907" t="s">
        <v>34</v>
      </c>
      <c r="O2907" t="s">
        <v>811</v>
      </c>
      <c r="P2907" t="s">
        <v>811</v>
      </c>
      <c r="Q2907" t="s">
        <v>811</v>
      </c>
      <c r="R2907" t="s">
        <v>10303</v>
      </c>
      <c r="S2907" t="s">
        <v>10303</v>
      </c>
      <c r="T2907" t="s">
        <v>10303</v>
      </c>
      <c r="U2907" t="s">
        <v>21345</v>
      </c>
      <c r="V2907" t="s">
        <v>42</v>
      </c>
      <c r="W2907" t="s">
        <v>21346</v>
      </c>
      <c r="X2907" t="s">
        <v>21347</v>
      </c>
      <c r="Y2907" t="s">
        <v>13201</v>
      </c>
      <c r="Z2907" t="s">
        <v>250</v>
      </c>
      <c r="AA2907" t="s">
        <v>514</v>
      </c>
      <c r="AB2907" t="s">
        <v>712</v>
      </c>
      <c r="AC2907" t="s">
        <v>396</v>
      </c>
      <c r="AD2907" t="s">
        <v>811</v>
      </c>
      <c r="AE2907" t="s">
        <v>521</v>
      </c>
      <c r="AF2907" t="s">
        <v>21348</v>
      </c>
      <c r="AG2907" t="s">
        <v>21349</v>
      </c>
      <c r="AH2907" t="s">
        <v>21350</v>
      </c>
      <c r="AI2907" t="s">
        <v>21351</v>
      </c>
      <c r="AJ2907" t="s">
        <v>21352</v>
      </c>
      <c r="AK2907" t="s">
        <v>21353</v>
      </c>
      <c r="AL2907" t="s">
        <v>21354</v>
      </c>
      <c r="AM2907" s="1" t="s">
        <v>21355</v>
      </c>
      <c r="AN2907" t="s">
        <v>21356</v>
      </c>
      <c r="AO2907" t="s">
        <v>21357</v>
      </c>
      <c r="AP2907" t="s">
        <v>21358</v>
      </c>
      <c r="AQ2907" t="s">
        <v>21358</v>
      </c>
      <c r="AR2907" t="s">
        <v>21359</v>
      </c>
      <c r="AS2907" t="s">
        <v>21360</v>
      </c>
      <c r="AT2907" t="s">
        <v>21361</v>
      </c>
    </row>
    <row r="2908" spans="1:46" hidden="1" x14ac:dyDescent="0.2">
      <c r="A2908" t="s">
        <v>12548</v>
      </c>
      <c r="B2908" t="s">
        <v>12549</v>
      </c>
      <c r="C2908" t="s">
        <v>12550</v>
      </c>
      <c r="D2908" t="s">
        <v>12551</v>
      </c>
      <c r="E2908" t="s">
        <v>12552</v>
      </c>
      <c r="F2908" t="s">
        <v>12553</v>
      </c>
      <c r="G2908">
        <f>Kuenzle_Michaillat_proteinGroups_LFQ_M1B[[#This Row],[LFQ intensity 14371 Bj sphero]]-Kuenzle_Michaillat_proteinGroups_LFQ_M1B[[#This Row],[LFQ intensity 14370 Bj vac]]</f>
        <v>-1.215316772460902</v>
      </c>
      <c r="H2908">
        <f>2^Kuenzle_Michaillat_proteinGroups_LFQ_M1B[[#This Row],[Bj sphero - Bj vac]]</f>
        <v>0.43067850542073788</v>
      </c>
      <c r="I2908">
        <f>Kuenzle_Michaillat_proteinGroups_LFQ_M1B[[#This Row],[LFQ intensity 14392 By sphero 1]]-Kuenzle_Michaillat_proteinGroups_LFQ_M1B[[#This Row],[LFQ intensity 14393 By vac 1]]</f>
        <v>-0.71960830688480115</v>
      </c>
      <c r="J2908">
        <f>2^Kuenzle_Michaillat_proteinGroups_LFQ_M1B[[#This Row],[By sphero 1 - By vac 1]]</f>
        <v>0.60726229212453697</v>
      </c>
      <c r="K2908">
        <f>Kuenzle_Michaillat_proteinGroups_LFQ_M1B[[#This Row],[LFQ intensity 14394 By sphero 2]]-Kuenzle_Michaillat_proteinGroups_LFQ_M1B[[#This Row],[LFQ intensity 14395 By vac 2]]</f>
        <v>-1.031976699829098</v>
      </c>
      <c r="L2908">
        <f>2^Kuenzle_Michaillat_proteinGroups_LFQ_M1B[[#This Row],[By sphero 2 - By vac 2]]</f>
        <v>0.48903963486896929</v>
      </c>
      <c r="M2908" t="s">
        <v>34</v>
      </c>
      <c r="N2908" t="s">
        <v>34</v>
      </c>
      <c r="O2908" t="s">
        <v>573</v>
      </c>
      <c r="P2908" t="s">
        <v>573</v>
      </c>
      <c r="Q2908" t="s">
        <v>573</v>
      </c>
      <c r="R2908" t="s">
        <v>12554</v>
      </c>
      <c r="S2908" t="s">
        <v>12554</v>
      </c>
      <c r="T2908" t="s">
        <v>12554</v>
      </c>
      <c r="U2908" t="s">
        <v>12555</v>
      </c>
      <c r="V2908" t="s">
        <v>42</v>
      </c>
      <c r="W2908" t="s">
        <v>12556</v>
      </c>
      <c r="X2908" t="s">
        <v>12557</v>
      </c>
      <c r="Y2908" t="s">
        <v>1243</v>
      </c>
      <c r="Z2908" t="s">
        <v>396</v>
      </c>
      <c r="AA2908" t="s">
        <v>250</v>
      </c>
      <c r="AB2908" t="s">
        <v>250</v>
      </c>
      <c r="AC2908" t="s">
        <v>59</v>
      </c>
      <c r="AD2908" t="s">
        <v>59</v>
      </c>
      <c r="AE2908" t="s">
        <v>250</v>
      </c>
      <c r="AF2908" t="s">
        <v>12558</v>
      </c>
      <c r="AG2908" t="s">
        <v>12559</v>
      </c>
      <c r="AH2908" t="s">
        <v>12560</v>
      </c>
      <c r="AI2908" t="s">
        <v>12561</v>
      </c>
      <c r="AJ2908" t="s">
        <v>12562</v>
      </c>
      <c r="AK2908" t="s">
        <v>12563</v>
      </c>
      <c r="AL2908" t="s">
        <v>12564</v>
      </c>
      <c r="AM2908" s="1" t="s">
        <v>12565</v>
      </c>
      <c r="AN2908" t="s">
        <v>12566</v>
      </c>
      <c r="AO2908" t="s">
        <v>12567</v>
      </c>
      <c r="AP2908" t="s">
        <v>12568</v>
      </c>
      <c r="AQ2908" t="s">
        <v>12568</v>
      </c>
      <c r="AR2908" t="s">
        <v>12569</v>
      </c>
      <c r="AS2908" t="s">
        <v>12570</v>
      </c>
      <c r="AT2908" t="s">
        <v>12571</v>
      </c>
    </row>
    <row r="2909" spans="1:46" hidden="1" x14ac:dyDescent="0.2">
      <c r="A2909" t="s">
        <v>57156</v>
      </c>
      <c r="B2909" t="s">
        <v>57157</v>
      </c>
      <c r="C2909" t="s">
        <v>57158</v>
      </c>
      <c r="D2909" t="s">
        <v>57159</v>
      </c>
      <c r="E2909" t="s">
        <v>36</v>
      </c>
      <c r="F2909" t="s">
        <v>57160</v>
      </c>
      <c r="G2909">
        <f>Kuenzle_Michaillat_proteinGroups_LFQ_M1B[[#This Row],[LFQ intensity 14371 Bj sphero]]-Kuenzle_Michaillat_proteinGroups_LFQ_M1B[[#This Row],[LFQ intensity 14370 Bj vac]]</f>
        <v>-0.99013519287110086</v>
      </c>
      <c r="H2909">
        <f>2^Kuenzle_Michaillat_proteinGroups_LFQ_M1B[[#This Row],[Bj sphero - Bj vac]]</f>
        <v>0.50343059706288484</v>
      </c>
      <c r="I2909">
        <f>Kuenzle_Michaillat_proteinGroups_LFQ_M1B[[#This Row],[LFQ intensity 14392 By sphero 1]]-Kuenzle_Michaillat_proteinGroups_LFQ_M1B[[#This Row],[LFQ intensity 14393 By vac 1]]</f>
        <v>-1.8694820404053019</v>
      </c>
      <c r="J2909">
        <f>2^Kuenzle_Michaillat_proteinGroups_LFQ_M1B[[#This Row],[By sphero 1 - By vac 1]]</f>
        <v>0.27367166189065351</v>
      </c>
      <c r="K2909" t="e">
        <f>Kuenzle_Michaillat_proteinGroups_LFQ_M1B[[#This Row],[LFQ intensity 14394 By sphero 2]]-Kuenzle_Michaillat_proteinGroups_LFQ_M1B[[#This Row],[LFQ intensity 14395 By vac 2]]</f>
        <v>#VALUE!</v>
      </c>
      <c r="L2909" t="e">
        <f>2^Kuenzle_Michaillat_proteinGroups_LFQ_M1B[[#This Row],[By sphero 2 - By vac 2]]</f>
        <v>#VALUE!</v>
      </c>
      <c r="M2909" t="s">
        <v>34</v>
      </c>
      <c r="N2909" t="s">
        <v>34</v>
      </c>
      <c r="O2909" t="s">
        <v>92</v>
      </c>
      <c r="P2909" t="s">
        <v>92</v>
      </c>
      <c r="Q2909" t="s">
        <v>92</v>
      </c>
      <c r="R2909" t="s">
        <v>5436</v>
      </c>
      <c r="S2909" t="s">
        <v>5436</v>
      </c>
      <c r="T2909" t="s">
        <v>5436</v>
      </c>
      <c r="U2909" t="s">
        <v>57161</v>
      </c>
      <c r="V2909" t="s">
        <v>42</v>
      </c>
      <c r="W2909" t="s">
        <v>57162</v>
      </c>
      <c r="X2909" t="s">
        <v>57163</v>
      </c>
      <c r="Y2909" t="s">
        <v>492</v>
      </c>
      <c r="Z2909" t="s">
        <v>91</v>
      </c>
      <c r="AA2909" t="s">
        <v>45</v>
      </c>
      <c r="AB2909" t="s">
        <v>165</v>
      </c>
      <c r="AC2909" t="s">
        <v>59</v>
      </c>
      <c r="AD2909" t="s">
        <v>42</v>
      </c>
      <c r="AE2909" t="s">
        <v>65</v>
      </c>
      <c r="AF2909" t="s">
        <v>57164</v>
      </c>
      <c r="AG2909" t="s">
        <v>57165</v>
      </c>
      <c r="AH2909" t="s">
        <v>57166</v>
      </c>
      <c r="AI2909" t="s">
        <v>57167</v>
      </c>
      <c r="AJ2909" t="s">
        <v>57168</v>
      </c>
      <c r="AK2909" t="s">
        <v>36</v>
      </c>
      <c r="AL2909" t="s">
        <v>48952</v>
      </c>
      <c r="AM2909" s="1" t="s">
        <v>57169</v>
      </c>
      <c r="AN2909" t="s">
        <v>57170</v>
      </c>
      <c r="AO2909" t="s">
        <v>57171</v>
      </c>
      <c r="AP2909" t="s">
        <v>57172</v>
      </c>
      <c r="AQ2909" t="s">
        <v>57172</v>
      </c>
      <c r="AR2909" t="s">
        <v>57173</v>
      </c>
      <c r="AS2909" t="s">
        <v>34</v>
      </c>
      <c r="AT2909" t="s">
        <v>57174</v>
      </c>
    </row>
    <row r="2910" spans="1:46" hidden="1" x14ac:dyDescent="0.2">
      <c r="A2910" t="s">
        <v>35994</v>
      </c>
      <c r="B2910" t="s">
        <v>35995</v>
      </c>
      <c r="C2910" t="s">
        <v>35996</v>
      </c>
      <c r="D2910" t="s">
        <v>35997</v>
      </c>
      <c r="E2910" t="s">
        <v>35998</v>
      </c>
      <c r="F2910" t="s">
        <v>35999</v>
      </c>
      <c r="G2910">
        <f>Kuenzle_Michaillat_proteinGroups_LFQ_M1B[[#This Row],[LFQ intensity 14371 Bj sphero]]-Kuenzle_Michaillat_proteinGroups_LFQ_M1B[[#This Row],[LFQ intensity 14370 Bj vac]]</f>
        <v>2.6610546112060973</v>
      </c>
      <c r="H2910">
        <f>2^Kuenzle_Michaillat_proteinGroups_LFQ_M1B[[#This Row],[Bj sphero - Bj vac]]</f>
        <v>6.3249523505387568</v>
      </c>
      <c r="I2910">
        <f>Kuenzle_Michaillat_proteinGroups_LFQ_M1B[[#This Row],[LFQ intensity 14392 By sphero 1]]-Kuenzle_Michaillat_proteinGroups_LFQ_M1B[[#This Row],[LFQ intensity 14393 By vac 1]]</f>
        <v>2.1791210174561009</v>
      </c>
      <c r="J2910">
        <f>2^Kuenzle_Michaillat_proteinGroups_LFQ_M1B[[#This Row],[By sphero 1 - By vac 1]]</f>
        <v>4.5287754793692629</v>
      </c>
      <c r="K2910">
        <f>Kuenzle_Michaillat_proteinGroups_LFQ_M1B[[#This Row],[LFQ intensity 14394 By sphero 2]]-Kuenzle_Michaillat_proteinGroups_LFQ_M1B[[#This Row],[LFQ intensity 14395 By vac 2]]</f>
        <v>2.6505317687987997</v>
      </c>
      <c r="L2910">
        <f>2^Kuenzle_Michaillat_proteinGroups_LFQ_M1B[[#This Row],[By sphero 2 - By vac 2]]</f>
        <v>6.2789867538071942</v>
      </c>
      <c r="M2910" t="s">
        <v>34</v>
      </c>
      <c r="N2910" t="s">
        <v>34</v>
      </c>
      <c r="O2910" t="s">
        <v>92</v>
      </c>
      <c r="P2910" t="s">
        <v>92</v>
      </c>
      <c r="Q2910" t="s">
        <v>92</v>
      </c>
      <c r="R2910" t="s">
        <v>6972</v>
      </c>
      <c r="S2910" t="s">
        <v>6972</v>
      </c>
      <c r="T2910" t="s">
        <v>6972</v>
      </c>
      <c r="U2910" t="s">
        <v>36000</v>
      </c>
      <c r="V2910" t="s">
        <v>42</v>
      </c>
      <c r="W2910" t="s">
        <v>36001</v>
      </c>
      <c r="X2910" t="s">
        <v>36002</v>
      </c>
      <c r="Y2910" t="s">
        <v>138</v>
      </c>
      <c r="Z2910" t="s">
        <v>65</v>
      </c>
      <c r="AA2910" t="s">
        <v>250</v>
      </c>
      <c r="AB2910" t="s">
        <v>65</v>
      </c>
      <c r="AC2910" t="s">
        <v>165</v>
      </c>
      <c r="AD2910" t="s">
        <v>65</v>
      </c>
      <c r="AE2910" t="s">
        <v>165</v>
      </c>
      <c r="AF2910" t="s">
        <v>36003</v>
      </c>
      <c r="AG2910" t="s">
        <v>36004</v>
      </c>
      <c r="AH2910" t="s">
        <v>5074</v>
      </c>
      <c r="AI2910" t="s">
        <v>36005</v>
      </c>
      <c r="AJ2910" t="s">
        <v>36006</v>
      </c>
      <c r="AK2910" t="s">
        <v>28335</v>
      </c>
      <c r="AL2910" t="s">
        <v>36007</v>
      </c>
      <c r="AM2910" s="1" t="s">
        <v>36008</v>
      </c>
      <c r="AN2910" t="s">
        <v>36009</v>
      </c>
      <c r="AO2910" t="s">
        <v>36010</v>
      </c>
      <c r="AP2910" t="s">
        <v>36011</v>
      </c>
      <c r="AQ2910" t="s">
        <v>36011</v>
      </c>
      <c r="AR2910" t="s">
        <v>36012</v>
      </c>
      <c r="AS2910" t="s">
        <v>36013</v>
      </c>
      <c r="AT2910" t="s">
        <v>36014</v>
      </c>
    </row>
    <row r="2911" spans="1:46" hidden="1" x14ac:dyDescent="0.2">
      <c r="A2911" t="s">
        <v>61965</v>
      </c>
      <c r="B2911" t="s">
        <v>33722</v>
      </c>
      <c r="C2911" t="s">
        <v>61966</v>
      </c>
      <c r="D2911" t="s">
        <v>61967</v>
      </c>
      <c r="E2911" t="s">
        <v>42948</v>
      </c>
      <c r="F2911" t="s">
        <v>52615</v>
      </c>
      <c r="G2911">
        <f>Kuenzle_Michaillat_proteinGroups_LFQ_M1B[[#This Row],[LFQ intensity 14371 Bj sphero]]-Kuenzle_Michaillat_proteinGroups_LFQ_M1B[[#This Row],[LFQ intensity 14370 Bj vac]]</f>
        <v>-0.50716972351069955</v>
      </c>
      <c r="H2911">
        <f>2^Kuenzle_Michaillat_proteinGroups_LFQ_M1B[[#This Row],[Bj sphero - Bj vac]]</f>
        <v>0.70360140875068511</v>
      </c>
      <c r="I2911">
        <f>Kuenzle_Michaillat_proteinGroups_LFQ_M1B[[#This Row],[LFQ intensity 14392 By sphero 1]]-Kuenzle_Michaillat_proteinGroups_LFQ_M1B[[#This Row],[LFQ intensity 14393 By vac 1]]</f>
        <v>-1.3557758331299006</v>
      </c>
      <c r="J2911">
        <f>2^Kuenzle_Michaillat_proteinGroups_LFQ_M1B[[#This Row],[By sphero 1 - By vac 1]]</f>
        <v>0.39072464641301574</v>
      </c>
      <c r="K2911">
        <f>Kuenzle_Michaillat_proteinGroups_LFQ_M1B[[#This Row],[LFQ intensity 14394 By sphero 2]]-Kuenzle_Michaillat_proteinGroups_LFQ_M1B[[#This Row],[LFQ intensity 14395 By vac 2]]</f>
        <v>-1.3231201171875</v>
      </c>
      <c r="L2911">
        <f>2^Kuenzle_Michaillat_proteinGroups_LFQ_M1B[[#This Row],[By sphero 2 - By vac 2]]</f>
        <v>0.39966963774058817</v>
      </c>
      <c r="M2911" t="s">
        <v>34</v>
      </c>
      <c r="N2911" t="s">
        <v>34</v>
      </c>
      <c r="O2911" t="s">
        <v>250</v>
      </c>
      <c r="P2911" t="s">
        <v>250</v>
      </c>
      <c r="Q2911" t="s">
        <v>250</v>
      </c>
      <c r="R2911" t="s">
        <v>20791</v>
      </c>
      <c r="S2911" t="s">
        <v>20791</v>
      </c>
      <c r="T2911" t="s">
        <v>20791</v>
      </c>
      <c r="U2911" t="s">
        <v>61968</v>
      </c>
      <c r="V2911" t="s">
        <v>42</v>
      </c>
      <c r="W2911" t="s">
        <v>61969</v>
      </c>
      <c r="X2911" t="s">
        <v>61970</v>
      </c>
      <c r="Y2911" t="s">
        <v>490</v>
      </c>
      <c r="Z2911" t="s">
        <v>113</v>
      </c>
      <c r="AA2911" t="s">
        <v>113</v>
      </c>
      <c r="AB2911" t="s">
        <v>65</v>
      </c>
      <c r="AC2911" t="s">
        <v>59</v>
      </c>
      <c r="AD2911" t="s">
        <v>65</v>
      </c>
      <c r="AE2911" t="s">
        <v>250</v>
      </c>
      <c r="AF2911" t="s">
        <v>61971</v>
      </c>
      <c r="AG2911" t="s">
        <v>38845</v>
      </c>
      <c r="AH2911" t="s">
        <v>61972</v>
      </c>
      <c r="AI2911" t="s">
        <v>61973</v>
      </c>
      <c r="AJ2911" t="s">
        <v>61974</v>
      </c>
      <c r="AK2911" t="s">
        <v>61975</v>
      </c>
      <c r="AL2911" t="s">
        <v>61976</v>
      </c>
      <c r="AM2911" s="1" t="s">
        <v>61977</v>
      </c>
      <c r="AN2911" t="s">
        <v>61978</v>
      </c>
      <c r="AO2911" t="s">
        <v>61979</v>
      </c>
      <c r="AP2911" t="s">
        <v>61980</v>
      </c>
      <c r="AQ2911" t="s">
        <v>61980</v>
      </c>
      <c r="AR2911" t="s">
        <v>61981</v>
      </c>
      <c r="AS2911" t="s">
        <v>61982</v>
      </c>
      <c r="AT2911" t="s">
        <v>61983</v>
      </c>
    </row>
    <row r="2912" spans="1:46" hidden="1" x14ac:dyDescent="0.2">
      <c r="A2912" t="s">
        <v>22502</v>
      </c>
      <c r="B2912" t="s">
        <v>22503</v>
      </c>
      <c r="C2912" t="s">
        <v>22504</v>
      </c>
      <c r="D2912" t="s">
        <v>22505</v>
      </c>
      <c r="E2912" t="s">
        <v>22506</v>
      </c>
      <c r="F2912" t="s">
        <v>22507</v>
      </c>
      <c r="G2912">
        <f>Kuenzle_Michaillat_proteinGroups_LFQ_M1B[[#This Row],[LFQ intensity 14371 Bj sphero]]-Kuenzle_Michaillat_proteinGroups_LFQ_M1B[[#This Row],[LFQ intensity 14370 Bj vac]]</f>
        <v>2.7747306823730007</v>
      </c>
      <c r="H2912">
        <f>2^Kuenzle_Michaillat_proteinGroups_LFQ_M1B[[#This Row],[Bj sphero - Bj vac]]</f>
        <v>6.8434825671013213</v>
      </c>
      <c r="I2912">
        <f>Kuenzle_Michaillat_proteinGroups_LFQ_M1B[[#This Row],[LFQ intensity 14392 By sphero 1]]-Kuenzle_Michaillat_proteinGroups_LFQ_M1B[[#This Row],[LFQ intensity 14393 By vac 1]]</f>
        <v>2.484661102295</v>
      </c>
      <c r="J2912">
        <f>2^Kuenzle_Michaillat_proteinGroups_LFQ_M1B[[#This Row],[By sphero 1 - By vac 1]]</f>
        <v>5.5970285324230717</v>
      </c>
      <c r="K2912">
        <f>Kuenzle_Michaillat_proteinGroups_LFQ_M1B[[#This Row],[LFQ intensity 14394 By sphero 2]]-Kuenzle_Michaillat_proteinGroups_LFQ_M1B[[#This Row],[LFQ intensity 14395 By vac 2]]</f>
        <v>2.4969730377196981</v>
      </c>
      <c r="L2912">
        <f>2^Kuenzle_Michaillat_proteinGroups_LFQ_M1B[[#This Row],[By sphero 2 - By vac 2]]</f>
        <v>5.644997874251378</v>
      </c>
      <c r="M2912" t="s">
        <v>34</v>
      </c>
      <c r="N2912" t="s">
        <v>34</v>
      </c>
      <c r="O2912" t="s">
        <v>483</v>
      </c>
      <c r="P2912" t="s">
        <v>483</v>
      </c>
      <c r="Q2912" t="s">
        <v>483</v>
      </c>
      <c r="R2912" t="s">
        <v>11847</v>
      </c>
      <c r="S2912" t="s">
        <v>11847</v>
      </c>
      <c r="T2912" t="s">
        <v>11847</v>
      </c>
      <c r="U2912" t="s">
        <v>22508</v>
      </c>
      <c r="V2912" t="s">
        <v>42</v>
      </c>
      <c r="W2912" t="s">
        <v>487</v>
      </c>
      <c r="X2912" t="s">
        <v>22509</v>
      </c>
      <c r="Y2912" t="s">
        <v>4150</v>
      </c>
      <c r="Z2912" t="s">
        <v>84</v>
      </c>
      <c r="AA2912" t="s">
        <v>811</v>
      </c>
      <c r="AB2912" t="s">
        <v>811</v>
      </c>
      <c r="AC2912" t="s">
        <v>371</v>
      </c>
      <c r="AD2912" t="s">
        <v>811</v>
      </c>
      <c r="AE2912" t="s">
        <v>84</v>
      </c>
      <c r="AF2912" t="s">
        <v>22510</v>
      </c>
      <c r="AG2912" t="s">
        <v>22511</v>
      </c>
      <c r="AH2912" t="s">
        <v>22512</v>
      </c>
      <c r="AI2912" t="s">
        <v>22513</v>
      </c>
      <c r="AJ2912" t="s">
        <v>22514</v>
      </c>
      <c r="AK2912" t="s">
        <v>22515</v>
      </c>
      <c r="AL2912" t="s">
        <v>22516</v>
      </c>
      <c r="AM2912" s="1" t="s">
        <v>22517</v>
      </c>
      <c r="AN2912" t="s">
        <v>22518</v>
      </c>
      <c r="AO2912" t="s">
        <v>22519</v>
      </c>
      <c r="AP2912" t="s">
        <v>22520</v>
      </c>
      <c r="AQ2912" t="s">
        <v>22520</v>
      </c>
      <c r="AR2912" t="s">
        <v>22521</v>
      </c>
      <c r="AS2912" t="s">
        <v>22522</v>
      </c>
      <c r="AT2912" t="s">
        <v>22523</v>
      </c>
    </row>
    <row r="2913" spans="1:46" hidden="1" x14ac:dyDescent="0.2">
      <c r="A2913" t="s">
        <v>36</v>
      </c>
      <c r="B2913" t="s">
        <v>36</v>
      </c>
      <c r="C2913" t="s">
        <v>44165</v>
      </c>
      <c r="D2913" t="s">
        <v>44166</v>
      </c>
      <c r="E2913" t="s">
        <v>44167</v>
      </c>
      <c r="F2913" t="s">
        <v>44168</v>
      </c>
      <c r="G2913" t="e">
        <f>Kuenzle_Michaillat_proteinGroups_LFQ_M1B[[#This Row],[LFQ intensity 14371 Bj sphero]]-Kuenzle_Michaillat_proteinGroups_LFQ_M1B[[#This Row],[LFQ intensity 14370 Bj vac]]</f>
        <v>#VALUE!</v>
      </c>
      <c r="H2913" t="e">
        <f>2^Kuenzle_Michaillat_proteinGroups_LFQ_M1B[[#This Row],[Bj sphero - Bj vac]]</f>
        <v>#VALUE!</v>
      </c>
      <c r="I2913">
        <f>Kuenzle_Michaillat_proteinGroups_LFQ_M1B[[#This Row],[LFQ intensity 14392 By sphero 1]]-Kuenzle_Michaillat_proteinGroups_LFQ_M1B[[#This Row],[LFQ intensity 14393 By vac 1]]</f>
        <v>3.7920780181883984</v>
      </c>
      <c r="J2913">
        <f>2^Kuenzle_Michaillat_proteinGroups_LFQ_M1B[[#This Row],[By sphero 1 - By vac 1]]</f>
        <v>13.852534146610646</v>
      </c>
      <c r="K2913">
        <f>Kuenzle_Michaillat_proteinGroups_LFQ_M1B[[#This Row],[LFQ intensity 14394 By sphero 2]]-Kuenzle_Michaillat_proteinGroups_LFQ_M1B[[#This Row],[LFQ intensity 14395 By vac 2]]</f>
        <v>2.8489608764648011</v>
      </c>
      <c r="L2913">
        <f>2^Kuenzle_Michaillat_proteinGroups_LFQ_M1B[[#This Row],[By sphero 2 - By vac 2]]</f>
        <v>7.2048124533778575</v>
      </c>
      <c r="M2913" t="s">
        <v>34</v>
      </c>
      <c r="N2913" t="s">
        <v>34</v>
      </c>
      <c r="O2913" t="s">
        <v>165</v>
      </c>
      <c r="P2913" t="s">
        <v>165</v>
      </c>
      <c r="Q2913" t="s">
        <v>165</v>
      </c>
      <c r="R2913" t="s">
        <v>41077</v>
      </c>
      <c r="S2913" t="s">
        <v>41077</v>
      </c>
      <c r="T2913" t="s">
        <v>41077</v>
      </c>
      <c r="U2913" t="s">
        <v>44169</v>
      </c>
      <c r="V2913" t="s">
        <v>42</v>
      </c>
      <c r="W2913" t="s">
        <v>44170</v>
      </c>
      <c r="X2913" t="s">
        <v>44171</v>
      </c>
      <c r="Y2913" t="s">
        <v>65</v>
      </c>
      <c r="Z2913" t="s">
        <v>42</v>
      </c>
      <c r="AA2913" t="s">
        <v>42</v>
      </c>
      <c r="AB2913" t="s">
        <v>165</v>
      </c>
      <c r="AC2913" t="s">
        <v>39</v>
      </c>
      <c r="AD2913" t="s">
        <v>165</v>
      </c>
      <c r="AE2913" t="s">
        <v>39</v>
      </c>
      <c r="AF2913" t="s">
        <v>44172</v>
      </c>
      <c r="AG2913" t="s">
        <v>36</v>
      </c>
      <c r="AH2913" t="s">
        <v>36</v>
      </c>
      <c r="AI2913" t="s">
        <v>44173</v>
      </c>
      <c r="AJ2913" t="s">
        <v>44174</v>
      </c>
      <c r="AK2913" t="s">
        <v>44175</v>
      </c>
      <c r="AL2913" t="s">
        <v>44176</v>
      </c>
      <c r="AM2913" s="1" t="s">
        <v>44177</v>
      </c>
      <c r="AN2913" t="s">
        <v>44178</v>
      </c>
      <c r="AO2913" t="s">
        <v>44179</v>
      </c>
      <c r="AP2913" t="s">
        <v>44180</v>
      </c>
      <c r="AQ2913" t="s">
        <v>44180</v>
      </c>
      <c r="AR2913" t="s">
        <v>44181</v>
      </c>
      <c r="AS2913" t="s">
        <v>44182</v>
      </c>
      <c r="AT2913" t="s">
        <v>44183</v>
      </c>
    </row>
    <row r="2914" spans="1:46" hidden="1" x14ac:dyDescent="0.2">
      <c r="A2914" t="s">
        <v>17327</v>
      </c>
      <c r="B2914" t="s">
        <v>17328</v>
      </c>
      <c r="C2914" t="s">
        <v>17329</v>
      </c>
      <c r="D2914" t="s">
        <v>17330</v>
      </c>
      <c r="E2914" t="s">
        <v>17331</v>
      </c>
      <c r="F2914" t="s">
        <v>17332</v>
      </c>
      <c r="G2914">
        <f>Kuenzle_Michaillat_proteinGroups_LFQ_M1B[[#This Row],[LFQ intensity 14371 Bj sphero]]-Kuenzle_Michaillat_proteinGroups_LFQ_M1B[[#This Row],[LFQ intensity 14370 Bj vac]]</f>
        <v>-1.2640037536621023</v>
      </c>
      <c r="H2914">
        <f>2^Kuenzle_Michaillat_proteinGroups_LFQ_M1B[[#This Row],[Bj sphero - Bj vac]]</f>
        <v>0.41638680206690187</v>
      </c>
      <c r="I2914">
        <f>Kuenzle_Michaillat_proteinGroups_LFQ_M1B[[#This Row],[LFQ intensity 14392 By sphero 1]]-Kuenzle_Michaillat_proteinGroups_LFQ_M1B[[#This Row],[LFQ intensity 14393 By vac 1]]</f>
        <v>-1.6683216094971023</v>
      </c>
      <c r="J2914">
        <f>2^Kuenzle_Michaillat_proteinGroups_LFQ_M1B[[#This Row],[By sphero 1 - By vac 1]]</f>
        <v>0.31461914980277766</v>
      </c>
      <c r="K2914">
        <f>Kuenzle_Michaillat_proteinGroups_LFQ_M1B[[#This Row],[LFQ intensity 14394 By sphero 2]]-Kuenzle_Michaillat_proteinGroups_LFQ_M1B[[#This Row],[LFQ intensity 14395 By vac 2]]</f>
        <v>-1.5432701110840021</v>
      </c>
      <c r="L2914">
        <f>2^Kuenzle_Michaillat_proteinGroups_LFQ_M1B[[#This Row],[By sphero 2 - By vac 2]]</f>
        <v>0.3431068630215735</v>
      </c>
      <c r="M2914" t="s">
        <v>34</v>
      </c>
      <c r="N2914" t="s">
        <v>34</v>
      </c>
      <c r="O2914" t="s">
        <v>1243</v>
      </c>
      <c r="P2914" t="s">
        <v>1243</v>
      </c>
      <c r="Q2914" t="s">
        <v>1384</v>
      </c>
      <c r="R2914" t="s">
        <v>17333</v>
      </c>
      <c r="S2914" t="s">
        <v>17333</v>
      </c>
      <c r="T2914" t="s">
        <v>17333</v>
      </c>
      <c r="U2914" t="s">
        <v>17334</v>
      </c>
      <c r="V2914" t="s">
        <v>42</v>
      </c>
      <c r="W2914" t="s">
        <v>487</v>
      </c>
      <c r="X2914" t="s">
        <v>17335</v>
      </c>
      <c r="Y2914" t="s">
        <v>17336</v>
      </c>
      <c r="Z2914" t="s">
        <v>1629</v>
      </c>
      <c r="AA2914" t="s">
        <v>422</v>
      </c>
      <c r="AB2914" t="s">
        <v>1317</v>
      </c>
      <c r="AC2914" t="s">
        <v>1554</v>
      </c>
      <c r="AD2914" t="s">
        <v>1317</v>
      </c>
      <c r="AE2914" t="s">
        <v>1554</v>
      </c>
      <c r="AF2914" t="s">
        <v>17337</v>
      </c>
      <c r="AG2914" t="s">
        <v>17338</v>
      </c>
      <c r="AH2914" t="s">
        <v>17339</v>
      </c>
      <c r="AI2914" t="s">
        <v>17340</v>
      </c>
      <c r="AJ2914" t="s">
        <v>17341</v>
      </c>
      <c r="AK2914" t="s">
        <v>17342</v>
      </c>
      <c r="AL2914" t="s">
        <v>17343</v>
      </c>
      <c r="AM2914" s="1" t="s">
        <v>17344</v>
      </c>
      <c r="AN2914" t="s">
        <v>17345</v>
      </c>
      <c r="AO2914" t="s">
        <v>17346</v>
      </c>
      <c r="AP2914" t="s">
        <v>17347</v>
      </c>
      <c r="AQ2914" t="s">
        <v>17347</v>
      </c>
      <c r="AR2914" t="s">
        <v>17348</v>
      </c>
      <c r="AS2914" t="s">
        <v>17349</v>
      </c>
      <c r="AT2914" t="s">
        <v>17350</v>
      </c>
    </row>
    <row r="2915" spans="1:46" hidden="1" x14ac:dyDescent="0.2">
      <c r="A2915" t="s">
        <v>54121</v>
      </c>
      <c r="B2915" t="s">
        <v>54122</v>
      </c>
      <c r="C2915" t="s">
        <v>54123</v>
      </c>
      <c r="D2915" t="s">
        <v>35812</v>
      </c>
      <c r="E2915" t="s">
        <v>54124</v>
      </c>
      <c r="F2915" t="s">
        <v>54125</v>
      </c>
      <c r="G2915">
        <f>Kuenzle_Michaillat_proteinGroups_LFQ_M1B[[#This Row],[LFQ intensity 14371 Bj sphero]]-Kuenzle_Michaillat_proteinGroups_LFQ_M1B[[#This Row],[LFQ intensity 14370 Bj vac]]</f>
        <v>5.2777862548828018</v>
      </c>
      <c r="H2915">
        <f>2^Kuenzle_Michaillat_proteinGroups_LFQ_M1B[[#This Row],[Bj sphero - Bj vac]]</f>
        <v>38.794662090198926</v>
      </c>
      <c r="I2915">
        <f>Kuenzle_Michaillat_proteinGroups_LFQ_M1B[[#This Row],[LFQ intensity 14392 By sphero 1]]-Kuenzle_Michaillat_proteinGroups_LFQ_M1B[[#This Row],[LFQ intensity 14393 By vac 1]]</f>
        <v>5.4955635070800994</v>
      </c>
      <c r="J2915">
        <f>2^Kuenzle_Michaillat_proteinGroups_LFQ_M1B[[#This Row],[By sphero 1 - By vac 1]]</f>
        <v>45.115882686958869</v>
      </c>
      <c r="K2915">
        <f>Kuenzle_Michaillat_proteinGroups_LFQ_M1B[[#This Row],[LFQ intensity 14394 By sphero 2]]-Kuenzle_Michaillat_proteinGroups_LFQ_M1B[[#This Row],[LFQ intensity 14395 By vac 2]]</f>
        <v>3.7027950286864986</v>
      </c>
      <c r="L2915">
        <f>2^Kuenzle_Michaillat_proteinGroups_LFQ_M1B[[#This Row],[By sphero 2 - By vac 2]]</f>
        <v>13.021240833159204</v>
      </c>
      <c r="M2915" t="s">
        <v>34</v>
      </c>
      <c r="N2915" t="s">
        <v>34</v>
      </c>
      <c r="O2915" t="s">
        <v>84</v>
      </c>
      <c r="P2915" t="s">
        <v>84</v>
      </c>
      <c r="Q2915" t="s">
        <v>84</v>
      </c>
      <c r="R2915" t="s">
        <v>30423</v>
      </c>
      <c r="S2915" t="s">
        <v>30423</v>
      </c>
      <c r="T2915" t="s">
        <v>30423</v>
      </c>
      <c r="U2915" t="s">
        <v>54126</v>
      </c>
      <c r="V2915" t="s">
        <v>42</v>
      </c>
      <c r="W2915" t="s">
        <v>54127</v>
      </c>
      <c r="X2915" t="s">
        <v>54128</v>
      </c>
      <c r="Y2915" t="s">
        <v>550</v>
      </c>
      <c r="Z2915" t="s">
        <v>39</v>
      </c>
      <c r="AA2915" t="s">
        <v>91</v>
      </c>
      <c r="AB2915" t="s">
        <v>514</v>
      </c>
      <c r="AC2915" t="s">
        <v>113</v>
      </c>
      <c r="AD2915" t="s">
        <v>90</v>
      </c>
      <c r="AE2915" t="s">
        <v>45</v>
      </c>
      <c r="AF2915" t="s">
        <v>54129</v>
      </c>
      <c r="AG2915" t="s">
        <v>54130</v>
      </c>
      <c r="AH2915" t="s">
        <v>54131</v>
      </c>
      <c r="AI2915" t="s">
        <v>54132</v>
      </c>
      <c r="AJ2915" t="s">
        <v>54133</v>
      </c>
      <c r="AK2915" t="s">
        <v>54134</v>
      </c>
      <c r="AL2915" t="s">
        <v>54135</v>
      </c>
      <c r="AM2915" s="1" t="s">
        <v>54136</v>
      </c>
      <c r="AN2915" t="s">
        <v>54137</v>
      </c>
      <c r="AO2915" t="s">
        <v>54138</v>
      </c>
      <c r="AP2915" t="s">
        <v>54139</v>
      </c>
      <c r="AQ2915" t="s">
        <v>54139</v>
      </c>
      <c r="AR2915" t="s">
        <v>54140</v>
      </c>
      <c r="AS2915" t="s">
        <v>54141</v>
      </c>
      <c r="AT2915" t="s">
        <v>54142</v>
      </c>
    </row>
    <row r="2916" spans="1:46" hidden="1" x14ac:dyDescent="0.2">
      <c r="A2916" t="s">
        <v>21038</v>
      </c>
      <c r="B2916" t="s">
        <v>21039</v>
      </c>
      <c r="C2916" t="s">
        <v>21040</v>
      </c>
      <c r="D2916" t="s">
        <v>21041</v>
      </c>
      <c r="E2916" t="s">
        <v>21042</v>
      </c>
      <c r="F2916" t="s">
        <v>21043</v>
      </c>
      <c r="G2916">
        <f>Kuenzle_Michaillat_proteinGroups_LFQ_M1B[[#This Row],[LFQ intensity 14371 Bj sphero]]-Kuenzle_Michaillat_proteinGroups_LFQ_M1B[[#This Row],[LFQ intensity 14370 Bj vac]]</f>
        <v>1.1028194427489986</v>
      </c>
      <c r="H2916">
        <f>2^Kuenzle_Michaillat_proteinGroups_LFQ_M1B[[#This Row],[Bj sphero - Bj vac]]</f>
        <v>2.1477401308367909</v>
      </c>
      <c r="I2916">
        <f>Kuenzle_Michaillat_proteinGroups_LFQ_M1B[[#This Row],[LFQ intensity 14392 By sphero 1]]-Kuenzle_Michaillat_proteinGroups_LFQ_M1B[[#This Row],[LFQ intensity 14393 By vac 1]]</f>
        <v>2.1630516052245987</v>
      </c>
      <c r="J2916">
        <f>2^Kuenzle_Michaillat_proteinGroups_LFQ_M1B[[#This Row],[By sphero 1 - By vac 1]]</f>
        <v>4.4786117517655315</v>
      </c>
      <c r="K2916">
        <f>Kuenzle_Michaillat_proteinGroups_LFQ_M1B[[#This Row],[LFQ intensity 14394 By sphero 2]]-Kuenzle_Michaillat_proteinGroups_LFQ_M1B[[#This Row],[LFQ intensity 14395 By vac 2]]</f>
        <v>2.4120979309081996</v>
      </c>
      <c r="L2916">
        <f>2^Kuenzle_Michaillat_proteinGroups_LFQ_M1B[[#This Row],[By sphero 2 - By vac 2]]</f>
        <v>5.3224774446659904</v>
      </c>
      <c r="M2916" t="s">
        <v>34</v>
      </c>
      <c r="N2916" t="s">
        <v>34</v>
      </c>
      <c r="O2916" t="s">
        <v>939</v>
      </c>
      <c r="P2916" t="s">
        <v>939</v>
      </c>
      <c r="Q2916" t="s">
        <v>939</v>
      </c>
      <c r="R2916" t="s">
        <v>21044</v>
      </c>
      <c r="S2916" t="s">
        <v>21044</v>
      </c>
      <c r="T2916" t="s">
        <v>21044</v>
      </c>
      <c r="U2916" t="s">
        <v>21045</v>
      </c>
      <c r="V2916" t="s">
        <v>42</v>
      </c>
      <c r="W2916" t="s">
        <v>21046</v>
      </c>
      <c r="X2916" t="s">
        <v>21047</v>
      </c>
      <c r="Y2916" t="s">
        <v>4149</v>
      </c>
      <c r="Z2916" t="s">
        <v>514</v>
      </c>
      <c r="AA2916" t="s">
        <v>371</v>
      </c>
      <c r="AB2916" t="s">
        <v>64</v>
      </c>
      <c r="AC2916" t="s">
        <v>396</v>
      </c>
      <c r="AD2916" t="s">
        <v>483</v>
      </c>
      <c r="AE2916" t="s">
        <v>371</v>
      </c>
      <c r="AF2916" t="s">
        <v>21048</v>
      </c>
      <c r="AG2916" t="s">
        <v>21049</v>
      </c>
      <c r="AH2916" t="s">
        <v>21050</v>
      </c>
      <c r="AI2916" t="s">
        <v>21051</v>
      </c>
      <c r="AJ2916" t="s">
        <v>21052</v>
      </c>
      <c r="AK2916" t="s">
        <v>21053</v>
      </c>
      <c r="AL2916" t="s">
        <v>21054</v>
      </c>
      <c r="AM2916" s="1" t="s">
        <v>21055</v>
      </c>
      <c r="AN2916" t="s">
        <v>21056</v>
      </c>
      <c r="AO2916" t="s">
        <v>21057</v>
      </c>
      <c r="AP2916" t="s">
        <v>21058</v>
      </c>
      <c r="AQ2916" t="s">
        <v>21058</v>
      </c>
      <c r="AR2916" t="s">
        <v>21059</v>
      </c>
      <c r="AS2916" t="s">
        <v>21060</v>
      </c>
      <c r="AT2916" t="s">
        <v>21061</v>
      </c>
    </row>
    <row r="2917" spans="1:46" hidden="1" x14ac:dyDescent="0.2">
      <c r="A2917" t="s">
        <v>71386</v>
      </c>
      <c r="B2917" t="s">
        <v>71387</v>
      </c>
      <c r="C2917" t="s">
        <v>71388</v>
      </c>
      <c r="D2917" t="s">
        <v>71389</v>
      </c>
      <c r="E2917" t="s">
        <v>71390</v>
      </c>
      <c r="F2917" t="s">
        <v>71391</v>
      </c>
      <c r="G2917">
        <f>Kuenzle_Michaillat_proteinGroups_LFQ_M1B[[#This Row],[LFQ intensity 14371 Bj sphero]]-Kuenzle_Michaillat_proteinGroups_LFQ_M1B[[#This Row],[LFQ intensity 14370 Bj vac]]</f>
        <v>-1.1288356781006001</v>
      </c>
      <c r="H2917">
        <f>2^Kuenzle_Michaillat_proteinGroups_LFQ_M1B[[#This Row],[Bj sphero - Bj vac]]</f>
        <v>0.45728462616498894</v>
      </c>
      <c r="I2917">
        <f>Kuenzle_Michaillat_proteinGroups_LFQ_M1B[[#This Row],[LFQ intensity 14392 By sphero 1]]-Kuenzle_Michaillat_proteinGroups_LFQ_M1B[[#This Row],[LFQ intensity 14393 By vac 1]]</f>
        <v>-0.7798881530762003</v>
      </c>
      <c r="J2917">
        <f>2^Kuenzle_Michaillat_proteinGroups_LFQ_M1B[[#This Row],[By sphero 1 - By vac 1]]</f>
        <v>0.58241194377362959</v>
      </c>
      <c r="K2917">
        <f>Kuenzle_Michaillat_proteinGroups_LFQ_M1B[[#This Row],[LFQ intensity 14394 By sphero 2]]-Kuenzle_Michaillat_proteinGroups_LFQ_M1B[[#This Row],[LFQ intensity 14395 By vac 2]]</f>
        <v>-0.78609848022459872</v>
      </c>
      <c r="L2917">
        <f>2^Kuenzle_Michaillat_proteinGroups_LFQ_M1B[[#This Row],[By sphero 2 - By vac 2]]</f>
        <v>0.57991024048049855</v>
      </c>
      <c r="M2917" t="s">
        <v>34</v>
      </c>
      <c r="N2917" t="s">
        <v>34</v>
      </c>
      <c r="O2917" t="s">
        <v>1222</v>
      </c>
      <c r="P2917" t="s">
        <v>1222</v>
      </c>
      <c r="Q2917" t="s">
        <v>1222</v>
      </c>
      <c r="R2917" t="s">
        <v>5184</v>
      </c>
      <c r="S2917" t="s">
        <v>5184</v>
      </c>
      <c r="T2917" t="s">
        <v>5184</v>
      </c>
      <c r="U2917" t="s">
        <v>71392</v>
      </c>
      <c r="V2917" t="s">
        <v>42</v>
      </c>
      <c r="W2917" t="s">
        <v>71393</v>
      </c>
      <c r="X2917" t="s">
        <v>71394</v>
      </c>
      <c r="Y2917" t="s">
        <v>5419</v>
      </c>
      <c r="Z2917" t="s">
        <v>138</v>
      </c>
      <c r="AA2917" t="s">
        <v>64</v>
      </c>
      <c r="AB2917" t="s">
        <v>1093</v>
      </c>
      <c r="AC2917" t="s">
        <v>1093</v>
      </c>
      <c r="AD2917" t="s">
        <v>490</v>
      </c>
      <c r="AE2917" t="s">
        <v>1093</v>
      </c>
      <c r="AF2917" t="s">
        <v>71395</v>
      </c>
      <c r="AG2917" t="s">
        <v>66246</v>
      </c>
      <c r="AH2917" t="s">
        <v>71396</v>
      </c>
      <c r="AI2917" t="s">
        <v>71397</v>
      </c>
      <c r="AJ2917" t="s">
        <v>71398</v>
      </c>
      <c r="AK2917" t="s">
        <v>71399</v>
      </c>
      <c r="AL2917" t="s">
        <v>71400</v>
      </c>
      <c r="AM2917" s="1" t="s">
        <v>71401</v>
      </c>
      <c r="AN2917" t="s">
        <v>71402</v>
      </c>
      <c r="AO2917" t="s">
        <v>71403</v>
      </c>
      <c r="AP2917" t="s">
        <v>71404</v>
      </c>
      <c r="AQ2917" t="s">
        <v>71404</v>
      </c>
      <c r="AR2917" t="s">
        <v>71405</v>
      </c>
      <c r="AS2917" t="s">
        <v>71406</v>
      </c>
      <c r="AT2917" t="s">
        <v>71407</v>
      </c>
    </row>
    <row r="2918" spans="1:46" hidden="1" x14ac:dyDescent="0.2">
      <c r="A2918" t="s">
        <v>27625</v>
      </c>
      <c r="B2918" t="s">
        <v>72907</v>
      </c>
      <c r="C2918" t="s">
        <v>17145</v>
      </c>
      <c r="D2918" t="s">
        <v>72908</v>
      </c>
      <c r="E2918" t="s">
        <v>72909</v>
      </c>
      <c r="F2918" t="s">
        <v>72910</v>
      </c>
      <c r="G2918">
        <f>Kuenzle_Michaillat_proteinGroups_LFQ_M1B[[#This Row],[LFQ intensity 14371 Bj sphero]]-Kuenzle_Michaillat_proteinGroups_LFQ_M1B[[#This Row],[LFQ intensity 14370 Bj vac]]</f>
        <v>0.76266670227050071</v>
      </c>
      <c r="H2918">
        <f>2^Kuenzle_Michaillat_proteinGroups_LFQ_M1B[[#This Row],[Bj sphero - Bj vac]]</f>
        <v>1.6966237966687325</v>
      </c>
      <c r="I2918">
        <f>Kuenzle_Michaillat_proteinGroups_LFQ_M1B[[#This Row],[LFQ intensity 14392 By sphero 1]]-Kuenzle_Michaillat_proteinGroups_LFQ_M1B[[#This Row],[LFQ intensity 14393 By vac 1]]</f>
        <v>0.95866775512689983</v>
      </c>
      <c r="J2918">
        <f>2^Kuenzle_Michaillat_proteinGroups_LFQ_M1B[[#This Row],[By sphero 1 - By vac 1]]</f>
        <v>1.9435143435684195</v>
      </c>
      <c r="K2918">
        <f>Kuenzle_Michaillat_proteinGroups_LFQ_M1B[[#This Row],[LFQ intensity 14394 By sphero 2]]-Kuenzle_Michaillat_proteinGroups_LFQ_M1B[[#This Row],[LFQ intensity 14395 By vac 2]]</f>
        <v>1.3027687072753977</v>
      </c>
      <c r="L2918">
        <f>2^Kuenzle_Michaillat_proteinGroups_LFQ_M1B[[#This Row],[By sphero 2 - By vac 2]]</f>
        <v>2.467018795706577</v>
      </c>
      <c r="M2918" t="s">
        <v>34</v>
      </c>
      <c r="N2918" t="s">
        <v>34</v>
      </c>
      <c r="O2918" t="s">
        <v>250</v>
      </c>
      <c r="P2918" t="s">
        <v>250</v>
      </c>
      <c r="Q2918" t="s">
        <v>250</v>
      </c>
      <c r="R2918" t="s">
        <v>72911</v>
      </c>
      <c r="S2918" t="s">
        <v>72911</v>
      </c>
      <c r="T2918" t="s">
        <v>72911</v>
      </c>
      <c r="U2918" t="s">
        <v>72912</v>
      </c>
      <c r="V2918" t="s">
        <v>42</v>
      </c>
      <c r="W2918" t="s">
        <v>72913</v>
      </c>
      <c r="X2918" t="s">
        <v>72914</v>
      </c>
      <c r="Y2918" t="s">
        <v>514</v>
      </c>
      <c r="Z2918" t="s">
        <v>113</v>
      </c>
      <c r="AA2918" t="s">
        <v>45</v>
      </c>
      <c r="AB2918" t="s">
        <v>59</v>
      </c>
      <c r="AC2918" t="s">
        <v>113</v>
      </c>
      <c r="AD2918" t="s">
        <v>65</v>
      </c>
      <c r="AE2918" t="s">
        <v>39</v>
      </c>
      <c r="AF2918" t="s">
        <v>72915</v>
      </c>
      <c r="AG2918" t="s">
        <v>55004</v>
      </c>
      <c r="AH2918" t="s">
        <v>72916</v>
      </c>
      <c r="AI2918" t="s">
        <v>72917</v>
      </c>
      <c r="AJ2918" t="s">
        <v>72918</v>
      </c>
      <c r="AK2918" t="s">
        <v>72919</v>
      </c>
      <c r="AL2918" t="s">
        <v>72920</v>
      </c>
      <c r="AM2918" s="1" t="s">
        <v>72921</v>
      </c>
      <c r="AN2918" t="s">
        <v>72922</v>
      </c>
      <c r="AO2918" t="s">
        <v>72923</v>
      </c>
      <c r="AP2918" t="s">
        <v>72924</v>
      </c>
      <c r="AQ2918" t="s">
        <v>72924</v>
      </c>
      <c r="AR2918" t="s">
        <v>72925</v>
      </c>
      <c r="AS2918" t="s">
        <v>72926</v>
      </c>
      <c r="AT2918" t="s">
        <v>72927</v>
      </c>
    </row>
    <row r="2919" spans="1:46" hidden="1" x14ac:dyDescent="0.2">
      <c r="A2919" t="s">
        <v>36</v>
      </c>
      <c r="B2919" t="s">
        <v>58037</v>
      </c>
      <c r="C2919" t="s">
        <v>81238</v>
      </c>
      <c r="D2919" t="s">
        <v>81239</v>
      </c>
      <c r="E2919" t="s">
        <v>81240</v>
      </c>
      <c r="F2919" t="s">
        <v>59564</v>
      </c>
      <c r="G2919" t="e">
        <f>Kuenzle_Michaillat_proteinGroups_LFQ_M1B[[#This Row],[LFQ intensity 14371 Bj sphero]]-Kuenzle_Michaillat_proteinGroups_LFQ_M1B[[#This Row],[LFQ intensity 14370 Bj vac]]</f>
        <v>#VALUE!</v>
      </c>
      <c r="H2919" t="e">
        <f>2^Kuenzle_Michaillat_proteinGroups_LFQ_M1B[[#This Row],[Bj sphero - Bj vac]]</f>
        <v>#VALUE!</v>
      </c>
      <c r="I2919">
        <f>Kuenzle_Michaillat_proteinGroups_LFQ_M1B[[#This Row],[LFQ intensity 14392 By sphero 1]]-Kuenzle_Michaillat_proteinGroups_LFQ_M1B[[#This Row],[LFQ intensity 14393 By vac 1]]</f>
        <v>-2.8520526885985973</v>
      </c>
      <c r="J2919">
        <f>2^Kuenzle_Michaillat_proteinGroups_LFQ_M1B[[#This Row],[By sphero 1 - By vac 1]]</f>
        <v>0.13849898527574095</v>
      </c>
      <c r="K2919">
        <f>Kuenzle_Michaillat_proteinGroups_LFQ_M1B[[#This Row],[LFQ intensity 14394 By sphero 2]]-Kuenzle_Michaillat_proteinGroups_LFQ_M1B[[#This Row],[LFQ intensity 14395 By vac 2]]</f>
        <v>-2.4758644104004013</v>
      </c>
      <c r="L2919">
        <f>2^Kuenzle_Michaillat_proteinGroups_LFQ_M1B[[#This Row],[By sphero 2 - By vac 2]]</f>
        <v>0.1797589601969829</v>
      </c>
      <c r="M2919" t="s">
        <v>34</v>
      </c>
      <c r="N2919" t="s">
        <v>34</v>
      </c>
      <c r="O2919" t="s">
        <v>250</v>
      </c>
      <c r="P2919" t="s">
        <v>250</v>
      </c>
      <c r="Q2919" t="s">
        <v>250</v>
      </c>
      <c r="R2919" t="s">
        <v>28213</v>
      </c>
      <c r="S2919" t="s">
        <v>28213</v>
      </c>
      <c r="T2919" t="s">
        <v>28213</v>
      </c>
      <c r="U2919" t="s">
        <v>81241</v>
      </c>
      <c r="V2919" t="s">
        <v>42</v>
      </c>
      <c r="W2919" t="s">
        <v>9801</v>
      </c>
      <c r="X2919" t="s">
        <v>81242</v>
      </c>
      <c r="Y2919" t="s">
        <v>92</v>
      </c>
      <c r="Z2919" t="s">
        <v>45</v>
      </c>
      <c r="AA2919" t="s">
        <v>42</v>
      </c>
      <c r="AB2919" t="s">
        <v>39</v>
      </c>
      <c r="AC2919" t="s">
        <v>59</v>
      </c>
      <c r="AD2919" t="s">
        <v>165</v>
      </c>
      <c r="AE2919" t="s">
        <v>59</v>
      </c>
      <c r="AF2919" t="s">
        <v>81243</v>
      </c>
      <c r="AG2919" t="s">
        <v>36</v>
      </c>
      <c r="AH2919" t="s">
        <v>81244</v>
      </c>
      <c r="AI2919" t="s">
        <v>81245</v>
      </c>
      <c r="AJ2919" t="s">
        <v>81246</v>
      </c>
      <c r="AK2919" t="s">
        <v>81247</v>
      </c>
      <c r="AL2919" t="s">
        <v>81248</v>
      </c>
      <c r="AM2919" s="1" t="s">
        <v>81249</v>
      </c>
      <c r="AN2919" t="s">
        <v>81250</v>
      </c>
      <c r="AO2919" t="s">
        <v>81251</v>
      </c>
      <c r="AP2919" t="s">
        <v>81252</v>
      </c>
      <c r="AQ2919" t="s">
        <v>81252</v>
      </c>
      <c r="AR2919" t="s">
        <v>81253</v>
      </c>
      <c r="AS2919" t="s">
        <v>81254</v>
      </c>
      <c r="AT2919" t="s">
        <v>81255</v>
      </c>
    </row>
    <row r="2920" spans="1:46" hidden="1" x14ac:dyDescent="0.2">
      <c r="A2920" t="s">
        <v>50849</v>
      </c>
      <c r="B2920" t="s">
        <v>50850</v>
      </c>
      <c r="C2920" t="s">
        <v>50851</v>
      </c>
      <c r="D2920" t="s">
        <v>50852</v>
      </c>
      <c r="E2920" t="s">
        <v>50853</v>
      </c>
      <c r="F2920" t="s">
        <v>50854</v>
      </c>
      <c r="G2920">
        <f>Kuenzle_Michaillat_proteinGroups_LFQ_M1B[[#This Row],[LFQ intensity 14371 Bj sphero]]-Kuenzle_Michaillat_proteinGroups_LFQ_M1B[[#This Row],[LFQ intensity 14370 Bj vac]]</f>
        <v>2.0776710510254013</v>
      </c>
      <c r="H2920">
        <f>2^Kuenzle_Michaillat_proteinGroups_LFQ_M1B[[#This Row],[Bj sphero - Bj vac]]</f>
        <v>4.2212522728551498</v>
      </c>
      <c r="I2920">
        <f>Kuenzle_Michaillat_proteinGroups_LFQ_M1B[[#This Row],[LFQ intensity 14392 By sphero 1]]-Kuenzle_Michaillat_proteinGroups_LFQ_M1B[[#This Row],[LFQ intensity 14393 By vac 1]]</f>
        <v>1.070365905761701</v>
      </c>
      <c r="J2920">
        <f>2^Kuenzle_Michaillat_proteinGroups_LFQ_M1B[[#This Row],[By sphero 1 - By vac 1]]</f>
        <v>2.0999659068121113</v>
      </c>
      <c r="K2920">
        <f>Kuenzle_Michaillat_proteinGroups_LFQ_M1B[[#This Row],[LFQ intensity 14394 By sphero 2]]-Kuenzle_Michaillat_proteinGroups_LFQ_M1B[[#This Row],[LFQ intensity 14395 By vac 2]]</f>
        <v>2.0535888671875</v>
      </c>
      <c r="L2920">
        <f>2^Kuenzle_Michaillat_proteinGroups_LFQ_M1B[[#This Row],[By sphero 2 - By vac 2]]</f>
        <v>4.1513738735353503</v>
      </c>
      <c r="M2920" t="s">
        <v>34</v>
      </c>
      <c r="N2920" t="s">
        <v>34</v>
      </c>
      <c r="O2920" t="s">
        <v>65</v>
      </c>
      <c r="P2920" t="s">
        <v>65</v>
      </c>
      <c r="Q2920" t="s">
        <v>65</v>
      </c>
      <c r="R2920" t="s">
        <v>616</v>
      </c>
      <c r="S2920" t="s">
        <v>616</v>
      </c>
      <c r="T2920" t="s">
        <v>616</v>
      </c>
      <c r="U2920" t="s">
        <v>50855</v>
      </c>
      <c r="V2920" t="s">
        <v>42</v>
      </c>
      <c r="W2920" t="s">
        <v>50856</v>
      </c>
      <c r="X2920" t="s">
        <v>50857</v>
      </c>
      <c r="Y2920" t="s">
        <v>548</v>
      </c>
      <c r="Z2920" t="s">
        <v>65</v>
      </c>
      <c r="AA2920" t="s">
        <v>65</v>
      </c>
      <c r="AB2920" t="s">
        <v>65</v>
      </c>
      <c r="AC2920" t="s">
        <v>113</v>
      </c>
      <c r="AD2920" t="s">
        <v>65</v>
      </c>
      <c r="AE2920" t="s">
        <v>113</v>
      </c>
      <c r="AF2920" t="s">
        <v>50858</v>
      </c>
      <c r="AG2920" t="s">
        <v>50859</v>
      </c>
      <c r="AH2920" t="s">
        <v>50860</v>
      </c>
      <c r="AI2920" t="s">
        <v>50861</v>
      </c>
      <c r="AJ2920" t="s">
        <v>50862</v>
      </c>
      <c r="AK2920" t="s">
        <v>50863</v>
      </c>
      <c r="AL2920" t="s">
        <v>50864</v>
      </c>
      <c r="AM2920" s="1" t="s">
        <v>50865</v>
      </c>
      <c r="AN2920" t="s">
        <v>50866</v>
      </c>
      <c r="AO2920" t="s">
        <v>50867</v>
      </c>
      <c r="AP2920" t="s">
        <v>50868</v>
      </c>
      <c r="AQ2920" t="s">
        <v>50868</v>
      </c>
      <c r="AR2920" t="s">
        <v>50869</v>
      </c>
      <c r="AS2920" t="s">
        <v>50870</v>
      </c>
      <c r="AT2920" t="s">
        <v>50871</v>
      </c>
    </row>
    <row r="2921" spans="1:46" hidden="1" x14ac:dyDescent="0.2">
      <c r="A2921" t="s">
        <v>17883</v>
      </c>
      <c r="B2921" t="s">
        <v>17884</v>
      </c>
      <c r="C2921" t="s">
        <v>17885</v>
      </c>
      <c r="D2921" t="s">
        <v>17886</v>
      </c>
      <c r="E2921" t="s">
        <v>17887</v>
      </c>
      <c r="F2921" t="s">
        <v>17888</v>
      </c>
      <c r="G2921">
        <f>Kuenzle_Michaillat_proteinGroups_LFQ_M1B[[#This Row],[LFQ intensity 14371 Bj sphero]]-Kuenzle_Michaillat_proteinGroups_LFQ_M1B[[#This Row],[LFQ intensity 14370 Bj vac]]</f>
        <v>1.936481475830103</v>
      </c>
      <c r="H2921">
        <f>2^Kuenzle_Michaillat_proteinGroups_LFQ_M1B[[#This Row],[Bj sphero - Bj vac]]</f>
        <v>3.8277098546733281</v>
      </c>
      <c r="I2921">
        <f>Kuenzle_Michaillat_proteinGroups_LFQ_M1B[[#This Row],[LFQ intensity 14392 By sphero 1]]-Kuenzle_Michaillat_proteinGroups_LFQ_M1B[[#This Row],[LFQ intensity 14393 By vac 1]]</f>
        <v>2.3412952423095987</v>
      </c>
      <c r="J2921">
        <f>2^Kuenzle_Michaillat_proteinGroups_LFQ_M1B[[#This Row],[By sphero 1 - By vac 1]]</f>
        <v>5.0675739694250126</v>
      </c>
      <c r="K2921">
        <f>Kuenzle_Michaillat_proteinGroups_LFQ_M1B[[#This Row],[LFQ intensity 14394 By sphero 2]]-Kuenzle_Michaillat_proteinGroups_LFQ_M1B[[#This Row],[LFQ intensity 14395 By vac 2]]</f>
        <v>2.2170543670654013</v>
      </c>
      <c r="L2921">
        <f>2^Kuenzle_Michaillat_proteinGroups_LFQ_M1B[[#This Row],[By sphero 2 - By vac 2]]</f>
        <v>4.6494316377109293</v>
      </c>
      <c r="M2921" t="s">
        <v>34</v>
      </c>
      <c r="N2921" t="s">
        <v>34</v>
      </c>
      <c r="O2921" t="s">
        <v>91</v>
      </c>
      <c r="P2921" t="s">
        <v>91</v>
      </c>
      <c r="Q2921" t="s">
        <v>91</v>
      </c>
      <c r="R2921" t="s">
        <v>5436</v>
      </c>
      <c r="S2921" t="s">
        <v>5436</v>
      </c>
      <c r="T2921" t="s">
        <v>5436</v>
      </c>
      <c r="U2921" t="s">
        <v>17889</v>
      </c>
      <c r="V2921" t="s">
        <v>42</v>
      </c>
      <c r="W2921" t="s">
        <v>17890</v>
      </c>
      <c r="X2921" t="s">
        <v>17891</v>
      </c>
      <c r="Y2921" t="s">
        <v>483</v>
      </c>
      <c r="Z2921" t="s">
        <v>165</v>
      </c>
      <c r="AA2921" t="s">
        <v>59</v>
      </c>
      <c r="AB2921" t="s">
        <v>45</v>
      </c>
      <c r="AC2921" t="s">
        <v>113</v>
      </c>
      <c r="AD2921" t="s">
        <v>59</v>
      </c>
      <c r="AE2921" t="s">
        <v>39</v>
      </c>
      <c r="AF2921" t="s">
        <v>17892</v>
      </c>
      <c r="AG2921" t="s">
        <v>17893</v>
      </c>
      <c r="AH2921" t="s">
        <v>17894</v>
      </c>
      <c r="AI2921" t="s">
        <v>17895</v>
      </c>
      <c r="AJ2921" t="s">
        <v>17896</v>
      </c>
      <c r="AK2921" t="s">
        <v>17897</v>
      </c>
      <c r="AL2921" t="s">
        <v>17898</v>
      </c>
      <c r="AM2921" s="1" t="s">
        <v>17899</v>
      </c>
      <c r="AN2921" t="s">
        <v>17900</v>
      </c>
      <c r="AO2921" t="s">
        <v>17901</v>
      </c>
      <c r="AP2921" t="s">
        <v>17902</v>
      </c>
      <c r="AQ2921" t="s">
        <v>17902</v>
      </c>
      <c r="AR2921" t="s">
        <v>17903</v>
      </c>
      <c r="AS2921" t="s">
        <v>17904</v>
      </c>
      <c r="AT2921" t="s">
        <v>17905</v>
      </c>
    </row>
    <row r="2922" spans="1:46" hidden="1" x14ac:dyDescent="0.2">
      <c r="A2922" t="s">
        <v>50419</v>
      </c>
      <c r="B2922" t="s">
        <v>50302</v>
      </c>
      <c r="C2922" t="s">
        <v>50420</v>
      </c>
      <c r="D2922" t="s">
        <v>50421</v>
      </c>
      <c r="E2922" t="s">
        <v>50422</v>
      </c>
      <c r="F2922" t="s">
        <v>14751</v>
      </c>
      <c r="G2922">
        <f>Kuenzle_Michaillat_proteinGroups_LFQ_M1B[[#This Row],[LFQ intensity 14371 Bj sphero]]-Kuenzle_Michaillat_proteinGroups_LFQ_M1B[[#This Row],[LFQ intensity 14370 Bj vac]]</f>
        <v>-1.6174507141112997</v>
      </c>
      <c r="H2922">
        <f>2^Kuenzle_Michaillat_proteinGroups_LFQ_M1B[[#This Row],[Bj sphero - Bj vac]]</f>
        <v>0.32591084970371309</v>
      </c>
      <c r="I2922">
        <f>Kuenzle_Michaillat_proteinGroups_LFQ_M1B[[#This Row],[LFQ intensity 14392 By sphero 1]]-Kuenzle_Michaillat_proteinGroups_LFQ_M1B[[#This Row],[LFQ intensity 14393 By vac 1]]</f>
        <v>-0.87112045288079898</v>
      </c>
      <c r="J2922">
        <f>2^Kuenzle_Michaillat_proteinGroups_LFQ_M1B[[#This Row],[By sphero 1 - By vac 1]]</f>
        <v>0.54672208014930246</v>
      </c>
      <c r="K2922">
        <f>Kuenzle_Michaillat_proteinGroups_LFQ_M1B[[#This Row],[LFQ intensity 14394 By sphero 2]]-Kuenzle_Michaillat_proteinGroups_LFQ_M1B[[#This Row],[LFQ intensity 14395 By vac 2]]</f>
        <v>-1.3077507019043004</v>
      </c>
      <c r="L2922">
        <f>2^Kuenzle_Michaillat_proteinGroups_LFQ_M1B[[#This Row],[By sphero 2 - By vac 2]]</f>
        <v>0.40395018547617512</v>
      </c>
      <c r="M2922" t="s">
        <v>34</v>
      </c>
      <c r="N2922" t="s">
        <v>34</v>
      </c>
      <c r="O2922" t="s">
        <v>92</v>
      </c>
      <c r="P2922" t="s">
        <v>92</v>
      </c>
      <c r="Q2922" t="s">
        <v>92</v>
      </c>
      <c r="R2922" t="s">
        <v>34012</v>
      </c>
      <c r="S2922" t="s">
        <v>34012</v>
      </c>
      <c r="T2922" t="s">
        <v>34012</v>
      </c>
      <c r="U2922" t="s">
        <v>50423</v>
      </c>
      <c r="V2922" t="s">
        <v>42</v>
      </c>
      <c r="W2922" t="s">
        <v>50424</v>
      </c>
      <c r="X2922" t="s">
        <v>50425</v>
      </c>
      <c r="Y2922" t="s">
        <v>712</v>
      </c>
      <c r="Z2922" t="s">
        <v>45</v>
      </c>
      <c r="AA2922" t="s">
        <v>113</v>
      </c>
      <c r="AB2922" t="s">
        <v>113</v>
      </c>
      <c r="AC2922" t="s">
        <v>59</v>
      </c>
      <c r="AD2922" t="s">
        <v>165</v>
      </c>
      <c r="AE2922" t="s">
        <v>250</v>
      </c>
      <c r="AF2922" t="s">
        <v>50426</v>
      </c>
      <c r="AG2922" t="s">
        <v>50427</v>
      </c>
      <c r="AH2922" t="s">
        <v>50428</v>
      </c>
      <c r="AI2922" t="s">
        <v>50429</v>
      </c>
      <c r="AJ2922" t="s">
        <v>50430</v>
      </c>
      <c r="AK2922" t="s">
        <v>50431</v>
      </c>
      <c r="AL2922" t="s">
        <v>50432</v>
      </c>
      <c r="AM2922" s="1" t="s">
        <v>50433</v>
      </c>
      <c r="AN2922" t="s">
        <v>50434</v>
      </c>
      <c r="AO2922" t="s">
        <v>50435</v>
      </c>
      <c r="AP2922" t="s">
        <v>50436</v>
      </c>
      <c r="AQ2922" t="s">
        <v>50436</v>
      </c>
      <c r="AR2922" t="s">
        <v>50437</v>
      </c>
      <c r="AS2922" t="s">
        <v>50438</v>
      </c>
      <c r="AT2922" t="s">
        <v>50439</v>
      </c>
    </row>
    <row r="2923" spans="1:46" hidden="1" x14ac:dyDescent="0.2">
      <c r="A2923" t="s">
        <v>48155</v>
      </c>
      <c r="B2923" t="s">
        <v>48156</v>
      </c>
      <c r="C2923" t="s">
        <v>48157</v>
      </c>
      <c r="D2923" t="s">
        <v>46030</v>
      </c>
      <c r="E2923" t="s">
        <v>48158</v>
      </c>
      <c r="F2923" t="s">
        <v>12900</v>
      </c>
      <c r="G2923">
        <f>Kuenzle_Michaillat_proteinGroups_LFQ_M1B[[#This Row],[LFQ intensity 14371 Bj sphero]]-Kuenzle_Michaillat_proteinGroups_LFQ_M1B[[#This Row],[LFQ intensity 14370 Bj vac]]</f>
        <v>0.87109184265139916</v>
      </c>
      <c r="H2923">
        <f>2^Kuenzle_Michaillat_proteinGroups_LFQ_M1B[[#This Row],[Bj sphero - Bj vac]]</f>
        <v>1.8290466132695979</v>
      </c>
      <c r="I2923">
        <f>Kuenzle_Michaillat_proteinGroups_LFQ_M1B[[#This Row],[LFQ intensity 14392 By sphero 1]]-Kuenzle_Michaillat_proteinGroups_LFQ_M1B[[#This Row],[LFQ intensity 14393 By vac 1]]</f>
        <v>1.937898635864201</v>
      </c>
      <c r="J2923">
        <f>2^Kuenzle_Michaillat_proteinGroups_LFQ_M1B[[#This Row],[By sphero 1 - By vac 1]]</f>
        <v>3.8314716632193613</v>
      </c>
      <c r="K2923">
        <f>Kuenzle_Michaillat_proteinGroups_LFQ_M1B[[#This Row],[LFQ intensity 14394 By sphero 2]]-Kuenzle_Michaillat_proteinGroups_LFQ_M1B[[#This Row],[LFQ intensity 14395 By vac 2]]</f>
        <v>1.8148651123046982</v>
      </c>
      <c r="L2923">
        <f>2^Kuenzle_Michaillat_proteinGroups_LFQ_M1B[[#This Row],[By sphero 2 - By vac 2]]</f>
        <v>3.5182673407795075</v>
      </c>
      <c r="M2923" t="s">
        <v>34</v>
      </c>
      <c r="N2923" t="s">
        <v>34</v>
      </c>
      <c r="O2923" t="s">
        <v>371</v>
      </c>
      <c r="P2923" t="s">
        <v>371</v>
      </c>
      <c r="Q2923" t="s">
        <v>371</v>
      </c>
      <c r="R2923" t="s">
        <v>3260</v>
      </c>
      <c r="S2923" t="s">
        <v>3260</v>
      </c>
      <c r="T2923" t="s">
        <v>3260</v>
      </c>
      <c r="U2923" t="s">
        <v>48159</v>
      </c>
      <c r="V2923" t="s">
        <v>42</v>
      </c>
      <c r="W2923" t="s">
        <v>48160</v>
      </c>
      <c r="X2923" t="s">
        <v>48161</v>
      </c>
      <c r="Y2923" t="s">
        <v>717</v>
      </c>
      <c r="Z2923" t="s">
        <v>90</v>
      </c>
      <c r="AA2923" t="s">
        <v>514</v>
      </c>
      <c r="AB2923" t="s">
        <v>521</v>
      </c>
      <c r="AC2923" t="s">
        <v>90</v>
      </c>
      <c r="AD2923" t="s">
        <v>521</v>
      </c>
      <c r="AE2923" t="s">
        <v>521</v>
      </c>
      <c r="AF2923" t="s">
        <v>48162</v>
      </c>
      <c r="AG2923" t="s">
        <v>48163</v>
      </c>
      <c r="AH2923" t="s">
        <v>48164</v>
      </c>
      <c r="AI2923" t="s">
        <v>48165</v>
      </c>
      <c r="AJ2923" t="s">
        <v>48166</v>
      </c>
      <c r="AK2923" t="s">
        <v>48167</v>
      </c>
      <c r="AL2923" t="s">
        <v>48168</v>
      </c>
      <c r="AM2923" s="1" t="s">
        <v>48169</v>
      </c>
      <c r="AN2923" t="s">
        <v>48170</v>
      </c>
      <c r="AO2923" t="s">
        <v>48171</v>
      </c>
      <c r="AP2923" t="s">
        <v>48172</v>
      </c>
      <c r="AQ2923" t="s">
        <v>48172</v>
      </c>
      <c r="AR2923" t="s">
        <v>48173</v>
      </c>
      <c r="AS2923" t="s">
        <v>48174</v>
      </c>
      <c r="AT2923" t="s">
        <v>48175</v>
      </c>
    </row>
    <row r="2924" spans="1:46" hidden="1" x14ac:dyDescent="0.2">
      <c r="A2924" t="s">
        <v>63403</v>
      </c>
      <c r="B2924" t="s">
        <v>63404</v>
      </c>
      <c r="C2924" t="s">
        <v>63405</v>
      </c>
      <c r="D2924" t="s">
        <v>63406</v>
      </c>
      <c r="E2924" t="s">
        <v>63407</v>
      </c>
      <c r="F2924" t="s">
        <v>57737</v>
      </c>
      <c r="G2924">
        <f>Kuenzle_Michaillat_proteinGroups_LFQ_M1B[[#This Row],[LFQ intensity 14371 Bj sphero]]-Kuenzle_Michaillat_proteinGroups_LFQ_M1B[[#This Row],[LFQ intensity 14370 Bj vac]]</f>
        <v>0.84895515441889913</v>
      </c>
      <c r="H2924">
        <f>2^Kuenzle_Michaillat_proteinGroups_LFQ_M1B[[#This Row],[Bj sphero - Bj vac]]</f>
        <v>1.8011959693908484</v>
      </c>
      <c r="I2924">
        <f>Kuenzle_Michaillat_proteinGroups_LFQ_M1B[[#This Row],[LFQ intensity 14392 By sphero 1]]-Kuenzle_Michaillat_proteinGroups_LFQ_M1B[[#This Row],[LFQ intensity 14393 By vac 1]]</f>
        <v>1.4504108428954972</v>
      </c>
      <c r="J2924">
        <f>2^Kuenzle_Michaillat_proteinGroups_LFQ_M1B[[#This Row],[By sphero 1 - By vac 1]]</f>
        <v>2.7328586514213185</v>
      </c>
      <c r="K2924">
        <f>Kuenzle_Michaillat_proteinGroups_LFQ_M1B[[#This Row],[LFQ intensity 14394 By sphero 2]]-Kuenzle_Michaillat_proteinGroups_LFQ_M1B[[#This Row],[LFQ intensity 14395 By vac 2]]</f>
        <v>2.3840751647949006</v>
      </c>
      <c r="L2924">
        <f>2^Kuenzle_Michaillat_proteinGroups_LFQ_M1B[[#This Row],[By sphero 2 - By vac 2]]</f>
        <v>5.2200917518382006</v>
      </c>
      <c r="M2924" t="s">
        <v>34</v>
      </c>
      <c r="N2924" t="s">
        <v>34</v>
      </c>
      <c r="O2924" t="s">
        <v>712</v>
      </c>
      <c r="P2924" t="s">
        <v>712</v>
      </c>
      <c r="Q2924" t="s">
        <v>712</v>
      </c>
      <c r="R2924" t="s">
        <v>24933</v>
      </c>
      <c r="S2924" t="s">
        <v>24933</v>
      </c>
      <c r="T2924" t="s">
        <v>24933</v>
      </c>
      <c r="U2924" t="s">
        <v>63408</v>
      </c>
      <c r="V2924" t="s">
        <v>42</v>
      </c>
      <c r="W2924" t="s">
        <v>63409</v>
      </c>
      <c r="X2924" t="s">
        <v>63410</v>
      </c>
      <c r="Y2924" t="s">
        <v>871</v>
      </c>
      <c r="Z2924" t="s">
        <v>521</v>
      </c>
      <c r="AA2924" t="s">
        <v>371</v>
      </c>
      <c r="AB2924" t="s">
        <v>396</v>
      </c>
      <c r="AC2924" t="s">
        <v>59</v>
      </c>
      <c r="AD2924" t="s">
        <v>255</v>
      </c>
      <c r="AE2924" t="s">
        <v>65</v>
      </c>
      <c r="AF2924" t="s">
        <v>63411</v>
      </c>
      <c r="AG2924" t="s">
        <v>63412</v>
      </c>
      <c r="AH2924" t="s">
        <v>63413</v>
      </c>
      <c r="AI2924" t="s">
        <v>34224</v>
      </c>
      <c r="AJ2924" t="s">
        <v>63414</v>
      </c>
      <c r="AK2924" t="s">
        <v>63415</v>
      </c>
      <c r="AL2924" t="s">
        <v>63416</v>
      </c>
      <c r="AM2924" s="1" t="s">
        <v>63417</v>
      </c>
      <c r="AN2924" t="s">
        <v>63418</v>
      </c>
      <c r="AO2924" t="s">
        <v>63419</v>
      </c>
      <c r="AP2924" t="s">
        <v>63420</v>
      </c>
      <c r="AQ2924" t="s">
        <v>63420</v>
      </c>
      <c r="AR2924" t="s">
        <v>63421</v>
      </c>
      <c r="AS2924" t="s">
        <v>63422</v>
      </c>
      <c r="AT2924" t="s">
        <v>63423</v>
      </c>
    </row>
    <row r="2925" spans="1:46" hidden="1" x14ac:dyDescent="0.2">
      <c r="A2925" t="s">
        <v>858</v>
      </c>
      <c r="B2925" t="s">
        <v>859</v>
      </c>
      <c r="C2925" t="s">
        <v>860</v>
      </c>
      <c r="D2925" t="s">
        <v>861</v>
      </c>
      <c r="E2925" t="s">
        <v>862</v>
      </c>
      <c r="F2925" t="s">
        <v>863</v>
      </c>
      <c r="G2925">
        <f>Kuenzle_Michaillat_proteinGroups_LFQ_M1B[[#This Row],[LFQ intensity 14371 Bj sphero]]-Kuenzle_Michaillat_proteinGroups_LFQ_M1B[[#This Row],[LFQ intensity 14370 Bj vac]]</f>
        <v>-0.41341018676749997</v>
      </c>
      <c r="H2925">
        <f>2^Kuenzle_Michaillat_proteinGroups_LFQ_M1B[[#This Row],[Bj sphero - Bj vac]]</f>
        <v>0.75084645260493632</v>
      </c>
      <c r="I2925">
        <f>Kuenzle_Michaillat_proteinGroups_LFQ_M1B[[#This Row],[LFQ intensity 14392 By sphero 1]]-Kuenzle_Michaillat_proteinGroups_LFQ_M1B[[#This Row],[LFQ intensity 14393 By vac 1]]</f>
        <v>-1.3736267089843963</v>
      </c>
      <c r="J2925">
        <f>2^Kuenzle_Michaillat_proteinGroups_LFQ_M1B[[#This Row],[By sphero 1 - By vac 1]]</f>
        <v>0.38591988592553828</v>
      </c>
      <c r="K2925">
        <f>Kuenzle_Michaillat_proteinGroups_LFQ_M1B[[#This Row],[LFQ intensity 14394 By sphero 2]]-Kuenzle_Michaillat_proteinGroups_LFQ_M1B[[#This Row],[LFQ intensity 14395 By vac 2]]</f>
        <v>-1.4367370605469034</v>
      </c>
      <c r="L2925">
        <f>2^Kuenzle_Michaillat_proteinGroups_LFQ_M1B[[#This Row],[By sphero 2 - By vac 2]]</f>
        <v>0.36940183536584709</v>
      </c>
      <c r="M2925" t="s">
        <v>34</v>
      </c>
      <c r="N2925" t="s">
        <v>34</v>
      </c>
      <c r="O2925" t="s">
        <v>864</v>
      </c>
      <c r="P2925" t="s">
        <v>864</v>
      </c>
      <c r="Q2925" t="s">
        <v>864</v>
      </c>
      <c r="R2925" t="s">
        <v>865</v>
      </c>
      <c r="S2925" t="s">
        <v>865</v>
      </c>
      <c r="T2925" t="s">
        <v>865</v>
      </c>
      <c r="U2925" t="s">
        <v>866</v>
      </c>
      <c r="V2925" t="s">
        <v>42</v>
      </c>
      <c r="W2925" t="s">
        <v>487</v>
      </c>
      <c r="X2925" t="s">
        <v>867</v>
      </c>
      <c r="Y2925" t="s">
        <v>868</v>
      </c>
      <c r="Z2925" t="s">
        <v>869</v>
      </c>
      <c r="AA2925" t="s">
        <v>843</v>
      </c>
      <c r="AB2925" t="s">
        <v>275</v>
      </c>
      <c r="AC2925" t="s">
        <v>870</v>
      </c>
      <c r="AD2925" t="s">
        <v>871</v>
      </c>
      <c r="AE2925" t="s">
        <v>275</v>
      </c>
      <c r="AF2925" t="s">
        <v>872</v>
      </c>
      <c r="AG2925" t="s">
        <v>873</v>
      </c>
      <c r="AH2925" t="s">
        <v>874</v>
      </c>
      <c r="AI2925" t="s">
        <v>875</v>
      </c>
      <c r="AJ2925" t="s">
        <v>876</v>
      </c>
      <c r="AK2925" t="s">
        <v>877</v>
      </c>
      <c r="AL2925" t="s">
        <v>878</v>
      </c>
      <c r="AM2925" s="1" t="s">
        <v>879</v>
      </c>
      <c r="AN2925" t="s">
        <v>880</v>
      </c>
      <c r="AO2925" t="s">
        <v>881</v>
      </c>
      <c r="AP2925" t="s">
        <v>882</v>
      </c>
      <c r="AQ2925" t="s">
        <v>882</v>
      </c>
      <c r="AR2925" t="s">
        <v>883</v>
      </c>
      <c r="AS2925" t="s">
        <v>884</v>
      </c>
      <c r="AT2925" t="s">
        <v>885</v>
      </c>
    </row>
    <row r="2926" spans="1:46" hidden="1" x14ac:dyDescent="0.2">
      <c r="A2926" t="s">
        <v>64129</v>
      </c>
      <c r="B2926" t="s">
        <v>64130</v>
      </c>
      <c r="C2926" t="s">
        <v>64131</v>
      </c>
      <c r="D2926" t="s">
        <v>64132</v>
      </c>
      <c r="E2926" t="s">
        <v>19453</v>
      </c>
      <c r="F2926" t="s">
        <v>64133</v>
      </c>
      <c r="G2926">
        <f>Kuenzle_Michaillat_proteinGroups_LFQ_M1B[[#This Row],[LFQ intensity 14371 Bj sphero]]-Kuenzle_Michaillat_proteinGroups_LFQ_M1B[[#This Row],[LFQ intensity 14370 Bj vac]]</f>
        <v>-0.64013099670410156</v>
      </c>
      <c r="H2926">
        <f>2^Kuenzle_Michaillat_proteinGroups_LFQ_M1B[[#This Row],[Bj sphero - Bj vac]]</f>
        <v>0.64165468389346436</v>
      </c>
      <c r="I2926">
        <f>Kuenzle_Michaillat_proteinGroups_LFQ_M1B[[#This Row],[LFQ intensity 14392 By sphero 1]]-Kuenzle_Michaillat_proteinGroups_LFQ_M1B[[#This Row],[LFQ intensity 14393 By vac 1]]</f>
        <v>-1.276462554931701</v>
      </c>
      <c r="J2926">
        <f>2^Kuenzle_Michaillat_proteinGroups_LFQ_M1B[[#This Row],[By sphero 1 - By vac 1]]</f>
        <v>0.41280645780022573</v>
      </c>
      <c r="K2926">
        <f>Kuenzle_Michaillat_proteinGroups_LFQ_M1B[[#This Row],[LFQ intensity 14394 By sphero 2]]-Kuenzle_Michaillat_proteinGroups_LFQ_M1B[[#This Row],[LFQ intensity 14395 By vac 2]]</f>
        <v>-1.733711242675799</v>
      </c>
      <c r="L2926">
        <f>2^Kuenzle_Michaillat_proteinGroups_LFQ_M1B[[#This Row],[By sphero 2 - By vac 2]]</f>
        <v>0.30067748719979465</v>
      </c>
      <c r="M2926" t="s">
        <v>34</v>
      </c>
      <c r="N2926" t="s">
        <v>34</v>
      </c>
      <c r="O2926" t="s">
        <v>91</v>
      </c>
      <c r="P2926" t="s">
        <v>91</v>
      </c>
      <c r="Q2926" t="s">
        <v>91</v>
      </c>
      <c r="R2926" t="s">
        <v>58501</v>
      </c>
      <c r="S2926" t="s">
        <v>58501</v>
      </c>
      <c r="T2926" t="s">
        <v>58501</v>
      </c>
      <c r="U2926" t="s">
        <v>64134</v>
      </c>
      <c r="V2926" t="s">
        <v>42</v>
      </c>
      <c r="W2926" t="s">
        <v>64135</v>
      </c>
      <c r="X2926" t="s">
        <v>64136</v>
      </c>
      <c r="Y2926" t="s">
        <v>811</v>
      </c>
      <c r="Z2926" t="s">
        <v>59</v>
      </c>
      <c r="AA2926" t="s">
        <v>45</v>
      </c>
      <c r="AB2926" t="s">
        <v>45</v>
      </c>
      <c r="AC2926" t="s">
        <v>59</v>
      </c>
      <c r="AD2926" t="s">
        <v>165</v>
      </c>
      <c r="AE2926" t="s">
        <v>65</v>
      </c>
      <c r="AF2926" t="s">
        <v>64137</v>
      </c>
      <c r="AG2926" t="s">
        <v>64138</v>
      </c>
      <c r="AH2926" t="s">
        <v>64139</v>
      </c>
      <c r="AI2926" t="s">
        <v>53165</v>
      </c>
      <c r="AJ2926" t="s">
        <v>64140</v>
      </c>
      <c r="AK2926" t="s">
        <v>64141</v>
      </c>
      <c r="AL2926" t="s">
        <v>64142</v>
      </c>
      <c r="AM2926" s="1" t="s">
        <v>64143</v>
      </c>
      <c r="AN2926" t="s">
        <v>64144</v>
      </c>
      <c r="AO2926" t="s">
        <v>64145</v>
      </c>
      <c r="AP2926" t="s">
        <v>64146</v>
      </c>
      <c r="AQ2926" t="s">
        <v>64146</v>
      </c>
      <c r="AR2926" t="s">
        <v>64147</v>
      </c>
      <c r="AS2926" t="s">
        <v>64148</v>
      </c>
      <c r="AT2926" t="s">
        <v>64149</v>
      </c>
    </row>
    <row r="2927" spans="1:46" hidden="1" x14ac:dyDescent="0.2">
      <c r="A2927" t="s">
        <v>81485</v>
      </c>
      <c r="B2927" t="s">
        <v>81486</v>
      </c>
      <c r="C2927" t="s">
        <v>81487</v>
      </c>
      <c r="D2927" t="s">
        <v>81488</v>
      </c>
      <c r="E2927" t="s">
        <v>81489</v>
      </c>
      <c r="F2927" t="s">
        <v>81490</v>
      </c>
      <c r="G2927">
        <f>Kuenzle_Michaillat_proteinGroups_LFQ_M1B[[#This Row],[LFQ intensity 14371 Bj sphero]]-Kuenzle_Michaillat_proteinGroups_LFQ_M1B[[#This Row],[LFQ intensity 14370 Bj vac]]</f>
        <v>1.3159790039062003</v>
      </c>
      <c r="H2927">
        <f>2^Kuenzle_Michaillat_proteinGroups_LFQ_M1B[[#This Row],[Bj sphero - Bj vac]]</f>
        <v>2.489712236764388</v>
      </c>
      <c r="I2927">
        <f>Kuenzle_Michaillat_proteinGroups_LFQ_M1B[[#This Row],[LFQ intensity 14392 By sphero 1]]-Kuenzle_Michaillat_proteinGroups_LFQ_M1B[[#This Row],[LFQ intensity 14393 By vac 1]]</f>
        <v>1.6049690246581996</v>
      </c>
      <c r="J2927">
        <f>2^Kuenzle_Michaillat_proteinGroups_LFQ_M1B[[#This Row],[By sphero 1 - By vac 1]]</f>
        <v>3.0418921949232294</v>
      </c>
      <c r="K2927">
        <f>Kuenzle_Michaillat_proteinGroups_LFQ_M1B[[#This Row],[LFQ intensity 14394 By sphero 2]]-Kuenzle_Michaillat_proteinGroups_LFQ_M1B[[#This Row],[LFQ intensity 14395 By vac 2]]</f>
        <v>1.8682746887206996</v>
      </c>
      <c r="L2927">
        <f>2^Kuenzle_Michaillat_proteinGroups_LFQ_M1B[[#This Row],[By sphero 2 - By vac 2]]</f>
        <v>3.6509570291685844</v>
      </c>
      <c r="M2927" t="s">
        <v>34</v>
      </c>
      <c r="N2927" t="s">
        <v>34</v>
      </c>
      <c r="O2927" t="s">
        <v>521</v>
      </c>
      <c r="P2927" t="s">
        <v>521</v>
      </c>
      <c r="Q2927" t="s">
        <v>521</v>
      </c>
      <c r="R2927" t="s">
        <v>20426</v>
      </c>
      <c r="S2927" t="s">
        <v>20426</v>
      </c>
      <c r="T2927" t="s">
        <v>20426</v>
      </c>
      <c r="U2927" t="s">
        <v>81491</v>
      </c>
      <c r="V2927" t="s">
        <v>42</v>
      </c>
      <c r="W2927" t="s">
        <v>81492</v>
      </c>
      <c r="X2927" t="s">
        <v>81493</v>
      </c>
      <c r="Y2927" t="s">
        <v>572</v>
      </c>
      <c r="Z2927" t="s">
        <v>91</v>
      </c>
      <c r="AA2927" t="s">
        <v>91</v>
      </c>
      <c r="AB2927" t="s">
        <v>250</v>
      </c>
      <c r="AC2927" t="s">
        <v>113</v>
      </c>
      <c r="AD2927" t="s">
        <v>59</v>
      </c>
      <c r="AE2927" t="s">
        <v>165</v>
      </c>
      <c r="AF2927" t="s">
        <v>81494</v>
      </c>
      <c r="AG2927" t="s">
        <v>81495</v>
      </c>
      <c r="AH2927" t="s">
        <v>81496</v>
      </c>
      <c r="AI2927" t="s">
        <v>81497</v>
      </c>
      <c r="AJ2927" t="s">
        <v>81498</v>
      </c>
      <c r="AK2927" t="s">
        <v>81499</v>
      </c>
      <c r="AL2927" t="s">
        <v>81500</v>
      </c>
      <c r="AM2927" s="1" t="s">
        <v>81501</v>
      </c>
      <c r="AN2927" t="s">
        <v>81502</v>
      </c>
      <c r="AO2927" t="s">
        <v>81503</v>
      </c>
      <c r="AP2927" t="s">
        <v>81504</v>
      </c>
      <c r="AQ2927" t="s">
        <v>81504</v>
      </c>
      <c r="AR2927" t="s">
        <v>81505</v>
      </c>
      <c r="AS2927" t="s">
        <v>81506</v>
      </c>
      <c r="AT2927" t="s">
        <v>81507</v>
      </c>
    </row>
    <row r="2928" spans="1:46" hidden="1" x14ac:dyDescent="0.2">
      <c r="A2928" t="s">
        <v>44294</v>
      </c>
      <c r="B2928" t="s">
        <v>44295</v>
      </c>
      <c r="C2928" t="s">
        <v>18762</v>
      </c>
      <c r="D2928" t="s">
        <v>44296</v>
      </c>
      <c r="E2928" t="s">
        <v>44297</v>
      </c>
      <c r="F2928" t="s">
        <v>44298</v>
      </c>
      <c r="G2928">
        <f>Kuenzle_Michaillat_proteinGroups_LFQ_M1B[[#This Row],[LFQ intensity 14371 Bj sphero]]-Kuenzle_Michaillat_proteinGroups_LFQ_M1B[[#This Row],[LFQ intensity 14370 Bj vac]]</f>
        <v>2.6542053222656001</v>
      </c>
      <c r="H2928">
        <f>2^Kuenzle_Michaillat_proteinGroups_LFQ_M1B[[#This Row],[Bj sphero - Bj vac]]</f>
        <v>6.2949953936939238</v>
      </c>
      <c r="I2928">
        <f>Kuenzle_Michaillat_proteinGroups_LFQ_M1B[[#This Row],[LFQ intensity 14392 By sphero 1]]-Kuenzle_Michaillat_proteinGroups_LFQ_M1B[[#This Row],[LFQ intensity 14393 By vac 1]]</f>
        <v>2.4153957366943999</v>
      </c>
      <c r="J2928">
        <f>2^Kuenzle_Michaillat_proteinGroups_LFQ_M1B[[#This Row],[By sphero 1 - By vac 1]]</f>
        <v>5.3346578244605611</v>
      </c>
      <c r="K2928">
        <f>Kuenzle_Michaillat_proteinGroups_LFQ_M1B[[#This Row],[LFQ intensity 14394 By sphero 2]]-Kuenzle_Michaillat_proteinGroups_LFQ_M1B[[#This Row],[LFQ intensity 14395 By vac 2]]</f>
        <v>4.6139297485350994</v>
      </c>
      <c r="L2928">
        <f>2^Kuenzle_Michaillat_proteinGroups_LFQ_M1B[[#This Row],[By sphero 2 - By vac 2]]</f>
        <v>24.486755915228382</v>
      </c>
      <c r="M2928" t="s">
        <v>34</v>
      </c>
      <c r="N2928" t="s">
        <v>34</v>
      </c>
      <c r="O2928" t="s">
        <v>59</v>
      </c>
      <c r="P2928" t="s">
        <v>59</v>
      </c>
      <c r="Q2928" t="s">
        <v>59</v>
      </c>
      <c r="R2928" t="s">
        <v>5184</v>
      </c>
      <c r="S2928" t="s">
        <v>5184</v>
      </c>
      <c r="T2928" t="s">
        <v>5184</v>
      </c>
      <c r="U2928" t="s">
        <v>44299</v>
      </c>
      <c r="V2928" t="s">
        <v>42</v>
      </c>
      <c r="W2928" t="s">
        <v>44300</v>
      </c>
      <c r="X2928" t="s">
        <v>44301</v>
      </c>
      <c r="Y2928" t="s">
        <v>490</v>
      </c>
      <c r="Z2928" t="s">
        <v>45</v>
      </c>
      <c r="AA2928" t="s">
        <v>65</v>
      </c>
      <c r="AB2928" t="s">
        <v>45</v>
      </c>
      <c r="AC2928" t="s">
        <v>113</v>
      </c>
      <c r="AD2928" t="s">
        <v>45</v>
      </c>
      <c r="AE2928" t="s">
        <v>39</v>
      </c>
      <c r="AF2928" t="s">
        <v>44302</v>
      </c>
      <c r="AG2928" t="s">
        <v>44303</v>
      </c>
      <c r="AH2928" t="s">
        <v>44304</v>
      </c>
      <c r="AI2928" t="s">
        <v>44305</v>
      </c>
      <c r="AJ2928" t="s">
        <v>42785</v>
      </c>
      <c r="AK2928" t="s">
        <v>27968</v>
      </c>
      <c r="AL2928" t="s">
        <v>44306</v>
      </c>
      <c r="AM2928" s="1" t="s">
        <v>44307</v>
      </c>
      <c r="AN2928" t="s">
        <v>44308</v>
      </c>
      <c r="AO2928" t="s">
        <v>44309</v>
      </c>
      <c r="AP2928" t="s">
        <v>44310</v>
      </c>
      <c r="AQ2928" t="s">
        <v>44310</v>
      </c>
      <c r="AR2928" t="s">
        <v>44311</v>
      </c>
      <c r="AS2928" t="s">
        <v>44312</v>
      </c>
      <c r="AT2928" t="s">
        <v>44313</v>
      </c>
    </row>
    <row r="2929" spans="1:46" hidden="1" x14ac:dyDescent="0.2">
      <c r="A2929" t="s">
        <v>71115</v>
      </c>
      <c r="B2929" t="s">
        <v>71116</v>
      </c>
      <c r="C2929" t="s">
        <v>71117</v>
      </c>
      <c r="D2929" t="s">
        <v>71118</v>
      </c>
      <c r="E2929" t="s">
        <v>71119</v>
      </c>
      <c r="F2929" t="s">
        <v>4676</v>
      </c>
      <c r="G2929">
        <f>Kuenzle_Michaillat_proteinGroups_LFQ_M1B[[#This Row],[LFQ intensity 14371 Bj sphero]]-Kuenzle_Michaillat_proteinGroups_LFQ_M1B[[#This Row],[LFQ intensity 14370 Bj vac]]</f>
        <v>-1.4300022125243999</v>
      </c>
      <c r="H2929">
        <f>2^Kuenzle_Michaillat_proteinGroups_LFQ_M1B[[#This Row],[Bj sphero - Bj vac]]</f>
        <v>0.37113032348948766</v>
      </c>
      <c r="I2929">
        <f>Kuenzle_Michaillat_proteinGroups_LFQ_M1B[[#This Row],[LFQ intensity 14392 By sphero 1]]-Kuenzle_Michaillat_proteinGroups_LFQ_M1B[[#This Row],[LFQ intensity 14393 By vac 1]]</f>
        <v>-2.2854766845702983</v>
      </c>
      <c r="J2929">
        <f>2^Kuenzle_Michaillat_proteinGroups_LFQ_M1B[[#This Row],[By sphero 1 - By vac 1]]</f>
        <v>0.20511761756645822</v>
      </c>
      <c r="K2929">
        <f>Kuenzle_Michaillat_proteinGroups_LFQ_M1B[[#This Row],[LFQ intensity 14394 By sphero 2]]-Kuenzle_Michaillat_proteinGroups_LFQ_M1B[[#This Row],[LFQ intensity 14395 By vac 2]]</f>
        <v>-2.6254310607910014</v>
      </c>
      <c r="L2929">
        <f>2^Kuenzle_Michaillat_proteinGroups_LFQ_M1B[[#This Row],[By sphero 2 - By vac 2]]</f>
        <v>0.16205651646176353</v>
      </c>
      <c r="M2929" t="s">
        <v>34</v>
      </c>
      <c r="N2929" t="s">
        <v>34</v>
      </c>
      <c r="O2929" t="s">
        <v>91</v>
      </c>
      <c r="P2929" t="s">
        <v>91</v>
      </c>
      <c r="Q2929" t="s">
        <v>91</v>
      </c>
      <c r="R2929" t="s">
        <v>13242</v>
      </c>
      <c r="S2929" t="s">
        <v>13242</v>
      </c>
      <c r="T2929" t="s">
        <v>13242</v>
      </c>
      <c r="U2929" t="s">
        <v>71120</v>
      </c>
      <c r="V2929" t="s">
        <v>42</v>
      </c>
      <c r="W2929" t="s">
        <v>71121</v>
      </c>
      <c r="X2929" t="s">
        <v>71122</v>
      </c>
      <c r="Y2929" t="s">
        <v>64</v>
      </c>
      <c r="Z2929" t="s">
        <v>59</v>
      </c>
      <c r="AA2929" t="s">
        <v>113</v>
      </c>
      <c r="AB2929" t="s">
        <v>113</v>
      </c>
      <c r="AC2929" t="s">
        <v>65</v>
      </c>
      <c r="AD2929" t="s">
        <v>39</v>
      </c>
      <c r="AE2929" t="s">
        <v>65</v>
      </c>
      <c r="AF2929" t="s">
        <v>71123</v>
      </c>
      <c r="AG2929" t="s">
        <v>71124</v>
      </c>
      <c r="AH2929" t="s">
        <v>54174</v>
      </c>
      <c r="AI2929" t="s">
        <v>71125</v>
      </c>
      <c r="AJ2929" t="s">
        <v>71126</v>
      </c>
      <c r="AK2929" t="s">
        <v>71127</v>
      </c>
      <c r="AL2929" t="s">
        <v>71128</v>
      </c>
      <c r="AM2929" s="1" t="s">
        <v>71129</v>
      </c>
      <c r="AN2929" t="s">
        <v>71130</v>
      </c>
      <c r="AO2929" t="s">
        <v>71131</v>
      </c>
      <c r="AP2929" t="s">
        <v>71132</v>
      </c>
      <c r="AQ2929" t="s">
        <v>71132</v>
      </c>
      <c r="AR2929" t="s">
        <v>71133</v>
      </c>
      <c r="AS2929" t="s">
        <v>71134</v>
      </c>
      <c r="AT2929" t="s">
        <v>71135</v>
      </c>
    </row>
    <row r="2930" spans="1:46" hidden="1" x14ac:dyDescent="0.2">
      <c r="A2930" t="s">
        <v>26392</v>
      </c>
      <c r="B2930" t="s">
        <v>57953</v>
      </c>
      <c r="C2930" t="s">
        <v>57954</v>
      </c>
      <c r="D2930" t="s">
        <v>57955</v>
      </c>
      <c r="E2930" t="s">
        <v>57956</v>
      </c>
      <c r="F2930" t="s">
        <v>57957</v>
      </c>
      <c r="G2930">
        <f>Kuenzle_Michaillat_proteinGroups_LFQ_M1B[[#This Row],[LFQ intensity 14371 Bj sphero]]-Kuenzle_Michaillat_proteinGroups_LFQ_M1B[[#This Row],[LFQ intensity 14370 Bj vac]]</f>
        <v>-0.71989440917970171</v>
      </c>
      <c r="H2930">
        <f>2^Kuenzle_Michaillat_proteinGroups_LFQ_M1B[[#This Row],[Bj sphero - Bj vac]]</f>
        <v>0.60714187727288249</v>
      </c>
      <c r="I2930">
        <f>Kuenzle_Michaillat_proteinGroups_LFQ_M1B[[#This Row],[LFQ intensity 14392 By sphero 1]]-Kuenzle_Michaillat_proteinGroups_LFQ_M1B[[#This Row],[LFQ intensity 14393 By vac 1]]</f>
        <v>-1.0337276458741016</v>
      </c>
      <c r="J2930">
        <f>2^Kuenzle_Michaillat_proteinGroups_LFQ_M1B[[#This Row],[By sphero 1 - By vac 1]]</f>
        <v>0.48844646543164111</v>
      </c>
      <c r="K2930">
        <f>Kuenzle_Michaillat_proteinGroups_LFQ_M1B[[#This Row],[LFQ intensity 14394 By sphero 2]]-Kuenzle_Michaillat_proteinGroups_LFQ_M1B[[#This Row],[LFQ intensity 14395 By vac 2]]</f>
        <v>-1.7128753662108984</v>
      </c>
      <c r="L2930">
        <f>2^Kuenzle_Michaillat_proteinGroups_LFQ_M1B[[#This Row],[By sphero 2 - By vac 2]]</f>
        <v>0.30505147969272628</v>
      </c>
      <c r="M2930" t="s">
        <v>34</v>
      </c>
      <c r="N2930" t="s">
        <v>34</v>
      </c>
      <c r="O2930" t="s">
        <v>91</v>
      </c>
      <c r="P2930" t="s">
        <v>91</v>
      </c>
      <c r="Q2930" t="s">
        <v>91</v>
      </c>
      <c r="R2930" t="s">
        <v>19481</v>
      </c>
      <c r="S2930" t="s">
        <v>19481</v>
      </c>
      <c r="T2930" t="s">
        <v>19481</v>
      </c>
      <c r="U2930" t="s">
        <v>57958</v>
      </c>
      <c r="V2930" t="s">
        <v>42</v>
      </c>
      <c r="W2930" t="s">
        <v>57959</v>
      </c>
      <c r="X2930" t="s">
        <v>57960</v>
      </c>
      <c r="Y2930" t="s">
        <v>1093</v>
      </c>
      <c r="Z2930" t="s">
        <v>250</v>
      </c>
      <c r="AA2930" t="s">
        <v>65</v>
      </c>
      <c r="AB2930" t="s">
        <v>65</v>
      </c>
      <c r="AC2930" t="s">
        <v>65</v>
      </c>
      <c r="AD2930" t="s">
        <v>65</v>
      </c>
      <c r="AE2930" t="s">
        <v>250</v>
      </c>
      <c r="AF2930" t="s">
        <v>57961</v>
      </c>
      <c r="AG2930" t="s">
        <v>41855</v>
      </c>
      <c r="AH2930" t="s">
        <v>57962</v>
      </c>
      <c r="AI2930" t="s">
        <v>57963</v>
      </c>
      <c r="AJ2930" t="s">
        <v>24980</v>
      </c>
      <c r="AK2930" t="s">
        <v>57964</v>
      </c>
      <c r="AL2930" t="s">
        <v>57965</v>
      </c>
      <c r="AM2930" s="1" t="s">
        <v>57966</v>
      </c>
      <c r="AN2930" t="s">
        <v>57967</v>
      </c>
      <c r="AO2930" t="s">
        <v>57968</v>
      </c>
      <c r="AP2930" t="s">
        <v>57969</v>
      </c>
      <c r="AQ2930" t="s">
        <v>57969</v>
      </c>
      <c r="AR2930" t="s">
        <v>57970</v>
      </c>
      <c r="AS2930" t="s">
        <v>57971</v>
      </c>
      <c r="AT2930" t="s">
        <v>57972</v>
      </c>
    </row>
    <row r="2931" spans="1:46" hidden="1" x14ac:dyDescent="0.2">
      <c r="A2931" t="s">
        <v>60656</v>
      </c>
      <c r="B2931" t="s">
        <v>60657</v>
      </c>
      <c r="C2931" t="s">
        <v>60658</v>
      </c>
      <c r="D2931" t="s">
        <v>60659</v>
      </c>
      <c r="E2931" t="s">
        <v>60660</v>
      </c>
      <c r="F2931" t="s">
        <v>60661</v>
      </c>
      <c r="G2931">
        <f>Kuenzle_Michaillat_proteinGroups_LFQ_M1B[[#This Row],[LFQ intensity 14371 Bj sphero]]-Kuenzle_Michaillat_proteinGroups_LFQ_M1B[[#This Row],[LFQ intensity 14370 Bj vac]]</f>
        <v>-0.83029937744139914</v>
      </c>
      <c r="H2931">
        <f>2^Kuenzle_Michaillat_proteinGroups_LFQ_M1B[[#This Row],[Bj sphero - Bj vac]]</f>
        <v>0.56241252253303142</v>
      </c>
      <c r="I2931">
        <f>Kuenzle_Michaillat_proteinGroups_LFQ_M1B[[#This Row],[LFQ intensity 14392 By sphero 1]]-Kuenzle_Michaillat_proteinGroups_LFQ_M1B[[#This Row],[LFQ intensity 14393 By vac 1]]</f>
        <v>-1.6622734069825</v>
      </c>
      <c r="J2931">
        <f>2^Kuenzle_Michaillat_proteinGroups_LFQ_M1B[[#This Row],[By sphero 1 - By vac 1]]</f>
        <v>0.31594089457636954</v>
      </c>
      <c r="K2931">
        <f>Kuenzle_Michaillat_proteinGroups_LFQ_M1B[[#This Row],[LFQ intensity 14394 By sphero 2]]-Kuenzle_Michaillat_proteinGroups_LFQ_M1B[[#This Row],[LFQ intensity 14395 By vac 2]]</f>
        <v>-1.5419940948487003</v>
      </c>
      <c r="L2931">
        <f>2^Kuenzle_Michaillat_proteinGroups_LFQ_M1B[[#This Row],[By sphero 2 - By vac 2]]</f>
        <v>0.34341046398128316</v>
      </c>
      <c r="M2931" t="s">
        <v>34</v>
      </c>
      <c r="N2931" t="s">
        <v>34</v>
      </c>
      <c r="O2931" t="s">
        <v>491</v>
      </c>
      <c r="P2931" t="s">
        <v>491</v>
      </c>
      <c r="Q2931" t="s">
        <v>491</v>
      </c>
      <c r="R2931" t="s">
        <v>17674</v>
      </c>
      <c r="S2931" t="s">
        <v>17674</v>
      </c>
      <c r="T2931" t="s">
        <v>17674</v>
      </c>
      <c r="U2931" t="s">
        <v>60662</v>
      </c>
      <c r="V2931" t="s">
        <v>42</v>
      </c>
      <c r="W2931" t="s">
        <v>60663</v>
      </c>
      <c r="X2931" t="s">
        <v>60664</v>
      </c>
      <c r="Y2931" t="s">
        <v>10401</v>
      </c>
      <c r="Z2931" t="s">
        <v>138</v>
      </c>
      <c r="AA2931" t="s">
        <v>811</v>
      </c>
      <c r="AB2931" t="s">
        <v>64</v>
      </c>
      <c r="AC2931" t="s">
        <v>483</v>
      </c>
      <c r="AD2931" t="s">
        <v>64</v>
      </c>
      <c r="AE2931" t="s">
        <v>939</v>
      </c>
      <c r="AF2931" t="s">
        <v>60665</v>
      </c>
      <c r="AG2931" t="s">
        <v>60666</v>
      </c>
      <c r="AH2931" t="s">
        <v>60667</v>
      </c>
      <c r="AI2931" t="s">
        <v>10298</v>
      </c>
      <c r="AJ2931" t="s">
        <v>60668</v>
      </c>
      <c r="AK2931" t="s">
        <v>60669</v>
      </c>
      <c r="AL2931" t="s">
        <v>43320</v>
      </c>
      <c r="AM2931" s="1" t="s">
        <v>60670</v>
      </c>
      <c r="AN2931" t="s">
        <v>60671</v>
      </c>
      <c r="AO2931" t="s">
        <v>60672</v>
      </c>
      <c r="AP2931" t="s">
        <v>60673</v>
      </c>
      <c r="AQ2931" t="s">
        <v>60673</v>
      </c>
      <c r="AR2931" t="s">
        <v>60674</v>
      </c>
      <c r="AS2931" t="s">
        <v>60675</v>
      </c>
      <c r="AT2931" t="s">
        <v>60676</v>
      </c>
    </row>
    <row r="2932" spans="1:46" hidden="1" x14ac:dyDescent="0.2">
      <c r="A2932" t="s">
        <v>43506</v>
      </c>
      <c r="B2932" t="s">
        <v>43507</v>
      </c>
      <c r="C2932" t="s">
        <v>43508</v>
      </c>
      <c r="D2932" t="s">
        <v>43509</v>
      </c>
      <c r="E2932" t="s">
        <v>43510</v>
      </c>
      <c r="F2932" t="s">
        <v>43511</v>
      </c>
      <c r="G2932">
        <f>Kuenzle_Michaillat_proteinGroups_LFQ_M1B[[#This Row],[LFQ intensity 14371 Bj sphero]]-Kuenzle_Michaillat_proteinGroups_LFQ_M1B[[#This Row],[LFQ intensity 14370 Bj vac]]</f>
        <v>0.66711235046389916</v>
      </c>
      <c r="H2932">
        <f>2^Kuenzle_Michaillat_proteinGroups_LFQ_M1B[[#This Row],[Bj sphero - Bj vac]]</f>
        <v>1.5878915147469206</v>
      </c>
      <c r="I2932">
        <f>Kuenzle_Michaillat_proteinGroups_LFQ_M1B[[#This Row],[LFQ intensity 14392 By sphero 1]]-Kuenzle_Michaillat_proteinGroups_LFQ_M1B[[#This Row],[LFQ intensity 14393 By vac 1]]</f>
        <v>1.301959991455</v>
      </c>
      <c r="J2932">
        <f>2^Kuenzle_Michaillat_proteinGroups_LFQ_M1B[[#This Row],[By sphero 1 - By vac 1]]</f>
        <v>2.4656362734224309</v>
      </c>
      <c r="K2932">
        <f>Kuenzle_Michaillat_proteinGroups_LFQ_M1B[[#This Row],[LFQ intensity 14394 By sphero 2]]-Kuenzle_Michaillat_proteinGroups_LFQ_M1B[[#This Row],[LFQ intensity 14395 By vac 2]]</f>
        <v>1.3175983428955007</v>
      </c>
      <c r="L2932">
        <f>2^Kuenzle_Michaillat_proteinGroups_LFQ_M1B[[#This Row],[By sphero 2 - By vac 2]]</f>
        <v>2.4925083589482968</v>
      </c>
      <c r="M2932" t="s">
        <v>34</v>
      </c>
      <c r="N2932" t="s">
        <v>34</v>
      </c>
      <c r="O2932" t="s">
        <v>548</v>
      </c>
      <c r="P2932" t="s">
        <v>548</v>
      </c>
      <c r="Q2932" t="s">
        <v>549</v>
      </c>
      <c r="R2932" t="s">
        <v>6318</v>
      </c>
      <c r="S2932" t="s">
        <v>6318</v>
      </c>
      <c r="T2932" t="s">
        <v>9649</v>
      </c>
      <c r="U2932" t="s">
        <v>28240</v>
      </c>
      <c r="V2932" t="s">
        <v>42</v>
      </c>
      <c r="W2932" t="s">
        <v>487</v>
      </c>
      <c r="X2932" t="s">
        <v>43512</v>
      </c>
      <c r="Y2932" t="s">
        <v>4311</v>
      </c>
      <c r="Z2932" t="s">
        <v>189</v>
      </c>
      <c r="AA2932" t="s">
        <v>189</v>
      </c>
      <c r="AB2932" t="s">
        <v>1222</v>
      </c>
      <c r="AC2932" t="s">
        <v>1192</v>
      </c>
      <c r="AD2932" t="s">
        <v>549</v>
      </c>
      <c r="AE2932" t="s">
        <v>189</v>
      </c>
      <c r="AF2932" t="s">
        <v>43513</v>
      </c>
      <c r="AG2932" t="s">
        <v>43514</v>
      </c>
      <c r="AH2932" t="s">
        <v>3546</v>
      </c>
      <c r="AI2932" t="s">
        <v>43515</v>
      </c>
      <c r="AJ2932" t="s">
        <v>43516</v>
      </c>
      <c r="AK2932" t="s">
        <v>43517</v>
      </c>
      <c r="AL2932" t="s">
        <v>43518</v>
      </c>
      <c r="AM2932" s="1" t="s">
        <v>43519</v>
      </c>
      <c r="AN2932" t="s">
        <v>43520</v>
      </c>
      <c r="AO2932" t="s">
        <v>43521</v>
      </c>
      <c r="AP2932" t="s">
        <v>43522</v>
      </c>
      <c r="AQ2932" t="s">
        <v>43522</v>
      </c>
      <c r="AR2932" t="s">
        <v>43523</v>
      </c>
      <c r="AS2932" t="s">
        <v>43524</v>
      </c>
      <c r="AT2932" t="s">
        <v>43525</v>
      </c>
    </row>
    <row r="2933" spans="1:46" hidden="1" x14ac:dyDescent="0.2">
      <c r="A2933" t="s">
        <v>43211</v>
      </c>
      <c r="B2933" t="s">
        <v>6136</v>
      </c>
      <c r="C2933" t="s">
        <v>43212</v>
      </c>
      <c r="D2933" t="s">
        <v>43213</v>
      </c>
      <c r="E2933" t="s">
        <v>43214</v>
      </c>
      <c r="F2933" t="s">
        <v>43215</v>
      </c>
      <c r="G2933">
        <f>Kuenzle_Michaillat_proteinGroups_LFQ_M1B[[#This Row],[LFQ intensity 14371 Bj sphero]]-Kuenzle_Michaillat_proteinGroups_LFQ_M1B[[#This Row],[LFQ intensity 14370 Bj vac]]</f>
        <v>-2.0533351898193004</v>
      </c>
      <c r="H2933">
        <f>2^Kuenzle_Michaillat_proteinGroups_LFQ_M1B[[#This Row],[Bj sphero - Bj vac]]</f>
        <v>0.2409264695691675</v>
      </c>
      <c r="I2933">
        <f>Kuenzle_Michaillat_proteinGroups_LFQ_M1B[[#This Row],[LFQ intensity 14392 By sphero 1]]-Kuenzle_Michaillat_proteinGroups_LFQ_M1B[[#This Row],[LFQ intensity 14393 By vac 1]]</f>
        <v>-0.733642578125</v>
      </c>
      <c r="J2933">
        <f>2^Kuenzle_Michaillat_proteinGroups_LFQ_M1B[[#This Row],[By sphero 1 - By vac 1]]</f>
        <v>0.60138359635410255</v>
      </c>
      <c r="K2933">
        <f>Kuenzle_Michaillat_proteinGroups_LFQ_M1B[[#This Row],[LFQ intensity 14394 By sphero 2]]-Kuenzle_Michaillat_proteinGroups_LFQ_M1B[[#This Row],[LFQ intensity 14395 By vac 2]]</f>
        <v>-1.7400779724121982</v>
      </c>
      <c r="L2933">
        <f>2^Kuenzle_Michaillat_proteinGroups_LFQ_M1B[[#This Row],[By sphero 2 - By vac 2]]</f>
        <v>0.29935349675135997</v>
      </c>
      <c r="M2933" t="s">
        <v>34</v>
      </c>
      <c r="N2933" t="s">
        <v>34</v>
      </c>
      <c r="O2933" t="s">
        <v>250</v>
      </c>
      <c r="P2933" t="s">
        <v>250</v>
      </c>
      <c r="Q2933" t="s">
        <v>250</v>
      </c>
      <c r="R2933" t="s">
        <v>7810</v>
      </c>
      <c r="S2933" t="s">
        <v>7810</v>
      </c>
      <c r="T2933" t="s">
        <v>7810</v>
      </c>
      <c r="U2933" t="s">
        <v>43216</v>
      </c>
      <c r="V2933" t="s">
        <v>42</v>
      </c>
      <c r="W2933" t="s">
        <v>43217</v>
      </c>
      <c r="X2933" t="s">
        <v>43218</v>
      </c>
      <c r="Y2933" t="s">
        <v>255</v>
      </c>
      <c r="Z2933" t="s">
        <v>59</v>
      </c>
      <c r="AA2933" t="s">
        <v>113</v>
      </c>
      <c r="AB2933" t="s">
        <v>165</v>
      </c>
      <c r="AC2933" t="s">
        <v>45</v>
      </c>
      <c r="AD2933" t="s">
        <v>113</v>
      </c>
      <c r="AE2933" t="s">
        <v>45</v>
      </c>
      <c r="AF2933" t="s">
        <v>43219</v>
      </c>
      <c r="AG2933" t="s">
        <v>43220</v>
      </c>
      <c r="AH2933" t="s">
        <v>43221</v>
      </c>
      <c r="AI2933" t="s">
        <v>14783</v>
      </c>
      <c r="AJ2933" t="s">
        <v>43222</v>
      </c>
      <c r="AK2933" t="s">
        <v>43223</v>
      </c>
      <c r="AL2933" t="s">
        <v>43224</v>
      </c>
      <c r="AM2933" s="1" t="s">
        <v>43225</v>
      </c>
      <c r="AN2933" t="s">
        <v>43226</v>
      </c>
      <c r="AO2933" t="s">
        <v>43227</v>
      </c>
      <c r="AP2933" t="s">
        <v>43228</v>
      </c>
      <c r="AQ2933" t="s">
        <v>43228</v>
      </c>
      <c r="AR2933" t="s">
        <v>43229</v>
      </c>
      <c r="AS2933" t="s">
        <v>43230</v>
      </c>
      <c r="AT2933" t="s">
        <v>43231</v>
      </c>
    </row>
    <row r="2934" spans="1:46" hidden="1" x14ac:dyDescent="0.2">
      <c r="A2934" t="s">
        <v>69359</v>
      </c>
      <c r="B2934" t="s">
        <v>69360</v>
      </c>
      <c r="C2934" t="s">
        <v>69361</v>
      </c>
      <c r="D2934" t="s">
        <v>69362</v>
      </c>
      <c r="E2934" t="s">
        <v>69363</v>
      </c>
      <c r="F2934" t="s">
        <v>69364</v>
      </c>
      <c r="G2934">
        <f>Kuenzle_Michaillat_proteinGroups_LFQ_M1B[[#This Row],[LFQ intensity 14371 Bj sphero]]-Kuenzle_Michaillat_proteinGroups_LFQ_M1B[[#This Row],[LFQ intensity 14370 Bj vac]]</f>
        <v>-1.1570377349852983</v>
      </c>
      <c r="H2934">
        <f>2^Kuenzle_Michaillat_proteinGroups_LFQ_M1B[[#This Row],[Bj sphero - Bj vac]]</f>
        <v>0.448432350526493</v>
      </c>
      <c r="I2934">
        <f>Kuenzle_Michaillat_proteinGroups_LFQ_M1B[[#This Row],[LFQ intensity 14392 By sphero 1]]-Kuenzle_Michaillat_proteinGroups_LFQ_M1B[[#This Row],[LFQ intensity 14393 By vac 1]]</f>
        <v>-2.996210098266598</v>
      </c>
      <c r="J2934">
        <f>2^Kuenzle_Michaillat_proteinGroups_LFQ_M1B[[#This Row],[By sphero 1 - By vac 1]]</f>
        <v>0.12532880164789165</v>
      </c>
      <c r="K2934">
        <f>Kuenzle_Michaillat_proteinGroups_LFQ_M1B[[#This Row],[LFQ intensity 14394 By sphero 2]]-Kuenzle_Michaillat_proteinGroups_LFQ_M1B[[#This Row],[LFQ intensity 14395 By vac 2]]</f>
        <v>-2.1950454711914027</v>
      </c>
      <c r="L2934">
        <f>2^Kuenzle_Michaillat_proteinGroups_LFQ_M1B[[#This Row],[By sphero 2 - By vac 2]]</f>
        <v>0.21838634072019553</v>
      </c>
      <c r="M2934" t="s">
        <v>34</v>
      </c>
      <c r="N2934" t="s">
        <v>34</v>
      </c>
      <c r="O2934" t="s">
        <v>371</v>
      </c>
      <c r="P2934" t="s">
        <v>371</v>
      </c>
      <c r="Q2934" t="s">
        <v>371</v>
      </c>
      <c r="R2934" t="s">
        <v>10821</v>
      </c>
      <c r="S2934" t="s">
        <v>10821</v>
      </c>
      <c r="T2934" t="s">
        <v>10821</v>
      </c>
      <c r="U2934" t="s">
        <v>10304</v>
      </c>
      <c r="V2934" t="s">
        <v>42</v>
      </c>
      <c r="W2934" t="s">
        <v>69365</v>
      </c>
      <c r="X2934" t="s">
        <v>69366</v>
      </c>
      <c r="Y2934" t="s">
        <v>871</v>
      </c>
      <c r="Z2934" t="s">
        <v>90</v>
      </c>
      <c r="AA2934" t="s">
        <v>91</v>
      </c>
      <c r="AB2934" t="s">
        <v>45</v>
      </c>
      <c r="AC2934" t="s">
        <v>91</v>
      </c>
      <c r="AD2934" t="s">
        <v>65</v>
      </c>
      <c r="AE2934" t="s">
        <v>90</v>
      </c>
      <c r="AF2934" t="s">
        <v>69367</v>
      </c>
      <c r="AG2934" t="s">
        <v>69368</v>
      </c>
      <c r="AH2934" t="s">
        <v>69369</v>
      </c>
      <c r="AI2934" t="s">
        <v>69370</v>
      </c>
      <c r="AJ2934" t="s">
        <v>69371</v>
      </c>
      <c r="AK2934" t="s">
        <v>69372</v>
      </c>
      <c r="AL2934" t="s">
        <v>69373</v>
      </c>
      <c r="AM2934" s="1" t="s">
        <v>69374</v>
      </c>
      <c r="AN2934" t="s">
        <v>69375</v>
      </c>
      <c r="AO2934" t="s">
        <v>69376</v>
      </c>
      <c r="AP2934" t="s">
        <v>69377</v>
      </c>
      <c r="AQ2934" t="s">
        <v>69377</v>
      </c>
      <c r="AR2934" t="s">
        <v>69378</v>
      </c>
      <c r="AS2934" t="s">
        <v>69379</v>
      </c>
      <c r="AT2934" t="s">
        <v>69380</v>
      </c>
    </row>
    <row r="2935" spans="1:46" hidden="1" x14ac:dyDescent="0.2">
      <c r="A2935" t="s">
        <v>1700</v>
      </c>
      <c r="B2935" t="s">
        <v>1701</v>
      </c>
      <c r="C2935" t="s">
        <v>1702</v>
      </c>
      <c r="D2935" t="s">
        <v>1703</v>
      </c>
      <c r="E2935" t="s">
        <v>1704</v>
      </c>
      <c r="F2935" t="s">
        <v>1705</v>
      </c>
      <c r="G2935">
        <f>Kuenzle_Michaillat_proteinGroups_LFQ_M1B[[#This Row],[LFQ intensity 14371 Bj sphero]]-Kuenzle_Michaillat_proteinGroups_LFQ_M1B[[#This Row],[LFQ intensity 14370 Bj vac]]</f>
        <v>-1.4501304626464986</v>
      </c>
      <c r="H2935">
        <f>2^Kuenzle_Michaillat_proteinGroups_LFQ_M1B[[#This Row],[Bj sphero - Bj vac]]</f>
        <v>0.3659883262330681</v>
      </c>
      <c r="I2935">
        <f>Kuenzle_Michaillat_proteinGroups_LFQ_M1B[[#This Row],[LFQ intensity 14392 By sphero 1]]-Kuenzle_Michaillat_proteinGroups_LFQ_M1B[[#This Row],[LFQ intensity 14393 By vac 1]]</f>
        <v>-0.85587501525879972</v>
      </c>
      <c r="J2935">
        <f>2^Kuenzle_Michaillat_proteinGroups_LFQ_M1B[[#This Row],[By sphero 1 - By vac 1]]</f>
        <v>0.55253010756847143</v>
      </c>
      <c r="K2935">
        <f>Kuenzle_Michaillat_proteinGroups_LFQ_M1B[[#This Row],[LFQ intensity 14394 By sphero 2]]-Kuenzle_Michaillat_proteinGroups_LFQ_M1B[[#This Row],[LFQ intensity 14395 By vac 2]]</f>
        <v>-0.87089347839349784</v>
      </c>
      <c r="L2935">
        <f>2^Kuenzle_Michaillat_proteinGroups_LFQ_M1B[[#This Row],[By sphero 2 - By vac 2]]</f>
        <v>0.546808100910672</v>
      </c>
      <c r="M2935" t="s">
        <v>34</v>
      </c>
      <c r="N2935" t="s">
        <v>34</v>
      </c>
      <c r="O2935" t="s">
        <v>514</v>
      </c>
      <c r="P2935" t="s">
        <v>514</v>
      </c>
      <c r="Q2935" t="s">
        <v>514</v>
      </c>
      <c r="R2935" t="s">
        <v>1706</v>
      </c>
      <c r="S2935" t="s">
        <v>1706</v>
      </c>
      <c r="T2935" t="s">
        <v>1706</v>
      </c>
      <c r="U2935" t="s">
        <v>1707</v>
      </c>
      <c r="V2935" t="s">
        <v>42</v>
      </c>
      <c r="W2935" t="s">
        <v>1708</v>
      </c>
      <c r="X2935" t="s">
        <v>1709</v>
      </c>
      <c r="Y2935" t="s">
        <v>542</v>
      </c>
      <c r="Z2935" t="s">
        <v>90</v>
      </c>
      <c r="AA2935" t="s">
        <v>59</v>
      </c>
      <c r="AB2935" t="s">
        <v>91</v>
      </c>
      <c r="AC2935" t="s">
        <v>250</v>
      </c>
      <c r="AD2935" t="s">
        <v>250</v>
      </c>
      <c r="AE2935" t="s">
        <v>91</v>
      </c>
      <c r="AF2935" t="s">
        <v>1710</v>
      </c>
      <c r="AG2935" t="s">
        <v>1711</v>
      </c>
      <c r="AH2935" t="s">
        <v>1712</v>
      </c>
      <c r="AI2935" t="s">
        <v>1713</v>
      </c>
      <c r="AJ2935" t="s">
        <v>1714</v>
      </c>
      <c r="AK2935" t="s">
        <v>1715</v>
      </c>
      <c r="AL2935" t="s">
        <v>1716</v>
      </c>
      <c r="AM2935" s="1" t="s">
        <v>1717</v>
      </c>
      <c r="AN2935" t="s">
        <v>1718</v>
      </c>
      <c r="AO2935" t="s">
        <v>1719</v>
      </c>
      <c r="AP2935" t="s">
        <v>1720</v>
      </c>
      <c r="AQ2935" t="s">
        <v>1720</v>
      </c>
      <c r="AR2935" t="s">
        <v>1721</v>
      </c>
      <c r="AS2935" t="s">
        <v>1722</v>
      </c>
      <c r="AT2935" t="s">
        <v>1723</v>
      </c>
    </row>
    <row r="2936" spans="1:46" hidden="1" x14ac:dyDescent="0.2">
      <c r="A2936" t="s">
        <v>21586</v>
      </c>
      <c r="B2936" t="s">
        <v>41115</v>
      </c>
      <c r="C2936" t="s">
        <v>41116</v>
      </c>
      <c r="D2936" t="s">
        <v>38224</v>
      </c>
      <c r="E2936" t="s">
        <v>41117</v>
      </c>
      <c r="F2936" t="s">
        <v>16172</v>
      </c>
      <c r="G2936">
        <f>Kuenzle_Michaillat_proteinGroups_LFQ_M1B[[#This Row],[LFQ intensity 14371 Bj sphero]]-Kuenzle_Michaillat_proteinGroups_LFQ_M1B[[#This Row],[LFQ intensity 14370 Bj vac]]</f>
        <v>1.0228157043456996</v>
      </c>
      <c r="H2936">
        <f>2^Kuenzle_Michaillat_proteinGroups_LFQ_M1B[[#This Row],[Bj sphero - Bj vac]]</f>
        <v>2.0318807088120199</v>
      </c>
      <c r="I2936">
        <f>Kuenzle_Michaillat_proteinGroups_LFQ_M1B[[#This Row],[LFQ intensity 14392 By sphero 1]]-Kuenzle_Michaillat_proteinGroups_LFQ_M1B[[#This Row],[LFQ intensity 14393 By vac 1]]</f>
        <v>1.9262218475341015</v>
      </c>
      <c r="J2936">
        <f>2^Kuenzle_Michaillat_proteinGroups_LFQ_M1B[[#This Row],[By sphero 1 - By vac 1]]</f>
        <v>3.8005859140375726</v>
      </c>
      <c r="K2936">
        <f>Kuenzle_Michaillat_proteinGroups_LFQ_M1B[[#This Row],[LFQ intensity 14394 By sphero 2]]-Kuenzle_Michaillat_proteinGroups_LFQ_M1B[[#This Row],[LFQ intensity 14395 By vac 2]]</f>
        <v>2.4937095642088991</v>
      </c>
      <c r="L2936">
        <f>2^Kuenzle_Michaillat_proteinGroups_LFQ_M1B[[#This Row],[By sphero 2 - By vac 2]]</f>
        <v>5.6322429399320386</v>
      </c>
      <c r="M2936" t="s">
        <v>34</v>
      </c>
      <c r="N2936" t="s">
        <v>34</v>
      </c>
      <c r="O2936" t="s">
        <v>91</v>
      </c>
      <c r="P2936" t="s">
        <v>91</v>
      </c>
      <c r="Q2936" t="s">
        <v>91</v>
      </c>
      <c r="R2936" t="s">
        <v>16049</v>
      </c>
      <c r="S2936" t="s">
        <v>16049</v>
      </c>
      <c r="T2936" t="s">
        <v>16049</v>
      </c>
      <c r="U2936" t="s">
        <v>34127</v>
      </c>
      <c r="V2936" t="s">
        <v>42</v>
      </c>
      <c r="W2936" t="s">
        <v>41118</v>
      </c>
      <c r="X2936" t="s">
        <v>41119</v>
      </c>
      <c r="Y2936" t="s">
        <v>300</v>
      </c>
      <c r="Z2936" t="s">
        <v>65</v>
      </c>
      <c r="AA2936" t="s">
        <v>65</v>
      </c>
      <c r="AB2936" t="s">
        <v>59</v>
      </c>
      <c r="AC2936" t="s">
        <v>59</v>
      </c>
      <c r="AD2936" t="s">
        <v>59</v>
      </c>
      <c r="AE2936" t="s">
        <v>65</v>
      </c>
      <c r="AF2936" t="s">
        <v>41120</v>
      </c>
      <c r="AG2936" t="s">
        <v>41121</v>
      </c>
      <c r="AH2936" t="s">
        <v>41122</v>
      </c>
      <c r="AI2936" t="s">
        <v>41123</v>
      </c>
      <c r="AJ2936" t="s">
        <v>41124</v>
      </c>
      <c r="AK2936" t="s">
        <v>41125</v>
      </c>
      <c r="AL2936" t="s">
        <v>41126</v>
      </c>
      <c r="AM2936" s="1" t="s">
        <v>41127</v>
      </c>
      <c r="AN2936" t="s">
        <v>41128</v>
      </c>
      <c r="AO2936" t="s">
        <v>41129</v>
      </c>
      <c r="AP2936" t="s">
        <v>41130</v>
      </c>
      <c r="AQ2936" t="s">
        <v>41130</v>
      </c>
      <c r="AR2936" t="s">
        <v>41131</v>
      </c>
      <c r="AS2936" t="s">
        <v>41132</v>
      </c>
      <c r="AT2936" t="s">
        <v>41133</v>
      </c>
    </row>
    <row r="2937" spans="1:46" hidden="1" x14ac:dyDescent="0.2">
      <c r="A2937" t="s">
        <v>55996</v>
      </c>
      <c r="B2937" t="s">
        <v>55997</v>
      </c>
      <c r="C2937" t="s">
        <v>55998</v>
      </c>
      <c r="D2937" t="s">
        <v>55999</v>
      </c>
      <c r="E2937" t="s">
        <v>56000</v>
      </c>
      <c r="F2937" t="s">
        <v>56001</v>
      </c>
      <c r="G2937">
        <f>Kuenzle_Michaillat_proteinGroups_LFQ_M1B[[#This Row],[LFQ intensity 14371 Bj sphero]]-Kuenzle_Michaillat_proteinGroups_LFQ_M1B[[#This Row],[LFQ intensity 14370 Bj vac]]</f>
        <v>-1.2409820556640021</v>
      </c>
      <c r="H2937">
        <f>2^Kuenzle_Michaillat_proteinGroups_LFQ_M1B[[#This Row],[Bj sphero - Bj vac]]</f>
        <v>0.4230845606210662</v>
      </c>
      <c r="I2937">
        <f>Kuenzle_Michaillat_proteinGroups_LFQ_M1B[[#This Row],[LFQ intensity 14392 By sphero 1]]-Kuenzle_Michaillat_proteinGroups_LFQ_M1B[[#This Row],[LFQ intensity 14393 By vac 1]]</f>
        <v>-2.0499839782714986</v>
      </c>
      <c r="J2937">
        <f>2^Kuenzle_Michaillat_proteinGroups_LFQ_M1B[[#This Row],[By sphero 1 - By vac 1]]</f>
        <v>0.24148676402727828</v>
      </c>
      <c r="K2937">
        <f>Kuenzle_Michaillat_proteinGroups_LFQ_M1B[[#This Row],[LFQ intensity 14394 By sphero 2]]-Kuenzle_Michaillat_proteinGroups_LFQ_M1B[[#This Row],[LFQ intensity 14395 By vac 2]]</f>
        <v>-2.1050834655762003</v>
      </c>
      <c r="L2937">
        <f>2^Kuenzle_Michaillat_proteinGroups_LFQ_M1B[[#This Row],[By sphero 2 - By vac 2]]</f>
        <v>0.23243778782505814</v>
      </c>
      <c r="M2937" t="s">
        <v>34</v>
      </c>
      <c r="N2937" t="s">
        <v>34</v>
      </c>
      <c r="O2937" t="s">
        <v>483</v>
      </c>
      <c r="P2937" t="s">
        <v>483</v>
      </c>
      <c r="Q2937" t="s">
        <v>483</v>
      </c>
      <c r="R2937" t="s">
        <v>1853</v>
      </c>
      <c r="S2937" t="s">
        <v>1853</v>
      </c>
      <c r="T2937" t="s">
        <v>1853</v>
      </c>
      <c r="U2937" t="s">
        <v>56002</v>
      </c>
      <c r="V2937" t="s">
        <v>42</v>
      </c>
      <c r="W2937" t="s">
        <v>56003</v>
      </c>
      <c r="X2937" t="s">
        <v>56004</v>
      </c>
      <c r="Y2937" t="s">
        <v>5591</v>
      </c>
      <c r="Z2937" t="s">
        <v>396</v>
      </c>
      <c r="AA2937" t="s">
        <v>250</v>
      </c>
      <c r="AB2937" t="s">
        <v>84</v>
      </c>
      <c r="AC2937" t="s">
        <v>811</v>
      </c>
      <c r="AD2937" t="s">
        <v>371</v>
      </c>
      <c r="AE2937" t="s">
        <v>64</v>
      </c>
      <c r="AF2937" t="s">
        <v>56005</v>
      </c>
      <c r="AG2937" t="s">
        <v>56006</v>
      </c>
      <c r="AH2937" t="s">
        <v>56007</v>
      </c>
      <c r="AI2937" t="s">
        <v>56008</v>
      </c>
      <c r="AJ2937" t="s">
        <v>56009</v>
      </c>
      <c r="AK2937" t="s">
        <v>1711</v>
      </c>
      <c r="AL2937" t="s">
        <v>56010</v>
      </c>
      <c r="AM2937" s="1" t="s">
        <v>56011</v>
      </c>
      <c r="AN2937" t="s">
        <v>56012</v>
      </c>
      <c r="AO2937" t="s">
        <v>56013</v>
      </c>
      <c r="AP2937" t="s">
        <v>56014</v>
      </c>
      <c r="AQ2937" t="s">
        <v>56014</v>
      </c>
      <c r="AR2937" t="s">
        <v>56015</v>
      </c>
      <c r="AS2937" t="s">
        <v>56016</v>
      </c>
      <c r="AT2937" t="s">
        <v>56017</v>
      </c>
    </row>
    <row r="2938" spans="1:46" hidden="1" x14ac:dyDescent="0.2">
      <c r="A2938" t="s">
        <v>269</v>
      </c>
      <c r="B2938" t="s">
        <v>270</v>
      </c>
      <c r="C2938" t="s">
        <v>271</v>
      </c>
      <c r="D2938" t="s">
        <v>272</v>
      </c>
      <c r="E2938" t="s">
        <v>273</v>
      </c>
      <c r="F2938" t="s">
        <v>274</v>
      </c>
      <c r="G2938">
        <f>Kuenzle_Michaillat_proteinGroups_LFQ_M1B[[#This Row],[LFQ intensity 14371 Bj sphero]]-Kuenzle_Michaillat_proteinGroups_LFQ_M1B[[#This Row],[LFQ intensity 14370 Bj vac]]</f>
        <v>-0.24095344543449926</v>
      </c>
      <c r="H2938">
        <f>2^Kuenzle_Michaillat_proteinGroups_LFQ_M1B[[#This Row],[Bj sphero - Bj vac]]</f>
        <v>0.84618590187290943</v>
      </c>
      <c r="I2938">
        <f>Kuenzle_Michaillat_proteinGroups_LFQ_M1B[[#This Row],[LFQ intensity 14392 By sphero 1]]-Kuenzle_Michaillat_proteinGroups_LFQ_M1B[[#This Row],[LFQ intensity 14393 By vac 1]]</f>
        <v>-0.69813537597660158</v>
      </c>
      <c r="J2938">
        <f>2^Kuenzle_Michaillat_proteinGroups_LFQ_M1B[[#This Row],[By sphero 1 - By vac 1]]</f>
        <v>0.61636832280295928</v>
      </c>
      <c r="K2938">
        <f>Kuenzle_Michaillat_proteinGroups_LFQ_M1B[[#This Row],[LFQ intensity 14394 By sphero 2]]-Kuenzle_Michaillat_proteinGroups_LFQ_M1B[[#This Row],[LFQ intensity 14395 By vac 2]]</f>
        <v>-0.43587303161620028</v>
      </c>
      <c r="L2938">
        <f>2^Kuenzle_Michaillat_proteinGroups_LFQ_M1B[[#This Row],[By sphero 2 - By vac 2]]</f>
        <v>0.73924627219539452</v>
      </c>
      <c r="M2938" t="s">
        <v>34</v>
      </c>
      <c r="N2938" t="s">
        <v>34</v>
      </c>
      <c r="O2938" t="s">
        <v>59</v>
      </c>
      <c r="P2938" t="s">
        <v>59</v>
      </c>
      <c r="Q2938" t="s">
        <v>39</v>
      </c>
      <c r="R2938" t="s">
        <v>275</v>
      </c>
      <c r="S2938" t="s">
        <v>275</v>
      </c>
      <c r="T2938" t="s">
        <v>90</v>
      </c>
      <c r="U2938" t="s">
        <v>276</v>
      </c>
      <c r="V2938" t="s">
        <v>42</v>
      </c>
      <c r="W2938" t="s">
        <v>277</v>
      </c>
      <c r="X2938" t="s">
        <v>278</v>
      </c>
      <c r="Y2938" t="s">
        <v>279</v>
      </c>
      <c r="Z2938" t="s">
        <v>59</v>
      </c>
      <c r="AA2938" t="s">
        <v>59</v>
      </c>
      <c r="AB2938" t="s">
        <v>45</v>
      </c>
      <c r="AC2938" t="s">
        <v>113</v>
      </c>
      <c r="AD2938" t="s">
        <v>113</v>
      </c>
      <c r="AE2938" t="s">
        <v>113</v>
      </c>
      <c r="AF2938" t="s">
        <v>280</v>
      </c>
      <c r="AG2938" t="s">
        <v>281</v>
      </c>
      <c r="AH2938" t="s">
        <v>282</v>
      </c>
      <c r="AI2938" t="s">
        <v>283</v>
      </c>
      <c r="AJ2938" t="s">
        <v>284</v>
      </c>
      <c r="AK2938" t="s">
        <v>285</v>
      </c>
      <c r="AL2938" t="s">
        <v>286</v>
      </c>
      <c r="AM2938" s="1" t="s">
        <v>287</v>
      </c>
      <c r="AN2938" t="s">
        <v>288</v>
      </c>
      <c r="AO2938" t="s">
        <v>289</v>
      </c>
      <c r="AP2938" t="s">
        <v>290</v>
      </c>
      <c r="AQ2938" t="s">
        <v>290</v>
      </c>
      <c r="AR2938" t="s">
        <v>291</v>
      </c>
      <c r="AS2938" t="s">
        <v>292</v>
      </c>
      <c r="AT2938" t="s">
        <v>293</v>
      </c>
    </row>
    <row r="2939" spans="1:46" hidden="1" x14ac:dyDescent="0.2">
      <c r="A2939" t="s">
        <v>6782</v>
      </c>
      <c r="B2939" t="s">
        <v>7014</v>
      </c>
      <c r="C2939" t="s">
        <v>7015</v>
      </c>
      <c r="D2939" t="s">
        <v>7016</v>
      </c>
      <c r="E2939" t="s">
        <v>7017</v>
      </c>
      <c r="F2939" t="s">
        <v>7018</v>
      </c>
      <c r="G2939">
        <f>Kuenzle_Michaillat_proteinGroups_LFQ_M1B[[#This Row],[LFQ intensity 14371 Bj sphero]]-Kuenzle_Michaillat_proteinGroups_LFQ_M1B[[#This Row],[LFQ intensity 14370 Bj vac]]</f>
        <v>-0.74328422546389916</v>
      </c>
      <c r="H2939">
        <f>2^Kuenzle_Michaillat_proteinGroups_LFQ_M1B[[#This Row],[Bj sphero - Bj vac]]</f>
        <v>0.59737790136711577</v>
      </c>
      <c r="I2939">
        <f>Kuenzle_Michaillat_proteinGroups_LFQ_M1B[[#This Row],[LFQ intensity 14392 By sphero 1]]-Kuenzle_Michaillat_proteinGroups_LFQ_M1B[[#This Row],[LFQ intensity 14393 By vac 1]]</f>
        <v>-1.0689201354980007</v>
      </c>
      <c r="J2939">
        <f>2^Kuenzle_Michaillat_proteinGroups_LFQ_M1B[[#This Row],[By sphero 1 - By vac 1]]</f>
        <v>0.47667565965546593</v>
      </c>
      <c r="K2939">
        <f>Kuenzle_Michaillat_proteinGroups_LFQ_M1B[[#This Row],[LFQ intensity 14394 By sphero 2]]-Kuenzle_Michaillat_proteinGroups_LFQ_M1B[[#This Row],[LFQ intensity 14395 By vac 2]]</f>
        <v>-0.98902320861810011</v>
      </c>
      <c r="L2939">
        <f>2^Kuenzle_Michaillat_proteinGroups_LFQ_M1B[[#This Row],[By sphero 2 - By vac 2]]</f>
        <v>0.5038187752133676</v>
      </c>
      <c r="M2939" t="s">
        <v>34</v>
      </c>
      <c r="N2939" t="s">
        <v>34</v>
      </c>
      <c r="O2939" t="s">
        <v>1629</v>
      </c>
      <c r="P2939" t="s">
        <v>1629</v>
      </c>
      <c r="Q2939" t="s">
        <v>1629</v>
      </c>
      <c r="R2939" t="s">
        <v>7019</v>
      </c>
      <c r="S2939" t="s">
        <v>7019</v>
      </c>
      <c r="T2939" t="s">
        <v>7019</v>
      </c>
      <c r="U2939" t="s">
        <v>7020</v>
      </c>
      <c r="V2939" t="s">
        <v>42</v>
      </c>
      <c r="W2939" t="s">
        <v>487</v>
      </c>
      <c r="X2939" t="s">
        <v>7021</v>
      </c>
      <c r="Y2939" t="s">
        <v>7022</v>
      </c>
      <c r="Z2939" t="s">
        <v>549</v>
      </c>
      <c r="AA2939" t="s">
        <v>1192</v>
      </c>
      <c r="AB2939" t="s">
        <v>417</v>
      </c>
      <c r="AC2939" t="s">
        <v>842</v>
      </c>
      <c r="AD2939" t="s">
        <v>89</v>
      </c>
      <c r="AE2939" t="s">
        <v>275</v>
      </c>
      <c r="AF2939" t="s">
        <v>7023</v>
      </c>
      <c r="AG2939" t="s">
        <v>7024</v>
      </c>
      <c r="AH2939" t="s">
        <v>7025</v>
      </c>
      <c r="AI2939" t="s">
        <v>7026</v>
      </c>
      <c r="AJ2939" t="s">
        <v>7027</v>
      </c>
      <c r="AK2939" t="s">
        <v>7028</v>
      </c>
      <c r="AL2939" t="s">
        <v>7029</v>
      </c>
      <c r="AM2939" s="1" t="s">
        <v>7030</v>
      </c>
      <c r="AN2939" t="s">
        <v>7031</v>
      </c>
      <c r="AO2939" t="s">
        <v>7032</v>
      </c>
      <c r="AP2939" t="s">
        <v>7033</v>
      </c>
      <c r="AQ2939" t="s">
        <v>7033</v>
      </c>
      <c r="AR2939" t="s">
        <v>7034</v>
      </c>
      <c r="AS2939" t="s">
        <v>7035</v>
      </c>
      <c r="AT2939" t="s">
        <v>7036</v>
      </c>
    </row>
    <row r="2940" spans="1:46" hidden="1" x14ac:dyDescent="0.2">
      <c r="A2940" t="s">
        <v>1376</v>
      </c>
      <c r="B2940" t="s">
        <v>19392</v>
      </c>
      <c r="C2940" t="s">
        <v>19393</v>
      </c>
      <c r="D2940" t="s">
        <v>19394</v>
      </c>
      <c r="E2940" t="s">
        <v>19395</v>
      </c>
      <c r="F2940" t="s">
        <v>19396</v>
      </c>
      <c r="G2940">
        <f>Kuenzle_Michaillat_proteinGroups_LFQ_M1B[[#This Row],[LFQ intensity 14371 Bj sphero]]-Kuenzle_Michaillat_proteinGroups_LFQ_M1B[[#This Row],[LFQ intensity 14370 Bj vac]]</f>
        <v>6.2947483062745029</v>
      </c>
      <c r="H2940">
        <f>2^Kuenzle_Michaillat_proteinGroups_LFQ_M1B[[#This Row],[Bj sphero - Bj vac]]</f>
        <v>78.506940966005416</v>
      </c>
      <c r="I2940">
        <f>Kuenzle_Michaillat_proteinGroups_LFQ_M1B[[#This Row],[LFQ intensity 14392 By sphero 1]]-Kuenzle_Michaillat_proteinGroups_LFQ_M1B[[#This Row],[LFQ intensity 14393 By vac 1]]</f>
        <v>2.698640823364201</v>
      </c>
      <c r="J2940">
        <f>2^Kuenzle_Michaillat_proteinGroups_LFQ_M1B[[#This Row],[By sphero 1 - By vac 1]]</f>
        <v>6.4919002083821109</v>
      </c>
      <c r="K2940">
        <f>Kuenzle_Michaillat_proteinGroups_LFQ_M1B[[#This Row],[LFQ intensity 14394 By sphero 2]]-Kuenzle_Michaillat_proteinGroups_LFQ_M1B[[#This Row],[LFQ intensity 14395 By vac 2]]</f>
        <v>2.7986488342284979</v>
      </c>
      <c r="L2940">
        <f>2^Kuenzle_Michaillat_proteinGroups_LFQ_M1B[[#This Row],[By sphero 2 - By vac 2]]</f>
        <v>6.9578849997742234</v>
      </c>
      <c r="M2940" t="s">
        <v>34</v>
      </c>
      <c r="N2940" t="s">
        <v>34</v>
      </c>
      <c r="O2940" t="s">
        <v>250</v>
      </c>
      <c r="P2940" t="s">
        <v>250</v>
      </c>
      <c r="Q2940" t="s">
        <v>250</v>
      </c>
      <c r="R2940" t="s">
        <v>19397</v>
      </c>
      <c r="S2940" t="s">
        <v>19397</v>
      </c>
      <c r="T2940" t="s">
        <v>19397</v>
      </c>
      <c r="U2940" t="s">
        <v>19398</v>
      </c>
      <c r="V2940" t="s">
        <v>42</v>
      </c>
      <c r="W2940" t="s">
        <v>19399</v>
      </c>
      <c r="X2940" t="s">
        <v>19400</v>
      </c>
      <c r="Y2940" t="s">
        <v>491</v>
      </c>
      <c r="Z2940" t="s">
        <v>165</v>
      </c>
      <c r="AA2940" t="s">
        <v>250</v>
      </c>
      <c r="AB2940" t="s">
        <v>45</v>
      </c>
      <c r="AC2940" t="s">
        <v>165</v>
      </c>
      <c r="AD2940" t="s">
        <v>45</v>
      </c>
      <c r="AE2940" t="s">
        <v>165</v>
      </c>
      <c r="AF2940" t="s">
        <v>19401</v>
      </c>
      <c r="AG2940" t="s">
        <v>19402</v>
      </c>
      <c r="AH2940" t="s">
        <v>19403</v>
      </c>
      <c r="AI2940" t="s">
        <v>19404</v>
      </c>
      <c r="AJ2940" t="s">
        <v>19405</v>
      </c>
      <c r="AK2940" t="s">
        <v>19406</v>
      </c>
      <c r="AL2940" t="s">
        <v>19407</v>
      </c>
      <c r="AM2940" s="1" t="s">
        <v>19408</v>
      </c>
      <c r="AN2940" t="s">
        <v>19409</v>
      </c>
      <c r="AO2940" t="s">
        <v>19410</v>
      </c>
      <c r="AP2940" t="s">
        <v>19411</v>
      </c>
      <c r="AQ2940" t="s">
        <v>19411</v>
      </c>
      <c r="AR2940" t="s">
        <v>19412</v>
      </c>
      <c r="AS2940" t="s">
        <v>19413</v>
      </c>
      <c r="AT2940" t="s">
        <v>19414</v>
      </c>
    </row>
    <row r="2941" spans="1:46" hidden="1" x14ac:dyDescent="0.2">
      <c r="A2941" t="s">
        <v>12619</v>
      </c>
      <c r="B2941" t="s">
        <v>12620</v>
      </c>
      <c r="C2941" t="s">
        <v>12621</v>
      </c>
      <c r="D2941" t="s">
        <v>12622</v>
      </c>
      <c r="E2941" t="s">
        <v>12623</v>
      </c>
      <c r="F2941" t="s">
        <v>12624</v>
      </c>
      <c r="G2941">
        <f>Kuenzle_Michaillat_proteinGroups_LFQ_M1B[[#This Row],[LFQ intensity 14371 Bj sphero]]-Kuenzle_Michaillat_proteinGroups_LFQ_M1B[[#This Row],[LFQ intensity 14370 Bj vac]]</f>
        <v>1.626714706420902</v>
      </c>
      <c r="H2941">
        <f>2^Kuenzle_Michaillat_proteinGroups_LFQ_M1B[[#This Row],[Bj sphero - Bj vac]]</f>
        <v>3.0880898008660882</v>
      </c>
      <c r="I2941">
        <f>Kuenzle_Michaillat_proteinGroups_LFQ_M1B[[#This Row],[LFQ intensity 14392 By sphero 1]]-Kuenzle_Michaillat_proteinGroups_LFQ_M1B[[#This Row],[LFQ intensity 14393 By vac 1]]</f>
        <v>0.95330047607420099</v>
      </c>
      <c r="J2941">
        <f>2^Kuenzle_Michaillat_proteinGroups_LFQ_M1B[[#This Row],[By sphero 1 - By vac 1]]</f>
        <v>1.9362972924543764</v>
      </c>
      <c r="K2941">
        <f>Kuenzle_Michaillat_proteinGroups_LFQ_M1B[[#This Row],[LFQ intensity 14394 By sphero 2]]-Kuenzle_Michaillat_proteinGroups_LFQ_M1B[[#This Row],[LFQ intensity 14395 By vac 2]]</f>
        <v>1.4113044738768998</v>
      </c>
      <c r="L2941">
        <f>2^Kuenzle_Michaillat_proteinGroups_LFQ_M1B[[#This Row],[By sphero 2 - By vac 2]]</f>
        <v>2.6597754900093418</v>
      </c>
      <c r="M2941" t="s">
        <v>34</v>
      </c>
      <c r="N2941" t="s">
        <v>34</v>
      </c>
      <c r="O2941" t="s">
        <v>90</v>
      </c>
      <c r="P2941" t="s">
        <v>90</v>
      </c>
      <c r="Q2941" t="s">
        <v>90</v>
      </c>
      <c r="R2941" t="s">
        <v>12625</v>
      </c>
      <c r="S2941" t="s">
        <v>12625</v>
      </c>
      <c r="T2941" t="s">
        <v>12625</v>
      </c>
      <c r="U2941" t="s">
        <v>12626</v>
      </c>
      <c r="V2941" t="s">
        <v>42</v>
      </c>
      <c r="W2941" t="s">
        <v>12627</v>
      </c>
      <c r="X2941" t="s">
        <v>12628</v>
      </c>
      <c r="Y2941" t="s">
        <v>482</v>
      </c>
      <c r="Z2941" t="s">
        <v>59</v>
      </c>
      <c r="AA2941" t="s">
        <v>90</v>
      </c>
      <c r="AB2941" t="s">
        <v>45</v>
      </c>
      <c r="AC2941" t="s">
        <v>165</v>
      </c>
      <c r="AD2941" t="s">
        <v>65</v>
      </c>
      <c r="AE2941" t="s">
        <v>165</v>
      </c>
      <c r="AF2941" t="s">
        <v>12629</v>
      </c>
      <c r="AG2941" t="s">
        <v>12630</v>
      </c>
      <c r="AH2941" t="s">
        <v>12631</v>
      </c>
      <c r="AI2941" t="s">
        <v>12632</v>
      </c>
      <c r="AJ2941" t="s">
        <v>12633</v>
      </c>
      <c r="AK2941" t="s">
        <v>12634</v>
      </c>
      <c r="AL2941" t="s">
        <v>12635</v>
      </c>
      <c r="AM2941" s="1" t="s">
        <v>12636</v>
      </c>
      <c r="AN2941" t="s">
        <v>12637</v>
      </c>
      <c r="AO2941" t="s">
        <v>12638</v>
      </c>
      <c r="AP2941" t="s">
        <v>12639</v>
      </c>
      <c r="AQ2941" t="s">
        <v>12639</v>
      </c>
      <c r="AR2941" t="s">
        <v>12640</v>
      </c>
      <c r="AS2941" t="s">
        <v>12641</v>
      </c>
      <c r="AT2941" t="s">
        <v>12642</v>
      </c>
    </row>
    <row r="2942" spans="1:46" hidden="1" x14ac:dyDescent="0.2">
      <c r="A2942" t="s">
        <v>67833</v>
      </c>
      <c r="B2942" t="s">
        <v>67834</v>
      </c>
      <c r="C2942" t="s">
        <v>67835</v>
      </c>
      <c r="D2942" t="s">
        <v>67836</v>
      </c>
      <c r="E2942" t="s">
        <v>67837</v>
      </c>
      <c r="F2942" t="s">
        <v>67838</v>
      </c>
      <c r="G2942">
        <f>Kuenzle_Michaillat_proteinGroups_LFQ_M1B[[#This Row],[LFQ intensity 14371 Bj sphero]]-Kuenzle_Michaillat_proteinGroups_LFQ_M1B[[#This Row],[LFQ intensity 14370 Bj vac]]</f>
        <v>0.97846031188970173</v>
      </c>
      <c r="H2942">
        <f>2^Kuenzle_Michaillat_proteinGroups_LFQ_M1B[[#This Row],[Bj sphero - Bj vac]]</f>
        <v>1.9703614566968033</v>
      </c>
      <c r="I2942">
        <f>Kuenzle_Michaillat_proteinGroups_LFQ_M1B[[#This Row],[LFQ intensity 14392 By sphero 1]]-Kuenzle_Michaillat_proteinGroups_LFQ_M1B[[#This Row],[LFQ intensity 14393 By vac 1]]</f>
        <v>1.3224258422850994</v>
      </c>
      <c r="J2942">
        <f>2^Kuenzle_Michaillat_proteinGroups_LFQ_M1B[[#This Row],[By sphero 1 - By vac 1]]</f>
        <v>2.5008626793223216</v>
      </c>
      <c r="K2942">
        <f>Kuenzle_Michaillat_proteinGroups_LFQ_M1B[[#This Row],[LFQ intensity 14394 By sphero 2]]-Kuenzle_Michaillat_proteinGroups_LFQ_M1B[[#This Row],[LFQ intensity 14395 By vac 2]]</f>
        <v>1.9536838531493999</v>
      </c>
      <c r="L2942">
        <f>2^Kuenzle_Michaillat_proteinGroups_LFQ_M1B[[#This Row],[By sphero 2 - By vac 2]]</f>
        <v>3.8736238123100168</v>
      </c>
      <c r="M2942" t="s">
        <v>34</v>
      </c>
      <c r="N2942" t="s">
        <v>34</v>
      </c>
      <c r="O2942" t="s">
        <v>514</v>
      </c>
      <c r="P2942" t="s">
        <v>514</v>
      </c>
      <c r="Q2942" t="s">
        <v>514</v>
      </c>
      <c r="R2942" t="s">
        <v>21067</v>
      </c>
      <c r="S2942" t="s">
        <v>21067</v>
      </c>
      <c r="T2942" t="s">
        <v>21067</v>
      </c>
      <c r="U2942" t="s">
        <v>67839</v>
      </c>
      <c r="V2942" t="s">
        <v>42</v>
      </c>
      <c r="W2942" t="s">
        <v>67840</v>
      </c>
      <c r="X2942" t="s">
        <v>67841</v>
      </c>
      <c r="Y2942" t="s">
        <v>542</v>
      </c>
      <c r="Z2942" t="s">
        <v>59</v>
      </c>
      <c r="AA2942" t="s">
        <v>521</v>
      </c>
      <c r="AB2942" t="s">
        <v>521</v>
      </c>
      <c r="AC2942" t="s">
        <v>59</v>
      </c>
      <c r="AD2942" t="s">
        <v>90</v>
      </c>
      <c r="AE2942" t="s">
        <v>113</v>
      </c>
      <c r="AF2942" t="s">
        <v>67842</v>
      </c>
      <c r="AG2942" t="s">
        <v>67843</v>
      </c>
      <c r="AH2942" t="s">
        <v>67844</v>
      </c>
      <c r="AI2942" t="s">
        <v>67845</v>
      </c>
      <c r="AJ2942" t="s">
        <v>67846</v>
      </c>
      <c r="AK2942" t="s">
        <v>67847</v>
      </c>
      <c r="AL2942" t="s">
        <v>67848</v>
      </c>
      <c r="AM2942" s="1" t="s">
        <v>67849</v>
      </c>
      <c r="AN2942" t="s">
        <v>67850</v>
      </c>
      <c r="AO2942" t="s">
        <v>67851</v>
      </c>
      <c r="AP2942" t="s">
        <v>67852</v>
      </c>
      <c r="AQ2942" t="s">
        <v>67852</v>
      </c>
      <c r="AR2942" t="s">
        <v>67853</v>
      </c>
      <c r="AS2942" t="s">
        <v>67854</v>
      </c>
      <c r="AT2942" t="s">
        <v>67855</v>
      </c>
    </row>
    <row r="2943" spans="1:46" hidden="1" x14ac:dyDescent="0.2">
      <c r="A2943" t="s">
        <v>6420</v>
      </c>
      <c r="B2943" t="s">
        <v>20650</v>
      </c>
      <c r="C2943" t="s">
        <v>20651</v>
      </c>
      <c r="D2943" t="s">
        <v>20652</v>
      </c>
      <c r="E2943" t="s">
        <v>20653</v>
      </c>
      <c r="F2943" t="s">
        <v>20654</v>
      </c>
      <c r="G2943">
        <f>Kuenzle_Michaillat_proteinGroups_LFQ_M1B[[#This Row],[LFQ intensity 14371 Bj sphero]]-Kuenzle_Michaillat_proteinGroups_LFQ_M1B[[#This Row],[LFQ intensity 14370 Bj vac]]</f>
        <v>-1.026992797851598</v>
      </c>
      <c r="H2943">
        <f>2^Kuenzle_Michaillat_proteinGroups_LFQ_M1B[[#This Row],[Bj sphero - Bj vac]]</f>
        <v>0.49073198172772736</v>
      </c>
      <c r="I2943">
        <f>Kuenzle_Michaillat_proteinGroups_LFQ_M1B[[#This Row],[LFQ intensity 14392 By sphero 1]]-Kuenzle_Michaillat_proteinGroups_LFQ_M1B[[#This Row],[LFQ intensity 14393 By vac 1]]</f>
        <v>-1.24174118042</v>
      </c>
      <c r="J2943">
        <f>2^Kuenzle_Michaillat_proteinGroups_LFQ_M1B[[#This Row],[By sphero 1 - By vac 1]]</f>
        <v>0.42286199835317478</v>
      </c>
      <c r="K2943">
        <f>Kuenzle_Michaillat_proteinGroups_LFQ_M1B[[#This Row],[LFQ intensity 14394 By sphero 2]]-Kuenzle_Michaillat_proteinGroups_LFQ_M1B[[#This Row],[LFQ intensity 14395 By vac 2]]</f>
        <v>-1.2191982269287003</v>
      </c>
      <c r="L2943">
        <f>2^Kuenzle_Michaillat_proteinGroups_LFQ_M1B[[#This Row],[By sphero 2 - By vac 2]]</f>
        <v>0.42952135699692517</v>
      </c>
      <c r="M2943" t="s">
        <v>34</v>
      </c>
      <c r="N2943" t="s">
        <v>34</v>
      </c>
      <c r="O2943" t="s">
        <v>492</v>
      </c>
      <c r="P2943" t="s">
        <v>492</v>
      </c>
      <c r="Q2943" t="s">
        <v>492</v>
      </c>
      <c r="R2943" t="s">
        <v>20655</v>
      </c>
      <c r="S2943" t="s">
        <v>20655</v>
      </c>
      <c r="T2943" t="s">
        <v>20655</v>
      </c>
      <c r="U2943" t="s">
        <v>20656</v>
      </c>
      <c r="V2943" t="s">
        <v>42</v>
      </c>
      <c r="W2943" t="s">
        <v>20657</v>
      </c>
      <c r="X2943" t="s">
        <v>20658</v>
      </c>
      <c r="Y2943" t="s">
        <v>4072</v>
      </c>
      <c r="Z2943" t="s">
        <v>492</v>
      </c>
      <c r="AA2943" t="s">
        <v>64</v>
      </c>
      <c r="AB2943" t="s">
        <v>255</v>
      </c>
      <c r="AC2943" t="s">
        <v>811</v>
      </c>
      <c r="AD2943" t="s">
        <v>255</v>
      </c>
      <c r="AE2943" t="s">
        <v>811</v>
      </c>
      <c r="AF2943" t="s">
        <v>20659</v>
      </c>
      <c r="AG2943" t="s">
        <v>20660</v>
      </c>
      <c r="AH2943" t="s">
        <v>20661</v>
      </c>
      <c r="AI2943" t="s">
        <v>20662</v>
      </c>
      <c r="AJ2943" t="s">
        <v>20663</v>
      </c>
      <c r="AK2943" t="s">
        <v>20664</v>
      </c>
      <c r="AL2943" t="s">
        <v>20665</v>
      </c>
      <c r="AM2943" s="1" t="s">
        <v>20666</v>
      </c>
      <c r="AN2943" t="s">
        <v>20667</v>
      </c>
      <c r="AO2943" t="s">
        <v>20668</v>
      </c>
      <c r="AP2943" t="s">
        <v>20669</v>
      </c>
      <c r="AQ2943" t="s">
        <v>20669</v>
      </c>
      <c r="AR2943" t="s">
        <v>20670</v>
      </c>
      <c r="AS2943" t="s">
        <v>20671</v>
      </c>
      <c r="AT2943" t="s">
        <v>20672</v>
      </c>
    </row>
    <row r="2944" spans="1:46" hidden="1" x14ac:dyDescent="0.2">
      <c r="A2944" t="s">
        <v>13618</v>
      </c>
      <c r="B2944" t="s">
        <v>13619</v>
      </c>
      <c r="C2944" t="s">
        <v>13620</v>
      </c>
      <c r="D2944" t="s">
        <v>13621</v>
      </c>
      <c r="E2944" t="s">
        <v>13622</v>
      </c>
      <c r="F2944" t="s">
        <v>13623</v>
      </c>
      <c r="G2944">
        <f>Kuenzle_Michaillat_proteinGroups_LFQ_M1B[[#This Row],[LFQ intensity 14371 Bj sphero]]-Kuenzle_Michaillat_proteinGroups_LFQ_M1B[[#This Row],[LFQ intensity 14370 Bj vac]]</f>
        <v>-0.7234668731689986</v>
      </c>
      <c r="H2944">
        <f>2^Kuenzle_Michaillat_proteinGroups_LFQ_M1B[[#This Row],[Bj sphero - Bj vac]]</f>
        <v>0.60564030613677688</v>
      </c>
      <c r="I2944">
        <f>Kuenzle_Michaillat_proteinGroups_LFQ_M1B[[#This Row],[LFQ intensity 14392 By sphero 1]]-Kuenzle_Michaillat_proteinGroups_LFQ_M1B[[#This Row],[LFQ intensity 14393 By vac 1]]</f>
        <v>-0.88316345214850145</v>
      </c>
      <c r="J2944">
        <f>2^Kuenzle_Michaillat_proteinGroups_LFQ_M1B[[#This Row],[By sphero 1 - By vac 1]]</f>
        <v>0.54217727421058504</v>
      </c>
      <c r="K2944">
        <f>Kuenzle_Michaillat_proteinGroups_LFQ_M1B[[#This Row],[LFQ intensity 14394 By sphero 2]]-Kuenzle_Michaillat_proteinGroups_LFQ_M1B[[#This Row],[LFQ intensity 14395 By vac 2]]</f>
        <v>-0.72094917297360084</v>
      </c>
      <c r="L2944">
        <f>2^Kuenzle_Michaillat_proteinGroups_LFQ_M1B[[#This Row],[By sphero 2 - By vac 2]]</f>
        <v>0.60669815409391703</v>
      </c>
      <c r="M2944" t="s">
        <v>34</v>
      </c>
      <c r="N2944" t="s">
        <v>34</v>
      </c>
      <c r="O2944" t="s">
        <v>84</v>
      </c>
      <c r="P2944" t="s">
        <v>84</v>
      </c>
      <c r="Q2944" t="s">
        <v>84</v>
      </c>
      <c r="R2944" t="s">
        <v>6129</v>
      </c>
      <c r="S2944" t="s">
        <v>6129</v>
      </c>
      <c r="T2944" t="s">
        <v>6129</v>
      </c>
      <c r="U2944" t="s">
        <v>13624</v>
      </c>
      <c r="V2944" t="s">
        <v>42</v>
      </c>
      <c r="W2944" t="s">
        <v>13625</v>
      </c>
      <c r="X2944" t="s">
        <v>13626</v>
      </c>
      <c r="Y2944" t="s">
        <v>870</v>
      </c>
      <c r="Z2944" t="s">
        <v>90</v>
      </c>
      <c r="AA2944" t="s">
        <v>92</v>
      </c>
      <c r="AB2944" t="s">
        <v>250</v>
      </c>
      <c r="AC2944" t="s">
        <v>91</v>
      </c>
      <c r="AD2944" t="s">
        <v>91</v>
      </c>
      <c r="AE2944" t="s">
        <v>59</v>
      </c>
      <c r="AF2944" t="s">
        <v>13627</v>
      </c>
      <c r="AG2944" t="s">
        <v>13628</v>
      </c>
      <c r="AH2944" t="s">
        <v>13629</v>
      </c>
      <c r="AI2944" t="s">
        <v>13630</v>
      </c>
      <c r="AJ2944" t="s">
        <v>13631</v>
      </c>
      <c r="AK2944" t="s">
        <v>13632</v>
      </c>
      <c r="AL2944" t="s">
        <v>13633</v>
      </c>
      <c r="AM2944" s="1" t="s">
        <v>13634</v>
      </c>
      <c r="AN2944" t="s">
        <v>13635</v>
      </c>
      <c r="AO2944" t="s">
        <v>13636</v>
      </c>
      <c r="AP2944" t="s">
        <v>13637</v>
      </c>
      <c r="AQ2944" t="s">
        <v>13637</v>
      </c>
      <c r="AR2944" t="s">
        <v>13638</v>
      </c>
      <c r="AS2944" t="s">
        <v>13639</v>
      </c>
      <c r="AT2944" t="s">
        <v>13640</v>
      </c>
    </row>
    <row r="2945" spans="1:46" hidden="1" x14ac:dyDescent="0.2">
      <c r="A2945" t="s">
        <v>39029</v>
      </c>
      <c r="B2945" t="s">
        <v>2690</v>
      </c>
      <c r="C2945" t="s">
        <v>19824</v>
      </c>
      <c r="D2945" t="s">
        <v>35416</v>
      </c>
      <c r="E2945" t="s">
        <v>39030</v>
      </c>
      <c r="F2945" t="s">
        <v>6066</v>
      </c>
      <c r="G2945">
        <f>Kuenzle_Michaillat_proteinGroups_LFQ_M1B[[#This Row],[LFQ intensity 14371 Bj sphero]]-Kuenzle_Michaillat_proteinGroups_LFQ_M1B[[#This Row],[LFQ intensity 14370 Bj vac]]</f>
        <v>-0.955858230590799</v>
      </c>
      <c r="H2945">
        <f>2^Kuenzle_Michaillat_proteinGroups_LFQ_M1B[[#This Row],[Bj sphero - Bj vac]]</f>
        <v>0.51553481700239723</v>
      </c>
      <c r="I2945">
        <f>Kuenzle_Michaillat_proteinGroups_LFQ_M1B[[#This Row],[LFQ intensity 14392 By sphero 1]]-Kuenzle_Michaillat_proteinGroups_LFQ_M1B[[#This Row],[LFQ intensity 14393 By vac 1]]</f>
        <v>-0.85397148132319955</v>
      </c>
      <c r="J2945">
        <f>2^Kuenzle_Michaillat_proteinGroups_LFQ_M1B[[#This Row],[By sphero 1 - By vac 1]]</f>
        <v>0.55325961307512994</v>
      </c>
      <c r="K2945">
        <f>Kuenzle_Michaillat_proteinGroups_LFQ_M1B[[#This Row],[LFQ intensity 14394 By sphero 2]]-Kuenzle_Michaillat_proteinGroups_LFQ_M1B[[#This Row],[LFQ intensity 14395 By vac 2]]</f>
        <v>-0.86957168579109734</v>
      </c>
      <c r="L2945">
        <f>2^Kuenzle_Michaillat_proteinGroups_LFQ_M1B[[#This Row],[By sphero 2 - By vac 2]]</f>
        <v>0.54730931432149676</v>
      </c>
      <c r="M2945" t="s">
        <v>34</v>
      </c>
      <c r="N2945" t="s">
        <v>34</v>
      </c>
      <c r="O2945" t="s">
        <v>189</v>
      </c>
      <c r="P2945" t="s">
        <v>189</v>
      </c>
      <c r="Q2945" t="s">
        <v>189</v>
      </c>
      <c r="R2945" t="s">
        <v>2568</v>
      </c>
      <c r="S2945" t="s">
        <v>2568</v>
      </c>
      <c r="T2945" t="s">
        <v>2568</v>
      </c>
      <c r="U2945" t="s">
        <v>39031</v>
      </c>
      <c r="V2945" t="s">
        <v>42</v>
      </c>
      <c r="W2945" t="s">
        <v>39032</v>
      </c>
      <c r="X2945" t="s">
        <v>39033</v>
      </c>
      <c r="Y2945" t="s">
        <v>17762</v>
      </c>
      <c r="Z2945" t="s">
        <v>138</v>
      </c>
      <c r="AA2945" t="s">
        <v>573</v>
      </c>
      <c r="AB2945" t="s">
        <v>492</v>
      </c>
      <c r="AC2945" t="s">
        <v>491</v>
      </c>
      <c r="AD2945" t="s">
        <v>492</v>
      </c>
      <c r="AE2945" t="s">
        <v>491</v>
      </c>
      <c r="AF2945" t="s">
        <v>39034</v>
      </c>
      <c r="AG2945" t="s">
        <v>39035</v>
      </c>
      <c r="AH2945" t="s">
        <v>39036</v>
      </c>
      <c r="AI2945" t="s">
        <v>39037</v>
      </c>
      <c r="AJ2945" t="s">
        <v>39038</v>
      </c>
      <c r="AK2945" t="s">
        <v>39039</v>
      </c>
      <c r="AL2945" t="s">
        <v>39040</v>
      </c>
      <c r="AM2945" s="1" t="s">
        <v>39041</v>
      </c>
      <c r="AN2945" t="s">
        <v>39042</v>
      </c>
      <c r="AO2945" t="s">
        <v>39043</v>
      </c>
      <c r="AP2945" t="s">
        <v>39044</v>
      </c>
      <c r="AQ2945" t="s">
        <v>39044</v>
      </c>
      <c r="AR2945" t="s">
        <v>39045</v>
      </c>
      <c r="AS2945" t="s">
        <v>39046</v>
      </c>
      <c r="AT2945" t="s">
        <v>39047</v>
      </c>
    </row>
    <row r="2946" spans="1:46" hidden="1" x14ac:dyDescent="0.2">
      <c r="A2946" t="s">
        <v>60887</v>
      </c>
      <c r="B2946" t="s">
        <v>60888</v>
      </c>
      <c r="C2946" t="s">
        <v>60889</v>
      </c>
      <c r="D2946" t="s">
        <v>57593</v>
      </c>
      <c r="E2946" t="s">
        <v>42389</v>
      </c>
      <c r="F2946" t="s">
        <v>60890</v>
      </c>
      <c r="G2946">
        <f>Kuenzle_Michaillat_proteinGroups_LFQ_M1B[[#This Row],[LFQ intensity 14371 Bj sphero]]-Kuenzle_Michaillat_proteinGroups_LFQ_M1B[[#This Row],[LFQ intensity 14370 Bj vac]]</f>
        <v>-0.9969291687012003</v>
      </c>
      <c r="H2946">
        <f>2^Kuenzle_Michaillat_proteinGroups_LFQ_M1B[[#This Row],[Bj sphero - Bj vac]]</f>
        <v>0.5010654025010044</v>
      </c>
      <c r="I2946">
        <f>Kuenzle_Michaillat_proteinGroups_LFQ_M1B[[#This Row],[LFQ intensity 14392 By sphero 1]]-Kuenzle_Michaillat_proteinGroups_LFQ_M1B[[#This Row],[LFQ intensity 14393 By vac 1]]</f>
        <v>-0.59866333007810013</v>
      </c>
      <c r="J2946">
        <f>2^Kuenzle_Michaillat_proteinGroups_LFQ_M1B[[#This Row],[By sphero 1 - By vac 1]]</f>
        <v>0.6603655066158941</v>
      </c>
      <c r="K2946">
        <f>Kuenzle_Michaillat_proteinGroups_LFQ_M1B[[#This Row],[LFQ intensity 14394 By sphero 2]]-Kuenzle_Michaillat_proteinGroups_LFQ_M1B[[#This Row],[LFQ intensity 14395 By vac 2]]</f>
        <v>-0.43776130676269887</v>
      </c>
      <c r="L2946">
        <f>2^Kuenzle_Michaillat_proteinGroups_LFQ_M1B[[#This Row],[By sphero 2 - By vac 2]]</f>
        <v>0.73827934071791146</v>
      </c>
      <c r="M2946" t="s">
        <v>34</v>
      </c>
      <c r="N2946" t="s">
        <v>34</v>
      </c>
      <c r="O2946" t="s">
        <v>92</v>
      </c>
      <c r="P2946" t="s">
        <v>92</v>
      </c>
      <c r="Q2946" t="s">
        <v>92</v>
      </c>
      <c r="R2946" t="s">
        <v>22844</v>
      </c>
      <c r="S2946" t="s">
        <v>22844</v>
      </c>
      <c r="T2946" t="s">
        <v>22844</v>
      </c>
      <c r="U2946" t="s">
        <v>60891</v>
      </c>
      <c r="V2946" t="s">
        <v>42</v>
      </c>
      <c r="W2946" t="s">
        <v>60892</v>
      </c>
      <c r="X2946" t="s">
        <v>60893</v>
      </c>
      <c r="Y2946" t="s">
        <v>1192</v>
      </c>
      <c r="Z2946" t="s">
        <v>45</v>
      </c>
      <c r="AA2946" t="s">
        <v>65</v>
      </c>
      <c r="AB2946" t="s">
        <v>59</v>
      </c>
      <c r="AC2946" t="s">
        <v>59</v>
      </c>
      <c r="AD2946" t="s">
        <v>65</v>
      </c>
      <c r="AE2946" t="s">
        <v>45</v>
      </c>
      <c r="AF2946" t="s">
        <v>60894</v>
      </c>
      <c r="AG2946" t="s">
        <v>60895</v>
      </c>
      <c r="AH2946" t="s">
        <v>60896</v>
      </c>
      <c r="AI2946" t="s">
        <v>60897</v>
      </c>
      <c r="AJ2946" t="s">
        <v>60898</v>
      </c>
      <c r="AK2946" t="s">
        <v>60899</v>
      </c>
      <c r="AL2946" t="s">
        <v>60900</v>
      </c>
      <c r="AM2946" s="1" t="s">
        <v>60901</v>
      </c>
      <c r="AN2946" t="s">
        <v>60902</v>
      </c>
      <c r="AO2946" t="s">
        <v>60903</v>
      </c>
      <c r="AP2946" t="s">
        <v>60904</v>
      </c>
      <c r="AQ2946" t="s">
        <v>60904</v>
      </c>
      <c r="AR2946" t="s">
        <v>60905</v>
      </c>
      <c r="AS2946" t="s">
        <v>60906</v>
      </c>
      <c r="AT2946" t="s">
        <v>60907</v>
      </c>
    </row>
    <row r="2947" spans="1:46" hidden="1" x14ac:dyDescent="0.2">
      <c r="A2947" t="s">
        <v>2130</v>
      </c>
      <c r="B2947" t="s">
        <v>51487</v>
      </c>
      <c r="C2947" t="s">
        <v>51488</v>
      </c>
      <c r="D2947" t="s">
        <v>51489</v>
      </c>
      <c r="E2947" t="s">
        <v>51490</v>
      </c>
      <c r="F2947" t="s">
        <v>51491</v>
      </c>
      <c r="G2947">
        <f>Kuenzle_Michaillat_proteinGroups_LFQ_M1B[[#This Row],[LFQ intensity 14371 Bj sphero]]-Kuenzle_Michaillat_proteinGroups_LFQ_M1B[[#This Row],[LFQ intensity 14370 Bj vac]]</f>
        <v>2.0534820556641016</v>
      </c>
      <c r="H2947">
        <f>2^Kuenzle_Michaillat_proteinGroups_LFQ_M1B[[#This Row],[Bj sphero - Bj vac]]</f>
        <v>4.1510665333552552</v>
      </c>
      <c r="I2947">
        <f>Kuenzle_Michaillat_proteinGroups_LFQ_M1B[[#This Row],[LFQ intensity 14392 By sphero 1]]-Kuenzle_Michaillat_proteinGroups_LFQ_M1B[[#This Row],[LFQ intensity 14393 By vac 1]]</f>
        <v>2.2027530670166016</v>
      </c>
      <c r="J2947">
        <f>2^Kuenzle_Michaillat_proteinGroups_LFQ_M1B[[#This Row],[By sphero 1 - By vac 1]]</f>
        <v>4.6035699466930353</v>
      </c>
      <c r="K2947">
        <f>Kuenzle_Michaillat_proteinGroups_LFQ_M1B[[#This Row],[LFQ intensity 14394 By sphero 2]]-Kuenzle_Michaillat_proteinGroups_LFQ_M1B[[#This Row],[LFQ intensity 14395 By vac 2]]</f>
        <v>1.474365234375</v>
      </c>
      <c r="L2947">
        <f>2^Kuenzle_Michaillat_proteinGroups_LFQ_M1B[[#This Row],[By sphero 2 - By vac 2]]</f>
        <v>2.7786136195913804</v>
      </c>
      <c r="M2947" t="s">
        <v>34</v>
      </c>
      <c r="N2947" t="s">
        <v>34</v>
      </c>
      <c r="O2947" t="s">
        <v>92</v>
      </c>
      <c r="P2947" t="s">
        <v>92</v>
      </c>
      <c r="Q2947" t="s">
        <v>92</v>
      </c>
      <c r="R2947" t="s">
        <v>8296</v>
      </c>
      <c r="S2947" t="s">
        <v>8296</v>
      </c>
      <c r="T2947" t="s">
        <v>8296</v>
      </c>
      <c r="U2947" t="s">
        <v>51492</v>
      </c>
      <c r="V2947" t="s">
        <v>42</v>
      </c>
      <c r="W2947" t="s">
        <v>30665</v>
      </c>
      <c r="X2947" t="s">
        <v>51493</v>
      </c>
      <c r="Y2947" t="s">
        <v>490</v>
      </c>
      <c r="Z2947" t="s">
        <v>45</v>
      </c>
      <c r="AA2947" t="s">
        <v>65</v>
      </c>
      <c r="AB2947" t="s">
        <v>250</v>
      </c>
      <c r="AC2947" t="s">
        <v>113</v>
      </c>
      <c r="AD2947" t="s">
        <v>92</v>
      </c>
      <c r="AE2947" t="s">
        <v>45</v>
      </c>
      <c r="AF2947" t="s">
        <v>51494</v>
      </c>
      <c r="AG2947" t="s">
        <v>51495</v>
      </c>
      <c r="AH2947" t="s">
        <v>51496</v>
      </c>
      <c r="AI2947" t="s">
        <v>51497</v>
      </c>
      <c r="AJ2947" t="s">
        <v>51498</v>
      </c>
      <c r="AK2947" t="s">
        <v>51499</v>
      </c>
      <c r="AL2947" t="s">
        <v>51500</v>
      </c>
      <c r="AM2947" s="1" t="s">
        <v>51501</v>
      </c>
      <c r="AN2947" t="s">
        <v>51502</v>
      </c>
      <c r="AO2947" t="s">
        <v>51503</v>
      </c>
      <c r="AP2947" t="s">
        <v>51504</v>
      </c>
      <c r="AQ2947" t="s">
        <v>51504</v>
      </c>
      <c r="AR2947" t="s">
        <v>51505</v>
      </c>
      <c r="AS2947" t="s">
        <v>51506</v>
      </c>
      <c r="AT2947" t="s">
        <v>51507</v>
      </c>
    </row>
    <row r="2948" spans="1:46" x14ac:dyDescent="0.2">
      <c r="A2948" t="s">
        <v>32886</v>
      </c>
      <c r="B2948" t="s">
        <v>32887</v>
      </c>
      <c r="C2948" t="s">
        <v>32888</v>
      </c>
      <c r="D2948" t="s">
        <v>36</v>
      </c>
      <c r="E2948" t="s">
        <v>32889</v>
      </c>
      <c r="F2948" t="s">
        <v>32890</v>
      </c>
      <c r="G2948">
        <f>Kuenzle_Michaillat_proteinGroups_LFQ_M1B[[#This Row],[LFQ intensity 14371 Bj sphero]]-Kuenzle_Michaillat_proteinGroups_LFQ_M1B[[#This Row],[LFQ intensity 14370 Bj vac]]</f>
        <v>4.980230331420902</v>
      </c>
      <c r="H2948">
        <f>2^Kuenzle_Michaillat_proteinGroups_LFQ_M1B[[#This Row],[Bj sphero - Bj vac]]</f>
        <v>31.564485524487925</v>
      </c>
      <c r="I2948" t="e">
        <f>Kuenzle_Michaillat_proteinGroups_LFQ_M1B[[#This Row],[LFQ intensity 14392 By sphero 1]]-Kuenzle_Michaillat_proteinGroups_LFQ_M1B[[#This Row],[LFQ intensity 14393 By vac 1]]</f>
        <v>#VALUE!</v>
      </c>
      <c r="J2948" t="e">
        <f>2^Kuenzle_Michaillat_proteinGroups_LFQ_M1B[[#This Row],[By sphero 1 - By vac 1]]</f>
        <v>#VALUE!</v>
      </c>
      <c r="K2948">
        <f>Kuenzle_Michaillat_proteinGroups_LFQ_M1B[[#This Row],[LFQ intensity 14394 By sphero 2]]-Kuenzle_Michaillat_proteinGroups_LFQ_M1B[[#This Row],[LFQ intensity 14395 By vac 2]]</f>
        <v>3.0230827331543004</v>
      </c>
      <c r="L2948">
        <f>2^Kuenzle_Michaillat_proteinGroups_LFQ_M1B[[#This Row],[By sphero 2 - By vac 2]]</f>
        <v>8.1290272998366113</v>
      </c>
      <c r="M2948" t="s">
        <v>181</v>
      </c>
      <c r="N2948" t="s">
        <v>182</v>
      </c>
      <c r="O2948" t="s">
        <v>255</v>
      </c>
      <c r="P2948" t="s">
        <v>255</v>
      </c>
      <c r="Q2948" t="s">
        <v>255</v>
      </c>
      <c r="R2948" t="s">
        <v>3488</v>
      </c>
      <c r="S2948" t="s">
        <v>3488</v>
      </c>
      <c r="T2948" t="s">
        <v>3488</v>
      </c>
      <c r="U2948" t="s">
        <v>32891</v>
      </c>
      <c r="V2948" t="s">
        <v>42</v>
      </c>
      <c r="W2948" t="s">
        <v>32892</v>
      </c>
      <c r="X2948" t="s">
        <v>32893</v>
      </c>
      <c r="Y2948" t="s">
        <v>329</v>
      </c>
      <c r="Z2948" t="s">
        <v>39</v>
      </c>
      <c r="AA2948" t="s">
        <v>90</v>
      </c>
      <c r="AB2948" t="s">
        <v>514</v>
      </c>
      <c r="AC2948" t="s">
        <v>39</v>
      </c>
      <c r="AD2948" t="s">
        <v>371</v>
      </c>
      <c r="AE2948" t="s">
        <v>165</v>
      </c>
      <c r="AF2948" t="s">
        <v>32894</v>
      </c>
      <c r="AG2948" t="s">
        <v>32895</v>
      </c>
      <c r="AH2948" t="s">
        <v>32896</v>
      </c>
      <c r="AI2948" t="s">
        <v>32897</v>
      </c>
      <c r="AJ2948" t="s">
        <v>36</v>
      </c>
      <c r="AK2948" t="s">
        <v>32898</v>
      </c>
      <c r="AL2948" t="s">
        <v>32899</v>
      </c>
      <c r="AM2948" s="1" t="s">
        <v>32900</v>
      </c>
      <c r="AN2948" t="s">
        <v>32901</v>
      </c>
      <c r="AO2948" t="s">
        <v>32902</v>
      </c>
      <c r="AP2948" t="s">
        <v>32903</v>
      </c>
      <c r="AQ2948" t="s">
        <v>32903</v>
      </c>
      <c r="AR2948" t="s">
        <v>32904</v>
      </c>
      <c r="AS2948" t="s">
        <v>32905</v>
      </c>
      <c r="AT2948" t="s">
        <v>32906</v>
      </c>
    </row>
    <row r="2949" spans="1:46" x14ac:dyDescent="0.2">
      <c r="A2949" t="s">
        <v>58412</v>
      </c>
      <c r="B2949" t="s">
        <v>58413</v>
      </c>
      <c r="C2949" t="s">
        <v>58414</v>
      </c>
      <c r="D2949" t="s">
        <v>36</v>
      </c>
      <c r="E2949" t="s">
        <v>58415</v>
      </c>
      <c r="F2949" t="s">
        <v>58416</v>
      </c>
      <c r="G2949">
        <f>Kuenzle_Michaillat_proteinGroups_LFQ_M1B[[#This Row],[LFQ intensity 14371 Bj sphero]]-Kuenzle_Michaillat_proteinGroups_LFQ_M1B[[#This Row],[LFQ intensity 14370 Bj vac]]</f>
        <v>1.5913887023925</v>
      </c>
      <c r="H2949">
        <f>2^Kuenzle_Michaillat_proteinGroups_LFQ_M1B[[#This Row],[Bj sphero - Bj vac]]</f>
        <v>3.0133927161788172</v>
      </c>
      <c r="I2949" t="e">
        <f>Kuenzle_Michaillat_proteinGroups_LFQ_M1B[[#This Row],[LFQ intensity 14392 By sphero 1]]-Kuenzle_Michaillat_proteinGroups_LFQ_M1B[[#This Row],[LFQ intensity 14393 By vac 1]]</f>
        <v>#VALUE!</v>
      </c>
      <c r="J2949" t="e">
        <f>2^Kuenzle_Michaillat_proteinGroups_LFQ_M1B[[#This Row],[By sphero 1 - By vac 1]]</f>
        <v>#VALUE!</v>
      </c>
      <c r="K2949">
        <f>Kuenzle_Michaillat_proteinGroups_LFQ_M1B[[#This Row],[LFQ intensity 14394 By sphero 2]]-Kuenzle_Michaillat_proteinGroups_LFQ_M1B[[#This Row],[LFQ intensity 14395 By vac 2]]</f>
        <v>1.5452003479004013</v>
      </c>
      <c r="L2949">
        <f>2^Kuenzle_Michaillat_proteinGroups_LFQ_M1B[[#This Row],[By sphero 2 - By vac 2]]</f>
        <v>2.9184459466284842</v>
      </c>
      <c r="M2949" t="s">
        <v>181</v>
      </c>
      <c r="N2949" t="s">
        <v>182</v>
      </c>
      <c r="O2949" t="s">
        <v>45</v>
      </c>
      <c r="P2949" t="s">
        <v>45</v>
      </c>
      <c r="Q2949" t="s">
        <v>45</v>
      </c>
      <c r="R2949" t="s">
        <v>9966</v>
      </c>
      <c r="S2949" t="s">
        <v>9966</v>
      </c>
      <c r="T2949" t="s">
        <v>9966</v>
      </c>
      <c r="U2949" t="s">
        <v>58417</v>
      </c>
      <c r="V2949" t="s">
        <v>42</v>
      </c>
      <c r="W2949" t="s">
        <v>58418</v>
      </c>
      <c r="X2949" t="s">
        <v>58419</v>
      </c>
      <c r="Y2949" t="s">
        <v>90</v>
      </c>
      <c r="Z2949" t="s">
        <v>165</v>
      </c>
      <c r="AA2949" t="s">
        <v>45</v>
      </c>
      <c r="AB2949" t="s">
        <v>113</v>
      </c>
      <c r="AC2949" t="s">
        <v>42</v>
      </c>
      <c r="AD2949" t="s">
        <v>113</v>
      </c>
      <c r="AE2949" t="s">
        <v>165</v>
      </c>
      <c r="AF2949" t="s">
        <v>58420</v>
      </c>
      <c r="AG2949" t="s">
        <v>58421</v>
      </c>
      <c r="AH2949" t="s">
        <v>58422</v>
      </c>
      <c r="AI2949" t="s">
        <v>58423</v>
      </c>
      <c r="AJ2949" t="s">
        <v>36</v>
      </c>
      <c r="AK2949" t="s">
        <v>58424</v>
      </c>
      <c r="AL2949" t="s">
        <v>58425</v>
      </c>
      <c r="AM2949" s="1" t="s">
        <v>58426</v>
      </c>
      <c r="AN2949" t="s">
        <v>58427</v>
      </c>
      <c r="AO2949" t="s">
        <v>58428</v>
      </c>
      <c r="AP2949" t="s">
        <v>58429</v>
      </c>
      <c r="AQ2949" t="s">
        <v>58429</v>
      </c>
      <c r="AR2949" t="s">
        <v>58430</v>
      </c>
      <c r="AS2949" t="s">
        <v>58431</v>
      </c>
      <c r="AT2949" t="s">
        <v>58432</v>
      </c>
    </row>
    <row r="2950" spans="1:46" x14ac:dyDescent="0.2">
      <c r="A2950" t="s">
        <v>58944</v>
      </c>
      <c r="B2950" t="s">
        <v>58945</v>
      </c>
      <c r="C2950" t="s">
        <v>36</v>
      </c>
      <c r="D2950" t="s">
        <v>58946</v>
      </c>
      <c r="E2950" t="s">
        <v>58947</v>
      </c>
      <c r="F2950" t="s">
        <v>58948</v>
      </c>
      <c r="G2950">
        <f>Kuenzle_Michaillat_proteinGroups_LFQ_M1B[[#This Row],[LFQ intensity 14371 Bj sphero]]-Kuenzle_Michaillat_proteinGroups_LFQ_M1B[[#This Row],[LFQ intensity 14370 Bj vac]]</f>
        <v>-1.5223674774169993</v>
      </c>
      <c r="H2950">
        <f>2^Kuenzle_Michaillat_proteinGroups_LFQ_M1B[[#This Row],[Bj sphero - Bj vac]]</f>
        <v>0.34811418864221427</v>
      </c>
      <c r="I2950" t="e">
        <f>Kuenzle_Michaillat_proteinGroups_LFQ_M1B[[#This Row],[LFQ intensity 14392 By sphero 1]]-Kuenzle_Michaillat_proteinGroups_LFQ_M1B[[#This Row],[LFQ intensity 14393 By vac 1]]</f>
        <v>#VALUE!</v>
      </c>
      <c r="J2950" t="e">
        <f>2^Kuenzle_Michaillat_proteinGroups_LFQ_M1B[[#This Row],[By sphero 1 - By vac 1]]</f>
        <v>#VALUE!</v>
      </c>
      <c r="K2950">
        <f>Kuenzle_Michaillat_proteinGroups_LFQ_M1B[[#This Row],[LFQ intensity 14394 By sphero 2]]-Kuenzle_Michaillat_proteinGroups_LFQ_M1B[[#This Row],[LFQ intensity 14395 By vac 2]]</f>
        <v>-1.9378490447997976</v>
      </c>
      <c r="L2950">
        <f>2^Kuenzle_Michaillat_proteinGroups_LFQ_M1B[[#This Row],[By sphero 2 - By vac 2]]</f>
        <v>0.26100529049900151</v>
      </c>
      <c r="M2950" t="s">
        <v>181</v>
      </c>
      <c r="N2950" t="s">
        <v>182</v>
      </c>
      <c r="O2950" t="s">
        <v>113</v>
      </c>
      <c r="P2950" t="s">
        <v>113</v>
      </c>
      <c r="Q2950" t="s">
        <v>165</v>
      </c>
      <c r="R2950" t="s">
        <v>25458</v>
      </c>
      <c r="S2950" t="s">
        <v>25458</v>
      </c>
      <c r="T2950" t="s">
        <v>6016</v>
      </c>
      <c r="U2950" t="s">
        <v>58949</v>
      </c>
      <c r="V2950" t="s">
        <v>42</v>
      </c>
      <c r="W2950" t="s">
        <v>58950</v>
      </c>
      <c r="X2950" t="s">
        <v>30508</v>
      </c>
      <c r="Y2950" t="s">
        <v>45</v>
      </c>
      <c r="Z2950" t="s">
        <v>39</v>
      </c>
      <c r="AA2950" t="s">
        <v>39</v>
      </c>
      <c r="AB2950" t="s">
        <v>42</v>
      </c>
      <c r="AC2950" t="s">
        <v>165</v>
      </c>
      <c r="AD2950" t="s">
        <v>39</v>
      </c>
      <c r="AE2950" t="s">
        <v>39</v>
      </c>
      <c r="AF2950" t="s">
        <v>58951</v>
      </c>
      <c r="AG2950" t="s">
        <v>58952</v>
      </c>
      <c r="AH2950" t="s">
        <v>58953</v>
      </c>
      <c r="AI2950" t="s">
        <v>36</v>
      </c>
      <c r="AJ2950" t="s">
        <v>58954</v>
      </c>
      <c r="AK2950" t="s">
        <v>58955</v>
      </c>
      <c r="AL2950" t="s">
        <v>58956</v>
      </c>
      <c r="AM2950" s="1" t="s">
        <v>58957</v>
      </c>
      <c r="AN2950" t="s">
        <v>58958</v>
      </c>
      <c r="AO2950" t="s">
        <v>58959</v>
      </c>
      <c r="AP2950" t="s">
        <v>58960</v>
      </c>
      <c r="AQ2950" t="s">
        <v>58960</v>
      </c>
      <c r="AR2950" t="s">
        <v>58961</v>
      </c>
      <c r="AS2950" t="s">
        <v>58962</v>
      </c>
      <c r="AT2950" t="s">
        <v>58963</v>
      </c>
    </row>
    <row r="2951" spans="1:46" x14ac:dyDescent="0.2">
      <c r="A2951" t="s">
        <v>13215</v>
      </c>
      <c r="B2951" t="s">
        <v>13216</v>
      </c>
      <c r="C2951" t="s">
        <v>13217</v>
      </c>
      <c r="D2951" t="s">
        <v>36</v>
      </c>
      <c r="E2951" t="s">
        <v>13218</v>
      </c>
      <c r="F2951" t="s">
        <v>13219</v>
      </c>
      <c r="G2951">
        <f>Kuenzle_Michaillat_proteinGroups_LFQ_M1B[[#This Row],[LFQ intensity 14371 Bj sphero]]-Kuenzle_Michaillat_proteinGroups_LFQ_M1B[[#This Row],[LFQ intensity 14370 Bj vac]]</f>
        <v>5.6814079284667969</v>
      </c>
      <c r="H2951">
        <f>2^Kuenzle_Michaillat_proteinGroups_LFQ_M1B[[#This Row],[Bj sphero - Bj vac]]</f>
        <v>51.318529573751924</v>
      </c>
      <c r="I2951" t="e">
        <f>Kuenzle_Michaillat_proteinGroups_LFQ_M1B[[#This Row],[LFQ intensity 14392 By sphero 1]]-Kuenzle_Michaillat_proteinGroups_LFQ_M1B[[#This Row],[LFQ intensity 14393 By vac 1]]</f>
        <v>#VALUE!</v>
      </c>
      <c r="J2951" t="e">
        <f>2^Kuenzle_Michaillat_proteinGroups_LFQ_M1B[[#This Row],[By sphero 1 - By vac 1]]</f>
        <v>#VALUE!</v>
      </c>
      <c r="K2951">
        <f>Kuenzle_Michaillat_proteinGroups_LFQ_M1B[[#This Row],[LFQ intensity 14394 By sphero 2]]-Kuenzle_Michaillat_proteinGroups_LFQ_M1B[[#This Row],[LFQ intensity 14395 By vac 2]]</f>
        <v>8.9424686431885014</v>
      </c>
      <c r="L2951">
        <f>2^Kuenzle_Michaillat_proteinGroups_LFQ_M1B[[#This Row],[By sphero 2 - By vac 2]]</f>
        <v>491.98435995211793</v>
      </c>
      <c r="M2951" t="s">
        <v>181</v>
      </c>
      <c r="N2951" t="s">
        <v>182</v>
      </c>
      <c r="O2951" t="s">
        <v>843</v>
      </c>
      <c r="P2951" t="s">
        <v>843</v>
      </c>
      <c r="Q2951" t="s">
        <v>843</v>
      </c>
      <c r="R2951" t="s">
        <v>8654</v>
      </c>
      <c r="S2951" t="s">
        <v>8654</v>
      </c>
      <c r="T2951" t="s">
        <v>8654</v>
      </c>
      <c r="U2951" t="s">
        <v>13220</v>
      </c>
      <c r="V2951" t="s">
        <v>42</v>
      </c>
      <c r="W2951" t="s">
        <v>13221</v>
      </c>
      <c r="X2951" t="s">
        <v>13222</v>
      </c>
      <c r="Y2951" t="s">
        <v>4150</v>
      </c>
      <c r="Z2951" t="s">
        <v>45</v>
      </c>
      <c r="AA2951" t="s">
        <v>482</v>
      </c>
      <c r="AB2951" t="s">
        <v>1222</v>
      </c>
      <c r="AC2951" t="s">
        <v>39</v>
      </c>
      <c r="AD2951" t="s">
        <v>1685</v>
      </c>
      <c r="AE2951" t="s">
        <v>165</v>
      </c>
      <c r="AF2951" t="s">
        <v>13223</v>
      </c>
      <c r="AG2951" t="s">
        <v>13224</v>
      </c>
      <c r="AH2951" t="s">
        <v>13225</v>
      </c>
      <c r="AI2951" t="s">
        <v>13226</v>
      </c>
      <c r="AJ2951" t="s">
        <v>36</v>
      </c>
      <c r="AK2951" t="s">
        <v>13227</v>
      </c>
      <c r="AL2951" t="s">
        <v>13228</v>
      </c>
      <c r="AM2951" s="1" t="s">
        <v>13229</v>
      </c>
      <c r="AN2951" t="s">
        <v>13230</v>
      </c>
      <c r="AO2951" t="s">
        <v>13231</v>
      </c>
      <c r="AP2951" t="s">
        <v>13232</v>
      </c>
      <c r="AQ2951" t="s">
        <v>13232</v>
      </c>
      <c r="AR2951" t="s">
        <v>13233</v>
      </c>
      <c r="AS2951" t="s">
        <v>13234</v>
      </c>
      <c r="AT2951" t="s">
        <v>13235</v>
      </c>
    </row>
    <row r="2952" spans="1:46" x14ac:dyDescent="0.2">
      <c r="A2952" t="s">
        <v>52402</v>
      </c>
      <c r="B2952" t="s">
        <v>55280</v>
      </c>
      <c r="C2952" t="s">
        <v>25710</v>
      </c>
      <c r="D2952" t="s">
        <v>36</v>
      </c>
      <c r="E2952" t="s">
        <v>55281</v>
      </c>
      <c r="F2952" t="s">
        <v>55282</v>
      </c>
      <c r="G2952">
        <f>Kuenzle_Michaillat_proteinGroups_LFQ_M1B[[#This Row],[LFQ intensity 14371 Bj sphero]]-Kuenzle_Michaillat_proteinGroups_LFQ_M1B[[#This Row],[LFQ intensity 14370 Bj vac]]</f>
        <v>1.1427459716797017</v>
      </c>
      <c r="H2952">
        <f>2^Kuenzle_Michaillat_proteinGroups_LFQ_M1B[[#This Row],[Bj sphero - Bj vac]]</f>
        <v>2.2080088760700272</v>
      </c>
      <c r="I2952" t="e">
        <f>Kuenzle_Michaillat_proteinGroups_LFQ_M1B[[#This Row],[LFQ intensity 14392 By sphero 1]]-Kuenzle_Michaillat_proteinGroups_LFQ_M1B[[#This Row],[LFQ intensity 14393 By vac 1]]</f>
        <v>#VALUE!</v>
      </c>
      <c r="J2952" t="e">
        <f>2^Kuenzle_Michaillat_proteinGroups_LFQ_M1B[[#This Row],[By sphero 1 - By vac 1]]</f>
        <v>#VALUE!</v>
      </c>
      <c r="K2952">
        <f>Kuenzle_Michaillat_proteinGroups_LFQ_M1B[[#This Row],[LFQ intensity 14394 By sphero 2]]-Kuenzle_Michaillat_proteinGroups_LFQ_M1B[[#This Row],[LFQ intensity 14395 By vac 2]]</f>
        <v>0.94209098815919745</v>
      </c>
      <c r="L2952">
        <f>2^Kuenzle_Michaillat_proteinGroups_LFQ_M1B[[#This Row],[By sphero 2 - By vac 2]]</f>
        <v>1.9213108976790161</v>
      </c>
      <c r="M2952" t="s">
        <v>181</v>
      </c>
      <c r="N2952" t="s">
        <v>182</v>
      </c>
      <c r="O2952" t="s">
        <v>45</v>
      </c>
      <c r="P2952" t="s">
        <v>45</v>
      </c>
      <c r="Q2952" t="s">
        <v>45</v>
      </c>
      <c r="R2952" t="s">
        <v>207</v>
      </c>
      <c r="S2952" t="s">
        <v>207</v>
      </c>
      <c r="T2952" t="s">
        <v>207</v>
      </c>
      <c r="U2952" t="s">
        <v>55283</v>
      </c>
      <c r="V2952" t="s">
        <v>42</v>
      </c>
      <c r="W2952" t="s">
        <v>55284</v>
      </c>
      <c r="X2952" t="s">
        <v>55285</v>
      </c>
      <c r="Y2952" t="s">
        <v>250</v>
      </c>
      <c r="Z2952" t="s">
        <v>39</v>
      </c>
      <c r="AA2952" t="s">
        <v>165</v>
      </c>
      <c r="AB2952" t="s">
        <v>165</v>
      </c>
      <c r="AC2952" t="s">
        <v>42</v>
      </c>
      <c r="AD2952" t="s">
        <v>165</v>
      </c>
      <c r="AE2952" t="s">
        <v>113</v>
      </c>
      <c r="AF2952" t="s">
        <v>55286</v>
      </c>
      <c r="AG2952" t="s">
        <v>55287</v>
      </c>
      <c r="AH2952" t="s">
        <v>55288</v>
      </c>
      <c r="AI2952" t="s">
        <v>55289</v>
      </c>
      <c r="AJ2952" t="s">
        <v>36</v>
      </c>
      <c r="AK2952" t="s">
        <v>55290</v>
      </c>
      <c r="AL2952" t="s">
        <v>55291</v>
      </c>
      <c r="AM2952" s="1" t="s">
        <v>55292</v>
      </c>
      <c r="AN2952" t="s">
        <v>55293</v>
      </c>
      <c r="AO2952" t="s">
        <v>55294</v>
      </c>
      <c r="AP2952" t="s">
        <v>55295</v>
      </c>
      <c r="AQ2952" t="s">
        <v>55295</v>
      </c>
      <c r="AR2952" t="s">
        <v>55296</v>
      </c>
      <c r="AS2952" t="s">
        <v>55297</v>
      </c>
      <c r="AT2952" t="s">
        <v>55298</v>
      </c>
    </row>
    <row r="2953" spans="1:46" x14ac:dyDescent="0.2">
      <c r="A2953" t="s">
        <v>14445</v>
      </c>
      <c r="B2953" t="s">
        <v>14446</v>
      </c>
      <c r="C2953" t="s">
        <v>36</v>
      </c>
      <c r="D2953" t="s">
        <v>14447</v>
      </c>
      <c r="E2953" t="s">
        <v>14448</v>
      </c>
      <c r="F2953" t="s">
        <v>14449</v>
      </c>
      <c r="G2953">
        <f>Kuenzle_Michaillat_proteinGroups_LFQ_M1B[[#This Row],[LFQ intensity 14371 Bj sphero]]-Kuenzle_Michaillat_proteinGroups_LFQ_M1B[[#This Row],[LFQ intensity 14370 Bj vac]]</f>
        <v>-2.4559555053711009</v>
      </c>
      <c r="H2953">
        <f>2^Kuenzle_Michaillat_proteinGroups_LFQ_M1B[[#This Row],[Bj sphero - Bj vac]]</f>
        <v>0.18225679330667535</v>
      </c>
      <c r="I2953" t="e">
        <f>Kuenzle_Michaillat_proteinGroups_LFQ_M1B[[#This Row],[LFQ intensity 14392 By sphero 1]]-Kuenzle_Michaillat_proteinGroups_LFQ_M1B[[#This Row],[LFQ intensity 14393 By vac 1]]</f>
        <v>#VALUE!</v>
      </c>
      <c r="J2953" t="e">
        <f>2^Kuenzle_Michaillat_proteinGroups_LFQ_M1B[[#This Row],[By sphero 1 - By vac 1]]</f>
        <v>#VALUE!</v>
      </c>
      <c r="K2953">
        <f>Kuenzle_Michaillat_proteinGroups_LFQ_M1B[[#This Row],[LFQ intensity 14394 By sphero 2]]-Kuenzle_Michaillat_proteinGroups_LFQ_M1B[[#This Row],[LFQ intensity 14395 By vac 2]]</f>
        <v>-3.8224124908447017</v>
      </c>
      <c r="L2953">
        <f>2^Kuenzle_Michaillat_proteinGroups_LFQ_M1B[[#This Row],[By sphero 2 - By vac 2]]</f>
        <v>7.0686940449837962E-2</v>
      </c>
      <c r="M2953" t="s">
        <v>181</v>
      </c>
      <c r="N2953" t="s">
        <v>182</v>
      </c>
      <c r="O2953" t="s">
        <v>113</v>
      </c>
      <c r="P2953" t="s">
        <v>113</v>
      </c>
      <c r="Q2953" t="s">
        <v>165</v>
      </c>
      <c r="R2953" t="s">
        <v>14450</v>
      </c>
      <c r="S2953" t="s">
        <v>14450</v>
      </c>
      <c r="T2953" t="s">
        <v>14451</v>
      </c>
      <c r="U2953" t="s">
        <v>14452</v>
      </c>
      <c r="V2953" t="s">
        <v>42</v>
      </c>
      <c r="W2953" t="s">
        <v>14453</v>
      </c>
      <c r="X2953" t="s">
        <v>14454</v>
      </c>
      <c r="Y2953" t="s">
        <v>84</v>
      </c>
      <c r="Z2953" t="s">
        <v>39</v>
      </c>
      <c r="AA2953" t="s">
        <v>39</v>
      </c>
      <c r="AB2953" t="s">
        <v>42</v>
      </c>
      <c r="AC2953" t="s">
        <v>113</v>
      </c>
      <c r="AD2953" t="s">
        <v>39</v>
      </c>
      <c r="AE2953" t="s">
        <v>113</v>
      </c>
      <c r="AF2953" t="s">
        <v>14455</v>
      </c>
      <c r="AG2953" t="s">
        <v>14456</v>
      </c>
      <c r="AH2953" t="s">
        <v>14457</v>
      </c>
      <c r="AI2953" t="s">
        <v>36</v>
      </c>
      <c r="AJ2953" t="s">
        <v>14458</v>
      </c>
      <c r="AK2953" t="s">
        <v>14459</v>
      </c>
      <c r="AL2953" t="s">
        <v>14460</v>
      </c>
      <c r="AM2953" s="1" t="s">
        <v>14461</v>
      </c>
      <c r="AN2953" t="s">
        <v>14462</v>
      </c>
      <c r="AO2953" t="s">
        <v>14463</v>
      </c>
      <c r="AP2953" t="s">
        <v>14464</v>
      </c>
      <c r="AQ2953" t="s">
        <v>14464</v>
      </c>
      <c r="AR2953" t="s">
        <v>14465</v>
      </c>
      <c r="AS2953" t="s">
        <v>14466</v>
      </c>
      <c r="AT2953" t="s">
        <v>14467</v>
      </c>
    </row>
    <row r="2954" spans="1:46" x14ac:dyDescent="0.2">
      <c r="A2954" t="s">
        <v>46497</v>
      </c>
      <c r="B2954" t="s">
        <v>46498</v>
      </c>
      <c r="C2954" t="s">
        <v>46499</v>
      </c>
      <c r="D2954" t="s">
        <v>46500</v>
      </c>
      <c r="E2954" t="s">
        <v>46501</v>
      </c>
      <c r="F2954" t="s">
        <v>46502</v>
      </c>
      <c r="G2954">
        <f>Kuenzle_Michaillat_proteinGroups_LFQ_M1B[[#This Row],[LFQ intensity 14371 Bj sphero]]-Kuenzle_Michaillat_proteinGroups_LFQ_M1B[[#This Row],[LFQ intensity 14370 Bj vac]]</f>
        <v>10.783206939697298</v>
      </c>
      <c r="H2954">
        <f>2^Kuenzle_Michaillat_proteinGroups_LFQ_M1B[[#This Row],[Bj sphero - Bj vac]]</f>
        <v>1762.2549466279468</v>
      </c>
      <c r="I2954">
        <f>Kuenzle_Michaillat_proteinGroups_LFQ_M1B[[#This Row],[LFQ intensity 14392 By sphero 1]]-Kuenzle_Michaillat_proteinGroups_LFQ_M1B[[#This Row],[LFQ intensity 14393 By vac 1]]</f>
        <v>9.8768711090087997</v>
      </c>
      <c r="J2954">
        <f>2^Kuenzle_Michaillat_proteinGroups_LFQ_M1B[[#This Row],[By sphero 1 - By vac 1]]</f>
        <v>940.23078582368339</v>
      </c>
      <c r="K2954">
        <f>Kuenzle_Michaillat_proteinGroups_LFQ_M1B[[#This Row],[LFQ intensity 14394 By sphero 2]]-Kuenzle_Michaillat_proteinGroups_LFQ_M1B[[#This Row],[LFQ intensity 14395 By vac 2]]</f>
        <v>10.205177307128903</v>
      </c>
      <c r="L2954">
        <f>2^Kuenzle_Michaillat_proteinGroups_LFQ_M1B[[#This Row],[By sphero 2 - By vac 2]]</f>
        <v>1180.4958930773521</v>
      </c>
      <c r="M2954" t="s">
        <v>181</v>
      </c>
      <c r="N2954" t="s">
        <v>182</v>
      </c>
      <c r="O2954" t="s">
        <v>1192</v>
      </c>
      <c r="P2954" t="s">
        <v>1192</v>
      </c>
      <c r="Q2954" t="s">
        <v>1192</v>
      </c>
      <c r="R2954" t="s">
        <v>9099</v>
      </c>
      <c r="S2954" t="s">
        <v>9099</v>
      </c>
      <c r="T2954" t="s">
        <v>9099</v>
      </c>
      <c r="U2954" t="s">
        <v>46503</v>
      </c>
      <c r="V2954" t="s">
        <v>42</v>
      </c>
      <c r="W2954" t="s">
        <v>46504</v>
      </c>
      <c r="X2954" t="s">
        <v>46505</v>
      </c>
      <c r="Y2954" t="s">
        <v>8110</v>
      </c>
      <c r="Z2954" t="s">
        <v>165</v>
      </c>
      <c r="AA2954" t="s">
        <v>1093</v>
      </c>
      <c r="AB2954" t="s">
        <v>492</v>
      </c>
      <c r="AC2954" t="s">
        <v>39</v>
      </c>
      <c r="AD2954" t="s">
        <v>492</v>
      </c>
      <c r="AE2954" t="s">
        <v>39</v>
      </c>
      <c r="AF2954" t="s">
        <v>46506</v>
      </c>
      <c r="AG2954" t="s">
        <v>46507</v>
      </c>
      <c r="AH2954" t="s">
        <v>46508</v>
      </c>
      <c r="AI2954" t="s">
        <v>46509</v>
      </c>
      <c r="AJ2954" t="s">
        <v>46510</v>
      </c>
      <c r="AK2954" t="s">
        <v>46511</v>
      </c>
      <c r="AL2954" t="s">
        <v>46512</v>
      </c>
      <c r="AM2954" s="1" t="s">
        <v>46513</v>
      </c>
      <c r="AN2954" t="s">
        <v>46514</v>
      </c>
      <c r="AO2954" t="s">
        <v>46515</v>
      </c>
      <c r="AP2954" t="s">
        <v>46516</v>
      </c>
      <c r="AQ2954" t="s">
        <v>46516</v>
      </c>
      <c r="AR2954" t="s">
        <v>46517</v>
      </c>
      <c r="AS2954" t="s">
        <v>46518</v>
      </c>
      <c r="AT2954" t="s">
        <v>46519</v>
      </c>
    </row>
    <row r="2955" spans="1:46" x14ac:dyDescent="0.2">
      <c r="A2955" t="s">
        <v>32346</v>
      </c>
      <c r="B2955" t="s">
        <v>77968</v>
      </c>
      <c r="C2955" t="s">
        <v>77969</v>
      </c>
      <c r="D2955" t="s">
        <v>77970</v>
      </c>
      <c r="E2955" t="s">
        <v>77971</v>
      </c>
      <c r="F2955" t="s">
        <v>77972</v>
      </c>
      <c r="G2955">
        <f>Kuenzle_Michaillat_proteinGroups_LFQ_M1B[[#This Row],[LFQ intensity 14371 Bj sphero]]-Kuenzle_Michaillat_proteinGroups_LFQ_M1B[[#This Row],[LFQ intensity 14370 Bj vac]]</f>
        <v>7.0999145507812997</v>
      </c>
      <c r="H2955">
        <f>2^Kuenzle_Michaillat_proteinGroups_LFQ_M1B[[#This Row],[Bj sphero - Bj vac]]</f>
        <v>137.17887801203142</v>
      </c>
      <c r="I2955">
        <f>Kuenzle_Michaillat_proteinGroups_LFQ_M1B[[#This Row],[LFQ intensity 14392 By sphero 1]]-Kuenzle_Michaillat_proteinGroups_LFQ_M1B[[#This Row],[LFQ intensity 14393 By vac 1]]</f>
        <v>8.4274559020995987</v>
      </c>
      <c r="J2955">
        <f>2^Kuenzle_Michaillat_proteinGroups_LFQ_M1B[[#This Row],[By sphero 1 - By vac 1]]</f>
        <v>344.28413759992031</v>
      </c>
      <c r="K2955">
        <f>Kuenzle_Michaillat_proteinGroups_LFQ_M1B[[#This Row],[LFQ intensity 14394 By sphero 2]]-Kuenzle_Michaillat_proteinGroups_LFQ_M1B[[#This Row],[LFQ intensity 14395 By vac 2]]</f>
        <v>8.5013523101806001</v>
      </c>
      <c r="L2955">
        <f>2^Kuenzle_Michaillat_proteinGroups_LFQ_M1B[[#This Row],[By sphero 2 - By vac 2]]</f>
        <v>362.37818801049218</v>
      </c>
      <c r="M2955" t="s">
        <v>181</v>
      </c>
      <c r="N2955" t="s">
        <v>182</v>
      </c>
      <c r="O2955" t="s">
        <v>90</v>
      </c>
      <c r="P2955" t="s">
        <v>90</v>
      </c>
      <c r="Q2955" t="s">
        <v>90</v>
      </c>
      <c r="R2955" t="s">
        <v>6656</v>
      </c>
      <c r="S2955" t="s">
        <v>6656</v>
      </c>
      <c r="T2955" t="s">
        <v>6656</v>
      </c>
      <c r="U2955" t="s">
        <v>77973</v>
      </c>
      <c r="V2955" t="s">
        <v>42</v>
      </c>
      <c r="W2955" t="s">
        <v>77974</v>
      </c>
      <c r="X2955" t="s">
        <v>77975</v>
      </c>
      <c r="Y2955" t="s">
        <v>869</v>
      </c>
      <c r="Z2955" t="s">
        <v>39</v>
      </c>
      <c r="AA2955" t="s">
        <v>59</v>
      </c>
      <c r="AB2955" t="s">
        <v>90</v>
      </c>
      <c r="AC2955" t="s">
        <v>39</v>
      </c>
      <c r="AD2955" t="s">
        <v>92</v>
      </c>
      <c r="AE2955" t="s">
        <v>39</v>
      </c>
      <c r="AF2955" t="s">
        <v>77976</v>
      </c>
      <c r="AG2955" t="s">
        <v>77977</v>
      </c>
      <c r="AH2955" t="s">
        <v>77978</v>
      </c>
      <c r="AI2955" t="s">
        <v>77979</v>
      </c>
      <c r="AJ2955" t="s">
        <v>77980</v>
      </c>
      <c r="AK2955" t="s">
        <v>77981</v>
      </c>
      <c r="AL2955" t="s">
        <v>77982</v>
      </c>
      <c r="AM2955" s="1" t="s">
        <v>77983</v>
      </c>
      <c r="AN2955" t="s">
        <v>77984</v>
      </c>
      <c r="AO2955" t="s">
        <v>77985</v>
      </c>
      <c r="AP2955" t="s">
        <v>77986</v>
      </c>
      <c r="AQ2955" t="s">
        <v>77986</v>
      </c>
      <c r="AR2955" t="s">
        <v>77987</v>
      </c>
      <c r="AS2955" t="s">
        <v>77988</v>
      </c>
      <c r="AT2955" t="s">
        <v>77989</v>
      </c>
    </row>
    <row r="2956" spans="1:46" x14ac:dyDescent="0.2">
      <c r="A2956" t="s">
        <v>77161</v>
      </c>
      <c r="B2956" t="s">
        <v>77162</v>
      </c>
      <c r="C2956" t="s">
        <v>77163</v>
      </c>
      <c r="D2956" t="s">
        <v>77164</v>
      </c>
      <c r="E2956" t="s">
        <v>77165</v>
      </c>
      <c r="F2956" t="s">
        <v>77166</v>
      </c>
      <c r="G2956">
        <f>Kuenzle_Michaillat_proteinGroups_LFQ_M1B[[#This Row],[LFQ intensity 14371 Bj sphero]]-Kuenzle_Michaillat_proteinGroups_LFQ_M1B[[#This Row],[LFQ intensity 14370 Bj vac]]</f>
        <v>8.0091190338135014</v>
      </c>
      <c r="H2956">
        <f>2^Kuenzle_Michaillat_proteinGroups_LFQ_M1B[[#This Row],[Bj sphero - Bj vac]]</f>
        <v>257.62325790601705</v>
      </c>
      <c r="I2956">
        <f>Kuenzle_Michaillat_proteinGroups_LFQ_M1B[[#This Row],[LFQ intensity 14392 By sphero 1]]-Kuenzle_Michaillat_proteinGroups_LFQ_M1B[[#This Row],[LFQ intensity 14393 By vac 1]]</f>
        <v>7.897020339965799</v>
      </c>
      <c r="J2956">
        <f>2^Kuenzle_Michaillat_proteinGroups_LFQ_M1B[[#This Row],[By sphero 1 - By vac 1]]</f>
        <v>238.36363444398901</v>
      </c>
      <c r="K2956">
        <f>Kuenzle_Michaillat_proteinGroups_LFQ_M1B[[#This Row],[LFQ intensity 14394 By sphero 2]]-Kuenzle_Michaillat_proteinGroups_LFQ_M1B[[#This Row],[LFQ intensity 14395 By vac 2]]</f>
        <v>7.8921756744385014</v>
      </c>
      <c r="L2956">
        <f>2^Kuenzle_Michaillat_proteinGroups_LFQ_M1B[[#This Row],[By sphero 2 - By vac 2]]</f>
        <v>237.56453603132832</v>
      </c>
      <c r="M2956" t="s">
        <v>181</v>
      </c>
      <c r="N2956" t="s">
        <v>182</v>
      </c>
      <c r="O2956" t="s">
        <v>396</v>
      </c>
      <c r="P2956" t="s">
        <v>396</v>
      </c>
      <c r="Q2956" t="s">
        <v>396</v>
      </c>
      <c r="R2956" t="s">
        <v>17516</v>
      </c>
      <c r="S2956" t="s">
        <v>17516</v>
      </c>
      <c r="T2956" t="s">
        <v>17516</v>
      </c>
      <c r="U2956" t="s">
        <v>77167</v>
      </c>
      <c r="V2956" t="s">
        <v>42</v>
      </c>
      <c r="W2956" t="s">
        <v>77168</v>
      </c>
      <c r="X2956" t="s">
        <v>77169</v>
      </c>
      <c r="Y2956" t="s">
        <v>842</v>
      </c>
      <c r="Z2956" t="s">
        <v>39</v>
      </c>
      <c r="AA2956" t="s">
        <v>521</v>
      </c>
      <c r="AB2956" t="s">
        <v>84</v>
      </c>
      <c r="AC2956" t="s">
        <v>39</v>
      </c>
      <c r="AD2956" t="s">
        <v>371</v>
      </c>
      <c r="AE2956" t="s">
        <v>165</v>
      </c>
      <c r="AF2956" t="s">
        <v>77170</v>
      </c>
      <c r="AG2956" t="s">
        <v>36250</v>
      </c>
      <c r="AH2956" t="s">
        <v>77171</v>
      </c>
      <c r="AI2956" t="s">
        <v>77172</v>
      </c>
      <c r="AJ2956" t="s">
        <v>77173</v>
      </c>
      <c r="AK2956" t="s">
        <v>77174</v>
      </c>
      <c r="AL2956" t="s">
        <v>77175</v>
      </c>
      <c r="AM2956" s="1" t="s">
        <v>77176</v>
      </c>
      <c r="AN2956" t="s">
        <v>77177</v>
      </c>
      <c r="AO2956" t="s">
        <v>77178</v>
      </c>
      <c r="AP2956" t="s">
        <v>77179</v>
      </c>
      <c r="AQ2956" t="s">
        <v>77179</v>
      </c>
      <c r="AR2956" t="s">
        <v>77180</v>
      </c>
      <c r="AS2956" t="s">
        <v>77181</v>
      </c>
      <c r="AT2956" t="s">
        <v>77182</v>
      </c>
    </row>
    <row r="2957" spans="1:46" x14ac:dyDescent="0.2">
      <c r="A2957" t="s">
        <v>66202</v>
      </c>
      <c r="B2957" t="s">
        <v>36</v>
      </c>
      <c r="C2957" t="s">
        <v>66203</v>
      </c>
      <c r="D2957" t="s">
        <v>66204</v>
      </c>
      <c r="E2957" t="s">
        <v>66205</v>
      </c>
      <c r="F2957" t="s">
        <v>66206</v>
      </c>
      <c r="G2957" t="e">
        <f>Kuenzle_Michaillat_proteinGroups_LFQ_M1B[[#This Row],[LFQ intensity 14371 Bj sphero]]-Kuenzle_Michaillat_proteinGroups_LFQ_M1B[[#This Row],[LFQ intensity 14370 Bj vac]]</f>
        <v>#VALUE!</v>
      </c>
      <c r="H2957" t="e">
        <f>2^Kuenzle_Michaillat_proteinGroups_LFQ_M1B[[#This Row],[Bj sphero - Bj vac]]</f>
        <v>#VALUE!</v>
      </c>
      <c r="I2957">
        <f>Kuenzle_Michaillat_proteinGroups_LFQ_M1B[[#This Row],[LFQ intensity 14392 By sphero 1]]-Kuenzle_Michaillat_proteinGroups_LFQ_M1B[[#This Row],[LFQ intensity 14393 By vac 1]]</f>
        <v>7.777126312255799</v>
      </c>
      <c r="J2957">
        <f>2^Kuenzle_Michaillat_proteinGroups_LFQ_M1B[[#This Row],[By sphero 1 - By vac 1]]</f>
        <v>219.35538479853179</v>
      </c>
      <c r="K2957">
        <f>Kuenzle_Michaillat_proteinGroups_LFQ_M1B[[#This Row],[LFQ intensity 14394 By sphero 2]]-Kuenzle_Michaillat_proteinGroups_LFQ_M1B[[#This Row],[LFQ intensity 14395 By vac 2]]</f>
        <v>8.4545536041259979</v>
      </c>
      <c r="L2957">
        <f>2^Kuenzle_Michaillat_proteinGroups_LFQ_M1B[[#This Row],[By sphero 2 - By vac 2]]</f>
        <v>350.81183376926049</v>
      </c>
      <c r="M2957" t="s">
        <v>181</v>
      </c>
      <c r="N2957" t="s">
        <v>182</v>
      </c>
      <c r="O2957" t="s">
        <v>84</v>
      </c>
      <c r="P2957" t="s">
        <v>84</v>
      </c>
      <c r="Q2957" t="s">
        <v>84</v>
      </c>
      <c r="R2957" t="s">
        <v>38429</v>
      </c>
      <c r="S2957" t="s">
        <v>38429</v>
      </c>
      <c r="T2957" t="s">
        <v>38429</v>
      </c>
      <c r="U2957" t="s">
        <v>66207</v>
      </c>
      <c r="V2957" t="s">
        <v>42</v>
      </c>
      <c r="W2957" t="s">
        <v>66208</v>
      </c>
      <c r="X2957" t="s">
        <v>66209</v>
      </c>
      <c r="Y2957" t="s">
        <v>551</v>
      </c>
      <c r="Z2957" t="s">
        <v>39</v>
      </c>
      <c r="AA2957" t="s">
        <v>91</v>
      </c>
      <c r="AB2957" t="s">
        <v>371</v>
      </c>
      <c r="AC2957" t="s">
        <v>165</v>
      </c>
      <c r="AD2957" t="s">
        <v>514</v>
      </c>
      <c r="AE2957" t="s">
        <v>39</v>
      </c>
      <c r="AF2957" t="s">
        <v>66210</v>
      </c>
      <c r="AG2957" t="s">
        <v>66211</v>
      </c>
      <c r="AH2957" t="s">
        <v>36</v>
      </c>
      <c r="AI2957" t="s">
        <v>66212</v>
      </c>
      <c r="AJ2957" t="s">
        <v>66213</v>
      </c>
      <c r="AK2957" t="s">
        <v>66214</v>
      </c>
      <c r="AL2957" t="s">
        <v>66215</v>
      </c>
      <c r="AM2957" s="1" t="s">
        <v>66216</v>
      </c>
      <c r="AN2957" t="s">
        <v>66217</v>
      </c>
      <c r="AO2957" t="s">
        <v>66218</v>
      </c>
      <c r="AP2957" t="s">
        <v>66219</v>
      </c>
      <c r="AQ2957" t="s">
        <v>66219</v>
      </c>
      <c r="AR2957" t="s">
        <v>66220</v>
      </c>
      <c r="AS2957" t="s">
        <v>66221</v>
      </c>
      <c r="AT2957" t="s">
        <v>66222</v>
      </c>
    </row>
    <row r="2958" spans="1:46" x14ac:dyDescent="0.2">
      <c r="A2958" t="s">
        <v>36036</v>
      </c>
      <c r="B2958" t="s">
        <v>36037</v>
      </c>
      <c r="C2958" t="s">
        <v>36038</v>
      </c>
      <c r="D2958" t="s">
        <v>36039</v>
      </c>
      <c r="E2958" t="s">
        <v>26171</v>
      </c>
      <c r="F2958" t="s">
        <v>36040</v>
      </c>
      <c r="G2958">
        <f>Kuenzle_Michaillat_proteinGroups_LFQ_M1B[[#This Row],[LFQ intensity 14371 Bj sphero]]-Kuenzle_Michaillat_proteinGroups_LFQ_M1B[[#This Row],[LFQ intensity 14370 Bj vac]]</f>
        <v>4.1063003540038991</v>
      </c>
      <c r="H2958">
        <f>2^Kuenzle_Michaillat_proteinGroups_LFQ_M1B[[#This Row],[Bj sphero - Bj vac]]</f>
        <v>17.22342736057411</v>
      </c>
      <c r="I2958">
        <f>Kuenzle_Michaillat_proteinGroups_LFQ_M1B[[#This Row],[LFQ intensity 14392 By sphero 1]]-Kuenzle_Michaillat_proteinGroups_LFQ_M1B[[#This Row],[LFQ intensity 14393 By vac 1]]</f>
        <v>7.6506099700926988</v>
      </c>
      <c r="J2958">
        <f>2^Kuenzle_Michaillat_proteinGroups_LFQ_M1B[[#This Row],[By sphero 1 - By vac 1]]</f>
        <v>200.93846769756249</v>
      </c>
      <c r="K2958">
        <f>Kuenzle_Michaillat_proteinGroups_LFQ_M1B[[#This Row],[LFQ intensity 14394 By sphero 2]]-Kuenzle_Michaillat_proteinGroups_LFQ_M1B[[#This Row],[LFQ intensity 14395 By vac 2]]</f>
        <v>6.7206802368163991</v>
      </c>
      <c r="L2958">
        <f>2^Kuenzle_Michaillat_proteinGroups_LFQ_M1B[[#This Row],[By sphero 2 - By vac 2]]</f>
        <v>105.4693677414883</v>
      </c>
      <c r="M2958" t="s">
        <v>181</v>
      </c>
      <c r="N2958" t="s">
        <v>182</v>
      </c>
      <c r="O2958" t="s">
        <v>59</v>
      </c>
      <c r="P2958" t="s">
        <v>59</v>
      </c>
      <c r="Q2958" t="s">
        <v>59</v>
      </c>
      <c r="R2958" t="s">
        <v>3754</v>
      </c>
      <c r="S2958" t="s">
        <v>3754</v>
      </c>
      <c r="T2958" t="s">
        <v>3754</v>
      </c>
      <c r="U2958" t="s">
        <v>36041</v>
      </c>
      <c r="V2958" t="s">
        <v>42</v>
      </c>
      <c r="W2958" t="s">
        <v>36042</v>
      </c>
      <c r="X2958" t="s">
        <v>36043</v>
      </c>
      <c r="Y2958" t="s">
        <v>138</v>
      </c>
      <c r="Z2958" t="s">
        <v>113</v>
      </c>
      <c r="AA2958" t="s">
        <v>59</v>
      </c>
      <c r="AB2958" t="s">
        <v>59</v>
      </c>
      <c r="AC2958" t="s">
        <v>39</v>
      </c>
      <c r="AD2958" t="s">
        <v>59</v>
      </c>
      <c r="AE2958" t="s">
        <v>39</v>
      </c>
      <c r="AF2958" t="s">
        <v>36044</v>
      </c>
      <c r="AG2958" t="s">
        <v>36045</v>
      </c>
      <c r="AH2958" t="s">
        <v>36046</v>
      </c>
      <c r="AI2958" t="s">
        <v>26751</v>
      </c>
      <c r="AJ2958" t="s">
        <v>36047</v>
      </c>
      <c r="AK2958" t="s">
        <v>36048</v>
      </c>
      <c r="AL2958" t="s">
        <v>36049</v>
      </c>
      <c r="AM2958" s="1" t="s">
        <v>36050</v>
      </c>
      <c r="AN2958" t="s">
        <v>36051</v>
      </c>
      <c r="AO2958" t="s">
        <v>36052</v>
      </c>
      <c r="AP2958" t="s">
        <v>36053</v>
      </c>
      <c r="AQ2958" t="s">
        <v>36053</v>
      </c>
      <c r="AR2958" t="s">
        <v>36054</v>
      </c>
      <c r="AS2958" t="s">
        <v>36055</v>
      </c>
      <c r="AT2958" t="s">
        <v>36056</v>
      </c>
    </row>
    <row r="2959" spans="1:46" x14ac:dyDescent="0.2">
      <c r="A2959" t="s">
        <v>53879</v>
      </c>
      <c r="B2959" t="s">
        <v>73466</v>
      </c>
      <c r="C2959" t="s">
        <v>19358</v>
      </c>
      <c r="D2959" t="s">
        <v>73467</v>
      </c>
      <c r="E2959" t="s">
        <v>73468</v>
      </c>
      <c r="F2959" t="s">
        <v>36</v>
      </c>
      <c r="G2959">
        <f>Kuenzle_Michaillat_proteinGroups_LFQ_M1B[[#This Row],[LFQ intensity 14371 Bj sphero]]-Kuenzle_Michaillat_proteinGroups_LFQ_M1B[[#This Row],[LFQ intensity 14370 Bj vac]]</f>
        <v>6.097805023193402</v>
      </c>
      <c r="H2959">
        <f>2^Kuenzle_Michaillat_proteinGroups_LFQ_M1B[[#This Row],[Bj sphero - Bj vac]]</f>
        <v>68.48921991847638</v>
      </c>
      <c r="I2959">
        <f>Kuenzle_Michaillat_proteinGroups_LFQ_M1B[[#This Row],[LFQ intensity 14392 By sphero 1]]-Kuenzle_Michaillat_proteinGroups_LFQ_M1B[[#This Row],[LFQ intensity 14393 By vac 1]]</f>
        <v>7.5876293182373011</v>
      </c>
      <c r="J2959">
        <f>2^Kuenzle_Michaillat_proteinGroups_LFQ_M1B[[#This Row],[By sphero 1 - By vac 1]]</f>
        <v>192.35523966071605</v>
      </c>
      <c r="K2959" t="e">
        <f>Kuenzle_Michaillat_proteinGroups_LFQ_M1B[[#This Row],[LFQ intensity 14394 By sphero 2]]-Kuenzle_Michaillat_proteinGroups_LFQ_M1B[[#This Row],[LFQ intensity 14395 By vac 2]]</f>
        <v>#VALUE!</v>
      </c>
      <c r="L2959" t="e">
        <f>2^Kuenzle_Michaillat_proteinGroups_LFQ_M1B[[#This Row],[By sphero 2 - By vac 2]]</f>
        <v>#VALUE!</v>
      </c>
      <c r="M2959" t="s">
        <v>181</v>
      </c>
      <c r="N2959" t="s">
        <v>182</v>
      </c>
      <c r="O2959" t="s">
        <v>189</v>
      </c>
      <c r="P2959" t="s">
        <v>189</v>
      </c>
      <c r="Q2959" t="s">
        <v>189</v>
      </c>
      <c r="R2959" t="s">
        <v>7690</v>
      </c>
      <c r="S2959" t="s">
        <v>7690</v>
      </c>
      <c r="T2959" t="s">
        <v>7690</v>
      </c>
      <c r="U2959" t="s">
        <v>73469</v>
      </c>
      <c r="V2959" t="s">
        <v>42</v>
      </c>
      <c r="W2959" t="s">
        <v>73470</v>
      </c>
      <c r="X2959" t="s">
        <v>51734</v>
      </c>
      <c r="Y2959" t="s">
        <v>5318</v>
      </c>
      <c r="Z2959" t="s">
        <v>165</v>
      </c>
      <c r="AA2959" t="s">
        <v>483</v>
      </c>
      <c r="AB2959" t="s">
        <v>490</v>
      </c>
      <c r="AC2959" t="s">
        <v>39</v>
      </c>
      <c r="AD2959" t="s">
        <v>491</v>
      </c>
      <c r="AE2959" t="s">
        <v>42</v>
      </c>
      <c r="AF2959" t="s">
        <v>73471</v>
      </c>
      <c r="AG2959" t="s">
        <v>73472</v>
      </c>
      <c r="AH2959" t="s">
        <v>73473</v>
      </c>
      <c r="AI2959" t="s">
        <v>73474</v>
      </c>
      <c r="AJ2959" t="s">
        <v>73475</v>
      </c>
      <c r="AK2959" t="s">
        <v>73476</v>
      </c>
      <c r="AL2959" t="s">
        <v>36</v>
      </c>
      <c r="AM2959" s="1" t="s">
        <v>73477</v>
      </c>
      <c r="AN2959" t="s">
        <v>73478</v>
      </c>
      <c r="AO2959" t="s">
        <v>73479</v>
      </c>
      <c r="AP2959" t="s">
        <v>73480</v>
      </c>
      <c r="AQ2959" t="s">
        <v>73480</v>
      </c>
      <c r="AR2959" t="s">
        <v>73481</v>
      </c>
      <c r="AS2959" t="s">
        <v>73482</v>
      </c>
      <c r="AT2959" t="s">
        <v>73483</v>
      </c>
    </row>
    <row r="2960" spans="1:46" x14ac:dyDescent="0.2">
      <c r="A2960" t="s">
        <v>64633</v>
      </c>
      <c r="B2960" t="s">
        <v>64634</v>
      </c>
      <c r="C2960" t="s">
        <v>2841</v>
      </c>
      <c r="D2960" t="s">
        <v>64635</v>
      </c>
      <c r="E2960" t="s">
        <v>51551</v>
      </c>
      <c r="F2960" t="s">
        <v>64636</v>
      </c>
      <c r="G2960">
        <f>Kuenzle_Michaillat_proteinGroups_LFQ_M1B[[#This Row],[LFQ intensity 14371 Bj sphero]]-Kuenzle_Michaillat_proteinGroups_LFQ_M1B[[#This Row],[LFQ intensity 14370 Bj vac]]</f>
        <v>8.0058574676512997</v>
      </c>
      <c r="H2960">
        <f>2^Kuenzle_Michaillat_proteinGroups_LFQ_M1B[[#This Row],[Bj sphero - Bj vac]]</f>
        <v>257.04149516996034</v>
      </c>
      <c r="I2960">
        <f>Kuenzle_Michaillat_proteinGroups_LFQ_M1B[[#This Row],[LFQ intensity 14392 By sphero 1]]-Kuenzle_Michaillat_proteinGroups_LFQ_M1B[[#This Row],[LFQ intensity 14393 By vac 1]]</f>
        <v>7.4792594909667969</v>
      </c>
      <c r="J2960">
        <f>2^Kuenzle_Michaillat_proteinGroups_LFQ_M1B[[#This Row],[By sphero 1 - By vac 1]]</f>
        <v>178.43557805816766</v>
      </c>
      <c r="K2960">
        <f>Kuenzle_Michaillat_proteinGroups_LFQ_M1B[[#This Row],[LFQ intensity 14394 By sphero 2]]-Kuenzle_Michaillat_proteinGroups_LFQ_M1B[[#This Row],[LFQ intensity 14395 By vac 2]]</f>
        <v>8.3209896087646023</v>
      </c>
      <c r="L2960">
        <f>2^Kuenzle_Michaillat_proteinGroups_LFQ_M1B[[#This Row],[By sphero 2 - By vac 2]]</f>
        <v>319.79190480804135</v>
      </c>
      <c r="M2960" t="s">
        <v>181</v>
      </c>
      <c r="N2960" t="s">
        <v>182</v>
      </c>
      <c r="O2960" t="s">
        <v>549</v>
      </c>
      <c r="P2960" t="s">
        <v>549</v>
      </c>
      <c r="Q2960" t="s">
        <v>549</v>
      </c>
      <c r="R2960" t="s">
        <v>1629</v>
      </c>
      <c r="S2960" t="s">
        <v>1629</v>
      </c>
      <c r="T2960" t="s">
        <v>1629</v>
      </c>
      <c r="U2960" t="s">
        <v>64637</v>
      </c>
      <c r="V2960" t="s">
        <v>42</v>
      </c>
      <c r="W2960" t="s">
        <v>64638</v>
      </c>
      <c r="X2960" t="s">
        <v>64639</v>
      </c>
      <c r="Y2960" t="s">
        <v>20234</v>
      </c>
      <c r="Z2960" t="s">
        <v>165</v>
      </c>
      <c r="AA2960" t="s">
        <v>482</v>
      </c>
      <c r="AB2960" t="s">
        <v>491</v>
      </c>
      <c r="AC2960" t="s">
        <v>65</v>
      </c>
      <c r="AD2960" t="s">
        <v>490</v>
      </c>
      <c r="AE2960" t="s">
        <v>113</v>
      </c>
      <c r="AF2960" t="s">
        <v>64640</v>
      </c>
      <c r="AG2960" t="s">
        <v>64641</v>
      </c>
      <c r="AH2960" t="s">
        <v>64642</v>
      </c>
      <c r="AI2960" t="s">
        <v>64643</v>
      </c>
      <c r="AJ2960" t="s">
        <v>64644</v>
      </c>
      <c r="AK2960" t="s">
        <v>41212</v>
      </c>
      <c r="AL2960" t="s">
        <v>64645</v>
      </c>
      <c r="AM2960" s="1" t="s">
        <v>64646</v>
      </c>
      <c r="AN2960" t="s">
        <v>64647</v>
      </c>
      <c r="AO2960" t="s">
        <v>64648</v>
      </c>
      <c r="AP2960" t="s">
        <v>64649</v>
      </c>
      <c r="AQ2960" t="s">
        <v>64649</v>
      </c>
      <c r="AR2960" t="s">
        <v>64650</v>
      </c>
      <c r="AS2960" t="s">
        <v>64651</v>
      </c>
      <c r="AT2960" t="s">
        <v>64652</v>
      </c>
    </row>
    <row r="2961" spans="1:46" x14ac:dyDescent="0.2">
      <c r="A2961" t="s">
        <v>28614</v>
      </c>
      <c r="B2961" t="s">
        <v>28615</v>
      </c>
      <c r="C2961" t="s">
        <v>28616</v>
      </c>
      <c r="D2961" t="s">
        <v>28617</v>
      </c>
      <c r="E2961" t="s">
        <v>28618</v>
      </c>
      <c r="F2961" t="s">
        <v>28619</v>
      </c>
      <c r="G2961">
        <f>Kuenzle_Michaillat_proteinGroups_LFQ_M1B[[#This Row],[LFQ intensity 14371 Bj sphero]]-Kuenzle_Michaillat_proteinGroups_LFQ_M1B[[#This Row],[LFQ intensity 14370 Bj vac]]</f>
        <v>3.8795337677002024</v>
      </c>
      <c r="H2961">
        <f>2^Kuenzle_Michaillat_proteinGroups_LFQ_M1B[[#This Row],[Bj sphero - Bj vac]]</f>
        <v>14.718245181316641</v>
      </c>
      <c r="I2961">
        <f>Kuenzle_Michaillat_proteinGroups_LFQ_M1B[[#This Row],[LFQ intensity 14392 By sphero 1]]-Kuenzle_Michaillat_proteinGroups_LFQ_M1B[[#This Row],[LFQ intensity 14393 By vac 1]]</f>
        <v>7.2390708923340021</v>
      </c>
      <c r="J2961">
        <f>2^Kuenzle_Michaillat_proteinGroups_LFQ_M1B[[#This Row],[By sphero 1 - By vac 1]]</f>
        <v>151.06973915358523</v>
      </c>
      <c r="K2961">
        <f>Kuenzle_Michaillat_proteinGroups_LFQ_M1B[[#This Row],[LFQ intensity 14394 By sphero 2]]-Kuenzle_Michaillat_proteinGroups_LFQ_M1B[[#This Row],[LFQ intensity 14395 By vac 2]]</f>
        <v>5.1460838317870987</v>
      </c>
      <c r="L2961">
        <f>2^Kuenzle_Michaillat_proteinGroups_LFQ_M1B[[#This Row],[By sphero 2 - By vac 2]]</f>
        <v>35.409972833619001</v>
      </c>
      <c r="M2961" t="s">
        <v>181</v>
      </c>
      <c r="N2961" t="s">
        <v>182</v>
      </c>
      <c r="O2961" t="s">
        <v>521</v>
      </c>
      <c r="P2961" t="s">
        <v>521</v>
      </c>
      <c r="Q2961" t="s">
        <v>521</v>
      </c>
      <c r="R2961" t="s">
        <v>28620</v>
      </c>
      <c r="S2961" t="s">
        <v>28620</v>
      </c>
      <c r="T2961" t="s">
        <v>28620</v>
      </c>
      <c r="U2961" t="s">
        <v>28621</v>
      </c>
      <c r="V2961" t="s">
        <v>42</v>
      </c>
      <c r="W2961" t="s">
        <v>28622</v>
      </c>
      <c r="X2961" t="s">
        <v>28623</v>
      </c>
      <c r="Y2961" t="s">
        <v>1192</v>
      </c>
      <c r="Z2961" t="s">
        <v>165</v>
      </c>
      <c r="AA2961" t="s">
        <v>91</v>
      </c>
      <c r="AB2961" t="s">
        <v>90</v>
      </c>
      <c r="AC2961" t="s">
        <v>39</v>
      </c>
      <c r="AD2961" t="s">
        <v>90</v>
      </c>
      <c r="AE2961" t="s">
        <v>165</v>
      </c>
      <c r="AF2961" t="s">
        <v>28624</v>
      </c>
      <c r="AG2961" t="s">
        <v>28625</v>
      </c>
      <c r="AH2961" t="s">
        <v>28626</v>
      </c>
      <c r="AI2961" t="s">
        <v>28627</v>
      </c>
      <c r="AJ2961" t="s">
        <v>28628</v>
      </c>
      <c r="AK2961" t="s">
        <v>28629</v>
      </c>
      <c r="AL2961" t="s">
        <v>28630</v>
      </c>
      <c r="AM2961" s="1" t="s">
        <v>28631</v>
      </c>
      <c r="AN2961" t="s">
        <v>28632</v>
      </c>
      <c r="AO2961" t="s">
        <v>28633</v>
      </c>
      <c r="AP2961" t="s">
        <v>28634</v>
      </c>
      <c r="AQ2961" t="s">
        <v>28634</v>
      </c>
      <c r="AR2961" t="s">
        <v>28635</v>
      </c>
      <c r="AS2961" t="s">
        <v>28636</v>
      </c>
      <c r="AT2961" t="s">
        <v>28637</v>
      </c>
    </row>
    <row r="2962" spans="1:46" x14ac:dyDescent="0.2">
      <c r="A2962" t="s">
        <v>39589</v>
      </c>
      <c r="B2962" t="s">
        <v>39590</v>
      </c>
      <c r="C2962" t="s">
        <v>39591</v>
      </c>
      <c r="D2962" t="s">
        <v>39592</v>
      </c>
      <c r="E2962" t="s">
        <v>39593</v>
      </c>
      <c r="F2962" t="s">
        <v>39594</v>
      </c>
      <c r="G2962">
        <f>Kuenzle_Michaillat_proteinGroups_LFQ_M1B[[#This Row],[LFQ intensity 14371 Bj sphero]]-Kuenzle_Michaillat_proteinGroups_LFQ_M1B[[#This Row],[LFQ intensity 14370 Bj vac]]</f>
        <v>5.8866901397705007</v>
      </c>
      <c r="H2962">
        <f>2^Kuenzle_Michaillat_proteinGroups_LFQ_M1B[[#This Row],[Bj sphero - Bj vac]]</f>
        <v>59.165740890981198</v>
      </c>
      <c r="I2962">
        <f>Kuenzle_Michaillat_proteinGroups_LFQ_M1B[[#This Row],[LFQ intensity 14392 By sphero 1]]-Kuenzle_Michaillat_proteinGroups_LFQ_M1B[[#This Row],[LFQ intensity 14393 By vac 1]]</f>
        <v>7.2102832794189986</v>
      </c>
      <c r="J2962">
        <f>2^Kuenzle_Michaillat_proteinGroups_LFQ_M1B[[#This Row],[By sphero 1 - By vac 1]]</f>
        <v>148.08516184817518</v>
      </c>
      <c r="K2962">
        <f>Kuenzle_Michaillat_proteinGroups_LFQ_M1B[[#This Row],[LFQ intensity 14394 By sphero 2]]-Kuenzle_Michaillat_proteinGroups_LFQ_M1B[[#This Row],[LFQ intensity 14395 By vac 2]]</f>
        <v>5.0695400238037003</v>
      </c>
      <c r="L2962">
        <f>2^Kuenzle_Michaillat_proteinGroups_LFQ_M1B[[#This Row],[By sphero 2 - By vac 2]]</f>
        <v>33.580225745194596</v>
      </c>
      <c r="M2962" t="s">
        <v>181</v>
      </c>
      <c r="N2962" t="s">
        <v>182</v>
      </c>
      <c r="O2962" t="s">
        <v>255</v>
      </c>
      <c r="P2962" t="s">
        <v>255</v>
      </c>
      <c r="Q2962" t="s">
        <v>255</v>
      </c>
      <c r="R2962" t="s">
        <v>7666</v>
      </c>
      <c r="S2962" t="s">
        <v>7666</v>
      </c>
      <c r="T2962" t="s">
        <v>7666</v>
      </c>
      <c r="U2962" t="s">
        <v>39595</v>
      </c>
      <c r="V2962" t="s">
        <v>42</v>
      </c>
      <c r="W2962" t="s">
        <v>39596</v>
      </c>
      <c r="X2962" t="s">
        <v>39597</v>
      </c>
      <c r="Y2962" t="s">
        <v>1554</v>
      </c>
      <c r="Z2962" t="s">
        <v>165</v>
      </c>
      <c r="AA2962" t="s">
        <v>521</v>
      </c>
      <c r="AB2962" t="s">
        <v>514</v>
      </c>
      <c r="AC2962" t="s">
        <v>165</v>
      </c>
      <c r="AD2962" t="s">
        <v>396</v>
      </c>
      <c r="AE2962" t="s">
        <v>65</v>
      </c>
      <c r="AF2962" t="s">
        <v>39598</v>
      </c>
      <c r="AG2962" t="s">
        <v>39599</v>
      </c>
      <c r="AH2962" t="s">
        <v>39600</v>
      </c>
      <c r="AI2962" t="s">
        <v>39601</v>
      </c>
      <c r="AJ2962" t="s">
        <v>39602</v>
      </c>
      <c r="AK2962" t="s">
        <v>39603</v>
      </c>
      <c r="AL2962" t="s">
        <v>31277</v>
      </c>
      <c r="AM2962" s="1" t="s">
        <v>39604</v>
      </c>
      <c r="AN2962" t="s">
        <v>39605</v>
      </c>
      <c r="AO2962" t="s">
        <v>39606</v>
      </c>
      <c r="AP2962" t="s">
        <v>39607</v>
      </c>
      <c r="AQ2962" t="s">
        <v>39607</v>
      </c>
      <c r="AR2962" t="s">
        <v>39608</v>
      </c>
      <c r="AS2962" t="s">
        <v>39609</v>
      </c>
      <c r="AT2962" t="s">
        <v>39610</v>
      </c>
    </row>
    <row r="2963" spans="1:46" x14ac:dyDescent="0.2">
      <c r="A2963" t="s">
        <v>70491</v>
      </c>
      <c r="B2963" t="s">
        <v>70492</v>
      </c>
      <c r="C2963" t="s">
        <v>70493</v>
      </c>
      <c r="D2963" t="s">
        <v>70494</v>
      </c>
      <c r="E2963" t="s">
        <v>27706</v>
      </c>
      <c r="F2963" t="s">
        <v>70495</v>
      </c>
      <c r="G2963">
        <f>Kuenzle_Michaillat_proteinGroups_LFQ_M1B[[#This Row],[LFQ intensity 14371 Bj sphero]]-Kuenzle_Michaillat_proteinGroups_LFQ_M1B[[#This Row],[LFQ intensity 14370 Bj vac]]</f>
        <v>4.2517852783202983</v>
      </c>
      <c r="H2963">
        <f>2^Kuenzle_Michaillat_proteinGroups_LFQ_M1B[[#This Row],[Bj sphero - Bj vac]]</f>
        <v>19.050873966253597</v>
      </c>
      <c r="I2963">
        <f>Kuenzle_Michaillat_proteinGroups_LFQ_M1B[[#This Row],[LFQ intensity 14392 By sphero 1]]-Kuenzle_Michaillat_proteinGroups_LFQ_M1B[[#This Row],[LFQ intensity 14393 By vac 1]]</f>
        <v>7.1946372985839986</v>
      </c>
      <c r="J2963">
        <f>2^Kuenzle_Michaillat_proteinGroups_LFQ_M1B[[#This Row],[By sphero 1 - By vac 1]]</f>
        <v>146.4878600784657</v>
      </c>
      <c r="K2963">
        <f>Kuenzle_Michaillat_proteinGroups_LFQ_M1B[[#This Row],[LFQ intensity 14394 By sphero 2]]-Kuenzle_Michaillat_proteinGroups_LFQ_M1B[[#This Row],[LFQ intensity 14395 By vac 2]]</f>
        <v>3.8177776336669993</v>
      </c>
      <c r="L2963">
        <f>2^Kuenzle_Michaillat_proteinGroups_LFQ_M1B[[#This Row],[By sphero 2 - By vac 2]]</f>
        <v>14.101508856823859</v>
      </c>
      <c r="M2963" t="s">
        <v>181</v>
      </c>
      <c r="N2963" t="s">
        <v>182</v>
      </c>
      <c r="O2963" t="s">
        <v>514</v>
      </c>
      <c r="P2963" t="s">
        <v>514</v>
      </c>
      <c r="Q2963" t="s">
        <v>514</v>
      </c>
      <c r="R2963" t="s">
        <v>53567</v>
      </c>
      <c r="S2963" t="s">
        <v>53567</v>
      </c>
      <c r="T2963" t="s">
        <v>53567</v>
      </c>
      <c r="U2963" t="s">
        <v>32347</v>
      </c>
      <c r="V2963" t="s">
        <v>42</v>
      </c>
      <c r="W2963" t="s">
        <v>54126</v>
      </c>
      <c r="X2963" t="s">
        <v>70496</v>
      </c>
      <c r="Y2963" t="s">
        <v>1858</v>
      </c>
      <c r="Z2963" t="s">
        <v>65</v>
      </c>
      <c r="AA2963" t="s">
        <v>92</v>
      </c>
      <c r="AB2963" t="s">
        <v>92</v>
      </c>
      <c r="AC2963" t="s">
        <v>45</v>
      </c>
      <c r="AD2963" t="s">
        <v>92</v>
      </c>
      <c r="AE2963" t="s">
        <v>59</v>
      </c>
      <c r="AF2963" t="s">
        <v>70497</v>
      </c>
      <c r="AG2963" t="s">
        <v>70498</v>
      </c>
      <c r="AH2963" t="s">
        <v>70499</v>
      </c>
      <c r="AI2963" t="s">
        <v>70500</v>
      </c>
      <c r="AJ2963" t="s">
        <v>53867</v>
      </c>
      <c r="AK2963" t="s">
        <v>70501</v>
      </c>
      <c r="AL2963" t="s">
        <v>70502</v>
      </c>
      <c r="AM2963" s="1" t="s">
        <v>70503</v>
      </c>
      <c r="AN2963" t="s">
        <v>70504</v>
      </c>
      <c r="AO2963" t="s">
        <v>70505</v>
      </c>
      <c r="AP2963" t="s">
        <v>70506</v>
      </c>
      <c r="AQ2963" t="s">
        <v>70506</v>
      </c>
      <c r="AR2963" t="s">
        <v>70507</v>
      </c>
      <c r="AS2963" t="s">
        <v>70508</v>
      </c>
      <c r="AT2963" t="s">
        <v>70509</v>
      </c>
    </row>
    <row r="2964" spans="1:46" x14ac:dyDescent="0.2">
      <c r="A2964" t="s">
        <v>59040</v>
      </c>
      <c r="B2964" t="s">
        <v>59041</v>
      </c>
      <c r="C2964" t="s">
        <v>59042</v>
      </c>
      <c r="D2964" t="s">
        <v>59043</v>
      </c>
      <c r="E2964" t="s">
        <v>59044</v>
      </c>
      <c r="F2964" t="s">
        <v>59045</v>
      </c>
      <c r="G2964">
        <f>Kuenzle_Michaillat_proteinGroups_LFQ_M1B[[#This Row],[LFQ intensity 14371 Bj sphero]]-Kuenzle_Michaillat_proteinGroups_LFQ_M1B[[#This Row],[LFQ intensity 14370 Bj vac]]</f>
        <v>7.5223579406737997</v>
      </c>
      <c r="H2964">
        <f>2^Kuenzle_Michaillat_proteinGroups_LFQ_M1B[[#This Row],[Bj sphero - Bj vac]]</f>
        <v>183.84650504352081</v>
      </c>
      <c r="I2964">
        <f>Kuenzle_Michaillat_proteinGroups_LFQ_M1B[[#This Row],[LFQ intensity 14392 By sphero 1]]-Kuenzle_Michaillat_proteinGroups_LFQ_M1B[[#This Row],[LFQ intensity 14393 By vac 1]]</f>
        <v>7.0747318267821981</v>
      </c>
      <c r="J2964">
        <f>2^Kuenzle_Michaillat_proteinGroups_LFQ_M1B[[#This Row],[By sphero 1 - By vac 1]]</f>
        <v>134.80515221829873</v>
      </c>
      <c r="K2964">
        <f>Kuenzle_Michaillat_proteinGroups_LFQ_M1B[[#This Row],[LFQ intensity 14394 By sphero 2]]-Kuenzle_Michaillat_proteinGroups_LFQ_M1B[[#This Row],[LFQ intensity 14395 By vac 2]]</f>
        <v>7.3978462219237997</v>
      </c>
      <c r="L2964">
        <f>2^Kuenzle_Michaillat_proteinGroups_LFQ_M1B[[#This Row],[By sphero 2 - By vac 2]]</f>
        <v>168.64505684563386</v>
      </c>
      <c r="M2964" t="s">
        <v>181</v>
      </c>
      <c r="N2964" t="s">
        <v>182</v>
      </c>
      <c r="O2964" t="s">
        <v>988</v>
      </c>
      <c r="P2964" t="s">
        <v>988</v>
      </c>
      <c r="Q2964" t="s">
        <v>988</v>
      </c>
      <c r="R2964" t="s">
        <v>11559</v>
      </c>
      <c r="S2964" t="s">
        <v>11559</v>
      </c>
      <c r="T2964" t="s">
        <v>11559</v>
      </c>
      <c r="U2964" t="s">
        <v>59046</v>
      </c>
      <c r="V2964" t="s">
        <v>42</v>
      </c>
      <c r="W2964" t="s">
        <v>487</v>
      </c>
      <c r="X2964" t="s">
        <v>59047</v>
      </c>
      <c r="Y2964" t="s">
        <v>17426</v>
      </c>
      <c r="Z2964" t="s">
        <v>45</v>
      </c>
      <c r="AA2964" t="s">
        <v>1093</v>
      </c>
      <c r="AB2964" t="s">
        <v>490</v>
      </c>
      <c r="AC2964" t="s">
        <v>165</v>
      </c>
      <c r="AD2964" t="s">
        <v>1093</v>
      </c>
      <c r="AE2964" t="s">
        <v>165</v>
      </c>
      <c r="AF2964" t="s">
        <v>59048</v>
      </c>
      <c r="AG2964" t="s">
        <v>59049</v>
      </c>
      <c r="AH2964" t="s">
        <v>59050</v>
      </c>
      <c r="AI2964" t="s">
        <v>59051</v>
      </c>
      <c r="AJ2964" t="s">
        <v>59052</v>
      </c>
      <c r="AK2964" t="s">
        <v>59053</v>
      </c>
      <c r="AL2964" t="s">
        <v>59054</v>
      </c>
      <c r="AM2964" s="1" t="s">
        <v>59055</v>
      </c>
      <c r="AN2964" t="s">
        <v>59056</v>
      </c>
      <c r="AO2964" t="s">
        <v>59057</v>
      </c>
      <c r="AP2964" t="s">
        <v>59058</v>
      </c>
      <c r="AQ2964" t="s">
        <v>59058</v>
      </c>
      <c r="AR2964" t="s">
        <v>59059</v>
      </c>
      <c r="AS2964" t="s">
        <v>59060</v>
      </c>
      <c r="AT2964" t="s">
        <v>59061</v>
      </c>
    </row>
    <row r="2965" spans="1:46" x14ac:dyDescent="0.2">
      <c r="A2965" s="2" t="s">
        <v>77434</v>
      </c>
      <c r="B2965" s="2" t="s">
        <v>77435</v>
      </c>
      <c r="C2965" s="2" t="s">
        <v>77436</v>
      </c>
      <c r="D2965" s="2" t="s">
        <v>77437</v>
      </c>
      <c r="E2965" s="2" t="s">
        <v>77438</v>
      </c>
      <c r="F2965" s="2" t="s">
        <v>77439</v>
      </c>
      <c r="G2965" s="2">
        <f>Kuenzle_Michaillat_proteinGroups_LFQ_M1B[[#This Row],[LFQ intensity 14371 Bj sphero]]-Kuenzle_Michaillat_proteinGroups_LFQ_M1B[[#This Row],[LFQ intensity 14370 Bj vac]]</f>
        <v>6.1127147674561009</v>
      </c>
      <c r="H2965" s="2">
        <f>2^Kuenzle_Michaillat_proteinGroups_LFQ_M1B[[#This Row],[Bj sphero - Bj vac]]</f>
        <v>69.20070196875578</v>
      </c>
      <c r="I2965" s="2">
        <f>Kuenzle_Michaillat_proteinGroups_LFQ_M1B[[#This Row],[LFQ intensity 14392 By sphero 1]]-Kuenzle_Michaillat_proteinGroups_LFQ_M1B[[#This Row],[LFQ intensity 14393 By vac 1]]</f>
        <v>7.0517120361327983</v>
      </c>
      <c r="J2965" s="2">
        <f>2^Kuenzle_Michaillat_proteinGroups_LFQ_M1B[[#This Row],[By sphero 1 - By vac 1]]</f>
        <v>132.67125692647664</v>
      </c>
      <c r="K2965" s="2">
        <f>Kuenzle_Michaillat_proteinGroups_LFQ_M1B[[#This Row],[LFQ intensity 14394 By sphero 2]]-Kuenzle_Michaillat_proteinGroups_LFQ_M1B[[#This Row],[LFQ intensity 14395 By vac 2]]</f>
        <v>6.7226982116699006</v>
      </c>
      <c r="L2965" s="2">
        <f>2^Kuenzle_Michaillat_proteinGroups_LFQ_M1B[[#This Row],[By sphero 2 - By vac 2]]</f>
        <v>105.61699662135466</v>
      </c>
      <c r="M2965" s="2" t="s">
        <v>181</v>
      </c>
      <c r="N2965" s="2" t="s">
        <v>182</v>
      </c>
      <c r="O2965" s="2" t="s">
        <v>371</v>
      </c>
      <c r="P2965" s="2" t="s">
        <v>371</v>
      </c>
      <c r="Q2965" s="2" t="s">
        <v>371</v>
      </c>
      <c r="R2965" s="2" t="s">
        <v>43552</v>
      </c>
      <c r="S2965" s="2" t="s">
        <v>43552</v>
      </c>
      <c r="T2965" s="2" t="s">
        <v>43552</v>
      </c>
      <c r="U2965" s="2" t="s">
        <v>77440</v>
      </c>
      <c r="V2965" s="2" t="s">
        <v>42</v>
      </c>
      <c r="W2965" s="2" t="s">
        <v>77441</v>
      </c>
      <c r="X2965" s="2" t="s">
        <v>77442</v>
      </c>
      <c r="Y2965" s="2" t="s">
        <v>4648</v>
      </c>
      <c r="Z2965" s="2" t="s">
        <v>59</v>
      </c>
      <c r="AA2965" s="2" t="s">
        <v>514</v>
      </c>
      <c r="AB2965" s="2" t="s">
        <v>90</v>
      </c>
      <c r="AC2965" s="2" t="s">
        <v>113</v>
      </c>
      <c r="AD2965" s="2" t="s">
        <v>90</v>
      </c>
      <c r="AE2965" s="2" t="s">
        <v>65</v>
      </c>
      <c r="AF2965" s="2" t="s">
        <v>77443</v>
      </c>
      <c r="AG2965" s="2" t="s">
        <v>77444</v>
      </c>
      <c r="AH2965" s="2" t="s">
        <v>77445</v>
      </c>
      <c r="AI2965" s="2" t="s">
        <v>77446</v>
      </c>
      <c r="AJ2965" s="2" t="s">
        <v>77447</v>
      </c>
      <c r="AK2965" s="2" t="s">
        <v>77448</v>
      </c>
      <c r="AL2965" s="2" t="s">
        <v>77449</v>
      </c>
      <c r="AM2965" s="3" t="s">
        <v>77450</v>
      </c>
      <c r="AN2965" s="2" t="s">
        <v>77451</v>
      </c>
      <c r="AO2965" s="2" t="s">
        <v>77452</v>
      </c>
      <c r="AP2965" s="2" t="s">
        <v>77453</v>
      </c>
      <c r="AQ2965" s="2" t="s">
        <v>77453</v>
      </c>
      <c r="AR2965" s="2" t="s">
        <v>77454</v>
      </c>
      <c r="AS2965" s="2" t="s">
        <v>77455</v>
      </c>
      <c r="AT2965" s="2" t="s">
        <v>77456</v>
      </c>
    </row>
    <row r="2966" spans="1:46" x14ac:dyDescent="0.2">
      <c r="A2966" t="s">
        <v>79547</v>
      </c>
      <c r="B2966" t="s">
        <v>79548</v>
      </c>
      <c r="C2966" t="s">
        <v>79549</v>
      </c>
      <c r="D2966" t="s">
        <v>79550</v>
      </c>
      <c r="E2966" t="s">
        <v>79551</v>
      </c>
      <c r="F2966" t="s">
        <v>79552</v>
      </c>
      <c r="G2966">
        <f>Kuenzle_Michaillat_proteinGroups_LFQ_M1B[[#This Row],[LFQ intensity 14371 Bj sphero]]-Kuenzle_Michaillat_proteinGroups_LFQ_M1B[[#This Row],[LFQ intensity 14370 Bj vac]]</f>
        <v>6.4471988677979013</v>
      </c>
      <c r="H2966">
        <f>2^Kuenzle_Michaillat_proteinGroups_LFQ_M1B[[#This Row],[Bj sphero - Bj vac]]</f>
        <v>87.25699394721606</v>
      </c>
      <c r="I2966">
        <f>Kuenzle_Michaillat_proteinGroups_LFQ_M1B[[#This Row],[LFQ intensity 14392 By sphero 1]]-Kuenzle_Michaillat_proteinGroups_LFQ_M1B[[#This Row],[LFQ intensity 14393 By vac 1]]</f>
        <v>7.0087985992431996</v>
      </c>
      <c r="J2966">
        <f>2^Kuenzle_Michaillat_proteinGroups_LFQ_M1B[[#This Row],[By sphero 1 - By vac 1]]</f>
        <v>128.78302199567869</v>
      </c>
      <c r="K2966">
        <f>Kuenzle_Michaillat_proteinGroups_LFQ_M1B[[#This Row],[LFQ intensity 14394 By sphero 2]]-Kuenzle_Michaillat_proteinGroups_LFQ_M1B[[#This Row],[LFQ intensity 14395 By vac 2]]</f>
        <v>6.0075263977050994</v>
      </c>
      <c r="L2966">
        <f>2^Kuenzle_Michaillat_proteinGroups_LFQ_M1B[[#This Row],[By sphero 2 - By vac 2]]</f>
        <v>64.334754116717889</v>
      </c>
      <c r="M2966" t="s">
        <v>181</v>
      </c>
      <c r="N2966" t="s">
        <v>182</v>
      </c>
      <c r="O2966" t="s">
        <v>255</v>
      </c>
      <c r="P2966" t="s">
        <v>255</v>
      </c>
      <c r="Q2966" t="s">
        <v>255</v>
      </c>
      <c r="R2966" t="s">
        <v>8726</v>
      </c>
      <c r="S2966" t="s">
        <v>8726</v>
      </c>
      <c r="T2966" t="s">
        <v>8726</v>
      </c>
      <c r="U2966" t="s">
        <v>79553</v>
      </c>
      <c r="V2966" t="s">
        <v>42</v>
      </c>
      <c r="W2966" t="s">
        <v>79554</v>
      </c>
      <c r="X2966" t="s">
        <v>79555</v>
      </c>
      <c r="Y2966" t="s">
        <v>5324</v>
      </c>
      <c r="Z2966" t="s">
        <v>250</v>
      </c>
      <c r="AA2966" t="s">
        <v>371</v>
      </c>
      <c r="AB2966" t="s">
        <v>84</v>
      </c>
      <c r="AC2966" t="s">
        <v>45</v>
      </c>
      <c r="AD2966" t="s">
        <v>84</v>
      </c>
      <c r="AE2966" t="s">
        <v>39</v>
      </c>
      <c r="AF2966" t="s">
        <v>79556</v>
      </c>
      <c r="AG2966" t="s">
        <v>13991</v>
      </c>
      <c r="AH2966" t="s">
        <v>79557</v>
      </c>
      <c r="AI2966" t="s">
        <v>79558</v>
      </c>
      <c r="AJ2966" t="s">
        <v>79559</v>
      </c>
      <c r="AK2966" t="s">
        <v>79560</v>
      </c>
      <c r="AL2966" t="s">
        <v>79561</v>
      </c>
      <c r="AM2966" s="1" t="s">
        <v>79562</v>
      </c>
      <c r="AN2966" t="s">
        <v>79563</v>
      </c>
      <c r="AO2966" t="s">
        <v>79564</v>
      </c>
      <c r="AP2966" t="s">
        <v>79565</v>
      </c>
      <c r="AQ2966" t="s">
        <v>79565</v>
      </c>
      <c r="AR2966" t="s">
        <v>79566</v>
      </c>
      <c r="AS2966" t="s">
        <v>79567</v>
      </c>
      <c r="AT2966" t="s">
        <v>79568</v>
      </c>
    </row>
    <row r="2967" spans="1:46" x14ac:dyDescent="0.2">
      <c r="A2967" t="s">
        <v>34430</v>
      </c>
      <c r="B2967" t="s">
        <v>37392</v>
      </c>
      <c r="C2967" t="s">
        <v>37393</v>
      </c>
      <c r="D2967" t="s">
        <v>11980</v>
      </c>
      <c r="E2967" t="s">
        <v>37394</v>
      </c>
      <c r="F2967" t="s">
        <v>37395</v>
      </c>
      <c r="G2967">
        <f>Kuenzle_Michaillat_proteinGroups_LFQ_M1B[[#This Row],[LFQ intensity 14371 Bj sphero]]-Kuenzle_Michaillat_proteinGroups_LFQ_M1B[[#This Row],[LFQ intensity 14370 Bj vac]]</f>
        <v>4.8953990936279972</v>
      </c>
      <c r="H2967">
        <f>2^Kuenzle_Michaillat_proteinGroups_LFQ_M1B[[#This Row],[Bj sphero - Bj vac]]</f>
        <v>29.761990102830076</v>
      </c>
      <c r="I2967">
        <f>Kuenzle_Michaillat_proteinGroups_LFQ_M1B[[#This Row],[LFQ intensity 14392 By sphero 1]]-Kuenzle_Michaillat_proteinGroups_LFQ_M1B[[#This Row],[LFQ intensity 14393 By vac 1]]</f>
        <v>6.9479217529295987</v>
      </c>
      <c r="J2967">
        <f>2^Kuenzle_Michaillat_proteinGroups_LFQ_M1B[[#This Row],[By sphero 1 - By vac 1]]</f>
        <v>123.46187127622964</v>
      </c>
      <c r="K2967">
        <f>Kuenzle_Michaillat_proteinGroups_LFQ_M1B[[#This Row],[LFQ intensity 14394 By sphero 2]]-Kuenzle_Michaillat_proteinGroups_LFQ_M1B[[#This Row],[LFQ intensity 14395 By vac 2]]</f>
        <v>8.2451629638671982</v>
      </c>
      <c r="L2967">
        <f>2^Kuenzle_Michaillat_proteinGroups_LFQ_M1B[[#This Row],[By sphero 2 - By vac 2]]</f>
        <v>303.41802090152896</v>
      </c>
      <c r="M2967" t="s">
        <v>181</v>
      </c>
      <c r="N2967" t="s">
        <v>182</v>
      </c>
      <c r="O2967" t="s">
        <v>275</v>
      </c>
      <c r="P2967" t="s">
        <v>275</v>
      </c>
      <c r="Q2967" t="s">
        <v>275</v>
      </c>
      <c r="R2967" t="s">
        <v>11559</v>
      </c>
      <c r="S2967" t="s">
        <v>11559</v>
      </c>
      <c r="T2967" t="s">
        <v>11559</v>
      </c>
      <c r="U2967" t="s">
        <v>37396</v>
      </c>
      <c r="V2967" t="s">
        <v>42</v>
      </c>
      <c r="W2967" t="s">
        <v>487</v>
      </c>
      <c r="X2967" t="s">
        <v>37397</v>
      </c>
      <c r="Y2967" t="s">
        <v>9244</v>
      </c>
      <c r="Z2967" t="s">
        <v>573</v>
      </c>
      <c r="AA2967" t="s">
        <v>1317</v>
      </c>
      <c r="AB2967" t="s">
        <v>89</v>
      </c>
      <c r="AC2967" t="s">
        <v>396</v>
      </c>
      <c r="AD2967" t="s">
        <v>551</v>
      </c>
      <c r="AE2967" t="s">
        <v>59</v>
      </c>
      <c r="AF2967" t="s">
        <v>37398</v>
      </c>
      <c r="AG2967" t="s">
        <v>37399</v>
      </c>
      <c r="AH2967" t="s">
        <v>37400</v>
      </c>
      <c r="AI2967" t="s">
        <v>23636</v>
      </c>
      <c r="AJ2967" t="s">
        <v>37401</v>
      </c>
      <c r="AK2967" t="s">
        <v>37402</v>
      </c>
      <c r="AL2967" t="s">
        <v>37403</v>
      </c>
      <c r="AM2967" s="1" t="s">
        <v>37404</v>
      </c>
      <c r="AN2967" t="s">
        <v>37405</v>
      </c>
      <c r="AO2967" t="s">
        <v>37406</v>
      </c>
      <c r="AP2967" t="s">
        <v>37407</v>
      </c>
      <c r="AQ2967" t="s">
        <v>37407</v>
      </c>
      <c r="AR2967" t="s">
        <v>37408</v>
      </c>
      <c r="AS2967" t="s">
        <v>37409</v>
      </c>
      <c r="AT2967" t="s">
        <v>37410</v>
      </c>
    </row>
    <row r="2968" spans="1:46" x14ac:dyDescent="0.2">
      <c r="A2968" t="s">
        <v>63803</v>
      </c>
      <c r="B2968" t="s">
        <v>63804</v>
      </c>
      <c r="C2968" t="s">
        <v>63805</v>
      </c>
      <c r="D2968" t="s">
        <v>63806</v>
      </c>
      <c r="E2968" t="s">
        <v>63807</v>
      </c>
      <c r="F2968" t="s">
        <v>63808</v>
      </c>
      <c r="G2968">
        <f>Kuenzle_Michaillat_proteinGroups_LFQ_M1B[[#This Row],[LFQ intensity 14371 Bj sphero]]-Kuenzle_Michaillat_proteinGroups_LFQ_M1B[[#This Row],[LFQ intensity 14370 Bj vac]]</f>
        <v>6.0611553192138992</v>
      </c>
      <c r="H2968">
        <f>2^Kuenzle_Michaillat_proteinGroups_LFQ_M1B[[#This Row],[Bj sphero - Bj vac]]</f>
        <v>66.771258130869853</v>
      </c>
      <c r="I2968">
        <f>Kuenzle_Michaillat_proteinGroups_LFQ_M1B[[#This Row],[LFQ intensity 14392 By sphero 1]]-Kuenzle_Michaillat_proteinGroups_LFQ_M1B[[#This Row],[LFQ intensity 14393 By vac 1]]</f>
        <v>6.9400520324706996</v>
      </c>
      <c r="J2968">
        <f>2^Kuenzle_Michaillat_proteinGroups_LFQ_M1B[[#This Row],[By sphero 1 - By vac 1]]</f>
        <v>122.79023576610815</v>
      </c>
      <c r="K2968">
        <f>Kuenzle_Michaillat_proteinGroups_LFQ_M1B[[#This Row],[LFQ intensity 14394 By sphero 2]]-Kuenzle_Michaillat_proteinGroups_LFQ_M1B[[#This Row],[LFQ intensity 14395 By vac 2]]</f>
        <v>7.2647151947021982</v>
      </c>
      <c r="L2968">
        <f>2^Kuenzle_Michaillat_proteinGroups_LFQ_M1B[[#This Row],[By sphero 2 - By vac 2]]</f>
        <v>153.77905351389157</v>
      </c>
      <c r="M2968" t="s">
        <v>181</v>
      </c>
      <c r="N2968" t="s">
        <v>182</v>
      </c>
      <c r="O2968" t="s">
        <v>491</v>
      </c>
      <c r="P2968" t="s">
        <v>491</v>
      </c>
      <c r="Q2968" t="s">
        <v>491</v>
      </c>
      <c r="R2968" t="s">
        <v>6202</v>
      </c>
      <c r="S2968" t="s">
        <v>6202</v>
      </c>
      <c r="T2968" t="s">
        <v>6202</v>
      </c>
      <c r="U2968" t="s">
        <v>63809</v>
      </c>
      <c r="V2968" t="s">
        <v>42</v>
      </c>
      <c r="W2968" t="s">
        <v>63810</v>
      </c>
      <c r="X2968" t="s">
        <v>63811</v>
      </c>
      <c r="Y2968" t="s">
        <v>8519</v>
      </c>
      <c r="Z2968" t="s">
        <v>113</v>
      </c>
      <c r="AA2968" t="s">
        <v>138</v>
      </c>
      <c r="AB2968" t="s">
        <v>138</v>
      </c>
      <c r="AC2968" t="s">
        <v>113</v>
      </c>
      <c r="AD2968" t="s">
        <v>939</v>
      </c>
      <c r="AE2968" t="s">
        <v>165</v>
      </c>
      <c r="AF2968" t="s">
        <v>63812</v>
      </c>
      <c r="AG2968" t="s">
        <v>63813</v>
      </c>
      <c r="AH2968" t="s">
        <v>63814</v>
      </c>
      <c r="AI2968" t="s">
        <v>63815</v>
      </c>
      <c r="AJ2968" t="s">
        <v>63816</v>
      </c>
      <c r="AK2968" t="s">
        <v>63817</v>
      </c>
      <c r="AL2968" t="s">
        <v>63818</v>
      </c>
      <c r="AM2968" s="1" t="s">
        <v>63819</v>
      </c>
      <c r="AN2968" t="s">
        <v>63820</v>
      </c>
      <c r="AO2968" t="s">
        <v>63821</v>
      </c>
      <c r="AP2968" t="s">
        <v>63822</v>
      </c>
      <c r="AQ2968" t="s">
        <v>63822</v>
      </c>
      <c r="AR2968" t="s">
        <v>63823</v>
      </c>
      <c r="AS2968" t="s">
        <v>63824</v>
      </c>
      <c r="AT2968" t="s">
        <v>63825</v>
      </c>
    </row>
    <row r="2969" spans="1:46" x14ac:dyDescent="0.2">
      <c r="A2969" t="s">
        <v>68628</v>
      </c>
      <c r="B2969" t="s">
        <v>68629</v>
      </c>
      <c r="C2969" t="s">
        <v>68630</v>
      </c>
      <c r="D2969" t="s">
        <v>41160</v>
      </c>
      <c r="E2969" t="s">
        <v>51684</v>
      </c>
      <c r="F2969" t="s">
        <v>68631</v>
      </c>
      <c r="G2969">
        <f>Kuenzle_Michaillat_proteinGroups_LFQ_M1B[[#This Row],[LFQ intensity 14371 Bj sphero]]-Kuenzle_Michaillat_proteinGroups_LFQ_M1B[[#This Row],[LFQ intensity 14370 Bj vac]]</f>
        <v>6.3618450164793998</v>
      </c>
      <c r="H2969">
        <f>2^Kuenzle_Michaillat_proteinGroups_LFQ_M1B[[#This Row],[Bj sphero - Bj vac]]</f>
        <v>82.244369907670475</v>
      </c>
      <c r="I2969">
        <f>Kuenzle_Michaillat_proteinGroups_LFQ_M1B[[#This Row],[LFQ intensity 14392 By sphero 1]]-Kuenzle_Michaillat_proteinGroups_LFQ_M1B[[#This Row],[LFQ intensity 14393 By vac 1]]</f>
        <v>6.8755741119383984</v>
      </c>
      <c r="J2969">
        <f>2^Kuenzle_Michaillat_proteinGroups_LFQ_M1B[[#This Row],[By sphero 1 - By vac 1]]</f>
        <v>117.42323611454903</v>
      </c>
      <c r="K2969">
        <f>Kuenzle_Michaillat_proteinGroups_LFQ_M1B[[#This Row],[LFQ intensity 14394 By sphero 2]]-Kuenzle_Michaillat_proteinGroups_LFQ_M1B[[#This Row],[LFQ intensity 14395 By vac 2]]</f>
        <v>8.0309066772461009</v>
      </c>
      <c r="L2969">
        <f>2^Kuenzle_Michaillat_proteinGroups_LFQ_M1B[[#This Row],[By sphero 2 - By vac 2]]</f>
        <v>261.54342232424335</v>
      </c>
      <c r="M2969" t="s">
        <v>181</v>
      </c>
      <c r="N2969" t="s">
        <v>182</v>
      </c>
      <c r="O2969" t="s">
        <v>255</v>
      </c>
      <c r="P2969" t="s">
        <v>255</v>
      </c>
      <c r="Q2969" t="s">
        <v>255</v>
      </c>
      <c r="R2969" t="s">
        <v>869</v>
      </c>
      <c r="S2969" t="s">
        <v>869</v>
      </c>
      <c r="T2969" t="s">
        <v>869</v>
      </c>
      <c r="U2969" t="s">
        <v>68632</v>
      </c>
      <c r="V2969" t="s">
        <v>42</v>
      </c>
      <c r="W2969" t="s">
        <v>68633</v>
      </c>
      <c r="X2969" t="s">
        <v>68634</v>
      </c>
      <c r="Y2969" t="s">
        <v>864</v>
      </c>
      <c r="Z2969" t="s">
        <v>165</v>
      </c>
      <c r="AA2969" t="s">
        <v>521</v>
      </c>
      <c r="AB2969" t="s">
        <v>84</v>
      </c>
      <c r="AC2969" t="s">
        <v>165</v>
      </c>
      <c r="AD2969" t="s">
        <v>514</v>
      </c>
      <c r="AE2969" t="s">
        <v>39</v>
      </c>
      <c r="AF2969" t="s">
        <v>68635</v>
      </c>
      <c r="AG2969" t="s">
        <v>68636</v>
      </c>
      <c r="AH2969" t="s">
        <v>68637</v>
      </c>
      <c r="AI2969" t="s">
        <v>68638</v>
      </c>
      <c r="AJ2969" t="s">
        <v>68639</v>
      </c>
      <c r="AK2969" t="s">
        <v>68640</v>
      </c>
      <c r="AL2969" t="s">
        <v>68641</v>
      </c>
      <c r="AM2969" s="1" t="s">
        <v>68642</v>
      </c>
      <c r="AN2969" t="s">
        <v>68643</v>
      </c>
      <c r="AO2969" t="s">
        <v>68644</v>
      </c>
      <c r="AP2969" t="s">
        <v>68645</v>
      </c>
      <c r="AQ2969" t="s">
        <v>68645</v>
      </c>
      <c r="AR2969" t="s">
        <v>68646</v>
      </c>
      <c r="AS2969" t="s">
        <v>68647</v>
      </c>
      <c r="AT2969" t="s">
        <v>68648</v>
      </c>
    </row>
    <row r="2970" spans="1:46" x14ac:dyDescent="0.2">
      <c r="A2970" t="s">
        <v>63214</v>
      </c>
      <c r="B2970" t="s">
        <v>63215</v>
      </c>
      <c r="C2970" t="s">
        <v>63216</v>
      </c>
      <c r="D2970" t="s">
        <v>63217</v>
      </c>
      <c r="E2970" t="s">
        <v>63218</v>
      </c>
      <c r="F2970" t="s">
        <v>36</v>
      </c>
      <c r="G2970">
        <f>Kuenzle_Michaillat_proteinGroups_LFQ_M1B[[#This Row],[LFQ intensity 14371 Bj sphero]]-Kuenzle_Michaillat_proteinGroups_LFQ_M1B[[#This Row],[LFQ intensity 14370 Bj vac]]</f>
        <v>6.3892917633056001</v>
      </c>
      <c r="H2970">
        <f>2^Kuenzle_Michaillat_proteinGroups_LFQ_M1B[[#This Row],[Bj sphero - Bj vac]]</f>
        <v>83.824017506165973</v>
      </c>
      <c r="I2970">
        <f>Kuenzle_Michaillat_proteinGroups_LFQ_M1B[[#This Row],[LFQ intensity 14392 By sphero 1]]-Kuenzle_Michaillat_proteinGroups_LFQ_M1B[[#This Row],[LFQ intensity 14393 By vac 1]]</f>
        <v>6.8301982879637997</v>
      </c>
      <c r="J2970">
        <f>2^Kuenzle_Michaillat_proteinGroups_LFQ_M1B[[#This Row],[By sphero 1 - By vac 1]]</f>
        <v>113.78750138093262</v>
      </c>
      <c r="K2970" t="e">
        <f>Kuenzle_Michaillat_proteinGroups_LFQ_M1B[[#This Row],[LFQ intensity 14394 By sphero 2]]-Kuenzle_Michaillat_proteinGroups_LFQ_M1B[[#This Row],[LFQ intensity 14395 By vac 2]]</f>
        <v>#VALUE!</v>
      </c>
      <c r="L2970" t="e">
        <f>2^Kuenzle_Michaillat_proteinGroups_LFQ_M1B[[#This Row],[By sphero 2 - By vac 2]]</f>
        <v>#VALUE!</v>
      </c>
      <c r="M2970" t="s">
        <v>181</v>
      </c>
      <c r="N2970" t="s">
        <v>182</v>
      </c>
      <c r="O2970" t="s">
        <v>396</v>
      </c>
      <c r="P2970" t="s">
        <v>396</v>
      </c>
      <c r="Q2970" t="s">
        <v>396</v>
      </c>
      <c r="R2970" t="s">
        <v>11871</v>
      </c>
      <c r="S2970" t="s">
        <v>11871</v>
      </c>
      <c r="T2970" t="s">
        <v>11871</v>
      </c>
      <c r="U2970" t="s">
        <v>63219</v>
      </c>
      <c r="V2970" t="s">
        <v>42</v>
      </c>
      <c r="W2970" t="s">
        <v>63220</v>
      </c>
      <c r="X2970" t="s">
        <v>63221</v>
      </c>
      <c r="Y2970" t="s">
        <v>304</v>
      </c>
      <c r="Z2970" t="s">
        <v>45</v>
      </c>
      <c r="AA2970" t="s">
        <v>396</v>
      </c>
      <c r="AB2970" t="s">
        <v>90</v>
      </c>
      <c r="AC2970" t="s">
        <v>39</v>
      </c>
      <c r="AD2970" t="s">
        <v>521</v>
      </c>
      <c r="AE2970" t="s">
        <v>42</v>
      </c>
      <c r="AF2970" t="s">
        <v>63222</v>
      </c>
      <c r="AG2970" t="s">
        <v>63223</v>
      </c>
      <c r="AH2970" t="s">
        <v>63224</v>
      </c>
      <c r="AI2970" t="s">
        <v>63225</v>
      </c>
      <c r="AJ2970" t="s">
        <v>63226</v>
      </c>
      <c r="AK2970" t="s">
        <v>63227</v>
      </c>
      <c r="AL2970" t="s">
        <v>36</v>
      </c>
      <c r="AM2970" s="1" t="s">
        <v>63228</v>
      </c>
      <c r="AN2970" t="s">
        <v>63229</v>
      </c>
      <c r="AO2970" t="s">
        <v>63230</v>
      </c>
      <c r="AP2970" t="s">
        <v>63231</v>
      </c>
      <c r="AQ2970" t="s">
        <v>63231</v>
      </c>
      <c r="AR2970" t="s">
        <v>63232</v>
      </c>
      <c r="AS2970" t="s">
        <v>63233</v>
      </c>
      <c r="AT2970" t="s">
        <v>63234</v>
      </c>
    </row>
    <row r="2971" spans="1:46" x14ac:dyDescent="0.2">
      <c r="A2971" t="s">
        <v>69769</v>
      </c>
      <c r="B2971" t="s">
        <v>69770</v>
      </c>
      <c r="C2971" t="s">
        <v>69771</v>
      </c>
      <c r="D2971" t="s">
        <v>64496</v>
      </c>
      <c r="E2971" t="s">
        <v>69772</v>
      </c>
      <c r="F2971" t="s">
        <v>69773</v>
      </c>
      <c r="G2971">
        <f>Kuenzle_Michaillat_proteinGroups_LFQ_M1B[[#This Row],[LFQ intensity 14371 Bj sphero]]-Kuenzle_Michaillat_proteinGroups_LFQ_M1B[[#This Row],[LFQ intensity 14370 Bj vac]]</f>
        <v>7.4964523315429972</v>
      </c>
      <c r="H2971">
        <f>2^Kuenzle_Michaillat_proteinGroups_LFQ_M1B[[#This Row],[Bj sphero - Bj vac]]</f>
        <v>180.57474608900245</v>
      </c>
      <c r="I2971">
        <f>Kuenzle_Michaillat_proteinGroups_LFQ_M1B[[#This Row],[LFQ intensity 14392 By sphero 1]]-Kuenzle_Michaillat_proteinGroups_LFQ_M1B[[#This Row],[LFQ intensity 14393 By vac 1]]</f>
        <v>6.7807846069335973</v>
      </c>
      <c r="J2971">
        <f>2^Kuenzle_Michaillat_proteinGroups_LFQ_M1B[[#This Row],[By sphero 1 - By vac 1]]</f>
        <v>109.95615905248316</v>
      </c>
      <c r="K2971">
        <f>Kuenzle_Michaillat_proteinGroups_LFQ_M1B[[#This Row],[LFQ intensity 14394 By sphero 2]]-Kuenzle_Michaillat_proteinGroups_LFQ_M1B[[#This Row],[LFQ intensity 14395 By vac 2]]</f>
        <v>3.7044200897216975</v>
      </c>
      <c r="L2971">
        <f>2^Kuenzle_Michaillat_proteinGroups_LFQ_M1B[[#This Row],[By sphero 2 - By vac 2]]</f>
        <v>13.035916306866044</v>
      </c>
      <c r="M2971" t="s">
        <v>181</v>
      </c>
      <c r="N2971" t="s">
        <v>182</v>
      </c>
      <c r="O2971" t="s">
        <v>712</v>
      </c>
      <c r="P2971" t="s">
        <v>712</v>
      </c>
      <c r="Q2971" t="s">
        <v>712</v>
      </c>
      <c r="R2971" t="s">
        <v>6680</v>
      </c>
      <c r="S2971" t="s">
        <v>6680</v>
      </c>
      <c r="T2971" t="s">
        <v>6680</v>
      </c>
      <c r="U2971" t="s">
        <v>69774</v>
      </c>
      <c r="V2971" t="s">
        <v>42</v>
      </c>
      <c r="W2971" t="s">
        <v>69775</v>
      </c>
      <c r="X2971" t="s">
        <v>69776</v>
      </c>
      <c r="Y2971" t="s">
        <v>1317</v>
      </c>
      <c r="Z2971" t="s">
        <v>165</v>
      </c>
      <c r="AA2971" t="s">
        <v>396</v>
      </c>
      <c r="AB2971" t="s">
        <v>371</v>
      </c>
      <c r="AC2971" t="s">
        <v>165</v>
      </c>
      <c r="AD2971" t="s">
        <v>371</v>
      </c>
      <c r="AE2971" t="s">
        <v>39</v>
      </c>
      <c r="AF2971" t="s">
        <v>69777</v>
      </c>
      <c r="AG2971" t="s">
        <v>69778</v>
      </c>
      <c r="AH2971" t="s">
        <v>61547</v>
      </c>
      <c r="AI2971" t="s">
        <v>69779</v>
      </c>
      <c r="AJ2971" t="s">
        <v>69780</v>
      </c>
      <c r="AK2971" t="s">
        <v>69781</v>
      </c>
      <c r="AL2971" t="s">
        <v>69782</v>
      </c>
      <c r="AM2971" s="1" t="s">
        <v>69783</v>
      </c>
      <c r="AN2971" t="s">
        <v>69784</v>
      </c>
      <c r="AO2971" t="s">
        <v>69785</v>
      </c>
      <c r="AP2971" t="s">
        <v>69786</v>
      </c>
      <c r="AQ2971" t="s">
        <v>69786</v>
      </c>
      <c r="AR2971" t="s">
        <v>69787</v>
      </c>
      <c r="AS2971" t="s">
        <v>69788</v>
      </c>
      <c r="AT2971" t="s">
        <v>69789</v>
      </c>
    </row>
    <row r="2972" spans="1:46" x14ac:dyDescent="0.2">
      <c r="A2972" t="s">
        <v>75252</v>
      </c>
      <c r="B2972" t="s">
        <v>75253</v>
      </c>
      <c r="C2972" t="s">
        <v>75254</v>
      </c>
      <c r="D2972" t="s">
        <v>75255</v>
      </c>
      <c r="E2972" t="s">
        <v>75256</v>
      </c>
      <c r="F2972" t="s">
        <v>75257</v>
      </c>
      <c r="G2972">
        <f>Kuenzle_Michaillat_proteinGroups_LFQ_M1B[[#This Row],[LFQ intensity 14371 Bj sphero]]-Kuenzle_Michaillat_proteinGroups_LFQ_M1B[[#This Row],[LFQ intensity 14370 Bj vac]]</f>
        <v>4.1468963623047017</v>
      </c>
      <c r="H2972">
        <f>2^Kuenzle_Michaillat_proteinGroups_LFQ_M1B[[#This Row],[Bj sphero - Bj vac]]</f>
        <v>17.714960730996854</v>
      </c>
      <c r="I2972">
        <f>Kuenzle_Michaillat_proteinGroups_LFQ_M1B[[#This Row],[LFQ intensity 14392 By sphero 1]]-Kuenzle_Michaillat_proteinGroups_LFQ_M1B[[#This Row],[LFQ intensity 14393 By vac 1]]</f>
        <v>6.7222251892089986</v>
      </c>
      <c r="J2972">
        <f>2^Kuenzle_Michaillat_proteinGroups_LFQ_M1B[[#This Row],[By sphero 1 - By vac 1]]</f>
        <v>105.58237321102445</v>
      </c>
      <c r="K2972">
        <f>Kuenzle_Michaillat_proteinGroups_LFQ_M1B[[#This Row],[LFQ intensity 14394 By sphero 2]]-Kuenzle_Michaillat_proteinGroups_LFQ_M1B[[#This Row],[LFQ intensity 14395 By vac 2]]</f>
        <v>6.0943031311035014</v>
      </c>
      <c r="L2972">
        <f>2^Kuenzle_Michaillat_proteinGroups_LFQ_M1B[[#This Row],[By sphero 2 - By vac 2]]</f>
        <v>68.323175814350833</v>
      </c>
      <c r="M2972" t="s">
        <v>181</v>
      </c>
      <c r="N2972" t="s">
        <v>182</v>
      </c>
      <c r="O2972" t="s">
        <v>59</v>
      </c>
      <c r="P2972" t="s">
        <v>59</v>
      </c>
      <c r="Q2972" t="s">
        <v>59</v>
      </c>
      <c r="R2972" t="s">
        <v>7810</v>
      </c>
      <c r="S2972" t="s">
        <v>7810</v>
      </c>
      <c r="T2972" t="s">
        <v>7810</v>
      </c>
      <c r="U2972" t="s">
        <v>75258</v>
      </c>
      <c r="V2972" t="s">
        <v>42</v>
      </c>
      <c r="W2972" t="s">
        <v>75259</v>
      </c>
      <c r="X2972" t="s">
        <v>75260</v>
      </c>
      <c r="Y2972" t="s">
        <v>1858</v>
      </c>
      <c r="Z2972" t="s">
        <v>113</v>
      </c>
      <c r="AA2972" t="s">
        <v>65</v>
      </c>
      <c r="AB2972" t="s">
        <v>65</v>
      </c>
      <c r="AC2972" t="s">
        <v>39</v>
      </c>
      <c r="AD2972" t="s">
        <v>65</v>
      </c>
      <c r="AE2972" t="s">
        <v>165</v>
      </c>
      <c r="AF2972" t="s">
        <v>75261</v>
      </c>
      <c r="AG2972" t="s">
        <v>75262</v>
      </c>
      <c r="AH2972" t="s">
        <v>75263</v>
      </c>
      <c r="AI2972" t="s">
        <v>75264</v>
      </c>
      <c r="AJ2972" t="s">
        <v>75265</v>
      </c>
      <c r="AK2972" t="s">
        <v>58194</v>
      </c>
      <c r="AL2972" t="s">
        <v>75266</v>
      </c>
      <c r="AM2972" s="1" t="s">
        <v>75267</v>
      </c>
      <c r="AN2972" t="s">
        <v>75268</v>
      </c>
      <c r="AO2972" t="s">
        <v>75269</v>
      </c>
      <c r="AP2972" t="s">
        <v>75270</v>
      </c>
      <c r="AQ2972" t="s">
        <v>75270</v>
      </c>
      <c r="AR2972" t="s">
        <v>75271</v>
      </c>
      <c r="AS2972" t="s">
        <v>75272</v>
      </c>
      <c r="AT2972" t="s">
        <v>75273</v>
      </c>
    </row>
    <row r="2973" spans="1:46" x14ac:dyDescent="0.2">
      <c r="A2973" t="s">
        <v>55794</v>
      </c>
      <c r="B2973" t="s">
        <v>55795</v>
      </c>
      <c r="C2973" t="s">
        <v>55796</v>
      </c>
      <c r="D2973" t="s">
        <v>55797</v>
      </c>
      <c r="E2973" t="s">
        <v>55798</v>
      </c>
      <c r="F2973" t="s">
        <v>42136</v>
      </c>
      <c r="G2973">
        <f>Kuenzle_Michaillat_proteinGroups_LFQ_M1B[[#This Row],[LFQ intensity 14371 Bj sphero]]-Kuenzle_Michaillat_proteinGroups_LFQ_M1B[[#This Row],[LFQ intensity 14370 Bj vac]]</f>
        <v>7.789566040039098</v>
      </c>
      <c r="H2973">
        <f>2^Kuenzle_Michaillat_proteinGroups_LFQ_M1B[[#This Row],[Bj sphero - Bj vac]]</f>
        <v>221.25496812508968</v>
      </c>
      <c r="I2973">
        <f>Kuenzle_Michaillat_proteinGroups_LFQ_M1B[[#This Row],[LFQ intensity 14392 By sphero 1]]-Kuenzle_Michaillat_proteinGroups_LFQ_M1B[[#This Row],[LFQ intensity 14393 By vac 1]]</f>
        <v>6.6719970703125</v>
      </c>
      <c r="J2973">
        <f>2^Kuenzle_Michaillat_proteinGroups_LFQ_M1B[[#This Row],[By sphero 1 - By vac 1]]</f>
        <v>101.96972525395107</v>
      </c>
      <c r="K2973">
        <f>Kuenzle_Michaillat_proteinGroups_LFQ_M1B[[#This Row],[LFQ intensity 14394 By sphero 2]]-Kuenzle_Michaillat_proteinGroups_LFQ_M1B[[#This Row],[LFQ intensity 14395 By vac 2]]</f>
        <v>8.6618309020996023</v>
      </c>
      <c r="L2973">
        <f>2^Kuenzle_Michaillat_proteinGroups_LFQ_M1B[[#This Row],[By sphero 2 - By vac 2]]</f>
        <v>405.01482374545861</v>
      </c>
      <c r="M2973" t="s">
        <v>181</v>
      </c>
      <c r="N2973" t="s">
        <v>182</v>
      </c>
      <c r="O2973" t="s">
        <v>712</v>
      </c>
      <c r="P2973" t="s">
        <v>712</v>
      </c>
      <c r="Q2973" t="s">
        <v>712</v>
      </c>
      <c r="R2973" t="s">
        <v>27264</v>
      </c>
      <c r="S2973" t="s">
        <v>27264</v>
      </c>
      <c r="T2973" t="s">
        <v>27264</v>
      </c>
      <c r="U2973" t="s">
        <v>55799</v>
      </c>
      <c r="V2973" t="s">
        <v>42</v>
      </c>
      <c r="W2973" t="s">
        <v>55800</v>
      </c>
      <c r="X2973" t="s">
        <v>55801</v>
      </c>
      <c r="Y2973" t="s">
        <v>5880</v>
      </c>
      <c r="Z2973" t="s">
        <v>39</v>
      </c>
      <c r="AA2973" t="s">
        <v>573</v>
      </c>
      <c r="AB2973" t="s">
        <v>514</v>
      </c>
      <c r="AC2973" t="s">
        <v>165</v>
      </c>
      <c r="AD2973" t="s">
        <v>371</v>
      </c>
      <c r="AE2973" t="s">
        <v>113</v>
      </c>
      <c r="AF2973" t="s">
        <v>55802</v>
      </c>
      <c r="AG2973" t="s">
        <v>1705</v>
      </c>
      <c r="AH2973" t="s">
        <v>55803</v>
      </c>
      <c r="AI2973" t="s">
        <v>55804</v>
      </c>
      <c r="AJ2973" t="s">
        <v>55805</v>
      </c>
      <c r="AK2973" t="s">
        <v>55806</v>
      </c>
      <c r="AL2973" t="s">
        <v>55807</v>
      </c>
      <c r="AM2973" s="1" t="s">
        <v>55808</v>
      </c>
      <c r="AN2973" t="s">
        <v>55809</v>
      </c>
      <c r="AO2973" t="s">
        <v>55810</v>
      </c>
      <c r="AP2973" t="s">
        <v>55811</v>
      </c>
      <c r="AQ2973" t="s">
        <v>55811</v>
      </c>
      <c r="AR2973" t="s">
        <v>55812</v>
      </c>
      <c r="AS2973" t="s">
        <v>55813</v>
      </c>
      <c r="AT2973" t="s">
        <v>55814</v>
      </c>
    </row>
    <row r="2974" spans="1:46" s="2" customFormat="1" x14ac:dyDescent="0.2">
      <c r="A2974" s="2" t="s">
        <v>77540</v>
      </c>
      <c r="B2974" s="2" t="s">
        <v>77541</v>
      </c>
      <c r="C2974" s="2" t="s">
        <v>77542</v>
      </c>
      <c r="D2974" s="2" t="s">
        <v>77543</v>
      </c>
      <c r="E2974" s="2" t="s">
        <v>77544</v>
      </c>
      <c r="F2974" s="2" t="s">
        <v>11854</v>
      </c>
      <c r="G2974" s="2">
        <f>Kuenzle_Michaillat_proteinGroups_LFQ_M1B[[#This Row],[LFQ intensity 14371 Bj sphero]]-Kuenzle_Michaillat_proteinGroups_LFQ_M1B[[#This Row],[LFQ intensity 14370 Bj vac]]</f>
        <v>9.1956481933593999</v>
      </c>
      <c r="H2974" s="2">
        <f>2^Kuenzle_Michaillat_proteinGroups_LFQ_M1B[[#This Row],[Bj sphero - Bj vac]]</f>
        <v>586.36215970060448</v>
      </c>
      <c r="I2974" s="2">
        <f>Kuenzle_Michaillat_proteinGroups_LFQ_M1B[[#This Row],[LFQ intensity 14392 By sphero 1]]-Kuenzle_Michaillat_proteinGroups_LFQ_M1B[[#This Row],[LFQ intensity 14393 By vac 1]]</f>
        <v>6.6337375640868999</v>
      </c>
      <c r="J2974" s="2">
        <f>2^Kuenzle_Michaillat_proteinGroups_LFQ_M1B[[#This Row],[By sphero 1 - By vac 1]]</f>
        <v>99.301084170300044</v>
      </c>
      <c r="K2974" s="2">
        <f>Kuenzle_Michaillat_proteinGroups_LFQ_M1B[[#This Row],[LFQ intensity 14394 By sphero 2]]-Kuenzle_Michaillat_proteinGroups_LFQ_M1B[[#This Row],[LFQ intensity 14395 By vac 2]]</f>
        <v>6.8718719482422017</v>
      </c>
      <c r="L2974" s="2">
        <f>2^Kuenzle_Michaillat_proteinGroups_LFQ_M1B[[#This Row],[By sphero 2 - By vac 2]]</f>
        <v>117.12229743440548</v>
      </c>
      <c r="M2974" s="2" t="s">
        <v>181</v>
      </c>
      <c r="N2974" s="2" t="s">
        <v>182</v>
      </c>
      <c r="O2974" s="2" t="s">
        <v>371</v>
      </c>
      <c r="P2974" s="2" t="s">
        <v>371</v>
      </c>
      <c r="Q2974" s="2" t="s">
        <v>371</v>
      </c>
      <c r="R2974" s="2" t="s">
        <v>9581</v>
      </c>
      <c r="S2974" s="2" t="s">
        <v>9581</v>
      </c>
      <c r="T2974" s="2" t="s">
        <v>9581</v>
      </c>
      <c r="U2974" s="2" t="s">
        <v>77545</v>
      </c>
      <c r="V2974" s="2" t="s">
        <v>42</v>
      </c>
      <c r="W2974" s="2" t="s">
        <v>77546</v>
      </c>
      <c r="X2974" s="2" t="s">
        <v>77547</v>
      </c>
      <c r="Y2974" s="2" t="s">
        <v>550</v>
      </c>
      <c r="Z2974" s="2" t="s">
        <v>165</v>
      </c>
      <c r="AA2974" s="2" t="s">
        <v>92</v>
      </c>
      <c r="AB2974" s="2" t="s">
        <v>521</v>
      </c>
      <c r="AC2974" s="2" t="s">
        <v>45</v>
      </c>
      <c r="AD2974" s="2" t="s">
        <v>371</v>
      </c>
      <c r="AE2974" s="2" t="s">
        <v>39</v>
      </c>
      <c r="AF2974" s="2" t="s">
        <v>77548</v>
      </c>
      <c r="AG2974" s="2" t="s">
        <v>77549</v>
      </c>
      <c r="AH2974" s="2" t="s">
        <v>77550</v>
      </c>
      <c r="AI2974" s="2" t="s">
        <v>77551</v>
      </c>
      <c r="AJ2974" s="2" t="s">
        <v>77552</v>
      </c>
      <c r="AK2974" s="2" t="s">
        <v>77553</v>
      </c>
      <c r="AL2974" s="2" t="s">
        <v>77554</v>
      </c>
      <c r="AM2974" s="3" t="s">
        <v>77555</v>
      </c>
      <c r="AN2974" s="2" t="s">
        <v>77556</v>
      </c>
      <c r="AO2974" s="2" t="s">
        <v>77557</v>
      </c>
      <c r="AP2974" s="2" t="s">
        <v>77558</v>
      </c>
      <c r="AQ2974" s="2" t="s">
        <v>77558</v>
      </c>
      <c r="AR2974" s="2" t="s">
        <v>77559</v>
      </c>
      <c r="AS2974" s="2" t="s">
        <v>77560</v>
      </c>
      <c r="AT2974" s="2" t="s">
        <v>77561</v>
      </c>
    </row>
    <row r="2975" spans="1:46" x14ac:dyDescent="0.2">
      <c r="A2975" t="s">
        <v>65197</v>
      </c>
      <c r="B2975" t="s">
        <v>65198</v>
      </c>
      <c r="C2975" t="s">
        <v>65199</v>
      </c>
      <c r="D2975" t="s">
        <v>65200</v>
      </c>
      <c r="E2975" t="s">
        <v>65201</v>
      </c>
      <c r="F2975" t="s">
        <v>65202</v>
      </c>
      <c r="G2975">
        <f>Kuenzle_Michaillat_proteinGroups_LFQ_M1B[[#This Row],[LFQ intensity 14371 Bj sphero]]-Kuenzle_Michaillat_proteinGroups_LFQ_M1B[[#This Row],[LFQ intensity 14370 Bj vac]]</f>
        <v>6.8521213531493999</v>
      </c>
      <c r="H2975">
        <f>2^Kuenzle_Michaillat_proteinGroups_LFQ_M1B[[#This Row],[Bj sphero - Bj vac]]</f>
        <v>115.52981056505701</v>
      </c>
      <c r="I2975">
        <f>Kuenzle_Michaillat_proteinGroups_LFQ_M1B[[#This Row],[LFQ intensity 14392 By sphero 1]]-Kuenzle_Michaillat_proteinGroups_LFQ_M1B[[#This Row],[LFQ intensity 14393 By vac 1]]</f>
        <v>6.6215915679931996</v>
      </c>
      <c r="J2975">
        <f>2^Kuenzle_Michaillat_proteinGroups_LFQ_M1B[[#This Row],[By sphero 1 - By vac 1]]</f>
        <v>98.468581344488811</v>
      </c>
      <c r="K2975">
        <f>Kuenzle_Michaillat_proteinGroups_LFQ_M1B[[#This Row],[LFQ intensity 14394 By sphero 2]]-Kuenzle_Michaillat_proteinGroups_LFQ_M1B[[#This Row],[LFQ intensity 14395 By vac 2]]</f>
        <v>6.7136459350586009</v>
      </c>
      <c r="L2975">
        <f>2^Kuenzle_Michaillat_proteinGroups_LFQ_M1B[[#This Row],[By sphero 2 - By vac 2]]</f>
        <v>104.9563711723152</v>
      </c>
      <c r="M2975" t="s">
        <v>181</v>
      </c>
      <c r="N2975" t="s">
        <v>182</v>
      </c>
      <c r="O2975" t="s">
        <v>1142</v>
      </c>
      <c r="P2975" t="s">
        <v>1142</v>
      </c>
      <c r="Q2975" t="s">
        <v>1142</v>
      </c>
      <c r="R2975" t="s">
        <v>8156</v>
      </c>
      <c r="S2975" t="s">
        <v>8156</v>
      </c>
      <c r="T2975" t="s">
        <v>8156</v>
      </c>
      <c r="U2975" t="s">
        <v>27266</v>
      </c>
      <c r="V2975" t="s">
        <v>42</v>
      </c>
      <c r="W2975" t="s">
        <v>65203</v>
      </c>
      <c r="X2975" t="s">
        <v>65204</v>
      </c>
      <c r="Y2975" t="s">
        <v>717</v>
      </c>
      <c r="Z2975" t="s">
        <v>65</v>
      </c>
      <c r="AA2975" t="s">
        <v>1192</v>
      </c>
      <c r="AB2975" t="s">
        <v>939</v>
      </c>
      <c r="AC2975" t="s">
        <v>65</v>
      </c>
      <c r="AD2975" t="s">
        <v>492</v>
      </c>
      <c r="AE2975" t="s">
        <v>45</v>
      </c>
      <c r="AF2975" t="s">
        <v>65205</v>
      </c>
      <c r="AG2975" t="s">
        <v>65206</v>
      </c>
      <c r="AH2975" t="s">
        <v>65207</v>
      </c>
      <c r="AI2975" t="s">
        <v>65208</v>
      </c>
      <c r="AJ2975" t="s">
        <v>65209</v>
      </c>
      <c r="AK2975" t="s">
        <v>65210</v>
      </c>
      <c r="AL2975" t="s">
        <v>65211</v>
      </c>
      <c r="AM2975" s="1" t="s">
        <v>65212</v>
      </c>
      <c r="AN2975" t="s">
        <v>65213</v>
      </c>
      <c r="AO2975" t="s">
        <v>65214</v>
      </c>
      <c r="AP2975" t="s">
        <v>65215</v>
      </c>
      <c r="AQ2975" t="s">
        <v>65215</v>
      </c>
      <c r="AR2975" t="s">
        <v>65216</v>
      </c>
      <c r="AS2975" t="s">
        <v>65217</v>
      </c>
      <c r="AT2975" t="s">
        <v>65218</v>
      </c>
    </row>
    <row r="2976" spans="1:46" x14ac:dyDescent="0.2">
      <c r="A2976" t="s">
        <v>26287</v>
      </c>
      <c r="B2976" t="s">
        <v>36</v>
      </c>
      <c r="C2976" t="s">
        <v>26288</v>
      </c>
      <c r="D2976" t="s">
        <v>26289</v>
      </c>
      <c r="E2976" t="s">
        <v>26290</v>
      </c>
      <c r="F2976" t="s">
        <v>26291</v>
      </c>
      <c r="G2976" t="e">
        <f>Kuenzle_Michaillat_proteinGroups_LFQ_M1B[[#This Row],[LFQ intensity 14371 Bj sphero]]-Kuenzle_Michaillat_proteinGroups_LFQ_M1B[[#This Row],[LFQ intensity 14370 Bj vac]]</f>
        <v>#VALUE!</v>
      </c>
      <c r="H2976" t="e">
        <f>2^Kuenzle_Michaillat_proteinGroups_LFQ_M1B[[#This Row],[Bj sphero - Bj vac]]</f>
        <v>#VALUE!</v>
      </c>
      <c r="I2976">
        <f>Kuenzle_Michaillat_proteinGroups_LFQ_M1B[[#This Row],[LFQ intensity 14392 By sphero 1]]-Kuenzle_Michaillat_proteinGroups_LFQ_M1B[[#This Row],[LFQ intensity 14393 By vac 1]]</f>
        <v>6.608642578125</v>
      </c>
      <c r="J2976">
        <f>2^Kuenzle_Michaillat_proteinGroups_LFQ_M1B[[#This Row],[By sphero 1 - By vac 1]]</f>
        <v>97.588725600261569</v>
      </c>
      <c r="K2976">
        <f>Kuenzle_Michaillat_proteinGroups_LFQ_M1B[[#This Row],[LFQ intensity 14394 By sphero 2]]-Kuenzle_Michaillat_proteinGroups_LFQ_M1B[[#This Row],[LFQ intensity 14395 By vac 2]]</f>
        <v>5.9056377410888992</v>
      </c>
      <c r="L2976">
        <f>2^Kuenzle_Michaillat_proteinGroups_LFQ_M1B[[#This Row],[By sphero 2 - By vac 2]]</f>
        <v>59.947917862988952</v>
      </c>
      <c r="M2976" t="s">
        <v>181</v>
      </c>
      <c r="N2976" t="s">
        <v>182</v>
      </c>
      <c r="O2976" t="s">
        <v>45</v>
      </c>
      <c r="P2976" t="s">
        <v>45</v>
      </c>
      <c r="Q2976" t="s">
        <v>45</v>
      </c>
      <c r="R2976" t="s">
        <v>439</v>
      </c>
      <c r="S2976" t="s">
        <v>439</v>
      </c>
      <c r="T2976" t="s">
        <v>439</v>
      </c>
      <c r="U2976" t="s">
        <v>26292</v>
      </c>
      <c r="V2976" t="s">
        <v>42</v>
      </c>
      <c r="W2976" t="s">
        <v>26293</v>
      </c>
      <c r="X2976" t="s">
        <v>26294</v>
      </c>
      <c r="Y2976" t="s">
        <v>482</v>
      </c>
      <c r="Z2976" t="s">
        <v>42</v>
      </c>
      <c r="AA2976" t="s">
        <v>113</v>
      </c>
      <c r="AB2976" t="s">
        <v>165</v>
      </c>
      <c r="AC2976" t="s">
        <v>165</v>
      </c>
      <c r="AD2976" t="s">
        <v>165</v>
      </c>
      <c r="AE2976" t="s">
        <v>39</v>
      </c>
      <c r="AF2976" t="s">
        <v>26295</v>
      </c>
      <c r="AG2976" t="s">
        <v>26296</v>
      </c>
      <c r="AH2976" t="s">
        <v>36</v>
      </c>
      <c r="AI2976" t="s">
        <v>26297</v>
      </c>
      <c r="AJ2976" t="s">
        <v>26298</v>
      </c>
      <c r="AK2976" t="s">
        <v>26299</v>
      </c>
      <c r="AL2976" t="s">
        <v>26300</v>
      </c>
      <c r="AM2976" s="1" t="s">
        <v>26301</v>
      </c>
      <c r="AN2976" t="s">
        <v>26302</v>
      </c>
      <c r="AO2976" t="s">
        <v>26303</v>
      </c>
      <c r="AP2976" t="s">
        <v>26304</v>
      </c>
      <c r="AQ2976" t="s">
        <v>26304</v>
      </c>
      <c r="AR2976" t="s">
        <v>26305</v>
      </c>
      <c r="AS2976" t="s">
        <v>26306</v>
      </c>
      <c r="AT2976" t="s">
        <v>26307</v>
      </c>
    </row>
    <row r="2977" spans="1:46" x14ac:dyDescent="0.2">
      <c r="A2977" t="s">
        <v>43042</v>
      </c>
      <c r="B2977" t="s">
        <v>43043</v>
      </c>
      <c r="C2977" t="s">
        <v>43044</v>
      </c>
      <c r="D2977" t="s">
        <v>43045</v>
      </c>
      <c r="E2977" t="s">
        <v>43046</v>
      </c>
      <c r="F2977" t="s">
        <v>43047</v>
      </c>
      <c r="G2977">
        <f>Kuenzle_Michaillat_proteinGroups_LFQ_M1B[[#This Row],[LFQ intensity 14371 Bj sphero]]-Kuenzle_Michaillat_proteinGroups_LFQ_M1B[[#This Row],[LFQ intensity 14370 Bj vac]]</f>
        <v>5.3204326629638992</v>
      </c>
      <c r="H2977">
        <f>2^Kuenzle_Michaillat_proteinGroups_LFQ_M1B[[#This Row],[Bj sphero - Bj vac]]</f>
        <v>39.958559304619776</v>
      </c>
      <c r="I2977">
        <f>Kuenzle_Michaillat_proteinGroups_LFQ_M1B[[#This Row],[LFQ intensity 14392 By sphero 1]]-Kuenzle_Michaillat_proteinGroups_LFQ_M1B[[#This Row],[LFQ intensity 14393 By vac 1]]</f>
        <v>6.5698585510254013</v>
      </c>
      <c r="J2977">
        <f>2^Kuenzle_Michaillat_proteinGroups_LFQ_M1B[[#This Row],[By sphero 1 - By vac 1]]</f>
        <v>95.000193773632134</v>
      </c>
      <c r="K2977">
        <f>Kuenzle_Michaillat_proteinGroups_LFQ_M1B[[#This Row],[LFQ intensity 14394 By sphero 2]]-Kuenzle_Michaillat_proteinGroups_LFQ_M1B[[#This Row],[LFQ intensity 14395 By vac 2]]</f>
        <v>6.9743480682373011</v>
      </c>
      <c r="L2977">
        <f>2^Kuenzle_Michaillat_proteinGroups_LFQ_M1B[[#This Row],[By sphero 2 - By vac 2]]</f>
        <v>125.74420189706322</v>
      </c>
      <c r="M2977" t="s">
        <v>181</v>
      </c>
      <c r="N2977" t="s">
        <v>182</v>
      </c>
      <c r="O2977" t="s">
        <v>551</v>
      </c>
      <c r="P2977" t="s">
        <v>548</v>
      </c>
      <c r="Q2977" t="s">
        <v>39</v>
      </c>
      <c r="R2977" t="s">
        <v>5185</v>
      </c>
      <c r="S2977" t="s">
        <v>11707</v>
      </c>
      <c r="T2977" t="s">
        <v>43048</v>
      </c>
      <c r="U2977" t="s">
        <v>43049</v>
      </c>
      <c r="V2977" t="s">
        <v>42</v>
      </c>
      <c r="W2977" t="s">
        <v>43050</v>
      </c>
      <c r="X2977" t="s">
        <v>43051</v>
      </c>
      <c r="Y2977" t="s">
        <v>964</v>
      </c>
      <c r="Z2977" t="s">
        <v>91</v>
      </c>
      <c r="AA2977" t="s">
        <v>988</v>
      </c>
      <c r="AB2977" t="s">
        <v>491</v>
      </c>
      <c r="AC2977" t="s">
        <v>39</v>
      </c>
      <c r="AD2977" t="s">
        <v>491</v>
      </c>
      <c r="AE2977" t="s">
        <v>45</v>
      </c>
      <c r="AF2977" t="s">
        <v>43052</v>
      </c>
      <c r="AG2977" t="s">
        <v>43053</v>
      </c>
      <c r="AH2977" t="s">
        <v>43054</v>
      </c>
      <c r="AI2977" t="s">
        <v>43055</v>
      </c>
      <c r="AJ2977" t="s">
        <v>43056</v>
      </c>
      <c r="AK2977" t="s">
        <v>43057</v>
      </c>
      <c r="AL2977" t="s">
        <v>43058</v>
      </c>
      <c r="AM2977" s="1" t="s">
        <v>43059</v>
      </c>
      <c r="AN2977" t="s">
        <v>43060</v>
      </c>
      <c r="AO2977" t="s">
        <v>43061</v>
      </c>
      <c r="AP2977" t="s">
        <v>43062</v>
      </c>
      <c r="AQ2977" t="s">
        <v>43062</v>
      </c>
      <c r="AR2977" t="s">
        <v>43063</v>
      </c>
      <c r="AS2977" t="s">
        <v>43064</v>
      </c>
      <c r="AT2977" t="s">
        <v>43065</v>
      </c>
    </row>
    <row r="2978" spans="1:46" x14ac:dyDescent="0.2">
      <c r="A2978" t="s">
        <v>72517</v>
      </c>
      <c r="B2978" t="s">
        <v>72518</v>
      </c>
      <c r="C2978" t="s">
        <v>72519</v>
      </c>
      <c r="D2978" t="s">
        <v>11759</v>
      </c>
      <c r="E2978" t="s">
        <v>72520</v>
      </c>
      <c r="F2978" t="s">
        <v>72521</v>
      </c>
      <c r="G2978">
        <f>Kuenzle_Michaillat_proteinGroups_LFQ_M1B[[#This Row],[LFQ intensity 14371 Bj sphero]]-Kuenzle_Michaillat_proteinGroups_LFQ_M1B[[#This Row],[LFQ intensity 14370 Bj vac]]</f>
        <v>9.2232646942139027</v>
      </c>
      <c r="H2978">
        <f>2^Kuenzle_Michaillat_proteinGroups_LFQ_M1B[[#This Row],[Bj sphero - Bj vac]]</f>
        <v>597.69459832395432</v>
      </c>
      <c r="I2978">
        <f>Kuenzle_Michaillat_proteinGroups_LFQ_M1B[[#This Row],[LFQ intensity 14392 By sphero 1]]-Kuenzle_Michaillat_proteinGroups_LFQ_M1B[[#This Row],[LFQ intensity 14393 By vac 1]]</f>
        <v>6.5683746337889986</v>
      </c>
      <c r="J2978">
        <f>2^Kuenzle_Michaillat_proteinGroups_LFQ_M1B[[#This Row],[By sphero 1 - By vac 1]]</f>
        <v>94.902529370801815</v>
      </c>
      <c r="K2978">
        <f>Kuenzle_Michaillat_proteinGroups_LFQ_M1B[[#This Row],[LFQ intensity 14394 By sphero 2]]-Kuenzle_Michaillat_proteinGroups_LFQ_M1B[[#This Row],[LFQ intensity 14395 By vac 2]]</f>
        <v>6.1853160858153977</v>
      </c>
      <c r="L2978">
        <f>2^Kuenzle_Michaillat_proteinGroups_LFQ_M1B[[#This Row],[By sphero 2 - By vac 2]]</f>
        <v>72.772228498650605</v>
      </c>
      <c r="M2978" t="s">
        <v>181</v>
      </c>
      <c r="N2978" t="s">
        <v>182</v>
      </c>
      <c r="O2978" t="s">
        <v>492</v>
      </c>
      <c r="P2978" t="s">
        <v>492</v>
      </c>
      <c r="Q2978" t="s">
        <v>492</v>
      </c>
      <c r="R2978" t="s">
        <v>1093</v>
      </c>
      <c r="S2978" t="s">
        <v>1093</v>
      </c>
      <c r="T2978" t="s">
        <v>1093</v>
      </c>
      <c r="U2978" t="s">
        <v>72522</v>
      </c>
      <c r="V2978" t="s">
        <v>42</v>
      </c>
      <c r="W2978" t="s">
        <v>72523</v>
      </c>
      <c r="X2978" t="s">
        <v>72524</v>
      </c>
      <c r="Y2978" t="s">
        <v>8519</v>
      </c>
      <c r="Z2978" t="s">
        <v>113</v>
      </c>
      <c r="AA2978" t="s">
        <v>483</v>
      </c>
      <c r="AB2978" t="s">
        <v>64</v>
      </c>
      <c r="AC2978" t="s">
        <v>113</v>
      </c>
      <c r="AD2978" t="s">
        <v>811</v>
      </c>
      <c r="AE2978" t="s">
        <v>250</v>
      </c>
      <c r="AF2978" t="s">
        <v>72525</v>
      </c>
      <c r="AG2978" t="s">
        <v>72526</v>
      </c>
      <c r="AH2978" t="s">
        <v>72527</v>
      </c>
      <c r="AI2978" t="s">
        <v>72528</v>
      </c>
      <c r="AJ2978" t="s">
        <v>72529</v>
      </c>
      <c r="AK2978" t="s">
        <v>72530</v>
      </c>
      <c r="AL2978" t="s">
        <v>72531</v>
      </c>
      <c r="AM2978" s="1" t="s">
        <v>72532</v>
      </c>
      <c r="AN2978" t="s">
        <v>72533</v>
      </c>
      <c r="AO2978" t="s">
        <v>72534</v>
      </c>
      <c r="AP2978" t="s">
        <v>72535</v>
      </c>
      <c r="AQ2978" t="s">
        <v>72535</v>
      </c>
      <c r="AR2978" t="s">
        <v>72536</v>
      </c>
      <c r="AS2978" t="s">
        <v>34</v>
      </c>
      <c r="AT2978" t="s">
        <v>72537</v>
      </c>
    </row>
    <row r="2979" spans="1:46" x14ac:dyDescent="0.2">
      <c r="A2979" t="s">
        <v>34942</v>
      </c>
      <c r="B2979" t="s">
        <v>34943</v>
      </c>
      <c r="C2979" t="s">
        <v>22803</v>
      </c>
      <c r="D2979" t="s">
        <v>34944</v>
      </c>
      <c r="E2979" t="s">
        <v>34945</v>
      </c>
      <c r="F2979" t="s">
        <v>34946</v>
      </c>
      <c r="G2979">
        <f>Kuenzle_Michaillat_proteinGroups_LFQ_M1B[[#This Row],[LFQ intensity 14371 Bj sphero]]-Kuenzle_Michaillat_proteinGroups_LFQ_M1B[[#This Row],[LFQ intensity 14370 Bj vac]]</f>
        <v>7.0039901733397976</v>
      </c>
      <c r="H2979">
        <f>2^Kuenzle_Michaillat_proteinGroups_LFQ_M1B[[#This Row],[Bj sphero - Bj vac]]</f>
        <v>128.35450952848979</v>
      </c>
      <c r="I2979">
        <f>Kuenzle_Michaillat_proteinGroups_LFQ_M1B[[#This Row],[LFQ intensity 14392 By sphero 1]]-Kuenzle_Michaillat_proteinGroups_LFQ_M1B[[#This Row],[LFQ intensity 14393 By vac 1]]</f>
        <v>6.5300426483154013</v>
      </c>
      <c r="J2979">
        <f>2^Kuenzle_Michaillat_proteinGroups_LFQ_M1B[[#This Row],[By sphero 1 - By vac 1]]</f>
        <v>92.414200380950632</v>
      </c>
      <c r="K2979">
        <f>Kuenzle_Michaillat_proteinGroups_LFQ_M1B[[#This Row],[LFQ intensity 14394 By sphero 2]]-Kuenzle_Michaillat_proteinGroups_LFQ_M1B[[#This Row],[LFQ intensity 14395 By vac 2]]</f>
        <v>6.6368026733398011</v>
      </c>
      <c r="L2979">
        <f>2^Kuenzle_Michaillat_proteinGroups_LFQ_M1B[[#This Row],[By sphero 2 - By vac 2]]</f>
        <v>99.512280728776005</v>
      </c>
      <c r="M2979" t="s">
        <v>181</v>
      </c>
      <c r="N2979" t="s">
        <v>182</v>
      </c>
      <c r="O2979" t="s">
        <v>1093</v>
      </c>
      <c r="P2979" t="s">
        <v>1093</v>
      </c>
      <c r="Q2979" t="s">
        <v>1093</v>
      </c>
      <c r="R2979" t="s">
        <v>2880</v>
      </c>
      <c r="S2979" t="s">
        <v>2880</v>
      </c>
      <c r="T2979" t="s">
        <v>2880</v>
      </c>
      <c r="U2979" t="s">
        <v>12257</v>
      </c>
      <c r="V2979" t="s">
        <v>42</v>
      </c>
      <c r="W2979" t="s">
        <v>34947</v>
      </c>
      <c r="X2979" t="s">
        <v>34948</v>
      </c>
      <c r="Y2979" t="s">
        <v>765</v>
      </c>
      <c r="Z2979" t="s">
        <v>113</v>
      </c>
      <c r="AA2979" t="s">
        <v>811</v>
      </c>
      <c r="AB2979" t="s">
        <v>491</v>
      </c>
      <c r="AC2979" t="s">
        <v>65</v>
      </c>
      <c r="AD2979" t="s">
        <v>491</v>
      </c>
      <c r="AE2979" t="s">
        <v>59</v>
      </c>
      <c r="AF2979" t="s">
        <v>34949</v>
      </c>
      <c r="AG2979" t="s">
        <v>34950</v>
      </c>
      <c r="AH2979" t="s">
        <v>34951</v>
      </c>
      <c r="AI2979" t="s">
        <v>34952</v>
      </c>
      <c r="AJ2979" t="s">
        <v>34953</v>
      </c>
      <c r="AK2979" t="s">
        <v>34954</v>
      </c>
      <c r="AL2979" t="s">
        <v>34955</v>
      </c>
      <c r="AM2979" s="1" t="s">
        <v>34956</v>
      </c>
      <c r="AN2979" t="s">
        <v>34957</v>
      </c>
      <c r="AO2979" t="s">
        <v>34958</v>
      </c>
      <c r="AP2979" t="s">
        <v>34959</v>
      </c>
      <c r="AQ2979" t="s">
        <v>34959</v>
      </c>
      <c r="AR2979" t="s">
        <v>34960</v>
      </c>
      <c r="AS2979" t="s">
        <v>34961</v>
      </c>
      <c r="AT2979" t="s">
        <v>34962</v>
      </c>
    </row>
    <row r="2980" spans="1:46" x14ac:dyDescent="0.2">
      <c r="A2980" t="s">
        <v>65078</v>
      </c>
      <c r="B2980" t="s">
        <v>65079</v>
      </c>
      <c r="C2980" t="s">
        <v>65080</v>
      </c>
      <c r="D2980" t="s">
        <v>65081</v>
      </c>
      <c r="E2980" t="s">
        <v>65082</v>
      </c>
      <c r="F2980" t="s">
        <v>33551</v>
      </c>
      <c r="G2980">
        <f>Kuenzle_Michaillat_proteinGroups_LFQ_M1B[[#This Row],[LFQ intensity 14371 Bj sphero]]-Kuenzle_Michaillat_proteinGroups_LFQ_M1B[[#This Row],[LFQ intensity 14370 Bj vac]]</f>
        <v>5.6866321563719993</v>
      </c>
      <c r="H2980">
        <f>2^Kuenzle_Michaillat_proteinGroups_LFQ_M1B[[#This Row],[Bj sphero - Bj vac]]</f>
        <v>51.504698992016756</v>
      </c>
      <c r="I2980">
        <f>Kuenzle_Michaillat_proteinGroups_LFQ_M1B[[#This Row],[LFQ intensity 14392 By sphero 1]]-Kuenzle_Michaillat_proteinGroups_LFQ_M1B[[#This Row],[LFQ intensity 14393 By vac 1]]</f>
        <v>6.5281810760498011</v>
      </c>
      <c r="J2980">
        <f>2^Kuenzle_Michaillat_proteinGroups_LFQ_M1B[[#This Row],[By sphero 1 - By vac 1]]</f>
        <v>92.295031213080264</v>
      </c>
      <c r="K2980">
        <f>Kuenzle_Michaillat_proteinGroups_LFQ_M1B[[#This Row],[LFQ intensity 14394 By sphero 2]]-Kuenzle_Michaillat_proteinGroups_LFQ_M1B[[#This Row],[LFQ intensity 14395 By vac 2]]</f>
        <v>6.3062381744384979</v>
      </c>
      <c r="L2980">
        <f>2^Kuenzle_Michaillat_proteinGroups_LFQ_M1B[[#This Row],[By sphero 2 - By vac 2]]</f>
        <v>79.134679960212864</v>
      </c>
      <c r="M2980" t="s">
        <v>181</v>
      </c>
      <c r="N2980" t="s">
        <v>182</v>
      </c>
      <c r="O2980" t="s">
        <v>329</v>
      </c>
      <c r="P2980" t="s">
        <v>329</v>
      </c>
      <c r="Q2980" t="s">
        <v>329</v>
      </c>
      <c r="R2980" t="s">
        <v>575</v>
      </c>
      <c r="S2980" t="s">
        <v>575</v>
      </c>
      <c r="T2980" t="s">
        <v>575</v>
      </c>
      <c r="U2980" t="s">
        <v>65083</v>
      </c>
      <c r="V2980" t="s">
        <v>42</v>
      </c>
      <c r="W2980" t="s">
        <v>65084</v>
      </c>
      <c r="X2980" t="s">
        <v>65085</v>
      </c>
      <c r="Y2980" t="s">
        <v>4148</v>
      </c>
      <c r="Z2980" t="s">
        <v>250</v>
      </c>
      <c r="AA2980" t="s">
        <v>1093</v>
      </c>
      <c r="AB2980" t="s">
        <v>189</v>
      </c>
      <c r="AC2980" t="s">
        <v>113</v>
      </c>
      <c r="AD2980" t="s">
        <v>189</v>
      </c>
      <c r="AE2980" t="s">
        <v>59</v>
      </c>
      <c r="AF2980" t="s">
        <v>65086</v>
      </c>
      <c r="AG2980" t="s">
        <v>13423</v>
      </c>
      <c r="AH2980" t="s">
        <v>65087</v>
      </c>
      <c r="AI2980" t="s">
        <v>19664</v>
      </c>
      <c r="AJ2980" t="s">
        <v>65088</v>
      </c>
      <c r="AK2980" t="s">
        <v>65089</v>
      </c>
      <c r="AL2980" t="s">
        <v>65090</v>
      </c>
      <c r="AM2980" s="1" t="s">
        <v>65091</v>
      </c>
      <c r="AN2980" t="s">
        <v>65092</v>
      </c>
      <c r="AO2980" t="s">
        <v>65093</v>
      </c>
      <c r="AP2980" t="s">
        <v>65094</v>
      </c>
      <c r="AQ2980" t="s">
        <v>65094</v>
      </c>
      <c r="AR2980" t="s">
        <v>65095</v>
      </c>
      <c r="AS2980" t="s">
        <v>34</v>
      </c>
      <c r="AT2980" t="s">
        <v>65096</v>
      </c>
    </row>
    <row r="2981" spans="1:46" x14ac:dyDescent="0.2">
      <c r="A2981" t="s">
        <v>75274</v>
      </c>
      <c r="B2981" t="s">
        <v>75275</v>
      </c>
      <c r="C2981" t="s">
        <v>75276</v>
      </c>
      <c r="D2981" t="s">
        <v>75277</v>
      </c>
      <c r="E2981" t="s">
        <v>75278</v>
      </c>
      <c r="F2981" t="s">
        <v>75279</v>
      </c>
      <c r="G2981">
        <f>Kuenzle_Michaillat_proteinGroups_LFQ_M1B[[#This Row],[LFQ intensity 14371 Bj sphero]]-Kuenzle_Michaillat_proteinGroups_LFQ_M1B[[#This Row],[LFQ intensity 14370 Bj vac]]</f>
        <v>6.2311573028563991</v>
      </c>
      <c r="H2981">
        <f>2^Kuenzle_Michaillat_proteinGroups_LFQ_M1B[[#This Row],[Bj sphero - Bj vac]]</f>
        <v>75.121673782422334</v>
      </c>
      <c r="I2981">
        <f>Kuenzle_Michaillat_proteinGroups_LFQ_M1B[[#This Row],[LFQ intensity 14392 By sphero 1]]-Kuenzle_Michaillat_proteinGroups_LFQ_M1B[[#This Row],[LFQ intensity 14393 By vac 1]]</f>
        <v>6.458835601806598</v>
      </c>
      <c r="J2981">
        <f>2^Kuenzle_Michaillat_proteinGroups_LFQ_M1B[[#This Row],[By sphero 1 - By vac 1]]</f>
        <v>87.963652298685005</v>
      </c>
      <c r="K2981">
        <f>Kuenzle_Michaillat_proteinGroups_LFQ_M1B[[#This Row],[LFQ intensity 14394 By sphero 2]]-Kuenzle_Michaillat_proteinGroups_LFQ_M1B[[#This Row],[LFQ intensity 14395 By vac 2]]</f>
        <v>7.0615386962890021</v>
      </c>
      <c r="L2981">
        <f>2^Kuenzle_Michaillat_proteinGroups_LFQ_M1B[[#This Row],[By sphero 2 - By vac 2]]</f>
        <v>133.57800813002646</v>
      </c>
      <c r="M2981" t="s">
        <v>181</v>
      </c>
      <c r="N2981" t="s">
        <v>182</v>
      </c>
      <c r="O2981" t="s">
        <v>521</v>
      </c>
      <c r="P2981" t="s">
        <v>521</v>
      </c>
      <c r="Q2981" t="s">
        <v>521</v>
      </c>
      <c r="R2981" t="s">
        <v>41252</v>
      </c>
      <c r="S2981" t="s">
        <v>41252</v>
      </c>
      <c r="T2981" t="s">
        <v>41252</v>
      </c>
      <c r="U2981" t="s">
        <v>75280</v>
      </c>
      <c r="V2981" t="s">
        <v>42</v>
      </c>
      <c r="W2981" t="s">
        <v>34718</v>
      </c>
      <c r="X2981" t="s">
        <v>75281</v>
      </c>
      <c r="Y2981" t="s">
        <v>1142</v>
      </c>
      <c r="Z2981" t="s">
        <v>165</v>
      </c>
      <c r="AA2981" t="s">
        <v>65</v>
      </c>
      <c r="AB2981" t="s">
        <v>90</v>
      </c>
      <c r="AC2981" t="s">
        <v>39</v>
      </c>
      <c r="AD2981" t="s">
        <v>90</v>
      </c>
      <c r="AE2981" t="s">
        <v>113</v>
      </c>
      <c r="AF2981" t="s">
        <v>75282</v>
      </c>
      <c r="AG2981" t="s">
        <v>75283</v>
      </c>
      <c r="AH2981" t="s">
        <v>75284</v>
      </c>
      <c r="AI2981" t="s">
        <v>75285</v>
      </c>
      <c r="AJ2981" t="s">
        <v>75286</v>
      </c>
      <c r="AK2981" t="s">
        <v>75287</v>
      </c>
      <c r="AL2981" t="s">
        <v>75288</v>
      </c>
      <c r="AM2981" s="1" t="s">
        <v>75289</v>
      </c>
      <c r="AN2981" t="s">
        <v>75290</v>
      </c>
      <c r="AO2981" t="s">
        <v>75291</v>
      </c>
      <c r="AP2981" t="s">
        <v>75292</v>
      </c>
      <c r="AQ2981" t="s">
        <v>75292</v>
      </c>
      <c r="AR2981" t="s">
        <v>75293</v>
      </c>
      <c r="AS2981" t="s">
        <v>75294</v>
      </c>
      <c r="AT2981" t="s">
        <v>75295</v>
      </c>
    </row>
    <row r="2982" spans="1:46" x14ac:dyDescent="0.2">
      <c r="A2982" t="s">
        <v>37574</v>
      </c>
      <c r="B2982" t="s">
        <v>37575</v>
      </c>
      <c r="C2982" t="s">
        <v>37576</v>
      </c>
      <c r="D2982" t="s">
        <v>37577</v>
      </c>
      <c r="E2982" t="s">
        <v>37578</v>
      </c>
      <c r="F2982" t="s">
        <v>37579</v>
      </c>
      <c r="G2982">
        <f>Kuenzle_Michaillat_proteinGroups_LFQ_M1B[[#This Row],[LFQ intensity 14371 Bj sphero]]-Kuenzle_Michaillat_proteinGroups_LFQ_M1B[[#This Row],[LFQ intensity 14370 Bj vac]]</f>
        <v>5.0808467864990021</v>
      </c>
      <c r="H2982">
        <f>2^Kuenzle_Michaillat_proteinGroups_LFQ_M1B[[#This Row],[Bj sphero - Bj vac]]</f>
        <v>33.844436382495658</v>
      </c>
      <c r="I2982">
        <f>Kuenzle_Michaillat_proteinGroups_LFQ_M1B[[#This Row],[LFQ intensity 14392 By sphero 1]]-Kuenzle_Michaillat_proteinGroups_LFQ_M1B[[#This Row],[LFQ intensity 14393 By vac 1]]</f>
        <v>6.3953456878662003</v>
      </c>
      <c r="J2982">
        <f>2^Kuenzle_Michaillat_proteinGroups_LFQ_M1B[[#This Row],[By sphero 1 - By vac 1]]</f>
        <v>84.176503985292484</v>
      </c>
      <c r="K2982">
        <f>Kuenzle_Michaillat_proteinGroups_LFQ_M1B[[#This Row],[LFQ intensity 14394 By sphero 2]]-Kuenzle_Michaillat_proteinGroups_LFQ_M1B[[#This Row],[LFQ intensity 14395 By vac 2]]</f>
        <v>6.3478164672851989</v>
      </c>
      <c r="L2982">
        <f>2^Kuenzle_Michaillat_proteinGroups_LFQ_M1B[[#This Row],[By sphero 2 - By vac 2]]</f>
        <v>81.448513710920707</v>
      </c>
      <c r="M2982" t="s">
        <v>181</v>
      </c>
      <c r="N2982" t="s">
        <v>182</v>
      </c>
      <c r="O2982" t="s">
        <v>551</v>
      </c>
      <c r="P2982" t="s">
        <v>551</v>
      </c>
      <c r="Q2982" t="s">
        <v>551</v>
      </c>
      <c r="R2982" t="s">
        <v>19055</v>
      </c>
      <c r="S2982" t="s">
        <v>19055</v>
      </c>
      <c r="T2982" t="s">
        <v>19055</v>
      </c>
      <c r="U2982" t="s">
        <v>37580</v>
      </c>
      <c r="V2982" t="s">
        <v>42</v>
      </c>
      <c r="W2982" t="s">
        <v>487</v>
      </c>
      <c r="X2982" t="s">
        <v>37581</v>
      </c>
      <c r="Y2982" t="s">
        <v>27490</v>
      </c>
      <c r="Z2982" t="s">
        <v>84</v>
      </c>
      <c r="AA2982" t="s">
        <v>1222</v>
      </c>
      <c r="AB2982" t="s">
        <v>513</v>
      </c>
      <c r="AC2982" t="s">
        <v>90</v>
      </c>
      <c r="AD2982" t="s">
        <v>1685</v>
      </c>
      <c r="AE2982" t="s">
        <v>90</v>
      </c>
      <c r="AF2982" t="s">
        <v>37582</v>
      </c>
      <c r="AG2982" t="s">
        <v>37583</v>
      </c>
      <c r="AH2982" t="s">
        <v>32687</v>
      </c>
      <c r="AI2982" t="s">
        <v>37584</v>
      </c>
      <c r="AJ2982" t="s">
        <v>37585</v>
      </c>
      <c r="AK2982" t="s">
        <v>37586</v>
      </c>
      <c r="AL2982" t="s">
        <v>37587</v>
      </c>
      <c r="AM2982" s="1" t="s">
        <v>37588</v>
      </c>
      <c r="AN2982" t="s">
        <v>37589</v>
      </c>
      <c r="AO2982" t="s">
        <v>37590</v>
      </c>
      <c r="AP2982" t="s">
        <v>37591</v>
      </c>
      <c r="AQ2982" t="s">
        <v>37591</v>
      </c>
      <c r="AR2982" t="s">
        <v>37592</v>
      </c>
      <c r="AS2982" t="s">
        <v>34</v>
      </c>
      <c r="AT2982" t="s">
        <v>37593</v>
      </c>
    </row>
    <row r="2983" spans="1:46" x14ac:dyDescent="0.2">
      <c r="A2983" t="s">
        <v>21340</v>
      </c>
      <c r="B2983" t="s">
        <v>78831</v>
      </c>
      <c r="C2983" t="s">
        <v>78832</v>
      </c>
      <c r="D2983" t="s">
        <v>78833</v>
      </c>
      <c r="E2983" t="s">
        <v>78834</v>
      </c>
      <c r="F2983" t="s">
        <v>36</v>
      </c>
      <c r="G2983">
        <f>Kuenzle_Michaillat_proteinGroups_LFQ_M1B[[#This Row],[LFQ intensity 14371 Bj sphero]]-Kuenzle_Michaillat_proteinGroups_LFQ_M1B[[#This Row],[LFQ intensity 14370 Bj vac]]</f>
        <v>5.6884880065918004</v>
      </c>
      <c r="H2983">
        <f>2^Kuenzle_Michaillat_proteinGroups_LFQ_M1B[[#This Row],[Bj sphero - Bj vac]]</f>
        <v>51.570996102492948</v>
      </c>
      <c r="I2983">
        <f>Kuenzle_Michaillat_proteinGroups_LFQ_M1B[[#This Row],[LFQ intensity 14392 By sphero 1]]-Kuenzle_Michaillat_proteinGroups_LFQ_M1B[[#This Row],[LFQ intensity 14393 By vac 1]]</f>
        <v>6.3871574401855007</v>
      </c>
      <c r="J2983">
        <f>2^Kuenzle_Michaillat_proteinGroups_LFQ_M1B[[#This Row],[By sphero 1 - By vac 1]]</f>
        <v>83.700099934647852</v>
      </c>
      <c r="K2983" t="e">
        <f>Kuenzle_Michaillat_proteinGroups_LFQ_M1B[[#This Row],[LFQ intensity 14394 By sphero 2]]-Kuenzle_Michaillat_proteinGroups_LFQ_M1B[[#This Row],[LFQ intensity 14395 By vac 2]]</f>
        <v>#VALUE!</v>
      </c>
      <c r="L2983" t="e">
        <f>2^Kuenzle_Michaillat_proteinGroups_LFQ_M1B[[#This Row],[By sphero 2 - By vac 2]]</f>
        <v>#VALUE!</v>
      </c>
      <c r="M2983" t="s">
        <v>181</v>
      </c>
      <c r="N2983" t="s">
        <v>182</v>
      </c>
      <c r="O2983" t="s">
        <v>521</v>
      </c>
      <c r="P2983" t="s">
        <v>521</v>
      </c>
      <c r="Q2983" t="s">
        <v>521</v>
      </c>
      <c r="R2983" t="s">
        <v>3753</v>
      </c>
      <c r="S2983" t="s">
        <v>3753</v>
      </c>
      <c r="T2983" t="s">
        <v>3753</v>
      </c>
      <c r="U2983" t="s">
        <v>27756</v>
      </c>
      <c r="V2983" t="s">
        <v>42</v>
      </c>
      <c r="W2983" t="s">
        <v>49832</v>
      </c>
      <c r="X2983" t="s">
        <v>78835</v>
      </c>
      <c r="Y2983" t="s">
        <v>329</v>
      </c>
      <c r="Z2983" t="s">
        <v>39</v>
      </c>
      <c r="AA2983" t="s">
        <v>92</v>
      </c>
      <c r="AB2983" t="s">
        <v>91</v>
      </c>
      <c r="AC2983" t="s">
        <v>113</v>
      </c>
      <c r="AD2983" t="s">
        <v>91</v>
      </c>
      <c r="AE2983" t="s">
        <v>165</v>
      </c>
      <c r="AF2983" t="s">
        <v>78836</v>
      </c>
      <c r="AG2983" t="s">
        <v>78837</v>
      </c>
      <c r="AH2983" t="s">
        <v>73771</v>
      </c>
      <c r="AI2983" t="s">
        <v>78838</v>
      </c>
      <c r="AJ2983" t="s">
        <v>78839</v>
      </c>
      <c r="AK2983" t="s">
        <v>78840</v>
      </c>
      <c r="AL2983" t="s">
        <v>78841</v>
      </c>
      <c r="AM2983" s="1" t="s">
        <v>78842</v>
      </c>
      <c r="AN2983" t="s">
        <v>78843</v>
      </c>
      <c r="AO2983" t="s">
        <v>78844</v>
      </c>
      <c r="AP2983" t="s">
        <v>78845</v>
      </c>
      <c r="AQ2983" t="s">
        <v>78845</v>
      </c>
      <c r="AR2983" t="s">
        <v>78846</v>
      </c>
      <c r="AS2983" t="s">
        <v>34</v>
      </c>
      <c r="AT2983" t="s">
        <v>78847</v>
      </c>
    </row>
    <row r="2984" spans="1:46" x14ac:dyDescent="0.2">
      <c r="A2984" t="s">
        <v>20350</v>
      </c>
      <c r="B2984" t="s">
        <v>20351</v>
      </c>
      <c r="C2984" t="s">
        <v>20352</v>
      </c>
      <c r="D2984" t="s">
        <v>20353</v>
      </c>
      <c r="E2984" t="s">
        <v>20354</v>
      </c>
      <c r="F2984" t="s">
        <v>36</v>
      </c>
      <c r="G2984">
        <f>Kuenzle_Michaillat_proteinGroups_LFQ_M1B[[#This Row],[LFQ intensity 14371 Bj sphero]]-Kuenzle_Michaillat_proteinGroups_LFQ_M1B[[#This Row],[LFQ intensity 14370 Bj vac]]</f>
        <v>5.3791885375975994</v>
      </c>
      <c r="H2984">
        <f>2^Kuenzle_Michaillat_proteinGroups_LFQ_M1B[[#This Row],[Bj sphero - Bj vac]]</f>
        <v>41.619523352620376</v>
      </c>
      <c r="I2984">
        <f>Kuenzle_Michaillat_proteinGroups_LFQ_M1B[[#This Row],[LFQ intensity 14392 By sphero 1]]-Kuenzle_Michaillat_proteinGroups_LFQ_M1B[[#This Row],[LFQ intensity 14393 By vac 1]]</f>
        <v>6.2641143798828018</v>
      </c>
      <c r="J2984">
        <f>2^Kuenzle_Michaillat_proteinGroups_LFQ_M1B[[#This Row],[By sphero 1 - By vac 1]]</f>
        <v>76.857512541988399</v>
      </c>
      <c r="K2984" t="e">
        <f>Kuenzle_Michaillat_proteinGroups_LFQ_M1B[[#This Row],[LFQ intensity 14394 By sphero 2]]-Kuenzle_Michaillat_proteinGroups_LFQ_M1B[[#This Row],[LFQ intensity 14395 By vac 2]]</f>
        <v>#VALUE!</v>
      </c>
      <c r="L2984" t="e">
        <f>2^Kuenzle_Michaillat_proteinGroups_LFQ_M1B[[#This Row],[By sphero 2 - By vac 2]]</f>
        <v>#VALUE!</v>
      </c>
      <c r="M2984" t="s">
        <v>181</v>
      </c>
      <c r="N2984" t="s">
        <v>182</v>
      </c>
      <c r="O2984" t="s">
        <v>491</v>
      </c>
      <c r="P2984" t="s">
        <v>491</v>
      </c>
      <c r="Q2984" t="s">
        <v>492</v>
      </c>
      <c r="R2984" t="s">
        <v>20355</v>
      </c>
      <c r="S2984" t="s">
        <v>20355</v>
      </c>
      <c r="T2984" t="s">
        <v>20356</v>
      </c>
      <c r="U2984" t="s">
        <v>20357</v>
      </c>
      <c r="V2984" t="s">
        <v>42</v>
      </c>
      <c r="W2984" t="s">
        <v>20358</v>
      </c>
      <c r="X2984" t="s">
        <v>20359</v>
      </c>
      <c r="Y2984" t="s">
        <v>5880</v>
      </c>
      <c r="Z2984" t="s">
        <v>250</v>
      </c>
      <c r="AA2984" t="s">
        <v>138</v>
      </c>
      <c r="AB2984" t="s">
        <v>64</v>
      </c>
      <c r="AC2984" t="s">
        <v>39</v>
      </c>
      <c r="AD2984" t="s">
        <v>573</v>
      </c>
      <c r="AE2984" t="s">
        <v>42</v>
      </c>
      <c r="AF2984" t="s">
        <v>20360</v>
      </c>
      <c r="AG2984" t="s">
        <v>20361</v>
      </c>
      <c r="AH2984" t="s">
        <v>20362</v>
      </c>
      <c r="AI2984" t="s">
        <v>20363</v>
      </c>
      <c r="AJ2984" t="s">
        <v>20364</v>
      </c>
      <c r="AK2984" t="s">
        <v>20365</v>
      </c>
      <c r="AL2984" t="s">
        <v>36</v>
      </c>
      <c r="AM2984" s="1" t="s">
        <v>20366</v>
      </c>
      <c r="AN2984" t="s">
        <v>20367</v>
      </c>
      <c r="AO2984" t="s">
        <v>20368</v>
      </c>
      <c r="AP2984" t="s">
        <v>20369</v>
      </c>
      <c r="AQ2984" t="s">
        <v>20369</v>
      </c>
      <c r="AR2984" t="s">
        <v>20370</v>
      </c>
      <c r="AS2984" t="s">
        <v>20371</v>
      </c>
      <c r="AT2984" t="s">
        <v>20372</v>
      </c>
    </row>
    <row r="2985" spans="1:46" x14ac:dyDescent="0.2">
      <c r="A2985" t="s">
        <v>47430</v>
      </c>
      <c r="B2985" t="s">
        <v>47431</v>
      </c>
      <c r="C2985" t="s">
        <v>47432</v>
      </c>
      <c r="D2985" t="s">
        <v>47433</v>
      </c>
      <c r="E2985" t="s">
        <v>47434</v>
      </c>
      <c r="F2985" t="s">
        <v>47435</v>
      </c>
      <c r="G2985">
        <f>Kuenzle_Michaillat_proteinGroups_LFQ_M1B[[#This Row],[LFQ intensity 14371 Bj sphero]]-Kuenzle_Michaillat_proteinGroups_LFQ_M1B[[#This Row],[LFQ intensity 14370 Bj vac]]</f>
        <v>6.2534637451172017</v>
      </c>
      <c r="H2985">
        <f>2^Kuenzle_Michaillat_proteinGroups_LFQ_M1B[[#This Row],[Bj sphero - Bj vac]]</f>
        <v>76.292204474098099</v>
      </c>
      <c r="I2985">
        <f>Kuenzle_Michaillat_proteinGroups_LFQ_M1B[[#This Row],[LFQ intensity 14392 By sphero 1]]-Kuenzle_Michaillat_proteinGroups_LFQ_M1B[[#This Row],[LFQ intensity 14393 By vac 1]]</f>
        <v>6.2479400634766016</v>
      </c>
      <c r="J2985">
        <f>2^Kuenzle_Michaillat_proteinGroups_LFQ_M1B[[#This Row],[By sphero 1 - By vac 1]]</f>
        <v>76.000661128395677</v>
      </c>
      <c r="K2985">
        <f>Kuenzle_Michaillat_proteinGroups_LFQ_M1B[[#This Row],[LFQ intensity 14394 By sphero 2]]-Kuenzle_Michaillat_proteinGroups_LFQ_M1B[[#This Row],[LFQ intensity 14395 By vac 2]]</f>
        <v>6.0246944427489986</v>
      </c>
      <c r="L2985">
        <f>2^Kuenzle_Michaillat_proteinGroups_LFQ_M1B[[#This Row],[By sphero 2 - By vac 2]]</f>
        <v>65.104909865181313</v>
      </c>
      <c r="M2985" t="s">
        <v>181</v>
      </c>
      <c r="N2985" t="s">
        <v>182</v>
      </c>
      <c r="O2985" t="s">
        <v>64</v>
      </c>
      <c r="P2985" t="s">
        <v>64</v>
      </c>
      <c r="Q2985" t="s">
        <v>64</v>
      </c>
      <c r="R2985" t="s">
        <v>1380</v>
      </c>
      <c r="S2985" t="s">
        <v>1380</v>
      </c>
      <c r="T2985" t="s">
        <v>1380</v>
      </c>
      <c r="U2985" t="s">
        <v>47436</v>
      </c>
      <c r="V2985" t="s">
        <v>42</v>
      </c>
      <c r="W2985" t="s">
        <v>47437</v>
      </c>
      <c r="X2985" t="s">
        <v>47438</v>
      </c>
      <c r="Y2985" t="s">
        <v>3026</v>
      </c>
      <c r="Z2985" t="s">
        <v>45</v>
      </c>
      <c r="AA2985" t="s">
        <v>573</v>
      </c>
      <c r="AB2985" t="s">
        <v>573</v>
      </c>
      <c r="AC2985" t="s">
        <v>45</v>
      </c>
      <c r="AD2985" t="s">
        <v>712</v>
      </c>
      <c r="AE2985" t="s">
        <v>165</v>
      </c>
      <c r="AF2985" t="s">
        <v>47439</v>
      </c>
      <c r="AG2985" t="s">
        <v>47440</v>
      </c>
      <c r="AH2985" t="s">
        <v>47441</v>
      </c>
      <c r="AI2985" t="s">
        <v>47442</v>
      </c>
      <c r="AJ2985" t="s">
        <v>47443</v>
      </c>
      <c r="AK2985" t="s">
        <v>47444</v>
      </c>
      <c r="AL2985" t="s">
        <v>47445</v>
      </c>
      <c r="AM2985" s="1" t="s">
        <v>47446</v>
      </c>
      <c r="AN2985" t="s">
        <v>47447</v>
      </c>
      <c r="AO2985" t="s">
        <v>47448</v>
      </c>
      <c r="AP2985" t="s">
        <v>47449</v>
      </c>
      <c r="AQ2985" t="s">
        <v>47449</v>
      </c>
      <c r="AR2985" t="s">
        <v>47450</v>
      </c>
      <c r="AS2985" t="s">
        <v>47451</v>
      </c>
      <c r="AT2985" t="s">
        <v>47452</v>
      </c>
    </row>
    <row r="2986" spans="1:46" x14ac:dyDescent="0.2">
      <c r="A2986" t="s">
        <v>45988</v>
      </c>
      <c r="B2986" t="s">
        <v>45989</v>
      </c>
      <c r="C2986" t="s">
        <v>45990</v>
      </c>
      <c r="D2986" t="s">
        <v>45991</v>
      </c>
      <c r="E2986" t="s">
        <v>45992</v>
      </c>
      <c r="F2986" t="s">
        <v>45993</v>
      </c>
      <c r="G2986">
        <f>Kuenzle_Michaillat_proteinGroups_LFQ_M1B[[#This Row],[LFQ intensity 14371 Bj sphero]]-Kuenzle_Michaillat_proteinGroups_LFQ_M1B[[#This Row],[LFQ intensity 14370 Bj vac]]</f>
        <v>7.2761116027831996</v>
      </c>
      <c r="H2986">
        <f>2^Kuenzle_Michaillat_proteinGroups_LFQ_M1B[[#This Row],[Bj sphero - Bj vac]]</f>
        <v>154.99862453446505</v>
      </c>
      <c r="I2986">
        <f>Kuenzle_Michaillat_proteinGroups_LFQ_M1B[[#This Row],[LFQ intensity 14392 By sphero 1]]-Kuenzle_Michaillat_proteinGroups_LFQ_M1B[[#This Row],[LFQ intensity 14393 By vac 1]]</f>
        <v>6.2080993652343999</v>
      </c>
      <c r="J2986">
        <f>2^Kuenzle_Michaillat_proteinGroups_LFQ_M1B[[#This Row],[By sphero 1 - By vac 1]]</f>
        <v>73.930581985106087</v>
      </c>
      <c r="K2986">
        <f>Kuenzle_Michaillat_proteinGroups_LFQ_M1B[[#This Row],[LFQ intensity 14394 By sphero 2]]-Kuenzle_Michaillat_proteinGroups_LFQ_M1B[[#This Row],[LFQ intensity 14395 By vac 2]]</f>
        <v>5.4642772674560014</v>
      </c>
      <c r="L2986">
        <f>2^Kuenzle_Michaillat_proteinGroups_LFQ_M1B[[#This Row],[By sphero 2 - By vac 2]]</f>
        <v>44.148033368143452</v>
      </c>
      <c r="M2986" t="s">
        <v>181</v>
      </c>
      <c r="N2986" t="s">
        <v>182</v>
      </c>
      <c r="O2986" t="s">
        <v>113</v>
      </c>
      <c r="P2986" t="s">
        <v>113</v>
      </c>
      <c r="Q2986" t="s">
        <v>113</v>
      </c>
      <c r="R2986" t="s">
        <v>521</v>
      </c>
      <c r="S2986" t="s">
        <v>521</v>
      </c>
      <c r="T2986" t="s">
        <v>521</v>
      </c>
      <c r="U2986" t="s">
        <v>45994</v>
      </c>
      <c r="V2986" t="s">
        <v>42</v>
      </c>
      <c r="W2986" t="s">
        <v>45995</v>
      </c>
      <c r="X2986" t="s">
        <v>45996</v>
      </c>
      <c r="Y2986" t="s">
        <v>514</v>
      </c>
      <c r="Z2986" t="s">
        <v>39</v>
      </c>
      <c r="AA2986" t="s">
        <v>113</v>
      </c>
      <c r="AB2986" t="s">
        <v>113</v>
      </c>
      <c r="AC2986" t="s">
        <v>39</v>
      </c>
      <c r="AD2986" t="s">
        <v>113</v>
      </c>
      <c r="AE2986" t="s">
        <v>39</v>
      </c>
      <c r="AF2986" t="s">
        <v>11515</v>
      </c>
      <c r="AG2986" t="s">
        <v>45997</v>
      </c>
      <c r="AH2986" t="s">
        <v>45998</v>
      </c>
      <c r="AI2986" t="s">
        <v>45999</v>
      </c>
      <c r="AJ2986" t="s">
        <v>46000</v>
      </c>
      <c r="AK2986" t="s">
        <v>46001</v>
      </c>
      <c r="AL2986" t="s">
        <v>46002</v>
      </c>
      <c r="AM2986" s="1" t="s">
        <v>46003</v>
      </c>
      <c r="AN2986" t="s">
        <v>46004</v>
      </c>
      <c r="AO2986" t="s">
        <v>46005</v>
      </c>
      <c r="AP2986" t="s">
        <v>46006</v>
      </c>
      <c r="AQ2986" t="s">
        <v>46006</v>
      </c>
      <c r="AR2986" t="s">
        <v>46007</v>
      </c>
      <c r="AS2986" t="s">
        <v>46008</v>
      </c>
      <c r="AT2986" t="s">
        <v>46009</v>
      </c>
    </row>
    <row r="2987" spans="1:46" s="2" customFormat="1" x14ac:dyDescent="0.2">
      <c r="A2987" s="2" t="s">
        <v>71816</v>
      </c>
      <c r="B2987" s="2" t="s">
        <v>34763</v>
      </c>
      <c r="C2987" s="2" t="s">
        <v>71817</v>
      </c>
      <c r="D2987" s="2" t="s">
        <v>71818</v>
      </c>
      <c r="E2987" s="2" t="s">
        <v>71819</v>
      </c>
      <c r="F2987" s="2" t="s">
        <v>71820</v>
      </c>
      <c r="G2987" s="2">
        <f>Kuenzle_Michaillat_proteinGroups_LFQ_M1B[[#This Row],[LFQ intensity 14371 Bj sphero]]-Kuenzle_Michaillat_proteinGroups_LFQ_M1B[[#This Row],[LFQ intensity 14370 Bj vac]]</f>
        <v>6.4273128509521023</v>
      </c>
      <c r="H2987" s="2">
        <f>2^Kuenzle_Michaillat_proteinGroups_LFQ_M1B[[#This Row],[Bj sphero - Bj vac]]</f>
        <v>86.0625004066694</v>
      </c>
      <c r="I2987" s="2">
        <f>Kuenzle_Michaillat_proteinGroups_LFQ_M1B[[#This Row],[LFQ intensity 14392 By sphero 1]]-Kuenzle_Michaillat_proteinGroups_LFQ_M1B[[#This Row],[LFQ intensity 14393 By vac 1]]</f>
        <v>6.137657165527397</v>
      </c>
      <c r="J2987" s="2">
        <f>2^Kuenzle_Michaillat_proteinGroups_LFQ_M1B[[#This Row],[By sphero 1 - By vac 1]]</f>
        <v>70.407497743320548</v>
      </c>
      <c r="K2987" s="2">
        <f>Kuenzle_Michaillat_proteinGroups_LFQ_M1B[[#This Row],[LFQ intensity 14394 By sphero 2]]-Kuenzle_Michaillat_proteinGroups_LFQ_M1B[[#This Row],[LFQ intensity 14395 By vac 2]]</f>
        <v>6.3902091979981002</v>
      </c>
      <c r="L2987" s="2">
        <f>2^Kuenzle_Michaillat_proteinGroups_LFQ_M1B[[#This Row],[By sphero 2 - By vac 2]]</f>
        <v>83.877339598999953</v>
      </c>
      <c r="M2987" s="2" t="s">
        <v>181</v>
      </c>
      <c r="N2987" s="2" t="s">
        <v>182</v>
      </c>
      <c r="O2987" s="2" t="s">
        <v>1317</v>
      </c>
      <c r="P2987" s="2" t="s">
        <v>1317</v>
      </c>
      <c r="Q2987" s="2" t="s">
        <v>1317</v>
      </c>
      <c r="R2987" s="2" t="s">
        <v>869</v>
      </c>
      <c r="S2987" s="2" t="s">
        <v>869</v>
      </c>
      <c r="T2987" s="2" t="s">
        <v>869</v>
      </c>
      <c r="U2987" s="2" t="s">
        <v>71821</v>
      </c>
      <c r="V2987" s="2" t="s">
        <v>42</v>
      </c>
      <c r="W2987" s="2" t="s">
        <v>487</v>
      </c>
      <c r="X2987" s="2" t="s">
        <v>71822</v>
      </c>
      <c r="Y2987" s="2" t="s">
        <v>11119</v>
      </c>
      <c r="Z2987" s="2" t="s">
        <v>113</v>
      </c>
      <c r="AA2987" s="2" t="s">
        <v>513</v>
      </c>
      <c r="AB2987" s="2" t="s">
        <v>513</v>
      </c>
      <c r="AC2987" s="2" t="s">
        <v>92</v>
      </c>
      <c r="AD2987" s="2" t="s">
        <v>89</v>
      </c>
      <c r="AE2987" s="2" t="s">
        <v>65</v>
      </c>
      <c r="AF2987" s="2" t="s">
        <v>71823</v>
      </c>
      <c r="AG2987" s="2" t="s">
        <v>71824</v>
      </c>
      <c r="AH2987" s="2" t="s">
        <v>71825</v>
      </c>
      <c r="AI2987" s="2" t="s">
        <v>71826</v>
      </c>
      <c r="AJ2987" s="2" t="s">
        <v>71827</v>
      </c>
      <c r="AK2987" s="2" t="s">
        <v>71828</v>
      </c>
      <c r="AL2987" s="2" t="s">
        <v>71829</v>
      </c>
      <c r="AM2987" s="3" t="s">
        <v>71830</v>
      </c>
      <c r="AN2987" s="2" t="s">
        <v>71831</v>
      </c>
      <c r="AO2987" s="2" t="s">
        <v>71832</v>
      </c>
      <c r="AP2987" s="2" t="s">
        <v>71833</v>
      </c>
      <c r="AQ2987" s="2" t="s">
        <v>71833</v>
      </c>
      <c r="AR2987" s="2" t="s">
        <v>71834</v>
      </c>
      <c r="AS2987" s="2" t="s">
        <v>71835</v>
      </c>
      <c r="AT2987" s="2" t="s">
        <v>71836</v>
      </c>
    </row>
    <row r="2988" spans="1:46" x14ac:dyDescent="0.2">
      <c r="A2988" t="s">
        <v>75971</v>
      </c>
      <c r="B2988" t="s">
        <v>75972</v>
      </c>
      <c r="C2988" t="s">
        <v>75973</v>
      </c>
      <c r="D2988" t="s">
        <v>57515</v>
      </c>
      <c r="E2988" t="s">
        <v>75974</v>
      </c>
      <c r="F2988" t="s">
        <v>6946</v>
      </c>
      <c r="G2988">
        <f>Kuenzle_Michaillat_proteinGroups_LFQ_M1B[[#This Row],[LFQ intensity 14371 Bj sphero]]-Kuenzle_Michaillat_proteinGroups_LFQ_M1B[[#This Row],[LFQ intensity 14370 Bj vac]]</f>
        <v>3.088581085205</v>
      </c>
      <c r="H2988">
        <f>2^Kuenzle_Michaillat_proteinGroups_LFQ_M1B[[#This Row],[Bj sphero - Bj vac]]</f>
        <v>8.5065909690022306</v>
      </c>
      <c r="I2988">
        <f>Kuenzle_Michaillat_proteinGroups_LFQ_M1B[[#This Row],[LFQ intensity 14392 By sphero 1]]-Kuenzle_Michaillat_proteinGroups_LFQ_M1B[[#This Row],[LFQ intensity 14393 By vac 1]]</f>
        <v>6.0739479064941015</v>
      </c>
      <c r="J2988">
        <f>2^Kuenzle_Michaillat_proteinGroups_LFQ_M1B[[#This Row],[By sphero 1 - By vac 1]]</f>
        <v>67.365961375911255</v>
      </c>
      <c r="K2988">
        <f>Kuenzle_Michaillat_proteinGroups_LFQ_M1B[[#This Row],[LFQ intensity 14394 By sphero 2]]-Kuenzle_Michaillat_proteinGroups_LFQ_M1B[[#This Row],[LFQ intensity 14395 By vac 2]]</f>
        <v>5.9104442596434978</v>
      </c>
      <c r="L2988">
        <f>2^Kuenzle_Michaillat_proteinGroups_LFQ_M1B[[#This Row],[By sphero 2 - By vac 2]]</f>
        <v>60.147974904366798</v>
      </c>
      <c r="M2988" t="s">
        <v>181</v>
      </c>
      <c r="N2988" t="s">
        <v>182</v>
      </c>
      <c r="O2988" t="s">
        <v>514</v>
      </c>
      <c r="P2988" t="s">
        <v>514</v>
      </c>
      <c r="Q2988" t="s">
        <v>514</v>
      </c>
      <c r="R2988" t="s">
        <v>1879</v>
      </c>
      <c r="S2988" t="s">
        <v>1879</v>
      </c>
      <c r="T2988" t="s">
        <v>1879</v>
      </c>
      <c r="U2988" t="s">
        <v>75975</v>
      </c>
      <c r="V2988" t="s">
        <v>42</v>
      </c>
      <c r="W2988" t="s">
        <v>75976</v>
      </c>
      <c r="X2988" t="s">
        <v>75977</v>
      </c>
      <c r="Y2988" t="s">
        <v>1243</v>
      </c>
      <c r="Z2988" t="s">
        <v>91</v>
      </c>
      <c r="AA2988" t="s">
        <v>90</v>
      </c>
      <c r="AB2988" t="s">
        <v>521</v>
      </c>
      <c r="AC2988" t="s">
        <v>65</v>
      </c>
      <c r="AD2988" t="s">
        <v>521</v>
      </c>
      <c r="AE2988" t="s">
        <v>65</v>
      </c>
      <c r="AF2988" t="s">
        <v>75978</v>
      </c>
      <c r="AG2988" t="s">
        <v>75979</v>
      </c>
      <c r="AH2988" t="s">
        <v>75980</v>
      </c>
      <c r="AI2988" t="s">
        <v>75981</v>
      </c>
      <c r="AJ2988" t="s">
        <v>75982</v>
      </c>
      <c r="AK2988" t="s">
        <v>75983</v>
      </c>
      <c r="AL2988" t="s">
        <v>75984</v>
      </c>
      <c r="AM2988" s="1" t="s">
        <v>75985</v>
      </c>
      <c r="AN2988" t="s">
        <v>75986</v>
      </c>
      <c r="AO2988" t="s">
        <v>75987</v>
      </c>
      <c r="AP2988" t="s">
        <v>75988</v>
      </c>
      <c r="AQ2988" t="s">
        <v>75988</v>
      </c>
      <c r="AR2988" t="s">
        <v>75989</v>
      </c>
      <c r="AS2988" t="s">
        <v>75990</v>
      </c>
      <c r="AT2988" t="s">
        <v>75991</v>
      </c>
    </row>
    <row r="2989" spans="1:46" x14ac:dyDescent="0.2">
      <c r="A2989" t="s">
        <v>27235</v>
      </c>
      <c r="B2989" t="s">
        <v>27236</v>
      </c>
      <c r="C2989" t="s">
        <v>27237</v>
      </c>
      <c r="D2989" t="s">
        <v>27238</v>
      </c>
      <c r="E2989" t="s">
        <v>27239</v>
      </c>
      <c r="F2989" t="s">
        <v>27240</v>
      </c>
      <c r="G2989">
        <f>Kuenzle_Michaillat_proteinGroups_LFQ_M1B[[#This Row],[LFQ intensity 14371 Bj sphero]]-Kuenzle_Michaillat_proteinGroups_LFQ_M1B[[#This Row],[LFQ intensity 14370 Bj vac]]</f>
        <v>5.6991901397705007</v>
      </c>
      <c r="H2989">
        <f>2^Kuenzle_Michaillat_proteinGroups_LFQ_M1B[[#This Row],[Bj sphero - Bj vac]]</f>
        <v>51.954980129936303</v>
      </c>
      <c r="I2989">
        <f>Kuenzle_Michaillat_proteinGroups_LFQ_M1B[[#This Row],[LFQ intensity 14392 By sphero 1]]-Kuenzle_Michaillat_proteinGroups_LFQ_M1B[[#This Row],[LFQ intensity 14393 By vac 1]]</f>
        <v>6.0220069885254013</v>
      </c>
      <c r="J2989">
        <f>2^Kuenzle_Michaillat_proteinGroups_LFQ_M1B[[#This Row],[By sphero 1 - By vac 1]]</f>
        <v>64.98374524112586</v>
      </c>
      <c r="K2989">
        <f>Kuenzle_Michaillat_proteinGroups_LFQ_M1B[[#This Row],[LFQ intensity 14394 By sphero 2]]-Kuenzle_Michaillat_proteinGroups_LFQ_M1B[[#This Row],[LFQ intensity 14395 By vac 2]]</f>
        <v>5.8959350585937003</v>
      </c>
      <c r="L2989">
        <f>2^Kuenzle_Michaillat_proteinGroups_LFQ_M1B[[#This Row],[By sphero 2 - By vac 2]]</f>
        <v>59.546097627443501</v>
      </c>
      <c r="M2989" t="s">
        <v>181</v>
      </c>
      <c r="N2989" t="s">
        <v>182</v>
      </c>
      <c r="O2989" t="s">
        <v>189</v>
      </c>
      <c r="P2989" t="s">
        <v>189</v>
      </c>
      <c r="Q2989" t="s">
        <v>189</v>
      </c>
      <c r="R2989" t="s">
        <v>27241</v>
      </c>
      <c r="S2989" t="s">
        <v>27241</v>
      </c>
      <c r="T2989" t="s">
        <v>27241</v>
      </c>
      <c r="U2989" t="s">
        <v>27242</v>
      </c>
      <c r="V2989" t="s">
        <v>42</v>
      </c>
      <c r="W2989" t="s">
        <v>487</v>
      </c>
      <c r="X2989" t="s">
        <v>27243</v>
      </c>
      <c r="Y2989" t="s">
        <v>14982</v>
      </c>
      <c r="Z2989" t="s">
        <v>91</v>
      </c>
      <c r="AA2989" t="s">
        <v>492</v>
      </c>
      <c r="AB2989" t="s">
        <v>491</v>
      </c>
      <c r="AC2989" t="s">
        <v>250</v>
      </c>
      <c r="AD2989" t="s">
        <v>491</v>
      </c>
      <c r="AE2989" t="s">
        <v>59</v>
      </c>
      <c r="AF2989" t="s">
        <v>27244</v>
      </c>
      <c r="AG2989" t="s">
        <v>27245</v>
      </c>
      <c r="AH2989" t="s">
        <v>27246</v>
      </c>
      <c r="AI2989" t="s">
        <v>27247</v>
      </c>
      <c r="AJ2989" t="s">
        <v>27248</v>
      </c>
      <c r="AK2989" t="s">
        <v>27249</v>
      </c>
      <c r="AL2989" t="s">
        <v>27250</v>
      </c>
      <c r="AM2989" s="1" t="s">
        <v>27251</v>
      </c>
      <c r="AN2989" t="s">
        <v>27252</v>
      </c>
      <c r="AO2989" t="s">
        <v>27253</v>
      </c>
      <c r="AP2989" t="s">
        <v>27254</v>
      </c>
      <c r="AQ2989" t="s">
        <v>27254</v>
      </c>
      <c r="AR2989" t="s">
        <v>27255</v>
      </c>
      <c r="AS2989" t="s">
        <v>27256</v>
      </c>
      <c r="AT2989" t="s">
        <v>27257</v>
      </c>
    </row>
    <row r="2990" spans="1:46" x14ac:dyDescent="0.2">
      <c r="A2990" t="s">
        <v>81748</v>
      </c>
      <c r="B2990" t="s">
        <v>81749</v>
      </c>
      <c r="C2990" t="s">
        <v>81750</v>
      </c>
      <c r="D2990" t="s">
        <v>47052</v>
      </c>
      <c r="E2990" t="s">
        <v>81751</v>
      </c>
      <c r="F2990" t="s">
        <v>49301</v>
      </c>
      <c r="G2990">
        <f>Kuenzle_Michaillat_proteinGroups_LFQ_M1B[[#This Row],[LFQ intensity 14371 Bj sphero]]-Kuenzle_Michaillat_proteinGroups_LFQ_M1B[[#This Row],[LFQ intensity 14370 Bj vac]]</f>
        <v>3.3835906982422017</v>
      </c>
      <c r="H2990">
        <f>2^Kuenzle_Michaillat_proteinGroups_LFQ_M1B[[#This Row],[Bj sphero - Bj vac]]</f>
        <v>10.436678209472275</v>
      </c>
      <c r="I2990">
        <f>Kuenzle_Michaillat_proteinGroups_LFQ_M1B[[#This Row],[LFQ intensity 14392 By sphero 1]]-Kuenzle_Michaillat_proteinGroups_LFQ_M1B[[#This Row],[LFQ intensity 14393 By vac 1]]</f>
        <v>6.0142192840575994</v>
      </c>
      <c r="J2990">
        <f>2^Kuenzle_Michaillat_proteinGroups_LFQ_M1B[[#This Row],[By sphero 1 - By vac 1]]</f>
        <v>64.633906403011636</v>
      </c>
      <c r="K2990">
        <f>Kuenzle_Michaillat_proteinGroups_LFQ_M1B[[#This Row],[LFQ intensity 14394 By sphero 2]]-Kuenzle_Michaillat_proteinGroups_LFQ_M1B[[#This Row],[LFQ intensity 14395 By vac 2]]</f>
        <v>5.7465934753417969</v>
      </c>
      <c r="L2990">
        <f>2^Kuenzle_Michaillat_proteinGroups_LFQ_M1B[[#This Row],[By sphero 2 - By vac 2]]</f>
        <v>53.690445673029394</v>
      </c>
      <c r="M2990" t="s">
        <v>181</v>
      </c>
      <c r="N2990" t="s">
        <v>182</v>
      </c>
      <c r="O2990" t="s">
        <v>59</v>
      </c>
      <c r="P2990" t="s">
        <v>59</v>
      </c>
      <c r="Q2990" t="s">
        <v>59</v>
      </c>
      <c r="R2990" t="s">
        <v>712</v>
      </c>
      <c r="S2990" t="s">
        <v>712</v>
      </c>
      <c r="T2990" t="s">
        <v>712</v>
      </c>
      <c r="U2990" t="s">
        <v>38963</v>
      </c>
      <c r="V2990" t="s">
        <v>42</v>
      </c>
      <c r="W2990" t="s">
        <v>81752</v>
      </c>
      <c r="X2990" t="s">
        <v>81753</v>
      </c>
      <c r="Y2990" t="s">
        <v>275</v>
      </c>
      <c r="Z2990" t="s">
        <v>113</v>
      </c>
      <c r="AA2990" t="s">
        <v>113</v>
      </c>
      <c r="AB2990" t="s">
        <v>65</v>
      </c>
      <c r="AC2990" t="s">
        <v>45</v>
      </c>
      <c r="AD2990" t="s">
        <v>65</v>
      </c>
      <c r="AE2990" t="s">
        <v>165</v>
      </c>
      <c r="AF2990" t="s">
        <v>81754</v>
      </c>
      <c r="AG2990" t="s">
        <v>81755</v>
      </c>
      <c r="AH2990" t="s">
        <v>81756</v>
      </c>
      <c r="AI2990" t="s">
        <v>81757</v>
      </c>
      <c r="AJ2990" t="s">
        <v>81758</v>
      </c>
      <c r="AK2990" t="s">
        <v>35171</v>
      </c>
      <c r="AL2990" t="s">
        <v>81759</v>
      </c>
      <c r="AM2990" s="1" t="s">
        <v>81760</v>
      </c>
      <c r="AN2990" t="s">
        <v>81761</v>
      </c>
      <c r="AO2990" t="s">
        <v>81762</v>
      </c>
      <c r="AP2990" t="s">
        <v>81763</v>
      </c>
      <c r="AQ2990" t="s">
        <v>81763</v>
      </c>
      <c r="AR2990" t="s">
        <v>81764</v>
      </c>
      <c r="AS2990" t="s">
        <v>81765</v>
      </c>
      <c r="AT2990" t="s">
        <v>81766</v>
      </c>
    </row>
    <row r="2991" spans="1:46" x14ac:dyDescent="0.2">
      <c r="A2991" t="s">
        <v>40972</v>
      </c>
      <c r="B2991" t="s">
        <v>40973</v>
      </c>
      <c r="C2991" t="s">
        <v>40974</v>
      </c>
      <c r="D2991" t="s">
        <v>40975</v>
      </c>
      <c r="E2991" t="s">
        <v>40976</v>
      </c>
      <c r="F2991" t="s">
        <v>40977</v>
      </c>
      <c r="G2991">
        <f>Kuenzle_Michaillat_proteinGroups_LFQ_M1B[[#This Row],[LFQ intensity 14371 Bj sphero]]-Kuenzle_Michaillat_proteinGroups_LFQ_M1B[[#This Row],[LFQ intensity 14370 Bj vac]]</f>
        <v>5.1103134155273011</v>
      </c>
      <c r="H2991">
        <f>2^Kuenzle_Michaillat_proteinGroups_LFQ_M1B[[#This Row],[Bj sphero - Bj vac]]</f>
        <v>34.542806939169793</v>
      </c>
      <c r="I2991">
        <f>Kuenzle_Michaillat_proteinGroups_LFQ_M1B[[#This Row],[LFQ intensity 14392 By sphero 1]]-Kuenzle_Michaillat_proteinGroups_LFQ_M1B[[#This Row],[LFQ intensity 14393 By vac 1]]</f>
        <v>5.9749774932861008</v>
      </c>
      <c r="J2991">
        <f>2^Kuenzle_Michaillat_proteinGroups_LFQ_M1B[[#This Row],[By sphero 1 - By vac 1]]</f>
        <v>62.899537037198101</v>
      </c>
      <c r="K2991">
        <f>Kuenzle_Michaillat_proteinGroups_LFQ_M1B[[#This Row],[LFQ intensity 14394 By sphero 2]]-Kuenzle_Michaillat_proteinGroups_LFQ_M1B[[#This Row],[LFQ intensity 14395 By vac 2]]</f>
        <v>6.3350849151611008</v>
      </c>
      <c r="L2991">
        <f>2^Kuenzle_Michaillat_proteinGroups_LFQ_M1B[[#This Row],[By sphero 2 - By vac 2]]</f>
        <v>80.732905859609005</v>
      </c>
      <c r="M2991" t="s">
        <v>181</v>
      </c>
      <c r="N2991" t="s">
        <v>182</v>
      </c>
      <c r="O2991" t="s">
        <v>250</v>
      </c>
      <c r="P2991" t="s">
        <v>250</v>
      </c>
      <c r="Q2991" t="s">
        <v>250</v>
      </c>
      <c r="R2991" t="s">
        <v>5562</v>
      </c>
      <c r="S2991" t="s">
        <v>5562</v>
      </c>
      <c r="T2991" t="s">
        <v>5562</v>
      </c>
      <c r="U2991" t="s">
        <v>40978</v>
      </c>
      <c r="V2991" t="s">
        <v>42</v>
      </c>
      <c r="W2991" t="s">
        <v>40979</v>
      </c>
      <c r="X2991" t="s">
        <v>40980</v>
      </c>
      <c r="Y2991" t="s">
        <v>138</v>
      </c>
      <c r="Z2991" t="s">
        <v>113</v>
      </c>
      <c r="AA2991" t="s">
        <v>45</v>
      </c>
      <c r="AB2991" t="s">
        <v>113</v>
      </c>
      <c r="AC2991" t="s">
        <v>45</v>
      </c>
      <c r="AD2991" t="s">
        <v>59</v>
      </c>
      <c r="AE2991" t="s">
        <v>165</v>
      </c>
      <c r="AF2991" t="s">
        <v>40981</v>
      </c>
      <c r="AG2991" t="s">
        <v>40982</v>
      </c>
      <c r="AH2991" t="s">
        <v>40983</v>
      </c>
      <c r="AI2991" t="s">
        <v>40984</v>
      </c>
      <c r="AJ2991" t="s">
        <v>40985</v>
      </c>
      <c r="AK2991" t="s">
        <v>40986</v>
      </c>
      <c r="AL2991" t="s">
        <v>40987</v>
      </c>
      <c r="AM2991" s="1" t="s">
        <v>40988</v>
      </c>
      <c r="AN2991" t="s">
        <v>40989</v>
      </c>
      <c r="AO2991" t="s">
        <v>40990</v>
      </c>
      <c r="AP2991" t="s">
        <v>40991</v>
      </c>
      <c r="AQ2991" t="s">
        <v>40991</v>
      </c>
      <c r="AR2991" t="s">
        <v>40992</v>
      </c>
      <c r="AS2991" t="s">
        <v>40993</v>
      </c>
      <c r="AT2991" t="s">
        <v>40994</v>
      </c>
    </row>
    <row r="2992" spans="1:46" x14ac:dyDescent="0.2">
      <c r="A2992" t="s">
        <v>12003</v>
      </c>
      <c r="B2992" t="s">
        <v>12004</v>
      </c>
      <c r="C2992" t="s">
        <v>12005</v>
      </c>
      <c r="D2992" t="s">
        <v>12006</v>
      </c>
      <c r="E2992" t="s">
        <v>12007</v>
      </c>
      <c r="F2992" t="s">
        <v>12008</v>
      </c>
      <c r="G2992">
        <f>Kuenzle_Michaillat_proteinGroups_LFQ_M1B[[#This Row],[LFQ intensity 14371 Bj sphero]]-Kuenzle_Michaillat_proteinGroups_LFQ_M1B[[#This Row],[LFQ intensity 14370 Bj vac]]</f>
        <v>3.3074188232421982</v>
      </c>
      <c r="H2992">
        <f>2^Kuenzle_Michaillat_proteinGroups_LFQ_M1B[[#This Row],[Bj sphero - Bj vac]]</f>
        <v>9.8999334239185632</v>
      </c>
      <c r="I2992">
        <f>Kuenzle_Michaillat_proteinGroups_LFQ_M1B[[#This Row],[LFQ intensity 14392 By sphero 1]]-Kuenzle_Michaillat_proteinGroups_LFQ_M1B[[#This Row],[LFQ intensity 14393 By vac 1]]</f>
        <v>5.9244575500488992</v>
      </c>
      <c r="J2992">
        <f>2^Kuenzle_Michaillat_proteinGroups_LFQ_M1B[[#This Row],[By sphero 1 - By vac 1]]</f>
        <v>60.73505520882285</v>
      </c>
      <c r="K2992">
        <f>Kuenzle_Michaillat_proteinGroups_LFQ_M1B[[#This Row],[LFQ intensity 14394 By sphero 2]]-Kuenzle_Michaillat_proteinGroups_LFQ_M1B[[#This Row],[LFQ intensity 14395 By vac 2]]</f>
        <v>4.1359806060791016</v>
      </c>
      <c r="L2992">
        <f>2^Kuenzle_Michaillat_proteinGroups_LFQ_M1B[[#This Row],[By sphero 2 - By vac 2]]</f>
        <v>17.581431135247808</v>
      </c>
      <c r="M2992" t="s">
        <v>181</v>
      </c>
      <c r="N2992" t="s">
        <v>182</v>
      </c>
      <c r="O2992" t="s">
        <v>482</v>
      </c>
      <c r="P2992" t="s">
        <v>482</v>
      </c>
      <c r="Q2992" t="s">
        <v>482</v>
      </c>
      <c r="R2992" t="s">
        <v>7714</v>
      </c>
      <c r="S2992" t="s">
        <v>7714</v>
      </c>
      <c r="T2992" t="s">
        <v>7714</v>
      </c>
      <c r="U2992" t="s">
        <v>12009</v>
      </c>
      <c r="V2992" t="s">
        <v>42</v>
      </c>
      <c r="W2992" t="s">
        <v>12010</v>
      </c>
      <c r="X2992" t="s">
        <v>12011</v>
      </c>
      <c r="Y2992" t="s">
        <v>3807</v>
      </c>
      <c r="Z2992" t="s">
        <v>65</v>
      </c>
      <c r="AA2992" t="s">
        <v>939</v>
      </c>
      <c r="AB2992" t="s">
        <v>811</v>
      </c>
      <c r="AC2992" t="s">
        <v>45</v>
      </c>
      <c r="AD2992" t="s">
        <v>939</v>
      </c>
      <c r="AE2992" t="s">
        <v>92</v>
      </c>
      <c r="AF2992" t="s">
        <v>12012</v>
      </c>
      <c r="AG2992" t="s">
        <v>12013</v>
      </c>
      <c r="AH2992" t="s">
        <v>12014</v>
      </c>
      <c r="AI2992" t="s">
        <v>12015</v>
      </c>
      <c r="AJ2992" t="s">
        <v>12016</v>
      </c>
      <c r="AK2992" t="s">
        <v>12017</v>
      </c>
      <c r="AL2992" t="s">
        <v>12018</v>
      </c>
      <c r="AM2992" s="1" t="s">
        <v>12019</v>
      </c>
      <c r="AN2992" t="s">
        <v>12020</v>
      </c>
      <c r="AO2992" t="s">
        <v>12021</v>
      </c>
      <c r="AP2992" t="s">
        <v>12022</v>
      </c>
      <c r="AQ2992" t="s">
        <v>12022</v>
      </c>
      <c r="AR2992" t="s">
        <v>12023</v>
      </c>
      <c r="AS2992" t="s">
        <v>12024</v>
      </c>
      <c r="AT2992" t="s">
        <v>12025</v>
      </c>
    </row>
    <row r="2993" spans="1:46" x14ac:dyDescent="0.2">
      <c r="A2993" t="s">
        <v>41310</v>
      </c>
      <c r="B2993" t="s">
        <v>41311</v>
      </c>
      <c r="C2993" t="s">
        <v>41312</v>
      </c>
      <c r="D2993" t="s">
        <v>41313</v>
      </c>
      <c r="E2993" t="s">
        <v>41314</v>
      </c>
      <c r="F2993" t="s">
        <v>41315</v>
      </c>
      <c r="G2993">
        <f>Kuenzle_Michaillat_proteinGroups_LFQ_M1B[[#This Row],[LFQ intensity 14371 Bj sphero]]-Kuenzle_Michaillat_proteinGroups_LFQ_M1B[[#This Row],[LFQ intensity 14370 Bj vac]]</f>
        <v>4.3509807586669993</v>
      </c>
      <c r="H2993">
        <f>2^Kuenzle_Michaillat_proteinGroups_LFQ_M1B[[#This Row],[Bj sphero - Bj vac]]</f>
        <v>20.406838097496838</v>
      </c>
      <c r="I2993">
        <f>Kuenzle_Michaillat_proteinGroups_LFQ_M1B[[#This Row],[LFQ intensity 14392 By sphero 1]]-Kuenzle_Michaillat_proteinGroups_LFQ_M1B[[#This Row],[LFQ intensity 14393 By vac 1]]</f>
        <v>5.9219474792480966</v>
      </c>
      <c r="J2993">
        <f>2^Kuenzle_Michaillat_proteinGroups_LFQ_M1B[[#This Row],[By sphero 1 - By vac 1]]</f>
        <v>60.629477285634707</v>
      </c>
      <c r="K2993">
        <f>Kuenzle_Michaillat_proteinGroups_LFQ_M1B[[#This Row],[LFQ intensity 14394 By sphero 2]]-Kuenzle_Michaillat_proteinGroups_LFQ_M1B[[#This Row],[LFQ intensity 14395 By vac 2]]</f>
        <v>7.5686912536621023</v>
      </c>
      <c r="L2993">
        <f>2^Kuenzle_Michaillat_proteinGroups_LFQ_M1B[[#This Row],[By sphero 2 - By vac 2]]</f>
        <v>189.84671872299799</v>
      </c>
      <c r="M2993" t="s">
        <v>181</v>
      </c>
      <c r="N2993" t="s">
        <v>182</v>
      </c>
      <c r="O2993" t="s">
        <v>65</v>
      </c>
      <c r="P2993" t="s">
        <v>65</v>
      </c>
      <c r="Q2993" t="s">
        <v>65</v>
      </c>
      <c r="R2993" t="s">
        <v>7832</v>
      </c>
      <c r="S2993" t="s">
        <v>7832</v>
      </c>
      <c r="T2993" t="s">
        <v>7832</v>
      </c>
      <c r="U2993" t="s">
        <v>41316</v>
      </c>
      <c r="V2993" t="s">
        <v>42</v>
      </c>
      <c r="W2993" t="s">
        <v>41317</v>
      </c>
      <c r="X2993" t="s">
        <v>41318</v>
      </c>
      <c r="Y2993" t="s">
        <v>490</v>
      </c>
      <c r="Z2993" t="s">
        <v>165</v>
      </c>
      <c r="AA2993" t="s">
        <v>45</v>
      </c>
      <c r="AB2993" t="s">
        <v>65</v>
      </c>
      <c r="AC2993" t="s">
        <v>165</v>
      </c>
      <c r="AD2993" t="s">
        <v>45</v>
      </c>
      <c r="AE2993" t="s">
        <v>39</v>
      </c>
      <c r="AF2993" t="s">
        <v>41319</v>
      </c>
      <c r="AG2993" t="s">
        <v>41320</v>
      </c>
      <c r="AH2993" t="s">
        <v>41321</v>
      </c>
      <c r="AI2993" t="s">
        <v>41322</v>
      </c>
      <c r="AJ2993" t="s">
        <v>41323</v>
      </c>
      <c r="AK2993" t="s">
        <v>41324</v>
      </c>
      <c r="AL2993" t="s">
        <v>41325</v>
      </c>
      <c r="AM2993" s="1" t="s">
        <v>41326</v>
      </c>
      <c r="AN2993" t="s">
        <v>41327</v>
      </c>
      <c r="AO2993" t="s">
        <v>41328</v>
      </c>
      <c r="AP2993" t="s">
        <v>41329</v>
      </c>
      <c r="AQ2993" t="s">
        <v>41329</v>
      </c>
      <c r="AR2993" t="s">
        <v>41330</v>
      </c>
      <c r="AS2993" t="s">
        <v>41331</v>
      </c>
      <c r="AT2993" t="s">
        <v>41332</v>
      </c>
    </row>
    <row r="2994" spans="1:46" x14ac:dyDescent="0.2">
      <c r="A2994" t="s">
        <v>26498</v>
      </c>
      <c r="B2994" t="s">
        <v>26499</v>
      </c>
      <c r="C2994" t="s">
        <v>26500</v>
      </c>
      <c r="D2994" t="s">
        <v>26501</v>
      </c>
      <c r="E2994" t="s">
        <v>26502</v>
      </c>
      <c r="F2994" t="s">
        <v>2549</v>
      </c>
      <c r="G2994">
        <f>Kuenzle_Michaillat_proteinGroups_LFQ_M1B[[#This Row],[LFQ intensity 14371 Bj sphero]]-Kuenzle_Michaillat_proteinGroups_LFQ_M1B[[#This Row],[LFQ intensity 14370 Bj vac]]</f>
        <v>7.0541343688965021</v>
      </c>
      <c r="H2994">
        <f>2^Kuenzle_Michaillat_proteinGroups_LFQ_M1B[[#This Row],[Bj sphero - Bj vac]]</f>
        <v>132.89420347660797</v>
      </c>
      <c r="I2994">
        <f>Kuenzle_Michaillat_proteinGroups_LFQ_M1B[[#This Row],[LFQ intensity 14392 By sphero 1]]-Kuenzle_Michaillat_proteinGroups_LFQ_M1B[[#This Row],[LFQ intensity 14393 By vac 1]]</f>
        <v>5.9054508209228018</v>
      </c>
      <c r="J2994">
        <f>2^Kuenzle_Michaillat_proteinGroups_LFQ_M1B[[#This Row],[By sphero 1 - By vac 1]]</f>
        <v>59.940151322889051</v>
      </c>
      <c r="K2994">
        <f>Kuenzle_Michaillat_proteinGroups_LFQ_M1B[[#This Row],[LFQ intensity 14394 By sphero 2]]-Kuenzle_Michaillat_proteinGroups_LFQ_M1B[[#This Row],[LFQ intensity 14395 By vac 2]]</f>
        <v>6.7210044860840021</v>
      </c>
      <c r="L2994">
        <f>2^Kuenzle_Michaillat_proteinGroups_LFQ_M1B[[#This Row],[By sphero 2 - By vac 2]]</f>
        <v>105.49307490595947</v>
      </c>
      <c r="M2994" t="s">
        <v>181</v>
      </c>
      <c r="N2994" t="s">
        <v>182</v>
      </c>
      <c r="O2994" t="s">
        <v>2431</v>
      </c>
      <c r="P2994" t="s">
        <v>2431</v>
      </c>
      <c r="Q2994" t="s">
        <v>2431</v>
      </c>
      <c r="R2994" t="s">
        <v>12688</v>
      </c>
      <c r="S2994" t="s">
        <v>12688</v>
      </c>
      <c r="T2994" t="s">
        <v>12688</v>
      </c>
      <c r="U2994" t="s">
        <v>26503</v>
      </c>
      <c r="V2994" t="s">
        <v>42</v>
      </c>
      <c r="W2994" t="s">
        <v>487</v>
      </c>
      <c r="X2994" t="s">
        <v>26504</v>
      </c>
      <c r="Y2994" t="s">
        <v>3190</v>
      </c>
      <c r="Z2994" t="s">
        <v>59</v>
      </c>
      <c r="AA2994" t="s">
        <v>275</v>
      </c>
      <c r="AB2994" t="s">
        <v>864</v>
      </c>
      <c r="AC2994" t="s">
        <v>92</v>
      </c>
      <c r="AD2994" t="s">
        <v>1630</v>
      </c>
      <c r="AE2994" t="s">
        <v>250</v>
      </c>
      <c r="AF2994" t="s">
        <v>26505</v>
      </c>
      <c r="AG2994" t="s">
        <v>26506</v>
      </c>
      <c r="AH2994" t="s">
        <v>26507</v>
      </c>
      <c r="AI2994" t="s">
        <v>26508</v>
      </c>
      <c r="AJ2994" t="s">
        <v>26509</v>
      </c>
      <c r="AK2994" t="s">
        <v>26510</v>
      </c>
      <c r="AL2994" t="s">
        <v>26511</v>
      </c>
      <c r="AM2994" s="1" t="s">
        <v>26512</v>
      </c>
      <c r="AN2994" t="s">
        <v>26513</v>
      </c>
      <c r="AO2994" t="s">
        <v>26514</v>
      </c>
      <c r="AP2994" t="s">
        <v>26515</v>
      </c>
      <c r="AQ2994" t="s">
        <v>26515</v>
      </c>
      <c r="AR2994" t="s">
        <v>26516</v>
      </c>
      <c r="AS2994" t="s">
        <v>26517</v>
      </c>
      <c r="AT2994" t="s">
        <v>26518</v>
      </c>
    </row>
    <row r="2995" spans="1:46" x14ac:dyDescent="0.2">
      <c r="A2995" t="s">
        <v>46052</v>
      </c>
      <c r="B2995" t="s">
        <v>46053</v>
      </c>
      <c r="C2995" t="s">
        <v>46054</v>
      </c>
      <c r="D2995" t="s">
        <v>46055</v>
      </c>
      <c r="E2995" t="s">
        <v>46056</v>
      </c>
      <c r="F2995" t="s">
        <v>46057</v>
      </c>
      <c r="G2995">
        <f>Kuenzle_Michaillat_proteinGroups_LFQ_M1B[[#This Row],[LFQ intensity 14371 Bj sphero]]-Kuenzle_Michaillat_proteinGroups_LFQ_M1B[[#This Row],[LFQ intensity 14370 Bj vac]]</f>
        <v>4.047607421875</v>
      </c>
      <c r="H2995">
        <f>2^Kuenzle_Michaillat_proteinGroups_LFQ_M1B[[#This Row],[Bj sphero - Bj vac]]</f>
        <v>16.53679126829535</v>
      </c>
      <c r="I2995">
        <f>Kuenzle_Michaillat_proteinGroups_LFQ_M1B[[#This Row],[LFQ intensity 14392 By sphero 1]]-Kuenzle_Michaillat_proteinGroups_LFQ_M1B[[#This Row],[LFQ intensity 14393 By vac 1]]</f>
        <v>5.8567333221436009</v>
      </c>
      <c r="J2995">
        <f>2^Kuenzle_Michaillat_proteinGroups_LFQ_M1B[[#This Row],[By sphero 1 - By vac 1]]</f>
        <v>57.949862064651072</v>
      </c>
      <c r="K2995">
        <f>Kuenzle_Michaillat_proteinGroups_LFQ_M1B[[#This Row],[LFQ intensity 14394 By sphero 2]]-Kuenzle_Michaillat_proteinGroups_LFQ_M1B[[#This Row],[LFQ intensity 14395 By vac 2]]</f>
        <v>8.6734962463378977</v>
      </c>
      <c r="L2995">
        <f>2^Kuenzle_Michaillat_proteinGroups_LFQ_M1B[[#This Row],[By sphero 2 - By vac 2]]</f>
        <v>408.30296852362505</v>
      </c>
      <c r="M2995" t="s">
        <v>181</v>
      </c>
      <c r="N2995" t="s">
        <v>182</v>
      </c>
      <c r="O2995" t="s">
        <v>811</v>
      </c>
      <c r="P2995" t="s">
        <v>811</v>
      </c>
      <c r="Q2995" t="s">
        <v>811</v>
      </c>
      <c r="R2995" t="s">
        <v>189</v>
      </c>
      <c r="S2995" t="s">
        <v>189</v>
      </c>
      <c r="T2995" t="s">
        <v>189</v>
      </c>
      <c r="U2995" t="s">
        <v>46058</v>
      </c>
      <c r="V2995" t="s">
        <v>42</v>
      </c>
      <c r="W2995" t="s">
        <v>46059</v>
      </c>
      <c r="X2995" t="s">
        <v>46060</v>
      </c>
      <c r="Y2995" t="s">
        <v>3708</v>
      </c>
      <c r="Z2995" t="s">
        <v>92</v>
      </c>
      <c r="AA2995" t="s">
        <v>84</v>
      </c>
      <c r="AB2995" t="s">
        <v>712</v>
      </c>
      <c r="AC2995" t="s">
        <v>59</v>
      </c>
      <c r="AD2995" t="s">
        <v>712</v>
      </c>
      <c r="AE2995" t="s">
        <v>113</v>
      </c>
      <c r="AF2995" t="s">
        <v>46061</v>
      </c>
      <c r="AG2995" t="s">
        <v>46062</v>
      </c>
      <c r="AH2995" t="s">
        <v>46063</v>
      </c>
      <c r="AI2995" t="s">
        <v>46064</v>
      </c>
      <c r="AJ2995" t="s">
        <v>46065</v>
      </c>
      <c r="AK2995" t="s">
        <v>46066</v>
      </c>
      <c r="AL2995" t="s">
        <v>46067</v>
      </c>
      <c r="AM2995" s="1" t="s">
        <v>46068</v>
      </c>
      <c r="AN2995" t="s">
        <v>46069</v>
      </c>
      <c r="AO2995" t="s">
        <v>46070</v>
      </c>
      <c r="AP2995" t="s">
        <v>46071</v>
      </c>
      <c r="AQ2995" t="s">
        <v>46071</v>
      </c>
      <c r="AR2995" t="s">
        <v>46072</v>
      </c>
      <c r="AS2995" t="s">
        <v>46073</v>
      </c>
      <c r="AT2995" t="s">
        <v>46074</v>
      </c>
    </row>
    <row r="2996" spans="1:46" x14ac:dyDescent="0.2">
      <c r="A2996" t="s">
        <v>33157</v>
      </c>
      <c r="B2996" t="s">
        <v>33158</v>
      </c>
      <c r="C2996" t="s">
        <v>33159</v>
      </c>
      <c r="D2996" t="s">
        <v>4760</v>
      </c>
      <c r="E2996" t="s">
        <v>33160</v>
      </c>
      <c r="F2996" t="s">
        <v>8874</v>
      </c>
      <c r="G2996">
        <f>Kuenzle_Michaillat_proteinGroups_LFQ_M1B[[#This Row],[LFQ intensity 14371 Bj sphero]]-Kuenzle_Michaillat_proteinGroups_LFQ_M1B[[#This Row],[LFQ intensity 14370 Bj vac]]</f>
        <v>4.6199588775635014</v>
      </c>
      <c r="H2996">
        <f>2^Kuenzle_Michaillat_proteinGroups_LFQ_M1B[[#This Row],[Bj sphero - Bj vac]]</f>
        <v>24.589301999591228</v>
      </c>
      <c r="I2996">
        <f>Kuenzle_Michaillat_proteinGroups_LFQ_M1B[[#This Row],[LFQ intensity 14392 By sphero 1]]-Kuenzle_Michaillat_proteinGroups_LFQ_M1B[[#This Row],[LFQ intensity 14393 By vac 1]]</f>
        <v>5.8142890930175994</v>
      </c>
      <c r="J2996">
        <f>2^Kuenzle_Michaillat_proteinGroups_LFQ_M1B[[#This Row],[By sphero 1 - By vac 1]]</f>
        <v>56.269806338147745</v>
      </c>
      <c r="K2996">
        <f>Kuenzle_Michaillat_proteinGroups_LFQ_M1B[[#This Row],[LFQ intensity 14394 By sphero 2]]-Kuenzle_Michaillat_proteinGroups_LFQ_M1B[[#This Row],[LFQ intensity 14395 By vac 2]]</f>
        <v>5.4786186218262003</v>
      </c>
      <c r="L2996">
        <f>2^Kuenzle_Michaillat_proteinGroups_LFQ_M1B[[#This Row],[By sphero 2 - By vac 2]]</f>
        <v>44.589082902049419</v>
      </c>
      <c r="M2996" t="s">
        <v>181</v>
      </c>
      <c r="N2996" t="s">
        <v>182</v>
      </c>
      <c r="O2996" t="s">
        <v>90</v>
      </c>
      <c r="P2996" t="s">
        <v>90</v>
      </c>
      <c r="Q2996" t="s">
        <v>90</v>
      </c>
      <c r="R2996" t="s">
        <v>18382</v>
      </c>
      <c r="S2996" t="s">
        <v>18382</v>
      </c>
      <c r="T2996" t="s">
        <v>18382</v>
      </c>
      <c r="U2996" t="s">
        <v>33161</v>
      </c>
      <c r="V2996" t="s">
        <v>42</v>
      </c>
      <c r="W2996" t="s">
        <v>33162</v>
      </c>
      <c r="X2996" t="s">
        <v>33163</v>
      </c>
      <c r="Y2996" t="s">
        <v>7069</v>
      </c>
      <c r="Z2996" t="s">
        <v>45</v>
      </c>
      <c r="AA2996" t="s">
        <v>91</v>
      </c>
      <c r="AB2996" t="s">
        <v>90</v>
      </c>
      <c r="AC2996" t="s">
        <v>65</v>
      </c>
      <c r="AD2996" t="s">
        <v>90</v>
      </c>
      <c r="AE2996" t="s">
        <v>65</v>
      </c>
      <c r="AF2996" t="s">
        <v>33164</v>
      </c>
      <c r="AG2996" t="s">
        <v>33165</v>
      </c>
      <c r="AH2996" t="s">
        <v>33166</v>
      </c>
      <c r="AI2996" t="s">
        <v>33167</v>
      </c>
      <c r="AJ2996" t="s">
        <v>33168</v>
      </c>
      <c r="AK2996" t="s">
        <v>33169</v>
      </c>
      <c r="AL2996" t="s">
        <v>33170</v>
      </c>
      <c r="AM2996" s="1" t="s">
        <v>33171</v>
      </c>
      <c r="AN2996" t="s">
        <v>33172</v>
      </c>
      <c r="AO2996" t="s">
        <v>33173</v>
      </c>
      <c r="AP2996" t="s">
        <v>33174</v>
      </c>
      <c r="AQ2996" t="s">
        <v>33174</v>
      </c>
      <c r="AR2996" t="s">
        <v>33175</v>
      </c>
      <c r="AS2996" t="s">
        <v>33176</v>
      </c>
      <c r="AT2996" t="s">
        <v>33177</v>
      </c>
    </row>
    <row r="2997" spans="1:46" x14ac:dyDescent="0.2">
      <c r="A2997" t="s">
        <v>26652</v>
      </c>
      <c r="B2997" t="s">
        <v>26653</v>
      </c>
      <c r="C2997" t="s">
        <v>26654</v>
      </c>
      <c r="D2997" t="s">
        <v>26655</v>
      </c>
      <c r="E2997" t="s">
        <v>26656</v>
      </c>
      <c r="F2997" t="s">
        <v>26657</v>
      </c>
      <c r="G2997">
        <f>Kuenzle_Michaillat_proteinGroups_LFQ_M1B[[#This Row],[LFQ intensity 14371 Bj sphero]]-Kuenzle_Michaillat_proteinGroups_LFQ_M1B[[#This Row],[LFQ intensity 14370 Bj vac]]</f>
        <v>4.6334438323974005</v>
      </c>
      <c r="H2997">
        <f>2^Kuenzle_Michaillat_proteinGroups_LFQ_M1B[[#This Row],[Bj sphero - Bj vac]]</f>
        <v>24.820217149458646</v>
      </c>
      <c r="I2997">
        <f>Kuenzle_Michaillat_proteinGroups_LFQ_M1B[[#This Row],[LFQ intensity 14392 By sphero 1]]-Kuenzle_Michaillat_proteinGroups_LFQ_M1B[[#This Row],[LFQ intensity 14393 By vac 1]]</f>
        <v>5.8066864013672017</v>
      </c>
      <c r="J2997">
        <f>2^Kuenzle_Michaillat_proteinGroups_LFQ_M1B[[#This Row],[By sphero 1 - By vac 1]]</f>
        <v>55.974056550368886</v>
      </c>
      <c r="K2997">
        <f>Kuenzle_Michaillat_proteinGroups_LFQ_M1B[[#This Row],[LFQ intensity 14394 By sphero 2]]-Kuenzle_Michaillat_proteinGroups_LFQ_M1B[[#This Row],[LFQ intensity 14395 By vac 2]]</f>
        <v>6.5651931762694993</v>
      </c>
      <c r="L2997">
        <f>2^Kuenzle_Michaillat_proteinGroups_LFQ_M1B[[#This Row],[By sphero 2 - By vac 2]]</f>
        <v>94.693479160788129</v>
      </c>
      <c r="M2997" t="s">
        <v>181</v>
      </c>
      <c r="N2997" t="s">
        <v>182</v>
      </c>
      <c r="O2997" t="s">
        <v>19149</v>
      </c>
      <c r="P2997" t="s">
        <v>19149</v>
      </c>
      <c r="Q2997" t="s">
        <v>2737</v>
      </c>
      <c r="R2997" t="s">
        <v>6081</v>
      </c>
      <c r="S2997" t="s">
        <v>6081</v>
      </c>
      <c r="T2997" t="s">
        <v>12554</v>
      </c>
      <c r="U2997" t="s">
        <v>26658</v>
      </c>
      <c r="V2997" t="s">
        <v>42</v>
      </c>
      <c r="W2997" t="s">
        <v>487</v>
      </c>
      <c r="X2997" t="s">
        <v>26659</v>
      </c>
      <c r="Y2997" t="s">
        <v>26660</v>
      </c>
      <c r="Z2997" t="s">
        <v>138</v>
      </c>
      <c r="AA2997" t="s">
        <v>2431</v>
      </c>
      <c r="AB2997" t="s">
        <v>964</v>
      </c>
      <c r="AC2997" t="s">
        <v>490</v>
      </c>
      <c r="AD2997" t="s">
        <v>2737</v>
      </c>
      <c r="AE2997" t="s">
        <v>84</v>
      </c>
      <c r="AF2997" t="s">
        <v>26661</v>
      </c>
      <c r="AG2997" t="s">
        <v>26662</v>
      </c>
      <c r="AH2997" t="s">
        <v>26663</v>
      </c>
      <c r="AI2997" t="s">
        <v>26664</v>
      </c>
      <c r="AJ2997" t="s">
        <v>26665</v>
      </c>
      <c r="AK2997" t="s">
        <v>26666</v>
      </c>
      <c r="AL2997" t="s">
        <v>26667</v>
      </c>
      <c r="AM2997" s="1" t="s">
        <v>26668</v>
      </c>
      <c r="AN2997" t="s">
        <v>26669</v>
      </c>
      <c r="AO2997" t="s">
        <v>26670</v>
      </c>
      <c r="AP2997" t="s">
        <v>26671</v>
      </c>
      <c r="AQ2997" t="s">
        <v>26671</v>
      </c>
      <c r="AR2997" t="s">
        <v>26672</v>
      </c>
      <c r="AS2997" t="s">
        <v>26673</v>
      </c>
      <c r="AT2997" t="s">
        <v>26674</v>
      </c>
    </row>
    <row r="2998" spans="1:46" x14ac:dyDescent="0.2">
      <c r="A2998" t="s">
        <v>44101</v>
      </c>
      <c r="B2998" t="s">
        <v>44102</v>
      </c>
      <c r="C2998" t="s">
        <v>44103</v>
      </c>
      <c r="D2998" t="s">
        <v>44104</v>
      </c>
      <c r="E2998" t="s">
        <v>44105</v>
      </c>
      <c r="F2998" t="s">
        <v>44106</v>
      </c>
      <c r="G2998">
        <f>Kuenzle_Michaillat_proteinGroups_LFQ_M1B[[#This Row],[LFQ intensity 14371 Bj sphero]]-Kuenzle_Michaillat_proteinGroups_LFQ_M1B[[#This Row],[LFQ intensity 14370 Bj vac]]</f>
        <v>4.2472324371337997</v>
      </c>
      <c r="H2998">
        <f>2^Kuenzle_Michaillat_proteinGroups_LFQ_M1B[[#This Row],[Bj sphero - Bj vac]]</f>
        <v>18.990848191299186</v>
      </c>
      <c r="I2998">
        <f>Kuenzle_Michaillat_proteinGroups_LFQ_M1B[[#This Row],[LFQ intensity 14392 By sphero 1]]-Kuenzle_Michaillat_proteinGroups_LFQ_M1B[[#This Row],[LFQ intensity 14393 By vac 1]]</f>
        <v>5.6684226989746023</v>
      </c>
      <c r="J2998">
        <f>2^Kuenzle_Michaillat_proteinGroups_LFQ_M1B[[#This Row],[By sphero 1 - By vac 1]]</f>
        <v>50.858700646450515</v>
      </c>
      <c r="K2998">
        <f>Kuenzle_Michaillat_proteinGroups_LFQ_M1B[[#This Row],[LFQ intensity 14394 By sphero 2]]-Kuenzle_Michaillat_proteinGroups_LFQ_M1B[[#This Row],[LFQ intensity 14395 By vac 2]]</f>
        <v>6.0716190338135014</v>
      </c>
      <c r="L2998">
        <f>2^Kuenzle_Michaillat_proteinGroups_LFQ_M1B[[#This Row],[By sphero 2 - By vac 2]]</f>
        <v>67.257303493697378</v>
      </c>
      <c r="M2998" t="s">
        <v>181</v>
      </c>
      <c r="N2998" t="s">
        <v>182</v>
      </c>
      <c r="O2998" t="s">
        <v>1685</v>
      </c>
      <c r="P2998" t="s">
        <v>1685</v>
      </c>
      <c r="Q2998" t="s">
        <v>1685</v>
      </c>
      <c r="R2998" t="s">
        <v>9217</v>
      </c>
      <c r="S2998" t="s">
        <v>9217</v>
      </c>
      <c r="T2998" t="s">
        <v>9217</v>
      </c>
      <c r="U2998" t="s">
        <v>44107</v>
      </c>
      <c r="V2998" t="s">
        <v>42</v>
      </c>
      <c r="W2998" t="s">
        <v>487</v>
      </c>
      <c r="X2998" t="s">
        <v>44108</v>
      </c>
      <c r="Y2998" t="s">
        <v>25794</v>
      </c>
      <c r="Z2998" t="s">
        <v>92</v>
      </c>
      <c r="AA2998" t="s">
        <v>572</v>
      </c>
      <c r="AB2998" t="s">
        <v>1142</v>
      </c>
      <c r="AC2998" t="s">
        <v>90</v>
      </c>
      <c r="AD2998" t="s">
        <v>1142</v>
      </c>
      <c r="AE2998" t="s">
        <v>92</v>
      </c>
      <c r="AF2998" t="s">
        <v>44109</v>
      </c>
      <c r="AG2998" t="s">
        <v>44110</v>
      </c>
      <c r="AH2998" t="s">
        <v>44111</v>
      </c>
      <c r="AI2998" t="s">
        <v>13713</v>
      </c>
      <c r="AJ2998" t="s">
        <v>44112</v>
      </c>
      <c r="AK2998" t="s">
        <v>44113</v>
      </c>
      <c r="AL2998" t="s">
        <v>44114</v>
      </c>
      <c r="AM2998" s="1" t="s">
        <v>44115</v>
      </c>
      <c r="AN2998" t="s">
        <v>44116</v>
      </c>
      <c r="AO2998" t="s">
        <v>44117</v>
      </c>
      <c r="AP2998" t="s">
        <v>44118</v>
      </c>
      <c r="AQ2998" t="s">
        <v>44118</v>
      </c>
      <c r="AR2998" t="s">
        <v>44119</v>
      </c>
      <c r="AS2998" t="s">
        <v>44120</v>
      </c>
      <c r="AT2998" t="s">
        <v>44121</v>
      </c>
    </row>
    <row r="2999" spans="1:46" x14ac:dyDescent="0.2">
      <c r="A2999" t="s">
        <v>63460</v>
      </c>
      <c r="B2999" t="s">
        <v>20728</v>
      </c>
      <c r="C2999" t="s">
        <v>63461</v>
      </c>
      <c r="D2999" t="s">
        <v>15400</v>
      </c>
      <c r="E2999" t="s">
        <v>63462</v>
      </c>
      <c r="F2999" t="s">
        <v>63463</v>
      </c>
      <c r="G2999">
        <f>Kuenzle_Michaillat_proteinGroups_LFQ_M1B[[#This Row],[LFQ intensity 14371 Bj sphero]]-Kuenzle_Michaillat_proteinGroups_LFQ_M1B[[#This Row],[LFQ intensity 14370 Bj vac]]</f>
        <v>4.9994812011718004</v>
      </c>
      <c r="H2999">
        <f>2^Kuenzle_Michaillat_proteinGroups_LFQ_M1B[[#This Row],[Bj sphero - Bj vac]]</f>
        <v>31.988494742550539</v>
      </c>
      <c r="I2999">
        <f>Kuenzle_Michaillat_proteinGroups_LFQ_M1B[[#This Row],[LFQ intensity 14392 By sphero 1]]-Kuenzle_Michaillat_proteinGroups_LFQ_M1B[[#This Row],[LFQ intensity 14393 By vac 1]]</f>
        <v>5.650730133056598</v>
      </c>
      <c r="J2999">
        <f>2^Kuenzle_Michaillat_proteinGroups_LFQ_M1B[[#This Row],[By sphero 1 - By vac 1]]</f>
        <v>50.238801171013208</v>
      </c>
      <c r="K2999">
        <f>Kuenzle_Michaillat_proteinGroups_LFQ_M1B[[#This Row],[LFQ intensity 14394 By sphero 2]]-Kuenzle_Michaillat_proteinGroups_LFQ_M1B[[#This Row],[LFQ intensity 14395 By vac 2]]</f>
        <v>5.2761955261230007</v>
      </c>
      <c r="L2999">
        <f>2^Kuenzle_Michaillat_proteinGroups_LFQ_M1B[[#This Row],[By sphero 2 - By vac 2]]</f>
        <v>38.751910314198419</v>
      </c>
      <c r="M2999" t="s">
        <v>181</v>
      </c>
      <c r="N2999" t="s">
        <v>182</v>
      </c>
      <c r="O2999" t="s">
        <v>329</v>
      </c>
      <c r="P2999" t="s">
        <v>329</v>
      </c>
      <c r="Q2999" t="s">
        <v>329</v>
      </c>
      <c r="R2999" t="s">
        <v>2296</v>
      </c>
      <c r="S2999" t="s">
        <v>2296</v>
      </c>
      <c r="T2999" t="s">
        <v>2296</v>
      </c>
      <c r="U2999" t="s">
        <v>63464</v>
      </c>
      <c r="V2999" t="s">
        <v>42</v>
      </c>
      <c r="W2999" t="s">
        <v>63465</v>
      </c>
      <c r="X2999" t="s">
        <v>63466</v>
      </c>
      <c r="Y2999" t="s">
        <v>3576</v>
      </c>
      <c r="Z2999" t="s">
        <v>113</v>
      </c>
      <c r="AA2999" t="s">
        <v>138</v>
      </c>
      <c r="AB2999" t="s">
        <v>572</v>
      </c>
      <c r="AC2999" t="s">
        <v>65</v>
      </c>
      <c r="AD2999" t="s">
        <v>572</v>
      </c>
      <c r="AE2999" t="s">
        <v>65</v>
      </c>
      <c r="AF2999" t="s">
        <v>63467</v>
      </c>
      <c r="AG2999" t="s">
        <v>63468</v>
      </c>
      <c r="AH2999" t="s">
        <v>63469</v>
      </c>
      <c r="AI2999" t="s">
        <v>26568</v>
      </c>
      <c r="AJ2999" t="s">
        <v>63470</v>
      </c>
      <c r="AK2999" t="s">
        <v>48906</v>
      </c>
      <c r="AL2999" t="s">
        <v>63471</v>
      </c>
      <c r="AM2999" s="1" t="s">
        <v>63472</v>
      </c>
      <c r="AN2999" t="s">
        <v>63473</v>
      </c>
      <c r="AO2999" t="s">
        <v>63474</v>
      </c>
      <c r="AP2999" t="s">
        <v>63475</v>
      </c>
      <c r="AQ2999" t="s">
        <v>63475</v>
      </c>
      <c r="AR2999" t="s">
        <v>63476</v>
      </c>
      <c r="AS2999" t="s">
        <v>63477</v>
      </c>
      <c r="AT2999" t="s">
        <v>63478</v>
      </c>
    </row>
    <row r="3000" spans="1:46" x14ac:dyDescent="0.2">
      <c r="A3000" t="s">
        <v>76170</v>
      </c>
      <c r="B3000" t="s">
        <v>37269</v>
      </c>
      <c r="C3000" t="s">
        <v>76171</v>
      </c>
      <c r="D3000" t="s">
        <v>76120</v>
      </c>
      <c r="E3000" t="s">
        <v>76172</v>
      </c>
      <c r="F3000" t="s">
        <v>76173</v>
      </c>
      <c r="G3000">
        <f>Kuenzle_Michaillat_proteinGroups_LFQ_M1B[[#This Row],[LFQ intensity 14371 Bj sphero]]-Kuenzle_Michaillat_proteinGroups_LFQ_M1B[[#This Row],[LFQ intensity 14370 Bj vac]]</f>
        <v>4.9923458099366016</v>
      </c>
      <c r="H3000">
        <f>2^Kuenzle_Michaillat_proteinGroups_LFQ_M1B[[#This Row],[Bj sphero - Bj vac]]</f>
        <v>31.830674206130727</v>
      </c>
      <c r="I3000">
        <f>Kuenzle_Michaillat_proteinGroups_LFQ_M1B[[#This Row],[LFQ intensity 14392 By sphero 1]]-Kuenzle_Michaillat_proteinGroups_LFQ_M1B[[#This Row],[LFQ intensity 14393 By vac 1]]</f>
        <v>5.641273498535103</v>
      </c>
      <c r="J3000">
        <f>2^Kuenzle_Michaillat_proteinGroups_LFQ_M1B[[#This Row],[By sphero 1 - By vac 1]]</f>
        <v>49.910570813733905</v>
      </c>
      <c r="K3000">
        <f>Kuenzle_Michaillat_proteinGroups_LFQ_M1B[[#This Row],[LFQ intensity 14394 By sphero 2]]-Kuenzle_Michaillat_proteinGroups_LFQ_M1B[[#This Row],[LFQ intensity 14395 By vac 2]]</f>
        <v>5.5513343811035014</v>
      </c>
      <c r="L3000">
        <f>2^Kuenzle_Michaillat_proteinGroups_LFQ_M1B[[#This Row],[By sphero 2 - By vac 2]]</f>
        <v>46.894095622067276</v>
      </c>
      <c r="M3000" t="s">
        <v>181</v>
      </c>
      <c r="N3000" t="s">
        <v>182</v>
      </c>
      <c r="O3000" t="s">
        <v>1192</v>
      </c>
      <c r="P3000" t="s">
        <v>1192</v>
      </c>
      <c r="Q3000" t="s">
        <v>1192</v>
      </c>
      <c r="R3000" t="s">
        <v>10891</v>
      </c>
      <c r="S3000" t="s">
        <v>10891</v>
      </c>
      <c r="T3000" t="s">
        <v>10891</v>
      </c>
      <c r="U3000" t="s">
        <v>76174</v>
      </c>
      <c r="V3000" t="s">
        <v>42</v>
      </c>
      <c r="W3000" t="s">
        <v>76175</v>
      </c>
      <c r="X3000" t="s">
        <v>76176</v>
      </c>
      <c r="Y3000" t="s">
        <v>23274</v>
      </c>
      <c r="Z3000" t="s">
        <v>91</v>
      </c>
      <c r="AA3000" t="s">
        <v>939</v>
      </c>
      <c r="AB3000" t="s">
        <v>491</v>
      </c>
      <c r="AC3000" t="s">
        <v>59</v>
      </c>
      <c r="AD3000" t="s">
        <v>491</v>
      </c>
      <c r="AE3000" t="s">
        <v>250</v>
      </c>
      <c r="AF3000" t="s">
        <v>76177</v>
      </c>
      <c r="AG3000" t="s">
        <v>76178</v>
      </c>
      <c r="AH3000" t="s">
        <v>76179</v>
      </c>
      <c r="AI3000" t="s">
        <v>76180</v>
      </c>
      <c r="AJ3000" t="s">
        <v>76181</v>
      </c>
      <c r="AK3000" t="s">
        <v>33660</v>
      </c>
      <c r="AL3000" t="s">
        <v>76182</v>
      </c>
      <c r="AM3000" s="1" t="s">
        <v>76183</v>
      </c>
      <c r="AN3000" t="s">
        <v>76184</v>
      </c>
      <c r="AO3000" t="s">
        <v>76185</v>
      </c>
      <c r="AP3000" t="s">
        <v>76186</v>
      </c>
      <c r="AQ3000" t="s">
        <v>76186</v>
      </c>
      <c r="AR3000" t="s">
        <v>76187</v>
      </c>
      <c r="AS3000" t="s">
        <v>76188</v>
      </c>
      <c r="AT3000" t="s">
        <v>76189</v>
      </c>
    </row>
    <row r="3001" spans="1:46" x14ac:dyDescent="0.2">
      <c r="A3001" t="s">
        <v>67606</v>
      </c>
      <c r="B3001" t="s">
        <v>67607</v>
      </c>
      <c r="C3001" t="s">
        <v>2121</v>
      </c>
      <c r="D3001" t="s">
        <v>67608</v>
      </c>
      <c r="E3001" t="s">
        <v>5559</v>
      </c>
      <c r="F3001" t="s">
        <v>67609</v>
      </c>
      <c r="G3001">
        <f>Kuenzle_Michaillat_proteinGroups_LFQ_M1B[[#This Row],[LFQ intensity 14371 Bj sphero]]-Kuenzle_Michaillat_proteinGroups_LFQ_M1B[[#This Row],[LFQ intensity 14370 Bj vac]]</f>
        <v>3.699548721313402</v>
      </c>
      <c r="H3001">
        <f>2^Kuenzle_Michaillat_proteinGroups_LFQ_M1B[[#This Row],[Bj sphero - Bj vac]]</f>
        <v>12.991973783511396</v>
      </c>
      <c r="I3001">
        <f>Kuenzle_Michaillat_proteinGroups_LFQ_M1B[[#This Row],[LFQ intensity 14392 By sphero 1]]-Kuenzle_Michaillat_proteinGroups_LFQ_M1B[[#This Row],[LFQ intensity 14393 By vac 1]]</f>
        <v>5.6375026702880007</v>
      </c>
      <c r="J3001">
        <f>2^Kuenzle_Michaillat_proteinGroups_LFQ_M1B[[#This Row],[By sphero 1 - By vac 1]]</f>
        <v>49.78028794676365</v>
      </c>
      <c r="K3001">
        <f>Kuenzle_Michaillat_proteinGroups_LFQ_M1B[[#This Row],[LFQ intensity 14394 By sphero 2]]-Kuenzle_Michaillat_proteinGroups_LFQ_M1B[[#This Row],[LFQ intensity 14395 By vac 2]]</f>
        <v>6.8382225036621023</v>
      </c>
      <c r="L3001">
        <f>2^Kuenzle_Michaillat_proteinGroups_LFQ_M1B[[#This Row],[By sphero 2 - By vac 2]]</f>
        <v>114.42214649523312</v>
      </c>
      <c r="M3001" t="s">
        <v>181</v>
      </c>
      <c r="N3001" t="s">
        <v>182</v>
      </c>
      <c r="O3001" t="s">
        <v>712</v>
      </c>
      <c r="P3001" t="s">
        <v>712</v>
      </c>
      <c r="Q3001" t="s">
        <v>712</v>
      </c>
      <c r="R3001" t="s">
        <v>37292</v>
      </c>
      <c r="S3001" t="s">
        <v>37292</v>
      </c>
      <c r="T3001" t="s">
        <v>37292</v>
      </c>
      <c r="U3001" t="s">
        <v>53628</v>
      </c>
      <c r="V3001" t="s">
        <v>42</v>
      </c>
      <c r="W3001" t="s">
        <v>67610</v>
      </c>
      <c r="X3001" t="s">
        <v>67611</v>
      </c>
      <c r="Y3001" t="s">
        <v>5880</v>
      </c>
      <c r="Z3001" t="s">
        <v>250</v>
      </c>
      <c r="AA3001" t="s">
        <v>396</v>
      </c>
      <c r="AB3001" t="s">
        <v>255</v>
      </c>
      <c r="AC3001" t="s">
        <v>59</v>
      </c>
      <c r="AD3001" t="s">
        <v>573</v>
      </c>
      <c r="AE3001" t="s">
        <v>45</v>
      </c>
      <c r="AF3001" t="s">
        <v>67612</v>
      </c>
      <c r="AG3001" t="s">
        <v>67613</v>
      </c>
      <c r="AH3001" t="s">
        <v>58424</v>
      </c>
      <c r="AI3001" t="s">
        <v>67614</v>
      </c>
      <c r="AJ3001" t="s">
        <v>67615</v>
      </c>
      <c r="AK3001" t="s">
        <v>41292</v>
      </c>
      <c r="AL3001" t="s">
        <v>67616</v>
      </c>
      <c r="AM3001" s="1" t="s">
        <v>67617</v>
      </c>
      <c r="AN3001" t="s">
        <v>67618</v>
      </c>
      <c r="AO3001" t="s">
        <v>67619</v>
      </c>
      <c r="AP3001" t="s">
        <v>67620</v>
      </c>
      <c r="AQ3001" t="s">
        <v>67620</v>
      </c>
      <c r="AR3001" t="s">
        <v>67621</v>
      </c>
      <c r="AS3001" t="s">
        <v>67622</v>
      </c>
      <c r="AT3001" t="s">
        <v>67623</v>
      </c>
    </row>
    <row r="3002" spans="1:46" x14ac:dyDescent="0.2">
      <c r="A3002" t="s">
        <v>61478</v>
      </c>
      <c r="B3002" t="s">
        <v>61479</v>
      </c>
      <c r="C3002" t="s">
        <v>61480</v>
      </c>
      <c r="D3002" t="s">
        <v>61481</v>
      </c>
      <c r="E3002" t="s">
        <v>61482</v>
      </c>
      <c r="F3002" t="s">
        <v>61483</v>
      </c>
      <c r="G3002">
        <f>Kuenzle_Michaillat_proteinGroups_LFQ_M1B[[#This Row],[LFQ intensity 14371 Bj sphero]]-Kuenzle_Michaillat_proteinGroups_LFQ_M1B[[#This Row],[LFQ intensity 14370 Bj vac]]</f>
        <v>9.913404464721701</v>
      </c>
      <c r="H3002">
        <f>2^Kuenzle_Michaillat_proteinGroups_LFQ_M1B[[#This Row],[Bj sphero - Bj vac]]</f>
        <v>964.34426716499013</v>
      </c>
      <c r="I3002">
        <f>Kuenzle_Michaillat_proteinGroups_LFQ_M1B[[#This Row],[LFQ intensity 14392 By sphero 1]]-Kuenzle_Michaillat_proteinGroups_LFQ_M1B[[#This Row],[LFQ intensity 14393 By vac 1]]</f>
        <v>5.6366786956787003</v>
      </c>
      <c r="J3002">
        <f>2^Kuenzle_Michaillat_proteinGroups_LFQ_M1B[[#This Row],[By sphero 1 - By vac 1]]</f>
        <v>49.751864765810495</v>
      </c>
      <c r="K3002">
        <f>Kuenzle_Michaillat_proteinGroups_LFQ_M1B[[#This Row],[LFQ intensity 14394 By sphero 2]]-Kuenzle_Michaillat_proteinGroups_LFQ_M1B[[#This Row],[LFQ intensity 14395 By vac 2]]</f>
        <v>6.2680149078369993</v>
      </c>
      <c r="L3002">
        <f>2^Kuenzle_Michaillat_proteinGroups_LFQ_M1B[[#This Row],[By sphero 2 - By vac 2]]</f>
        <v>77.065588738485118</v>
      </c>
      <c r="M3002" t="s">
        <v>181</v>
      </c>
      <c r="N3002" t="s">
        <v>182</v>
      </c>
      <c r="O3002" t="s">
        <v>92</v>
      </c>
      <c r="P3002" t="s">
        <v>92</v>
      </c>
      <c r="Q3002" t="s">
        <v>92</v>
      </c>
      <c r="R3002" t="s">
        <v>7176</v>
      </c>
      <c r="S3002" t="s">
        <v>7176</v>
      </c>
      <c r="T3002" t="s">
        <v>7176</v>
      </c>
      <c r="U3002" t="s">
        <v>61484</v>
      </c>
      <c r="V3002" t="s">
        <v>42</v>
      </c>
      <c r="W3002" t="s">
        <v>487</v>
      </c>
      <c r="X3002" t="s">
        <v>61485</v>
      </c>
      <c r="Y3002" t="s">
        <v>3806</v>
      </c>
      <c r="Z3002" t="s">
        <v>39</v>
      </c>
      <c r="AA3002" t="s">
        <v>92</v>
      </c>
      <c r="AB3002" t="s">
        <v>92</v>
      </c>
      <c r="AC3002" t="s">
        <v>250</v>
      </c>
      <c r="AD3002" t="s">
        <v>92</v>
      </c>
      <c r="AE3002" t="s">
        <v>45</v>
      </c>
      <c r="AF3002" t="s">
        <v>61486</v>
      </c>
      <c r="AG3002" t="s">
        <v>61487</v>
      </c>
      <c r="AH3002" t="s">
        <v>61488</v>
      </c>
      <c r="AI3002" t="s">
        <v>61489</v>
      </c>
      <c r="AJ3002" t="s">
        <v>61490</v>
      </c>
      <c r="AK3002" t="s">
        <v>61491</v>
      </c>
      <c r="AL3002" t="s">
        <v>61492</v>
      </c>
      <c r="AM3002" s="1" t="s">
        <v>61493</v>
      </c>
      <c r="AN3002" t="s">
        <v>61494</v>
      </c>
      <c r="AO3002" t="s">
        <v>61495</v>
      </c>
      <c r="AP3002" t="s">
        <v>61496</v>
      </c>
      <c r="AQ3002" t="s">
        <v>61496</v>
      </c>
      <c r="AR3002" t="s">
        <v>61497</v>
      </c>
      <c r="AS3002" t="s">
        <v>61498</v>
      </c>
      <c r="AT3002" t="s">
        <v>61499</v>
      </c>
    </row>
    <row r="3003" spans="1:46" x14ac:dyDescent="0.2">
      <c r="A3003" t="s">
        <v>34476</v>
      </c>
      <c r="B3003" t="s">
        <v>43778</v>
      </c>
      <c r="C3003" t="s">
        <v>43779</v>
      </c>
      <c r="D3003" t="s">
        <v>43780</v>
      </c>
      <c r="E3003" t="s">
        <v>43781</v>
      </c>
      <c r="F3003" t="s">
        <v>43782</v>
      </c>
      <c r="G3003">
        <f>Kuenzle_Michaillat_proteinGroups_LFQ_M1B[[#This Row],[LFQ intensity 14371 Bj sphero]]-Kuenzle_Michaillat_proteinGroups_LFQ_M1B[[#This Row],[LFQ intensity 14370 Bj vac]]</f>
        <v>3.845321655273402</v>
      </c>
      <c r="H3003">
        <f>2^Kuenzle_Michaillat_proteinGroups_LFQ_M1B[[#This Row],[Bj sphero - Bj vac]]</f>
        <v>14.373322205017567</v>
      </c>
      <c r="I3003">
        <f>Kuenzle_Michaillat_proteinGroups_LFQ_M1B[[#This Row],[LFQ intensity 14392 By sphero 1]]-Kuenzle_Michaillat_proteinGroups_LFQ_M1B[[#This Row],[LFQ intensity 14393 By vac 1]]</f>
        <v>5.6190242767333984</v>
      </c>
      <c r="J3003">
        <f>2^Kuenzle_Michaillat_proteinGroups_LFQ_M1B[[#This Row],[By sphero 1 - By vac 1]]</f>
        <v>49.146755633133388</v>
      </c>
      <c r="K3003">
        <f>Kuenzle_Michaillat_proteinGroups_LFQ_M1B[[#This Row],[LFQ intensity 14394 By sphero 2]]-Kuenzle_Michaillat_proteinGroups_LFQ_M1B[[#This Row],[LFQ intensity 14395 By vac 2]]</f>
        <v>5.9641838073730007</v>
      </c>
      <c r="L3003">
        <f>2^Kuenzle_Michaillat_proteinGroups_LFQ_M1B[[#This Row],[By sphero 2 - By vac 2]]</f>
        <v>62.430703049928155</v>
      </c>
      <c r="M3003" t="s">
        <v>181</v>
      </c>
      <c r="N3003" t="s">
        <v>182</v>
      </c>
      <c r="O3003" t="s">
        <v>250</v>
      </c>
      <c r="P3003" t="s">
        <v>250</v>
      </c>
      <c r="Q3003" t="s">
        <v>250</v>
      </c>
      <c r="R3003" t="s">
        <v>3511</v>
      </c>
      <c r="S3003" t="s">
        <v>3511</v>
      </c>
      <c r="T3003" t="s">
        <v>3511</v>
      </c>
      <c r="U3003" t="s">
        <v>43783</v>
      </c>
      <c r="V3003" t="s">
        <v>42</v>
      </c>
      <c r="W3003" t="s">
        <v>43784</v>
      </c>
      <c r="X3003" t="s">
        <v>43785</v>
      </c>
      <c r="Y3003" t="s">
        <v>417</v>
      </c>
      <c r="Z3003" t="s">
        <v>45</v>
      </c>
      <c r="AA3003" t="s">
        <v>65</v>
      </c>
      <c r="AB3003" t="s">
        <v>59</v>
      </c>
      <c r="AC3003" t="s">
        <v>165</v>
      </c>
      <c r="AD3003" t="s">
        <v>250</v>
      </c>
      <c r="AE3003" t="s">
        <v>165</v>
      </c>
      <c r="AF3003" t="s">
        <v>43786</v>
      </c>
      <c r="AG3003" t="s">
        <v>43787</v>
      </c>
      <c r="AH3003" t="s">
        <v>30840</v>
      </c>
      <c r="AI3003" t="s">
        <v>43788</v>
      </c>
      <c r="AJ3003" t="s">
        <v>213</v>
      </c>
      <c r="AK3003" t="s">
        <v>43789</v>
      </c>
      <c r="AL3003" t="s">
        <v>43790</v>
      </c>
      <c r="AM3003" s="1" t="s">
        <v>43791</v>
      </c>
      <c r="AN3003" t="s">
        <v>43792</v>
      </c>
      <c r="AO3003" t="s">
        <v>43793</v>
      </c>
      <c r="AP3003" t="s">
        <v>43794</v>
      </c>
      <c r="AQ3003" t="s">
        <v>43794</v>
      </c>
      <c r="AR3003" t="s">
        <v>43795</v>
      </c>
      <c r="AS3003" t="s">
        <v>43796</v>
      </c>
      <c r="AT3003" t="s">
        <v>43797</v>
      </c>
    </row>
    <row r="3004" spans="1:46" x14ac:dyDescent="0.2">
      <c r="A3004" t="s">
        <v>70681</v>
      </c>
      <c r="B3004" t="s">
        <v>70682</v>
      </c>
      <c r="C3004" t="s">
        <v>57856</v>
      </c>
      <c r="D3004" t="s">
        <v>70683</v>
      </c>
      <c r="E3004" t="s">
        <v>70684</v>
      </c>
      <c r="F3004" t="s">
        <v>70685</v>
      </c>
      <c r="G3004">
        <f>Kuenzle_Michaillat_proteinGroups_LFQ_M1B[[#This Row],[LFQ intensity 14371 Bj sphero]]-Kuenzle_Michaillat_proteinGroups_LFQ_M1B[[#This Row],[LFQ intensity 14370 Bj vac]]</f>
        <v>4.510986328125</v>
      </c>
      <c r="H3004">
        <f>2^Kuenzle_Michaillat_proteinGroups_LFQ_M1B[[#This Row],[Bj sphero - Bj vac]]</f>
        <v>22.800385754728396</v>
      </c>
      <c r="I3004">
        <f>Kuenzle_Michaillat_proteinGroups_LFQ_M1B[[#This Row],[LFQ intensity 14392 By sphero 1]]-Kuenzle_Michaillat_proteinGroups_LFQ_M1B[[#This Row],[LFQ intensity 14393 By vac 1]]</f>
        <v>5.6145324707031001</v>
      </c>
      <c r="J3004">
        <f>2^Kuenzle_Michaillat_proteinGroups_LFQ_M1B[[#This Row],[By sphero 1 - By vac 1]]</f>
        <v>48.993976022174259</v>
      </c>
      <c r="K3004">
        <f>Kuenzle_Michaillat_proteinGroups_LFQ_M1B[[#This Row],[LFQ intensity 14394 By sphero 2]]-Kuenzle_Michaillat_proteinGroups_LFQ_M1B[[#This Row],[LFQ intensity 14395 By vac 2]]</f>
        <v>4.6250629425049006</v>
      </c>
      <c r="L3004">
        <f>2^Kuenzle_Michaillat_proteinGroups_LFQ_M1B[[#This Row],[By sphero 2 - By vac 2]]</f>
        <v>24.676449777552627</v>
      </c>
      <c r="M3004" t="s">
        <v>181</v>
      </c>
      <c r="N3004" t="s">
        <v>182</v>
      </c>
      <c r="O3004" t="s">
        <v>255</v>
      </c>
      <c r="P3004" t="s">
        <v>255</v>
      </c>
      <c r="Q3004" t="s">
        <v>255</v>
      </c>
      <c r="R3004" t="s">
        <v>939</v>
      </c>
      <c r="S3004" t="s">
        <v>939</v>
      </c>
      <c r="T3004" t="s">
        <v>939</v>
      </c>
      <c r="U3004" t="s">
        <v>70686</v>
      </c>
      <c r="V3004" t="s">
        <v>42</v>
      </c>
      <c r="W3004" t="s">
        <v>70687</v>
      </c>
      <c r="X3004" t="s">
        <v>70688</v>
      </c>
      <c r="Y3004" t="s">
        <v>275</v>
      </c>
      <c r="Z3004" t="s">
        <v>113</v>
      </c>
      <c r="AA3004" t="s">
        <v>250</v>
      </c>
      <c r="AB3004" t="s">
        <v>84</v>
      </c>
      <c r="AC3004" t="s">
        <v>59</v>
      </c>
      <c r="AD3004" t="s">
        <v>396</v>
      </c>
      <c r="AE3004" t="s">
        <v>59</v>
      </c>
      <c r="AF3004" t="s">
        <v>70689</v>
      </c>
      <c r="AG3004" t="s">
        <v>70690</v>
      </c>
      <c r="AH3004" t="s">
        <v>70691</v>
      </c>
      <c r="AI3004" t="s">
        <v>70692</v>
      </c>
      <c r="AJ3004" t="s">
        <v>70693</v>
      </c>
      <c r="AK3004" t="s">
        <v>70694</v>
      </c>
      <c r="AL3004" t="s">
        <v>70695</v>
      </c>
      <c r="AM3004" s="1" t="s">
        <v>70696</v>
      </c>
      <c r="AN3004" t="s">
        <v>70697</v>
      </c>
      <c r="AO3004" t="s">
        <v>70698</v>
      </c>
      <c r="AP3004" t="s">
        <v>70699</v>
      </c>
      <c r="AQ3004" t="s">
        <v>70699</v>
      </c>
      <c r="AR3004" t="s">
        <v>70700</v>
      </c>
      <c r="AS3004" t="s">
        <v>70701</v>
      </c>
      <c r="AT3004" t="s">
        <v>70702</v>
      </c>
    </row>
    <row r="3005" spans="1:46" x14ac:dyDescent="0.2">
      <c r="A3005" t="s">
        <v>80722</v>
      </c>
      <c r="B3005" t="s">
        <v>80723</v>
      </c>
      <c r="C3005" t="s">
        <v>80724</v>
      </c>
      <c r="D3005" t="s">
        <v>80725</v>
      </c>
      <c r="E3005" t="s">
        <v>80726</v>
      </c>
      <c r="F3005" t="s">
        <v>80727</v>
      </c>
      <c r="G3005">
        <f>Kuenzle_Michaillat_proteinGroups_LFQ_M1B[[#This Row],[LFQ intensity 14371 Bj sphero]]-Kuenzle_Michaillat_proteinGroups_LFQ_M1B[[#This Row],[LFQ intensity 14370 Bj vac]]</f>
        <v>3.7081279754637997</v>
      </c>
      <c r="H3005">
        <f>2^Kuenzle_Michaillat_proteinGroups_LFQ_M1B[[#This Row],[Bj sphero - Bj vac]]</f>
        <v>13.06946314394273</v>
      </c>
      <c r="I3005">
        <f>Kuenzle_Michaillat_proteinGroups_LFQ_M1B[[#This Row],[LFQ intensity 14392 By sphero 1]]-Kuenzle_Michaillat_proteinGroups_LFQ_M1B[[#This Row],[LFQ intensity 14393 By vac 1]]</f>
        <v>5.6095676422119993</v>
      </c>
      <c r="J3005">
        <f>2^Kuenzle_Michaillat_proteinGroups_LFQ_M1B[[#This Row],[By sphero 1 - By vac 1]]</f>
        <v>48.82566004995045</v>
      </c>
      <c r="K3005">
        <f>Kuenzle_Michaillat_proteinGroups_LFQ_M1B[[#This Row],[LFQ intensity 14394 By sphero 2]]-Kuenzle_Michaillat_proteinGroups_LFQ_M1B[[#This Row],[LFQ intensity 14395 By vac 2]]</f>
        <v>6.2377910614014027</v>
      </c>
      <c r="L3005">
        <f>2^Kuenzle_Michaillat_proteinGroups_LFQ_M1B[[#This Row],[By sphero 2 - By vac 2]]</f>
        <v>75.467891460720836</v>
      </c>
      <c r="M3005" t="s">
        <v>181</v>
      </c>
      <c r="N3005" t="s">
        <v>182</v>
      </c>
      <c r="O3005" t="s">
        <v>165</v>
      </c>
      <c r="P3005" t="s">
        <v>165</v>
      </c>
      <c r="Q3005" t="s">
        <v>165</v>
      </c>
      <c r="R3005" t="s">
        <v>18741</v>
      </c>
      <c r="S3005" t="s">
        <v>18741</v>
      </c>
      <c r="T3005" t="s">
        <v>18741</v>
      </c>
      <c r="U3005" t="s">
        <v>80728</v>
      </c>
      <c r="V3005" t="s">
        <v>42</v>
      </c>
      <c r="W3005" t="s">
        <v>80729</v>
      </c>
      <c r="X3005" t="s">
        <v>80730</v>
      </c>
      <c r="Y3005" t="s">
        <v>521</v>
      </c>
      <c r="Z3005" t="s">
        <v>39</v>
      </c>
      <c r="AA3005" t="s">
        <v>39</v>
      </c>
      <c r="AB3005" t="s">
        <v>165</v>
      </c>
      <c r="AC3005" t="s">
        <v>165</v>
      </c>
      <c r="AD3005" t="s">
        <v>165</v>
      </c>
      <c r="AE3005" t="s">
        <v>39</v>
      </c>
      <c r="AF3005" t="s">
        <v>80731</v>
      </c>
      <c r="AG3005" t="s">
        <v>80732</v>
      </c>
      <c r="AH3005" t="s">
        <v>33356</v>
      </c>
      <c r="AI3005" t="s">
        <v>75264</v>
      </c>
      <c r="AJ3005" t="s">
        <v>80733</v>
      </c>
      <c r="AK3005" t="s">
        <v>80734</v>
      </c>
      <c r="AL3005" t="s">
        <v>80735</v>
      </c>
      <c r="AM3005" s="1" t="s">
        <v>80736</v>
      </c>
      <c r="AN3005" t="s">
        <v>80737</v>
      </c>
      <c r="AO3005" t="s">
        <v>80738</v>
      </c>
      <c r="AP3005" t="s">
        <v>80739</v>
      </c>
      <c r="AQ3005" t="s">
        <v>80739</v>
      </c>
      <c r="AR3005" t="s">
        <v>80740</v>
      </c>
      <c r="AS3005" t="s">
        <v>80741</v>
      </c>
      <c r="AT3005" t="s">
        <v>80742</v>
      </c>
    </row>
    <row r="3006" spans="1:46" s="2" customFormat="1" x14ac:dyDescent="0.2">
      <c r="A3006" s="2" t="s">
        <v>28301</v>
      </c>
      <c r="B3006" s="2" t="s">
        <v>28302</v>
      </c>
      <c r="C3006" s="2" t="s">
        <v>28303</v>
      </c>
      <c r="D3006" s="2" t="s">
        <v>28304</v>
      </c>
      <c r="E3006" s="2" t="s">
        <v>28305</v>
      </c>
      <c r="F3006" s="2" t="s">
        <v>28306</v>
      </c>
      <c r="G3006" s="2">
        <f>Kuenzle_Michaillat_proteinGroups_LFQ_M1B[[#This Row],[LFQ intensity 14371 Bj sphero]]-Kuenzle_Michaillat_proteinGroups_LFQ_M1B[[#This Row],[LFQ intensity 14370 Bj vac]]</f>
        <v>4.7765121459961009</v>
      </c>
      <c r="H3006" s="2">
        <f>2^Kuenzle_Michaillat_proteinGroups_LFQ_M1B[[#This Row],[Bj sphero - Bj vac]]</f>
        <v>27.407752926922264</v>
      </c>
      <c r="I3006" s="2">
        <f>Kuenzle_Michaillat_proteinGroups_LFQ_M1B[[#This Row],[LFQ intensity 14392 By sphero 1]]-Kuenzle_Michaillat_proteinGroups_LFQ_M1B[[#This Row],[LFQ intensity 14393 By vac 1]]</f>
        <v>5.5704479217529972</v>
      </c>
      <c r="J3006" s="2">
        <f>2^Kuenzle_Michaillat_proteinGroups_LFQ_M1B[[#This Row],[By sphero 1 - By vac 1]]</f>
        <v>47.51950562182256</v>
      </c>
      <c r="K3006" s="2">
        <f>Kuenzle_Michaillat_proteinGroups_LFQ_M1B[[#This Row],[LFQ intensity 14394 By sphero 2]]-Kuenzle_Michaillat_proteinGroups_LFQ_M1B[[#This Row],[LFQ intensity 14395 By vac 2]]</f>
        <v>6.1507263183593004</v>
      </c>
      <c r="L3006" s="2">
        <f>2^Kuenzle_Michaillat_proteinGroups_LFQ_M1B[[#This Row],[By sphero 2 - By vac 2]]</f>
        <v>71.048206111285765</v>
      </c>
      <c r="M3006" s="2" t="s">
        <v>181</v>
      </c>
      <c r="N3006" s="2" t="s">
        <v>182</v>
      </c>
      <c r="O3006" s="2" t="s">
        <v>514</v>
      </c>
      <c r="P3006" s="2" t="s">
        <v>514</v>
      </c>
      <c r="Q3006" s="2" t="s">
        <v>514</v>
      </c>
      <c r="R3006" s="2" t="s">
        <v>639</v>
      </c>
      <c r="S3006" s="2" t="s">
        <v>639</v>
      </c>
      <c r="T3006" s="2" t="s">
        <v>639</v>
      </c>
      <c r="U3006" s="2" t="s">
        <v>28307</v>
      </c>
      <c r="V3006" s="2" t="s">
        <v>42</v>
      </c>
      <c r="W3006" s="2" t="s">
        <v>28308</v>
      </c>
      <c r="X3006" s="2" t="s">
        <v>28309</v>
      </c>
      <c r="Y3006" s="2" t="s">
        <v>2431</v>
      </c>
      <c r="Z3006" s="2" t="s">
        <v>113</v>
      </c>
      <c r="AA3006" s="2" t="s">
        <v>521</v>
      </c>
      <c r="AB3006" s="2" t="s">
        <v>521</v>
      </c>
      <c r="AC3006" s="2" t="s">
        <v>45</v>
      </c>
      <c r="AD3006" s="2" t="s">
        <v>514</v>
      </c>
      <c r="AE3006" s="2" t="s">
        <v>113</v>
      </c>
      <c r="AF3006" s="2" t="s">
        <v>28310</v>
      </c>
      <c r="AG3006" s="2" t="s">
        <v>28311</v>
      </c>
      <c r="AH3006" s="2" t="s">
        <v>28312</v>
      </c>
      <c r="AI3006" s="2" t="s">
        <v>28313</v>
      </c>
      <c r="AJ3006" s="2" t="s">
        <v>28314</v>
      </c>
      <c r="AK3006" s="2" t="s">
        <v>28315</v>
      </c>
      <c r="AL3006" s="2" t="s">
        <v>28316</v>
      </c>
      <c r="AM3006" s="3" t="s">
        <v>28317</v>
      </c>
      <c r="AN3006" s="2" t="s">
        <v>28318</v>
      </c>
      <c r="AO3006" s="2" t="s">
        <v>28319</v>
      </c>
      <c r="AP3006" s="2" t="s">
        <v>28320</v>
      </c>
      <c r="AQ3006" s="2" t="s">
        <v>28320</v>
      </c>
      <c r="AR3006" s="2" t="s">
        <v>28321</v>
      </c>
      <c r="AS3006" s="2" t="s">
        <v>28322</v>
      </c>
      <c r="AT3006" s="2" t="s">
        <v>28323</v>
      </c>
    </row>
    <row r="3007" spans="1:46" x14ac:dyDescent="0.2">
      <c r="A3007" t="s">
        <v>8744</v>
      </c>
      <c r="B3007" t="s">
        <v>8745</v>
      </c>
      <c r="C3007" t="s">
        <v>8746</v>
      </c>
      <c r="D3007" t="s">
        <v>8747</v>
      </c>
      <c r="E3007" t="s">
        <v>8748</v>
      </c>
      <c r="F3007" t="s">
        <v>8749</v>
      </c>
      <c r="G3007">
        <f>Kuenzle_Michaillat_proteinGroups_LFQ_M1B[[#This Row],[LFQ intensity 14371 Bj sphero]]-Kuenzle_Michaillat_proteinGroups_LFQ_M1B[[#This Row],[LFQ intensity 14370 Bj vac]]</f>
        <v>3.7748203277587997</v>
      </c>
      <c r="H3007">
        <f>2^Kuenzle_Michaillat_proteinGroups_LFQ_M1B[[#This Row],[Bj sphero - Bj vac]]</f>
        <v>13.687815633688937</v>
      </c>
      <c r="I3007">
        <f>Kuenzle_Michaillat_proteinGroups_LFQ_M1B[[#This Row],[LFQ intensity 14392 By sphero 1]]-Kuenzle_Michaillat_proteinGroups_LFQ_M1B[[#This Row],[LFQ intensity 14393 By vac 1]]</f>
        <v>5.5344505310058985</v>
      </c>
      <c r="J3007">
        <f>2^Kuenzle_Michaillat_proteinGroups_LFQ_M1B[[#This Row],[By sphero 1 - By vac 1]]</f>
        <v>46.348493162975181</v>
      </c>
      <c r="K3007">
        <f>Kuenzle_Michaillat_proteinGroups_LFQ_M1B[[#This Row],[LFQ intensity 14394 By sphero 2]]-Kuenzle_Michaillat_proteinGroups_LFQ_M1B[[#This Row],[LFQ intensity 14395 By vac 2]]</f>
        <v>5.808710098266598</v>
      </c>
      <c r="L3007">
        <f>2^Kuenzle_Michaillat_proteinGroups_LFQ_M1B[[#This Row],[By sphero 2 - By vac 2]]</f>
        <v>56.052627561458664</v>
      </c>
      <c r="M3007" t="s">
        <v>181</v>
      </c>
      <c r="N3007" t="s">
        <v>182</v>
      </c>
      <c r="O3007" t="s">
        <v>139</v>
      </c>
      <c r="P3007" t="s">
        <v>5323</v>
      </c>
      <c r="Q3007" t="s">
        <v>5323</v>
      </c>
      <c r="R3007" t="s">
        <v>7428</v>
      </c>
      <c r="S3007" t="s">
        <v>8750</v>
      </c>
      <c r="T3007" t="s">
        <v>8750</v>
      </c>
      <c r="U3007" t="s">
        <v>8751</v>
      </c>
      <c r="V3007" t="s">
        <v>42</v>
      </c>
      <c r="W3007" t="s">
        <v>487</v>
      </c>
      <c r="X3007" t="s">
        <v>8752</v>
      </c>
      <c r="Y3007" t="s">
        <v>8753</v>
      </c>
      <c r="Z3007" t="s">
        <v>939</v>
      </c>
      <c r="AA3007" t="s">
        <v>843</v>
      </c>
      <c r="AB3007" t="s">
        <v>864</v>
      </c>
      <c r="AC3007" t="s">
        <v>84</v>
      </c>
      <c r="AD3007" t="s">
        <v>1629</v>
      </c>
      <c r="AE3007" t="s">
        <v>371</v>
      </c>
      <c r="AF3007" t="s">
        <v>8754</v>
      </c>
      <c r="AG3007" t="s">
        <v>8755</v>
      </c>
      <c r="AH3007" t="s">
        <v>8756</v>
      </c>
      <c r="AI3007" t="s">
        <v>8757</v>
      </c>
      <c r="AJ3007" t="s">
        <v>8758</v>
      </c>
      <c r="AK3007" t="s">
        <v>8759</v>
      </c>
      <c r="AL3007" t="s">
        <v>8760</v>
      </c>
      <c r="AM3007" s="1" t="s">
        <v>8761</v>
      </c>
      <c r="AN3007" t="s">
        <v>8762</v>
      </c>
      <c r="AO3007" t="s">
        <v>8763</v>
      </c>
      <c r="AP3007" t="s">
        <v>8764</v>
      </c>
      <c r="AQ3007" t="s">
        <v>8765</v>
      </c>
      <c r="AR3007" t="s">
        <v>8766</v>
      </c>
      <c r="AS3007" t="s">
        <v>8767</v>
      </c>
      <c r="AT3007" t="s">
        <v>8768</v>
      </c>
    </row>
    <row r="3008" spans="1:46" x14ac:dyDescent="0.2">
      <c r="A3008" s="2" t="s">
        <v>17626</v>
      </c>
      <c r="B3008" s="2" t="s">
        <v>959</v>
      </c>
      <c r="C3008" s="2" t="s">
        <v>17627</v>
      </c>
      <c r="D3008" s="2" t="s">
        <v>17628</v>
      </c>
      <c r="E3008" s="2" t="s">
        <v>17629</v>
      </c>
      <c r="F3008" s="2" t="s">
        <v>17630</v>
      </c>
      <c r="G3008" s="2">
        <f>Kuenzle_Michaillat_proteinGroups_LFQ_M1B[[#This Row],[LFQ intensity 14371 Bj sphero]]-Kuenzle_Michaillat_proteinGroups_LFQ_M1B[[#This Row],[LFQ intensity 14370 Bj vac]]</f>
        <v>4.2162055969237997</v>
      </c>
      <c r="H3008" s="2">
        <f>2^Kuenzle_Michaillat_proteinGroups_LFQ_M1B[[#This Row],[Bj sphero - Bj vac]]</f>
        <v>18.586788305360422</v>
      </c>
      <c r="I3008" s="2">
        <f>Kuenzle_Michaillat_proteinGroups_LFQ_M1B[[#This Row],[LFQ intensity 14392 By sphero 1]]-Kuenzle_Michaillat_proteinGroups_LFQ_M1B[[#This Row],[LFQ intensity 14393 By vac 1]]</f>
        <v>5.5294380187988033</v>
      </c>
      <c r="J3008" s="2">
        <f>2^Kuenzle_Michaillat_proteinGroups_LFQ_M1B[[#This Row],[By sphero 1 - By vac 1]]</f>
        <v>46.187738979497773</v>
      </c>
      <c r="K3008" s="2">
        <f>Kuenzle_Michaillat_proteinGroups_LFQ_M1B[[#This Row],[LFQ intensity 14394 By sphero 2]]-Kuenzle_Michaillat_proteinGroups_LFQ_M1B[[#This Row],[LFQ intensity 14395 By vac 2]]</f>
        <v>5.743679046630799</v>
      </c>
      <c r="L3008" s="2">
        <f>2^Kuenzle_Michaillat_proteinGroups_LFQ_M1B[[#This Row],[By sphero 2 - By vac 2]]</f>
        <v>53.582093577433447</v>
      </c>
      <c r="M3008" s="2" t="s">
        <v>181</v>
      </c>
      <c r="N3008" s="2" t="s">
        <v>182</v>
      </c>
      <c r="O3008" s="2" t="s">
        <v>1093</v>
      </c>
      <c r="P3008" s="2" t="s">
        <v>1093</v>
      </c>
      <c r="Q3008" s="2" t="s">
        <v>1093</v>
      </c>
      <c r="R3008" s="2" t="s">
        <v>7019</v>
      </c>
      <c r="S3008" s="2" t="s">
        <v>7019</v>
      </c>
      <c r="T3008" s="2" t="s">
        <v>7019</v>
      </c>
      <c r="U3008" s="2" t="s">
        <v>17631</v>
      </c>
      <c r="V3008" s="2" t="s">
        <v>42</v>
      </c>
      <c r="W3008" s="2" t="s">
        <v>487</v>
      </c>
      <c r="X3008" s="2" t="s">
        <v>17632</v>
      </c>
      <c r="Y3008" s="2" t="s">
        <v>17633</v>
      </c>
      <c r="Z3008" s="2" t="s">
        <v>90</v>
      </c>
      <c r="AA3008" s="2" t="s">
        <v>492</v>
      </c>
      <c r="AB3008" s="2" t="s">
        <v>490</v>
      </c>
      <c r="AC3008" s="2" t="s">
        <v>92</v>
      </c>
      <c r="AD3008" s="2" t="s">
        <v>492</v>
      </c>
      <c r="AE3008" s="2" t="s">
        <v>521</v>
      </c>
      <c r="AF3008" s="2" t="s">
        <v>17634</v>
      </c>
      <c r="AG3008" s="2" t="s">
        <v>17635</v>
      </c>
      <c r="AH3008" s="2" t="s">
        <v>17636</v>
      </c>
      <c r="AI3008" s="2" t="s">
        <v>17637</v>
      </c>
      <c r="AJ3008" s="2" t="s">
        <v>17638</v>
      </c>
      <c r="AK3008" s="2" t="s">
        <v>17639</v>
      </c>
      <c r="AL3008" s="2" t="s">
        <v>17640</v>
      </c>
      <c r="AM3008" s="3" t="s">
        <v>17641</v>
      </c>
      <c r="AN3008" s="2" t="s">
        <v>17642</v>
      </c>
      <c r="AO3008" s="2" t="s">
        <v>17643</v>
      </c>
      <c r="AP3008" s="2" t="s">
        <v>17644</v>
      </c>
      <c r="AQ3008" s="2" t="s">
        <v>17644</v>
      </c>
      <c r="AR3008" s="2" t="s">
        <v>17645</v>
      </c>
      <c r="AS3008" s="2" t="s">
        <v>17646</v>
      </c>
      <c r="AT3008" s="2" t="s">
        <v>17647</v>
      </c>
    </row>
    <row r="3009" spans="1:46" x14ac:dyDescent="0.2">
      <c r="A3009" t="s">
        <v>13458</v>
      </c>
      <c r="B3009" t="s">
        <v>13459</v>
      </c>
      <c r="C3009" t="s">
        <v>13460</v>
      </c>
      <c r="D3009" t="s">
        <v>13461</v>
      </c>
      <c r="E3009" t="s">
        <v>13462</v>
      </c>
      <c r="F3009" t="s">
        <v>13463</v>
      </c>
      <c r="G3009">
        <f>Kuenzle_Michaillat_proteinGroups_LFQ_M1B[[#This Row],[LFQ intensity 14371 Bj sphero]]-Kuenzle_Michaillat_proteinGroups_LFQ_M1B[[#This Row],[LFQ intensity 14370 Bj vac]]</f>
        <v>6.6187801361083984</v>
      </c>
      <c r="H3009">
        <f>2^Kuenzle_Michaillat_proteinGroups_LFQ_M1B[[#This Row],[Bj sphero - Bj vac]]</f>
        <v>98.276878916240975</v>
      </c>
      <c r="I3009">
        <f>Kuenzle_Michaillat_proteinGroups_LFQ_M1B[[#This Row],[LFQ intensity 14392 By sphero 1]]-Kuenzle_Michaillat_proteinGroups_LFQ_M1B[[#This Row],[LFQ intensity 14393 By vac 1]]</f>
        <v>5.5248756408691015</v>
      </c>
      <c r="J3009">
        <f>2^Kuenzle_Michaillat_proteinGroups_LFQ_M1B[[#This Row],[By sphero 1 - By vac 1]]</f>
        <v>46.041905614734965</v>
      </c>
      <c r="K3009">
        <f>Kuenzle_Michaillat_proteinGroups_LFQ_M1B[[#This Row],[LFQ intensity 14394 By sphero 2]]-Kuenzle_Michaillat_proteinGroups_LFQ_M1B[[#This Row],[LFQ intensity 14395 By vac 2]]</f>
        <v>6.9859027862549006</v>
      </c>
      <c r="L3009">
        <f>2^Kuenzle_Michaillat_proteinGroups_LFQ_M1B[[#This Row],[By sphero 2 - By vac 2]]</f>
        <v>126.75534610923923</v>
      </c>
      <c r="M3009" t="s">
        <v>181</v>
      </c>
      <c r="N3009" t="s">
        <v>182</v>
      </c>
      <c r="O3009" t="s">
        <v>513</v>
      </c>
      <c r="P3009" t="s">
        <v>513</v>
      </c>
      <c r="Q3009" t="s">
        <v>513</v>
      </c>
      <c r="R3009" t="s">
        <v>13129</v>
      </c>
      <c r="S3009" t="s">
        <v>13129</v>
      </c>
      <c r="T3009" t="s">
        <v>13129</v>
      </c>
      <c r="U3009" t="s">
        <v>13464</v>
      </c>
      <c r="V3009" t="s">
        <v>42</v>
      </c>
      <c r="W3009" t="s">
        <v>13465</v>
      </c>
      <c r="X3009" t="s">
        <v>13466</v>
      </c>
      <c r="Y3009" t="s">
        <v>4147</v>
      </c>
      <c r="Z3009" t="s">
        <v>250</v>
      </c>
      <c r="AA3009" t="s">
        <v>492</v>
      </c>
      <c r="AB3009" t="s">
        <v>1222</v>
      </c>
      <c r="AC3009" t="s">
        <v>521</v>
      </c>
      <c r="AD3009" t="s">
        <v>329</v>
      </c>
      <c r="AE3009" t="s">
        <v>65</v>
      </c>
      <c r="AF3009" t="s">
        <v>13467</v>
      </c>
      <c r="AG3009" t="s">
        <v>13468</v>
      </c>
      <c r="AH3009" t="s">
        <v>13469</v>
      </c>
      <c r="AI3009" t="s">
        <v>13470</v>
      </c>
      <c r="AJ3009" t="s">
        <v>13471</v>
      </c>
      <c r="AK3009" t="s">
        <v>13472</v>
      </c>
      <c r="AL3009" t="s">
        <v>13473</v>
      </c>
      <c r="AM3009" s="1" t="s">
        <v>13474</v>
      </c>
      <c r="AN3009" t="s">
        <v>13475</v>
      </c>
      <c r="AO3009" t="s">
        <v>13476</v>
      </c>
      <c r="AP3009" t="s">
        <v>13477</v>
      </c>
      <c r="AQ3009" t="s">
        <v>13477</v>
      </c>
      <c r="AR3009" t="s">
        <v>13478</v>
      </c>
      <c r="AS3009" t="s">
        <v>13479</v>
      </c>
      <c r="AT3009" t="s">
        <v>13480</v>
      </c>
    </row>
    <row r="3010" spans="1:46" x14ac:dyDescent="0.2">
      <c r="A3010" t="s">
        <v>40007</v>
      </c>
      <c r="B3010" t="s">
        <v>40008</v>
      </c>
      <c r="C3010" t="s">
        <v>40009</v>
      </c>
      <c r="D3010" t="s">
        <v>40010</v>
      </c>
      <c r="E3010" t="s">
        <v>40011</v>
      </c>
      <c r="F3010" t="s">
        <v>40012</v>
      </c>
      <c r="G3010">
        <f>Kuenzle_Michaillat_proteinGroups_LFQ_M1B[[#This Row],[LFQ intensity 14371 Bj sphero]]-Kuenzle_Michaillat_proteinGroups_LFQ_M1B[[#This Row],[LFQ intensity 14370 Bj vac]]</f>
        <v>6.0074672698975</v>
      </c>
      <c r="H3010">
        <f>2^Kuenzle_Michaillat_proteinGroups_LFQ_M1B[[#This Row],[Bj sphero - Bj vac]]</f>
        <v>64.332117457614572</v>
      </c>
      <c r="I3010">
        <f>Kuenzle_Michaillat_proteinGroups_LFQ_M1B[[#This Row],[LFQ intensity 14392 By sphero 1]]-Kuenzle_Michaillat_proteinGroups_LFQ_M1B[[#This Row],[LFQ intensity 14393 By vac 1]]</f>
        <v>5.488248825073299</v>
      </c>
      <c r="J3010">
        <f>2^Kuenzle_Michaillat_proteinGroups_LFQ_M1B[[#This Row],[By sphero 1 - By vac 1]]</f>
        <v>44.887717245198317</v>
      </c>
      <c r="K3010">
        <f>Kuenzle_Michaillat_proteinGroups_LFQ_M1B[[#This Row],[LFQ intensity 14394 By sphero 2]]-Kuenzle_Michaillat_proteinGroups_LFQ_M1B[[#This Row],[LFQ intensity 14395 By vac 2]]</f>
        <v>5.5459556579589986</v>
      </c>
      <c r="L3010">
        <f>2^Kuenzle_Michaillat_proteinGroups_LFQ_M1B[[#This Row],[By sphero 2 - By vac 2]]</f>
        <v>46.719588366132932</v>
      </c>
      <c r="M3010" t="s">
        <v>181</v>
      </c>
      <c r="N3010" t="s">
        <v>182</v>
      </c>
      <c r="O3010" t="s">
        <v>490</v>
      </c>
      <c r="P3010" t="s">
        <v>490</v>
      </c>
      <c r="Q3010" t="s">
        <v>491</v>
      </c>
      <c r="R3010" t="s">
        <v>40013</v>
      </c>
      <c r="S3010" t="s">
        <v>40013</v>
      </c>
      <c r="T3010" t="s">
        <v>7924</v>
      </c>
      <c r="U3010" t="s">
        <v>40014</v>
      </c>
      <c r="V3010" t="s">
        <v>42</v>
      </c>
      <c r="W3010" t="s">
        <v>487</v>
      </c>
      <c r="X3010" t="s">
        <v>40015</v>
      </c>
      <c r="Y3010" t="s">
        <v>8276</v>
      </c>
      <c r="Z3010" t="s">
        <v>92</v>
      </c>
      <c r="AA3010" t="s">
        <v>939</v>
      </c>
      <c r="AB3010" t="s">
        <v>491</v>
      </c>
      <c r="AC3010" t="s">
        <v>371</v>
      </c>
      <c r="AD3010" t="s">
        <v>492</v>
      </c>
      <c r="AE3010" t="s">
        <v>84</v>
      </c>
      <c r="AF3010" t="s">
        <v>40016</v>
      </c>
      <c r="AG3010" t="s">
        <v>40017</v>
      </c>
      <c r="AH3010" t="s">
        <v>2230</v>
      </c>
      <c r="AI3010" t="s">
        <v>40018</v>
      </c>
      <c r="AJ3010" t="s">
        <v>40019</v>
      </c>
      <c r="AK3010" t="s">
        <v>40020</v>
      </c>
      <c r="AL3010" t="s">
        <v>40021</v>
      </c>
      <c r="AM3010" s="1" t="s">
        <v>40022</v>
      </c>
      <c r="AN3010" t="s">
        <v>40023</v>
      </c>
      <c r="AO3010" t="s">
        <v>40024</v>
      </c>
      <c r="AP3010" t="s">
        <v>40025</v>
      </c>
      <c r="AQ3010" t="s">
        <v>40025</v>
      </c>
      <c r="AR3010" t="s">
        <v>40026</v>
      </c>
      <c r="AS3010" t="s">
        <v>40027</v>
      </c>
      <c r="AT3010" t="s">
        <v>40028</v>
      </c>
    </row>
    <row r="3011" spans="1:46" x14ac:dyDescent="0.2">
      <c r="A3011" t="s">
        <v>32516</v>
      </c>
      <c r="B3011" t="s">
        <v>32517</v>
      </c>
      <c r="C3011" t="s">
        <v>32518</v>
      </c>
      <c r="D3011" t="s">
        <v>32519</v>
      </c>
      <c r="E3011" t="s">
        <v>32520</v>
      </c>
      <c r="F3011" t="s">
        <v>32521</v>
      </c>
      <c r="G3011">
        <f>Kuenzle_Michaillat_proteinGroups_LFQ_M1B[[#This Row],[LFQ intensity 14371 Bj sphero]]-Kuenzle_Michaillat_proteinGroups_LFQ_M1B[[#This Row],[LFQ intensity 14370 Bj vac]]</f>
        <v>5.1860427856444993</v>
      </c>
      <c r="H3011">
        <f>2^Kuenzle_Michaillat_proteinGroups_LFQ_M1B[[#This Row],[Bj sphero - Bj vac]]</f>
        <v>36.404446913450286</v>
      </c>
      <c r="I3011">
        <f>Kuenzle_Michaillat_proteinGroups_LFQ_M1B[[#This Row],[LFQ intensity 14392 By sphero 1]]-Kuenzle_Michaillat_proteinGroups_LFQ_M1B[[#This Row],[LFQ intensity 14393 By vac 1]]</f>
        <v>5.4737949371337997</v>
      </c>
      <c r="J3011">
        <f>2^Kuenzle_Michaillat_proteinGroups_LFQ_M1B[[#This Row],[By sphero 1 - By vac 1]]</f>
        <v>44.440247214460065</v>
      </c>
      <c r="K3011">
        <f>Kuenzle_Michaillat_proteinGroups_LFQ_M1B[[#This Row],[LFQ intensity 14394 By sphero 2]]-Kuenzle_Michaillat_proteinGroups_LFQ_M1B[[#This Row],[LFQ intensity 14395 By vac 2]]</f>
        <v>5.6559104919433985</v>
      </c>
      <c r="L3011">
        <f>2^Kuenzle_Michaillat_proteinGroups_LFQ_M1B[[#This Row],[By sphero 2 - By vac 2]]</f>
        <v>50.41952046926734</v>
      </c>
      <c r="M3011" t="s">
        <v>181</v>
      </c>
      <c r="N3011" t="s">
        <v>182</v>
      </c>
      <c r="O3011" t="s">
        <v>551</v>
      </c>
      <c r="P3011" t="s">
        <v>551</v>
      </c>
      <c r="Q3011" t="s">
        <v>551</v>
      </c>
      <c r="R3011" t="s">
        <v>7714</v>
      </c>
      <c r="S3011" t="s">
        <v>7714</v>
      </c>
      <c r="T3011" t="s">
        <v>7714</v>
      </c>
      <c r="U3011" t="s">
        <v>32522</v>
      </c>
      <c r="V3011" t="s">
        <v>42</v>
      </c>
      <c r="W3011" t="s">
        <v>487</v>
      </c>
      <c r="X3011" t="s">
        <v>32523</v>
      </c>
      <c r="Y3011" t="s">
        <v>4023</v>
      </c>
      <c r="Z3011" t="s">
        <v>255</v>
      </c>
      <c r="AA3011" t="s">
        <v>1222</v>
      </c>
      <c r="AB3011" t="s">
        <v>329</v>
      </c>
      <c r="AC3011" t="s">
        <v>396</v>
      </c>
      <c r="AD3011" t="s">
        <v>329</v>
      </c>
      <c r="AE3011" t="s">
        <v>514</v>
      </c>
      <c r="AF3011" t="s">
        <v>32524</v>
      </c>
      <c r="AG3011" t="s">
        <v>32525</v>
      </c>
      <c r="AH3011" t="s">
        <v>32526</v>
      </c>
      <c r="AI3011" t="s">
        <v>32527</v>
      </c>
      <c r="AJ3011" t="s">
        <v>32528</v>
      </c>
      <c r="AK3011" t="s">
        <v>32529</v>
      </c>
      <c r="AL3011" t="s">
        <v>32530</v>
      </c>
      <c r="AM3011" s="1" t="s">
        <v>32531</v>
      </c>
      <c r="AN3011" t="s">
        <v>32532</v>
      </c>
      <c r="AO3011" t="s">
        <v>32533</v>
      </c>
      <c r="AP3011" t="s">
        <v>32534</v>
      </c>
      <c r="AQ3011" t="s">
        <v>32534</v>
      </c>
      <c r="AR3011" t="s">
        <v>32535</v>
      </c>
      <c r="AS3011" t="s">
        <v>32536</v>
      </c>
      <c r="AT3011" t="s">
        <v>32537</v>
      </c>
    </row>
    <row r="3012" spans="1:46" x14ac:dyDescent="0.2">
      <c r="A3012" t="s">
        <v>13593</v>
      </c>
      <c r="B3012" t="s">
        <v>13594</v>
      </c>
      <c r="C3012" t="s">
        <v>13595</v>
      </c>
      <c r="D3012" t="s">
        <v>13596</v>
      </c>
      <c r="E3012" t="s">
        <v>13597</v>
      </c>
      <c r="F3012" t="s">
        <v>13598</v>
      </c>
      <c r="G3012">
        <f>Kuenzle_Michaillat_proteinGroups_LFQ_M1B[[#This Row],[LFQ intensity 14371 Bj sphero]]-Kuenzle_Michaillat_proteinGroups_LFQ_M1B[[#This Row],[LFQ intensity 14370 Bj vac]]</f>
        <v>6.8991889953612997</v>
      </c>
      <c r="H3012">
        <f>2^Kuenzle_Michaillat_proteinGroups_LFQ_M1B[[#This Row],[Bj sphero - Bj vac]]</f>
        <v>119.36110573580309</v>
      </c>
      <c r="I3012">
        <f>Kuenzle_Michaillat_proteinGroups_LFQ_M1B[[#This Row],[LFQ intensity 14392 By sphero 1]]-Kuenzle_Michaillat_proteinGroups_LFQ_M1B[[#This Row],[LFQ intensity 14393 By vac 1]]</f>
        <v>5.468723297119098</v>
      </c>
      <c r="J3012">
        <f>2^Kuenzle_Michaillat_proteinGroups_LFQ_M1B[[#This Row],[By sphero 1 - By vac 1]]</f>
        <v>44.284296556033667</v>
      </c>
      <c r="K3012">
        <f>Kuenzle_Michaillat_proteinGroups_LFQ_M1B[[#This Row],[LFQ intensity 14394 By sphero 2]]-Kuenzle_Michaillat_proteinGroups_LFQ_M1B[[#This Row],[LFQ intensity 14395 By vac 2]]</f>
        <v>6.0642776489257031</v>
      </c>
      <c r="L3012">
        <f>2^Kuenzle_Michaillat_proteinGroups_LFQ_M1B[[#This Row],[By sphero 2 - By vac 2]]</f>
        <v>66.915923248496824</v>
      </c>
      <c r="M3012" t="s">
        <v>181</v>
      </c>
      <c r="N3012" t="s">
        <v>182</v>
      </c>
      <c r="O3012" t="s">
        <v>842</v>
      </c>
      <c r="P3012" t="s">
        <v>842</v>
      </c>
      <c r="Q3012" t="s">
        <v>842</v>
      </c>
      <c r="R3012" t="s">
        <v>13599</v>
      </c>
      <c r="S3012" t="s">
        <v>13599</v>
      </c>
      <c r="T3012" t="s">
        <v>13599</v>
      </c>
      <c r="U3012" t="s">
        <v>13600</v>
      </c>
      <c r="V3012" t="s">
        <v>42</v>
      </c>
      <c r="W3012" t="s">
        <v>13601</v>
      </c>
      <c r="X3012" t="s">
        <v>13602</v>
      </c>
      <c r="Y3012" t="s">
        <v>13603</v>
      </c>
      <c r="Z3012" t="s">
        <v>65</v>
      </c>
      <c r="AA3012" t="s">
        <v>572</v>
      </c>
      <c r="AB3012" t="s">
        <v>551</v>
      </c>
      <c r="AC3012" t="s">
        <v>92</v>
      </c>
      <c r="AD3012" t="s">
        <v>89</v>
      </c>
      <c r="AE3012" t="s">
        <v>92</v>
      </c>
      <c r="AF3012" t="s">
        <v>13604</v>
      </c>
      <c r="AG3012" t="s">
        <v>13605</v>
      </c>
      <c r="AH3012" t="s">
        <v>13606</v>
      </c>
      <c r="AI3012" t="s">
        <v>13607</v>
      </c>
      <c r="AJ3012" t="s">
        <v>13608</v>
      </c>
      <c r="AK3012" t="s">
        <v>13609</v>
      </c>
      <c r="AL3012" t="s">
        <v>13610</v>
      </c>
      <c r="AM3012" s="1" t="s">
        <v>13611</v>
      </c>
      <c r="AN3012" t="s">
        <v>13612</v>
      </c>
      <c r="AO3012" t="s">
        <v>13613</v>
      </c>
      <c r="AP3012" t="s">
        <v>13614</v>
      </c>
      <c r="AQ3012" t="s">
        <v>13614</v>
      </c>
      <c r="AR3012" t="s">
        <v>13615</v>
      </c>
      <c r="AS3012" t="s">
        <v>13616</v>
      </c>
      <c r="AT3012" t="s">
        <v>13617</v>
      </c>
    </row>
    <row r="3013" spans="1:46" x14ac:dyDescent="0.2">
      <c r="A3013" t="s">
        <v>16977</v>
      </c>
      <c r="B3013" t="s">
        <v>36</v>
      </c>
      <c r="C3013" t="s">
        <v>16978</v>
      </c>
      <c r="D3013" t="s">
        <v>16979</v>
      </c>
      <c r="E3013" t="s">
        <v>16980</v>
      </c>
      <c r="F3013" t="s">
        <v>16981</v>
      </c>
      <c r="G3013" t="e">
        <f>Kuenzle_Michaillat_proteinGroups_LFQ_M1B[[#This Row],[LFQ intensity 14371 Bj sphero]]-Kuenzle_Michaillat_proteinGroups_LFQ_M1B[[#This Row],[LFQ intensity 14370 Bj vac]]</f>
        <v>#VALUE!</v>
      </c>
      <c r="H3013" t="e">
        <f>2^Kuenzle_Michaillat_proteinGroups_LFQ_M1B[[#This Row],[Bj sphero - Bj vac]]</f>
        <v>#VALUE!</v>
      </c>
      <c r="I3013">
        <f>Kuenzle_Michaillat_proteinGroups_LFQ_M1B[[#This Row],[LFQ intensity 14392 By sphero 1]]-Kuenzle_Michaillat_proteinGroups_LFQ_M1B[[#This Row],[LFQ intensity 14393 By vac 1]]</f>
        <v>5.4658756256104013</v>
      </c>
      <c r="J3013">
        <f>2^Kuenzle_Michaillat_proteinGroups_LFQ_M1B[[#This Row],[By sphero 1 - By vac 1]]</f>
        <v>44.196971966125304</v>
      </c>
      <c r="K3013">
        <f>Kuenzle_Michaillat_proteinGroups_LFQ_M1B[[#This Row],[LFQ intensity 14394 By sphero 2]]-Kuenzle_Michaillat_proteinGroups_LFQ_M1B[[#This Row],[LFQ intensity 14395 By vac 2]]</f>
        <v>5.4793491363525</v>
      </c>
      <c r="L3013">
        <f>2^Kuenzle_Michaillat_proteinGroups_LFQ_M1B[[#This Row],[By sphero 2 - By vac 2]]</f>
        <v>44.611666483452204</v>
      </c>
      <c r="M3013" t="s">
        <v>181</v>
      </c>
      <c r="N3013" t="s">
        <v>182</v>
      </c>
      <c r="O3013" t="s">
        <v>514</v>
      </c>
      <c r="P3013" t="s">
        <v>514</v>
      </c>
      <c r="Q3013" t="s">
        <v>514</v>
      </c>
      <c r="R3013" t="s">
        <v>1879</v>
      </c>
      <c r="S3013" t="s">
        <v>1879</v>
      </c>
      <c r="T3013" t="s">
        <v>1879</v>
      </c>
      <c r="U3013" t="s">
        <v>16982</v>
      </c>
      <c r="V3013" t="s">
        <v>42</v>
      </c>
      <c r="W3013" t="s">
        <v>16983</v>
      </c>
      <c r="X3013" t="s">
        <v>16984</v>
      </c>
      <c r="Y3013" t="s">
        <v>988</v>
      </c>
      <c r="Z3013" t="s">
        <v>42</v>
      </c>
      <c r="AA3013" t="s">
        <v>250</v>
      </c>
      <c r="AB3013" t="s">
        <v>521</v>
      </c>
      <c r="AC3013" t="s">
        <v>113</v>
      </c>
      <c r="AD3013" t="s">
        <v>91</v>
      </c>
      <c r="AE3013" t="s">
        <v>39</v>
      </c>
      <c r="AF3013" t="s">
        <v>16985</v>
      </c>
      <c r="AG3013" t="s">
        <v>16986</v>
      </c>
      <c r="AH3013" t="s">
        <v>36</v>
      </c>
      <c r="AI3013" t="s">
        <v>16987</v>
      </c>
      <c r="AJ3013" t="s">
        <v>16988</v>
      </c>
      <c r="AK3013" t="s">
        <v>16989</v>
      </c>
      <c r="AL3013" t="s">
        <v>16990</v>
      </c>
      <c r="AM3013" s="1" t="s">
        <v>16991</v>
      </c>
      <c r="AN3013" t="s">
        <v>16992</v>
      </c>
      <c r="AO3013" t="s">
        <v>16993</v>
      </c>
      <c r="AP3013" t="s">
        <v>16994</v>
      </c>
      <c r="AQ3013" t="s">
        <v>16994</v>
      </c>
      <c r="AR3013" t="s">
        <v>16995</v>
      </c>
      <c r="AS3013" t="s">
        <v>16996</v>
      </c>
      <c r="AT3013" t="s">
        <v>16997</v>
      </c>
    </row>
    <row r="3014" spans="1:46" x14ac:dyDescent="0.2">
      <c r="A3014" t="s">
        <v>31628</v>
      </c>
      <c r="B3014" t="s">
        <v>31629</v>
      </c>
      <c r="C3014" t="s">
        <v>31630</v>
      </c>
      <c r="D3014" t="s">
        <v>31631</v>
      </c>
      <c r="E3014" t="s">
        <v>31632</v>
      </c>
      <c r="F3014" t="s">
        <v>31633</v>
      </c>
      <c r="G3014">
        <f>Kuenzle_Michaillat_proteinGroups_LFQ_M1B[[#This Row],[LFQ intensity 14371 Bj sphero]]-Kuenzle_Michaillat_proteinGroups_LFQ_M1B[[#This Row],[LFQ intensity 14370 Bj vac]]</f>
        <v>4.9559307098387997</v>
      </c>
      <c r="H3014">
        <f>2^Kuenzle_Michaillat_proteinGroups_LFQ_M1B[[#This Row],[Bj sphero - Bj vac]]</f>
        <v>31.037290427466573</v>
      </c>
      <c r="I3014">
        <f>Kuenzle_Michaillat_proteinGroups_LFQ_M1B[[#This Row],[LFQ intensity 14392 By sphero 1]]-Kuenzle_Michaillat_proteinGroups_LFQ_M1B[[#This Row],[LFQ intensity 14393 By vac 1]]</f>
        <v>5.4098968505858984</v>
      </c>
      <c r="J3014">
        <f>2^Kuenzle_Michaillat_proteinGroups_LFQ_M1B[[#This Row],[By sphero 1 - By vac 1]]</f>
        <v>42.514906223321873</v>
      </c>
      <c r="K3014">
        <f>Kuenzle_Michaillat_proteinGroups_LFQ_M1B[[#This Row],[LFQ intensity 14394 By sphero 2]]-Kuenzle_Michaillat_proteinGroups_LFQ_M1B[[#This Row],[LFQ intensity 14395 By vac 2]]</f>
        <v>5.027141571044897</v>
      </c>
      <c r="L3014">
        <f>2^Kuenzle_Michaillat_proteinGroups_LFQ_M1B[[#This Row],[By sphero 2 - By vac 2]]</f>
        <v>32.607717916101649</v>
      </c>
      <c r="M3014" t="s">
        <v>181</v>
      </c>
      <c r="N3014" t="s">
        <v>182</v>
      </c>
      <c r="O3014" t="s">
        <v>417</v>
      </c>
      <c r="P3014" t="s">
        <v>417</v>
      </c>
      <c r="Q3014" t="s">
        <v>417</v>
      </c>
      <c r="R3014" t="s">
        <v>16315</v>
      </c>
      <c r="S3014" t="s">
        <v>16315</v>
      </c>
      <c r="T3014" t="s">
        <v>16315</v>
      </c>
      <c r="U3014" t="s">
        <v>31634</v>
      </c>
      <c r="V3014" t="s">
        <v>42</v>
      </c>
      <c r="W3014" t="s">
        <v>487</v>
      </c>
      <c r="X3014" t="s">
        <v>31635</v>
      </c>
      <c r="Y3014" t="s">
        <v>11119</v>
      </c>
      <c r="Z3014" t="s">
        <v>65</v>
      </c>
      <c r="AA3014" t="s">
        <v>1222</v>
      </c>
      <c r="AB3014" t="s">
        <v>548</v>
      </c>
      <c r="AC3014" t="s">
        <v>90</v>
      </c>
      <c r="AD3014" t="s">
        <v>548</v>
      </c>
      <c r="AE3014" t="s">
        <v>92</v>
      </c>
      <c r="AF3014" t="s">
        <v>31636</v>
      </c>
      <c r="AG3014" t="s">
        <v>31637</v>
      </c>
      <c r="AH3014" t="s">
        <v>31638</v>
      </c>
      <c r="AI3014" t="s">
        <v>31639</v>
      </c>
      <c r="AJ3014" t="s">
        <v>31640</v>
      </c>
      <c r="AK3014" t="s">
        <v>31641</v>
      </c>
      <c r="AL3014" t="s">
        <v>31642</v>
      </c>
      <c r="AM3014" s="1" t="s">
        <v>31643</v>
      </c>
      <c r="AN3014" t="s">
        <v>31644</v>
      </c>
      <c r="AO3014" t="s">
        <v>31645</v>
      </c>
      <c r="AP3014" t="s">
        <v>31646</v>
      </c>
      <c r="AQ3014" t="s">
        <v>31646</v>
      </c>
      <c r="AR3014" t="s">
        <v>31647</v>
      </c>
      <c r="AS3014" t="s">
        <v>31648</v>
      </c>
      <c r="AT3014" t="s">
        <v>31649</v>
      </c>
    </row>
    <row r="3015" spans="1:46" x14ac:dyDescent="0.2">
      <c r="A3015" t="s">
        <v>1300</v>
      </c>
      <c r="B3015" t="s">
        <v>32538</v>
      </c>
      <c r="C3015" t="s">
        <v>32539</v>
      </c>
      <c r="D3015" t="s">
        <v>32540</v>
      </c>
      <c r="E3015" t="s">
        <v>32541</v>
      </c>
      <c r="F3015" t="s">
        <v>32542</v>
      </c>
      <c r="G3015">
        <f>Kuenzle_Michaillat_proteinGroups_LFQ_M1B[[#This Row],[LFQ intensity 14371 Bj sphero]]-Kuenzle_Michaillat_proteinGroups_LFQ_M1B[[#This Row],[LFQ intensity 14370 Bj vac]]</f>
        <v>4.9067668914794993</v>
      </c>
      <c r="H3015">
        <f>2^Kuenzle_Michaillat_proteinGroups_LFQ_M1B[[#This Row],[Bj sphero - Bj vac]]</f>
        <v>29.997427755232749</v>
      </c>
      <c r="I3015">
        <f>Kuenzle_Michaillat_proteinGroups_LFQ_M1B[[#This Row],[LFQ intensity 14392 By sphero 1]]-Kuenzle_Michaillat_proteinGroups_LFQ_M1B[[#This Row],[LFQ intensity 14393 By vac 1]]</f>
        <v>5.3882274627685014</v>
      </c>
      <c r="J3015">
        <f>2^Kuenzle_Michaillat_proteinGroups_LFQ_M1B[[#This Row],[By sphero 1 - By vac 1]]</f>
        <v>41.88110095722255</v>
      </c>
      <c r="K3015">
        <f>Kuenzle_Michaillat_proteinGroups_LFQ_M1B[[#This Row],[LFQ intensity 14394 By sphero 2]]-Kuenzle_Michaillat_proteinGroups_LFQ_M1B[[#This Row],[LFQ intensity 14395 By vac 2]]</f>
        <v>6.1962070465088033</v>
      </c>
      <c r="L3015">
        <f>2^Kuenzle_Michaillat_proteinGroups_LFQ_M1B[[#This Row],[By sphero 2 - By vac 2]]</f>
        <v>73.323667666771357</v>
      </c>
      <c r="M3015" t="s">
        <v>181</v>
      </c>
      <c r="N3015" t="s">
        <v>182</v>
      </c>
      <c r="O3015" t="s">
        <v>59</v>
      </c>
      <c r="P3015" t="s">
        <v>59</v>
      </c>
      <c r="Q3015" t="s">
        <v>59</v>
      </c>
      <c r="R3015" t="s">
        <v>10373</v>
      </c>
      <c r="S3015" t="s">
        <v>10373</v>
      </c>
      <c r="T3015" t="s">
        <v>10373</v>
      </c>
      <c r="U3015" t="s">
        <v>32543</v>
      </c>
      <c r="V3015" t="s">
        <v>42</v>
      </c>
      <c r="W3015" t="s">
        <v>32544</v>
      </c>
      <c r="X3015" t="s">
        <v>32545</v>
      </c>
      <c r="Y3015" t="s">
        <v>1630</v>
      </c>
      <c r="Z3015" t="s">
        <v>113</v>
      </c>
      <c r="AA3015" t="s">
        <v>59</v>
      </c>
      <c r="AB3015" t="s">
        <v>59</v>
      </c>
      <c r="AC3015" t="s">
        <v>45</v>
      </c>
      <c r="AD3015" t="s">
        <v>59</v>
      </c>
      <c r="AE3015" t="s">
        <v>113</v>
      </c>
      <c r="AF3015" t="s">
        <v>32546</v>
      </c>
      <c r="AG3015" t="s">
        <v>32547</v>
      </c>
      <c r="AH3015" t="s">
        <v>32548</v>
      </c>
      <c r="AI3015" t="s">
        <v>32549</v>
      </c>
      <c r="AJ3015" t="s">
        <v>32550</v>
      </c>
      <c r="AK3015" t="s">
        <v>32551</v>
      </c>
      <c r="AL3015" t="s">
        <v>32552</v>
      </c>
      <c r="AM3015" s="1" t="s">
        <v>32553</v>
      </c>
      <c r="AN3015" t="s">
        <v>32554</v>
      </c>
      <c r="AO3015" t="s">
        <v>32555</v>
      </c>
      <c r="AP3015" t="s">
        <v>32556</v>
      </c>
      <c r="AQ3015" t="s">
        <v>32556</v>
      </c>
      <c r="AR3015" t="s">
        <v>32557</v>
      </c>
      <c r="AS3015" t="s">
        <v>32558</v>
      </c>
      <c r="AT3015" t="s">
        <v>32559</v>
      </c>
    </row>
    <row r="3016" spans="1:46" x14ac:dyDescent="0.2">
      <c r="A3016" t="s">
        <v>62583</v>
      </c>
      <c r="B3016" t="s">
        <v>62584</v>
      </c>
      <c r="C3016" t="s">
        <v>62585</v>
      </c>
      <c r="D3016" t="s">
        <v>47801</v>
      </c>
      <c r="E3016" t="s">
        <v>62586</v>
      </c>
      <c r="F3016" t="s">
        <v>62587</v>
      </c>
      <c r="G3016">
        <f>Kuenzle_Michaillat_proteinGroups_LFQ_M1B[[#This Row],[LFQ intensity 14371 Bj sphero]]-Kuenzle_Michaillat_proteinGroups_LFQ_M1B[[#This Row],[LFQ intensity 14370 Bj vac]]</f>
        <v>6.6556758880614986</v>
      </c>
      <c r="H3016">
        <f>2^Kuenzle_Michaillat_proteinGroups_LFQ_M1B[[#This Row],[Bj sphero - Bj vac]]</f>
        <v>100.82264432915119</v>
      </c>
      <c r="I3016">
        <f>Kuenzle_Michaillat_proteinGroups_LFQ_M1B[[#This Row],[LFQ intensity 14392 By sphero 1]]-Kuenzle_Michaillat_proteinGroups_LFQ_M1B[[#This Row],[LFQ intensity 14393 By vac 1]]</f>
        <v>5.378311157226598</v>
      </c>
      <c r="J3016">
        <f>2^Kuenzle_Michaillat_proteinGroups_LFQ_M1B[[#This Row],[By sphero 1 - By vac 1]]</f>
        <v>41.594219979184764</v>
      </c>
      <c r="K3016">
        <f>Kuenzle_Michaillat_proteinGroups_LFQ_M1B[[#This Row],[LFQ intensity 14394 By sphero 2]]-Kuenzle_Michaillat_proteinGroups_LFQ_M1B[[#This Row],[LFQ intensity 14395 By vac 2]]</f>
        <v>6.1583137512206996</v>
      </c>
      <c r="L3016">
        <f>2^Kuenzle_Michaillat_proteinGroups_LFQ_M1B[[#This Row],[By sphero 2 - By vac 2]]</f>
        <v>71.422847679005002</v>
      </c>
      <c r="M3016" t="s">
        <v>181</v>
      </c>
      <c r="N3016" t="s">
        <v>182</v>
      </c>
      <c r="O3016" t="s">
        <v>939</v>
      </c>
      <c r="P3016" t="s">
        <v>939</v>
      </c>
      <c r="Q3016" t="s">
        <v>939</v>
      </c>
      <c r="R3016" t="s">
        <v>1630</v>
      </c>
      <c r="S3016" t="s">
        <v>1630</v>
      </c>
      <c r="T3016" t="s">
        <v>1630</v>
      </c>
      <c r="U3016" t="s">
        <v>62588</v>
      </c>
      <c r="V3016" t="s">
        <v>42</v>
      </c>
      <c r="W3016" t="s">
        <v>487</v>
      </c>
      <c r="X3016" t="s">
        <v>62589</v>
      </c>
      <c r="Y3016" t="s">
        <v>20234</v>
      </c>
      <c r="Z3016" t="s">
        <v>65</v>
      </c>
      <c r="AA3016" t="s">
        <v>811</v>
      </c>
      <c r="AB3016" t="s">
        <v>483</v>
      </c>
      <c r="AC3016" t="s">
        <v>59</v>
      </c>
      <c r="AD3016" t="s">
        <v>64</v>
      </c>
      <c r="AE3016" t="s">
        <v>65</v>
      </c>
      <c r="AF3016" t="s">
        <v>62590</v>
      </c>
      <c r="AG3016" t="s">
        <v>3955</v>
      </c>
      <c r="AH3016" t="s">
        <v>62591</v>
      </c>
      <c r="AI3016" t="s">
        <v>62592</v>
      </c>
      <c r="AJ3016" t="s">
        <v>62593</v>
      </c>
      <c r="AK3016" t="s">
        <v>26763</v>
      </c>
      <c r="AL3016" t="s">
        <v>62594</v>
      </c>
      <c r="AM3016" s="1" t="s">
        <v>62595</v>
      </c>
      <c r="AN3016" t="s">
        <v>62596</v>
      </c>
      <c r="AO3016" t="s">
        <v>62597</v>
      </c>
      <c r="AP3016" t="s">
        <v>62598</v>
      </c>
      <c r="AQ3016" t="s">
        <v>62598</v>
      </c>
      <c r="AR3016" t="s">
        <v>62599</v>
      </c>
      <c r="AS3016" t="s">
        <v>62600</v>
      </c>
      <c r="AT3016" t="s">
        <v>62601</v>
      </c>
    </row>
    <row r="3017" spans="1:46" x14ac:dyDescent="0.2">
      <c r="A3017" t="s">
        <v>20736</v>
      </c>
      <c r="B3017" t="s">
        <v>20737</v>
      </c>
      <c r="C3017" t="s">
        <v>20738</v>
      </c>
      <c r="D3017" t="s">
        <v>20739</v>
      </c>
      <c r="E3017" t="s">
        <v>20740</v>
      </c>
      <c r="F3017" t="s">
        <v>20741</v>
      </c>
      <c r="G3017">
        <f>Kuenzle_Michaillat_proteinGroups_LFQ_M1B[[#This Row],[LFQ intensity 14371 Bj sphero]]-Kuenzle_Michaillat_proteinGroups_LFQ_M1B[[#This Row],[LFQ intensity 14370 Bj vac]]</f>
        <v>4.0781288146972017</v>
      </c>
      <c r="H3017">
        <f>2^Kuenzle_Michaillat_proteinGroups_LFQ_M1B[[#This Row],[Bj sphero - Bj vac]]</f>
        <v>16.89036751431787</v>
      </c>
      <c r="I3017">
        <f>Kuenzle_Michaillat_proteinGroups_LFQ_M1B[[#This Row],[LFQ intensity 14392 By sphero 1]]-Kuenzle_Michaillat_proteinGroups_LFQ_M1B[[#This Row],[LFQ intensity 14393 By vac 1]]</f>
        <v>5.3155231475830007</v>
      </c>
      <c r="J3017">
        <f>2^Kuenzle_Michaillat_proteinGroups_LFQ_M1B[[#This Row],[By sphero 1 - By vac 1]]</f>
        <v>39.822810766509939</v>
      </c>
      <c r="K3017">
        <f>Kuenzle_Michaillat_proteinGroups_LFQ_M1B[[#This Row],[LFQ intensity 14394 By sphero 2]]-Kuenzle_Michaillat_proteinGroups_LFQ_M1B[[#This Row],[LFQ intensity 14395 By vac 2]]</f>
        <v>5.6522083282469957</v>
      </c>
      <c r="L3017">
        <f>2^Kuenzle_Michaillat_proteinGroups_LFQ_M1B[[#This Row],[By sphero 2 - By vac 2]]</f>
        <v>50.290302569587489</v>
      </c>
      <c r="M3017" t="s">
        <v>181</v>
      </c>
      <c r="N3017" t="s">
        <v>182</v>
      </c>
      <c r="O3017" t="s">
        <v>16256</v>
      </c>
      <c r="P3017" t="s">
        <v>16256</v>
      </c>
      <c r="Q3017" t="s">
        <v>8110</v>
      </c>
      <c r="R3017" t="s">
        <v>275</v>
      </c>
      <c r="S3017" t="s">
        <v>275</v>
      </c>
      <c r="T3017" t="s">
        <v>20742</v>
      </c>
      <c r="U3017" t="s">
        <v>20743</v>
      </c>
      <c r="V3017" t="s">
        <v>42</v>
      </c>
      <c r="W3017" t="s">
        <v>487</v>
      </c>
      <c r="X3017" t="s">
        <v>20744</v>
      </c>
      <c r="Y3017" t="s">
        <v>20745</v>
      </c>
      <c r="Z3017" t="s">
        <v>513</v>
      </c>
      <c r="AA3017" t="s">
        <v>3028</v>
      </c>
      <c r="AB3017" t="s">
        <v>3806</v>
      </c>
      <c r="AC3017" t="s">
        <v>548</v>
      </c>
      <c r="AD3017" t="s">
        <v>3806</v>
      </c>
      <c r="AE3017" t="s">
        <v>572</v>
      </c>
      <c r="AF3017" t="s">
        <v>20746</v>
      </c>
      <c r="AG3017" t="s">
        <v>20747</v>
      </c>
      <c r="AH3017" t="s">
        <v>20748</v>
      </c>
      <c r="AI3017" t="s">
        <v>20749</v>
      </c>
      <c r="AJ3017" t="s">
        <v>20750</v>
      </c>
      <c r="AK3017" t="s">
        <v>20751</v>
      </c>
      <c r="AL3017" t="s">
        <v>20752</v>
      </c>
      <c r="AM3017" s="1" t="s">
        <v>20753</v>
      </c>
      <c r="AN3017" t="s">
        <v>20754</v>
      </c>
      <c r="AO3017" t="s">
        <v>20755</v>
      </c>
      <c r="AP3017" t="s">
        <v>20756</v>
      </c>
      <c r="AQ3017" t="s">
        <v>20757</v>
      </c>
      <c r="AR3017" t="s">
        <v>20758</v>
      </c>
      <c r="AS3017" t="s">
        <v>20759</v>
      </c>
      <c r="AT3017" t="s">
        <v>20760</v>
      </c>
    </row>
    <row r="3018" spans="1:46" x14ac:dyDescent="0.2">
      <c r="A3018" t="s">
        <v>69551</v>
      </c>
      <c r="B3018" t="s">
        <v>14273</v>
      </c>
      <c r="C3018" t="s">
        <v>69552</v>
      </c>
      <c r="D3018" t="s">
        <v>69553</v>
      </c>
      <c r="E3018" t="s">
        <v>13126</v>
      </c>
      <c r="F3018" t="s">
        <v>69554</v>
      </c>
      <c r="G3018">
        <f>Kuenzle_Michaillat_proteinGroups_LFQ_M1B[[#This Row],[LFQ intensity 14371 Bj sphero]]-Kuenzle_Michaillat_proteinGroups_LFQ_M1B[[#This Row],[LFQ intensity 14370 Bj vac]]</f>
        <v>2.4952411651611008</v>
      </c>
      <c r="H3018">
        <f>2^Kuenzle_Michaillat_proteinGroups_LFQ_M1B[[#This Row],[Bj sphero - Bj vac]]</f>
        <v>5.6382254442030098</v>
      </c>
      <c r="I3018">
        <f>Kuenzle_Michaillat_proteinGroups_LFQ_M1B[[#This Row],[LFQ intensity 14392 By sphero 1]]-Kuenzle_Michaillat_proteinGroups_LFQ_M1B[[#This Row],[LFQ intensity 14393 By vac 1]]</f>
        <v>5.3004398345947017</v>
      </c>
      <c r="J3018">
        <f>2^Kuenzle_Michaillat_proteinGroups_LFQ_M1B[[#This Row],[By sphero 1 - By vac 1]]</f>
        <v>39.408633910315082</v>
      </c>
      <c r="K3018">
        <f>Kuenzle_Michaillat_proteinGroups_LFQ_M1B[[#This Row],[LFQ intensity 14394 By sphero 2]]-Kuenzle_Michaillat_proteinGroups_LFQ_M1B[[#This Row],[LFQ intensity 14395 By vac 2]]</f>
        <v>5.5923557281493999</v>
      </c>
      <c r="L3018">
        <f>2^Kuenzle_Michaillat_proteinGroups_LFQ_M1B[[#This Row],[By sphero 2 - By vac 2]]</f>
        <v>48.246611901189688</v>
      </c>
      <c r="M3018" t="s">
        <v>181</v>
      </c>
      <c r="N3018" t="s">
        <v>182</v>
      </c>
      <c r="O3018" t="s">
        <v>870</v>
      </c>
      <c r="P3018" t="s">
        <v>870</v>
      </c>
      <c r="Q3018" t="s">
        <v>870</v>
      </c>
      <c r="R3018" t="s">
        <v>491</v>
      </c>
      <c r="S3018" t="s">
        <v>491</v>
      </c>
      <c r="T3018" t="s">
        <v>491</v>
      </c>
      <c r="U3018" t="s">
        <v>69555</v>
      </c>
      <c r="V3018" t="s">
        <v>42</v>
      </c>
      <c r="W3018" t="s">
        <v>32870</v>
      </c>
      <c r="X3018" t="s">
        <v>69556</v>
      </c>
      <c r="Y3018" t="s">
        <v>5163</v>
      </c>
      <c r="Z3018" t="s">
        <v>514</v>
      </c>
      <c r="AA3018" t="s">
        <v>548</v>
      </c>
      <c r="AB3018" t="s">
        <v>549</v>
      </c>
      <c r="AC3018" t="s">
        <v>45</v>
      </c>
      <c r="AD3018" t="s">
        <v>549</v>
      </c>
      <c r="AE3018" t="s">
        <v>59</v>
      </c>
      <c r="AF3018" t="s">
        <v>69557</v>
      </c>
      <c r="AG3018" t="s">
        <v>69558</v>
      </c>
      <c r="AH3018" t="s">
        <v>69559</v>
      </c>
      <c r="AI3018" t="s">
        <v>69560</v>
      </c>
      <c r="AJ3018" t="s">
        <v>69561</v>
      </c>
      <c r="AK3018" t="s">
        <v>58084</v>
      </c>
      <c r="AL3018" t="s">
        <v>69562</v>
      </c>
      <c r="AM3018" s="1" t="s">
        <v>69563</v>
      </c>
      <c r="AN3018" t="s">
        <v>69564</v>
      </c>
      <c r="AO3018" t="s">
        <v>69565</v>
      </c>
      <c r="AP3018" t="s">
        <v>69566</v>
      </c>
      <c r="AQ3018" t="s">
        <v>69566</v>
      </c>
      <c r="AR3018" t="s">
        <v>69567</v>
      </c>
      <c r="AS3018" t="s">
        <v>69568</v>
      </c>
      <c r="AT3018" t="s">
        <v>69569</v>
      </c>
    </row>
    <row r="3019" spans="1:46" x14ac:dyDescent="0.2">
      <c r="A3019" t="s">
        <v>41752</v>
      </c>
      <c r="B3019" t="s">
        <v>41753</v>
      </c>
      <c r="C3019" t="s">
        <v>41754</v>
      </c>
      <c r="D3019" t="s">
        <v>8891</v>
      </c>
      <c r="E3019" t="s">
        <v>41755</v>
      </c>
      <c r="F3019" t="s">
        <v>41756</v>
      </c>
      <c r="G3019">
        <f>Kuenzle_Michaillat_proteinGroups_LFQ_M1B[[#This Row],[LFQ intensity 14371 Bj sphero]]-Kuenzle_Michaillat_proteinGroups_LFQ_M1B[[#This Row],[LFQ intensity 14370 Bj vac]]</f>
        <v>5.1868705749512003</v>
      </c>
      <c r="H3019">
        <f>2^Kuenzle_Michaillat_proteinGroups_LFQ_M1B[[#This Row],[Bj sphero - Bj vac]]</f>
        <v>36.425341044336605</v>
      </c>
      <c r="I3019">
        <f>Kuenzle_Michaillat_proteinGroups_LFQ_M1B[[#This Row],[LFQ intensity 14392 By sphero 1]]-Kuenzle_Michaillat_proteinGroups_LFQ_M1B[[#This Row],[LFQ intensity 14393 By vac 1]]</f>
        <v>5.2922801971436009</v>
      </c>
      <c r="J3019">
        <f>2^Kuenzle_Michaillat_proteinGroups_LFQ_M1B[[#This Row],[By sphero 1 - By vac 1]]</f>
        <v>39.186374511590287</v>
      </c>
      <c r="K3019">
        <f>Kuenzle_Michaillat_proteinGroups_LFQ_M1B[[#This Row],[LFQ intensity 14394 By sphero 2]]-Kuenzle_Michaillat_proteinGroups_LFQ_M1B[[#This Row],[LFQ intensity 14395 By vac 2]]</f>
        <v>5.2025642395018998</v>
      </c>
      <c r="L3019">
        <f>2^Kuenzle_Michaillat_proteinGroups_LFQ_M1B[[#This Row],[By sphero 2 - By vac 2]]</f>
        <v>36.823739573410514</v>
      </c>
      <c r="M3019" t="s">
        <v>181</v>
      </c>
      <c r="N3019" t="s">
        <v>182</v>
      </c>
      <c r="O3019" t="s">
        <v>811</v>
      </c>
      <c r="P3019" t="s">
        <v>811</v>
      </c>
      <c r="Q3019" t="s">
        <v>811</v>
      </c>
      <c r="R3019" t="s">
        <v>2296</v>
      </c>
      <c r="S3019" t="s">
        <v>2296</v>
      </c>
      <c r="T3019" t="s">
        <v>2296</v>
      </c>
      <c r="U3019" t="s">
        <v>41757</v>
      </c>
      <c r="V3019" t="s">
        <v>42</v>
      </c>
      <c r="W3019" t="s">
        <v>41758</v>
      </c>
      <c r="X3019" t="s">
        <v>41759</v>
      </c>
      <c r="Y3019" t="s">
        <v>790</v>
      </c>
      <c r="Z3019" t="s">
        <v>59</v>
      </c>
      <c r="AA3019" t="s">
        <v>712</v>
      </c>
      <c r="AB3019" t="s">
        <v>514</v>
      </c>
      <c r="AC3019" t="s">
        <v>65</v>
      </c>
      <c r="AD3019" t="s">
        <v>514</v>
      </c>
      <c r="AE3019" t="s">
        <v>250</v>
      </c>
      <c r="AF3019" t="s">
        <v>41760</v>
      </c>
      <c r="AG3019" t="s">
        <v>41761</v>
      </c>
      <c r="AH3019" t="s">
        <v>41762</v>
      </c>
      <c r="AI3019" t="s">
        <v>41763</v>
      </c>
      <c r="AJ3019" t="s">
        <v>41764</v>
      </c>
      <c r="AK3019" t="s">
        <v>41765</v>
      </c>
      <c r="AL3019" t="s">
        <v>41766</v>
      </c>
      <c r="AM3019" s="1" t="s">
        <v>41767</v>
      </c>
      <c r="AN3019" t="s">
        <v>41768</v>
      </c>
      <c r="AO3019" t="s">
        <v>41769</v>
      </c>
      <c r="AP3019" t="s">
        <v>41770</v>
      </c>
      <c r="AQ3019" t="s">
        <v>41770</v>
      </c>
      <c r="AR3019" t="s">
        <v>41771</v>
      </c>
      <c r="AS3019" t="s">
        <v>34</v>
      </c>
      <c r="AT3019" t="s">
        <v>41772</v>
      </c>
    </row>
    <row r="3020" spans="1:46" s="2" customFormat="1" x14ac:dyDescent="0.2">
      <c r="A3020" s="2" t="s">
        <v>78110</v>
      </c>
      <c r="B3020" s="2" t="s">
        <v>12008</v>
      </c>
      <c r="C3020" s="2" t="s">
        <v>78111</v>
      </c>
      <c r="D3020" s="2" t="s">
        <v>78112</v>
      </c>
      <c r="E3020" s="2" t="s">
        <v>78113</v>
      </c>
      <c r="F3020" s="2" t="s">
        <v>78114</v>
      </c>
      <c r="G3020" s="2">
        <f>Kuenzle_Michaillat_proteinGroups_LFQ_M1B[[#This Row],[LFQ intensity 14371 Bj sphero]]-Kuenzle_Michaillat_proteinGroups_LFQ_M1B[[#This Row],[LFQ intensity 14370 Bj vac]]</f>
        <v>3.9101963043212997</v>
      </c>
      <c r="H3020" s="2">
        <f>2^Kuenzle_Michaillat_proteinGroups_LFQ_M1B[[#This Row],[Bj sphero - Bj vac]]</f>
        <v>15.034409547087172</v>
      </c>
      <c r="I3020" s="2">
        <f>Kuenzle_Michaillat_proteinGroups_LFQ_M1B[[#This Row],[LFQ intensity 14392 By sphero 1]]-Kuenzle_Michaillat_proteinGroups_LFQ_M1B[[#This Row],[LFQ intensity 14393 By vac 1]]</f>
        <v>5.2411479949950994</v>
      </c>
      <c r="J3020" s="2">
        <f>2^Kuenzle_Michaillat_proteinGroups_LFQ_M1B[[#This Row],[By sphero 1 - By vac 1]]</f>
        <v>37.821849155694999</v>
      </c>
      <c r="K3020" s="2">
        <f>Kuenzle_Michaillat_proteinGroups_LFQ_M1B[[#This Row],[LFQ intensity 14394 By sphero 2]]-Kuenzle_Michaillat_proteinGroups_LFQ_M1B[[#This Row],[LFQ intensity 14395 By vac 2]]</f>
        <v>4.5350055694579972</v>
      </c>
      <c r="L3020" s="2">
        <f>2^Kuenzle_Michaillat_proteinGroups_LFQ_M1B[[#This Row],[By sphero 2 - By vac 2]]</f>
        <v>23.183163970245896</v>
      </c>
      <c r="M3020" s="2" t="s">
        <v>181</v>
      </c>
      <c r="N3020" s="2" t="s">
        <v>182</v>
      </c>
      <c r="O3020" s="2" t="s">
        <v>1192</v>
      </c>
      <c r="P3020" s="2" t="s">
        <v>1192</v>
      </c>
      <c r="Q3020" s="2" t="s">
        <v>1192</v>
      </c>
      <c r="R3020" s="2" t="s">
        <v>12111</v>
      </c>
      <c r="S3020" s="2" t="s">
        <v>12111</v>
      </c>
      <c r="T3020" s="2" t="s">
        <v>12111</v>
      </c>
      <c r="U3020" s="2" t="s">
        <v>78115</v>
      </c>
      <c r="V3020" s="2" t="s">
        <v>42</v>
      </c>
      <c r="W3020" s="2" t="s">
        <v>487</v>
      </c>
      <c r="X3020" s="2" t="s">
        <v>78116</v>
      </c>
      <c r="Y3020" s="2" t="s">
        <v>1908</v>
      </c>
      <c r="Z3020" s="2" t="s">
        <v>65</v>
      </c>
      <c r="AA3020" s="2" t="s">
        <v>396</v>
      </c>
      <c r="AB3020" s="2" t="s">
        <v>1093</v>
      </c>
      <c r="AC3020" s="2" t="s">
        <v>59</v>
      </c>
      <c r="AD3020" s="2" t="s">
        <v>1093</v>
      </c>
      <c r="AE3020" s="2" t="s">
        <v>91</v>
      </c>
      <c r="AF3020" s="2" t="s">
        <v>78117</v>
      </c>
      <c r="AG3020" s="2" t="s">
        <v>18826</v>
      </c>
      <c r="AH3020" s="2" t="s">
        <v>78118</v>
      </c>
      <c r="AI3020" s="2" t="s">
        <v>78119</v>
      </c>
      <c r="AJ3020" s="2" t="s">
        <v>78120</v>
      </c>
      <c r="AK3020" s="2" t="s">
        <v>78121</v>
      </c>
      <c r="AL3020" s="2" t="s">
        <v>44808</v>
      </c>
      <c r="AM3020" s="3" t="s">
        <v>78122</v>
      </c>
      <c r="AN3020" s="2" t="s">
        <v>78123</v>
      </c>
      <c r="AO3020" s="2" t="s">
        <v>78124</v>
      </c>
      <c r="AP3020" s="2" t="s">
        <v>78125</v>
      </c>
      <c r="AQ3020" s="2" t="s">
        <v>78125</v>
      </c>
      <c r="AR3020" s="2" t="s">
        <v>78126</v>
      </c>
      <c r="AS3020" s="2" t="s">
        <v>78127</v>
      </c>
      <c r="AT3020" s="2" t="s">
        <v>78128</v>
      </c>
    </row>
    <row r="3021" spans="1:46" x14ac:dyDescent="0.2">
      <c r="A3021" t="s">
        <v>80233</v>
      </c>
      <c r="B3021" t="s">
        <v>80234</v>
      </c>
      <c r="C3021" t="s">
        <v>80235</v>
      </c>
      <c r="D3021" t="s">
        <v>80236</v>
      </c>
      <c r="E3021" t="s">
        <v>80237</v>
      </c>
      <c r="F3021" t="s">
        <v>72277</v>
      </c>
      <c r="G3021">
        <f>Kuenzle_Michaillat_proteinGroups_LFQ_M1B[[#This Row],[LFQ intensity 14371 Bj sphero]]-Kuenzle_Michaillat_proteinGroups_LFQ_M1B[[#This Row],[LFQ intensity 14370 Bj vac]]</f>
        <v>4.8403339385986008</v>
      </c>
      <c r="H3021">
        <f>2^Kuenzle_Michaillat_proteinGroups_LFQ_M1B[[#This Row],[Bj sphero - Bj vac]]</f>
        <v>28.647432483358482</v>
      </c>
      <c r="I3021">
        <f>Kuenzle_Michaillat_proteinGroups_LFQ_M1B[[#This Row],[LFQ intensity 14392 By sphero 1]]-Kuenzle_Michaillat_proteinGroups_LFQ_M1B[[#This Row],[LFQ intensity 14393 By vac 1]]</f>
        <v>5.23020362854</v>
      </c>
      <c r="J3021">
        <f>2^Kuenzle_Michaillat_proteinGroups_LFQ_M1B[[#This Row],[By sphero 1 - By vac 1]]</f>
        <v>37.536016005572698</v>
      </c>
      <c r="K3021">
        <f>Kuenzle_Michaillat_proteinGroups_LFQ_M1B[[#This Row],[LFQ intensity 14394 By sphero 2]]-Kuenzle_Michaillat_proteinGroups_LFQ_M1B[[#This Row],[LFQ intensity 14395 By vac 2]]</f>
        <v>5.8898067474364986</v>
      </c>
      <c r="L3021">
        <f>2^Kuenzle_Michaillat_proteinGroups_LFQ_M1B[[#This Row],[By sphero 2 - By vac 2]]</f>
        <v>59.29369289240848</v>
      </c>
      <c r="M3021" t="s">
        <v>181</v>
      </c>
      <c r="N3021" t="s">
        <v>182</v>
      </c>
      <c r="O3021" t="s">
        <v>417</v>
      </c>
      <c r="P3021" t="s">
        <v>417</v>
      </c>
      <c r="Q3021" t="s">
        <v>417</v>
      </c>
      <c r="R3021" t="s">
        <v>12903</v>
      </c>
      <c r="S3021" t="s">
        <v>12903</v>
      </c>
      <c r="T3021" t="s">
        <v>12903</v>
      </c>
      <c r="U3021" t="s">
        <v>80238</v>
      </c>
      <c r="V3021" t="s">
        <v>42</v>
      </c>
      <c r="W3021" t="s">
        <v>487</v>
      </c>
      <c r="X3021" t="s">
        <v>80239</v>
      </c>
      <c r="Y3021" t="s">
        <v>80240</v>
      </c>
      <c r="Z3021" t="s">
        <v>91</v>
      </c>
      <c r="AA3021" t="s">
        <v>1192</v>
      </c>
      <c r="AB3021" t="s">
        <v>89</v>
      </c>
      <c r="AC3021" t="s">
        <v>91</v>
      </c>
      <c r="AD3021" t="s">
        <v>1685</v>
      </c>
      <c r="AE3021" t="s">
        <v>45</v>
      </c>
      <c r="AF3021" t="s">
        <v>80241</v>
      </c>
      <c r="AG3021" t="s">
        <v>24114</v>
      </c>
      <c r="AH3021" t="s">
        <v>80242</v>
      </c>
      <c r="AI3021" t="s">
        <v>80243</v>
      </c>
      <c r="AJ3021" t="s">
        <v>80244</v>
      </c>
      <c r="AK3021" t="s">
        <v>80245</v>
      </c>
      <c r="AL3021" t="s">
        <v>80246</v>
      </c>
      <c r="AM3021" s="1" t="s">
        <v>80247</v>
      </c>
      <c r="AN3021" t="s">
        <v>80248</v>
      </c>
      <c r="AO3021" t="s">
        <v>80249</v>
      </c>
      <c r="AP3021" t="s">
        <v>80250</v>
      </c>
      <c r="AQ3021" t="s">
        <v>80250</v>
      </c>
      <c r="AR3021" t="s">
        <v>80251</v>
      </c>
      <c r="AS3021" t="s">
        <v>80252</v>
      </c>
      <c r="AT3021" t="s">
        <v>80253</v>
      </c>
    </row>
    <row r="3022" spans="1:46" x14ac:dyDescent="0.2">
      <c r="A3022" t="s">
        <v>33334</v>
      </c>
      <c r="B3022" t="s">
        <v>33335</v>
      </c>
      <c r="C3022" t="s">
        <v>33336</v>
      </c>
      <c r="D3022" t="s">
        <v>33337</v>
      </c>
      <c r="E3022" t="s">
        <v>33338</v>
      </c>
      <c r="F3022" t="s">
        <v>33339</v>
      </c>
      <c r="G3022">
        <f>Kuenzle_Michaillat_proteinGroups_LFQ_M1B[[#This Row],[LFQ intensity 14371 Bj sphero]]-Kuenzle_Michaillat_proteinGroups_LFQ_M1B[[#This Row],[LFQ intensity 14370 Bj vac]]</f>
        <v>7.0073261260986008</v>
      </c>
      <c r="H3022">
        <f>2^Kuenzle_Michaillat_proteinGroups_LFQ_M1B[[#This Row],[Bj sphero - Bj vac]]</f>
        <v>128.65164786801722</v>
      </c>
      <c r="I3022">
        <f>Kuenzle_Michaillat_proteinGroups_LFQ_M1B[[#This Row],[LFQ intensity 14392 By sphero 1]]-Kuenzle_Michaillat_proteinGroups_LFQ_M1B[[#This Row],[LFQ intensity 14393 By vac 1]]</f>
        <v>5.2262248992920028</v>
      </c>
      <c r="J3022">
        <f>2^Kuenzle_Michaillat_proteinGroups_LFQ_M1B[[#This Row],[By sphero 1 - By vac 1]]</f>
        <v>37.432640105868551</v>
      </c>
      <c r="K3022">
        <f>Kuenzle_Michaillat_proteinGroups_LFQ_M1B[[#This Row],[LFQ intensity 14394 By sphero 2]]-Kuenzle_Michaillat_proteinGroups_LFQ_M1B[[#This Row],[LFQ intensity 14395 By vac 2]]</f>
        <v>8.2459869384764986</v>
      </c>
      <c r="L3022">
        <f>2^Kuenzle_Michaillat_proteinGroups_LFQ_M1B[[#This Row],[By sphero 2 - By vac 2]]</f>
        <v>303.59136325468739</v>
      </c>
      <c r="M3022" t="s">
        <v>181</v>
      </c>
      <c r="N3022" t="s">
        <v>182</v>
      </c>
      <c r="O3022" t="s">
        <v>138</v>
      </c>
      <c r="P3022" t="s">
        <v>138</v>
      </c>
      <c r="Q3022" t="s">
        <v>138</v>
      </c>
      <c r="R3022" t="s">
        <v>5465</v>
      </c>
      <c r="S3022" t="s">
        <v>5465</v>
      </c>
      <c r="T3022" t="s">
        <v>5465</v>
      </c>
      <c r="U3022" t="s">
        <v>4147</v>
      </c>
      <c r="V3022" t="s">
        <v>42</v>
      </c>
      <c r="W3022" t="s">
        <v>33340</v>
      </c>
      <c r="X3022" t="s">
        <v>33341</v>
      </c>
      <c r="Y3022" t="s">
        <v>5323</v>
      </c>
      <c r="Z3022" t="s">
        <v>113</v>
      </c>
      <c r="AA3022" t="s">
        <v>255</v>
      </c>
      <c r="AB3022" t="s">
        <v>573</v>
      </c>
      <c r="AC3022" t="s">
        <v>39</v>
      </c>
      <c r="AD3022" t="s">
        <v>64</v>
      </c>
      <c r="AE3022" t="s">
        <v>113</v>
      </c>
      <c r="AF3022" t="s">
        <v>33342</v>
      </c>
      <c r="AG3022" t="s">
        <v>33343</v>
      </c>
      <c r="AH3022" t="s">
        <v>33344</v>
      </c>
      <c r="AI3022" t="s">
        <v>33345</v>
      </c>
      <c r="AJ3022" t="s">
        <v>33346</v>
      </c>
      <c r="AK3022" t="s">
        <v>15899</v>
      </c>
      <c r="AL3022" t="s">
        <v>33347</v>
      </c>
      <c r="AM3022" s="1" t="s">
        <v>33348</v>
      </c>
      <c r="AN3022" t="s">
        <v>33349</v>
      </c>
      <c r="AO3022" t="s">
        <v>33350</v>
      </c>
      <c r="AP3022" t="s">
        <v>33351</v>
      </c>
      <c r="AQ3022" t="s">
        <v>33351</v>
      </c>
      <c r="AR3022" t="s">
        <v>33352</v>
      </c>
      <c r="AS3022" t="s">
        <v>33353</v>
      </c>
      <c r="AT3022" t="s">
        <v>33354</v>
      </c>
    </row>
    <row r="3023" spans="1:46" s="2" customFormat="1" x14ac:dyDescent="0.2">
      <c r="A3023" s="2" t="s">
        <v>66884</v>
      </c>
      <c r="B3023" s="2" t="s">
        <v>41805</v>
      </c>
      <c r="C3023" s="2" t="s">
        <v>66885</v>
      </c>
      <c r="D3023" s="2" t="s">
        <v>20226</v>
      </c>
      <c r="E3023" s="2" t="s">
        <v>66886</v>
      </c>
      <c r="F3023" s="2" t="s">
        <v>66887</v>
      </c>
      <c r="G3023" s="2">
        <f>Kuenzle_Michaillat_proteinGroups_LFQ_M1B[[#This Row],[LFQ intensity 14371 Bj sphero]]-Kuenzle_Michaillat_proteinGroups_LFQ_M1B[[#This Row],[LFQ intensity 14370 Bj vac]]</f>
        <v>3.9471683502197017</v>
      </c>
      <c r="H3023" s="2">
        <f>2^Kuenzle_Michaillat_proteinGroups_LFQ_M1B[[#This Row],[Bj sphero - Bj vac]]</f>
        <v>15.424676747196424</v>
      </c>
      <c r="I3023" s="2">
        <f>Kuenzle_Michaillat_proteinGroups_LFQ_M1B[[#This Row],[LFQ intensity 14392 By sphero 1]]-Kuenzle_Michaillat_proteinGroups_LFQ_M1B[[#This Row],[LFQ intensity 14393 By vac 1]]</f>
        <v>5.1777191162108984</v>
      </c>
      <c r="J3023" s="2">
        <f>2^Kuenzle_Michaillat_proteinGroups_LFQ_M1B[[#This Row],[By sphero 1 - By vac 1]]</f>
        <v>36.195015179745006</v>
      </c>
      <c r="K3023" s="2">
        <f>Kuenzle_Michaillat_proteinGroups_LFQ_M1B[[#This Row],[LFQ intensity 14394 By sphero 2]]-Kuenzle_Michaillat_proteinGroups_LFQ_M1B[[#This Row],[LFQ intensity 14395 By vac 2]]</f>
        <v>5.6400680541993005</v>
      </c>
      <c r="L3023" s="2">
        <f>2^Kuenzle_Michaillat_proteinGroups_LFQ_M1B[[#This Row],[By sphero 2 - By vac 2]]</f>
        <v>49.868885436727673</v>
      </c>
      <c r="M3023" s="2" t="s">
        <v>181</v>
      </c>
      <c r="N3023" s="2" t="s">
        <v>182</v>
      </c>
      <c r="O3023" s="2" t="s">
        <v>514</v>
      </c>
      <c r="P3023" s="2" t="s">
        <v>514</v>
      </c>
      <c r="Q3023" s="2" t="s">
        <v>514</v>
      </c>
      <c r="R3023" s="2" t="s">
        <v>19434</v>
      </c>
      <c r="S3023" s="2" t="s">
        <v>19434</v>
      </c>
      <c r="T3023" s="2" t="s">
        <v>19434</v>
      </c>
      <c r="U3023" s="2" t="s">
        <v>66888</v>
      </c>
      <c r="V3023" s="2" t="s">
        <v>42</v>
      </c>
      <c r="W3023" s="2" t="s">
        <v>66889</v>
      </c>
      <c r="X3023" s="2" t="s">
        <v>66890</v>
      </c>
      <c r="Y3023" s="2" t="s">
        <v>3026</v>
      </c>
      <c r="Z3023" s="2" t="s">
        <v>65</v>
      </c>
      <c r="AA3023" s="2" t="s">
        <v>521</v>
      </c>
      <c r="AB3023" s="2" t="s">
        <v>521</v>
      </c>
      <c r="AC3023" s="2" t="s">
        <v>65</v>
      </c>
      <c r="AD3023" s="2" t="s">
        <v>90</v>
      </c>
      <c r="AE3023" s="2" t="s">
        <v>45</v>
      </c>
      <c r="AF3023" s="2" t="s">
        <v>66891</v>
      </c>
      <c r="AG3023" s="2" t="s">
        <v>66892</v>
      </c>
      <c r="AH3023" s="2" t="s">
        <v>66893</v>
      </c>
      <c r="AI3023" s="2" t="s">
        <v>66894</v>
      </c>
      <c r="AJ3023" s="2" t="s">
        <v>47110</v>
      </c>
      <c r="AK3023" s="2" t="s">
        <v>66895</v>
      </c>
      <c r="AL3023" s="2" t="s">
        <v>65345</v>
      </c>
      <c r="AM3023" s="3" t="s">
        <v>66896</v>
      </c>
      <c r="AN3023" s="2" t="s">
        <v>66897</v>
      </c>
      <c r="AO3023" s="2" t="s">
        <v>66898</v>
      </c>
      <c r="AP3023" s="2" t="s">
        <v>66899</v>
      </c>
      <c r="AQ3023" s="2" t="s">
        <v>66899</v>
      </c>
      <c r="AR3023" s="2" t="s">
        <v>66900</v>
      </c>
      <c r="AS3023" s="2" t="s">
        <v>66901</v>
      </c>
      <c r="AT3023" s="2" t="s">
        <v>66902</v>
      </c>
    </row>
    <row r="3024" spans="1:46" x14ac:dyDescent="0.2">
      <c r="A3024" t="s">
        <v>72273</v>
      </c>
      <c r="B3024" t="s">
        <v>72274</v>
      </c>
      <c r="C3024" t="s">
        <v>72275</v>
      </c>
      <c r="D3024" t="s">
        <v>72276</v>
      </c>
      <c r="E3024" t="s">
        <v>72277</v>
      </c>
      <c r="F3024" t="s">
        <v>14677</v>
      </c>
      <c r="G3024">
        <f>Kuenzle_Michaillat_proteinGroups_LFQ_M1B[[#This Row],[LFQ intensity 14371 Bj sphero]]-Kuenzle_Michaillat_proteinGroups_LFQ_M1B[[#This Row],[LFQ intensity 14370 Bj vac]]</f>
        <v>3.78861618042</v>
      </c>
      <c r="H3024">
        <f>2^Kuenzle_Michaillat_proteinGroups_LFQ_M1B[[#This Row],[Bj sphero - Bj vac]]</f>
        <v>13.819333965881576</v>
      </c>
      <c r="I3024">
        <f>Kuenzle_Michaillat_proteinGroups_LFQ_M1B[[#This Row],[LFQ intensity 14392 By sphero 1]]-Kuenzle_Michaillat_proteinGroups_LFQ_M1B[[#This Row],[LFQ intensity 14393 By vac 1]]</f>
        <v>5.1676330566406001</v>
      </c>
      <c r="J3024">
        <f>2^Kuenzle_Michaillat_proteinGroups_LFQ_M1B[[#This Row],[By sphero 1 - By vac 1]]</f>
        <v>35.94285382201879</v>
      </c>
      <c r="K3024">
        <f>Kuenzle_Michaillat_proteinGroups_LFQ_M1B[[#This Row],[LFQ intensity 14394 By sphero 2]]-Kuenzle_Michaillat_proteinGroups_LFQ_M1B[[#This Row],[LFQ intensity 14395 By vac 2]]</f>
        <v>4.8796138763426988</v>
      </c>
      <c r="L3024">
        <f>2^Kuenzle_Michaillat_proteinGroups_LFQ_M1B[[#This Row],[By sphero 2 - By vac 2]]</f>
        <v>29.438124930360249</v>
      </c>
      <c r="M3024" t="s">
        <v>181</v>
      </c>
      <c r="N3024" t="s">
        <v>182</v>
      </c>
      <c r="O3024" t="s">
        <v>521</v>
      </c>
      <c r="P3024" t="s">
        <v>521</v>
      </c>
      <c r="Q3024" t="s">
        <v>521</v>
      </c>
      <c r="R3024" t="s">
        <v>41252</v>
      </c>
      <c r="S3024" t="s">
        <v>41252</v>
      </c>
      <c r="T3024" t="s">
        <v>41252</v>
      </c>
      <c r="U3024" t="s">
        <v>72278</v>
      </c>
      <c r="V3024" t="s">
        <v>42</v>
      </c>
      <c r="W3024" t="s">
        <v>72279</v>
      </c>
      <c r="X3024" t="s">
        <v>72280</v>
      </c>
      <c r="Y3024" t="s">
        <v>492</v>
      </c>
      <c r="Z3024" t="s">
        <v>39</v>
      </c>
      <c r="AA3024" t="s">
        <v>45</v>
      </c>
      <c r="AB3024" t="s">
        <v>90</v>
      </c>
      <c r="AC3024" t="s">
        <v>39</v>
      </c>
      <c r="AD3024" t="s">
        <v>92</v>
      </c>
      <c r="AE3024" t="s">
        <v>39</v>
      </c>
      <c r="AF3024" t="s">
        <v>72281</v>
      </c>
      <c r="AG3024" t="s">
        <v>72282</v>
      </c>
      <c r="AH3024" t="s">
        <v>72283</v>
      </c>
      <c r="AI3024" t="s">
        <v>72284</v>
      </c>
      <c r="AJ3024" t="s">
        <v>72285</v>
      </c>
      <c r="AK3024" t="s">
        <v>72140</v>
      </c>
      <c r="AL3024" t="s">
        <v>72286</v>
      </c>
      <c r="AM3024" s="1" t="s">
        <v>72287</v>
      </c>
      <c r="AN3024" t="s">
        <v>72288</v>
      </c>
      <c r="AO3024" t="s">
        <v>72289</v>
      </c>
      <c r="AP3024" t="s">
        <v>72290</v>
      </c>
      <c r="AQ3024" t="s">
        <v>72290</v>
      </c>
      <c r="AR3024" t="s">
        <v>72291</v>
      </c>
      <c r="AS3024" t="s">
        <v>34</v>
      </c>
      <c r="AT3024" t="s">
        <v>72292</v>
      </c>
    </row>
    <row r="3025" spans="1:46" x14ac:dyDescent="0.2">
      <c r="A3025" t="s">
        <v>38510</v>
      </c>
      <c r="B3025" t="s">
        <v>38511</v>
      </c>
      <c r="C3025" t="s">
        <v>38512</v>
      </c>
      <c r="D3025" t="s">
        <v>38513</v>
      </c>
      <c r="E3025" t="s">
        <v>38514</v>
      </c>
      <c r="F3025" t="s">
        <v>38515</v>
      </c>
      <c r="G3025">
        <f>Kuenzle_Michaillat_proteinGroups_LFQ_M1B[[#This Row],[LFQ intensity 14371 Bj sphero]]-Kuenzle_Michaillat_proteinGroups_LFQ_M1B[[#This Row],[LFQ intensity 14370 Bj vac]]</f>
        <v>3.572080612182603</v>
      </c>
      <c r="H3025">
        <f>2^Kuenzle_Michaillat_proteinGroups_LFQ_M1B[[#This Row],[Bj sphero - Bj vac]]</f>
        <v>11.89332840977403</v>
      </c>
      <c r="I3025">
        <f>Kuenzle_Michaillat_proteinGroups_LFQ_M1B[[#This Row],[LFQ intensity 14392 By sphero 1]]-Kuenzle_Michaillat_proteinGroups_LFQ_M1B[[#This Row],[LFQ intensity 14393 By vac 1]]</f>
        <v>5.1581249237061009</v>
      </c>
      <c r="J3025">
        <f>2^Kuenzle_Michaillat_proteinGroups_LFQ_M1B[[#This Row],[By sphero 1 - By vac 1]]</f>
        <v>35.706750046403258</v>
      </c>
      <c r="K3025">
        <f>Kuenzle_Michaillat_proteinGroups_LFQ_M1B[[#This Row],[LFQ intensity 14394 By sphero 2]]-Kuenzle_Michaillat_proteinGroups_LFQ_M1B[[#This Row],[LFQ intensity 14395 By vac 2]]</f>
        <v>5.2732696533203978</v>
      </c>
      <c r="L3025">
        <f>2^Kuenzle_Michaillat_proteinGroups_LFQ_M1B[[#This Row],[By sphero 2 - By vac 2]]</f>
        <v>38.673398736242802</v>
      </c>
      <c r="M3025" t="s">
        <v>181</v>
      </c>
      <c r="N3025" t="s">
        <v>182</v>
      </c>
      <c r="O3025" t="s">
        <v>5880</v>
      </c>
      <c r="P3025" t="s">
        <v>5880</v>
      </c>
      <c r="Q3025" t="s">
        <v>1490</v>
      </c>
      <c r="R3025" t="s">
        <v>2027</v>
      </c>
      <c r="S3025" t="s">
        <v>2027</v>
      </c>
      <c r="T3025" t="s">
        <v>26745</v>
      </c>
      <c r="U3025" t="s">
        <v>38516</v>
      </c>
      <c r="V3025" t="s">
        <v>42</v>
      </c>
      <c r="W3025" t="s">
        <v>487</v>
      </c>
      <c r="X3025" t="s">
        <v>38517</v>
      </c>
      <c r="Y3025" t="s">
        <v>38518</v>
      </c>
      <c r="Z3025" t="s">
        <v>89</v>
      </c>
      <c r="AA3025" t="s">
        <v>304</v>
      </c>
      <c r="AB3025" t="s">
        <v>2431</v>
      </c>
      <c r="AC3025" t="s">
        <v>549</v>
      </c>
      <c r="AD3025" t="s">
        <v>9870</v>
      </c>
      <c r="AE3025" t="s">
        <v>1142</v>
      </c>
      <c r="AF3025" t="s">
        <v>38519</v>
      </c>
      <c r="AG3025" t="s">
        <v>38520</v>
      </c>
      <c r="AH3025" t="s">
        <v>38521</v>
      </c>
      <c r="AI3025" t="s">
        <v>38522</v>
      </c>
      <c r="AJ3025" t="s">
        <v>38523</v>
      </c>
      <c r="AK3025" t="s">
        <v>38524</v>
      </c>
      <c r="AL3025" t="s">
        <v>38525</v>
      </c>
      <c r="AM3025" s="1" t="s">
        <v>38526</v>
      </c>
      <c r="AN3025" t="s">
        <v>38527</v>
      </c>
      <c r="AO3025" t="s">
        <v>38528</v>
      </c>
      <c r="AP3025" t="s">
        <v>38529</v>
      </c>
      <c r="AQ3025" t="s">
        <v>38529</v>
      </c>
      <c r="AR3025" t="s">
        <v>38530</v>
      </c>
      <c r="AS3025" t="s">
        <v>38531</v>
      </c>
      <c r="AT3025" t="s">
        <v>38532</v>
      </c>
    </row>
    <row r="3026" spans="1:46" x14ac:dyDescent="0.2">
      <c r="A3026" t="s">
        <v>77292</v>
      </c>
      <c r="B3026" t="s">
        <v>77293</v>
      </c>
      <c r="C3026" t="s">
        <v>15853</v>
      </c>
      <c r="D3026" t="s">
        <v>16669</v>
      </c>
      <c r="E3026" t="s">
        <v>77294</v>
      </c>
      <c r="F3026" t="s">
        <v>36557</v>
      </c>
      <c r="G3026">
        <f>Kuenzle_Michaillat_proteinGroups_LFQ_M1B[[#This Row],[LFQ intensity 14371 Bj sphero]]-Kuenzle_Michaillat_proteinGroups_LFQ_M1B[[#This Row],[LFQ intensity 14370 Bj vac]]</f>
        <v>5.2332210540770987</v>
      </c>
      <c r="H3026">
        <f>2^Kuenzle_Michaillat_proteinGroups_LFQ_M1B[[#This Row],[Bj sphero - Bj vac]]</f>
        <v>37.614605490994975</v>
      </c>
      <c r="I3026">
        <f>Kuenzle_Michaillat_proteinGroups_LFQ_M1B[[#This Row],[LFQ intensity 14392 By sphero 1]]-Kuenzle_Michaillat_proteinGroups_LFQ_M1B[[#This Row],[LFQ intensity 14393 By vac 1]]</f>
        <v>5.1308155059815022</v>
      </c>
      <c r="J3026">
        <f>2^Kuenzle_Michaillat_proteinGroups_LFQ_M1B[[#This Row],[By sphero 1 - By vac 1]]</f>
        <v>35.037198169124295</v>
      </c>
      <c r="K3026">
        <f>Kuenzle_Michaillat_proteinGroups_LFQ_M1B[[#This Row],[LFQ intensity 14394 By sphero 2]]-Kuenzle_Michaillat_proteinGroups_LFQ_M1B[[#This Row],[LFQ intensity 14395 By vac 2]]</f>
        <v>6.7085838317871023</v>
      </c>
      <c r="L3026">
        <f>2^Kuenzle_Michaillat_proteinGroups_LFQ_M1B[[#This Row],[By sphero 2 - By vac 2]]</f>
        <v>104.58874741539209</v>
      </c>
      <c r="M3026" t="s">
        <v>181</v>
      </c>
      <c r="N3026" t="s">
        <v>182</v>
      </c>
      <c r="O3026" t="s">
        <v>521</v>
      </c>
      <c r="P3026" t="s">
        <v>521</v>
      </c>
      <c r="Q3026" t="s">
        <v>521</v>
      </c>
      <c r="R3026" t="s">
        <v>2001</v>
      </c>
      <c r="S3026" t="s">
        <v>2001</v>
      </c>
      <c r="T3026" t="s">
        <v>2001</v>
      </c>
      <c r="U3026" t="s">
        <v>10601</v>
      </c>
      <c r="V3026" t="s">
        <v>42</v>
      </c>
      <c r="W3026" t="s">
        <v>77295</v>
      </c>
      <c r="X3026" t="s">
        <v>77296</v>
      </c>
      <c r="Y3026" t="s">
        <v>548</v>
      </c>
      <c r="Z3026" t="s">
        <v>45</v>
      </c>
      <c r="AA3026" t="s">
        <v>91</v>
      </c>
      <c r="AB3026" t="s">
        <v>91</v>
      </c>
      <c r="AC3026" t="s">
        <v>165</v>
      </c>
      <c r="AD3026" t="s">
        <v>90</v>
      </c>
      <c r="AE3026" t="s">
        <v>39</v>
      </c>
      <c r="AF3026" t="s">
        <v>77297</v>
      </c>
      <c r="AG3026" t="s">
        <v>9461</v>
      </c>
      <c r="AH3026" t="s">
        <v>77298</v>
      </c>
      <c r="AI3026" t="s">
        <v>77299</v>
      </c>
      <c r="AJ3026" t="s">
        <v>77300</v>
      </c>
      <c r="AK3026" t="s">
        <v>77301</v>
      </c>
      <c r="AL3026" t="s">
        <v>77302</v>
      </c>
      <c r="AM3026" s="1" t="s">
        <v>77303</v>
      </c>
      <c r="AN3026" t="s">
        <v>77304</v>
      </c>
      <c r="AO3026" t="s">
        <v>77305</v>
      </c>
      <c r="AP3026" t="s">
        <v>77306</v>
      </c>
      <c r="AQ3026" t="s">
        <v>77306</v>
      </c>
      <c r="AR3026" t="s">
        <v>77307</v>
      </c>
      <c r="AS3026" t="s">
        <v>77308</v>
      </c>
      <c r="AT3026" t="s">
        <v>77309</v>
      </c>
    </row>
    <row r="3027" spans="1:46" x14ac:dyDescent="0.2">
      <c r="A3027" t="s">
        <v>21317</v>
      </c>
      <c r="B3027" t="s">
        <v>23397</v>
      </c>
      <c r="C3027" t="s">
        <v>23398</v>
      </c>
      <c r="D3027" t="s">
        <v>23399</v>
      </c>
      <c r="E3027" t="s">
        <v>23400</v>
      </c>
      <c r="F3027" t="s">
        <v>23401</v>
      </c>
      <c r="G3027">
        <f>Kuenzle_Michaillat_proteinGroups_LFQ_M1B[[#This Row],[LFQ intensity 14371 Bj sphero]]-Kuenzle_Michaillat_proteinGroups_LFQ_M1B[[#This Row],[LFQ intensity 14370 Bj vac]]</f>
        <v>4.5487060546875</v>
      </c>
      <c r="H3027">
        <f>2^Kuenzle_Michaillat_proteinGroups_LFQ_M1B[[#This Row],[Bj sphero - Bj vac]]</f>
        <v>23.404370466640881</v>
      </c>
      <c r="I3027">
        <f>Kuenzle_Michaillat_proteinGroups_LFQ_M1B[[#This Row],[LFQ intensity 14392 By sphero 1]]-Kuenzle_Michaillat_proteinGroups_LFQ_M1B[[#This Row],[LFQ intensity 14393 By vac 1]]</f>
        <v>5.1166400909424006</v>
      </c>
      <c r="J3027">
        <f>2^Kuenzle_Michaillat_proteinGroups_LFQ_M1B[[#This Row],[By sphero 1 - By vac 1]]</f>
        <v>34.694620738024071</v>
      </c>
      <c r="K3027">
        <f>Kuenzle_Michaillat_proteinGroups_LFQ_M1B[[#This Row],[LFQ intensity 14394 By sphero 2]]-Kuenzle_Michaillat_proteinGroups_LFQ_M1B[[#This Row],[LFQ intensity 14395 By vac 2]]</f>
        <v>5.9389972686768004</v>
      </c>
      <c r="L3027">
        <f>2^Kuenzle_Michaillat_proteinGroups_LFQ_M1B[[#This Row],[By sphero 2 - By vac 2]]</f>
        <v>61.35024791460058</v>
      </c>
      <c r="M3027" t="s">
        <v>181</v>
      </c>
      <c r="N3027" t="s">
        <v>182</v>
      </c>
      <c r="O3027" t="s">
        <v>90</v>
      </c>
      <c r="P3027" t="s">
        <v>90</v>
      </c>
      <c r="Q3027" t="s">
        <v>90</v>
      </c>
      <c r="R3027" t="s">
        <v>572</v>
      </c>
      <c r="S3027" t="s">
        <v>572</v>
      </c>
      <c r="T3027" t="s">
        <v>572</v>
      </c>
      <c r="U3027" t="s">
        <v>23402</v>
      </c>
      <c r="V3027" t="s">
        <v>42</v>
      </c>
      <c r="W3027" t="s">
        <v>23403</v>
      </c>
      <c r="X3027" t="s">
        <v>23404</v>
      </c>
      <c r="Y3027" t="s">
        <v>304</v>
      </c>
      <c r="Z3027" t="s">
        <v>65</v>
      </c>
      <c r="AA3027" t="s">
        <v>90</v>
      </c>
      <c r="AB3027" t="s">
        <v>92</v>
      </c>
      <c r="AC3027" t="s">
        <v>113</v>
      </c>
      <c r="AD3027" t="s">
        <v>92</v>
      </c>
      <c r="AE3027" t="s">
        <v>45</v>
      </c>
      <c r="AF3027" t="s">
        <v>23405</v>
      </c>
      <c r="AG3027" t="s">
        <v>23406</v>
      </c>
      <c r="AH3027" t="s">
        <v>23407</v>
      </c>
      <c r="AI3027" t="s">
        <v>23408</v>
      </c>
      <c r="AJ3027" t="s">
        <v>23409</v>
      </c>
      <c r="AK3027" t="s">
        <v>23410</v>
      </c>
      <c r="AL3027" t="s">
        <v>23411</v>
      </c>
      <c r="AM3027" s="1" t="s">
        <v>23412</v>
      </c>
      <c r="AN3027" t="s">
        <v>23413</v>
      </c>
      <c r="AO3027" t="s">
        <v>23414</v>
      </c>
      <c r="AP3027" t="s">
        <v>23415</v>
      </c>
      <c r="AQ3027" t="s">
        <v>23415</v>
      </c>
      <c r="AR3027" t="s">
        <v>23416</v>
      </c>
      <c r="AS3027" t="s">
        <v>23417</v>
      </c>
      <c r="AT3027" t="s">
        <v>23418</v>
      </c>
    </row>
    <row r="3028" spans="1:46" x14ac:dyDescent="0.2">
      <c r="A3028" t="s">
        <v>23664</v>
      </c>
      <c r="B3028" t="s">
        <v>23665</v>
      </c>
      <c r="C3028" t="s">
        <v>23666</v>
      </c>
      <c r="D3028" t="s">
        <v>23667</v>
      </c>
      <c r="E3028" t="s">
        <v>23668</v>
      </c>
      <c r="F3028" t="s">
        <v>23669</v>
      </c>
      <c r="G3028">
        <f>Kuenzle_Michaillat_proteinGroups_LFQ_M1B[[#This Row],[LFQ intensity 14371 Bj sphero]]-Kuenzle_Michaillat_proteinGroups_LFQ_M1B[[#This Row],[LFQ intensity 14370 Bj vac]]</f>
        <v>3.9827919006346981</v>
      </c>
      <c r="H3028">
        <f>2^Kuenzle_Michaillat_proteinGroups_LFQ_M1B[[#This Row],[Bj sphero - Bj vac]]</f>
        <v>15.810289728185923</v>
      </c>
      <c r="I3028">
        <f>Kuenzle_Michaillat_proteinGroups_LFQ_M1B[[#This Row],[LFQ intensity 14392 By sphero 1]]-Kuenzle_Michaillat_proteinGroups_LFQ_M1B[[#This Row],[LFQ intensity 14393 By vac 1]]</f>
        <v>5.115882873535103</v>
      </c>
      <c r="J3028">
        <f>2^Kuenzle_Michaillat_proteinGroups_LFQ_M1B[[#This Row],[By sphero 1 - By vac 1]]</f>
        <v>34.676415589474026</v>
      </c>
      <c r="K3028">
        <f>Kuenzle_Michaillat_proteinGroups_LFQ_M1B[[#This Row],[LFQ intensity 14394 By sphero 2]]-Kuenzle_Michaillat_proteinGroups_LFQ_M1B[[#This Row],[LFQ intensity 14395 By vac 2]]</f>
        <v>4.4395408630370987</v>
      </c>
      <c r="L3028">
        <f>2^Kuenzle_Michaillat_proteinGroups_LFQ_M1B[[#This Row],[By sphero 2 - By vac 2]]</f>
        <v>21.698762520056707</v>
      </c>
      <c r="M3028" t="s">
        <v>181</v>
      </c>
      <c r="N3028" t="s">
        <v>182</v>
      </c>
      <c r="O3028" t="s">
        <v>39</v>
      </c>
      <c r="P3028" t="s">
        <v>39</v>
      </c>
      <c r="Q3028" t="s">
        <v>39</v>
      </c>
      <c r="R3028" t="s">
        <v>521</v>
      </c>
      <c r="S3028" t="s">
        <v>521</v>
      </c>
      <c r="T3028" t="s">
        <v>521</v>
      </c>
      <c r="U3028" t="s">
        <v>6436</v>
      </c>
      <c r="V3028" t="s">
        <v>42</v>
      </c>
      <c r="W3028" t="s">
        <v>23670</v>
      </c>
      <c r="X3028" t="s">
        <v>23671</v>
      </c>
      <c r="Y3028" t="s">
        <v>64</v>
      </c>
      <c r="Z3028" t="s">
        <v>39</v>
      </c>
      <c r="AA3028" t="s">
        <v>39</v>
      </c>
      <c r="AB3028" t="s">
        <v>39</v>
      </c>
      <c r="AC3028" t="s">
        <v>39</v>
      </c>
      <c r="AD3028" t="s">
        <v>39</v>
      </c>
      <c r="AE3028" t="s">
        <v>39</v>
      </c>
      <c r="AF3028" t="s">
        <v>23672</v>
      </c>
      <c r="AG3028" t="s">
        <v>23673</v>
      </c>
      <c r="AH3028" t="s">
        <v>23674</v>
      </c>
      <c r="AI3028" t="s">
        <v>23675</v>
      </c>
      <c r="AJ3028" t="s">
        <v>23676</v>
      </c>
      <c r="AK3028" t="s">
        <v>23677</v>
      </c>
      <c r="AL3028" t="s">
        <v>23678</v>
      </c>
      <c r="AM3028" s="1" t="s">
        <v>23679</v>
      </c>
      <c r="AN3028" t="s">
        <v>23680</v>
      </c>
      <c r="AO3028" t="s">
        <v>23681</v>
      </c>
      <c r="AP3028" t="s">
        <v>23682</v>
      </c>
      <c r="AQ3028" t="s">
        <v>23682</v>
      </c>
      <c r="AR3028" t="s">
        <v>14404</v>
      </c>
      <c r="AS3028" t="s">
        <v>23683</v>
      </c>
      <c r="AT3028" t="s">
        <v>23684</v>
      </c>
    </row>
    <row r="3029" spans="1:46" s="2" customFormat="1" x14ac:dyDescent="0.2">
      <c r="A3029" s="2" t="s">
        <v>61887</v>
      </c>
      <c r="B3029" s="2" t="s">
        <v>61888</v>
      </c>
      <c r="C3029" s="2" t="s">
        <v>61889</v>
      </c>
      <c r="D3029" s="2" t="s">
        <v>61890</v>
      </c>
      <c r="E3029" s="2" t="s">
        <v>61891</v>
      </c>
      <c r="F3029" s="2" t="s">
        <v>61892</v>
      </c>
      <c r="G3029" s="2">
        <f>Kuenzle_Michaillat_proteinGroups_LFQ_M1B[[#This Row],[LFQ intensity 14371 Bj sphero]]-Kuenzle_Michaillat_proteinGroups_LFQ_M1B[[#This Row],[LFQ intensity 14370 Bj vac]]</f>
        <v>5.025831222534201</v>
      </c>
      <c r="H3029" s="2">
        <f>2^Kuenzle_Michaillat_proteinGroups_LFQ_M1B[[#This Row],[Bj sphero - Bj vac]]</f>
        <v>32.578114933246717</v>
      </c>
      <c r="I3029" s="2">
        <f>Kuenzle_Michaillat_proteinGroups_LFQ_M1B[[#This Row],[LFQ intensity 14392 By sphero 1]]-Kuenzle_Michaillat_proteinGroups_LFQ_M1B[[#This Row],[LFQ intensity 14393 By vac 1]]</f>
        <v>5.0979461669921982</v>
      </c>
      <c r="J3029" s="2">
        <f>2^Kuenzle_Michaillat_proteinGroups_LFQ_M1B[[#This Row],[By sphero 1 - By vac 1]]</f>
        <v>34.247960390648416</v>
      </c>
      <c r="K3029" s="2">
        <f>Kuenzle_Michaillat_proteinGroups_LFQ_M1B[[#This Row],[LFQ intensity 14394 By sphero 2]]-Kuenzle_Michaillat_proteinGroups_LFQ_M1B[[#This Row],[LFQ intensity 14395 By vac 2]]</f>
        <v>5.2604007720947976</v>
      </c>
      <c r="L3029" s="2">
        <f>2^Kuenzle_Michaillat_proteinGroups_LFQ_M1B[[#This Row],[By sphero 2 - By vac 2]]</f>
        <v>38.329964905083578</v>
      </c>
      <c r="M3029" s="2" t="s">
        <v>181</v>
      </c>
      <c r="N3029" s="2" t="s">
        <v>182</v>
      </c>
      <c r="O3029" s="2" t="s">
        <v>5323</v>
      </c>
      <c r="P3029" s="2" t="s">
        <v>1243</v>
      </c>
      <c r="Q3029" s="2" t="s">
        <v>1243</v>
      </c>
      <c r="R3029" s="2" t="s">
        <v>61893</v>
      </c>
      <c r="S3029" s="2" t="s">
        <v>9673</v>
      </c>
      <c r="T3029" s="2" t="s">
        <v>9673</v>
      </c>
      <c r="U3029" s="2" t="s">
        <v>61894</v>
      </c>
      <c r="V3029" s="2" t="s">
        <v>42</v>
      </c>
      <c r="W3029" s="2" t="s">
        <v>487</v>
      </c>
      <c r="X3029" s="2" t="s">
        <v>61895</v>
      </c>
      <c r="Y3029" s="2" t="s">
        <v>61896</v>
      </c>
      <c r="Z3029" s="2" t="s">
        <v>1685</v>
      </c>
      <c r="AA3029" s="2" t="s">
        <v>1629</v>
      </c>
      <c r="AB3029" s="2" t="s">
        <v>1629</v>
      </c>
      <c r="AC3029" s="2" t="s">
        <v>1685</v>
      </c>
      <c r="AD3029" s="2" t="s">
        <v>1554</v>
      </c>
      <c r="AE3029" s="2" t="s">
        <v>988</v>
      </c>
      <c r="AF3029" s="2" t="s">
        <v>61897</v>
      </c>
      <c r="AG3029" s="2" t="s">
        <v>61898</v>
      </c>
      <c r="AH3029" s="2" t="s">
        <v>22368</v>
      </c>
      <c r="AI3029" s="2" t="s">
        <v>61899</v>
      </c>
      <c r="AJ3029" s="2" t="s">
        <v>61900</v>
      </c>
      <c r="AK3029" s="2" t="s">
        <v>61901</v>
      </c>
      <c r="AL3029" s="2" t="s">
        <v>61902</v>
      </c>
      <c r="AM3029" s="3" t="s">
        <v>61903</v>
      </c>
      <c r="AN3029" s="2" t="s">
        <v>61904</v>
      </c>
      <c r="AO3029" s="2" t="s">
        <v>61905</v>
      </c>
      <c r="AP3029" s="2" t="s">
        <v>61906</v>
      </c>
      <c r="AQ3029" s="2" t="s">
        <v>61906</v>
      </c>
      <c r="AR3029" s="2" t="s">
        <v>61907</v>
      </c>
      <c r="AS3029" s="2" t="s">
        <v>61908</v>
      </c>
      <c r="AT3029" s="2" t="s">
        <v>61909</v>
      </c>
    </row>
    <row r="3030" spans="1:46" x14ac:dyDescent="0.2">
      <c r="A3030" t="s">
        <v>46723</v>
      </c>
      <c r="B3030" t="s">
        <v>46724</v>
      </c>
      <c r="C3030" t="s">
        <v>46725</v>
      </c>
      <c r="D3030" t="s">
        <v>46726</v>
      </c>
      <c r="E3030" t="s">
        <v>46727</v>
      </c>
      <c r="F3030" t="s">
        <v>46728</v>
      </c>
      <c r="G3030">
        <f>Kuenzle_Michaillat_proteinGroups_LFQ_M1B[[#This Row],[LFQ intensity 14371 Bj sphero]]-Kuenzle_Michaillat_proteinGroups_LFQ_M1B[[#This Row],[LFQ intensity 14370 Bj vac]]</f>
        <v>5.4585895538330007</v>
      </c>
      <c r="H3030">
        <f>2^Kuenzle_Michaillat_proteinGroups_LFQ_M1B[[#This Row],[Bj sphero - Bj vac]]</f>
        <v>43.974325800243498</v>
      </c>
      <c r="I3030">
        <f>Kuenzle_Michaillat_proteinGroups_LFQ_M1B[[#This Row],[LFQ intensity 14392 By sphero 1]]-Kuenzle_Michaillat_proteinGroups_LFQ_M1B[[#This Row],[LFQ intensity 14393 By vac 1]]</f>
        <v>5.0742111206054012</v>
      </c>
      <c r="J3030">
        <f>2^Kuenzle_Michaillat_proteinGroups_LFQ_M1B[[#This Row],[By sphero 1 - By vac 1]]</f>
        <v>33.689126577692726</v>
      </c>
      <c r="K3030">
        <f>Kuenzle_Michaillat_proteinGroups_LFQ_M1B[[#This Row],[LFQ intensity 14394 By sphero 2]]-Kuenzle_Michaillat_proteinGroups_LFQ_M1B[[#This Row],[LFQ intensity 14395 By vac 2]]</f>
        <v>5.1942996978760014</v>
      </c>
      <c r="L3030">
        <f>2^Kuenzle_Michaillat_proteinGroups_LFQ_M1B[[#This Row],[By sphero 2 - By vac 2]]</f>
        <v>36.613396226838454</v>
      </c>
      <c r="M3030" t="s">
        <v>181</v>
      </c>
      <c r="N3030" t="s">
        <v>182</v>
      </c>
      <c r="O3030" t="s">
        <v>64</v>
      </c>
      <c r="P3030" t="s">
        <v>64</v>
      </c>
      <c r="Q3030" t="s">
        <v>64</v>
      </c>
      <c r="R3030" t="s">
        <v>549</v>
      </c>
      <c r="S3030" t="s">
        <v>549</v>
      </c>
      <c r="T3030" t="s">
        <v>549</v>
      </c>
      <c r="U3030" t="s">
        <v>46729</v>
      </c>
      <c r="V3030" t="s">
        <v>42</v>
      </c>
      <c r="W3030" t="s">
        <v>487</v>
      </c>
      <c r="X3030" t="s">
        <v>46730</v>
      </c>
      <c r="Y3030" t="s">
        <v>25930</v>
      </c>
      <c r="Z3030" t="s">
        <v>514</v>
      </c>
      <c r="AA3030" t="s">
        <v>811</v>
      </c>
      <c r="AB3030" t="s">
        <v>712</v>
      </c>
      <c r="AC3030" t="s">
        <v>514</v>
      </c>
      <c r="AD3030" t="s">
        <v>573</v>
      </c>
      <c r="AE3030" t="s">
        <v>514</v>
      </c>
      <c r="AF3030" t="s">
        <v>46731</v>
      </c>
      <c r="AG3030" t="s">
        <v>46732</v>
      </c>
      <c r="AH3030" t="s">
        <v>46733</v>
      </c>
      <c r="AI3030" t="s">
        <v>46734</v>
      </c>
      <c r="AJ3030" t="s">
        <v>2480</v>
      </c>
      <c r="AK3030" t="s">
        <v>46735</v>
      </c>
      <c r="AL3030" t="s">
        <v>46736</v>
      </c>
      <c r="AM3030" s="1" t="s">
        <v>46737</v>
      </c>
      <c r="AN3030" t="s">
        <v>46738</v>
      </c>
      <c r="AO3030" t="s">
        <v>46739</v>
      </c>
      <c r="AP3030" t="s">
        <v>46740</v>
      </c>
      <c r="AQ3030" t="s">
        <v>46740</v>
      </c>
      <c r="AR3030" t="s">
        <v>46741</v>
      </c>
      <c r="AS3030" t="s">
        <v>46742</v>
      </c>
      <c r="AT3030" t="s">
        <v>46743</v>
      </c>
    </row>
    <row r="3031" spans="1:46" x14ac:dyDescent="0.2">
      <c r="A3031" t="s">
        <v>50460</v>
      </c>
      <c r="B3031" t="s">
        <v>50461</v>
      </c>
      <c r="C3031" t="s">
        <v>50462</v>
      </c>
      <c r="D3031" t="s">
        <v>50463</v>
      </c>
      <c r="E3031" t="s">
        <v>50464</v>
      </c>
      <c r="F3031" t="s">
        <v>50465</v>
      </c>
      <c r="G3031">
        <f>Kuenzle_Michaillat_proteinGroups_LFQ_M1B[[#This Row],[LFQ intensity 14371 Bj sphero]]-Kuenzle_Michaillat_proteinGroups_LFQ_M1B[[#This Row],[LFQ intensity 14370 Bj vac]]</f>
        <v>4.179395675659201</v>
      </c>
      <c r="H3031">
        <f>2^Kuenzle_Michaillat_proteinGroups_LFQ_M1B[[#This Row],[Bj sphero - Bj vac]]</f>
        <v>18.118550972780657</v>
      </c>
      <c r="I3031">
        <f>Kuenzle_Michaillat_proteinGroups_LFQ_M1B[[#This Row],[LFQ intensity 14392 By sphero 1]]-Kuenzle_Michaillat_proteinGroups_LFQ_M1B[[#This Row],[LFQ intensity 14393 By vac 1]]</f>
        <v>5.0594635009765021</v>
      </c>
      <c r="J3031">
        <f>2^Kuenzle_Michaillat_proteinGroups_LFQ_M1B[[#This Row],[By sphero 1 - By vac 1]]</f>
        <v>33.34650138453982</v>
      </c>
      <c r="K3031">
        <f>Kuenzle_Michaillat_proteinGroups_LFQ_M1B[[#This Row],[LFQ intensity 14394 By sphero 2]]-Kuenzle_Michaillat_proteinGroups_LFQ_M1B[[#This Row],[LFQ intensity 14395 By vac 2]]</f>
        <v>5.1538677215575994</v>
      </c>
      <c r="L3031">
        <f>2^Kuenzle_Michaillat_proteinGroups_LFQ_M1B[[#This Row],[By sphero 2 - By vac 2]]</f>
        <v>35.601539459825922</v>
      </c>
      <c r="M3031" t="s">
        <v>181</v>
      </c>
      <c r="N3031" t="s">
        <v>182</v>
      </c>
      <c r="O3031" t="s">
        <v>139</v>
      </c>
      <c r="P3031" t="s">
        <v>139</v>
      </c>
      <c r="Q3031" t="s">
        <v>139</v>
      </c>
      <c r="R3031" t="s">
        <v>26745</v>
      </c>
      <c r="S3031" t="s">
        <v>26745</v>
      </c>
      <c r="T3031" t="s">
        <v>26745</v>
      </c>
      <c r="U3031" t="s">
        <v>50466</v>
      </c>
      <c r="V3031" t="s">
        <v>42</v>
      </c>
      <c r="W3031" t="s">
        <v>487</v>
      </c>
      <c r="X3031" t="s">
        <v>50467</v>
      </c>
      <c r="Y3031" t="s">
        <v>22469</v>
      </c>
      <c r="Z3031" t="s">
        <v>521</v>
      </c>
      <c r="AA3031" t="s">
        <v>550</v>
      </c>
      <c r="AB3031" t="s">
        <v>1778</v>
      </c>
      <c r="AC3031" t="s">
        <v>92</v>
      </c>
      <c r="AD3031" t="s">
        <v>422</v>
      </c>
      <c r="AE3031" t="s">
        <v>84</v>
      </c>
      <c r="AF3031" t="s">
        <v>50468</v>
      </c>
      <c r="AG3031" t="s">
        <v>4326</v>
      </c>
      <c r="AH3031" t="s">
        <v>50469</v>
      </c>
      <c r="AI3031" t="s">
        <v>50470</v>
      </c>
      <c r="AJ3031" t="s">
        <v>50471</v>
      </c>
      <c r="AK3031" t="s">
        <v>50472</v>
      </c>
      <c r="AL3031" t="s">
        <v>50473</v>
      </c>
      <c r="AM3031" s="1" t="s">
        <v>50474</v>
      </c>
      <c r="AN3031" t="s">
        <v>50475</v>
      </c>
      <c r="AO3031" t="s">
        <v>50476</v>
      </c>
      <c r="AP3031" t="s">
        <v>50477</v>
      </c>
      <c r="AQ3031" t="s">
        <v>50477</v>
      </c>
      <c r="AR3031" t="s">
        <v>50478</v>
      </c>
      <c r="AS3031" t="s">
        <v>50479</v>
      </c>
      <c r="AT3031" t="s">
        <v>50480</v>
      </c>
    </row>
    <row r="3032" spans="1:46" x14ac:dyDescent="0.2">
      <c r="A3032" t="s">
        <v>67897</v>
      </c>
      <c r="B3032" t="s">
        <v>67898</v>
      </c>
      <c r="C3032" t="s">
        <v>67899</v>
      </c>
      <c r="D3032" t="s">
        <v>67900</v>
      </c>
      <c r="E3032" t="s">
        <v>67901</v>
      </c>
      <c r="F3032" t="s">
        <v>67902</v>
      </c>
      <c r="G3032">
        <f>Kuenzle_Michaillat_proteinGroups_LFQ_M1B[[#This Row],[LFQ intensity 14371 Bj sphero]]-Kuenzle_Michaillat_proteinGroups_LFQ_M1B[[#This Row],[LFQ intensity 14370 Bj vac]]</f>
        <v>5.1660385131836009</v>
      </c>
      <c r="H3032">
        <f>2^Kuenzle_Michaillat_proteinGroups_LFQ_M1B[[#This Row],[Bj sphero - Bj vac]]</f>
        <v>35.903149809703862</v>
      </c>
      <c r="I3032">
        <f>Kuenzle_Michaillat_proteinGroups_LFQ_M1B[[#This Row],[LFQ intensity 14392 By sphero 1]]-Kuenzle_Michaillat_proteinGroups_LFQ_M1B[[#This Row],[LFQ intensity 14393 By vac 1]]</f>
        <v>5.0383682250976989</v>
      </c>
      <c r="J3032">
        <f>2^Kuenzle_Michaillat_proteinGroups_LFQ_M1B[[#This Row],[By sphero 1 - By vac 1]]</f>
        <v>32.862452013991906</v>
      </c>
      <c r="K3032">
        <f>Kuenzle_Michaillat_proteinGroups_LFQ_M1B[[#This Row],[LFQ intensity 14394 By sphero 2]]-Kuenzle_Michaillat_proteinGroups_LFQ_M1B[[#This Row],[LFQ intensity 14395 By vac 2]]</f>
        <v>5.3347549438475994</v>
      </c>
      <c r="L3032">
        <f>2^Kuenzle_Michaillat_proteinGroups_LFQ_M1B[[#This Row],[By sphero 2 - By vac 2]]</f>
        <v>40.357221423496533</v>
      </c>
      <c r="M3032" t="s">
        <v>181</v>
      </c>
      <c r="N3032" t="s">
        <v>182</v>
      </c>
      <c r="O3032" t="s">
        <v>84</v>
      </c>
      <c r="P3032" t="s">
        <v>84</v>
      </c>
      <c r="Q3032" t="s">
        <v>84</v>
      </c>
      <c r="R3032" t="s">
        <v>34035</v>
      </c>
      <c r="S3032" t="s">
        <v>34035</v>
      </c>
      <c r="T3032" t="s">
        <v>34035</v>
      </c>
      <c r="U3032" t="s">
        <v>67903</v>
      </c>
      <c r="V3032" t="s">
        <v>42</v>
      </c>
      <c r="W3032" t="s">
        <v>65449</v>
      </c>
      <c r="X3032" t="s">
        <v>67904</v>
      </c>
      <c r="Y3032" t="s">
        <v>300</v>
      </c>
      <c r="Z3032" t="s">
        <v>165</v>
      </c>
      <c r="AA3032" t="s">
        <v>91</v>
      </c>
      <c r="AB3032" t="s">
        <v>84</v>
      </c>
      <c r="AC3032" t="s">
        <v>39</v>
      </c>
      <c r="AD3032" t="s">
        <v>371</v>
      </c>
      <c r="AE3032" t="s">
        <v>39</v>
      </c>
      <c r="AF3032" t="s">
        <v>67905</v>
      </c>
      <c r="AG3032" t="s">
        <v>52647</v>
      </c>
      <c r="AH3032" t="s">
        <v>67906</v>
      </c>
      <c r="AI3032" t="s">
        <v>67907</v>
      </c>
      <c r="AJ3032" t="s">
        <v>67908</v>
      </c>
      <c r="AK3032" t="s">
        <v>67909</v>
      </c>
      <c r="AL3032" t="s">
        <v>67910</v>
      </c>
      <c r="AM3032" s="1" t="s">
        <v>67911</v>
      </c>
      <c r="AN3032" t="s">
        <v>67912</v>
      </c>
      <c r="AO3032" t="s">
        <v>67913</v>
      </c>
      <c r="AP3032" t="s">
        <v>67914</v>
      </c>
      <c r="AQ3032" t="s">
        <v>67914</v>
      </c>
      <c r="AR3032" t="s">
        <v>67915</v>
      </c>
      <c r="AS3032" t="s">
        <v>34</v>
      </c>
      <c r="AT3032" t="s">
        <v>67916</v>
      </c>
    </row>
    <row r="3033" spans="1:46" x14ac:dyDescent="0.2">
      <c r="A3033" t="s">
        <v>37011</v>
      </c>
      <c r="B3033" t="s">
        <v>37012</v>
      </c>
      <c r="C3033" t="s">
        <v>37013</v>
      </c>
      <c r="D3033" t="s">
        <v>37014</v>
      </c>
      <c r="E3033" t="s">
        <v>37015</v>
      </c>
      <c r="F3033" t="s">
        <v>37016</v>
      </c>
      <c r="G3033">
        <f>Kuenzle_Michaillat_proteinGroups_LFQ_M1B[[#This Row],[LFQ intensity 14371 Bj sphero]]-Kuenzle_Michaillat_proteinGroups_LFQ_M1B[[#This Row],[LFQ intensity 14370 Bj vac]]</f>
        <v>5.2233180999755007</v>
      </c>
      <c r="H3033">
        <f>2^Kuenzle_Michaillat_proteinGroups_LFQ_M1B[[#This Row],[Bj sphero - Bj vac]]</f>
        <v>37.357295263990331</v>
      </c>
      <c r="I3033">
        <f>Kuenzle_Michaillat_proteinGroups_LFQ_M1B[[#This Row],[LFQ intensity 14392 By sphero 1]]-Kuenzle_Michaillat_proteinGroups_LFQ_M1B[[#This Row],[LFQ intensity 14393 By vac 1]]</f>
        <v>5.0111789703368999</v>
      </c>
      <c r="J3033">
        <f>2^Kuenzle_Michaillat_proteinGroups_LFQ_M1B[[#This Row],[By sphero 1 - By vac 1]]</f>
        <v>32.248920653407353</v>
      </c>
      <c r="K3033">
        <f>Kuenzle_Michaillat_proteinGroups_LFQ_M1B[[#This Row],[LFQ intensity 14394 By sphero 2]]-Kuenzle_Michaillat_proteinGroups_LFQ_M1B[[#This Row],[LFQ intensity 14395 By vac 2]]</f>
        <v>5.2105407714843999</v>
      </c>
      <c r="L3033">
        <f>2^Kuenzle_Michaillat_proteinGroups_LFQ_M1B[[#This Row],[By sphero 2 - By vac 2]]</f>
        <v>37.02789860792489</v>
      </c>
      <c r="M3033" t="s">
        <v>181</v>
      </c>
      <c r="N3033" t="s">
        <v>182</v>
      </c>
      <c r="O3033" t="s">
        <v>491</v>
      </c>
      <c r="P3033" t="s">
        <v>491</v>
      </c>
      <c r="Q3033" t="s">
        <v>491</v>
      </c>
      <c r="R3033" t="s">
        <v>1730</v>
      </c>
      <c r="S3033" t="s">
        <v>1730</v>
      </c>
      <c r="T3033" t="s">
        <v>1730</v>
      </c>
      <c r="U3033" t="s">
        <v>37017</v>
      </c>
      <c r="V3033" t="s">
        <v>42</v>
      </c>
      <c r="W3033" t="s">
        <v>37018</v>
      </c>
      <c r="X3033" t="s">
        <v>37019</v>
      </c>
      <c r="Y3033" t="s">
        <v>3050</v>
      </c>
      <c r="Z3033" t="s">
        <v>65</v>
      </c>
      <c r="AA3033" t="s">
        <v>491</v>
      </c>
      <c r="AB3033" t="s">
        <v>84</v>
      </c>
      <c r="AC3033" t="s">
        <v>45</v>
      </c>
      <c r="AD3033" t="s">
        <v>90</v>
      </c>
      <c r="AE3033" t="s">
        <v>45</v>
      </c>
      <c r="AF3033" t="s">
        <v>37020</v>
      </c>
      <c r="AG3033" t="s">
        <v>37021</v>
      </c>
      <c r="AH3033" t="s">
        <v>37022</v>
      </c>
      <c r="AI3033" t="s">
        <v>37023</v>
      </c>
      <c r="AJ3033" t="s">
        <v>37024</v>
      </c>
      <c r="AK3033" t="s">
        <v>37025</v>
      </c>
      <c r="AL3033" t="s">
        <v>37026</v>
      </c>
      <c r="AM3033" s="1" t="s">
        <v>37027</v>
      </c>
      <c r="AN3033" t="s">
        <v>37028</v>
      </c>
      <c r="AO3033" t="s">
        <v>37029</v>
      </c>
      <c r="AP3033" t="s">
        <v>37030</v>
      </c>
      <c r="AQ3033" t="s">
        <v>37030</v>
      </c>
      <c r="AR3033" t="s">
        <v>37031</v>
      </c>
      <c r="AS3033" t="s">
        <v>37032</v>
      </c>
      <c r="AT3033" t="s">
        <v>37033</v>
      </c>
    </row>
    <row r="3034" spans="1:46" x14ac:dyDescent="0.2">
      <c r="A3034" t="s">
        <v>37508</v>
      </c>
      <c r="B3034" t="s">
        <v>37509</v>
      </c>
      <c r="C3034" t="s">
        <v>37510</v>
      </c>
      <c r="D3034" t="s">
        <v>37511</v>
      </c>
      <c r="E3034" t="s">
        <v>37512</v>
      </c>
      <c r="F3034" t="s">
        <v>37513</v>
      </c>
      <c r="G3034">
        <f>Kuenzle_Michaillat_proteinGroups_LFQ_M1B[[#This Row],[LFQ intensity 14371 Bj sphero]]-Kuenzle_Michaillat_proteinGroups_LFQ_M1B[[#This Row],[LFQ intensity 14370 Bj vac]]</f>
        <v>5.567584991455</v>
      </c>
      <c r="H3034">
        <f>2^Kuenzle_Michaillat_proteinGroups_LFQ_M1B[[#This Row],[Bj sphero - Bj vac]]</f>
        <v>47.425299894539712</v>
      </c>
      <c r="I3034">
        <f>Kuenzle_Michaillat_proteinGroups_LFQ_M1B[[#This Row],[LFQ intensity 14392 By sphero 1]]-Kuenzle_Michaillat_proteinGroups_LFQ_M1B[[#This Row],[LFQ intensity 14393 By vac 1]]</f>
        <v>5.0110588073730007</v>
      </c>
      <c r="J3034">
        <f>2^Kuenzle_Michaillat_proteinGroups_LFQ_M1B[[#This Row],[By sphero 1 - By vac 1]]</f>
        <v>32.246234732681145</v>
      </c>
      <c r="K3034">
        <f>Kuenzle_Michaillat_proteinGroups_LFQ_M1B[[#This Row],[LFQ intensity 14394 By sphero 2]]-Kuenzle_Michaillat_proteinGroups_LFQ_M1B[[#This Row],[LFQ intensity 14395 By vac 2]]</f>
        <v>4.8967838287352983</v>
      </c>
      <c r="L3034">
        <f>2^Kuenzle_Michaillat_proteinGroups_LFQ_M1B[[#This Row],[By sphero 2 - By vac 2]]</f>
        <v>29.790570125707369</v>
      </c>
      <c r="M3034" t="s">
        <v>181</v>
      </c>
      <c r="N3034" t="s">
        <v>182</v>
      </c>
      <c r="O3034" t="s">
        <v>542</v>
      </c>
      <c r="P3034" t="s">
        <v>542</v>
      </c>
      <c r="Q3034" t="s">
        <v>542</v>
      </c>
      <c r="R3034" t="s">
        <v>2296</v>
      </c>
      <c r="S3034" t="s">
        <v>2296</v>
      </c>
      <c r="T3034" t="s">
        <v>2296</v>
      </c>
      <c r="U3034" t="s">
        <v>2546</v>
      </c>
      <c r="V3034" t="s">
        <v>42</v>
      </c>
      <c r="W3034" t="s">
        <v>37514</v>
      </c>
      <c r="X3034" t="s">
        <v>37515</v>
      </c>
      <c r="Y3034" t="s">
        <v>17762</v>
      </c>
      <c r="Z3034" t="s">
        <v>90</v>
      </c>
      <c r="AA3034" t="s">
        <v>329</v>
      </c>
      <c r="AB3034" t="s">
        <v>1222</v>
      </c>
      <c r="AC3034" t="s">
        <v>90</v>
      </c>
      <c r="AD3034" t="s">
        <v>329</v>
      </c>
      <c r="AE3034" t="s">
        <v>92</v>
      </c>
      <c r="AF3034" t="s">
        <v>37516</v>
      </c>
      <c r="AG3034" t="s">
        <v>37517</v>
      </c>
      <c r="AH3034" t="s">
        <v>37518</v>
      </c>
      <c r="AI3034" t="s">
        <v>13440</v>
      </c>
      <c r="AJ3034" t="s">
        <v>37519</v>
      </c>
      <c r="AK3034" t="s">
        <v>37520</v>
      </c>
      <c r="AL3034" t="s">
        <v>37521</v>
      </c>
      <c r="AM3034" s="1" t="s">
        <v>37522</v>
      </c>
      <c r="AN3034" t="s">
        <v>37523</v>
      </c>
      <c r="AO3034" t="s">
        <v>37524</v>
      </c>
      <c r="AP3034" t="s">
        <v>37525</v>
      </c>
      <c r="AQ3034" t="s">
        <v>37525</v>
      </c>
      <c r="AR3034" t="s">
        <v>37526</v>
      </c>
      <c r="AS3034" t="s">
        <v>37527</v>
      </c>
      <c r="AT3034" t="s">
        <v>37528</v>
      </c>
    </row>
    <row r="3035" spans="1:46" x14ac:dyDescent="0.2">
      <c r="A3035" t="s">
        <v>74633</v>
      </c>
      <c r="B3035" t="s">
        <v>74634</v>
      </c>
      <c r="C3035" t="s">
        <v>74635</v>
      </c>
      <c r="D3035" t="s">
        <v>74636</v>
      </c>
      <c r="E3035" t="s">
        <v>74637</v>
      </c>
      <c r="F3035" t="s">
        <v>74638</v>
      </c>
      <c r="G3035">
        <f>Kuenzle_Michaillat_proteinGroups_LFQ_M1B[[#This Row],[LFQ intensity 14371 Bj sphero]]-Kuenzle_Michaillat_proteinGroups_LFQ_M1B[[#This Row],[LFQ intensity 14370 Bj vac]]</f>
        <v>5.6615238189698012</v>
      </c>
      <c r="H3035">
        <f>2^Kuenzle_Michaillat_proteinGroups_LFQ_M1B[[#This Row],[Bj sphero - Bj vac]]</f>
        <v>50.616077996649075</v>
      </c>
      <c r="I3035">
        <f>Kuenzle_Michaillat_proteinGroups_LFQ_M1B[[#This Row],[LFQ intensity 14392 By sphero 1]]-Kuenzle_Michaillat_proteinGroups_LFQ_M1B[[#This Row],[LFQ intensity 14393 By vac 1]]</f>
        <v>4.9763965606689986</v>
      </c>
      <c r="J3035">
        <f>2^Kuenzle_Michaillat_proteinGroups_LFQ_M1B[[#This Row],[By sphero 1 - By vac 1]]</f>
        <v>31.480718439303249</v>
      </c>
      <c r="K3035">
        <f>Kuenzle_Michaillat_proteinGroups_LFQ_M1B[[#This Row],[LFQ intensity 14394 By sphero 2]]-Kuenzle_Michaillat_proteinGroups_LFQ_M1B[[#This Row],[LFQ intensity 14395 By vac 2]]</f>
        <v>5.2709712982176988</v>
      </c>
      <c r="L3035">
        <f>2^Kuenzle_Michaillat_proteinGroups_LFQ_M1B[[#This Row],[By sphero 2 - By vac 2]]</f>
        <v>38.611837257930262</v>
      </c>
      <c r="M3035" t="s">
        <v>181</v>
      </c>
      <c r="N3035" t="s">
        <v>182</v>
      </c>
      <c r="O3035" t="s">
        <v>422</v>
      </c>
      <c r="P3035" t="s">
        <v>422</v>
      </c>
      <c r="Q3035" t="s">
        <v>422</v>
      </c>
      <c r="R3035" t="s">
        <v>21321</v>
      </c>
      <c r="S3035" t="s">
        <v>21321</v>
      </c>
      <c r="T3035" t="s">
        <v>21321</v>
      </c>
      <c r="U3035" t="s">
        <v>74639</v>
      </c>
      <c r="V3035" t="s">
        <v>42</v>
      </c>
      <c r="W3035" t="s">
        <v>487</v>
      </c>
      <c r="X3035" t="s">
        <v>74640</v>
      </c>
      <c r="Y3035" t="s">
        <v>3880</v>
      </c>
      <c r="Z3035" t="s">
        <v>521</v>
      </c>
      <c r="AA3035" t="s">
        <v>869</v>
      </c>
      <c r="AB3035" t="s">
        <v>542</v>
      </c>
      <c r="AC3035" t="s">
        <v>521</v>
      </c>
      <c r="AD3035" t="s">
        <v>542</v>
      </c>
      <c r="AE3035" t="s">
        <v>91</v>
      </c>
      <c r="AF3035" t="s">
        <v>74641</v>
      </c>
      <c r="AG3035" t="s">
        <v>74642</v>
      </c>
      <c r="AH3035" t="s">
        <v>74643</v>
      </c>
      <c r="AI3035" t="s">
        <v>74644</v>
      </c>
      <c r="AJ3035" t="s">
        <v>30908</v>
      </c>
      <c r="AK3035" t="s">
        <v>74645</v>
      </c>
      <c r="AL3035" t="s">
        <v>74646</v>
      </c>
      <c r="AM3035" s="1" t="s">
        <v>74647</v>
      </c>
      <c r="AN3035" t="s">
        <v>74648</v>
      </c>
      <c r="AO3035" t="s">
        <v>74649</v>
      </c>
      <c r="AP3035" t="s">
        <v>74650</v>
      </c>
      <c r="AQ3035" t="s">
        <v>74650</v>
      </c>
      <c r="AR3035" t="s">
        <v>74651</v>
      </c>
      <c r="AS3035" t="s">
        <v>74652</v>
      </c>
      <c r="AT3035" t="s">
        <v>74653</v>
      </c>
    </row>
    <row r="3036" spans="1:46" x14ac:dyDescent="0.2">
      <c r="A3036" t="s">
        <v>22460</v>
      </c>
      <c r="B3036" t="s">
        <v>22461</v>
      </c>
      <c r="C3036" t="s">
        <v>22462</v>
      </c>
      <c r="D3036" t="s">
        <v>22463</v>
      </c>
      <c r="E3036" t="s">
        <v>22464</v>
      </c>
      <c r="F3036" t="s">
        <v>22465</v>
      </c>
      <c r="G3036">
        <f>Kuenzle_Michaillat_proteinGroups_LFQ_M1B[[#This Row],[LFQ intensity 14371 Bj sphero]]-Kuenzle_Michaillat_proteinGroups_LFQ_M1B[[#This Row],[LFQ intensity 14370 Bj vac]]</f>
        <v>5.2865829467773011</v>
      </c>
      <c r="H3036">
        <f>2^Kuenzle_Michaillat_proteinGroups_LFQ_M1B[[#This Row],[Bj sphero - Bj vac]]</f>
        <v>39.031931375615322</v>
      </c>
      <c r="I3036">
        <f>Kuenzle_Michaillat_proteinGroups_LFQ_M1B[[#This Row],[LFQ intensity 14392 By sphero 1]]-Kuenzle_Michaillat_proteinGroups_LFQ_M1B[[#This Row],[LFQ intensity 14393 By vac 1]]</f>
        <v>4.9579315185546982</v>
      </c>
      <c r="J3036">
        <f>2^Kuenzle_Michaillat_proteinGroups_LFQ_M1B[[#This Row],[By sphero 1 - By vac 1]]</f>
        <v>31.080364508254096</v>
      </c>
      <c r="K3036">
        <f>Kuenzle_Michaillat_proteinGroups_LFQ_M1B[[#This Row],[LFQ intensity 14394 By sphero 2]]-Kuenzle_Michaillat_proteinGroups_LFQ_M1B[[#This Row],[LFQ intensity 14395 By vac 2]]</f>
        <v>5.7205410003662003</v>
      </c>
      <c r="L3036">
        <f>2^Kuenzle_Michaillat_proteinGroups_LFQ_M1B[[#This Row],[By sphero 2 - By vac 2]]</f>
        <v>52.729594620648903</v>
      </c>
      <c r="M3036" t="s">
        <v>181</v>
      </c>
      <c r="N3036" t="s">
        <v>182</v>
      </c>
      <c r="O3036" t="s">
        <v>183</v>
      </c>
      <c r="P3036" t="s">
        <v>2431</v>
      </c>
      <c r="Q3036" t="s">
        <v>2431</v>
      </c>
      <c r="R3036" t="s">
        <v>8015</v>
      </c>
      <c r="S3036" t="s">
        <v>22466</v>
      </c>
      <c r="T3036" t="s">
        <v>22466</v>
      </c>
      <c r="U3036" t="s">
        <v>22467</v>
      </c>
      <c r="V3036" t="s">
        <v>42</v>
      </c>
      <c r="W3036" t="s">
        <v>487</v>
      </c>
      <c r="X3036" t="s">
        <v>22468</v>
      </c>
      <c r="Y3036" t="s">
        <v>22469</v>
      </c>
      <c r="Z3036" t="s">
        <v>59</v>
      </c>
      <c r="AA3036" t="s">
        <v>89</v>
      </c>
      <c r="AB3036" t="s">
        <v>1858</v>
      </c>
      <c r="AC3036" t="s">
        <v>811</v>
      </c>
      <c r="AD3036" t="s">
        <v>864</v>
      </c>
      <c r="AE3036" t="s">
        <v>514</v>
      </c>
      <c r="AF3036" t="s">
        <v>22470</v>
      </c>
      <c r="AG3036" t="s">
        <v>22471</v>
      </c>
      <c r="AH3036" t="s">
        <v>22472</v>
      </c>
      <c r="AI3036" t="s">
        <v>22473</v>
      </c>
      <c r="AJ3036" t="s">
        <v>22474</v>
      </c>
      <c r="AK3036" t="s">
        <v>22475</v>
      </c>
      <c r="AL3036" t="s">
        <v>22476</v>
      </c>
      <c r="AM3036" s="1" t="s">
        <v>22477</v>
      </c>
      <c r="AN3036" t="s">
        <v>22478</v>
      </c>
      <c r="AO3036" t="s">
        <v>22479</v>
      </c>
      <c r="AP3036" t="s">
        <v>22480</v>
      </c>
      <c r="AQ3036" t="s">
        <v>22480</v>
      </c>
      <c r="AR3036" t="s">
        <v>22481</v>
      </c>
      <c r="AS3036" t="s">
        <v>22482</v>
      </c>
      <c r="AT3036" t="s">
        <v>22483</v>
      </c>
    </row>
    <row r="3037" spans="1:46" x14ac:dyDescent="0.2">
      <c r="A3037" t="s">
        <v>11159</v>
      </c>
      <c r="B3037" t="s">
        <v>36</v>
      </c>
      <c r="C3037" t="s">
        <v>22175</v>
      </c>
      <c r="D3037" t="s">
        <v>22176</v>
      </c>
      <c r="E3037" t="s">
        <v>22177</v>
      </c>
      <c r="F3037" t="s">
        <v>22178</v>
      </c>
      <c r="G3037" t="e">
        <f>Kuenzle_Michaillat_proteinGroups_LFQ_M1B[[#This Row],[LFQ intensity 14371 Bj sphero]]-Kuenzle_Michaillat_proteinGroups_LFQ_M1B[[#This Row],[LFQ intensity 14370 Bj vac]]</f>
        <v>#VALUE!</v>
      </c>
      <c r="H3037" t="e">
        <f>2^Kuenzle_Michaillat_proteinGroups_LFQ_M1B[[#This Row],[Bj sphero - Bj vac]]</f>
        <v>#VALUE!</v>
      </c>
      <c r="I3037">
        <f>Kuenzle_Michaillat_proteinGroups_LFQ_M1B[[#This Row],[LFQ intensity 14392 By sphero 1]]-Kuenzle_Michaillat_proteinGroups_LFQ_M1B[[#This Row],[LFQ intensity 14393 By vac 1]]</f>
        <v>4.9302577972412998</v>
      </c>
      <c r="J3037">
        <f>2^Kuenzle_Michaillat_proteinGroups_LFQ_M1B[[#This Row],[By sphero 1 - By vac 1]]</f>
        <v>30.48986372803418</v>
      </c>
      <c r="K3037">
        <f>Kuenzle_Michaillat_proteinGroups_LFQ_M1B[[#This Row],[LFQ intensity 14394 By sphero 2]]-Kuenzle_Michaillat_proteinGroups_LFQ_M1B[[#This Row],[LFQ intensity 14395 By vac 2]]</f>
        <v>3.2854251861571981</v>
      </c>
      <c r="L3037">
        <f>2^Kuenzle_Michaillat_proteinGroups_LFQ_M1B[[#This Row],[By sphero 2 - By vac 2]]</f>
        <v>9.7501552184639753</v>
      </c>
      <c r="M3037" t="s">
        <v>181</v>
      </c>
      <c r="N3037" t="s">
        <v>182</v>
      </c>
      <c r="O3037" t="s">
        <v>492</v>
      </c>
      <c r="P3037" t="s">
        <v>492</v>
      </c>
      <c r="Q3037" t="s">
        <v>492</v>
      </c>
      <c r="R3037" t="s">
        <v>485</v>
      </c>
      <c r="S3037" t="s">
        <v>485</v>
      </c>
      <c r="T3037" t="s">
        <v>485</v>
      </c>
      <c r="U3037" t="s">
        <v>22179</v>
      </c>
      <c r="V3037" t="s">
        <v>42</v>
      </c>
      <c r="W3037" t="s">
        <v>22180</v>
      </c>
      <c r="X3037" t="s">
        <v>22181</v>
      </c>
      <c r="Y3037" t="s">
        <v>2006</v>
      </c>
      <c r="Z3037" t="s">
        <v>42</v>
      </c>
      <c r="AA3037" t="s">
        <v>371</v>
      </c>
      <c r="AB3037" t="s">
        <v>64</v>
      </c>
      <c r="AC3037" t="s">
        <v>113</v>
      </c>
      <c r="AD3037" t="s">
        <v>64</v>
      </c>
      <c r="AE3037" t="s">
        <v>165</v>
      </c>
      <c r="AF3037" t="s">
        <v>22182</v>
      </c>
      <c r="AG3037" t="s">
        <v>22183</v>
      </c>
      <c r="AH3037" t="s">
        <v>36</v>
      </c>
      <c r="AI3037" t="s">
        <v>22184</v>
      </c>
      <c r="AJ3037" t="s">
        <v>22185</v>
      </c>
      <c r="AK3037" t="s">
        <v>22186</v>
      </c>
      <c r="AL3037" t="s">
        <v>22187</v>
      </c>
      <c r="AM3037" s="1" t="s">
        <v>22188</v>
      </c>
      <c r="AN3037" t="s">
        <v>22189</v>
      </c>
      <c r="AO3037" t="s">
        <v>22190</v>
      </c>
      <c r="AP3037" t="s">
        <v>22191</v>
      </c>
      <c r="AQ3037" t="s">
        <v>22191</v>
      </c>
      <c r="AR3037" t="s">
        <v>22192</v>
      </c>
      <c r="AS3037" t="s">
        <v>22193</v>
      </c>
      <c r="AT3037" t="s">
        <v>22194</v>
      </c>
    </row>
    <row r="3038" spans="1:46" s="2" customFormat="1" x14ac:dyDescent="0.2">
      <c r="A3038" s="2" t="s">
        <v>21972</v>
      </c>
      <c r="B3038" s="2" t="s">
        <v>21973</v>
      </c>
      <c r="C3038" s="2" t="s">
        <v>21974</v>
      </c>
      <c r="D3038" s="2" t="s">
        <v>21975</v>
      </c>
      <c r="E3038" s="2" t="s">
        <v>21976</v>
      </c>
      <c r="F3038" s="2" t="s">
        <v>21977</v>
      </c>
      <c r="G3038" s="2">
        <f>Kuenzle_Michaillat_proteinGroups_LFQ_M1B[[#This Row],[LFQ intensity 14371 Bj sphero]]-Kuenzle_Michaillat_proteinGroups_LFQ_M1B[[#This Row],[LFQ intensity 14370 Bj vac]]</f>
        <v>3.7408046722412038</v>
      </c>
      <c r="H3038" s="2">
        <f>2^Kuenzle_Michaillat_proteinGroups_LFQ_M1B[[#This Row],[Bj sphero - Bj vac]]</f>
        <v>13.368861198260875</v>
      </c>
      <c r="I3038" s="2">
        <f>Kuenzle_Michaillat_proteinGroups_LFQ_M1B[[#This Row],[LFQ intensity 14392 By sphero 1]]-Kuenzle_Michaillat_proteinGroups_LFQ_M1B[[#This Row],[LFQ intensity 14393 By vac 1]]</f>
        <v>4.9195060729981002</v>
      </c>
      <c r="J3038" s="2">
        <f>2^Kuenzle_Michaillat_proteinGroups_LFQ_M1B[[#This Row],[By sphero 1 - By vac 1]]</f>
        <v>30.263481791405347</v>
      </c>
      <c r="K3038" s="2">
        <f>Kuenzle_Michaillat_proteinGroups_LFQ_M1B[[#This Row],[LFQ intensity 14394 By sphero 2]]-Kuenzle_Michaillat_proteinGroups_LFQ_M1B[[#This Row],[LFQ intensity 14395 By vac 2]]</f>
        <v>4.8710556030274006</v>
      </c>
      <c r="L3038" s="2">
        <f>2^Kuenzle_Michaillat_proteinGroups_LFQ_M1B[[#This Row],[By sphero 2 - By vac 2]]</f>
        <v>29.264010708889341</v>
      </c>
      <c r="M3038" s="2" t="s">
        <v>181</v>
      </c>
      <c r="N3038" s="2" t="s">
        <v>182</v>
      </c>
      <c r="O3038" s="2" t="s">
        <v>275</v>
      </c>
      <c r="P3038" s="2" t="s">
        <v>275</v>
      </c>
      <c r="Q3038" s="2" t="s">
        <v>275</v>
      </c>
      <c r="R3038" s="2" t="s">
        <v>21635</v>
      </c>
      <c r="S3038" s="2" t="s">
        <v>21635</v>
      </c>
      <c r="T3038" s="2" t="s">
        <v>21635</v>
      </c>
      <c r="U3038" s="2" t="s">
        <v>21978</v>
      </c>
      <c r="V3038" s="2" t="s">
        <v>42</v>
      </c>
      <c r="W3038" s="2" t="s">
        <v>487</v>
      </c>
      <c r="X3038" s="2" t="s">
        <v>21979</v>
      </c>
      <c r="Y3038" s="2" t="s">
        <v>21980</v>
      </c>
      <c r="Z3038" s="2" t="s">
        <v>572</v>
      </c>
      <c r="AA3038" s="2" t="s">
        <v>513</v>
      </c>
      <c r="AB3038" s="2" t="s">
        <v>275</v>
      </c>
      <c r="AC3038" s="2" t="s">
        <v>89</v>
      </c>
      <c r="AD3038" s="2" t="s">
        <v>275</v>
      </c>
      <c r="AE3038" s="2" t="s">
        <v>548</v>
      </c>
      <c r="AF3038" s="2" t="s">
        <v>21981</v>
      </c>
      <c r="AG3038" s="2" t="s">
        <v>21982</v>
      </c>
      <c r="AH3038" s="2" t="s">
        <v>21983</v>
      </c>
      <c r="AI3038" s="2" t="s">
        <v>21984</v>
      </c>
      <c r="AJ3038" s="2" t="s">
        <v>21985</v>
      </c>
      <c r="AK3038" s="2" t="s">
        <v>21986</v>
      </c>
      <c r="AL3038" s="2" t="s">
        <v>21987</v>
      </c>
      <c r="AM3038" s="3" t="s">
        <v>21988</v>
      </c>
      <c r="AN3038" s="2" t="s">
        <v>21989</v>
      </c>
      <c r="AO3038" s="2" t="s">
        <v>21990</v>
      </c>
      <c r="AP3038" s="2" t="s">
        <v>21991</v>
      </c>
      <c r="AQ3038" s="2" t="s">
        <v>21991</v>
      </c>
      <c r="AR3038" s="2" t="s">
        <v>21992</v>
      </c>
      <c r="AS3038" s="2" t="s">
        <v>21993</v>
      </c>
      <c r="AT3038" s="2" t="s">
        <v>21994</v>
      </c>
    </row>
    <row r="3039" spans="1:46" s="2" customFormat="1" x14ac:dyDescent="0.2">
      <c r="A3039" s="2" t="s">
        <v>46971</v>
      </c>
      <c r="B3039" s="2" t="s">
        <v>46972</v>
      </c>
      <c r="C3039" s="2" t="s">
        <v>46973</v>
      </c>
      <c r="D3039" s="2" t="s">
        <v>46974</v>
      </c>
      <c r="E3039" s="2" t="s">
        <v>46975</v>
      </c>
      <c r="F3039" s="2" t="s">
        <v>46976</v>
      </c>
      <c r="G3039" s="2">
        <f>Kuenzle_Michaillat_proteinGroups_LFQ_M1B[[#This Row],[LFQ intensity 14371 Bj sphero]]-Kuenzle_Michaillat_proteinGroups_LFQ_M1B[[#This Row],[LFQ intensity 14370 Bj vac]]</f>
        <v>4.8837661743164027</v>
      </c>
      <c r="H3039" s="2">
        <f>2^Kuenzle_Michaillat_proteinGroups_LFQ_M1B[[#This Row],[Bj sphero - Bj vac]]</f>
        <v>29.522974422951528</v>
      </c>
      <c r="I3039" s="2">
        <f>Kuenzle_Michaillat_proteinGroups_LFQ_M1B[[#This Row],[LFQ intensity 14392 By sphero 1]]-Kuenzle_Michaillat_proteinGroups_LFQ_M1B[[#This Row],[LFQ intensity 14393 By vac 1]]</f>
        <v>4.9194755554199041</v>
      </c>
      <c r="J3039" s="2">
        <f>2^Kuenzle_Michaillat_proteinGroups_LFQ_M1B[[#This Row],[By sphero 1 - By vac 1]]</f>
        <v>30.262841629501587</v>
      </c>
      <c r="K3039" s="2">
        <f>Kuenzle_Michaillat_proteinGroups_LFQ_M1B[[#This Row],[LFQ intensity 14394 By sphero 2]]-Kuenzle_Michaillat_proteinGroups_LFQ_M1B[[#This Row],[LFQ intensity 14395 By vac 2]]</f>
        <v>5.0581035614013992</v>
      </c>
      <c r="L3039" s="2">
        <f>2^Kuenzle_Michaillat_proteinGroups_LFQ_M1B[[#This Row],[By sphero 2 - By vac 2]]</f>
        <v>33.315082506401971</v>
      </c>
      <c r="M3039" s="2" t="s">
        <v>181</v>
      </c>
      <c r="N3039" s="2" t="s">
        <v>182</v>
      </c>
      <c r="O3039" s="2" t="s">
        <v>183</v>
      </c>
      <c r="P3039" s="2" t="s">
        <v>183</v>
      </c>
      <c r="Q3039" s="2" t="s">
        <v>5139</v>
      </c>
      <c r="R3039" s="2" t="s">
        <v>4142</v>
      </c>
      <c r="S3039" s="2" t="s">
        <v>4142</v>
      </c>
      <c r="T3039" s="2" t="s">
        <v>35106</v>
      </c>
      <c r="U3039" s="2" t="s">
        <v>46977</v>
      </c>
      <c r="V3039" s="2" t="s">
        <v>42</v>
      </c>
      <c r="W3039" s="2" t="s">
        <v>487</v>
      </c>
      <c r="X3039" s="2" t="s">
        <v>46978</v>
      </c>
      <c r="Y3039" s="2" t="s">
        <v>46979</v>
      </c>
      <c r="Z3039" s="2" t="s">
        <v>1317</v>
      </c>
      <c r="AA3039" s="2" t="s">
        <v>9870</v>
      </c>
      <c r="AB3039" s="2" t="s">
        <v>3050</v>
      </c>
      <c r="AC3039" s="2" t="s">
        <v>842</v>
      </c>
      <c r="AD3039" s="2" t="s">
        <v>3050</v>
      </c>
      <c r="AE3039" s="2" t="s">
        <v>1685</v>
      </c>
      <c r="AF3039" s="2" t="s">
        <v>46980</v>
      </c>
      <c r="AG3039" s="2" t="s">
        <v>46981</v>
      </c>
      <c r="AH3039" s="2" t="s">
        <v>26636</v>
      </c>
      <c r="AI3039" s="2" t="s">
        <v>46982</v>
      </c>
      <c r="AJ3039" s="2" t="s">
        <v>46983</v>
      </c>
      <c r="AK3039" s="2" t="s">
        <v>46984</v>
      </c>
      <c r="AL3039" s="2" t="s">
        <v>46985</v>
      </c>
      <c r="AM3039" s="3" t="s">
        <v>46986</v>
      </c>
      <c r="AN3039" s="2" t="s">
        <v>46987</v>
      </c>
      <c r="AO3039" s="2" t="s">
        <v>46988</v>
      </c>
      <c r="AP3039" s="2" t="s">
        <v>46989</v>
      </c>
      <c r="AQ3039" s="2" t="s">
        <v>46989</v>
      </c>
      <c r="AR3039" s="2" t="s">
        <v>46990</v>
      </c>
      <c r="AS3039" s="2" t="s">
        <v>46991</v>
      </c>
      <c r="AT3039" s="2" t="s">
        <v>46992</v>
      </c>
    </row>
    <row r="3040" spans="1:46" x14ac:dyDescent="0.2">
      <c r="A3040" t="s">
        <v>77926</v>
      </c>
      <c r="B3040" t="s">
        <v>77927</v>
      </c>
      <c r="C3040" t="s">
        <v>77928</v>
      </c>
      <c r="D3040" t="s">
        <v>77929</v>
      </c>
      <c r="E3040" t="s">
        <v>77930</v>
      </c>
      <c r="F3040" t="s">
        <v>77931</v>
      </c>
      <c r="G3040">
        <f>Kuenzle_Michaillat_proteinGroups_LFQ_M1B[[#This Row],[LFQ intensity 14371 Bj sphero]]-Kuenzle_Michaillat_proteinGroups_LFQ_M1B[[#This Row],[LFQ intensity 14370 Bj vac]]</f>
        <v>4.868238449096701</v>
      </c>
      <c r="H3040">
        <f>2^Kuenzle_Michaillat_proteinGroups_LFQ_M1B[[#This Row],[Bj sphero - Bj vac]]</f>
        <v>29.206922563962028</v>
      </c>
      <c r="I3040">
        <f>Kuenzle_Michaillat_proteinGroups_LFQ_M1B[[#This Row],[LFQ intensity 14392 By sphero 1]]-Kuenzle_Michaillat_proteinGroups_LFQ_M1B[[#This Row],[LFQ intensity 14393 By vac 1]]</f>
        <v>4.8956832885743005</v>
      </c>
      <c r="J3040">
        <f>2^Kuenzle_Michaillat_proteinGroups_LFQ_M1B[[#This Row],[By sphero 1 - By vac 1]]</f>
        <v>29.767853462778422</v>
      </c>
      <c r="K3040">
        <f>Kuenzle_Michaillat_proteinGroups_LFQ_M1B[[#This Row],[LFQ intensity 14394 By sphero 2]]-Kuenzle_Michaillat_proteinGroups_LFQ_M1B[[#This Row],[LFQ intensity 14395 By vac 2]]</f>
        <v>5.2066040039062997</v>
      </c>
      <c r="L3040">
        <f>2^Kuenzle_Michaillat_proteinGroups_LFQ_M1B[[#This Row],[By sphero 2 - By vac 2]]</f>
        <v>36.926996115409246</v>
      </c>
      <c r="M3040" t="s">
        <v>181</v>
      </c>
      <c r="N3040" t="s">
        <v>182</v>
      </c>
      <c r="O3040" t="s">
        <v>490</v>
      </c>
      <c r="P3040" t="s">
        <v>490</v>
      </c>
      <c r="Q3040" t="s">
        <v>490</v>
      </c>
      <c r="R3040" t="s">
        <v>16660</v>
      </c>
      <c r="S3040" t="s">
        <v>16660</v>
      </c>
      <c r="T3040" t="s">
        <v>16660</v>
      </c>
      <c r="U3040" t="s">
        <v>77932</v>
      </c>
      <c r="V3040" t="s">
        <v>42</v>
      </c>
      <c r="W3040" t="s">
        <v>487</v>
      </c>
      <c r="X3040" t="s">
        <v>77933</v>
      </c>
      <c r="Y3040" t="s">
        <v>7742</v>
      </c>
      <c r="Z3040" t="s">
        <v>514</v>
      </c>
      <c r="AA3040" t="s">
        <v>138</v>
      </c>
      <c r="AB3040" t="s">
        <v>939</v>
      </c>
      <c r="AC3040" t="s">
        <v>92</v>
      </c>
      <c r="AD3040" t="s">
        <v>939</v>
      </c>
      <c r="AE3040" t="s">
        <v>91</v>
      </c>
      <c r="AF3040" t="s">
        <v>77934</v>
      </c>
      <c r="AG3040" t="s">
        <v>77935</v>
      </c>
      <c r="AH3040" t="s">
        <v>77936</v>
      </c>
      <c r="AI3040" t="s">
        <v>77937</v>
      </c>
      <c r="AJ3040" t="s">
        <v>77938</v>
      </c>
      <c r="AK3040" t="s">
        <v>77939</v>
      </c>
      <c r="AL3040" t="s">
        <v>77940</v>
      </c>
      <c r="AM3040" s="1" t="s">
        <v>77941</v>
      </c>
      <c r="AN3040" t="s">
        <v>77942</v>
      </c>
      <c r="AO3040" t="s">
        <v>77943</v>
      </c>
      <c r="AP3040" t="s">
        <v>77944</v>
      </c>
      <c r="AQ3040" t="s">
        <v>77944</v>
      </c>
      <c r="AR3040" t="s">
        <v>77945</v>
      </c>
      <c r="AS3040" t="s">
        <v>77946</v>
      </c>
      <c r="AT3040" t="s">
        <v>77947</v>
      </c>
    </row>
    <row r="3041" spans="1:46" x14ac:dyDescent="0.2">
      <c r="A3041" t="s">
        <v>15786</v>
      </c>
      <c r="B3041" t="s">
        <v>15787</v>
      </c>
      <c r="C3041" t="s">
        <v>15788</v>
      </c>
      <c r="D3041" t="s">
        <v>15789</v>
      </c>
      <c r="E3041" t="s">
        <v>15790</v>
      </c>
      <c r="F3041" t="s">
        <v>15791</v>
      </c>
      <c r="G3041">
        <f>Kuenzle_Michaillat_proteinGroups_LFQ_M1B[[#This Row],[LFQ intensity 14371 Bj sphero]]-Kuenzle_Michaillat_proteinGroups_LFQ_M1B[[#This Row],[LFQ intensity 14370 Bj vac]]</f>
        <v>4.4435749053954972</v>
      </c>
      <c r="H3041">
        <f>2^Kuenzle_Michaillat_proteinGroups_LFQ_M1B[[#This Row],[Bj sphero - Bj vac]]</f>
        <v>21.759521182867154</v>
      </c>
      <c r="I3041">
        <f>Kuenzle_Michaillat_proteinGroups_LFQ_M1B[[#This Row],[LFQ intensity 14392 By sphero 1]]-Kuenzle_Michaillat_proteinGroups_LFQ_M1B[[#This Row],[LFQ intensity 14393 By vac 1]]</f>
        <v>4.8722972869872976</v>
      </c>
      <c r="J3041">
        <f>2^Kuenzle_Michaillat_proteinGroups_LFQ_M1B[[#This Row],[By sphero 1 - By vac 1]]</f>
        <v>29.289208199062159</v>
      </c>
      <c r="K3041">
        <f>Kuenzle_Michaillat_proteinGroups_LFQ_M1B[[#This Row],[LFQ intensity 14394 By sphero 2]]-Kuenzle_Michaillat_proteinGroups_LFQ_M1B[[#This Row],[LFQ intensity 14395 By vac 2]]</f>
        <v>4.978143692016598</v>
      </c>
      <c r="L3041">
        <f>2^Kuenzle_Michaillat_proteinGroups_LFQ_M1B[[#This Row],[By sphero 2 - By vac 2]]</f>
        <v>31.518865286364253</v>
      </c>
      <c r="M3041" t="s">
        <v>181</v>
      </c>
      <c r="N3041" t="s">
        <v>182</v>
      </c>
      <c r="O3041" t="s">
        <v>513</v>
      </c>
      <c r="P3041" t="s">
        <v>513</v>
      </c>
      <c r="Q3041" t="s">
        <v>513</v>
      </c>
      <c r="R3041" t="s">
        <v>1730</v>
      </c>
      <c r="S3041" t="s">
        <v>1730</v>
      </c>
      <c r="T3041" t="s">
        <v>1730</v>
      </c>
      <c r="U3041" t="s">
        <v>15792</v>
      </c>
      <c r="V3041" t="s">
        <v>42</v>
      </c>
      <c r="W3041" t="s">
        <v>487</v>
      </c>
      <c r="X3041" t="s">
        <v>15793</v>
      </c>
      <c r="Y3041" t="s">
        <v>1431</v>
      </c>
      <c r="Z3041" t="s">
        <v>514</v>
      </c>
      <c r="AA3041" t="s">
        <v>572</v>
      </c>
      <c r="AB3041" t="s">
        <v>572</v>
      </c>
      <c r="AC3041" t="s">
        <v>811</v>
      </c>
      <c r="AD3041" t="s">
        <v>1142</v>
      </c>
      <c r="AE3041" t="s">
        <v>371</v>
      </c>
      <c r="AF3041" t="s">
        <v>15794</v>
      </c>
      <c r="AG3041" t="s">
        <v>15795</v>
      </c>
      <c r="AH3041" t="s">
        <v>15796</v>
      </c>
      <c r="AI3041" t="s">
        <v>14197</v>
      </c>
      <c r="AJ3041" t="s">
        <v>15797</v>
      </c>
      <c r="AK3041" t="s">
        <v>4687</v>
      </c>
      <c r="AL3041" t="s">
        <v>15798</v>
      </c>
      <c r="AM3041" s="1" t="s">
        <v>15799</v>
      </c>
      <c r="AN3041" t="s">
        <v>15800</v>
      </c>
      <c r="AO3041" t="s">
        <v>15801</v>
      </c>
      <c r="AP3041" t="s">
        <v>15802</v>
      </c>
      <c r="AQ3041" t="s">
        <v>15802</v>
      </c>
      <c r="AR3041" t="s">
        <v>15803</v>
      </c>
      <c r="AS3041" t="s">
        <v>15804</v>
      </c>
      <c r="AT3041" t="s">
        <v>15805</v>
      </c>
    </row>
    <row r="3042" spans="1:46" x14ac:dyDescent="0.2">
      <c r="A3042" t="s">
        <v>33717</v>
      </c>
      <c r="B3042" t="s">
        <v>33718</v>
      </c>
      <c r="C3042" t="s">
        <v>33719</v>
      </c>
      <c r="D3042" t="s">
        <v>33720</v>
      </c>
      <c r="E3042" t="s">
        <v>33721</v>
      </c>
      <c r="F3042" t="s">
        <v>33722</v>
      </c>
      <c r="G3042">
        <f>Kuenzle_Michaillat_proteinGroups_LFQ_M1B[[#This Row],[LFQ intensity 14371 Bj sphero]]-Kuenzle_Michaillat_proteinGroups_LFQ_M1B[[#This Row],[LFQ intensity 14370 Bj vac]]</f>
        <v>4.2350959777831996</v>
      </c>
      <c r="H3042">
        <f>2^Kuenzle_Michaillat_proteinGroups_LFQ_M1B[[#This Row],[Bj sphero - Bj vac]]</f>
        <v>18.83176056927579</v>
      </c>
      <c r="I3042">
        <f>Kuenzle_Michaillat_proteinGroups_LFQ_M1B[[#This Row],[LFQ intensity 14392 By sphero 1]]-Kuenzle_Michaillat_proteinGroups_LFQ_M1B[[#This Row],[LFQ intensity 14393 By vac 1]]</f>
        <v>4.8444747924805007</v>
      </c>
      <c r="J3042">
        <f>2^Kuenzle_Michaillat_proteinGroups_LFQ_M1B[[#This Row],[By sphero 1 - By vac 1]]</f>
        <v>28.729775065389958</v>
      </c>
      <c r="K3042">
        <f>Kuenzle_Michaillat_proteinGroups_LFQ_M1B[[#This Row],[LFQ intensity 14394 By sphero 2]]-Kuenzle_Michaillat_proteinGroups_LFQ_M1B[[#This Row],[LFQ intensity 14395 By vac 2]]</f>
        <v>4.1954002380370987</v>
      </c>
      <c r="L3042">
        <f>2^Kuenzle_Michaillat_proteinGroups_LFQ_M1B[[#This Row],[By sphero 2 - By vac 2]]</f>
        <v>18.320668455316472</v>
      </c>
      <c r="M3042" t="s">
        <v>181</v>
      </c>
      <c r="N3042" t="s">
        <v>182</v>
      </c>
      <c r="O3042" t="s">
        <v>521</v>
      </c>
      <c r="P3042" t="s">
        <v>521</v>
      </c>
      <c r="Q3042" t="s">
        <v>521</v>
      </c>
      <c r="R3042" t="s">
        <v>2684</v>
      </c>
      <c r="S3042" t="s">
        <v>2684</v>
      </c>
      <c r="T3042" t="s">
        <v>2684</v>
      </c>
      <c r="U3042" t="s">
        <v>33723</v>
      </c>
      <c r="V3042" t="s">
        <v>42</v>
      </c>
      <c r="W3042" t="s">
        <v>33724</v>
      </c>
      <c r="X3042" t="s">
        <v>33725</v>
      </c>
      <c r="Y3042" t="s">
        <v>1384</v>
      </c>
      <c r="Z3042" t="s">
        <v>45</v>
      </c>
      <c r="AA3042" t="s">
        <v>250</v>
      </c>
      <c r="AB3042" t="s">
        <v>92</v>
      </c>
      <c r="AC3042" t="s">
        <v>59</v>
      </c>
      <c r="AD3042" t="s">
        <v>90</v>
      </c>
      <c r="AE3042" t="s">
        <v>65</v>
      </c>
      <c r="AF3042" t="s">
        <v>33726</v>
      </c>
      <c r="AG3042" t="s">
        <v>33727</v>
      </c>
      <c r="AH3042" t="s">
        <v>33728</v>
      </c>
      <c r="AI3042" t="s">
        <v>33729</v>
      </c>
      <c r="AJ3042" t="s">
        <v>33730</v>
      </c>
      <c r="AK3042" t="s">
        <v>33731</v>
      </c>
      <c r="AL3042" t="s">
        <v>33732</v>
      </c>
      <c r="AM3042" s="1" t="s">
        <v>33733</v>
      </c>
      <c r="AN3042" t="s">
        <v>33734</v>
      </c>
      <c r="AO3042" t="s">
        <v>33735</v>
      </c>
      <c r="AP3042" t="s">
        <v>33736</v>
      </c>
      <c r="AQ3042" t="s">
        <v>33736</v>
      </c>
      <c r="AR3042" t="s">
        <v>33737</v>
      </c>
      <c r="AS3042" t="s">
        <v>34</v>
      </c>
      <c r="AT3042" t="s">
        <v>33738</v>
      </c>
    </row>
    <row r="3043" spans="1:46" x14ac:dyDescent="0.2">
      <c r="A3043" t="s">
        <v>38913</v>
      </c>
      <c r="B3043" t="s">
        <v>38914</v>
      </c>
      <c r="C3043" t="s">
        <v>38915</v>
      </c>
      <c r="D3043" t="s">
        <v>38916</v>
      </c>
      <c r="E3043" t="s">
        <v>38917</v>
      </c>
      <c r="F3043" t="s">
        <v>38918</v>
      </c>
      <c r="G3043">
        <f>Kuenzle_Michaillat_proteinGroups_LFQ_M1B[[#This Row],[LFQ intensity 14371 Bj sphero]]-Kuenzle_Michaillat_proteinGroups_LFQ_M1B[[#This Row],[LFQ intensity 14370 Bj vac]]</f>
        <v>4.9085121154785014</v>
      </c>
      <c r="H3043">
        <f>2^Kuenzle_Michaillat_proteinGroups_LFQ_M1B[[#This Row],[Bj sphero - Bj vac]]</f>
        <v>30.033737513903255</v>
      </c>
      <c r="I3043">
        <f>Kuenzle_Michaillat_proteinGroups_LFQ_M1B[[#This Row],[LFQ intensity 14392 By sphero 1]]-Kuenzle_Michaillat_proteinGroups_LFQ_M1B[[#This Row],[LFQ intensity 14393 By vac 1]]</f>
        <v>4.8417053222656001</v>
      </c>
      <c r="J3043">
        <f>2^Kuenzle_Michaillat_proteinGroups_LFQ_M1B[[#This Row],[By sphero 1 - By vac 1]]</f>
        <v>28.674676840737462</v>
      </c>
      <c r="K3043">
        <f>Kuenzle_Michaillat_proteinGroups_LFQ_M1B[[#This Row],[LFQ intensity 14394 By sphero 2]]-Kuenzle_Michaillat_proteinGroups_LFQ_M1B[[#This Row],[LFQ intensity 14395 By vac 2]]</f>
        <v>5.2718162536621023</v>
      </c>
      <c r="L3043">
        <f>2^Kuenzle_Michaillat_proteinGroups_LFQ_M1B[[#This Row],[By sphero 2 - By vac 2]]</f>
        <v>38.634458003834922</v>
      </c>
      <c r="M3043" t="s">
        <v>181</v>
      </c>
      <c r="N3043" t="s">
        <v>182</v>
      </c>
      <c r="O3043" t="s">
        <v>514</v>
      </c>
      <c r="P3043" t="s">
        <v>514</v>
      </c>
      <c r="Q3043" t="s">
        <v>521</v>
      </c>
      <c r="R3043" t="s">
        <v>4716</v>
      </c>
      <c r="S3043" t="s">
        <v>4716</v>
      </c>
      <c r="T3043" t="s">
        <v>9649</v>
      </c>
      <c r="U3043" t="s">
        <v>38919</v>
      </c>
      <c r="V3043" t="s">
        <v>42</v>
      </c>
      <c r="W3043" t="s">
        <v>38920</v>
      </c>
      <c r="X3043" t="s">
        <v>38921</v>
      </c>
      <c r="Y3043" t="s">
        <v>275</v>
      </c>
      <c r="Z3043" t="s">
        <v>45</v>
      </c>
      <c r="AA3043" t="s">
        <v>514</v>
      </c>
      <c r="AB3043" t="s">
        <v>91</v>
      </c>
      <c r="AC3043" t="s">
        <v>39</v>
      </c>
      <c r="AD3043" t="s">
        <v>91</v>
      </c>
      <c r="AE3043" t="s">
        <v>113</v>
      </c>
      <c r="AF3043" t="s">
        <v>38922</v>
      </c>
      <c r="AG3043" t="s">
        <v>38923</v>
      </c>
      <c r="AH3043" t="s">
        <v>38924</v>
      </c>
      <c r="AI3043" t="s">
        <v>38925</v>
      </c>
      <c r="AJ3043" t="s">
        <v>38926</v>
      </c>
      <c r="AK3043" t="s">
        <v>35308</v>
      </c>
      <c r="AL3043" t="s">
        <v>38927</v>
      </c>
      <c r="AM3043" s="1" t="s">
        <v>38928</v>
      </c>
      <c r="AN3043" t="s">
        <v>38929</v>
      </c>
      <c r="AO3043" t="s">
        <v>38930</v>
      </c>
      <c r="AP3043" t="s">
        <v>38931</v>
      </c>
      <c r="AQ3043" t="s">
        <v>38931</v>
      </c>
      <c r="AR3043" t="s">
        <v>38932</v>
      </c>
      <c r="AS3043" t="s">
        <v>34</v>
      </c>
      <c r="AT3043" t="s">
        <v>38933</v>
      </c>
    </row>
    <row r="3044" spans="1:46" x14ac:dyDescent="0.2">
      <c r="A3044" t="s">
        <v>55639</v>
      </c>
      <c r="B3044" t="s">
        <v>55640</v>
      </c>
      <c r="C3044" t="s">
        <v>55641</v>
      </c>
      <c r="D3044" t="s">
        <v>55642</v>
      </c>
      <c r="E3044" t="s">
        <v>55643</v>
      </c>
      <c r="F3044" t="s">
        <v>55644</v>
      </c>
      <c r="G3044">
        <f>Kuenzle_Michaillat_proteinGroups_LFQ_M1B[[#This Row],[LFQ intensity 14371 Bj sphero]]-Kuenzle_Michaillat_proteinGroups_LFQ_M1B[[#This Row],[LFQ intensity 14370 Bj vac]]</f>
        <v>3.848394393920902</v>
      </c>
      <c r="H3044">
        <f>2^Kuenzle_Michaillat_proteinGroups_LFQ_M1B[[#This Row],[Bj sphero - Bj vac]]</f>
        <v>14.403967994957478</v>
      </c>
      <c r="I3044">
        <f>Kuenzle_Michaillat_proteinGroups_LFQ_M1B[[#This Row],[LFQ intensity 14392 By sphero 1]]-Kuenzle_Michaillat_proteinGroups_LFQ_M1B[[#This Row],[LFQ intensity 14393 By vac 1]]</f>
        <v>4.8367824554443999</v>
      </c>
      <c r="J3044">
        <f>2^Kuenzle_Michaillat_proteinGroups_LFQ_M1B[[#This Row],[By sphero 1 - By vac 1]]</f>
        <v>28.576997813585251</v>
      </c>
      <c r="K3044">
        <f>Kuenzle_Michaillat_proteinGroups_LFQ_M1B[[#This Row],[LFQ intensity 14394 By sphero 2]]-Kuenzle_Michaillat_proteinGroups_LFQ_M1B[[#This Row],[LFQ intensity 14395 By vac 2]]</f>
        <v>5.2719192504881995</v>
      </c>
      <c r="L3044">
        <f>2^Kuenzle_Michaillat_proteinGroups_LFQ_M1B[[#This Row],[By sphero 2 - By vac 2]]</f>
        <v>38.637216291959149</v>
      </c>
      <c r="M3044" t="s">
        <v>181</v>
      </c>
      <c r="N3044" t="s">
        <v>182</v>
      </c>
      <c r="O3044" t="s">
        <v>548</v>
      </c>
      <c r="P3044" t="s">
        <v>548</v>
      </c>
      <c r="Q3044" t="s">
        <v>548</v>
      </c>
      <c r="R3044" t="s">
        <v>4468</v>
      </c>
      <c r="S3044" t="s">
        <v>4468</v>
      </c>
      <c r="T3044" t="s">
        <v>4468</v>
      </c>
      <c r="U3044" t="s">
        <v>55645</v>
      </c>
      <c r="V3044" t="s">
        <v>42</v>
      </c>
      <c r="W3044" t="s">
        <v>487</v>
      </c>
      <c r="X3044" t="s">
        <v>55646</v>
      </c>
      <c r="Y3044" t="s">
        <v>2597</v>
      </c>
      <c r="Z3044" t="s">
        <v>92</v>
      </c>
      <c r="AA3044" t="s">
        <v>490</v>
      </c>
      <c r="AB3044" t="s">
        <v>329</v>
      </c>
      <c r="AC3044" t="s">
        <v>521</v>
      </c>
      <c r="AD3044" t="s">
        <v>1142</v>
      </c>
      <c r="AE3044" t="s">
        <v>91</v>
      </c>
      <c r="AF3044" t="s">
        <v>55647</v>
      </c>
      <c r="AG3044" t="s">
        <v>55648</v>
      </c>
      <c r="AH3044" t="s">
        <v>55649</v>
      </c>
      <c r="AI3044" t="s">
        <v>55650</v>
      </c>
      <c r="AJ3044" t="s">
        <v>55651</v>
      </c>
      <c r="AK3044" t="s">
        <v>55652</v>
      </c>
      <c r="AL3044" t="s">
        <v>55653</v>
      </c>
      <c r="AM3044" s="1" t="s">
        <v>55654</v>
      </c>
      <c r="AN3044" t="s">
        <v>55655</v>
      </c>
      <c r="AO3044" t="s">
        <v>55656</v>
      </c>
      <c r="AP3044" t="s">
        <v>55657</v>
      </c>
      <c r="AQ3044" t="s">
        <v>55657</v>
      </c>
      <c r="AR3044" t="s">
        <v>55658</v>
      </c>
      <c r="AS3044" t="s">
        <v>34</v>
      </c>
      <c r="AT3044" t="s">
        <v>55659</v>
      </c>
    </row>
    <row r="3045" spans="1:46" x14ac:dyDescent="0.2">
      <c r="A3045" t="s">
        <v>25102</v>
      </c>
      <c r="B3045" t="s">
        <v>25103</v>
      </c>
      <c r="C3045" t="s">
        <v>25104</v>
      </c>
      <c r="D3045" t="s">
        <v>25105</v>
      </c>
      <c r="E3045" t="s">
        <v>25106</v>
      </c>
      <c r="F3045" t="s">
        <v>25107</v>
      </c>
      <c r="G3045">
        <f>Kuenzle_Michaillat_proteinGroups_LFQ_M1B[[#This Row],[LFQ intensity 14371 Bj sphero]]-Kuenzle_Michaillat_proteinGroups_LFQ_M1B[[#This Row],[LFQ intensity 14370 Bj vac]]</f>
        <v>5.4855499267578018</v>
      </c>
      <c r="H3045">
        <f>2^Kuenzle_Michaillat_proteinGroups_LFQ_M1B[[#This Row],[Bj sphero - Bj vac]]</f>
        <v>44.803822773804562</v>
      </c>
      <c r="I3045">
        <f>Kuenzle_Michaillat_proteinGroups_LFQ_M1B[[#This Row],[LFQ intensity 14392 By sphero 1]]-Kuenzle_Michaillat_proteinGroups_LFQ_M1B[[#This Row],[LFQ intensity 14393 By vac 1]]</f>
        <v>4.8298034667968999</v>
      </c>
      <c r="J3045">
        <f>2^Kuenzle_Michaillat_proteinGroups_LFQ_M1B[[#This Row],[By sphero 1 - By vac 1]]</f>
        <v>28.439091377386553</v>
      </c>
      <c r="K3045">
        <f>Kuenzle_Michaillat_proteinGroups_LFQ_M1B[[#This Row],[LFQ intensity 14394 By sphero 2]]-Kuenzle_Michaillat_proteinGroups_LFQ_M1B[[#This Row],[LFQ intensity 14395 By vac 2]]</f>
        <v>5.0604324340819993</v>
      </c>
      <c r="L3045">
        <f>2^Kuenzle_Michaillat_proteinGroups_LFQ_M1B[[#This Row],[By sphero 2 - By vac 2]]</f>
        <v>33.368904859111446</v>
      </c>
      <c r="M3045" t="s">
        <v>181</v>
      </c>
      <c r="N3045" t="s">
        <v>182</v>
      </c>
      <c r="O3045" t="s">
        <v>371</v>
      </c>
      <c r="P3045" t="s">
        <v>514</v>
      </c>
      <c r="Q3045" t="s">
        <v>514</v>
      </c>
      <c r="R3045" t="s">
        <v>1093</v>
      </c>
      <c r="S3045" t="s">
        <v>25108</v>
      </c>
      <c r="T3045" t="s">
        <v>25108</v>
      </c>
      <c r="U3045" t="s">
        <v>25109</v>
      </c>
      <c r="V3045" t="s">
        <v>42</v>
      </c>
      <c r="W3045" t="s">
        <v>25110</v>
      </c>
      <c r="X3045" t="s">
        <v>25111</v>
      </c>
      <c r="Y3045" t="s">
        <v>1093</v>
      </c>
      <c r="Z3045" t="s">
        <v>39</v>
      </c>
      <c r="AA3045" t="s">
        <v>521</v>
      </c>
      <c r="AB3045" t="s">
        <v>91</v>
      </c>
      <c r="AC3045" t="s">
        <v>39</v>
      </c>
      <c r="AD3045" t="s">
        <v>250</v>
      </c>
      <c r="AE3045" t="s">
        <v>165</v>
      </c>
      <c r="AF3045" t="s">
        <v>25112</v>
      </c>
      <c r="AG3045" t="s">
        <v>25113</v>
      </c>
      <c r="AH3045" t="s">
        <v>25114</v>
      </c>
      <c r="AI3045" t="s">
        <v>25115</v>
      </c>
      <c r="AJ3045" t="s">
        <v>25116</v>
      </c>
      <c r="AK3045" t="s">
        <v>25117</v>
      </c>
      <c r="AL3045" t="s">
        <v>25118</v>
      </c>
      <c r="AM3045" s="1" t="s">
        <v>25119</v>
      </c>
      <c r="AN3045" t="s">
        <v>25120</v>
      </c>
      <c r="AO3045" t="s">
        <v>25121</v>
      </c>
      <c r="AP3045" t="s">
        <v>25122</v>
      </c>
      <c r="AQ3045" t="s">
        <v>25122</v>
      </c>
      <c r="AR3045" t="s">
        <v>25123</v>
      </c>
      <c r="AS3045" t="s">
        <v>25124</v>
      </c>
      <c r="AT3045" t="s">
        <v>25125</v>
      </c>
    </row>
    <row r="3046" spans="1:46" x14ac:dyDescent="0.2">
      <c r="A3046" t="s">
        <v>31436</v>
      </c>
      <c r="B3046" t="s">
        <v>31437</v>
      </c>
      <c r="C3046" t="s">
        <v>31438</v>
      </c>
      <c r="D3046" t="s">
        <v>31439</v>
      </c>
      <c r="E3046" t="s">
        <v>31440</v>
      </c>
      <c r="F3046" t="s">
        <v>31441</v>
      </c>
      <c r="G3046">
        <f>Kuenzle_Michaillat_proteinGroups_LFQ_M1B[[#This Row],[LFQ intensity 14371 Bj sphero]]-Kuenzle_Michaillat_proteinGroups_LFQ_M1B[[#This Row],[LFQ intensity 14370 Bj vac]]</f>
        <v>4.0370368957518998</v>
      </c>
      <c r="H3046">
        <f>2^Kuenzle_Michaillat_proteinGroups_LFQ_M1B[[#This Row],[Bj sphero - Bj vac]]</f>
        <v>16.416070147663891</v>
      </c>
      <c r="I3046">
        <f>Kuenzle_Michaillat_proteinGroups_LFQ_M1B[[#This Row],[LFQ intensity 14392 By sphero 1]]-Kuenzle_Michaillat_proteinGroups_LFQ_M1B[[#This Row],[LFQ intensity 14393 By vac 1]]</f>
        <v>4.8223743438720028</v>
      </c>
      <c r="J3046">
        <f>2^Kuenzle_Michaillat_proteinGroups_LFQ_M1B[[#This Row],[By sphero 1 - By vac 1]]</f>
        <v>28.293021384696011</v>
      </c>
      <c r="K3046">
        <f>Kuenzle_Michaillat_proteinGroups_LFQ_M1B[[#This Row],[LFQ intensity 14394 By sphero 2]]-Kuenzle_Michaillat_proteinGroups_LFQ_M1B[[#This Row],[LFQ intensity 14395 By vac 2]]</f>
        <v>4.8793411254881995</v>
      </c>
      <c r="L3046">
        <f>2^Kuenzle_Michaillat_proteinGroups_LFQ_M1B[[#This Row],[By sphero 2 - By vac 2]]</f>
        <v>29.432559987973431</v>
      </c>
      <c r="M3046" t="s">
        <v>181</v>
      </c>
      <c r="N3046" t="s">
        <v>182</v>
      </c>
      <c r="O3046" t="s">
        <v>396</v>
      </c>
      <c r="P3046" t="s">
        <v>396</v>
      </c>
      <c r="Q3046" t="s">
        <v>396</v>
      </c>
      <c r="R3046" t="s">
        <v>31442</v>
      </c>
      <c r="S3046" t="s">
        <v>31442</v>
      </c>
      <c r="T3046" t="s">
        <v>31442</v>
      </c>
      <c r="U3046" t="s">
        <v>31443</v>
      </c>
      <c r="V3046" t="s">
        <v>42</v>
      </c>
      <c r="W3046" t="s">
        <v>31444</v>
      </c>
      <c r="X3046" t="s">
        <v>31445</v>
      </c>
      <c r="Y3046" t="s">
        <v>2431</v>
      </c>
      <c r="Z3046" t="s">
        <v>91</v>
      </c>
      <c r="AA3046" t="s">
        <v>371</v>
      </c>
      <c r="AB3046" t="s">
        <v>521</v>
      </c>
      <c r="AC3046" t="s">
        <v>65</v>
      </c>
      <c r="AD3046" t="s">
        <v>521</v>
      </c>
      <c r="AE3046" t="s">
        <v>113</v>
      </c>
      <c r="AF3046" t="s">
        <v>31446</v>
      </c>
      <c r="AG3046" t="s">
        <v>31447</v>
      </c>
      <c r="AH3046" t="s">
        <v>31448</v>
      </c>
      <c r="AI3046" t="s">
        <v>31449</v>
      </c>
      <c r="AJ3046" t="s">
        <v>31450</v>
      </c>
      <c r="AK3046" t="s">
        <v>31451</v>
      </c>
      <c r="AL3046" t="s">
        <v>31452</v>
      </c>
      <c r="AM3046" s="1" t="s">
        <v>31453</v>
      </c>
      <c r="AN3046" t="s">
        <v>31454</v>
      </c>
      <c r="AO3046" t="s">
        <v>31455</v>
      </c>
      <c r="AP3046" t="s">
        <v>31456</v>
      </c>
      <c r="AQ3046" t="s">
        <v>31456</v>
      </c>
      <c r="AR3046" t="s">
        <v>31457</v>
      </c>
      <c r="AS3046" t="s">
        <v>31458</v>
      </c>
      <c r="AT3046" t="s">
        <v>31459</v>
      </c>
    </row>
    <row r="3047" spans="1:46" s="2" customFormat="1" x14ac:dyDescent="0.2">
      <c r="A3047" s="2" t="s">
        <v>7195</v>
      </c>
      <c r="B3047" s="2" t="s">
        <v>7196</v>
      </c>
      <c r="C3047" s="2" t="s">
        <v>7197</v>
      </c>
      <c r="D3047" s="2" t="s">
        <v>7198</v>
      </c>
      <c r="E3047" s="2" t="s">
        <v>7199</v>
      </c>
      <c r="F3047" s="2" t="s">
        <v>7200</v>
      </c>
      <c r="G3047" s="2">
        <f>Kuenzle_Michaillat_proteinGroups_LFQ_M1B[[#This Row],[LFQ intensity 14371 Bj sphero]]-Kuenzle_Michaillat_proteinGroups_LFQ_M1B[[#This Row],[LFQ intensity 14370 Bj vac]]</f>
        <v>5.3383960723877024</v>
      </c>
      <c r="H3047" s="2">
        <f>2^Kuenzle_Michaillat_proteinGroups_LFQ_M1B[[#This Row],[Bj sphero - Bj vac]]</f>
        <v>40.459205152828659</v>
      </c>
      <c r="I3047" s="2">
        <f>Kuenzle_Michaillat_proteinGroups_LFQ_M1B[[#This Row],[LFQ intensity 14392 By sphero 1]]-Kuenzle_Michaillat_proteinGroups_LFQ_M1B[[#This Row],[LFQ intensity 14393 By vac 1]]</f>
        <v>4.7754039764404013</v>
      </c>
      <c r="J3047" s="2">
        <f>2^Kuenzle_Michaillat_proteinGroups_LFQ_M1B[[#This Row],[By sphero 1 - By vac 1]]</f>
        <v>27.386708441011386</v>
      </c>
      <c r="K3047" s="2">
        <f>Kuenzle_Michaillat_proteinGroups_LFQ_M1B[[#This Row],[LFQ intensity 14394 By sphero 2]]-Kuenzle_Michaillat_proteinGroups_LFQ_M1B[[#This Row],[LFQ intensity 14395 By vac 2]]</f>
        <v>5.1145248413086009</v>
      </c>
      <c r="L3047" s="2">
        <f>2^Kuenzle_Michaillat_proteinGroups_LFQ_M1B[[#This Row],[By sphero 2 - By vac 2]]</f>
        <v>34.643789475566805</v>
      </c>
      <c r="M3047" s="2" t="s">
        <v>181</v>
      </c>
      <c r="N3047" s="2" t="s">
        <v>182</v>
      </c>
      <c r="O3047" s="2" t="s">
        <v>1685</v>
      </c>
      <c r="P3047" s="2" t="s">
        <v>1685</v>
      </c>
      <c r="Q3047" s="2" t="s">
        <v>1685</v>
      </c>
      <c r="R3047" s="2" t="s">
        <v>7201</v>
      </c>
      <c r="S3047" s="2" t="s">
        <v>7201</v>
      </c>
      <c r="T3047" s="2" t="s">
        <v>7201</v>
      </c>
      <c r="U3047" s="2" t="s">
        <v>7202</v>
      </c>
      <c r="V3047" s="2" t="s">
        <v>42</v>
      </c>
      <c r="W3047" s="2" t="s">
        <v>487</v>
      </c>
      <c r="X3047" s="2" t="s">
        <v>7203</v>
      </c>
      <c r="Y3047" s="2" t="s">
        <v>7204</v>
      </c>
      <c r="Z3047" s="2" t="s">
        <v>64</v>
      </c>
      <c r="AA3047" s="2" t="s">
        <v>1142</v>
      </c>
      <c r="AB3047" s="2" t="s">
        <v>572</v>
      </c>
      <c r="AC3047" s="2" t="s">
        <v>483</v>
      </c>
      <c r="AD3047" s="2" t="s">
        <v>988</v>
      </c>
      <c r="AE3047" s="2" t="s">
        <v>483</v>
      </c>
      <c r="AF3047" s="2" t="s">
        <v>7205</v>
      </c>
      <c r="AG3047" s="2" t="s">
        <v>7206</v>
      </c>
      <c r="AH3047" s="2" t="s">
        <v>7207</v>
      </c>
      <c r="AI3047" s="2" t="s">
        <v>7208</v>
      </c>
      <c r="AJ3047" s="2" t="s">
        <v>7209</v>
      </c>
      <c r="AK3047" s="2" t="s">
        <v>7210</v>
      </c>
      <c r="AL3047" s="2" t="s">
        <v>7211</v>
      </c>
      <c r="AM3047" s="3" t="s">
        <v>7212</v>
      </c>
      <c r="AN3047" s="2" t="s">
        <v>7213</v>
      </c>
      <c r="AO3047" s="2" t="s">
        <v>7214</v>
      </c>
      <c r="AP3047" s="2" t="s">
        <v>7215</v>
      </c>
      <c r="AQ3047" s="2" t="s">
        <v>7215</v>
      </c>
      <c r="AR3047" s="2" t="s">
        <v>7216</v>
      </c>
      <c r="AS3047" s="2" t="s">
        <v>7217</v>
      </c>
      <c r="AT3047" s="2" t="s">
        <v>7218</v>
      </c>
    </row>
    <row r="3048" spans="1:46" x14ac:dyDescent="0.2">
      <c r="A3048" t="s">
        <v>49322</v>
      </c>
      <c r="B3048" t="s">
        <v>49323</v>
      </c>
      <c r="C3048" t="s">
        <v>49324</v>
      </c>
      <c r="D3048" t="s">
        <v>49325</v>
      </c>
      <c r="E3048" t="s">
        <v>49326</v>
      </c>
      <c r="F3048" t="s">
        <v>49327</v>
      </c>
      <c r="G3048">
        <f>Kuenzle_Michaillat_proteinGroups_LFQ_M1B[[#This Row],[LFQ intensity 14371 Bj sphero]]-Kuenzle_Michaillat_proteinGroups_LFQ_M1B[[#This Row],[LFQ intensity 14370 Bj vac]]</f>
        <v>4.4097595214843999</v>
      </c>
      <c r="H3048">
        <f>2^Kuenzle_Michaillat_proteinGroups_LFQ_M1B[[#This Row],[Bj sphero - Bj vac]]</f>
        <v>21.255429726318788</v>
      </c>
      <c r="I3048">
        <f>Kuenzle_Michaillat_proteinGroups_LFQ_M1B[[#This Row],[LFQ intensity 14392 By sphero 1]]-Kuenzle_Michaillat_proteinGroups_LFQ_M1B[[#This Row],[LFQ intensity 14393 By vac 1]]</f>
        <v>4.7727127075196023</v>
      </c>
      <c r="J3048">
        <f>2^Kuenzle_Michaillat_proteinGroups_LFQ_M1B[[#This Row],[By sphero 1 - By vac 1]]</f>
        <v>27.33566765166616</v>
      </c>
      <c r="K3048">
        <f>Kuenzle_Michaillat_proteinGroups_LFQ_M1B[[#This Row],[LFQ intensity 14394 By sphero 2]]-Kuenzle_Michaillat_proteinGroups_LFQ_M1B[[#This Row],[LFQ intensity 14395 By vac 2]]</f>
        <v>5.1198520660400035</v>
      </c>
      <c r="L3048">
        <f>2^Kuenzle_Michaillat_proteinGroups_LFQ_M1B[[#This Row],[By sphero 2 - By vac 2]]</f>
        <v>34.77194990202748</v>
      </c>
      <c r="M3048" t="s">
        <v>181</v>
      </c>
      <c r="N3048" t="s">
        <v>182</v>
      </c>
      <c r="O3048" t="s">
        <v>1858</v>
      </c>
      <c r="P3048" t="s">
        <v>1858</v>
      </c>
      <c r="Q3048" t="s">
        <v>1858</v>
      </c>
      <c r="R3048" t="s">
        <v>5876</v>
      </c>
      <c r="S3048" t="s">
        <v>5876</v>
      </c>
      <c r="T3048" t="s">
        <v>5876</v>
      </c>
      <c r="U3048" t="s">
        <v>49328</v>
      </c>
      <c r="V3048" t="s">
        <v>42</v>
      </c>
      <c r="W3048" t="s">
        <v>487</v>
      </c>
      <c r="X3048" t="s">
        <v>49329</v>
      </c>
      <c r="Y3048" t="s">
        <v>3025</v>
      </c>
      <c r="Z3048" t="s">
        <v>549</v>
      </c>
      <c r="AA3048" t="s">
        <v>422</v>
      </c>
      <c r="AB3048" t="s">
        <v>422</v>
      </c>
      <c r="AC3048" t="s">
        <v>329</v>
      </c>
      <c r="AD3048" t="s">
        <v>871</v>
      </c>
      <c r="AE3048" t="s">
        <v>1222</v>
      </c>
      <c r="AF3048" t="s">
        <v>49330</v>
      </c>
      <c r="AG3048" t="s">
        <v>49331</v>
      </c>
      <c r="AH3048" t="s">
        <v>11464</v>
      </c>
      <c r="AI3048" t="s">
        <v>49332</v>
      </c>
      <c r="AJ3048" t="s">
        <v>49333</v>
      </c>
      <c r="AK3048" t="s">
        <v>49334</v>
      </c>
      <c r="AL3048" t="s">
        <v>49335</v>
      </c>
      <c r="AM3048" s="1" t="s">
        <v>49336</v>
      </c>
      <c r="AN3048" t="s">
        <v>49337</v>
      </c>
      <c r="AO3048" t="s">
        <v>49338</v>
      </c>
      <c r="AP3048" t="s">
        <v>49339</v>
      </c>
      <c r="AQ3048" t="s">
        <v>49339</v>
      </c>
      <c r="AR3048" t="s">
        <v>49340</v>
      </c>
      <c r="AS3048" t="s">
        <v>49341</v>
      </c>
      <c r="AT3048" t="s">
        <v>49342</v>
      </c>
    </row>
    <row r="3049" spans="1:46" x14ac:dyDescent="0.2">
      <c r="A3049" t="s">
        <v>19452</v>
      </c>
      <c r="B3049" t="s">
        <v>19453</v>
      </c>
      <c r="C3049" t="s">
        <v>19454</v>
      </c>
      <c r="D3049" t="s">
        <v>19455</v>
      </c>
      <c r="E3049" t="s">
        <v>19456</v>
      </c>
      <c r="F3049" t="s">
        <v>19457</v>
      </c>
      <c r="G3049">
        <f>Kuenzle_Michaillat_proteinGroups_LFQ_M1B[[#This Row],[LFQ intensity 14371 Bj sphero]]-Kuenzle_Michaillat_proteinGroups_LFQ_M1B[[#This Row],[LFQ intensity 14370 Bj vac]]</f>
        <v>3.6167755126952983</v>
      </c>
      <c r="H3049">
        <f>2^Kuenzle_Michaillat_proteinGroups_LFQ_M1B[[#This Row],[Bj sphero - Bj vac]]</f>
        <v>12.267552264090819</v>
      </c>
      <c r="I3049">
        <f>Kuenzle_Michaillat_proteinGroups_LFQ_M1B[[#This Row],[LFQ intensity 14392 By sphero 1]]-Kuenzle_Michaillat_proteinGroups_LFQ_M1B[[#This Row],[LFQ intensity 14393 By vac 1]]</f>
        <v>4.7458381652831996</v>
      </c>
      <c r="J3049">
        <f>2^Kuenzle_Michaillat_proteinGroups_LFQ_M1B[[#This Row],[By sphero 1 - By vac 1]]</f>
        <v>26.831171939128836</v>
      </c>
      <c r="K3049">
        <f>Kuenzle_Michaillat_proteinGroups_LFQ_M1B[[#This Row],[LFQ intensity 14394 By sphero 2]]-Kuenzle_Michaillat_proteinGroups_LFQ_M1B[[#This Row],[LFQ intensity 14395 By vac 2]]</f>
        <v>6.3806877136231002</v>
      </c>
      <c r="L3049">
        <f>2^Kuenzle_Michaillat_proteinGroups_LFQ_M1B[[#This Row],[By sphero 2 - By vac 2]]</f>
        <v>83.325589487925029</v>
      </c>
      <c r="M3049" t="s">
        <v>181</v>
      </c>
      <c r="N3049" t="s">
        <v>182</v>
      </c>
      <c r="O3049" t="s">
        <v>371</v>
      </c>
      <c r="P3049" t="s">
        <v>371</v>
      </c>
      <c r="Q3049" t="s">
        <v>371</v>
      </c>
      <c r="R3049" t="s">
        <v>19458</v>
      </c>
      <c r="S3049" t="s">
        <v>19458</v>
      </c>
      <c r="T3049" t="s">
        <v>19458</v>
      </c>
      <c r="U3049" t="s">
        <v>19459</v>
      </c>
      <c r="V3049" t="s">
        <v>42</v>
      </c>
      <c r="W3049" t="s">
        <v>19460</v>
      </c>
      <c r="X3049" t="s">
        <v>19461</v>
      </c>
      <c r="Y3049" t="s">
        <v>551</v>
      </c>
      <c r="Z3049" t="s">
        <v>113</v>
      </c>
      <c r="AA3049" t="s">
        <v>90</v>
      </c>
      <c r="AB3049" t="s">
        <v>90</v>
      </c>
      <c r="AC3049" t="s">
        <v>45</v>
      </c>
      <c r="AD3049" t="s">
        <v>521</v>
      </c>
      <c r="AE3049" t="s">
        <v>39</v>
      </c>
      <c r="AF3049" t="s">
        <v>19462</v>
      </c>
      <c r="AG3049" t="s">
        <v>19463</v>
      </c>
      <c r="AH3049" t="s">
        <v>14359</v>
      </c>
      <c r="AI3049" t="s">
        <v>19464</v>
      </c>
      <c r="AJ3049" t="s">
        <v>19465</v>
      </c>
      <c r="AK3049" t="s">
        <v>19466</v>
      </c>
      <c r="AL3049" t="s">
        <v>19467</v>
      </c>
      <c r="AM3049" s="1" t="s">
        <v>19468</v>
      </c>
      <c r="AN3049" t="s">
        <v>19469</v>
      </c>
      <c r="AO3049" t="s">
        <v>19470</v>
      </c>
      <c r="AP3049" t="s">
        <v>19471</v>
      </c>
      <c r="AQ3049" t="s">
        <v>19471</v>
      </c>
      <c r="AR3049" t="s">
        <v>19472</v>
      </c>
      <c r="AS3049" t="s">
        <v>19473</v>
      </c>
      <c r="AT3049" t="s">
        <v>19474</v>
      </c>
    </row>
    <row r="3050" spans="1:46" x14ac:dyDescent="0.2">
      <c r="A3050" t="s">
        <v>42266</v>
      </c>
      <c r="B3050" t="s">
        <v>42267</v>
      </c>
      <c r="C3050" t="s">
        <v>42268</v>
      </c>
      <c r="D3050" t="s">
        <v>42269</v>
      </c>
      <c r="E3050" t="s">
        <v>42270</v>
      </c>
      <c r="F3050" t="s">
        <v>42271</v>
      </c>
      <c r="G3050">
        <f>Kuenzle_Michaillat_proteinGroups_LFQ_M1B[[#This Row],[LFQ intensity 14371 Bj sphero]]-Kuenzle_Michaillat_proteinGroups_LFQ_M1B[[#This Row],[LFQ intensity 14370 Bj vac]]</f>
        <v>2.3295326232909979</v>
      </c>
      <c r="H3050">
        <f>2^Kuenzle_Michaillat_proteinGroups_LFQ_M1B[[#This Row],[Bj sphero - Bj vac]]</f>
        <v>5.0264248694319633</v>
      </c>
      <c r="I3050">
        <f>Kuenzle_Michaillat_proteinGroups_LFQ_M1B[[#This Row],[LFQ intensity 14392 By sphero 1]]-Kuenzle_Michaillat_proteinGroups_LFQ_M1B[[#This Row],[LFQ intensity 14393 By vac 1]]</f>
        <v>4.7273979187012003</v>
      </c>
      <c r="J3050">
        <f>2^Kuenzle_Michaillat_proteinGroups_LFQ_M1B[[#This Row],[By sphero 1 - By vac 1]]</f>
        <v>26.490403590110812</v>
      </c>
      <c r="K3050">
        <f>Kuenzle_Michaillat_proteinGroups_LFQ_M1B[[#This Row],[LFQ intensity 14394 By sphero 2]]-Kuenzle_Michaillat_proteinGroups_LFQ_M1B[[#This Row],[LFQ intensity 14395 By vac 2]]</f>
        <v>4.2973937988281001</v>
      </c>
      <c r="L3050">
        <f>2^Kuenzle_Michaillat_proteinGroups_LFQ_M1B[[#This Row],[By sphero 2 - By vac 2]]</f>
        <v>19.662758111903681</v>
      </c>
      <c r="M3050" t="s">
        <v>181</v>
      </c>
      <c r="N3050" t="s">
        <v>182</v>
      </c>
      <c r="O3050" t="s">
        <v>573</v>
      </c>
      <c r="P3050" t="s">
        <v>573</v>
      </c>
      <c r="Q3050" t="s">
        <v>573</v>
      </c>
      <c r="R3050" t="s">
        <v>11707</v>
      </c>
      <c r="S3050" t="s">
        <v>11707</v>
      </c>
      <c r="T3050" t="s">
        <v>11707</v>
      </c>
      <c r="U3050" t="s">
        <v>42272</v>
      </c>
      <c r="V3050" t="s">
        <v>42</v>
      </c>
      <c r="W3050" t="s">
        <v>42273</v>
      </c>
      <c r="X3050" t="s">
        <v>42274</v>
      </c>
      <c r="Y3050" t="s">
        <v>871</v>
      </c>
      <c r="Z3050" t="s">
        <v>65</v>
      </c>
      <c r="AA3050" t="s">
        <v>92</v>
      </c>
      <c r="AB3050" t="s">
        <v>255</v>
      </c>
      <c r="AC3050" t="s">
        <v>45</v>
      </c>
      <c r="AD3050" t="s">
        <v>573</v>
      </c>
      <c r="AE3050" t="s">
        <v>65</v>
      </c>
      <c r="AF3050" t="s">
        <v>42275</v>
      </c>
      <c r="AG3050" t="s">
        <v>42276</v>
      </c>
      <c r="AH3050" t="s">
        <v>42277</v>
      </c>
      <c r="AI3050" t="s">
        <v>42278</v>
      </c>
      <c r="AJ3050" t="s">
        <v>42279</v>
      </c>
      <c r="AK3050" t="s">
        <v>42280</v>
      </c>
      <c r="AL3050" t="s">
        <v>42281</v>
      </c>
      <c r="AM3050" s="1" t="s">
        <v>42282</v>
      </c>
      <c r="AN3050" t="s">
        <v>42283</v>
      </c>
      <c r="AO3050" t="s">
        <v>42284</v>
      </c>
      <c r="AP3050" t="s">
        <v>42285</v>
      </c>
      <c r="AQ3050" t="s">
        <v>42285</v>
      </c>
      <c r="AR3050" t="s">
        <v>42286</v>
      </c>
      <c r="AS3050" t="s">
        <v>42287</v>
      </c>
      <c r="AT3050" t="s">
        <v>42288</v>
      </c>
    </row>
    <row r="3051" spans="1:46" x14ac:dyDescent="0.2">
      <c r="A3051" t="s">
        <v>58780</v>
      </c>
      <c r="B3051" t="s">
        <v>58781</v>
      </c>
      <c r="C3051" t="s">
        <v>58782</v>
      </c>
      <c r="D3051" t="s">
        <v>58783</v>
      </c>
      <c r="E3051" t="s">
        <v>58784</v>
      </c>
      <c r="F3051" t="s">
        <v>58785</v>
      </c>
      <c r="G3051">
        <f>Kuenzle_Michaillat_proteinGroups_LFQ_M1B[[#This Row],[LFQ intensity 14371 Bj sphero]]-Kuenzle_Michaillat_proteinGroups_LFQ_M1B[[#This Row],[LFQ intensity 14370 Bj vac]]</f>
        <v>5.9878044128418004</v>
      </c>
      <c r="H3051">
        <f>2^Kuenzle_Michaillat_proteinGroups_LFQ_M1B[[#This Row],[Bj sphero - Bj vac]]</f>
        <v>63.461266696493631</v>
      </c>
      <c r="I3051">
        <f>Kuenzle_Michaillat_proteinGroups_LFQ_M1B[[#This Row],[LFQ intensity 14392 By sphero 1]]-Kuenzle_Michaillat_proteinGroups_LFQ_M1B[[#This Row],[LFQ intensity 14393 By vac 1]]</f>
        <v>4.660129547119201</v>
      </c>
      <c r="J3051">
        <f>2^Kuenzle_Michaillat_proteinGroups_LFQ_M1B[[#This Row],[By sphero 1 - By vac 1]]</f>
        <v>25.283592223434823</v>
      </c>
      <c r="K3051">
        <f>Kuenzle_Michaillat_proteinGroups_LFQ_M1B[[#This Row],[LFQ intensity 14394 By sphero 2]]-Kuenzle_Michaillat_proteinGroups_LFQ_M1B[[#This Row],[LFQ intensity 14395 By vac 2]]</f>
        <v>5.7298774719237962</v>
      </c>
      <c r="L3051">
        <f>2^Kuenzle_Michaillat_proteinGroups_LFQ_M1B[[#This Row],[By sphero 2 - By vac 2]]</f>
        <v>53.071943341065172</v>
      </c>
      <c r="M3051" t="s">
        <v>181</v>
      </c>
      <c r="N3051" t="s">
        <v>182</v>
      </c>
      <c r="O3051" t="s">
        <v>548</v>
      </c>
      <c r="P3051" t="s">
        <v>548</v>
      </c>
      <c r="Q3051" t="s">
        <v>548</v>
      </c>
      <c r="R3051" t="s">
        <v>21001</v>
      </c>
      <c r="S3051" t="s">
        <v>21001</v>
      </c>
      <c r="T3051" t="s">
        <v>21001</v>
      </c>
      <c r="U3051" t="s">
        <v>58786</v>
      </c>
      <c r="V3051" t="s">
        <v>42</v>
      </c>
      <c r="W3051" t="s">
        <v>487</v>
      </c>
      <c r="X3051" t="s">
        <v>58787</v>
      </c>
      <c r="Y3051" t="s">
        <v>12845</v>
      </c>
      <c r="Z3051" t="s">
        <v>91</v>
      </c>
      <c r="AA3051" t="s">
        <v>189</v>
      </c>
      <c r="AB3051" t="s">
        <v>329</v>
      </c>
      <c r="AC3051" t="s">
        <v>573</v>
      </c>
      <c r="AD3051" t="s">
        <v>549</v>
      </c>
      <c r="AE3051" t="s">
        <v>514</v>
      </c>
      <c r="AF3051" t="s">
        <v>58788</v>
      </c>
      <c r="AG3051" t="s">
        <v>58249</v>
      </c>
      <c r="AH3051" t="s">
        <v>58789</v>
      </c>
      <c r="AI3051" t="s">
        <v>58790</v>
      </c>
      <c r="AJ3051" t="s">
        <v>58791</v>
      </c>
      <c r="AK3051" t="s">
        <v>58792</v>
      </c>
      <c r="AL3051" t="s">
        <v>58793</v>
      </c>
      <c r="AM3051" s="1" t="s">
        <v>58794</v>
      </c>
      <c r="AN3051" t="s">
        <v>58795</v>
      </c>
      <c r="AO3051" t="s">
        <v>58796</v>
      </c>
      <c r="AP3051" t="s">
        <v>58797</v>
      </c>
      <c r="AQ3051" t="s">
        <v>58797</v>
      </c>
      <c r="AR3051" t="s">
        <v>58798</v>
      </c>
      <c r="AS3051" t="s">
        <v>34</v>
      </c>
      <c r="AT3051" t="s">
        <v>58799</v>
      </c>
    </row>
    <row r="3052" spans="1:46" x14ac:dyDescent="0.2">
      <c r="A3052" t="s">
        <v>31844</v>
      </c>
      <c r="B3052" t="s">
        <v>31845</v>
      </c>
      <c r="C3052" t="s">
        <v>31846</v>
      </c>
      <c r="D3052" t="s">
        <v>31847</v>
      </c>
      <c r="E3052" t="s">
        <v>31848</v>
      </c>
      <c r="F3052" t="s">
        <v>31849</v>
      </c>
      <c r="G3052">
        <f>Kuenzle_Michaillat_proteinGroups_LFQ_M1B[[#This Row],[LFQ intensity 14371 Bj sphero]]-Kuenzle_Michaillat_proteinGroups_LFQ_M1B[[#This Row],[LFQ intensity 14370 Bj vac]]</f>
        <v>5.6990528106688991</v>
      </c>
      <c r="H3052">
        <f>2^Kuenzle_Michaillat_proteinGroups_LFQ_M1B[[#This Row],[Bj sphero - Bj vac]]</f>
        <v>51.950034808181478</v>
      </c>
      <c r="I3052">
        <f>Kuenzle_Michaillat_proteinGroups_LFQ_M1B[[#This Row],[LFQ intensity 14392 By sphero 1]]-Kuenzle_Michaillat_proteinGroups_LFQ_M1B[[#This Row],[LFQ intensity 14393 By vac 1]]</f>
        <v>4.6505222320556996</v>
      </c>
      <c r="J3052">
        <f>2^Kuenzle_Michaillat_proteinGroups_LFQ_M1B[[#This Row],[By sphero 1 - By vac 1]]</f>
        <v>25.115780990160445</v>
      </c>
      <c r="K3052">
        <f>Kuenzle_Michaillat_proteinGroups_LFQ_M1B[[#This Row],[LFQ intensity 14394 By sphero 2]]-Kuenzle_Michaillat_proteinGroups_LFQ_M1B[[#This Row],[LFQ intensity 14395 By vac 2]]</f>
        <v>4.3781757354736008</v>
      </c>
      <c r="L3052">
        <f>2^Kuenzle_Michaillat_proteinGroups_LFQ_M1B[[#This Row],[By sphero 2 - By vac 2]]</f>
        <v>20.795157914598384</v>
      </c>
      <c r="M3052" t="s">
        <v>181</v>
      </c>
      <c r="N3052" t="s">
        <v>182</v>
      </c>
      <c r="O3052" t="s">
        <v>250</v>
      </c>
      <c r="P3052" t="s">
        <v>250</v>
      </c>
      <c r="Q3052" t="s">
        <v>250</v>
      </c>
      <c r="R3052" t="s">
        <v>17447</v>
      </c>
      <c r="S3052" t="s">
        <v>17447</v>
      </c>
      <c r="T3052" t="s">
        <v>17447</v>
      </c>
      <c r="U3052" t="s">
        <v>31850</v>
      </c>
      <c r="V3052" t="s">
        <v>42</v>
      </c>
      <c r="W3052" t="s">
        <v>31851</v>
      </c>
      <c r="X3052" t="s">
        <v>31852</v>
      </c>
      <c r="Y3052" t="s">
        <v>573</v>
      </c>
      <c r="Z3052" t="s">
        <v>39</v>
      </c>
      <c r="AA3052" t="s">
        <v>45</v>
      </c>
      <c r="AB3052" t="s">
        <v>59</v>
      </c>
      <c r="AC3052" t="s">
        <v>113</v>
      </c>
      <c r="AD3052" t="s">
        <v>59</v>
      </c>
      <c r="AE3052" t="s">
        <v>39</v>
      </c>
      <c r="AF3052" t="s">
        <v>31853</v>
      </c>
      <c r="AG3052" t="s">
        <v>31854</v>
      </c>
      <c r="AH3052" t="s">
        <v>31855</v>
      </c>
      <c r="AI3052" t="s">
        <v>31856</v>
      </c>
      <c r="AJ3052" t="s">
        <v>31857</v>
      </c>
      <c r="AK3052" t="s">
        <v>31858</v>
      </c>
      <c r="AL3052" t="s">
        <v>31859</v>
      </c>
      <c r="AM3052" s="1" t="s">
        <v>31860</v>
      </c>
      <c r="AN3052" t="s">
        <v>31861</v>
      </c>
      <c r="AO3052" t="s">
        <v>31862</v>
      </c>
      <c r="AP3052" t="s">
        <v>31863</v>
      </c>
      <c r="AQ3052" t="s">
        <v>31863</v>
      </c>
      <c r="AR3052" t="s">
        <v>31864</v>
      </c>
      <c r="AS3052" t="s">
        <v>31865</v>
      </c>
      <c r="AT3052" t="s">
        <v>31866</v>
      </c>
    </row>
    <row r="3053" spans="1:46" x14ac:dyDescent="0.2">
      <c r="A3053" t="s">
        <v>51225</v>
      </c>
      <c r="B3053" t="s">
        <v>51226</v>
      </c>
      <c r="C3053" t="s">
        <v>51227</v>
      </c>
      <c r="D3053" t="s">
        <v>51228</v>
      </c>
      <c r="E3053" t="s">
        <v>51229</v>
      </c>
      <c r="F3053" t="s">
        <v>51230</v>
      </c>
      <c r="G3053">
        <f>Kuenzle_Michaillat_proteinGroups_LFQ_M1B[[#This Row],[LFQ intensity 14371 Bj sphero]]-Kuenzle_Michaillat_proteinGroups_LFQ_M1B[[#This Row],[LFQ intensity 14370 Bj vac]]</f>
        <v>2.599227905273402</v>
      </c>
      <c r="H3053">
        <f>2^Kuenzle_Michaillat_proteinGroups_LFQ_M1B[[#This Row],[Bj sphero - Bj vac]]</f>
        <v>6.05962243795841</v>
      </c>
      <c r="I3053">
        <f>Kuenzle_Michaillat_proteinGroups_LFQ_M1B[[#This Row],[LFQ intensity 14392 By sphero 1]]-Kuenzle_Michaillat_proteinGroups_LFQ_M1B[[#This Row],[LFQ intensity 14393 By vac 1]]</f>
        <v>4.6294040679931996</v>
      </c>
      <c r="J3053">
        <f>2^Kuenzle_Michaillat_proteinGroups_LFQ_M1B[[#This Row],[By sphero 1 - By vac 1]]</f>
        <v>24.750814000976838</v>
      </c>
      <c r="K3053">
        <f>Kuenzle_Michaillat_proteinGroups_LFQ_M1B[[#This Row],[LFQ intensity 14394 By sphero 2]]-Kuenzle_Michaillat_proteinGroups_LFQ_M1B[[#This Row],[LFQ intensity 14395 By vac 2]]</f>
        <v>4.4848899841308985</v>
      </c>
      <c r="L3053">
        <f>2^Kuenzle_Michaillat_proteinGroups_LFQ_M1B[[#This Row],[By sphero 2 - By vac 2]]</f>
        <v>22.391666258879148</v>
      </c>
      <c r="M3053" t="s">
        <v>181</v>
      </c>
      <c r="N3053" t="s">
        <v>182</v>
      </c>
      <c r="O3053" t="s">
        <v>871</v>
      </c>
      <c r="P3053" t="s">
        <v>871</v>
      </c>
      <c r="Q3053" t="s">
        <v>871</v>
      </c>
      <c r="R3053" t="s">
        <v>2732</v>
      </c>
      <c r="S3053" t="s">
        <v>2732</v>
      </c>
      <c r="T3053" t="s">
        <v>2732</v>
      </c>
      <c r="U3053" t="s">
        <v>51231</v>
      </c>
      <c r="V3053" t="s">
        <v>42</v>
      </c>
      <c r="W3053" t="s">
        <v>51232</v>
      </c>
      <c r="X3053" t="s">
        <v>51233</v>
      </c>
      <c r="Y3053" t="s">
        <v>7718</v>
      </c>
      <c r="Z3053" t="s">
        <v>84</v>
      </c>
      <c r="AA3053" t="s">
        <v>189</v>
      </c>
      <c r="AB3053" t="s">
        <v>842</v>
      </c>
      <c r="AC3053" t="s">
        <v>255</v>
      </c>
      <c r="AD3053" t="s">
        <v>550</v>
      </c>
      <c r="AE3053" t="s">
        <v>84</v>
      </c>
      <c r="AF3053" t="s">
        <v>51234</v>
      </c>
      <c r="AG3053" t="s">
        <v>51235</v>
      </c>
      <c r="AH3053" t="s">
        <v>51236</v>
      </c>
      <c r="AI3053" t="s">
        <v>51237</v>
      </c>
      <c r="AJ3053" t="s">
        <v>51238</v>
      </c>
      <c r="AK3053" t="s">
        <v>51239</v>
      </c>
      <c r="AL3053" t="s">
        <v>51240</v>
      </c>
      <c r="AM3053" s="1" t="s">
        <v>51241</v>
      </c>
      <c r="AN3053" t="s">
        <v>51242</v>
      </c>
      <c r="AO3053" t="s">
        <v>51243</v>
      </c>
      <c r="AP3053" t="s">
        <v>51244</v>
      </c>
      <c r="AQ3053" t="s">
        <v>51244</v>
      </c>
      <c r="AR3053" t="s">
        <v>51245</v>
      </c>
      <c r="AS3053" t="s">
        <v>51246</v>
      </c>
      <c r="AT3053" t="s">
        <v>51247</v>
      </c>
    </row>
    <row r="3054" spans="1:46" x14ac:dyDescent="0.2">
      <c r="A3054" t="s">
        <v>10885</v>
      </c>
      <c r="B3054" t="s">
        <v>10886</v>
      </c>
      <c r="C3054" t="s">
        <v>10887</v>
      </c>
      <c r="D3054" t="s">
        <v>10888</v>
      </c>
      <c r="E3054" t="s">
        <v>10889</v>
      </c>
      <c r="F3054" t="s">
        <v>10890</v>
      </c>
      <c r="G3054">
        <f>Kuenzle_Michaillat_proteinGroups_LFQ_M1B[[#This Row],[LFQ intensity 14371 Bj sphero]]-Kuenzle_Michaillat_proteinGroups_LFQ_M1B[[#This Row],[LFQ intensity 14370 Bj vac]]</f>
        <v>4.6029510498047017</v>
      </c>
      <c r="H3054">
        <f>2^Kuenzle_Michaillat_proteinGroups_LFQ_M1B[[#This Row],[Bj sphero - Bj vac]]</f>
        <v>24.301122493494869</v>
      </c>
      <c r="I3054">
        <f>Kuenzle_Michaillat_proteinGroups_LFQ_M1B[[#This Row],[LFQ intensity 14392 By sphero 1]]-Kuenzle_Michaillat_proteinGroups_LFQ_M1B[[#This Row],[LFQ intensity 14393 By vac 1]]</f>
        <v>4.6224861145018963</v>
      </c>
      <c r="J3054">
        <f>2^Kuenzle_Michaillat_proteinGroups_LFQ_M1B[[#This Row],[By sphero 1 - By vac 1]]</f>
        <v>24.632413989125471</v>
      </c>
      <c r="K3054">
        <f>Kuenzle_Michaillat_proteinGroups_LFQ_M1B[[#This Row],[LFQ intensity 14394 By sphero 2]]-Kuenzle_Michaillat_proteinGroups_LFQ_M1B[[#This Row],[LFQ intensity 14395 By vac 2]]</f>
        <v>4.944145202636701</v>
      </c>
      <c r="L3054">
        <f>2^Kuenzle_Michaillat_proteinGroups_LFQ_M1B[[#This Row],[By sphero 2 - By vac 2]]</f>
        <v>30.78477678257422</v>
      </c>
      <c r="M3054" t="s">
        <v>181</v>
      </c>
      <c r="N3054" t="s">
        <v>182</v>
      </c>
      <c r="O3054" t="s">
        <v>1317</v>
      </c>
      <c r="P3054" t="s">
        <v>1317</v>
      </c>
      <c r="Q3054" t="s">
        <v>1317</v>
      </c>
      <c r="R3054" t="s">
        <v>10891</v>
      </c>
      <c r="S3054" t="s">
        <v>10891</v>
      </c>
      <c r="T3054" t="s">
        <v>10891</v>
      </c>
      <c r="U3054" t="s">
        <v>10892</v>
      </c>
      <c r="V3054" t="s">
        <v>42</v>
      </c>
      <c r="W3054" t="s">
        <v>487</v>
      </c>
      <c r="X3054" t="s">
        <v>10893</v>
      </c>
      <c r="Y3054" t="s">
        <v>10894</v>
      </c>
      <c r="Z3054" t="s">
        <v>712</v>
      </c>
      <c r="AA3054" t="s">
        <v>842</v>
      </c>
      <c r="AB3054" t="s">
        <v>1685</v>
      </c>
      <c r="AC3054" t="s">
        <v>573</v>
      </c>
      <c r="AD3054" t="s">
        <v>1685</v>
      </c>
      <c r="AE3054" t="s">
        <v>573</v>
      </c>
      <c r="AF3054" t="s">
        <v>10895</v>
      </c>
      <c r="AG3054" t="s">
        <v>10896</v>
      </c>
      <c r="AH3054" t="s">
        <v>10897</v>
      </c>
      <c r="AI3054" t="s">
        <v>10898</v>
      </c>
      <c r="AJ3054" t="s">
        <v>10899</v>
      </c>
      <c r="AK3054" t="s">
        <v>10900</v>
      </c>
      <c r="AL3054" t="s">
        <v>10901</v>
      </c>
      <c r="AM3054" s="1" t="s">
        <v>10902</v>
      </c>
      <c r="AN3054" t="s">
        <v>10903</v>
      </c>
      <c r="AO3054" t="s">
        <v>10904</v>
      </c>
      <c r="AP3054" t="s">
        <v>10905</v>
      </c>
      <c r="AQ3054" t="s">
        <v>10905</v>
      </c>
      <c r="AR3054" t="s">
        <v>10906</v>
      </c>
      <c r="AS3054" t="s">
        <v>10907</v>
      </c>
      <c r="AT3054" t="s">
        <v>10908</v>
      </c>
    </row>
    <row r="3055" spans="1:46" s="2" customFormat="1" x14ac:dyDescent="0.2">
      <c r="A3055" s="2" t="s">
        <v>40086</v>
      </c>
      <c r="B3055" s="2" t="s">
        <v>40087</v>
      </c>
      <c r="C3055" s="2" t="s">
        <v>40088</v>
      </c>
      <c r="D3055" s="2" t="s">
        <v>40089</v>
      </c>
      <c r="E3055" s="2" t="s">
        <v>40090</v>
      </c>
      <c r="F3055" s="2" t="s">
        <v>40091</v>
      </c>
      <c r="G3055" s="2">
        <f>Kuenzle_Michaillat_proteinGroups_LFQ_M1B[[#This Row],[LFQ intensity 14371 Bj sphero]]-Kuenzle_Michaillat_proteinGroups_LFQ_M1B[[#This Row],[LFQ intensity 14370 Bj vac]]</f>
        <v>4.4737339019774964</v>
      </c>
      <c r="H3055" s="2">
        <f>2^Kuenzle_Michaillat_proteinGroups_LFQ_M1B[[#This Row],[Bj sphero - Bj vac]]</f>
        <v>22.219183574866094</v>
      </c>
      <c r="I3055" s="2">
        <f>Kuenzle_Michaillat_proteinGroups_LFQ_M1B[[#This Row],[LFQ intensity 14392 By sphero 1]]-Kuenzle_Michaillat_proteinGroups_LFQ_M1B[[#This Row],[LFQ intensity 14393 By vac 1]]</f>
        <v>4.6031475067138992</v>
      </c>
      <c r="J3055" s="2">
        <f>2^Kuenzle_Michaillat_proteinGroups_LFQ_M1B[[#This Row],[By sphero 1 - By vac 1]]</f>
        <v>24.304431889000647</v>
      </c>
      <c r="K3055" s="2">
        <f>Kuenzle_Michaillat_proteinGroups_LFQ_M1B[[#This Row],[LFQ intensity 14394 By sphero 2]]-Kuenzle_Michaillat_proteinGroups_LFQ_M1B[[#This Row],[LFQ intensity 14395 By vac 2]]</f>
        <v>5.1428527832031001</v>
      </c>
      <c r="L3055" s="2">
        <f>2^Kuenzle_Michaillat_proteinGroups_LFQ_M1B[[#This Row],[By sphero 2 - By vac 2]]</f>
        <v>35.330757672023275</v>
      </c>
      <c r="M3055" s="2" t="s">
        <v>181</v>
      </c>
      <c r="N3055" s="2" t="s">
        <v>182</v>
      </c>
      <c r="O3055" s="2" t="s">
        <v>482</v>
      </c>
      <c r="P3055" s="2" t="s">
        <v>482</v>
      </c>
      <c r="Q3055" s="2" t="s">
        <v>482</v>
      </c>
      <c r="R3055" s="2" t="s">
        <v>4623</v>
      </c>
      <c r="S3055" s="2" t="s">
        <v>4623</v>
      </c>
      <c r="T3055" s="2" t="s">
        <v>4623</v>
      </c>
      <c r="U3055" s="2" t="s">
        <v>40092</v>
      </c>
      <c r="V3055" s="2" t="s">
        <v>42</v>
      </c>
      <c r="W3055" s="2" t="s">
        <v>487</v>
      </c>
      <c r="X3055" s="2" t="s">
        <v>40093</v>
      </c>
      <c r="Y3055" s="2" t="s">
        <v>40094</v>
      </c>
      <c r="Z3055" s="2" t="s">
        <v>255</v>
      </c>
      <c r="AA3055" s="2" t="s">
        <v>939</v>
      </c>
      <c r="AB3055" s="2" t="s">
        <v>490</v>
      </c>
      <c r="AC3055" s="2" t="s">
        <v>573</v>
      </c>
      <c r="AD3055" s="2" t="s">
        <v>490</v>
      </c>
      <c r="AE3055" s="2" t="s">
        <v>712</v>
      </c>
      <c r="AF3055" s="2" t="s">
        <v>40095</v>
      </c>
      <c r="AG3055" s="2" t="s">
        <v>40096</v>
      </c>
      <c r="AH3055" s="2" t="s">
        <v>24272</v>
      </c>
      <c r="AI3055" s="2" t="s">
        <v>40097</v>
      </c>
      <c r="AJ3055" s="2" t="s">
        <v>40098</v>
      </c>
      <c r="AK3055" s="2" t="s">
        <v>40099</v>
      </c>
      <c r="AL3055" s="2" t="s">
        <v>40100</v>
      </c>
      <c r="AM3055" s="3" t="s">
        <v>40101</v>
      </c>
      <c r="AN3055" s="2" t="s">
        <v>40102</v>
      </c>
      <c r="AO3055" s="2" t="s">
        <v>40103</v>
      </c>
      <c r="AP3055" s="2" t="s">
        <v>40104</v>
      </c>
      <c r="AQ3055" s="2" t="s">
        <v>40104</v>
      </c>
      <c r="AR3055" s="2" t="s">
        <v>40105</v>
      </c>
      <c r="AS3055" s="2" t="s">
        <v>40106</v>
      </c>
      <c r="AT3055" s="2" t="s">
        <v>40107</v>
      </c>
    </row>
    <row r="3056" spans="1:46" x14ac:dyDescent="0.2">
      <c r="A3056" t="s">
        <v>17668</v>
      </c>
      <c r="B3056" t="s">
        <v>17669</v>
      </c>
      <c r="C3056" t="s">
        <v>17670</v>
      </c>
      <c r="D3056" t="s">
        <v>17671</v>
      </c>
      <c r="E3056" t="s">
        <v>17672</v>
      </c>
      <c r="F3056" t="s">
        <v>17673</v>
      </c>
      <c r="G3056">
        <f>Kuenzle_Michaillat_proteinGroups_LFQ_M1B[[#This Row],[LFQ intensity 14371 Bj sphero]]-Kuenzle_Michaillat_proteinGroups_LFQ_M1B[[#This Row],[LFQ intensity 14370 Bj vac]]</f>
        <v>4.8057022094725959</v>
      </c>
      <c r="H3056">
        <f>2^Kuenzle_Michaillat_proteinGroups_LFQ_M1B[[#This Row],[Bj sphero - Bj vac]]</f>
        <v>27.967942319793327</v>
      </c>
      <c r="I3056">
        <f>Kuenzle_Michaillat_proteinGroups_LFQ_M1B[[#This Row],[LFQ intensity 14392 By sphero 1]]-Kuenzle_Michaillat_proteinGroups_LFQ_M1B[[#This Row],[LFQ intensity 14393 By vac 1]]</f>
        <v>4.5697135925293004</v>
      </c>
      <c r="J3056">
        <f>2^Kuenzle_Michaillat_proteinGroups_LFQ_M1B[[#This Row],[By sphero 1 - By vac 1]]</f>
        <v>23.747662216068065</v>
      </c>
      <c r="K3056">
        <f>Kuenzle_Michaillat_proteinGroups_LFQ_M1B[[#This Row],[LFQ intensity 14394 By sphero 2]]-Kuenzle_Michaillat_proteinGroups_LFQ_M1B[[#This Row],[LFQ intensity 14395 By vac 2]]</f>
        <v>4.7023468017578018</v>
      </c>
      <c r="L3056">
        <f>2^Kuenzle_Michaillat_proteinGroups_LFQ_M1B[[#This Row],[By sphero 2 - By vac 2]]</f>
        <v>26.03439185654366</v>
      </c>
      <c r="M3056" t="s">
        <v>181</v>
      </c>
      <c r="N3056" t="s">
        <v>182</v>
      </c>
      <c r="O3056" t="s">
        <v>189</v>
      </c>
      <c r="P3056" t="s">
        <v>189</v>
      </c>
      <c r="Q3056" t="s">
        <v>189</v>
      </c>
      <c r="R3056" t="s">
        <v>17674</v>
      </c>
      <c r="S3056" t="s">
        <v>17674</v>
      </c>
      <c r="T3056" t="s">
        <v>17674</v>
      </c>
      <c r="U3056" t="s">
        <v>17675</v>
      </c>
      <c r="V3056" t="s">
        <v>42</v>
      </c>
      <c r="W3056" t="s">
        <v>487</v>
      </c>
      <c r="X3056" t="s">
        <v>17676</v>
      </c>
      <c r="Y3056" t="s">
        <v>17677</v>
      </c>
      <c r="Z3056" t="s">
        <v>811</v>
      </c>
      <c r="AA3056" t="s">
        <v>1192</v>
      </c>
      <c r="AB3056" t="s">
        <v>482</v>
      </c>
      <c r="AC3056" t="s">
        <v>64</v>
      </c>
      <c r="AD3056" t="s">
        <v>482</v>
      </c>
      <c r="AE3056" t="s">
        <v>64</v>
      </c>
      <c r="AF3056" t="s">
        <v>17678</v>
      </c>
      <c r="AG3056" t="s">
        <v>17679</v>
      </c>
      <c r="AH3056" t="s">
        <v>17680</v>
      </c>
      <c r="AI3056" t="s">
        <v>17681</v>
      </c>
      <c r="AJ3056" t="s">
        <v>17682</v>
      </c>
      <c r="AK3056" t="s">
        <v>17683</v>
      </c>
      <c r="AL3056" t="s">
        <v>17684</v>
      </c>
      <c r="AM3056" s="1" t="s">
        <v>17685</v>
      </c>
      <c r="AN3056" t="s">
        <v>17686</v>
      </c>
      <c r="AO3056" t="s">
        <v>17687</v>
      </c>
      <c r="AP3056" t="s">
        <v>17688</v>
      </c>
      <c r="AQ3056" t="s">
        <v>17688</v>
      </c>
      <c r="AR3056" t="s">
        <v>17689</v>
      </c>
      <c r="AS3056" t="s">
        <v>17690</v>
      </c>
      <c r="AT3056" t="s">
        <v>17691</v>
      </c>
    </row>
    <row r="3057" spans="1:46" x14ac:dyDescent="0.2">
      <c r="A3057" t="s">
        <v>11600</v>
      </c>
      <c r="B3057" t="s">
        <v>11601</v>
      </c>
      <c r="C3057" t="s">
        <v>11602</v>
      </c>
      <c r="D3057" t="s">
        <v>11603</v>
      </c>
      <c r="E3057" t="s">
        <v>11604</v>
      </c>
      <c r="F3057" t="s">
        <v>11605</v>
      </c>
      <c r="G3057">
        <f>Kuenzle_Michaillat_proteinGroups_LFQ_M1B[[#This Row],[LFQ intensity 14371 Bj sphero]]-Kuenzle_Michaillat_proteinGroups_LFQ_M1B[[#This Row],[LFQ intensity 14370 Bj vac]]</f>
        <v>5.3660888671875036</v>
      </c>
      <c r="H3057">
        <f>2^Kuenzle_Michaillat_proteinGroups_LFQ_M1B[[#This Row],[Bj sphero - Bj vac]]</f>
        <v>41.243328605501183</v>
      </c>
      <c r="I3057">
        <f>Kuenzle_Michaillat_proteinGroups_LFQ_M1B[[#This Row],[LFQ intensity 14392 By sphero 1]]-Kuenzle_Michaillat_proteinGroups_LFQ_M1B[[#This Row],[LFQ intensity 14393 By vac 1]]</f>
        <v>4.5636634826660014</v>
      </c>
      <c r="J3057">
        <f>2^Kuenzle_Michaillat_proteinGroups_LFQ_M1B[[#This Row],[By sphero 1 - By vac 1]]</f>
        <v>23.648282152321368</v>
      </c>
      <c r="K3057">
        <f>Kuenzle_Michaillat_proteinGroups_LFQ_M1B[[#This Row],[LFQ intensity 14394 By sphero 2]]-Kuenzle_Michaillat_proteinGroups_LFQ_M1B[[#This Row],[LFQ intensity 14395 By vac 2]]</f>
        <v>5.1271858215332031</v>
      </c>
      <c r="L3057">
        <f>2^Kuenzle_Michaillat_proteinGroups_LFQ_M1B[[#This Row],[By sphero 2 - By vac 2]]</f>
        <v>34.949158684039745</v>
      </c>
      <c r="M3057" t="s">
        <v>181</v>
      </c>
      <c r="N3057" t="s">
        <v>182</v>
      </c>
      <c r="O3057" t="s">
        <v>255</v>
      </c>
      <c r="P3057" t="s">
        <v>255</v>
      </c>
      <c r="Q3057" t="s">
        <v>255</v>
      </c>
      <c r="R3057" t="s">
        <v>7404</v>
      </c>
      <c r="S3057" t="s">
        <v>7404</v>
      </c>
      <c r="T3057" t="s">
        <v>7404</v>
      </c>
      <c r="U3057" t="s">
        <v>11606</v>
      </c>
      <c r="V3057" t="s">
        <v>42</v>
      </c>
      <c r="W3057" t="s">
        <v>487</v>
      </c>
      <c r="X3057" t="s">
        <v>11607</v>
      </c>
      <c r="Y3057" t="s">
        <v>11608</v>
      </c>
      <c r="Z3057" t="s">
        <v>65</v>
      </c>
      <c r="AA3057" t="s">
        <v>396</v>
      </c>
      <c r="AB3057" t="s">
        <v>255</v>
      </c>
      <c r="AC3057" t="s">
        <v>92</v>
      </c>
      <c r="AD3057" t="s">
        <v>84</v>
      </c>
      <c r="AE3057" t="s">
        <v>250</v>
      </c>
      <c r="AF3057" t="s">
        <v>11609</v>
      </c>
      <c r="AG3057" t="s">
        <v>11610</v>
      </c>
      <c r="AH3057" t="s">
        <v>11611</v>
      </c>
      <c r="AI3057" t="s">
        <v>11612</v>
      </c>
      <c r="AJ3057" t="s">
        <v>11613</v>
      </c>
      <c r="AK3057" t="s">
        <v>1601</v>
      </c>
      <c r="AL3057" t="s">
        <v>7137</v>
      </c>
      <c r="AM3057" s="1" t="s">
        <v>11614</v>
      </c>
      <c r="AN3057" t="s">
        <v>11615</v>
      </c>
      <c r="AO3057" t="s">
        <v>11616</v>
      </c>
      <c r="AP3057" t="s">
        <v>11617</v>
      </c>
      <c r="AQ3057" t="s">
        <v>11617</v>
      </c>
      <c r="AR3057" t="s">
        <v>11618</v>
      </c>
      <c r="AS3057" t="s">
        <v>11619</v>
      </c>
      <c r="AT3057" t="s">
        <v>11620</v>
      </c>
    </row>
    <row r="3058" spans="1:46" x14ac:dyDescent="0.2">
      <c r="A3058" t="s">
        <v>50597</v>
      </c>
      <c r="B3058" t="s">
        <v>50598</v>
      </c>
      <c r="C3058" t="s">
        <v>50599</v>
      </c>
      <c r="D3058" t="s">
        <v>50600</v>
      </c>
      <c r="E3058" t="s">
        <v>50601</v>
      </c>
      <c r="F3058" t="s">
        <v>41847</v>
      </c>
      <c r="G3058">
        <f>Kuenzle_Michaillat_proteinGroups_LFQ_M1B[[#This Row],[LFQ intensity 14371 Bj sphero]]-Kuenzle_Michaillat_proteinGroups_LFQ_M1B[[#This Row],[LFQ intensity 14370 Bj vac]]</f>
        <v>4.6368789672851989</v>
      </c>
      <c r="H3058">
        <f>2^Kuenzle_Michaillat_proteinGroups_LFQ_M1B[[#This Row],[Bj sphero - Bj vac]]</f>
        <v>24.879385842303936</v>
      </c>
      <c r="I3058">
        <f>Kuenzle_Michaillat_proteinGroups_LFQ_M1B[[#This Row],[LFQ intensity 14392 By sphero 1]]-Kuenzle_Michaillat_proteinGroups_LFQ_M1B[[#This Row],[LFQ intensity 14393 By vac 1]]</f>
        <v>4.5169048309325994</v>
      </c>
      <c r="J3058">
        <f>2^Kuenzle_Michaillat_proteinGroups_LFQ_M1B[[#This Row],[By sphero 1 - By vac 1]]</f>
        <v>22.894114033517827</v>
      </c>
      <c r="K3058">
        <f>Kuenzle_Michaillat_proteinGroups_LFQ_M1B[[#This Row],[LFQ intensity 14394 By sphero 2]]-Kuenzle_Michaillat_proteinGroups_LFQ_M1B[[#This Row],[LFQ intensity 14395 By vac 2]]</f>
        <v>4.9458732604981002</v>
      </c>
      <c r="L3058">
        <f>2^Kuenzle_Michaillat_proteinGroups_LFQ_M1B[[#This Row],[By sphero 2 - By vac 2]]</f>
        <v>30.821672832614183</v>
      </c>
      <c r="M3058" t="s">
        <v>181</v>
      </c>
      <c r="N3058" t="s">
        <v>182</v>
      </c>
      <c r="O3058" t="s">
        <v>712</v>
      </c>
      <c r="P3058" t="s">
        <v>712</v>
      </c>
      <c r="Q3058" t="s">
        <v>712</v>
      </c>
      <c r="R3058" t="s">
        <v>5135</v>
      </c>
      <c r="S3058" t="s">
        <v>5135</v>
      </c>
      <c r="T3058" t="s">
        <v>5135</v>
      </c>
      <c r="U3058" t="s">
        <v>50602</v>
      </c>
      <c r="V3058" t="s">
        <v>42</v>
      </c>
      <c r="W3058" t="s">
        <v>487</v>
      </c>
      <c r="X3058" t="s">
        <v>50603</v>
      </c>
      <c r="Y3058" t="s">
        <v>2810</v>
      </c>
      <c r="Z3058" t="s">
        <v>91</v>
      </c>
      <c r="AA3058" t="s">
        <v>396</v>
      </c>
      <c r="AB3058" t="s">
        <v>255</v>
      </c>
      <c r="AC3058" t="s">
        <v>371</v>
      </c>
      <c r="AD3058" t="s">
        <v>255</v>
      </c>
      <c r="AE3058" t="s">
        <v>84</v>
      </c>
      <c r="AF3058" t="s">
        <v>50604</v>
      </c>
      <c r="AG3058" t="s">
        <v>50605</v>
      </c>
      <c r="AH3058" t="s">
        <v>50606</v>
      </c>
      <c r="AI3058" t="s">
        <v>50607</v>
      </c>
      <c r="AJ3058" t="s">
        <v>4800</v>
      </c>
      <c r="AK3058" t="s">
        <v>50608</v>
      </c>
      <c r="AL3058" t="s">
        <v>50609</v>
      </c>
      <c r="AM3058" s="1" t="s">
        <v>50610</v>
      </c>
      <c r="AN3058" t="s">
        <v>50611</v>
      </c>
      <c r="AO3058" t="s">
        <v>50612</v>
      </c>
      <c r="AP3058" t="s">
        <v>50613</v>
      </c>
      <c r="AQ3058" t="s">
        <v>50613</v>
      </c>
      <c r="AR3058" t="s">
        <v>50614</v>
      </c>
      <c r="AS3058" t="s">
        <v>50615</v>
      </c>
      <c r="AT3058" t="s">
        <v>50616</v>
      </c>
    </row>
    <row r="3059" spans="1:46" x14ac:dyDescent="0.2">
      <c r="A3059" t="s">
        <v>72372</v>
      </c>
      <c r="B3059" t="s">
        <v>72373</v>
      </c>
      <c r="C3059" t="s">
        <v>72374</v>
      </c>
      <c r="D3059" t="s">
        <v>72375</v>
      </c>
      <c r="E3059" t="s">
        <v>72376</v>
      </c>
      <c r="F3059" t="s">
        <v>72377</v>
      </c>
      <c r="G3059">
        <f>Kuenzle_Michaillat_proteinGroups_LFQ_M1B[[#This Row],[LFQ intensity 14371 Bj sphero]]-Kuenzle_Michaillat_proteinGroups_LFQ_M1B[[#This Row],[LFQ intensity 14370 Bj vac]]</f>
        <v>4.5056114196777983</v>
      </c>
      <c r="H3059">
        <f>2^Kuenzle_Michaillat_proteinGroups_LFQ_M1B[[#This Row],[Bj sphero - Bj vac]]</f>
        <v>22.715598617122922</v>
      </c>
      <c r="I3059">
        <f>Kuenzle_Michaillat_proteinGroups_LFQ_M1B[[#This Row],[LFQ intensity 14392 By sphero 1]]-Kuenzle_Michaillat_proteinGroups_LFQ_M1B[[#This Row],[LFQ intensity 14393 By vac 1]]</f>
        <v>4.4699745178222017</v>
      </c>
      <c r="J3059">
        <f>2^Kuenzle_Michaillat_proteinGroups_LFQ_M1B[[#This Row],[By sphero 1 - By vac 1]]</f>
        <v>22.16136005243812</v>
      </c>
      <c r="K3059">
        <f>Kuenzle_Michaillat_proteinGroups_LFQ_M1B[[#This Row],[LFQ intensity 14394 By sphero 2]]-Kuenzle_Michaillat_proteinGroups_LFQ_M1B[[#This Row],[LFQ intensity 14395 By vac 2]]</f>
        <v>4.6235427856444993</v>
      </c>
      <c r="L3059">
        <f>2^Kuenzle_Michaillat_proteinGroups_LFQ_M1B[[#This Row],[By sphero 2 - By vac 2]]</f>
        <v>24.650462082854844</v>
      </c>
      <c r="M3059" t="s">
        <v>181</v>
      </c>
      <c r="N3059" t="s">
        <v>182</v>
      </c>
      <c r="O3059" t="s">
        <v>548</v>
      </c>
      <c r="P3059" t="s">
        <v>548</v>
      </c>
      <c r="Q3059" t="s">
        <v>548</v>
      </c>
      <c r="R3059" t="s">
        <v>6081</v>
      </c>
      <c r="S3059" t="s">
        <v>6081</v>
      </c>
      <c r="T3059" t="s">
        <v>6081</v>
      </c>
      <c r="U3059" t="s">
        <v>72378</v>
      </c>
      <c r="V3059" t="s">
        <v>42</v>
      </c>
      <c r="W3059" t="s">
        <v>487</v>
      </c>
      <c r="X3059" t="s">
        <v>72379</v>
      </c>
      <c r="Y3059" t="s">
        <v>72380</v>
      </c>
      <c r="Z3059" t="s">
        <v>811</v>
      </c>
      <c r="AA3059" t="s">
        <v>1222</v>
      </c>
      <c r="AB3059" t="s">
        <v>329</v>
      </c>
      <c r="AC3059" t="s">
        <v>483</v>
      </c>
      <c r="AD3059" t="s">
        <v>329</v>
      </c>
      <c r="AE3059" t="s">
        <v>712</v>
      </c>
      <c r="AF3059" t="s">
        <v>72381</v>
      </c>
      <c r="AG3059" t="s">
        <v>72382</v>
      </c>
      <c r="AH3059" t="s">
        <v>72383</v>
      </c>
      <c r="AI3059" t="s">
        <v>72384</v>
      </c>
      <c r="AJ3059" t="s">
        <v>72385</v>
      </c>
      <c r="AK3059" t="s">
        <v>72386</v>
      </c>
      <c r="AL3059" t="s">
        <v>72387</v>
      </c>
      <c r="AM3059" s="1" t="s">
        <v>72388</v>
      </c>
      <c r="AN3059" t="s">
        <v>72389</v>
      </c>
      <c r="AO3059" t="s">
        <v>72390</v>
      </c>
      <c r="AP3059" t="s">
        <v>72391</v>
      </c>
      <c r="AQ3059" t="s">
        <v>72391</v>
      </c>
      <c r="AR3059" t="s">
        <v>72392</v>
      </c>
      <c r="AS3059" t="s">
        <v>72393</v>
      </c>
      <c r="AT3059" t="s">
        <v>72394</v>
      </c>
    </row>
    <row r="3060" spans="1:46" x14ac:dyDescent="0.2">
      <c r="A3060" t="s">
        <v>49408</v>
      </c>
      <c r="B3060" t="s">
        <v>49409</v>
      </c>
      <c r="C3060" t="s">
        <v>49410</v>
      </c>
      <c r="D3060" t="s">
        <v>49411</v>
      </c>
      <c r="E3060" t="s">
        <v>49412</v>
      </c>
      <c r="F3060" t="s">
        <v>49413</v>
      </c>
      <c r="G3060">
        <f>Kuenzle_Michaillat_proteinGroups_LFQ_M1B[[#This Row],[LFQ intensity 14371 Bj sphero]]-Kuenzle_Michaillat_proteinGroups_LFQ_M1B[[#This Row],[LFQ intensity 14370 Bj vac]]</f>
        <v>4.0518474578856996</v>
      </c>
      <c r="H3060">
        <f>2^Kuenzle_Michaillat_proteinGroups_LFQ_M1B[[#This Row],[Bj sphero - Bj vac]]</f>
        <v>16.585463873901716</v>
      </c>
      <c r="I3060">
        <f>Kuenzle_Michaillat_proteinGroups_LFQ_M1B[[#This Row],[LFQ intensity 14392 By sphero 1]]-Kuenzle_Michaillat_proteinGroups_LFQ_M1B[[#This Row],[LFQ intensity 14393 By vac 1]]</f>
        <v>4.4194316864014027</v>
      </c>
      <c r="J3060">
        <f>2^Kuenzle_Michaillat_proteinGroups_LFQ_M1B[[#This Row],[By sphero 1 - By vac 1]]</f>
        <v>21.398409848164238</v>
      </c>
      <c r="K3060">
        <f>Kuenzle_Michaillat_proteinGroups_LFQ_M1B[[#This Row],[LFQ intensity 14394 By sphero 2]]-Kuenzle_Michaillat_proteinGroups_LFQ_M1B[[#This Row],[LFQ intensity 14395 By vac 2]]</f>
        <v>5.1739482879638992</v>
      </c>
      <c r="L3060">
        <f>2^Kuenzle_Michaillat_proteinGroups_LFQ_M1B[[#This Row],[By sphero 2 - By vac 2]]</f>
        <v>36.100534385984538</v>
      </c>
      <c r="M3060" t="s">
        <v>181</v>
      </c>
      <c r="N3060" t="s">
        <v>182</v>
      </c>
      <c r="O3060" t="s">
        <v>490</v>
      </c>
      <c r="P3060" t="s">
        <v>490</v>
      </c>
      <c r="Q3060" t="s">
        <v>490</v>
      </c>
      <c r="R3060" t="s">
        <v>6363</v>
      </c>
      <c r="S3060" t="s">
        <v>6363</v>
      </c>
      <c r="T3060" t="s">
        <v>6363</v>
      </c>
      <c r="U3060" t="s">
        <v>49414</v>
      </c>
      <c r="V3060" t="s">
        <v>42</v>
      </c>
      <c r="W3060" t="s">
        <v>487</v>
      </c>
      <c r="X3060" t="s">
        <v>49415</v>
      </c>
      <c r="Y3060" t="s">
        <v>4147</v>
      </c>
      <c r="Z3060" t="s">
        <v>91</v>
      </c>
      <c r="AA3060" t="s">
        <v>939</v>
      </c>
      <c r="AB3060" t="s">
        <v>483</v>
      </c>
      <c r="AC3060" t="s">
        <v>90</v>
      </c>
      <c r="AD3060" t="s">
        <v>483</v>
      </c>
      <c r="AE3060" t="s">
        <v>92</v>
      </c>
      <c r="AF3060" t="s">
        <v>49416</v>
      </c>
      <c r="AG3060" t="s">
        <v>49417</v>
      </c>
      <c r="AH3060" t="s">
        <v>49418</v>
      </c>
      <c r="AI3060" t="s">
        <v>49419</v>
      </c>
      <c r="AJ3060" t="s">
        <v>49420</v>
      </c>
      <c r="AK3060" t="s">
        <v>1951</v>
      </c>
      <c r="AL3060" t="s">
        <v>49421</v>
      </c>
      <c r="AM3060" s="1" t="s">
        <v>49422</v>
      </c>
      <c r="AN3060" t="s">
        <v>49423</v>
      </c>
      <c r="AO3060" t="s">
        <v>49424</v>
      </c>
      <c r="AP3060" t="s">
        <v>49425</v>
      </c>
      <c r="AQ3060" t="s">
        <v>49425</v>
      </c>
      <c r="AR3060" t="s">
        <v>49426</v>
      </c>
      <c r="AS3060" t="s">
        <v>49427</v>
      </c>
      <c r="AT3060" t="s">
        <v>49428</v>
      </c>
    </row>
    <row r="3061" spans="1:46" x14ac:dyDescent="0.2">
      <c r="A3061" t="s">
        <v>75296</v>
      </c>
      <c r="B3061" t="s">
        <v>52281</v>
      </c>
      <c r="C3061" t="s">
        <v>75297</v>
      </c>
      <c r="D3061" t="s">
        <v>75298</v>
      </c>
      <c r="E3061" t="s">
        <v>75299</v>
      </c>
      <c r="F3061" t="s">
        <v>75300</v>
      </c>
      <c r="G3061">
        <f>Kuenzle_Michaillat_proteinGroups_LFQ_M1B[[#This Row],[LFQ intensity 14371 Bj sphero]]-Kuenzle_Michaillat_proteinGroups_LFQ_M1B[[#This Row],[LFQ intensity 14370 Bj vac]]</f>
        <v>5.9745082855225</v>
      </c>
      <c r="H3061">
        <f>2^Kuenzle_Michaillat_proteinGroups_LFQ_M1B[[#This Row],[Bj sphero - Bj vac]]</f>
        <v>62.879083544575188</v>
      </c>
      <c r="I3061">
        <f>Kuenzle_Michaillat_proteinGroups_LFQ_M1B[[#This Row],[LFQ intensity 14392 By sphero 1]]-Kuenzle_Michaillat_proteinGroups_LFQ_M1B[[#This Row],[LFQ intensity 14393 By vac 1]]</f>
        <v>4.4065113067626989</v>
      </c>
      <c r="J3061">
        <f>2^Kuenzle_Michaillat_proteinGroups_LFQ_M1B[[#This Row],[By sphero 1 - By vac 1]]</f>
        <v>21.207627153941491</v>
      </c>
      <c r="K3061">
        <f>Kuenzle_Michaillat_proteinGroups_LFQ_M1B[[#This Row],[LFQ intensity 14394 By sphero 2]]-Kuenzle_Michaillat_proteinGroups_LFQ_M1B[[#This Row],[LFQ intensity 14395 By vac 2]]</f>
        <v>4.7281436920166016</v>
      </c>
      <c r="L3061">
        <f>2^Kuenzle_Michaillat_proteinGroups_LFQ_M1B[[#This Row],[By sphero 2 - By vac 2]]</f>
        <v>26.504100832168501</v>
      </c>
      <c r="M3061" t="s">
        <v>181</v>
      </c>
      <c r="N3061" t="s">
        <v>182</v>
      </c>
      <c r="O3061" t="s">
        <v>92</v>
      </c>
      <c r="P3061" t="s">
        <v>92</v>
      </c>
      <c r="Q3061" t="s">
        <v>92</v>
      </c>
      <c r="R3061" t="s">
        <v>10751</v>
      </c>
      <c r="S3061" t="s">
        <v>10751</v>
      </c>
      <c r="T3061" t="s">
        <v>10751</v>
      </c>
      <c r="U3061" t="s">
        <v>75301</v>
      </c>
      <c r="V3061" t="s">
        <v>42</v>
      </c>
      <c r="W3061" t="s">
        <v>75302</v>
      </c>
      <c r="X3061" t="s">
        <v>75303</v>
      </c>
      <c r="Y3061" t="s">
        <v>482</v>
      </c>
      <c r="Z3061" t="s">
        <v>165</v>
      </c>
      <c r="AA3061" t="s">
        <v>91</v>
      </c>
      <c r="AB3061" t="s">
        <v>250</v>
      </c>
      <c r="AC3061" t="s">
        <v>113</v>
      </c>
      <c r="AD3061" t="s">
        <v>59</v>
      </c>
      <c r="AE3061" t="s">
        <v>113</v>
      </c>
      <c r="AF3061" t="s">
        <v>75304</v>
      </c>
      <c r="AG3061" t="s">
        <v>75305</v>
      </c>
      <c r="AH3061" t="s">
        <v>75306</v>
      </c>
      <c r="AI3061" t="s">
        <v>63176</v>
      </c>
      <c r="AJ3061" t="s">
        <v>75307</v>
      </c>
      <c r="AK3061" t="s">
        <v>75308</v>
      </c>
      <c r="AL3061" t="s">
        <v>75309</v>
      </c>
      <c r="AM3061" s="1" t="s">
        <v>75310</v>
      </c>
      <c r="AN3061" t="s">
        <v>75311</v>
      </c>
      <c r="AO3061" t="s">
        <v>75312</v>
      </c>
      <c r="AP3061" t="s">
        <v>75313</v>
      </c>
      <c r="AQ3061" t="s">
        <v>75313</v>
      </c>
      <c r="AR3061" t="s">
        <v>75314</v>
      </c>
      <c r="AS3061" t="s">
        <v>34</v>
      </c>
      <c r="AT3061" t="s">
        <v>75315</v>
      </c>
    </row>
    <row r="3062" spans="1:46" x14ac:dyDescent="0.2">
      <c r="A3062" t="s">
        <v>67980</v>
      </c>
      <c r="B3062" t="s">
        <v>67981</v>
      </c>
      <c r="C3062" t="s">
        <v>67982</v>
      </c>
      <c r="D3062" t="s">
        <v>67983</v>
      </c>
      <c r="E3062" t="s">
        <v>67984</v>
      </c>
      <c r="F3062" t="s">
        <v>67985</v>
      </c>
      <c r="G3062">
        <f>Kuenzle_Michaillat_proteinGroups_LFQ_M1B[[#This Row],[LFQ intensity 14371 Bj sphero]]-Kuenzle_Michaillat_proteinGroups_LFQ_M1B[[#This Row],[LFQ intensity 14370 Bj vac]]</f>
        <v>4.1024742126465021</v>
      </c>
      <c r="H3062">
        <f>2^Kuenzle_Michaillat_proteinGroups_LFQ_M1B[[#This Row],[Bj sphero - Bj vac]]</f>
        <v>17.177809986119012</v>
      </c>
      <c r="I3062">
        <f>Kuenzle_Michaillat_proteinGroups_LFQ_M1B[[#This Row],[LFQ intensity 14392 By sphero 1]]-Kuenzle_Michaillat_proteinGroups_LFQ_M1B[[#This Row],[LFQ intensity 14393 By vac 1]]</f>
        <v>4.3783760070800994</v>
      </c>
      <c r="J3062">
        <f>2^Kuenzle_Michaillat_proteinGroups_LFQ_M1B[[#This Row],[By sphero 1 - By vac 1]]</f>
        <v>20.798044850952849</v>
      </c>
      <c r="K3062">
        <f>Kuenzle_Michaillat_proteinGroups_LFQ_M1B[[#This Row],[LFQ intensity 14394 By sphero 2]]-Kuenzle_Michaillat_proteinGroups_LFQ_M1B[[#This Row],[LFQ intensity 14395 By vac 2]]</f>
        <v>6.9787292480468999</v>
      </c>
      <c r="L3062">
        <f>2^Kuenzle_Michaillat_proteinGroups_LFQ_M1B[[#This Row],[By sphero 2 - By vac 2]]</f>
        <v>126.12664259978037</v>
      </c>
      <c r="M3062" t="s">
        <v>181</v>
      </c>
      <c r="N3062" t="s">
        <v>182</v>
      </c>
      <c r="O3062" t="s">
        <v>521</v>
      </c>
      <c r="P3062" t="s">
        <v>521</v>
      </c>
      <c r="Q3062" t="s">
        <v>521</v>
      </c>
      <c r="R3062" t="s">
        <v>10538</v>
      </c>
      <c r="S3062" t="s">
        <v>10538</v>
      </c>
      <c r="T3062" t="s">
        <v>10538</v>
      </c>
      <c r="U3062" t="s">
        <v>67986</v>
      </c>
      <c r="V3062" t="s">
        <v>42</v>
      </c>
      <c r="W3062" t="s">
        <v>67987</v>
      </c>
      <c r="X3062" t="s">
        <v>67988</v>
      </c>
      <c r="Y3062" t="s">
        <v>5324</v>
      </c>
      <c r="Z3062" t="s">
        <v>113</v>
      </c>
      <c r="AA3062" t="s">
        <v>92</v>
      </c>
      <c r="AB3062" t="s">
        <v>521</v>
      </c>
      <c r="AC3062" t="s">
        <v>59</v>
      </c>
      <c r="AD3062" t="s">
        <v>521</v>
      </c>
      <c r="AE3062" t="s">
        <v>113</v>
      </c>
      <c r="AF3062" t="s">
        <v>67989</v>
      </c>
      <c r="AG3062" t="s">
        <v>67990</v>
      </c>
      <c r="AH3062" t="s">
        <v>67991</v>
      </c>
      <c r="AI3062" t="s">
        <v>38252</v>
      </c>
      <c r="AJ3062" t="s">
        <v>67992</v>
      </c>
      <c r="AK3062" t="s">
        <v>48918</v>
      </c>
      <c r="AL3062" t="s">
        <v>67993</v>
      </c>
      <c r="AM3062" s="1" t="s">
        <v>67994</v>
      </c>
      <c r="AN3062" t="s">
        <v>67995</v>
      </c>
      <c r="AO3062" t="s">
        <v>67996</v>
      </c>
      <c r="AP3062" t="s">
        <v>67997</v>
      </c>
      <c r="AQ3062" t="s">
        <v>67997</v>
      </c>
      <c r="AR3062" t="s">
        <v>67998</v>
      </c>
      <c r="AS3062" t="s">
        <v>67999</v>
      </c>
      <c r="AT3062" t="s">
        <v>68000</v>
      </c>
    </row>
    <row r="3063" spans="1:46" x14ac:dyDescent="0.2">
      <c r="A3063" t="s">
        <v>30987</v>
      </c>
      <c r="B3063" t="s">
        <v>30988</v>
      </c>
      <c r="C3063" t="s">
        <v>30989</v>
      </c>
      <c r="D3063" t="s">
        <v>30990</v>
      </c>
      <c r="E3063" t="s">
        <v>30991</v>
      </c>
      <c r="F3063" t="s">
        <v>30992</v>
      </c>
      <c r="G3063">
        <f>Kuenzle_Michaillat_proteinGroups_LFQ_M1B[[#This Row],[LFQ intensity 14371 Bj sphero]]-Kuenzle_Michaillat_proteinGroups_LFQ_M1B[[#This Row],[LFQ intensity 14370 Bj vac]]</f>
        <v>4.8826904296875</v>
      </c>
      <c r="H3063">
        <f>2^Kuenzle_Michaillat_proteinGroups_LFQ_M1B[[#This Row],[Bj sphero - Bj vac]]</f>
        <v>29.500968841313792</v>
      </c>
      <c r="I3063">
        <f>Kuenzle_Michaillat_proteinGroups_LFQ_M1B[[#This Row],[LFQ intensity 14392 By sphero 1]]-Kuenzle_Michaillat_proteinGroups_LFQ_M1B[[#This Row],[LFQ intensity 14393 By vac 1]]</f>
        <v>4.3580818176269993</v>
      </c>
      <c r="J3063">
        <f>2^Kuenzle_Michaillat_proteinGroups_LFQ_M1B[[#This Row],[By sphero 1 - By vac 1]]</f>
        <v>20.507529769589372</v>
      </c>
      <c r="K3063">
        <f>Kuenzle_Michaillat_proteinGroups_LFQ_M1B[[#This Row],[LFQ intensity 14394 By sphero 2]]-Kuenzle_Michaillat_proteinGroups_LFQ_M1B[[#This Row],[LFQ intensity 14395 By vac 2]]</f>
        <v>4.3612556457518998</v>
      </c>
      <c r="L3063">
        <f>2^Kuenzle_Michaillat_proteinGroups_LFQ_M1B[[#This Row],[By sphero 2 - By vac 2]]</f>
        <v>20.552694561366064</v>
      </c>
      <c r="M3063" t="s">
        <v>181</v>
      </c>
      <c r="N3063" t="s">
        <v>182</v>
      </c>
      <c r="O3063" t="s">
        <v>712</v>
      </c>
      <c r="P3063" t="s">
        <v>712</v>
      </c>
      <c r="Q3063" t="s">
        <v>712</v>
      </c>
      <c r="R3063" t="s">
        <v>21549</v>
      </c>
      <c r="S3063" t="s">
        <v>21549</v>
      </c>
      <c r="T3063" t="s">
        <v>21549</v>
      </c>
      <c r="U3063" t="s">
        <v>30993</v>
      </c>
      <c r="V3063" t="s">
        <v>42</v>
      </c>
      <c r="W3063" t="s">
        <v>487</v>
      </c>
      <c r="X3063" t="s">
        <v>30994</v>
      </c>
      <c r="Y3063" t="s">
        <v>20234</v>
      </c>
      <c r="Z3063" t="s">
        <v>250</v>
      </c>
      <c r="AA3063" t="s">
        <v>573</v>
      </c>
      <c r="AB3063" t="s">
        <v>92</v>
      </c>
      <c r="AC3063" t="s">
        <v>65</v>
      </c>
      <c r="AD3063" t="s">
        <v>90</v>
      </c>
      <c r="AE3063" t="s">
        <v>65</v>
      </c>
      <c r="AF3063" t="s">
        <v>30995</v>
      </c>
      <c r="AG3063" t="s">
        <v>30996</v>
      </c>
      <c r="AH3063" t="s">
        <v>30997</v>
      </c>
      <c r="AI3063" t="s">
        <v>30998</v>
      </c>
      <c r="AJ3063" t="s">
        <v>30999</v>
      </c>
      <c r="AK3063" t="s">
        <v>31000</v>
      </c>
      <c r="AL3063" t="s">
        <v>31001</v>
      </c>
      <c r="AM3063" s="1" t="s">
        <v>31002</v>
      </c>
      <c r="AN3063" t="s">
        <v>31003</v>
      </c>
      <c r="AO3063" t="s">
        <v>31004</v>
      </c>
      <c r="AP3063" t="s">
        <v>31005</v>
      </c>
      <c r="AQ3063" t="s">
        <v>31005</v>
      </c>
      <c r="AR3063" t="s">
        <v>31006</v>
      </c>
      <c r="AS3063" t="s">
        <v>34</v>
      </c>
      <c r="AT3063" t="s">
        <v>31007</v>
      </c>
    </row>
    <row r="3064" spans="1:46" x14ac:dyDescent="0.2">
      <c r="A3064" t="s">
        <v>2168</v>
      </c>
      <c r="B3064" t="s">
        <v>60007</v>
      </c>
      <c r="C3064" t="s">
        <v>60008</v>
      </c>
      <c r="D3064" t="s">
        <v>26261</v>
      </c>
      <c r="E3064" t="s">
        <v>60009</v>
      </c>
      <c r="F3064" t="s">
        <v>60010</v>
      </c>
      <c r="G3064">
        <f>Kuenzle_Michaillat_proteinGroups_LFQ_M1B[[#This Row],[LFQ intensity 14371 Bj sphero]]-Kuenzle_Michaillat_proteinGroups_LFQ_M1B[[#This Row],[LFQ intensity 14370 Bj vac]]</f>
        <v>3.9492912292479971</v>
      </c>
      <c r="H3064">
        <f>2^Kuenzle_Michaillat_proteinGroups_LFQ_M1B[[#This Row],[Bj sphero - Bj vac]]</f>
        <v>15.447390366552268</v>
      </c>
      <c r="I3064">
        <f>Kuenzle_Michaillat_proteinGroups_LFQ_M1B[[#This Row],[LFQ intensity 14392 By sphero 1]]-Kuenzle_Michaillat_proteinGroups_LFQ_M1B[[#This Row],[LFQ intensity 14393 By vac 1]]</f>
        <v>4.3187961578368999</v>
      </c>
      <c r="J3064">
        <f>2^Kuenzle_Michaillat_proteinGroups_LFQ_M1B[[#This Row],[By sphero 1 - By vac 1]]</f>
        <v>19.95662922696976</v>
      </c>
      <c r="K3064">
        <f>Kuenzle_Michaillat_proteinGroups_LFQ_M1B[[#This Row],[LFQ intensity 14394 By sphero 2]]-Kuenzle_Michaillat_proteinGroups_LFQ_M1B[[#This Row],[LFQ intensity 14395 By vac 2]]</f>
        <v>4.928928375244201</v>
      </c>
      <c r="L3064">
        <f>2^Kuenzle_Michaillat_proteinGroups_LFQ_M1B[[#This Row],[By sphero 2 - By vac 2]]</f>
        <v>30.461780713658392</v>
      </c>
      <c r="M3064" t="s">
        <v>181</v>
      </c>
      <c r="N3064" t="s">
        <v>182</v>
      </c>
      <c r="O3064" t="s">
        <v>39</v>
      </c>
      <c r="P3064" t="s">
        <v>39</v>
      </c>
      <c r="Q3064" t="s">
        <v>39</v>
      </c>
      <c r="R3064" t="s">
        <v>811</v>
      </c>
      <c r="S3064" t="s">
        <v>811</v>
      </c>
      <c r="T3064" t="s">
        <v>811</v>
      </c>
      <c r="U3064" t="s">
        <v>60011</v>
      </c>
      <c r="V3064" t="s">
        <v>42</v>
      </c>
      <c r="W3064" t="s">
        <v>60012</v>
      </c>
      <c r="X3064" t="s">
        <v>60013</v>
      </c>
      <c r="Y3064" t="s">
        <v>250</v>
      </c>
      <c r="Z3064" t="s">
        <v>39</v>
      </c>
      <c r="AA3064" t="s">
        <v>39</v>
      </c>
      <c r="AB3064" t="s">
        <v>39</v>
      </c>
      <c r="AC3064" t="s">
        <v>39</v>
      </c>
      <c r="AD3064" t="s">
        <v>39</v>
      </c>
      <c r="AE3064" t="s">
        <v>39</v>
      </c>
      <c r="AF3064" t="s">
        <v>60014</v>
      </c>
      <c r="AG3064" t="s">
        <v>60015</v>
      </c>
      <c r="AH3064" t="s">
        <v>60016</v>
      </c>
      <c r="AI3064" t="s">
        <v>60017</v>
      </c>
      <c r="AJ3064" t="s">
        <v>60018</v>
      </c>
      <c r="AK3064" t="s">
        <v>60019</v>
      </c>
      <c r="AL3064" t="s">
        <v>12377</v>
      </c>
      <c r="AM3064" s="1" t="s">
        <v>60020</v>
      </c>
      <c r="AN3064" t="s">
        <v>60021</v>
      </c>
      <c r="AO3064" t="s">
        <v>60022</v>
      </c>
      <c r="AP3064" t="s">
        <v>60023</v>
      </c>
      <c r="AQ3064" t="s">
        <v>60023</v>
      </c>
      <c r="AR3064" t="s">
        <v>60024</v>
      </c>
      <c r="AS3064" t="s">
        <v>60025</v>
      </c>
      <c r="AT3064" t="s">
        <v>60026</v>
      </c>
    </row>
    <row r="3065" spans="1:46" x14ac:dyDescent="0.2">
      <c r="A3065" t="s">
        <v>929</v>
      </c>
      <c r="B3065" t="s">
        <v>930</v>
      </c>
      <c r="C3065" t="s">
        <v>931</v>
      </c>
      <c r="D3065" t="s">
        <v>932</v>
      </c>
      <c r="E3065" t="s">
        <v>933</v>
      </c>
      <c r="F3065" t="s">
        <v>934</v>
      </c>
      <c r="G3065">
        <f>Kuenzle_Michaillat_proteinGroups_LFQ_M1B[[#This Row],[LFQ intensity 14371 Bj sphero]]-Kuenzle_Michaillat_proteinGroups_LFQ_M1B[[#This Row],[LFQ intensity 14370 Bj vac]]</f>
        <v>4.9935760498047017</v>
      </c>
      <c r="H3065">
        <f>2^Kuenzle_Michaillat_proteinGroups_LFQ_M1B[[#This Row],[Bj sphero - Bj vac]]</f>
        <v>31.857828985483746</v>
      </c>
      <c r="I3065">
        <f>Kuenzle_Michaillat_proteinGroups_LFQ_M1B[[#This Row],[LFQ intensity 14392 By sphero 1]]-Kuenzle_Michaillat_proteinGroups_LFQ_M1B[[#This Row],[LFQ intensity 14393 By vac 1]]</f>
        <v>4.3020553588866974</v>
      </c>
      <c r="J3065">
        <f>2^Kuenzle_Michaillat_proteinGroups_LFQ_M1B[[#This Row],[By sphero 1 - By vac 1]]</f>
        <v>19.726394131258125</v>
      </c>
      <c r="K3065">
        <f>Kuenzle_Michaillat_proteinGroups_LFQ_M1B[[#This Row],[LFQ intensity 14394 By sphero 2]]-Kuenzle_Michaillat_proteinGroups_LFQ_M1B[[#This Row],[LFQ intensity 14395 By vac 2]]</f>
        <v>4.307798385620103</v>
      </c>
      <c r="L3065">
        <f>2^Kuenzle_Michaillat_proteinGroups_LFQ_M1B[[#This Row],[By sphero 2 - By vac 2]]</f>
        <v>19.805076731440028</v>
      </c>
      <c r="M3065" t="s">
        <v>181</v>
      </c>
      <c r="N3065" t="s">
        <v>182</v>
      </c>
      <c r="O3065" t="s">
        <v>492</v>
      </c>
      <c r="P3065" t="s">
        <v>492</v>
      </c>
      <c r="Q3065" t="s">
        <v>492</v>
      </c>
      <c r="R3065" t="s">
        <v>935</v>
      </c>
      <c r="S3065" t="s">
        <v>935</v>
      </c>
      <c r="T3065" t="s">
        <v>935</v>
      </c>
      <c r="U3065" t="s">
        <v>936</v>
      </c>
      <c r="V3065" t="s">
        <v>42</v>
      </c>
      <c r="W3065" t="s">
        <v>487</v>
      </c>
      <c r="X3065" t="s">
        <v>937</v>
      </c>
      <c r="Y3065" t="s">
        <v>938</v>
      </c>
      <c r="Z3065" t="s">
        <v>371</v>
      </c>
      <c r="AA3065" t="s">
        <v>939</v>
      </c>
      <c r="AB3065" t="s">
        <v>573</v>
      </c>
      <c r="AC3065" t="s">
        <v>514</v>
      </c>
      <c r="AD3065" t="s">
        <v>396</v>
      </c>
      <c r="AE3065" t="s">
        <v>92</v>
      </c>
      <c r="AF3065" t="s">
        <v>940</v>
      </c>
      <c r="AG3065" t="s">
        <v>941</v>
      </c>
      <c r="AH3065" t="s">
        <v>942</v>
      </c>
      <c r="AI3065" t="s">
        <v>943</v>
      </c>
      <c r="AJ3065" t="s">
        <v>944</v>
      </c>
      <c r="AK3065" t="s">
        <v>945</v>
      </c>
      <c r="AL3065" t="s">
        <v>946</v>
      </c>
      <c r="AM3065" s="1" t="s">
        <v>947</v>
      </c>
      <c r="AN3065" t="s">
        <v>948</v>
      </c>
      <c r="AO3065" t="s">
        <v>949</v>
      </c>
      <c r="AP3065" t="s">
        <v>950</v>
      </c>
      <c r="AQ3065" t="s">
        <v>950</v>
      </c>
      <c r="AR3065" t="s">
        <v>951</v>
      </c>
      <c r="AS3065" t="s">
        <v>952</v>
      </c>
      <c r="AT3065" t="s">
        <v>953</v>
      </c>
    </row>
    <row r="3066" spans="1:46" x14ac:dyDescent="0.2">
      <c r="A3066" t="s">
        <v>48506</v>
      </c>
      <c r="B3066" t="s">
        <v>48507</v>
      </c>
      <c r="C3066" t="s">
        <v>48508</v>
      </c>
      <c r="D3066" t="s">
        <v>48509</v>
      </c>
      <c r="E3066" t="s">
        <v>48510</v>
      </c>
      <c r="F3066" t="s">
        <v>48511</v>
      </c>
      <c r="G3066">
        <f>Kuenzle_Michaillat_proteinGroups_LFQ_M1B[[#This Row],[LFQ intensity 14371 Bj sphero]]-Kuenzle_Michaillat_proteinGroups_LFQ_M1B[[#This Row],[LFQ intensity 14370 Bj vac]]</f>
        <v>3.3658676147461009</v>
      </c>
      <c r="H3066">
        <f>2^Kuenzle_Michaillat_proteinGroups_LFQ_M1B[[#This Row],[Bj sphero - Bj vac]]</f>
        <v>10.309250998186119</v>
      </c>
      <c r="I3066">
        <f>Kuenzle_Michaillat_proteinGroups_LFQ_M1B[[#This Row],[LFQ intensity 14392 By sphero 1]]-Kuenzle_Michaillat_proteinGroups_LFQ_M1B[[#This Row],[LFQ intensity 14393 By vac 1]]</f>
        <v>4.3012084960937003</v>
      </c>
      <c r="J3066">
        <f>2^Kuenzle_Michaillat_proteinGroups_LFQ_M1B[[#This Row],[By sphero 1 - By vac 1]]</f>
        <v>19.71481812480333</v>
      </c>
      <c r="K3066">
        <f>Kuenzle_Michaillat_proteinGroups_LFQ_M1B[[#This Row],[LFQ intensity 14394 By sphero 2]]-Kuenzle_Michaillat_proteinGroups_LFQ_M1B[[#This Row],[LFQ intensity 14395 By vac 2]]</f>
        <v>4.0527477264404013</v>
      </c>
      <c r="L3066">
        <f>2^Kuenzle_Michaillat_proteinGroups_LFQ_M1B[[#This Row],[By sphero 2 - By vac 2]]</f>
        <v>16.595816741876977</v>
      </c>
      <c r="M3066" t="s">
        <v>181</v>
      </c>
      <c r="N3066" t="s">
        <v>182</v>
      </c>
      <c r="O3066" t="s">
        <v>371</v>
      </c>
      <c r="P3066" t="s">
        <v>371</v>
      </c>
      <c r="Q3066" t="s">
        <v>371</v>
      </c>
      <c r="R3066" t="s">
        <v>23270</v>
      </c>
      <c r="S3066" t="s">
        <v>23270</v>
      </c>
      <c r="T3066" t="s">
        <v>23270</v>
      </c>
      <c r="U3066" t="s">
        <v>48512</v>
      </c>
      <c r="V3066" t="s">
        <v>42</v>
      </c>
      <c r="W3066" t="s">
        <v>48513</v>
      </c>
      <c r="X3066" t="s">
        <v>48514</v>
      </c>
      <c r="Y3066" t="s">
        <v>9870</v>
      </c>
      <c r="Z3066" t="s">
        <v>91</v>
      </c>
      <c r="AA3066" t="s">
        <v>514</v>
      </c>
      <c r="AB3066" t="s">
        <v>521</v>
      </c>
      <c r="AC3066" t="s">
        <v>250</v>
      </c>
      <c r="AD3066" t="s">
        <v>514</v>
      </c>
      <c r="AE3066" t="s">
        <v>65</v>
      </c>
      <c r="AF3066" t="s">
        <v>48515</v>
      </c>
      <c r="AG3066" t="s">
        <v>48516</v>
      </c>
      <c r="AH3066" t="s">
        <v>48517</v>
      </c>
      <c r="AI3066" t="s">
        <v>48518</v>
      </c>
      <c r="AJ3066" t="s">
        <v>48519</v>
      </c>
      <c r="AK3066" t="s">
        <v>48520</v>
      </c>
      <c r="AL3066" t="s">
        <v>48521</v>
      </c>
      <c r="AM3066" s="1" t="s">
        <v>48522</v>
      </c>
      <c r="AN3066" t="s">
        <v>48523</v>
      </c>
      <c r="AO3066" t="s">
        <v>48524</v>
      </c>
      <c r="AP3066" t="s">
        <v>48525</v>
      </c>
      <c r="AQ3066" t="s">
        <v>48525</v>
      </c>
      <c r="AR3066" t="s">
        <v>48526</v>
      </c>
      <c r="AS3066" t="s">
        <v>48527</v>
      </c>
      <c r="AT3066" t="s">
        <v>48528</v>
      </c>
    </row>
    <row r="3067" spans="1:46" x14ac:dyDescent="0.2">
      <c r="A3067" t="s">
        <v>27618</v>
      </c>
      <c r="B3067" t="s">
        <v>37768</v>
      </c>
      <c r="C3067" t="s">
        <v>37769</v>
      </c>
      <c r="D3067" t="s">
        <v>37770</v>
      </c>
      <c r="E3067" t="s">
        <v>37771</v>
      </c>
      <c r="F3067" t="s">
        <v>37772</v>
      </c>
      <c r="G3067">
        <f>Kuenzle_Michaillat_proteinGroups_LFQ_M1B[[#This Row],[LFQ intensity 14371 Bj sphero]]-Kuenzle_Michaillat_proteinGroups_LFQ_M1B[[#This Row],[LFQ intensity 14370 Bj vac]]</f>
        <v>5.5371112823487003</v>
      </c>
      <c r="H3067">
        <f>2^Kuenzle_Michaillat_proteinGroups_LFQ_M1B[[#This Row],[Bj sphero - Bj vac]]</f>
        <v>46.434052205324555</v>
      </c>
      <c r="I3067">
        <f>Kuenzle_Michaillat_proteinGroups_LFQ_M1B[[#This Row],[LFQ intensity 14392 By sphero 1]]-Kuenzle_Michaillat_proteinGroups_LFQ_M1B[[#This Row],[LFQ intensity 14393 By vac 1]]</f>
        <v>4.3004646301269993</v>
      </c>
      <c r="J3067">
        <f>2^Kuenzle_Michaillat_proteinGroups_LFQ_M1B[[#This Row],[By sphero 1 - By vac 1]]</f>
        <v>19.704655615243169</v>
      </c>
      <c r="K3067">
        <f>Kuenzle_Michaillat_proteinGroups_LFQ_M1B[[#This Row],[LFQ intensity 14394 By sphero 2]]-Kuenzle_Michaillat_proteinGroups_LFQ_M1B[[#This Row],[LFQ intensity 14395 By vac 2]]</f>
        <v>6.0279521942138992</v>
      </c>
      <c r="L3067">
        <f>2^Kuenzle_Michaillat_proteinGroups_LFQ_M1B[[#This Row],[By sphero 2 - By vac 2]]</f>
        <v>65.252089453730804</v>
      </c>
      <c r="M3067" t="s">
        <v>181</v>
      </c>
      <c r="N3067" t="s">
        <v>182</v>
      </c>
      <c r="O3067" t="s">
        <v>490</v>
      </c>
      <c r="P3067" t="s">
        <v>490</v>
      </c>
      <c r="Q3067" t="s">
        <v>490</v>
      </c>
      <c r="R3067" t="s">
        <v>16049</v>
      </c>
      <c r="S3067" t="s">
        <v>16049</v>
      </c>
      <c r="T3067" t="s">
        <v>16049</v>
      </c>
      <c r="U3067" t="s">
        <v>37773</v>
      </c>
      <c r="V3067" t="s">
        <v>42</v>
      </c>
      <c r="W3067" t="s">
        <v>37774</v>
      </c>
      <c r="X3067" t="s">
        <v>37775</v>
      </c>
      <c r="Y3067" t="s">
        <v>5998</v>
      </c>
      <c r="Z3067" t="s">
        <v>45</v>
      </c>
      <c r="AA3067" t="s">
        <v>712</v>
      </c>
      <c r="AB3067" t="s">
        <v>138</v>
      </c>
      <c r="AC3067" t="s">
        <v>113</v>
      </c>
      <c r="AD3067" t="s">
        <v>138</v>
      </c>
      <c r="AE3067" t="s">
        <v>113</v>
      </c>
      <c r="AF3067" t="s">
        <v>37776</v>
      </c>
      <c r="AG3067" t="s">
        <v>37777</v>
      </c>
      <c r="AH3067" t="s">
        <v>37778</v>
      </c>
      <c r="AI3067" t="s">
        <v>37779</v>
      </c>
      <c r="AJ3067" t="s">
        <v>37780</v>
      </c>
      <c r="AK3067" t="s">
        <v>37781</v>
      </c>
      <c r="AL3067" t="s">
        <v>37782</v>
      </c>
      <c r="AM3067" s="1" t="s">
        <v>37783</v>
      </c>
      <c r="AN3067" t="s">
        <v>37784</v>
      </c>
      <c r="AO3067" t="s">
        <v>37785</v>
      </c>
      <c r="AP3067" t="s">
        <v>37786</v>
      </c>
      <c r="AQ3067" t="s">
        <v>37786</v>
      </c>
      <c r="AR3067" t="s">
        <v>37787</v>
      </c>
      <c r="AS3067" t="s">
        <v>37788</v>
      </c>
      <c r="AT3067" t="s">
        <v>37789</v>
      </c>
    </row>
    <row r="3068" spans="1:46" x14ac:dyDescent="0.2">
      <c r="A3068" t="s">
        <v>71408</v>
      </c>
      <c r="B3068" t="s">
        <v>71409</v>
      </c>
      <c r="C3068" t="s">
        <v>71410</v>
      </c>
      <c r="D3068" t="s">
        <v>71411</v>
      </c>
      <c r="E3068" t="s">
        <v>271</v>
      </c>
      <c r="F3068" t="s">
        <v>71412</v>
      </c>
      <c r="G3068">
        <f>Kuenzle_Michaillat_proteinGroups_LFQ_M1B[[#This Row],[LFQ intensity 14371 Bj sphero]]-Kuenzle_Michaillat_proteinGroups_LFQ_M1B[[#This Row],[LFQ intensity 14370 Bj vac]]</f>
        <v>3.6227722167968999</v>
      </c>
      <c r="H3068">
        <f>2^Kuenzle_Michaillat_proteinGroups_LFQ_M1B[[#This Row],[Bj sphero - Bj vac]]</f>
        <v>12.318649676074664</v>
      </c>
      <c r="I3068">
        <f>Kuenzle_Michaillat_proteinGroups_LFQ_M1B[[#This Row],[LFQ intensity 14392 By sphero 1]]-Kuenzle_Michaillat_proteinGroups_LFQ_M1B[[#This Row],[LFQ intensity 14393 By vac 1]]</f>
        <v>4.2875118255614986</v>
      </c>
      <c r="J3068">
        <f>2^Kuenzle_Michaillat_proteinGroups_LFQ_M1B[[#This Row],[By sphero 1 - By vac 1]]</f>
        <v>19.528535082629322</v>
      </c>
      <c r="K3068">
        <f>Kuenzle_Michaillat_proteinGroups_LFQ_M1B[[#This Row],[LFQ intensity 14394 By sphero 2]]-Kuenzle_Michaillat_proteinGroups_LFQ_M1B[[#This Row],[LFQ intensity 14395 By vac 2]]</f>
        <v>3.8794193267821981</v>
      </c>
      <c r="L3068">
        <f>2^Kuenzle_Michaillat_proteinGroups_LFQ_M1B[[#This Row],[By sphero 2 - By vac 2]]</f>
        <v>14.717077711658678</v>
      </c>
      <c r="M3068" t="s">
        <v>181</v>
      </c>
      <c r="N3068" t="s">
        <v>182</v>
      </c>
      <c r="O3068" t="s">
        <v>549</v>
      </c>
      <c r="P3068" t="s">
        <v>549</v>
      </c>
      <c r="Q3068" t="s">
        <v>1222</v>
      </c>
      <c r="R3068" t="s">
        <v>1380</v>
      </c>
      <c r="S3068" t="s">
        <v>1380</v>
      </c>
      <c r="T3068" t="s">
        <v>16660</v>
      </c>
      <c r="U3068" t="s">
        <v>71413</v>
      </c>
      <c r="V3068" t="s">
        <v>42</v>
      </c>
      <c r="W3068" t="s">
        <v>487</v>
      </c>
      <c r="X3068" t="s">
        <v>71414</v>
      </c>
      <c r="Y3068" t="s">
        <v>40572</v>
      </c>
      <c r="Z3068" t="s">
        <v>90</v>
      </c>
      <c r="AA3068" t="s">
        <v>491</v>
      </c>
      <c r="AB3068" t="s">
        <v>189</v>
      </c>
      <c r="AC3068" t="s">
        <v>92</v>
      </c>
      <c r="AD3068" t="s">
        <v>1142</v>
      </c>
      <c r="AE3068" t="s">
        <v>371</v>
      </c>
      <c r="AF3068" t="s">
        <v>71415</v>
      </c>
      <c r="AG3068" t="s">
        <v>71416</v>
      </c>
      <c r="AH3068" t="s">
        <v>71417</v>
      </c>
      <c r="AI3068" t="s">
        <v>42064</v>
      </c>
      <c r="AJ3068" t="s">
        <v>71418</v>
      </c>
      <c r="AK3068" t="s">
        <v>71419</v>
      </c>
      <c r="AL3068" t="s">
        <v>71420</v>
      </c>
      <c r="AM3068" s="1" t="s">
        <v>71421</v>
      </c>
      <c r="AN3068" t="s">
        <v>71422</v>
      </c>
      <c r="AO3068" t="s">
        <v>71423</v>
      </c>
      <c r="AP3068" t="s">
        <v>71424</v>
      </c>
      <c r="AQ3068" t="s">
        <v>71424</v>
      </c>
      <c r="AR3068" t="s">
        <v>71425</v>
      </c>
      <c r="AS3068" t="s">
        <v>71426</v>
      </c>
      <c r="AT3068" t="s">
        <v>71427</v>
      </c>
    </row>
    <row r="3069" spans="1:46" x14ac:dyDescent="0.2">
      <c r="A3069" t="s">
        <v>52421</v>
      </c>
      <c r="B3069" t="s">
        <v>52422</v>
      </c>
      <c r="C3069" t="s">
        <v>52423</v>
      </c>
      <c r="D3069" t="s">
        <v>52424</v>
      </c>
      <c r="E3069" t="s">
        <v>52425</v>
      </c>
      <c r="F3069" t="s">
        <v>52426</v>
      </c>
      <c r="G3069">
        <f>Kuenzle_Michaillat_proteinGroups_LFQ_M1B[[#This Row],[LFQ intensity 14371 Bj sphero]]-Kuenzle_Michaillat_proteinGroups_LFQ_M1B[[#This Row],[LFQ intensity 14370 Bj vac]]</f>
        <v>5.7352123260498011</v>
      </c>
      <c r="H3069">
        <f>2^Kuenzle_Michaillat_proteinGroups_LFQ_M1B[[#This Row],[Bj sphero - Bj vac]]</f>
        <v>53.268558148978876</v>
      </c>
      <c r="I3069">
        <f>Kuenzle_Michaillat_proteinGroups_LFQ_M1B[[#This Row],[LFQ intensity 14392 By sphero 1]]-Kuenzle_Michaillat_proteinGroups_LFQ_M1B[[#This Row],[LFQ intensity 14393 By vac 1]]</f>
        <v>4.2773036956787998</v>
      </c>
      <c r="J3069">
        <f>2^Kuenzle_Michaillat_proteinGroups_LFQ_M1B[[#This Row],[By sphero 1 - By vac 1]]</f>
        <v>19.390844022485428</v>
      </c>
      <c r="K3069">
        <f>Kuenzle_Michaillat_proteinGroups_LFQ_M1B[[#This Row],[LFQ intensity 14394 By sphero 2]]-Kuenzle_Michaillat_proteinGroups_LFQ_M1B[[#This Row],[LFQ intensity 14395 By vac 2]]</f>
        <v>4.0971813201904013</v>
      </c>
      <c r="L3069">
        <f>2^Kuenzle_Michaillat_proteinGroups_LFQ_M1B[[#This Row],[By sphero 2 - By vac 2]]</f>
        <v>17.114904299189838</v>
      </c>
      <c r="M3069" t="s">
        <v>181</v>
      </c>
      <c r="N3069" t="s">
        <v>182</v>
      </c>
      <c r="O3069" t="s">
        <v>396</v>
      </c>
      <c r="P3069" t="s">
        <v>396</v>
      </c>
      <c r="Q3069" t="s">
        <v>396</v>
      </c>
      <c r="R3069" t="s">
        <v>13014</v>
      </c>
      <c r="S3069" t="s">
        <v>13014</v>
      </c>
      <c r="T3069" t="s">
        <v>13014</v>
      </c>
      <c r="U3069" t="s">
        <v>52427</v>
      </c>
      <c r="V3069" t="s">
        <v>42</v>
      </c>
      <c r="W3069" t="s">
        <v>52428</v>
      </c>
      <c r="X3069" t="s">
        <v>52429</v>
      </c>
      <c r="Y3069" t="s">
        <v>304</v>
      </c>
      <c r="Z3069" t="s">
        <v>39</v>
      </c>
      <c r="AA3069" t="s">
        <v>90</v>
      </c>
      <c r="AB3069" t="s">
        <v>521</v>
      </c>
      <c r="AC3069" t="s">
        <v>45</v>
      </c>
      <c r="AD3069" t="s">
        <v>514</v>
      </c>
      <c r="AE3069" t="s">
        <v>113</v>
      </c>
      <c r="AF3069" t="s">
        <v>52430</v>
      </c>
      <c r="AG3069" t="s">
        <v>52431</v>
      </c>
      <c r="AH3069" t="s">
        <v>52432</v>
      </c>
      <c r="AI3069" t="s">
        <v>52433</v>
      </c>
      <c r="AJ3069" t="s">
        <v>52434</v>
      </c>
      <c r="AK3069" t="s">
        <v>52435</v>
      </c>
      <c r="AL3069" t="s">
        <v>52436</v>
      </c>
      <c r="AM3069" s="1" t="s">
        <v>52437</v>
      </c>
      <c r="AN3069" t="s">
        <v>52438</v>
      </c>
      <c r="AO3069" t="s">
        <v>52439</v>
      </c>
      <c r="AP3069" t="s">
        <v>52440</v>
      </c>
      <c r="AQ3069" t="s">
        <v>52440</v>
      </c>
      <c r="AR3069" t="s">
        <v>52441</v>
      </c>
      <c r="AS3069" t="s">
        <v>52442</v>
      </c>
      <c r="AT3069" t="s">
        <v>52443</v>
      </c>
    </row>
    <row r="3070" spans="1:46" x14ac:dyDescent="0.2">
      <c r="A3070" t="s">
        <v>54733</v>
      </c>
      <c r="B3070" t="s">
        <v>54734</v>
      </c>
      <c r="C3070" t="s">
        <v>54735</v>
      </c>
      <c r="D3070" t="s">
        <v>54736</v>
      </c>
      <c r="E3070" t="s">
        <v>50709</v>
      </c>
      <c r="F3070" t="s">
        <v>54737</v>
      </c>
      <c r="G3070">
        <f>Kuenzle_Michaillat_proteinGroups_LFQ_M1B[[#This Row],[LFQ intensity 14371 Bj sphero]]-Kuenzle_Michaillat_proteinGroups_LFQ_M1B[[#This Row],[LFQ intensity 14370 Bj vac]]</f>
        <v>4.9903011322021023</v>
      </c>
      <c r="H3070">
        <f>2^Kuenzle_Michaillat_proteinGroups_LFQ_M1B[[#This Row],[Bj sphero - Bj vac]]</f>
        <v>31.785593734807438</v>
      </c>
      <c r="I3070">
        <f>Kuenzle_Michaillat_proteinGroups_LFQ_M1B[[#This Row],[LFQ intensity 14392 By sphero 1]]-Kuenzle_Michaillat_proteinGroups_LFQ_M1B[[#This Row],[LFQ intensity 14393 By vac 1]]</f>
        <v>4.241943359375</v>
      </c>
      <c r="J3070">
        <f>2^Kuenzle_Michaillat_proteinGroups_LFQ_M1B[[#This Row],[By sphero 1 - By vac 1]]</f>
        <v>18.921353131521556</v>
      </c>
      <c r="K3070">
        <f>Kuenzle_Michaillat_proteinGroups_LFQ_M1B[[#This Row],[LFQ intensity 14394 By sphero 2]]-Kuenzle_Michaillat_proteinGroups_LFQ_M1B[[#This Row],[LFQ intensity 14395 By vac 2]]</f>
        <v>5.2886047363281996</v>
      </c>
      <c r="L3070">
        <f>2^Kuenzle_Michaillat_proteinGroups_LFQ_M1B[[#This Row],[By sphero 2 - By vac 2]]</f>
        <v>39.086668981140903</v>
      </c>
      <c r="M3070" t="s">
        <v>181</v>
      </c>
      <c r="N3070" t="s">
        <v>182</v>
      </c>
      <c r="O3070" t="s">
        <v>1222</v>
      </c>
      <c r="P3070" t="s">
        <v>1222</v>
      </c>
      <c r="Q3070" t="s">
        <v>1222</v>
      </c>
      <c r="R3070" t="s">
        <v>9240</v>
      </c>
      <c r="S3070" t="s">
        <v>9240</v>
      </c>
      <c r="T3070" t="s">
        <v>9240</v>
      </c>
      <c r="U3070" t="s">
        <v>54738</v>
      </c>
      <c r="V3070" t="s">
        <v>42</v>
      </c>
      <c r="W3070" t="s">
        <v>487</v>
      </c>
      <c r="X3070" t="s">
        <v>54739</v>
      </c>
      <c r="Y3070" t="s">
        <v>4544</v>
      </c>
      <c r="Z3070" t="s">
        <v>90</v>
      </c>
      <c r="AA3070" t="s">
        <v>329</v>
      </c>
      <c r="AB3070" t="s">
        <v>1192</v>
      </c>
      <c r="AC3070" t="s">
        <v>84</v>
      </c>
      <c r="AD3070" t="s">
        <v>482</v>
      </c>
      <c r="AE3070" t="s">
        <v>92</v>
      </c>
      <c r="AF3070" t="s">
        <v>54740</v>
      </c>
      <c r="AG3070" t="s">
        <v>54741</v>
      </c>
      <c r="AH3070" t="s">
        <v>54742</v>
      </c>
      <c r="AI3070" t="s">
        <v>54743</v>
      </c>
      <c r="AJ3070" t="s">
        <v>54744</v>
      </c>
      <c r="AK3070" t="s">
        <v>54745</v>
      </c>
      <c r="AL3070" t="s">
        <v>54746</v>
      </c>
      <c r="AM3070" s="1" t="s">
        <v>54747</v>
      </c>
      <c r="AN3070" t="s">
        <v>54748</v>
      </c>
      <c r="AO3070" t="s">
        <v>54749</v>
      </c>
      <c r="AP3070" t="s">
        <v>54750</v>
      </c>
      <c r="AQ3070" t="s">
        <v>54750</v>
      </c>
      <c r="AR3070" t="s">
        <v>54751</v>
      </c>
      <c r="AS3070" t="s">
        <v>54752</v>
      </c>
      <c r="AT3070" t="s">
        <v>54753</v>
      </c>
    </row>
    <row r="3071" spans="1:46" x14ac:dyDescent="0.2">
      <c r="A3071" t="s">
        <v>51180</v>
      </c>
      <c r="B3071" t="s">
        <v>51181</v>
      </c>
      <c r="C3071" t="s">
        <v>51182</v>
      </c>
      <c r="D3071" t="s">
        <v>51183</v>
      </c>
      <c r="E3071" t="s">
        <v>51184</v>
      </c>
      <c r="F3071" t="s">
        <v>51185</v>
      </c>
      <c r="G3071">
        <f>Kuenzle_Michaillat_proteinGroups_LFQ_M1B[[#This Row],[LFQ intensity 14371 Bj sphero]]-Kuenzle_Michaillat_proteinGroups_LFQ_M1B[[#This Row],[LFQ intensity 14370 Bj vac]]</f>
        <v>5.5516242980957031</v>
      </c>
      <c r="H3071">
        <f>2^Kuenzle_Michaillat_proteinGroups_LFQ_M1B[[#This Row],[Bj sphero - Bj vac]]</f>
        <v>46.903520178812279</v>
      </c>
      <c r="I3071">
        <f>Kuenzle_Michaillat_proteinGroups_LFQ_M1B[[#This Row],[LFQ intensity 14392 By sphero 1]]-Kuenzle_Michaillat_proteinGroups_LFQ_M1B[[#This Row],[LFQ intensity 14393 By vac 1]]</f>
        <v>4.2402782440186009</v>
      </c>
      <c r="J3071">
        <f>2^Kuenzle_Michaillat_proteinGroups_LFQ_M1B[[#This Row],[By sphero 1 - By vac 1]]</f>
        <v>18.899527270901395</v>
      </c>
      <c r="K3071">
        <f>Kuenzle_Michaillat_proteinGroups_LFQ_M1B[[#This Row],[LFQ intensity 14394 By sphero 2]]-Kuenzle_Michaillat_proteinGroups_LFQ_M1B[[#This Row],[LFQ intensity 14395 By vac 2]]</f>
        <v>5.0311450958251989</v>
      </c>
      <c r="L3071">
        <f>2^Kuenzle_Michaillat_proteinGroups_LFQ_M1B[[#This Row],[By sphero 2 - By vac 2]]</f>
        <v>32.698331042963936</v>
      </c>
      <c r="M3071" t="s">
        <v>181</v>
      </c>
      <c r="N3071" t="s">
        <v>182</v>
      </c>
      <c r="O3071" t="s">
        <v>92</v>
      </c>
      <c r="P3071" t="s">
        <v>92</v>
      </c>
      <c r="Q3071" t="s">
        <v>92</v>
      </c>
      <c r="R3071" t="s">
        <v>550</v>
      </c>
      <c r="S3071" t="s">
        <v>550</v>
      </c>
      <c r="T3071" t="s">
        <v>550</v>
      </c>
      <c r="U3071" t="s">
        <v>51186</v>
      </c>
      <c r="V3071" t="s">
        <v>42</v>
      </c>
      <c r="W3071" t="s">
        <v>51187</v>
      </c>
      <c r="X3071" t="s">
        <v>51188</v>
      </c>
      <c r="Y3071" t="s">
        <v>482</v>
      </c>
      <c r="Z3071" t="s">
        <v>39</v>
      </c>
      <c r="AA3071" t="s">
        <v>250</v>
      </c>
      <c r="AB3071" t="s">
        <v>92</v>
      </c>
      <c r="AC3071" t="s">
        <v>39</v>
      </c>
      <c r="AD3071" t="s">
        <v>91</v>
      </c>
      <c r="AE3071" t="s">
        <v>39</v>
      </c>
      <c r="AF3071" t="s">
        <v>51189</v>
      </c>
      <c r="AG3071" t="s">
        <v>51190</v>
      </c>
      <c r="AH3071" t="s">
        <v>51191</v>
      </c>
      <c r="AI3071" t="s">
        <v>51192</v>
      </c>
      <c r="AJ3071" t="s">
        <v>51193</v>
      </c>
      <c r="AK3071" t="s">
        <v>51194</v>
      </c>
      <c r="AL3071" t="s">
        <v>51195</v>
      </c>
      <c r="AM3071" s="1" t="s">
        <v>51196</v>
      </c>
      <c r="AN3071" t="s">
        <v>51197</v>
      </c>
      <c r="AO3071" t="s">
        <v>51198</v>
      </c>
      <c r="AP3071" t="s">
        <v>51199</v>
      </c>
      <c r="AQ3071" t="s">
        <v>51199</v>
      </c>
      <c r="AR3071" t="s">
        <v>51200</v>
      </c>
      <c r="AS3071" t="s">
        <v>51201</v>
      </c>
      <c r="AT3071" t="s">
        <v>51202</v>
      </c>
    </row>
    <row r="3072" spans="1:46" x14ac:dyDescent="0.2">
      <c r="A3072" t="s">
        <v>71191</v>
      </c>
      <c r="B3072" t="s">
        <v>71192</v>
      </c>
      <c r="C3072" t="s">
        <v>71193</v>
      </c>
      <c r="D3072" t="s">
        <v>71194</v>
      </c>
      <c r="E3072" t="s">
        <v>71195</v>
      </c>
      <c r="F3072" t="s">
        <v>71196</v>
      </c>
      <c r="G3072">
        <f>Kuenzle_Michaillat_proteinGroups_LFQ_M1B[[#This Row],[LFQ intensity 14371 Bj sphero]]-Kuenzle_Michaillat_proteinGroups_LFQ_M1B[[#This Row],[LFQ intensity 14370 Bj vac]]</f>
        <v>4.3431472778320988</v>
      </c>
      <c r="H3072">
        <f>2^Kuenzle_Michaillat_proteinGroups_LFQ_M1B[[#This Row],[Bj sphero - Bj vac]]</f>
        <v>20.296334239085255</v>
      </c>
      <c r="I3072">
        <f>Kuenzle_Michaillat_proteinGroups_LFQ_M1B[[#This Row],[LFQ intensity 14392 By sphero 1]]-Kuenzle_Michaillat_proteinGroups_LFQ_M1B[[#This Row],[LFQ intensity 14393 By vac 1]]</f>
        <v>4.2120475769043004</v>
      </c>
      <c r="J3072">
        <f>2^Kuenzle_Michaillat_proteinGroups_LFQ_M1B[[#This Row],[By sphero 1 - By vac 1]]</f>
        <v>18.533296076313746</v>
      </c>
      <c r="K3072">
        <f>Kuenzle_Michaillat_proteinGroups_LFQ_M1B[[#This Row],[LFQ intensity 14394 By sphero 2]]-Kuenzle_Michaillat_proteinGroups_LFQ_M1B[[#This Row],[LFQ intensity 14395 By vac 2]]</f>
        <v>4.3519039154052983</v>
      </c>
      <c r="L3072">
        <f>2^Kuenzle_Michaillat_proteinGroups_LFQ_M1B[[#This Row],[By sphero 2 - By vac 2]]</f>
        <v>20.419900274976175</v>
      </c>
      <c r="M3072" t="s">
        <v>181</v>
      </c>
      <c r="N3072" t="s">
        <v>182</v>
      </c>
      <c r="O3072" t="s">
        <v>189</v>
      </c>
      <c r="P3072" t="s">
        <v>189</v>
      </c>
      <c r="Q3072" t="s">
        <v>189</v>
      </c>
      <c r="R3072" t="s">
        <v>6178</v>
      </c>
      <c r="S3072" t="s">
        <v>6178</v>
      </c>
      <c r="T3072" t="s">
        <v>6178</v>
      </c>
      <c r="U3072" t="s">
        <v>71197</v>
      </c>
      <c r="V3072" t="s">
        <v>42</v>
      </c>
      <c r="W3072" t="s">
        <v>71198</v>
      </c>
      <c r="X3072" t="s">
        <v>71199</v>
      </c>
      <c r="Y3072" t="s">
        <v>139</v>
      </c>
      <c r="Z3072" t="s">
        <v>59</v>
      </c>
      <c r="AA3072" t="s">
        <v>492</v>
      </c>
      <c r="AB3072" t="s">
        <v>939</v>
      </c>
      <c r="AC3072" t="s">
        <v>65</v>
      </c>
      <c r="AD3072" t="s">
        <v>939</v>
      </c>
      <c r="AE3072" t="s">
        <v>165</v>
      </c>
      <c r="AF3072" t="s">
        <v>71200</v>
      </c>
      <c r="AG3072" t="s">
        <v>71201</v>
      </c>
      <c r="AH3072" t="s">
        <v>71202</v>
      </c>
      <c r="AI3072" t="s">
        <v>71203</v>
      </c>
      <c r="AJ3072" t="s">
        <v>71204</v>
      </c>
      <c r="AK3072" t="s">
        <v>71205</v>
      </c>
      <c r="AL3072" t="s">
        <v>71206</v>
      </c>
      <c r="AM3072" s="1" t="s">
        <v>71207</v>
      </c>
      <c r="AN3072" t="s">
        <v>71208</v>
      </c>
      <c r="AO3072" t="s">
        <v>71209</v>
      </c>
      <c r="AP3072" t="s">
        <v>71210</v>
      </c>
      <c r="AQ3072" t="s">
        <v>71210</v>
      </c>
      <c r="AR3072" t="s">
        <v>71211</v>
      </c>
      <c r="AS3072" t="s">
        <v>71212</v>
      </c>
      <c r="AT3072" t="s">
        <v>71213</v>
      </c>
    </row>
    <row r="3073" spans="1:46" x14ac:dyDescent="0.2">
      <c r="A3073" t="s">
        <v>67480</v>
      </c>
      <c r="B3073" t="s">
        <v>62743</v>
      </c>
      <c r="C3073" t="s">
        <v>67481</v>
      </c>
      <c r="D3073" t="s">
        <v>67482</v>
      </c>
      <c r="E3073" t="s">
        <v>59042</v>
      </c>
      <c r="F3073" t="s">
        <v>67483</v>
      </c>
      <c r="G3073">
        <f>Kuenzle_Michaillat_proteinGroups_LFQ_M1B[[#This Row],[LFQ intensity 14371 Bj sphero]]-Kuenzle_Michaillat_proteinGroups_LFQ_M1B[[#This Row],[LFQ intensity 14370 Bj vac]]</f>
        <v>4.3713150024414027</v>
      </c>
      <c r="H3073">
        <f>2^Kuenzle_Michaillat_proteinGroups_LFQ_M1B[[#This Row],[Bj sphero - Bj vac]]</f>
        <v>20.69650135421184</v>
      </c>
      <c r="I3073">
        <f>Kuenzle_Michaillat_proteinGroups_LFQ_M1B[[#This Row],[LFQ intensity 14392 By sphero 1]]-Kuenzle_Michaillat_proteinGroups_LFQ_M1B[[#This Row],[LFQ intensity 14393 By vac 1]]</f>
        <v>4.1968669891356996</v>
      </c>
      <c r="J3073">
        <f>2^Kuenzle_Michaillat_proteinGroups_LFQ_M1B[[#This Row],[By sphero 1 - By vac 1]]</f>
        <v>18.339304081293264</v>
      </c>
      <c r="K3073">
        <f>Kuenzle_Michaillat_proteinGroups_LFQ_M1B[[#This Row],[LFQ intensity 14394 By sphero 2]]-Kuenzle_Michaillat_proteinGroups_LFQ_M1B[[#This Row],[LFQ intensity 14395 By vac 2]]</f>
        <v>4.6465644836425994</v>
      </c>
      <c r="L3073">
        <f>2^Kuenzle_Michaillat_proteinGroups_LFQ_M1B[[#This Row],[By sphero 2 - By vac 2]]</f>
        <v>25.046975234712669</v>
      </c>
      <c r="M3073" t="s">
        <v>181</v>
      </c>
      <c r="N3073" t="s">
        <v>182</v>
      </c>
      <c r="O3073" t="s">
        <v>811</v>
      </c>
      <c r="P3073" t="s">
        <v>811</v>
      </c>
      <c r="Q3073" t="s">
        <v>811</v>
      </c>
      <c r="R3073" t="s">
        <v>2831</v>
      </c>
      <c r="S3073" t="s">
        <v>2831</v>
      </c>
      <c r="T3073" t="s">
        <v>2831</v>
      </c>
      <c r="U3073" t="s">
        <v>67484</v>
      </c>
      <c r="V3073" t="s">
        <v>42</v>
      </c>
      <c r="W3073" t="s">
        <v>487</v>
      </c>
      <c r="X3073" t="s">
        <v>67485</v>
      </c>
      <c r="Y3073" t="s">
        <v>19149</v>
      </c>
      <c r="Z3073" t="s">
        <v>250</v>
      </c>
      <c r="AA3073" t="s">
        <v>712</v>
      </c>
      <c r="AB3073" t="s">
        <v>712</v>
      </c>
      <c r="AC3073" t="s">
        <v>521</v>
      </c>
      <c r="AD3073" t="s">
        <v>712</v>
      </c>
      <c r="AE3073" t="s">
        <v>521</v>
      </c>
      <c r="AF3073" t="s">
        <v>67486</v>
      </c>
      <c r="AG3073" t="s">
        <v>67487</v>
      </c>
      <c r="AH3073" t="s">
        <v>67488</v>
      </c>
      <c r="AI3073" t="s">
        <v>67489</v>
      </c>
      <c r="AJ3073" t="s">
        <v>67490</v>
      </c>
      <c r="AK3073" t="s">
        <v>67491</v>
      </c>
      <c r="AL3073" t="s">
        <v>67492</v>
      </c>
      <c r="AM3073" s="1" t="s">
        <v>67493</v>
      </c>
      <c r="AN3073" t="s">
        <v>67494</v>
      </c>
      <c r="AO3073" t="s">
        <v>67495</v>
      </c>
      <c r="AP3073" t="s">
        <v>67496</v>
      </c>
      <c r="AQ3073" t="s">
        <v>67496</v>
      </c>
      <c r="AR3073" t="s">
        <v>67497</v>
      </c>
      <c r="AS3073" t="s">
        <v>67498</v>
      </c>
      <c r="AT3073" t="s">
        <v>67499</v>
      </c>
    </row>
    <row r="3074" spans="1:46" x14ac:dyDescent="0.2">
      <c r="A3074" t="s">
        <v>15648</v>
      </c>
      <c r="B3074" t="s">
        <v>15649</v>
      </c>
      <c r="C3074" t="s">
        <v>15650</v>
      </c>
      <c r="D3074" t="s">
        <v>15651</v>
      </c>
      <c r="E3074" t="s">
        <v>15652</v>
      </c>
      <c r="F3074" t="s">
        <v>15653</v>
      </c>
      <c r="G3074">
        <f>Kuenzle_Michaillat_proteinGroups_LFQ_M1B[[#This Row],[LFQ intensity 14371 Bj sphero]]-Kuenzle_Michaillat_proteinGroups_LFQ_M1B[[#This Row],[LFQ intensity 14370 Bj vac]]</f>
        <v>4.6911067962645987</v>
      </c>
      <c r="H3074">
        <f>2^Kuenzle_Michaillat_proteinGroups_LFQ_M1B[[#This Row],[Bj sphero - Bj vac]]</f>
        <v>25.832346566514445</v>
      </c>
      <c r="I3074">
        <f>Kuenzle_Michaillat_proteinGroups_LFQ_M1B[[#This Row],[LFQ intensity 14392 By sphero 1]]-Kuenzle_Michaillat_proteinGroups_LFQ_M1B[[#This Row],[LFQ intensity 14393 By vac 1]]</f>
        <v>4.1699104309081996</v>
      </c>
      <c r="J3074">
        <f>2^Kuenzle_Michaillat_proteinGroups_LFQ_M1B[[#This Row],[By sphero 1 - By vac 1]]</f>
        <v>17.999818209474491</v>
      </c>
      <c r="K3074">
        <f>Kuenzle_Michaillat_proteinGroups_LFQ_M1B[[#This Row],[LFQ intensity 14394 By sphero 2]]-Kuenzle_Michaillat_proteinGroups_LFQ_M1B[[#This Row],[LFQ intensity 14395 By vac 2]]</f>
        <v>6.2216129302979013</v>
      </c>
      <c r="L3074">
        <f>2^Kuenzle_Michaillat_proteinGroups_LFQ_M1B[[#This Row],[By sphero 2 - By vac 2]]</f>
        <v>74.626335012783599</v>
      </c>
      <c r="M3074" t="s">
        <v>181</v>
      </c>
      <c r="N3074" t="s">
        <v>182</v>
      </c>
      <c r="O3074" t="s">
        <v>65</v>
      </c>
      <c r="P3074" t="s">
        <v>65</v>
      </c>
      <c r="Q3074" t="s">
        <v>65</v>
      </c>
      <c r="R3074" t="s">
        <v>15654</v>
      </c>
      <c r="S3074" t="s">
        <v>15654</v>
      </c>
      <c r="T3074" t="s">
        <v>15654</v>
      </c>
      <c r="U3074" t="s">
        <v>15655</v>
      </c>
      <c r="V3074" t="s">
        <v>42</v>
      </c>
      <c r="W3074" t="s">
        <v>15656</v>
      </c>
      <c r="X3074" t="s">
        <v>15657</v>
      </c>
      <c r="Y3074" t="s">
        <v>1192</v>
      </c>
      <c r="Z3074" t="s">
        <v>165</v>
      </c>
      <c r="AA3074" t="s">
        <v>65</v>
      </c>
      <c r="AB3074" t="s">
        <v>45</v>
      </c>
      <c r="AC3074" t="s">
        <v>165</v>
      </c>
      <c r="AD3074" t="s">
        <v>113</v>
      </c>
      <c r="AE3074" t="s">
        <v>39</v>
      </c>
      <c r="AF3074" t="s">
        <v>15658</v>
      </c>
      <c r="AG3074" t="s">
        <v>15659</v>
      </c>
      <c r="AH3074" t="s">
        <v>15660</v>
      </c>
      <c r="AI3074" t="s">
        <v>15661</v>
      </c>
      <c r="AJ3074" t="s">
        <v>15662</v>
      </c>
      <c r="AK3074" t="s">
        <v>15663</v>
      </c>
      <c r="AL3074" t="s">
        <v>15664</v>
      </c>
      <c r="AM3074" s="1" t="s">
        <v>15665</v>
      </c>
      <c r="AN3074" t="s">
        <v>15666</v>
      </c>
      <c r="AO3074" t="s">
        <v>15667</v>
      </c>
      <c r="AP3074" t="s">
        <v>15668</v>
      </c>
      <c r="AQ3074" t="s">
        <v>15668</v>
      </c>
      <c r="AR3074" t="s">
        <v>15669</v>
      </c>
      <c r="AS3074" t="s">
        <v>34</v>
      </c>
      <c r="AT3074" t="s">
        <v>15670</v>
      </c>
    </row>
    <row r="3075" spans="1:46" x14ac:dyDescent="0.2">
      <c r="A3075" t="s">
        <v>25722</v>
      </c>
      <c r="B3075" t="s">
        <v>41648</v>
      </c>
      <c r="C3075" t="s">
        <v>13484</v>
      </c>
      <c r="D3075" t="s">
        <v>70640</v>
      </c>
      <c r="E3075" t="s">
        <v>70641</v>
      </c>
      <c r="F3075" t="s">
        <v>70642</v>
      </c>
      <c r="G3075">
        <f>Kuenzle_Michaillat_proteinGroups_LFQ_M1B[[#This Row],[LFQ intensity 14371 Bj sphero]]-Kuenzle_Michaillat_proteinGroups_LFQ_M1B[[#This Row],[LFQ intensity 14370 Bj vac]]</f>
        <v>3.1734104156493999</v>
      </c>
      <c r="H3075">
        <f>2^Kuenzle_Michaillat_proteinGroups_LFQ_M1B[[#This Row],[Bj sphero - Bj vac]]</f>
        <v>9.0217694311273409</v>
      </c>
      <c r="I3075">
        <f>Kuenzle_Michaillat_proteinGroups_LFQ_M1B[[#This Row],[LFQ intensity 14392 By sphero 1]]-Kuenzle_Michaillat_proteinGroups_LFQ_M1B[[#This Row],[LFQ intensity 14393 By vac 1]]</f>
        <v>4.1674919128417969</v>
      </c>
      <c r="J3075">
        <f>2^Kuenzle_Michaillat_proteinGroups_LFQ_M1B[[#This Row],[By sphero 1 - By vac 1]]</f>
        <v>17.969668790743967</v>
      </c>
      <c r="K3075">
        <f>Kuenzle_Michaillat_proteinGroups_LFQ_M1B[[#This Row],[LFQ intensity 14394 By sphero 2]]-Kuenzle_Michaillat_proteinGroups_LFQ_M1B[[#This Row],[LFQ intensity 14395 By vac 2]]</f>
        <v>4.1277027130126989</v>
      </c>
      <c r="L3075">
        <f>2^Kuenzle_Michaillat_proteinGroups_LFQ_M1B[[#This Row],[By sphero 2 - By vac 2]]</f>
        <v>17.480841288717148</v>
      </c>
      <c r="M3075" t="s">
        <v>181</v>
      </c>
      <c r="N3075" t="s">
        <v>182</v>
      </c>
      <c r="O3075" t="s">
        <v>91</v>
      </c>
      <c r="P3075" t="s">
        <v>91</v>
      </c>
      <c r="Q3075" t="s">
        <v>91</v>
      </c>
      <c r="R3075" t="s">
        <v>15312</v>
      </c>
      <c r="S3075" t="s">
        <v>15312</v>
      </c>
      <c r="T3075" t="s">
        <v>15312</v>
      </c>
      <c r="U3075" t="s">
        <v>70643</v>
      </c>
      <c r="V3075" t="s">
        <v>42</v>
      </c>
      <c r="W3075" t="s">
        <v>70644</v>
      </c>
      <c r="X3075" t="s">
        <v>70645</v>
      </c>
      <c r="Y3075" t="s">
        <v>542</v>
      </c>
      <c r="Z3075" t="s">
        <v>113</v>
      </c>
      <c r="AA3075" t="s">
        <v>59</v>
      </c>
      <c r="AB3075" t="s">
        <v>91</v>
      </c>
      <c r="AC3075" t="s">
        <v>113</v>
      </c>
      <c r="AD3075" t="s">
        <v>91</v>
      </c>
      <c r="AE3075" t="s">
        <v>65</v>
      </c>
      <c r="AF3075" t="s">
        <v>70646</v>
      </c>
      <c r="AG3075" t="s">
        <v>70647</v>
      </c>
      <c r="AH3075" t="s">
        <v>70648</v>
      </c>
      <c r="AI3075" t="s">
        <v>70649</v>
      </c>
      <c r="AJ3075" t="s">
        <v>70650</v>
      </c>
      <c r="AK3075" t="s">
        <v>70651</v>
      </c>
      <c r="AL3075" t="s">
        <v>70652</v>
      </c>
      <c r="AM3075" s="1" t="s">
        <v>70653</v>
      </c>
      <c r="AN3075" t="s">
        <v>70654</v>
      </c>
      <c r="AO3075" t="s">
        <v>70655</v>
      </c>
      <c r="AP3075" t="s">
        <v>70656</v>
      </c>
      <c r="AQ3075" t="s">
        <v>70656</v>
      </c>
      <c r="AR3075" t="s">
        <v>70657</v>
      </c>
      <c r="AS3075" t="s">
        <v>70658</v>
      </c>
      <c r="AT3075" t="s">
        <v>70659</v>
      </c>
    </row>
    <row r="3076" spans="1:46" x14ac:dyDescent="0.2">
      <c r="A3076" t="s">
        <v>78848</v>
      </c>
      <c r="B3076" t="s">
        <v>78849</v>
      </c>
      <c r="C3076" t="s">
        <v>78850</v>
      </c>
      <c r="D3076" t="s">
        <v>78851</v>
      </c>
      <c r="E3076" t="s">
        <v>42531</v>
      </c>
      <c r="F3076" t="s">
        <v>78852</v>
      </c>
      <c r="G3076">
        <f>Kuenzle_Michaillat_proteinGroups_LFQ_M1B[[#This Row],[LFQ intensity 14371 Bj sphero]]-Kuenzle_Michaillat_proteinGroups_LFQ_M1B[[#This Row],[LFQ intensity 14370 Bj vac]]</f>
        <v>5.2734146118163991</v>
      </c>
      <c r="H3076">
        <f>2^Kuenzle_Michaillat_proteinGroups_LFQ_M1B[[#This Row],[Bj sphero - Bj vac]]</f>
        <v>38.677284740704685</v>
      </c>
      <c r="I3076">
        <f>Kuenzle_Michaillat_proteinGroups_LFQ_M1B[[#This Row],[LFQ intensity 14392 By sphero 1]]-Kuenzle_Michaillat_proteinGroups_LFQ_M1B[[#This Row],[LFQ intensity 14393 By vac 1]]</f>
        <v>4.1577720642090021</v>
      </c>
      <c r="J3076">
        <f>2^Kuenzle_Michaillat_proteinGroups_LFQ_M1B[[#This Row],[By sphero 1 - By vac 1]]</f>
        <v>17.849008915042308</v>
      </c>
      <c r="K3076">
        <f>Kuenzle_Michaillat_proteinGroups_LFQ_M1B[[#This Row],[LFQ intensity 14394 By sphero 2]]-Kuenzle_Michaillat_proteinGroups_LFQ_M1B[[#This Row],[LFQ intensity 14395 By vac 2]]</f>
        <v>4.4375362396240021</v>
      </c>
      <c r="L3076">
        <f>2^Kuenzle_Michaillat_proteinGroups_LFQ_M1B[[#This Row],[By sphero 2 - By vac 2]]</f>
        <v>21.668633047067704</v>
      </c>
      <c r="M3076" t="s">
        <v>181</v>
      </c>
      <c r="N3076" t="s">
        <v>182</v>
      </c>
      <c r="O3076" t="s">
        <v>65</v>
      </c>
      <c r="P3076" t="s">
        <v>65</v>
      </c>
      <c r="Q3076" t="s">
        <v>65</v>
      </c>
      <c r="R3076" t="s">
        <v>26791</v>
      </c>
      <c r="S3076" t="s">
        <v>26791</v>
      </c>
      <c r="T3076" t="s">
        <v>26791</v>
      </c>
      <c r="U3076" t="s">
        <v>78853</v>
      </c>
      <c r="V3076" t="s">
        <v>42</v>
      </c>
      <c r="W3076" t="s">
        <v>78854</v>
      </c>
      <c r="X3076" t="s">
        <v>78855</v>
      </c>
      <c r="Y3076" t="s">
        <v>1142</v>
      </c>
      <c r="Z3076" t="s">
        <v>39</v>
      </c>
      <c r="AA3076" t="s">
        <v>65</v>
      </c>
      <c r="AB3076" t="s">
        <v>45</v>
      </c>
      <c r="AC3076" t="s">
        <v>165</v>
      </c>
      <c r="AD3076" t="s">
        <v>45</v>
      </c>
      <c r="AE3076" t="s">
        <v>39</v>
      </c>
      <c r="AF3076" t="s">
        <v>78856</v>
      </c>
      <c r="AG3076" t="s">
        <v>78857</v>
      </c>
      <c r="AH3076" t="s">
        <v>78858</v>
      </c>
      <c r="AI3076" t="s">
        <v>78859</v>
      </c>
      <c r="AJ3076" t="s">
        <v>78860</v>
      </c>
      <c r="AK3076" t="s">
        <v>78861</v>
      </c>
      <c r="AL3076" t="s">
        <v>78862</v>
      </c>
      <c r="AM3076" s="1" t="s">
        <v>78863</v>
      </c>
      <c r="AN3076" t="s">
        <v>78864</v>
      </c>
      <c r="AO3076" t="s">
        <v>78865</v>
      </c>
      <c r="AP3076" t="s">
        <v>78866</v>
      </c>
      <c r="AQ3076" t="s">
        <v>78866</v>
      </c>
      <c r="AR3076" t="s">
        <v>78867</v>
      </c>
      <c r="AS3076" t="s">
        <v>78868</v>
      </c>
      <c r="AT3076" t="s">
        <v>78869</v>
      </c>
    </row>
    <row r="3077" spans="1:46" x14ac:dyDescent="0.2">
      <c r="A3077" t="s">
        <v>24927</v>
      </c>
      <c r="B3077" t="s">
        <v>66142</v>
      </c>
      <c r="C3077" t="s">
        <v>66143</v>
      </c>
      <c r="D3077" t="s">
        <v>66144</v>
      </c>
      <c r="E3077" t="s">
        <v>66145</v>
      </c>
      <c r="F3077" t="s">
        <v>66146</v>
      </c>
      <c r="G3077">
        <f>Kuenzle_Michaillat_proteinGroups_LFQ_M1B[[#This Row],[LFQ intensity 14371 Bj sphero]]-Kuenzle_Michaillat_proteinGroups_LFQ_M1B[[#This Row],[LFQ intensity 14370 Bj vac]]</f>
        <v>6.1544609069824006</v>
      </c>
      <c r="H3077">
        <f>2^Kuenzle_Michaillat_proteinGroups_LFQ_M1B[[#This Row],[Bj sphero - Bj vac]]</f>
        <v>71.232361139189948</v>
      </c>
      <c r="I3077">
        <f>Kuenzle_Michaillat_proteinGroups_LFQ_M1B[[#This Row],[LFQ intensity 14392 By sphero 1]]-Kuenzle_Michaillat_proteinGroups_LFQ_M1B[[#This Row],[LFQ intensity 14393 By vac 1]]</f>
        <v>4.157598495483402</v>
      </c>
      <c r="J3077">
        <f>2^Kuenzle_Michaillat_proteinGroups_LFQ_M1B[[#This Row],[By sphero 1 - By vac 1]]</f>
        <v>17.846861653638918</v>
      </c>
      <c r="K3077">
        <f>Kuenzle_Michaillat_proteinGroups_LFQ_M1B[[#This Row],[LFQ intensity 14394 By sphero 2]]-Kuenzle_Michaillat_proteinGroups_LFQ_M1B[[#This Row],[LFQ intensity 14395 By vac 2]]</f>
        <v>6.556938171386701</v>
      </c>
      <c r="L3077">
        <f>2^Kuenzle_Michaillat_proteinGroups_LFQ_M1B[[#This Row],[By sphero 2 - By vac 2]]</f>
        <v>94.153196587933948</v>
      </c>
      <c r="M3077" t="s">
        <v>181</v>
      </c>
      <c r="N3077" t="s">
        <v>182</v>
      </c>
      <c r="O3077" t="s">
        <v>59</v>
      </c>
      <c r="P3077" t="s">
        <v>59</v>
      </c>
      <c r="Q3077" t="s">
        <v>59</v>
      </c>
      <c r="R3077" t="s">
        <v>22584</v>
      </c>
      <c r="S3077" t="s">
        <v>22584</v>
      </c>
      <c r="T3077" t="s">
        <v>22584</v>
      </c>
      <c r="U3077" t="s">
        <v>66147</v>
      </c>
      <c r="V3077" t="s">
        <v>42</v>
      </c>
      <c r="W3077" t="s">
        <v>66148</v>
      </c>
      <c r="X3077" t="s">
        <v>66149</v>
      </c>
      <c r="Y3077" t="s">
        <v>84</v>
      </c>
      <c r="Z3077" t="s">
        <v>39</v>
      </c>
      <c r="AA3077" t="s">
        <v>45</v>
      </c>
      <c r="AB3077" t="s">
        <v>45</v>
      </c>
      <c r="AC3077" t="s">
        <v>165</v>
      </c>
      <c r="AD3077" t="s">
        <v>45</v>
      </c>
      <c r="AE3077" t="s">
        <v>165</v>
      </c>
      <c r="AF3077" t="s">
        <v>66150</v>
      </c>
      <c r="AG3077" t="s">
        <v>66151</v>
      </c>
      <c r="AH3077" t="s">
        <v>66152</v>
      </c>
      <c r="AI3077" t="s">
        <v>66153</v>
      </c>
      <c r="AJ3077" t="s">
        <v>66154</v>
      </c>
      <c r="AK3077" t="s">
        <v>66155</v>
      </c>
      <c r="AL3077" t="s">
        <v>66156</v>
      </c>
      <c r="AM3077" s="1" t="s">
        <v>66157</v>
      </c>
      <c r="AN3077" t="s">
        <v>66158</v>
      </c>
      <c r="AO3077" t="s">
        <v>66159</v>
      </c>
      <c r="AP3077" t="s">
        <v>66160</v>
      </c>
      <c r="AQ3077" t="s">
        <v>66160</v>
      </c>
      <c r="AR3077" t="s">
        <v>66161</v>
      </c>
      <c r="AS3077" t="s">
        <v>66162</v>
      </c>
      <c r="AT3077" t="s">
        <v>66163</v>
      </c>
    </row>
    <row r="3078" spans="1:46" x14ac:dyDescent="0.2">
      <c r="A3078" t="s">
        <v>66325</v>
      </c>
      <c r="B3078" t="s">
        <v>66326</v>
      </c>
      <c r="C3078" t="s">
        <v>66327</v>
      </c>
      <c r="D3078" t="s">
        <v>18574</v>
      </c>
      <c r="E3078" t="s">
        <v>66328</v>
      </c>
      <c r="F3078" t="s">
        <v>66329</v>
      </c>
      <c r="G3078">
        <f>Kuenzle_Michaillat_proteinGroups_LFQ_M1B[[#This Row],[LFQ intensity 14371 Bj sphero]]-Kuenzle_Michaillat_proteinGroups_LFQ_M1B[[#This Row],[LFQ intensity 14370 Bj vac]]</f>
        <v>4.6203098297120029</v>
      </c>
      <c r="H3078">
        <f>2^Kuenzle_Michaillat_proteinGroups_LFQ_M1B[[#This Row],[Bj sphero - Bj vac]]</f>
        <v>24.595284357498077</v>
      </c>
      <c r="I3078">
        <f>Kuenzle_Michaillat_proteinGroups_LFQ_M1B[[#This Row],[LFQ intensity 14392 By sphero 1]]-Kuenzle_Michaillat_proteinGroups_LFQ_M1B[[#This Row],[LFQ intensity 14393 By vac 1]]</f>
        <v>4.1451530456543004</v>
      </c>
      <c r="J3078">
        <f>2^Kuenzle_Michaillat_proteinGroups_LFQ_M1B[[#This Row],[By sphero 1 - By vac 1]]</f>
        <v>17.693567343171559</v>
      </c>
      <c r="K3078">
        <f>Kuenzle_Michaillat_proteinGroups_LFQ_M1B[[#This Row],[LFQ intensity 14394 By sphero 2]]-Kuenzle_Michaillat_proteinGroups_LFQ_M1B[[#This Row],[LFQ intensity 14395 By vac 2]]</f>
        <v>3.9811172485351989</v>
      </c>
      <c r="L3078">
        <f>2^Kuenzle_Michaillat_proteinGroups_LFQ_M1B[[#This Row],[By sphero 2 - By vac 2]]</f>
        <v>15.791948101408311</v>
      </c>
      <c r="M3078" t="s">
        <v>181</v>
      </c>
      <c r="N3078" t="s">
        <v>182</v>
      </c>
      <c r="O3078" t="s">
        <v>521</v>
      </c>
      <c r="P3078" t="s">
        <v>521</v>
      </c>
      <c r="Q3078" t="s">
        <v>521</v>
      </c>
      <c r="R3078" t="s">
        <v>3877</v>
      </c>
      <c r="S3078" t="s">
        <v>3877</v>
      </c>
      <c r="T3078" t="s">
        <v>3877</v>
      </c>
      <c r="U3078" t="s">
        <v>66330</v>
      </c>
      <c r="V3078" t="s">
        <v>42</v>
      </c>
      <c r="W3078" t="s">
        <v>487</v>
      </c>
      <c r="X3078" t="s">
        <v>66331</v>
      </c>
      <c r="Y3078" t="s">
        <v>13201</v>
      </c>
      <c r="Z3078" t="s">
        <v>91</v>
      </c>
      <c r="AA3078" t="s">
        <v>92</v>
      </c>
      <c r="AB3078" t="s">
        <v>92</v>
      </c>
      <c r="AC3078" t="s">
        <v>250</v>
      </c>
      <c r="AD3078" t="s">
        <v>92</v>
      </c>
      <c r="AE3078" t="s">
        <v>250</v>
      </c>
      <c r="AF3078" t="s">
        <v>66332</v>
      </c>
      <c r="AG3078" t="s">
        <v>66333</v>
      </c>
      <c r="AH3078" t="s">
        <v>66334</v>
      </c>
      <c r="AI3078" t="s">
        <v>66335</v>
      </c>
      <c r="AJ3078" t="s">
        <v>66336</v>
      </c>
      <c r="AK3078" t="s">
        <v>66337</v>
      </c>
      <c r="AL3078" t="s">
        <v>66338</v>
      </c>
      <c r="AM3078" s="1" t="s">
        <v>66339</v>
      </c>
      <c r="AN3078" t="s">
        <v>66340</v>
      </c>
      <c r="AO3078" t="s">
        <v>66341</v>
      </c>
      <c r="AP3078" t="s">
        <v>66342</v>
      </c>
      <c r="AQ3078" t="s">
        <v>66342</v>
      </c>
      <c r="AR3078" t="s">
        <v>66343</v>
      </c>
      <c r="AS3078" t="s">
        <v>66344</v>
      </c>
      <c r="AT3078" t="s">
        <v>66345</v>
      </c>
    </row>
    <row r="3079" spans="1:46" x14ac:dyDescent="0.2">
      <c r="A3079" t="s">
        <v>51905</v>
      </c>
      <c r="B3079" t="s">
        <v>51906</v>
      </c>
      <c r="C3079" t="s">
        <v>51907</v>
      </c>
      <c r="D3079" t="s">
        <v>9038</v>
      </c>
      <c r="E3079" t="s">
        <v>51908</v>
      </c>
      <c r="F3079" t="s">
        <v>51909</v>
      </c>
      <c r="G3079">
        <f>Kuenzle_Michaillat_proteinGroups_LFQ_M1B[[#This Row],[LFQ intensity 14371 Bj sphero]]-Kuenzle_Michaillat_proteinGroups_LFQ_M1B[[#This Row],[LFQ intensity 14370 Bj vac]]</f>
        <v>4.848340988159201</v>
      </c>
      <c r="H3079">
        <f>2^Kuenzle_Michaillat_proteinGroups_LFQ_M1B[[#This Row],[Bj sphero - Bj vac]]</f>
        <v>28.806869595947408</v>
      </c>
      <c r="I3079">
        <f>Kuenzle_Michaillat_proteinGroups_LFQ_M1B[[#This Row],[LFQ intensity 14392 By sphero 1]]-Kuenzle_Michaillat_proteinGroups_LFQ_M1B[[#This Row],[LFQ intensity 14393 By vac 1]]</f>
        <v>4.1156177520752024</v>
      </c>
      <c r="J3079">
        <f>2^Kuenzle_Michaillat_proteinGroups_LFQ_M1B[[#This Row],[By sphero 1 - By vac 1]]</f>
        <v>17.335021876374693</v>
      </c>
      <c r="K3079">
        <f>Kuenzle_Michaillat_proteinGroups_LFQ_M1B[[#This Row],[LFQ intensity 14394 By sphero 2]]-Kuenzle_Michaillat_proteinGroups_LFQ_M1B[[#This Row],[LFQ intensity 14395 By vac 2]]</f>
        <v>3.4905357360839986</v>
      </c>
      <c r="L3079">
        <f>2^Kuenzle_Michaillat_proteinGroups_LFQ_M1B[[#This Row],[By sphero 2 - By vac 2]]</f>
        <v>11.239732037601859</v>
      </c>
      <c r="M3079" t="s">
        <v>181</v>
      </c>
      <c r="N3079" t="s">
        <v>182</v>
      </c>
      <c r="O3079" t="s">
        <v>521</v>
      </c>
      <c r="P3079" t="s">
        <v>521</v>
      </c>
      <c r="Q3079" t="s">
        <v>521</v>
      </c>
      <c r="R3079" t="s">
        <v>13829</v>
      </c>
      <c r="S3079" t="s">
        <v>13829</v>
      </c>
      <c r="T3079" t="s">
        <v>13829</v>
      </c>
      <c r="U3079" t="s">
        <v>51910</v>
      </c>
      <c r="V3079" t="s">
        <v>42</v>
      </c>
      <c r="W3079" t="s">
        <v>51911</v>
      </c>
      <c r="X3079" t="s">
        <v>51912</v>
      </c>
      <c r="Y3079" t="s">
        <v>482</v>
      </c>
      <c r="Z3079" t="s">
        <v>165</v>
      </c>
      <c r="AA3079" t="s">
        <v>90</v>
      </c>
      <c r="AB3079" t="s">
        <v>250</v>
      </c>
      <c r="AC3079" t="s">
        <v>65</v>
      </c>
      <c r="AD3079" t="s">
        <v>250</v>
      </c>
      <c r="AE3079" t="s">
        <v>113</v>
      </c>
      <c r="AF3079" t="s">
        <v>51913</v>
      </c>
      <c r="AG3079" t="s">
        <v>51914</v>
      </c>
      <c r="AH3079" t="s">
        <v>51915</v>
      </c>
      <c r="AI3079" t="s">
        <v>51916</v>
      </c>
      <c r="AJ3079" t="s">
        <v>51917</v>
      </c>
      <c r="AK3079" t="s">
        <v>51918</v>
      </c>
      <c r="AL3079" t="s">
        <v>51919</v>
      </c>
      <c r="AM3079" s="1" t="s">
        <v>51920</v>
      </c>
      <c r="AN3079" t="s">
        <v>51921</v>
      </c>
      <c r="AO3079" t="s">
        <v>51922</v>
      </c>
      <c r="AP3079" t="s">
        <v>51923</v>
      </c>
      <c r="AQ3079" t="s">
        <v>51923</v>
      </c>
      <c r="AR3079" t="s">
        <v>51924</v>
      </c>
      <c r="AS3079" t="s">
        <v>51925</v>
      </c>
      <c r="AT3079" t="s">
        <v>51926</v>
      </c>
    </row>
    <row r="3080" spans="1:46" x14ac:dyDescent="0.2">
      <c r="A3080" t="s">
        <v>45246</v>
      </c>
      <c r="B3080" t="s">
        <v>45247</v>
      </c>
      <c r="C3080" t="s">
        <v>45248</v>
      </c>
      <c r="D3080" t="s">
        <v>45249</v>
      </c>
      <c r="E3080" t="s">
        <v>45250</v>
      </c>
      <c r="F3080" t="s">
        <v>31726</v>
      </c>
      <c r="G3080">
        <f>Kuenzle_Michaillat_proteinGroups_LFQ_M1B[[#This Row],[LFQ intensity 14371 Bj sphero]]-Kuenzle_Michaillat_proteinGroups_LFQ_M1B[[#This Row],[LFQ intensity 14370 Bj vac]]</f>
        <v>3.4280700683593999</v>
      </c>
      <c r="H3080">
        <f>2^Kuenzle_Michaillat_proteinGroups_LFQ_M1B[[#This Row],[Bj sphero - Bj vac]]</f>
        <v>10.763460411843301</v>
      </c>
      <c r="I3080">
        <f>Kuenzle_Michaillat_proteinGroups_LFQ_M1B[[#This Row],[LFQ intensity 14392 By sphero 1]]-Kuenzle_Michaillat_proteinGroups_LFQ_M1B[[#This Row],[LFQ intensity 14393 By vac 1]]</f>
        <v>4.1031570434569993</v>
      </c>
      <c r="J3080">
        <f>2^Kuenzle_Michaillat_proteinGroups_LFQ_M1B[[#This Row],[By sphero 1 - By vac 1]]</f>
        <v>17.185942206601656</v>
      </c>
      <c r="K3080">
        <f>Kuenzle_Michaillat_proteinGroups_LFQ_M1B[[#This Row],[LFQ intensity 14394 By sphero 2]]-Kuenzle_Michaillat_proteinGroups_LFQ_M1B[[#This Row],[LFQ intensity 14395 By vac 2]]</f>
        <v>4.7485103607178019</v>
      </c>
      <c r="L3080">
        <f>2^Kuenzle_Michaillat_proteinGroups_LFQ_M1B[[#This Row],[By sphero 2 - By vac 2]]</f>
        <v>26.880915353136373</v>
      </c>
      <c r="M3080" t="s">
        <v>181</v>
      </c>
      <c r="N3080" t="s">
        <v>182</v>
      </c>
      <c r="O3080" t="s">
        <v>371</v>
      </c>
      <c r="P3080" t="s">
        <v>371</v>
      </c>
      <c r="Q3080" t="s">
        <v>371</v>
      </c>
      <c r="R3080" t="s">
        <v>45251</v>
      </c>
      <c r="S3080" t="s">
        <v>45251</v>
      </c>
      <c r="T3080" t="s">
        <v>45251</v>
      </c>
      <c r="U3080" t="s">
        <v>45252</v>
      </c>
      <c r="V3080" t="s">
        <v>42</v>
      </c>
      <c r="W3080" t="s">
        <v>15115</v>
      </c>
      <c r="X3080" t="s">
        <v>45253</v>
      </c>
      <c r="Y3080" t="s">
        <v>1858</v>
      </c>
      <c r="Z3080" t="s">
        <v>113</v>
      </c>
      <c r="AA3080" t="s">
        <v>90</v>
      </c>
      <c r="AB3080" t="s">
        <v>90</v>
      </c>
      <c r="AC3080" t="s">
        <v>113</v>
      </c>
      <c r="AD3080" t="s">
        <v>92</v>
      </c>
      <c r="AE3080" t="s">
        <v>165</v>
      </c>
      <c r="AF3080" t="s">
        <v>45254</v>
      </c>
      <c r="AG3080" t="s">
        <v>45255</v>
      </c>
      <c r="AH3080" t="s">
        <v>45256</v>
      </c>
      <c r="AI3080" t="s">
        <v>45257</v>
      </c>
      <c r="AJ3080" t="s">
        <v>45258</v>
      </c>
      <c r="AK3080" t="s">
        <v>45259</v>
      </c>
      <c r="AL3080" t="s">
        <v>45260</v>
      </c>
      <c r="AM3080" s="1" t="s">
        <v>45261</v>
      </c>
      <c r="AN3080" t="s">
        <v>45262</v>
      </c>
      <c r="AO3080" t="s">
        <v>45263</v>
      </c>
      <c r="AP3080" t="s">
        <v>45264</v>
      </c>
      <c r="AQ3080" t="s">
        <v>45264</v>
      </c>
      <c r="AR3080" t="s">
        <v>45265</v>
      </c>
      <c r="AS3080" t="s">
        <v>45266</v>
      </c>
      <c r="AT3080" t="s">
        <v>45267</v>
      </c>
    </row>
    <row r="3081" spans="1:46" x14ac:dyDescent="0.2">
      <c r="A3081" t="s">
        <v>24446</v>
      </c>
      <c r="B3081" t="s">
        <v>24447</v>
      </c>
      <c r="C3081" t="s">
        <v>24448</v>
      </c>
      <c r="D3081" t="s">
        <v>24449</v>
      </c>
      <c r="E3081" t="s">
        <v>24450</v>
      </c>
      <c r="F3081" t="s">
        <v>24451</v>
      </c>
      <c r="G3081">
        <f>Kuenzle_Michaillat_proteinGroups_LFQ_M1B[[#This Row],[LFQ intensity 14371 Bj sphero]]-Kuenzle_Michaillat_proteinGroups_LFQ_M1B[[#This Row],[LFQ intensity 14370 Bj vac]]</f>
        <v>4.025411605835</v>
      </c>
      <c r="H3081">
        <f>2^Kuenzle_Michaillat_proteinGroups_LFQ_M1B[[#This Row],[Bj sphero - Bj vac]]</f>
        <v>16.284320383313492</v>
      </c>
      <c r="I3081">
        <f>Kuenzle_Michaillat_proteinGroups_LFQ_M1B[[#This Row],[LFQ intensity 14392 By sphero 1]]-Kuenzle_Michaillat_proteinGroups_LFQ_M1B[[#This Row],[LFQ intensity 14393 By vac 1]]</f>
        <v>4.0809211730957031</v>
      </c>
      <c r="J3081">
        <f>2^Kuenzle_Michaillat_proteinGroups_LFQ_M1B[[#This Row],[By sphero 1 - By vac 1]]</f>
        <v>16.923090737861497</v>
      </c>
      <c r="K3081">
        <f>Kuenzle_Michaillat_proteinGroups_LFQ_M1B[[#This Row],[LFQ intensity 14394 By sphero 2]]-Kuenzle_Michaillat_proteinGroups_LFQ_M1B[[#This Row],[LFQ intensity 14395 By vac 2]]</f>
        <v>4.0936622619627983</v>
      </c>
      <c r="L3081">
        <f>2^Kuenzle_Michaillat_proteinGroups_LFQ_M1B[[#This Row],[By sphero 2 - By vac 2]]</f>
        <v>17.073208065737052</v>
      </c>
      <c r="M3081" t="s">
        <v>181</v>
      </c>
      <c r="N3081" t="s">
        <v>182</v>
      </c>
      <c r="O3081" t="s">
        <v>84</v>
      </c>
      <c r="P3081" t="s">
        <v>84</v>
      </c>
      <c r="Q3081" t="s">
        <v>84</v>
      </c>
      <c r="R3081" t="s">
        <v>24452</v>
      </c>
      <c r="S3081" t="s">
        <v>24452</v>
      </c>
      <c r="T3081" t="s">
        <v>24452</v>
      </c>
      <c r="U3081" t="s">
        <v>24453</v>
      </c>
      <c r="V3081" t="s">
        <v>42</v>
      </c>
      <c r="W3081" t="s">
        <v>487</v>
      </c>
      <c r="X3081" t="s">
        <v>24454</v>
      </c>
      <c r="Y3081" t="s">
        <v>4496</v>
      </c>
      <c r="Z3081" t="s">
        <v>90</v>
      </c>
      <c r="AA3081" t="s">
        <v>371</v>
      </c>
      <c r="AB3081" t="s">
        <v>84</v>
      </c>
      <c r="AC3081" t="s">
        <v>90</v>
      </c>
      <c r="AD3081" t="s">
        <v>371</v>
      </c>
      <c r="AE3081" t="s">
        <v>90</v>
      </c>
      <c r="AF3081" t="s">
        <v>24455</v>
      </c>
      <c r="AG3081" t="s">
        <v>24456</v>
      </c>
      <c r="AH3081" t="s">
        <v>24457</v>
      </c>
      <c r="AI3081" t="s">
        <v>24458</v>
      </c>
      <c r="AJ3081" t="s">
        <v>24459</v>
      </c>
      <c r="AK3081" t="s">
        <v>24460</v>
      </c>
      <c r="AL3081" t="s">
        <v>24461</v>
      </c>
      <c r="AM3081" s="1" t="s">
        <v>24462</v>
      </c>
      <c r="AN3081" t="s">
        <v>24463</v>
      </c>
      <c r="AO3081" t="s">
        <v>24464</v>
      </c>
      <c r="AP3081" t="s">
        <v>24465</v>
      </c>
      <c r="AQ3081" t="s">
        <v>24465</v>
      </c>
      <c r="AR3081" t="s">
        <v>24466</v>
      </c>
      <c r="AS3081" t="s">
        <v>24467</v>
      </c>
      <c r="AT3081" t="s">
        <v>24468</v>
      </c>
    </row>
    <row r="3082" spans="1:46" x14ac:dyDescent="0.2">
      <c r="A3082" t="s">
        <v>7848</v>
      </c>
      <c r="B3082" t="s">
        <v>7849</v>
      </c>
      <c r="C3082" t="s">
        <v>7850</v>
      </c>
      <c r="D3082" t="s">
        <v>7851</v>
      </c>
      <c r="E3082" t="s">
        <v>7852</v>
      </c>
      <c r="F3082" t="s">
        <v>7853</v>
      </c>
      <c r="G3082">
        <f>Kuenzle_Michaillat_proteinGroups_LFQ_M1B[[#This Row],[LFQ intensity 14371 Bj sphero]]-Kuenzle_Michaillat_proteinGroups_LFQ_M1B[[#This Row],[LFQ intensity 14370 Bj vac]]</f>
        <v>3.9580211639404013</v>
      </c>
      <c r="H3082">
        <f>2^Kuenzle_Michaillat_proteinGroups_LFQ_M1B[[#This Row],[Bj sphero - Bj vac]]</f>
        <v>15.541147911369567</v>
      </c>
      <c r="I3082">
        <f>Kuenzle_Michaillat_proteinGroups_LFQ_M1B[[#This Row],[LFQ intensity 14392 By sphero 1]]-Kuenzle_Michaillat_proteinGroups_LFQ_M1B[[#This Row],[LFQ intensity 14393 By vac 1]]</f>
        <v>4.0763397216797017</v>
      </c>
      <c r="J3082">
        <f>2^Kuenzle_Michaillat_proteinGroups_LFQ_M1B[[#This Row],[By sphero 1 - By vac 1]]</f>
        <v>16.869434670955446</v>
      </c>
      <c r="K3082">
        <f>Kuenzle_Michaillat_proteinGroups_LFQ_M1B[[#This Row],[LFQ intensity 14394 By sphero 2]]-Kuenzle_Michaillat_proteinGroups_LFQ_M1B[[#This Row],[LFQ intensity 14395 By vac 2]]</f>
        <v>4.2038803100586009</v>
      </c>
      <c r="L3082">
        <f>2^Kuenzle_Michaillat_proteinGroups_LFQ_M1B[[#This Row],[By sphero 2 - By vac 2]]</f>
        <v>18.428673320834189</v>
      </c>
      <c r="M3082" t="s">
        <v>181</v>
      </c>
      <c r="N3082" t="s">
        <v>182</v>
      </c>
      <c r="O3082" t="s">
        <v>871</v>
      </c>
      <c r="P3082" t="s">
        <v>871</v>
      </c>
      <c r="Q3082" t="s">
        <v>871</v>
      </c>
      <c r="R3082" t="s">
        <v>7854</v>
      </c>
      <c r="S3082" t="s">
        <v>7854</v>
      </c>
      <c r="T3082" t="s">
        <v>7854</v>
      </c>
      <c r="U3082" t="s">
        <v>7855</v>
      </c>
      <c r="V3082" t="s">
        <v>42</v>
      </c>
      <c r="W3082" t="s">
        <v>487</v>
      </c>
      <c r="X3082" t="s">
        <v>7856</v>
      </c>
      <c r="Y3082" t="s">
        <v>7857</v>
      </c>
      <c r="Z3082" t="s">
        <v>396</v>
      </c>
      <c r="AA3082" t="s">
        <v>551</v>
      </c>
      <c r="AB3082" t="s">
        <v>417</v>
      </c>
      <c r="AC3082" t="s">
        <v>712</v>
      </c>
      <c r="AD3082" t="s">
        <v>551</v>
      </c>
      <c r="AE3082" t="s">
        <v>514</v>
      </c>
      <c r="AF3082" t="s">
        <v>7858</v>
      </c>
      <c r="AG3082" t="s">
        <v>7859</v>
      </c>
      <c r="AH3082" t="s">
        <v>7860</v>
      </c>
      <c r="AI3082" t="s">
        <v>7861</v>
      </c>
      <c r="AJ3082" t="s">
        <v>7862</v>
      </c>
      <c r="AK3082" t="s">
        <v>7863</v>
      </c>
      <c r="AL3082" t="s">
        <v>7864</v>
      </c>
      <c r="AM3082" s="1" t="s">
        <v>7865</v>
      </c>
      <c r="AN3082" t="s">
        <v>7866</v>
      </c>
      <c r="AO3082" t="s">
        <v>7867</v>
      </c>
      <c r="AP3082" t="s">
        <v>7868</v>
      </c>
      <c r="AQ3082" t="s">
        <v>7868</v>
      </c>
      <c r="AR3082" t="s">
        <v>7869</v>
      </c>
      <c r="AS3082" t="s">
        <v>7870</v>
      </c>
      <c r="AT3082" t="s">
        <v>7871</v>
      </c>
    </row>
    <row r="3083" spans="1:46" x14ac:dyDescent="0.2">
      <c r="A3083" t="s">
        <v>38890</v>
      </c>
      <c r="B3083" t="s">
        <v>38891</v>
      </c>
      <c r="C3083" t="s">
        <v>38892</v>
      </c>
      <c r="D3083" t="s">
        <v>38893</v>
      </c>
      <c r="E3083" t="s">
        <v>38894</v>
      </c>
      <c r="F3083" t="s">
        <v>38895</v>
      </c>
      <c r="G3083">
        <f>Kuenzle_Michaillat_proteinGroups_LFQ_M1B[[#This Row],[LFQ intensity 14371 Bj sphero]]-Kuenzle_Michaillat_proteinGroups_LFQ_M1B[[#This Row],[LFQ intensity 14370 Bj vac]]</f>
        <v>4.7916355133056001</v>
      </c>
      <c r="H3083">
        <f>2^Kuenzle_Michaillat_proteinGroups_LFQ_M1B[[#This Row],[Bj sphero - Bj vac]]</f>
        <v>27.696571869722163</v>
      </c>
      <c r="I3083">
        <f>Kuenzle_Michaillat_proteinGroups_LFQ_M1B[[#This Row],[LFQ intensity 14392 By sphero 1]]-Kuenzle_Michaillat_proteinGroups_LFQ_M1B[[#This Row],[LFQ intensity 14393 By vac 1]]</f>
        <v>4.0693378448487003</v>
      </c>
      <c r="J3083">
        <f>2^Kuenzle_Michaillat_proteinGroups_LFQ_M1B[[#This Row],[By sphero 1 - By vac 1]]</f>
        <v>16.787760074861072</v>
      </c>
      <c r="K3083">
        <f>Kuenzle_Michaillat_proteinGroups_LFQ_M1B[[#This Row],[LFQ intensity 14394 By sphero 2]]-Kuenzle_Michaillat_proteinGroups_LFQ_M1B[[#This Row],[LFQ intensity 14395 By vac 2]]</f>
        <v>2.577651977539098</v>
      </c>
      <c r="L3083">
        <f>2^Kuenzle_Michaillat_proteinGroups_LFQ_M1B[[#This Row],[By sphero 2 - By vac 2]]</f>
        <v>5.9696732904900998</v>
      </c>
      <c r="M3083" t="s">
        <v>181</v>
      </c>
      <c r="N3083" t="s">
        <v>182</v>
      </c>
      <c r="O3083" t="s">
        <v>250</v>
      </c>
      <c r="P3083" t="s">
        <v>59</v>
      </c>
      <c r="Q3083" t="s">
        <v>59</v>
      </c>
      <c r="R3083" t="s">
        <v>1953</v>
      </c>
      <c r="S3083" t="s">
        <v>7152</v>
      </c>
      <c r="T3083" t="s">
        <v>7152</v>
      </c>
      <c r="U3083" t="s">
        <v>38896</v>
      </c>
      <c r="V3083" t="s">
        <v>42</v>
      </c>
      <c r="W3083" t="s">
        <v>38897</v>
      </c>
      <c r="X3083" t="s">
        <v>38898</v>
      </c>
      <c r="Y3083" t="s">
        <v>490</v>
      </c>
      <c r="Z3083" t="s">
        <v>165</v>
      </c>
      <c r="AA3083" t="s">
        <v>65</v>
      </c>
      <c r="AB3083" t="s">
        <v>59</v>
      </c>
      <c r="AC3083" t="s">
        <v>165</v>
      </c>
      <c r="AD3083" t="s">
        <v>59</v>
      </c>
      <c r="AE3083" t="s">
        <v>165</v>
      </c>
      <c r="AF3083" t="s">
        <v>38899</v>
      </c>
      <c r="AG3083" t="s">
        <v>38900</v>
      </c>
      <c r="AH3083" t="s">
        <v>38901</v>
      </c>
      <c r="AI3083" t="s">
        <v>38902</v>
      </c>
      <c r="AJ3083" t="s">
        <v>38903</v>
      </c>
      <c r="AK3083" t="s">
        <v>38904</v>
      </c>
      <c r="AL3083" t="s">
        <v>38905</v>
      </c>
      <c r="AM3083" s="1" t="s">
        <v>38906</v>
      </c>
      <c r="AN3083" t="s">
        <v>38907</v>
      </c>
      <c r="AO3083" t="s">
        <v>38908</v>
      </c>
      <c r="AP3083" t="s">
        <v>38909</v>
      </c>
      <c r="AQ3083" t="s">
        <v>38909</v>
      </c>
      <c r="AR3083" t="s">
        <v>38910</v>
      </c>
      <c r="AS3083" t="s">
        <v>38911</v>
      </c>
      <c r="AT3083" t="s">
        <v>38912</v>
      </c>
    </row>
    <row r="3084" spans="1:46" x14ac:dyDescent="0.2">
      <c r="A3084" t="s">
        <v>80834</v>
      </c>
      <c r="B3084" t="s">
        <v>80835</v>
      </c>
      <c r="C3084" t="s">
        <v>80836</v>
      </c>
      <c r="D3084" t="s">
        <v>80837</v>
      </c>
      <c r="E3084" t="s">
        <v>80838</v>
      </c>
      <c r="F3084" t="s">
        <v>80839</v>
      </c>
      <c r="G3084">
        <f>Kuenzle_Michaillat_proteinGroups_LFQ_M1B[[#This Row],[LFQ intensity 14371 Bj sphero]]-Kuenzle_Michaillat_proteinGroups_LFQ_M1B[[#This Row],[LFQ intensity 14370 Bj vac]]</f>
        <v>7.6532554626465021</v>
      </c>
      <c r="H3084">
        <f>2^Kuenzle_Michaillat_proteinGroups_LFQ_M1B[[#This Row],[Bj sphero - Bj vac]]</f>
        <v>201.30726975721282</v>
      </c>
      <c r="I3084">
        <f>Kuenzle_Michaillat_proteinGroups_LFQ_M1B[[#This Row],[LFQ intensity 14392 By sphero 1]]-Kuenzle_Michaillat_proteinGroups_LFQ_M1B[[#This Row],[LFQ intensity 14393 By vac 1]]</f>
        <v>4.067796707153299</v>
      </c>
      <c r="J3084">
        <f>2^Kuenzle_Michaillat_proteinGroups_LFQ_M1B[[#This Row],[By sphero 1 - By vac 1]]</f>
        <v>16.769836372876608</v>
      </c>
      <c r="K3084">
        <f>Kuenzle_Michaillat_proteinGroups_LFQ_M1B[[#This Row],[LFQ intensity 14394 By sphero 2]]-Kuenzle_Michaillat_proteinGroups_LFQ_M1B[[#This Row],[LFQ intensity 14395 By vac 2]]</f>
        <v>5.0635681152343999</v>
      </c>
      <c r="L3084">
        <f>2^Kuenzle_Michaillat_proteinGroups_LFQ_M1B[[#This Row],[By sphero 2 - By vac 2]]</f>
        <v>33.441510667109512</v>
      </c>
      <c r="M3084" t="s">
        <v>181</v>
      </c>
      <c r="N3084" t="s">
        <v>182</v>
      </c>
      <c r="O3084" t="s">
        <v>59</v>
      </c>
      <c r="P3084" t="s">
        <v>59</v>
      </c>
      <c r="Q3084" t="s">
        <v>59</v>
      </c>
      <c r="R3084" t="s">
        <v>1635</v>
      </c>
      <c r="S3084" t="s">
        <v>1635</v>
      </c>
      <c r="T3084" t="s">
        <v>1635</v>
      </c>
      <c r="U3084" t="s">
        <v>80840</v>
      </c>
      <c r="V3084" t="s">
        <v>42</v>
      </c>
      <c r="W3084" t="s">
        <v>29896</v>
      </c>
      <c r="X3084" t="s">
        <v>80841</v>
      </c>
      <c r="Y3084" t="s">
        <v>189</v>
      </c>
      <c r="Z3084" t="s">
        <v>165</v>
      </c>
      <c r="AA3084" t="s">
        <v>59</v>
      </c>
      <c r="AB3084" t="s">
        <v>45</v>
      </c>
      <c r="AC3084" t="s">
        <v>113</v>
      </c>
      <c r="AD3084" t="s">
        <v>65</v>
      </c>
      <c r="AE3084" t="s">
        <v>165</v>
      </c>
      <c r="AF3084" t="s">
        <v>80842</v>
      </c>
      <c r="AG3084" t="s">
        <v>80843</v>
      </c>
      <c r="AH3084" t="s">
        <v>80844</v>
      </c>
      <c r="AI3084" t="s">
        <v>80845</v>
      </c>
      <c r="AJ3084" t="s">
        <v>80846</v>
      </c>
      <c r="AK3084" t="s">
        <v>80847</v>
      </c>
      <c r="AL3084" t="s">
        <v>80848</v>
      </c>
      <c r="AM3084" s="1" t="s">
        <v>80849</v>
      </c>
      <c r="AN3084" t="s">
        <v>80850</v>
      </c>
      <c r="AO3084" t="s">
        <v>80851</v>
      </c>
      <c r="AP3084" t="s">
        <v>80852</v>
      </c>
      <c r="AQ3084" t="s">
        <v>80852</v>
      </c>
      <c r="AR3084" t="s">
        <v>80853</v>
      </c>
      <c r="AS3084" t="s">
        <v>80854</v>
      </c>
      <c r="AT3084" t="s">
        <v>80855</v>
      </c>
    </row>
    <row r="3085" spans="1:46" x14ac:dyDescent="0.2">
      <c r="A3085" t="s">
        <v>8510</v>
      </c>
      <c r="B3085" t="s">
        <v>8511</v>
      </c>
      <c r="C3085" t="s">
        <v>8512</v>
      </c>
      <c r="D3085" t="s">
        <v>8513</v>
      </c>
      <c r="E3085" t="s">
        <v>8514</v>
      </c>
      <c r="F3085" t="s">
        <v>8515</v>
      </c>
      <c r="G3085">
        <f>Kuenzle_Michaillat_proteinGroups_LFQ_M1B[[#This Row],[LFQ intensity 14371 Bj sphero]]-Kuenzle_Michaillat_proteinGroups_LFQ_M1B[[#This Row],[LFQ intensity 14370 Bj vac]]</f>
        <v>5.6768226623535014</v>
      </c>
      <c r="H3085">
        <f>2^Kuenzle_Michaillat_proteinGroups_LFQ_M1B[[#This Row],[Bj sphero - Bj vac]]</f>
        <v>51.155684643571981</v>
      </c>
      <c r="I3085">
        <f>Kuenzle_Michaillat_proteinGroups_LFQ_M1B[[#This Row],[LFQ intensity 14392 By sphero 1]]-Kuenzle_Michaillat_proteinGroups_LFQ_M1B[[#This Row],[LFQ intensity 14393 By vac 1]]</f>
        <v>4.0603046417237003</v>
      </c>
      <c r="J3085">
        <f>2^Kuenzle_Michaillat_proteinGroups_LFQ_M1B[[#This Row],[By sphero 1 - By vac 1]]</f>
        <v>16.682974604351028</v>
      </c>
      <c r="K3085">
        <f>Kuenzle_Michaillat_proteinGroups_LFQ_M1B[[#This Row],[LFQ intensity 14394 By sphero 2]]-Kuenzle_Michaillat_proteinGroups_LFQ_M1B[[#This Row],[LFQ intensity 14395 By vac 2]]</f>
        <v>4.4715290069581002</v>
      </c>
      <c r="L3085">
        <f>2^Kuenzle_Michaillat_proteinGroups_LFQ_M1B[[#This Row],[By sphero 2 - By vac 2]]</f>
        <v>22.185251560117266</v>
      </c>
      <c r="M3085" t="s">
        <v>181</v>
      </c>
      <c r="N3085" t="s">
        <v>182</v>
      </c>
      <c r="O3085" t="s">
        <v>65</v>
      </c>
      <c r="P3085" t="s">
        <v>65</v>
      </c>
      <c r="Q3085" t="s">
        <v>65</v>
      </c>
      <c r="R3085" t="s">
        <v>3091</v>
      </c>
      <c r="S3085" t="s">
        <v>3091</v>
      </c>
      <c r="T3085" t="s">
        <v>3091</v>
      </c>
      <c r="U3085" t="s">
        <v>8516</v>
      </c>
      <c r="V3085" t="s">
        <v>42</v>
      </c>
      <c r="W3085" t="s">
        <v>8517</v>
      </c>
      <c r="X3085" t="s">
        <v>8518</v>
      </c>
      <c r="Y3085" t="s">
        <v>8519</v>
      </c>
      <c r="Z3085" t="s">
        <v>113</v>
      </c>
      <c r="AA3085" t="s">
        <v>65</v>
      </c>
      <c r="AB3085" t="s">
        <v>45</v>
      </c>
      <c r="AC3085" t="s">
        <v>165</v>
      </c>
      <c r="AD3085" t="s">
        <v>45</v>
      </c>
      <c r="AE3085" t="s">
        <v>113</v>
      </c>
      <c r="AF3085" t="s">
        <v>8520</v>
      </c>
      <c r="AG3085" t="s">
        <v>8521</v>
      </c>
      <c r="AH3085" t="s">
        <v>8522</v>
      </c>
      <c r="AI3085" t="s">
        <v>8523</v>
      </c>
      <c r="AJ3085" t="s">
        <v>8524</v>
      </c>
      <c r="AK3085" t="s">
        <v>8525</v>
      </c>
      <c r="AL3085" t="s">
        <v>8526</v>
      </c>
      <c r="AM3085" s="1" t="s">
        <v>8527</v>
      </c>
      <c r="AN3085" t="s">
        <v>8528</v>
      </c>
      <c r="AO3085" t="s">
        <v>8529</v>
      </c>
      <c r="AP3085" t="s">
        <v>8530</v>
      </c>
      <c r="AQ3085" t="s">
        <v>8530</v>
      </c>
      <c r="AR3085" t="s">
        <v>8531</v>
      </c>
      <c r="AS3085" t="s">
        <v>8532</v>
      </c>
      <c r="AT3085" t="s">
        <v>8533</v>
      </c>
    </row>
    <row r="3086" spans="1:46" x14ac:dyDescent="0.2">
      <c r="A3086" t="s">
        <v>65683</v>
      </c>
      <c r="B3086" t="s">
        <v>65684</v>
      </c>
      <c r="C3086" t="s">
        <v>65685</v>
      </c>
      <c r="D3086" t="s">
        <v>65686</v>
      </c>
      <c r="E3086" t="s">
        <v>65687</v>
      </c>
      <c r="F3086" t="s">
        <v>65688</v>
      </c>
      <c r="G3086">
        <f>Kuenzle_Michaillat_proteinGroups_LFQ_M1B[[#This Row],[LFQ intensity 14371 Bj sphero]]-Kuenzle_Michaillat_proteinGroups_LFQ_M1B[[#This Row],[LFQ intensity 14370 Bj vac]]</f>
        <v>4.785245895385799</v>
      </c>
      <c r="H3086">
        <f>2^Kuenzle_Michaillat_proteinGroups_LFQ_M1B[[#This Row],[Bj sphero - Bj vac]]</f>
        <v>27.574176499623405</v>
      </c>
      <c r="I3086">
        <f>Kuenzle_Michaillat_proteinGroups_LFQ_M1B[[#This Row],[LFQ intensity 14392 By sphero 1]]-Kuenzle_Michaillat_proteinGroups_LFQ_M1B[[#This Row],[LFQ intensity 14393 By vac 1]]</f>
        <v>3.9977626800537003</v>
      </c>
      <c r="J3086">
        <f>2^Kuenzle_Michaillat_proteinGroups_LFQ_M1B[[#This Row],[By sphero 1 - By vac 1]]</f>
        <v>15.975206557500615</v>
      </c>
      <c r="K3086">
        <f>Kuenzle_Michaillat_proteinGroups_LFQ_M1B[[#This Row],[LFQ intensity 14394 By sphero 2]]-Kuenzle_Michaillat_proteinGroups_LFQ_M1B[[#This Row],[LFQ intensity 14395 By vac 2]]</f>
        <v>4.2059307098388032</v>
      </c>
      <c r="L3086">
        <f>2^Kuenzle_Michaillat_proteinGroups_LFQ_M1B[[#This Row],[By sphero 2 - By vac 2]]</f>
        <v>18.454883303374597</v>
      </c>
      <c r="M3086" t="s">
        <v>181</v>
      </c>
      <c r="N3086" t="s">
        <v>182</v>
      </c>
      <c r="O3086" t="s">
        <v>89</v>
      </c>
      <c r="P3086" t="s">
        <v>89</v>
      </c>
      <c r="Q3086" t="s">
        <v>89</v>
      </c>
      <c r="R3086" t="s">
        <v>65689</v>
      </c>
      <c r="S3086" t="s">
        <v>65689</v>
      </c>
      <c r="T3086" t="s">
        <v>65689</v>
      </c>
      <c r="U3086" t="s">
        <v>65690</v>
      </c>
      <c r="V3086" t="s">
        <v>42</v>
      </c>
      <c r="W3086" t="s">
        <v>487</v>
      </c>
      <c r="X3086" t="s">
        <v>65691</v>
      </c>
      <c r="Y3086" t="s">
        <v>1197</v>
      </c>
      <c r="Z3086" t="s">
        <v>811</v>
      </c>
      <c r="AA3086" t="s">
        <v>548</v>
      </c>
      <c r="AB3086" t="s">
        <v>572</v>
      </c>
      <c r="AC3086" t="s">
        <v>84</v>
      </c>
      <c r="AD3086" t="s">
        <v>482</v>
      </c>
      <c r="AE3086" t="s">
        <v>371</v>
      </c>
      <c r="AF3086" t="s">
        <v>65692</v>
      </c>
      <c r="AG3086" t="s">
        <v>65693</v>
      </c>
      <c r="AH3086" t="s">
        <v>65694</v>
      </c>
      <c r="AI3086" t="s">
        <v>46349</v>
      </c>
      <c r="AJ3086" t="s">
        <v>65695</v>
      </c>
      <c r="AK3086" t="s">
        <v>65696</v>
      </c>
      <c r="AL3086" t="s">
        <v>65697</v>
      </c>
      <c r="AM3086" s="1" t="s">
        <v>65698</v>
      </c>
      <c r="AN3086" t="s">
        <v>65699</v>
      </c>
      <c r="AO3086" t="s">
        <v>65700</v>
      </c>
      <c r="AP3086" t="s">
        <v>65701</v>
      </c>
      <c r="AQ3086" t="s">
        <v>65701</v>
      </c>
      <c r="AR3086" t="s">
        <v>65702</v>
      </c>
      <c r="AS3086" t="s">
        <v>65703</v>
      </c>
      <c r="AT3086" t="s">
        <v>65704</v>
      </c>
    </row>
    <row r="3087" spans="1:46" x14ac:dyDescent="0.2">
      <c r="A3087" t="s">
        <v>36755</v>
      </c>
      <c r="B3087" t="s">
        <v>36756</v>
      </c>
      <c r="C3087" t="s">
        <v>36757</v>
      </c>
      <c r="D3087" t="s">
        <v>36758</v>
      </c>
      <c r="E3087" t="s">
        <v>36759</v>
      </c>
      <c r="F3087" t="s">
        <v>36760</v>
      </c>
      <c r="G3087">
        <f>Kuenzle_Michaillat_proteinGroups_LFQ_M1B[[#This Row],[LFQ intensity 14371 Bj sphero]]-Kuenzle_Michaillat_proteinGroups_LFQ_M1B[[#This Row],[LFQ intensity 14370 Bj vac]]</f>
        <v>2.8619327545166016</v>
      </c>
      <c r="H3087">
        <f>2^Kuenzle_Michaillat_proteinGroups_LFQ_M1B[[#This Row],[Bj sphero - Bj vac]]</f>
        <v>7.2698860669061345</v>
      </c>
      <c r="I3087">
        <f>Kuenzle_Michaillat_proteinGroups_LFQ_M1B[[#This Row],[LFQ intensity 14392 By sphero 1]]-Kuenzle_Michaillat_proteinGroups_LFQ_M1B[[#This Row],[LFQ intensity 14393 By vac 1]]</f>
        <v>3.9697074890137003</v>
      </c>
      <c r="J3087">
        <f>2^Kuenzle_Michaillat_proteinGroups_LFQ_M1B[[#This Row],[By sphero 1 - By vac 1]]</f>
        <v>15.667547794421711</v>
      </c>
      <c r="K3087">
        <f>Kuenzle_Michaillat_proteinGroups_LFQ_M1B[[#This Row],[LFQ intensity 14394 By sphero 2]]-Kuenzle_Michaillat_proteinGroups_LFQ_M1B[[#This Row],[LFQ intensity 14395 By vac 2]]</f>
        <v>5.125026702880799</v>
      </c>
      <c r="L3087">
        <f>2^Kuenzle_Michaillat_proteinGroups_LFQ_M1B[[#This Row],[By sphero 2 - By vac 2]]</f>
        <v>34.896893346835782</v>
      </c>
      <c r="M3087" t="s">
        <v>181</v>
      </c>
      <c r="N3087" t="s">
        <v>182</v>
      </c>
      <c r="O3087" t="s">
        <v>2431</v>
      </c>
      <c r="P3087" t="s">
        <v>2431</v>
      </c>
      <c r="Q3087" t="s">
        <v>2431</v>
      </c>
      <c r="R3087" t="s">
        <v>6081</v>
      </c>
      <c r="S3087" t="s">
        <v>6081</v>
      </c>
      <c r="T3087" t="s">
        <v>6081</v>
      </c>
      <c r="U3087" t="s">
        <v>36761</v>
      </c>
      <c r="V3087" t="s">
        <v>42</v>
      </c>
      <c r="W3087" t="s">
        <v>487</v>
      </c>
      <c r="X3087" t="s">
        <v>36762</v>
      </c>
      <c r="Y3087" t="s">
        <v>36763</v>
      </c>
      <c r="Z3087" t="s">
        <v>482</v>
      </c>
      <c r="AA3087" t="s">
        <v>1554</v>
      </c>
      <c r="AB3087" t="s">
        <v>864</v>
      </c>
      <c r="AC3087" t="s">
        <v>255</v>
      </c>
      <c r="AD3087" t="s">
        <v>864</v>
      </c>
      <c r="AE3087" t="s">
        <v>514</v>
      </c>
      <c r="AF3087" t="s">
        <v>36764</v>
      </c>
      <c r="AG3087" t="s">
        <v>36765</v>
      </c>
      <c r="AH3087" t="s">
        <v>36766</v>
      </c>
      <c r="AI3087" t="s">
        <v>36767</v>
      </c>
      <c r="AJ3087" t="s">
        <v>36768</v>
      </c>
      <c r="AK3087" t="s">
        <v>36769</v>
      </c>
      <c r="AL3087" t="s">
        <v>36770</v>
      </c>
      <c r="AM3087" s="1" t="s">
        <v>36771</v>
      </c>
      <c r="AN3087" t="s">
        <v>36772</v>
      </c>
      <c r="AO3087" t="s">
        <v>36773</v>
      </c>
      <c r="AP3087" t="s">
        <v>36774</v>
      </c>
      <c r="AQ3087" t="s">
        <v>36774</v>
      </c>
      <c r="AR3087" t="s">
        <v>36775</v>
      </c>
      <c r="AS3087" t="s">
        <v>36776</v>
      </c>
      <c r="AT3087" t="s">
        <v>36777</v>
      </c>
    </row>
    <row r="3088" spans="1:46" x14ac:dyDescent="0.2">
      <c r="A3088" t="s">
        <v>30195</v>
      </c>
      <c r="B3088" t="s">
        <v>30196</v>
      </c>
      <c r="C3088" t="s">
        <v>30197</v>
      </c>
      <c r="D3088" t="s">
        <v>30198</v>
      </c>
      <c r="E3088" t="s">
        <v>30199</v>
      </c>
      <c r="F3088" t="s">
        <v>30200</v>
      </c>
      <c r="G3088">
        <f>Kuenzle_Michaillat_proteinGroups_LFQ_M1B[[#This Row],[LFQ intensity 14371 Bj sphero]]-Kuenzle_Michaillat_proteinGroups_LFQ_M1B[[#This Row],[LFQ intensity 14370 Bj vac]]</f>
        <v>4.618806838989201</v>
      </c>
      <c r="H3088">
        <f>2^Kuenzle_Michaillat_proteinGroups_LFQ_M1B[[#This Row],[Bj sphero - Bj vac]]</f>
        <v>24.569674485608839</v>
      </c>
      <c r="I3088">
        <f>Kuenzle_Michaillat_proteinGroups_LFQ_M1B[[#This Row],[LFQ intensity 14392 By sphero 1]]-Kuenzle_Michaillat_proteinGroups_LFQ_M1B[[#This Row],[LFQ intensity 14393 By vac 1]]</f>
        <v>3.9654407501219957</v>
      </c>
      <c r="J3088">
        <f>2^Kuenzle_Michaillat_proteinGroups_LFQ_M1B[[#This Row],[By sphero 1 - By vac 1]]</f>
        <v>15.621279817975427</v>
      </c>
      <c r="K3088">
        <f>Kuenzle_Michaillat_proteinGroups_LFQ_M1B[[#This Row],[LFQ intensity 14394 By sphero 2]]-Kuenzle_Michaillat_proteinGroups_LFQ_M1B[[#This Row],[LFQ intensity 14395 By vac 2]]</f>
        <v>4.1599330902099041</v>
      </c>
      <c r="L3088">
        <f>2^Kuenzle_Michaillat_proteinGroups_LFQ_M1B[[#This Row],[By sphero 2 - By vac 2]]</f>
        <v>17.875765141753405</v>
      </c>
      <c r="M3088" t="s">
        <v>181</v>
      </c>
      <c r="N3088" t="s">
        <v>182</v>
      </c>
      <c r="O3088" t="s">
        <v>1222</v>
      </c>
      <c r="P3088" t="s">
        <v>1222</v>
      </c>
      <c r="Q3088" t="s">
        <v>1222</v>
      </c>
      <c r="R3088" t="s">
        <v>21226</v>
      </c>
      <c r="S3088" t="s">
        <v>21226</v>
      </c>
      <c r="T3088" t="s">
        <v>21226</v>
      </c>
      <c r="U3088" t="s">
        <v>30201</v>
      </c>
      <c r="V3088" t="s">
        <v>42</v>
      </c>
      <c r="W3088" t="s">
        <v>487</v>
      </c>
      <c r="X3088" t="s">
        <v>30202</v>
      </c>
      <c r="Y3088" t="s">
        <v>30203</v>
      </c>
      <c r="Z3088" t="s">
        <v>483</v>
      </c>
      <c r="AA3088" t="s">
        <v>572</v>
      </c>
      <c r="AB3088" t="s">
        <v>1093</v>
      </c>
      <c r="AC3088" t="s">
        <v>712</v>
      </c>
      <c r="AD3088" t="s">
        <v>1192</v>
      </c>
      <c r="AE3088" t="s">
        <v>712</v>
      </c>
      <c r="AF3088" t="s">
        <v>30204</v>
      </c>
      <c r="AG3088" t="s">
        <v>30205</v>
      </c>
      <c r="AH3088" t="s">
        <v>30206</v>
      </c>
      <c r="AI3088" t="s">
        <v>30207</v>
      </c>
      <c r="AJ3088" t="s">
        <v>30208</v>
      </c>
      <c r="AK3088" t="s">
        <v>30209</v>
      </c>
      <c r="AL3088" t="s">
        <v>30210</v>
      </c>
      <c r="AM3088" s="1" t="s">
        <v>30211</v>
      </c>
      <c r="AN3088" t="s">
        <v>30212</v>
      </c>
      <c r="AO3088" t="s">
        <v>30213</v>
      </c>
      <c r="AP3088" t="s">
        <v>30214</v>
      </c>
      <c r="AQ3088" t="s">
        <v>30214</v>
      </c>
      <c r="AR3088" t="s">
        <v>30215</v>
      </c>
      <c r="AS3088" t="s">
        <v>30216</v>
      </c>
      <c r="AT3088" t="s">
        <v>30217</v>
      </c>
    </row>
    <row r="3089" spans="1:46" x14ac:dyDescent="0.2">
      <c r="A3089" t="s">
        <v>36327</v>
      </c>
      <c r="B3089" t="s">
        <v>36328</v>
      </c>
      <c r="C3089" t="s">
        <v>36329</v>
      </c>
      <c r="D3089" t="s">
        <v>36330</v>
      </c>
      <c r="E3089" t="s">
        <v>36331</v>
      </c>
      <c r="F3089" t="s">
        <v>36332</v>
      </c>
      <c r="G3089">
        <f>Kuenzle_Michaillat_proteinGroups_LFQ_M1B[[#This Row],[LFQ intensity 14371 Bj sphero]]-Kuenzle_Michaillat_proteinGroups_LFQ_M1B[[#This Row],[LFQ intensity 14370 Bj vac]]</f>
        <v>4.8232612609863992</v>
      </c>
      <c r="H3089">
        <f>2^Kuenzle_Michaillat_proteinGroups_LFQ_M1B[[#This Row],[Bj sphero - Bj vac]]</f>
        <v>28.310420266001405</v>
      </c>
      <c r="I3089">
        <f>Kuenzle_Michaillat_proteinGroups_LFQ_M1B[[#This Row],[LFQ intensity 14392 By sphero 1]]-Kuenzle_Michaillat_proteinGroups_LFQ_M1B[[#This Row],[LFQ intensity 14393 By vac 1]]</f>
        <v>3.9336357116699006</v>
      </c>
      <c r="J3089">
        <f>2^Kuenzle_Michaillat_proteinGroups_LFQ_M1B[[#This Row],[By sphero 1 - By vac 1]]</f>
        <v>15.280668043299555</v>
      </c>
      <c r="K3089">
        <f>Kuenzle_Michaillat_proteinGroups_LFQ_M1B[[#This Row],[LFQ intensity 14394 By sphero 2]]-Kuenzle_Michaillat_proteinGroups_LFQ_M1B[[#This Row],[LFQ intensity 14395 By vac 2]]</f>
        <v>3.9852962493896982</v>
      </c>
      <c r="L3089">
        <f>2^Kuenzle_Michaillat_proteinGroups_LFQ_M1B[[#This Row],[By sphero 2 - By vac 2]]</f>
        <v>15.837758364207351</v>
      </c>
      <c r="M3089" t="s">
        <v>181</v>
      </c>
      <c r="N3089" t="s">
        <v>182</v>
      </c>
      <c r="O3089" t="s">
        <v>491</v>
      </c>
      <c r="P3089" t="s">
        <v>491</v>
      </c>
      <c r="Q3089" t="s">
        <v>491</v>
      </c>
      <c r="R3089" t="s">
        <v>325</v>
      </c>
      <c r="S3089" t="s">
        <v>325</v>
      </c>
      <c r="T3089" t="s">
        <v>325</v>
      </c>
      <c r="U3089" t="s">
        <v>36333</v>
      </c>
      <c r="V3089" t="s">
        <v>42</v>
      </c>
      <c r="W3089" t="s">
        <v>487</v>
      </c>
      <c r="X3089" t="s">
        <v>36334</v>
      </c>
      <c r="Y3089" t="s">
        <v>3288</v>
      </c>
      <c r="Z3089" t="s">
        <v>483</v>
      </c>
      <c r="AA3089" t="s">
        <v>491</v>
      </c>
      <c r="AB3089" t="s">
        <v>712</v>
      </c>
      <c r="AC3089" t="s">
        <v>92</v>
      </c>
      <c r="AD3089" t="s">
        <v>712</v>
      </c>
      <c r="AE3089" t="s">
        <v>92</v>
      </c>
      <c r="AF3089" t="s">
        <v>36335</v>
      </c>
      <c r="AG3089" t="s">
        <v>36336</v>
      </c>
      <c r="AH3089" t="s">
        <v>36337</v>
      </c>
      <c r="AI3089" t="s">
        <v>36338</v>
      </c>
      <c r="AJ3089" t="s">
        <v>36339</v>
      </c>
      <c r="AK3089" t="s">
        <v>36340</v>
      </c>
      <c r="AL3089" t="s">
        <v>36341</v>
      </c>
      <c r="AM3089" s="1" t="s">
        <v>36342</v>
      </c>
      <c r="AN3089" t="s">
        <v>36343</v>
      </c>
      <c r="AO3089" t="s">
        <v>36344</v>
      </c>
      <c r="AP3089" t="s">
        <v>36345</v>
      </c>
      <c r="AQ3089" t="s">
        <v>36345</v>
      </c>
      <c r="AR3089" t="s">
        <v>36346</v>
      </c>
      <c r="AS3089" t="s">
        <v>36347</v>
      </c>
      <c r="AT3089" t="s">
        <v>36348</v>
      </c>
    </row>
    <row r="3090" spans="1:46" x14ac:dyDescent="0.2">
      <c r="A3090" t="s">
        <v>26988</v>
      </c>
      <c r="B3090" t="s">
        <v>26989</v>
      </c>
      <c r="C3090" t="s">
        <v>26990</v>
      </c>
      <c r="D3090" t="s">
        <v>26991</v>
      </c>
      <c r="E3090" t="s">
        <v>26992</v>
      </c>
      <c r="F3090" t="s">
        <v>26993</v>
      </c>
      <c r="G3090">
        <f>Kuenzle_Michaillat_proteinGroups_LFQ_M1B[[#This Row],[LFQ intensity 14371 Bj sphero]]-Kuenzle_Michaillat_proteinGroups_LFQ_M1B[[#This Row],[LFQ intensity 14370 Bj vac]]</f>
        <v>2.183046340942397</v>
      </c>
      <c r="H3090">
        <f>2^Kuenzle_Michaillat_proteinGroups_LFQ_M1B[[#This Row],[Bj sphero - Bj vac]]</f>
        <v>4.5411142717980244</v>
      </c>
      <c r="I3090">
        <f>Kuenzle_Michaillat_proteinGroups_LFQ_M1B[[#This Row],[LFQ intensity 14392 By sphero 1]]-Kuenzle_Michaillat_proteinGroups_LFQ_M1B[[#This Row],[LFQ intensity 14393 By vac 1]]</f>
        <v>3.8697242736816975</v>
      </c>
      <c r="J3090">
        <f>2^Kuenzle_Michaillat_proteinGroups_LFQ_M1B[[#This Row],[By sphero 1 - By vac 1]]</f>
        <v>14.618509063006194</v>
      </c>
      <c r="K3090">
        <f>Kuenzle_Michaillat_proteinGroups_LFQ_M1B[[#This Row],[LFQ intensity 14394 By sphero 2]]-Kuenzle_Michaillat_proteinGroups_LFQ_M1B[[#This Row],[LFQ intensity 14395 By vac 2]]</f>
        <v>4.764154434204098</v>
      </c>
      <c r="L3090">
        <f>2^Kuenzle_Michaillat_proteinGroups_LFQ_M1B[[#This Row],[By sphero 2 - By vac 2]]</f>
        <v>27.173988587427832</v>
      </c>
      <c r="M3090" t="s">
        <v>181</v>
      </c>
      <c r="N3090" t="s">
        <v>182</v>
      </c>
      <c r="O3090" t="s">
        <v>371</v>
      </c>
      <c r="P3090" t="s">
        <v>371</v>
      </c>
      <c r="Q3090" t="s">
        <v>371</v>
      </c>
      <c r="R3090" t="s">
        <v>8084</v>
      </c>
      <c r="S3090" t="s">
        <v>8084</v>
      </c>
      <c r="T3090" t="s">
        <v>8084</v>
      </c>
      <c r="U3090" t="s">
        <v>26994</v>
      </c>
      <c r="V3090" t="s">
        <v>42</v>
      </c>
      <c r="W3090" t="s">
        <v>26995</v>
      </c>
      <c r="X3090" t="s">
        <v>26996</v>
      </c>
      <c r="Y3090" t="s">
        <v>842</v>
      </c>
      <c r="Z3090" t="s">
        <v>113</v>
      </c>
      <c r="AA3090" t="s">
        <v>59</v>
      </c>
      <c r="AB3090" t="s">
        <v>514</v>
      </c>
      <c r="AC3090" t="s">
        <v>45</v>
      </c>
      <c r="AD3090" t="s">
        <v>514</v>
      </c>
      <c r="AE3090" t="s">
        <v>165</v>
      </c>
      <c r="AF3090" t="s">
        <v>26997</v>
      </c>
      <c r="AG3090" t="s">
        <v>26998</v>
      </c>
      <c r="AH3090" t="s">
        <v>26999</v>
      </c>
      <c r="AI3090" t="s">
        <v>27000</v>
      </c>
      <c r="AJ3090" t="s">
        <v>27001</v>
      </c>
      <c r="AK3090" t="s">
        <v>27002</v>
      </c>
      <c r="AL3090" t="s">
        <v>27003</v>
      </c>
      <c r="AM3090" s="1" t="s">
        <v>27004</v>
      </c>
      <c r="AN3090" t="s">
        <v>27005</v>
      </c>
      <c r="AO3090" t="s">
        <v>27006</v>
      </c>
      <c r="AP3090" t="s">
        <v>27007</v>
      </c>
      <c r="AQ3090" t="s">
        <v>27007</v>
      </c>
      <c r="AR3090" t="s">
        <v>27008</v>
      </c>
      <c r="AS3090" t="s">
        <v>27009</v>
      </c>
      <c r="AT3090" t="s">
        <v>27010</v>
      </c>
    </row>
    <row r="3091" spans="1:46" x14ac:dyDescent="0.2">
      <c r="A3091" t="s">
        <v>62396</v>
      </c>
      <c r="B3091" t="s">
        <v>62397</v>
      </c>
      <c r="C3091" t="s">
        <v>62398</v>
      </c>
      <c r="D3091" t="s">
        <v>62399</v>
      </c>
      <c r="E3091" t="s">
        <v>62400</v>
      </c>
      <c r="F3091" t="s">
        <v>62401</v>
      </c>
      <c r="G3091">
        <f>Kuenzle_Michaillat_proteinGroups_LFQ_M1B[[#This Row],[LFQ intensity 14371 Bj sphero]]-Kuenzle_Michaillat_proteinGroups_LFQ_M1B[[#This Row],[LFQ intensity 14370 Bj vac]]</f>
        <v>3.7003078460693004</v>
      </c>
      <c r="H3091">
        <f>2^Kuenzle_Michaillat_proteinGroups_LFQ_M1B[[#This Row],[Bj sphero - Bj vac]]</f>
        <v>12.998811766495267</v>
      </c>
      <c r="I3091">
        <f>Kuenzle_Michaillat_proteinGroups_LFQ_M1B[[#This Row],[LFQ intensity 14392 By sphero 1]]-Kuenzle_Michaillat_proteinGroups_LFQ_M1B[[#This Row],[LFQ intensity 14393 By vac 1]]</f>
        <v>3.8663463592530007</v>
      </c>
      <c r="J3091">
        <f>2^Kuenzle_Michaillat_proteinGroups_LFQ_M1B[[#This Row],[By sphero 1 - By vac 1]]</f>
        <v>14.584321443770413</v>
      </c>
      <c r="K3091">
        <f>Kuenzle_Michaillat_proteinGroups_LFQ_M1B[[#This Row],[LFQ intensity 14394 By sphero 2]]-Kuenzle_Michaillat_proteinGroups_LFQ_M1B[[#This Row],[LFQ intensity 14395 By vac 2]]</f>
        <v>4.414232254028299</v>
      </c>
      <c r="L3091">
        <f>2^Kuenzle_Michaillat_proteinGroups_LFQ_M1B[[#This Row],[By sphero 2 - By vac 2]]</f>
        <v>21.32142938162346</v>
      </c>
      <c r="M3091" t="s">
        <v>181</v>
      </c>
      <c r="N3091" t="s">
        <v>182</v>
      </c>
      <c r="O3091" t="s">
        <v>371</v>
      </c>
      <c r="P3091" t="s">
        <v>371</v>
      </c>
      <c r="Q3091" t="s">
        <v>371</v>
      </c>
      <c r="R3091" t="s">
        <v>688</v>
      </c>
      <c r="S3091" t="s">
        <v>688</v>
      </c>
      <c r="T3091" t="s">
        <v>688</v>
      </c>
      <c r="U3091" t="s">
        <v>50580</v>
      </c>
      <c r="V3091" t="s">
        <v>42</v>
      </c>
      <c r="W3091" t="s">
        <v>62402</v>
      </c>
      <c r="X3091" t="s">
        <v>62403</v>
      </c>
      <c r="Y3091" t="s">
        <v>1384</v>
      </c>
      <c r="Z3091" t="s">
        <v>45</v>
      </c>
      <c r="AA3091" t="s">
        <v>92</v>
      </c>
      <c r="AB3091" t="s">
        <v>514</v>
      </c>
      <c r="AC3091" t="s">
        <v>59</v>
      </c>
      <c r="AD3091" t="s">
        <v>371</v>
      </c>
      <c r="AE3091" t="s">
        <v>65</v>
      </c>
      <c r="AF3091" t="s">
        <v>62404</v>
      </c>
      <c r="AG3091" t="s">
        <v>62405</v>
      </c>
      <c r="AH3091" t="s">
        <v>62406</v>
      </c>
      <c r="AI3091" t="s">
        <v>62407</v>
      </c>
      <c r="AJ3091" t="s">
        <v>62408</v>
      </c>
      <c r="AK3091" t="s">
        <v>62409</v>
      </c>
      <c r="AL3091" t="s">
        <v>62410</v>
      </c>
      <c r="AM3091" s="1" t="s">
        <v>62411</v>
      </c>
      <c r="AN3091" t="s">
        <v>62412</v>
      </c>
      <c r="AO3091" t="s">
        <v>62413</v>
      </c>
      <c r="AP3091" t="s">
        <v>62414</v>
      </c>
      <c r="AQ3091" t="s">
        <v>62414</v>
      </c>
      <c r="AR3091" t="s">
        <v>62415</v>
      </c>
      <c r="AS3091" t="s">
        <v>62416</v>
      </c>
      <c r="AT3091" t="s">
        <v>62417</v>
      </c>
    </row>
    <row r="3092" spans="1:46" x14ac:dyDescent="0.2">
      <c r="A3092" t="s">
        <v>40054</v>
      </c>
      <c r="B3092" t="s">
        <v>75316</v>
      </c>
      <c r="C3092" t="s">
        <v>75317</v>
      </c>
      <c r="D3092" t="s">
        <v>14850</v>
      </c>
      <c r="E3092" t="s">
        <v>75318</v>
      </c>
      <c r="F3092" t="s">
        <v>75319</v>
      </c>
      <c r="G3092">
        <f>Kuenzle_Michaillat_proteinGroups_LFQ_M1B[[#This Row],[LFQ intensity 14371 Bj sphero]]-Kuenzle_Michaillat_proteinGroups_LFQ_M1B[[#This Row],[LFQ intensity 14370 Bj vac]]</f>
        <v>2.3637447357177983</v>
      </c>
      <c r="H3092">
        <f>2^Kuenzle_Michaillat_proteinGroups_LFQ_M1B[[#This Row],[Bj sphero - Bj vac]]</f>
        <v>5.147046212318366</v>
      </c>
      <c r="I3092">
        <f>Kuenzle_Michaillat_proteinGroups_LFQ_M1B[[#This Row],[LFQ intensity 14392 By sphero 1]]-Kuenzle_Michaillat_proteinGroups_LFQ_M1B[[#This Row],[LFQ intensity 14393 By vac 1]]</f>
        <v>3.8495121002196981</v>
      </c>
      <c r="J3092">
        <f>2^Kuenzle_Michaillat_proteinGroups_LFQ_M1B[[#This Row],[By sphero 1 - By vac 1]]</f>
        <v>14.415131576515808</v>
      </c>
      <c r="K3092">
        <f>Kuenzle_Michaillat_proteinGroups_LFQ_M1B[[#This Row],[LFQ intensity 14394 By sphero 2]]-Kuenzle_Michaillat_proteinGroups_LFQ_M1B[[#This Row],[LFQ intensity 14395 By vac 2]]</f>
        <v>4.203321456909098</v>
      </c>
      <c r="L3092">
        <f>2^Kuenzle_Michaillat_proteinGroups_LFQ_M1B[[#This Row],[By sphero 2 - By vac 2]]</f>
        <v>18.421536034464975</v>
      </c>
      <c r="M3092" t="s">
        <v>181</v>
      </c>
      <c r="N3092" t="s">
        <v>182</v>
      </c>
      <c r="O3092" t="s">
        <v>165</v>
      </c>
      <c r="P3092" t="s">
        <v>165</v>
      </c>
      <c r="Q3092" t="s">
        <v>165</v>
      </c>
      <c r="R3092" t="s">
        <v>15723</v>
      </c>
      <c r="S3092" t="s">
        <v>15723</v>
      </c>
      <c r="T3092" t="s">
        <v>15723</v>
      </c>
      <c r="U3092" t="s">
        <v>38941</v>
      </c>
      <c r="V3092" t="s">
        <v>42</v>
      </c>
      <c r="W3092" t="s">
        <v>6973</v>
      </c>
      <c r="X3092" t="s">
        <v>75320</v>
      </c>
      <c r="Y3092" t="s">
        <v>396</v>
      </c>
      <c r="Z3092" t="s">
        <v>39</v>
      </c>
      <c r="AA3092" t="s">
        <v>165</v>
      </c>
      <c r="AB3092" t="s">
        <v>165</v>
      </c>
      <c r="AC3092" t="s">
        <v>39</v>
      </c>
      <c r="AD3092" t="s">
        <v>165</v>
      </c>
      <c r="AE3092" t="s">
        <v>39</v>
      </c>
      <c r="AF3092" t="s">
        <v>75321</v>
      </c>
      <c r="AG3092" t="s">
        <v>75322</v>
      </c>
      <c r="AH3092" t="s">
        <v>75323</v>
      </c>
      <c r="AI3092" t="s">
        <v>35630</v>
      </c>
      <c r="AJ3092" t="s">
        <v>75324</v>
      </c>
      <c r="AK3092" t="s">
        <v>75325</v>
      </c>
      <c r="AL3092" t="s">
        <v>75326</v>
      </c>
      <c r="AM3092" s="1" t="s">
        <v>75327</v>
      </c>
      <c r="AN3092" t="s">
        <v>75328</v>
      </c>
      <c r="AO3092" t="s">
        <v>75329</v>
      </c>
      <c r="AP3092" t="s">
        <v>75330</v>
      </c>
      <c r="AQ3092" t="s">
        <v>75330</v>
      </c>
      <c r="AR3092" t="s">
        <v>75331</v>
      </c>
      <c r="AS3092" t="s">
        <v>75332</v>
      </c>
      <c r="AT3092" t="s">
        <v>75333</v>
      </c>
    </row>
    <row r="3093" spans="1:46" x14ac:dyDescent="0.2">
      <c r="A3093" t="s">
        <v>56230</v>
      </c>
      <c r="B3093" t="s">
        <v>56231</v>
      </c>
      <c r="C3093" t="s">
        <v>23022</v>
      </c>
      <c r="D3093" t="s">
        <v>56232</v>
      </c>
      <c r="E3093" t="s">
        <v>56233</v>
      </c>
      <c r="F3093" t="s">
        <v>56234</v>
      </c>
      <c r="G3093">
        <f>Kuenzle_Michaillat_proteinGroups_LFQ_M1B[[#This Row],[LFQ intensity 14371 Bj sphero]]-Kuenzle_Michaillat_proteinGroups_LFQ_M1B[[#This Row],[LFQ intensity 14370 Bj vac]]</f>
        <v>3.4798069000243999</v>
      </c>
      <c r="H3093">
        <f>2^Kuenzle_Michaillat_proteinGroups_LFQ_M1B[[#This Row],[Bj sphero - Bj vac]]</f>
        <v>11.156455976008319</v>
      </c>
      <c r="I3093">
        <f>Kuenzle_Michaillat_proteinGroups_LFQ_M1B[[#This Row],[LFQ intensity 14392 By sphero 1]]-Kuenzle_Michaillat_proteinGroups_LFQ_M1B[[#This Row],[LFQ intensity 14393 By vac 1]]</f>
        <v>3.8375759124756001</v>
      </c>
      <c r="J3093">
        <f>2^Kuenzle_Michaillat_proteinGroups_LFQ_M1B[[#This Row],[By sphero 1 - By vac 1]]</f>
        <v>14.296359492595007</v>
      </c>
      <c r="K3093">
        <f>Kuenzle_Michaillat_proteinGroups_LFQ_M1B[[#This Row],[LFQ intensity 14394 By sphero 2]]-Kuenzle_Michaillat_proteinGroups_LFQ_M1B[[#This Row],[LFQ intensity 14395 By vac 2]]</f>
        <v>5.2281379699706996</v>
      </c>
      <c r="L3093">
        <f>2^Kuenzle_Michaillat_proteinGroups_LFQ_M1B[[#This Row],[By sphero 2 - By vac 2]]</f>
        <v>37.482310191974186</v>
      </c>
      <c r="M3093" t="s">
        <v>181</v>
      </c>
      <c r="N3093" t="s">
        <v>182</v>
      </c>
      <c r="O3093" t="s">
        <v>371</v>
      </c>
      <c r="P3093" t="s">
        <v>371</v>
      </c>
      <c r="Q3093" t="s">
        <v>371</v>
      </c>
      <c r="R3093" t="s">
        <v>1854</v>
      </c>
      <c r="S3093" t="s">
        <v>1854</v>
      </c>
      <c r="T3093" t="s">
        <v>1854</v>
      </c>
      <c r="U3093" t="s">
        <v>56235</v>
      </c>
      <c r="V3093" t="s">
        <v>42</v>
      </c>
      <c r="W3093" t="s">
        <v>56236</v>
      </c>
      <c r="X3093" t="s">
        <v>56237</v>
      </c>
      <c r="Y3093" t="s">
        <v>988</v>
      </c>
      <c r="Z3093" t="s">
        <v>39</v>
      </c>
      <c r="AA3093" t="s">
        <v>65</v>
      </c>
      <c r="AB3093" t="s">
        <v>521</v>
      </c>
      <c r="AC3093" t="s">
        <v>39</v>
      </c>
      <c r="AD3093" t="s">
        <v>521</v>
      </c>
      <c r="AE3093" t="s">
        <v>39</v>
      </c>
      <c r="AF3093" t="s">
        <v>56238</v>
      </c>
      <c r="AG3093" t="s">
        <v>56239</v>
      </c>
      <c r="AH3093" t="s">
        <v>56240</v>
      </c>
      <c r="AI3093" t="s">
        <v>56241</v>
      </c>
      <c r="AJ3093" t="s">
        <v>56242</v>
      </c>
      <c r="AK3093" t="s">
        <v>56243</v>
      </c>
      <c r="AL3093" t="s">
        <v>56244</v>
      </c>
      <c r="AM3093" s="1" t="s">
        <v>56245</v>
      </c>
      <c r="AN3093" t="s">
        <v>56246</v>
      </c>
      <c r="AO3093" t="s">
        <v>56247</v>
      </c>
      <c r="AP3093" t="s">
        <v>56248</v>
      </c>
      <c r="AQ3093" t="s">
        <v>56248</v>
      </c>
      <c r="AR3093" t="s">
        <v>56249</v>
      </c>
      <c r="AS3093" t="s">
        <v>56250</v>
      </c>
      <c r="AT3093" t="s">
        <v>56251</v>
      </c>
    </row>
    <row r="3094" spans="1:46" x14ac:dyDescent="0.2">
      <c r="A3094" t="s">
        <v>17814</v>
      </c>
      <c r="B3094" t="s">
        <v>17815</v>
      </c>
      <c r="C3094" t="s">
        <v>17816</v>
      </c>
      <c r="D3094" t="s">
        <v>17817</v>
      </c>
      <c r="E3094" t="s">
        <v>17818</v>
      </c>
      <c r="F3094" t="s">
        <v>17819</v>
      </c>
      <c r="G3094">
        <f>Kuenzle_Michaillat_proteinGroups_LFQ_M1B[[#This Row],[LFQ intensity 14371 Bj sphero]]-Kuenzle_Michaillat_proteinGroups_LFQ_M1B[[#This Row],[LFQ intensity 14370 Bj vac]]</f>
        <v>4.2589721679686967</v>
      </c>
      <c r="H3094">
        <f>2^Kuenzle_Michaillat_proteinGroups_LFQ_M1B[[#This Row],[Bj sphero - Bj vac]]</f>
        <v>19.14601404908375</v>
      </c>
      <c r="I3094">
        <f>Kuenzle_Michaillat_proteinGroups_LFQ_M1B[[#This Row],[LFQ intensity 14392 By sphero 1]]-Kuenzle_Michaillat_proteinGroups_LFQ_M1B[[#This Row],[LFQ intensity 14393 By vac 1]]</f>
        <v>3.8344001770019993</v>
      </c>
      <c r="J3094">
        <f>2^Kuenzle_Michaillat_proteinGroups_LFQ_M1B[[#This Row],[By sphero 1 - By vac 1]]</f>
        <v>14.264924212567646</v>
      </c>
      <c r="K3094">
        <f>Kuenzle_Michaillat_proteinGroups_LFQ_M1B[[#This Row],[LFQ intensity 14394 By sphero 2]]-Kuenzle_Michaillat_proteinGroups_LFQ_M1B[[#This Row],[LFQ intensity 14395 By vac 2]]</f>
        <v>3.9634685516356996</v>
      </c>
      <c r="L3094">
        <f>2^Kuenzle_Michaillat_proteinGroups_LFQ_M1B[[#This Row],[By sphero 2 - By vac 2]]</f>
        <v>15.5999397458777</v>
      </c>
      <c r="M3094" t="s">
        <v>181</v>
      </c>
      <c r="N3094" t="s">
        <v>182</v>
      </c>
      <c r="O3094" t="s">
        <v>550</v>
      </c>
      <c r="P3094" t="s">
        <v>550</v>
      </c>
      <c r="Q3094" t="s">
        <v>550</v>
      </c>
      <c r="R3094" t="s">
        <v>6058</v>
      </c>
      <c r="S3094" t="s">
        <v>6058</v>
      </c>
      <c r="T3094" t="s">
        <v>6058</v>
      </c>
      <c r="U3094" t="s">
        <v>17820</v>
      </c>
      <c r="V3094" t="s">
        <v>42</v>
      </c>
      <c r="W3094" t="s">
        <v>487</v>
      </c>
      <c r="X3094" t="s">
        <v>17821</v>
      </c>
      <c r="Y3094" t="s">
        <v>17822</v>
      </c>
      <c r="Z3094" t="s">
        <v>91</v>
      </c>
      <c r="AA3094" t="s">
        <v>1093</v>
      </c>
      <c r="AB3094" t="s">
        <v>1685</v>
      </c>
      <c r="AC3094" t="s">
        <v>91</v>
      </c>
      <c r="AD3094" t="s">
        <v>1685</v>
      </c>
      <c r="AE3094" t="s">
        <v>92</v>
      </c>
      <c r="AF3094" t="s">
        <v>17823</v>
      </c>
      <c r="AG3094" t="s">
        <v>17824</v>
      </c>
      <c r="AH3094" t="s">
        <v>17825</v>
      </c>
      <c r="AI3094" t="s">
        <v>17826</v>
      </c>
      <c r="AJ3094" t="s">
        <v>17827</v>
      </c>
      <c r="AK3094" t="s">
        <v>17828</v>
      </c>
      <c r="AL3094" t="s">
        <v>17829</v>
      </c>
      <c r="AM3094" s="1" t="s">
        <v>17830</v>
      </c>
      <c r="AN3094" t="s">
        <v>17831</v>
      </c>
      <c r="AO3094" t="s">
        <v>17832</v>
      </c>
      <c r="AP3094" t="s">
        <v>17833</v>
      </c>
      <c r="AQ3094" t="s">
        <v>17833</v>
      </c>
      <c r="AR3094" t="s">
        <v>17834</v>
      </c>
      <c r="AS3094" t="s">
        <v>17835</v>
      </c>
      <c r="AT3094" t="s">
        <v>17836</v>
      </c>
    </row>
    <row r="3095" spans="1:46" x14ac:dyDescent="0.2">
      <c r="A3095" t="s">
        <v>74698</v>
      </c>
      <c r="B3095" t="s">
        <v>32742</v>
      </c>
      <c r="C3095" t="s">
        <v>74814</v>
      </c>
      <c r="D3095" t="s">
        <v>62658</v>
      </c>
      <c r="E3095" t="s">
        <v>74815</v>
      </c>
      <c r="F3095" t="s">
        <v>74816</v>
      </c>
      <c r="G3095">
        <f>Kuenzle_Michaillat_proteinGroups_LFQ_M1B[[#This Row],[LFQ intensity 14371 Bj sphero]]-Kuenzle_Michaillat_proteinGroups_LFQ_M1B[[#This Row],[LFQ intensity 14370 Bj vac]]</f>
        <v>1.9520645141602024</v>
      </c>
      <c r="H3095">
        <f>2^Kuenzle_Michaillat_proteinGroups_LFQ_M1B[[#This Row],[Bj sphero - Bj vac]]</f>
        <v>3.8692783402340081</v>
      </c>
      <c r="I3095">
        <f>Kuenzle_Michaillat_proteinGroups_LFQ_M1B[[#This Row],[LFQ intensity 14392 By sphero 1]]-Kuenzle_Michaillat_proteinGroups_LFQ_M1B[[#This Row],[LFQ intensity 14393 By vac 1]]</f>
        <v>3.735696792602603</v>
      </c>
      <c r="J3095">
        <f>2^Kuenzle_Michaillat_proteinGroups_LFQ_M1B[[#This Row],[By sphero 1 - By vac 1]]</f>
        <v>13.321612271874306</v>
      </c>
      <c r="K3095">
        <f>Kuenzle_Michaillat_proteinGroups_LFQ_M1B[[#This Row],[LFQ intensity 14394 By sphero 2]]-Kuenzle_Michaillat_proteinGroups_LFQ_M1B[[#This Row],[LFQ intensity 14395 By vac 2]]</f>
        <v>4.0241813659668004</v>
      </c>
      <c r="L3095">
        <f>2^Kuenzle_Michaillat_proteinGroups_LFQ_M1B[[#This Row],[By sphero 2 - By vac 2]]</f>
        <v>16.270440054959668</v>
      </c>
      <c r="M3095" t="s">
        <v>181</v>
      </c>
      <c r="N3095" t="s">
        <v>182</v>
      </c>
      <c r="O3095" t="s">
        <v>90</v>
      </c>
      <c r="P3095" t="s">
        <v>90</v>
      </c>
      <c r="Q3095" t="s">
        <v>90</v>
      </c>
      <c r="R3095" t="s">
        <v>517</v>
      </c>
      <c r="S3095" t="s">
        <v>517</v>
      </c>
      <c r="T3095" t="s">
        <v>517</v>
      </c>
      <c r="U3095" t="s">
        <v>74817</v>
      </c>
      <c r="V3095" t="s">
        <v>42</v>
      </c>
      <c r="W3095" t="s">
        <v>74818</v>
      </c>
      <c r="X3095" t="s">
        <v>74819</v>
      </c>
      <c r="Y3095" t="s">
        <v>139</v>
      </c>
      <c r="Z3095" t="s">
        <v>65</v>
      </c>
      <c r="AA3095" t="s">
        <v>92</v>
      </c>
      <c r="AB3095" t="s">
        <v>92</v>
      </c>
      <c r="AC3095" t="s">
        <v>45</v>
      </c>
      <c r="AD3095" t="s">
        <v>91</v>
      </c>
      <c r="AE3095" t="s">
        <v>45</v>
      </c>
      <c r="AF3095" t="s">
        <v>74820</v>
      </c>
      <c r="AG3095" t="s">
        <v>74821</v>
      </c>
      <c r="AH3095" t="s">
        <v>74822</v>
      </c>
      <c r="AI3095" t="s">
        <v>74823</v>
      </c>
      <c r="AJ3095" t="s">
        <v>10309</v>
      </c>
      <c r="AK3095" t="s">
        <v>74824</v>
      </c>
      <c r="AL3095" t="s">
        <v>74825</v>
      </c>
      <c r="AM3095" s="1" t="s">
        <v>74826</v>
      </c>
      <c r="AN3095" t="s">
        <v>74827</v>
      </c>
      <c r="AO3095" t="s">
        <v>74828</v>
      </c>
      <c r="AP3095" t="s">
        <v>74829</v>
      </c>
      <c r="AQ3095" t="s">
        <v>74829</v>
      </c>
      <c r="AR3095" t="s">
        <v>74830</v>
      </c>
      <c r="AS3095" t="s">
        <v>74831</v>
      </c>
      <c r="AT3095" t="s">
        <v>74832</v>
      </c>
    </row>
    <row r="3096" spans="1:46" x14ac:dyDescent="0.2">
      <c r="A3096" t="s">
        <v>13769</v>
      </c>
      <c r="B3096" t="s">
        <v>55830</v>
      </c>
      <c r="C3096" t="s">
        <v>55831</v>
      </c>
      <c r="D3096" t="s">
        <v>55832</v>
      </c>
      <c r="E3096" t="s">
        <v>55833</v>
      </c>
      <c r="F3096" t="s">
        <v>55834</v>
      </c>
      <c r="G3096">
        <f>Kuenzle_Michaillat_proteinGroups_LFQ_M1B[[#This Row],[LFQ intensity 14371 Bj sphero]]-Kuenzle_Michaillat_proteinGroups_LFQ_M1B[[#This Row],[LFQ intensity 14370 Bj vac]]</f>
        <v>2.8906421661376989</v>
      </c>
      <c r="H3096">
        <f>2^Kuenzle_Michaillat_proteinGroups_LFQ_M1B[[#This Row],[Bj sphero - Bj vac]]</f>
        <v>7.4160047403271445</v>
      </c>
      <c r="I3096">
        <f>Kuenzle_Michaillat_proteinGroups_LFQ_M1B[[#This Row],[LFQ intensity 14392 By sphero 1]]-Kuenzle_Michaillat_proteinGroups_LFQ_M1B[[#This Row],[LFQ intensity 14393 By vac 1]]</f>
        <v>3.7335128784179012</v>
      </c>
      <c r="J3096">
        <f>2^Kuenzle_Michaillat_proteinGroups_LFQ_M1B[[#This Row],[By sphero 1 - By vac 1]]</f>
        <v>13.301461617731487</v>
      </c>
      <c r="K3096">
        <f>Kuenzle_Michaillat_proteinGroups_LFQ_M1B[[#This Row],[LFQ intensity 14394 By sphero 2]]-Kuenzle_Michaillat_proteinGroups_LFQ_M1B[[#This Row],[LFQ intensity 14395 By vac 2]]</f>
        <v>3.3883056640625</v>
      </c>
      <c r="L3096">
        <f>2^Kuenzle_Michaillat_proteinGroups_LFQ_M1B[[#This Row],[By sphero 2 - By vac 2]]</f>
        <v>10.470842796024598</v>
      </c>
      <c r="M3096" t="s">
        <v>181</v>
      </c>
      <c r="N3096" t="s">
        <v>182</v>
      </c>
      <c r="O3096" t="s">
        <v>92</v>
      </c>
      <c r="P3096" t="s">
        <v>92</v>
      </c>
      <c r="Q3096" t="s">
        <v>92</v>
      </c>
      <c r="R3096" t="s">
        <v>44083</v>
      </c>
      <c r="S3096" t="s">
        <v>44083</v>
      </c>
      <c r="T3096" t="s">
        <v>44083</v>
      </c>
      <c r="U3096" t="s">
        <v>458</v>
      </c>
      <c r="V3096" t="s">
        <v>42</v>
      </c>
      <c r="W3096" t="s">
        <v>55835</v>
      </c>
      <c r="X3096" t="s">
        <v>55836</v>
      </c>
      <c r="Y3096" t="s">
        <v>550</v>
      </c>
      <c r="Z3096" t="s">
        <v>65</v>
      </c>
      <c r="AA3096" t="s">
        <v>250</v>
      </c>
      <c r="AB3096" t="s">
        <v>92</v>
      </c>
      <c r="AC3096" t="s">
        <v>45</v>
      </c>
      <c r="AD3096" t="s">
        <v>92</v>
      </c>
      <c r="AE3096" t="s">
        <v>65</v>
      </c>
      <c r="AF3096" t="s">
        <v>55837</v>
      </c>
      <c r="AG3096" t="s">
        <v>55838</v>
      </c>
      <c r="AH3096" t="s">
        <v>47811</v>
      </c>
      <c r="AI3096" t="s">
        <v>36404</v>
      </c>
      <c r="AJ3096" t="s">
        <v>55839</v>
      </c>
      <c r="AK3096" t="s">
        <v>23913</v>
      </c>
      <c r="AL3096" t="s">
        <v>55840</v>
      </c>
      <c r="AM3096" s="1" t="s">
        <v>55841</v>
      </c>
      <c r="AN3096" t="s">
        <v>55842</v>
      </c>
      <c r="AO3096" t="s">
        <v>55843</v>
      </c>
      <c r="AP3096" t="s">
        <v>55844</v>
      </c>
      <c r="AQ3096" t="s">
        <v>55844</v>
      </c>
      <c r="AR3096" t="s">
        <v>55845</v>
      </c>
      <c r="AS3096" t="s">
        <v>55846</v>
      </c>
      <c r="AT3096" t="s">
        <v>55847</v>
      </c>
    </row>
    <row r="3097" spans="1:46" x14ac:dyDescent="0.2">
      <c r="A3097" t="s">
        <v>10933</v>
      </c>
      <c r="B3097" t="s">
        <v>10934</v>
      </c>
      <c r="C3097" t="s">
        <v>10935</v>
      </c>
      <c r="D3097" t="s">
        <v>10936</v>
      </c>
      <c r="E3097" t="s">
        <v>10937</v>
      </c>
      <c r="F3097" t="s">
        <v>10938</v>
      </c>
      <c r="G3097">
        <f>Kuenzle_Michaillat_proteinGroups_LFQ_M1B[[#This Row],[LFQ intensity 14371 Bj sphero]]-Kuenzle_Michaillat_proteinGroups_LFQ_M1B[[#This Row],[LFQ intensity 14370 Bj vac]]</f>
        <v>3.4907569885253977</v>
      </c>
      <c r="H3097">
        <f>2^Kuenzle_Michaillat_proteinGroups_LFQ_M1B[[#This Row],[Bj sphero - Bj vac]]</f>
        <v>11.241455900776749</v>
      </c>
      <c r="I3097">
        <f>Kuenzle_Michaillat_proteinGroups_LFQ_M1B[[#This Row],[LFQ intensity 14392 By sphero 1]]-Kuenzle_Michaillat_proteinGroups_LFQ_M1B[[#This Row],[LFQ intensity 14393 By vac 1]]</f>
        <v>3.691778182983402</v>
      </c>
      <c r="J3097">
        <f>2^Kuenzle_Michaillat_proteinGroups_LFQ_M1B[[#This Row],[By sphero 1 - By vac 1]]</f>
        <v>12.922185479218275</v>
      </c>
      <c r="K3097">
        <f>Kuenzle_Michaillat_proteinGroups_LFQ_M1B[[#This Row],[LFQ intensity 14394 By sphero 2]]-Kuenzle_Michaillat_proteinGroups_LFQ_M1B[[#This Row],[LFQ intensity 14395 By vac 2]]</f>
        <v>3.8919773101806996</v>
      </c>
      <c r="L3097">
        <f>2^Kuenzle_Michaillat_proteinGroups_LFQ_M1B[[#This Row],[By sphero 2 - By vac 2]]</f>
        <v>14.845742137013017</v>
      </c>
      <c r="M3097" t="s">
        <v>181</v>
      </c>
      <c r="N3097" t="s">
        <v>182</v>
      </c>
      <c r="O3097" t="s">
        <v>65</v>
      </c>
      <c r="P3097" t="s">
        <v>65</v>
      </c>
      <c r="Q3097" t="s">
        <v>65</v>
      </c>
      <c r="R3097" t="s">
        <v>10939</v>
      </c>
      <c r="S3097" t="s">
        <v>10939</v>
      </c>
      <c r="T3097" t="s">
        <v>10939</v>
      </c>
      <c r="U3097" t="s">
        <v>10940</v>
      </c>
      <c r="V3097" t="s">
        <v>42</v>
      </c>
      <c r="W3097" t="s">
        <v>10941</v>
      </c>
      <c r="X3097" t="s">
        <v>10942</v>
      </c>
      <c r="Y3097" t="s">
        <v>491</v>
      </c>
      <c r="Z3097" t="s">
        <v>45</v>
      </c>
      <c r="AA3097" t="s">
        <v>65</v>
      </c>
      <c r="AB3097" t="s">
        <v>45</v>
      </c>
      <c r="AC3097" t="s">
        <v>45</v>
      </c>
      <c r="AD3097" t="s">
        <v>45</v>
      </c>
      <c r="AE3097" t="s">
        <v>113</v>
      </c>
      <c r="AF3097" t="s">
        <v>10943</v>
      </c>
      <c r="AG3097" t="s">
        <v>10944</v>
      </c>
      <c r="AH3097" t="s">
        <v>10945</v>
      </c>
      <c r="AI3097" t="s">
        <v>10946</v>
      </c>
      <c r="AJ3097" t="s">
        <v>10947</v>
      </c>
      <c r="AK3097" t="s">
        <v>10948</v>
      </c>
      <c r="AL3097" t="s">
        <v>10949</v>
      </c>
      <c r="AM3097" s="1" t="s">
        <v>10950</v>
      </c>
      <c r="AN3097" t="s">
        <v>10951</v>
      </c>
      <c r="AO3097" t="s">
        <v>10952</v>
      </c>
      <c r="AP3097" t="s">
        <v>10953</v>
      </c>
      <c r="AQ3097" t="s">
        <v>10953</v>
      </c>
      <c r="AR3097" t="s">
        <v>10954</v>
      </c>
      <c r="AS3097" t="s">
        <v>10955</v>
      </c>
      <c r="AT3097" t="s">
        <v>10956</v>
      </c>
    </row>
    <row r="3098" spans="1:46" x14ac:dyDescent="0.2">
      <c r="A3098" t="s">
        <v>65241</v>
      </c>
      <c r="B3098" t="s">
        <v>65242</v>
      </c>
      <c r="C3098" t="s">
        <v>65243</v>
      </c>
      <c r="D3098" t="s">
        <v>65244</v>
      </c>
      <c r="E3098" t="s">
        <v>65245</v>
      </c>
      <c r="F3098" t="s">
        <v>65246</v>
      </c>
      <c r="G3098">
        <f>Kuenzle_Michaillat_proteinGroups_LFQ_M1B[[#This Row],[LFQ intensity 14371 Bj sphero]]-Kuenzle_Michaillat_proteinGroups_LFQ_M1B[[#This Row],[LFQ intensity 14370 Bj vac]]</f>
        <v>1.8273811340332031</v>
      </c>
      <c r="H3098">
        <f>2^Kuenzle_Michaillat_proteinGroups_LFQ_M1B[[#This Row],[Bj sphero - Bj vac]]</f>
        <v>3.5489226581926783</v>
      </c>
      <c r="I3098">
        <f>Kuenzle_Michaillat_proteinGroups_LFQ_M1B[[#This Row],[LFQ intensity 14392 By sphero 1]]-Kuenzle_Michaillat_proteinGroups_LFQ_M1B[[#This Row],[LFQ intensity 14393 By vac 1]]</f>
        <v>3.6539611816406001</v>
      </c>
      <c r="J3098">
        <f>2^Kuenzle_Michaillat_proteinGroups_LFQ_M1B[[#This Row],[By sphero 1 - By vac 1]]</f>
        <v>12.587860421599709</v>
      </c>
      <c r="K3098">
        <f>Kuenzle_Michaillat_proteinGroups_LFQ_M1B[[#This Row],[LFQ intensity 14394 By sphero 2]]-Kuenzle_Michaillat_proteinGroups_LFQ_M1B[[#This Row],[LFQ intensity 14395 By vac 2]]</f>
        <v>3.4711437225341975</v>
      </c>
      <c r="L3098">
        <f>2^Kuenzle_Michaillat_proteinGroups_LFQ_M1B[[#This Row],[By sphero 2 - By vac 2]]</f>
        <v>11.089663792124375</v>
      </c>
      <c r="M3098" t="s">
        <v>181</v>
      </c>
      <c r="N3098" t="s">
        <v>182</v>
      </c>
      <c r="O3098" t="s">
        <v>3807</v>
      </c>
      <c r="P3098" t="s">
        <v>3807</v>
      </c>
      <c r="Q3098" t="s">
        <v>3807</v>
      </c>
      <c r="R3098" t="s">
        <v>1629</v>
      </c>
      <c r="S3098" t="s">
        <v>1629</v>
      </c>
      <c r="T3098" t="s">
        <v>1629</v>
      </c>
      <c r="U3098" t="s">
        <v>65247</v>
      </c>
      <c r="V3098" t="s">
        <v>42</v>
      </c>
      <c r="W3098" t="s">
        <v>487</v>
      </c>
      <c r="X3098" t="s">
        <v>65248</v>
      </c>
      <c r="Y3098" t="s">
        <v>65249</v>
      </c>
      <c r="Z3098" t="s">
        <v>482</v>
      </c>
      <c r="AA3098" t="s">
        <v>871</v>
      </c>
      <c r="AB3098" t="s">
        <v>1883</v>
      </c>
      <c r="AC3098" t="s">
        <v>1685</v>
      </c>
      <c r="AD3098" t="s">
        <v>3027</v>
      </c>
      <c r="AE3098" t="s">
        <v>549</v>
      </c>
      <c r="AF3098" t="s">
        <v>65250</v>
      </c>
      <c r="AG3098" t="s">
        <v>65251</v>
      </c>
      <c r="AH3098" t="s">
        <v>65252</v>
      </c>
      <c r="AI3098" t="s">
        <v>65253</v>
      </c>
      <c r="AJ3098" t="s">
        <v>10087</v>
      </c>
      <c r="AK3098" t="s">
        <v>65254</v>
      </c>
      <c r="AL3098" t="s">
        <v>65255</v>
      </c>
      <c r="AM3098" s="1" t="s">
        <v>65256</v>
      </c>
      <c r="AN3098" t="s">
        <v>65257</v>
      </c>
      <c r="AO3098" t="s">
        <v>65258</v>
      </c>
      <c r="AP3098" t="s">
        <v>65259</v>
      </c>
      <c r="AQ3098" t="s">
        <v>65259</v>
      </c>
      <c r="AR3098" t="s">
        <v>65260</v>
      </c>
      <c r="AS3098" t="s">
        <v>65261</v>
      </c>
      <c r="AT3098" t="s">
        <v>65262</v>
      </c>
    </row>
    <row r="3099" spans="1:46" x14ac:dyDescent="0.2">
      <c r="A3099" t="s">
        <v>66079</v>
      </c>
      <c r="B3099" t="s">
        <v>66080</v>
      </c>
      <c r="C3099" t="s">
        <v>25663</v>
      </c>
      <c r="D3099" t="s">
        <v>66081</v>
      </c>
      <c r="E3099" t="s">
        <v>66082</v>
      </c>
      <c r="F3099" t="s">
        <v>66083</v>
      </c>
      <c r="G3099">
        <f>Kuenzle_Michaillat_proteinGroups_LFQ_M1B[[#This Row],[LFQ intensity 14371 Bj sphero]]-Kuenzle_Michaillat_proteinGroups_LFQ_M1B[[#This Row],[LFQ intensity 14370 Bj vac]]</f>
        <v>3.4752330780029013</v>
      </c>
      <c r="H3099">
        <f>2^Kuenzle_Michaillat_proteinGroups_LFQ_M1B[[#This Row],[Bj sphero - Bj vac]]</f>
        <v>11.121142316010268</v>
      </c>
      <c r="I3099">
        <f>Kuenzle_Michaillat_proteinGroups_LFQ_M1B[[#This Row],[LFQ intensity 14392 By sphero 1]]-Kuenzle_Michaillat_proteinGroups_LFQ_M1B[[#This Row],[LFQ intensity 14393 By vac 1]]</f>
        <v>3.5688381195068004</v>
      </c>
      <c r="J3099">
        <f>2^Kuenzle_Michaillat_proteinGroups_LFQ_M1B[[#This Row],[By sphero 1 - By vac 1]]</f>
        <v>11.866627877220697</v>
      </c>
      <c r="K3099">
        <f>Kuenzle_Michaillat_proteinGroups_LFQ_M1B[[#This Row],[LFQ intensity 14394 By sphero 2]]-Kuenzle_Michaillat_proteinGroups_LFQ_M1B[[#This Row],[LFQ intensity 14395 By vac 2]]</f>
        <v>3.6791114807128977</v>
      </c>
      <c r="L3099">
        <f>2^Kuenzle_Michaillat_proteinGroups_LFQ_M1B[[#This Row],[By sphero 2 - By vac 2]]</f>
        <v>12.80922673376821</v>
      </c>
      <c r="M3099" t="s">
        <v>181</v>
      </c>
      <c r="N3099" t="s">
        <v>182</v>
      </c>
      <c r="O3099" t="s">
        <v>84</v>
      </c>
      <c r="P3099" t="s">
        <v>84</v>
      </c>
      <c r="Q3099" t="s">
        <v>84</v>
      </c>
      <c r="R3099" t="s">
        <v>490</v>
      </c>
      <c r="S3099" t="s">
        <v>490</v>
      </c>
      <c r="T3099" t="s">
        <v>490</v>
      </c>
      <c r="U3099" t="s">
        <v>66084</v>
      </c>
      <c r="V3099" t="s">
        <v>42</v>
      </c>
      <c r="W3099" t="s">
        <v>66085</v>
      </c>
      <c r="X3099" t="s">
        <v>66086</v>
      </c>
      <c r="Y3099" t="s">
        <v>1142</v>
      </c>
      <c r="Z3099" t="s">
        <v>45</v>
      </c>
      <c r="AA3099" t="s">
        <v>90</v>
      </c>
      <c r="AB3099" t="s">
        <v>521</v>
      </c>
      <c r="AC3099" t="s">
        <v>113</v>
      </c>
      <c r="AD3099" t="s">
        <v>514</v>
      </c>
      <c r="AE3099" t="s">
        <v>113</v>
      </c>
      <c r="AF3099" t="s">
        <v>66087</v>
      </c>
      <c r="AG3099" t="s">
        <v>66088</v>
      </c>
      <c r="AH3099" t="s">
        <v>66089</v>
      </c>
      <c r="AI3099" t="s">
        <v>66090</v>
      </c>
      <c r="AJ3099" t="s">
        <v>66091</v>
      </c>
      <c r="AK3099" t="s">
        <v>66092</v>
      </c>
      <c r="AL3099" t="s">
        <v>66093</v>
      </c>
      <c r="AM3099" s="1" t="s">
        <v>66094</v>
      </c>
      <c r="AN3099" t="s">
        <v>66095</v>
      </c>
      <c r="AO3099" t="s">
        <v>66096</v>
      </c>
      <c r="AP3099" t="s">
        <v>66097</v>
      </c>
      <c r="AQ3099" t="s">
        <v>66097</v>
      </c>
      <c r="AR3099" t="s">
        <v>66098</v>
      </c>
      <c r="AS3099" t="s">
        <v>66099</v>
      </c>
      <c r="AT3099" t="s">
        <v>66100</v>
      </c>
    </row>
    <row r="3100" spans="1:46" x14ac:dyDescent="0.2">
      <c r="A3100" t="s">
        <v>18484</v>
      </c>
      <c r="B3100" t="s">
        <v>18485</v>
      </c>
      <c r="C3100" t="s">
        <v>18486</v>
      </c>
      <c r="D3100" t="s">
        <v>18487</v>
      </c>
      <c r="E3100" t="s">
        <v>18488</v>
      </c>
      <c r="F3100" t="s">
        <v>18489</v>
      </c>
      <c r="G3100">
        <f>Kuenzle_Michaillat_proteinGroups_LFQ_M1B[[#This Row],[LFQ intensity 14371 Bj sphero]]-Kuenzle_Michaillat_proteinGroups_LFQ_M1B[[#This Row],[LFQ intensity 14370 Bj vac]]</f>
        <v>3.704399108886701</v>
      </c>
      <c r="H3100">
        <f>2^Kuenzle_Michaillat_proteinGroups_LFQ_M1B[[#This Row],[Bj sphero - Bj vac]]</f>
        <v>13.035726729434531</v>
      </c>
      <c r="I3100">
        <f>Kuenzle_Michaillat_proteinGroups_LFQ_M1B[[#This Row],[LFQ intensity 14392 By sphero 1]]-Kuenzle_Michaillat_proteinGroups_LFQ_M1B[[#This Row],[LFQ intensity 14393 By vac 1]]</f>
        <v>3.5681991577148011</v>
      </c>
      <c r="J3100">
        <f>2^Kuenzle_Michaillat_proteinGroups_LFQ_M1B[[#This Row],[By sphero 1 - By vac 1]]</f>
        <v>11.861373375914551</v>
      </c>
      <c r="K3100">
        <f>Kuenzle_Michaillat_proteinGroups_LFQ_M1B[[#This Row],[LFQ intensity 14394 By sphero 2]]-Kuenzle_Michaillat_proteinGroups_LFQ_M1B[[#This Row],[LFQ intensity 14395 By vac 2]]</f>
        <v>2.9236850738525</v>
      </c>
      <c r="L3100">
        <f>2^Kuenzle_Michaillat_proteinGroups_LFQ_M1B[[#This Row],[By sphero 2 - By vac 2]]</f>
        <v>7.5878179942392583</v>
      </c>
      <c r="M3100" t="s">
        <v>181</v>
      </c>
      <c r="N3100" t="s">
        <v>182</v>
      </c>
      <c r="O3100" t="s">
        <v>521</v>
      </c>
      <c r="P3100" t="s">
        <v>521</v>
      </c>
      <c r="Q3100" t="s">
        <v>521</v>
      </c>
      <c r="R3100" t="s">
        <v>7042</v>
      </c>
      <c r="S3100" t="s">
        <v>7042</v>
      </c>
      <c r="T3100" t="s">
        <v>7042</v>
      </c>
      <c r="U3100" t="s">
        <v>18490</v>
      </c>
      <c r="V3100" t="s">
        <v>42</v>
      </c>
      <c r="W3100" t="s">
        <v>18491</v>
      </c>
      <c r="X3100" t="s">
        <v>18492</v>
      </c>
      <c r="Y3100" t="s">
        <v>482</v>
      </c>
      <c r="Z3100" t="s">
        <v>39</v>
      </c>
      <c r="AA3100" t="s">
        <v>250</v>
      </c>
      <c r="AB3100" t="s">
        <v>90</v>
      </c>
      <c r="AC3100" t="s">
        <v>65</v>
      </c>
      <c r="AD3100" t="s">
        <v>90</v>
      </c>
      <c r="AE3100" t="s">
        <v>165</v>
      </c>
      <c r="AF3100" t="s">
        <v>18493</v>
      </c>
      <c r="AG3100" t="s">
        <v>18494</v>
      </c>
      <c r="AH3100" t="s">
        <v>18495</v>
      </c>
      <c r="AI3100" t="s">
        <v>18496</v>
      </c>
      <c r="AJ3100" t="s">
        <v>18497</v>
      </c>
      <c r="AK3100" t="s">
        <v>18498</v>
      </c>
      <c r="AL3100" t="s">
        <v>18499</v>
      </c>
      <c r="AM3100" s="1" t="s">
        <v>18500</v>
      </c>
      <c r="AN3100" t="s">
        <v>18501</v>
      </c>
      <c r="AO3100" t="s">
        <v>18502</v>
      </c>
      <c r="AP3100" t="s">
        <v>18503</v>
      </c>
      <c r="AQ3100" t="s">
        <v>18503</v>
      </c>
      <c r="AR3100" t="s">
        <v>18504</v>
      </c>
      <c r="AS3100" t="s">
        <v>18505</v>
      </c>
      <c r="AT3100" t="s">
        <v>18506</v>
      </c>
    </row>
    <row r="3101" spans="1:46" x14ac:dyDescent="0.2">
      <c r="A3101" t="s">
        <v>22689</v>
      </c>
      <c r="B3101" t="s">
        <v>22690</v>
      </c>
      <c r="C3101" t="s">
        <v>22691</v>
      </c>
      <c r="D3101" t="s">
        <v>22692</v>
      </c>
      <c r="E3101" t="s">
        <v>22693</v>
      </c>
      <c r="F3101" t="s">
        <v>22694</v>
      </c>
      <c r="G3101">
        <f>Kuenzle_Michaillat_proteinGroups_LFQ_M1B[[#This Row],[LFQ intensity 14371 Bj sphero]]-Kuenzle_Michaillat_proteinGroups_LFQ_M1B[[#This Row],[LFQ intensity 14370 Bj vac]]</f>
        <v>5.2443752288818004</v>
      </c>
      <c r="H3101">
        <f>2^Kuenzle_Michaillat_proteinGroups_LFQ_M1B[[#This Row],[Bj sphero - Bj vac]]</f>
        <v>37.906549367820027</v>
      </c>
      <c r="I3101">
        <f>Kuenzle_Michaillat_proteinGroups_LFQ_M1B[[#This Row],[LFQ intensity 14392 By sphero 1]]-Kuenzle_Michaillat_proteinGroups_LFQ_M1B[[#This Row],[LFQ intensity 14393 By vac 1]]</f>
        <v>3.5676288604736008</v>
      </c>
      <c r="J3101">
        <f>2^Kuenzle_Michaillat_proteinGroups_LFQ_M1B[[#This Row],[By sphero 1 - By vac 1]]</f>
        <v>11.856685502529848</v>
      </c>
      <c r="K3101">
        <f>Kuenzle_Michaillat_proteinGroups_LFQ_M1B[[#This Row],[LFQ intensity 14394 By sphero 2]]-Kuenzle_Michaillat_proteinGroups_LFQ_M1B[[#This Row],[LFQ intensity 14395 By vac 2]]</f>
        <v>2.8421039581299006</v>
      </c>
      <c r="L3101">
        <f>2^Kuenzle_Michaillat_proteinGroups_LFQ_M1B[[#This Row],[By sphero 2 - By vac 2]]</f>
        <v>7.1706502826983591</v>
      </c>
      <c r="M3101" t="s">
        <v>181</v>
      </c>
      <c r="N3101" t="s">
        <v>182</v>
      </c>
      <c r="O3101" t="s">
        <v>1093</v>
      </c>
      <c r="P3101" t="s">
        <v>1093</v>
      </c>
      <c r="Q3101" t="s">
        <v>1093</v>
      </c>
      <c r="R3101" t="s">
        <v>10844</v>
      </c>
      <c r="S3101" t="s">
        <v>10844</v>
      </c>
      <c r="T3101" t="s">
        <v>10844</v>
      </c>
      <c r="U3101" t="s">
        <v>22695</v>
      </c>
      <c r="V3101" t="s">
        <v>42</v>
      </c>
      <c r="W3101" t="s">
        <v>22696</v>
      </c>
      <c r="X3101" t="s">
        <v>22697</v>
      </c>
      <c r="Y3101" t="s">
        <v>3028</v>
      </c>
      <c r="Z3101" t="s">
        <v>45</v>
      </c>
      <c r="AA3101" t="s">
        <v>492</v>
      </c>
      <c r="AB3101" t="s">
        <v>573</v>
      </c>
      <c r="AC3101" t="s">
        <v>113</v>
      </c>
      <c r="AD3101" t="s">
        <v>712</v>
      </c>
      <c r="AE3101" t="s">
        <v>250</v>
      </c>
      <c r="AF3101" t="s">
        <v>22698</v>
      </c>
      <c r="AG3101" t="s">
        <v>22699</v>
      </c>
      <c r="AH3101" t="s">
        <v>18022</v>
      </c>
      <c r="AI3101" t="s">
        <v>22700</v>
      </c>
      <c r="AJ3101" t="s">
        <v>22701</v>
      </c>
      <c r="AK3101" t="s">
        <v>22702</v>
      </c>
      <c r="AL3101" t="s">
        <v>22703</v>
      </c>
      <c r="AM3101" s="1" t="s">
        <v>22704</v>
      </c>
      <c r="AN3101" t="s">
        <v>22705</v>
      </c>
      <c r="AO3101" t="s">
        <v>22706</v>
      </c>
      <c r="AP3101" t="s">
        <v>22707</v>
      </c>
      <c r="AQ3101" t="s">
        <v>22707</v>
      </c>
      <c r="AR3101" t="s">
        <v>22708</v>
      </c>
      <c r="AS3101" t="s">
        <v>34</v>
      </c>
      <c r="AT3101" t="s">
        <v>22709</v>
      </c>
    </row>
    <row r="3102" spans="1:46" x14ac:dyDescent="0.2">
      <c r="A3102" t="s">
        <v>42444</v>
      </c>
      <c r="B3102" t="s">
        <v>42445</v>
      </c>
      <c r="C3102" t="s">
        <v>42446</v>
      </c>
      <c r="D3102" t="s">
        <v>6904</v>
      </c>
      <c r="E3102" t="s">
        <v>42447</v>
      </c>
      <c r="F3102" t="s">
        <v>42448</v>
      </c>
      <c r="G3102">
        <f>Kuenzle_Michaillat_proteinGroups_LFQ_M1B[[#This Row],[LFQ intensity 14371 Bj sphero]]-Kuenzle_Michaillat_proteinGroups_LFQ_M1B[[#This Row],[LFQ intensity 14370 Bj vac]]</f>
        <v>2.8928451538086009</v>
      </c>
      <c r="H3102">
        <f>2^Kuenzle_Michaillat_proteinGroups_LFQ_M1B[[#This Row],[Bj sphero - Bj vac]]</f>
        <v>7.4273375906071371</v>
      </c>
      <c r="I3102">
        <f>Kuenzle_Michaillat_proteinGroups_LFQ_M1B[[#This Row],[LFQ intensity 14392 By sphero 1]]-Kuenzle_Michaillat_proteinGroups_LFQ_M1B[[#This Row],[LFQ intensity 14393 By vac 1]]</f>
        <v>3.560758590698299</v>
      </c>
      <c r="J3102">
        <f>2^Kuenzle_Michaillat_proteinGroups_LFQ_M1B[[#This Row],[By sphero 1 - By vac 1]]</f>
        <v>11.800356912038641</v>
      </c>
      <c r="K3102">
        <f>Kuenzle_Michaillat_proteinGroups_LFQ_M1B[[#This Row],[LFQ intensity 14394 By sphero 2]]-Kuenzle_Michaillat_proteinGroups_LFQ_M1B[[#This Row],[LFQ intensity 14395 By vac 2]]</f>
        <v>3.3293037414550994</v>
      </c>
      <c r="L3102">
        <f>2^Kuenzle_Michaillat_proteinGroups_LFQ_M1B[[#This Row],[By sphero 2 - By vac 2]]</f>
        <v>10.051254992829591</v>
      </c>
      <c r="M3102" t="s">
        <v>181</v>
      </c>
      <c r="N3102" t="s">
        <v>182</v>
      </c>
      <c r="O3102" t="s">
        <v>573</v>
      </c>
      <c r="P3102" t="s">
        <v>573</v>
      </c>
      <c r="Q3102" t="s">
        <v>573</v>
      </c>
      <c r="R3102" t="s">
        <v>960</v>
      </c>
      <c r="S3102" t="s">
        <v>960</v>
      </c>
      <c r="T3102" t="s">
        <v>960</v>
      </c>
      <c r="U3102" t="s">
        <v>42449</v>
      </c>
      <c r="V3102" t="s">
        <v>42</v>
      </c>
      <c r="W3102" t="s">
        <v>42450</v>
      </c>
      <c r="X3102" t="s">
        <v>42451</v>
      </c>
      <c r="Y3102" t="s">
        <v>304</v>
      </c>
      <c r="Z3102" t="s">
        <v>113</v>
      </c>
      <c r="AA3102" t="s">
        <v>521</v>
      </c>
      <c r="AB3102" t="s">
        <v>371</v>
      </c>
      <c r="AC3102" t="s">
        <v>45</v>
      </c>
      <c r="AD3102" t="s">
        <v>84</v>
      </c>
      <c r="AE3102" t="s">
        <v>59</v>
      </c>
      <c r="AF3102" t="s">
        <v>42452</v>
      </c>
      <c r="AG3102" t="s">
        <v>40804</v>
      </c>
      <c r="AH3102" t="s">
        <v>42453</v>
      </c>
      <c r="AI3102" t="s">
        <v>42454</v>
      </c>
      <c r="AJ3102" t="s">
        <v>42455</v>
      </c>
      <c r="AK3102" t="s">
        <v>42456</v>
      </c>
      <c r="AL3102" t="s">
        <v>42457</v>
      </c>
      <c r="AM3102" s="1" t="s">
        <v>42458</v>
      </c>
      <c r="AN3102" t="s">
        <v>42459</v>
      </c>
      <c r="AO3102" t="s">
        <v>42460</v>
      </c>
      <c r="AP3102" t="s">
        <v>42461</v>
      </c>
      <c r="AQ3102" t="s">
        <v>42461</v>
      </c>
      <c r="AR3102" t="s">
        <v>42462</v>
      </c>
      <c r="AS3102" t="s">
        <v>42463</v>
      </c>
      <c r="AT3102" t="s">
        <v>42464</v>
      </c>
    </row>
    <row r="3103" spans="1:46" x14ac:dyDescent="0.2">
      <c r="A3103" t="s">
        <v>72228</v>
      </c>
      <c r="B3103" t="s">
        <v>30929</v>
      </c>
      <c r="C3103" t="s">
        <v>72229</v>
      </c>
      <c r="D3103" t="s">
        <v>72230</v>
      </c>
      <c r="E3103" t="s">
        <v>19307</v>
      </c>
      <c r="F3103" t="s">
        <v>72231</v>
      </c>
      <c r="G3103">
        <f>Kuenzle_Michaillat_proteinGroups_LFQ_M1B[[#This Row],[LFQ intensity 14371 Bj sphero]]-Kuenzle_Michaillat_proteinGroups_LFQ_M1B[[#This Row],[LFQ intensity 14370 Bj vac]]</f>
        <v>3.9837951660156001</v>
      </c>
      <c r="H3103">
        <f>2^Kuenzle_Michaillat_proteinGroups_LFQ_M1B[[#This Row],[Bj sphero - Bj vac]]</f>
        <v>15.821288194561307</v>
      </c>
      <c r="I3103">
        <f>Kuenzle_Michaillat_proteinGroups_LFQ_M1B[[#This Row],[LFQ intensity 14392 By sphero 1]]-Kuenzle_Michaillat_proteinGroups_LFQ_M1B[[#This Row],[LFQ intensity 14393 By vac 1]]</f>
        <v>3.4841537475586009</v>
      </c>
      <c r="J3103">
        <f>2^Kuenzle_Michaillat_proteinGroups_LFQ_M1B[[#This Row],[By sphero 1 - By vac 1]]</f>
        <v>11.190121126069531</v>
      </c>
      <c r="K3103">
        <f>Kuenzle_Michaillat_proteinGroups_LFQ_M1B[[#This Row],[LFQ intensity 14394 By sphero 2]]-Kuenzle_Michaillat_proteinGroups_LFQ_M1B[[#This Row],[LFQ intensity 14395 By vac 2]]</f>
        <v>3.4214420318602983</v>
      </c>
      <c r="L3103">
        <f>2^Kuenzle_Michaillat_proteinGroups_LFQ_M1B[[#This Row],[By sphero 2 - By vac 2]]</f>
        <v>10.714124287133147</v>
      </c>
      <c r="M3103" t="s">
        <v>181</v>
      </c>
      <c r="N3103" t="s">
        <v>182</v>
      </c>
      <c r="O3103" t="s">
        <v>492</v>
      </c>
      <c r="P3103" t="s">
        <v>492</v>
      </c>
      <c r="Q3103" t="s">
        <v>492</v>
      </c>
      <c r="R3103" t="s">
        <v>1681</v>
      </c>
      <c r="S3103" t="s">
        <v>1681</v>
      </c>
      <c r="T3103" t="s">
        <v>1681</v>
      </c>
      <c r="U3103" t="s">
        <v>72232</v>
      </c>
      <c r="V3103" t="s">
        <v>42</v>
      </c>
      <c r="W3103" t="s">
        <v>72233</v>
      </c>
      <c r="X3103" t="s">
        <v>72234</v>
      </c>
      <c r="Y3103" t="s">
        <v>62487</v>
      </c>
      <c r="Z3103" t="s">
        <v>90</v>
      </c>
      <c r="AA3103" t="s">
        <v>64</v>
      </c>
      <c r="AB3103" t="s">
        <v>64</v>
      </c>
      <c r="AC3103" t="s">
        <v>521</v>
      </c>
      <c r="AD3103" t="s">
        <v>811</v>
      </c>
      <c r="AE3103" t="s">
        <v>90</v>
      </c>
      <c r="AF3103" t="s">
        <v>72235</v>
      </c>
      <c r="AG3103" t="s">
        <v>72236</v>
      </c>
      <c r="AH3103" t="s">
        <v>72237</v>
      </c>
      <c r="AI3103" t="s">
        <v>21245</v>
      </c>
      <c r="AJ3103" t="s">
        <v>72238</v>
      </c>
      <c r="AK3103" t="s">
        <v>72239</v>
      </c>
      <c r="AL3103" t="s">
        <v>72240</v>
      </c>
      <c r="AM3103" s="1" t="s">
        <v>72241</v>
      </c>
      <c r="AN3103" t="s">
        <v>72242</v>
      </c>
      <c r="AO3103" t="s">
        <v>72243</v>
      </c>
      <c r="AP3103" t="s">
        <v>72244</v>
      </c>
      <c r="AQ3103" t="s">
        <v>72244</v>
      </c>
      <c r="AR3103" t="s">
        <v>72245</v>
      </c>
      <c r="AS3103" t="s">
        <v>72246</v>
      </c>
      <c r="AT3103" t="s">
        <v>72247</v>
      </c>
    </row>
    <row r="3104" spans="1:46" x14ac:dyDescent="0.2">
      <c r="A3104" t="s">
        <v>39291</v>
      </c>
      <c r="B3104" t="s">
        <v>52592</v>
      </c>
      <c r="C3104" t="s">
        <v>52593</v>
      </c>
      <c r="D3104" t="s">
        <v>52594</v>
      </c>
      <c r="E3104" t="s">
        <v>52595</v>
      </c>
      <c r="F3104" t="s">
        <v>52596</v>
      </c>
      <c r="G3104">
        <f>Kuenzle_Michaillat_proteinGroups_LFQ_M1B[[#This Row],[LFQ intensity 14371 Bj sphero]]-Kuenzle_Michaillat_proteinGroups_LFQ_M1B[[#This Row],[LFQ intensity 14370 Bj vac]]</f>
        <v>3.0775279998780007</v>
      </c>
      <c r="H3104">
        <f>2^Kuenzle_Michaillat_proteinGroups_LFQ_M1B[[#This Row],[Bj sphero - Bj vac]]</f>
        <v>8.4416674664562592</v>
      </c>
      <c r="I3104">
        <f>Kuenzle_Michaillat_proteinGroups_LFQ_M1B[[#This Row],[LFQ intensity 14392 By sphero 1]]-Kuenzle_Michaillat_proteinGroups_LFQ_M1B[[#This Row],[LFQ intensity 14393 By vac 1]]</f>
        <v>3.4565124511718004</v>
      </c>
      <c r="J3104">
        <f>2^Kuenzle_Michaillat_proteinGroups_LFQ_M1B[[#This Row],[By sphero 1 - By vac 1]]</f>
        <v>10.977764963232882</v>
      </c>
      <c r="K3104">
        <f>Kuenzle_Michaillat_proteinGroups_LFQ_M1B[[#This Row],[LFQ intensity 14394 By sphero 2]]-Kuenzle_Michaillat_proteinGroups_LFQ_M1B[[#This Row],[LFQ intensity 14395 By vac 2]]</f>
        <v>3.6429939270018998</v>
      </c>
      <c r="L3104">
        <f>2^Kuenzle_Michaillat_proteinGroups_LFQ_M1B[[#This Row],[By sphero 2 - By vac 2]]</f>
        <v>12.492531294528067</v>
      </c>
      <c r="M3104" t="s">
        <v>181</v>
      </c>
      <c r="N3104" t="s">
        <v>182</v>
      </c>
      <c r="O3104" t="s">
        <v>255</v>
      </c>
      <c r="P3104" t="s">
        <v>91</v>
      </c>
      <c r="Q3104" t="s">
        <v>91</v>
      </c>
      <c r="R3104" t="s">
        <v>27756</v>
      </c>
      <c r="S3104" t="s">
        <v>16315</v>
      </c>
      <c r="T3104" t="s">
        <v>16315</v>
      </c>
      <c r="U3104" t="s">
        <v>52597</v>
      </c>
      <c r="V3104" t="s">
        <v>42</v>
      </c>
      <c r="W3104" t="s">
        <v>31634</v>
      </c>
      <c r="X3104" t="s">
        <v>52598</v>
      </c>
      <c r="Y3104" t="s">
        <v>1630</v>
      </c>
      <c r="Z3104" t="s">
        <v>113</v>
      </c>
      <c r="AA3104" t="s">
        <v>65</v>
      </c>
      <c r="AB3104" t="s">
        <v>91</v>
      </c>
      <c r="AC3104" t="s">
        <v>65</v>
      </c>
      <c r="AD3104" t="s">
        <v>91</v>
      </c>
      <c r="AE3104" t="s">
        <v>45</v>
      </c>
      <c r="AF3104" t="s">
        <v>21005</v>
      </c>
      <c r="AG3104" t="s">
        <v>40290</v>
      </c>
      <c r="AH3104" t="s">
        <v>52599</v>
      </c>
      <c r="AI3104" t="s">
        <v>52600</v>
      </c>
      <c r="AJ3104" t="s">
        <v>52601</v>
      </c>
      <c r="AK3104" t="s">
        <v>52602</v>
      </c>
      <c r="AL3104" t="s">
        <v>52603</v>
      </c>
      <c r="AM3104" s="1" t="s">
        <v>52604</v>
      </c>
      <c r="AN3104" t="s">
        <v>52605</v>
      </c>
      <c r="AO3104" t="s">
        <v>52606</v>
      </c>
      <c r="AP3104" t="s">
        <v>52607</v>
      </c>
      <c r="AQ3104" t="s">
        <v>52607</v>
      </c>
      <c r="AR3104" t="s">
        <v>52608</v>
      </c>
      <c r="AS3104" t="s">
        <v>52609</v>
      </c>
      <c r="AT3104" t="s">
        <v>52610</v>
      </c>
    </row>
    <row r="3105" spans="1:46" x14ac:dyDescent="0.2">
      <c r="A3105" t="s">
        <v>60203</v>
      </c>
      <c r="B3105" t="s">
        <v>60204</v>
      </c>
      <c r="C3105" t="s">
        <v>60205</v>
      </c>
      <c r="D3105" t="s">
        <v>60206</v>
      </c>
      <c r="E3105" t="s">
        <v>60207</v>
      </c>
      <c r="F3105" t="s">
        <v>60208</v>
      </c>
      <c r="G3105">
        <f>Kuenzle_Michaillat_proteinGroups_LFQ_M1B[[#This Row],[LFQ intensity 14371 Bj sphero]]-Kuenzle_Michaillat_proteinGroups_LFQ_M1B[[#This Row],[LFQ intensity 14370 Bj vac]]</f>
        <v>3.3032302856444993</v>
      </c>
      <c r="H3105">
        <f>2^Kuenzle_Michaillat_proteinGroups_LFQ_M1B[[#This Row],[Bj sphero - Bj vac]]</f>
        <v>9.8712328971369523</v>
      </c>
      <c r="I3105">
        <f>Kuenzle_Michaillat_proteinGroups_LFQ_M1B[[#This Row],[LFQ intensity 14392 By sphero 1]]-Kuenzle_Michaillat_proteinGroups_LFQ_M1B[[#This Row],[LFQ intensity 14393 By vac 1]]</f>
        <v>3.4307632446288991</v>
      </c>
      <c r="J3105">
        <f>2^Kuenzle_Michaillat_proteinGroups_LFQ_M1B[[#This Row],[By sphero 1 - By vac 1]]</f>
        <v>10.78357205637831</v>
      </c>
      <c r="K3105">
        <f>Kuenzle_Michaillat_proteinGroups_LFQ_M1B[[#This Row],[LFQ intensity 14394 By sphero 2]]-Kuenzle_Michaillat_proteinGroups_LFQ_M1B[[#This Row],[LFQ intensity 14395 By vac 2]]</f>
        <v>2.8970756530761008</v>
      </c>
      <c r="L3105">
        <f>2^Kuenzle_Michaillat_proteinGroups_LFQ_M1B[[#This Row],[By sphero 2 - By vac 2]]</f>
        <v>7.4491491722209693</v>
      </c>
      <c r="M3105" t="s">
        <v>181</v>
      </c>
      <c r="N3105" t="s">
        <v>182</v>
      </c>
      <c r="O3105" t="s">
        <v>59</v>
      </c>
      <c r="P3105" t="s">
        <v>59</v>
      </c>
      <c r="Q3105" t="s">
        <v>59</v>
      </c>
      <c r="R3105" t="s">
        <v>19434</v>
      </c>
      <c r="S3105" t="s">
        <v>19434</v>
      </c>
      <c r="T3105" t="s">
        <v>19434</v>
      </c>
      <c r="U3105" t="s">
        <v>60209</v>
      </c>
      <c r="V3105" t="s">
        <v>42</v>
      </c>
      <c r="W3105" t="s">
        <v>60210</v>
      </c>
      <c r="X3105" t="s">
        <v>60211</v>
      </c>
      <c r="Y3105" t="s">
        <v>396</v>
      </c>
      <c r="Z3105" t="s">
        <v>165</v>
      </c>
      <c r="AA3105" t="s">
        <v>65</v>
      </c>
      <c r="AB3105" t="s">
        <v>65</v>
      </c>
      <c r="AC3105" t="s">
        <v>39</v>
      </c>
      <c r="AD3105" t="s">
        <v>45</v>
      </c>
      <c r="AE3105" t="s">
        <v>39</v>
      </c>
      <c r="AF3105" t="s">
        <v>60212</v>
      </c>
      <c r="AG3105" t="s">
        <v>39738</v>
      </c>
      <c r="AH3105" t="s">
        <v>60213</v>
      </c>
      <c r="AI3105" t="s">
        <v>60214</v>
      </c>
      <c r="AJ3105" t="s">
        <v>60215</v>
      </c>
      <c r="AK3105" t="s">
        <v>60216</v>
      </c>
      <c r="AL3105" t="s">
        <v>60217</v>
      </c>
      <c r="AM3105" s="1" t="s">
        <v>60218</v>
      </c>
      <c r="AN3105" t="s">
        <v>60219</v>
      </c>
      <c r="AO3105" t="s">
        <v>60220</v>
      </c>
      <c r="AP3105" t="s">
        <v>60221</v>
      </c>
      <c r="AQ3105" t="s">
        <v>60221</v>
      </c>
      <c r="AR3105" t="s">
        <v>60222</v>
      </c>
      <c r="AS3105" t="s">
        <v>60223</v>
      </c>
      <c r="AT3105" t="s">
        <v>60224</v>
      </c>
    </row>
    <row r="3106" spans="1:46" x14ac:dyDescent="0.2">
      <c r="A3106" t="s">
        <v>53088</v>
      </c>
      <c r="B3106" t="s">
        <v>53089</v>
      </c>
      <c r="C3106" t="s">
        <v>53090</v>
      </c>
      <c r="D3106" t="s">
        <v>53091</v>
      </c>
      <c r="E3106" t="s">
        <v>53092</v>
      </c>
      <c r="F3106" t="s">
        <v>53093</v>
      </c>
      <c r="G3106">
        <f>Kuenzle_Michaillat_proteinGroups_LFQ_M1B[[#This Row],[LFQ intensity 14371 Bj sphero]]-Kuenzle_Michaillat_proteinGroups_LFQ_M1B[[#This Row],[LFQ intensity 14370 Bj vac]]</f>
        <v>2.4095401763916016</v>
      </c>
      <c r="H3106">
        <f>2^Kuenzle_Michaillat_proteinGroups_LFQ_M1B[[#This Row],[Bj sphero - Bj vac]]</f>
        <v>5.3130495824381274</v>
      </c>
      <c r="I3106">
        <f>Kuenzle_Michaillat_proteinGroups_LFQ_M1B[[#This Row],[LFQ intensity 14392 By sphero 1]]-Kuenzle_Michaillat_proteinGroups_LFQ_M1B[[#This Row],[LFQ intensity 14393 By vac 1]]</f>
        <v>3.4050254821777983</v>
      </c>
      <c r="J3106">
        <f>2^Kuenzle_Michaillat_proteinGroups_LFQ_M1B[[#This Row],[By sphero 1 - By vac 1]]</f>
        <v>10.592898382812429</v>
      </c>
      <c r="K3106">
        <f>Kuenzle_Michaillat_proteinGroups_LFQ_M1B[[#This Row],[LFQ intensity 14394 By sphero 2]]-Kuenzle_Michaillat_proteinGroups_LFQ_M1B[[#This Row],[LFQ intensity 14395 By vac 2]]</f>
        <v>3.150831222534201</v>
      </c>
      <c r="L3106">
        <f>2^Kuenzle_Michaillat_proteinGroups_LFQ_M1B[[#This Row],[By sphero 2 - By vac 2]]</f>
        <v>8.8816715625907623</v>
      </c>
      <c r="M3106" t="s">
        <v>181</v>
      </c>
      <c r="N3106" t="s">
        <v>182</v>
      </c>
      <c r="O3106" t="s">
        <v>1685</v>
      </c>
      <c r="P3106" t="s">
        <v>1685</v>
      </c>
      <c r="Q3106" t="s">
        <v>1685</v>
      </c>
      <c r="R3106" t="s">
        <v>5900</v>
      </c>
      <c r="S3106" t="s">
        <v>5900</v>
      </c>
      <c r="T3106" t="s">
        <v>5900</v>
      </c>
      <c r="U3106" t="s">
        <v>53094</v>
      </c>
      <c r="V3106" t="s">
        <v>42</v>
      </c>
      <c r="W3106" t="s">
        <v>53095</v>
      </c>
      <c r="X3106" t="s">
        <v>53096</v>
      </c>
      <c r="Y3106" t="s">
        <v>8252</v>
      </c>
      <c r="Z3106" t="s">
        <v>521</v>
      </c>
      <c r="AA3106" t="s">
        <v>491</v>
      </c>
      <c r="AB3106" t="s">
        <v>988</v>
      </c>
      <c r="AC3106" t="s">
        <v>371</v>
      </c>
      <c r="AD3106" t="s">
        <v>189</v>
      </c>
      <c r="AE3106" t="s">
        <v>514</v>
      </c>
      <c r="AF3106" t="s">
        <v>53097</v>
      </c>
      <c r="AG3106" t="s">
        <v>5181</v>
      </c>
      <c r="AH3106" t="s">
        <v>53098</v>
      </c>
      <c r="AI3106" t="s">
        <v>53099</v>
      </c>
      <c r="AJ3106" t="s">
        <v>53100</v>
      </c>
      <c r="AK3106" t="s">
        <v>53101</v>
      </c>
      <c r="AL3106" t="s">
        <v>53102</v>
      </c>
      <c r="AM3106" s="1" t="s">
        <v>53103</v>
      </c>
      <c r="AN3106" t="s">
        <v>53104</v>
      </c>
      <c r="AO3106" t="s">
        <v>53105</v>
      </c>
      <c r="AP3106" t="s">
        <v>53106</v>
      </c>
      <c r="AQ3106" t="s">
        <v>53106</v>
      </c>
      <c r="AR3106" t="s">
        <v>53107</v>
      </c>
      <c r="AS3106" t="s">
        <v>53108</v>
      </c>
      <c r="AT3106" t="s">
        <v>53109</v>
      </c>
    </row>
    <row r="3107" spans="1:46" x14ac:dyDescent="0.2">
      <c r="A3107" t="s">
        <v>32245</v>
      </c>
      <c r="B3107" t="s">
        <v>32246</v>
      </c>
      <c r="C3107" t="s">
        <v>32247</v>
      </c>
      <c r="D3107" t="s">
        <v>32248</v>
      </c>
      <c r="E3107" t="s">
        <v>32249</v>
      </c>
      <c r="F3107" t="s">
        <v>32250</v>
      </c>
      <c r="G3107">
        <f>Kuenzle_Michaillat_proteinGroups_LFQ_M1B[[#This Row],[LFQ intensity 14371 Bj sphero]]-Kuenzle_Michaillat_proteinGroups_LFQ_M1B[[#This Row],[LFQ intensity 14370 Bj vac]]</f>
        <v>1.8796443939208984</v>
      </c>
      <c r="H3107">
        <f>2^Kuenzle_Michaillat_proteinGroups_LFQ_M1B[[#This Row],[Bj sphero - Bj vac]]</f>
        <v>3.6798434558380411</v>
      </c>
      <c r="I3107">
        <f>Kuenzle_Michaillat_proteinGroups_LFQ_M1B[[#This Row],[LFQ intensity 14392 By sphero 1]]-Kuenzle_Michaillat_proteinGroups_LFQ_M1B[[#This Row],[LFQ intensity 14393 By vac 1]]</f>
        <v>3.3891868591308025</v>
      </c>
      <c r="J3107">
        <f>2^Kuenzle_Michaillat_proteinGroups_LFQ_M1B[[#This Row],[By sphero 1 - By vac 1]]</f>
        <v>10.477240318173616</v>
      </c>
      <c r="K3107">
        <f>Kuenzle_Michaillat_proteinGroups_LFQ_M1B[[#This Row],[LFQ intensity 14394 By sphero 2]]-Kuenzle_Michaillat_proteinGroups_LFQ_M1B[[#This Row],[LFQ intensity 14395 By vac 2]]</f>
        <v>3.5195388793946023</v>
      </c>
      <c r="L3107">
        <f>2^Kuenzle_Michaillat_proteinGroups_LFQ_M1B[[#This Row],[By sphero 2 - By vac 2]]</f>
        <v>11.467975952803014</v>
      </c>
      <c r="M3107" t="s">
        <v>181</v>
      </c>
      <c r="N3107" t="s">
        <v>182</v>
      </c>
      <c r="O3107" t="s">
        <v>1222</v>
      </c>
      <c r="P3107" t="s">
        <v>1222</v>
      </c>
      <c r="Q3107" t="s">
        <v>1222</v>
      </c>
      <c r="R3107" t="s">
        <v>871</v>
      </c>
      <c r="S3107" t="s">
        <v>871</v>
      </c>
      <c r="T3107" t="s">
        <v>871</v>
      </c>
      <c r="U3107" t="s">
        <v>32251</v>
      </c>
      <c r="V3107" t="s">
        <v>42</v>
      </c>
      <c r="W3107" t="s">
        <v>32252</v>
      </c>
      <c r="X3107" t="s">
        <v>32253</v>
      </c>
      <c r="Y3107" t="s">
        <v>1583</v>
      </c>
      <c r="Z3107" t="s">
        <v>371</v>
      </c>
      <c r="AA3107" t="s">
        <v>939</v>
      </c>
      <c r="AB3107" t="s">
        <v>1142</v>
      </c>
      <c r="AC3107" t="s">
        <v>712</v>
      </c>
      <c r="AD3107" t="s">
        <v>572</v>
      </c>
      <c r="AE3107" t="s">
        <v>84</v>
      </c>
      <c r="AF3107" t="s">
        <v>32254</v>
      </c>
      <c r="AG3107" t="s">
        <v>32255</v>
      </c>
      <c r="AH3107" t="s">
        <v>32256</v>
      </c>
      <c r="AI3107" t="s">
        <v>12482</v>
      </c>
      <c r="AJ3107" t="s">
        <v>13091</v>
      </c>
      <c r="AK3107" t="s">
        <v>32257</v>
      </c>
      <c r="AL3107" t="s">
        <v>32258</v>
      </c>
      <c r="AM3107" s="1" t="s">
        <v>32259</v>
      </c>
      <c r="AN3107" t="s">
        <v>32260</v>
      </c>
      <c r="AO3107" t="s">
        <v>32261</v>
      </c>
      <c r="AP3107" t="s">
        <v>32262</v>
      </c>
      <c r="AQ3107" t="s">
        <v>32262</v>
      </c>
      <c r="AR3107" t="s">
        <v>32263</v>
      </c>
      <c r="AS3107" t="s">
        <v>32264</v>
      </c>
      <c r="AT3107" t="s">
        <v>32265</v>
      </c>
    </row>
    <row r="3108" spans="1:46" x14ac:dyDescent="0.2">
      <c r="A3108" t="s">
        <v>25720</v>
      </c>
      <c r="B3108" t="s">
        <v>25721</v>
      </c>
      <c r="C3108" t="s">
        <v>25722</v>
      </c>
      <c r="D3108" t="s">
        <v>25723</v>
      </c>
      <c r="E3108" t="s">
        <v>25724</v>
      </c>
      <c r="F3108" t="s">
        <v>7877</v>
      </c>
      <c r="G3108">
        <f>Kuenzle_Michaillat_proteinGroups_LFQ_M1B[[#This Row],[LFQ intensity 14371 Bj sphero]]-Kuenzle_Michaillat_proteinGroups_LFQ_M1B[[#This Row],[LFQ intensity 14370 Bj vac]]</f>
        <v>2.660150527954098</v>
      </c>
      <c r="H3108">
        <f>2^Kuenzle_Michaillat_proteinGroups_LFQ_M1B[[#This Row],[Bj sphero - Bj vac]]</f>
        <v>6.3209899801248017</v>
      </c>
      <c r="I3108">
        <f>Kuenzle_Michaillat_proteinGroups_LFQ_M1B[[#This Row],[LFQ intensity 14392 By sphero 1]]-Kuenzle_Michaillat_proteinGroups_LFQ_M1B[[#This Row],[LFQ intensity 14393 By vac 1]]</f>
        <v>3.3707733154295987</v>
      </c>
      <c r="J3108">
        <f>2^Kuenzle_Michaillat_proteinGroups_LFQ_M1B[[#This Row],[By sphero 1 - By vac 1]]</f>
        <v>10.34436596092416</v>
      </c>
      <c r="K3108">
        <f>Kuenzle_Michaillat_proteinGroups_LFQ_M1B[[#This Row],[LFQ intensity 14394 By sphero 2]]-Kuenzle_Michaillat_proteinGroups_LFQ_M1B[[#This Row],[LFQ intensity 14395 By vac 2]]</f>
        <v>2.4270801544190022</v>
      </c>
      <c r="L3108">
        <f>2^Kuenzle_Michaillat_proteinGroups_LFQ_M1B[[#This Row],[By sphero 2 - By vac 2]]</f>
        <v>5.3780387657417315</v>
      </c>
      <c r="M3108" t="s">
        <v>181</v>
      </c>
      <c r="N3108" t="s">
        <v>182</v>
      </c>
      <c r="O3108" t="s">
        <v>1192</v>
      </c>
      <c r="P3108" t="s">
        <v>1192</v>
      </c>
      <c r="Q3108" t="s">
        <v>1192</v>
      </c>
      <c r="R3108" t="s">
        <v>6524</v>
      </c>
      <c r="S3108" t="s">
        <v>6524</v>
      </c>
      <c r="T3108" t="s">
        <v>6524</v>
      </c>
      <c r="U3108" t="s">
        <v>8915</v>
      </c>
      <c r="V3108" t="s">
        <v>42</v>
      </c>
      <c r="W3108" t="s">
        <v>25725</v>
      </c>
      <c r="X3108" t="s">
        <v>25726</v>
      </c>
      <c r="Y3108" t="s">
        <v>864</v>
      </c>
      <c r="Z3108" t="s">
        <v>45</v>
      </c>
      <c r="AA3108" t="s">
        <v>138</v>
      </c>
      <c r="AB3108" t="s">
        <v>573</v>
      </c>
      <c r="AC3108" t="s">
        <v>113</v>
      </c>
      <c r="AD3108" t="s">
        <v>573</v>
      </c>
      <c r="AE3108" t="s">
        <v>45</v>
      </c>
      <c r="AF3108" t="s">
        <v>25727</v>
      </c>
      <c r="AG3108" t="s">
        <v>25728</v>
      </c>
      <c r="AH3108" t="s">
        <v>25729</v>
      </c>
      <c r="AI3108" t="s">
        <v>25730</v>
      </c>
      <c r="AJ3108" t="s">
        <v>25731</v>
      </c>
      <c r="AK3108" t="s">
        <v>25732</v>
      </c>
      <c r="AL3108" t="s">
        <v>25733</v>
      </c>
      <c r="AM3108" s="1" t="s">
        <v>25734</v>
      </c>
      <c r="AN3108" t="s">
        <v>25735</v>
      </c>
      <c r="AO3108" t="s">
        <v>25736</v>
      </c>
      <c r="AP3108" t="s">
        <v>25737</v>
      </c>
      <c r="AQ3108" t="s">
        <v>25737</v>
      </c>
      <c r="AR3108" t="s">
        <v>25738</v>
      </c>
      <c r="AS3108" t="s">
        <v>25739</v>
      </c>
      <c r="AT3108" t="s">
        <v>25740</v>
      </c>
    </row>
    <row r="3109" spans="1:46" x14ac:dyDescent="0.2">
      <c r="A3109" t="s">
        <v>79422</v>
      </c>
      <c r="B3109" t="s">
        <v>12653</v>
      </c>
      <c r="C3109" t="s">
        <v>79423</v>
      </c>
      <c r="D3109" t="s">
        <v>13352</v>
      </c>
      <c r="E3109" t="s">
        <v>79424</v>
      </c>
      <c r="F3109" t="s">
        <v>79425</v>
      </c>
      <c r="G3109">
        <f>Kuenzle_Michaillat_proteinGroups_LFQ_M1B[[#This Row],[LFQ intensity 14371 Bj sphero]]-Kuenzle_Michaillat_proteinGroups_LFQ_M1B[[#This Row],[LFQ intensity 14370 Bj vac]]</f>
        <v>2.1741867065430007</v>
      </c>
      <c r="H3109">
        <f>2^Kuenzle_Michaillat_proteinGroups_LFQ_M1B[[#This Row],[Bj sphero - Bj vac]]</f>
        <v>4.5133126028970318</v>
      </c>
      <c r="I3109">
        <f>Kuenzle_Michaillat_proteinGroups_LFQ_M1B[[#This Row],[LFQ intensity 14392 By sphero 1]]-Kuenzle_Michaillat_proteinGroups_LFQ_M1B[[#This Row],[LFQ intensity 14393 By vac 1]]</f>
        <v>3.3399925231933985</v>
      </c>
      <c r="J3109">
        <f>2^Kuenzle_Michaillat_proteinGroups_LFQ_M1B[[#This Row],[By sphero 1 - By vac 1]]</f>
        <v>10.126000273352227</v>
      </c>
      <c r="K3109">
        <f>Kuenzle_Michaillat_proteinGroups_LFQ_M1B[[#This Row],[LFQ intensity 14394 By sphero 2]]-Kuenzle_Michaillat_proteinGroups_LFQ_M1B[[#This Row],[LFQ intensity 14395 By vac 2]]</f>
        <v>4.1592597961425</v>
      </c>
      <c r="L3109">
        <f>2^Kuenzle_Michaillat_proteinGroups_LFQ_M1B[[#This Row],[By sphero 2 - By vac 2]]</f>
        <v>17.867424613612148</v>
      </c>
      <c r="M3109" t="s">
        <v>181</v>
      </c>
      <c r="N3109" t="s">
        <v>182</v>
      </c>
      <c r="O3109" t="s">
        <v>92</v>
      </c>
      <c r="P3109" t="s">
        <v>92</v>
      </c>
      <c r="Q3109" t="s">
        <v>92</v>
      </c>
      <c r="R3109" t="s">
        <v>11559</v>
      </c>
      <c r="S3109" t="s">
        <v>11559</v>
      </c>
      <c r="T3109" t="s">
        <v>11559</v>
      </c>
      <c r="U3109" t="s">
        <v>48672</v>
      </c>
      <c r="V3109" t="s">
        <v>42</v>
      </c>
      <c r="W3109" t="s">
        <v>79426</v>
      </c>
      <c r="X3109" t="s">
        <v>79427</v>
      </c>
      <c r="Y3109" t="s">
        <v>189</v>
      </c>
      <c r="Z3109" t="s">
        <v>65</v>
      </c>
      <c r="AA3109" t="s">
        <v>65</v>
      </c>
      <c r="AB3109" t="s">
        <v>91</v>
      </c>
      <c r="AC3109" t="s">
        <v>45</v>
      </c>
      <c r="AD3109" t="s">
        <v>91</v>
      </c>
      <c r="AE3109" t="s">
        <v>165</v>
      </c>
      <c r="AF3109" t="s">
        <v>79428</v>
      </c>
      <c r="AG3109" t="s">
        <v>50505</v>
      </c>
      <c r="AH3109" t="s">
        <v>79429</v>
      </c>
      <c r="AI3109" t="s">
        <v>79430</v>
      </c>
      <c r="AJ3109" t="s">
        <v>79431</v>
      </c>
      <c r="AK3109" t="s">
        <v>79432</v>
      </c>
      <c r="AL3109" t="s">
        <v>79433</v>
      </c>
      <c r="AM3109" s="1" t="s">
        <v>79434</v>
      </c>
      <c r="AN3109" t="s">
        <v>79435</v>
      </c>
      <c r="AO3109" t="s">
        <v>79436</v>
      </c>
      <c r="AP3109" t="s">
        <v>79437</v>
      </c>
      <c r="AQ3109" t="s">
        <v>79437</v>
      </c>
      <c r="AR3109" t="s">
        <v>79438</v>
      </c>
      <c r="AS3109" t="s">
        <v>79439</v>
      </c>
      <c r="AT3109" t="s">
        <v>79440</v>
      </c>
    </row>
    <row r="3110" spans="1:46" x14ac:dyDescent="0.2">
      <c r="A3110" t="s">
        <v>4391</v>
      </c>
      <c r="B3110" t="s">
        <v>29512</v>
      </c>
      <c r="C3110" t="s">
        <v>29513</v>
      </c>
      <c r="D3110" t="s">
        <v>29514</v>
      </c>
      <c r="E3110" t="s">
        <v>29515</v>
      </c>
      <c r="F3110" t="s">
        <v>29516</v>
      </c>
      <c r="G3110">
        <f>Kuenzle_Michaillat_proteinGroups_LFQ_M1B[[#This Row],[LFQ intensity 14371 Bj sphero]]-Kuenzle_Michaillat_proteinGroups_LFQ_M1B[[#This Row],[LFQ intensity 14370 Bj vac]]</f>
        <v>3.7794971466064027</v>
      </c>
      <c r="H3110">
        <f>2^Kuenzle_Michaillat_proteinGroups_LFQ_M1B[[#This Row],[Bj sphero - Bj vac]]</f>
        <v>13.732259750228163</v>
      </c>
      <c r="I3110">
        <f>Kuenzle_Michaillat_proteinGroups_LFQ_M1B[[#This Row],[LFQ intensity 14392 By sphero 1]]-Kuenzle_Michaillat_proteinGroups_LFQ_M1B[[#This Row],[LFQ intensity 14393 By vac 1]]</f>
        <v>3.3357963562012003</v>
      </c>
      <c r="J3110">
        <f>2^Kuenzle_Michaillat_proteinGroups_LFQ_M1B[[#This Row],[By sphero 1 - By vac 1]]</f>
        <v>10.096590970745758</v>
      </c>
      <c r="K3110">
        <f>Kuenzle_Michaillat_proteinGroups_LFQ_M1B[[#This Row],[LFQ intensity 14394 By sphero 2]]-Kuenzle_Michaillat_proteinGroups_LFQ_M1B[[#This Row],[LFQ intensity 14395 By vac 2]]</f>
        <v>3.4525051116943999</v>
      </c>
      <c r="L3110">
        <f>2^Kuenzle_Michaillat_proteinGroups_LFQ_M1B[[#This Row],[By sphero 2 - By vac 2]]</f>
        <v>10.947314598501684</v>
      </c>
      <c r="M3110" t="s">
        <v>181</v>
      </c>
      <c r="N3110" t="s">
        <v>182</v>
      </c>
      <c r="O3110" t="s">
        <v>988</v>
      </c>
      <c r="P3110" t="s">
        <v>988</v>
      </c>
      <c r="Q3110" t="s">
        <v>988</v>
      </c>
      <c r="R3110" t="s">
        <v>843</v>
      </c>
      <c r="S3110" t="s">
        <v>843</v>
      </c>
      <c r="T3110" t="s">
        <v>843</v>
      </c>
      <c r="U3110" t="s">
        <v>29517</v>
      </c>
      <c r="V3110" t="s">
        <v>42</v>
      </c>
      <c r="W3110" t="s">
        <v>29518</v>
      </c>
      <c r="X3110" t="s">
        <v>29519</v>
      </c>
      <c r="Y3110" t="s">
        <v>5591</v>
      </c>
      <c r="Z3110" t="s">
        <v>65</v>
      </c>
      <c r="AA3110" t="s">
        <v>573</v>
      </c>
      <c r="AB3110" t="s">
        <v>1093</v>
      </c>
      <c r="AC3110" t="s">
        <v>90</v>
      </c>
      <c r="AD3110" t="s">
        <v>1093</v>
      </c>
      <c r="AE3110" t="s">
        <v>90</v>
      </c>
      <c r="AF3110" t="s">
        <v>29520</v>
      </c>
      <c r="AG3110" t="s">
        <v>29521</v>
      </c>
      <c r="AH3110" t="s">
        <v>29522</v>
      </c>
      <c r="AI3110" t="s">
        <v>29523</v>
      </c>
      <c r="AJ3110" t="s">
        <v>29524</v>
      </c>
      <c r="AK3110" t="s">
        <v>11734</v>
      </c>
      <c r="AL3110" t="s">
        <v>29525</v>
      </c>
      <c r="AM3110" s="1" t="s">
        <v>29526</v>
      </c>
      <c r="AN3110" t="s">
        <v>29527</v>
      </c>
      <c r="AO3110" t="s">
        <v>29528</v>
      </c>
      <c r="AP3110" t="s">
        <v>29529</v>
      </c>
      <c r="AQ3110" t="s">
        <v>29529</v>
      </c>
      <c r="AR3110" t="s">
        <v>29530</v>
      </c>
      <c r="AS3110" t="s">
        <v>29531</v>
      </c>
      <c r="AT3110" t="s">
        <v>29532</v>
      </c>
    </row>
    <row r="3111" spans="1:46" x14ac:dyDescent="0.2">
      <c r="A3111" t="s">
        <v>33942</v>
      </c>
      <c r="B3111" t="s">
        <v>33943</v>
      </c>
      <c r="C3111" t="s">
        <v>33944</v>
      </c>
      <c r="D3111" t="s">
        <v>33945</v>
      </c>
      <c r="E3111" t="s">
        <v>33946</v>
      </c>
      <c r="F3111" t="s">
        <v>33947</v>
      </c>
      <c r="G3111">
        <f>Kuenzle_Michaillat_proteinGroups_LFQ_M1B[[#This Row],[LFQ intensity 14371 Bj sphero]]-Kuenzle_Michaillat_proteinGroups_LFQ_M1B[[#This Row],[LFQ intensity 14370 Bj vac]]</f>
        <v>2.7342510223387997</v>
      </c>
      <c r="H3111">
        <f>2^Kuenzle_Michaillat_proteinGroups_LFQ_M1B[[#This Row],[Bj sphero - Bj vac]]</f>
        <v>6.654134475245419</v>
      </c>
      <c r="I3111">
        <f>Kuenzle_Michaillat_proteinGroups_LFQ_M1B[[#This Row],[LFQ intensity 14392 By sphero 1]]-Kuenzle_Michaillat_proteinGroups_LFQ_M1B[[#This Row],[LFQ intensity 14393 By vac 1]]</f>
        <v>3.3349895477293998</v>
      </c>
      <c r="J3111">
        <f>2^Kuenzle_Michaillat_proteinGroups_LFQ_M1B[[#This Row],[By sphero 1 - By vac 1]]</f>
        <v>10.090946161864712</v>
      </c>
      <c r="K3111">
        <f>Kuenzle_Michaillat_proteinGroups_LFQ_M1B[[#This Row],[LFQ intensity 14394 By sphero 2]]-Kuenzle_Michaillat_proteinGroups_LFQ_M1B[[#This Row],[LFQ intensity 14395 By vac 2]]</f>
        <v>3.5819110870361008</v>
      </c>
      <c r="L3111">
        <f>2^Kuenzle_Michaillat_proteinGroups_LFQ_M1B[[#This Row],[By sphero 2 - By vac 2]]</f>
        <v>11.97464587692572</v>
      </c>
      <c r="M3111" t="s">
        <v>181</v>
      </c>
      <c r="N3111" t="s">
        <v>182</v>
      </c>
      <c r="O3111" t="s">
        <v>64</v>
      </c>
      <c r="P3111" t="s">
        <v>64</v>
      </c>
      <c r="Q3111" t="s">
        <v>514</v>
      </c>
      <c r="R3111" t="s">
        <v>33948</v>
      </c>
      <c r="S3111" t="s">
        <v>33948</v>
      </c>
      <c r="T3111" t="s">
        <v>33949</v>
      </c>
      <c r="U3111" t="s">
        <v>33950</v>
      </c>
      <c r="V3111" t="s">
        <v>42</v>
      </c>
      <c r="W3111" t="s">
        <v>487</v>
      </c>
      <c r="X3111" t="s">
        <v>33951</v>
      </c>
      <c r="Y3111" t="s">
        <v>33952</v>
      </c>
      <c r="Z3111" t="s">
        <v>371</v>
      </c>
      <c r="AA3111" t="s">
        <v>712</v>
      </c>
      <c r="AB3111" t="s">
        <v>712</v>
      </c>
      <c r="AC3111" t="s">
        <v>521</v>
      </c>
      <c r="AD3111" t="s">
        <v>811</v>
      </c>
      <c r="AE3111" t="s">
        <v>521</v>
      </c>
      <c r="AF3111" t="s">
        <v>33953</v>
      </c>
      <c r="AG3111" t="s">
        <v>33954</v>
      </c>
      <c r="AH3111" t="s">
        <v>33955</v>
      </c>
      <c r="AI3111" t="s">
        <v>33956</v>
      </c>
      <c r="AJ3111" t="s">
        <v>32931</v>
      </c>
      <c r="AK3111" t="s">
        <v>33957</v>
      </c>
      <c r="AL3111" t="s">
        <v>33958</v>
      </c>
      <c r="AM3111" s="1" t="s">
        <v>33959</v>
      </c>
      <c r="AN3111" t="s">
        <v>33960</v>
      </c>
      <c r="AO3111" t="s">
        <v>33961</v>
      </c>
      <c r="AP3111" t="s">
        <v>33962</v>
      </c>
      <c r="AQ3111" t="s">
        <v>33962</v>
      </c>
      <c r="AR3111" t="s">
        <v>33963</v>
      </c>
      <c r="AS3111" t="s">
        <v>33964</v>
      </c>
      <c r="AT3111" t="s">
        <v>33965</v>
      </c>
    </row>
    <row r="3112" spans="1:46" x14ac:dyDescent="0.2">
      <c r="A3112" t="s">
        <v>3567</v>
      </c>
      <c r="B3112" t="s">
        <v>3568</v>
      </c>
      <c r="C3112" t="s">
        <v>3569</v>
      </c>
      <c r="D3112" t="s">
        <v>3570</v>
      </c>
      <c r="E3112" t="s">
        <v>3571</v>
      </c>
      <c r="F3112" t="s">
        <v>3572</v>
      </c>
      <c r="G3112">
        <f>Kuenzle_Michaillat_proteinGroups_LFQ_M1B[[#This Row],[LFQ intensity 14371 Bj sphero]]-Kuenzle_Michaillat_proteinGroups_LFQ_M1B[[#This Row],[LFQ intensity 14370 Bj vac]]</f>
        <v>2.8440494537353018</v>
      </c>
      <c r="H3112">
        <f>2^Kuenzle_Michaillat_proteinGroups_LFQ_M1B[[#This Row],[Bj sphero - Bj vac]]</f>
        <v>7.1803265335021811</v>
      </c>
      <c r="I3112">
        <f>Kuenzle_Michaillat_proteinGroups_LFQ_M1B[[#This Row],[LFQ intensity 14392 By sphero 1]]-Kuenzle_Michaillat_proteinGroups_LFQ_M1B[[#This Row],[LFQ intensity 14393 By vac 1]]</f>
        <v>3.3140621185303019</v>
      </c>
      <c r="J3112">
        <f>2^Kuenzle_Michaillat_proteinGroups_LFQ_M1B[[#This Row],[By sphero 1 - By vac 1]]</f>
        <v>9.9456255736386723</v>
      </c>
      <c r="K3112">
        <f>Kuenzle_Michaillat_proteinGroups_LFQ_M1B[[#This Row],[LFQ intensity 14394 By sphero 2]]-Kuenzle_Michaillat_proteinGroups_LFQ_M1B[[#This Row],[LFQ intensity 14395 By vac 2]]</f>
        <v>2.9011306762695988</v>
      </c>
      <c r="L3112">
        <f>2^Kuenzle_Michaillat_proteinGroups_LFQ_M1B[[#This Row],[By sphero 2 - By vac 2]]</f>
        <v>7.4701161560230114</v>
      </c>
      <c r="M3112" t="s">
        <v>181</v>
      </c>
      <c r="N3112" t="s">
        <v>182</v>
      </c>
      <c r="O3112" t="s">
        <v>371</v>
      </c>
      <c r="P3112" t="s">
        <v>371</v>
      </c>
      <c r="Q3112" t="s">
        <v>371</v>
      </c>
      <c r="R3112" t="s">
        <v>2831</v>
      </c>
      <c r="S3112" t="s">
        <v>2831</v>
      </c>
      <c r="T3112" t="s">
        <v>2831</v>
      </c>
      <c r="U3112" t="s">
        <v>3573</v>
      </c>
      <c r="V3112" t="s">
        <v>42</v>
      </c>
      <c r="W3112" t="s">
        <v>3574</v>
      </c>
      <c r="X3112" t="s">
        <v>3575</v>
      </c>
      <c r="Y3112" t="s">
        <v>3576</v>
      </c>
      <c r="Z3112" t="s">
        <v>521</v>
      </c>
      <c r="AA3112" t="s">
        <v>371</v>
      </c>
      <c r="AB3112" t="s">
        <v>514</v>
      </c>
      <c r="AC3112" t="s">
        <v>92</v>
      </c>
      <c r="AD3112" t="s">
        <v>371</v>
      </c>
      <c r="AE3112" t="s">
        <v>90</v>
      </c>
      <c r="AF3112" t="s">
        <v>3577</v>
      </c>
      <c r="AG3112" t="s">
        <v>3578</v>
      </c>
      <c r="AH3112" t="s">
        <v>3579</v>
      </c>
      <c r="AI3112" t="s">
        <v>3580</v>
      </c>
      <c r="AJ3112" t="s">
        <v>3581</v>
      </c>
      <c r="AK3112" t="s">
        <v>3582</v>
      </c>
      <c r="AL3112" t="s">
        <v>3583</v>
      </c>
      <c r="AM3112" s="1" t="s">
        <v>3584</v>
      </c>
      <c r="AN3112" t="s">
        <v>3585</v>
      </c>
      <c r="AO3112" t="s">
        <v>3586</v>
      </c>
      <c r="AP3112" t="s">
        <v>3587</v>
      </c>
      <c r="AQ3112" t="s">
        <v>3587</v>
      </c>
      <c r="AR3112" t="s">
        <v>3588</v>
      </c>
      <c r="AS3112" t="s">
        <v>3589</v>
      </c>
      <c r="AT3112" t="s">
        <v>3590</v>
      </c>
    </row>
    <row r="3113" spans="1:46" x14ac:dyDescent="0.2">
      <c r="A3113" t="s">
        <v>64611</v>
      </c>
      <c r="B3113" t="s">
        <v>64612</v>
      </c>
      <c r="C3113" t="s">
        <v>64613</v>
      </c>
      <c r="D3113" t="s">
        <v>64614</v>
      </c>
      <c r="E3113" t="s">
        <v>27263</v>
      </c>
      <c r="F3113" t="s">
        <v>64615</v>
      </c>
      <c r="G3113">
        <f>Kuenzle_Michaillat_proteinGroups_LFQ_M1B[[#This Row],[LFQ intensity 14371 Bj sphero]]-Kuenzle_Michaillat_proteinGroups_LFQ_M1B[[#This Row],[LFQ intensity 14370 Bj vac]]</f>
        <v>1.3776664733886008</v>
      </c>
      <c r="H3113">
        <f>2^Kuenzle_Michaillat_proteinGroups_LFQ_M1B[[#This Row],[Bj sphero - Bj vac]]</f>
        <v>2.5984773316031751</v>
      </c>
      <c r="I3113">
        <f>Kuenzle_Michaillat_proteinGroups_LFQ_M1B[[#This Row],[LFQ intensity 14392 By sphero 1]]-Kuenzle_Michaillat_proteinGroups_LFQ_M1B[[#This Row],[LFQ intensity 14393 By vac 1]]</f>
        <v>3.3107967376708984</v>
      </c>
      <c r="J3113">
        <f>2^Kuenzle_Michaillat_proteinGroups_LFQ_M1B[[#This Row],[By sphero 1 - By vac 1]]</f>
        <v>9.9231402049581767</v>
      </c>
      <c r="K3113">
        <f>Kuenzle_Michaillat_proteinGroups_LFQ_M1B[[#This Row],[LFQ intensity 14394 By sphero 2]]-Kuenzle_Michaillat_proteinGroups_LFQ_M1B[[#This Row],[LFQ intensity 14395 By vac 2]]</f>
        <v>2.815965652465799</v>
      </c>
      <c r="L3113">
        <f>2^Kuenzle_Michaillat_proteinGroups_LFQ_M1B[[#This Row],[By sphero 2 - By vac 2]]</f>
        <v>7.041904453577132</v>
      </c>
      <c r="M3113" t="s">
        <v>181</v>
      </c>
      <c r="N3113" t="s">
        <v>182</v>
      </c>
      <c r="O3113" t="s">
        <v>573</v>
      </c>
      <c r="P3113" t="s">
        <v>573</v>
      </c>
      <c r="Q3113" t="s">
        <v>573</v>
      </c>
      <c r="R3113" t="s">
        <v>4870</v>
      </c>
      <c r="S3113" t="s">
        <v>4870</v>
      </c>
      <c r="T3113" t="s">
        <v>4870</v>
      </c>
      <c r="U3113" t="s">
        <v>64616</v>
      </c>
      <c r="V3113" t="s">
        <v>42</v>
      </c>
      <c r="W3113" t="s">
        <v>64617</v>
      </c>
      <c r="X3113" t="s">
        <v>64618</v>
      </c>
      <c r="Y3113" t="s">
        <v>542</v>
      </c>
      <c r="Z3113" t="s">
        <v>165</v>
      </c>
      <c r="AA3113" t="s">
        <v>91</v>
      </c>
      <c r="AB3113" t="s">
        <v>255</v>
      </c>
      <c r="AC3113" t="s">
        <v>65</v>
      </c>
      <c r="AD3113" t="s">
        <v>396</v>
      </c>
      <c r="AE3113" t="s">
        <v>65</v>
      </c>
      <c r="AF3113" t="s">
        <v>64619</v>
      </c>
      <c r="AG3113" t="s">
        <v>64620</v>
      </c>
      <c r="AH3113" t="s">
        <v>64621</v>
      </c>
      <c r="AI3113" t="s">
        <v>64622</v>
      </c>
      <c r="AJ3113" t="s">
        <v>64623</v>
      </c>
      <c r="AK3113" t="s">
        <v>64624</v>
      </c>
      <c r="AL3113" t="s">
        <v>64625</v>
      </c>
      <c r="AM3113" s="1" t="s">
        <v>64626</v>
      </c>
      <c r="AN3113" t="s">
        <v>64627</v>
      </c>
      <c r="AO3113" t="s">
        <v>64628</v>
      </c>
      <c r="AP3113" t="s">
        <v>64629</v>
      </c>
      <c r="AQ3113" t="s">
        <v>64629</v>
      </c>
      <c r="AR3113" t="s">
        <v>64630</v>
      </c>
      <c r="AS3113" t="s">
        <v>64631</v>
      </c>
      <c r="AT3113" t="s">
        <v>64632</v>
      </c>
    </row>
    <row r="3114" spans="1:46" x14ac:dyDescent="0.2">
      <c r="A3114" t="s">
        <v>47516</v>
      </c>
      <c r="B3114" t="s">
        <v>47517</v>
      </c>
      <c r="C3114" t="s">
        <v>47518</v>
      </c>
      <c r="D3114" t="s">
        <v>47519</v>
      </c>
      <c r="E3114" t="s">
        <v>47520</v>
      </c>
      <c r="F3114" t="s">
        <v>47521</v>
      </c>
      <c r="G3114">
        <f>Kuenzle_Michaillat_proteinGroups_LFQ_M1B[[#This Row],[LFQ intensity 14371 Bj sphero]]-Kuenzle_Michaillat_proteinGroups_LFQ_M1B[[#This Row],[LFQ intensity 14370 Bj vac]]</f>
        <v>3.7310142517090021</v>
      </c>
      <c r="H3114">
        <f>2^Kuenzle_Michaillat_proteinGroups_LFQ_M1B[[#This Row],[Bj sphero - Bj vac]]</f>
        <v>13.278444540329978</v>
      </c>
      <c r="I3114">
        <f>Kuenzle_Michaillat_proteinGroups_LFQ_M1B[[#This Row],[LFQ intensity 14392 By sphero 1]]-Kuenzle_Michaillat_proteinGroups_LFQ_M1B[[#This Row],[LFQ intensity 14393 By vac 1]]</f>
        <v>3.2877445220947017</v>
      </c>
      <c r="J3114">
        <f>2^Kuenzle_Michaillat_proteinGroups_LFQ_M1B[[#This Row],[By sphero 1 - By vac 1]]</f>
        <v>9.7658425758086711</v>
      </c>
      <c r="K3114">
        <f>Kuenzle_Michaillat_proteinGroups_LFQ_M1B[[#This Row],[LFQ intensity 14394 By sphero 2]]-Kuenzle_Michaillat_proteinGroups_LFQ_M1B[[#This Row],[LFQ intensity 14395 By vac 2]]</f>
        <v>3.7088146209716975</v>
      </c>
      <c r="L3114">
        <f>2^Kuenzle_Michaillat_proteinGroups_LFQ_M1B[[#This Row],[By sphero 2 - By vac 2]]</f>
        <v>13.075684988362607</v>
      </c>
      <c r="M3114" t="s">
        <v>181</v>
      </c>
      <c r="N3114" t="s">
        <v>182</v>
      </c>
      <c r="O3114" t="s">
        <v>1243</v>
      </c>
      <c r="P3114" t="s">
        <v>1243</v>
      </c>
      <c r="Q3114" t="s">
        <v>1243</v>
      </c>
      <c r="R3114" t="s">
        <v>7558</v>
      </c>
      <c r="S3114" t="s">
        <v>7558</v>
      </c>
      <c r="T3114" t="s">
        <v>7558</v>
      </c>
      <c r="U3114" t="s">
        <v>47522</v>
      </c>
      <c r="V3114" t="s">
        <v>42</v>
      </c>
      <c r="W3114" t="s">
        <v>487</v>
      </c>
      <c r="X3114" t="s">
        <v>47523</v>
      </c>
      <c r="Y3114" t="s">
        <v>20635</v>
      </c>
      <c r="Z3114" t="s">
        <v>396</v>
      </c>
      <c r="AA3114" t="s">
        <v>417</v>
      </c>
      <c r="AB3114" t="s">
        <v>870</v>
      </c>
      <c r="AC3114" t="s">
        <v>1093</v>
      </c>
      <c r="AD3114" t="s">
        <v>871</v>
      </c>
      <c r="AE3114" t="s">
        <v>492</v>
      </c>
      <c r="AF3114" t="s">
        <v>47524</v>
      </c>
      <c r="AG3114" t="s">
        <v>47525</v>
      </c>
      <c r="AH3114" t="s">
        <v>47526</v>
      </c>
      <c r="AI3114" t="s">
        <v>9915</v>
      </c>
      <c r="AJ3114" t="s">
        <v>47527</v>
      </c>
      <c r="AK3114" t="s">
        <v>47528</v>
      </c>
      <c r="AL3114" t="s">
        <v>47529</v>
      </c>
      <c r="AM3114" s="1" t="s">
        <v>47530</v>
      </c>
      <c r="AN3114" t="s">
        <v>47531</v>
      </c>
      <c r="AO3114" t="s">
        <v>47532</v>
      </c>
      <c r="AP3114" t="s">
        <v>47533</v>
      </c>
      <c r="AQ3114" t="s">
        <v>47533</v>
      </c>
      <c r="AR3114" t="s">
        <v>47534</v>
      </c>
      <c r="AS3114" t="s">
        <v>47535</v>
      </c>
      <c r="AT3114" t="s">
        <v>47536</v>
      </c>
    </row>
    <row r="3115" spans="1:46" x14ac:dyDescent="0.2">
      <c r="A3115" t="s">
        <v>65285</v>
      </c>
      <c r="B3115" t="s">
        <v>65286</v>
      </c>
      <c r="C3115" t="s">
        <v>65287</v>
      </c>
      <c r="D3115" t="s">
        <v>65288</v>
      </c>
      <c r="E3115" t="s">
        <v>37729</v>
      </c>
      <c r="F3115" t="s">
        <v>65289</v>
      </c>
      <c r="G3115">
        <f>Kuenzle_Michaillat_proteinGroups_LFQ_M1B[[#This Row],[LFQ intensity 14371 Bj sphero]]-Kuenzle_Michaillat_proteinGroups_LFQ_M1B[[#This Row],[LFQ intensity 14370 Bj vac]]</f>
        <v>3.1754703521729013</v>
      </c>
      <c r="H3115">
        <f>2^Kuenzle_Michaillat_proteinGroups_LFQ_M1B[[#This Row],[Bj sphero - Bj vac]]</f>
        <v>9.034660267945851</v>
      </c>
      <c r="I3115">
        <f>Kuenzle_Michaillat_proteinGroups_LFQ_M1B[[#This Row],[LFQ intensity 14392 By sphero 1]]-Kuenzle_Michaillat_proteinGroups_LFQ_M1B[[#This Row],[LFQ intensity 14393 By vac 1]]</f>
        <v>3.2784404754638992</v>
      </c>
      <c r="J3115">
        <f>2^Kuenzle_Michaillat_proteinGroups_LFQ_M1B[[#This Row],[By sphero 1 - By vac 1]]</f>
        <v>9.703064584918403</v>
      </c>
      <c r="K3115">
        <f>Kuenzle_Michaillat_proteinGroups_LFQ_M1B[[#This Row],[LFQ intensity 14394 By sphero 2]]-Kuenzle_Michaillat_proteinGroups_LFQ_M1B[[#This Row],[LFQ intensity 14395 By vac 2]]</f>
        <v>2.8712768554687997</v>
      </c>
      <c r="L3115">
        <f>2^Kuenzle_Michaillat_proteinGroups_LFQ_M1B[[#This Row],[By sphero 2 - By vac 2]]</f>
        <v>7.3171247491329892</v>
      </c>
      <c r="M3115" t="s">
        <v>181</v>
      </c>
      <c r="N3115" t="s">
        <v>182</v>
      </c>
      <c r="O3115" t="s">
        <v>90</v>
      </c>
      <c r="P3115" t="s">
        <v>90</v>
      </c>
      <c r="Q3115" t="s">
        <v>90</v>
      </c>
      <c r="R3115" t="s">
        <v>24072</v>
      </c>
      <c r="S3115" t="s">
        <v>24072</v>
      </c>
      <c r="T3115" t="s">
        <v>24072</v>
      </c>
      <c r="U3115" t="s">
        <v>35418</v>
      </c>
      <c r="V3115" t="s">
        <v>42</v>
      </c>
      <c r="W3115" t="s">
        <v>65290</v>
      </c>
      <c r="X3115" t="s">
        <v>65291</v>
      </c>
      <c r="Y3115" t="s">
        <v>89</v>
      </c>
      <c r="Z3115" t="s">
        <v>113</v>
      </c>
      <c r="AA3115" t="s">
        <v>250</v>
      </c>
      <c r="AB3115" t="s">
        <v>91</v>
      </c>
      <c r="AC3115" t="s">
        <v>45</v>
      </c>
      <c r="AD3115" t="s">
        <v>59</v>
      </c>
      <c r="AE3115" t="s">
        <v>45</v>
      </c>
      <c r="AF3115" t="s">
        <v>65292</v>
      </c>
      <c r="AG3115" t="s">
        <v>65293</v>
      </c>
      <c r="AH3115" t="s">
        <v>65294</v>
      </c>
      <c r="AI3115" t="s">
        <v>65295</v>
      </c>
      <c r="AJ3115" t="s">
        <v>65296</v>
      </c>
      <c r="AK3115" t="s">
        <v>65297</v>
      </c>
      <c r="AL3115" t="s">
        <v>65298</v>
      </c>
      <c r="AM3115" s="1" t="s">
        <v>65299</v>
      </c>
      <c r="AN3115" t="s">
        <v>65300</v>
      </c>
      <c r="AO3115" t="s">
        <v>65301</v>
      </c>
      <c r="AP3115" t="s">
        <v>65302</v>
      </c>
      <c r="AQ3115" t="s">
        <v>65302</v>
      </c>
      <c r="AR3115" t="s">
        <v>65303</v>
      </c>
      <c r="AS3115" t="s">
        <v>65304</v>
      </c>
      <c r="AT3115" t="s">
        <v>65305</v>
      </c>
    </row>
    <row r="3116" spans="1:46" x14ac:dyDescent="0.2">
      <c r="A3116" t="s">
        <v>36</v>
      </c>
      <c r="B3116" t="s">
        <v>36</v>
      </c>
      <c r="C3116" t="s">
        <v>44059</v>
      </c>
      <c r="D3116" t="s">
        <v>44060</v>
      </c>
      <c r="E3116" t="s">
        <v>44061</v>
      </c>
      <c r="F3116" t="s">
        <v>8161</v>
      </c>
      <c r="G3116" t="e">
        <f>Kuenzle_Michaillat_proteinGroups_LFQ_M1B[[#This Row],[LFQ intensity 14371 Bj sphero]]-Kuenzle_Michaillat_proteinGroups_LFQ_M1B[[#This Row],[LFQ intensity 14370 Bj vac]]</f>
        <v>#VALUE!</v>
      </c>
      <c r="H3116" t="e">
        <f>2^Kuenzle_Michaillat_proteinGroups_LFQ_M1B[[#This Row],[Bj sphero - Bj vac]]</f>
        <v>#VALUE!</v>
      </c>
      <c r="I3116">
        <f>Kuenzle_Michaillat_proteinGroups_LFQ_M1B[[#This Row],[LFQ intensity 14392 By sphero 1]]-Kuenzle_Michaillat_proteinGroups_LFQ_M1B[[#This Row],[LFQ intensity 14393 By vac 1]]</f>
        <v>3.2749958038329972</v>
      </c>
      <c r="J3116">
        <f>2^Kuenzle_Michaillat_proteinGroups_LFQ_M1B[[#This Row],[By sphero 1 - By vac 1]]</f>
        <v>9.679924559059172</v>
      </c>
      <c r="K3116">
        <f>Kuenzle_Michaillat_proteinGroups_LFQ_M1B[[#This Row],[LFQ intensity 14394 By sphero 2]]-Kuenzle_Michaillat_proteinGroups_LFQ_M1B[[#This Row],[LFQ intensity 14395 By vac 2]]</f>
        <v>4.0660648345947017</v>
      </c>
      <c r="L3116">
        <f>2^Kuenzle_Michaillat_proteinGroups_LFQ_M1B[[#This Row],[By sphero 2 - By vac 2]]</f>
        <v>16.749717225573491</v>
      </c>
      <c r="M3116" t="s">
        <v>181</v>
      </c>
      <c r="N3116" t="s">
        <v>182</v>
      </c>
      <c r="O3116" t="s">
        <v>165</v>
      </c>
      <c r="P3116" t="s">
        <v>165</v>
      </c>
      <c r="Q3116" t="s">
        <v>165</v>
      </c>
      <c r="R3116" t="s">
        <v>5301</v>
      </c>
      <c r="S3116" t="s">
        <v>5301</v>
      </c>
      <c r="T3116" t="s">
        <v>5301</v>
      </c>
      <c r="U3116" t="s">
        <v>44062</v>
      </c>
      <c r="V3116" t="s">
        <v>42</v>
      </c>
      <c r="W3116" t="s">
        <v>44063</v>
      </c>
      <c r="X3116" t="s">
        <v>44064</v>
      </c>
      <c r="Y3116" t="s">
        <v>45</v>
      </c>
      <c r="Z3116" t="s">
        <v>42</v>
      </c>
      <c r="AA3116" t="s">
        <v>42</v>
      </c>
      <c r="AB3116" t="s">
        <v>165</v>
      </c>
      <c r="AC3116" t="s">
        <v>39</v>
      </c>
      <c r="AD3116" t="s">
        <v>165</v>
      </c>
      <c r="AE3116" t="s">
        <v>39</v>
      </c>
      <c r="AF3116" t="s">
        <v>44065</v>
      </c>
      <c r="AG3116" t="s">
        <v>36</v>
      </c>
      <c r="AH3116" t="s">
        <v>36</v>
      </c>
      <c r="AI3116" t="s">
        <v>44066</v>
      </c>
      <c r="AJ3116" t="s">
        <v>44067</v>
      </c>
      <c r="AK3116" t="s">
        <v>44068</v>
      </c>
      <c r="AL3116" t="s">
        <v>44069</v>
      </c>
      <c r="AM3116" s="1" t="s">
        <v>44070</v>
      </c>
      <c r="AN3116" t="s">
        <v>44071</v>
      </c>
      <c r="AO3116" t="s">
        <v>44072</v>
      </c>
      <c r="AP3116" t="s">
        <v>44073</v>
      </c>
      <c r="AQ3116" t="s">
        <v>44073</v>
      </c>
      <c r="AR3116" t="s">
        <v>44074</v>
      </c>
      <c r="AS3116" t="s">
        <v>44075</v>
      </c>
      <c r="AT3116" t="s">
        <v>44076</v>
      </c>
    </row>
    <row r="3117" spans="1:46" x14ac:dyDescent="0.2">
      <c r="A3117" t="s">
        <v>70555</v>
      </c>
      <c r="B3117" t="s">
        <v>70556</v>
      </c>
      <c r="C3117" t="s">
        <v>70557</v>
      </c>
      <c r="D3117" t="s">
        <v>70558</v>
      </c>
      <c r="E3117" t="s">
        <v>12207</v>
      </c>
      <c r="F3117" t="s">
        <v>70559</v>
      </c>
      <c r="G3117">
        <f>Kuenzle_Michaillat_proteinGroups_LFQ_M1B[[#This Row],[LFQ intensity 14371 Bj sphero]]-Kuenzle_Michaillat_proteinGroups_LFQ_M1B[[#This Row],[LFQ intensity 14370 Bj vac]]</f>
        <v>1.4484672546386967</v>
      </c>
      <c r="H3117">
        <f>2^Kuenzle_Michaillat_proteinGroups_LFQ_M1B[[#This Row],[Bj sphero - Bj vac]]</f>
        <v>2.7291794429981819</v>
      </c>
      <c r="I3117">
        <f>Kuenzle_Michaillat_proteinGroups_LFQ_M1B[[#This Row],[LFQ intensity 14392 By sphero 1]]-Kuenzle_Michaillat_proteinGroups_LFQ_M1B[[#This Row],[LFQ intensity 14393 By vac 1]]</f>
        <v>3.243408203125</v>
      </c>
      <c r="J3117">
        <f>2^Kuenzle_Michaillat_proteinGroups_LFQ_M1B[[#This Row],[By sphero 1 - By vac 1]]</f>
        <v>9.4702873639633012</v>
      </c>
      <c r="K3117">
        <f>Kuenzle_Michaillat_proteinGroups_LFQ_M1B[[#This Row],[LFQ intensity 14394 By sphero 2]]-Kuenzle_Michaillat_proteinGroups_LFQ_M1B[[#This Row],[LFQ intensity 14395 By vac 2]]</f>
        <v>2.481201171875</v>
      </c>
      <c r="L3117">
        <f>2^Kuenzle_Michaillat_proteinGroups_LFQ_M1B[[#This Row],[By sphero 2 - By vac 2]]</f>
        <v>5.5836215919944898</v>
      </c>
      <c r="M3117" t="s">
        <v>181</v>
      </c>
      <c r="N3117" t="s">
        <v>182</v>
      </c>
      <c r="O3117" t="s">
        <v>92</v>
      </c>
      <c r="P3117" t="s">
        <v>92</v>
      </c>
      <c r="Q3117" t="s">
        <v>92</v>
      </c>
      <c r="R3117" t="s">
        <v>5612</v>
      </c>
      <c r="S3117" t="s">
        <v>5612</v>
      </c>
      <c r="T3117" t="s">
        <v>5612</v>
      </c>
      <c r="U3117" t="s">
        <v>70560</v>
      </c>
      <c r="V3117" t="s">
        <v>42</v>
      </c>
      <c r="W3117" t="s">
        <v>70561</v>
      </c>
      <c r="X3117" t="s">
        <v>70562</v>
      </c>
      <c r="Y3117" t="s">
        <v>542</v>
      </c>
      <c r="Z3117" t="s">
        <v>59</v>
      </c>
      <c r="AA3117" t="s">
        <v>91</v>
      </c>
      <c r="AB3117" t="s">
        <v>91</v>
      </c>
      <c r="AC3117" t="s">
        <v>113</v>
      </c>
      <c r="AD3117" t="s">
        <v>92</v>
      </c>
      <c r="AE3117" t="s">
        <v>59</v>
      </c>
      <c r="AF3117" t="s">
        <v>70563</v>
      </c>
      <c r="AG3117" t="s">
        <v>70564</v>
      </c>
      <c r="AH3117" t="s">
        <v>70565</v>
      </c>
      <c r="AI3117" t="s">
        <v>70566</v>
      </c>
      <c r="AJ3117" t="s">
        <v>70567</v>
      </c>
      <c r="AK3117" t="s">
        <v>70568</v>
      </c>
      <c r="AL3117" t="s">
        <v>70569</v>
      </c>
      <c r="AM3117" s="1" t="s">
        <v>70570</v>
      </c>
      <c r="AN3117" t="s">
        <v>70571</v>
      </c>
      <c r="AO3117" t="s">
        <v>70572</v>
      </c>
      <c r="AP3117" t="s">
        <v>70573</v>
      </c>
      <c r="AQ3117" t="s">
        <v>70573</v>
      </c>
      <c r="AR3117" t="s">
        <v>70574</v>
      </c>
      <c r="AS3117" t="s">
        <v>70575</v>
      </c>
      <c r="AT3117" t="s">
        <v>70576</v>
      </c>
    </row>
    <row r="3118" spans="1:46" x14ac:dyDescent="0.2">
      <c r="A3118" t="s">
        <v>36</v>
      </c>
      <c r="B3118" t="s">
        <v>36</v>
      </c>
      <c r="C3118" t="s">
        <v>47559</v>
      </c>
      <c r="D3118" t="s">
        <v>47560</v>
      </c>
      <c r="E3118" t="s">
        <v>47561</v>
      </c>
      <c r="F3118" t="s">
        <v>47562</v>
      </c>
      <c r="G3118" t="e">
        <f>Kuenzle_Michaillat_proteinGroups_LFQ_M1B[[#This Row],[LFQ intensity 14371 Bj sphero]]-Kuenzle_Michaillat_proteinGroups_LFQ_M1B[[#This Row],[LFQ intensity 14370 Bj vac]]</f>
        <v>#VALUE!</v>
      </c>
      <c r="H3118" t="e">
        <f>2^Kuenzle_Michaillat_proteinGroups_LFQ_M1B[[#This Row],[Bj sphero - Bj vac]]</f>
        <v>#VALUE!</v>
      </c>
      <c r="I3118">
        <f>Kuenzle_Michaillat_proteinGroups_LFQ_M1B[[#This Row],[LFQ intensity 14392 By sphero 1]]-Kuenzle_Michaillat_proteinGroups_LFQ_M1B[[#This Row],[LFQ intensity 14393 By vac 1]]</f>
        <v>3.2348937988281996</v>
      </c>
      <c r="J3118">
        <f>2^Kuenzle_Michaillat_proteinGroups_LFQ_M1B[[#This Row],[By sphero 1 - By vac 1]]</f>
        <v>9.4145608377713792</v>
      </c>
      <c r="K3118">
        <f>Kuenzle_Michaillat_proteinGroups_LFQ_M1B[[#This Row],[LFQ intensity 14394 By sphero 2]]-Kuenzle_Michaillat_proteinGroups_LFQ_M1B[[#This Row],[LFQ intensity 14395 By vac 2]]</f>
        <v>3.2140827178955007</v>
      </c>
      <c r="L3118">
        <f>2^Kuenzle_Michaillat_proteinGroups_LFQ_M1B[[#This Row],[By sphero 2 - By vac 2]]</f>
        <v>9.2797292803426021</v>
      </c>
      <c r="M3118" t="s">
        <v>181</v>
      </c>
      <c r="N3118" t="s">
        <v>182</v>
      </c>
      <c r="O3118" t="s">
        <v>165</v>
      </c>
      <c r="P3118" t="s">
        <v>165</v>
      </c>
      <c r="Q3118" t="s">
        <v>165</v>
      </c>
      <c r="R3118" t="s">
        <v>1142</v>
      </c>
      <c r="S3118" t="s">
        <v>1142</v>
      </c>
      <c r="T3118" t="s">
        <v>1142</v>
      </c>
      <c r="U3118" t="s">
        <v>47563</v>
      </c>
      <c r="V3118" t="s">
        <v>42</v>
      </c>
      <c r="W3118" t="s">
        <v>47564</v>
      </c>
      <c r="X3118" t="s">
        <v>47565</v>
      </c>
      <c r="Y3118" t="s">
        <v>371</v>
      </c>
      <c r="Z3118" t="s">
        <v>39</v>
      </c>
      <c r="AA3118" t="s">
        <v>39</v>
      </c>
      <c r="AB3118" t="s">
        <v>165</v>
      </c>
      <c r="AC3118" t="s">
        <v>165</v>
      </c>
      <c r="AD3118" t="s">
        <v>165</v>
      </c>
      <c r="AE3118" t="s">
        <v>165</v>
      </c>
      <c r="AF3118" t="s">
        <v>47566</v>
      </c>
      <c r="AG3118" t="s">
        <v>36</v>
      </c>
      <c r="AH3118" t="s">
        <v>36</v>
      </c>
      <c r="AI3118" t="s">
        <v>47567</v>
      </c>
      <c r="AJ3118" t="s">
        <v>47568</v>
      </c>
      <c r="AK3118" t="s">
        <v>47569</v>
      </c>
      <c r="AL3118" t="s">
        <v>47570</v>
      </c>
      <c r="AM3118" s="1" t="s">
        <v>47571</v>
      </c>
      <c r="AN3118" t="s">
        <v>47572</v>
      </c>
      <c r="AO3118" t="s">
        <v>47573</v>
      </c>
      <c r="AP3118" t="s">
        <v>47574</v>
      </c>
      <c r="AQ3118" t="s">
        <v>47574</v>
      </c>
      <c r="AR3118" t="s">
        <v>47575</v>
      </c>
      <c r="AS3118" t="s">
        <v>47576</v>
      </c>
      <c r="AT3118" t="s">
        <v>47577</v>
      </c>
    </row>
    <row r="3119" spans="1:46" x14ac:dyDescent="0.2">
      <c r="A3119" t="s">
        <v>44077</v>
      </c>
      <c r="B3119" t="s">
        <v>44078</v>
      </c>
      <c r="C3119" t="s">
        <v>44079</v>
      </c>
      <c r="D3119" t="s">
        <v>44080</v>
      </c>
      <c r="E3119" t="s">
        <v>44081</v>
      </c>
      <c r="F3119" t="s">
        <v>44082</v>
      </c>
      <c r="G3119">
        <f>Kuenzle_Michaillat_proteinGroups_LFQ_M1B[[#This Row],[LFQ intensity 14371 Bj sphero]]-Kuenzle_Michaillat_proteinGroups_LFQ_M1B[[#This Row],[LFQ intensity 14370 Bj vac]]</f>
        <v>2.2113533020018998</v>
      </c>
      <c r="H3119">
        <f>2^Kuenzle_Michaillat_proteinGroups_LFQ_M1B[[#This Row],[Bj sphero - Bj vac]]</f>
        <v>4.6310948392475524</v>
      </c>
      <c r="I3119">
        <f>Kuenzle_Michaillat_proteinGroups_LFQ_M1B[[#This Row],[LFQ intensity 14392 By sphero 1]]-Kuenzle_Michaillat_proteinGroups_LFQ_M1B[[#This Row],[LFQ intensity 14393 By vac 1]]</f>
        <v>3.225671768188402</v>
      </c>
      <c r="J3119">
        <f>2^Kuenzle_Michaillat_proteinGroups_LFQ_M1B[[#This Row],[By sphero 1 - By vac 1]]</f>
        <v>9.3545727837961028</v>
      </c>
      <c r="K3119">
        <f>Kuenzle_Michaillat_proteinGroups_LFQ_M1B[[#This Row],[LFQ intensity 14394 By sphero 2]]-Kuenzle_Michaillat_proteinGroups_LFQ_M1B[[#This Row],[LFQ intensity 14395 By vac 2]]</f>
        <v>3.3117656707763992</v>
      </c>
      <c r="L3119">
        <f>2^Kuenzle_Michaillat_proteinGroups_LFQ_M1B[[#This Row],[By sphero 2 - By vac 2]]</f>
        <v>9.9298069558922428</v>
      </c>
      <c r="M3119" t="s">
        <v>181</v>
      </c>
      <c r="N3119" t="s">
        <v>182</v>
      </c>
      <c r="O3119" t="s">
        <v>842</v>
      </c>
      <c r="P3119" t="s">
        <v>842</v>
      </c>
      <c r="Q3119" t="s">
        <v>842</v>
      </c>
      <c r="R3119" t="s">
        <v>44083</v>
      </c>
      <c r="S3119" t="s">
        <v>44083</v>
      </c>
      <c r="T3119" t="s">
        <v>44083</v>
      </c>
      <c r="U3119" t="s">
        <v>44084</v>
      </c>
      <c r="V3119" t="s">
        <v>42</v>
      </c>
      <c r="W3119" t="s">
        <v>44085</v>
      </c>
      <c r="X3119" t="s">
        <v>44086</v>
      </c>
      <c r="Y3119" t="s">
        <v>7046</v>
      </c>
      <c r="Z3119" t="s">
        <v>250</v>
      </c>
      <c r="AA3119" t="s">
        <v>64</v>
      </c>
      <c r="AB3119" t="s">
        <v>1685</v>
      </c>
      <c r="AC3119" t="s">
        <v>90</v>
      </c>
      <c r="AD3119" t="s">
        <v>329</v>
      </c>
      <c r="AE3119" t="s">
        <v>521</v>
      </c>
      <c r="AF3119" t="s">
        <v>44087</v>
      </c>
      <c r="AG3119" t="s">
        <v>44088</v>
      </c>
      <c r="AH3119" t="s">
        <v>44089</v>
      </c>
      <c r="AI3119" t="s">
        <v>44090</v>
      </c>
      <c r="AJ3119" t="s">
        <v>44091</v>
      </c>
      <c r="AK3119" t="s">
        <v>44092</v>
      </c>
      <c r="AL3119" t="s">
        <v>44093</v>
      </c>
      <c r="AM3119" s="1" t="s">
        <v>44094</v>
      </c>
      <c r="AN3119" t="s">
        <v>44095</v>
      </c>
      <c r="AO3119" t="s">
        <v>44096</v>
      </c>
      <c r="AP3119" t="s">
        <v>44097</v>
      </c>
      <c r="AQ3119" t="s">
        <v>44097</v>
      </c>
      <c r="AR3119" t="s">
        <v>44098</v>
      </c>
      <c r="AS3119" t="s">
        <v>44099</v>
      </c>
      <c r="AT3119" t="s">
        <v>44100</v>
      </c>
    </row>
    <row r="3120" spans="1:46" x14ac:dyDescent="0.2">
      <c r="A3120" t="s">
        <v>1101</v>
      </c>
      <c r="B3120" t="s">
        <v>27593</v>
      </c>
      <c r="C3120" t="s">
        <v>27594</v>
      </c>
      <c r="D3120" t="s">
        <v>27595</v>
      </c>
      <c r="E3120" t="s">
        <v>27596</v>
      </c>
      <c r="F3120" t="s">
        <v>27597</v>
      </c>
      <c r="G3120">
        <f>Kuenzle_Michaillat_proteinGroups_LFQ_M1B[[#This Row],[LFQ intensity 14371 Bj sphero]]-Kuenzle_Michaillat_proteinGroups_LFQ_M1B[[#This Row],[LFQ intensity 14370 Bj vac]]</f>
        <v>2.6973972320556996</v>
      </c>
      <c r="H3120">
        <f>2^Kuenzle_Michaillat_proteinGroups_LFQ_M1B[[#This Row],[Bj sphero - Bj vac]]</f>
        <v>6.4863066547210435</v>
      </c>
      <c r="I3120">
        <f>Kuenzle_Michaillat_proteinGroups_LFQ_M1B[[#This Row],[LFQ intensity 14392 By sphero 1]]-Kuenzle_Michaillat_proteinGroups_LFQ_M1B[[#This Row],[LFQ intensity 14393 By vac 1]]</f>
        <v>3.2187213897704972</v>
      </c>
      <c r="J3120">
        <f>2^Kuenzle_Michaillat_proteinGroups_LFQ_M1B[[#This Row],[By sphero 1 - By vac 1]]</f>
        <v>9.3096142484996651</v>
      </c>
      <c r="K3120">
        <f>Kuenzle_Michaillat_proteinGroups_LFQ_M1B[[#This Row],[LFQ intensity 14394 By sphero 2]]-Kuenzle_Michaillat_proteinGroups_LFQ_M1B[[#This Row],[LFQ intensity 14395 By vac 2]]</f>
        <v>3.3087482452393004</v>
      </c>
      <c r="L3120">
        <f>2^Kuenzle_Michaillat_proteinGroups_LFQ_M1B[[#This Row],[By sphero 2 - By vac 2]]</f>
        <v>9.909060269629828</v>
      </c>
      <c r="M3120" t="s">
        <v>181</v>
      </c>
      <c r="N3120" t="s">
        <v>182</v>
      </c>
      <c r="O3120" t="s">
        <v>91</v>
      </c>
      <c r="P3120" t="s">
        <v>91</v>
      </c>
      <c r="Q3120" t="s">
        <v>91</v>
      </c>
      <c r="R3120" t="s">
        <v>1754</v>
      </c>
      <c r="S3120" t="s">
        <v>1754</v>
      </c>
      <c r="T3120" t="s">
        <v>1754</v>
      </c>
      <c r="U3120" t="s">
        <v>27598</v>
      </c>
      <c r="V3120" t="s">
        <v>42</v>
      </c>
      <c r="W3120" t="s">
        <v>27599</v>
      </c>
      <c r="X3120" t="s">
        <v>27600</v>
      </c>
      <c r="Y3120" t="s">
        <v>255</v>
      </c>
      <c r="Z3120" t="s">
        <v>113</v>
      </c>
      <c r="AA3120" t="s">
        <v>59</v>
      </c>
      <c r="AB3120" t="s">
        <v>59</v>
      </c>
      <c r="AC3120" t="s">
        <v>39</v>
      </c>
      <c r="AD3120" t="s">
        <v>65</v>
      </c>
      <c r="AE3120" t="s">
        <v>165</v>
      </c>
      <c r="AF3120" t="s">
        <v>27601</v>
      </c>
      <c r="AG3120" t="s">
        <v>27602</v>
      </c>
      <c r="AH3120" t="s">
        <v>27603</v>
      </c>
      <c r="AI3120" t="s">
        <v>27604</v>
      </c>
      <c r="AJ3120" t="s">
        <v>27605</v>
      </c>
      <c r="AK3120" t="s">
        <v>27606</v>
      </c>
      <c r="AL3120" t="s">
        <v>27607</v>
      </c>
      <c r="AM3120" s="1" t="s">
        <v>27608</v>
      </c>
      <c r="AN3120" t="s">
        <v>27609</v>
      </c>
      <c r="AO3120" t="s">
        <v>27610</v>
      </c>
      <c r="AP3120" t="s">
        <v>27611</v>
      </c>
      <c r="AQ3120" t="s">
        <v>27611</v>
      </c>
      <c r="AR3120" t="s">
        <v>27612</v>
      </c>
      <c r="AS3120" t="s">
        <v>27613</v>
      </c>
      <c r="AT3120" t="s">
        <v>27614</v>
      </c>
    </row>
    <row r="3121" spans="1:46" x14ac:dyDescent="0.2">
      <c r="A3121" t="s">
        <v>65879</v>
      </c>
      <c r="B3121" t="s">
        <v>43677</v>
      </c>
      <c r="C3121" t="s">
        <v>8468</v>
      </c>
      <c r="D3121" t="s">
        <v>65880</v>
      </c>
      <c r="E3121" t="s">
        <v>53838</v>
      </c>
      <c r="F3121" t="s">
        <v>65881</v>
      </c>
      <c r="G3121">
        <f>Kuenzle_Michaillat_proteinGroups_LFQ_M1B[[#This Row],[LFQ intensity 14371 Bj sphero]]-Kuenzle_Michaillat_proteinGroups_LFQ_M1B[[#This Row],[LFQ intensity 14370 Bj vac]]</f>
        <v>1.372463226318299</v>
      </c>
      <c r="H3121">
        <f>2^Kuenzle_Michaillat_proteinGroups_LFQ_M1B[[#This Row],[Bj sphero - Bj vac]]</f>
        <v>2.5891225013691925</v>
      </c>
      <c r="I3121">
        <f>Kuenzle_Michaillat_proteinGroups_LFQ_M1B[[#This Row],[LFQ intensity 14392 By sphero 1]]-Kuenzle_Michaillat_proteinGroups_LFQ_M1B[[#This Row],[LFQ intensity 14393 By vac 1]]</f>
        <v>3.2010459899903019</v>
      </c>
      <c r="J3121">
        <f>2^Kuenzle_Michaillat_proteinGroups_LFQ_M1B[[#This Row],[By sphero 1 - By vac 1]]</f>
        <v>9.1962519361801434</v>
      </c>
      <c r="K3121">
        <f>Kuenzle_Michaillat_proteinGroups_LFQ_M1B[[#This Row],[LFQ intensity 14394 By sphero 2]]-Kuenzle_Michaillat_proteinGroups_LFQ_M1B[[#This Row],[LFQ intensity 14395 By vac 2]]</f>
        <v>2.0667915344237997</v>
      </c>
      <c r="L3121">
        <f>2^Kuenzle_Michaillat_proteinGroups_LFQ_M1B[[#This Row],[By sphero 2 - By vac 2]]</f>
        <v>4.1895390874624576</v>
      </c>
      <c r="M3121" t="s">
        <v>181</v>
      </c>
      <c r="N3121" t="s">
        <v>182</v>
      </c>
      <c r="O3121" t="s">
        <v>90</v>
      </c>
      <c r="P3121" t="s">
        <v>90</v>
      </c>
      <c r="Q3121" t="s">
        <v>90</v>
      </c>
      <c r="R3121" t="s">
        <v>31202</v>
      </c>
      <c r="S3121" t="s">
        <v>31202</v>
      </c>
      <c r="T3121" t="s">
        <v>31202</v>
      </c>
      <c r="U3121" t="s">
        <v>65882</v>
      </c>
      <c r="V3121" t="s">
        <v>42</v>
      </c>
      <c r="W3121" t="s">
        <v>65883</v>
      </c>
      <c r="X3121" t="s">
        <v>65884</v>
      </c>
      <c r="Y3121" t="s">
        <v>1192</v>
      </c>
      <c r="Z3121" t="s">
        <v>113</v>
      </c>
      <c r="AA3121" t="s">
        <v>65</v>
      </c>
      <c r="AB3121" t="s">
        <v>91</v>
      </c>
      <c r="AC3121" t="s">
        <v>39</v>
      </c>
      <c r="AD3121" t="s">
        <v>91</v>
      </c>
      <c r="AE3121" t="s">
        <v>113</v>
      </c>
      <c r="AF3121" t="s">
        <v>65885</v>
      </c>
      <c r="AG3121" t="s">
        <v>65886</v>
      </c>
      <c r="AH3121" t="s">
        <v>65887</v>
      </c>
      <c r="AI3121" t="s">
        <v>65888</v>
      </c>
      <c r="AJ3121" t="s">
        <v>65889</v>
      </c>
      <c r="AK3121" t="s">
        <v>65890</v>
      </c>
      <c r="AL3121" t="s">
        <v>65891</v>
      </c>
      <c r="AM3121" s="1" t="s">
        <v>65892</v>
      </c>
      <c r="AN3121" t="s">
        <v>65893</v>
      </c>
      <c r="AO3121" t="s">
        <v>65894</v>
      </c>
      <c r="AP3121" t="s">
        <v>65895</v>
      </c>
      <c r="AQ3121" t="s">
        <v>65895</v>
      </c>
      <c r="AR3121" t="s">
        <v>65896</v>
      </c>
      <c r="AS3121" t="s">
        <v>65897</v>
      </c>
      <c r="AT3121" t="s">
        <v>65898</v>
      </c>
    </row>
    <row r="3122" spans="1:46" x14ac:dyDescent="0.2">
      <c r="A3122" t="s">
        <v>30964</v>
      </c>
      <c r="B3122" t="s">
        <v>30965</v>
      </c>
      <c r="C3122" t="s">
        <v>30966</v>
      </c>
      <c r="D3122" t="s">
        <v>30967</v>
      </c>
      <c r="E3122" t="s">
        <v>30968</v>
      </c>
      <c r="F3122" t="s">
        <v>30969</v>
      </c>
      <c r="G3122">
        <f>Kuenzle_Michaillat_proteinGroups_LFQ_M1B[[#This Row],[LFQ intensity 14371 Bj sphero]]-Kuenzle_Michaillat_proteinGroups_LFQ_M1B[[#This Row],[LFQ intensity 14370 Bj vac]]</f>
        <v>1.8996009826660014</v>
      </c>
      <c r="H3122">
        <f>2^Kuenzle_Michaillat_proteinGroups_LFQ_M1B[[#This Row],[Bj sphero - Bj vac]]</f>
        <v>3.7310998842544607</v>
      </c>
      <c r="I3122">
        <f>Kuenzle_Michaillat_proteinGroups_LFQ_M1B[[#This Row],[LFQ intensity 14392 By sphero 1]]-Kuenzle_Michaillat_proteinGroups_LFQ_M1B[[#This Row],[LFQ intensity 14393 By vac 1]]</f>
        <v>3.1988315582275</v>
      </c>
      <c r="J3122">
        <f>2^Kuenzle_Michaillat_proteinGroups_LFQ_M1B[[#This Row],[By sphero 1 - By vac 1]]</f>
        <v>9.1821471872122391</v>
      </c>
      <c r="K3122">
        <f>Kuenzle_Michaillat_proteinGroups_LFQ_M1B[[#This Row],[LFQ intensity 14394 By sphero 2]]-Kuenzle_Michaillat_proteinGroups_LFQ_M1B[[#This Row],[LFQ intensity 14395 By vac 2]]</f>
        <v>3.5032424926758026</v>
      </c>
      <c r="L3122">
        <f>2^Kuenzle_Michaillat_proteinGroups_LFQ_M1B[[#This Row],[By sphero 2 - By vac 2]]</f>
        <v>11.339164934056427</v>
      </c>
      <c r="M3122" t="s">
        <v>181</v>
      </c>
      <c r="N3122" t="s">
        <v>182</v>
      </c>
      <c r="O3122" t="s">
        <v>59</v>
      </c>
      <c r="P3122" t="s">
        <v>59</v>
      </c>
      <c r="Q3122" t="s">
        <v>59</v>
      </c>
      <c r="R3122" t="s">
        <v>6016</v>
      </c>
      <c r="S3122" t="s">
        <v>6016</v>
      </c>
      <c r="T3122" t="s">
        <v>6016</v>
      </c>
      <c r="U3122" t="s">
        <v>30970</v>
      </c>
      <c r="V3122" t="s">
        <v>42</v>
      </c>
      <c r="W3122" t="s">
        <v>30971</v>
      </c>
      <c r="X3122" t="s">
        <v>30972</v>
      </c>
      <c r="Y3122" t="s">
        <v>988</v>
      </c>
      <c r="Z3122" t="s">
        <v>113</v>
      </c>
      <c r="AA3122" t="s">
        <v>65</v>
      </c>
      <c r="AB3122" t="s">
        <v>59</v>
      </c>
      <c r="AC3122" t="s">
        <v>113</v>
      </c>
      <c r="AD3122" t="s">
        <v>65</v>
      </c>
      <c r="AE3122" t="s">
        <v>165</v>
      </c>
      <c r="AF3122" t="s">
        <v>30973</v>
      </c>
      <c r="AG3122" t="s">
        <v>30974</v>
      </c>
      <c r="AH3122" t="s">
        <v>30975</v>
      </c>
      <c r="AI3122" t="s">
        <v>30976</v>
      </c>
      <c r="AJ3122" t="s">
        <v>30977</v>
      </c>
      <c r="AK3122" t="s">
        <v>30978</v>
      </c>
      <c r="AL3122" t="s">
        <v>30979</v>
      </c>
      <c r="AM3122" s="1" t="s">
        <v>30980</v>
      </c>
      <c r="AN3122" t="s">
        <v>30981</v>
      </c>
      <c r="AO3122" t="s">
        <v>30982</v>
      </c>
      <c r="AP3122" t="s">
        <v>30983</v>
      </c>
      <c r="AQ3122" t="s">
        <v>30983</v>
      </c>
      <c r="AR3122" t="s">
        <v>30984</v>
      </c>
      <c r="AS3122" t="s">
        <v>30985</v>
      </c>
      <c r="AT3122" t="s">
        <v>30986</v>
      </c>
    </row>
    <row r="3123" spans="1:46" x14ac:dyDescent="0.2">
      <c r="A3123" t="s">
        <v>73233</v>
      </c>
      <c r="B3123" t="s">
        <v>73234</v>
      </c>
      <c r="C3123" t="s">
        <v>45114</v>
      </c>
      <c r="D3123" t="s">
        <v>73235</v>
      </c>
      <c r="E3123" t="s">
        <v>73236</v>
      </c>
      <c r="F3123" t="s">
        <v>69319</v>
      </c>
      <c r="G3123">
        <f>Kuenzle_Michaillat_proteinGroups_LFQ_M1B[[#This Row],[LFQ intensity 14371 Bj sphero]]-Kuenzle_Michaillat_proteinGroups_LFQ_M1B[[#This Row],[LFQ intensity 14370 Bj vac]]</f>
        <v>2.6414661407469993</v>
      </c>
      <c r="H3123">
        <f>2^Kuenzle_Michaillat_proteinGroups_LFQ_M1B[[#This Row],[Bj sphero - Bj vac]]</f>
        <v>6.2396544734480646</v>
      </c>
      <c r="I3123">
        <f>Kuenzle_Michaillat_proteinGroups_LFQ_M1B[[#This Row],[LFQ intensity 14392 By sphero 1]]-Kuenzle_Michaillat_proteinGroups_LFQ_M1B[[#This Row],[LFQ intensity 14393 By vac 1]]</f>
        <v>3.1842842102050994</v>
      </c>
      <c r="J3123">
        <f>2^Kuenzle_Michaillat_proteinGroups_LFQ_M1B[[#This Row],[By sphero 1 - By vac 1]]</f>
        <v>9.0900246722553728</v>
      </c>
      <c r="K3123">
        <f>Kuenzle_Michaillat_proteinGroups_LFQ_M1B[[#This Row],[LFQ intensity 14394 By sphero 2]]-Kuenzle_Michaillat_proteinGroups_LFQ_M1B[[#This Row],[LFQ intensity 14395 By vac 2]]</f>
        <v>3.8750305175781001</v>
      </c>
      <c r="L3123">
        <f>2^Kuenzle_Michaillat_proteinGroups_LFQ_M1B[[#This Row],[By sphero 2 - By vac 2]]</f>
        <v>14.672375055283194</v>
      </c>
      <c r="M3123" t="s">
        <v>181</v>
      </c>
      <c r="N3123" t="s">
        <v>182</v>
      </c>
      <c r="O3123" t="s">
        <v>521</v>
      </c>
      <c r="P3123" t="s">
        <v>521</v>
      </c>
      <c r="Q3123" t="s">
        <v>521</v>
      </c>
      <c r="R3123" t="s">
        <v>418</v>
      </c>
      <c r="S3123" t="s">
        <v>418</v>
      </c>
      <c r="T3123" t="s">
        <v>418</v>
      </c>
      <c r="U3123" t="s">
        <v>73237</v>
      </c>
      <c r="V3123" t="s">
        <v>42</v>
      </c>
      <c r="W3123" t="s">
        <v>73238</v>
      </c>
      <c r="X3123" t="s">
        <v>73239</v>
      </c>
      <c r="Y3123" t="s">
        <v>89</v>
      </c>
      <c r="Z3123" t="s">
        <v>59</v>
      </c>
      <c r="AA3123" t="s">
        <v>90</v>
      </c>
      <c r="AB3123" t="s">
        <v>91</v>
      </c>
      <c r="AC3123" t="s">
        <v>45</v>
      </c>
      <c r="AD3123" t="s">
        <v>91</v>
      </c>
      <c r="AE3123" t="s">
        <v>113</v>
      </c>
      <c r="AF3123" t="s">
        <v>73240</v>
      </c>
      <c r="AG3123" t="s">
        <v>73241</v>
      </c>
      <c r="AH3123" t="s">
        <v>73242</v>
      </c>
      <c r="AI3123" t="s">
        <v>73243</v>
      </c>
      <c r="AJ3123" t="s">
        <v>73244</v>
      </c>
      <c r="AK3123" t="s">
        <v>31989</v>
      </c>
      <c r="AL3123" t="s">
        <v>73245</v>
      </c>
      <c r="AM3123" s="1" t="s">
        <v>73246</v>
      </c>
      <c r="AN3123" t="s">
        <v>73247</v>
      </c>
      <c r="AO3123" t="s">
        <v>73248</v>
      </c>
      <c r="AP3123" t="s">
        <v>73249</v>
      </c>
      <c r="AQ3123" t="s">
        <v>73249</v>
      </c>
      <c r="AR3123" t="s">
        <v>73250</v>
      </c>
      <c r="AS3123" t="s">
        <v>73251</v>
      </c>
      <c r="AT3123" t="s">
        <v>73252</v>
      </c>
    </row>
    <row r="3124" spans="1:46" x14ac:dyDescent="0.2">
      <c r="A3124" t="s">
        <v>67445</v>
      </c>
      <c r="B3124" t="s">
        <v>67446</v>
      </c>
      <c r="C3124" t="s">
        <v>67447</v>
      </c>
      <c r="D3124" t="s">
        <v>67448</v>
      </c>
      <c r="E3124" t="s">
        <v>67449</v>
      </c>
      <c r="F3124" t="s">
        <v>67450</v>
      </c>
      <c r="G3124">
        <f>Kuenzle_Michaillat_proteinGroups_LFQ_M1B[[#This Row],[LFQ intensity 14371 Bj sphero]]-Kuenzle_Michaillat_proteinGroups_LFQ_M1B[[#This Row],[LFQ intensity 14370 Bj vac]]</f>
        <v>2.5779209136962997</v>
      </c>
      <c r="H3124">
        <f>2^Kuenzle_Michaillat_proteinGroups_LFQ_M1B[[#This Row],[Bj sphero - Bj vac]]</f>
        <v>5.970786214980139</v>
      </c>
      <c r="I3124">
        <f>Kuenzle_Michaillat_proteinGroups_LFQ_M1B[[#This Row],[LFQ intensity 14392 By sphero 1]]-Kuenzle_Michaillat_proteinGroups_LFQ_M1B[[#This Row],[LFQ intensity 14393 By vac 1]]</f>
        <v>3.1823024749756001</v>
      </c>
      <c r="J3124">
        <f>2^Kuenzle_Michaillat_proteinGroups_LFQ_M1B[[#This Row],[By sphero 1 - By vac 1]]</f>
        <v>9.0775468755314765</v>
      </c>
      <c r="K3124">
        <f>Kuenzle_Michaillat_proteinGroups_LFQ_M1B[[#This Row],[LFQ intensity 14394 By sphero 2]]-Kuenzle_Michaillat_proteinGroups_LFQ_M1B[[#This Row],[LFQ intensity 14395 By vac 2]]</f>
        <v>2.3169193267821981</v>
      </c>
      <c r="L3124">
        <f>2^Kuenzle_Michaillat_proteinGroups_LFQ_M1B[[#This Row],[By sphero 2 - By vac 2]]</f>
        <v>4.9826710314287697</v>
      </c>
      <c r="M3124" t="s">
        <v>181</v>
      </c>
      <c r="N3124" t="s">
        <v>182</v>
      </c>
      <c r="O3124" t="s">
        <v>482</v>
      </c>
      <c r="P3124" t="s">
        <v>482</v>
      </c>
      <c r="Q3124" t="s">
        <v>482</v>
      </c>
      <c r="R3124" t="s">
        <v>8203</v>
      </c>
      <c r="S3124" t="s">
        <v>8203</v>
      </c>
      <c r="T3124" t="s">
        <v>8203</v>
      </c>
      <c r="U3124" t="s">
        <v>67451</v>
      </c>
      <c r="V3124" t="s">
        <v>42</v>
      </c>
      <c r="W3124" t="s">
        <v>67452</v>
      </c>
      <c r="X3124" t="s">
        <v>67453</v>
      </c>
      <c r="Y3124" t="s">
        <v>5324</v>
      </c>
      <c r="Z3124" t="s">
        <v>514</v>
      </c>
      <c r="AA3124" t="s">
        <v>490</v>
      </c>
      <c r="AB3124" t="s">
        <v>396</v>
      </c>
      <c r="AC3124" t="s">
        <v>45</v>
      </c>
      <c r="AD3124" t="s">
        <v>84</v>
      </c>
      <c r="AE3124" t="s">
        <v>250</v>
      </c>
      <c r="AF3124" t="s">
        <v>67454</v>
      </c>
      <c r="AG3124" t="s">
        <v>67455</v>
      </c>
      <c r="AH3124" t="s">
        <v>67456</v>
      </c>
      <c r="AI3124" t="s">
        <v>67457</v>
      </c>
      <c r="AJ3124" t="s">
        <v>67458</v>
      </c>
      <c r="AK3124" t="s">
        <v>67459</v>
      </c>
      <c r="AL3124" t="s">
        <v>67460</v>
      </c>
      <c r="AM3124" s="1" t="s">
        <v>67461</v>
      </c>
      <c r="AN3124" t="s">
        <v>67462</v>
      </c>
      <c r="AO3124" t="s">
        <v>67463</v>
      </c>
      <c r="AP3124" t="s">
        <v>67464</v>
      </c>
      <c r="AQ3124" t="s">
        <v>67464</v>
      </c>
      <c r="AR3124" t="s">
        <v>67465</v>
      </c>
      <c r="AS3124" t="s">
        <v>67466</v>
      </c>
      <c r="AT3124" t="s">
        <v>67467</v>
      </c>
    </row>
    <row r="3125" spans="1:46" x14ac:dyDescent="0.2">
      <c r="A3125" t="s">
        <v>63479</v>
      </c>
      <c r="B3125" t="s">
        <v>7930</v>
      </c>
      <c r="C3125" t="s">
        <v>63480</v>
      </c>
      <c r="D3125" t="s">
        <v>63481</v>
      </c>
      <c r="E3125" t="s">
        <v>63482</v>
      </c>
      <c r="F3125" t="s">
        <v>63483</v>
      </c>
      <c r="G3125">
        <f>Kuenzle_Michaillat_proteinGroups_LFQ_M1B[[#This Row],[LFQ intensity 14371 Bj sphero]]-Kuenzle_Michaillat_proteinGroups_LFQ_M1B[[#This Row],[LFQ intensity 14370 Bj vac]]</f>
        <v>4.3268222808837997</v>
      </c>
      <c r="H3125">
        <f>2^Kuenzle_Michaillat_proteinGroups_LFQ_M1B[[#This Row],[Bj sphero - Bj vac]]</f>
        <v>20.067963037919696</v>
      </c>
      <c r="I3125">
        <f>Kuenzle_Michaillat_proteinGroups_LFQ_M1B[[#This Row],[LFQ intensity 14392 By sphero 1]]-Kuenzle_Michaillat_proteinGroups_LFQ_M1B[[#This Row],[LFQ intensity 14393 By vac 1]]</f>
        <v>3.1741161346435973</v>
      </c>
      <c r="J3125">
        <f>2^Kuenzle_Michaillat_proteinGroups_LFQ_M1B[[#This Row],[By sphero 1 - By vac 1]]</f>
        <v>9.0261836637581059</v>
      </c>
      <c r="K3125">
        <f>Kuenzle_Michaillat_proteinGroups_LFQ_M1B[[#This Row],[LFQ intensity 14394 By sphero 2]]-Kuenzle_Michaillat_proteinGroups_LFQ_M1B[[#This Row],[LFQ intensity 14395 By vac 2]]</f>
        <v>3.1069927215575994</v>
      </c>
      <c r="L3125">
        <f>2^Kuenzle_Michaillat_proteinGroups_LFQ_M1B[[#This Row],[By sphero 2 - By vac 2]]</f>
        <v>8.6158475422096554</v>
      </c>
      <c r="M3125" t="s">
        <v>181</v>
      </c>
      <c r="N3125" t="s">
        <v>182</v>
      </c>
      <c r="O3125" t="s">
        <v>91</v>
      </c>
      <c r="P3125" t="s">
        <v>91</v>
      </c>
      <c r="Q3125" t="s">
        <v>91</v>
      </c>
      <c r="R3125" t="s">
        <v>10468</v>
      </c>
      <c r="S3125" t="s">
        <v>10468</v>
      </c>
      <c r="T3125" t="s">
        <v>10468</v>
      </c>
      <c r="U3125" t="s">
        <v>63484</v>
      </c>
      <c r="V3125" t="s">
        <v>42</v>
      </c>
      <c r="W3125" t="s">
        <v>63485</v>
      </c>
      <c r="X3125" t="s">
        <v>47983</v>
      </c>
      <c r="Y3125" t="s">
        <v>138</v>
      </c>
      <c r="Z3125" t="s">
        <v>45</v>
      </c>
      <c r="AA3125" t="s">
        <v>250</v>
      </c>
      <c r="AB3125" t="s">
        <v>65</v>
      </c>
      <c r="AC3125" t="s">
        <v>165</v>
      </c>
      <c r="AD3125" t="s">
        <v>59</v>
      </c>
      <c r="AE3125" t="s">
        <v>165</v>
      </c>
      <c r="AF3125" t="s">
        <v>63486</v>
      </c>
      <c r="AG3125" t="s">
        <v>63487</v>
      </c>
      <c r="AH3125" t="s">
        <v>63488</v>
      </c>
      <c r="AI3125" t="s">
        <v>63489</v>
      </c>
      <c r="AJ3125" t="s">
        <v>63490</v>
      </c>
      <c r="AK3125" t="s">
        <v>63491</v>
      </c>
      <c r="AL3125" t="s">
        <v>63492</v>
      </c>
      <c r="AM3125" s="1" t="s">
        <v>63493</v>
      </c>
      <c r="AN3125" t="s">
        <v>63494</v>
      </c>
      <c r="AO3125" t="s">
        <v>63495</v>
      </c>
      <c r="AP3125" t="s">
        <v>63496</v>
      </c>
      <c r="AQ3125" t="s">
        <v>63496</v>
      </c>
      <c r="AR3125" t="s">
        <v>63497</v>
      </c>
      <c r="AS3125" t="s">
        <v>63498</v>
      </c>
      <c r="AT3125" t="s">
        <v>63499</v>
      </c>
    </row>
    <row r="3126" spans="1:46" x14ac:dyDescent="0.2">
      <c r="A3126" t="s">
        <v>25182</v>
      </c>
      <c r="B3126" t="s">
        <v>64473</v>
      </c>
      <c r="C3126" t="s">
        <v>64474</v>
      </c>
      <c r="D3126" t="s">
        <v>64475</v>
      </c>
      <c r="E3126" t="s">
        <v>64476</v>
      </c>
      <c r="F3126" t="s">
        <v>64477</v>
      </c>
      <c r="G3126">
        <f>Kuenzle_Michaillat_proteinGroups_LFQ_M1B[[#This Row],[LFQ intensity 14371 Bj sphero]]-Kuenzle_Michaillat_proteinGroups_LFQ_M1B[[#This Row],[LFQ intensity 14370 Bj vac]]</f>
        <v>3.3116550445556996</v>
      </c>
      <c r="H3126">
        <f>2^Kuenzle_Michaillat_proteinGroups_LFQ_M1B[[#This Row],[Bj sphero - Bj vac]]</f>
        <v>9.9290455649750786</v>
      </c>
      <c r="I3126">
        <f>Kuenzle_Michaillat_proteinGroups_LFQ_M1B[[#This Row],[LFQ intensity 14392 By sphero 1]]-Kuenzle_Michaillat_proteinGroups_LFQ_M1B[[#This Row],[LFQ intensity 14393 By vac 1]]</f>
        <v>3.1398429870605007</v>
      </c>
      <c r="J3126">
        <f>2^Kuenzle_Michaillat_proteinGroups_LFQ_M1B[[#This Row],[By sphero 1 - By vac 1]]</f>
        <v>8.8142815894290276</v>
      </c>
      <c r="K3126">
        <f>Kuenzle_Michaillat_proteinGroups_LFQ_M1B[[#This Row],[LFQ intensity 14394 By sphero 2]]-Kuenzle_Michaillat_proteinGroups_LFQ_M1B[[#This Row],[LFQ intensity 14395 By vac 2]]</f>
        <v>2.2494125366211009</v>
      </c>
      <c r="L3126">
        <f>2^Kuenzle_Michaillat_proteinGroups_LFQ_M1B[[#This Row],[By sphero 2 - By vac 2]]</f>
        <v>4.7548918805069675</v>
      </c>
      <c r="M3126" t="s">
        <v>181</v>
      </c>
      <c r="N3126" t="s">
        <v>182</v>
      </c>
      <c r="O3126" t="s">
        <v>39</v>
      </c>
      <c r="P3126" t="s">
        <v>39</v>
      </c>
      <c r="Q3126" t="s">
        <v>39</v>
      </c>
      <c r="R3126" t="s">
        <v>161</v>
      </c>
      <c r="S3126" t="s">
        <v>161</v>
      </c>
      <c r="T3126" t="s">
        <v>161</v>
      </c>
      <c r="U3126" t="s">
        <v>64478</v>
      </c>
      <c r="V3126" t="s">
        <v>42</v>
      </c>
      <c r="W3126" t="s">
        <v>64479</v>
      </c>
      <c r="X3126" t="s">
        <v>64480</v>
      </c>
      <c r="Y3126" t="s">
        <v>92</v>
      </c>
      <c r="Z3126" t="s">
        <v>39</v>
      </c>
      <c r="AA3126" t="s">
        <v>39</v>
      </c>
      <c r="AB3126" t="s">
        <v>39</v>
      </c>
      <c r="AC3126" t="s">
        <v>39</v>
      </c>
      <c r="AD3126" t="s">
        <v>39</v>
      </c>
      <c r="AE3126" t="s">
        <v>39</v>
      </c>
      <c r="AF3126" t="s">
        <v>64481</v>
      </c>
      <c r="AG3126" t="s">
        <v>22249</v>
      </c>
      <c r="AH3126" t="s">
        <v>64482</v>
      </c>
      <c r="AI3126" t="s">
        <v>64483</v>
      </c>
      <c r="AJ3126" t="s">
        <v>64484</v>
      </c>
      <c r="AK3126" t="s">
        <v>64485</v>
      </c>
      <c r="AL3126" t="s">
        <v>42885</v>
      </c>
      <c r="AM3126" s="1" t="s">
        <v>64486</v>
      </c>
      <c r="AN3126" t="s">
        <v>64487</v>
      </c>
      <c r="AO3126" t="s">
        <v>64488</v>
      </c>
      <c r="AP3126" t="s">
        <v>64489</v>
      </c>
      <c r="AQ3126" t="s">
        <v>64489</v>
      </c>
      <c r="AR3126" t="s">
        <v>64490</v>
      </c>
      <c r="AS3126" t="s">
        <v>64491</v>
      </c>
      <c r="AT3126" t="s">
        <v>64492</v>
      </c>
    </row>
    <row r="3127" spans="1:46" x14ac:dyDescent="0.2">
      <c r="A3127" t="s">
        <v>78656</v>
      </c>
      <c r="B3127" t="s">
        <v>78657</v>
      </c>
      <c r="C3127" t="s">
        <v>78658</v>
      </c>
      <c r="D3127" t="s">
        <v>78659</v>
      </c>
      <c r="E3127" t="s">
        <v>78660</v>
      </c>
      <c r="F3127" t="s">
        <v>78661</v>
      </c>
      <c r="G3127">
        <f>Kuenzle_Michaillat_proteinGroups_LFQ_M1B[[#This Row],[LFQ intensity 14371 Bj sphero]]-Kuenzle_Michaillat_proteinGroups_LFQ_M1B[[#This Row],[LFQ intensity 14370 Bj vac]]</f>
        <v>1.9572582244872976</v>
      </c>
      <c r="H3127">
        <f>2^Kuenzle_Michaillat_proteinGroups_LFQ_M1B[[#This Row],[Bj sphero - Bj vac]]</f>
        <v>3.8832328673145313</v>
      </c>
      <c r="I3127">
        <f>Kuenzle_Michaillat_proteinGroups_LFQ_M1B[[#This Row],[LFQ intensity 14392 By sphero 1]]-Kuenzle_Michaillat_proteinGroups_LFQ_M1B[[#This Row],[LFQ intensity 14393 By vac 1]]</f>
        <v>3.1236648559569993</v>
      </c>
      <c r="J3127">
        <f>2^Kuenzle_Michaillat_proteinGroups_LFQ_M1B[[#This Row],[By sphero 1 - By vac 1]]</f>
        <v>8.7159919014313285</v>
      </c>
      <c r="K3127">
        <f>Kuenzle_Michaillat_proteinGroups_LFQ_M1B[[#This Row],[LFQ intensity 14394 By sphero 2]]-Kuenzle_Michaillat_proteinGroups_LFQ_M1B[[#This Row],[LFQ intensity 14395 By vac 2]]</f>
        <v>3.132291793823299</v>
      </c>
      <c r="L3127">
        <f>2^Kuenzle_Michaillat_proteinGroups_LFQ_M1B[[#This Row],[By sphero 2 - By vac 2]]</f>
        <v>8.7682673875163708</v>
      </c>
      <c r="M3127" t="s">
        <v>181</v>
      </c>
      <c r="N3127" t="s">
        <v>182</v>
      </c>
      <c r="O3127" t="s">
        <v>513</v>
      </c>
      <c r="P3127" t="s">
        <v>513</v>
      </c>
      <c r="Q3127" t="s">
        <v>513</v>
      </c>
      <c r="R3127" t="s">
        <v>38770</v>
      </c>
      <c r="S3127" t="s">
        <v>38770</v>
      </c>
      <c r="T3127" t="s">
        <v>38770</v>
      </c>
      <c r="U3127" t="s">
        <v>78662</v>
      </c>
      <c r="V3127" t="s">
        <v>42</v>
      </c>
      <c r="W3127" t="s">
        <v>487</v>
      </c>
      <c r="X3127" t="s">
        <v>78663</v>
      </c>
      <c r="Y3127" t="s">
        <v>47674</v>
      </c>
      <c r="Z3127" t="s">
        <v>255</v>
      </c>
      <c r="AA3127" t="s">
        <v>189</v>
      </c>
      <c r="AB3127" t="s">
        <v>1222</v>
      </c>
      <c r="AC3127" t="s">
        <v>138</v>
      </c>
      <c r="AD3127" t="s">
        <v>1222</v>
      </c>
      <c r="AE3127" t="s">
        <v>138</v>
      </c>
      <c r="AF3127" t="s">
        <v>78664</v>
      </c>
      <c r="AG3127" t="s">
        <v>78665</v>
      </c>
      <c r="AH3127" t="s">
        <v>78666</v>
      </c>
      <c r="AI3127" t="s">
        <v>78667</v>
      </c>
      <c r="AJ3127" t="s">
        <v>59635</v>
      </c>
      <c r="AK3127" t="s">
        <v>76699</v>
      </c>
      <c r="AL3127" t="s">
        <v>78668</v>
      </c>
      <c r="AM3127" s="1" t="s">
        <v>78669</v>
      </c>
      <c r="AN3127" t="s">
        <v>78670</v>
      </c>
      <c r="AO3127" t="s">
        <v>78671</v>
      </c>
      <c r="AP3127" t="s">
        <v>78672</v>
      </c>
      <c r="AQ3127" t="s">
        <v>78672</v>
      </c>
      <c r="AR3127" t="s">
        <v>78673</v>
      </c>
      <c r="AS3127" t="s">
        <v>78674</v>
      </c>
      <c r="AT3127" t="s">
        <v>78675</v>
      </c>
    </row>
    <row r="3128" spans="1:46" x14ac:dyDescent="0.2">
      <c r="A3128" t="s">
        <v>67186</v>
      </c>
      <c r="B3128" t="s">
        <v>10638</v>
      </c>
      <c r="C3128" t="s">
        <v>67187</v>
      </c>
      <c r="D3128" t="s">
        <v>67188</v>
      </c>
      <c r="E3128" t="s">
        <v>33640</v>
      </c>
      <c r="F3128" t="s">
        <v>67189</v>
      </c>
      <c r="G3128">
        <f>Kuenzle_Michaillat_proteinGroups_LFQ_M1B[[#This Row],[LFQ intensity 14371 Bj sphero]]-Kuenzle_Michaillat_proteinGroups_LFQ_M1B[[#This Row],[LFQ intensity 14370 Bj vac]]</f>
        <v>2.097852706909201</v>
      </c>
      <c r="H3128">
        <f>2^Kuenzle_Michaillat_proteinGroups_LFQ_M1B[[#This Row],[Bj sphero - Bj vac]]</f>
        <v>4.2807177281347952</v>
      </c>
      <c r="I3128">
        <f>Kuenzle_Michaillat_proteinGroups_LFQ_M1B[[#This Row],[LFQ intensity 14392 By sphero 1]]-Kuenzle_Michaillat_proteinGroups_LFQ_M1B[[#This Row],[LFQ intensity 14393 By vac 1]]</f>
        <v>3.1083354949951989</v>
      </c>
      <c r="J3128">
        <f>2^Kuenzle_Michaillat_proteinGroups_LFQ_M1B[[#This Row],[By sphero 1 - By vac 1]]</f>
        <v>8.6238703859078658</v>
      </c>
      <c r="K3128">
        <f>Kuenzle_Michaillat_proteinGroups_LFQ_M1B[[#This Row],[LFQ intensity 14394 By sphero 2]]-Kuenzle_Michaillat_proteinGroups_LFQ_M1B[[#This Row],[LFQ intensity 14395 By vac 2]]</f>
        <v>3.1835918426513992</v>
      </c>
      <c r="L3128">
        <f>2^Kuenzle_Michaillat_proteinGroups_LFQ_M1B[[#This Row],[By sphero 2 - By vac 2]]</f>
        <v>9.0856633013415937</v>
      </c>
      <c r="M3128" t="s">
        <v>181</v>
      </c>
      <c r="N3128" t="s">
        <v>182</v>
      </c>
      <c r="O3128" t="s">
        <v>45</v>
      </c>
      <c r="P3128" t="s">
        <v>45</v>
      </c>
      <c r="Q3128" t="s">
        <v>45</v>
      </c>
      <c r="R3128" t="s">
        <v>492</v>
      </c>
      <c r="S3128" t="s">
        <v>492</v>
      </c>
      <c r="T3128" t="s">
        <v>492</v>
      </c>
      <c r="U3128" t="s">
        <v>67190</v>
      </c>
      <c r="V3128" t="s">
        <v>42</v>
      </c>
      <c r="W3128" t="s">
        <v>67191</v>
      </c>
      <c r="X3128" t="s">
        <v>67192</v>
      </c>
      <c r="Y3128" t="s">
        <v>492</v>
      </c>
      <c r="Z3128" t="s">
        <v>165</v>
      </c>
      <c r="AA3128" t="s">
        <v>45</v>
      </c>
      <c r="AB3128" t="s">
        <v>45</v>
      </c>
      <c r="AC3128" t="s">
        <v>113</v>
      </c>
      <c r="AD3128" t="s">
        <v>45</v>
      </c>
      <c r="AE3128" t="s">
        <v>165</v>
      </c>
      <c r="AF3128" t="s">
        <v>67193</v>
      </c>
      <c r="AG3128" t="s">
        <v>67194</v>
      </c>
      <c r="AH3128" t="s">
        <v>67195</v>
      </c>
      <c r="AI3128" t="s">
        <v>46932</v>
      </c>
      <c r="AJ3128" t="s">
        <v>25105</v>
      </c>
      <c r="AK3128" t="s">
        <v>67196</v>
      </c>
      <c r="AL3128" t="s">
        <v>67197</v>
      </c>
      <c r="AM3128" s="1" t="s">
        <v>67198</v>
      </c>
      <c r="AN3128" t="s">
        <v>67199</v>
      </c>
      <c r="AO3128" t="s">
        <v>67200</v>
      </c>
      <c r="AP3128" t="s">
        <v>67201</v>
      </c>
      <c r="AQ3128" t="s">
        <v>67201</v>
      </c>
      <c r="AR3128" t="s">
        <v>67202</v>
      </c>
      <c r="AS3128" t="s">
        <v>67203</v>
      </c>
      <c r="AT3128" t="s">
        <v>67204</v>
      </c>
    </row>
    <row r="3129" spans="1:46" x14ac:dyDescent="0.2">
      <c r="A3129" t="s">
        <v>3546</v>
      </c>
      <c r="B3129" t="s">
        <v>16469</v>
      </c>
      <c r="C3129" t="s">
        <v>16470</v>
      </c>
      <c r="D3129" t="s">
        <v>16471</v>
      </c>
      <c r="E3129" t="s">
        <v>16472</v>
      </c>
      <c r="F3129" t="s">
        <v>16473</v>
      </c>
      <c r="G3129">
        <f>Kuenzle_Michaillat_proteinGroups_LFQ_M1B[[#This Row],[LFQ intensity 14371 Bj sphero]]-Kuenzle_Michaillat_proteinGroups_LFQ_M1B[[#This Row],[LFQ intensity 14370 Bj vac]]</f>
        <v>2.4289436340331996</v>
      </c>
      <c r="H3129">
        <f>2^Kuenzle_Michaillat_proteinGroups_LFQ_M1B[[#This Row],[Bj sphero - Bj vac]]</f>
        <v>5.3849898819218485</v>
      </c>
      <c r="I3129">
        <f>Kuenzle_Michaillat_proteinGroups_LFQ_M1B[[#This Row],[LFQ intensity 14392 By sphero 1]]-Kuenzle_Michaillat_proteinGroups_LFQ_M1B[[#This Row],[LFQ intensity 14393 By vac 1]]</f>
        <v>3.0964107513427983</v>
      </c>
      <c r="J3129">
        <f>2^Kuenzle_Michaillat_proteinGroups_LFQ_M1B[[#This Row],[By sphero 1 - By vac 1]]</f>
        <v>8.5528826840087397</v>
      </c>
      <c r="K3129">
        <f>Kuenzle_Michaillat_proteinGroups_LFQ_M1B[[#This Row],[LFQ intensity 14394 By sphero 2]]-Kuenzle_Michaillat_proteinGroups_LFQ_M1B[[#This Row],[LFQ intensity 14395 By vac 2]]</f>
        <v>1.5981884002685973</v>
      </c>
      <c r="L3129">
        <f>2^Kuenzle_Michaillat_proteinGroups_LFQ_M1B[[#This Row],[By sphero 2 - By vac 2]]</f>
        <v>3.0276289355076424</v>
      </c>
      <c r="M3129" t="s">
        <v>181</v>
      </c>
      <c r="N3129" t="s">
        <v>182</v>
      </c>
      <c r="O3129" t="s">
        <v>91</v>
      </c>
      <c r="P3129" t="s">
        <v>91</v>
      </c>
      <c r="Q3129" t="s">
        <v>91</v>
      </c>
      <c r="R3129" t="s">
        <v>492</v>
      </c>
      <c r="S3129" t="s">
        <v>492</v>
      </c>
      <c r="T3129" t="s">
        <v>492</v>
      </c>
      <c r="U3129" t="s">
        <v>16474</v>
      </c>
      <c r="V3129" t="s">
        <v>42</v>
      </c>
      <c r="W3129" t="s">
        <v>16475</v>
      </c>
      <c r="X3129" t="s">
        <v>16476</v>
      </c>
      <c r="Y3129" t="s">
        <v>255</v>
      </c>
      <c r="Z3129" t="s">
        <v>39</v>
      </c>
      <c r="AA3129" t="s">
        <v>59</v>
      </c>
      <c r="AB3129" t="s">
        <v>65</v>
      </c>
      <c r="AC3129" t="s">
        <v>39</v>
      </c>
      <c r="AD3129" t="s">
        <v>65</v>
      </c>
      <c r="AE3129" t="s">
        <v>39</v>
      </c>
      <c r="AF3129" t="s">
        <v>16477</v>
      </c>
      <c r="AG3129" t="s">
        <v>16478</v>
      </c>
      <c r="AH3129" t="s">
        <v>16479</v>
      </c>
      <c r="AI3129" t="s">
        <v>16480</v>
      </c>
      <c r="AJ3129" t="s">
        <v>16481</v>
      </c>
      <c r="AK3129" t="s">
        <v>16482</v>
      </c>
      <c r="AL3129" t="s">
        <v>16483</v>
      </c>
      <c r="AM3129" s="1" t="s">
        <v>16484</v>
      </c>
      <c r="AN3129" t="s">
        <v>16485</v>
      </c>
      <c r="AO3129" t="s">
        <v>16486</v>
      </c>
      <c r="AP3129" t="s">
        <v>16487</v>
      </c>
      <c r="AQ3129" t="s">
        <v>16487</v>
      </c>
      <c r="AR3129" t="s">
        <v>16488</v>
      </c>
      <c r="AS3129" t="s">
        <v>16489</v>
      </c>
      <c r="AT3129" t="s">
        <v>16490</v>
      </c>
    </row>
    <row r="3130" spans="1:46" x14ac:dyDescent="0.2">
      <c r="A3130" t="s">
        <v>46744</v>
      </c>
      <c r="B3130" t="s">
        <v>46745</v>
      </c>
      <c r="C3130" t="s">
        <v>46746</v>
      </c>
      <c r="D3130" t="s">
        <v>20931</v>
      </c>
      <c r="E3130" t="s">
        <v>46747</v>
      </c>
      <c r="F3130" t="s">
        <v>46748</v>
      </c>
      <c r="G3130">
        <f>Kuenzle_Michaillat_proteinGroups_LFQ_M1B[[#This Row],[LFQ intensity 14371 Bj sphero]]-Kuenzle_Michaillat_proteinGroups_LFQ_M1B[[#This Row],[LFQ intensity 14370 Bj vac]]</f>
        <v>3.907958984375</v>
      </c>
      <c r="H3130">
        <f>2^Kuenzle_Michaillat_proteinGroups_LFQ_M1B[[#This Row],[Bj sphero - Bj vac]]</f>
        <v>15.011112374048555</v>
      </c>
      <c r="I3130">
        <f>Kuenzle_Michaillat_proteinGroups_LFQ_M1B[[#This Row],[LFQ intensity 14392 By sphero 1]]-Kuenzle_Michaillat_proteinGroups_LFQ_M1B[[#This Row],[LFQ intensity 14393 By vac 1]]</f>
        <v>3.0903167724609979</v>
      </c>
      <c r="J3130">
        <f>2^Kuenzle_Michaillat_proteinGroups_LFQ_M1B[[#This Row],[By sphero 1 - By vac 1]]</f>
        <v>8.5168312944607596</v>
      </c>
      <c r="K3130">
        <f>Kuenzle_Michaillat_proteinGroups_LFQ_M1B[[#This Row],[LFQ intensity 14394 By sphero 2]]-Kuenzle_Michaillat_proteinGroups_LFQ_M1B[[#This Row],[LFQ intensity 14395 By vac 2]]</f>
        <v>2.7105236053466015</v>
      </c>
      <c r="L3130">
        <f>2^Kuenzle_Michaillat_proteinGroups_LFQ_M1B[[#This Row],[By sphero 2 - By vac 2]]</f>
        <v>6.5455916654547153</v>
      </c>
      <c r="M3130" t="s">
        <v>181</v>
      </c>
      <c r="N3130" t="s">
        <v>182</v>
      </c>
      <c r="O3130" t="s">
        <v>250</v>
      </c>
      <c r="P3130" t="s">
        <v>250</v>
      </c>
      <c r="Q3130" t="s">
        <v>250</v>
      </c>
      <c r="R3130" t="s">
        <v>7690</v>
      </c>
      <c r="S3130" t="s">
        <v>7690</v>
      </c>
      <c r="T3130" t="s">
        <v>7690</v>
      </c>
      <c r="U3130" t="s">
        <v>46749</v>
      </c>
      <c r="V3130" t="s">
        <v>42</v>
      </c>
      <c r="W3130" t="s">
        <v>46750</v>
      </c>
      <c r="X3130" t="s">
        <v>46751</v>
      </c>
      <c r="Y3130" t="s">
        <v>490</v>
      </c>
      <c r="Z3130" t="s">
        <v>165</v>
      </c>
      <c r="AA3130" t="s">
        <v>65</v>
      </c>
      <c r="AB3130" t="s">
        <v>250</v>
      </c>
      <c r="AC3130" t="s">
        <v>45</v>
      </c>
      <c r="AD3130" t="s">
        <v>250</v>
      </c>
      <c r="AE3130" t="s">
        <v>165</v>
      </c>
      <c r="AF3130" t="s">
        <v>46752</v>
      </c>
      <c r="AG3130" t="s">
        <v>46753</v>
      </c>
      <c r="AH3130" t="s">
        <v>46754</v>
      </c>
      <c r="AI3130" t="s">
        <v>46755</v>
      </c>
      <c r="AJ3130" t="s">
        <v>46756</v>
      </c>
      <c r="AK3130" t="s">
        <v>46757</v>
      </c>
      <c r="AL3130" t="s">
        <v>46758</v>
      </c>
      <c r="AM3130" s="1" t="s">
        <v>46759</v>
      </c>
      <c r="AN3130" t="s">
        <v>46760</v>
      </c>
      <c r="AO3130" t="s">
        <v>46761</v>
      </c>
      <c r="AP3130" t="s">
        <v>46762</v>
      </c>
      <c r="AQ3130" t="s">
        <v>46762</v>
      </c>
      <c r="AR3130" t="s">
        <v>46763</v>
      </c>
      <c r="AS3130" t="s">
        <v>46764</v>
      </c>
      <c r="AT3130" t="s">
        <v>46765</v>
      </c>
    </row>
    <row r="3131" spans="1:46" x14ac:dyDescent="0.2">
      <c r="A3131" t="s">
        <v>23729</v>
      </c>
      <c r="B3131" t="s">
        <v>23730</v>
      </c>
      <c r="C3131" t="s">
        <v>23731</v>
      </c>
      <c r="D3131" t="s">
        <v>23732</v>
      </c>
      <c r="E3131" t="s">
        <v>23733</v>
      </c>
      <c r="F3131" t="s">
        <v>23734</v>
      </c>
      <c r="G3131">
        <f>Kuenzle_Michaillat_proteinGroups_LFQ_M1B[[#This Row],[LFQ intensity 14371 Bj sphero]]-Kuenzle_Michaillat_proteinGroups_LFQ_M1B[[#This Row],[LFQ intensity 14370 Bj vac]]</f>
        <v>5.9401111602783025</v>
      </c>
      <c r="H3131">
        <f>2^Kuenzle_Michaillat_proteinGroups_LFQ_M1B[[#This Row],[Bj sphero - Bj vac]]</f>
        <v>61.397634168898122</v>
      </c>
      <c r="I3131">
        <f>Kuenzle_Michaillat_proteinGroups_LFQ_M1B[[#This Row],[LFQ intensity 14392 By sphero 1]]-Kuenzle_Michaillat_proteinGroups_LFQ_M1B[[#This Row],[LFQ intensity 14393 By vac 1]]</f>
        <v>3.0641326904296982</v>
      </c>
      <c r="J3131">
        <f>2^Kuenzle_Michaillat_proteinGroups_LFQ_M1B[[#This Row],[By sphero 1 - By vac 1]]</f>
        <v>8.3636500045898181</v>
      </c>
      <c r="K3131">
        <f>Kuenzle_Michaillat_proteinGroups_LFQ_M1B[[#This Row],[LFQ intensity 14394 By sphero 2]]-Kuenzle_Michaillat_proteinGroups_LFQ_M1B[[#This Row],[LFQ intensity 14395 By vac 2]]</f>
        <v>5.2354354858399006</v>
      </c>
      <c r="L3131">
        <f>2^Kuenzle_Michaillat_proteinGroups_LFQ_M1B[[#This Row],[By sphero 2 - By vac 2]]</f>
        <v>37.672385502266877</v>
      </c>
      <c r="M3131" t="s">
        <v>181</v>
      </c>
      <c r="N3131" t="s">
        <v>182</v>
      </c>
      <c r="O3131" t="s">
        <v>84</v>
      </c>
      <c r="P3131" t="s">
        <v>84</v>
      </c>
      <c r="Q3131" t="s">
        <v>84</v>
      </c>
      <c r="R3131" t="s">
        <v>2663</v>
      </c>
      <c r="S3131" t="s">
        <v>2663</v>
      </c>
      <c r="T3131" t="s">
        <v>2663</v>
      </c>
      <c r="U3131" t="s">
        <v>23735</v>
      </c>
      <c r="V3131" t="s">
        <v>42</v>
      </c>
      <c r="W3131" t="s">
        <v>23736</v>
      </c>
      <c r="X3131" t="s">
        <v>23737</v>
      </c>
      <c r="Y3131" t="s">
        <v>870</v>
      </c>
      <c r="Z3131" t="s">
        <v>113</v>
      </c>
      <c r="AA3131" t="s">
        <v>521</v>
      </c>
      <c r="AB3131" t="s">
        <v>514</v>
      </c>
      <c r="AC3131" t="s">
        <v>113</v>
      </c>
      <c r="AD3131" t="s">
        <v>514</v>
      </c>
      <c r="AE3131" t="s">
        <v>39</v>
      </c>
      <c r="AF3131" t="s">
        <v>23738</v>
      </c>
      <c r="AG3131" t="s">
        <v>23739</v>
      </c>
      <c r="AH3131" t="s">
        <v>23740</v>
      </c>
      <c r="AI3131" t="s">
        <v>23741</v>
      </c>
      <c r="AJ3131" t="s">
        <v>23742</v>
      </c>
      <c r="AK3131" t="s">
        <v>23743</v>
      </c>
      <c r="AL3131" t="s">
        <v>23744</v>
      </c>
      <c r="AM3131" s="1" t="s">
        <v>23745</v>
      </c>
      <c r="AN3131" t="s">
        <v>23746</v>
      </c>
      <c r="AO3131" t="s">
        <v>23747</v>
      </c>
      <c r="AP3131" t="s">
        <v>23748</v>
      </c>
      <c r="AQ3131" t="s">
        <v>23748</v>
      </c>
      <c r="AR3131" t="s">
        <v>23749</v>
      </c>
      <c r="AS3131" t="s">
        <v>23750</v>
      </c>
      <c r="AT3131" t="s">
        <v>23751</v>
      </c>
    </row>
    <row r="3132" spans="1:46" x14ac:dyDescent="0.2">
      <c r="A3132" t="s">
        <v>4663</v>
      </c>
      <c r="B3132" t="s">
        <v>4664</v>
      </c>
      <c r="C3132" t="s">
        <v>4665</v>
      </c>
      <c r="D3132" t="s">
        <v>4666</v>
      </c>
      <c r="E3132" t="s">
        <v>4667</v>
      </c>
      <c r="F3132" t="s">
        <v>4668</v>
      </c>
      <c r="G3132">
        <f>Kuenzle_Michaillat_proteinGroups_LFQ_M1B[[#This Row],[LFQ intensity 14371 Bj sphero]]-Kuenzle_Michaillat_proteinGroups_LFQ_M1B[[#This Row],[LFQ intensity 14370 Bj vac]]</f>
        <v>2.4522266387939027</v>
      </c>
      <c r="H3132">
        <f>2^Kuenzle_Michaillat_proteinGroups_LFQ_M1B[[#This Row],[Bj sphero - Bj vac]]</f>
        <v>5.4726008610696466</v>
      </c>
      <c r="I3132">
        <f>Kuenzle_Michaillat_proteinGroups_LFQ_M1B[[#This Row],[LFQ intensity 14392 By sphero 1]]-Kuenzle_Michaillat_proteinGroups_LFQ_M1B[[#This Row],[LFQ intensity 14393 By vac 1]]</f>
        <v>3.0594787597656001</v>
      </c>
      <c r="J3132">
        <f>2^Kuenzle_Michaillat_proteinGroups_LFQ_M1B[[#This Row],[By sphero 1 - By vac 1]]</f>
        <v>8.3367135196415187</v>
      </c>
      <c r="K3132">
        <f>Kuenzle_Michaillat_proteinGroups_LFQ_M1B[[#This Row],[LFQ intensity 14394 By sphero 2]]-Kuenzle_Michaillat_proteinGroups_LFQ_M1B[[#This Row],[LFQ intensity 14395 By vac 2]]</f>
        <v>3.2870960235594993</v>
      </c>
      <c r="L3132">
        <f>2^Kuenzle_Michaillat_proteinGroups_LFQ_M1B[[#This Row],[By sphero 2 - By vac 2]]</f>
        <v>9.7614537678821094</v>
      </c>
      <c r="M3132" t="s">
        <v>181</v>
      </c>
      <c r="N3132" t="s">
        <v>182</v>
      </c>
      <c r="O3132" t="s">
        <v>84</v>
      </c>
      <c r="P3132" t="s">
        <v>84</v>
      </c>
      <c r="Q3132" t="s">
        <v>371</v>
      </c>
      <c r="R3132" t="s">
        <v>2125</v>
      </c>
      <c r="S3132" t="s">
        <v>2125</v>
      </c>
      <c r="T3132" t="s">
        <v>2125</v>
      </c>
      <c r="U3132" t="s">
        <v>4669</v>
      </c>
      <c r="V3132" t="s">
        <v>42</v>
      </c>
      <c r="W3132" t="s">
        <v>4670</v>
      </c>
      <c r="X3132" t="s">
        <v>4671</v>
      </c>
      <c r="Y3132" t="s">
        <v>741</v>
      </c>
      <c r="Z3132" t="s">
        <v>90</v>
      </c>
      <c r="AA3132" t="s">
        <v>514</v>
      </c>
      <c r="AB3132" t="s">
        <v>514</v>
      </c>
      <c r="AC3132" t="s">
        <v>514</v>
      </c>
      <c r="AD3132" t="s">
        <v>514</v>
      </c>
      <c r="AE3132" t="s">
        <v>514</v>
      </c>
      <c r="AF3132" t="s">
        <v>4672</v>
      </c>
      <c r="AG3132" t="s">
        <v>4673</v>
      </c>
      <c r="AH3132" t="s">
        <v>4674</v>
      </c>
      <c r="AI3132" t="s">
        <v>4675</v>
      </c>
      <c r="AJ3132" t="s">
        <v>4676</v>
      </c>
      <c r="AK3132" t="s">
        <v>4677</v>
      </c>
      <c r="AL3132" t="s">
        <v>4678</v>
      </c>
      <c r="AM3132" s="1" t="s">
        <v>4679</v>
      </c>
      <c r="AN3132" t="s">
        <v>4680</v>
      </c>
      <c r="AO3132" t="s">
        <v>4681</v>
      </c>
      <c r="AP3132" t="s">
        <v>4682</v>
      </c>
      <c r="AQ3132" t="s">
        <v>4682</v>
      </c>
      <c r="AR3132" t="s">
        <v>4683</v>
      </c>
      <c r="AS3132" t="s">
        <v>4684</v>
      </c>
      <c r="AT3132" t="s">
        <v>4685</v>
      </c>
    </row>
    <row r="3133" spans="1:46" x14ac:dyDescent="0.2">
      <c r="A3133" t="s">
        <v>1423</v>
      </c>
      <c r="B3133" t="s">
        <v>1424</v>
      </c>
      <c r="C3133" t="s">
        <v>1425</v>
      </c>
      <c r="D3133" t="s">
        <v>1426</v>
      </c>
      <c r="E3133" t="s">
        <v>1427</v>
      </c>
      <c r="F3133" t="s">
        <v>1428</v>
      </c>
      <c r="G3133">
        <f>Kuenzle_Michaillat_proteinGroups_LFQ_M1B[[#This Row],[LFQ intensity 14371 Bj sphero]]-Kuenzle_Michaillat_proteinGroups_LFQ_M1B[[#This Row],[LFQ intensity 14370 Bj vac]]</f>
        <v>2.413728713989201</v>
      </c>
      <c r="H3133">
        <f>2^Kuenzle_Michaillat_proteinGroups_LFQ_M1B[[#This Row],[Bj sphero - Bj vac]]</f>
        <v>5.3284972294968247</v>
      </c>
      <c r="I3133">
        <f>Kuenzle_Michaillat_proteinGroups_LFQ_M1B[[#This Row],[LFQ intensity 14392 By sphero 1]]-Kuenzle_Michaillat_proteinGroups_LFQ_M1B[[#This Row],[LFQ intensity 14393 By vac 1]]</f>
        <v>3.0411701202393004</v>
      </c>
      <c r="J3133">
        <f>2^Kuenzle_Michaillat_proteinGroups_LFQ_M1B[[#This Row],[By sphero 1 - By vac 1]]</f>
        <v>8.2315842608728715</v>
      </c>
      <c r="K3133">
        <f>Kuenzle_Michaillat_proteinGroups_LFQ_M1B[[#This Row],[LFQ intensity 14394 By sphero 2]]-Kuenzle_Michaillat_proteinGroups_LFQ_M1B[[#This Row],[LFQ intensity 14395 By vac 2]]</f>
        <v>2.9118804931641016</v>
      </c>
      <c r="L3133">
        <f>2^Kuenzle_Michaillat_proteinGroups_LFQ_M1B[[#This Row],[By sphero 2 - By vac 2]]</f>
        <v>7.5259854130679118</v>
      </c>
      <c r="M3133" t="s">
        <v>181</v>
      </c>
      <c r="N3133" t="s">
        <v>182</v>
      </c>
      <c r="O3133" t="s">
        <v>712</v>
      </c>
      <c r="P3133" t="s">
        <v>712</v>
      </c>
      <c r="Q3133" t="s">
        <v>712</v>
      </c>
      <c r="R3133" t="s">
        <v>786</v>
      </c>
      <c r="S3133" t="s">
        <v>786</v>
      </c>
      <c r="T3133" t="s">
        <v>786</v>
      </c>
      <c r="U3133" t="s">
        <v>1429</v>
      </c>
      <c r="V3133" t="s">
        <v>42</v>
      </c>
      <c r="W3133" t="s">
        <v>487</v>
      </c>
      <c r="X3133" t="s">
        <v>1430</v>
      </c>
      <c r="Y3133" t="s">
        <v>1431</v>
      </c>
      <c r="Z3133" t="s">
        <v>396</v>
      </c>
      <c r="AA3133" t="s">
        <v>255</v>
      </c>
      <c r="AB3133" t="s">
        <v>573</v>
      </c>
      <c r="AC3133" t="s">
        <v>396</v>
      </c>
      <c r="AD3133" t="s">
        <v>712</v>
      </c>
      <c r="AE3133" t="s">
        <v>84</v>
      </c>
      <c r="AF3133" t="s">
        <v>1432</v>
      </c>
      <c r="AG3133" t="s">
        <v>1433</v>
      </c>
      <c r="AH3133" t="s">
        <v>1434</v>
      </c>
      <c r="AI3133" t="s">
        <v>1435</v>
      </c>
      <c r="AJ3133" t="s">
        <v>1436</v>
      </c>
      <c r="AK3133" t="s">
        <v>1437</v>
      </c>
      <c r="AL3133" t="s">
        <v>1438</v>
      </c>
      <c r="AM3133" s="1" t="s">
        <v>1439</v>
      </c>
      <c r="AN3133" t="s">
        <v>1440</v>
      </c>
      <c r="AO3133" t="s">
        <v>1441</v>
      </c>
      <c r="AP3133" t="s">
        <v>1442</v>
      </c>
      <c r="AQ3133" t="s">
        <v>1442</v>
      </c>
      <c r="AR3133" t="s">
        <v>1443</v>
      </c>
      <c r="AS3133" t="s">
        <v>1444</v>
      </c>
      <c r="AT3133" t="s">
        <v>1445</v>
      </c>
    </row>
    <row r="3134" spans="1:46" x14ac:dyDescent="0.2">
      <c r="A3134" t="s">
        <v>60571</v>
      </c>
      <c r="B3134" t="s">
        <v>60572</v>
      </c>
      <c r="C3134" t="s">
        <v>60573</v>
      </c>
      <c r="D3134" t="s">
        <v>60574</v>
      </c>
      <c r="E3134" t="s">
        <v>60575</v>
      </c>
      <c r="F3134" t="s">
        <v>23843</v>
      </c>
      <c r="G3134">
        <f>Kuenzle_Michaillat_proteinGroups_LFQ_M1B[[#This Row],[LFQ intensity 14371 Bj sphero]]-Kuenzle_Michaillat_proteinGroups_LFQ_M1B[[#This Row],[LFQ intensity 14370 Bj vac]]</f>
        <v>3.4474487304687997</v>
      </c>
      <c r="H3134">
        <f>2^Kuenzle_Michaillat_proteinGroups_LFQ_M1B[[#This Row],[Bj sphero - Bj vac]]</f>
        <v>10.909013429355898</v>
      </c>
      <c r="I3134">
        <f>Kuenzle_Michaillat_proteinGroups_LFQ_M1B[[#This Row],[LFQ intensity 14392 By sphero 1]]-Kuenzle_Michaillat_proteinGroups_LFQ_M1B[[#This Row],[LFQ intensity 14393 By vac 1]]</f>
        <v>3.010911941528299</v>
      </c>
      <c r="J3134">
        <f>2^Kuenzle_Michaillat_proteinGroups_LFQ_M1B[[#This Row],[By sphero 1 - By vac 1]]</f>
        <v>8.0607380611189434</v>
      </c>
      <c r="K3134">
        <f>Kuenzle_Michaillat_proteinGroups_LFQ_M1B[[#This Row],[LFQ intensity 14394 By sphero 2]]-Kuenzle_Michaillat_proteinGroups_LFQ_M1B[[#This Row],[LFQ intensity 14395 By vac 2]]</f>
        <v>3.2952022552490021</v>
      </c>
      <c r="L3134">
        <f>2^Kuenzle_Michaillat_proteinGroups_LFQ_M1B[[#This Row],[By sphero 2 - By vac 2]]</f>
        <v>9.8164559165922416</v>
      </c>
      <c r="M3134" t="s">
        <v>181</v>
      </c>
      <c r="N3134" t="s">
        <v>182</v>
      </c>
      <c r="O3134" t="s">
        <v>371</v>
      </c>
      <c r="P3134" t="s">
        <v>371</v>
      </c>
      <c r="Q3134" t="s">
        <v>371</v>
      </c>
      <c r="R3134" t="s">
        <v>25994</v>
      </c>
      <c r="S3134" t="s">
        <v>25994</v>
      </c>
      <c r="T3134" t="s">
        <v>25994</v>
      </c>
      <c r="U3134" t="s">
        <v>60576</v>
      </c>
      <c r="V3134" t="s">
        <v>42</v>
      </c>
      <c r="W3134" t="s">
        <v>60577</v>
      </c>
      <c r="X3134" t="s">
        <v>52255</v>
      </c>
      <c r="Y3134" t="s">
        <v>869</v>
      </c>
      <c r="Z3134" t="s">
        <v>45</v>
      </c>
      <c r="AA3134" t="s">
        <v>92</v>
      </c>
      <c r="AB3134" t="s">
        <v>90</v>
      </c>
      <c r="AC3134" t="s">
        <v>45</v>
      </c>
      <c r="AD3134" t="s">
        <v>92</v>
      </c>
      <c r="AE3134" t="s">
        <v>65</v>
      </c>
      <c r="AF3134" t="s">
        <v>60578</v>
      </c>
      <c r="AG3134" t="s">
        <v>60579</v>
      </c>
      <c r="AH3134" t="s">
        <v>50884</v>
      </c>
      <c r="AI3134" t="s">
        <v>60580</v>
      </c>
      <c r="AJ3134" t="s">
        <v>60581</v>
      </c>
      <c r="AK3134" t="s">
        <v>60582</v>
      </c>
      <c r="AL3134" t="s">
        <v>60583</v>
      </c>
      <c r="AM3134" s="1" t="s">
        <v>60584</v>
      </c>
      <c r="AN3134" t="s">
        <v>60585</v>
      </c>
      <c r="AO3134" t="s">
        <v>60586</v>
      </c>
      <c r="AP3134" t="s">
        <v>60587</v>
      </c>
      <c r="AQ3134" t="s">
        <v>60587</v>
      </c>
      <c r="AR3134" t="s">
        <v>60588</v>
      </c>
      <c r="AS3134" t="s">
        <v>60589</v>
      </c>
      <c r="AT3134" t="s">
        <v>60590</v>
      </c>
    </row>
    <row r="3135" spans="1:46" x14ac:dyDescent="0.2">
      <c r="A3135" t="s">
        <v>31254</v>
      </c>
      <c r="B3135" t="s">
        <v>55217</v>
      </c>
      <c r="C3135" t="s">
        <v>55218</v>
      </c>
      <c r="D3135" t="s">
        <v>55219</v>
      </c>
      <c r="E3135" t="s">
        <v>55220</v>
      </c>
      <c r="F3135" t="s">
        <v>36</v>
      </c>
      <c r="G3135">
        <f>Kuenzle_Michaillat_proteinGroups_LFQ_M1B[[#This Row],[LFQ intensity 14371 Bj sphero]]-Kuenzle_Michaillat_proteinGroups_LFQ_M1B[[#This Row],[LFQ intensity 14370 Bj vac]]</f>
        <v>2.4477195739745987</v>
      </c>
      <c r="H3135">
        <f>2^Kuenzle_Michaillat_proteinGroups_LFQ_M1B[[#This Row],[Bj sphero - Bj vac]]</f>
        <v>5.4555308094169614</v>
      </c>
      <c r="I3135">
        <f>Kuenzle_Michaillat_proteinGroups_LFQ_M1B[[#This Row],[LFQ intensity 14392 By sphero 1]]-Kuenzle_Michaillat_proteinGroups_LFQ_M1B[[#This Row],[LFQ intensity 14393 By vac 1]]</f>
        <v>2.9898662567137997</v>
      </c>
      <c r="J3135">
        <f>2^Kuenzle_Michaillat_proteinGroups_LFQ_M1B[[#This Row],[By sphero 1 - By vac 1]]</f>
        <v>7.9440034901941212</v>
      </c>
      <c r="K3135" t="e">
        <f>Kuenzle_Michaillat_proteinGroups_LFQ_M1B[[#This Row],[LFQ intensity 14394 By sphero 2]]-Kuenzle_Michaillat_proteinGroups_LFQ_M1B[[#This Row],[LFQ intensity 14395 By vac 2]]</f>
        <v>#VALUE!</v>
      </c>
      <c r="L3135" t="e">
        <f>2^Kuenzle_Michaillat_proteinGroups_LFQ_M1B[[#This Row],[By sphero 2 - By vac 2]]</f>
        <v>#VALUE!</v>
      </c>
      <c r="M3135" t="s">
        <v>181</v>
      </c>
      <c r="N3135" t="s">
        <v>182</v>
      </c>
      <c r="O3135" t="s">
        <v>59</v>
      </c>
      <c r="P3135" t="s">
        <v>59</v>
      </c>
      <c r="Q3135" t="s">
        <v>59</v>
      </c>
      <c r="R3135" t="s">
        <v>33147</v>
      </c>
      <c r="S3135" t="s">
        <v>33147</v>
      </c>
      <c r="T3135" t="s">
        <v>33147</v>
      </c>
      <c r="U3135" t="s">
        <v>55221</v>
      </c>
      <c r="V3135" t="s">
        <v>42</v>
      </c>
      <c r="W3135" t="s">
        <v>55222</v>
      </c>
      <c r="X3135" t="s">
        <v>55223</v>
      </c>
      <c r="Y3135" t="s">
        <v>84</v>
      </c>
      <c r="Z3135" t="s">
        <v>39</v>
      </c>
      <c r="AA3135" t="s">
        <v>113</v>
      </c>
      <c r="AB3135" t="s">
        <v>65</v>
      </c>
      <c r="AC3135" t="s">
        <v>39</v>
      </c>
      <c r="AD3135" t="s">
        <v>65</v>
      </c>
      <c r="AE3135" t="s">
        <v>42</v>
      </c>
      <c r="AF3135" t="s">
        <v>55224</v>
      </c>
      <c r="AG3135" t="s">
        <v>55225</v>
      </c>
      <c r="AH3135" t="s">
        <v>55226</v>
      </c>
      <c r="AI3135" t="s">
        <v>39859</v>
      </c>
      <c r="AJ3135" t="s">
        <v>55227</v>
      </c>
      <c r="AK3135" t="s">
        <v>55228</v>
      </c>
      <c r="AL3135" t="s">
        <v>36</v>
      </c>
      <c r="AM3135" s="1" t="s">
        <v>55229</v>
      </c>
      <c r="AN3135" t="s">
        <v>55230</v>
      </c>
      <c r="AO3135" t="s">
        <v>55231</v>
      </c>
      <c r="AP3135" t="s">
        <v>55232</v>
      </c>
      <c r="AQ3135" t="s">
        <v>55232</v>
      </c>
      <c r="AR3135" t="s">
        <v>55233</v>
      </c>
      <c r="AS3135" t="s">
        <v>55234</v>
      </c>
      <c r="AT3135" t="s">
        <v>55235</v>
      </c>
    </row>
    <row r="3136" spans="1:46" x14ac:dyDescent="0.2">
      <c r="A3136" t="s">
        <v>19959</v>
      </c>
      <c r="B3136" t="s">
        <v>19960</v>
      </c>
      <c r="C3136" t="s">
        <v>19961</v>
      </c>
      <c r="D3136" t="s">
        <v>19962</v>
      </c>
      <c r="E3136" t="s">
        <v>19963</v>
      </c>
      <c r="F3136" t="s">
        <v>19964</v>
      </c>
      <c r="G3136">
        <f>Kuenzle_Michaillat_proteinGroups_LFQ_M1B[[#This Row],[LFQ intensity 14371 Bj sphero]]-Kuenzle_Michaillat_proteinGroups_LFQ_M1B[[#This Row],[LFQ intensity 14370 Bj vac]]</f>
        <v>3.368185043335</v>
      </c>
      <c r="H3136">
        <f>2^Kuenzle_Michaillat_proteinGroups_LFQ_M1B[[#This Row],[Bj sphero - Bj vac]]</f>
        <v>10.325824252297979</v>
      </c>
      <c r="I3136">
        <f>Kuenzle_Michaillat_proteinGroups_LFQ_M1B[[#This Row],[LFQ intensity 14392 By sphero 1]]-Kuenzle_Michaillat_proteinGroups_LFQ_M1B[[#This Row],[LFQ intensity 14393 By vac 1]]</f>
        <v>2.9894828796386008</v>
      </c>
      <c r="J3136">
        <f>2^Kuenzle_Michaillat_proteinGroups_LFQ_M1B[[#This Row],[By sphero 1 - By vac 1]]</f>
        <v>7.9418927570759816</v>
      </c>
      <c r="K3136">
        <f>Kuenzle_Michaillat_proteinGroups_LFQ_M1B[[#This Row],[LFQ intensity 14394 By sphero 2]]-Kuenzle_Michaillat_proteinGroups_LFQ_M1B[[#This Row],[LFQ intensity 14395 By vac 2]]</f>
        <v>2.8181781768799006</v>
      </c>
      <c r="L3136">
        <f>2^Kuenzle_Michaillat_proteinGroups_LFQ_M1B[[#This Row],[By sphero 2 - By vac 2]]</f>
        <v>7.052712239195114</v>
      </c>
      <c r="M3136" t="s">
        <v>181</v>
      </c>
      <c r="N3136" t="s">
        <v>182</v>
      </c>
      <c r="O3136" t="s">
        <v>279</v>
      </c>
      <c r="P3136" t="s">
        <v>279</v>
      </c>
      <c r="Q3136" t="s">
        <v>9870</v>
      </c>
      <c r="R3136" t="s">
        <v>4894</v>
      </c>
      <c r="S3136" t="s">
        <v>4894</v>
      </c>
      <c r="T3136" t="s">
        <v>6081</v>
      </c>
      <c r="U3136" t="s">
        <v>19965</v>
      </c>
      <c r="V3136" t="s">
        <v>42</v>
      </c>
      <c r="W3136" t="s">
        <v>487</v>
      </c>
      <c r="X3136" t="s">
        <v>19966</v>
      </c>
      <c r="Y3136" t="s">
        <v>19967</v>
      </c>
      <c r="Z3136" t="s">
        <v>138</v>
      </c>
      <c r="AA3136" t="s">
        <v>870</v>
      </c>
      <c r="AB3136" t="s">
        <v>5998</v>
      </c>
      <c r="AC3136" t="s">
        <v>329</v>
      </c>
      <c r="AD3136" t="s">
        <v>5998</v>
      </c>
      <c r="AE3136" t="s">
        <v>988</v>
      </c>
      <c r="AF3136" t="s">
        <v>19968</v>
      </c>
      <c r="AG3136" t="s">
        <v>19969</v>
      </c>
      <c r="AH3136" t="s">
        <v>19970</v>
      </c>
      <c r="AI3136" t="s">
        <v>19971</v>
      </c>
      <c r="AJ3136" t="s">
        <v>19972</v>
      </c>
      <c r="AK3136" t="s">
        <v>19973</v>
      </c>
      <c r="AL3136" t="s">
        <v>19974</v>
      </c>
      <c r="AM3136" s="1" t="s">
        <v>19975</v>
      </c>
      <c r="AN3136" t="s">
        <v>19976</v>
      </c>
      <c r="AO3136" t="s">
        <v>19977</v>
      </c>
      <c r="AP3136" t="s">
        <v>19978</v>
      </c>
      <c r="AQ3136" t="s">
        <v>19978</v>
      </c>
      <c r="AR3136" t="s">
        <v>19979</v>
      </c>
      <c r="AS3136" t="s">
        <v>19980</v>
      </c>
      <c r="AT3136" t="s">
        <v>19981</v>
      </c>
    </row>
    <row r="3137" spans="1:46" x14ac:dyDescent="0.2">
      <c r="A3137" t="s">
        <v>14932</v>
      </c>
      <c r="B3137" t="s">
        <v>14933</v>
      </c>
      <c r="C3137" t="s">
        <v>14934</v>
      </c>
      <c r="D3137" t="s">
        <v>14935</v>
      </c>
      <c r="E3137" t="s">
        <v>14936</v>
      </c>
      <c r="F3137" t="s">
        <v>14937</v>
      </c>
      <c r="G3137">
        <f>Kuenzle_Michaillat_proteinGroups_LFQ_M1B[[#This Row],[LFQ intensity 14371 Bj sphero]]-Kuenzle_Michaillat_proteinGroups_LFQ_M1B[[#This Row],[LFQ intensity 14370 Bj vac]]</f>
        <v>1.8377628326416016</v>
      </c>
      <c r="H3137">
        <f>2^Kuenzle_Michaillat_proteinGroups_LFQ_M1B[[#This Row],[Bj sphero - Bj vac]]</f>
        <v>3.5745529736196975</v>
      </c>
      <c r="I3137">
        <f>Kuenzle_Michaillat_proteinGroups_LFQ_M1B[[#This Row],[LFQ intensity 14392 By sphero 1]]-Kuenzle_Michaillat_proteinGroups_LFQ_M1B[[#This Row],[LFQ intensity 14393 By vac 1]]</f>
        <v>2.9685192108154048</v>
      </c>
      <c r="J3137">
        <f>2^Kuenzle_Michaillat_proteinGroups_LFQ_M1B[[#This Row],[By sphero 1 - By vac 1]]</f>
        <v>7.827324252652117</v>
      </c>
      <c r="K3137">
        <f>Kuenzle_Michaillat_proteinGroups_LFQ_M1B[[#This Row],[LFQ intensity 14394 By sphero 2]]-Kuenzle_Michaillat_proteinGroups_LFQ_M1B[[#This Row],[LFQ intensity 14395 By vac 2]]</f>
        <v>2.9778881072998011</v>
      </c>
      <c r="L3137">
        <f>2^Kuenzle_Michaillat_proteinGroups_LFQ_M1B[[#This Row],[By sphero 2 - By vac 2]]</f>
        <v>7.8783204918240104</v>
      </c>
      <c r="M3137" t="s">
        <v>181</v>
      </c>
      <c r="N3137" t="s">
        <v>182</v>
      </c>
      <c r="O3137" t="s">
        <v>572</v>
      </c>
      <c r="P3137" t="s">
        <v>572</v>
      </c>
      <c r="Q3137" t="s">
        <v>572</v>
      </c>
      <c r="R3137" t="s">
        <v>14938</v>
      </c>
      <c r="S3137" t="s">
        <v>14938</v>
      </c>
      <c r="T3137" t="s">
        <v>14938</v>
      </c>
      <c r="U3137" t="s">
        <v>14939</v>
      </c>
      <c r="V3137" t="s">
        <v>42</v>
      </c>
      <c r="W3137" t="s">
        <v>487</v>
      </c>
      <c r="X3137" t="s">
        <v>14940</v>
      </c>
      <c r="Y3137" t="s">
        <v>14941</v>
      </c>
      <c r="Z3137" t="s">
        <v>492</v>
      </c>
      <c r="AA3137" t="s">
        <v>1093</v>
      </c>
      <c r="AB3137" t="s">
        <v>1093</v>
      </c>
      <c r="AC3137" t="s">
        <v>492</v>
      </c>
      <c r="AD3137" t="s">
        <v>1093</v>
      </c>
      <c r="AE3137" t="s">
        <v>490</v>
      </c>
      <c r="AF3137" t="s">
        <v>14942</v>
      </c>
      <c r="AG3137" t="s">
        <v>14943</v>
      </c>
      <c r="AH3137" t="s">
        <v>14944</v>
      </c>
      <c r="AI3137" t="s">
        <v>14945</v>
      </c>
      <c r="AJ3137" t="s">
        <v>14946</v>
      </c>
      <c r="AK3137" t="s">
        <v>14947</v>
      </c>
      <c r="AL3137" t="s">
        <v>14948</v>
      </c>
      <c r="AM3137" s="1" t="s">
        <v>14949</v>
      </c>
      <c r="AN3137" t="s">
        <v>14950</v>
      </c>
      <c r="AO3137" t="s">
        <v>14951</v>
      </c>
      <c r="AP3137" t="s">
        <v>14952</v>
      </c>
      <c r="AQ3137" t="s">
        <v>14952</v>
      </c>
      <c r="AR3137" t="s">
        <v>14953</v>
      </c>
      <c r="AS3137" t="s">
        <v>14954</v>
      </c>
      <c r="AT3137" t="s">
        <v>14955</v>
      </c>
    </row>
    <row r="3138" spans="1:46" x14ac:dyDescent="0.2">
      <c r="A3138" t="s">
        <v>27795</v>
      </c>
      <c r="B3138" t="s">
        <v>27796</v>
      </c>
      <c r="C3138" t="s">
        <v>27797</v>
      </c>
      <c r="D3138" t="s">
        <v>27798</v>
      </c>
      <c r="E3138" t="s">
        <v>27799</v>
      </c>
      <c r="F3138" t="s">
        <v>27800</v>
      </c>
      <c r="G3138">
        <f>Kuenzle_Michaillat_proteinGroups_LFQ_M1B[[#This Row],[LFQ intensity 14371 Bj sphero]]-Kuenzle_Michaillat_proteinGroups_LFQ_M1B[[#This Row],[LFQ intensity 14370 Bj vac]]</f>
        <v>3.6960144042968999</v>
      </c>
      <c r="H3138">
        <f>2^Kuenzle_Michaillat_proteinGroups_LFQ_M1B[[#This Row],[Bj sphero - Bj vac]]</f>
        <v>12.960184975812897</v>
      </c>
      <c r="I3138">
        <f>Kuenzle_Michaillat_proteinGroups_LFQ_M1B[[#This Row],[LFQ intensity 14392 By sphero 1]]-Kuenzle_Michaillat_proteinGroups_LFQ_M1B[[#This Row],[LFQ intensity 14393 By vac 1]]</f>
        <v>2.9670543670654013</v>
      </c>
      <c r="J3138">
        <f>2^Kuenzle_Michaillat_proteinGroups_LFQ_M1B[[#This Row],[By sphero 1 - By vac 1]]</f>
        <v>7.8193807942366549</v>
      </c>
      <c r="K3138">
        <f>Kuenzle_Michaillat_proteinGroups_LFQ_M1B[[#This Row],[LFQ intensity 14394 By sphero 2]]-Kuenzle_Michaillat_proteinGroups_LFQ_M1B[[#This Row],[LFQ intensity 14395 By vac 2]]</f>
        <v>2.9743213653563991</v>
      </c>
      <c r="L3138">
        <f>2^Kuenzle_Michaillat_proteinGroups_LFQ_M1B[[#This Row],[By sphero 2 - By vac 2]]</f>
        <v>7.858867157238941</v>
      </c>
      <c r="M3138" t="s">
        <v>181</v>
      </c>
      <c r="N3138" t="s">
        <v>182</v>
      </c>
      <c r="O3138" t="s">
        <v>811</v>
      </c>
      <c r="P3138" t="s">
        <v>712</v>
      </c>
      <c r="Q3138" t="s">
        <v>712</v>
      </c>
      <c r="R3138" t="s">
        <v>9170</v>
      </c>
      <c r="S3138" t="s">
        <v>9170</v>
      </c>
      <c r="T3138" t="s">
        <v>9170</v>
      </c>
      <c r="U3138" t="s">
        <v>27801</v>
      </c>
      <c r="V3138" t="s">
        <v>42</v>
      </c>
      <c r="W3138" t="s">
        <v>27802</v>
      </c>
      <c r="X3138" t="s">
        <v>27803</v>
      </c>
      <c r="Y3138" t="s">
        <v>5284</v>
      </c>
      <c r="Z3138" t="s">
        <v>514</v>
      </c>
      <c r="AA3138" t="s">
        <v>712</v>
      </c>
      <c r="AB3138" t="s">
        <v>84</v>
      </c>
      <c r="AC3138" t="s">
        <v>90</v>
      </c>
      <c r="AD3138" t="s">
        <v>84</v>
      </c>
      <c r="AE3138" t="s">
        <v>91</v>
      </c>
      <c r="AF3138" t="s">
        <v>27804</v>
      </c>
      <c r="AG3138" t="s">
        <v>27805</v>
      </c>
      <c r="AH3138" t="s">
        <v>27806</v>
      </c>
      <c r="AI3138" t="s">
        <v>27807</v>
      </c>
      <c r="AJ3138" t="s">
        <v>27808</v>
      </c>
      <c r="AK3138" t="s">
        <v>27809</v>
      </c>
      <c r="AL3138" t="s">
        <v>27810</v>
      </c>
      <c r="AM3138" s="1" t="s">
        <v>27811</v>
      </c>
      <c r="AN3138" t="s">
        <v>27812</v>
      </c>
      <c r="AO3138" t="s">
        <v>27813</v>
      </c>
      <c r="AP3138" t="s">
        <v>27814</v>
      </c>
      <c r="AQ3138" t="s">
        <v>27814</v>
      </c>
      <c r="AR3138" t="s">
        <v>27815</v>
      </c>
      <c r="AS3138" t="s">
        <v>27816</v>
      </c>
      <c r="AT3138" t="s">
        <v>27817</v>
      </c>
    </row>
    <row r="3139" spans="1:46" x14ac:dyDescent="0.2">
      <c r="A3139" t="s">
        <v>13077</v>
      </c>
      <c r="B3139" t="s">
        <v>13078</v>
      </c>
      <c r="C3139" t="s">
        <v>6819</v>
      </c>
      <c r="D3139" t="s">
        <v>13079</v>
      </c>
      <c r="E3139" t="s">
        <v>13080</v>
      </c>
      <c r="F3139" t="s">
        <v>13081</v>
      </c>
      <c r="G3139">
        <f>Kuenzle_Michaillat_proteinGroups_LFQ_M1B[[#This Row],[LFQ intensity 14371 Bj sphero]]-Kuenzle_Michaillat_proteinGroups_LFQ_M1B[[#This Row],[LFQ intensity 14370 Bj vac]]</f>
        <v>2.4234046936035014</v>
      </c>
      <c r="H3139">
        <f>2^Kuenzle_Michaillat_proteinGroups_LFQ_M1B[[#This Row],[Bj sphero - Bj vac]]</f>
        <v>5.3643549224514686</v>
      </c>
      <c r="I3139">
        <f>Kuenzle_Michaillat_proteinGroups_LFQ_M1B[[#This Row],[LFQ intensity 14392 By sphero 1]]-Kuenzle_Michaillat_proteinGroups_LFQ_M1B[[#This Row],[LFQ intensity 14393 By vac 1]]</f>
        <v>2.9634609222412003</v>
      </c>
      <c r="J3139">
        <f>2^Kuenzle_Michaillat_proteinGroups_LFQ_M1B[[#This Row],[By sphero 1 - By vac 1]]</f>
        <v>7.7999286245196036</v>
      </c>
      <c r="K3139">
        <f>Kuenzle_Michaillat_proteinGroups_LFQ_M1B[[#This Row],[LFQ intensity 14394 By sphero 2]]-Kuenzle_Michaillat_proteinGroups_LFQ_M1B[[#This Row],[LFQ intensity 14395 By vac 2]]</f>
        <v>2.0596637725829972</v>
      </c>
      <c r="L3139">
        <f>2^Kuenzle_Michaillat_proteinGroups_LFQ_M1B[[#This Row],[By sphero 2 - By vac 2]]</f>
        <v>4.1688913488073727</v>
      </c>
      <c r="M3139" t="s">
        <v>181</v>
      </c>
      <c r="N3139" t="s">
        <v>182</v>
      </c>
      <c r="O3139" t="s">
        <v>92</v>
      </c>
      <c r="P3139" t="s">
        <v>92</v>
      </c>
      <c r="Q3139" t="s">
        <v>92</v>
      </c>
      <c r="R3139" t="s">
        <v>13082</v>
      </c>
      <c r="S3139" t="s">
        <v>13082</v>
      </c>
      <c r="T3139" t="s">
        <v>13082</v>
      </c>
      <c r="U3139" t="s">
        <v>13083</v>
      </c>
      <c r="V3139" t="s">
        <v>42</v>
      </c>
      <c r="W3139" t="s">
        <v>13084</v>
      </c>
      <c r="X3139" t="s">
        <v>13085</v>
      </c>
      <c r="Y3139" t="s">
        <v>64</v>
      </c>
      <c r="Z3139" t="s">
        <v>165</v>
      </c>
      <c r="AA3139" t="s">
        <v>250</v>
      </c>
      <c r="AB3139" t="s">
        <v>65</v>
      </c>
      <c r="AC3139" t="s">
        <v>39</v>
      </c>
      <c r="AD3139" t="s">
        <v>59</v>
      </c>
      <c r="AE3139" t="s">
        <v>165</v>
      </c>
      <c r="AF3139" t="s">
        <v>13086</v>
      </c>
      <c r="AG3139" t="s">
        <v>13087</v>
      </c>
      <c r="AH3139" t="s">
        <v>13088</v>
      </c>
      <c r="AI3139" t="s">
        <v>13089</v>
      </c>
      <c r="AJ3139" t="s">
        <v>13090</v>
      </c>
      <c r="AK3139" t="s">
        <v>13091</v>
      </c>
      <c r="AL3139" t="s">
        <v>13092</v>
      </c>
      <c r="AM3139" s="1" t="s">
        <v>13093</v>
      </c>
      <c r="AN3139" t="s">
        <v>13094</v>
      </c>
      <c r="AO3139" t="s">
        <v>13095</v>
      </c>
      <c r="AP3139" t="s">
        <v>13096</v>
      </c>
      <c r="AQ3139" t="s">
        <v>13096</v>
      </c>
      <c r="AR3139" t="s">
        <v>13097</v>
      </c>
      <c r="AS3139" t="s">
        <v>13098</v>
      </c>
      <c r="AT3139" t="s">
        <v>13099</v>
      </c>
    </row>
    <row r="3140" spans="1:46" x14ac:dyDescent="0.2">
      <c r="A3140" t="s">
        <v>81463</v>
      </c>
      <c r="B3140" t="s">
        <v>81464</v>
      </c>
      <c r="C3140" t="s">
        <v>81465</v>
      </c>
      <c r="D3140" t="s">
        <v>38795</v>
      </c>
      <c r="E3140" t="s">
        <v>81466</v>
      </c>
      <c r="F3140" t="s">
        <v>81467</v>
      </c>
      <c r="G3140">
        <f>Kuenzle_Michaillat_proteinGroups_LFQ_M1B[[#This Row],[LFQ intensity 14371 Bj sphero]]-Kuenzle_Michaillat_proteinGroups_LFQ_M1B[[#This Row],[LFQ intensity 14370 Bj vac]]</f>
        <v>2.754894256591701</v>
      </c>
      <c r="H3140">
        <f>2^Kuenzle_Michaillat_proteinGroups_LFQ_M1B[[#This Row],[Bj sphero - Bj vac]]</f>
        <v>6.7500316023109548</v>
      </c>
      <c r="I3140">
        <f>Kuenzle_Michaillat_proteinGroups_LFQ_M1B[[#This Row],[LFQ intensity 14392 By sphero 1]]-Kuenzle_Michaillat_proteinGroups_LFQ_M1B[[#This Row],[LFQ intensity 14393 By vac 1]]</f>
        <v>2.9595031738281001</v>
      </c>
      <c r="J3140">
        <f>2^Kuenzle_Michaillat_proteinGroups_LFQ_M1B[[#This Row],[By sphero 1 - By vac 1]]</f>
        <v>7.778560386690998</v>
      </c>
      <c r="K3140">
        <f>Kuenzle_Michaillat_proteinGroups_LFQ_M1B[[#This Row],[LFQ intensity 14394 By sphero 2]]-Kuenzle_Michaillat_proteinGroups_LFQ_M1B[[#This Row],[LFQ intensity 14395 By vac 2]]</f>
        <v>2.5180568695068999</v>
      </c>
      <c r="L3140">
        <f>2^Kuenzle_Michaillat_proteinGroups_LFQ_M1B[[#This Row],[By sphero 2 - By vac 2]]</f>
        <v>5.7281007560049835</v>
      </c>
      <c r="M3140" t="s">
        <v>181</v>
      </c>
      <c r="N3140" t="s">
        <v>182</v>
      </c>
      <c r="O3140" t="s">
        <v>84</v>
      </c>
      <c r="P3140" t="s">
        <v>371</v>
      </c>
      <c r="Q3140" t="s">
        <v>371</v>
      </c>
      <c r="R3140" t="s">
        <v>22350</v>
      </c>
      <c r="S3140" t="s">
        <v>20977</v>
      </c>
      <c r="T3140" t="s">
        <v>20977</v>
      </c>
      <c r="U3140" t="s">
        <v>81468</v>
      </c>
      <c r="V3140" t="s">
        <v>42</v>
      </c>
      <c r="W3140" t="s">
        <v>81469</v>
      </c>
      <c r="X3140" t="s">
        <v>81470</v>
      </c>
      <c r="Y3140" t="s">
        <v>5998</v>
      </c>
      <c r="Z3140" t="s">
        <v>59</v>
      </c>
      <c r="AA3140" t="s">
        <v>514</v>
      </c>
      <c r="AB3140" t="s">
        <v>90</v>
      </c>
      <c r="AC3140" t="s">
        <v>91</v>
      </c>
      <c r="AD3140" t="s">
        <v>92</v>
      </c>
      <c r="AE3140" t="s">
        <v>250</v>
      </c>
      <c r="AF3140" t="s">
        <v>81471</v>
      </c>
      <c r="AG3140" t="s">
        <v>81472</v>
      </c>
      <c r="AH3140" t="s">
        <v>81473</v>
      </c>
      <c r="AI3140" t="s">
        <v>81474</v>
      </c>
      <c r="AJ3140" t="s">
        <v>81475</v>
      </c>
      <c r="AK3140" t="s">
        <v>81476</v>
      </c>
      <c r="AL3140" t="s">
        <v>81477</v>
      </c>
      <c r="AM3140" s="1" t="s">
        <v>81478</v>
      </c>
      <c r="AN3140" t="s">
        <v>81479</v>
      </c>
      <c r="AO3140" t="s">
        <v>81480</v>
      </c>
      <c r="AP3140" t="s">
        <v>81481</v>
      </c>
      <c r="AQ3140" t="s">
        <v>81481</v>
      </c>
      <c r="AR3140" t="s">
        <v>81482</v>
      </c>
      <c r="AS3140" t="s">
        <v>81483</v>
      </c>
      <c r="AT3140" t="s">
        <v>81484</v>
      </c>
    </row>
    <row r="3141" spans="1:46" x14ac:dyDescent="0.2">
      <c r="A3141" t="s">
        <v>21497</v>
      </c>
      <c r="B3141" t="s">
        <v>21498</v>
      </c>
      <c r="C3141" t="s">
        <v>21499</v>
      </c>
      <c r="D3141" t="s">
        <v>21500</v>
      </c>
      <c r="E3141" t="s">
        <v>21501</v>
      </c>
      <c r="F3141" t="s">
        <v>21502</v>
      </c>
      <c r="G3141">
        <f>Kuenzle_Michaillat_proteinGroups_LFQ_M1B[[#This Row],[LFQ intensity 14371 Bj sphero]]-Kuenzle_Michaillat_proteinGroups_LFQ_M1B[[#This Row],[LFQ intensity 14370 Bj vac]]</f>
        <v>3.8443088531493999</v>
      </c>
      <c r="H3141">
        <f>2^Kuenzle_Michaillat_proteinGroups_LFQ_M1B[[#This Row],[Bj sphero - Bj vac]]</f>
        <v>14.363235372897389</v>
      </c>
      <c r="I3141">
        <f>Kuenzle_Michaillat_proteinGroups_LFQ_M1B[[#This Row],[LFQ intensity 14392 By sphero 1]]-Kuenzle_Michaillat_proteinGroups_LFQ_M1B[[#This Row],[LFQ intensity 14393 By vac 1]]</f>
        <v>2.9506797790528019</v>
      </c>
      <c r="J3141">
        <f>2^Kuenzle_Michaillat_proteinGroups_LFQ_M1B[[#This Row],[By sphero 1 - By vac 1]]</f>
        <v>7.731132581968132</v>
      </c>
      <c r="K3141">
        <f>Kuenzle_Michaillat_proteinGroups_LFQ_M1B[[#This Row],[LFQ intensity 14394 By sphero 2]]-Kuenzle_Michaillat_proteinGroups_LFQ_M1B[[#This Row],[LFQ intensity 14395 By vac 2]]</f>
        <v>2.609083175659201</v>
      </c>
      <c r="L3141">
        <f>2^Kuenzle_Michaillat_proteinGroups_LFQ_M1B[[#This Row],[By sphero 2 - By vac 2]]</f>
        <v>6.1011583528074649</v>
      </c>
      <c r="M3141" t="s">
        <v>181</v>
      </c>
      <c r="N3141" t="s">
        <v>182</v>
      </c>
      <c r="O3141" t="s">
        <v>492</v>
      </c>
      <c r="P3141" t="s">
        <v>492</v>
      </c>
      <c r="Q3141" t="s">
        <v>939</v>
      </c>
      <c r="R3141" t="s">
        <v>5490</v>
      </c>
      <c r="S3141" t="s">
        <v>5490</v>
      </c>
      <c r="T3141" t="s">
        <v>2379</v>
      </c>
      <c r="U3141" t="s">
        <v>21503</v>
      </c>
      <c r="V3141" t="s">
        <v>42</v>
      </c>
      <c r="W3141" t="s">
        <v>487</v>
      </c>
      <c r="X3141" t="s">
        <v>21504</v>
      </c>
      <c r="Y3141" t="s">
        <v>17762</v>
      </c>
      <c r="Z3141" t="s">
        <v>255</v>
      </c>
      <c r="AA3141" t="s">
        <v>492</v>
      </c>
      <c r="AB3141" t="s">
        <v>573</v>
      </c>
      <c r="AC3141" t="s">
        <v>84</v>
      </c>
      <c r="AD3141" t="s">
        <v>811</v>
      </c>
      <c r="AE3141" t="s">
        <v>255</v>
      </c>
      <c r="AF3141" t="s">
        <v>21505</v>
      </c>
      <c r="AG3141" t="s">
        <v>21506</v>
      </c>
      <c r="AH3141" t="s">
        <v>21507</v>
      </c>
      <c r="AI3141" t="s">
        <v>21508</v>
      </c>
      <c r="AJ3141" t="s">
        <v>21509</v>
      </c>
      <c r="AK3141" t="s">
        <v>21510</v>
      </c>
      <c r="AL3141" t="s">
        <v>21511</v>
      </c>
      <c r="AM3141" s="1" t="s">
        <v>21512</v>
      </c>
      <c r="AN3141" t="s">
        <v>21513</v>
      </c>
      <c r="AO3141" t="s">
        <v>21514</v>
      </c>
      <c r="AP3141" t="s">
        <v>21515</v>
      </c>
      <c r="AQ3141" t="s">
        <v>21515</v>
      </c>
      <c r="AR3141" t="s">
        <v>21516</v>
      </c>
      <c r="AS3141" t="s">
        <v>21517</v>
      </c>
      <c r="AT3141" t="s">
        <v>21518</v>
      </c>
    </row>
    <row r="3142" spans="1:46" x14ac:dyDescent="0.2">
      <c r="A3142" t="s">
        <v>54614</v>
      </c>
      <c r="B3142" t="s">
        <v>54615</v>
      </c>
      <c r="C3142" t="s">
        <v>54616</v>
      </c>
      <c r="D3142" t="s">
        <v>54617</v>
      </c>
      <c r="E3142" t="s">
        <v>54618</v>
      </c>
      <c r="F3142" t="s">
        <v>54619</v>
      </c>
      <c r="G3142">
        <f>Kuenzle_Michaillat_proteinGroups_LFQ_M1B[[#This Row],[LFQ intensity 14371 Bj sphero]]-Kuenzle_Michaillat_proteinGroups_LFQ_M1B[[#This Row],[LFQ intensity 14370 Bj vac]]</f>
        <v>2.8058319091797017</v>
      </c>
      <c r="H3142">
        <f>2^Kuenzle_Michaillat_proteinGroups_LFQ_M1B[[#This Row],[Bj sphero - Bj vac]]</f>
        <v>6.9926141946042808</v>
      </c>
      <c r="I3142">
        <f>Kuenzle_Michaillat_proteinGroups_LFQ_M1B[[#This Row],[LFQ intensity 14392 By sphero 1]]-Kuenzle_Michaillat_proteinGroups_LFQ_M1B[[#This Row],[LFQ intensity 14393 By vac 1]]</f>
        <v>2.942398071289098</v>
      </c>
      <c r="J3142">
        <f>2^Kuenzle_Michaillat_proteinGroups_LFQ_M1B[[#This Row],[By sphero 1 - By vac 1]]</f>
        <v>7.6868795981710187</v>
      </c>
      <c r="K3142">
        <f>Kuenzle_Michaillat_proteinGroups_LFQ_M1B[[#This Row],[LFQ intensity 14394 By sphero 2]]-Kuenzle_Michaillat_proteinGroups_LFQ_M1B[[#This Row],[LFQ intensity 14395 By vac 2]]</f>
        <v>2.9920864105225</v>
      </c>
      <c r="L3142">
        <f>2^Kuenzle_Michaillat_proteinGroups_LFQ_M1B[[#This Row],[By sphero 2 - By vac 2]]</f>
        <v>7.9562378756534553</v>
      </c>
      <c r="M3142" t="s">
        <v>181</v>
      </c>
      <c r="N3142" t="s">
        <v>182</v>
      </c>
      <c r="O3142" t="s">
        <v>250</v>
      </c>
      <c r="P3142" t="s">
        <v>250</v>
      </c>
      <c r="Q3142" t="s">
        <v>250</v>
      </c>
      <c r="R3142" t="s">
        <v>25994</v>
      </c>
      <c r="S3142" t="s">
        <v>25994</v>
      </c>
      <c r="T3142" t="s">
        <v>25994</v>
      </c>
      <c r="U3142" t="s">
        <v>54620</v>
      </c>
      <c r="V3142" t="s">
        <v>42</v>
      </c>
      <c r="W3142" t="s">
        <v>54621</v>
      </c>
      <c r="X3142" t="s">
        <v>54622</v>
      </c>
      <c r="Y3142" t="s">
        <v>492</v>
      </c>
      <c r="Z3142" t="s">
        <v>45</v>
      </c>
      <c r="AA3142" t="s">
        <v>59</v>
      </c>
      <c r="AB3142" t="s">
        <v>65</v>
      </c>
      <c r="AC3142" t="s">
        <v>39</v>
      </c>
      <c r="AD3142" t="s">
        <v>65</v>
      </c>
      <c r="AE3142" t="s">
        <v>113</v>
      </c>
      <c r="AF3142" t="s">
        <v>54623</v>
      </c>
      <c r="AG3142" t="s">
        <v>54624</v>
      </c>
      <c r="AH3142" t="s">
        <v>54625</v>
      </c>
      <c r="AI3142" t="s">
        <v>44802</v>
      </c>
      <c r="AJ3142" t="s">
        <v>54626</v>
      </c>
      <c r="AK3142" t="s">
        <v>54627</v>
      </c>
      <c r="AL3142" t="s">
        <v>54628</v>
      </c>
      <c r="AM3142" s="1" t="s">
        <v>54629</v>
      </c>
      <c r="AN3142" t="s">
        <v>54630</v>
      </c>
      <c r="AO3142" t="s">
        <v>54631</v>
      </c>
      <c r="AP3142" t="s">
        <v>54632</v>
      </c>
      <c r="AQ3142" t="s">
        <v>54632</v>
      </c>
      <c r="AR3142" t="s">
        <v>54633</v>
      </c>
      <c r="AS3142" t="s">
        <v>54634</v>
      </c>
      <c r="AT3142" t="s">
        <v>54635</v>
      </c>
    </row>
    <row r="3143" spans="1:46" x14ac:dyDescent="0.2">
      <c r="A3143" t="s">
        <v>49023</v>
      </c>
      <c r="B3143" t="s">
        <v>49024</v>
      </c>
      <c r="C3143" t="s">
        <v>49025</v>
      </c>
      <c r="D3143" t="s">
        <v>49026</v>
      </c>
      <c r="E3143" t="s">
        <v>49027</v>
      </c>
      <c r="F3143" t="s">
        <v>36</v>
      </c>
      <c r="G3143">
        <f>Kuenzle_Michaillat_proteinGroups_LFQ_M1B[[#This Row],[LFQ intensity 14371 Bj sphero]]-Kuenzle_Michaillat_proteinGroups_LFQ_M1B[[#This Row],[LFQ intensity 14370 Bj vac]]</f>
        <v>1.9421997070313033</v>
      </c>
      <c r="H3143">
        <f>2^Kuenzle_Michaillat_proteinGroups_LFQ_M1B[[#This Row],[Bj sphero - Bj vac]]</f>
        <v>3.842911379252826</v>
      </c>
      <c r="I3143">
        <f>Kuenzle_Michaillat_proteinGroups_LFQ_M1B[[#This Row],[LFQ intensity 14392 By sphero 1]]-Kuenzle_Michaillat_proteinGroups_LFQ_M1B[[#This Row],[LFQ intensity 14393 By vac 1]]</f>
        <v>2.9346485137938991</v>
      </c>
      <c r="J3143">
        <f>2^Kuenzle_Michaillat_proteinGroups_LFQ_M1B[[#This Row],[By sphero 1 - By vac 1]]</f>
        <v>7.6456995792429909</v>
      </c>
      <c r="K3143" t="e">
        <f>Kuenzle_Michaillat_proteinGroups_LFQ_M1B[[#This Row],[LFQ intensity 14394 By sphero 2]]-Kuenzle_Michaillat_proteinGroups_LFQ_M1B[[#This Row],[LFQ intensity 14395 By vac 2]]</f>
        <v>#VALUE!</v>
      </c>
      <c r="L3143" t="e">
        <f>2^Kuenzle_Michaillat_proteinGroups_LFQ_M1B[[#This Row],[By sphero 2 - By vac 2]]</f>
        <v>#VALUE!</v>
      </c>
      <c r="M3143" t="s">
        <v>181</v>
      </c>
      <c r="N3143" t="s">
        <v>182</v>
      </c>
      <c r="O3143" t="s">
        <v>250</v>
      </c>
      <c r="P3143" t="s">
        <v>250</v>
      </c>
      <c r="Q3143" t="s">
        <v>250</v>
      </c>
      <c r="R3143" t="s">
        <v>2685</v>
      </c>
      <c r="S3143" t="s">
        <v>2685</v>
      </c>
      <c r="T3143" t="s">
        <v>2685</v>
      </c>
      <c r="U3143" t="s">
        <v>49028</v>
      </c>
      <c r="V3143" t="s">
        <v>42</v>
      </c>
      <c r="W3143" t="s">
        <v>49029</v>
      </c>
      <c r="X3143" t="s">
        <v>34986</v>
      </c>
      <c r="Y3143" t="s">
        <v>811</v>
      </c>
      <c r="Z3143" t="s">
        <v>39</v>
      </c>
      <c r="AA3143" t="s">
        <v>45</v>
      </c>
      <c r="AB3143" t="s">
        <v>45</v>
      </c>
      <c r="AC3143" t="s">
        <v>39</v>
      </c>
      <c r="AD3143" t="s">
        <v>45</v>
      </c>
      <c r="AE3143" t="s">
        <v>42</v>
      </c>
      <c r="AF3143" t="s">
        <v>49030</v>
      </c>
      <c r="AG3143" t="s">
        <v>23409</v>
      </c>
      <c r="AH3143" t="s">
        <v>49031</v>
      </c>
      <c r="AI3143" t="s">
        <v>49032</v>
      </c>
      <c r="AJ3143" t="s">
        <v>49033</v>
      </c>
      <c r="AK3143" t="s">
        <v>49034</v>
      </c>
      <c r="AL3143" t="s">
        <v>36</v>
      </c>
      <c r="AM3143" s="1" t="s">
        <v>49035</v>
      </c>
      <c r="AN3143" t="s">
        <v>49036</v>
      </c>
      <c r="AO3143" t="s">
        <v>49037</v>
      </c>
      <c r="AP3143" t="s">
        <v>49038</v>
      </c>
      <c r="AQ3143" t="s">
        <v>49038</v>
      </c>
      <c r="AR3143" t="s">
        <v>49039</v>
      </c>
      <c r="AS3143" t="s">
        <v>49040</v>
      </c>
      <c r="AT3143" t="s">
        <v>49041</v>
      </c>
    </row>
    <row r="3144" spans="1:46" x14ac:dyDescent="0.2">
      <c r="A3144" t="s">
        <v>10769</v>
      </c>
      <c r="B3144" t="s">
        <v>10770</v>
      </c>
      <c r="C3144" t="s">
        <v>10771</v>
      </c>
      <c r="D3144" t="s">
        <v>9246</v>
      </c>
      <c r="E3144" t="s">
        <v>10772</v>
      </c>
      <c r="F3144" t="s">
        <v>10773</v>
      </c>
      <c r="G3144">
        <f>Kuenzle_Michaillat_proteinGroups_LFQ_M1B[[#This Row],[LFQ intensity 14371 Bj sphero]]-Kuenzle_Michaillat_proteinGroups_LFQ_M1B[[#This Row],[LFQ intensity 14370 Bj vac]]</f>
        <v>2.9922733306883984</v>
      </c>
      <c r="H3144">
        <f>2^Kuenzle_Michaillat_proteinGroups_LFQ_M1B[[#This Row],[Bj sphero - Bj vac]]</f>
        <v>7.9572687779631082</v>
      </c>
      <c r="I3144">
        <f>Kuenzle_Michaillat_proteinGroups_LFQ_M1B[[#This Row],[LFQ intensity 14392 By sphero 1]]-Kuenzle_Michaillat_proteinGroups_LFQ_M1B[[#This Row],[LFQ intensity 14393 By vac 1]]</f>
        <v>2.9258880615233984</v>
      </c>
      <c r="J3144">
        <f>2^Kuenzle_Michaillat_proteinGroups_LFQ_M1B[[#This Row],[By sphero 1 - By vac 1]]</f>
        <v>7.5994134028577038</v>
      </c>
      <c r="K3144">
        <f>Kuenzle_Michaillat_proteinGroups_LFQ_M1B[[#This Row],[LFQ intensity 14394 By sphero 2]]-Kuenzle_Michaillat_proteinGroups_LFQ_M1B[[#This Row],[LFQ intensity 14395 By vac 2]]</f>
        <v>1.9860897064208984</v>
      </c>
      <c r="L3144">
        <f>2^Kuenzle_Michaillat_proteinGroups_LFQ_M1B[[#This Row],[By sphero 2 - By vac 2]]</f>
        <v>3.9616178124897803</v>
      </c>
      <c r="M3144" t="s">
        <v>181</v>
      </c>
      <c r="N3144" t="s">
        <v>182</v>
      </c>
      <c r="O3144" t="s">
        <v>165</v>
      </c>
      <c r="P3144" t="s">
        <v>165</v>
      </c>
      <c r="Q3144" t="s">
        <v>165</v>
      </c>
      <c r="R3144" t="s">
        <v>2497</v>
      </c>
      <c r="S3144" t="s">
        <v>2497</v>
      </c>
      <c r="T3144" t="s">
        <v>2497</v>
      </c>
      <c r="U3144" t="s">
        <v>10774</v>
      </c>
      <c r="V3144" t="s">
        <v>42</v>
      </c>
      <c r="W3144" t="s">
        <v>10775</v>
      </c>
      <c r="X3144" t="s">
        <v>10776</v>
      </c>
      <c r="Y3144" t="s">
        <v>84</v>
      </c>
      <c r="Z3144" t="s">
        <v>39</v>
      </c>
      <c r="AA3144" t="s">
        <v>165</v>
      </c>
      <c r="AB3144" t="s">
        <v>165</v>
      </c>
      <c r="AC3144" t="s">
        <v>165</v>
      </c>
      <c r="AD3144" t="s">
        <v>165</v>
      </c>
      <c r="AE3144" t="s">
        <v>39</v>
      </c>
      <c r="AF3144" t="s">
        <v>10777</v>
      </c>
      <c r="AG3144" t="s">
        <v>10778</v>
      </c>
      <c r="AH3144" t="s">
        <v>10779</v>
      </c>
      <c r="AI3144" t="s">
        <v>10780</v>
      </c>
      <c r="AJ3144" t="s">
        <v>10781</v>
      </c>
      <c r="AK3144" t="s">
        <v>10782</v>
      </c>
      <c r="AL3144" t="s">
        <v>10783</v>
      </c>
      <c r="AM3144" s="1" t="s">
        <v>10784</v>
      </c>
      <c r="AN3144" t="s">
        <v>10785</v>
      </c>
      <c r="AO3144" t="s">
        <v>10786</v>
      </c>
      <c r="AP3144" t="s">
        <v>10787</v>
      </c>
      <c r="AQ3144" t="s">
        <v>10787</v>
      </c>
      <c r="AR3144" t="s">
        <v>10788</v>
      </c>
      <c r="AS3144" t="s">
        <v>10789</v>
      </c>
      <c r="AT3144" t="s">
        <v>10790</v>
      </c>
    </row>
    <row r="3145" spans="1:46" x14ac:dyDescent="0.2">
      <c r="A3145" t="s">
        <v>14216</v>
      </c>
      <c r="B3145" t="s">
        <v>14217</v>
      </c>
      <c r="C3145" t="s">
        <v>14218</v>
      </c>
      <c r="D3145" t="s">
        <v>14219</v>
      </c>
      <c r="E3145" t="s">
        <v>14220</v>
      </c>
      <c r="F3145" t="s">
        <v>14221</v>
      </c>
      <c r="G3145">
        <f>Kuenzle_Michaillat_proteinGroups_LFQ_M1B[[#This Row],[LFQ intensity 14371 Bj sphero]]-Kuenzle_Michaillat_proteinGroups_LFQ_M1B[[#This Row],[LFQ intensity 14370 Bj vac]]</f>
        <v>4.4401664733887003</v>
      </c>
      <c r="H3145">
        <f>2^Kuenzle_Michaillat_proteinGroups_LFQ_M1B[[#This Row],[Bj sphero - Bj vac]]</f>
        <v>21.708174013002619</v>
      </c>
      <c r="I3145">
        <f>Kuenzle_Michaillat_proteinGroups_LFQ_M1B[[#This Row],[LFQ intensity 14392 By sphero 1]]-Kuenzle_Michaillat_proteinGroups_LFQ_M1B[[#This Row],[LFQ intensity 14393 By vac 1]]</f>
        <v>2.9207305908203018</v>
      </c>
      <c r="J3145">
        <f>2^Kuenzle_Michaillat_proteinGroups_LFQ_M1B[[#This Row],[By sphero 1 - By vac 1]]</f>
        <v>7.5722948658966942</v>
      </c>
      <c r="K3145">
        <f>Kuenzle_Michaillat_proteinGroups_LFQ_M1B[[#This Row],[LFQ intensity 14394 By sphero 2]]-Kuenzle_Michaillat_proteinGroups_LFQ_M1B[[#This Row],[LFQ intensity 14395 By vac 2]]</f>
        <v>3.8989562988281001</v>
      </c>
      <c r="L3145">
        <f>2^Kuenzle_Michaillat_proteinGroups_LFQ_M1B[[#This Row],[By sphero 2 - By vac 2]]</f>
        <v>14.917731897995296</v>
      </c>
      <c r="M3145" t="s">
        <v>181</v>
      </c>
      <c r="N3145" t="s">
        <v>182</v>
      </c>
      <c r="O3145" t="s">
        <v>138</v>
      </c>
      <c r="P3145" t="s">
        <v>138</v>
      </c>
      <c r="Q3145" t="s">
        <v>138</v>
      </c>
      <c r="R3145" t="s">
        <v>2077</v>
      </c>
      <c r="S3145" t="s">
        <v>2077</v>
      </c>
      <c r="T3145" t="s">
        <v>2077</v>
      </c>
      <c r="U3145" t="s">
        <v>14222</v>
      </c>
      <c r="V3145" t="s">
        <v>42</v>
      </c>
      <c r="W3145" t="s">
        <v>14223</v>
      </c>
      <c r="X3145" t="s">
        <v>14224</v>
      </c>
      <c r="Y3145" t="s">
        <v>422</v>
      </c>
      <c r="Z3145" t="s">
        <v>165</v>
      </c>
      <c r="AA3145" t="s">
        <v>514</v>
      </c>
      <c r="AB3145" t="s">
        <v>573</v>
      </c>
      <c r="AC3145" t="s">
        <v>59</v>
      </c>
      <c r="AD3145" t="s">
        <v>573</v>
      </c>
      <c r="AE3145" t="s">
        <v>113</v>
      </c>
      <c r="AF3145" t="s">
        <v>14225</v>
      </c>
      <c r="AG3145" t="s">
        <v>14226</v>
      </c>
      <c r="AH3145" t="s">
        <v>14227</v>
      </c>
      <c r="AI3145" t="s">
        <v>14228</v>
      </c>
      <c r="AJ3145" t="s">
        <v>14229</v>
      </c>
      <c r="AK3145" t="s">
        <v>14230</v>
      </c>
      <c r="AL3145" t="s">
        <v>14231</v>
      </c>
      <c r="AM3145" s="1" t="s">
        <v>14232</v>
      </c>
      <c r="AN3145" t="s">
        <v>14233</v>
      </c>
      <c r="AO3145" t="s">
        <v>14234</v>
      </c>
      <c r="AP3145" t="s">
        <v>14235</v>
      </c>
      <c r="AQ3145" t="s">
        <v>14235</v>
      </c>
      <c r="AR3145" t="s">
        <v>14236</v>
      </c>
      <c r="AS3145" t="s">
        <v>14237</v>
      </c>
      <c r="AT3145" t="s">
        <v>14238</v>
      </c>
    </row>
    <row r="3146" spans="1:46" x14ac:dyDescent="0.2">
      <c r="A3146" t="s">
        <v>25150</v>
      </c>
      <c r="B3146" t="s">
        <v>70027</v>
      </c>
      <c r="C3146" t="s">
        <v>70028</v>
      </c>
      <c r="D3146" t="s">
        <v>70029</v>
      </c>
      <c r="E3146" t="s">
        <v>70030</v>
      </c>
      <c r="F3146" t="s">
        <v>70031</v>
      </c>
      <c r="G3146">
        <f>Kuenzle_Michaillat_proteinGroups_LFQ_M1B[[#This Row],[LFQ intensity 14371 Bj sphero]]-Kuenzle_Michaillat_proteinGroups_LFQ_M1B[[#This Row],[LFQ intensity 14370 Bj vac]]</f>
        <v>1.2397785186768004</v>
      </c>
      <c r="H3146">
        <f>2^Kuenzle_Michaillat_proteinGroups_LFQ_M1B[[#This Row],[Bj sphero - Bj vac]]</f>
        <v>2.3616227407011938</v>
      </c>
      <c r="I3146">
        <f>Kuenzle_Michaillat_proteinGroups_LFQ_M1B[[#This Row],[LFQ intensity 14392 By sphero 1]]-Kuenzle_Michaillat_proteinGroups_LFQ_M1B[[#This Row],[LFQ intensity 14393 By vac 1]]</f>
        <v>2.9098186492919993</v>
      </c>
      <c r="J3146">
        <f>2^Kuenzle_Michaillat_proteinGroups_LFQ_M1B[[#This Row],[By sphero 1 - By vac 1]]</f>
        <v>7.5152372484814736</v>
      </c>
      <c r="K3146">
        <f>Kuenzle_Michaillat_proteinGroups_LFQ_M1B[[#This Row],[LFQ intensity 14394 By sphero 2]]-Kuenzle_Michaillat_proteinGroups_LFQ_M1B[[#This Row],[LFQ intensity 14395 By vac 2]]</f>
        <v>2.635063171386701</v>
      </c>
      <c r="L3146">
        <f>2^Kuenzle_Michaillat_proteinGroups_LFQ_M1B[[#This Row],[By sphero 2 - By vac 2]]</f>
        <v>6.2120230003303849</v>
      </c>
      <c r="M3146" t="s">
        <v>181</v>
      </c>
      <c r="N3146" t="s">
        <v>182</v>
      </c>
      <c r="O3146" t="s">
        <v>165</v>
      </c>
      <c r="P3146" t="s">
        <v>165</v>
      </c>
      <c r="Q3146" t="s">
        <v>165</v>
      </c>
      <c r="R3146" t="s">
        <v>10707</v>
      </c>
      <c r="S3146" t="s">
        <v>10707</v>
      </c>
      <c r="T3146" t="s">
        <v>10707</v>
      </c>
      <c r="U3146" t="s">
        <v>70032</v>
      </c>
      <c r="V3146" t="s">
        <v>42</v>
      </c>
      <c r="W3146" t="s">
        <v>70033</v>
      </c>
      <c r="X3146" t="s">
        <v>70034</v>
      </c>
      <c r="Y3146" t="s">
        <v>521</v>
      </c>
      <c r="Z3146" t="s">
        <v>165</v>
      </c>
      <c r="AA3146" t="s">
        <v>165</v>
      </c>
      <c r="AB3146" t="s">
        <v>165</v>
      </c>
      <c r="AC3146" t="s">
        <v>165</v>
      </c>
      <c r="AD3146" t="s">
        <v>165</v>
      </c>
      <c r="AE3146" t="s">
        <v>165</v>
      </c>
      <c r="AF3146" t="s">
        <v>70035</v>
      </c>
      <c r="AG3146" t="s">
        <v>70036</v>
      </c>
      <c r="AH3146" t="s">
        <v>70037</v>
      </c>
      <c r="AI3146" t="s">
        <v>70038</v>
      </c>
      <c r="AJ3146" t="s">
        <v>70039</v>
      </c>
      <c r="AK3146" t="s">
        <v>24148</v>
      </c>
      <c r="AL3146" t="s">
        <v>70040</v>
      </c>
      <c r="AM3146" s="1" t="s">
        <v>70041</v>
      </c>
      <c r="AN3146" t="s">
        <v>70042</v>
      </c>
      <c r="AO3146" t="s">
        <v>70043</v>
      </c>
      <c r="AP3146" t="s">
        <v>70044</v>
      </c>
      <c r="AQ3146" t="s">
        <v>70044</v>
      </c>
      <c r="AR3146" t="s">
        <v>70045</v>
      </c>
      <c r="AS3146" t="s">
        <v>70046</v>
      </c>
      <c r="AT3146" t="s">
        <v>70047</v>
      </c>
    </row>
    <row r="3147" spans="1:46" x14ac:dyDescent="0.2">
      <c r="A3147" t="s">
        <v>28524</v>
      </c>
      <c r="B3147" t="s">
        <v>28525</v>
      </c>
      <c r="C3147" t="s">
        <v>28526</v>
      </c>
      <c r="D3147" t="s">
        <v>28527</v>
      </c>
      <c r="E3147" t="s">
        <v>28528</v>
      </c>
      <c r="F3147" t="s">
        <v>28529</v>
      </c>
      <c r="G3147">
        <f>Kuenzle_Michaillat_proteinGroups_LFQ_M1B[[#This Row],[LFQ intensity 14371 Bj sphero]]-Kuenzle_Michaillat_proteinGroups_LFQ_M1B[[#This Row],[LFQ intensity 14370 Bj vac]]</f>
        <v>3.2069339752197017</v>
      </c>
      <c r="H3147">
        <f>2^Kuenzle_Michaillat_proteinGroups_LFQ_M1B[[#This Row],[Bj sphero - Bj vac]]</f>
        <v>9.2338607438406548</v>
      </c>
      <c r="I3147">
        <f>Kuenzle_Michaillat_proteinGroups_LFQ_M1B[[#This Row],[LFQ intensity 14392 By sphero 1]]-Kuenzle_Michaillat_proteinGroups_LFQ_M1B[[#This Row],[LFQ intensity 14393 By vac 1]]</f>
        <v>2.8931770324706996</v>
      </c>
      <c r="J3147">
        <f>2^Kuenzle_Michaillat_proteinGroups_LFQ_M1B[[#This Row],[By sphero 1 - By vac 1]]</f>
        <v>7.4290463775210327</v>
      </c>
      <c r="K3147">
        <f>Kuenzle_Michaillat_proteinGroups_LFQ_M1B[[#This Row],[LFQ intensity 14394 By sphero 2]]-Kuenzle_Michaillat_proteinGroups_LFQ_M1B[[#This Row],[LFQ intensity 14395 By vac 2]]</f>
        <v>3.346870422363299</v>
      </c>
      <c r="L3147">
        <f>2^Kuenzle_Michaillat_proteinGroups_LFQ_M1B[[#This Row],[By sphero 2 - By vac 2]]</f>
        <v>10.174390186079528</v>
      </c>
      <c r="M3147" t="s">
        <v>181</v>
      </c>
      <c r="N3147" t="s">
        <v>182</v>
      </c>
      <c r="O3147" t="s">
        <v>482</v>
      </c>
      <c r="P3147" t="s">
        <v>482</v>
      </c>
      <c r="Q3147" t="s">
        <v>482</v>
      </c>
      <c r="R3147" t="s">
        <v>8938</v>
      </c>
      <c r="S3147" t="s">
        <v>8938</v>
      </c>
      <c r="T3147" t="s">
        <v>8938</v>
      </c>
      <c r="U3147" t="s">
        <v>28530</v>
      </c>
      <c r="V3147" t="s">
        <v>42</v>
      </c>
      <c r="W3147" t="s">
        <v>487</v>
      </c>
      <c r="X3147" t="s">
        <v>28531</v>
      </c>
      <c r="Y3147" t="s">
        <v>6391</v>
      </c>
      <c r="Z3147" t="s">
        <v>90</v>
      </c>
      <c r="AA3147" t="s">
        <v>492</v>
      </c>
      <c r="AB3147" t="s">
        <v>138</v>
      </c>
      <c r="AC3147" t="s">
        <v>91</v>
      </c>
      <c r="AD3147" t="s">
        <v>138</v>
      </c>
      <c r="AE3147" t="s">
        <v>90</v>
      </c>
      <c r="AF3147" t="s">
        <v>28532</v>
      </c>
      <c r="AG3147" t="s">
        <v>28533</v>
      </c>
      <c r="AH3147" t="s">
        <v>28534</v>
      </c>
      <c r="AI3147" t="s">
        <v>28535</v>
      </c>
      <c r="AJ3147" t="s">
        <v>28536</v>
      </c>
      <c r="AK3147" t="s">
        <v>28537</v>
      </c>
      <c r="AL3147" t="s">
        <v>28538</v>
      </c>
      <c r="AM3147" s="1" t="s">
        <v>28539</v>
      </c>
      <c r="AN3147" t="s">
        <v>28540</v>
      </c>
      <c r="AO3147" t="s">
        <v>28541</v>
      </c>
      <c r="AP3147" t="s">
        <v>28542</v>
      </c>
      <c r="AQ3147" t="s">
        <v>28542</v>
      </c>
      <c r="AR3147" t="s">
        <v>28543</v>
      </c>
      <c r="AS3147" t="s">
        <v>28544</v>
      </c>
      <c r="AT3147" t="s">
        <v>28545</v>
      </c>
    </row>
    <row r="3148" spans="1:46" x14ac:dyDescent="0.2">
      <c r="A3148" t="s">
        <v>36426</v>
      </c>
      <c r="B3148" t="s">
        <v>36427</v>
      </c>
      <c r="C3148" t="s">
        <v>36428</v>
      </c>
      <c r="D3148" t="s">
        <v>36429</v>
      </c>
      <c r="E3148" t="s">
        <v>36430</v>
      </c>
      <c r="F3148" t="s">
        <v>36431</v>
      </c>
      <c r="G3148">
        <f>Kuenzle_Michaillat_proteinGroups_LFQ_M1B[[#This Row],[LFQ intensity 14371 Bj sphero]]-Kuenzle_Michaillat_proteinGroups_LFQ_M1B[[#This Row],[LFQ intensity 14370 Bj vac]]</f>
        <v>2.0248527526855007</v>
      </c>
      <c r="H3148">
        <f>2^Kuenzle_Michaillat_proteinGroups_LFQ_M1B[[#This Row],[Bj sphero - Bj vac]]</f>
        <v>4.0695033971713466</v>
      </c>
      <c r="I3148">
        <f>Kuenzle_Michaillat_proteinGroups_LFQ_M1B[[#This Row],[LFQ intensity 14392 By sphero 1]]-Kuenzle_Michaillat_proteinGroups_LFQ_M1B[[#This Row],[LFQ intensity 14393 By vac 1]]</f>
        <v>2.8806533813476989</v>
      </c>
      <c r="J3148">
        <f>2^Kuenzle_Michaillat_proteinGroups_LFQ_M1B[[#This Row],[By sphero 1 - By vac 1]]</f>
        <v>7.3648359062183255</v>
      </c>
      <c r="K3148">
        <f>Kuenzle_Michaillat_proteinGroups_LFQ_M1B[[#This Row],[LFQ intensity 14394 By sphero 2]]-Kuenzle_Michaillat_proteinGroups_LFQ_M1B[[#This Row],[LFQ intensity 14395 By vac 2]]</f>
        <v>3.1247158050536967</v>
      </c>
      <c r="L3148">
        <f>2^Kuenzle_Michaillat_proteinGroups_LFQ_M1B[[#This Row],[By sphero 2 - By vac 2]]</f>
        <v>8.7223434870036503</v>
      </c>
      <c r="M3148" t="s">
        <v>181</v>
      </c>
      <c r="N3148" t="s">
        <v>182</v>
      </c>
      <c r="O3148" t="s">
        <v>1142</v>
      </c>
      <c r="P3148" t="s">
        <v>1142</v>
      </c>
      <c r="Q3148" t="s">
        <v>1142</v>
      </c>
      <c r="R3148" t="s">
        <v>5324</v>
      </c>
      <c r="S3148" t="s">
        <v>5324</v>
      </c>
      <c r="T3148" t="s">
        <v>5324</v>
      </c>
      <c r="U3148" t="s">
        <v>36432</v>
      </c>
      <c r="V3148" t="s">
        <v>42</v>
      </c>
      <c r="W3148" t="s">
        <v>487</v>
      </c>
      <c r="X3148" t="s">
        <v>36433</v>
      </c>
      <c r="Y3148" t="s">
        <v>36434</v>
      </c>
      <c r="Z3148" t="s">
        <v>490</v>
      </c>
      <c r="AA3148" t="s">
        <v>572</v>
      </c>
      <c r="AB3148" t="s">
        <v>988</v>
      </c>
      <c r="AC3148" t="s">
        <v>138</v>
      </c>
      <c r="AD3148" t="s">
        <v>572</v>
      </c>
      <c r="AE3148" t="s">
        <v>483</v>
      </c>
      <c r="AF3148" t="s">
        <v>36435</v>
      </c>
      <c r="AG3148" t="s">
        <v>36436</v>
      </c>
      <c r="AH3148" t="s">
        <v>36437</v>
      </c>
      <c r="AI3148" t="s">
        <v>36438</v>
      </c>
      <c r="AJ3148" t="s">
        <v>19721</v>
      </c>
      <c r="AK3148" t="s">
        <v>36439</v>
      </c>
      <c r="AL3148" t="s">
        <v>36440</v>
      </c>
      <c r="AM3148" s="1" t="s">
        <v>36441</v>
      </c>
      <c r="AN3148" t="s">
        <v>36442</v>
      </c>
      <c r="AO3148" t="s">
        <v>36443</v>
      </c>
      <c r="AP3148" t="s">
        <v>36444</v>
      </c>
      <c r="AQ3148" t="s">
        <v>36444</v>
      </c>
      <c r="AR3148" t="s">
        <v>36445</v>
      </c>
      <c r="AS3148" t="s">
        <v>36446</v>
      </c>
      <c r="AT3148" t="s">
        <v>36447</v>
      </c>
    </row>
    <row r="3149" spans="1:46" x14ac:dyDescent="0.2">
      <c r="A3149" t="s">
        <v>25921</v>
      </c>
      <c r="B3149" t="s">
        <v>25922</v>
      </c>
      <c r="C3149" t="s">
        <v>25923</v>
      </c>
      <c r="D3149" t="s">
        <v>25924</v>
      </c>
      <c r="E3149" t="s">
        <v>25925</v>
      </c>
      <c r="F3149" t="s">
        <v>25926</v>
      </c>
      <c r="G3149">
        <f>Kuenzle_Michaillat_proteinGroups_LFQ_M1B[[#This Row],[LFQ intensity 14371 Bj sphero]]-Kuenzle_Michaillat_proteinGroups_LFQ_M1B[[#This Row],[LFQ intensity 14370 Bj vac]]</f>
        <v>2.131803512573299</v>
      </c>
      <c r="H3149">
        <f>2^Kuenzle_Michaillat_proteinGroups_LFQ_M1B[[#This Row],[Bj sphero - Bj vac]]</f>
        <v>4.382650131396618</v>
      </c>
      <c r="I3149">
        <f>Kuenzle_Michaillat_proteinGroups_LFQ_M1B[[#This Row],[LFQ intensity 14392 By sphero 1]]-Kuenzle_Michaillat_proteinGroups_LFQ_M1B[[#This Row],[LFQ intensity 14393 By vac 1]]</f>
        <v>2.8329505920410014</v>
      </c>
      <c r="J3149">
        <f>2^Kuenzle_Michaillat_proteinGroups_LFQ_M1B[[#This Row],[By sphero 1 - By vac 1]]</f>
        <v>7.1252991806431147</v>
      </c>
      <c r="K3149">
        <f>Kuenzle_Michaillat_proteinGroups_LFQ_M1B[[#This Row],[LFQ intensity 14394 By sphero 2]]-Kuenzle_Michaillat_proteinGroups_LFQ_M1B[[#This Row],[LFQ intensity 14395 By vac 2]]</f>
        <v>3.0170841217041016</v>
      </c>
      <c r="L3149">
        <f>2^Kuenzle_Michaillat_proteinGroups_LFQ_M1B[[#This Row],[By sphero 2 - By vac 2]]</f>
        <v>8.0952976209127296</v>
      </c>
      <c r="M3149" t="s">
        <v>181</v>
      </c>
      <c r="N3149" t="s">
        <v>182</v>
      </c>
      <c r="O3149" t="s">
        <v>1093</v>
      </c>
      <c r="P3149" t="s">
        <v>1093</v>
      </c>
      <c r="Q3149" t="s">
        <v>1093</v>
      </c>
      <c r="R3149" t="s">
        <v>2027</v>
      </c>
      <c r="S3149" t="s">
        <v>2027</v>
      </c>
      <c r="T3149" t="s">
        <v>2027</v>
      </c>
      <c r="U3149" t="s">
        <v>25927</v>
      </c>
      <c r="V3149" t="s">
        <v>42</v>
      </c>
      <c r="W3149" t="s">
        <v>25928</v>
      </c>
      <c r="X3149" t="s">
        <v>25929</v>
      </c>
      <c r="Y3149" t="s">
        <v>25930</v>
      </c>
      <c r="Z3149" t="s">
        <v>92</v>
      </c>
      <c r="AA3149" t="s">
        <v>483</v>
      </c>
      <c r="AB3149" t="s">
        <v>939</v>
      </c>
      <c r="AC3149" t="s">
        <v>712</v>
      </c>
      <c r="AD3149" t="s">
        <v>490</v>
      </c>
      <c r="AE3149" t="s">
        <v>573</v>
      </c>
      <c r="AF3149" t="s">
        <v>25931</v>
      </c>
      <c r="AG3149" t="s">
        <v>25932</v>
      </c>
      <c r="AH3149" t="s">
        <v>25933</v>
      </c>
      <c r="AI3149" t="s">
        <v>25934</v>
      </c>
      <c r="AJ3149" t="s">
        <v>25935</v>
      </c>
      <c r="AK3149" t="s">
        <v>25936</v>
      </c>
      <c r="AL3149" t="s">
        <v>25937</v>
      </c>
      <c r="AM3149" s="1" t="s">
        <v>25938</v>
      </c>
      <c r="AN3149" t="s">
        <v>25939</v>
      </c>
      <c r="AO3149" t="s">
        <v>25940</v>
      </c>
      <c r="AP3149" t="s">
        <v>25941</v>
      </c>
      <c r="AQ3149" t="s">
        <v>25941</v>
      </c>
      <c r="AR3149" t="s">
        <v>25942</v>
      </c>
      <c r="AS3149" t="s">
        <v>25943</v>
      </c>
      <c r="AT3149" t="s">
        <v>25944</v>
      </c>
    </row>
    <row r="3150" spans="1:46" x14ac:dyDescent="0.2">
      <c r="A3150" t="s">
        <v>42682</v>
      </c>
      <c r="B3150" t="s">
        <v>39683</v>
      </c>
      <c r="C3150" t="s">
        <v>42683</v>
      </c>
      <c r="D3150" t="s">
        <v>42684</v>
      </c>
      <c r="E3150" t="s">
        <v>42685</v>
      </c>
      <c r="F3150" t="s">
        <v>42686</v>
      </c>
      <c r="G3150">
        <f>Kuenzle_Michaillat_proteinGroups_LFQ_M1B[[#This Row],[LFQ intensity 14371 Bj sphero]]-Kuenzle_Michaillat_proteinGroups_LFQ_M1B[[#This Row],[LFQ intensity 14370 Bj vac]]</f>
        <v>2.381507873535103</v>
      </c>
      <c r="H3150">
        <f>2^Kuenzle_Michaillat_proteinGroups_LFQ_M1B[[#This Row],[Bj sphero - Bj vac]]</f>
        <v>5.2108108029422073</v>
      </c>
      <c r="I3150">
        <f>Kuenzle_Michaillat_proteinGroups_LFQ_M1B[[#This Row],[LFQ intensity 14392 By sphero 1]]-Kuenzle_Michaillat_proteinGroups_LFQ_M1B[[#This Row],[LFQ intensity 14393 By vac 1]]</f>
        <v>2.8285808563231996</v>
      </c>
      <c r="J3150">
        <f>2^Kuenzle_Michaillat_proteinGroups_LFQ_M1B[[#This Row],[By sphero 1 - By vac 1]]</f>
        <v>7.1037502267308712</v>
      </c>
      <c r="K3150">
        <f>Kuenzle_Michaillat_proteinGroups_LFQ_M1B[[#This Row],[LFQ intensity 14394 By sphero 2]]-Kuenzle_Michaillat_proteinGroups_LFQ_M1B[[#This Row],[LFQ intensity 14395 By vac 2]]</f>
        <v>4.2463817596436009</v>
      </c>
      <c r="L3150">
        <f>2^Kuenzle_Michaillat_proteinGroups_LFQ_M1B[[#This Row],[By sphero 2 - By vac 2]]</f>
        <v>18.979653638969264</v>
      </c>
      <c r="M3150" t="s">
        <v>181</v>
      </c>
      <c r="N3150" t="s">
        <v>182</v>
      </c>
      <c r="O3150" t="s">
        <v>396</v>
      </c>
      <c r="P3150" t="s">
        <v>396</v>
      </c>
      <c r="Q3150" t="s">
        <v>396</v>
      </c>
      <c r="R3150" t="s">
        <v>6680</v>
      </c>
      <c r="S3150" t="s">
        <v>6680</v>
      </c>
      <c r="T3150" t="s">
        <v>6680</v>
      </c>
      <c r="U3150" t="s">
        <v>42687</v>
      </c>
      <c r="V3150" t="s">
        <v>42</v>
      </c>
      <c r="W3150" t="s">
        <v>42688</v>
      </c>
      <c r="X3150" t="s">
        <v>42689</v>
      </c>
      <c r="Y3150" t="s">
        <v>1317</v>
      </c>
      <c r="Z3150" t="s">
        <v>65</v>
      </c>
      <c r="AA3150" t="s">
        <v>90</v>
      </c>
      <c r="AB3150" t="s">
        <v>514</v>
      </c>
      <c r="AC3150" t="s">
        <v>113</v>
      </c>
      <c r="AD3150" t="s">
        <v>514</v>
      </c>
      <c r="AE3150" t="s">
        <v>165</v>
      </c>
      <c r="AF3150" t="s">
        <v>42690</v>
      </c>
      <c r="AG3150" t="s">
        <v>42691</v>
      </c>
      <c r="AH3150" t="s">
        <v>42692</v>
      </c>
      <c r="AI3150" t="s">
        <v>42693</v>
      </c>
      <c r="AJ3150" t="s">
        <v>42694</v>
      </c>
      <c r="AK3150" t="s">
        <v>42695</v>
      </c>
      <c r="AL3150" t="s">
        <v>42696</v>
      </c>
      <c r="AM3150" s="1" t="s">
        <v>42697</v>
      </c>
      <c r="AN3150" t="s">
        <v>42698</v>
      </c>
      <c r="AO3150" t="s">
        <v>42699</v>
      </c>
      <c r="AP3150" t="s">
        <v>42700</v>
      </c>
      <c r="AQ3150" t="s">
        <v>42700</v>
      </c>
      <c r="AR3150" t="s">
        <v>42701</v>
      </c>
      <c r="AS3150" t="s">
        <v>42702</v>
      </c>
      <c r="AT3150" t="s">
        <v>42703</v>
      </c>
    </row>
    <row r="3151" spans="1:46" x14ac:dyDescent="0.2">
      <c r="A3151" t="s">
        <v>68336</v>
      </c>
      <c r="B3151" t="s">
        <v>39757</v>
      </c>
      <c r="C3151" t="s">
        <v>68337</v>
      </c>
      <c r="D3151" t="s">
        <v>68338</v>
      </c>
      <c r="E3151" t="s">
        <v>68339</v>
      </c>
      <c r="F3151" t="s">
        <v>68340</v>
      </c>
      <c r="G3151">
        <f>Kuenzle_Michaillat_proteinGroups_LFQ_M1B[[#This Row],[LFQ intensity 14371 Bj sphero]]-Kuenzle_Michaillat_proteinGroups_LFQ_M1B[[#This Row],[LFQ intensity 14370 Bj vac]]</f>
        <v>1.7804374694824006</v>
      </c>
      <c r="H3151">
        <f>2^Kuenzle_Michaillat_proteinGroups_LFQ_M1B[[#This Row],[Bj sphero - Bj vac]]</f>
        <v>3.4353032773799401</v>
      </c>
      <c r="I3151">
        <f>Kuenzle_Michaillat_proteinGroups_LFQ_M1B[[#This Row],[LFQ intensity 14392 By sphero 1]]-Kuenzle_Michaillat_proteinGroups_LFQ_M1B[[#This Row],[LFQ intensity 14393 By vac 1]]</f>
        <v>2.8197784423828018</v>
      </c>
      <c r="J3151">
        <f>2^Kuenzle_Michaillat_proteinGroups_LFQ_M1B[[#This Row],[By sphero 1 - By vac 1]]</f>
        <v>7.0605395856104138</v>
      </c>
      <c r="K3151">
        <f>Kuenzle_Michaillat_proteinGroups_LFQ_M1B[[#This Row],[LFQ intensity 14394 By sphero 2]]-Kuenzle_Michaillat_proteinGroups_LFQ_M1B[[#This Row],[LFQ intensity 14395 By vac 2]]</f>
        <v>3.721345901489201</v>
      </c>
      <c r="L3151">
        <f>2^Kuenzle_Michaillat_proteinGroups_LFQ_M1B[[#This Row],[By sphero 2 - By vac 2]]</f>
        <v>13.189755364388381</v>
      </c>
      <c r="M3151" t="s">
        <v>181</v>
      </c>
      <c r="N3151" t="s">
        <v>182</v>
      </c>
      <c r="O3151" t="s">
        <v>483</v>
      </c>
      <c r="P3151" t="s">
        <v>483</v>
      </c>
      <c r="Q3151" t="s">
        <v>483</v>
      </c>
      <c r="R3151" t="s">
        <v>2077</v>
      </c>
      <c r="S3151" t="s">
        <v>2077</v>
      </c>
      <c r="T3151" t="s">
        <v>2077</v>
      </c>
      <c r="U3151" t="s">
        <v>68341</v>
      </c>
      <c r="V3151" t="s">
        <v>42</v>
      </c>
      <c r="W3151" t="s">
        <v>68342</v>
      </c>
      <c r="X3151" t="s">
        <v>68343</v>
      </c>
      <c r="Y3151" t="s">
        <v>843</v>
      </c>
      <c r="Z3151" t="s">
        <v>65</v>
      </c>
      <c r="AA3151" t="s">
        <v>514</v>
      </c>
      <c r="AB3151" t="s">
        <v>396</v>
      </c>
      <c r="AC3151" t="s">
        <v>65</v>
      </c>
      <c r="AD3151" t="s">
        <v>396</v>
      </c>
      <c r="AE3151" t="s">
        <v>113</v>
      </c>
      <c r="AF3151" t="s">
        <v>68344</v>
      </c>
      <c r="AG3151" t="s">
        <v>68345</v>
      </c>
      <c r="AH3151" t="s">
        <v>68346</v>
      </c>
      <c r="AI3151" t="s">
        <v>68347</v>
      </c>
      <c r="AJ3151" t="s">
        <v>8025</v>
      </c>
      <c r="AK3151" t="s">
        <v>68348</v>
      </c>
      <c r="AL3151" t="s">
        <v>68349</v>
      </c>
      <c r="AM3151" s="1" t="s">
        <v>68350</v>
      </c>
      <c r="AN3151" t="s">
        <v>68351</v>
      </c>
      <c r="AO3151" t="s">
        <v>68352</v>
      </c>
      <c r="AP3151" t="s">
        <v>68353</v>
      </c>
      <c r="AQ3151" t="s">
        <v>68353</v>
      </c>
      <c r="AR3151" t="s">
        <v>68354</v>
      </c>
      <c r="AS3151" t="s">
        <v>68355</v>
      </c>
      <c r="AT3151" t="s">
        <v>68356</v>
      </c>
    </row>
    <row r="3152" spans="1:46" x14ac:dyDescent="0.2">
      <c r="A3152" t="s">
        <v>13204</v>
      </c>
      <c r="B3152" t="s">
        <v>61247</v>
      </c>
      <c r="C3152" t="s">
        <v>61248</v>
      </c>
      <c r="D3152" t="s">
        <v>61249</v>
      </c>
      <c r="E3152" t="s">
        <v>61250</v>
      </c>
      <c r="F3152" t="s">
        <v>61251</v>
      </c>
      <c r="G3152">
        <f>Kuenzle_Michaillat_proteinGroups_LFQ_M1B[[#This Row],[LFQ intensity 14371 Bj sphero]]-Kuenzle_Michaillat_proteinGroups_LFQ_M1B[[#This Row],[LFQ intensity 14370 Bj vac]]</f>
        <v>2.6448364257812003</v>
      </c>
      <c r="H3152">
        <f>2^Kuenzle_Michaillat_proteinGroups_LFQ_M1B[[#This Row],[Bj sphero - Bj vac]]</f>
        <v>6.2542479918820719</v>
      </c>
      <c r="I3152">
        <f>Kuenzle_Michaillat_proteinGroups_LFQ_M1B[[#This Row],[LFQ intensity 14392 By sphero 1]]-Kuenzle_Michaillat_proteinGroups_LFQ_M1B[[#This Row],[LFQ intensity 14393 By vac 1]]</f>
        <v>2.7962436676025</v>
      </c>
      <c r="J3152">
        <f>2^Kuenzle_Michaillat_proteinGroups_LFQ_M1B[[#This Row],[By sphero 1 - By vac 1]]</f>
        <v>6.9462949336672315</v>
      </c>
      <c r="K3152">
        <f>Kuenzle_Michaillat_proteinGroups_LFQ_M1B[[#This Row],[LFQ intensity 14394 By sphero 2]]-Kuenzle_Michaillat_proteinGroups_LFQ_M1B[[#This Row],[LFQ intensity 14395 By vac 2]]</f>
        <v>3.8319759368896982</v>
      </c>
      <c r="L3152">
        <f>2^Kuenzle_Michaillat_proteinGroups_LFQ_M1B[[#This Row],[By sphero 2 - By vac 2]]</f>
        <v>14.240974200904704</v>
      </c>
      <c r="M3152" t="s">
        <v>181</v>
      </c>
      <c r="N3152" t="s">
        <v>182</v>
      </c>
      <c r="O3152" t="s">
        <v>138</v>
      </c>
      <c r="P3152" t="s">
        <v>138</v>
      </c>
      <c r="Q3152" t="s">
        <v>483</v>
      </c>
      <c r="R3152" t="s">
        <v>7404</v>
      </c>
      <c r="S3152" t="s">
        <v>7404</v>
      </c>
      <c r="T3152" t="s">
        <v>1447</v>
      </c>
      <c r="U3152" t="s">
        <v>61252</v>
      </c>
      <c r="V3152" t="s">
        <v>42</v>
      </c>
      <c r="W3152" t="s">
        <v>61253</v>
      </c>
      <c r="X3152" t="s">
        <v>61254</v>
      </c>
      <c r="Y3152" t="s">
        <v>5880</v>
      </c>
      <c r="Z3152" t="s">
        <v>59</v>
      </c>
      <c r="AA3152" t="s">
        <v>396</v>
      </c>
      <c r="AB3152" t="s">
        <v>64</v>
      </c>
      <c r="AC3152" t="s">
        <v>250</v>
      </c>
      <c r="AD3152" t="s">
        <v>573</v>
      </c>
      <c r="AE3152" t="s">
        <v>59</v>
      </c>
      <c r="AF3152" t="s">
        <v>34838</v>
      </c>
      <c r="AG3152" t="s">
        <v>61255</v>
      </c>
      <c r="AH3152" t="s">
        <v>61256</v>
      </c>
      <c r="AI3152" t="s">
        <v>61257</v>
      </c>
      <c r="AJ3152" t="s">
        <v>61258</v>
      </c>
      <c r="AK3152" t="s">
        <v>61259</v>
      </c>
      <c r="AL3152" t="s">
        <v>61260</v>
      </c>
      <c r="AM3152" s="1" t="s">
        <v>61261</v>
      </c>
      <c r="AN3152" t="s">
        <v>61262</v>
      </c>
      <c r="AO3152" t="s">
        <v>61263</v>
      </c>
      <c r="AP3152" t="s">
        <v>61264</v>
      </c>
      <c r="AQ3152" t="s">
        <v>61264</v>
      </c>
      <c r="AR3152" t="s">
        <v>61265</v>
      </c>
      <c r="AS3152" t="s">
        <v>61266</v>
      </c>
      <c r="AT3152" t="s">
        <v>61267</v>
      </c>
    </row>
    <row r="3153" spans="1:46" x14ac:dyDescent="0.2">
      <c r="A3153" t="s">
        <v>43362</v>
      </c>
      <c r="B3153" t="s">
        <v>43363</v>
      </c>
      <c r="C3153" t="s">
        <v>43364</v>
      </c>
      <c r="D3153" t="s">
        <v>43365</v>
      </c>
      <c r="E3153" t="s">
        <v>43366</v>
      </c>
      <c r="F3153" t="s">
        <v>12154</v>
      </c>
      <c r="G3153">
        <f>Kuenzle_Michaillat_proteinGroups_LFQ_M1B[[#This Row],[LFQ intensity 14371 Bj sphero]]-Kuenzle_Michaillat_proteinGroups_LFQ_M1B[[#This Row],[LFQ intensity 14370 Bj vac]]</f>
        <v>2.4033966064452983</v>
      </c>
      <c r="H3153">
        <f>2^Kuenzle_Michaillat_proteinGroups_LFQ_M1B[[#This Row],[Bj sphero - Bj vac]]</f>
        <v>5.2904726067233163</v>
      </c>
      <c r="I3153">
        <f>Kuenzle_Michaillat_proteinGroups_LFQ_M1B[[#This Row],[LFQ intensity 14392 By sphero 1]]-Kuenzle_Michaillat_proteinGroups_LFQ_M1B[[#This Row],[LFQ intensity 14393 By vac 1]]</f>
        <v>2.7397537231444993</v>
      </c>
      <c r="J3153">
        <f>2^Kuenzle_Michaillat_proteinGroups_LFQ_M1B[[#This Row],[By sphero 1 - By vac 1]]</f>
        <v>6.6795630158924935</v>
      </c>
      <c r="K3153">
        <f>Kuenzle_Michaillat_proteinGroups_LFQ_M1B[[#This Row],[LFQ intensity 14394 By sphero 2]]-Kuenzle_Michaillat_proteinGroups_LFQ_M1B[[#This Row],[LFQ intensity 14395 By vac 2]]</f>
        <v>2.8107967376708984</v>
      </c>
      <c r="L3153">
        <f>2^Kuenzle_Michaillat_proteinGroups_LFQ_M1B[[#This Row],[By sphero 2 - By vac 2]]</f>
        <v>7.0167197295907933</v>
      </c>
      <c r="M3153" t="s">
        <v>181</v>
      </c>
      <c r="N3153" t="s">
        <v>182</v>
      </c>
      <c r="O3153" t="s">
        <v>712</v>
      </c>
      <c r="P3153" t="s">
        <v>712</v>
      </c>
      <c r="Q3153" t="s">
        <v>712</v>
      </c>
      <c r="R3153" t="s">
        <v>29165</v>
      </c>
      <c r="S3153" t="s">
        <v>29165</v>
      </c>
      <c r="T3153" t="s">
        <v>29165</v>
      </c>
      <c r="U3153" t="s">
        <v>43367</v>
      </c>
      <c r="V3153" t="s">
        <v>42</v>
      </c>
      <c r="W3153" t="s">
        <v>43368</v>
      </c>
      <c r="X3153" t="s">
        <v>43369</v>
      </c>
      <c r="Y3153" t="s">
        <v>4150</v>
      </c>
      <c r="Z3153" t="s">
        <v>521</v>
      </c>
      <c r="AA3153" t="s">
        <v>396</v>
      </c>
      <c r="AB3153" t="s">
        <v>396</v>
      </c>
      <c r="AC3153" t="s">
        <v>521</v>
      </c>
      <c r="AD3153" t="s">
        <v>396</v>
      </c>
      <c r="AE3153" t="s">
        <v>521</v>
      </c>
      <c r="AF3153" t="s">
        <v>43370</v>
      </c>
      <c r="AG3153" t="s">
        <v>43371</v>
      </c>
      <c r="AH3153" t="s">
        <v>43372</v>
      </c>
      <c r="AI3153" t="s">
        <v>22393</v>
      </c>
      <c r="AJ3153" t="s">
        <v>43373</v>
      </c>
      <c r="AK3153" t="s">
        <v>43374</v>
      </c>
      <c r="AL3153" t="s">
        <v>43375</v>
      </c>
      <c r="AM3153" s="1" t="s">
        <v>43376</v>
      </c>
      <c r="AN3153" t="s">
        <v>43377</v>
      </c>
      <c r="AO3153" t="s">
        <v>43378</v>
      </c>
      <c r="AP3153" t="s">
        <v>43379</v>
      </c>
      <c r="AQ3153" t="s">
        <v>43379</v>
      </c>
      <c r="AR3153" t="s">
        <v>43380</v>
      </c>
      <c r="AS3153" t="s">
        <v>43381</v>
      </c>
      <c r="AT3153" t="s">
        <v>43382</v>
      </c>
    </row>
    <row r="3154" spans="1:46" x14ac:dyDescent="0.2">
      <c r="A3154" t="s">
        <v>63615</v>
      </c>
      <c r="B3154" t="s">
        <v>63616</v>
      </c>
      <c r="C3154" t="s">
        <v>63617</v>
      </c>
      <c r="D3154" t="s">
        <v>63618</v>
      </c>
      <c r="E3154" t="s">
        <v>63619</v>
      </c>
      <c r="F3154" t="s">
        <v>24391</v>
      </c>
      <c r="G3154">
        <f>Kuenzle_Michaillat_proteinGroups_LFQ_M1B[[#This Row],[LFQ intensity 14371 Bj sphero]]-Kuenzle_Michaillat_proteinGroups_LFQ_M1B[[#This Row],[LFQ intensity 14370 Bj vac]]</f>
        <v>1.1656589508056001</v>
      </c>
      <c r="H3154">
        <f>2^Kuenzle_Michaillat_proteinGroups_LFQ_M1B[[#This Row],[Bj sphero - Bj vac]]</f>
        <v>2.2433565749632365</v>
      </c>
      <c r="I3154">
        <f>Kuenzle_Michaillat_proteinGroups_LFQ_M1B[[#This Row],[LFQ intensity 14392 By sphero 1]]-Kuenzle_Michaillat_proteinGroups_LFQ_M1B[[#This Row],[LFQ intensity 14393 By vac 1]]</f>
        <v>2.7334480285644993</v>
      </c>
      <c r="J3154">
        <f>2^Kuenzle_Michaillat_proteinGroups_LFQ_M1B[[#This Row],[By sphero 1 - By vac 1]]</f>
        <v>6.6504318619557292</v>
      </c>
      <c r="K3154">
        <f>Kuenzle_Michaillat_proteinGroups_LFQ_M1B[[#This Row],[LFQ intensity 14394 By sphero 2]]-Kuenzle_Michaillat_proteinGroups_LFQ_M1B[[#This Row],[LFQ intensity 14395 By vac 2]]</f>
        <v>2.1114521026612003</v>
      </c>
      <c r="L3154">
        <f>2^Kuenzle_Michaillat_proteinGroups_LFQ_M1B[[#This Row],[By sphero 2 - By vac 2]]</f>
        <v>4.3212601964044994</v>
      </c>
      <c r="M3154" t="s">
        <v>181</v>
      </c>
      <c r="N3154" t="s">
        <v>182</v>
      </c>
      <c r="O3154" t="s">
        <v>65</v>
      </c>
      <c r="P3154" t="s">
        <v>65</v>
      </c>
      <c r="Q3154" t="s">
        <v>65</v>
      </c>
      <c r="R3154" t="s">
        <v>418</v>
      </c>
      <c r="S3154" t="s">
        <v>418</v>
      </c>
      <c r="T3154" t="s">
        <v>418</v>
      </c>
      <c r="U3154" t="s">
        <v>63620</v>
      </c>
      <c r="V3154" t="s">
        <v>42</v>
      </c>
      <c r="W3154" t="s">
        <v>63621</v>
      </c>
      <c r="X3154" t="s">
        <v>63622</v>
      </c>
      <c r="Y3154" t="s">
        <v>491</v>
      </c>
      <c r="Z3154" t="s">
        <v>45</v>
      </c>
      <c r="AA3154" t="s">
        <v>65</v>
      </c>
      <c r="AB3154" t="s">
        <v>65</v>
      </c>
      <c r="AC3154" t="s">
        <v>113</v>
      </c>
      <c r="AD3154" t="s">
        <v>65</v>
      </c>
      <c r="AE3154" t="s">
        <v>113</v>
      </c>
      <c r="AF3154" t="s">
        <v>63623</v>
      </c>
      <c r="AG3154" t="s">
        <v>63624</v>
      </c>
      <c r="AH3154" t="s">
        <v>63625</v>
      </c>
      <c r="AI3154" t="s">
        <v>30175</v>
      </c>
      <c r="AJ3154" t="s">
        <v>63626</v>
      </c>
      <c r="AK3154" t="s">
        <v>63627</v>
      </c>
      <c r="AL3154" t="s">
        <v>63628</v>
      </c>
      <c r="AM3154" s="1" t="s">
        <v>63629</v>
      </c>
      <c r="AN3154" t="s">
        <v>63630</v>
      </c>
      <c r="AO3154" t="s">
        <v>63631</v>
      </c>
      <c r="AP3154" t="s">
        <v>63632</v>
      </c>
      <c r="AQ3154" t="s">
        <v>63632</v>
      </c>
      <c r="AR3154" t="s">
        <v>63633</v>
      </c>
      <c r="AS3154" t="s">
        <v>63634</v>
      </c>
      <c r="AT3154" t="s">
        <v>63635</v>
      </c>
    </row>
    <row r="3155" spans="1:46" x14ac:dyDescent="0.2">
      <c r="A3155" t="s">
        <v>19072</v>
      </c>
      <c r="B3155" t="s">
        <v>19073</v>
      </c>
      <c r="C3155" t="s">
        <v>19074</v>
      </c>
      <c r="D3155" t="s">
        <v>19075</v>
      </c>
      <c r="E3155" t="s">
        <v>19076</v>
      </c>
      <c r="F3155" t="s">
        <v>19077</v>
      </c>
      <c r="G3155">
        <f>Kuenzle_Michaillat_proteinGroups_LFQ_M1B[[#This Row],[LFQ intensity 14371 Bj sphero]]-Kuenzle_Michaillat_proteinGroups_LFQ_M1B[[#This Row],[LFQ intensity 14370 Bj vac]]</f>
        <v>2.1155872344969957</v>
      </c>
      <c r="H3155">
        <f>2^Kuenzle_Michaillat_proteinGroups_LFQ_M1B[[#This Row],[Bj sphero - Bj vac]]</f>
        <v>4.33366379738281</v>
      </c>
      <c r="I3155">
        <f>Kuenzle_Michaillat_proteinGroups_LFQ_M1B[[#This Row],[LFQ intensity 14392 By sphero 1]]-Kuenzle_Michaillat_proteinGroups_LFQ_M1B[[#This Row],[LFQ intensity 14393 By vac 1]]</f>
        <v>2.693418502807603</v>
      </c>
      <c r="J3155">
        <f>2^Kuenzle_Michaillat_proteinGroups_LFQ_M1B[[#This Row],[By sphero 1 - By vac 1]]</f>
        <v>6.4684430704209408</v>
      </c>
      <c r="K3155">
        <f>Kuenzle_Michaillat_proteinGroups_LFQ_M1B[[#This Row],[LFQ intensity 14394 By sphero 2]]-Kuenzle_Michaillat_proteinGroups_LFQ_M1B[[#This Row],[LFQ intensity 14395 By vac 2]]</f>
        <v>2.8371448516845987</v>
      </c>
      <c r="L3155">
        <f>2^Kuenzle_Michaillat_proteinGroups_LFQ_M1B[[#This Row],[By sphero 2 - By vac 2]]</f>
        <v>7.1460442709228946</v>
      </c>
      <c r="M3155" t="s">
        <v>181</v>
      </c>
      <c r="N3155" t="s">
        <v>182</v>
      </c>
      <c r="O3155" t="s">
        <v>300</v>
      </c>
      <c r="P3155" t="s">
        <v>300</v>
      </c>
      <c r="Q3155" t="s">
        <v>1317</v>
      </c>
      <c r="R3155" t="s">
        <v>13740</v>
      </c>
      <c r="S3155" t="s">
        <v>13740</v>
      </c>
      <c r="T3155" t="s">
        <v>19078</v>
      </c>
      <c r="U3155" t="s">
        <v>19079</v>
      </c>
      <c r="V3155" t="s">
        <v>42</v>
      </c>
      <c r="W3155" t="s">
        <v>487</v>
      </c>
      <c r="X3155" t="s">
        <v>19080</v>
      </c>
      <c r="Y3155" t="s">
        <v>19081</v>
      </c>
      <c r="Z3155" t="s">
        <v>189</v>
      </c>
      <c r="AA3155" t="s">
        <v>550</v>
      </c>
      <c r="AB3155" t="s">
        <v>513</v>
      </c>
      <c r="AC3155" t="s">
        <v>1192</v>
      </c>
      <c r="AD3155" t="s">
        <v>513</v>
      </c>
      <c r="AE3155" t="s">
        <v>1093</v>
      </c>
      <c r="AF3155" t="s">
        <v>19082</v>
      </c>
      <c r="AG3155" t="s">
        <v>19083</v>
      </c>
      <c r="AH3155" t="s">
        <v>19084</v>
      </c>
      <c r="AI3155" t="s">
        <v>19085</v>
      </c>
      <c r="AJ3155" t="s">
        <v>19086</v>
      </c>
      <c r="AK3155" t="s">
        <v>19087</v>
      </c>
      <c r="AL3155" t="s">
        <v>19088</v>
      </c>
      <c r="AM3155" s="1" t="s">
        <v>19089</v>
      </c>
      <c r="AN3155" t="s">
        <v>19090</v>
      </c>
      <c r="AO3155" t="s">
        <v>19091</v>
      </c>
      <c r="AP3155" t="s">
        <v>19092</v>
      </c>
      <c r="AQ3155" t="s">
        <v>19092</v>
      </c>
      <c r="AR3155" t="s">
        <v>19093</v>
      </c>
      <c r="AS3155" t="s">
        <v>19094</v>
      </c>
      <c r="AT3155" t="s">
        <v>19095</v>
      </c>
    </row>
    <row r="3156" spans="1:46" x14ac:dyDescent="0.2">
      <c r="A3156" t="s">
        <v>79252</v>
      </c>
      <c r="B3156" t="s">
        <v>78861</v>
      </c>
      <c r="C3156" t="s">
        <v>79253</v>
      </c>
      <c r="D3156" t="s">
        <v>18713</v>
      </c>
      <c r="E3156" t="s">
        <v>66223</v>
      </c>
      <c r="F3156" t="s">
        <v>79254</v>
      </c>
      <c r="G3156">
        <f>Kuenzle_Michaillat_proteinGroups_LFQ_M1B[[#This Row],[LFQ intensity 14371 Bj sphero]]-Kuenzle_Michaillat_proteinGroups_LFQ_M1B[[#This Row],[LFQ intensity 14370 Bj vac]]</f>
        <v>1.3117904663086009</v>
      </c>
      <c r="H3156">
        <f>2^Kuenzle_Michaillat_proteinGroups_LFQ_M1B[[#This Row],[Bj sphero - Bj vac]]</f>
        <v>2.4824944051216593</v>
      </c>
      <c r="I3156">
        <f>Kuenzle_Michaillat_proteinGroups_LFQ_M1B[[#This Row],[LFQ intensity 14392 By sphero 1]]-Kuenzle_Michaillat_proteinGroups_LFQ_M1B[[#This Row],[LFQ intensity 14393 By vac 1]]</f>
        <v>2.6775226593018004</v>
      </c>
      <c r="J3156">
        <f>2^Kuenzle_Michaillat_proteinGroups_LFQ_M1B[[#This Row],[By sphero 1 - By vac 1]]</f>
        <v>6.3975639313596755</v>
      </c>
      <c r="K3156">
        <f>Kuenzle_Michaillat_proteinGroups_LFQ_M1B[[#This Row],[LFQ intensity 14394 By sphero 2]]-Kuenzle_Michaillat_proteinGroups_LFQ_M1B[[#This Row],[LFQ intensity 14395 By vac 2]]</f>
        <v>1.8709220886231002</v>
      </c>
      <c r="L3156">
        <f>2^Kuenzle_Michaillat_proteinGroups_LFQ_M1B[[#This Row],[By sphero 2 - By vac 2]]</f>
        <v>3.6576628240552989</v>
      </c>
      <c r="M3156" t="s">
        <v>181</v>
      </c>
      <c r="N3156" t="s">
        <v>182</v>
      </c>
      <c r="O3156" t="s">
        <v>91</v>
      </c>
      <c r="P3156" t="s">
        <v>65</v>
      </c>
      <c r="Q3156" t="s">
        <v>65</v>
      </c>
      <c r="R3156" t="s">
        <v>21389</v>
      </c>
      <c r="S3156" t="s">
        <v>639</v>
      </c>
      <c r="T3156" t="s">
        <v>639</v>
      </c>
      <c r="U3156" t="s">
        <v>79255</v>
      </c>
      <c r="V3156" t="s">
        <v>42</v>
      </c>
      <c r="W3156" t="s">
        <v>79256</v>
      </c>
      <c r="X3156" t="s">
        <v>79257</v>
      </c>
      <c r="Y3156" t="s">
        <v>482</v>
      </c>
      <c r="Z3156" t="s">
        <v>45</v>
      </c>
      <c r="AA3156" t="s">
        <v>45</v>
      </c>
      <c r="AB3156" t="s">
        <v>45</v>
      </c>
      <c r="AC3156" t="s">
        <v>113</v>
      </c>
      <c r="AD3156" t="s">
        <v>113</v>
      </c>
      <c r="AE3156" t="s">
        <v>165</v>
      </c>
      <c r="AF3156" t="s">
        <v>79258</v>
      </c>
      <c r="AG3156" t="s">
        <v>79259</v>
      </c>
      <c r="AH3156" t="s">
        <v>79260</v>
      </c>
      <c r="AI3156" t="s">
        <v>54125</v>
      </c>
      <c r="AJ3156" t="s">
        <v>79261</v>
      </c>
      <c r="AK3156" t="s">
        <v>79262</v>
      </c>
      <c r="AL3156" t="s">
        <v>79263</v>
      </c>
      <c r="AM3156" s="1" t="s">
        <v>79264</v>
      </c>
      <c r="AN3156" t="s">
        <v>79265</v>
      </c>
      <c r="AO3156" t="s">
        <v>79266</v>
      </c>
      <c r="AP3156" t="s">
        <v>79267</v>
      </c>
      <c r="AQ3156" t="s">
        <v>79267</v>
      </c>
      <c r="AR3156" t="s">
        <v>79268</v>
      </c>
      <c r="AS3156" t="s">
        <v>79269</v>
      </c>
      <c r="AT3156" t="s">
        <v>79270</v>
      </c>
    </row>
    <row r="3157" spans="1:46" x14ac:dyDescent="0.2">
      <c r="A3157" t="s">
        <v>42169</v>
      </c>
      <c r="B3157" t="s">
        <v>42170</v>
      </c>
      <c r="C3157" t="s">
        <v>42171</v>
      </c>
      <c r="D3157" t="s">
        <v>42172</v>
      </c>
      <c r="E3157" t="s">
        <v>42173</v>
      </c>
      <c r="F3157" t="s">
        <v>42174</v>
      </c>
      <c r="G3157">
        <f>Kuenzle_Michaillat_proteinGroups_LFQ_M1B[[#This Row],[LFQ intensity 14371 Bj sphero]]-Kuenzle_Michaillat_proteinGroups_LFQ_M1B[[#This Row],[LFQ intensity 14370 Bj vac]]</f>
        <v>2.3967304229736008</v>
      </c>
      <c r="H3157">
        <f>2^Kuenzle_Michaillat_proteinGroups_LFQ_M1B[[#This Row],[Bj sphero - Bj vac]]</f>
        <v>5.2660835940547122</v>
      </c>
      <c r="I3157">
        <f>Kuenzle_Michaillat_proteinGroups_LFQ_M1B[[#This Row],[LFQ intensity 14392 By sphero 1]]-Kuenzle_Michaillat_proteinGroups_LFQ_M1B[[#This Row],[LFQ intensity 14393 By vac 1]]</f>
        <v>2.6708354949950994</v>
      </c>
      <c r="J3157">
        <f>2^Kuenzle_Michaillat_proteinGroups_LFQ_M1B[[#This Row],[By sphero 1 - By vac 1]]</f>
        <v>6.3679786325506091</v>
      </c>
      <c r="K3157">
        <f>Kuenzle_Michaillat_proteinGroups_LFQ_M1B[[#This Row],[LFQ intensity 14394 By sphero 2]]-Kuenzle_Michaillat_proteinGroups_LFQ_M1B[[#This Row],[LFQ intensity 14395 By vac 2]]</f>
        <v>4.5631179809569993</v>
      </c>
      <c r="L3157">
        <f>2^Kuenzle_Michaillat_proteinGroups_LFQ_M1B[[#This Row],[By sphero 2 - By vac 2]]</f>
        <v>23.639342120361402</v>
      </c>
      <c r="M3157" t="s">
        <v>181</v>
      </c>
      <c r="N3157" t="s">
        <v>182</v>
      </c>
      <c r="O3157" t="s">
        <v>91</v>
      </c>
      <c r="P3157" t="s">
        <v>91</v>
      </c>
      <c r="Q3157" t="s">
        <v>91</v>
      </c>
      <c r="R3157" t="s">
        <v>18648</v>
      </c>
      <c r="S3157" t="s">
        <v>18648</v>
      </c>
      <c r="T3157" t="s">
        <v>18648</v>
      </c>
      <c r="U3157" t="s">
        <v>42175</v>
      </c>
      <c r="V3157" t="s">
        <v>42</v>
      </c>
      <c r="W3157" t="s">
        <v>42176</v>
      </c>
      <c r="X3157" t="s">
        <v>42177</v>
      </c>
      <c r="Y3157" t="s">
        <v>1192</v>
      </c>
      <c r="Z3157" t="s">
        <v>39</v>
      </c>
      <c r="AA3157" t="s">
        <v>65</v>
      </c>
      <c r="AB3157" t="s">
        <v>59</v>
      </c>
      <c r="AC3157" t="s">
        <v>165</v>
      </c>
      <c r="AD3157" t="s">
        <v>59</v>
      </c>
      <c r="AE3157" t="s">
        <v>39</v>
      </c>
      <c r="AF3157" t="s">
        <v>42178</v>
      </c>
      <c r="AG3157" t="s">
        <v>42179</v>
      </c>
      <c r="AH3157" t="s">
        <v>10334</v>
      </c>
      <c r="AI3157" t="s">
        <v>42180</v>
      </c>
      <c r="AJ3157" t="s">
        <v>42181</v>
      </c>
      <c r="AK3157" t="s">
        <v>42182</v>
      </c>
      <c r="AL3157" t="s">
        <v>42183</v>
      </c>
      <c r="AM3157" s="1" t="s">
        <v>42184</v>
      </c>
      <c r="AN3157" t="s">
        <v>42185</v>
      </c>
      <c r="AO3157" t="s">
        <v>42186</v>
      </c>
      <c r="AP3157" t="s">
        <v>42187</v>
      </c>
      <c r="AQ3157" t="s">
        <v>42187</v>
      </c>
      <c r="AR3157" t="s">
        <v>42188</v>
      </c>
      <c r="AS3157" t="s">
        <v>34</v>
      </c>
      <c r="AT3157" t="s">
        <v>42189</v>
      </c>
    </row>
    <row r="3158" spans="1:46" x14ac:dyDescent="0.2">
      <c r="A3158" t="s">
        <v>80983</v>
      </c>
      <c r="B3158" t="s">
        <v>80984</v>
      </c>
      <c r="C3158" t="s">
        <v>80985</v>
      </c>
      <c r="D3158" t="s">
        <v>80986</v>
      </c>
      <c r="E3158" t="s">
        <v>80987</v>
      </c>
      <c r="F3158" t="s">
        <v>38811</v>
      </c>
      <c r="G3158">
        <f>Kuenzle_Michaillat_proteinGroups_LFQ_M1B[[#This Row],[LFQ intensity 14371 Bj sphero]]-Kuenzle_Michaillat_proteinGroups_LFQ_M1B[[#This Row],[LFQ intensity 14370 Bj vac]]</f>
        <v>4.4673652648925</v>
      </c>
      <c r="H3158">
        <f>2^Kuenzle_Michaillat_proteinGroups_LFQ_M1B[[#This Row],[Bj sphero - Bj vac]]</f>
        <v>22.121315321679223</v>
      </c>
      <c r="I3158">
        <f>Kuenzle_Michaillat_proteinGroups_LFQ_M1B[[#This Row],[LFQ intensity 14392 By sphero 1]]-Kuenzle_Michaillat_proteinGroups_LFQ_M1B[[#This Row],[LFQ intensity 14393 By vac 1]]</f>
        <v>2.6516342163086009</v>
      </c>
      <c r="J3158">
        <f>2^Kuenzle_Michaillat_proteinGroups_LFQ_M1B[[#This Row],[By sphero 1 - By vac 1]]</f>
        <v>6.2837867279093533</v>
      </c>
      <c r="K3158">
        <f>Kuenzle_Michaillat_proteinGroups_LFQ_M1B[[#This Row],[LFQ intensity 14394 By sphero 2]]-Kuenzle_Michaillat_proteinGroups_LFQ_M1B[[#This Row],[LFQ intensity 14395 By vac 2]]</f>
        <v>2.9795532226562003</v>
      </c>
      <c r="L3158">
        <f>2^Kuenzle_Michaillat_proteinGroups_LFQ_M1B[[#This Row],[By sphero 2 - By vac 2]]</f>
        <v>7.8874186625089635</v>
      </c>
      <c r="M3158" t="s">
        <v>181</v>
      </c>
      <c r="N3158" t="s">
        <v>182</v>
      </c>
      <c r="O3158" t="s">
        <v>250</v>
      </c>
      <c r="P3158" t="s">
        <v>250</v>
      </c>
      <c r="Q3158" t="s">
        <v>250</v>
      </c>
      <c r="R3158" t="s">
        <v>5744</v>
      </c>
      <c r="S3158" t="s">
        <v>5744</v>
      </c>
      <c r="T3158" t="s">
        <v>5744</v>
      </c>
      <c r="U3158" t="s">
        <v>80988</v>
      </c>
      <c r="V3158" t="s">
        <v>42</v>
      </c>
      <c r="W3158" t="s">
        <v>77168</v>
      </c>
      <c r="X3158" t="s">
        <v>80989</v>
      </c>
      <c r="Y3158" t="s">
        <v>988</v>
      </c>
      <c r="Z3158" t="s">
        <v>113</v>
      </c>
      <c r="AA3158" t="s">
        <v>59</v>
      </c>
      <c r="AB3158" t="s">
        <v>65</v>
      </c>
      <c r="AC3158" t="s">
        <v>45</v>
      </c>
      <c r="AD3158" t="s">
        <v>59</v>
      </c>
      <c r="AE3158" t="s">
        <v>45</v>
      </c>
      <c r="AF3158" t="s">
        <v>80990</v>
      </c>
      <c r="AG3158" t="s">
        <v>10188</v>
      </c>
      <c r="AH3158" t="s">
        <v>59382</v>
      </c>
      <c r="AI3158" t="s">
        <v>12329</v>
      </c>
      <c r="AJ3158" t="s">
        <v>40313</v>
      </c>
      <c r="AK3158" t="s">
        <v>80991</v>
      </c>
      <c r="AL3158" t="s">
        <v>80992</v>
      </c>
      <c r="AM3158" s="1" t="s">
        <v>80993</v>
      </c>
      <c r="AN3158" t="s">
        <v>80994</v>
      </c>
      <c r="AO3158" t="s">
        <v>80995</v>
      </c>
      <c r="AP3158" t="s">
        <v>80996</v>
      </c>
      <c r="AQ3158" t="s">
        <v>80996</v>
      </c>
      <c r="AR3158" t="s">
        <v>80997</v>
      </c>
      <c r="AS3158" t="s">
        <v>34</v>
      </c>
      <c r="AT3158" t="s">
        <v>80998</v>
      </c>
    </row>
    <row r="3159" spans="1:46" x14ac:dyDescent="0.2">
      <c r="A3159" t="s">
        <v>4968</v>
      </c>
      <c r="B3159" t="s">
        <v>4969</v>
      </c>
      <c r="C3159" t="s">
        <v>4970</v>
      </c>
      <c r="D3159" t="s">
        <v>4971</v>
      </c>
      <c r="E3159" t="s">
        <v>4972</v>
      </c>
      <c r="F3159" t="s">
        <v>4973</v>
      </c>
      <c r="G3159">
        <f>Kuenzle_Michaillat_proteinGroups_LFQ_M1B[[#This Row],[LFQ intensity 14371 Bj sphero]]-Kuenzle_Michaillat_proteinGroups_LFQ_M1B[[#This Row],[LFQ intensity 14370 Bj vac]]</f>
        <v>2.2931823730468999</v>
      </c>
      <c r="H3159">
        <f>2^Kuenzle_Michaillat_proteinGroups_LFQ_M1B[[#This Row],[Bj sphero - Bj vac]]</f>
        <v>4.901360876169119</v>
      </c>
      <c r="I3159">
        <f>Kuenzle_Michaillat_proteinGroups_LFQ_M1B[[#This Row],[LFQ intensity 14392 By sphero 1]]-Kuenzle_Michaillat_proteinGroups_LFQ_M1B[[#This Row],[LFQ intensity 14393 By vac 1]]</f>
        <v>2.60884475708</v>
      </c>
      <c r="J3159">
        <f>2^Kuenzle_Michaillat_proteinGroups_LFQ_M1B[[#This Row],[By sphero 1 - By vac 1]]</f>
        <v>6.1001501637751847</v>
      </c>
      <c r="K3159">
        <f>Kuenzle_Michaillat_proteinGroups_LFQ_M1B[[#This Row],[LFQ intensity 14394 By sphero 2]]-Kuenzle_Michaillat_proteinGroups_LFQ_M1B[[#This Row],[LFQ intensity 14395 By vac 2]]</f>
        <v>2.6148834228514986</v>
      </c>
      <c r="L3159">
        <f>2^Kuenzle_Michaillat_proteinGroups_LFQ_M1B[[#This Row],[By sphero 2 - By vac 2]]</f>
        <v>6.1257369774555039</v>
      </c>
      <c r="M3159" t="s">
        <v>181</v>
      </c>
      <c r="N3159" t="s">
        <v>182</v>
      </c>
      <c r="O3159" t="s">
        <v>65</v>
      </c>
      <c r="P3159" t="s">
        <v>65</v>
      </c>
      <c r="Q3159" t="s">
        <v>65</v>
      </c>
      <c r="R3159" t="s">
        <v>483</v>
      </c>
      <c r="S3159" t="s">
        <v>483</v>
      </c>
      <c r="T3159" t="s">
        <v>483</v>
      </c>
      <c r="U3159" t="s">
        <v>4974</v>
      </c>
      <c r="V3159" t="s">
        <v>42</v>
      </c>
      <c r="W3159" t="s">
        <v>4975</v>
      </c>
      <c r="X3159" t="s">
        <v>4976</v>
      </c>
      <c r="Y3159" t="s">
        <v>572</v>
      </c>
      <c r="Z3159" t="s">
        <v>113</v>
      </c>
      <c r="AA3159" t="s">
        <v>45</v>
      </c>
      <c r="AB3159" t="s">
        <v>45</v>
      </c>
      <c r="AC3159" t="s">
        <v>113</v>
      </c>
      <c r="AD3159" t="s">
        <v>45</v>
      </c>
      <c r="AE3159" t="s">
        <v>113</v>
      </c>
      <c r="AF3159" t="s">
        <v>4977</v>
      </c>
      <c r="AG3159" t="s">
        <v>4978</v>
      </c>
      <c r="AH3159" t="s">
        <v>4979</v>
      </c>
      <c r="AI3159" t="s">
        <v>4980</v>
      </c>
      <c r="AJ3159" t="s">
        <v>4981</v>
      </c>
      <c r="AK3159" t="s">
        <v>4982</v>
      </c>
      <c r="AL3159" t="s">
        <v>4983</v>
      </c>
      <c r="AM3159" s="1" t="s">
        <v>4984</v>
      </c>
      <c r="AN3159" t="s">
        <v>4985</v>
      </c>
      <c r="AO3159" t="s">
        <v>4986</v>
      </c>
      <c r="AP3159" t="s">
        <v>4987</v>
      </c>
      <c r="AQ3159" t="s">
        <v>4987</v>
      </c>
      <c r="AR3159" t="s">
        <v>4988</v>
      </c>
      <c r="AS3159" t="s">
        <v>4989</v>
      </c>
      <c r="AT3159" t="s">
        <v>4990</v>
      </c>
    </row>
    <row r="3160" spans="1:46" x14ac:dyDescent="0.2">
      <c r="A3160" t="s">
        <v>24314</v>
      </c>
      <c r="B3160" t="s">
        <v>24315</v>
      </c>
      <c r="C3160" t="s">
        <v>24316</v>
      </c>
      <c r="D3160" t="s">
        <v>24317</v>
      </c>
      <c r="E3160" t="s">
        <v>306</v>
      </c>
      <c r="F3160" t="s">
        <v>24318</v>
      </c>
      <c r="G3160">
        <f>Kuenzle_Michaillat_proteinGroups_LFQ_M1B[[#This Row],[LFQ intensity 14371 Bj sphero]]-Kuenzle_Michaillat_proteinGroups_LFQ_M1B[[#This Row],[LFQ intensity 14370 Bj vac]]</f>
        <v>3.5884304046631001</v>
      </c>
      <c r="H3160">
        <f>2^Kuenzle_Michaillat_proteinGroups_LFQ_M1B[[#This Row],[Bj sphero - Bj vac]]</f>
        <v>12.02887991047182</v>
      </c>
      <c r="I3160">
        <f>Kuenzle_Michaillat_proteinGroups_LFQ_M1B[[#This Row],[LFQ intensity 14392 By sphero 1]]-Kuenzle_Michaillat_proteinGroups_LFQ_M1B[[#This Row],[LFQ intensity 14393 By vac 1]]</f>
        <v>2.5993423461913991</v>
      </c>
      <c r="J3160">
        <f>2^Kuenzle_Michaillat_proteinGroups_LFQ_M1B[[#This Row],[By sphero 1 - By vac 1]]</f>
        <v>6.060103132935577</v>
      </c>
      <c r="K3160">
        <f>Kuenzle_Michaillat_proteinGroups_LFQ_M1B[[#This Row],[LFQ intensity 14394 By sphero 2]]-Kuenzle_Michaillat_proteinGroups_LFQ_M1B[[#This Row],[LFQ intensity 14395 By vac 2]]</f>
        <v>3.193120956420902</v>
      </c>
      <c r="L3160">
        <f>2^Kuenzle_Michaillat_proteinGroups_LFQ_M1B[[#This Row],[By sphero 2 - By vac 2]]</f>
        <v>9.1458734467055596</v>
      </c>
      <c r="M3160" t="s">
        <v>181</v>
      </c>
      <c r="N3160" t="s">
        <v>182</v>
      </c>
      <c r="O3160" t="s">
        <v>255</v>
      </c>
      <c r="P3160" t="s">
        <v>255</v>
      </c>
      <c r="Q3160" t="s">
        <v>255</v>
      </c>
      <c r="R3160" t="s">
        <v>16389</v>
      </c>
      <c r="S3160" t="s">
        <v>16389</v>
      </c>
      <c r="T3160" t="s">
        <v>16389</v>
      </c>
      <c r="U3160" t="s">
        <v>24319</v>
      </c>
      <c r="V3160" t="s">
        <v>42</v>
      </c>
      <c r="W3160" t="s">
        <v>24320</v>
      </c>
      <c r="X3160" t="s">
        <v>24321</v>
      </c>
      <c r="Y3160" t="s">
        <v>7069</v>
      </c>
      <c r="Z3160" t="s">
        <v>59</v>
      </c>
      <c r="AA3160" t="s">
        <v>396</v>
      </c>
      <c r="AB3160" t="s">
        <v>514</v>
      </c>
      <c r="AC3160" t="s">
        <v>250</v>
      </c>
      <c r="AD3160" t="s">
        <v>514</v>
      </c>
      <c r="AE3160" t="s">
        <v>250</v>
      </c>
      <c r="AF3160" t="s">
        <v>24322</v>
      </c>
      <c r="AG3160" t="s">
        <v>24323</v>
      </c>
      <c r="AH3160" t="s">
        <v>24324</v>
      </c>
      <c r="AI3160" t="s">
        <v>24325</v>
      </c>
      <c r="AJ3160" t="s">
        <v>24326</v>
      </c>
      <c r="AK3160" t="s">
        <v>23914</v>
      </c>
      <c r="AL3160" t="s">
        <v>24327</v>
      </c>
      <c r="AM3160" s="1" t="s">
        <v>24328</v>
      </c>
      <c r="AN3160" t="s">
        <v>24329</v>
      </c>
      <c r="AO3160" t="s">
        <v>24330</v>
      </c>
      <c r="AP3160" t="s">
        <v>24331</v>
      </c>
      <c r="AQ3160" t="s">
        <v>24331</v>
      </c>
      <c r="AR3160" t="s">
        <v>24332</v>
      </c>
      <c r="AS3160" t="s">
        <v>24333</v>
      </c>
      <c r="AT3160" t="s">
        <v>24334</v>
      </c>
    </row>
    <row r="3161" spans="1:46" x14ac:dyDescent="0.2">
      <c r="A3161" t="s">
        <v>28809</v>
      </c>
      <c r="B3161" t="s">
        <v>54387</v>
      </c>
      <c r="C3161" t="s">
        <v>54388</v>
      </c>
      <c r="D3161" t="s">
        <v>54389</v>
      </c>
      <c r="E3161" t="s">
        <v>54390</v>
      </c>
      <c r="F3161" t="s">
        <v>54391</v>
      </c>
      <c r="G3161">
        <f>Kuenzle_Michaillat_proteinGroups_LFQ_M1B[[#This Row],[LFQ intensity 14371 Bj sphero]]-Kuenzle_Michaillat_proteinGroups_LFQ_M1B[[#This Row],[LFQ intensity 14370 Bj vac]]</f>
        <v>1.8469009399413991</v>
      </c>
      <c r="H3161">
        <f>2^Kuenzle_Michaillat_proteinGroups_LFQ_M1B[[#This Row],[Bj sphero - Bj vac]]</f>
        <v>3.5972662402984334</v>
      </c>
      <c r="I3161">
        <f>Kuenzle_Michaillat_proteinGroups_LFQ_M1B[[#This Row],[LFQ intensity 14392 By sphero 1]]-Kuenzle_Michaillat_proteinGroups_LFQ_M1B[[#This Row],[LFQ intensity 14393 By vac 1]]</f>
        <v>2.5967502593993999</v>
      </c>
      <c r="J3161">
        <f>2^Kuenzle_Michaillat_proteinGroups_LFQ_M1B[[#This Row],[By sphero 1 - By vac 1]]</f>
        <v>6.0492247353899913</v>
      </c>
      <c r="K3161">
        <f>Kuenzle_Michaillat_proteinGroups_LFQ_M1B[[#This Row],[LFQ intensity 14394 By sphero 2]]-Kuenzle_Michaillat_proteinGroups_LFQ_M1B[[#This Row],[LFQ intensity 14395 By vac 2]]</f>
        <v>2.6475925445556001</v>
      </c>
      <c r="L3161">
        <f>2^Kuenzle_Michaillat_proteinGroups_LFQ_M1B[[#This Row],[By sphero 2 - By vac 2]]</f>
        <v>6.2662075020272345</v>
      </c>
      <c r="M3161" t="s">
        <v>181</v>
      </c>
      <c r="N3161" t="s">
        <v>182</v>
      </c>
      <c r="O3161" t="s">
        <v>396</v>
      </c>
      <c r="P3161" t="s">
        <v>396</v>
      </c>
      <c r="Q3161" t="s">
        <v>396</v>
      </c>
      <c r="R3161" t="s">
        <v>4623</v>
      </c>
      <c r="S3161" t="s">
        <v>4623</v>
      </c>
      <c r="T3161" t="s">
        <v>4623</v>
      </c>
      <c r="U3161" t="s">
        <v>54392</v>
      </c>
      <c r="V3161" t="s">
        <v>42</v>
      </c>
      <c r="W3161" t="s">
        <v>54393</v>
      </c>
      <c r="X3161" t="s">
        <v>54394</v>
      </c>
      <c r="Y3161" t="s">
        <v>1243</v>
      </c>
      <c r="Z3161" t="s">
        <v>250</v>
      </c>
      <c r="AA3161" t="s">
        <v>514</v>
      </c>
      <c r="AB3161" t="s">
        <v>521</v>
      </c>
      <c r="AC3161" t="s">
        <v>90</v>
      </c>
      <c r="AD3161" t="s">
        <v>514</v>
      </c>
      <c r="AE3161" t="s">
        <v>521</v>
      </c>
      <c r="AF3161" t="s">
        <v>54395</v>
      </c>
      <c r="AG3161" t="s">
        <v>54396</v>
      </c>
      <c r="AH3161" t="s">
        <v>54397</v>
      </c>
      <c r="AI3161" t="s">
        <v>15072</v>
      </c>
      <c r="AJ3161" t="s">
        <v>54398</v>
      </c>
      <c r="AK3161" t="s">
        <v>54399</v>
      </c>
      <c r="AL3161" t="s">
        <v>54400</v>
      </c>
      <c r="AM3161" s="1" t="s">
        <v>54401</v>
      </c>
      <c r="AN3161" t="s">
        <v>54402</v>
      </c>
      <c r="AO3161" t="s">
        <v>54403</v>
      </c>
      <c r="AP3161" t="s">
        <v>54404</v>
      </c>
      <c r="AQ3161" t="s">
        <v>54404</v>
      </c>
      <c r="AR3161" t="s">
        <v>54405</v>
      </c>
      <c r="AS3161" t="s">
        <v>54406</v>
      </c>
      <c r="AT3161" t="s">
        <v>54407</v>
      </c>
    </row>
    <row r="3162" spans="1:46" x14ac:dyDescent="0.2">
      <c r="A3162" t="s">
        <v>31867</v>
      </c>
      <c r="B3162" t="s">
        <v>31868</v>
      </c>
      <c r="C3162" t="s">
        <v>31869</v>
      </c>
      <c r="D3162" t="s">
        <v>31870</v>
      </c>
      <c r="E3162" t="s">
        <v>31871</v>
      </c>
      <c r="F3162" t="s">
        <v>31872</v>
      </c>
      <c r="G3162">
        <f>Kuenzle_Michaillat_proteinGroups_LFQ_M1B[[#This Row],[LFQ intensity 14371 Bj sphero]]-Kuenzle_Michaillat_proteinGroups_LFQ_M1B[[#This Row],[LFQ intensity 14370 Bj vac]]</f>
        <v>3.2699851989746023</v>
      </c>
      <c r="H3162">
        <f>2^Kuenzle_Michaillat_proteinGroups_LFQ_M1B[[#This Row],[Bj sphero - Bj vac]]</f>
        <v>9.6463636561856507</v>
      </c>
      <c r="I3162">
        <f>Kuenzle_Michaillat_proteinGroups_LFQ_M1B[[#This Row],[LFQ intensity 14392 By sphero 1]]-Kuenzle_Michaillat_proteinGroups_LFQ_M1B[[#This Row],[LFQ intensity 14393 By vac 1]]</f>
        <v>2.5958251953125</v>
      </c>
      <c r="J3162">
        <f>2^Kuenzle_Michaillat_proteinGroups_LFQ_M1B[[#This Row],[By sphero 1 - By vac 1]]</f>
        <v>6.0453471821209748</v>
      </c>
      <c r="K3162">
        <f>Kuenzle_Michaillat_proteinGroups_LFQ_M1B[[#This Row],[LFQ intensity 14394 By sphero 2]]-Kuenzle_Michaillat_proteinGroups_LFQ_M1B[[#This Row],[LFQ intensity 14395 By vac 2]]</f>
        <v>3.42555809021</v>
      </c>
      <c r="L3162">
        <f>2^Kuenzle_Michaillat_proteinGroups_LFQ_M1B[[#This Row],[By sphero 2 - By vac 2]]</f>
        <v>10.744735697513937</v>
      </c>
      <c r="M3162" t="s">
        <v>181</v>
      </c>
      <c r="N3162" t="s">
        <v>182</v>
      </c>
      <c r="O3162" t="s">
        <v>811</v>
      </c>
      <c r="P3162" t="s">
        <v>811</v>
      </c>
      <c r="Q3162" t="s">
        <v>811</v>
      </c>
      <c r="R3162" t="s">
        <v>23895</v>
      </c>
      <c r="S3162" t="s">
        <v>23895</v>
      </c>
      <c r="T3162" t="s">
        <v>23895</v>
      </c>
      <c r="U3162" t="s">
        <v>31873</v>
      </c>
      <c r="V3162" t="s">
        <v>42</v>
      </c>
      <c r="W3162" t="s">
        <v>31874</v>
      </c>
      <c r="X3162" t="s">
        <v>31875</v>
      </c>
      <c r="Y3162" t="s">
        <v>300</v>
      </c>
      <c r="Z3162" t="s">
        <v>45</v>
      </c>
      <c r="AA3162" t="s">
        <v>90</v>
      </c>
      <c r="AB3162" t="s">
        <v>371</v>
      </c>
      <c r="AC3162" t="s">
        <v>65</v>
      </c>
      <c r="AD3162" t="s">
        <v>255</v>
      </c>
      <c r="AE3162" t="s">
        <v>65</v>
      </c>
      <c r="AF3162" t="s">
        <v>31876</v>
      </c>
      <c r="AG3162" t="s">
        <v>31877</v>
      </c>
      <c r="AH3162" t="s">
        <v>31878</v>
      </c>
      <c r="AI3162" t="s">
        <v>31879</v>
      </c>
      <c r="AJ3162" t="s">
        <v>31880</v>
      </c>
      <c r="AK3162" t="s">
        <v>31881</v>
      </c>
      <c r="AL3162" t="s">
        <v>31882</v>
      </c>
      <c r="AM3162" s="1" t="s">
        <v>31883</v>
      </c>
      <c r="AN3162" t="s">
        <v>31884</v>
      </c>
      <c r="AO3162" t="s">
        <v>31885</v>
      </c>
      <c r="AP3162" t="s">
        <v>31886</v>
      </c>
      <c r="AQ3162" t="s">
        <v>31886</v>
      </c>
      <c r="AR3162" t="s">
        <v>31887</v>
      </c>
      <c r="AS3162" t="s">
        <v>31888</v>
      </c>
      <c r="AT3162" t="s">
        <v>31889</v>
      </c>
    </row>
    <row r="3163" spans="1:46" x14ac:dyDescent="0.2">
      <c r="A3163" t="s">
        <v>64493</v>
      </c>
      <c r="B3163" t="s">
        <v>36</v>
      </c>
      <c r="C3163" t="s">
        <v>64494</v>
      </c>
      <c r="D3163" t="s">
        <v>64495</v>
      </c>
      <c r="E3163" t="s">
        <v>30756</v>
      </c>
      <c r="F3163" t="s">
        <v>64496</v>
      </c>
      <c r="G3163" t="e">
        <f>Kuenzle_Michaillat_proteinGroups_LFQ_M1B[[#This Row],[LFQ intensity 14371 Bj sphero]]-Kuenzle_Michaillat_proteinGroups_LFQ_M1B[[#This Row],[LFQ intensity 14370 Bj vac]]</f>
        <v>#VALUE!</v>
      </c>
      <c r="H3163" t="e">
        <f>2^Kuenzle_Michaillat_proteinGroups_LFQ_M1B[[#This Row],[Bj sphero - Bj vac]]</f>
        <v>#VALUE!</v>
      </c>
      <c r="I3163">
        <f>Kuenzle_Michaillat_proteinGroups_LFQ_M1B[[#This Row],[LFQ intensity 14392 By sphero 1]]-Kuenzle_Michaillat_proteinGroups_LFQ_M1B[[#This Row],[LFQ intensity 14393 By vac 1]]</f>
        <v>2.5847606658936009</v>
      </c>
      <c r="J3163">
        <f>2^Kuenzle_Michaillat_proteinGroups_LFQ_M1B[[#This Row],[By sphero 1 - By vac 1]]</f>
        <v>5.9991606512643818</v>
      </c>
      <c r="K3163">
        <f>Kuenzle_Michaillat_proteinGroups_LFQ_M1B[[#This Row],[LFQ intensity 14394 By sphero 2]]-Kuenzle_Michaillat_proteinGroups_LFQ_M1B[[#This Row],[LFQ intensity 14395 By vac 2]]</f>
        <v>2.4556026458739986</v>
      </c>
      <c r="L3163">
        <f>2^Kuenzle_Michaillat_proteinGroups_LFQ_M1B[[#This Row],[By sphero 2 - By vac 2]]</f>
        <v>5.4854221244874424</v>
      </c>
      <c r="M3163" t="s">
        <v>181</v>
      </c>
      <c r="N3163" t="s">
        <v>182</v>
      </c>
      <c r="O3163" t="s">
        <v>113</v>
      </c>
      <c r="P3163" t="s">
        <v>113</v>
      </c>
      <c r="Q3163" t="s">
        <v>113</v>
      </c>
      <c r="R3163" t="s">
        <v>14451</v>
      </c>
      <c r="S3163" t="s">
        <v>14451</v>
      </c>
      <c r="T3163" t="s">
        <v>14451</v>
      </c>
      <c r="U3163" t="s">
        <v>64497</v>
      </c>
      <c r="V3163" t="s">
        <v>42</v>
      </c>
      <c r="W3163" t="s">
        <v>64498</v>
      </c>
      <c r="X3163" t="s">
        <v>64499</v>
      </c>
      <c r="Y3163" t="s">
        <v>65</v>
      </c>
      <c r="Z3163" t="s">
        <v>42</v>
      </c>
      <c r="AA3163" t="s">
        <v>113</v>
      </c>
      <c r="AB3163" t="s">
        <v>165</v>
      </c>
      <c r="AC3163" t="s">
        <v>39</v>
      </c>
      <c r="AD3163" t="s">
        <v>165</v>
      </c>
      <c r="AE3163" t="s">
        <v>39</v>
      </c>
      <c r="AF3163" t="s">
        <v>64500</v>
      </c>
      <c r="AG3163" t="s">
        <v>64501</v>
      </c>
      <c r="AH3163" t="s">
        <v>36</v>
      </c>
      <c r="AI3163" t="s">
        <v>64502</v>
      </c>
      <c r="AJ3163" t="s">
        <v>64503</v>
      </c>
      <c r="AK3163" t="s">
        <v>64504</v>
      </c>
      <c r="AL3163" t="s">
        <v>64505</v>
      </c>
      <c r="AM3163" s="1" t="s">
        <v>64506</v>
      </c>
      <c r="AN3163" t="s">
        <v>64507</v>
      </c>
      <c r="AO3163" t="s">
        <v>64508</v>
      </c>
      <c r="AP3163" t="s">
        <v>64509</v>
      </c>
      <c r="AQ3163" t="s">
        <v>64509</v>
      </c>
      <c r="AR3163" t="s">
        <v>64510</v>
      </c>
      <c r="AS3163" t="s">
        <v>64511</v>
      </c>
      <c r="AT3163" t="s">
        <v>64512</v>
      </c>
    </row>
    <row r="3164" spans="1:46" x14ac:dyDescent="0.2">
      <c r="A3164" t="s">
        <v>74049</v>
      </c>
      <c r="B3164" t="s">
        <v>74050</v>
      </c>
      <c r="C3164" t="s">
        <v>74051</v>
      </c>
      <c r="D3164" t="s">
        <v>59125</v>
      </c>
      <c r="E3164" t="s">
        <v>74052</v>
      </c>
      <c r="F3164" t="s">
        <v>14393</v>
      </c>
      <c r="G3164">
        <f>Kuenzle_Michaillat_proteinGroups_LFQ_M1B[[#This Row],[LFQ intensity 14371 Bj sphero]]-Kuenzle_Michaillat_proteinGroups_LFQ_M1B[[#This Row],[LFQ intensity 14370 Bj vac]]</f>
        <v>1.3858757019042969</v>
      </c>
      <c r="H3164">
        <f>2^Kuenzle_Michaillat_proteinGroups_LFQ_M1B[[#This Row],[Bj sphero - Bj vac]]</f>
        <v>2.6133053438660108</v>
      </c>
      <c r="I3164">
        <f>Kuenzle_Michaillat_proteinGroups_LFQ_M1B[[#This Row],[LFQ intensity 14392 By sphero 1]]-Kuenzle_Michaillat_proteinGroups_LFQ_M1B[[#This Row],[LFQ intensity 14393 By vac 1]]</f>
        <v>2.5794811248779013</v>
      </c>
      <c r="J3164">
        <f>2^Kuenzle_Michaillat_proteinGroups_LFQ_M1B[[#This Row],[By sphero 1 - By vac 1]]</f>
        <v>5.9772468502638834</v>
      </c>
      <c r="K3164">
        <f>Kuenzle_Michaillat_proteinGroups_LFQ_M1B[[#This Row],[LFQ intensity 14394 By sphero 2]]-Kuenzle_Michaillat_proteinGroups_LFQ_M1B[[#This Row],[LFQ intensity 14395 By vac 2]]</f>
        <v>2.7381782531737997</v>
      </c>
      <c r="L3164">
        <f>2^Kuenzle_Michaillat_proteinGroups_LFQ_M1B[[#This Row],[By sphero 2 - By vac 2]]</f>
        <v>6.6722726968948649</v>
      </c>
      <c r="M3164" t="s">
        <v>181</v>
      </c>
      <c r="N3164" t="s">
        <v>182</v>
      </c>
      <c r="O3164" t="s">
        <v>91</v>
      </c>
      <c r="P3164" t="s">
        <v>91</v>
      </c>
      <c r="Q3164" t="s">
        <v>91</v>
      </c>
      <c r="R3164" t="s">
        <v>2497</v>
      </c>
      <c r="S3164" t="s">
        <v>2497</v>
      </c>
      <c r="T3164" t="s">
        <v>2497</v>
      </c>
      <c r="U3164" t="s">
        <v>74053</v>
      </c>
      <c r="V3164" t="s">
        <v>42</v>
      </c>
      <c r="W3164" t="s">
        <v>74054</v>
      </c>
      <c r="X3164" t="s">
        <v>74055</v>
      </c>
      <c r="Y3164" t="s">
        <v>542</v>
      </c>
      <c r="Z3164" t="s">
        <v>45</v>
      </c>
      <c r="AA3164" t="s">
        <v>59</v>
      </c>
      <c r="AB3164" t="s">
        <v>91</v>
      </c>
      <c r="AC3164" t="s">
        <v>45</v>
      </c>
      <c r="AD3164" t="s">
        <v>91</v>
      </c>
      <c r="AE3164" t="s">
        <v>45</v>
      </c>
      <c r="AF3164" t="s">
        <v>74056</v>
      </c>
      <c r="AG3164" t="s">
        <v>74057</v>
      </c>
      <c r="AH3164" t="s">
        <v>74058</v>
      </c>
      <c r="AI3164" t="s">
        <v>74059</v>
      </c>
      <c r="AJ3164" t="s">
        <v>74060</v>
      </c>
      <c r="AK3164" t="s">
        <v>42486</v>
      </c>
      <c r="AL3164" t="s">
        <v>74061</v>
      </c>
      <c r="AM3164" s="1" t="s">
        <v>74062</v>
      </c>
      <c r="AN3164" t="s">
        <v>74063</v>
      </c>
      <c r="AO3164" t="s">
        <v>74064</v>
      </c>
      <c r="AP3164" t="s">
        <v>74065</v>
      </c>
      <c r="AQ3164" t="s">
        <v>74065</v>
      </c>
      <c r="AR3164" t="s">
        <v>74066</v>
      </c>
      <c r="AS3164" t="s">
        <v>74067</v>
      </c>
      <c r="AT3164" t="s">
        <v>74068</v>
      </c>
    </row>
    <row r="3165" spans="1:46" x14ac:dyDescent="0.2">
      <c r="A3165" t="s">
        <v>15671</v>
      </c>
      <c r="B3165" t="s">
        <v>15672</v>
      </c>
      <c r="C3165" t="s">
        <v>15673</v>
      </c>
      <c r="D3165" t="s">
        <v>15674</v>
      </c>
      <c r="E3165" t="s">
        <v>15675</v>
      </c>
      <c r="F3165" t="s">
        <v>15676</v>
      </c>
      <c r="G3165">
        <f>Kuenzle_Michaillat_proteinGroups_LFQ_M1B[[#This Row],[LFQ intensity 14371 Bj sphero]]-Kuenzle_Michaillat_proteinGroups_LFQ_M1B[[#This Row],[LFQ intensity 14370 Bj vac]]</f>
        <v>1.5315265655518004</v>
      </c>
      <c r="H3165">
        <f>2^Kuenzle_Michaillat_proteinGroups_LFQ_M1B[[#This Row],[Bj sphero - Bj vac]]</f>
        <v>2.8909157512160917</v>
      </c>
      <c r="I3165">
        <f>Kuenzle_Michaillat_proteinGroups_LFQ_M1B[[#This Row],[LFQ intensity 14392 By sphero 1]]-Kuenzle_Michaillat_proteinGroups_LFQ_M1B[[#This Row],[LFQ intensity 14393 By vac 1]]</f>
        <v>2.5716648101806996</v>
      </c>
      <c r="J3165">
        <f>2^Kuenzle_Michaillat_proteinGroups_LFQ_M1B[[#This Row],[By sphero 1 - By vac 1]]</f>
        <v>5.9449505519501891</v>
      </c>
      <c r="K3165">
        <f>Kuenzle_Michaillat_proteinGroups_LFQ_M1B[[#This Row],[LFQ intensity 14394 By sphero 2]]-Kuenzle_Michaillat_proteinGroups_LFQ_M1B[[#This Row],[LFQ intensity 14395 By vac 2]]</f>
        <v>2.3630809783936009</v>
      </c>
      <c r="L3165">
        <f>2^Kuenzle_Michaillat_proteinGroups_LFQ_M1B[[#This Row],[By sphero 2 - By vac 2]]</f>
        <v>5.14467869615157</v>
      </c>
      <c r="M3165" t="s">
        <v>181</v>
      </c>
      <c r="N3165" t="s">
        <v>182</v>
      </c>
      <c r="O3165" t="s">
        <v>811</v>
      </c>
      <c r="P3165" t="s">
        <v>811</v>
      </c>
      <c r="Q3165" t="s">
        <v>811</v>
      </c>
      <c r="R3165" t="s">
        <v>15677</v>
      </c>
      <c r="S3165" t="s">
        <v>15677</v>
      </c>
      <c r="T3165" t="s">
        <v>15677</v>
      </c>
      <c r="U3165" t="s">
        <v>15678</v>
      </c>
      <c r="V3165" t="s">
        <v>42</v>
      </c>
      <c r="W3165" t="s">
        <v>15679</v>
      </c>
      <c r="X3165" t="s">
        <v>15680</v>
      </c>
      <c r="Y3165" t="s">
        <v>422</v>
      </c>
      <c r="Z3165" t="s">
        <v>59</v>
      </c>
      <c r="AA3165" t="s">
        <v>521</v>
      </c>
      <c r="AB3165" t="s">
        <v>396</v>
      </c>
      <c r="AC3165" t="s">
        <v>91</v>
      </c>
      <c r="AD3165" t="s">
        <v>84</v>
      </c>
      <c r="AE3165" t="s">
        <v>92</v>
      </c>
      <c r="AF3165" t="s">
        <v>15681</v>
      </c>
      <c r="AG3165" t="s">
        <v>15682</v>
      </c>
      <c r="AH3165" t="s">
        <v>15683</v>
      </c>
      <c r="AI3165" t="s">
        <v>15684</v>
      </c>
      <c r="AJ3165" t="s">
        <v>15685</v>
      </c>
      <c r="AK3165" t="s">
        <v>15686</v>
      </c>
      <c r="AL3165" t="s">
        <v>15687</v>
      </c>
      <c r="AM3165" s="1" t="s">
        <v>15688</v>
      </c>
      <c r="AN3165" t="s">
        <v>15689</v>
      </c>
      <c r="AO3165" t="s">
        <v>15690</v>
      </c>
      <c r="AP3165" t="s">
        <v>15691</v>
      </c>
      <c r="AQ3165" t="s">
        <v>15691</v>
      </c>
      <c r="AR3165" t="s">
        <v>15692</v>
      </c>
      <c r="AS3165" t="s">
        <v>15693</v>
      </c>
      <c r="AT3165" t="s">
        <v>15694</v>
      </c>
    </row>
    <row r="3166" spans="1:46" x14ac:dyDescent="0.2">
      <c r="A3166" t="s">
        <v>48552</v>
      </c>
      <c r="B3166" t="s">
        <v>48553</v>
      </c>
      <c r="C3166" t="s">
        <v>48554</v>
      </c>
      <c r="D3166" t="s">
        <v>48555</v>
      </c>
      <c r="E3166" t="s">
        <v>31371</v>
      </c>
      <c r="F3166" t="s">
        <v>48556</v>
      </c>
      <c r="G3166">
        <f>Kuenzle_Michaillat_proteinGroups_LFQ_M1B[[#This Row],[LFQ intensity 14371 Bj sphero]]-Kuenzle_Michaillat_proteinGroups_LFQ_M1B[[#This Row],[LFQ intensity 14370 Bj vac]]</f>
        <v>3.4276237487793004</v>
      </c>
      <c r="H3166">
        <f>2^Kuenzle_Michaillat_proteinGroups_LFQ_M1B[[#This Row],[Bj sphero - Bj vac]]</f>
        <v>10.760131087221252</v>
      </c>
      <c r="I3166">
        <f>Kuenzle_Michaillat_proteinGroups_LFQ_M1B[[#This Row],[LFQ intensity 14392 By sphero 1]]-Kuenzle_Michaillat_proteinGroups_LFQ_M1B[[#This Row],[LFQ intensity 14393 By vac 1]]</f>
        <v>2.5634155273437003</v>
      </c>
      <c r="J3166">
        <f>2^Kuenzle_Michaillat_proteinGroups_LFQ_M1B[[#This Row],[By sphero 1 - By vac 1]]</f>
        <v>5.9110545205942406</v>
      </c>
      <c r="K3166">
        <f>Kuenzle_Michaillat_proteinGroups_LFQ_M1B[[#This Row],[LFQ intensity 14394 By sphero 2]]-Kuenzle_Michaillat_proteinGroups_LFQ_M1B[[#This Row],[LFQ intensity 14395 By vac 2]]</f>
        <v>2.2779445648193999</v>
      </c>
      <c r="L3166">
        <f>2^Kuenzle_Michaillat_proteinGroups_LFQ_M1B[[#This Row],[By sphero 2 - By vac 2]]</f>
        <v>4.8498649178722681</v>
      </c>
      <c r="M3166" t="s">
        <v>181</v>
      </c>
      <c r="N3166" t="s">
        <v>182</v>
      </c>
      <c r="O3166" t="s">
        <v>59</v>
      </c>
      <c r="P3166" t="s">
        <v>59</v>
      </c>
      <c r="Q3166" t="s">
        <v>59</v>
      </c>
      <c r="R3166" t="s">
        <v>492</v>
      </c>
      <c r="S3166" t="s">
        <v>492</v>
      </c>
      <c r="T3166" t="s">
        <v>492</v>
      </c>
      <c r="U3166" t="s">
        <v>48557</v>
      </c>
      <c r="V3166" t="s">
        <v>42</v>
      </c>
      <c r="W3166" t="s">
        <v>48558</v>
      </c>
      <c r="X3166" t="s">
        <v>48559</v>
      </c>
      <c r="Y3166" t="s">
        <v>300</v>
      </c>
      <c r="Z3166" t="s">
        <v>65</v>
      </c>
      <c r="AA3166" t="s">
        <v>65</v>
      </c>
      <c r="AB3166" t="s">
        <v>65</v>
      </c>
      <c r="AC3166" t="s">
        <v>45</v>
      </c>
      <c r="AD3166" t="s">
        <v>65</v>
      </c>
      <c r="AE3166" t="s">
        <v>65</v>
      </c>
      <c r="AF3166" t="s">
        <v>48560</v>
      </c>
      <c r="AG3166" t="s">
        <v>48561</v>
      </c>
      <c r="AH3166" t="s">
        <v>48562</v>
      </c>
      <c r="AI3166" t="s">
        <v>48563</v>
      </c>
      <c r="AJ3166" t="s">
        <v>48564</v>
      </c>
      <c r="AK3166" t="s">
        <v>48565</v>
      </c>
      <c r="AL3166" t="s">
        <v>48566</v>
      </c>
      <c r="AM3166" s="1" t="s">
        <v>48567</v>
      </c>
      <c r="AN3166" t="s">
        <v>48568</v>
      </c>
      <c r="AO3166" t="s">
        <v>48569</v>
      </c>
      <c r="AP3166" t="s">
        <v>48570</v>
      </c>
      <c r="AQ3166" t="s">
        <v>48570</v>
      </c>
      <c r="AR3166" t="s">
        <v>48571</v>
      </c>
      <c r="AS3166" t="s">
        <v>34</v>
      </c>
      <c r="AT3166" t="s">
        <v>48572</v>
      </c>
    </row>
    <row r="3167" spans="1:46" x14ac:dyDescent="0.2">
      <c r="A3167" t="s">
        <v>12682</v>
      </c>
      <c r="B3167" t="s">
        <v>12683</v>
      </c>
      <c r="C3167" t="s">
        <v>12684</v>
      </c>
      <c r="D3167" t="s">
        <v>12685</v>
      </c>
      <c r="E3167" t="s">
        <v>12686</v>
      </c>
      <c r="F3167" t="s">
        <v>12687</v>
      </c>
      <c r="G3167">
        <f>Kuenzle_Michaillat_proteinGroups_LFQ_M1B[[#This Row],[LFQ intensity 14371 Bj sphero]]-Kuenzle_Michaillat_proteinGroups_LFQ_M1B[[#This Row],[LFQ intensity 14370 Bj vac]]</f>
        <v>1.7172966003418004</v>
      </c>
      <c r="H3167">
        <f>2^Kuenzle_Michaillat_proteinGroups_LFQ_M1B[[#This Row],[Bj sphero - Bj vac]]</f>
        <v>3.2881966924586905</v>
      </c>
      <c r="I3167">
        <f>Kuenzle_Michaillat_proteinGroups_LFQ_M1B[[#This Row],[LFQ intensity 14392 By sphero 1]]-Kuenzle_Michaillat_proteinGroups_LFQ_M1B[[#This Row],[LFQ intensity 14393 By vac 1]]</f>
        <v>2.5347747802735014</v>
      </c>
      <c r="J3167">
        <f>2^Kuenzle_Michaillat_proteinGroups_LFQ_M1B[[#This Row],[By sphero 1 - By vac 1]]</f>
        <v>5.7948639089745138</v>
      </c>
      <c r="K3167">
        <f>Kuenzle_Michaillat_proteinGroups_LFQ_M1B[[#This Row],[LFQ intensity 14394 By sphero 2]]-Kuenzle_Michaillat_proteinGroups_LFQ_M1B[[#This Row],[LFQ intensity 14395 By vac 2]]</f>
        <v>1.6235694885254013</v>
      </c>
      <c r="L3167">
        <f>2^Kuenzle_Michaillat_proteinGroups_LFQ_M1B[[#This Row],[By sphero 2 - By vac 2]]</f>
        <v>3.0813647928919927</v>
      </c>
      <c r="M3167" t="s">
        <v>181</v>
      </c>
      <c r="N3167" t="s">
        <v>182</v>
      </c>
      <c r="O3167" t="s">
        <v>1317</v>
      </c>
      <c r="P3167" t="s">
        <v>1317</v>
      </c>
      <c r="Q3167" t="s">
        <v>1317</v>
      </c>
      <c r="R3167" t="s">
        <v>12688</v>
      </c>
      <c r="S3167" t="s">
        <v>12688</v>
      </c>
      <c r="T3167" t="s">
        <v>12688</v>
      </c>
      <c r="U3167" t="s">
        <v>12689</v>
      </c>
      <c r="V3167" t="s">
        <v>42</v>
      </c>
      <c r="W3167" t="s">
        <v>12690</v>
      </c>
      <c r="X3167" t="s">
        <v>12691</v>
      </c>
      <c r="Y3167" t="s">
        <v>3708</v>
      </c>
      <c r="Z3167" t="s">
        <v>521</v>
      </c>
      <c r="AA3167" t="s">
        <v>492</v>
      </c>
      <c r="AB3167" t="s">
        <v>513</v>
      </c>
      <c r="AC3167" t="s">
        <v>255</v>
      </c>
      <c r="AD3167" t="s">
        <v>513</v>
      </c>
      <c r="AE3167" t="s">
        <v>483</v>
      </c>
      <c r="AF3167" t="s">
        <v>12692</v>
      </c>
      <c r="AG3167" t="s">
        <v>12693</v>
      </c>
      <c r="AH3167" t="s">
        <v>12694</v>
      </c>
      <c r="AI3167" t="s">
        <v>12695</v>
      </c>
      <c r="AJ3167" t="s">
        <v>12696</v>
      </c>
      <c r="AK3167" t="s">
        <v>12697</v>
      </c>
      <c r="AL3167" t="s">
        <v>12698</v>
      </c>
      <c r="AM3167" s="1" t="s">
        <v>12699</v>
      </c>
      <c r="AN3167" t="s">
        <v>12700</v>
      </c>
      <c r="AO3167" t="s">
        <v>12701</v>
      </c>
      <c r="AP3167" t="s">
        <v>12702</v>
      </c>
      <c r="AQ3167" t="s">
        <v>12702</v>
      </c>
      <c r="AR3167" t="s">
        <v>12703</v>
      </c>
      <c r="AS3167" t="s">
        <v>12704</v>
      </c>
      <c r="AT3167" t="s">
        <v>12705</v>
      </c>
    </row>
    <row r="3168" spans="1:46" x14ac:dyDescent="0.2">
      <c r="A3168" t="s">
        <v>18305</v>
      </c>
      <c r="B3168" t="s">
        <v>18306</v>
      </c>
      <c r="C3168" t="s">
        <v>18307</v>
      </c>
      <c r="D3168" t="s">
        <v>18308</v>
      </c>
      <c r="E3168" t="s">
        <v>18309</v>
      </c>
      <c r="F3168" t="s">
        <v>18310</v>
      </c>
      <c r="G3168">
        <f>Kuenzle_Michaillat_proteinGroups_LFQ_M1B[[#This Row],[LFQ intensity 14371 Bj sphero]]-Kuenzle_Michaillat_proteinGroups_LFQ_M1B[[#This Row],[LFQ intensity 14370 Bj vac]]</f>
        <v>2.1048450469969993</v>
      </c>
      <c r="H3168">
        <f>2^Kuenzle_Michaillat_proteinGroups_LFQ_M1B[[#This Row],[Bj sphero - Bj vac]]</f>
        <v>4.301515531721944</v>
      </c>
      <c r="I3168">
        <f>Kuenzle_Michaillat_proteinGroups_LFQ_M1B[[#This Row],[LFQ intensity 14392 By sphero 1]]-Kuenzle_Michaillat_proteinGroups_LFQ_M1B[[#This Row],[LFQ intensity 14393 By vac 1]]</f>
        <v>2.5137443542481002</v>
      </c>
      <c r="J3168">
        <f>2^Kuenzle_Michaillat_proteinGroups_LFQ_M1B[[#This Row],[By sphero 1 - By vac 1]]</f>
        <v>5.7110038384376347</v>
      </c>
      <c r="K3168">
        <f>Kuenzle_Michaillat_proteinGroups_LFQ_M1B[[#This Row],[LFQ intensity 14394 By sphero 2]]-Kuenzle_Michaillat_proteinGroups_LFQ_M1B[[#This Row],[LFQ intensity 14395 By vac 2]]</f>
        <v>2.4987010955810973</v>
      </c>
      <c r="L3168">
        <f>2^Kuenzle_Michaillat_proteinGroups_LFQ_M1B[[#This Row],[By sphero 2 - By vac 2]]</f>
        <v>5.6517634949838236</v>
      </c>
      <c r="M3168" t="s">
        <v>181</v>
      </c>
      <c r="N3168" t="s">
        <v>182</v>
      </c>
      <c r="O3168" t="s">
        <v>396</v>
      </c>
      <c r="P3168" t="s">
        <v>396</v>
      </c>
      <c r="Q3168" t="s">
        <v>396</v>
      </c>
      <c r="R3168" t="s">
        <v>18311</v>
      </c>
      <c r="S3168" t="s">
        <v>18311</v>
      </c>
      <c r="T3168" t="s">
        <v>18311</v>
      </c>
      <c r="U3168" t="s">
        <v>18312</v>
      </c>
      <c r="V3168" t="s">
        <v>42</v>
      </c>
      <c r="W3168" t="s">
        <v>18313</v>
      </c>
      <c r="X3168" t="s">
        <v>18314</v>
      </c>
      <c r="Y3168" t="s">
        <v>6343</v>
      </c>
      <c r="Z3168" t="s">
        <v>92</v>
      </c>
      <c r="AA3168" t="s">
        <v>84</v>
      </c>
      <c r="AB3168" t="s">
        <v>84</v>
      </c>
      <c r="AC3168" t="s">
        <v>521</v>
      </c>
      <c r="AD3168" t="s">
        <v>371</v>
      </c>
      <c r="AE3168" t="s">
        <v>91</v>
      </c>
      <c r="AF3168" t="s">
        <v>18315</v>
      </c>
      <c r="AG3168" t="s">
        <v>18316</v>
      </c>
      <c r="AH3168" t="s">
        <v>18317</v>
      </c>
      <c r="AI3168" t="s">
        <v>18318</v>
      </c>
      <c r="AJ3168" t="s">
        <v>18319</v>
      </c>
      <c r="AK3168" t="s">
        <v>18320</v>
      </c>
      <c r="AL3168" t="s">
        <v>18321</v>
      </c>
      <c r="AM3168" s="1" t="s">
        <v>18322</v>
      </c>
      <c r="AN3168" t="s">
        <v>18323</v>
      </c>
      <c r="AO3168" t="s">
        <v>18324</v>
      </c>
      <c r="AP3168" t="s">
        <v>18325</v>
      </c>
      <c r="AQ3168" t="s">
        <v>18325</v>
      </c>
      <c r="AR3168" t="s">
        <v>18326</v>
      </c>
      <c r="AS3168" t="s">
        <v>18327</v>
      </c>
      <c r="AT3168" t="s">
        <v>18328</v>
      </c>
    </row>
    <row r="3169" spans="1:46" x14ac:dyDescent="0.2">
      <c r="A3169" t="s">
        <v>28762</v>
      </c>
      <c r="B3169" t="s">
        <v>28763</v>
      </c>
      <c r="C3169" t="s">
        <v>28764</v>
      </c>
      <c r="D3169" t="s">
        <v>28765</v>
      </c>
      <c r="E3169" t="s">
        <v>28766</v>
      </c>
      <c r="F3169" t="s">
        <v>28767</v>
      </c>
      <c r="G3169">
        <f>Kuenzle_Michaillat_proteinGroups_LFQ_M1B[[#This Row],[LFQ intensity 14371 Bj sphero]]-Kuenzle_Michaillat_proteinGroups_LFQ_M1B[[#This Row],[LFQ intensity 14370 Bj vac]]</f>
        <v>2.0591278076171982</v>
      </c>
      <c r="H3169">
        <f>2^Kuenzle_Michaillat_proteinGroups_LFQ_M1B[[#This Row],[Bj sphero - Bj vac]]</f>
        <v>4.1673428824591019</v>
      </c>
      <c r="I3169">
        <f>Kuenzle_Michaillat_proteinGroups_LFQ_M1B[[#This Row],[LFQ intensity 14392 By sphero 1]]-Kuenzle_Michaillat_proteinGroups_LFQ_M1B[[#This Row],[LFQ intensity 14393 By vac 1]]</f>
        <v>2.5120162963866974</v>
      </c>
      <c r="J3169">
        <f>2^Kuenzle_Michaillat_proteinGroups_LFQ_M1B[[#This Row],[By sphero 1 - By vac 1]]</f>
        <v>5.7041673021942501</v>
      </c>
      <c r="K3169">
        <f>Kuenzle_Michaillat_proteinGroups_LFQ_M1B[[#This Row],[LFQ intensity 14394 By sphero 2]]-Kuenzle_Michaillat_proteinGroups_LFQ_M1B[[#This Row],[LFQ intensity 14395 By vac 2]]</f>
        <v>3.2421092987061009</v>
      </c>
      <c r="L3169">
        <f>2^Kuenzle_Michaillat_proteinGroups_LFQ_M1B[[#This Row],[By sphero 2 - By vac 2]]</f>
        <v>9.4617647989529647</v>
      </c>
      <c r="M3169" t="s">
        <v>181</v>
      </c>
      <c r="N3169" t="s">
        <v>182</v>
      </c>
      <c r="O3169" t="s">
        <v>250</v>
      </c>
      <c r="P3169" t="s">
        <v>250</v>
      </c>
      <c r="Q3169" t="s">
        <v>250</v>
      </c>
      <c r="R3169" t="s">
        <v>1447</v>
      </c>
      <c r="S3169" t="s">
        <v>1447</v>
      </c>
      <c r="T3169" t="s">
        <v>1447</v>
      </c>
      <c r="U3169" t="s">
        <v>28768</v>
      </c>
      <c r="V3169" t="s">
        <v>42</v>
      </c>
      <c r="W3169" t="s">
        <v>28769</v>
      </c>
      <c r="X3169" t="s">
        <v>28770</v>
      </c>
      <c r="Y3169" t="s">
        <v>482</v>
      </c>
      <c r="Z3169" t="s">
        <v>39</v>
      </c>
      <c r="AA3169" t="s">
        <v>45</v>
      </c>
      <c r="AB3169" t="s">
        <v>113</v>
      </c>
      <c r="AC3169" t="s">
        <v>113</v>
      </c>
      <c r="AD3169" t="s">
        <v>45</v>
      </c>
      <c r="AE3169" t="s">
        <v>165</v>
      </c>
      <c r="AF3169" t="s">
        <v>28771</v>
      </c>
      <c r="AG3169" t="s">
        <v>28772</v>
      </c>
      <c r="AH3169" t="s">
        <v>28773</v>
      </c>
      <c r="AI3169" t="s">
        <v>28774</v>
      </c>
      <c r="AJ3169" t="s">
        <v>28775</v>
      </c>
      <c r="AK3169" t="s">
        <v>28776</v>
      </c>
      <c r="AL3169" t="s">
        <v>28777</v>
      </c>
      <c r="AM3169" s="1" t="s">
        <v>28778</v>
      </c>
      <c r="AN3169" t="s">
        <v>28779</v>
      </c>
      <c r="AO3169" t="s">
        <v>28780</v>
      </c>
      <c r="AP3169" t="s">
        <v>28781</v>
      </c>
      <c r="AQ3169" t="s">
        <v>28781</v>
      </c>
      <c r="AR3169" t="s">
        <v>28782</v>
      </c>
      <c r="AS3169" t="s">
        <v>28783</v>
      </c>
      <c r="AT3169" t="s">
        <v>28784</v>
      </c>
    </row>
    <row r="3170" spans="1:46" x14ac:dyDescent="0.2">
      <c r="A3170" t="s">
        <v>64108</v>
      </c>
      <c r="B3170" t="s">
        <v>64109</v>
      </c>
      <c r="C3170" t="s">
        <v>64110</v>
      </c>
      <c r="D3170" t="s">
        <v>64111</v>
      </c>
      <c r="E3170" t="s">
        <v>64112</v>
      </c>
      <c r="F3170" t="s">
        <v>64113</v>
      </c>
      <c r="G3170">
        <f>Kuenzle_Michaillat_proteinGroups_LFQ_M1B[[#This Row],[LFQ intensity 14371 Bj sphero]]-Kuenzle_Michaillat_proteinGroups_LFQ_M1B[[#This Row],[LFQ intensity 14370 Bj vac]]</f>
        <v>1.3991928100586009</v>
      </c>
      <c r="H3170">
        <f>2^Kuenzle_Michaillat_proteinGroups_LFQ_M1B[[#This Row],[Bj sphero - Bj vac]]</f>
        <v>2.6375397013985875</v>
      </c>
      <c r="I3170">
        <f>Kuenzle_Michaillat_proteinGroups_LFQ_M1B[[#This Row],[LFQ intensity 14392 By sphero 1]]-Kuenzle_Michaillat_proteinGroups_LFQ_M1B[[#This Row],[LFQ intensity 14393 By vac 1]]</f>
        <v>2.4572200775146982</v>
      </c>
      <c r="J3170">
        <f>2^Kuenzle_Michaillat_proteinGroups_LFQ_M1B[[#This Row],[By sphero 1 - By vac 1]]</f>
        <v>5.4915753795829803</v>
      </c>
      <c r="K3170">
        <f>Kuenzle_Michaillat_proteinGroups_LFQ_M1B[[#This Row],[LFQ intensity 14394 By sphero 2]]-Kuenzle_Michaillat_proteinGroups_LFQ_M1B[[#This Row],[LFQ intensity 14395 By vac 2]]</f>
        <v>1.8620033264159979</v>
      </c>
      <c r="L3170">
        <f>2^Kuenzle_Michaillat_proteinGroups_LFQ_M1B[[#This Row],[By sphero 2 - By vac 2]]</f>
        <v>3.6351208472675429</v>
      </c>
      <c r="M3170" t="s">
        <v>181</v>
      </c>
      <c r="N3170" t="s">
        <v>182</v>
      </c>
      <c r="O3170" t="s">
        <v>165</v>
      </c>
      <c r="P3170" t="s">
        <v>165</v>
      </c>
      <c r="Q3170" t="s">
        <v>165</v>
      </c>
      <c r="R3170" t="s">
        <v>19434</v>
      </c>
      <c r="S3170" t="s">
        <v>19434</v>
      </c>
      <c r="T3170" t="s">
        <v>19434</v>
      </c>
      <c r="U3170" t="s">
        <v>64114</v>
      </c>
      <c r="V3170" t="s">
        <v>42</v>
      </c>
      <c r="W3170" t="s">
        <v>20146</v>
      </c>
      <c r="X3170" t="s">
        <v>64115</v>
      </c>
      <c r="Y3170" t="s">
        <v>59</v>
      </c>
      <c r="Z3170" t="s">
        <v>39</v>
      </c>
      <c r="AA3170" t="s">
        <v>165</v>
      </c>
      <c r="AB3170" t="s">
        <v>165</v>
      </c>
      <c r="AC3170" t="s">
        <v>39</v>
      </c>
      <c r="AD3170" t="s">
        <v>165</v>
      </c>
      <c r="AE3170" t="s">
        <v>39</v>
      </c>
      <c r="AF3170" t="s">
        <v>64116</v>
      </c>
      <c r="AG3170" t="s">
        <v>64117</v>
      </c>
      <c r="AH3170" t="s">
        <v>64118</v>
      </c>
      <c r="AI3170" t="s">
        <v>30138</v>
      </c>
      <c r="AJ3170" t="s">
        <v>64119</v>
      </c>
      <c r="AK3170" t="s">
        <v>64120</v>
      </c>
      <c r="AL3170" t="s">
        <v>64121</v>
      </c>
      <c r="AM3170" s="1" t="s">
        <v>64122</v>
      </c>
      <c r="AN3170" t="s">
        <v>64123</v>
      </c>
      <c r="AO3170" t="s">
        <v>64124</v>
      </c>
      <c r="AP3170" t="s">
        <v>64125</v>
      </c>
      <c r="AQ3170" t="s">
        <v>64125</v>
      </c>
      <c r="AR3170" t="s">
        <v>64126</v>
      </c>
      <c r="AS3170" t="s">
        <v>64127</v>
      </c>
      <c r="AT3170" t="s">
        <v>64128</v>
      </c>
    </row>
    <row r="3171" spans="1:46" x14ac:dyDescent="0.2">
      <c r="A3171" t="s">
        <v>27056</v>
      </c>
      <c r="B3171" t="s">
        <v>72476</v>
      </c>
      <c r="C3171" t="s">
        <v>72477</v>
      </c>
      <c r="D3171" t="s">
        <v>29003</v>
      </c>
      <c r="E3171" t="s">
        <v>72478</v>
      </c>
      <c r="F3171" t="s">
        <v>72479</v>
      </c>
      <c r="G3171">
        <f>Kuenzle_Michaillat_proteinGroups_LFQ_M1B[[#This Row],[LFQ intensity 14371 Bj sphero]]-Kuenzle_Michaillat_proteinGroups_LFQ_M1B[[#This Row],[LFQ intensity 14370 Bj vac]]</f>
        <v>2.0712051391601989</v>
      </c>
      <c r="H3171">
        <f>2^Kuenzle_Michaillat_proteinGroups_LFQ_M1B[[#This Row],[Bj sphero - Bj vac]]</f>
        <v>4.2023756762116786</v>
      </c>
      <c r="I3171">
        <f>Kuenzle_Michaillat_proteinGroups_LFQ_M1B[[#This Row],[LFQ intensity 14392 By sphero 1]]-Kuenzle_Michaillat_proteinGroups_LFQ_M1B[[#This Row],[LFQ intensity 14393 By vac 1]]</f>
        <v>2.4460849761962997</v>
      </c>
      <c r="J3171">
        <f>2^Kuenzle_Michaillat_proteinGroups_LFQ_M1B[[#This Row],[By sphero 1 - By vac 1]]</f>
        <v>5.4493531015156584</v>
      </c>
      <c r="K3171">
        <f>Kuenzle_Michaillat_proteinGroups_LFQ_M1B[[#This Row],[LFQ intensity 14394 By sphero 2]]-Kuenzle_Michaillat_proteinGroups_LFQ_M1B[[#This Row],[LFQ intensity 14395 By vac 2]]</f>
        <v>2.5040874481202025</v>
      </c>
      <c r="L3171">
        <f>2^Kuenzle_Michaillat_proteinGroups_LFQ_M1B[[#This Row],[By sphero 2 - By vac 2]]</f>
        <v>5.6729039920702578</v>
      </c>
      <c r="M3171" t="s">
        <v>181</v>
      </c>
      <c r="N3171" t="s">
        <v>182</v>
      </c>
      <c r="O3171" t="s">
        <v>91</v>
      </c>
      <c r="P3171" t="s">
        <v>91</v>
      </c>
      <c r="Q3171" t="s">
        <v>91</v>
      </c>
      <c r="R3171" t="s">
        <v>12903</v>
      </c>
      <c r="S3171" t="s">
        <v>12903</v>
      </c>
      <c r="T3171" t="s">
        <v>12903</v>
      </c>
      <c r="U3171" t="s">
        <v>72480</v>
      </c>
      <c r="V3171" t="s">
        <v>42</v>
      </c>
      <c r="W3171" t="s">
        <v>72481</v>
      </c>
      <c r="X3171" t="s">
        <v>72482</v>
      </c>
      <c r="Y3171" t="s">
        <v>491</v>
      </c>
      <c r="Z3171" t="s">
        <v>113</v>
      </c>
      <c r="AA3171" t="s">
        <v>250</v>
      </c>
      <c r="AB3171" t="s">
        <v>59</v>
      </c>
      <c r="AC3171" t="s">
        <v>65</v>
      </c>
      <c r="AD3171" t="s">
        <v>59</v>
      </c>
      <c r="AE3171" t="s">
        <v>113</v>
      </c>
      <c r="AF3171" t="s">
        <v>72483</v>
      </c>
      <c r="AG3171" t="s">
        <v>72484</v>
      </c>
      <c r="AH3171" t="s">
        <v>72485</v>
      </c>
      <c r="AI3171" t="s">
        <v>72486</v>
      </c>
      <c r="AJ3171" t="s">
        <v>72487</v>
      </c>
      <c r="AK3171" t="s">
        <v>72488</v>
      </c>
      <c r="AL3171" t="s">
        <v>72489</v>
      </c>
      <c r="AM3171" s="1" t="s">
        <v>72490</v>
      </c>
      <c r="AN3171" t="s">
        <v>72491</v>
      </c>
      <c r="AO3171" t="s">
        <v>72492</v>
      </c>
      <c r="AP3171" t="s">
        <v>72493</v>
      </c>
      <c r="AQ3171" t="s">
        <v>72493</v>
      </c>
      <c r="AR3171" t="s">
        <v>72494</v>
      </c>
      <c r="AS3171" t="s">
        <v>72495</v>
      </c>
      <c r="AT3171" t="s">
        <v>72496</v>
      </c>
    </row>
    <row r="3172" spans="1:46" x14ac:dyDescent="0.2">
      <c r="A3172" t="s">
        <v>39502</v>
      </c>
      <c r="B3172" t="s">
        <v>39503</v>
      </c>
      <c r="C3172" t="s">
        <v>39504</v>
      </c>
      <c r="D3172" t="s">
        <v>39505</v>
      </c>
      <c r="E3172" t="s">
        <v>39506</v>
      </c>
      <c r="F3172" t="s">
        <v>39507</v>
      </c>
      <c r="G3172">
        <f>Kuenzle_Michaillat_proteinGroups_LFQ_M1B[[#This Row],[LFQ intensity 14371 Bj sphero]]-Kuenzle_Michaillat_proteinGroups_LFQ_M1B[[#This Row],[LFQ intensity 14370 Bj vac]]</f>
        <v>2.3776092529297017</v>
      </c>
      <c r="H3172">
        <f>2^Kuenzle_Michaillat_proteinGroups_LFQ_M1B[[#This Row],[Bj sphero - Bj vac]]</f>
        <v>5.1967485446399593</v>
      </c>
      <c r="I3172">
        <f>Kuenzle_Michaillat_proteinGroups_LFQ_M1B[[#This Row],[LFQ intensity 14392 By sphero 1]]-Kuenzle_Michaillat_proteinGroups_LFQ_M1B[[#This Row],[LFQ intensity 14393 By vac 1]]</f>
        <v>2.4439907073974005</v>
      </c>
      <c r="J3172">
        <f>2^Kuenzle_Michaillat_proteinGroups_LFQ_M1B[[#This Row],[By sphero 1 - By vac 1]]</f>
        <v>5.4414483603732196</v>
      </c>
      <c r="K3172">
        <f>Kuenzle_Michaillat_proteinGroups_LFQ_M1B[[#This Row],[LFQ intensity 14394 By sphero 2]]-Kuenzle_Michaillat_proteinGroups_LFQ_M1B[[#This Row],[LFQ intensity 14395 By vac 2]]</f>
        <v>1.7374935150145987</v>
      </c>
      <c r="L3172">
        <f>2^Kuenzle_Michaillat_proteinGroups_LFQ_M1B[[#This Row],[By sphero 2 - By vac 2]]</f>
        <v>3.3345533126900606</v>
      </c>
      <c r="M3172" t="s">
        <v>181</v>
      </c>
      <c r="N3172" t="s">
        <v>182</v>
      </c>
      <c r="O3172" t="s">
        <v>90</v>
      </c>
      <c r="P3172" t="s">
        <v>90</v>
      </c>
      <c r="Q3172" t="s">
        <v>90</v>
      </c>
      <c r="R3172" t="s">
        <v>2904</v>
      </c>
      <c r="S3172" t="s">
        <v>2904</v>
      </c>
      <c r="T3172" t="s">
        <v>2904</v>
      </c>
      <c r="U3172" t="s">
        <v>39508</v>
      </c>
      <c r="V3172" t="s">
        <v>42</v>
      </c>
      <c r="W3172" t="s">
        <v>39509</v>
      </c>
      <c r="X3172" t="s">
        <v>39510</v>
      </c>
      <c r="Y3172" t="s">
        <v>842</v>
      </c>
      <c r="Z3172" t="s">
        <v>65</v>
      </c>
      <c r="AA3172" t="s">
        <v>91</v>
      </c>
      <c r="AB3172" t="s">
        <v>91</v>
      </c>
      <c r="AC3172" t="s">
        <v>250</v>
      </c>
      <c r="AD3172" t="s">
        <v>91</v>
      </c>
      <c r="AE3172" t="s">
        <v>250</v>
      </c>
      <c r="AF3172" t="s">
        <v>39511</v>
      </c>
      <c r="AG3172" t="s">
        <v>5414</v>
      </c>
      <c r="AH3172" t="s">
        <v>39512</v>
      </c>
      <c r="AI3172" t="s">
        <v>39513</v>
      </c>
      <c r="AJ3172" t="s">
        <v>39514</v>
      </c>
      <c r="AK3172" t="s">
        <v>39515</v>
      </c>
      <c r="AL3172" t="s">
        <v>39516</v>
      </c>
      <c r="AM3172" s="1" t="s">
        <v>39517</v>
      </c>
      <c r="AN3172" t="s">
        <v>39518</v>
      </c>
      <c r="AO3172" t="s">
        <v>39519</v>
      </c>
      <c r="AP3172" t="s">
        <v>39520</v>
      </c>
      <c r="AQ3172" t="s">
        <v>39520</v>
      </c>
      <c r="AR3172" t="s">
        <v>39521</v>
      </c>
      <c r="AS3172" t="s">
        <v>39522</v>
      </c>
      <c r="AT3172" t="s">
        <v>39523</v>
      </c>
    </row>
    <row r="3173" spans="1:46" x14ac:dyDescent="0.2">
      <c r="A3173" t="s">
        <v>55133</v>
      </c>
      <c r="B3173" t="s">
        <v>55134</v>
      </c>
      <c r="C3173" t="s">
        <v>55135</v>
      </c>
      <c r="D3173" t="s">
        <v>55136</v>
      </c>
      <c r="E3173" t="s">
        <v>55137</v>
      </c>
      <c r="F3173" t="s">
        <v>55138</v>
      </c>
      <c r="G3173">
        <f>Kuenzle_Michaillat_proteinGroups_LFQ_M1B[[#This Row],[LFQ intensity 14371 Bj sphero]]-Kuenzle_Michaillat_proteinGroups_LFQ_M1B[[#This Row],[LFQ intensity 14370 Bj vac]]</f>
        <v>0.92823219299319959</v>
      </c>
      <c r="H3173">
        <f>2^Kuenzle_Michaillat_proteinGroups_LFQ_M1B[[#This Row],[Bj sphero - Bj vac]]</f>
        <v>1.9029427950892885</v>
      </c>
      <c r="I3173">
        <f>Kuenzle_Michaillat_proteinGroups_LFQ_M1B[[#This Row],[LFQ intensity 14392 By sphero 1]]-Kuenzle_Michaillat_proteinGroups_LFQ_M1B[[#This Row],[LFQ intensity 14393 By vac 1]]</f>
        <v>2.4427680969238033</v>
      </c>
      <c r="J3173">
        <f>2^Kuenzle_Michaillat_proteinGroups_LFQ_M1B[[#This Row],[By sphero 1 - By vac 1]]</f>
        <v>5.4368389637771291</v>
      </c>
      <c r="K3173">
        <f>Kuenzle_Michaillat_proteinGroups_LFQ_M1B[[#This Row],[LFQ intensity 14394 By sphero 2]]-Kuenzle_Michaillat_proteinGroups_LFQ_M1B[[#This Row],[LFQ intensity 14395 By vac 2]]</f>
        <v>1.8072509765625</v>
      </c>
      <c r="L3173">
        <f>2^Kuenzle_Michaillat_proteinGroups_LFQ_M1B[[#This Row],[By sphero 2 - By vac 2]]</f>
        <v>3.4997478357402452</v>
      </c>
      <c r="M3173" t="s">
        <v>181</v>
      </c>
      <c r="N3173" t="s">
        <v>182</v>
      </c>
      <c r="O3173" t="s">
        <v>45</v>
      </c>
      <c r="P3173" t="s">
        <v>113</v>
      </c>
      <c r="Q3173" t="s">
        <v>113</v>
      </c>
      <c r="R3173" t="s">
        <v>13898</v>
      </c>
      <c r="S3173" t="s">
        <v>27083</v>
      </c>
      <c r="T3173" t="s">
        <v>27083</v>
      </c>
      <c r="U3173" t="s">
        <v>40652</v>
      </c>
      <c r="V3173" t="s">
        <v>42</v>
      </c>
      <c r="W3173" t="s">
        <v>55139</v>
      </c>
      <c r="X3173" t="s">
        <v>55140</v>
      </c>
      <c r="Y3173" t="s">
        <v>490</v>
      </c>
      <c r="Z3173" t="s">
        <v>165</v>
      </c>
      <c r="AA3173" t="s">
        <v>113</v>
      </c>
      <c r="AB3173" t="s">
        <v>113</v>
      </c>
      <c r="AC3173" t="s">
        <v>165</v>
      </c>
      <c r="AD3173" t="s">
        <v>113</v>
      </c>
      <c r="AE3173" t="s">
        <v>165</v>
      </c>
      <c r="AF3173" t="s">
        <v>55141</v>
      </c>
      <c r="AG3173" t="s">
        <v>55142</v>
      </c>
      <c r="AH3173" t="s">
        <v>55143</v>
      </c>
      <c r="AI3173" t="s">
        <v>55144</v>
      </c>
      <c r="AJ3173" t="s">
        <v>55145</v>
      </c>
      <c r="AK3173" t="s">
        <v>55146</v>
      </c>
      <c r="AL3173" t="s">
        <v>55147</v>
      </c>
      <c r="AM3173" s="1" t="s">
        <v>55148</v>
      </c>
      <c r="AN3173" t="s">
        <v>55149</v>
      </c>
      <c r="AO3173" t="s">
        <v>55150</v>
      </c>
      <c r="AP3173" t="s">
        <v>55151</v>
      </c>
      <c r="AQ3173" t="s">
        <v>55151</v>
      </c>
      <c r="AR3173" t="s">
        <v>55152</v>
      </c>
      <c r="AS3173" t="s">
        <v>55153</v>
      </c>
      <c r="AT3173" t="s">
        <v>55154</v>
      </c>
    </row>
    <row r="3174" spans="1:46" x14ac:dyDescent="0.2">
      <c r="A3174" t="s">
        <v>81383</v>
      </c>
      <c r="B3174" t="s">
        <v>81384</v>
      </c>
      <c r="C3174" t="s">
        <v>81385</v>
      </c>
      <c r="D3174" t="s">
        <v>26458</v>
      </c>
      <c r="E3174" t="s">
        <v>81386</v>
      </c>
      <c r="F3174" t="s">
        <v>81387</v>
      </c>
      <c r="G3174">
        <f>Kuenzle_Michaillat_proteinGroups_LFQ_M1B[[#This Row],[LFQ intensity 14371 Bj sphero]]-Kuenzle_Michaillat_proteinGroups_LFQ_M1B[[#This Row],[LFQ intensity 14370 Bj vac]]</f>
        <v>2.0601902008056996</v>
      </c>
      <c r="H3174">
        <f>2^Kuenzle_Michaillat_proteinGroups_LFQ_M1B[[#This Row],[Bj sphero - Bj vac]]</f>
        <v>4.1704128224730912</v>
      </c>
      <c r="I3174">
        <f>Kuenzle_Michaillat_proteinGroups_LFQ_M1B[[#This Row],[LFQ intensity 14392 By sphero 1]]-Kuenzle_Michaillat_proteinGroups_LFQ_M1B[[#This Row],[LFQ intensity 14393 By vac 1]]</f>
        <v>2.4143905639649006</v>
      </c>
      <c r="J3174">
        <f>2^Kuenzle_Michaillat_proteinGroups_LFQ_M1B[[#This Row],[By sphero 1 - By vac 1]]</f>
        <v>5.3309422887305598</v>
      </c>
      <c r="K3174">
        <f>Kuenzle_Michaillat_proteinGroups_LFQ_M1B[[#This Row],[LFQ intensity 14394 By sphero 2]]-Kuenzle_Michaillat_proteinGroups_LFQ_M1B[[#This Row],[LFQ intensity 14395 By vac 2]]</f>
        <v>2.7128810882568999</v>
      </c>
      <c r="L3174">
        <f>2^Kuenzle_Michaillat_proteinGroups_LFQ_M1B[[#This Row],[By sphero 2 - By vac 2]]</f>
        <v>6.5562964469813894</v>
      </c>
      <c r="M3174" t="s">
        <v>181</v>
      </c>
      <c r="N3174" t="s">
        <v>182</v>
      </c>
      <c r="O3174" t="s">
        <v>1192</v>
      </c>
      <c r="P3174" t="s">
        <v>1192</v>
      </c>
      <c r="Q3174" t="s">
        <v>1192</v>
      </c>
      <c r="R3174" t="s">
        <v>13898</v>
      </c>
      <c r="S3174" t="s">
        <v>13898</v>
      </c>
      <c r="T3174" t="s">
        <v>13898</v>
      </c>
      <c r="U3174" t="s">
        <v>81388</v>
      </c>
      <c r="V3174" t="s">
        <v>42</v>
      </c>
      <c r="W3174" t="s">
        <v>81389</v>
      </c>
      <c r="X3174" t="s">
        <v>81390</v>
      </c>
      <c r="Y3174" t="s">
        <v>8110</v>
      </c>
      <c r="Z3174" t="s">
        <v>250</v>
      </c>
      <c r="AA3174" t="s">
        <v>483</v>
      </c>
      <c r="AB3174" t="s">
        <v>491</v>
      </c>
      <c r="AC3174" t="s">
        <v>92</v>
      </c>
      <c r="AD3174" t="s">
        <v>939</v>
      </c>
      <c r="AE3174" t="s">
        <v>250</v>
      </c>
      <c r="AF3174" t="s">
        <v>81391</v>
      </c>
      <c r="AG3174" t="s">
        <v>81392</v>
      </c>
      <c r="AH3174" t="s">
        <v>81393</v>
      </c>
      <c r="AI3174" t="s">
        <v>81394</v>
      </c>
      <c r="AJ3174" t="s">
        <v>81395</v>
      </c>
      <c r="AK3174" t="s">
        <v>81396</v>
      </c>
      <c r="AL3174" t="s">
        <v>65046</v>
      </c>
      <c r="AM3174" s="1" t="s">
        <v>81397</v>
      </c>
      <c r="AN3174" t="s">
        <v>81398</v>
      </c>
      <c r="AO3174" t="s">
        <v>81399</v>
      </c>
      <c r="AP3174" t="s">
        <v>81400</v>
      </c>
      <c r="AQ3174" t="s">
        <v>81400</v>
      </c>
      <c r="AR3174" t="s">
        <v>81401</v>
      </c>
      <c r="AS3174" t="s">
        <v>34</v>
      </c>
      <c r="AT3174" t="s">
        <v>81402</v>
      </c>
    </row>
    <row r="3175" spans="1:46" x14ac:dyDescent="0.2">
      <c r="A3175" t="s">
        <v>43570</v>
      </c>
      <c r="B3175" t="s">
        <v>43571</v>
      </c>
      <c r="C3175" t="s">
        <v>43572</v>
      </c>
      <c r="D3175" t="s">
        <v>43573</v>
      </c>
      <c r="E3175" t="s">
        <v>43574</v>
      </c>
      <c r="F3175" t="s">
        <v>43575</v>
      </c>
      <c r="G3175">
        <f>Kuenzle_Michaillat_proteinGroups_LFQ_M1B[[#This Row],[LFQ intensity 14371 Bj sphero]]-Kuenzle_Michaillat_proteinGroups_LFQ_M1B[[#This Row],[LFQ intensity 14370 Bj vac]]</f>
        <v>2.2441539764405007</v>
      </c>
      <c r="H3175">
        <f>2^Kuenzle_Michaillat_proteinGroups_LFQ_M1B[[#This Row],[Bj sphero - Bj vac]]</f>
        <v>4.7375920557475713</v>
      </c>
      <c r="I3175">
        <f>Kuenzle_Michaillat_proteinGroups_LFQ_M1B[[#This Row],[LFQ intensity 14392 By sphero 1]]-Kuenzle_Michaillat_proteinGroups_LFQ_M1B[[#This Row],[LFQ intensity 14393 By vac 1]]</f>
        <v>2.4088668823243005</v>
      </c>
      <c r="J3175">
        <f>2^Kuenzle_Michaillat_proteinGroups_LFQ_M1B[[#This Row],[By sphero 1 - By vac 1]]</f>
        <v>5.3105706038209854</v>
      </c>
      <c r="K3175">
        <f>Kuenzle_Michaillat_proteinGroups_LFQ_M1B[[#This Row],[LFQ intensity 14394 By sphero 2]]-Kuenzle_Michaillat_proteinGroups_LFQ_M1B[[#This Row],[LFQ intensity 14395 By vac 2]]</f>
        <v>1.6942062377930007</v>
      </c>
      <c r="L3175">
        <f>2^Kuenzle_Michaillat_proteinGroups_LFQ_M1B[[#This Row],[By sphero 2 - By vac 2]]</f>
        <v>3.2359879550383761</v>
      </c>
      <c r="M3175" t="s">
        <v>181</v>
      </c>
      <c r="N3175" t="s">
        <v>182</v>
      </c>
      <c r="O3175" t="s">
        <v>64</v>
      </c>
      <c r="P3175" t="s">
        <v>64</v>
      </c>
      <c r="Q3175" t="s">
        <v>64</v>
      </c>
      <c r="R3175" t="s">
        <v>21479</v>
      </c>
      <c r="S3175" t="s">
        <v>21479</v>
      </c>
      <c r="T3175" t="s">
        <v>21479</v>
      </c>
      <c r="U3175" t="s">
        <v>43576</v>
      </c>
      <c r="V3175" t="s">
        <v>42</v>
      </c>
      <c r="W3175" t="s">
        <v>43577</v>
      </c>
      <c r="X3175" t="s">
        <v>43578</v>
      </c>
      <c r="Y3175" t="s">
        <v>864</v>
      </c>
      <c r="Z3175" t="s">
        <v>250</v>
      </c>
      <c r="AA3175" t="s">
        <v>84</v>
      </c>
      <c r="AB3175" t="s">
        <v>84</v>
      </c>
      <c r="AC3175" t="s">
        <v>59</v>
      </c>
      <c r="AD3175" t="s">
        <v>371</v>
      </c>
      <c r="AE3175" t="s">
        <v>92</v>
      </c>
      <c r="AF3175" t="s">
        <v>43579</v>
      </c>
      <c r="AG3175" t="s">
        <v>23043</v>
      </c>
      <c r="AH3175" t="s">
        <v>43580</v>
      </c>
      <c r="AI3175" t="s">
        <v>2553</v>
      </c>
      <c r="AJ3175" t="s">
        <v>43581</v>
      </c>
      <c r="AK3175" t="s">
        <v>5668</v>
      </c>
      <c r="AL3175" t="s">
        <v>43582</v>
      </c>
      <c r="AM3175" s="1" t="s">
        <v>43583</v>
      </c>
      <c r="AN3175" t="s">
        <v>43584</v>
      </c>
      <c r="AO3175" t="s">
        <v>43585</v>
      </c>
      <c r="AP3175" t="s">
        <v>43586</v>
      </c>
      <c r="AQ3175" t="s">
        <v>43586</v>
      </c>
      <c r="AR3175" t="s">
        <v>43587</v>
      </c>
      <c r="AS3175" t="s">
        <v>43588</v>
      </c>
      <c r="AT3175" t="s">
        <v>43589</v>
      </c>
    </row>
    <row r="3176" spans="1:46" x14ac:dyDescent="0.2">
      <c r="A3176" t="s">
        <v>40665</v>
      </c>
      <c r="B3176" t="s">
        <v>40666</v>
      </c>
      <c r="C3176" t="s">
        <v>40667</v>
      </c>
      <c r="D3176" t="s">
        <v>40668</v>
      </c>
      <c r="E3176" t="s">
        <v>40669</v>
      </c>
      <c r="F3176" t="s">
        <v>40670</v>
      </c>
      <c r="G3176">
        <f>Kuenzle_Michaillat_proteinGroups_LFQ_M1B[[#This Row],[LFQ intensity 14371 Bj sphero]]-Kuenzle_Michaillat_proteinGroups_LFQ_M1B[[#This Row],[LFQ intensity 14370 Bj vac]]</f>
        <v>1.882881164550799</v>
      </c>
      <c r="H3176">
        <f>2^Kuenzle_Michaillat_proteinGroups_LFQ_M1B[[#This Row],[Bj sphero - Bj vac]]</f>
        <v>3.6881086679436339</v>
      </c>
      <c r="I3176">
        <f>Kuenzle_Michaillat_proteinGroups_LFQ_M1B[[#This Row],[LFQ intensity 14392 By sphero 1]]-Kuenzle_Michaillat_proteinGroups_LFQ_M1B[[#This Row],[LFQ intensity 14393 By vac 1]]</f>
        <v>2.4082088470458984</v>
      </c>
      <c r="J3176">
        <f>2^Kuenzle_Michaillat_proteinGroups_LFQ_M1B[[#This Row],[By sphero 1 - By vac 1]]</f>
        <v>5.3081489236524968</v>
      </c>
      <c r="K3176">
        <f>Kuenzle_Michaillat_proteinGroups_LFQ_M1B[[#This Row],[LFQ intensity 14394 By sphero 2]]-Kuenzle_Michaillat_proteinGroups_LFQ_M1B[[#This Row],[LFQ intensity 14395 By vac 2]]</f>
        <v>1.8621826171875</v>
      </c>
      <c r="L3176">
        <f>2^Kuenzle_Michaillat_proteinGroups_LFQ_M1B[[#This Row],[By sphero 2 - By vac 2]]</f>
        <v>3.6355726295930513</v>
      </c>
      <c r="M3176" t="s">
        <v>181</v>
      </c>
      <c r="N3176" t="s">
        <v>182</v>
      </c>
      <c r="O3176" t="s">
        <v>521</v>
      </c>
      <c r="P3176" t="s">
        <v>521</v>
      </c>
      <c r="Q3176" t="s">
        <v>521</v>
      </c>
      <c r="R3176" t="s">
        <v>22584</v>
      </c>
      <c r="S3176" t="s">
        <v>22584</v>
      </c>
      <c r="T3176" t="s">
        <v>22584</v>
      </c>
      <c r="U3176" t="s">
        <v>40671</v>
      </c>
      <c r="V3176" t="s">
        <v>42</v>
      </c>
      <c r="W3176" t="s">
        <v>40672</v>
      </c>
      <c r="X3176" t="s">
        <v>40673</v>
      </c>
      <c r="Y3176" t="s">
        <v>1317</v>
      </c>
      <c r="Z3176" t="s">
        <v>91</v>
      </c>
      <c r="AA3176" t="s">
        <v>90</v>
      </c>
      <c r="AB3176" t="s">
        <v>91</v>
      </c>
      <c r="AC3176" t="s">
        <v>65</v>
      </c>
      <c r="AD3176" t="s">
        <v>250</v>
      </c>
      <c r="AE3176" t="s">
        <v>65</v>
      </c>
      <c r="AF3176" t="s">
        <v>40674</v>
      </c>
      <c r="AG3176" t="s">
        <v>40675</v>
      </c>
      <c r="AH3176" t="s">
        <v>40676</v>
      </c>
      <c r="AI3176" t="s">
        <v>40677</v>
      </c>
      <c r="AJ3176" t="s">
        <v>40678</v>
      </c>
      <c r="AK3176" t="s">
        <v>40679</v>
      </c>
      <c r="AL3176" t="s">
        <v>40680</v>
      </c>
      <c r="AM3176" s="1" t="s">
        <v>40681</v>
      </c>
      <c r="AN3176" t="s">
        <v>40682</v>
      </c>
      <c r="AO3176" t="s">
        <v>40683</v>
      </c>
      <c r="AP3176" t="s">
        <v>40684</v>
      </c>
      <c r="AQ3176" t="s">
        <v>40684</v>
      </c>
      <c r="AR3176" t="s">
        <v>40685</v>
      </c>
      <c r="AS3176" t="s">
        <v>40686</v>
      </c>
      <c r="AT3176" t="s">
        <v>40687</v>
      </c>
    </row>
    <row r="3177" spans="1:46" x14ac:dyDescent="0.2">
      <c r="A3177" t="s">
        <v>51419</v>
      </c>
      <c r="B3177" t="s">
        <v>51420</v>
      </c>
      <c r="C3177" t="s">
        <v>51421</v>
      </c>
      <c r="D3177" t="s">
        <v>51422</v>
      </c>
      <c r="E3177" t="s">
        <v>51423</v>
      </c>
      <c r="F3177" t="s">
        <v>51424</v>
      </c>
      <c r="G3177">
        <f>Kuenzle_Michaillat_proteinGroups_LFQ_M1B[[#This Row],[LFQ intensity 14371 Bj sphero]]-Kuenzle_Michaillat_proteinGroups_LFQ_M1B[[#This Row],[LFQ intensity 14370 Bj vac]]</f>
        <v>2.1914863586425</v>
      </c>
      <c r="H3177">
        <f>2^Kuenzle_Michaillat_proteinGroups_LFQ_M1B[[#This Row],[Bj sphero - Bj vac]]</f>
        <v>4.5677584431236546</v>
      </c>
      <c r="I3177">
        <f>Kuenzle_Michaillat_proteinGroups_LFQ_M1B[[#This Row],[LFQ intensity 14392 By sphero 1]]-Kuenzle_Michaillat_proteinGroups_LFQ_M1B[[#This Row],[LFQ intensity 14393 By vac 1]]</f>
        <v>2.4040889739990021</v>
      </c>
      <c r="J3177">
        <f>2^Kuenzle_Michaillat_proteinGroups_LFQ_M1B[[#This Row],[By sphero 1 - By vac 1]]</f>
        <v>5.2930121806192378</v>
      </c>
      <c r="K3177">
        <f>Kuenzle_Michaillat_proteinGroups_LFQ_M1B[[#This Row],[LFQ intensity 14394 By sphero 2]]-Kuenzle_Michaillat_proteinGroups_LFQ_M1B[[#This Row],[LFQ intensity 14395 By vac 2]]</f>
        <v>3.0609169006348012</v>
      </c>
      <c r="L3177">
        <f>2^Kuenzle_Michaillat_proteinGroups_LFQ_M1B[[#This Row],[By sphero 2 - By vac 2]]</f>
        <v>8.3450280600220541</v>
      </c>
      <c r="M3177" t="s">
        <v>181</v>
      </c>
      <c r="N3177" t="s">
        <v>182</v>
      </c>
      <c r="O3177" t="s">
        <v>371</v>
      </c>
      <c r="P3177" t="s">
        <v>371</v>
      </c>
      <c r="Q3177" t="s">
        <v>371</v>
      </c>
      <c r="R3177" t="s">
        <v>20867</v>
      </c>
      <c r="S3177" t="s">
        <v>20867</v>
      </c>
      <c r="T3177" t="s">
        <v>20867</v>
      </c>
      <c r="U3177" t="s">
        <v>51425</v>
      </c>
      <c r="V3177" t="s">
        <v>42</v>
      </c>
      <c r="W3177" t="s">
        <v>51426</v>
      </c>
      <c r="X3177" t="s">
        <v>51427</v>
      </c>
      <c r="Y3177" t="s">
        <v>17495</v>
      </c>
      <c r="Z3177" t="s">
        <v>90</v>
      </c>
      <c r="AA3177" t="s">
        <v>521</v>
      </c>
      <c r="AB3177" t="s">
        <v>521</v>
      </c>
      <c r="AC3177" t="s">
        <v>91</v>
      </c>
      <c r="AD3177" t="s">
        <v>514</v>
      </c>
      <c r="AE3177" t="s">
        <v>90</v>
      </c>
      <c r="AF3177" t="s">
        <v>51428</v>
      </c>
      <c r="AG3177" t="s">
        <v>51429</v>
      </c>
      <c r="AH3177" t="s">
        <v>51430</v>
      </c>
      <c r="AI3177" t="s">
        <v>51431</v>
      </c>
      <c r="AJ3177" t="s">
        <v>24049</v>
      </c>
      <c r="AK3177" t="s">
        <v>51432</v>
      </c>
      <c r="AL3177" t="s">
        <v>51433</v>
      </c>
      <c r="AM3177" s="1" t="s">
        <v>51434</v>
      </c>
      <c r="AN3177" t="s">
        <v>51435</v>
      </c>
      <c r="AO3177" t="s">
        <v>51436</v>
      </c>
      <c r="AP3177" t="s">
        <v>51437</v>
      </c>
      <c r="AQ3177" t="s">
        <v>51437</v>
      </c>
      <c r="AR3177" t="s">
        <v>51438</v>
      </c>
      <c r="AS3177" t="s">
        <v>51439</v>
      </c>
      <c r="AT3177" t="s">
        <v>51440</v>
      </c>
    </row>
    <row r="3178" spans="1:46" x14ac:dyDescent="0.2">
      <c r="A3178" t="s">
        <v>40521</v>
      </c>
      <c r="B3178" t="s">
        <v>40522</v>
      </c>
      <c r="C3178" t="s">
        <v>40523</v>
      </c>
      <c r="D3178" t="s">
        <v>40524</v>
      </c>
      <c r="E3178" t="s">
        <v>40525</v>
      </c>
      <c r="F3178" t="s">
        <v>40526</v>
      </c>
      <c r="G3178">
        <f>Kuenzle_Michaillat_proteinGroups_LFQ_M1B[[#This Row],[LFQ intensity 14371 Bj sphero]]-Kuenzle_Michaillat_proteinGroups_LFQ_M1B[[#This Row],[LFQ intensity 14370 Bj vac]]</f>
        <v>1.6679096221922975</v>
      </c>
      <c r="H3178">
        <f>2^Kuenzle_Michaillat_proteinGroups_LFQ_M1B[[#This Row],[Bj sphero - Bj vac]]</f>
        <v>3.1775385368581155</v>
      </c>
      <c r="I3178">
        <f>Kuenzle_Michaillat_proteinGroups_LFQ_M1B[[#This Row],[LFQ intensity 14392 By sphero 1]]-Kuenzle_Michaillat_proteinGroups_LFQ_M1B[[#This Row],[LFQ intensity 14393 By vac 1]]</f>
        <v>2.3924980163574006</v>
      </c>
      <c r="J3178">
        <f>2^Kuenzle_Michaillat_proteinGroups_LFQ_M1B[[#This Row],[By sphero 1 - By vac 1]]</f>
        <v>5.2506572252659653</v>
      </c>
      <c r="K3178">
        <f>Kuenzle_Michaillat_proteinGroups_LFQ_M1B[[#This Row],[LFQ intensity 14394 By sphero 2]]-Kuenzle_Michaillat_proteinGroups_LFQ_M1B[[#This Row],[LFQ intensity 14395 By vac 2]]</f>
        <v>2.4699592590331996</v>
      </c>
      <c r="L3178">
        <f>2^Kuenzle_Michaillat_proteinGroups_LFQ_M1B[[#This Row],[By sphero 2 - By vac 2]]</f>
        <v>5.540281415533606</v>
      </c>
      <c r="M3178" t="s">
        <v>181</v>
      </c>
      <c r="N3178" t="s">
        <v>182</v>
      </c>
      <c r="O3178" t="s">
        <v>138</v>
      </c>
      <c r="P3178" t="s">
        <v>138</v>
      </c>
      <c r="Q3178" t="s">
        <v>138</v>
      </c>
      <c r="R3178" t="s">
        <v>7128</v>
      </c>
      <c r="S3178" t="s">
        <v>7128</v>
      </c>
      <c r="T3178" t="s">
        <v>7128</v>
      </c>
      <c r="U3178" t="s">
        <v>40527</v>
      </c>
      <c r="V3178" t="s">
        <v>42</v>
      </c>
      <c r="W3178" t="s">
        <v>40528</v>
      </c>
      <c r="X3178" t="s">
        <v>40529</v>
      </c>
      <c r="Y3178" t="s">
        <v>717</v>
      </c>
      <c r="Z3178" t="s">
        <v>573</v>
      </c>
      <c r="AA3178" t="s">
        <v>64</v>
      </c>
      <c r="AB3178" t="s">
        <v>396</v>
      </c>
      <c r="AC3178" t="s">
        <v>521</v>
      </c>
      <c r="AD3178" t="s">
        <v>84</v>
      </c>
      <c r="AE3178" t="s">
        <v>371</v>
      </c>
      <c r="AF3178" t="s">
        <v>40530</v>
      </c>
      <c r="AG3178" t="s">
        <v>40531</v>
      </c>
      <c r="AH3178" t="s">
        <v>40532</v>
      </c>
      <c r="AI3178" t="s">
        <v>40533</v>
      </c>
      <c r="AJ3178" t="s">
        <v>40534</v>
      </c>
      <c r="AK3178" t="s">
        <v>40535</v>
      </c>
      <c r="AL3178" t="s">
        <v>40536</v>
      </c>
      <c r="AM3178" s="1" t="s">
        <v>40537</v>
      </c>
      <c r="AN3178" t="s">
        <v>40538</v>
      </c>
      <c r="AO3178" t="s">
        <v>40539</v>
      </c>
      <c r="AP3178" t="s">
        <v>40540</v>
      </c>
      <c r="AQ3178" t="s">
        <v>40540</v>
      </c>
      <c r="AR3178" t="s">
        <v>40541</v>
      </c>
      <c r="AS3178" t="s">
        <v>40542</v>
      </c>
      <c r="AT3178" t="s">
        <v>40543</v>
      </c>
    </row>
    <row r="3179" spans="1:46" x14ac:dyDescent="0.2">
      <c r="A3179" t="s">
        <v>25057</v>
      </c>
      <c r="B3179" t="s">
        <v>25058</v>
      </c>
      <c r="C3179" t="s">
        <v>25059</v>
      </c>
      <c r="D3179" t="s">
        <v>25060</v>
      </c>
      <c r="E3179" t="s">
        <v>25061</v>
      </c>
      <c r="F3179" t="s">
        <v>25062</v>
      </c>
      <c r="G3179">
        <f>Kuenzle_Michaillat_proteinGroups_LFQ_M1B[[#This Row],[LFQ intensity 14371 Bj sphero]]-Kuenzle_Michaillat_proteinGroups_LFQ_M1B[[#This Row],[LFQ intensity 14370 Bj vac]]</f>
        <v>1.7298698425293004</v>
      </c>
      <c r="H3179">
        <f>2^Kuenzle_Michaillat_proteinGroups_LFQ_M1B[[#This Row],[Bj sphero - Bj vac]]</f>
        <v>3.3169789176128588</v>
      </c>
      <c r="I3179">
        <f>Kuenzle_Michaillat_proteinGroups_LFQ_M1B[[#This Row],[LFQ intensity 14392 By sphero 1]]-Kuenzle_Michaillat_proteinGroups_LFQ_M1B[[#This Row],[LFQ intensity 14393 By vac 1]]</f>
        <v>2.3867263793946023</v>
      </c>
      <c r="J3179">
        <f>2^Kuenzle_Michaillat_proteinGroups_LFQ_M1B[[#This Row],[By sphero 1 - By vac 1]]</f>
        <v>5.2296934398186634</v>
      </c>
      <c r="K3179">
        <f>Kuenzle_Michaillat_proteinGroups_LFQ_M1B[[#This Row],[LFQ intensity 14394 By sphero 2]]-Kuenzle_Michaillat_proteinGroups_LFQ_M1B[[#This Row],[LFQ intensity 14395 By vac 2]]</f>
        <v>2.6180057525634979</v>
      </c>
      <c r="L3179">
        <f>2^Kuenzle_Michaillat_proteinGroups_LFQ_M1B[[#This Row],[By sphero 2 - By vac 2]]</f>
        <v>6.1390088624739692</v>
      </c>
      <c r="M3179" t="s">
        <v>181</v>
      </c>
      <c r="N3179" t="s">
        <v>182</v>
      </c>
      <c r="O3179" t="s">
        <v>64</v>
      </c>
      <c r="P3179" t="s">
        <v>64</v>
      </c>
      <c r="Q3179" t="s">
        <v>64</v>
      </c>
      <c r="R3179" t="s">
        <v>813</v>
      </c>
      <c r="S3179" t="s">
        <v>813</v>
      </c>
      <c r="T3179" t="s">
        <v>813</v>
      </c>
      <c r="U3179" t="s">
        <v>25063</v>
      </c>
      <c r="V3179" t="s">
        <v>42</v>
      </c>
      <c r="W3179" t="s">
        <v>25064</v>
      </c>
      <c r="X3179" t="s">
        <v>25065</v>
      </c>
      <c r="Y3179" t="s">
        <v>1247</v>
      </c>
      <c r="Z3179" t="s">
        <v>371</v>
      </c>
      <c r="AA3179" t="s">
        <v>712</v>
      </c>
      <c r="AB3179" t="s">
        <v>573</v>
      </c>
      <c r="AC3179" t="s">
        <v>90</v>
      </c>
      <c r="AD3179" t="s">
        <v>573</v>
      </c>
      <c r="AE3179" t="s">
        <v>514</v>
      </c>
      <c r="AF3179" t="s">
        <v>25066</v>
      </c>
      <c r="AG3179" t="s">
        <v>19505</v>
      </c>
      <c r="AH3179" t="s">
        <v>25067</v>
      </c>
      <c r="AI3179" t="s">
        <v>25068</v>
      </c>
      <c r="AJ3179" t="s">
        <v>25069</v>
      </c>
      <c r="AK3179" t="s">
        <v>25070</v>
      </c>
      <c r="AL3179" t="s">
        <v>25071</v>
      </c>
      <c r="AM3179" s="1" t="s">
        <v>25072</v>
      </c>
      <c r="AN3179" t="s">
        <v>25073</v>
      </c>
      <c r="AO3179" t="s">
        <v>25074</v>
      </c>
      <c r="AP3179" t="s">
        <v>25075</v>
      </c>
      <c r="AQ3179" t="s">
        <v>25075</v>
      </c>
      <c r="AR3179" t="s">
        <v>25076</v>
      </c>
      <c r="AS3179" t="s">
        <v>25077</v>
      </c>
      <c r="AT3179" t="s">
        <v>25078</v>
      </c>
    </row>
    <row r="3180" spans="1:46" x14ac:dyDescent="0.2">
      <c r="A3180" t="s">
        <v>18235</v>
      </c>
      <c r="B3180" t="s">
        <v>18236</v>
      </c>
      <c r="C3180" t="s">
        <v>18237</v>
      </c>
      <c r="D3180" t="s">
        <v>18238</v>
      </c>
      <c r="E3180" t="s">
        <v>18239</v>
      </c>
      <c r="F3180" t="s">
        <v>18240</v>
      </c>
      <c r="G3180">
        <f>Kuenzle_Michaillat_proteinGroups_LFQ_M1B[[#This Row],[LFQ intensity 14371 Bj sphero]]-Kuenzle_Michaillat_proteinGroups_LFQ_M1B[[#This Row],[LFQ intensity 14370 Bj vac]]</f>
        <v>2.4198760986327983</v>
      </c>
      <c r="H3180">
        <f>2^Kuenzle_Michaillat_proteinGroups_LFQ_M1B[[#This Row],[Bj sphero - Bj vac]]</f>
        <v>5.3512506239274531</v>
      </c>
      <c r="I3180">
        <f>Kuenzle_Michaillat_proteinGroups_LFQ_M1B[[#This Row],[LFQ intensity 14392 By sphero 1]]-Kuenzle_Michaillat_proteinGroups_LFQ_M1B[[#This Row],[LFQ intensity 14393 By vac 1]]</f>
        <v>2.3861236572264986</v>
      </c>
      <c r="J3180">
        <f>2^Kuenzle_Michaillat_proteinGroups_LFQ_M1B[[#This Row],[By sphero 1 - By vac 1]]</f>
        <v>5.2275090600666294</v>
      </c>
      <c r="K3180">
        <f>Kuenzle_Michaillat_proteinGroups_LFQ_M1B[[#This Row],[LFQ intensity 14394 By sphero 2]]-Kuenzle_Michaillat_proteinGroups_LFQ_M1B[[#This Row],[LFQ intensity 14395 By vac 2]]</f>
        <v>2.533107757568402</v>
      </c>
      <c r="L3180">
        <f>2^Kuenzle_Michaillat_proteinGroups_LFQ_M1B[[#This Row],[By sphero 2 - By vac 2]]</f>
        <v>5.7881718566281872</v>
      </c>
      <c r="M3180" t="s">
        <v>181</v>
      </c>
      <c r="N3180" t="s">
        <v>182</v>
      </c>
      <c r="O3180" t="s">
        <v>64</v>
      </c>
      <c r="P3180" t="s">
        <v>64</v>
      </c>
      <c r="Q3180" t="s">
        <v>64</v>
      </c>
      <c r="R3180" t="s">
        <v>8938</v>
      </c>
      <c r="S3180" t="s">
        <v>8938</v>
      </c>
      <c r="T3180" t="s">
        <v>8938</v>
      </c>
      <c r="U3180" t="s">
        <v>18241</v>
      </c>
      <c r="V3180" t="s">
        <v>42</v>
      </c>
      <c r="W3180" t="s">
        <v>18242</v>
      </c>
      <c r="X3180" t="s">
        <v>18243</v>
      </c>
      <c r="Y3180" t="s">
        <v>10401</v>
      </c>
      <c r="Z3180" t="s">
        <v>514</v>
      </c>
      <c r="AA3180" t="s">
        <v>811</v>
      </c>
      <c r="AB3180" t="s">
        <v>573</v>
      </c>
      <c r="AC3180" t="s">
        <v>514</v>
      </c>
      <c r="AD3180" t="s">
        <v>255</v>
      </c>
      <c r="AE3180" t="s">
        <v>255</v>
      </c>
      <c r="AF3180" t="s">
        <v>18244</v>
      </c>
      <c r="AG3180" t="s">
        <v>18245</v>
      </c>
      <c r="AH3180" t="s">
        <v>18246</v>
      </c>
      <c r="AI3180" t="s">
        <v>18247</v>
      </c>
      <c r="AJ3180" t="s">
        <v>18248</v>
      </c>
      <c r="AK3180" t="s">
        <v>18249</v>
      </c>
      <c r="AL3180" t="s">
        <v>18250</v>
      </c>
      <c r="AM3180" s="1" t="s">
        <v>18251</v>
      </c>
      <c r="AN3180" t="s">
        <v>18252</v>
      </c>
      <c r="AO3180" t="s">
        <v>18253</v>
      </c>
      <c r="AP3180" t="s">
        <v>18254</v>
      </c>
      <c r="AQ3180" t="s">
        <v>18254</v>
      </c>
      <c r="AR3180" t="s">
        <v>18255</v>
      </c>
      <c r="AS3180" t="s">
        <v>18256</v>
      </c>
      <c r="AT3180" t="s">
        <v>18257</v>
      </c>
    </row>
    <row r="3181" spans="1:46" x14ac:dyDescent="0.2">
      <c r="A3181" t="s">
        <v>39812</v>
      </c>
      <c r="B3181" t="s">
        <v>39813</v>
      </c>
      <c r="C3181" t="s">
        <v>39814</v>
      </c>
      <c r="D3181" t="s">
        <v>39815</v>
      </c>
      <c r="E3181" t="s">
        <v>39816</v>
      </c>
      <c r="F3181" t="s">
        <v>39817</v>
      </c>
      <c r="G3181">
        <f>Kuenzle_Michaillat_proteinGroups_LFQ_M1B[[#This Row],[LFQ intensity 14371 Bj sphero]]-Kuenzle_Michaillat_proteinGroups_LFQ_M1B[[#This Row],[LFQ intensity 14370 Bj vac]]</f>
        <v>1.8565330505370987</v>
      </c>
      <c r="H3181">
        <f>2^Kuenzle_Michaillat_proteinGroups_LFQ_M1B[[#This Row],[Bj sphero - Bj vac]]</f>
        <v>3.6213636347781515</v>
      </c>
      <c r="I3181">
        <f>Kuenzle_Michaillat_proteinGroups_LFQ_M1B[[#This Row],[LFQ intensity 14392 By sphero 1]]-Kuenzle_Michaillat_proteinGroups_LFQ_M1B[[#This Row],[LFQ intensity 14393 By vac 1]]</f>
        <v>2.3844394683837997</v>
      </c>
      <c r="J3181">
        <f>2^Kuenzle_Michaillat_proteinGroups_LFQ_M1B[[#This Row],[By sphero 1 - By vac 1]]</f>
        <v>5.2214100749976318</v>
      </c>
      <c r="K3181">
        <f>Kuenzle_Michaillat_proteinGroups_LFQ_M1B[[#This Row],[LFQ intensity 14394 By sphero 2]]-Kuenzle_Michaillat_proteinGroups_LFQ_M1B[[#This Row],[LFQ intensity 14395 By vac 2]]</f>
        <v>2.282363891601598</v>
      </c>
      <c r="L3181">
        <f>2^Kuenzle_Michaillat_proteinGroups_LFQ_M1B[[#This Row],[By sphero 2 - By vac 2]]</f>
        <v>4.8647440145093865</v>
      </c>
      <c r="M3181" t="s">
        <v>181</v>
      </c>
      <c r="N3181" t="s">
        <v>182</v>
      </c>
      <c r="O3181" t="s">
        <v>842</v>
      </c>
      <c r="P3181" t="s">
        <v>842</v>
      </c>
      <c r="Q3181" t="s">
        <v>842</v>
      </c>
      <c r="R3181" t="s">
        <v>21250</v>
      </c>
      <c r="S3181" t="s">
        <v>21250</v>
      </c>
      <c r="T3181" t="s">
        <v>21250</v>
      </c>
      <c r="U3181" t="s">
        <v>39818</v>
      </c>
      <c r="V3181" t="s">
        <v>42</v>
      </c>
      <c r="W3181" t="s">
        <v>487</v>
      </c>
      <c r="X3181" t="s">
        <v>39819</v>
      </c>
      <c r="Y3181" t="s">
        <v>39820</v>
      </c>
      <c r="Z3181" t="s">
        <v>1142</v>
      </c>
      <c r="AA3181" t="s">
        <v>1685</v>
      </c>
      <c r="AB3181" t="s">
        <v>513</v>
      </c>
      <c r="AC3181" t="s">
        <v>988</v>
      </c>
      <c r="AD3181" t="s">
        <v>89</v>
      </c>
      <c r="AE3181" t="s">
        <v>1093</v>
      </c>
      <c r="AF3181" t="s">
        <v>39821</v>
      </c>
      <c r="AG3181" t="s">
        <v>39822</v>
      </c>
      <c r="AH3181" t="s">
        <v>39823</v>
      </c>
      <c r="AI3181" t="s">
        <v>39824</v>
      </c>
      <c r="AJ3181" t="s">
        <v>39825</v>
      </c>
      <c r="AK3181" t="s">
        <v>39826</v>
      </c>
      <c r="AL3181" t="s">
        <v>39827</v>
      </c>
      <c r="AM3181" s="1" t="s">
        <v>39828</v>
      </c>
      <c r="AN3181" t="s">
        <v>39829</v>
      </c>
      <c r="AO3181" t="s">
        <v>39830</v>
      </c>
      <c r="AP3181" t="s">
        <v>39831</v>
      </c>
      <c r="AQ3181" t="s">
        <v>39831</v>
      </c>
      <c r="AR3181" t="s">
        <v>39832</v>
      </c>
      <c r="AS3181" t="s">
        <v>39833</v>
      </c>
      <c r="AT3181" t="s">
        <v>39834</v>
      </c>
    </row>
    <row r="3182" spans="1:46" x14ac:dyDescent="0.2">
      <c r="A3182" t="s">
        <v>9529</v>
      </c>
      <c r="B3182" t="s">
        <v>9530</v>
      </c>
      <c r="C3182" t="s">
        <v>9531</v>
      </c>
      <c r="D3182" t="s">
        <v>9532</v>
      </c>
      <c r="E3182" t="s">
        <v>9533</v>
      </c>
      <c r="F3182" t="s">
        <v>9534</v>
      </c>
      <c r="G3182">
        <f>Kuenzle_Michaillat_proteinGroups_LFQ_M1B[[#This Row],[LFQ intensity 14371 Bj sphero]]-Kuenzle_Michaillat_proteinGroups_LFQ_M1B[[#This Row],[LFQ intensity 14370 Bj vac]]</f>
        <v>1.9141540527343963</v>
      </c>
      <c r="H3182">
        <f>2^Kuenzle_Michaillat_proteinGroups_LFQ_M1B[[#This Row],[Bj sphero - Bj vac]]</f>
        <v>3.7689275248064664</v>
      </c>
      <c r="I3182">
        <f>Kuenzle_Michaillat_proteinGroups_LFQ_M1B[[#This Row],[LFQ intensity 14392 By sphero 1]]-Kuenzle_Michaillat_proteinGroups_LFQ_M1B[[#This Row],[LFQ intensity 14393 By vac 1]]</f>
        <v>2.3840980529786009</v>
      </c>
      <c r="J3182">
        <f>2^Kuenzle_Michaillat_proteinGroups_LFQ_M1B[[#This Row],[By sphero 1 - By vac 1]]</f>
        <v>5.2201745686243708</v>
      </c>
      <c r="K3182">
        <f>Kuenzle_Michaillat_proteinGroups_LFQ_M1B[[#This Row],[LFQ intensity 14394 By sphero 2]]-Kuenzle_Michaillat_proteinGroups_LFQ_M1B[[#This Row],[LFQ intensity 14395 By vac 2]]</f>
        <v>2.5153045654297017</v>
      </c>
      <c r="L3182">
        <f>2^Kuenzle_Michaillat_proteinGroups_LFQ_M1B[[#This Row],[By sphero 2 - By vac 2]]</f>
        <v>5.7171833785477189</v>
      </c>
      <c r="M3182" t="s">
        <v>181</v>
      </c>
      <c r="N3182" t="s">
        <v>182</v>
      </c>
      <c r="O3182" t="s">
        <v>300</v>
      </c>
      <c r="P3182" t="s">
        <v>300</v>
      </c>
      <c r="Q3182" t="s">
        <v>300</v>
      </c>
      <c r="R3182" t="s">
        <v>1883</v>
      </c>
      <c r="S3182" t="s">
        <v>1883</v>
      </c>
      <c r="T3182" t="s">
        <v>1883</v>
      </c>
      <c r="U3182" t="s">
        <v>9535</v>
      </c>
      <c r="V3182" t="s">
        <v>42</v>
      </c>
      <c r="W3182" t="s">
        <v>487</v>
      </c>
      <c r="X3182" t="s">
        <v>9536</v>
      </c>
      <c r="Y3182" t="s">
        <v>9537</v>
      </c>
      <c r="Z3182" t="s">
        <v>551</v>
      </c>
      <c r="AA3182" t="s">
        <v>417</v>
      </c>
      <c r="AB3182" t="s">
        <v>1317</v>
      </c>
      <c r="AC3182" t="s">
        <v>550</v>
      </c>
      <c r="AD3182" t="s">
        <v>842</v>
      </c>
      <c r="AE3182" t="s">
        <v>542</v>
      </c>
      <c r="AF3182" t="s">
        <v>9538</v>
      </c>
      <c r="AG3182" t="s">
        <v>9539</v>
      </c>
      <c r="AH3182" t="s">
        <v>9540</v>
      </c>
      <c r="AI3182" t="s">
        <v>9541</v>
      </c>
      <c r="AJ3182" t="s">
        <v>9542</v>
      </c>
      <c r="AK3182" t="s">
        <v>9543</v>
      </c>
      <c r="AL3182" t="s">
        <v>9544</v>
      </c>
      <c r="AM3182" s="1" t="s">
        <v>9545</v>
      </c>
      <c r="AN3182" t="s">
        <v>9546</v>
      </c>
      <c r="AO3182" t="s">
        <v>9547</v>
      </c>
      <c r="AP3182" t="s">
        <v>9548</v>
      </c>
      <c r="AQ3182" t="s">
        <v>9548</v>
      </c>
      <c r="AR3182" t="s">
        <v>9549</v>
      </c>
      <c r="AS3182" t="s">
        <v>9550</v>
      </c>
      <c r="AT3182" t="s">
        <v>9551</v>
      </c>
    </row>
    <row r="3183" spans="1:46" x14ac:dyDescent="0.2">
      <c r="A3183" t="s">
        <v>33045</v>
      </c>
      <c r="B3183" t="s">
        <v>33046</v>
      </c>
      <c r="C3183" t="s">
        <v>18967</v>
      </c>
      <c r="D3183" t="s">
        <v>33047</v>
      </c>
      <c r="E3183" t="s">
        <v>33048</v>
      </c>
      <c r="F3183" t="s">
        <v>33049</v>
      </c>
      <c r="G3183">
        <f>Kuenzle_Michaillat_proteinGroups_LFQ_M1B[[#This Row],[LFQ intensity 14371 Bj sphero]]-Kuenzle_Michaillat_proteinGroups_LFQ_M1B[[#This Row],[LFQ intensity 14370 Bj vac]]</f>
        <v>2.5795173645018998</v>
      </c>
      <c r="H3183">
        <f>2^Kuenzle_Michaillat_proteinGroups_LFQ_M1B[[#This Row],[Bj sphero - Bj vac]]</f>
        <v>5.9773969969635514</v>
      </c>
      <c r="I3183">
        <f>Kuenzle_Michaillat_proteinGroups_LFQ_M1B[[#This Row],[LFQ intensity 14392 By sphero 1]]-Kuenzle_Michaillat_proteinGroups_LFQ_M1B[[#This Row],[LFQ intensity 14393 By vac 1]]</f>
        <v>2.3785572052002024</v>
      </c>
      <c r="J3183">
        <f>2^Kuenzle_Michaillat_proteinGroups_LFQ_M1B[[#This Row],[By sphero 1 - By vac 1]]</f>
        <v>5.2001642965834067</v>
      </c>
      <c r="K3183">
        <f>Kuenzle_Michaillat_proteinGroups_LFQ_M1B[[#This Row],[LFQ intensity 14394 By sphero 2]]-Kuenzle_Michaillat_proteinGroups_LFQ_M1B[[#This Row],[LFQ intensity 14395 By vac 2]]</f>
        <v>2.4493846893311009</v>
      </c>
      <c r="L3183">
        <f>2^Kuenzle_Michaillat_proteinGroups_LFQ_M1B[[#This Row],[By sphero 2 - By vac 2]]</f>
        <v>5.4618310545689157</v>
      </c>
      <c r="M3183" t="s">
        <v>181</v>
      </c>
      <c r="N3183" t="s">
        <v>182</v>
      </c>
      <c r="O3183" t="s">
        <v>1142</v>
      </c>
      <c r="P3183" t="s">
        <v>1142</v>
      </c>
      <c r="Q3183" t="s">
        <v>1142</v>
      </c>
      <c r="R3183" t="s">
        <v>30923</v>
      </c>
      <c r="S3183" t="s">
        <v>30923</v>
      </c>
      <c r="T3183" t="s">
        <v>30923</v>
      </c>
      <c r="U3183" t="s">
        <v>33050</v>
      </c>
      <c r="V3183" t="s">
        <v>42</v>
      </c>
      <c r="W3183" t="s">
        <v>487</v>
      </c>
      <c r="X3183" t="s">
        <v>33051</v>
      </c>
      <c r="Y3183" t="s">
        <v>33052</v>
      </c>
      <c r="Z3183" t="s">
        <v>483</v>
      </c>
      <c r="AA3183" t="s">
        <v>1093</v>
      </c>
      <c r="AB3183" t="s">
        <v>988</v>
      </c>
      <c r="AC3183" t="s">
        <v>491</v>
      </c>
      <c r="AD3183" t="s">
        <v>189</v>
      </c>
      <c r="AE3183" t="s">
        <v>492</v>
      </c>
      <c r="AF3183" t="s">
        <v>33053</v>
      </c>
      <c r="AG3183" t="s">
        <v>33054</v>
      </c>
      <c r="AH3183" t="s">
        <v>33055</v>
      </c>
      <c r="AI3183" t="s">
        <v>11156</v>
      </c>
      <c r="AJ3183" t="s">
        <v>33056</v>
      </c>
      <c r="AK3183" t="s">
        <v>33057</v>
      </c>
      <c r="AL3183" t="s">
        <v>33058</v>
      </c>
      <c r="AM3183" s="1" t="s">
        <v>33059</v>
      </c>
      <c r="AN3183" t="s">
        <v>33060</v>
      </c>
      <c r="AO3183" t="s">
        <v>33061</v>
      </c>
      <c r="AP3183" t="s">
        <v>33062</v>
      </c>
      <c r="AQ3183" t="s">
        <v>33062</v>
      </c>
      <c r="AR3183" t="s">
        <v>33063</v>
      </c>
      <c r="AS3183" t="s">
        <v>33064</v>
      </c>
      <c r="AT3183" t="s">
        <v>33065</v>
      </c>
    </row>
    <row r="3184" spans="1:46" x14ac:dyDescent="0.2">
      <c r="A3184" t="s">
        <v>65899</v>
      </c>
      <c r="B3184" t="s">
        <v>29870</v>
      </c>
      <c r="C3184" t="s">
        <v>65900</v>
      </c>
      <c r="D3184" t="s">
        <v>65901</v>
      </c>
      <c r="E3184" t="s">
        <v>65902</v>
      </c>
      <c r="F3184" t="s">
        <v>65903</v>
      </c>
      <c r="G3184">
        <f>Kuenzle_Michaillat_proteinGroups_LFQ_M1B[[#This Row],[LFQ intensity 14371 Bj sphero]]-Kuenzle_Michaillat_proteinGroups_LFQ_M1B[[#This Row],[LFQ intensity 14370 Bj vac]]</f>
        <v>2.1406440734863033</v>
      </c>
      <c r="H3184">
        <f>2^Kuenzle_Michaillat_proteinGroups_LFQ_M1B[[#This Row],[Bj sphero - Bj vac]]</f>
        <v>4.4095886308410455</v>
      </c>
      <c r="I3184">
        <f>Kuenzle_Michaillat_proteinGroups_LFQ_M1B[[#This Row],[LFQ intensity 14392 By sphero 1]]-Kuenzle_Michaillat_proteinGroups_LFQ_M1B[[#This Row],[LFQ intensity 14393 By vac 1]]</f>
        <v>2.3644237518309978</v>
      </c>
      <c r="J3184">
        <f>2^Kuenzle_Michaillat_proteinGroups_LFQ_M1B[[#This Row],[By sphero 1 - By vac 1]]</f>
        <v>5.1494692815058576</v>
      </c>
      <c r="K3184">
        <f>Kuenzle_Michaillat_proteinGroups_LFQ_M1B[[#This Row],[LFQ intensity 14394 By sphero 2]]-Kuenzle_Michaillat_proteinGroups_LFQ_M1B[[#This Row],[LFQ intensity 14395 By vac 2]]</f>
        <v>2.2178878784180007</v>
      </c>
      <c r="L3184">
        <f>2^Kuenzle_Michaillat_proteinGroups_LFQ_M1B[[#This Row],[By sphero 2 - By vac 2]]</f>
        <v>4.6521186045640484</v>
      </c>
      <c r="M3184" t="s">
        <v>181</v>
      </c>
      <c r="N3184" t="s">
        <v>182</v>
      </c>
      <c r="O3184" t="s">
        <v>65</v>
      </c>
      <c r="P3184" t="s">
        <v>65</v>
      </c>
      <c r="Q3184" t="s">
        <v>65</v>
      </c>
      <c r="R3184" t="s">
        <v>4716</v>
      </c>
      <c r="S3184" t="s">
        <v>4716</v>
      </c>
      <c r="T3184" t="s">
        <v>4716</v>
      </c>
      <c r="U3184" t="s">
        <v>65904</v>
      </c>
      <c r="V3184" t="s">
        <v>42</v>
      </c>
      <c r="W3184" t="s">
        <v>65905</v>
      </c>
      <c r="X3184" t="s">
        <v>65906</v>
      </c>
      <c r="Y3184" t="s">
        <v>551</v>
      </c>
      <c r="Z3184" t="s">
        <v>165</v>
      </c>
      <c r="AA3184" t="s">
        <v>65</v>
      </c>
      <c r="AB3184" t="s">
        <v>65</v>
      </c>
      <c r="AC3184" t="s">
        <v>45</v>
      </c>
      <c r="AD3184" t="s">
        <v>65</v>
      </c>
      <c r="AE3184" t="s">
        <v>113</v>
      </c>
      <c r="AF3184" t="s">
        <v>65907</v>
      </c>
      <c r="AG3184" t="s">
        <v>65908</v>
      </c>
      <c r="AH3184" t="s">
        <v>65909</v>
      </c>
      <c r="AI3184" t="s">
        <v>65910</v>
      </c>
      <c r="AJ3184" t="s">
        <v>65911</v>
      </c>
      <c r="AK3184" t="s">
        <v>65912</v>
      </c>
      <c r="AL3184" t="s">
        <v>65913</v>
      </c>
      <c r="AM3184" s="1" t="s">
        <v>65914</v>
      </c>
      <c r="AN3184" t="s">
        <v>65915</v>
      </c>
      <c r="AO3184" t="s">
        <v>65916</v>
      </c>
      <c r="AP3184" t="s">
        <v>65917</v>
      </c>
      <c r="AQ3184" t="s">
        <v>65917</v>
      </c>
      <c r="AR3184" t="s">
        <v>65918</v>
      </c>
      <c r="AS3184" t="s">
        <v>65919</v>
      </c>
      <c r="AT3184" t="s">
        <v>65920</v>
      </c>
    </row>
    <row r="3185" spans="1:46" x14ac:dyDescent="0.2">
      <c r="A3185" t="s">
        <v>57707</v>
      </c>
      <c r="B3185" t="s">
        <v>29975</v>
      </c>
      <c r="C3185" t="s">
        <v>57708</v>
      </c>
      <c r="D3185" t="s">
        <v>57709</v>
      </c>
      <c r="E3185" t="s">
        <v>57710</v>
      </c>
      <c r="F3185" t="s">
        <v>57711</v>
      </c>
      <c r="G3185">
        <f>Kuenzle_Michaillat_proteinGroups_LFQ_M1B[[#This Row],[LFQ intensity 14371 Bj sphero]]-Kuenzle_Michaillat_proteinGroups_LFQ_M1B[[#This Row],[LFQ intensity 14370 Bj vac]]</f>
        <v>2.9431781768799006</v>
      </c>
      <c r="H3185">
        <f>2^Kuenzle_Michaillat_proteinGroups_LFQ_M1B[[#This Row],[Bj sphero - Bj vac]]</f>
        <v>7.6910372331051766</v>
      </c>
      <c r="I3185">
        <f>Kuenzle_Michaillat_proteinGroups_LFQ_M1B[[#This Row],[LFQ intensity 14392 By sphero 1]]-Kuenzle_Michaillat_proteinGroups_LFQ_M1B[[#This Row],[LFQ intensity 14393 By vac 1]]</f>
        <v>2.3528556823731002</v>
      </c>
      <c r="J3185">
        <f>2^Kuenzle_Michaillat_proteinGroups_LFQ_M1B[[#This Row],[By sphero 1 - By vac 1]]</f>
        <v>5.108344006426405</v>
      </c>
      <c r="K3185">
        <f>Kuenzle_Michaillat_proteinGroups_LFQ_M1B[[#This Row],[LFQ intensity 14394 By sphero 2]]-Kuenzle_Michaillat_proteinGroups_LFQ_M1B[[#This Row],[LFQ intensity 14395 By vac 2]]</f>
        <v>1.9833755493163991</v>
      </c>
      <c r="L3185">
        <f>2^Kuenzle_Michaillat_proteinGroups_LFQ_M1B[[#This Row],[By sphero 2 - By vac 2]]</f>
        <v>3.9541717862571186</v>
      </c>
      <c r="M3185" t="s">
        <v>181</v>
      </c>
      <c r="N3185" t="s">
        <v>182</v>
      </c>
      <c r="O3185" t="s">
        <v>255</v>
      </c>
      <c r="P3185" t="s">
        <v>255</v>
      </c>
      <c r="Q3185" t="s">
        <v>255</v>
      </c>
      <c r="R3185" t="s">
        <v>1854</v>
      </c>
      <c r="S3185" t="s">
        <v>1854</v>
      </c>
      <c r="T3185" t="s">
        <v>1854</v>
      </c>
      <c r="U3185" t="s">
        <v>57712</v>
      </c>
      <c r="V3185" t="s">
        <v>42</v>
      </c>
      <c r="W3185" t="s">
        <v>57713</v>
      </c>
      <c r="X3185" t="s">
        <v>57714</v>
      </c>
      <c r="Y3185" t="s">
        <v>417</v>
      </c>
      <c r="Z3185" t="s">
        <v>45</v>
      </c>
      <c r="AA3185" t="s">
        <v>84</v>
      </c>
      <c r="AB3185" t="s">
        <v>371</v>
      </c>
      <c r="AC3185" t="s">
        <v>59</v>
      </c>
      <c r="AD3185" t="s">
        <v>514</v>
      </c>
      <c r="AE3185" t="s">
        <v>59</v>
      </c>
      <c r="AF3185" t="s">
        <v>57715</v>
      </c>
      <c r="AG3185" t="s">
        <v>57716</v>
      </c>
      <c r="AH3185" t="s">
        <v>57717</v>
      </c>
      <c r="AI3185" t="s">
        <v>57718</v>
      </c>
      <c r="AJ3185" t="s">
        <v>57719</v>
      </c>
      <c r="AK3185" t="s">
        <v>17396</v>
      </c>
      <c r="AL3185" t="s">
        <v>57720</v>
      </c>
      <c r="AM3185" s="1" t="s">
        <v>57721</v>
      </c>
      <c r="AN3185" t="s">
        <v>57722</v>
      </c>
      <c r="AO3185" t="s">
        <v>57723</v>
      </c>
      <c r="AP3185" t="s">
        <v>57724</v>
      </c>
      <c r="AQ3185" t="s">
        <v>57724</v>
      </c>
      <c r="AR3185" t="s">
        <v>57725</v>
      </c>
      <c r="AS3185" t="s">
        <v>57726</v>
      </c>
      <c r="AT3185" t="s">
        <v>57727</v>
      </c>
    </row>
    <row r="3186" spans="1:46" x14ac:dyDescent="0.2">
      <c r="A3186" t="s">
        <v>72836</v>
      </c>
      <c r="B3186" t="s">
        <v>72837</v>
      </c>
      <c r="C3186" t="s">
        <v>72838</v>
      </c>
      <c r="D3186" t="s">
        <v>72839</v>
      </c>
      <c r="E3186" t="s">
        <v>48656</v>
      </c>
      <c r="F3186" t="s">
        <v>72840</v>
      </c>
      <c r="G3186">
        <f>Kuenzle_Michaillat_proteinGroups_LFQ_M1B[[#This Row],[LFQ intensity 14371 Bj sphero]]-Kuenzle_Michaillat_proteinGroups_LFQ_M1B[[#This Row],[LFQ intensity 14370 Bj vac]]</f>
        <v>2.4982547760008984</v>
      </c>
      <c r="H3186">
        <f>2^Kuenzle_Michaillat_proteinGroups_LFQ_M1B[[#This Row],[Bj sphero - Bj vac]]</f>
        <v>5.6500153067017971</v>
      </c>
      <c r="I3186">
        <f>Kuenzle_Michaillat_proteinGroups_LFQ_M1B[[#This Row],[LFQ intensity 14392 By sphero 1]]-Kuenzle_Michaillat_proteinGroups_LFQ_M1B[[#This Row],[LFQ intensity 14393 By vac 1]]</f>
        <v>2.3505153656006001</v>
      </c>
      <c r="J3186">
        <f>2^Kuenzle_Michaillat_proteinGroups_LFQ_M1B[[#This Row],[By sphero 1 - By vac 1]]</f>
        <v>5.1000640502750807</v>
      </c>
      <c r="K3186">
        <f>Kuenzle_Michaillat_proteinGroups_LFQ_M1B[[#This Row],[LFQ intensity 14394 By sphero 2]]-Kuenzle_Michaillat_proteinGroups_LFQ_M1B[[#This Row],[LFQ intensity 14395 By vac 2]]</f>
        <v>2.1170063018799006</v>
      </c>
      <c r="L3186">
        <f>2^Kuenzle_Michaillat_proteinGroups_LFQ_M1B[[#This Row],[By sphero 2 - By vac 2]]</f>
        <v>4.3379285839680914</v>
      </c>
      <c r="M3186" t="s">
        <v>181</v>
      </c>
      <c r="N3186" t="s">
        <v>182</v>
      </c>
      <c r="O3186" t="s">
        <v>113</v>
      </c>
      <c r="P3186" t="s">
        <v>113</v>
      </c>
      <c r="Q3186" t="s">
        <v>113</v>
      </c>
      <c r="R3186" t="s">
        <v>490</v>
      </c>
      <c r="S3186" t="s">
        <v>490</v>
      </c>
      <c r="T3186" t="s">
        <v>490</v>
      </c>
      <c r="U3186" t="s">
        <v>72841</v>
      </c>
      <c r="V3186" t="s">
        <v>42</v>
      </c>
      <c r="W3186" t="s">
        <v>72842</v>
      </c>
      <c r="X3186" t="s">
        <v>72843</v>
      </c>
      <c r="Y3186" t="s">
        <v>59</v>
      </c>
      <c r="Z3186" t="s">
        <v>39</v>
      </c>
      <c r="AA3186" t="s">
        <v>165</v>
      </c>
      <c r="AB3186" t="s">
        <v>165</v>
      </c>
      <c r="AC3186" t="s">
        <v>39</v>
      </c>
      <c r="AD3186" t="s">
        <v>165</v>
      </c>
      <c r="AE3186" t="s">
        <v>39</v>
      </c>
      <c r="AF3186" t="s">
        <v>72844</v>
      </c>
      <c r="AG3186" t="s">
        <v>72845</v>
      </c>
      <c r="AH3186" t="s">
        <v>72846</v>
      </c>
      <c r="AI3186" t="s">
        <v>72847</v>
      </c>
      <c r="AJ3186" t="s">
        <v>72848</v>
      </c>
      <c r="AK3186" t="s">
        <v>72849</v>
      </c>
      <c r="AL3186" t="s">
        <v>72850</v>
      </c>
      <c r="AM3186" s="1" t="s">
        <v>72851</v>
      </c>
      <c r="AN3186" t="s">
        <v>72852</v>
      </c>
      <c r="AO3186" t="s">
        <v>72853</v>
      </c>
      <c r="AP3186" t="s">
        <v>72854</v>
      </c>
      <c r="AQ3186" t="s">
        <v>72854</v>
      </c>
      <c r="AR3186" t="s">
        <v>72855</v>
      </c>
      <c r="AS3186" t="s">
        <v>72856</v>
      </c>
      <c r="AT3186" t="s">
        <v>72857</v>
      </c>
    </row>
    <row r="3187" spans="1:46" x14ac:dyDescent="0.2">
      <c r="A3187" t="s">
        <v>21295</v>
      </c>
      <c r="B3187" t="s">
        <v>66057</v>
      </c>
      <c r="C3187" t="s">
        <v>66058</v>
      </c>
      <c r="D3187" t="s">
        <v>66059</v>
      </c>
      <c r="E3187" t="s">
        <v>66060</v>
      </c>
      <c r="F3187" t="s">
        <v>66061</v>
      </c>
      <c r="G3187">
        <f>Kuenzle_Michaillat_proteinGroups_LFQ_M1B[[#This Row],[LFQ intensity 14371 Bj sphero]]-Kuenzle_Michaillat_proteinGroups_LFQ_M1B[[#This Row],[LFQ intensity 14370 Bj vac]]</f>
        <v>1.495674133300799</v>
      </c>
      <c r="H3187">
        <f>2^Kuenzle_Michaillat_proteinGroups_LFQ_M1B[[#This Row],[Bj sphero - Bj vac]]</f>
        <v>2.8199588948060872</v>
      </c>
      <c r="I3187">
        <f>Kuenzle_Michaillat_proteinGroups_LFQ_M1B[[#This Row],[LFQ intensity 14392 By sphero 1]]-Kuenzle_Michaillat_proteinGroups_LFQ_M1B[[#This Row],[LFQ intensity 14393 By vac 1]]</f>
        <v>2.3483867645263992</v>
      </c>
      <c r="J3187">
        <f>2^Kuenzle_Michaillat_proteinGroups_LFQ_M1B[[#This Row],[By sphero 1 - By vac 1]]</f>
        <v>5.0925447916725606</v>
      </c>
      <c r="K3187">
        <f>Kuenzle_Michaillat_proteinGroups_LFQ_M1B[[#This Row],[LFQ intensity 14394 By sphero 2]]-Kuenzle_Michaillat_proteinGroups_LFQ_M1B[[#This Row],[LFQ intensity 14395 By vac 2]]</f>
        <v>2.1562156677245987</v>
      </c>
      <c r="L3187">
        <f>2^Kuenzle_Michaillat_proteinGroups_LFQ_M1B[[#This Row],[By sphero 2 - By vac 2]]</f>
        <v>4.4574408939745336</v>
      </c>
      <c r="M3187" t="s">
        <v>181</v>
      </c>
      <c r="N3187" t="s">
        <v>182</v>
      </c>
      <c r="O3187" t="s">
        <v>521</v>
      </c>
      <c r="P3187" t="s">
        <v>521</v>
      </c>
      <c r="Q3187" t="s">
        <v>521</v>
      </c>
      <c r="R3187" t="s">
        <v>7690</v>
      </c>
      <c r="S3187" t="s">
        <v>7690</v>
      </c>
      <c r="T3187" t="s">
        <v>7690</v>
      </c>
      <c r="U3187" t="s">
        <v>66062</v>
      </c>
      <c r="V3187" t="s">
        <v>42</v>
      </c>
      <c r="W3187" t="s">
        <v>66063</v>
      </c>
      <c r="X3187" t="s">
        <v>66064</v>
      </c>
      <c r="Y3187" t="s">
        <v>869</v>
      </c>
      <c r="Z3187" t="s">
        <v>45</v>
      </c>
      <c r="AA3187" t="s">
        <v>92</v>
      </c>
      <c r="AB3187" t="s">
        <v>521</v>
      </c>
      <c r="AC3187" t="s">
        <v>250</v>
      </c>
      <c r="AD3187" t="s">
        <v>92</v>
      </c>
      <c r="AE3187" t="s">
        <v>250</v>
      </c>
      <c r="AF3187" t="s">
        <v>66065</v>
      </c>
      <c r="AG3187" t="s">
        <v>66066</v>
      </c>
      <c r="AH3187" t="s">
        <v>66067</v>
      </c>
      <c r="AI3187" t="s">
        <v>66068</v>
      </c>
      <c r="AJ3187" t="s">
        <v>66069</v>
      </c>
      <c r="AK3187" t="s">
        <v>66070</v>
      </c>
      <c r="AL3187" t="s">
        <v>66071</v>
      </c>
      <c r="AM3187" s="1" t="s">
        <v>66072</v>
      </c>
      <c r="AN3187" t="s">
        <v>66073</v>
      </c>
      <c r="AO3187" t="s">
        <v>66074</v>
      </c>
      <c r="AP3187" t="s">
        <v>66075</v>
      </c>
      <c r="AQ3187" t="s">
        <v>66075</v>
      </c>
      <c r="AR3187" t="s">
        <v>66076</v>
      </c>
      <c r="AS3187" t="s">
        <v>66077</v>
      </c>
      <c r="AT3187" t="s">
        <v>66078</v>
      </c>
    </row>
    <row r="3188" spans="1:46" x14ac:dyDescent="0.2">
      <c r="A3188" t="s">
        <v>62309</v>
      </c>
      <c r="B3188" t="s">
        <v>62310</v>
      </c>
      <c r="C3188" t="s">
        <v>62311</v>
      </c>
      <c r="D3188" t="s">
        <v>62312</v>
      </c>
      <c r="E3188" t="s">
        <v>62313</v>
      </c>
      <c r="F3188" t="s">
        <v>62314</v>
      </c>
      <c r="G3188">
        <f>Kuenzle_Michaillat_proteinGroups_LFQ_M1B[[#This Row],[LFQ intensity 14371 Bj sphero]]-Kuenzle_Michaillat_proteinGroups_LFQ_M1B[[#This Row],[LFQ intensity 14370 Bj vac]]</f>
        <v>1.2643432617187997</v>
      </c>
      <c r="H3188">
        <f>2^Kuenzle_Michaillat_proteinGroups_LFQ_M1B[[#This Row],[Bj sphero - Bj vac]]</f>
        <v>2.4021783394172531</v>
      </c>
      <c r="I3188">
        <f>Kuenzle_Michaillat_proteinGroups_LFQ_M1B[[#This Row],[LFQ intensity 14392 By sphero 1]]-Kuenzle_Michaillat_proteinGroups_LFQ_M1B[[#This Row],[LFQ intensity 14393 By vac 1]]</f>
        <v>2.3426609039306996</v>
      </c>
      <c r="J3188">
        <f>2^Kuenzle_Michaillat_proteinGroups_LFQ_M1B[[#This Row],[By sphero 1 - By vac 1]]</f>
        <v>5.0723732289019772</v>
      </c>
      <c r="K3188">
        <f>Kuenzle_Michaillat_proteinGroups_LFQ_M1B[[#This Row],[LFQ intensity 14394 By sphero 2]]-Kuenzle_Michaillat_proteinGroups_LFQ_M1B[[#This Row],[LFQ intensity 14395 By vac 2]]</f>
        <v>2.7823200225830007</v>
      </c>
      <c r="L3188">
        <f>2^Kuenzle_Michaillat_proteinGroups_LFQ_M1B[[#This Row],[By sphero 2 - By vac 2]]</f>
        <v>6.8795777675675716</v>
      </c>
      <c r="M3188" t="s">
        <v>181</v>
      </c>
      <c r="N3188" t="s">
        <v>182</v>
      </c>
      <c r="O3188" t="s">
        <v>84</v>
      </c>
      <c r="P3188" t="s">
        <v>84</v>
      </c>
      <c r="Q3188" t="s">
        <v>84</v>
      </c>
      <c r="R3188" t="s">
        <v>20272</v>
      </c>
      <c r="S3188" t="s">
        <v>20272</v>
      </c>
      <c r="T3188" t="s">
        <v>20272</v>
      </c>
      <c r="U3188" t="s">
        <v>62315</v>
      </c>
      <c r="V3188" t="s">
        <v>42</v>
      </c>
      <c r="W3188" t="s">
        <v>62316</v>
      </c>
      <c r="X3188" t="s">
        <v>62317</v>
      </c>
      <c r="Y3188" t="s">
        <v>842</v>
      </c>
      <c r="Z3188" t="s">
        <v>45</v>
      </c>
      <c r="AA3188" t="s">
        <v>90</v>
      </c>
      <c r="AB3188" t="s">
        <v>514</v>
      </c>
      <c r="AC3188" t="s">
        <v>45</v>
      </c>
      <c r="AD3188" t="s">
        <v>521</v>
      </c>
      <c r="AE3188" t="s">
        <v>113</v>
      </c>
      <c r="AF3188" t="s">
        <v>62318</v>
      </c>
      <c r="AG3188" t="s">
        <v>62319</v>
      </c>
      <c r="AH3188" t="s">
        <v>62320</v>
      </c>
      <c r="AI3188" t="s">
        <v>53859</v>
      </c>
      <c r="AJ3188" t="s">
        <v>62321</v>
      </c>
      <c r="AK3188" t="s">
        <v>35352</v>
      </c>
      <c r="AL3188" t="s">
        <v>62322</v>
      </c>
      <c r="AM3188" s="1" t="s">
        <v>62323</v>
      </c>
      <c r="AN3188" t="s">
        <v>62324</v>
      </c>
      <c r="AO3188" t="s">
        <v>62325</v>
      </c>
      <c r="AP3188" t="s">
        <v>62326</v>
      </c>
      <c r="AQ3188" t="s">
        <v>62326</v>
      </c>
      <c r="AR3188" t="s">
        <v>62327</v>
      </c>
      <c r="AS3188" t="s">
        <v>62328</v>
      </c>
      <c r="AT3188" t="s">
        <v>62329</v>
      </c>
    </row>
    <row r="3189" spans="1:46" x14ac:dyDescent="0.2">
      <c r="A3189" t="s">
        <v>36102</v>
      </c>
      <c r="B3189" t="s">
        <v>32363</v>
      </c>
      <c r="C3189" t="s">
        <v>36103</v>
      </c>
      <c r="D3189" t="s">
        <v>36104</v>
      </c>
      <c r="E3189" t="s">
        <v>36105</v>
      </c>
      <c r="F3189" t="s">
        <v>36106</v>
      </c>
      <c r="G3189">
        <f>Kuenzle_Michaillat_proteinGroups_LFQ_M1B[[#This Row],[LFQ intensity 14371 Bj sphero]]-Kuenzle_Michaillat_proteinGroups_LFQ_M1B[[#This Row],[LFQ intensity 14370 Bj vac]]</f>
        <v>1.3031349182128977</v>
      </c>
      <c r="H3189">
        <f>2^Kuenzle_Michaillat_proteinGroups_LFQ_M1B[[#This Row],[Bj sphero - Bj vac]]</f>
        <v>2.4676450985044749</v>
      </c>
      <c r="I3189">
        <f>Kuenzle_Michaillat_proteinGroups_LFQ_M1B[[#This Row],[LFQ intensity 14392 By sphero 1]]-Kuenzle_Michaillat_proteinGroups_LFQ_M1B[[#This Row],[LFQ intensity 14393 By vac 1]]</f>
        <v>2.3373107910156001</v>
      </c>
      <c r="J3189">
        <f>2^Kuenzle_Michaillat_proteinGroups_LFQ_M1B[[#This Row],[By sphero 1 - By vac 1]]</f>
        <v>5.0535975959143373</v>
      </c>
      <c r="K3189">
        <f>Kuenzle_Michaillat_proteinGroups_LFQ_M1B[[#This Row],[LFQ intensity 14394 By sphero 2]]-Kuenzle_Michaillat_proteinGroups_LFQ_M1B[[#This Row],[LFQ intensity 14395 By vac 2]]</f>
        <v>2.5034484863281001</v>
      </c>
      <c r="L3189">
        <f>2^Kuenzle_Michaillat_proteinGroups_LFQ_M1B[[#This Row],[By sphero 2 - By vac 2]]</f>
        <v>5.6703920500300109</v>
      </c>
      <c r="M3189" t="s">
        <v>181</v>
      </c>
      <c r="N3189" t="s">
        <v>182</v>
      </c>
      <c r="O3189" t="s">
        <v>65</v>
      </c>
      <c r="P3189" t="s">
        <v>65</v>
      </c>
      <c r="Q3189" t="s">
        <v>65</v>
      </c>
      <c r="R3189" t="s">
        <v>10078</v>
      </c>
      <c r="S3189" t="s">
        <v>10078</v>
      </c>
      <c r="T3189" t="s">
        <v>10078</v>
      </c>
      <c r="U3189" t="s">
        <v>36107</v>
      </c>
      <c r="V3189" t="s">
        <v>42</v>
      </c>
      <c r="W3189" t="s">
        <v>36108</v>
      </c>
      <c r="X3189" t="s">
        <v>36109</v>
      </c>
      <c r="Y3189" t="s">
        <v>712</v>
      </c>
      <c r="Z3189" t="s">
        <v>165</v>
      </c>
      <c r="AA3189" t="s">
        <v>45</v>
      </c>
      <c r="AB3189" t="s">
        <v>113</v>
      </c>
      <c r="AC3189" t="s">
        <v>39</v>
      </c>
      <c r="AD3189" t="s">
        <v>113</v>
      </c>
      <c r="AE3189" t="s">
        <v>39</v>
      </c>
      <c r="AF3189" t="s">
        <v>36110</v>
      </c>
      <c r="AG3189" t="s">
        <v>36111</v>
      </c>
      <c r="AH3189" t="s">
        <v>22917</v>
      </c>
      <c r="AI3189" t="s">
        <v>36112</v>
      </c>
      <c r="AJ3189" t="s">
        <v>36113</v>
      </c>
      <c r="AK3189" t="s">
        <v>36114</v>
      </c>
      <c r="AL3189" t="s">
        <v>36115</v>
      </c>
      <c r="AM3189" s="1" t="s">
        <v>36116</v>
      </c>
      <c r="AN3189" t="s">
        <v>36117</v>
      </c>
      <c r="AO3189" t="s">
        <v>36118</v>
      </c>
      <c r="AP3189" t="s">
        <v>36119</v>
      </c>
      <c r="AQ3189" t="s">
        <v>36119</v>
      </c>
      <c r="AR3189" t="s">
        <v>36120</v>
      </c>
      <c r="AS3189" t="s">
        <v>36121</v>
      </c>
      <c r="AT3189" t="s">
        <v>36122</v>
      </c>
    </row>
    <row r="3190" spans="1:46" x14ac:dyDescent="0.2">
      <c r="A3190" t="s">
        <v>74463</v>
      </c>
      <c r="B3190" t="s">
        <v>74464</v>
      </c>
      <c r="C3190" t="s">
        <v>74465</v>
      </c>
      <c r="D3190" t="s">
        <v>74466</v>
      </c>
      <c r="E3190" t="s">
        <v>74467</v>
      </c>
      <c r="F3190" t="s">
        <v>74468</v>
      </c>
      <c r="G3190">
        <f>Kuenzle_Michaillat_proteinGroups_LFQ_M1B[[#This Row],[LFQ intensity 14371 Bj sphero]]-Kuenzle_Michaillat_proteinGroups_LFQ_M1B[[#This Row],[LFQ intensity 14370 Bj vac]]</f>
        <v>3.1845626831054012</v>
      </c>
      <c r="H3190">
        <f>2^Kuenzle_Michaillat_proteinGroups_LFQ_M1B[[#This Row],[Bj sphero - Bj vac]]</f>
        <v>9.0917794227604478</v>
      </c>
      <c r="I3190">
        <f>Kuenzle_Michaillat_proteinGroups_LFQ_M1B[[#This Row],[LFQ intensity 14392 By sphero 1]]-Kuenzle_Michaillat_proteinGroups_LFQ_M1B[[#This Row],[LFQ intensity 14393 By vac 1]]</f>
        <v>2.3199081420897976</v>
      </c>
      <c r="J3190">
        <f>2^Kuenzle_Michaillat_proteinGroups_LFQ_M1B[[#This Row],[By sphero 1 - By vac 1]]</f>
        <v>4.9930042756531865</v>
      </c>
      <c r="K3190">
        <f>Kuenzle_Michaillat_proteinGroups_LFQ_M1B[[#This Row],[LFQ intensity 14394 By sphero 2]]-Kuenzle_Michaillat_proteinGroups_LFQ_M1B[[#This Row],[LFQ intensity 14395 By vac 2]]</f>
        <v>2.6743278503418004</v>
      </c>
      <c r="L3190">
        <f>2^Kuenzle_Michaillat_proteinGroups_LFQ_M1B[[#This Row],[By sphero 2 - By vac 2]]</f>
        <v>6.3834123748017833</v>
      </c>
      <c r="M3190" t="s">
        <v>181</v>
      </c>
      <c r="N3190" t="s">
        <v>182</v>
      </c>
      <c r="O3190" t="s">
        <v>521</v>
      </c>
      <c r="P3190" t="s">
        <v>521</v>
      </c>
      <c r="Q3190" t="s">
        <v>521</v>
      </c>
      <c r="R3190" t="s">
        <v>7521</v>
      </c>
      <c r="S3190" t="s">
        <v>7521</v>
      </c>
      <c r="T3190" t="s">
        <v>7521</v>
      </c>
      <c r="U3190" t="s">
        <v>74469</v>
      </c>
      <c r="V3190" t="s">
        <v>42</v>
      </c>
      <c r="W3190" t="s">
        <v>74470</v>
      </c>
      <c r="X3190" t="s">
        <v>74471</v>
      </c>
      <c r="Y3190" t="s">
        <v>4648</v>
      </c>
      <c r="Z3190" t="s">
        <v>45</v>
      </c>
      <c r="AA3190" t="s">
        <v>521</v>
      </c>
      <c r="AB3190" t="s">
        <v>521</v>
      </c>
      <c r="AC3190" t="s">
        <v>91</v>
      </c>
      <c r="AD3190" t="s">
        <v>521</v>
      </c>
      <c r="AE3190" t="s">
        <v>91</v>
      </c>
      <c r="AF3190" t="s">
        <v>74472</v>
      </c>
      <c r="AG3190" t="s">
        <v>74473</v>
      </c>
      <c r="AH3190" t="s">
        <v>74474</v>
      </c>
      <c r="AI3190" t="s">
        <v>74475</v>
      </c>
      <c r="AJ3190" t="s">
        <v>74476</v>
      </c>
      <c r="AK3190" t="s">
        <v>74477</v>
      </c>
      <c r="AL3190" t="s">
        <v>74478</v>
      </c>
      <c r="AM3190" s="1" t="s">
        <v>74479</v>
      </c>
      <c r="AN3190" t="s">
        <v>74480</v>
      </c>
      <c r="AO3190" t="s">
        <v>74481</v>
      </c>
      <c r="AP3190" t="s">
        <v>74482</v>
      </c>
      <c r="AQ3190" t="s">
        <v>74482</v>
      </c>
      <c r="AR3190" t="s">
        <v>74483</v>
      </c>
      <c r="AS3190" t="s">
        <v>74484</v>
      </c>
      <c r="AT3190" t="s">
        <v>74485</v>
      </c>
    </row>
    <row r="3191" spans="1:46" x14ac:dyDescent="0.2">
      <c r="A3191" t="s">
        <v>27818</v>
      </c>
      <c r="B3191" t="s">
        <v>4392</v>
      </c>
      <c r="C3191" t="s">
        <v>27819</v>
      </c>
      <c r="D3191" t="s">
        <v>27820</v>
      </c>
      <c r="E3191" t="s">
        <v>27821</v>
      </c>
      <c r="F3191" t="s">
        <v>27822</v>
      </c>
      <c r="G3191">
        <f>Kuenzle_Michaillat_proteinGroups_LFQ_M1B[[#This Row],[LFQ intensity 14371 Bj sphero]]-Kuenzle_Michaillat_proteinGroups_LFQ_M1B[[#This Row],[LFQ intensity 14370 Bj vac]]</f>
        <v>2.5612144470214986</v>
      </c>
      <c r="H3191">
        <f>2^Kuenzle_Michaillat_proteinGroups_LFQ_M1B[[#This Row],[Bj sphero - Bj vac]]</f>
        <v>5.9020430625750411</v>
      </c>
      <c r="I3191">
        <f>Kuenzle_Michaillat_proteinGroups_LFQ_M1B[[#This Row],[LFQ intensity 14392 By sphero 1]]-Kuenzle_Michaillat_proteinGroups_LFQ_M1B[[#This Row],[LFQ intensity 14393 By vac 1]]</f>
        <v>2.312398910522397</v>
      </c>
      <c r="J3191">
        <f>2^Kuenzle_Michaillat_proteinGroups_LFQ_M1B[[#This Row],[By sphero 1 - By vac 1]]</f>
        <v>4.9670831931449788</v>
      </c>
      <c r="K3191">
        <f>Kuenzle_Michaillat_proteinGroups_LFQ_M1B[[#This Row],[LFQ intensity 14394 By sphero 2]]-Kuenzle_Michaillat_proteinGroups_LFQ_M1B[[#This Row],[LFQ intensity 14395 By vac 2]]</f>
        <v>2.2357940673827983</v>
      </c>
      <c r="L3191">
        <f>2^Kuenzle_Michaillat_proteinGroups_LFQ_M1B[[#This Row],[By sphero 2 - By vac 2]]</f>
        <v>4.7102187661676336</v>
      </c>
      <c r="M3191" t="s">
        <v>181</v>
      </c>
      <c r="N3191" t="s">
        <v>182</v>
      </c>
      <c r="O3191" t="s">
        <v>483</v>
      </c>
      <c r="P3191" t="s">
        <v>483</v>
      </c>
      <c r="Q3191" t="s">
        <v>64</v>
      </c>
      <c r="R3191" t="s">
        <v>22222</v>
      </c>
      <c r="S3191" t="s">
        <v>22222</v>
      </c>
      <c r="T3191" t="s">
        <v>22222</v>
      </c>
      <c r="U3191" t="s">
        <v>27823</v>
      </c>
      <c r="V3191" t="s">
        <v>42</v>
      </c>
      <c r="W3191" t="s">
        <v>487</v>
      </c>
      <c r="X3191" t="s">
        <v>27824</v>
      </c>
      <c r="Y3191" t="s">
        <v>1247</v>
      </c>
      <c r="Z3191" t="s">
        <v>255</v>
      </c>
      <c r="AA3191" t="s">
        <v>712</v>
      </c>
      <c r="AB3191" t="s">
        <v>712</v>
      </c>
      <c r="AC3191" t="s">
        <v>371</v>
      </c>
      <c r="AD3191" t="s">
        <v>64</v>
      </c>
      <c r="AE3191" t="s">
        <v>521</v>
      </c>
      <c r="AF3191" t="s">
        <v>27825</v>
      </c>
      <c r="AG3191" t="s">
        <v>27826</v>
      </c>
      <c r="AH3191" t="s">
        <v>27827</v>
      </c>
      <c r="AI3191" t="s">
        <v>27828</v>
      </c>
      <c r="AJ3191" t="s">
        <v>27829</v>
      </c>
      <c r="AK3191" t="s">
        <v>27830</v>
      </c>
      <c r="AL3191" t="s">
        <v>27831</v>
      </c>
      <c r="AM3191" s="1" t="s">
        <v>27832</v>
      </c>
      <c r="AN3191" t="s">
        <v>27833</v>
      </c>
      <c r="AO3191" t="s">
        <v>27834</v>
      </c>
      <c r="AP3191" t="s">
        <v>27835</v>
      </c>
      <c r="AQ3191" t="s">
        <v>27835</v>
      </c>
      <c r="AR3191" t="s">
        <v>27836</v>
      </c>
      <c r="AS3191" t="s">
        <v>27837</v>
      </c>
      <c r="AT3191" t="s">
        <v>27838</v>
      </c>
    </row>
    <row r="3192" spans="1:46" x14ac:dyDescent="0.2">
      <c r="A3192" t="s">
        <v>72672</v>
      </c>
      <c r="B3192" t="s">
        <v>72673</v>
      </c>
      <c r="C3192" t="s">
        <v>72674</v>
      </c>
      <c r="D3192" t="s">
        <v>72675</v>
      </c>
      <c r="E3192" t="s">
        <v>5206</v>
      </c>
      <c r="F3192" t="s">
        <v>72676</v>
      </c>
      <c r="G3192">
        <f>Kuenzle_Michaillat_proteinGroups_LFQ_M1B[[#This Row],[LFQ intensity 14371 Bj sphero]]-Kuenzle_Michaillat_proteinGroups_LFQ_M1B[[#This Row],[LFQ intensity 14370 Bj vac]]</f>
        <v>2.9164199829102024</v>
      </c>
      <c r="H3192">
        <f>2^Kuenzle_Michaillat_proteinGroups_LFQ_M1B[[#This Row],[Bj sphero - Bj vac]]</f>
        <v>7.5497034812486712</v>
      </c>
      <c r="I3192">
        <f>Kuenzle_Michaillat_proteinGroups_LFQ_M1B[[#This Row],[LFQ intensity 14392 By sphero 1]]-Kuenzle_Michaillat_proteinGroups_LFQ_M1B[[#This Row],[LFQ intensity 14393 By vac 1]]</f>
        <v>2.312255859375</v>
      </c>
      <c r="J3192">
        <f>2^Kuenzle_Michaillat_proteinGroups_LFQ_M1B[[#This Row],[By sphero 1 - By vac 1]]</f>
        <v>4.966590703946844</v>
      </c>
      <c r="K3192">
        <f>Kuenzle_Michaillat_proteinGroups_LFQ_M1B[[#This Row],[LFQ intensity 14394 By sphero 2]]-Kuenzle_Michaillat_proteinGroups_LFQ_M1B[[#This Row],[LFQ intensity 14395 By vac 2]]</f>
        <v>2.3344860076904013</v>
      </c>
      <c r="L3192">
        <f>2^Kuenzle_Michaillat_proteinGroups_LFQ_M1B[[#This Row],[By sphero 2 - By vac 2]]</f>
        <v>5.0437123800756485</v>
      </c>
      <c r="M3192" t="s">
        <v>181</v>
      </c>
      <c r="N3192" t="s">
        <v>182</v>
      </c>
      <c r="O3192" t="s">
        <v>811</v>
      </c>
      <c r="P3192" t="s">
        <v>811</v>
      </c>
      <c r="Q3192" t="s">
        <v>811</v>
      </c>
      <c r="R3192" t="s">
        <v>20742</v>
      </c>
      <c r="S3192" t="s">
        <v>20742</v>
      </c>
      <c r="T3192" t="s">
        <v>20742</v>
      </c>
      <c r="U3192" t="s">
        <v>72677</v>
      </c>
      <c r="V3192" t="s">
        <v>42</v>
      </c>
      <c r="W3192" t="s">
        <v>72678</v>
      </c>
      <c r="X3192" t="s">
        <v>72679</v>
      </c>
      <c r="Y3192" t="s">
        <v>9870</v>
      </c>
      <c r="Z3192" t="s">
        <v>90</v>
      </c>
      <c r="AA3192" t="s">
        <v>396</v>
      </c>
      <c r="AB3192" t="s">
        <v>514</v>
      </c>
      <c r="AC3192" t="s">
        <v>250</v>
      </c>
      <c r="AD3192" t="s">
        <v>521</v>
      </c>
      <c r="AE3192" t="s">
        <v>59</v>
      </c>
      <c r="AF3192" t="s">
        <v>72680</v>
      </c>
      <c r="AG3192" t="s">
        <v>72681</v>
      </c>
      <c r="AH3192" t="s">
        <v>72682</v>
      </c>
      <c r="AI3192" t="s">
        <v>72683</v>
      </c>
      <c r="AJ3192" t="s">
        <v>72684</v>
      </c>
      <c r="AK3192" t="s">
        <v>7352</v>
      </c>
      <c r="AL3192" t="s">
        <v>72685</v>
      </c>
      <c r="AM3192" s="1" t="s">
        <v>72686</v>
      </c>
      <c r="AN3192" t="s">
        <v>72687</v>
      </c>
      <c r="AO3192" t="s">
        <v>72688</v>
      </c>
      <c r="AP3192" t="s">
        <v>72689</v>
      </c>
      <c r="AQ3192" t="s">
        <v>72689</v>
      </c>
      <c r="AR3192" t="s">
        <v>72690</v>
      </c>
      <c r="AS3192" t="s">
        <v>72691</v>
      </c>
      <c r="AT3192" t="s">
        <v>72692</v>
      </c>
    </row>
    <row r="3193" spans="1:46" x14ac:dyDescent="0.2">
      <c r="A3193" t="s">
        <v>45135</v>
      </c>
      <c r="B3193" t="s">
        <v>45136</v>
      </c>
      <c r="C3193" t="s">
        <v>45137</v>
      </c>
      <c r="D3193" t="s">
        <v>45138</v>
      </c>
      <c r="E3193" t="s">
        <v>45139</v>
      </c>
      <c r="F3193" t="s">
        <v>45140</v>
      </c>
      <c r="G3193">
        <f>Kuenzle_Michaillat_proteinGroups_LFQ_M1B[[#This Row],[LFQ intensity 14371 Bj sphero]]-Kuenzle_Michaillat_proteinGroups_LFQ_M1B[[#This Row],[LFQ intensity 14370 Bj vac]]</f>
        <v>2.606487274169897</v>
      </c>
      <c r="H3193">
        <f>2^Kuenzle_Michaillat_proteinGroups_LFQ_M1B[[#This Row],[Bj sphero - Bj vac]]</f>
        <v>6.0901901542933423</v>
      </c>
      <c r="I3193">
        <f>Kuenzle_Michaillat_proteinGroups_LFQ_M1B[[#This Row],[LFQ intensity 14392 By sphero 1]]-Kuenzle_Michaillat_proteinGroups_LFQ_M1B[[#This Row],[LFQ intensity 14393 By vac 1]]</f>
        <v>2.2971649169921982</v>
      </c>
      <c r="J3193">
        <f>2^Kuenzle_Michaillat_proteinGroups_LFQ_M1B[[#This Row],[By sphero 1 - By vac 1]]</f>
        <v>4.9149097215941948</v>
      </c>
      <c r="K3193">
        <f>Kuenzle_Michaillat_proteinGroups_LFQ_M1B[[#This Row],[LFQ intensity 14394 By sphero 2]]-Kuenzle_Michaillat_proteinGroups_LFQ_M1B[[#This Row],[LFQ intensity 14395 By vac 2]]</f>
        <v>2.9864826202393004</v>
      </c>
      <c r="L3193">
        <f>2^Kuenzle_Michaillat_proteinGroups_LFQ_M1B[[#This Row],[By sphero 2 - By vac 2]]</f>
        <v>7.9253937891391892</v>
      </c>
      <c r="M3193" t="s">
        <v>181</v>
      </c>
      <c r="N3193" t="s">
        <v>182</v>
      </c>
      <c r="O3193" t="s">
        <v>90</v>
      </c>
      <c r="P3193" t="s">
        <v>90</v>
      </c>
      <c r="Q3193" t="s">
        <v>90</v>
      </c>
      <c r="R3193" t="s">
        <v>45141</v>
      </c>
      <c r="S3193" t="s">
        <v>45141</v>
      </c>
      <c r="T3193" t="s">
        <v>45141</v>
      </c>
      <c r="U3193" t="s">
        <v>45142</v>
      </c>
      <c r="V3193" t="s">
        <v>42</v>
      </c>
      <c r="W3193" t="s">
        <v>45143</v>
      </c>
      <c r="X3193" t="s">
        <v>35959</v>
      </c>
      <c r="Y3193" t="s">
        <v>842</v>
      </c>
      <c r="Z3193" t="s">
        <v>45</v>
      </c>
      <c r="AA3193" t="s">
        <v>90</v>
      </c>
      <c r="AB3193" t="s">
        <v>91</v>
      </c>
      <c r="AC3193" t="s">
        <v>250</v>
      </c>
      <c r="AD3193" t="s">
        <v>91</v>
      </c>
      <c r="AE3193" t="s">
        <v>45</v>
      </c>
      <c r="AF3193" t="s">
        <v>45144</v>
      </c>
      <c r="AG3193" t="s">
        <v>45145</v>
      </c>
      <c r="AH3193" t="s">
        <v>45146</v>
      </c>
      <c r="AI3193" t="s">
        <v>45147</v>
      </c>
      <c r="AJ3193" t="s">
        <v>30040</v>
      </c>
      <c r="AK3193" t="s">
        <v>45148</v>
      </c>
      <c r="AL3193" t="s">
        <v>45149</v>
      </c>
      <c r="AM3193" s="1" t="s">
        <v>45150</v>
      </c>
      <c r="AN3193" t="s">
        <v>45151</v>
      </c>
      <c r="AO3193" t="s">
        <v>45152</v>
      </c>
      <c r="AP3193" t="s">
        <v>45153</v>
      </c>
      <c r="AQ3193" t="s">
        <v>45153</v>
      </c>
      <c r="AR3193" t="s">
        <v>45154</v>
      </c>
      <c r="AS3193" t="s">
        <v>45155</v>
      </c>
      <c r="AT3193" t="s">
        <v>45156</v>
      </c>
    </row>
    <row r="3194" spans="1:46" x14ac:dyDescent="0.2">
      <c r="A3194" t="s">
        <v>58192</v>
      </c>
      <c r="B3194" t="s">
        <v>58193</v>
      </c>
      <c r="C3194" t="s">
        <v>58194</v>
      </c>
      <c r="D3194" t="s">
        <v>58195</v>
      </c>
      <c r="E3194" t="s">
        <v>58196</v>
      </c>
      <c r="F3194" t="s">
        <v>58197</v>
      </c>
      <c r="G3194">
        <f>Kuenzle_Michaillat_proteinGroups_LFQ_M1B[[#This Row],[LFQ intensity 14371 Bj sphero]]-Kuenzle_Michaillat_proteinGroups_LFQ_M1B[[#This Row],[LFQ intensity 14370 Bj vac]]</f>
        <v>3.1220951080321981</v>
      </c>
      <c r="H3194">
        <f>2^Kuenzle_Michaillat_proteinGroups_LFQ_M1B[[#This Row],[Bj sphero - Bj vac]]</f>
        <v>8.7065134814616414</v>
      </c>
      <c r="I3194">
        <f>Kuenzle_Michaillat_proteinGroups_LFQ_M1B[[#This Row],[LFQ intensity 14392 By sphero 1]]-Kuenzle_Michaillat_proteinGroups_LFQ_M1B[[#This Row],[LFQ intensity 14393 By vac 1]]</f>
        <v>2.2954044342041016</v>
      </c>
      <c r="J3194">
        <f>2^Kuenzle_Michaillat_proteinGroups_LFQ_M1B[[#This Row],[By sphero 1 - By vac 1]]</f>
        <v>4.9089158444455148</v>
      </c>
      <c r="K3194">
        <f>Kuenzle_Michaillat_proteinGroups_LFQ_M1B[[#This Row],[LFQ intensity 14394 By sphero 2]]-Kuenzle_Michaillat_proteinGroups_LFQ_M1B[[#This Row],[LFQ intensity 14395 By vac 2]]</f>
        <v>3.0740032196044993</v>
      </c>
      <c r="L3194">
        <f>2^Kuenzle_Michaillat_proteinGroups_LFQ_M1B[[#This Row],[By sphero 2 - By vac 2]]</f>
        <v>8.4210680306133767</v>
      </c>
      <c r="M3194" t="s">
        <v>181</v>
      </c>
      <c r="N3194" t="s">
        <v>182</v>
      </c>
      <c r="O3194" t="s">
        <v>514</v>
      </c>
      <c r="P3194" t="s">
        <v>514</v>
      </c>
      <c r="Q3194" t="s">
        <v>514</v>
      </c>
      <c r="R3194" t="s">
        <v>18673</v>
      </c>
      <c r="S3194" t="s">
        <v>18673</v>
      </c>
      <c r="T3194" t="s">
        <v>18673</v>
      </c>
      <c r="U3194" t="s">
        <v>58198</v>
      </c>
      <c r="V3194" t="s">
        <v>42</v>
      </c>
      <c r="W3194" t="s">
        <v>58199</v>
      </c>
      <c r="X3194" t="s">
        <v>58200</v>
      </c>
      <c r="Y3194" t="s">
        <v>870</v>
      </c>
      <c r="Z3194" t="s">
        <v>250</v>
      </c>
      <c r="AA3194" t="s">
        <v>514</v>
      </c>
      <c r="AB3194" t="s">
        <v>514</v>
      </c>
      <c r="AC3194" t="s">
        <v>59</v>
      </c>
      <c r="AD3194" t="s">
        <v>90</v>
      </c>
      <c r="AE3194" t="s">
        <v>45</v>
      </c>
      <c r="AF3194" t="s">
        <v>58201</v>
      </c>
      <c r="AG3194" t="s">
        <v>58202</v>
      </c>
      <c r="AH3194" t="s">
        <v>58203</v>
      </c>
      <c r="AI3194" t="s">
        <v>54096</v>
      </c>
      <c r="AJ3194" t="s">
        <v>58204</v>
      </c>
      <c r="AK3194" t="s">
        <v>58205</v>
      </c>
      <c r="AL3194" t="s">
        <v>58206</v>
      </c>
      <c r="AM3194" s="1" t="s">
        <v>58207</v>
      </c>
      <c r="AN3194" t="s">
        <v>58208</v>
      </c>
      <c r="AO3194" t="s">
        <v>58209</v>
      </c>
      <c r="AP3194" t="s">
        <v>58210</v>
      </c>
      <c r="AQ3194" t="s">
        <v>58210</v>
      </c>
      <c r="AR3194" t="s">
        <v>58211</v>
      </c>
      <c r="AS3194" t="s">
        <v>58212</v>
      </c>
      <c r="AT3194" t="s">
        <v>58213</v>
      </c>
    </row>
    <row r="3195" spans="1:46" x14ac:dyDescent="0.2">
      <c r="A3195" t="s">
        <v>32101</v>
      </c>
      <c r="B3195" t="s">
        <v>32102</v>
      </c>
      <c r="C3195" t="s">
        <v>32103</v>
      </c>
      <c r="D3195" t="s">
        <v>32104</v>
      </c>
      <c r="E3195" t="s">
        <v>32105</v>
      </c>
      <c r="F3195" t="s">
        <v>32106</v>
      </c>
      <c r="G3195">
        <f>Kuenzle_Michaillat_proteinGroups_LFQ_M1B[[#This Row],[LFQ intensity 14371 Bj sphero]]-Kuenzle_Michaillat_proteinGroups_LFQ_M1B[[#This Row],[LFQ intensity 14370 Bj vac]]</f>
        <v>2.1269493103028019</v>
      </c>
      <c r="H3195">
        <f>2^Kuenzle_Michaillat_proteinGroups_LFQ_M1B[[#This Row],[Bj sphero - Bj vac]]</f>
        <v>4.3679287112736347</v>
      </c>
      <c r="I3195">
        <f>Kuenzle_Michaillat_proteinGroups_LFQ_M1B[[#This Row],[LFQ intensity 14392 By sphero 1]]-Kuenzle_Michaillat_proteinGroups_LFQ_M1B[[#This Row],[LFQ intensity 14393 By vac 1]]</f>
        <v>2.2867412567138992</v>
      </c>
      <c r="J3195">
        <f>2^Kuenzle_Michaillat_proteinGroups_LFQ_M1B[[#This Row],[By sphero 1 - By vac 1]]</f>
        <v>4.8795268332345962</v>
      </c>
      <c r="K3195">
        <f>Kuenzle_Michaillat_proteinGroups_LFQ_M1B[[#This Row],[LFQ intensity 14394 By sphero 2]]-Kuenzle_Michaillat_proteinGroups_LFQ_M1B[[#This Row],[LFQ intensity 14395 By vac 2]]</f>
        <v>2.7391204833983984</v>
      </c>
      <c r="L3195">
        <f>2^Kuenzle_Michaillat_proteinGroups_LFQ_M1B[[#This Row],[By sphero 2 - By vac 2]]</f>
        <v>6.6766318096968895</v>
      </c>
      <c r="M3195" t="s">
        <v>181</v>
      </c>
      <c r="N3195" t="s">
        <v>182</v>
      </c>
      <c r="O3195" t="s">
        <v>65</v>
      </c>
      <c r="P3195" t="s">
        <v>65</v>
      </c>
      <c r="Q3195" t="s">
        <v>65</v>
      </c>
      <c r="R3195" t="s">
        <v>4870</v>
      </c>
      <c r="S3195" t="s">
        <v>4870</v>
      </c>
      <c r="T3195" t="s">
        <v>4870</v>
      </c>
      <c r="U3195" t="s">
        <v>32107</v>
      </c>
      <c r="V3195" t="s">
        <v>42</v>
      </c>
      <c r="W3195" t="s">
        <v>32108</v>
      </c>
      <c r="X3195" t="s">
        <v>32109</v>
      </c>
      <c r="Y3195" t="s">
        <v>811</v>
      </c>
      <c r="Z3195" t="s">
        <v>45</v>
      </c>
      <c r="AA3195" t="s">
        <v>65</v>
      </c>
      <c r="AB3195" t="s">
        <v>113</v>
      </c>
      <c r="AC3195" t="s">
        <v>165</v>
      </c>
      <c r="AD3195" t="s">
        <v>113</v>
      </c>
      <c r="AE3195" t="s">
        <v>165</v>
      </c>
      <c r="AF3195" t="s">
        <v>32110</v>
      </c>
      <c r="AG3195" t="s">
        <v>32111</v>
      </c>
      <c r="AH3195" t="s">
        <v>32112</v>
      </c>
      <c r="AI3195" t="s">
        <v>32113</v>
      </c>
      <c r="AJ3195" t="s">
        <v>32114</v>
      </c>
      <c r="AK3195" t="s">
        <v>32115</v>
      </c>
      <c r="AL3195" t="s">
        <v>32116</v>
      </c>
      <c r="AM3195" s="1" t="s">
        <v>32117</v>
      </c>
      <c r="AN3195" t="s">
        <v>32118</v>
      </c>
      <c r="AO3195" t="s">
        <v>32119</v>
      </c>
      <c r="AP3195" t="s">
        <v>32120</v>
      </c>
      <c r="AQ3195" t="s">
        <v>32120</v>
      </c>
      <c r="AR3195" t="s">
        <v>32121</v>
      </c>
      <c r="AS3195" t="s">
        <v>32122</v>
      </c>
      <c r="AT3195" t="s">
        <v>32123</v>
      </c>
    </row>
    <row r="3196" spans="1:46" x14ac:dyDescent="0.2">
      <c r="A3196" t="s">
        <v>76475</v>
      </c>
      <c r="B3196" t="s">
        <v>76476</v>
      </c>
      <c r="C3196" t="s">
        <v>76477</v>
      </c>
      <c r="D3196" t="s">
        <v>76478</v>
      </c>
      <c r="E3196" t="s">
        <v>76479</v>
      </c>
      <c r="F3196" t="s">
        <v>76480</v>
      </c>
      <c r="G3196">
        <f>Kuenzle_Michaillat_proteinGroups_LFQ_M1B[[#This Row],[LFQ intensity 14371 Bj sphero]]-Kuenzle_Michaillat_proteinGroups_LFQ_M1B[[#This Row],[LFQ intensity 14370 Bj vac]]</f>
        <v>3.5382328033447976</v>
      </c>
      <c r="H3196">
        <f>2^Kuenzle_Michaillat_proteinGroups_LFQ_M1B[[#This Row],[Bj sphero - Bj vac]]</f>
        <v>11.617540775476986</v>
      </c>
      <c r="I3196">
        <f>Kuenzle_Michaillat_proteinGroups_LFQ_M1B[[#This Row],[LFQ intensity 14392 By sphero 1]]-Kuenzle_Michaillat_proteinGroups_LFQ_M1B[[#This Row],[LFQ intensity 14393 By vac 1]]</f>
        <v>2.2755489349365021</v>
      </c>
      <c r="J3196">
        <f>2^Kuenzle_Michaillat_proteinGroups_LFQ_M1B[[#This Row],[By sphero 1 - By vac 1]]</f>
        <v>4.8418182829637999</v>
      </c>
      <c r="K3196">
        <f>Kuenzle_Michaillat_proteinGroups_LFQ_M1B[[#This Row],[LFQ intensity 14394 By sphero 2]]-Kuenzle_Michaillat_proteinGroups_LFQ_M1B[[#This Row],[LFQ intensity 14395 By vac 2]]</f>
        <v>3.1567516326903977</v>
      </c>
      <c r="L3196">
        <f>2^Kuenzle_Michaillat_proteinGroups_LFQ_M1B[[#This Row],[By sphero 2 - By vac 2]]</f>
        <v>8.9181943050221282</v>
      </c>
      <c r="M3196" t="s">
        <v>181</v>
      </c>
      <c r="N3196" t="s">
        <v>182</v>
      </c>
      <c r="O3196" t="s">
        <v>59</v>
      </c>
      <c r="P3196" t="s">
        <v>59</v>
      </c>
      <c r="Q3196" t="s">
        <v>59</v>
      </c>
      <c r="R3196" t="s">
        <v>5301</v>
      </c>
      <c r="S3196" t="s">
        <v>5301</v>
      </c>
      <c r="T3196" t="s">
        <v>5301</v>
      </c>
      <c r="U3196" t="s">
        <v>76481</v>
      </c>
      <c r="V3196" t="s">
        <v>42</v>
      </c>
      <c r="W3196" t="s">
        <v>76482</v>
      </c>
      <c r="X3196" t="s">
        <v>76483</v>
      </c>
      <c r="Y3196" t="s">
        <v>371</v>
      </c>
      <c r="Z3196" t="s">
        <v>39</v>
      </c>
      <c r="AA3196" t="s">
        <v>113</v>
      </c>
      <c r="AB3196" t="s">
        <v>65</v>
      </c>
      <c r="AC3196" t="s">
        <v>113</v>
      </c>
      <c r="AD3196" t="s">
        <v>45</v>
      </c>
      <c r="AE3196" t="s">
        <v>165</v>
      </c>
      <c r="AF3196" t="s">
        <v>76484</v>
      </c>
      <c r="AG3196" t="s">
        <v>73657</v>
      </c>
      <c r="AH3196" t="s">
        <v>76485</v>
      </c>
      <c r="AI3196" t="s">
        <v>48635</v>
      </c>
      <c r="AJ3196" t="s">
        <v>76486</v>
      </c>
      <c r="AK3196" t="s">
        <v>76487</v>
      </c>
      <c r="AL3196" t="s">
        <v>76488</v>
      </c>
      <c r="AM3196" s="1" t="s">
        <v>76489</v>
      </c>
      <c r="AN3196" t="s">
        <v>76490</v>
      </c>
      <c r="AO3196" t="s">
        <v>76491</v>
      </c>
      <c r="AP3196" t="s">
        <v>76492</v>
      </c>
      <c r="AQ3196" t="s">
        <v>76492</v>
      </c>
      <c r="AR3196" t="s">
        <v>76493</v>
      </c>
      <c r="AS3196" t="s">
        <v>76494</v>
      </c>
      <c r="AT3196" t="s">
        <v>76495</v>
      </c>
    </row>
    <row r="3197" spans="1:46" x14ac:dyDescent="0.2">
      <c r="A3197" t="s">
        <v>20050</v>
      </c>
      <c r="B3197" t="s">
        <v>20051</v>
      </c>
      <c r="C3197" t="s">
        <v>20052</v>
      </c>
      <c r="D3197" t="s">
        <v>20053</v>
      </c>
      <c r="E3197" t="s">
        <v>20054</v>
      </c>
      <c r="F3197" t="s">
        <v>20055</v>
      </c>
      <c r="G3197">
        <f>Kuenzle_Michaillat_proteinGroups_LFQ_M1B[[#This Row],[LFQ intensity 14371 Bj sphero]]-Kuenzle_Michaillat_proteinGroups_LFQ_M1B[[#This Row],[LFQ intensity 14370 Bj vac]]</f>
        <v>2.644935607910103</v>
      </c>
      <c r="H3197">
        <f>2^Kuenzle_Michaillat_proteinGroups_LFQ_M1B[[#This Row],[Bj sphero - Bj vac]]</f>
        <v>6.2546779725334858</v>
      </c>
      <c r="I3197">
        <f>Kuenzle_Michaillat_proteinGroups_LFQ_M1B[[#This Row],[LFQ intensity 14392 By sphero 1]]-Kuenzle_Michaillat_proteinGroups_LFQ_M1B[[#This Row],[LFQ intensity 14393 By vac 1]]</f>
        <v>2.260572433471701</v>
      </c>
      <c r="J3197">
        <f>2^Kuenzle_Michaillat_proteinGroups_LFQ_M1B[[#This Row],[By sphero 1 - By vac 1]]</f>
        <v>4.7918157410760198</v>
      </c>
      <c r="K3197">
        <f>Kuenzle_Michaillat_proteinGroups_LFQ_M1B[[#This Row],[LFQ intensity 14394 By sphero 2]]-Kuenzle_Michaillat_proteinGroups_LFQ_M1B[[#This Row],[LFQ intensity 14395 By vac 2]]</f>
        <v>2.1428470611572017</v>
      </c>
      <c r="L3197">
        <f>2^Kuenzle_Michaillat_proteinGroups_LFQ_M1B[[#This Row],[By sphero 2 - By vac 2]]</f>
        <v>4.4163271928430161</v>
      </c>
      <c r="M3197" t="s">
        <v>181</v>
      </c>
      <c r="N3197" t="s">
        <v>182</v>
      </c>
      <c r="O3197" t="s">
        <v>45</v>
      </c>
      <c r="P3197" t="s">
        <v>45</v>
      </c>
      <c r="Q3197" t="s">
        <v>45</v>
      </c>
      <c r="R3197" t="s">
        <v>20056</v>
      </c>
      <c r="S3197" t="s">
        <v>20056</v>
      </c>
      <c r="T3197" t="s">
        <v>20056</v>
      </c>
      <c r="U3197" t="s">
        <v>20057</v>
      </c>
      <c r="V3197" t="s">
        <v>42</v>
      </c>
      <c r="W3197" t="s">
        <v>20058</v>
      </c>
      <c r="X3197" t="s">
        <v>20059</v>
      </c>
      <c r="Y3197" t="s">
        <v>255</v>
      </c>
      <c r="Z3197" t="s">
        <v>165</v>
      </c>
      <c r="AA3197" t="s">
        <v>113</v>
      </c>
      <c r="AB3197" t="s">
        <v>113</v>
      </c>
      <c r="AC3197" t="s">
        <v>113</v>
      </c>
      <c r="AD3197" t="s">
        <v>113</v>
      </c>
      <c r="AE3197" t="s">
        <v>165</v>
      </c>
      <c r="AF3197" t="s">
        <v>20060</v>
      </c>
      <c r="AG3197" t="s">
        <v>20061</v>
      </c>
      <c r="AH3197" t="s">
        <v>20062</v>
      </c>
      <c r="AI3197" t="s">
        <v>20063</v>
      </c>
      <c r="AJ3197" t="s">
        <v>20064</v>
      </c>
      <c r="AK3197" t="s">
        <v>20065</v>
      </c>
      <c r="AL3197" t="s">
        <v>20066</v>
      </c>
      <c r="AM3197" s="1" t="s">
        <v>20067</v>
      </c>
      <c r="AN3197" t="s">
        <v>20068</v>
      </c>
      <c r="AO3197" t="s">
        <v>20069</v>
      </c>
      <c r="AP3197" t="s">
        <v>20070</v>
      </c>
      <c r="AQ3197" t="s">
        <v>20070</v>
      </c>
      <c r="AR3197" t="s">
        <v>20071</v>
      </c>
      <c r="AS3197" t="s">
        <v>20072</v>
      </c>
      <c r="AT3197" t="s">
        <v>20073</v>
      </c>
    </row>
    <row r="3198" spans="1:46" x14ac:dyDescent="0.2">
      <c r="A3198" t="s">
        <v>58370</v>
      </c>
      <c r="B3198" t="s">
        <v>58371</v>
      </c>
      <c r="C3198" t="s">
        <v>58372</v>
      </c>
      <c r="D3198" t="s">
        <v>58373</v>
      </c>
      <c r="E3198" t="s">
        <v>58374</v>
      </c>
      <c r="F3198" t="s">
        <v>58375</v>
      </c>
      <c r="G3198">
        <f>Kuenzle_Michaillat_proteinGroups_LFQ_M1B[[#This Row],[LFQ intensity 14371 Bj sphero]]-Kuenzle_Michaillat_proteinGroups_LFQ_M1B[[#This Row],[LFQ intensity 14370 Bj vac]]</f>
        <v>1.4244251251219993</v>
      </c>
      <c r="H3198">
        <f>2^Kuenzle_Michaillat_proteinGroups_LFQ_M1B[[#This Row],[Bj sphero - Bj vac]]</f>
        <v>2.684075261187155</v>
      </c>
      <c r="I3198">
        <f>Kuenzle_Michaillat_proteinGroups_LFQ_M1B[[#This Row],[LFQ intensity 14392 By sphero 1]]-Kuenzle_Michaillat_proteinGroups_LFQ_M1B[[#This Row],[LFQ intensity 14393 By vac 1]]</f>
        <v>2.257940292358402</v>
      </c>
      <c r="J3198">
        <f>2^Kuenzle_Michaillat_proteinGroups_LFQ_M1B[[#This Row],[By sphero 1 - By vac 1]]</f>
        <v>4.783081229531037</v>
      </c>
      <c r="K3198">
        <f>Kuenzle_Michaillat_proteinGroups_LFQ_M1B[[#This Row],[LFQ intensity 14394 By sphero 2]]-Kuenzle_Michaillat_proteinGroups_LFQ_M1B[[#This Row],[LFQ intensity 14395 By vac 2]]</f>
        <v>2.4204616546631001</v>
      </c>
      <c r="L3198">
        <f>2^Kuenzle_Michaillat_proteinGroups_LFQ_M1B[[#This Row],[By sphero 2 - By vac 2]]</f>
        <v>5.3534230116934216</v>
      </c>
      <c r="M3198" t="s">
        <v>181</v>
      </c>
      <c r="N3198" t="s">
        <v>182</v>
      </c>
      <c r="O3198" t="s">
        <v>255</v>
      </c>
      <c r="P3198" t="s">
        <v>255</v>
      </c>
      <c r="Q3198" t="s">
        <v>255</v>
      </c>
      <c r="R3198" t="s">
        <v>10939</v>
      </c>
      <c r="S3198" t="s">
        <v>10939</v>
      </c>
      <c r="T3198" t="s">
        <v>10939</v>
      </c>
      <c r="U3198" t="s">
        <v>58376</v>
      </c>
      <c r="V3198" t="s">
        <v>42</v>
      </c>
      <c r="W3198" t="s">
        <v>58377</v>
      </c>
      <c r="X3198" t="s">
        <v>58378</v>
      </c>
      <c r="Y3198" t="s">
        <v>9870</v>
      </c>
      <c r="Z3198" t="s">
        <v>250</v>
      </c>
      <c r="AA3198" t="s">
        <v>371</v>
      </c>
      <c r="AB3198" t="s">
        <v>84</v>
      </c>
      <c r="AC3198" t="s">
        <v>91</v>
      </c>
      <c r="AD3198" t="s">
        <v>521</v>
      </c>
      <c r="AE3198" t="s">
        <v>250</v>
      </c>
      <c r="AF3198" t="s">
        <v>58379</v>
      </c>
      <c r="AG3198" t="s">
        <v>12333</v>
      </c>
      <c r="AH3198" t="s">
        <v>58380</v>
      </c>
      <c r="AI3198" t="s">
        <v>58381</v>
      </c>
      <c r="AJ3198" t="s">
        <v>58382</v>
      </c>
      <c r="AK3198" t="s">
        <v>58383</v>
      </c>
      <c r="AL3198" t="s">
        <v>58384</v>
      </c>
      <c r="AM3198" s="1" t="s">
        <v>58385</v>
      </c>
      <c r="AN3198" t="s">
        <v>58386</v>
      </c>
      <c r="AO3198" t="s">
        <v>58387</v>
      </c>
      <c r="AP3198" t="s">
        <v>58388</v>
      </c>
      <c r="AQ3198" t="s">
        <v>58388</v>
      </c>
      <c r="AR3198" t="s">
        <v>58389</v>
      </c>
      <c r="AS3198" t="s">
        <v>58390</v>
      </c>
      <c r="AT3198" t="s">
        <v>58391</v>
      </c>
    </row>
    <row r="3199" spans="1:46" x14ac:dyDescent="0.2">
      <c r="A3199" t="s">
        <v>67336</v>
      </c>
      <c r="B3199" t="s">
        <v>67337</v>
      </c>
      <c r="C3199" t="s">
        <v>67338</v>
      </c>
      <c r="D3199" t="s">
        <v>30572</v>
      </c>
      <c r="E3199" t="s">
        <v>67339</v>
      </c>
      <c r="F3199" t="s">
        <v>67340</v>
      </c>
      <c r="G3199">
        <f>Kuenzle_Michaillat_proteinGroups_LFQ_M1B[[#This Row],[LFQ intensity 14371 Bj sphero]]-Kuenzle_Michaillat_proteinGroups_LFQ_M1B[[#This Row],[LFQ intensity 14370 Bj vac]]</f>
        <v>2.0228157043456996</v>
      </c>
      <c r="H3199">
        <f>2^Kuenzle_Michaillat_proteinGroups_LFQ_M1B[[#This Row],[Bj sphero - Bj vac]]</f>
        <v>4.0637614176240389</v>
      </c>
      <c r="I3199">
        <f>Kuenzle_Michaillat_proteinGroups_LFQ_M1B[[#This Row],[LFQ intensity 14392 By sphero 1]]-Kuenzle_Michaillat_proteinGroups_LFQ_M1B[[#This Row],[LFQ intensity 14393 By vac 1]]</f>
        <v>2.2540245056152024</v>
      </c>
      <c r="J3199">
        <f>2^Kuenzle_Michaillat_proteinGroups_LFQ_M1B[[#This Row],[By sphero 1 - By vac 1]]</f>
        <v>4.7701165138243544</v>
      </c>
      <c r="K3199">
        <f>Kuenzle_Michaillat_proteinGroups_LFQ_M1B[[#This Row],[LFQ intensity 14394 By sphero 2]]-Kuenzle_Michaillat_proteinGroups_LFQ_M1B[[#This Row],[LFQ intensity 14395 By vac 2]]</f>
        <v>1.8262271881102983</v>
      </c>
      <c r="L3199">
        <f>2^Kuenzle_Michaillat_proteinGroups_LFQ_M1B[[#This Row],[By sphero 2 - By vac 2]]</f>
        <v>3.5460851718598332</v>
      </c>
      <c r="M3199" t="s">
        <v>181</v>
      </c>
      <c r="N3199" t="s">
        <v>182</v>
      </c>
      <c r="O3199" t="s">
        <v>371</v>
      </c>
      <c r="P3199" t="s">
        <v>371</v>
      </c>
      <c r="Q3199" t="s">
        <v>371</v>
      </c>
      <c r="R3199" t="s">
        <v>21067</v>
      </c>
      <c r="S3199" t="s">
        <v>21067</v>
      </c>
      <c r="T3199" t="s">
        <v>21067</v>
      </c>
      <c r="U3199" t="s">
        <v>67341</v>
      </c>
      <c r="V3199" t="s">
        <v>42</v>
      </c>
      <c r="W3199" t="s">
        <v>67342</v>
      </c>
      <c r="X3199" t="s">
        <v>67343</v>
      </c>
      <c r="Y3199" t="s">
        <v>549</v>
      </c>
      <c r="Z3199" t="s">
        <v>92</v>
      </c>
      <c r="AA3199" t="s">
        <v>90</v>
      </c>
      <c r="AB3199" t="s">
        <v>90</v>
      </c>
      <c r="AC3199" t="s">
        <v>113</v>
      </c>
      <c r="AD3199" t="s">
        <v>92</v>
      </c>
      <c r="AE3199" t="s">
        <v>45</v>
      </c>
      <c r="AF3199" t="s">
        <v>67344</v>
      </c>
      <c r="AG3199" t="s">
        <v>67345</v>
      </c>
      <c r="AH3199" t="s">
        <v>67346</v>
      </c>
      <c r="AI3199" t="s">
        <v>67347</v>
      </c>
      <c r="AJ3199" t="s">
        <v>67348</v>
      </c>
      <c r="AK3199" t="s">
        <v>67349</v>
      </c>
      <c r="AL3199" t="s">
        <v>67350</v>
      </c>
      <c r="AM3199" s="1" t="s">
        <v>67351</v>
      </c>
      <c r="AN3199" t="s">
        <v>67352</v>
      </c>
      <c r="AO3199" t="s">
        <v>67353</v>
      </c>
      <c r="AP3199" t="s">
        <v>67354</v>
      </c>
      <c r="AQ3199" t="s">
        <v>67354</v>
      </c>
      <c r="AR3199" t="s">
        <v>67355</v>
      </c>
      <c r="AS3199" t="s">
        <v>67356</v>
      </c>
      <c r="AT3199" t="s">
        <v>67357</v>
      </c>
    </row>
    <row r="3200" spans="1:46" x14ac:dyDescent="0.2">
      <c r="A3200" t="s">
        <v>79777</v>
      </c>
      <c r="B3200" t="s">
        <v>16235</v>
      </c>
      <c r="C3200" t="s">
        <v>79778</v>
      </c>
      <c r="D3200" t="s">
        <v>79779</v>
      </c>
      <c r="E3200" t="s">
        <v>79780</v>
      </c>
      <c r="F3200" t="s">
        <v>79781</v>
      </c>
      <c r="G3200">
        <f>Kuenzle_Michaillat_proteinGroups_LFQ_M1B[[#This Row],[LFQ intensity 14371 Bj sphero]]-Kuenzle_Michaillat_proteinGroups_LFQ_M1B[[#This Row],[LFQ intensity 14370 Bj vac]]</f>
        <v>1.5442428588868005</v>
      </c>
      <c r="H3200">
        <f>2^Kuenzle_Michaillat_proteinGroups_LFQ_M1B[[#This Row],[Bj sphero - Bj vac]]</f>
        <v>2.916509672663127</v>
      </c>
      <c r="I3200">
        <f>Kuenzle_Michaillat_proteinGroups_LFQ_M1B[[#This Row],[LFQ intensity 14392 By sphero 1]]-Kuenzle_Michaillat_proteinGroups_LFQ_M1B[[#This Row],[LFQ intensity 14393 By vac 1]]</f>
        <v>2.2415103912354013</v>
      </c>
      <c r="J3200">
        <f>2^Kuenzle_Michaillat_proteinGroups_LFQ_M1B[[#This Row],[By sphero 1 - By vac 1]]</f>
        <v>4.7289188710070933</v>
      </c>
      <c r="K3200">
        <f>Kuenzle_Michaillat_proteinGroups_LFQ_M1B[[#This Row],[LFQ intensity 14394 By sphero 2]]-Kuenzle_Michaillat_proteinGroups_LFQ_M1B[[#This Row],[LFQ intensity 14395 By vac 2]]</f>
        <v>2.3625469207762997</v>
      </c>
      <c r="L3200">
        <f>2^Kuenzle_Michaillat_proteinGroups_LFQ_M1B[[#This Row],[By sphero 2 - By vac 2]]</f>
        <v>5.1427745887099565</v>
      </c>
      <c r="M3200" t="s">
        <v>181</v>
      </c>
      <c r="N3200" t="s">
        <v>182</v>
      </c>
      <c r="O3200" t="s">
        <v>250</v>
      </c>
      <c r="P3200" t="s">
        <v>250</v>
      </c>
      <c r="Q3200" t="s">
        <v>250</v>
      </c>
      <c r="R3200" t="s">
        <v>7177</v>
      </c>
      <c r="S3200" t="s">
        <v>7177</v>
      </c>
      <c r="T3200" t="s">
        <v>7177</v>
      </c>
      <c r="U3200" t="s">
        <v>79782</v>
      </c>
      <c r="V3200" t="s">
        <v>42</v>
      </c>
      <c r="W3200" t="s">
        <v>79783</v>
      </c>
      <c r="X3200" t="s">
        <v>79784</v>
      </c>
      <c r="Y3200" t="s">
        <v>573</v>
      </c>
      <c r="Z3200" t="s">
        <v>45</v>
      </c>
      <c r="AA3200" t="s">
        <v>65</v>
      </c>
      <c r="AB3200" t="s">
        <v>59</v>
      </c>
      <c r="AC3200" t="s">
        <v>165</v>
      </c>
      <c r="AD3200" t="s">
        <v>59</v>
      </c>
      <c r="AE3200" t="s">
        <v>165</v>
      </c>
      <c r="AF3200" t="s">
        <v>79785</v>
      </c>
      <c r="AG3200" t="s">
        <v>79786</v>
      </c>
      <c r="AH3200" t="s">
        <v>79787</v>
      </c>
      <c r="AI3200" t="s">
        <v>79788</v>
      </c>
      <c r="AJ3200" t="s">
        <v>79789</v>
      </c>
      <c r="AK3200" t="s">
        <v>79790</v>
      </c>
      <c r="AL3200" t="s">
        <v>79791</v>
      </c>
      <c r="AM3200" s="1" t="s">
        <v>79792</v>
      </c>
      <c r="AN3200" t="s">
        <v>79793</v>
      </c>
      <c r="AO3200" t="s">
        <v>79794</v>
      </c>
      <c r="AP3200" t="s">
        <v>79795</v>
      </c>
      <c r="AQ3200" t="s">
        <v>79795</v>
      </c>
      <c r="AR3200" t="s">
        <v>79796</v>
      </c>
      <c r="AS3200" t="s">
        <v>79797</v>
      </c>
      <c r="AT3200" t="s">
        <v>79798</v>
      </c>
    </row>
    <row r="3201" spans="1:46" x14ac:dyDescent="0.2">
      <c r="A3201" t="s">
        <v>71521</v>
      </c>
      <c r="B3201" t="s">
        <v>71522</v>
      </c>
      <c r="C3201" t="s">
        <v>71523</v>
      </c>
      <c r="D3201" t="s">
        <v>71524</v>
      </c>
      <c r="E3201" t="s">
        <v>71525</v>
      </c>
      <c r="F3201" t="s">
        <v>71526</v>
      </c>
      <c r="G3201">
        <f>Kuenzle_Michaillat_proteinGroups_LFQ_M1B[[#This Row],[LFQ intensity 14371 Bj sphero]]-Kuenzle_Michaillat_proteinGroups_LFQ_M1B[[#This Row],[LFQ intensity 14370 Bj vac]]</f>
        <v>1.334833145141598</v>
      </c>
      <c r="H3201">
        <f>2^Kuenzle_Michaillat_proteinGroups_LFQ_M1B[[#This Row],[Bj sphero - Bj vac]]</f>
        <v>2.522463065389605</v>
      </c>
      <c r="I3201">
        <f>Kuenzle_Michaillat_proteinGroups_LFQ_M1B[[#This Row],[LFQ intensity 14392 By sphero 1]]-Kuenzle_Michaillat_proteinGroups_LFQ_M1B[[#This Row],[LFQ intensity 14393 By vac 1]]</f>
        <v>2.2370109558105007</v>
      </c>
      <c r="J3201">
        <f>2^Kuenzle_Michaillat_proteinGroups_LFQ_M1B[[#This Row],[By sphero 1 - By vac 1]]</f>
        <v>4.7141934306446052</v>
      </c>
      <c r="K3201">
        <f>Kuenzle_Michaillat_proteinGroups_LFQ_M1B[[#This Row],[LFQ intensity 14394 By sphero 2]]-Kuenzle_Michaillat_proteinGroups_LFQ_M1B[[#This Row],[LFQ intensity 14395 By vac 2]]</f>
        <v>1.9437465667724005</v>
      </c>
      <c r="L3201">
        <f>2^Kuenzle_Michaillat_proteinGroups_LFQ_M1B[[#This Row],[By sphero 2 - By vac 2]]</f>
        <v>3.8470339642019344</v>
      </c>
      <c r="M3201" t="s">
        <v>181</v>
      </c>
      <c r="N3201" t="s">
        <v>182</v>
      </c>
      <c r="O3201" t="s">
        <v>551</v>
      </c>
      <c r="P3201" t="s">
        <v>551</v>
      </c>
      <c r="Q3201" t="s">
        <v>551</v>
      </c>
      <c r="R3201" t="s">
        <v>8678</v>
      </c>
      <c r="S3201" t="s">
        <v>8678</v>
      </c>
      <c r="T3201" t="s">
        <v>8678</v>
      </c>
      <c r="U3201" t="s">
        <v>71527</v>
      </c>
      <c r="V3201" t="s">
        <v>42</v>
      </c>
      <c r="W3201" t="s">
        <v>71528</v>
      </c>
      <c r="X3201" t="s">
        <v>71529</v>
      </c>
      <c r="Y3201" t="s">
        <v>7718</v>
      </c>
      <c r="Z3201" t="s">
        <v>255</v>
      </c>
      <c r="AA3201" t="s">
        <v>572</v>
      </c>
      <c r="AB3201" t="s">
        <v>1142</v>
      </c>
      <c r="AC3201" t="s">
        <v>396</v>
      </c>
      <c r="AD3201" t="s">
        <v>329</v>
      </c>
      <c r="AE3201" t="s">
        <v>64</v>
      </c>
      <c r="AF3201" t="s">
        <v>71530</v>
      </c>
      <c r="AG3201" t="s">
        <v>71531</v>
      </c>
      <c r="AH3201" t="s">
        <v>71532</v>
      </c>
      <c r="AI3201" t="s">
        <v>71533</v>
      </c>
      <c r="AJ3201" t="s">
        <v>71534</v>
      </c>
      <c r="AK3201" t="s">
        <v>1641</v>
      </c>
      <c r="AL3201" t="s">
        <v>71535</v>
      </c>
      <c r="AM3201" s="1" t="s">
        <v>71536</v>
      </c>
      <c r="AN3201" t="s">
        <v>71537</v>
      </c>
      <c r="AO3201" t="s">
        <v>71538</v>
      </c>
      <c r="AP3201" t="s">
        <v>71539</v>
      </c>
      <c r="AQ3201" t="s">
        <v>71539</v>
      </c>
      <c r="AR3201" t="s">
        <v>71540</v>
      </c>
      <c r="AS3201" t="s">
        <v>71541</v>
      </c>
      <c r="AT3201" t="s">
        <v>71542</v>
      </c>
    </row>
    <row r="3202" spans="1:46" x14ac:dyDescent="0.2">
      <c r="A3202" t="s">
        <v>19147</v>
      </c>
      <c r="B3202" t="s">
        <v>79674</v>
      </c>
      <c r="C3202" t="s">
        <v>79675</v>
      </c>
      <c r="D3202" t="s">
        <v>79676</v>
      </c>
      <c r="E3202" t="s">
        <v>49432</v>
      </c>
      <c r="F3202" t="s">
        <v>79677</v>
      </c>
      <c r="G3202">
        <f>Kuenzle_Michaillat_proteinGroups_LFQ_M1B[[#This Row],[LFQ intensity 14371 Bj sphero]]-Kuenzle_Michaillat_proteinGroups_LFQ_M1B[[#This Row],[LFQ intensity 14370 Bj vac]]</f>
        <v>1.4319152832031001</v>
      </c>
      <c r="H3202">
        <f>2^Kuenzle_Michaillat_proteinGroups_LFQ_M1B[[#This Row],[Bj sphero - Bj vac]]</f>
        <v>2.6980466314677156</v>
      </c>
      <c r="I3202">
        <f>Kuenzle_Michaillat_proteinGroups_LFQ_M1B[[#This Row],[LFQ intensity 14392 By sphero 1]]-Kuenzle_Michaillat_proteinGroups_LFQ_M1B[[#This Row],[LFQ intensity 14393 By vac 1]]</f>
        <v>2.2001762390136967</v>
      </c>
      <c r="J3202">
        <f>2^Kuenzle_Michaillat_proteinGroups_LFQ_M1B[[#This Row],[By sphero 1 - By vac 1]]</f>
        <v>4.5953547522869593</v>
      </c>
      <c r="K3202">
        <f>Kuenzle_Michaillat_proteinGroups_LFQ_M1B[[#This Row],[LFQ intensity 14394 By sphero 2]]-Kuenzle_Michaillat_proteinGroups_LFQ_M1B[[#This Row],[LFQ intensity 14395 By vac 2]]</f>
        <v>1.829568862915</v>
      </c>
      <c r="L3202">
        <f>2^Kuenzle_Michaillat_proteinGroups_LFQ_M1B[[#This Row],[By sphero 2 - By vac 2]]</f>
        <v>3.5543083912487412</v>
      </c>
      <c r="M3202" t="s">
        <v>181</v>
      </c>
      <c r="N3202" t="s">
        <v>182</v>
      </c>
      <c r="O3202" t="s">
        <v>939</v>
      </c>
      <c r="P3202" t="s">
        <v>939</v>
      </c>
      <c r="Q3202" t="s">
        <v>939</v>
      </c>
      <c r="R3202" t="s">
        <v>20472</v>
      </c>
      <c r="S3202" t="s">
        <v>20472</v>
      </c>
      <c r="T3202" t="s">
        <v>20472</v>
      </c>
      <c r="U3202" t="s">
        <v>79678</v>
      </c>
      <c r="V3202" t="s">
        <v>42</v>
      </c>
      <c r="W3202" t="s">
        <v>79679</v>
      </c>
      <c r="X3202" t="s">
        <v>79680</v>
      </c>
      <c r="Y3202" t="s">
        <v>2431</v>
      </c>
      <c r="Z3202" t="s">
        <v>91</v>
      </c>
      <c r="AA3202" t="s">
        <v>573</v>
      </c>
      <c r="AB3202" t="s">
        <v>712</v>
      </c>
      <c r="AC3202" t="s">
        <v>92</v>
      </c>
      <c r="AD3202" t="s">
        <v>712</v>
      </c>
      <c r="AE3202" t="s">
        <v>521</v>
      </c>
      <c r="AF3202" t="s">
        <v>79681</v>
      </c>
      <c r="AG3202" t="s">
        <v>79682</v>
      </c>
      <c r="AH3202" t="s">
        <v>79683</v>
      </c>
      <c r="AI3202" t="s">
        <v>79684</v>
      </c>
      <c r="AJ3202" t="s">
        <v>79685</v>
      </c>
      <c r="AK3202" t="s">
        <v>79686</v>
      </c>
      <c r="AL3202" t="s">
        <v>46126</v>
      </c>
      <c r="AM3202" s="1" t="s">
        <v>79687</v>
      </c>
      <c r="AN3202" t="s">
        <v>79688</v>
      </c>
      <c r="AO3202" t="s">
        <v>79689</v>
      </c>
      <c r="AP3202" t="s">
        <v>79690</v>
      </c>
      <c r="AQ3202" t="s">
        <v>79690</v>
      </c>
      <c r="AR3202" t="s">
        <v>79691</v>
      </c>
      <c r="AS3202" t="s">
        <v>79692</v>
      </c>
      <c r="AT3202" t="s">
        <v>79693</v>
      </c>
    </row>
    <row r="3203" spans="1:46" x14ac:dyDescent="0.2">
      <c r="A3203" t="s">
        <v>31311</v>
      </c>
      <c r="B3203" t="s">
        <v>31312</v>
      </c>
      <c r="C3203" t="s">
        <v>31313</v>
      </c>
      <c r="D3203" t="s">
        <v>31314</v>
      </c>
      <c r="E3203" t="s">
        <v>31315</v>
      </c>
      <c r="F3203" t="s">
        <v>31316</v>
      </c>
      <c r="G3203">
        <f>Kuenzle_Michaillat_proteinGroups_LFQ_M1B[[#This Row],[LFQ intensity 14371 Bj sphero]]-Kuenzle_Michaillat_proteinGroups_LFQ_M1B[[#This Row],[LFQ intensity 14370 Bj vac]]</f>
        <v>1.4063205718993999</v>
      </c>
      <c r="H3203">
        <f>2^Kuenzle_Michaillat_proteinGroups_LFQ_M1B[[#This Row],[Bj sphero - Bj vac]]</f>
        <v>2.6506029419319348</v>
      </c>
      <c r="I3203">
        <f>Kuenzle_Michaillat_proteinGroups_LFQ_M1B[[#This Row],[LFQ intensity 14392 By sphero 1]]-Kuenzle_Michaillat_proteinGroups_LFQ_M1B[[#This Row],[LFQ intensity 14393 By vac 1]]</f>
        <v>2.1984100341797017</v>
      </c>
      <c r="J3203">
        <f>2^Kuenzle_Michaillat_proteinGroups_LFQ_M1B[[#This Row],[By sphero 1 - By vac 1]]</f>
        <v>4.5897323779098169</v>
      </c>
      <c r="K3203">
        <f>Kuenzle_Michaillat_proteinGroups_LFQ_M1B[[#This Row],[LFQ intensity 14394 By sphero 2]]-Kuenzle_Michaillat_proteinGroups_LFQ_M1B[[#This Row],[LFQ intensity 14395 By vac 2]]</f>
        <v>2.1691398620604971</v>
      </c>
      <c r="L3203">
        <f>2^Kuenzle_Michaillat_proteinGroups_LFQ_M1B[[#This Row],[By sphero 2 - By vac 2]]</f>
        <v>4.4975516890969836</v>
      </c>
      <c r="M3203" t="s">
        <v>181</v>
      </c>
      <c r="N3203" t="s">
        <v>182</v>
      </c>
      <c r="O3203" t="s">
        <v>491</v>
      </c>
      <c r="P3203" t="s">
        <v>491</v>
      </c>
      <c r="Q3203" t="s">
        <v>491</v>
      </c>
      <c r="R3203" t="s">
        <v>517</v>
      </c>
      <c r="S3203" t="s">
        <v>517</v>
      </c>
      <c r="T3203" t="s">
        <v>517</v>
      </c>
      <c r="U3203" t="s">
        <v>31317</v>
      </c>
      <c r="V3203" t="s">
        <v>42</v>
      </c>
      <c r="W3203" t="s">
        <v>31318</v>
      </c>
      <c r="X3203" t="s">
        <v>31319</v>
      </c>
      <c r="Y3203" t="s">
        <v>6157</v>
      </c>
      <c r="Z3203" t="s">
        <v>712</v>
      </c>
      <c r="AA3203" t="s">
        <v>712</v>
      </c>
      <c r="AB3203" t="s">
        <v>939</v>
      </c>
      <c r="AC3203" t="s">
        <v>255</v>
      </c>
      <c r="AD3203" t="s">
        <v>939</v>
      </c>
      <c r="AE3203" t="s">
        <v>573</v>
      </c>
      <c r="AF3203" t="s">
        <v>31320</v>
      </c>
      <c r="AG3203" t="s">
        <v>31321</v>
      </c>
      <c r="AH3203" t="s">
        <v>31322</v>
      </c>
      <c r="AI3203" t="s">
        <v>31323</v>
      </c>
      <c r="AJ3203" t="s">
        <v>31324</v>
      </c>
      <c r="AK3203" t="s">
        <v>31325</v>
      </c>
      <c r="AL3203" t="s">
        <v>31326</v>
      </c>
      <c r="AM3203" s="1" t="s">
        <v>31327</v>
      </c>
      <c r="AN3203" t="s">
        <v>31328</v>
      </c>
      <c r="AO3203" t="s">
        <v>31329</v>
      </c>
      <c r="AP3203" t="s">
        <v>31330</v>
      </c>
      <c r="AQ3203" t="s">
        <v>31330</v>
      </c>
      <c r="AR3203" t="s">
        <v>31331</v>
      </c>
      <c r="AS3203" t="s">
        <v>31332</v>
      </c>
      <c r="AT3203" t="s">
        <v>31333</v>
      </c>
    </row>
    <row r="3204" spans="1:46" x14ac:dyDescent="0.2">
      <c r="A3204" t="s">
        <v>34845</v>
      </c>
      <c r="B3204" t="s">
        <v>34846</v>
      </c>
      <c r="C3204" t="s">
        <v>34847</v>
      </c>
      <c r="D3204" t="s">
        <v>34848</v>
      </c>
      <c r="E3204" t="s">
        <v>34849</v>
      </c>
      <c r="F3204" t="s">
        <v>34850</v>
      </c>
      <c r="G3204">
        <f>Kuenzle_Michaillat_proteinGroups_LFQ_M1B[[#This Row],[LFQ intensity 14371 Bj sphero]]-Kuenzle_Michaillat_proteinGroups_LFQ_M1B[[#This Row],[LFQ intensity 14370 Bj vac]]</f>
        <v>2.6154918670655007</v>
      </c>
      <c r="H3204">
        <f>2^Kuenzle_Michaillat_proteinGroups_LFQ_M1B[[#This Row],[Bj sphero - Bj vac]]</f>
        <v>6.1283209991482677</v>
      </c>
      <c r="I3204">
        <f>Kuenzle_Michaillat_proteinGroups_LFQ_M1B[[#This Row],[LFQ intensity 14392 By sphero 1]]-Kuenzle_Michaillat_proteinGroups_LFQ_M1B[[#This Row],[LFQ intensity 14393 By vac 1]]</f>
        <v>2.1894073486328018</v>
      </c>
      <c r="J3204">
        <f>2^Kuenzle_Michaillat_proteinGroups_LFQ_M1B[[#This Row],[By sphero 1 - By vac 1]]</f>
        <v>4.5611807700258318</v>
      </c>
      <c r="K3204">
        <f>Kuenzle_Michaillat_proteinGroups_LFQ_M1B[[#This Row],[LFQ intensity 14394 By sphero 2]]-Kuenzle_Michaillat_proteinGroups_LFQ_M1B[[#This Row],[LFQ intensity 14395 By vac 2]]</f>
        <v>2.4018440246581996</v>
      </c>
      <c r="L3204">
        <f>2^Kuenzle_Michaillat_proteinGroups_LFQ_M1B[[#This Row],[By sphero 2 - By vac 2]]</f>
        <v>5.2847822334951262</v>
      </c>
      <c r="M3204" t="s">
        <v>181</v>
      </c>
      <c r="N3204" t="s">
        <v>182</v>
      </c>
      <c r="O3204" t="s">
        <v>573</v>
      </c>
      <c r="P3204" t="s">
        <v>573</v>
      </c>
      <c r="Q3204" t="s">
        <v>573</v>
      </c>
      <c r="R3204" t="s">
        <v>12601</v>
      </c>
      <c r="S3204" t="s">
        <v>12601</v>
      </c>
      <c r="T3204" t="s">
        <v>12601</v>
      </c>
      <c r="U3204" t="s">
        <v>34851</v>
      </c>
      <c r="V3204" t="s">
        <v>42</v>
      </c>
      <c r="W3204" t="s">
        <v>34852</v>
      </c>
      <c r="X3204" t="s">
        <v>34853</v>
      </c>
      <c r="Y3204" t="s">
        <v>964</v>
      </c>
      <c r="Z3204" t="s">
        <v>521</v>
      </c>
      <c r="AA3204" t="s">
        <v>573</v>
      </c>
      <c r="AB3204" t="s">
        <v>255</v>
      </c>
      <c r="AC3204" t="s">
        <v>90</v>
      </c>
      <c r="AD3204" t="s">
        <v>396</v>
      </c>
      <c r="AE3204" t="s">
        <v>92</v>
      </c>
      <c r="AF3204" t="s">
        <v>34854</v>
      </c>
      <c r="AG3204" t="s">
        <v>34855</v>
      </c>
      <c r="AH3204" t="s">
        <v>34856</v>
      </c>
      <c r="AI3204" t="s">
        <v>34857</v>
      </c>
      <c r="AJ3204" t="s">
        <v>34858</v>
      </c>
      <c r="AK3204" t="s">
        <v>17684</v>
      </c>
      <c r="AL3204" t="s">
        <v>34859</v>
      </c>
      <c r="AM3204" s="1" t="s">
        <v>34860</v>
      </c>
      <c r="AN3204" t="s">
        <v>34861</v>
      </c>
      <c r="AO3204" t="s">
        <v>34862</v>
      </c>
      <c r="AP3204" t="s">
        <v>34863</v>
      </c>
      <c r="AQ3204" t="s">
        <v>34863</v>
      </c>
      <c r="AR3204" t="s">
        <v>34864</v>
      </c>
      <c r="AS3204" t="s">
        <v>34865</v>
      </c>
      <c r="AT3204" t="s">
        <v>34866</v>
      </c>
    </row>
    <row r="3205" spans="1:46" x14ac:dyDescent="0.2">
      <c r="A3205" t="s">
        <v>47204</v>
      </c>
      <c r="B3205" t="s">
        <v>47205</v>
      </c>
      <c r="C3205" t="s">
        <v>42532</v>
      </c>
      <c r="D3205" t="s">
        <v>47206</v>
      </c>
      <c r="E3205" t="s">
        <v>47207</v>
      </c>
      <c r="F3205" t="s">
        <v>47208</v>
      </c>
      <c r="G3205">
        <f>Kuenzle_Michaillat_proteinGroups_LFQ_M1B[[#This Row],[LFQ intensity 14371 Bj sphero]]-Kuenzle_Michaillat_proteinGroups_LFQ_M1B[[#This Row],[LFQ intensity 14370 Bj vac]]</f>
        <v>2.8128395080566015</v>
      </c>
      <c r="H3205">
        <f>2^Kuenzle_Michaillat_proteinGroups_LFQ_M1B[[#This Row],[Bj sphero - Bj vac]]</f>
        <v>7.0266620246554883</v>
      </c>
      <c r="I3205">
        <f>Kuenzle_Michaillat_proteinGroups_LFQ_M1B[[#This Row],[LFQ intensity 14392 By sphero 1]]-Kuenzle_Michaillat_proteinGroups_LFQ_M1B[[#This Row],[LFQ intensity 14393 By vac 1]]</f>
        <v>2.1887493133544993</v>
      </c>
      <c r="J3205">
        <f>2^Kuenzle_Michaillat_proteinGroups_LFQ_M1B[[#This Row],[By sphero 1 - By vac 1]]</f>
        <v>4.5591008200848506</v>
      </c>
      <c r="K3205">
        <f>Kuenzle_Michaillat_proteinGroups_LFQ_M1B[[#This Row],[LFQ intensity 14394 By sphero 2]]-Kuenzle_Michaillat_proteinGroups_LFQ_M1B[[#This Row],[LFQ intensity 14395 By vac 2]]</f>
        <v>2.5987434387206996</v>
      </c>
      <c r="L3205">
        <f>2^Kuenzle_Michaillat_proteinGroups_LFQ_M1B[[#This Row],[By sphero 2 - By vac 2]]</f>
        <v>6.0575879182199737</v>
      </c>
      <c r="M3205" t="s">
        <v>181</v>
      </c>
      <c r="N3205" t="s">
        <v>182</v>
      </c>
      <c r="O3205" t="s">
        <v>59</v>
      </c>
      <c r="P3205" t="s">
        <v>59</v>
      </c>
      <c r="Q3205" t="s">
        <v>59</v>
      </c>
      <c r="R3205" t="s">
        <v>138</v>
      </c>
      <c r="S3205" t="s">
        <v>138</v>
      </c>
      <c r="T3205" t="s">
        <v>138</v>
      </c>
      <c r="U3205" t="s">
        <v>47209</v>
      </c>
      <c r="V3205" t="s">
        <v>42</v>
      </c>
      <c r="W3205" t="s">
        <v>47210</v>
      </c>
      <c r="X3205" t="s">
        <v>47211</v>
      </c>
      <c r="Y3205" t="s">
        <v>255</v>
      </c>
      <c r="Z3205" t="s">
        <v>39</v>
      </c>
      <c r="AA3205" t="s">
        <v>65</v>
      </c>
      <c r="AB3205" t="s">
        <v>65</v>
      </c>
      <c r="AC3205" t="s">
        <v>45</v>
      </c>
      <c r="AD3205" t="s">
        <v>65</v>
      </c>
      <c r="AE3205" t="s">
        <v>113</v>
      </c>
      <c r="AF3205" t="s">
        <v>47212</v>
      </c>
      <c r="AG3205" t="s">
        <v>47213</v>
      </c>
      <c r="AH3205" t="s">
        <v>47214</v>
      </c>
      <c r="AI3205" t="s">
        <v>47215</v>
      </c>
      <c r="AJ3205" t="s">
        <v>47216</v>
      </c>
      <c r="AK3205" t="s">
        <v>47217</v>
      </c>
      <c r="AL3205" t="s">
        <v>47218</v>
      </c>
      <c r="AM3205" s="1" t="s">
        <v>47219</v>
      </c>
      <c r="AN3205" t="s">
        <v>47220</v>
      </c>
      <c r="AO3205" t="s">
        <v>47221</v>
      </c>
      <c r="AP3205" t="s">
        <v>47222</v>
      </c>
      <c r="AQ3205" t="s">
        <v>47222</v>
      </c>
      <c r="AR3205" t="s">
        <v>47223</v>
      </c>
      <c r="AS3205" t="s">
        <v>47224</v>
      </c>
      <c r="AT3205" t="s">
        <v>47225</v>
      </c>
    </row>
    <row r="3206" spans="1:46" x14ac:dyDescent="0.2">
      <c r="A3206" t="s">
        <v>76413</v>
      </c>
      <c r="B3206" t="s">
        <v>76414</v>
      </c>
      <c r="C3206" t="s">
        <v>76415</v>
      </c>
      <c r="D3206" t="s">
        <v>2133</v>
      </c>
      <c r="E3206" t="s">
        <v>76416</v>
      </c>
      <c r="F3206" t="s">
        <v>76417</v>
      </c>
      <c r="G3206">
        <f>Kuenzle_Michaillat_proteinGroups_LFQ_M1B[[#This Row],[LFQ intensity 14371 Bj sphero]]-Kuenzle_Michaillat_proteinGroups_LFQ_M1B[[#This Row],[LFQ intensity 14370 Bj vac]]</f>
        <v>2.2831611633300994</v>
      </c>
      <c r="H3206">
        <f>2^Kuenzle_Michaillat_proteinGroups_LFQ_M1B[[#This Row],[Bj sphero - Bj vac]]</f>
        <v>4.8674331446749468</v>
      </c>
      <c r="I3206">
        <f>Kuenzle_Michaillat_proteinGroups_LFQ_M1B[[#This Row],[LFQ intensity 14392 By sphero 1]]-Kuenzle_Michaillat_proteinGroups_LFQ_M1B[[#This Row],[LFQ intensity 14393 By vac 1]]</f>
        <v>2.1845397949218999</v>
      </c>
      <c r="J3206">
        <f>2^Kuenzle_Michaillat_proteinGroups_LFQ_M1B[[#This Row],[By sphero 1 - By vac 1]]</f>
        <v>4.54581759195817</v>
      </c>
      <c r="K3206">
        <f>Kuenzle_Michaillat_proteinGroups_LFQ_M1B[[#This Row],[LFQ intensity 14394 By sphero 2]]-Kuenzle_Michaillat_proteinGroups_LFQ_M1B[[#This Row],[LFQ intensity 14395 By vac 2]]</f>
        <v>2.7921447753906001</v>
      </c>
      <c r="L3206">
        <f>2^Kuenzle_Michaillat_proteinGroups_LFQ_M1B[[#This Row],[By sphero 2 - By vac 2]]</f>
        <v>6.9265875768741907</v>
      </c>
      <c r="M3206" t="s">
        <v>181</v>
      </c>
      <c r="N3206" t="s">
        <v>182</v>
      </c>
      <c r="O3206" t="s">
        <v>91</v>
      </c>
      <c r="P3206" t="s">
        <v>91</v>
      </c>
      <c r="Q3206" t="s">
        <v>91</v>
      </c>
      <c r="R3206" t="s">
        <v>2320</v>
      </c>
      <c r="S3206" t="s">
        <v>2320</v>
      </c>
      <c r="T3206" t="s">
        <v>2320</v>
      </c>
      <c r="U3206" t="s">
        <v>76418</v>
      </c>
      <c r="V3206" t="s">
        <v>42</v>
      </c>
      <c r="W3206" t="s">
        <v>76419</v>
      </c>
      <c r="X3206" t="s">
        <v>76420</v>
      </c>
      <c r="Y3206" t="s">
        <v>482</v>
      </c>
      <c r="Z3206" t="s">
        <v>45</v>
      </c>
      <c r="AA3206" t="s">
        <v>59</v>
      </c>
      <c r="AB3206" t="s">
        <v>65</v>
      </c>
      <c r="AC3206" t="s">
        <v>165</v>
      </c>
      <c r="AD3206" t="s">
        <v>250</v>
      </c>
      <c r="AE3206" t="s">
        <v>45</v>
      </c>
      <c r="AF3206" t="s">
        <v>76421</v>
      </c>
      <c r="AG3206" t="s">
        <v>17178</v>
      </c>
      <c r="AH3206" t="s">
        <v>76422</v>
      </c>
      <c r="AI3206" t="s">
        <v>76423</v>
      </c>
      <c r="AJ3206" t="s">
        <v>75067</v>
      </c>
      <c r="AK3206" t="s">
        <v>76424</v>
      </c>
      <c r="AL3206" t="s">
        <v>76425</v>
      </c>
      <c r="AM3206" s="1" t="s">
        <v>76426</v>
      </c>
      <c r="AN3206" t="s">
        <v>76427</v>
      </c>
      <c r="AO3206" t="s">
        <v>76428</v>
      </c>
      <c r="AP3206" t="s">
        <v>76429</v>
      </c>
      <c r="AQ3206" t="s">
        <v>76429</v>
      </c>
      <c r="AR3206" t="s">
        <v>76430</v>
      </c>
      <c r="AS3206" t="s">
        <v>76431</v>
      </c>
      <c r="AT3206" t="s">
        <v>76432</v>
      </c>
    </row>
    <row r="3207" spans="1:46" x14ac:dyDescent="0.2">
      <c r="A3207" t="s">
        <v>73393</v>
      </c>
      <c r="B3207" t="s">
        <v>73394</v>
      </c>
      <c r="C3207" t="s">
        <v>73395</v>
      </c>
      <c r="D3207" t="s">
        <v>73396</v>
      </c>
      <c r="E3207" t="s">
        <v>73397</v>
      </c>
      <c r="F3207" t="s">
        <v>73398</v>
      </c>
      <c r="G3207">
        <f>Kuenzle_Michaillat_proteinGroups_LFQ_M1B[[#This Row],[LFQ intensity 14371 Bj sphero]]-Kuenzle_Michaillat_proteinGroups_LFQ_M1B[[#This Row],[LFQ intensity 14370 Bj vac]]</f>
        <v>2.9381828308104971</v>
      </c>
      <c r="H3207">
        <f>2^Kuenzle_Michaillat_proteinGroups_LFQ_M1B[[#This Row],[Bj sphero - Bj vac]]</f>
        <v>7.6644529901013438</v>
      </c>
      <c r="I3207">
        <f>Kuenzle_Michaillat_proteinGroups_LFQ_M1B[[#This Row],[LFQ intensity 14392 By sphero 1]]-Kuenzle_Michaillat_proteinGroups_LFQ_M1B[[#This Row],[LFQ intensity 14393 By vac 1]]</f>
        <v>2.171396255493196</v>
      </c>
      <c r="J3207">
        <f>2^Kuenzle_Michaillat_proteinGroups_LFQ_M1B[[#This Row],[By sphero 1 - By vac 1]]</f>
        <v>4.5045914209451743</v>
      </c>
      <c r="K3207">
        <f>Kuenzle_Michaillat_proteinGroups_LFQ_M1B[[#This Row],[LFQ intensity 14394 By sphero 2]]-Kuenzle_Michaillat_proteinGroups_LFQ_M1B[[#This Row],[LFQ intensity 14395 By vac 2]]</f>
        <v>2.6383056640625036</v>
      </c>
      <c r="L3207">
        <f>2^Kuenzle_Michaillat_proteinGroups_LFQ_M1B[[#This Row],[By sphero 2 - By vac 2]]</f>
        <v>6.226000376553734</v>
      </c>
      <c r="M3207" t="s">
        <v>181</v>
      </c>
      <c r="N3207" t="s">
        <v>182</v>
      </c>
      <c r="O3207" t="s">
        <v>573</v>
      </c>
      <c r="P3207" t="s">
        <v>573</v>
      </c>
      <c r="Q3207" t="s">
        <v>573</v>
      </c>
      <c r="R3207" t="s">
        <v>9451</v>
      </c>
      <c r="S3207" t="s">
        <v>9451</v>
      </c>
      <c r="T3207" t="s">
        <v>9451</v>
      </c>
      <c r="U3207" t="s">
        <v>73399</v>
      </c>
      <c r="V3207" t="s">
        <v>42</v>
      </c>
      <c r="W3207" t="s">
        <v>487</v>
      </c>
      <c r="X3207" t="s">
        <v>73400</v>
      </c>
      <c r="Y3207" t="s">
        <v>9244</v>
      </c>
      <c r="Z3207" t="s">
        <v>84</v>
      </c>
      <c r="AA3207" t="s">
        <v>396</v>
      </c>
      <c r="AB3207" t="s">
        <v>255</v>
      </c>
      <c r="AC3207" t="s">
        <v>84</v>
      </c>
      <c r="AD3207" t="s">
        <v>573</v>
      </c>
      <c r="AE3207" t="s">
        <v>84</v>
      </c>
      <c r="AF3207" t="s">
        <v>73401</v>
      </c>
      <c r="AG3207" t="s">
        <v>73402</v>
      </c>
      <c r="AH3207" t="s">
        <v>73403</v>
      </c>
      <c r="AI3207" t="s">
        <v>73404</v>
      </c>
      <c r="AJ3207" t="s">
        <v>73405</v>
      </c>
      <c r="AK3207" t="s">
        <v>73406</v>
      </c>
      <c r="AL3207" t="s">
        <v>73407</v>
      </c>
      <c r="AM3207" s="1" t="s">
        <v>73408</v>
      </c>
      <c r="AN3207" t="s">
        <v>73409</v>
      </c>
      <c r="AO3207" t="s">
        <v>73410</v>
      </c>
      <c r="AP3207" t="s">
        <v>73411</v>
      </c>
      <c r="AQ3207" t="s">
        <v>73411</v>
      </c>
      <c r="AR3207" t="s">
        <v>73412</v>
      </c>
      <c r="AS3207" t="s">
        <v>73413</v>
      </c>
      <c r="AT3207" t="s">
        <v>73414</v>
      </c>
    </row>
    <row r="3208" spans="1:46" x14ac:dyDescent="0.2">
      <c r="A3208" t="s">
        <v>41288</v>
      </c>
      <c r="B3208" t="s">
        <v>41289</v>
      </c>
      <c r="C3208" t="s">
        <v>41290</v>
      </c>
      <c r="D3208" t="s">
        <v>41291</v>
      </c>
      <c r="E3208" t="s">
        <v>41292</v>
      </c>
      <c r="F3208" t="s">
        <v>41293</v>
      </c>
      <c r="G3208">
        <f>Kuenzle_Michaillat_proteinGroups_LFQ_M1B[[#This Row],[LFQ intensity 14371 Bj sphero]]-Kuenzle_Michaillat_proteinGroups_LFQ_M1B[[#This Row],[LFQ intensity 14370 Bj vac]]</f>
        <v>2.7247867584227983</v>
      </c>
      <c r="H3208">
        <f>2^Kuenzle_Michaillat_proteinGroups_LFQ_M1B[[#This Row],[Bj sphero - Bj vac]]</f>
        <v>6.61062537103889</v>
      </c>
      <c r="I3208">
        <f>Kuenzle_Michaillat_proteinGroups_LFQ_M1B[[#This Row],[LFQ intensity 14392 By sphero 1]]-Kuenzle_Michaillat_proteinGroups_LFQ_M1B[[#This Row],[LFQ intensity 14393 By vac 1]]</f>
        <v>2.1708507537841975</v>
      </c>
      <c r="J3208">
        <f>2^Kuenzle_Michaillat_proteinGroups_LFQ_M1B[[#This Row],[By sphero 1 - By vac 1]]</f>
        <v>4.5028884984660618</v>
      </c>
      <c r="K3208">
        <f>Kuenzle_Michaillat_proteinGroups_LFQ_M1B[[#This Row],[LFQ intensity 14394 By sphero 2]]-Kuenzle_Michaillat_proteinGroups_LFQ_M1B[[#This Row],[LFQ intensity 14395 By vac 2]]</f>
        <v>2.8746585845947017</v>
      </c>
      <c r="L3208">
        <f>2^Kuenzle_Michaillat_proteinGroups_LFQ_M1B[[#This Row],[By sphero 2 - By vac 2]]</f>
        <v>7.3342964707319434</v>
      </c>
      <c r="M3208" t="s">
        <v>181</v>
      </c>
      <c r="N3208" t="s">
        <v>182</v>
      </c>
      <c r="O3208" t="s">
        <v>65</v>
      </c>
      <c r="P3208" t="s">
        <v>65</v>
      </c>
      <c r="Q3208" t="s">
        <v>65</v>
      </c>
      <c r="R3208" t="s">
        <v>14010</v>
      </c>
      <c r="S3208" t="s">
        <v>14010</v>
      </c>
      <c r="T3208" t="s">
        <v>14010</v>
      </c>
      <c r="U3208" t="s">
        <v>41294</v>
      </c>
      <c r="V3208" t="s">
        <v>42</v>
      </c>
      <c r="W3208" t="s">
        <v>41295</v>
      </c>
      <c r="X3208" t="s">
        <v>41296</v>
      </c>
      <c r="Y3208" t="s">
        <v>811</v>
      </c>
      <c r="Z3208" t="s">
        <v>165</v>
      </c>
      <c r="AA3208" t="s">
        <v>113</v>
      </c>
      <c r="AB3208" t="s">
        <v>113</v>
      </c>
      <c r="AC3208" t="s">
        <v>113</v>
      </c>
      <c r="AD3208" t="s">
        <v>45</v>
      </c>
      <c r="AE3208" t="s">
        <v>165</v>
      </c>
      <c r="AF3208" t="s">
        <v>41297</v>
      </c>
      <c r="AG3208" t="s">
        <v>41298</v>
      </c>
      <c r="AH3208" t="s">
        <v>41299</v>
      </c>
      <c r="AI3208" t="s">
        <v>41300</v>
      </c>
      <c r="AJ3208" t="s">
        <v>41301</v>
      </c>
      <c r="AK3208" t="s">
        <v>36780</v>
      </c>
      <c r="AL3208" t="s">
        <v>41302</v>
      </c>
      <c r="AM3208" s="1" t="s">
        <v>41303</v>
      </c>
      <c r="AN3208" t="s">
        <v>41304</v>
      </c>
      <c r="AO3208" t="s">
        <v>41305</v>
      </c>
      <c r="AP3208" t="s">
        <v>41306</v>
      </c>
      <c r="AQ3208" t="s">
        <v>41306</v>
      </c>
      <c r="AR3208" t="s">
        <v>41307</v>
      </c>
      <c r="AS3208" t="s">
        <v>41308</v>
      </c>
      <c r="AT3208" t="s">
        <v>41309</v>
      </c>
    </row>
    <row r="3209" spans="1:46" x14ac:dyDescent="0.2">
      <c r="A3209" t="s">
        <v>29298</v>
      </c>
      <c r="B3209" t="s">
        <v>29299</v>
      </c>
      <c r="C3209" t="s">
        <v>29300</v>
      </c>
      <c r="D3209" t="s">
        <v>1615</v>
      </c>
      <c r="E3209" t="s">
        <v>29301</v>
      </c>
      <c r="F3209" t="s">
        <v>29302</v>
      </c>
      <c r="G3209">
        <f>Kuenzle_Michaillat_proteinGroups_LFQ_M1B[[#This Row],[LFQ intensity 14371 Bj sphero]]-Kuenzle_Michaillat_proteinGroups_LFQ_M1B[[#This Row],[LFQ intensity 14370 Bj vac]]</f>
        <v>1.2169246673583984</v>
      </c>
      <c r="H3209">
        <f>2^Kuenzle_Michaillat_proteinGroups_LFQ_M1B[[#This Row],[Bj sphero - Bj vac]]</f>
        <v>2.3245068340047617</v>
      </c>
      <c r="I3209">
        <f>Kuenzle_Michaillat_proteinGroups_LFQ_M1B[[#This Row],[LFQ intensity 14392 By sphero 1]]-Kuenzle_Michaillat_proteinGroups_LFQ_M1B[[#This Row],[LFQ intensity 14393 By vac 1]]</f>
        <v>2.1694507598876989</v>
      </c>
      <c r="J3209">
        <f>2^Kuenzle_Michaillat_proteinGroups_LFQ_M1B[[#This Row],[By sphero 1 - By vac 1]]</f>
        <v>4.4985210067158778</v>
      </c>
      <c r="K3209">
        <f>Kuenzle_Michaillat_proteinGroups_LFQ_M1B[[#This Row],[LFQ intensity 14394 By sphero 2]]-Kuenzle_Michaillat_proteinGroups_LFQ_M1B[[#This Row],[LFQ intensity 14395 By vac 2]]</f>
        <v>1.8542060852050994</v>
      </c>
      <c r="L3209">
        <f>2^Kuenzle_Michaillat_proteinGroups_LFQ_M1B[[#This Row],[By sphero 2 - By vac 2]]</f>
        <v>3.6155273387215749</v>
      </c>
      <c r="M3209" t="s">
        <v>181</v>
      </c>
      <c r="N3209" t="s">
        <v>182</v>
      </c>
      <c r="O3209" t="s">
        <v>491</v>
      </c>
      <c r="P3209" t="s">
        <v>491</v>
      </c>
      <c r="Q3209" t="s">
        <v>491</v>
      </c>
      <c r="R3209" t="s">
        <v>11452</v>
      </c>
      <c r="S3209" t="s">
        <v>11452</v>
      </c>
      <c r="T3209" t="s">
        <v>11452</v>
      </c>
      <c r="U3209" t="s">
        <v>29303</v>
      </c>
      <c r="V3209" t="s">
        <v>42</v>
      </c>
      <c r="W3209" t="s">
        <v>29304</v>
      </c>
      <c r="X3209" t="s">
        <v>29305</v>
      </c>
      <c r="Y3209" t="s">
        <v>3026</v>
      </c>
      <c r="Z3209" t="s">
        <v>521</v>
      </c>
      <c r="AA3209" t="s">
        <v>255</v>
      </c>
      <c r="AB3209" t="s">
        <v>811</v>
      </c>
      <c r="AC3209" t="s">
        <v>521</v>
      </c>
      <c r="AD3209" t="s">
        <v>573</v>
      </c>
      <c r="AE3209" t="s">
        <v>91</v>
      </c>
      <c r="AF3209" t="s">
        <v>29306</v>
      </c>
      <c r="AG3209" t="s">
        <v>29307</v>
      </c>
      <c r="AH3209" t="s">
        <v>29308</v>
      </c>
      <c r="AI3209" t="s">
        <v>29309</v>
      </c>
      <c r="AJ3209" t="s">
        <v>29310</v>
      </c>
      <c r="AK3209" t="s">
        <v>29311</v>
      </c>
      <c r="AL3209" t="s">
        <v>29312</v>
      </c>
      <c r="AM3209" s="1" t="s">
        <v>29313</v>
      </c>
      <c r="AN3209" t="s">
        <v>29314</v>
      </c>
      <c r="AO3209" t="s">
        <v>29315</v>
      </c>
      <c r="AP3209" t="s">
        <v>29316</v>
      </c>
      <c r="AQ3209" t="s">
        <v>29316</v>
      </c>
      <c r="AR3209" t="s">
        <v>29317</v>
      </c>
      <c r="AS3209" t="s">
        <v>29318</v>
      </c>
      <c r="AT3209" t="s">
        <v>29319</v>
      </c>
    </row>
    <row r="3210" spans="1:46" x14ac:dyDescent="0.2">
      <c r="A3210" t="s">
        <v>77478</v>
      </c>
      <c r="B3210" t="s">
        <v>77479</v>
      </c>
      <c r="C3210" t="s">
        <v>77480</v>
      </c>
      <c r="D3210" t="s">
        <v>77481</v>
      </c>
      <c r="E3210" t="s">
        <v>77482</v>
      </c>
      <c r="F3210" t="s">
        <v>28937</v>
      </c>
      <c r="G3210">
        <f>Kuenzle_Michaillat_proteinGroups_LFQ_M1B[[#This Row],[LFQ intensity 14371 Bj sphero]]-Kuenzle_Michaillat_proteinGroups_LFQ_M1B[[#This Row],[LFQ intensity 14370 Bj vac]]</f>
        <v>2.876539230346701</v>
      </c>
      <c r="H3210">
        <f>2^Kuenzle_Michaillat_proteinGroups_LFQ_M1B[[#This Row],[Bj sphero - Bj vac]]</f>
        <v>7.343863432001271</v>
      </c>
      <c r="I3210">
        <f>Kuenzle_Michaillat_proteinGroups_LFQ_M1B[[#This Row],[LFQ intensity 14392 By sphero 1]]-Kuenzle_Michaillat_proteinGroups_LFQ_M1B[[#This Row],[LFQ intensity 14393 By vac 1]]</f>
        <v>2.1653594970703018</v>
      </c>
      <c r="J3210">
        <f>2^Kuenzle_Michaillat_proteinGroups_LFQ_M1B[[#This Row],[By sphero 1 - By vac 1]]</f>
        <v>4.4857819596576656</v>
      </c>
      <c r="K3210">
        <f>Kuenzle_Michaillat_proteinGroups_LFQ_M1B[[#This Row],[LFQ intensity 14394 By sphero 2]]-Kuenzle_Michaillat_proteinGroups_LFQ_M1B[[#This Row],[LFQ intensity 14395 By vac 2]]</f>
        <v>2.3888511657713991</v>
      </c>
      <c r="L3210">
        <f>2^Kuenzle_Michaillat_proteinGroups_LFQ_M1B[[#This Row],[By sphero 2 - By vac 2]]</f>
        <v>5.2374013530539827</v>
      </c>
      <c r="M3210" t="s">
        <v>181</v>
      </c>
      <c r="N3210" t="s">
        <v>182</v>
      </c>
      <c r="O3210" t="s">
        <v>490</v>
      </c>
      <c r="P3210" t="s">
        <v>490</v>
      </c>
      <c r="Q3210" t="s">
        <v>490</v>
      </c>
      <c r="R3210" t="s">
        <v>34718</v>
      </c>
      <c r="S3210" t="s">
        <v>34718</v>
      </c>
      <c r="T3210" t="s">
        <v>34718</v>
      </c>
      <c r="U3210" t="s">
        <v>77483</v>
      </c>
      <c r="V3210" t="s">
        <v>42</v>
      </c>
      <c r="W3210" t="s">
        <v>77484</v>
      </c>
      <c r="X3210" t="s">
        <v>77485</v>
      </c>
      <c r="Y3210" t="s">
        <v>5591</v>
      </c>
      <c r="Z3210" t="s">
        <v>371</v>
      </c>
      <c r="AA3210" t="s">
        <v>64</v>
      </c>
      <c r="AB3210" t="s">
        <v>712</v>
      </c>
      <c r="AC3210" t="s">
        <v>371</v>
      </c>
      <c r="AD3210" t="s">
        <v>712</v>
      </c>
      <c r="AE3210" t="s">
        <v>90</v>
      </c>
      <c r="AF3210" t="s">
        <v>77486</v>
      </c>
      <c r="AG3210" t="s">
        <v>77487</v>
      </c>
      <c r="AH3210" t="s">
        <v>77488</v>
      </c>
      <c r="AI3210" t="s">
        <v>53056</v>
      </c>
      <c r="AJ3210" t="s">
        <v>77489</v>
      </c>
      <c r="AK3210" t="s">
        <v>77490</v>
      </c>
      <c r="AL3210" t="s">
        <v>77491</v>
      </c>
      <c r="AM3210" s="1" t="s">
        <v>77492</v>
      </c>
      <c r="AN3210" t="s">
        <v>77493</v>
      </c>
      <c r="AO3210" t="s">
        <v>77494</v>
      </c>
      <c r="AP3210" t="s">
        <v>77495</v>
      </c>
      <c r="AQ3210" t="s">
        <v>77495</v>
      </c>
      <c r="AR3210" t="s">
        <v>77496</v>
      </c>
      <c r="AS3210" t="s">
        <v>77497</v>
      </c>
      <c r="AT3210" t="s">
        <v>77498</v>
      </c>
    </row>
    <row r="3211" spans="1:46" x14ac:dyDescent="0.2">
      <c r="A3211" t="s">
        <v>43798</v>
      </c>
      <c r="B3211" t="s">
        <v>43799</v>
      </c>
      <c r="C3211" t="s">
        <v>43800</v>
      </c>
      <c r="D3211" t="s">
        <v>43801</v>
      </c>
      <c r="E3211" t="s">
        <v>43802</v>
      </c>
      <c r="F3211" t="s">
        <v>43803</v>
      </c>
      <c r="G3211">
        <f>Kuenzle_Michaillat_proteinGroups_LFQ_M1B[[#This Row],[LFQ intensity 14371 Bj sphero]]-Kuenzle_Michaillat_proteinGroups_LFQ_M1B[[#This Row],[LFQ intensity 14370 Bj vac]]</f>
        <v>2.8544483184814027</v>
      </c>
      <c r="H3211">
        <f>2^Kuenzle_Michaillat_proteinGroups_LFQ_M1B[[#This Row],[Bj sphero - Bj vac]]</f>
        <v>7.2322688974093392</v>
      </c>
      <c r="I3211">
        <f>Kuenzle_Michaillat_proteinGroups_LFQ_M1B[[#This Row],[LFQ intensity 14392 By sphero 1]]-Kuenzle_Michaillat_proteinGroups_LFQ_M1B[[#This Row],[LFQ intensity 14393 By vac 1]]</f>
        <v>2.1513900756835973</v>
      </c>
      <c r="J3211">
        <f>2^Kuenzle_Michaillat_proteinGroups_LFQ_M1B[[#This Row],[By sphero 1 - By vac 1]]</f>
        <v>4.4425563499072727</v>
      </c>
      <c r="K3211">
        <f>Kuenzle_Michaillat_proteinGroups_LFQ_M1B[[#This Row],[LFQ intensity 14394 By sphero 2]]-Kuenzle_Michaillat_proteinGroups_LFQ_M1B[[#This Row],[LFQ intensity 14395 By vac 2]]</f>
        <v>2.1713676452636008</v>
      </c>
      <c r="L3211">
        <f>2^Kuenzle_Michaillat_proteinGroups_LFQ_M1B[[#This Row],[By sphero 2 - By vac 2]]</f>
        <v>4.504502090828101</v>
      </c>
      <c r="M3211" t="s">
        <v>181</v>
      </c>
      <c r="N3211" t="s">
        <v>182</v>
      </c>
      <c r="O3211" t="s">
        <v>255</v>
      </c>
      <c r="P3211" t="s">
        <v>255</v>
      </c>
      <c r="Q3211" t="s">
        <v>255</v>
      </c>
      <c r="R3211" t="s">
        <v>19148</v>
      </c>
      <c r="S3211" t="s">
        <v>19148</v>
      </c>
      <c r="T3211" t="s">
        <v>19148</v>
      </c>
      <c r="U3211" t="s">
        <v>43804</v>
      </c>
      <c r="V3211" t="s">
        <v>42</v>
      </c>
      <c r="W3211" t="s">
        <v>43805</v>
      </c>
      <c r="X3211" t="s">
        <v>43806</v>
      </c>
      <c r="Y3211" t="s">
        <v>1317</v>
      </c>
      <c r="Z3211" t="s">
        <v>45</v>
      </c>
      <c r="AA3211" t="s">
        <v>514</v>
      </c>
      <c r="AB3211" t="s">
        <v>84</v>
      </c>
      <c r="AC3211" t="s">
        <v>59</v>
      </c>
      <c r="AD3211" t="s">
        <v>514</v>
      </c>
      <c r="AE3211" t="s">
        <v>59</v>
      </c>
      <c r="AF3211" t="s">
        <v>43807</v>
      </c>
      <c r="AG3211" t="s">
        <v>43808</v>
      </c>
      <c r="AH3211" t="s">
        <v>43809</v>
      </c>
      <c r="AI3211" t="s">
        <v>43810</v>
      </c>
      <c r="AJ3211" t="s">
        <v>42049</v>
      </c>
      <c r="AK3211" t="s">
        <v>16527</v>
      </c>
      <c r="AL3211" t="s">
        <v>43811</v>
      </c>
      <c r="AM3211" s="1" t="s">
        <v>43812</v>
      </c>
      <c r="AN3211" t="s">
        <v>43813</v>
      </c>
      <c r="AO3211" t="s">
        <v>43814</v>
      </c>
      <c r="AP3211" t="s">
        <v>43815</v>
      </c>
      <c r="AQ3211" t="s">
        <v>43815</v>
      </c>
      <c r="AR3211" t="s">
        <v>43816</v>
      </c>
      <c r="AS3211" t="s">
        <v>43817</v>
      </c>
      <c r="AT3211" t="s">
        <v>43818</v>
      </c>
    </row>
    <row r="3212" spans="1:46" x14ac:dyDescent="0.2">
      <c r="A3212" t="s">
        <v>21362</v>
      </c>
      <c r="B3212" t="s">
        <v>21363</v>
      </c>
      <c r="C3212" t="s">
        <v>21364</v>
      </c>
      <c r="D3212" t="s">
        <v>21365</v>
      </c>
      <c r="E3212" t="s">
        <v>2295</v>
      </c>
      <c r="F3212" t="s">
        <v>21366</v>
      </c>
      <c r="G3212">
        <f>Kuenzle_Michaillat_proteinGroups_LFQ_M1B[[#This Row],[LFQ intensity 14371 Bj sphero]]-Kuenzle_Michaillat_proteinGroups_LFQ_M1B[[#This Row],[LFQ intensity 14370 Bj vac]]</f>
        <v>1.430791854858402</v>
      </c>
      <c r="H3212">
        <f>2^Kuenzle_Michaillat_proteinGroups_LFQ_M1B[[#This Row],[Bj sphero - Bj vac]]</f>
        <v>2.6959464771484138</v>
      </c>
      <c r="I3212">
        <f>Kuenzle_Michaillat_proteinGroups_LFQ_M1B[[#This Row],[LFQ intensity 14392 By sphero 1]]-Kuenzle_Michaillat_proteinGroups_LFQ_M1B[[#This Row],[LFQ intensity 14393 By vac 1]]</f>
        <v>2.1485195159912003</v>
      </c>
      <c r="J3212">
        <f>2^Kuenzle_Michaillat_proteinGroups_LFQ_M1B[[#This Row],[By sphero 1 - By vac 1]]</f>
        <v>4.4337256932809037</v>
      </c>
      <c r="K3212">
        <f>Kuenzle_Michaillat_proteinGroups_LFQ_M1B[[#This Row],[LFQ intensity 14394 By sphero 2]]-Kuenzle_Michaillat_proteinGroups_LFQ_M1B[[#This Row],[LFQ intensity 14395 By vac 2]]</f>
        <v>2.4068870544433985</v>
      </c>
      <c r="L3212">
        <f>2^Kuenzle_Michaillat_proteinGroups_LFQ_M1B[[#This Row],[By sphero 2 - By vac 2]]</f>
        <v>5.3032878417052833</v>
      </c>
      <c r="M3212" t="s">
        <v>181</v>
      </c>
      <c r="N3212" t="s">
        <v>182</v>
      </c>
      <c r="O3212" t="s">
        <v>1222</v>
      </c>
      <c r="P3212" t="s">
        <v>1222</v>
      </c>
      <c r="Q3212" t="s">
        <v>1222</v>
      </c>
      <c r="R3212" t="s">
        <v>786</v>
      </c>
      <c r="S3212" t="s">
        <v>786</v>
      </c>
      <c r="T3212" t="s">
        <v>786</v>
      </c>
      <c r="U3212" t="s">
        <v>21367</v>
      </c>
      <c r="V3212" t="s">
        <v>42</v>
      </c>
      <c r="W3212" t="s">
        <v>487</v>
      </c>
      <c r="X3212" t="s">
        <v>21368</v>
      </c>
      <c r="Y3212" t="s">
        <v>7022</v>
      </c>
      <c r="Z3212" t="s">
        <v>482</v>
      </c>
      <c r="AA3212" t="s">
        <v>1142</v>
      </c>
      <c r="AB3212" t="s">
        <v>189</v>
      </c>
      <c r="AC3212" t="s">
        <v>64</v>
      </c>
      <c r="AD3212" t="s">
        <v>1192</v>
      </c>
      <c r="AE3212" t="s">
        <v>483</v>
      </c>
      <c r="AF3212" t="s">
        <v>21369</v>
      </c>
      <c r="AG3212" t="s">
        <v>21370</v>
      </c>
      <c r="AH3212" t="s">
        <v>21371</v>
      </c>
      <c r="AI3212" t="s">
        <v>21372</v>
      </c>
      <c r="AJ3212" t="s">
        <v>21373</v>
      </c>
      <c r="AK3212" t="s">
        <v>21374</v>
      </c>
      <c r="AL3212" t="s">
        <v>21375</v>
      </c>
      <c r="AM3212" s="1" t="s">
        <v>21376</v>
      </c>
      <c r="AN3212" t="s">
        <v>21377</v>
      </c>
      <c r="AO3212" t="s">
        <v>21378</v>
      </c>
      <c r="AP3212" t="s">
        <v>21379</v>
      </c>
      <c r="AQ3212" t="s">
        <v>21379</v>
      </c>
      <c r="AR3212" t="s">
        <v>21380</v>
      </c>
      <c r="AS3212" t="s">
        <v>21381</v>
      </c>
      <c r="AT3212" t="s">
        <v>21382</v>
      </c>
    </row>
    <row r="3213" spans="1:46" x14ac:dyDescent="0.2">
      <c r="A3213" t="s">
        <v>53133</v>
      </c>
      <c r="B3213" t="s">
        <v>53134</v>
      </c>
      <c r="C3213" t="s">
        <v>53135</v>
      </c>
      <c r="D3213" t="s">
        <v>53136</v>
      </c>
      <c r="E3213" t="s">
        <v>53137</v>
      </c>
      <c r="F3213" t="s">
        <v>53138</v>
      </c>
      <c r="G3213">
        <f>Kuenzle_Michaillat_proteinGroups_LFQ_M1B[[#This Row],[LFQ intensity 14371 Bj sphero]]-Kuenzle_Michaillat_proteinGroups_LFQ_M1B[[#This Row],[LFQ intensity 14370 Bj vac]]</f>
        <v>2.2140617370605007</v>
      </c>
      <c r="H3213">
        <f>2^Kuenzle_Michaillat_proteinGroups_LFQ_M1B[[#This Row],[Bj sphero - Bj vac]]</f>
        <v>4.6397971640077156</v>
      </c>
      <c r="I3213">
        <f>Kuenzle_Michaillat_proteinGroups_LFQ_M1B[[#This Row],[LFQ intensity 14392 By sphero 1]]-Kuenzle_Michaillat_proteinGroups_LFQ_M1B[[#This Row],[LFQ intensity 14393 By vac 1]]</f>
        <v>2.1447315216065022</v>
      </c>
      <c r="J3213">
        <f>2^Kuenzle_Michaillat_proteinGroups_LFQ_M1B[[#This Row],[By sphero 1 - By vac 1]]</f>
        <v>4.422099605895002</v>
      </c>
      <c r="K3213">
        <f>Kuenzle_Michaillat_proteinGroups_LFQ_M1B[[#This Row],[LFQ intensity 14394 By sphero 2]]-Kuenzle_Michaillat_proteinGroups_LFQ_M1B[[#This Row],[LFQ intensity 14395 By vac 2]]</f>
        <v>2.2941474914550994</v>
      </c>
      <c r="L3213">
        <f>2^Kuenzle_Michaillat_proteinGroups_LFQ_M1B[[#This Row],[By sphero 2 - By vac 2]]</f>
        <v>4.9046408321329054</v>
      </c>
      <c r="M3213" t="s">
        <v>181</v>
      </c>
      <c r="N3213" t="s">
        <v>182</v>
      </c>
      <c r="O3213" t="s">
        <v>255</v>
      </c>
      <c r="P3213" t="s">
        <v>255</v>
      </c>
      <c r="Q3213" t="s">
        <v>255</v>
      </c>
      <c r="R3213" t="s">
        <v>12044</v>
      </c>
      <c r="S3213" t="s">
        <v>12044</v>
      </c>
      <c r="T3213" t="s">
        <v>12044</v>
      </c>
      <c r="U3213" t="s">
        <v>53139</v>
      </c>
      <c r="V3213" t="s">
        <v>42</v>
      </c>
      <c r="W3213" t="s">
        <v>53140</v>
      </c>
      <c r="X3213" t="s">
        <v>53141</v>
      </c>
      <c r="Y3213" t="s">
        <v>5134</v>
      </c>
      <c r="Z3213" t="s">
        <v>521</v>
      </c>
      <c r="AA3213" t="s">
        <v>84</v>
      </c>
      <c r="AB3213" t="s">
        <v>396</v>
      </c>
      <c r="AC3213" t="s">
        <v>514</v>
      </c>
      <c r="AD3213" t="s">
        <v>396</v>
      </c>
      <c r="AE3213" t="s">
        <v>514</v>
      </c>
      <c r="AF3213" t="s">
        <v>53142</v>
      </c>
      <c r="AG3213" t="s">
        <v>53143</v>
      </c>
      <c r="AH3213" t="s">
        <v>53144</v>
      </c>
      <c r="AI3213" t="s">
        <v>53145</v>
      </c>
      <c r="AJ3213" t="s">
        <v>53146</v>
      </c>
      <c r="AK3213" t="s">
        <v>53147</v>
      </c>
      <c r="AL3213" t="s">
        <v>53148</v>
      </c>
      <c r="AM3213" s="1" t="s">
        <v>53149</v>
      </c>
      <c r="AN3213" t="s">
        <v>53150</v>
      </c>
      <c r="AO3213" t="s">
        <v>53151</v>
      </c>
      <c r="AP3213" t="s">
        <v>53152</v>
      </c>
      <c r="AQ3213" t="s">
        <v>53152</v>
      </c>
      <c r="AR3213" t="s">
        <v>53153</v>
      </c>
      <c r="AS3213" t="s">
        <v>53154</v>
      </c>
      <c r="AT3213" t="s">
        <v>53155</v>
      </c>
    </row>
    <row r="3214" spans="1:46" x14ac:dyDescent="0.2">
      <c r="A3214" t="s">
        <v>20010</v>
      </c>
      <c r="B3214" t="s">
        <v>36146</v>
      </c>
      <c r="C3214" t="s">
        <v>36147</v>
      </c>
      <c r="D3214" t="s">
        <v>36148</v>
      </c>
      <c r="E3214" t="s">
        <v>36149</v>
      </c>
      <c r="F3214" t="s">
        <v>36150</v>
      </c>
      <c r="G3214">
        <f>Kuenzle_Michaillat_proteinGroups_LFQ_M1B[[#This Row],[LFQ intensity 14371 Bj sphero]]-Kuenzle_Michaillat_proteinGroups_LFQ_M1B[[#This Row],[LFQ intensity 14370 Bj vac]]</f>
        <v>1.8511085510254013</v>
      </c>
      <c r="H3214">
        <f>2^Kuenzle_Michaillat_proteinGroups_LFQ_M1B[[#This Row],[Bj sphero - Bj vac]]</f>
        <v>3.6077729587824829</v>
      </c>
      <c r="I3214">
        <f>Kuenzle_Michaillat_proteinGroups_LFQ_M1B[[#This Row],[LFQ intensity 14392 By sphero 1]]-Kuenzle_Michaillat_proteinGroups_LFQ_M1B[[#This Row],[LFQ intensity 14393 By vac 1]]</f>
        <v>2.1226940155028977</v>
      </c>
      <c r="J3214">
        <f>2^Kuenzle_Michaillat_proteinGroups_LFQ_M1B[[#This Row],[By sphero 1 - By vac 1]]</f>
        <v>4.3550642878210004</v>
      </c>
      <c r="K3214">
        <f>Kuenzle_Michaillat_proteinGroups_LFQ_M1B[[#This Row],[LFQ intensity 14394 By sphero 2]]-Kuenzle_Michaillat_proteinGroups_LFQ_M1B[[#This Row],[LFQ intensity 14395 By vac 2]]</f>
        <v>2.4935474395751989</v>
      </c>
      <c r="L3214">
        <f>2^Kuenzle_Michaillat_proteinGroups_LFQ_M1B[[#This Row],[By sphero 2 - By vac 2]]</f>
        <v>5.6316100452503504</v>
      </c>
      <c r="M3214" t="s">
        <v>181</v>
      </c>
      <c r="N3214" t="s">
        <v>182</v>
      </c>
      <c r="O3214" t="s">
        <v>482</v>
      </c>
      <c r="P3214" t="s">
        <v>482</v>
      </c>
      <c r="Q3214" t="s">
        <v>482</v>
      </c>
      <c r="R3214" t="s">
        <v>3729</v>
      </c>
      <c r="S3214" t="s">
        <v>3729</v>
      </c>
      <c r="T3214" t="s">
        <v>3729</v>
      </c>
      <c r="U3214" t="s">
        <v>36151</v>
      </c>
      <c r="V3214" t="s">
        <v>42</v>
      </c>
      <c r="W3214" t="s">
        <v>36152</v>
      </c>
      <c r="X3214" t="s">
        <v>36153</v>
      </c>
      <c r="Y3214" t="s">
        <v>11803</v>
      </c>
      <c r="Z3214" t="s">
        <v>811</v>
      </c>
      <c r="AA3214" t="s">
        <v>492</v>
      </c>
      <c r="AB3214" t="s">
        <v>138</v>
      </c>
      <c r="AC3214" t="s">
        <v>573</v>
      </c>
      <c r="AD3214" t="s">
        <v>483</v>
      </c>
      <c r="AE3214" t="s">
        <v>573</v>
      </c>
      <c r="AF3214" t="s">
        <v>36154</v>
      </c>
      <c r="AG3214" t="s">
        <v>36155</v>
      </c>
      <c r="AH3214" t="s">
        <v>36156</v>
      </c>
      <c r="AI3214" t="s">
        <v>36157</v>
      </c>
      <c r="AJ3214" t="s">
        <v>36158</v>
      </c>
      <c r="AK3214" t="s">
        <v>36159</v>
      </c>
      <c r="AL3214" t="s">
        <v>36160</v>
      </c>
      <c r="AM3214" s="1" t="s">
        <v>36161</v>
      </c>
      <c r="AN3214" t="s">
        <v>36162</v>
      </c>
      <c r="AO3214" t="s">
        <v>36163</v>
      </c>
      <c r="AP3214" t="s">
        <v>36164</v>
      </c>
      <c r="AQ3214" t="s">
        <v>36164</v>
      </c>
      <c r="AR3214" t="s">
        <v>36165</v>
      </c>
      <c r="AS3214" t="s">
        <v>36166</v>
      </c>
      <c r="AT3214" t="s">
        <v>36167</v>
      </c>
    </row>
    <row r="3215" spans="1:46" x14ac:dyDescent="0.2">
      <c r="A3215" t="s">
        <v>39115</v>
      </c>
      <c r="B3215" t="s">
        <v>39116</v>
      </c>
      <c r="C3215" t="s">
        <v>39117</v>
      </c>
      <c r="D3215" t="s">
        <v>39118</v>
      </c>
      <c r="E3215" t="s">
        <v>39119</v>
      </c>
      <c r="F3215" t="s">
        <v>39120</v>
      </c>
      <c r="G3215">
        <f>Kuenzle_Michaillat_proteinGroups_LFQ_M1B[[#This Row],[LFQ intensity 14371 Bj sphero]]-Kuenzle_Michaillat_proteinGroups_LFQ_M1B[[#This Row],[LFQ intensity 14370 Bj vac]]</f>
        <v>1.7837810516356996</v>
      </c>
      <c r="H3215">
        <f>2^Kuenzle_Michaillat_proteinGroups_LFQ_M1B[[#This Row],[Bj sphero - Bj vac]]</f>
        <v>3.443274150565836</v>
      </c>
      <c r="I3215">
        <f>Kuenzle_Michaillat_proteinGroups_LFQ_M1B[[#This Row],[LFQ intensity 14392 By sphero 1]]-Kuenzle_Michaillat_proteinGroups_LFQ_M1B[[#This Row],[LFQ intensity 14393 By vac 1]]</f>
        <v>2.1213550567626989</v>
      </c>
      <c r="J3215">
        <f>2^Kuenzle_Michaillat_proteinGroups_LFQ_M1B[[#This Row],[By sphero 1 - By vac 1]]</f>
        <v>4.3510242474208907</v>
      </c>
      <c r="K3215">
        <f>Kuenzle_Michaillat_proteinGroups_LFQ_M1B[[#This Row],[LFQ intensity 14394 By sphero 2]]-Kuenzle_Michaillat_proteinGroups_LFQ_M1B[[#This Row],[LFQ intensity 14395 By vac 2]]</f>
        <v>1.9759140014648011</v>
      </c>
      <c r="L3215">
        <f>2^Kuenzle_Michaillat_proteinGroups_LFQ_M1B[[#This Row],[By sphero 2 - By vac 2]]</f>
        <v>3.9337737982672651</v>
      </c>
      <c r="M3215" t="s">
        <v>181</v>
      </c>
      <c r="N3215" t="s">
        <v>182</v>
      </c>
      <c r="O3215" t="s">
        <v>91</v>
      </c>
      <c r="P3215" t="s">
        <v>91</v>
      </c>
      <c r="Q3215" t="s">
        <v>65</v>
      </c>
      <c r="R3215" t="s">
        <v>2001</v>
      </c>
      <c r="S3215" t="s">
        <v>2001</v>
      </c>
      <c r="T3215" t="s">
        <v>35956</v>
      </c>
      <c r="U3215" t="s">
        <v>39121</v>
      </c>
      <c r="V3215" t="s">
        <v>42</v>
      </c>
      <c r="W3215" t="s">
        <v>39122</v>
      </c>
      <c r="X3215" t="s">
        <v>39123</v>
      </c>
      <c r="Y3215" t="s">
        <v>843</v>
      </c>
      <c r="Z3215" t="s">
        <v>65</v>
      </c>
      <c r="AA3215" t="s">
        <v>91</v>
      </c>
      <c r="AB3215" t="s">
        <v>65</v>
      </c>
      <c r="AC3215" t="s">
        <v>45</v>
      </c>
      <c r="AD3215" t="s">
        <v>250</v>
      </c>
      <c r="AE3215" t="s">
        <v>65</v>
      </c>
      <c r="AF3215" t="s">
        <v>39124</v>
      </c>
      <c r="AG3215" t="s">
        <v>39125</v>
      </c>
      <c r="AH3215" t="s">
        <v>39126</v>
      </c>
      <c r="AI3215" t="s">
        <v>39127</v>
      </c>
      <c r="AJ3215" t="s">
        <v>33245</v>
      </c>
      <c r="AK3215" t="s">
        <v>39128</v>
      </c>
      <c r="AL3215" t="s">
        <v>39129</v>
      </c>
      <c r="AM3215" s="1" t="s">
        <v>39130</v>
      </c>
      <c r="AN3215" t="s">
        <v>39131</v>
      </c>
      <c r="AO3215" t="s">
        <v>39132</v>
      </c>
      <c r="AP3215" t="s">
        <v>39133</v>
      </c>
      <c r="AQ3215" t="s">
        <v>39133</v>
      </c>
      <c r="AR3215" t="s">
        <v>39134</v>
      </c>
      <c r="AS3215" t="s">
        <v>39135</v>
      </c>
      <c r="AT3215" t="s">
        <v>39136</v>
      </c>
    </row>
    <row r="3216" spans="1:46" x14ac:dyDescent="0.2">
      <c r="A3216" t="s">
        <v>25853</v>
      </c>
      <c r="B3216" t="s">
        <v>25854</v>
      </c>
      <c r="C3216" t="s">
        <v>25855</v>
      </c>
      <c r="D3216" t="s">
        <v>25856</v>
      </c>
      <c r="E3216" t="s">
        <v>25857</v>
      </c>
      <c r="F3216" t="s">
        <v>25858</v>
      </c>
      <c r="G3216">
        <f>Kuenzle_Michaillat_proteinGroups_LFQ_M1B[[#This Row],[LFQ intensity 14371 Bj sphero]]-Kuenzle_Michaillat_proteinGroups_LFQ_M1B[[#This Row],[LFQ intensity 14370 Bj vac]]</f>
        <v>2.0036697387694993</v>
      </c>
      <c r="H3216">
        <f>2^Kuenzle_Michaillat_proteinGroups_LFQ_M1B[[#This Row],[Bj sphero - Bj vac]]</f>
        <v>4.0101876278097732</v>
      </c>
      <c r="I3216">
        <f>Kuenzle_Michaillat_proteinGroups_LFQ_M1B[[#This Row],[LFQ intensity 14392 By sphero 1]]-Kuenzle_Michaillat_proteinGroups_LFQ_M1B[[#This Row],[LFQ intensity 14393 By vac 1]]</f>
        <v>2.1156444549561009</v>
      </c>
      <c r="J3216">
        <f>2^Kuenzle_Michaillat_proteinGroups_LFQ_M1B[[#This Row],[By sphero 1 - By vac 1]]</f>
        <v>4.3338356834313041</v>
      </c>
      <c r="K3216">
        <f>Kuenzle_Michaillat_proteinGroups_LFQ_M1B[[#This Row],[LFQ intensity 14394 By sphero 2]]-Kuenzle_Michaillat_proteinGroups_LFQ_M1B[[#This Row],[LFQ intensity 14395 By vac 2]]</f>
        <v>2.0009860992431996</v>
      </c>
      <c r="L3216">
        <f>2^Kuenzle_Michaillat_proteinGroups_LFQ_M1B[[#This Row],[By sphero 2 - By vac 2]]</f>
        <v>4.002734982230689</v>
      </c>
      <c r="M3216" t="s">
        <v>181</v>
      </c>
      <c r="N3216" t="s">
        <v>182</v>
      </c>
      <c r="O3216" t="s">
        <v>189</v>
      </c>
      <c r="P3216" t="s">
        <v>189</v>
      </c>
      <c r="Q3216" t="s">
        <v>189</v>
      </c>
      <c r="R3216" t="s">
        <v>5233</v>
      </c>
      <c r="S3216" t="s">
        <v>5233</v>
      </c>
      <c r="T3216" t="s">
        <v>5233</v>
      </c>
      <c r="U3216" t="s">
        <v>25859</v>
      </c>
      <c r="V3216" t="s">
        <v>42</v>
      </c>
      <c r="W3216" t="s">
        <v>25860</v>
      </c>
      <c r="X3216" t="s">
        <v>25861</v>
      </c>
      <c r="Y3216" t="s">
        <v>6391</v>
      </c>
      <c r="Z3216" t="s">
        <v>514</v>
      </c>
      <c r="AA3216" t="s">
        <v>138</v>
      </c>
      <c r="AB3216" t="s">
        <v>492</v>
      </c>
      <c r="AC3216" t="s">
        <v>514</v>
      </c>
      <c r="AD3216" t="s">
        <v>492</v>
      </c>
      <c r="AE3216" t="s">
        <v>91</v>
      </c>
      <c r="AF3216" t="s">
        <v>25862</v>
      </c>
      <c r="AG3216" t="s">
        <v>13226</v>
      </c>
      <c r="AH3216" t="s">
        <v>25863</v>
      </c>
      <c r="AI3216" t="s">
        <v>25864</v>
      </c>
      <c r="AJ3216" t="s">
        <v>25865</v>
      </c>
      <c r="AK3216" t="s">
        <v>25866</v>
      </c>
      <c r="AL3216" t="s">
        <v>25867</v>
      </c>
      <c r="AM3216" s="1" t="s">
        <v>25868</v>
      </c>
      <c r="AN3216" t="s">
        <v>25869</v>
      </c>
      <c r="AO3216" t="s">
        <v>25870</v>
      </c>
      <c r="AP3216" t="s">
        <v>25871</v>
      </c>
      <c r="AQ3216" t="s">
        <v>25871</v>
      </c>
      <c r="AR3216" t="s">
        <v>25872</v>
      </c>
      <c r="AS3216" t="s">
        <v>25873</v>
      </c>
      <c r="AT3216" t="s">
        <v>25874</v>
      </c>
    </row>
    <row r="3217" spans="1:46" x14ac:dyDescent="0.2">
      <c r="A3217" t="s">
        <v>39912</v>
      </c>
      <c r="B3217" t="s">
        <v>40479</v>
      </c>
      <c r="C3217" t="s">
        <v>40480</v>
      </c>
      <c r="D3217" t="s">
        <v>40481</v>
      </c>
      <c r="E3217" t="s">
        <v>40482</v>
      </c>
      <c r="F3217" t="s">
        <v>40483</v>
      </c>
      <c r="G3217">
        <f>Kuenzle_Michaillat_proteinGroups_LFQ_M1B[[#This Row],[LFQ intensity 14371 Bj sphero]]-Kuenzle_Michaillat_proteinGroups_LFQ_M1B[[#This Row],[LFQ intensity 14370 Bj vac]]</f>
        <v>2.1749610900878977</v>
      </c>
      <c r="H3217">
        <f>2^Kuenzle_Michaillat_proteinGroups_LFQ_M1B[[#This Row],[Bj sphero - Bj vac]]</f>
        <v>4.5157358268508254</v>
      </c>
      <c r="I3217">
        <f>Kuenzle_Michaillat_proteinGroups_LFQ_M1B[[#This Row],[LFQ intensity 14392 By sphero 1]]-Kuenzle_Michaillat_proteinGroups_LFQ_M1B[[#This Row],[LFQ intensity 14393 By vac 1]]</f>
        <v>2.1031436920166016</v>
      </c>
      <c r="J3217">
        <f>2^Kuenzle_Michaillat_proteinGroups_LFQ_M1B[[#This Row],[By sphero 1 - By vac 1]]</f>
        <v>4.2964457899518571</v>
      </c>
      <c r="K3217">
        <f>Kuenzle_Michaillat_proteinGroups_LFQ_M1B[[#This Row],[LFQ intensity 14394 By sphero 2]]-Kuenzle_Michaillat_proteinGroups_LFQ_M1B[[#This Row],[LFQ intensity 14395 By vac 2]]</f>
        <v>2.550733566284201</v>
      </c>
      <c r="L3217">
        <f>2^Kuenzle_Michaillat_proteinGroups_LFQ_M1B[[#This Row],[By sphero 2 - By vac 2]]</f>
        <v>5.8593213120746919</v>
      </c>
      <c r="M3217" t="s">
        <v>181</v>
      </c>
      <c r="N3217" t="s">
        <v>182</v>
      </c>
      <c r="O3217" t="s">
        <v>45</v>
      </c>
      <c r="P3217" t="s">
        <v>45</v>
      </c>
      <c r="Q3217" t="s">
        <v>45</v>
      </c>
      <c r="R3217" t="s">
        <v>34012</v>
      </c>
      <c r="S3217" t="s">
        <v>34012</v>
      </c>
      <c r="T3217" t="s">
        <v>34012</v>
      </c>
      <c r="U3217" t="s">
        <v>40484</v>
      </c>
      <c r="V3217" t="s">
        <v>42</v>
      </c>
      <c r="W3217" t="s">
        <v>40485</v>
      </c>
      <c r="X3217" t="s">
        <v>40486</v>
      </c>
      <c r="Y3217" t="s">
        <v>482</v>
      </c>
      <c r="Z3217" t="s">
        <v>165</v>
      </c>
      <c r="AA3217" t="s">
        <v>113</v>
      </c>
      <c r="AB3217" t="s">
        <v>45</v>
      </c>
      <c r="AC3217" t="s">
        <v>113</v>
      </c>
      <c r="AD3217" t="s">
        <v>45</v>
      </c>
      <c r="AE3217" t="s">
        <v>113</v>
      </c>
      <c r="AF3217" t="s">
        <v>40487</v>
      </c>
      <c r="AG3217" t="s">
        <v>40488</v>
      </c>
      <c r="AH3217" t="s">
        <v>40489</v>
      </c>
      <c r="AI3217" t="s">
        <v>34135</v>
      </c>
      <c r="AJ3217" t="s">
        <v>40490</v>
      </c>
      <c r="AK3217" t="s">
        <v>40491</v>
      </c>
      <c r="AL3217" t="s">
        <v>40492</v>
      </c>
      <c r="AM3217" s="1" t="s">
        <v>40493</v>
      </c>
      <c r="AN3217" t="s">
        <v>40494</v>
      </c>
      <c r="AO3217" t="s">
        <v>40495</v>
      </c>
      <c r="AP3217" t="s">
        <v>40496</v>
      </c>
      <c r="AQ3217" t="s">
        <v>40496</v>
      </c>
      <c r="AR3217" t="s">
        <v>40497</v>
      </c>
      <c r="AS3217" t="s">
        <v>40498</v>
      </c>
      <c r="AT3217" t="s">
        <v>40499</v>
      </c>
    </row>
    <row r="3218" spans="1:46" x14ac:dyDescent="0.2">
      <c r="A3218" t="s">
        <v>78604</v>
      </c>
      <c r="B3218" t="s">
        <v>78605</v>
      </c>
      <c r="C3218" t="s">
        <v>78606</v>
      </c>
      <c r="D3218" t="s">
        <v>45737</v>
      </c>
      <c r="E3218" t="s">
        <v>78607</v>
      </c>
      <c r="F3218" t="s">
        <v>78608</v>
      </c>
      <c r="G3218">
        <f>Kuenzle_Michaillat_proteinGroups_LFQ_M1B[[#This Row],[LFQ intensity 14371 Bj sphero]]-Kuenzle_Michaillat_proteinGroups_LFQ_M1B[[#This Row],[LFQ intensity 14370 Bj vac]]</f>
        <v>0.82902908325189983</v>
      </c>
      <c r="H3218">
        <f>2^Kuenzle_Michaillat_proteinGroups_LFQ_M1B[[#This Row],[Bj sphero - Bj vac]]</f>
        <v>1.7764894035276397</v>
      </c>
      <c r="I3218">
        <f>Kuenzle_Michaillat_proteinGroups_LFQ_M1B[[#This Row],[LFQ intensity 14392 By sphero 1]]-Kuenzle_Michaillat_proteinGroups_LFQ_M1B[[#This Row],[LFQ intensity 14393 By vac 1]]</f>
        <v>2.0979347229002983</v>
      </c>
      <c r="J3218">
        <f>2^Kuenzle_Michaillat_proteinGroups_LFQ_M1B[[#This Row],[By sphero 1 - By vac 1]]</f>
        <v>4.2809610902292263</v>
      </c>
      <c r="K3218">
        <f>Kuenzle_Michaillat_proteinGroups_LFQ_M1B[[#This Row],[LFQ intensity 14394 By sphero 2]]-Kuenzle_Michaillat_proteinGroups_LFQ_M1B[[#This Row],[LFQ intensity 14395 By vac 2]]</f>
        <v>2.543403625488299</v>
      </c>
      <c r="L3218">
        <f>2^Kuenzle_Michaillat_proteinGroups_LFQ_M1B[[#This Row],[By sphero 2 - By vac 2]]</f>
        <v>5.8296271931608246</v>
      </c>
      <c r="M3218" t="s">
        <v>181</v>
      </c>
      <c r="N3218" t="s">
        <v>182</v>
      </c>
      <c r="O3218" t="s">
        <v>113</v>
      </c>
      <c r="P3218" t="s">
        <v>113</v>
      </c>
      <c r="Q3218" t="s">
        <v>113</v>
      </c>
      <c r="R3218" t="s">
        <v>640</v>
      </c>
      <c r="S3218" t="s">
        <v>640</v>
      </c>
      <c r="T3218" t="s">
        <v>640</v>
      </c>
      <c r="U3218" t="s">
        <v>78609</v>
      </c>
      <c r="V3218" t="s">
        <v>42</v>
      </c>
      <c r="W3218" t="s">
        <v>78610</v>
      </c>
      <c r="X3218" t="s">
        <v>78611</v>
      </c>
      <c r="Y3218" t="s">
        <v>490</v>
      </c>
      <c r="Z3218" t="s">
        <v>113</v>
      </c>
      <c r="AA3218" t="s">
        <v>165</v>
      </c>
      <c r="AB3218" t="s">
        <v>165</v>
      </c>
      <c r="AC3218" t="s">
        <v>165</v>
      </c>
      <c r="AD3218" t="s">
        <v>165</v>
      </c>
      <c r="AE3218" t="s">
        <v>113</v>
      </c>
      <c r="AF3218" t="s">
        <v>78612</v>
      </c>
      <c r="AG3218" t="s">
        <v>78613</v>
      </c>
      <c r="AH3218" t="s">
        <v>78614</v>
      </c>
      <c r="AI3218" t="s">
        <v>78615</v>
      </c>
      <c r="AJ3218" t="s">
        <v>59790</v>
      </c>
      <c r="AK3218" t="s">
        <v>7135</v>
      </c>
      <c r="AL3218" t="s">
        <v>78616</v>
      </c>
      <c r="AM3218" s="1" t="s">
        <v>78617</v>
      </c>
      <c r="AN3218" t="s">
        <v>78618</v>
      </c>
      <c r="AO3218" t="s">
        <v>78619</v>
      </c>
      <c r="AP3218" t="s">
        <v>78620</v>
      </c>
      <c r="AQ3218" t="s">
        <v>78620</v>
      </c>
      <c r="AR3218" t="s">
        <v>78621</v>
      </c>
      <c r="AS3218" t="s">
        <v>78622</v>
      </c>
      <c r="AT3218" t="s">
        <v>78623</v>
      </c>
    </row>
    <row r="3219" spans="1:46" x14ac:dyDescent="0.2">
      <c r="A3219" t="s">
        <v>10144</v>
      </c>
      <c r="B3219" t="s">
        <v>10145</v>
      </c>
      <c r="C3219" t="s">
        <v>10146</v>
      </c>
      <c r="D3219" t="s">
        <v>10147</v>
      </c>
      <c r="E3219" t="s">
        <v>10148</v>
      </c>
      <c r="F3219" t="s">
        <v>10149</v>
      </c>
      <c r="G3219">
        <f>Kuenzle_Michaillat_proteinGroups_LFQ_M1B[[#This Row],[LFQ intensity 14371 Bj sphero]]-Kuenzle_Michaillat_proteinGroups_LFQ_M1B[[#This Row],[LFQ intensity 14370 Bj vac]]</f>
        <v>1.3649444580078978</v>
      </c>
      <c r="H3219">
        <f>2^Kuenzle_Michaillat_proteinGroups_LFQ_M1B[[#This Row],[Bj sphero - Bj vac]]</f>
        <v>2.5756640971977172</v>
      </c>
      <c r="I3219">
        <f>Kuenzle_Michaillat_proteinGroups_LFQ_M1B[[#This Row],[LFQ intensity 14392 By sphero 1]]-Kuenzle_Michaillat_proteinGroups_LFQ_M1B[[#This Row],[LFQ intensity 14393 By vac 1]]</f>
        <v>2.0961570739746023</v>
      </c>
      <c r="J3219">
        <f>2^Kuenzle_Michaillat_proteinGroups_LFQ_M1B[[#This Row],[By sphero 1 - By vac 1]]</f>
        <v>4.2756894568289034</v>
      </c>
      <c r="K3219">
        <f>Kuenzle_Michaillat_proteinGroups_LFQ_M1B[[#This Row],[LFQ intensity 14394 By sphero 2]]-Kuenzle_Michaillat_proteinGroups_LFQ_M1B[[#This Row],[LFQ intensity 14395 By vac 2]]</f>
        <v>2.0235099792479971</v>
      </c>
      <c r="L3219">
        <f>2^Kuenzle_Michaillat_proteinGroups_LFQ_M1B[[#This Row],[By sphero 2 - By vac 2]]</f>
        <v>4.0657175112266959</v>
      </c>
      <c r="M3219" t="s">
        <v>181</v>
      </c>
      <c r="N3219" t="s">
        <v>182</v>
      </c>
      <c r="O3219" t="s">
        <v>3026</v>
      </c>
      <c r="P3219" t="s">
        <v>3026</v>
      </c>
      <c r="Q3219" t="s">
        <v>3026</v>
      </c>
      <c r="R3219" t="s">
        <v>10150</v>
      </c>
      <c r="S3219" t="s">
        <v>10150</v>
      </c>
      <c r="T3219" t="s">
        <v>10150</v>
      </c>
      <c r="U3219" t="s">
        <v>10151</v>
      </c>
      <c r="V3219" t="s">
        <v>42</v>
      </c>
      <c r="W3219" t="s">
        <v>487</v>
      </c>
      <c r="X3219" t="s">
        <v>10152</v>
      </c>
      <c r="Y3219" t="s">
        <v>10153</v>
      </c>
      <c r="Z3219" t="s">
        <v>5998</v>
      </c>
      <c r="AA3219" t="s">
        <v>2431</v>
      </c>
      <c r="AB3219" t="s">
        <v>1490</v>
      </c>
      <c r="AC3219" t="s">
        <v>5998</v>
      </c>
      <c r="AD3219" t="s">
        <v>3050</v>
      </c>
      <c r="AE3219" t="s">
        <v>7069</v>
      </c>
      <c r="AF3219" t="s">
        <v>10154</v>
      </c>
      <c r="AG3219" t="s">
        <v>10155</v>
      </c>
      <c r="AH3219" t="s">
        <v>10156</v>
      </c>
      <c r="AI3219" t="s">
        <v>10157</v>
      </c>
      <c r="AJ3219" t="s">
        <v>10158</v>
      </c>
      <c r="AK3219" t="s">
        <v>10159</v>
      </c>
      <c r="AL3219" t="s">
        <v>10160</v>
      </c>
      <c r="AM3219" s="1" t="s">
        <v>10161</v>
      </c>
      <c r="AN3219" t="s">
        <v>10162</v>
      </c>
      <c r="AO3219" t="s">
        <v>10163</v>
      </c>
      <c r="AP3219" t="s">
        <v>10164</v>
      </c>
      <c r="AQ3219" t="s">
        <v>10164</v>
      </c>
      <c r="AR3219" t="s">
        <v>10165</v>
      </c>
      <c r="AS3219" t="s">
        <v>10166</v>
      </c>
      <c r="AT3219" t="s">
        <v>10167</v>
      </c>
    </row>
    <row r="3220" spans="1:46" x14ac:dyDescent="0.2">
      <c r="A3220" t="s">
        <v>40017</v>
      </c>
      <c r="B3220" t="s">
        <v>68649</v>
      </c>
      <c r="C3220" t="s">
        <v>68650</v>
      </c>
      <c r="D3220" t="s">
        <v>68651</v>
      </c>
      <c r="E3220" t="s">
        <v>68652</v>
      </c>
      <c r="F3220" t="s">
        <v>68653</v>
      </c>
      <c r="G3220">
        <f>Kuenzle_Michaillat_proteinGroups_LFQ_M1B[[#This Row],[LFQ intensity 14371 Bj sphero]]-Kuenzle_Michaillat_proteinGroups_LFQ_M1B[[#This Row],[LFQ intensity 14370 Bj vac]]</f>
        <v>4.047187805175799</v>
      </c>
      <c r="H3220">
        <f>2^Kuenzle_Michaillat_proteinGroups_LFQ_M1B[[#This Row],[Bj sphero - Bj vac]]</f>
        <v>16.531982140567951</v>
      </c>
      <c r="I3220">
        <f>Kuenzle_Michaillat_proteinGroups_LFQ_M1B[[#This Row],[LFQ intensity 14392 By sphero 1]]-Kuenzle_Michaillat_proteinGroups_LFQ_M1B[[#This Row],[LFQ intensity 14393 By vac 1]]</f>
        <v>2.0933876037598012</v>
      </c>
      <c r="J3220">
        <f>2^Kuenzle_Michaillat_proteinGroups_LFQ_M1B[[#This Row],[By sphero 1 - By vac 1]]</f>
        <v>4.2674895005921414</v>
      </c>
      <c r="K3220">
        <f>Kuenzle_Michaillat_proteinGroups_LFQ_M1B[[#This Row],[LFQ intensity 14394 By sphero 2]]-Kuenzle_Michaillat_proteinGroups_LFQ_M1B[[#This Row],[LFQ intensity 14395 By vac 2]]</f>
        <v>2.0592670440673011</v>
      </c>
      <c r="L3220">
        <f>2^Kuenzle_Michaillat_proteinGroups_LFQ_M1B[[#This Row],[By sphero 2 - By vac 2]]</f>
        <v>4.167745097767213</v>
      </c>
      <c r="M3220" t="s">
        <v>181</v>
      </c>
      <c r="N3220" t="s">
        <v>182</v>
      </c>
      <c r="O3220" t="s">
        <v>255</v>
      </c>
      <c r="P3220" t="s">
        <v>255</v>
      </c>
      <c r="Q3220" t="s">
        <v>255</v>
      </c>
      <c r="R3220" t="s">
        <v>2475</v>
      </c>
      <c r="S3220" t="s">
        <v>2475</v>
      </c>
      <c r="T3220" t="s">
        <v>2475</v>
      </c>
      <c r="U3220" t="s">
        <v>68654</v>
      </c>
      <c r="V3220" t="s">
        <v>42</v>
      </c>
      <c r="W3220" t="s">
        <v>45187</v>
      </c>
      <c r="X3220" t="s">
        <v>68655</v>
      </c>
      <c r="Y3220" t="s">
        <v>551</v>
      </c>
      <c r="Z3220" t="s">
        <v>250</v>
      </c>
      <c r="AA3220" t="s">
        <v>84</v>
      </c>
      <c r="AB3220" t="s">
        <v>92</v>
      </c>
      <c r="AC3220" t="s">
        <v>59</v>
      </c>
      <c r="AD3220" t="s">
        <v>92</v>
      </c>
      <c r="AE3220" t="s">
        <v>45</v>
      </c>
      <c r="AF3220" t="s">
        <v>68656</v>
      </c>
      <c r="AG3220" t="s">
        <v>68657</v>
      </c>
      <c r="AH3220" t="s">
        <v>68658</v>
      </c>
      <c r="AI3220" t="s">
        <v>68659</v>
      </c>
      <c r="AJ3220" t="s">
        <v>68660</v>
      </c>
      <c r="AK3220" t="s">
        <v>27575</v>
      </c>
      <c r="AL3220" t="s">
        <v>68661</v>
      </c>
      <c r="AM3220" s="1" t="s">
        <v>68662</v>
      </c>
      <c r="AN3220" t="s">
        <v>68663</v>
      </c>
      <c r="AO3220" t="s">
        <v>68664</v>
      </c>
      <c r="AP3220" t="s">
        <v>68665</v>
      </c>
      <c r="AQ3220" t="s">
        <v>68665</v>
      </c>
      <c r="AR3220" t="s">
        <v>68666</v>
      </c>
      <c r="AS3220" t="s">
        <v>68667</v>
      </c>
      <c r="AT3220" t="s">
        <v>68668</v>
      </c>
    </row>
    <row r="3221" spans="1:46" x14ac:dyDescent="0.2">
      <c r="A3221" t="s">
        <v>35304</v>
      </c>
      <c r="B3221" t="s">
        <v>35305</v>
      </c>
      <c r="C3221" t="s">
        <v>35306</v>
      </c>
      <c r="D3221" t="s">
        <v>35307</v>
      </c>
      <c r="E3221" t="s">
        <v>35308</v>
      </c>
      <c r="F3221" t="s">
        <v>35309</v>
      </c>
      <c r="G3221">
        <f>Kuenzle_Michaillat_proteinGroups_LFQ_M1B[[#This Row],[LFQ intensity 14371 Bj sphero]]-Kuenzle_Michaillat_proteinGroups_LFQ_M1B[[#This Row],[LFQ intensity 14370 Bj vac]]</f>
        <v>3.4501571655274006</v>
      </c>
      <c r="H3221">
        <f>2^Kuenzle_Michaillat_proteinGroups_LFQ_M1B[[#This Row],[Bj sphero - Bj vac]]</f>
        <v>10.92951263763613</v>
      </c>
      <c r="I3221">
        <f>Kuenzle_Michaillat_proteinGroups_LFQ_M1B[[#This Row],[LFQ intensity 14392 By sphero 1]]-Kuenzle_Michaillat_proteinGroups_LFQ_M1B[[#This Row],[LFQ intensity 14393 By vac 1]]</f>
        <v>2.0851650238037003</v>
      </c>
      <c r="J3221">
        <f>2^Kuenzle_Michaillat_proteinGroups_LFQ_M1B[[#This Row],[By sphero 1 - By vac 1]]</f>
        <v>4.243236303626837</v>
      </c>
      <c r="K3221">
        <f>Kuenzle_Michaillat_proteinGroups_LFQ_M1B[[#This Row],[LFQ intensity 14394 By sphero 2]]-Kuenzle_Michaillat_proteinGroups_LFQ_M1B[[#This Row],[LFQ intensity 14395 By vac 2]]</f>
        <v>3.9896106719971023</v>
      </c>
      <c r="L3221">
        <f>2^Kuenzle_Michaillat_proteinGroups_LFQ_M1B[[#This Row],[By sphero 2 - By vac 2]]</f>
        <v>15.885192544922722</v>
      </c>
      <c r="M3221" t="s">
        <v>181</v>
      </c>
      <c r="N3221" t="s">
        <v>182</v>
      </c>
      <c r="O3221" t="s">
        <v>91</v>
      </c>
      <c r="P3221" t="s">
        <v>91</v>
      </c>
      <c r="Q3221" t="s">
        <v>91</v>
      </c>
      <c r="R3221" t="s">
        <v>1342</v>
      </c>
      <c r="S3221" t="s">
        <v>1342</v>
      </c>
      <c r="T3221" t="s">
        <v>1342</v>
      </c>
      <c r="U3221" t="s">
        <v>35310</v>
      </c>
      <c r="V3221" t="s">
        <v>42</v>
      </c>
      <c r="W3221" t="s">
        <v>35311</v>
      </c>
      <c r="X3221" t="s">
        <v>35312</v>
      </c>
      <c r="Y3221" t="s">
        <v>64</v>
      </c>
      <c r="Z3221" t="s">
        <v>113</v>
      </c>
      <c r="AA3221" t="s">
        <v>59</v>
      </c>
      <c r="AB3221" t="s">
        <v>59</v>
      </c>
      <c r="AC3221" t="s">
        <v>165</v>
      </c>
      <c r="AD3221" t="s">
        <v>65</v>
      </c>
      <c r="AE3221" t="s">
        <v>165</v>
      </c>
      <c r="AF3221" t="s">
        <v>35313</v>
      </c>
      <c r="AG3221" t="s">
        <v>35314</v>
      </c>
      <c r="AH3221" t="s">
        <v>35315</v>
      </c>
      <c r="AI3221" t="s">
        <v>35316</v>
      </c>
      <c r="AJ3221" t="s">
        <v>35317</v>
      </c>
      <c r="AK3221" t="s">
        <v>35318</v>
      </c>
      <c r="AL3221" t="s">
        <v>35319</v>
      </c>
      <c r="AM3221" s="1" t="s">
        <v>35320</v>
      </c>
      <c r="AN3221" t="s">
        <v>35321</v>
      </c>
      <c r="AO3221" t="s">
        <v>35322</v>
      </c>
      <c r="AP3221" t="s">
        <v>35323</v>
      </c>
      <c r="AQ3221" t="s">
        <v>35323</v>
      </c>
      <c r="AR3221" t="s">
        <v>35324</v>
      </c>
      <c r="AS3221" t="s">
        <v>35325</v>
      </c>
      <c r="AT3221" t="s">
        <v>35326</v>
      </c>
    </row>
    <row r="3222" spans="1:46" x14ac:dyDescent="0.2">
      <c r="A3222" t="s">
        <v>58536</v>
      </c>
      <c r="B3222" t="s">
        <v>58537</v>
      </c>
      <c r="C3222" t="s">
        <v>58538</v>
      </c>
      <c r="D3222" t="s">
        <v>4970</v>
      </c>
      <c r="E3222" t="s">
        <v>58539</v>
      </c>
      <c r="F3222" t="s">
        <v>58540</v>
      </c>
      <c r="G3222">
        <f>Kuenzle_Michaillat_proteinGroups_LFQ_M1B[[#This Row],[LFQ intensity 14371 Bj sphero]]-Kuenzle_Michaillat_proteinGroups_LFQ_M1B[[#This Row],[LFQ intensity 14370 Bj vac]]</f>
        <v>1.8866424560547017</v>
      </c>
      <c r="H3222">
        <f>2^Kuenzle_Michaillat_proteinGroups_LFQ_M1B[[#This Row],[Bj sphero - Bj vac]]</f>
        <v>3.6977365866938054</v>
      </c>
      <c r="I3222">
        <f>Kuenzle_Michaillat_proteinGroups_LFQ_M1B[[#This Row],[LFQ intensity 14392 By sphero 1]]-Kuenzle_Michaillat_proteinGroups_LFQ_M1B[[#This Row],[LFQ intensity 14393 By vac 1]]</f>
        <v>2.0767860412597976</v>
      </c>
      <c r="J3222">
        <f>2^Kuenzle_Michaillat_proteinGroups_LFQ_M1B[[#This Row],[By sphero 1 - By vac 1]]</f>
        <v>4.2186635734076283</v>
      </c>
      <c r="K3222">
        <f>Kuenzle_Michaillat_proteinGroups_LFQ_M1B[[#This Row],[LFQ intensity 14394 By sphero 2]]-Kuenzle_Michaillat_proteinGroups_LFQ_M1B[[#This Row],[LFQ intensity 14395 By vac 2]]</f>
        <v>2.5871219635010014</v>
      </c>
      <c r="L3222">
        <f>2^Kuenzle_Michaillat_proteinGroups_LFQ_M1B[[#This Row],[By sphero 2 - By vac 2]]</f>
        <v>6.0089876780391842</v>
      </c>
      <c r="M3222" t="s">
        <v>181</v>
      </c>
      <c r="N3222" t="s">
        <v>182</v>
      </c>
      <c r="O3222" t="s">
        <v>90</v>
      </c>
      <c r="P3222" t="s">
        <v>90</v>
      </c>
      <c r="Q3222" t="s">
        <v>90</v>
      </c>
      <c r="R3222" t="s">
        <v>1827</v>
      </c>
      <c r="S3222" t="s">
        <v>1827</v>
      </c>
      <c r="T3222" t="s">
        <v>1827</v>
      </c>
      <c r="U3222" t="s">
        <v>58541</v>
      </c>
      <c r="V3222" t="s">
        <v>42</v>
      </c>
      <c r="W3222" t="s">
        <v>58542</v>
      </c>
      <c r="X3222" t="s">
        <v>58543</v>
      </c>
      <c r="Y3222" t="s">
        <v>1630</v>
      </c>
      <c r="Z3222" t="s">
        <v>65</v>
      </c>
      <c r="AA3222" t="s">
        <v>91</v>
      </c>
      <c r="AB3222" t="s">
        <v>92</v>
      </c>
      <c r="AC3222" t="s">
        <v>65</v>
      </c>
      <c r="AD3222" t="s">
        <v>92</v>
      </c>
      <c r="AE3222" t="s">
        <v>59</v>
      </c>
      <c r="AF3222" t="s">
        <v>58544</v>
      </c>
      <c r="AG3222" t="s">
        <v>58545</v>
      </c>
      <c r="AH3222" t="s">
        <v>42987</v>
      </c>
      <c r="AI3222" t="s">
        <v>58546</v>
      </c>
      <c r="AJ3222" t="s">
        <v>58547</v>
      </c>
      <c r="AK3222" t="s">
        <v>58548</v>
      </c>
      <c r="AL3222" t="s">
        <v>58549</v>
      </c>
      <c r="AM3222" s="1" t="s">
        <v>58550</v>
      </c>
      <c r="AN3222" t="s">
        <v>58551</v>
      </c>
      <c r="AO3222" t="s">
        <v>58552</v>
      </c>
      <c r="AP3222" t="s">
        <v>58553</v>
      </c>
      <c r="AQ3222" t="s">
        <v>58553</v>
      </c>
      <c r="AR3222" t="s">
        <v>58554</v>
      </c>
      <c r="AS3222" t="s">
        <v>58555</v>
      </c>
      <c r="AT3222" t="s">
        <v>58556</v>
      </c>
    </row>
    <row r="3223" spans="1:46" x14ac:dyDescent="0.2">
      <c r="A3223" t="s">
        <v>1399</v>
      </c>
      <c r="B3223" t="s">
        <v>1400</v>
      </c>
      <c r="C3223" t="s">
        <v>1401</v>
      </c>
      <c r="D3223" t="s">
        <v>1402</v>
      </c>
      <c r="E3223" t="s">
        <v>1403</v>
      </c>
      <c r="F3223" t="s">
        <v>1404</v>
      </c>
      <c r="G3223">
        <f>Kuenzle_Michaillat_proteinGroups_LFQ_M1B[[#This Row],[LFQ intensity 14371 Bj sphero]]-Kuenzle_Michaillat_proteinGroups_LFQ_M1B[[#This Row],[LFQ intensity 14370 Bj vac]]</f>
        <v>1.7496414184569993</v>
      </c>
      <c r="H3223">
        <f>2^Kuenzle_Michaillat_proteinGroups_LFQ_M1B[[#This Row],[Bj sphero - Bj vac]]</f>
        <v>3.3627497464076965</v>
      </c>
      <c r="I3223">
        <f>Kuenzle_Michaillat_proteinGroups_LFQ_M1B[[#This Row],[LFQ intensity 14392 By sphero 1]]-Kuenzle_Michaillat_proteinGroups_LFQ_M1B[[#This Row],[LFQ intensity 14393 By vac 1]]</f>
        <v>2.070026397705</v>
      </c>
      <c r="J3223">
        <f>2^Kuenzle_Michaillat_proteinGroups_LFQ_M1B[[#This Row],[By sphero 1 - By vac 1]]</f>
        <v>4.1989435639373749</v>
      </c>
      <c r="K3223">
        <f>Kuenzle_Michaillat_proteinGroups_LFQ_M1B[[#This Row],[LFQ intensity 14394 By sphero 2]]-Kuenzle_Michaillat_proteinGroups_LFQ_M1B[[#This Row],[LFQ intensity 14395 By vac 2]]</f>
        <v>1.5147838592528977</v>
      </c>
      <c r="L3223">
        <f>2^Kuenzle_Michaillat_proteinGroups_LFQ_M1B[[#This Row],[By sphero 2 - By vac 2]]</f>
        <v>2.8575601353258837</v>
      </c>
      <c r="M3223" t="s">
        <v>181</v>
      </c>
      <c r="N3223" t="s">
        <v>182</v>
      </c>
      <c r="O3223" t="s">
        <v>396</v>
      </c>
      <c r="P3223" t="s">
        <v>396</v>
      </c>
      <c r="Q3223" t="s">
        <v>396</v>
      </c>
      <c r="R3223" t="s">
        <v>184</v>
      </c>
      <c r="S3223" t="s">
        <v>184</v>
      </c>
      <c r="T3223" t="s">
        <v>184</v>
      </c>
      <c r="U3223" t="s">
        <v>1405</v>
      </c>
      <c r="V3223" t="s">
        <v>42</v>
      </c>
      <c r="W3223" t="s">
        <v>1406</v>
      </c>
      <c r="X3223" t="s">
        <v>1407</v>
      </c>
      <c r="Y3223" t="s">
        <v>1408</v>
      </c>
      <c r="Z3223" t="s">
        <v>521</v>
      </c>
      <c r="AA3223" t="s">
        <v>396</v>
      </c>
      <c r="AB3223" t="s">
        <v>84</v>
      </c>
      <c r="AC3223" t="s">
        <v>371</v>
      </c>
      <c r="AD3223" t="s">
        <v>396</v>
      </c>
      <c r="AE3223" t="s">
        <v>371</v>
      </c>
      <c r="AF3223" t="s">
        <v>1409</v>
      </c>
      <c r="AG3223" t="s">
        <v>1410</v>
      </c>
      <c r="AH3223" t="s">
        <v>1411</v>
      </c>
      <c r="AI3223" t="s">
        <v>1412</v>
      </c>
      <c r="AJ3223" t="s">
        <v>1413</v>
      </c>
      <c r="AK3223" t="s">
        <v>1414</v>
      </c>
      <c r="AL3223" t="s">
        <v>1415</v>
      </c>
      <c r="AM3223" s="1" t="s">
        <v>1416</v>
      </c>
      <c r="AN3223" t="s">
        <v>1417</v>
      </c>
      <c r="AO3223" t="s">
        <v>1418</v>
      </c>
      <c r="AP3223" t="s">
        <v>1419</v>
      </c>
      <c r="AQ3223" t="s">
        <v>1419</v>
      </c>
      <c r="AR3223" t="s">
        <v>1420</v>
      </c>
      <c r="AS3223" t="s">
        <v>1421</v>
      </c>
      <c r="AT3223" t="s">
        <v>1422</v>
      </c>
    </row>
    <row r="3224" spans="1:46" x14ac:dyDescent="0.2">
      <c r="A3224" t="s">
        <v>42638</v>
      </c>
      <c r="B3224" t="s">
        <v>42639</v>
      </c>
      <c r="C3224" t="s">
        <v>42640</v>
      </c>
      <c r="D3224" t="s">
        <v>42641</v>
      </c>
      <c r="E3224" t="s">
        <v>42642</v>
      </c>
      <c r="F3224" t="s">
        <v>42643</v>
      </c>
      <c r="G3224">
        <f>Kuenzle_Michaillat_proteinGroups_LFQ_M1B[[#This Row],[LFQ intensity 14371 Bj sphero]]-Kuenzle_Michaillat_proteinGroups_LFQ_M1B[[#This Row],[LFQ intensity 14370 Bj vac]]</f>
        <v>0.84844398498539775</v>
      </c>
      <c r="H3224">
        <f>2^Kuenzle_Michaillat_proteinGroups_LFQ_M1B[[#This Row],[Bj sphero - Bj vac]]</f>
        <v>1.8005578905146002</v>
      </c>
      <c r="I3224">
        <f>Kuenzle_Michaillat_proteinGroups_LFQ_M1B[[#This Row],[LFQ intensity 14392 By sphero 1]]-Kuenzle_Michaillat_proteinGroups_LFQ_M1B[[#This Row],[LFQ intensity 14393 By vac 1]]</f>
        <v>2.0643615722656001</v>
      </c>
      <c r="J3224">
        <f>2^Kuenzle_Michaillat_proteinGroups_LFQ_M1B[[#This Row],[By sphero 1 - By vac 1]]</f>
        <v>4.1824884964400253</v>
      </c>
      <c r="K3224">
        <f>Kuenzle_Michaillat_proteinGroups_LFQ_M1B[[#This Row],[LFQ intensity 14394 By sphero 2]]-Kuenzle_Michaillat_proteinGroups_LFQ_M1B[[#This Row],[LFQ intensity 14395 By vac 2]]</f>
        <v>2.0026111602783985</v>
      </c>
      <c r="L3224">
        <f>2^Kuenzle_Michaillat_proteinGroups_LFQ_M1B[[#This Row],[By sphero 2 - By vac 2]]</f>
        <v>4.0072462291033837</v>
      </c>
      <c r="M3224" t="s">
        <v>181</v>
      </c>
      <c r="N3224" t="s">
        <v>182</v>
      </c>
      <c r="O3224" t="s">
        <v>514</v>
      </c>
      <c r="P3224" t="s">
        <v>514</v>
      </c>
      <c r="Q3224" t="s">
        <v>514</v>
      </c>
      <c r="R3224" t="s">
        <v>5184</v>
      </c>
      <c r="S3224" t="s">
        <v>5184</v>
      </c>
      <c r="T3224" t="s">
        <v>5184</v>
      </c>
      <c r="U3224" t="s">
        <v>42644</v>
      </c>
      <c r="V3224" t="s">
        <v>42</v>
      </c>
      <c r="W3224" t="s">
        <v>42645</v>
      </c>
      <c r="X3224" t="s">
        <v>42646</v>
      </c>
      <c r="Y3224" t="s">
        <v>1142</v>
      </c>
      <c r="Z3224" t="s">
        <v>250</v>
      </c>
      <c r="AA3224" t="s">
        <v>90</v>
      </c>
      <c r="AB3224" t="s">
        <v>250</v>
      </c>
      <c r="AC3224" t="s">
        <v>91</v>
      </c>
      <c r="AD3224" t="s">
        <v>91</v>
      </c>
      <c r="AE3224" t="s">
        <v>65</v>
      </c>
      <c r="AF3224" t="s">
        <v>42647</v>
      </c>
      <c r="AG3224" t="s">
        <v>42648</v>
      </c>
      <c r="AH3224" t="s">
        <v>42649</v>
      </c>
      <c r="AI3224" t="s">
        <v>42650</v>
      </c>
      <c r="AJ3224" t="s">
        <v>42651</v>
      </c>
      <c r="AK3224" t="s">
        <v>42652</v>
      </c>
      <c r="AL3224" t="s">
        <v>42653</v>
      </c>
      <c r="AM3224" s="1" t="s">
        <v>42654</v>
      </c>
      <c r="AN3224" t="s">
        <v>42655</v>
      </c>
      <c r="AO3224" t="s">
        <v>42656</v>
      </c>
      <c r="AP3224" t="s">
        <v>42657</v>
      </c>
      <c r="AQ3224" t="s">
        <v>42657</v>
      </c>
      <c r="AR3224" t="s">
        <v>42658</v>
      </c>
      <c r="AS3224" t="s">
        <v>42659</v>
      </c>
      <c r="AT3224" t="s">
        <v>42660</v>
      </c>
    </row>
    <row r="3225" spans="1:46" x14ac:dyDescent="0.2">
      <c r="A3225" t="s">
        <v>15149</v>
      </c>
      <c r="B3225" t="s">
        <v>15150</v>
      </c>
      <c r="C3225" t="s">
        <v>15151</v>
      </c>
      <c r="D3225" t="s">
        <v>15152</v>
      </c>
      <c r="E3225" t="s">
        <v>15153</v>
      </c>
      <c r="F3225" t="s">
        <v>15154</v>
      </c>
      <c r="G3225">
        <f>Kuenzle_Michaillat_proteinGroups_LFQ_M1B[[#This Row],[LFQ intensity 14371 Bj sphero]]-Kuenzle_Michaillat_proteinGroups_LFQ_M1B[[#This Row],[LFQ intensity 14370 Bj vac]]</f>
        <v>1.7008113861083984</v>
      </c>
      <c r="H3225">
        <f>2^Kuenzle_Michaillat_proteinGroups_LFQ_M1B[[#This Row],[Bj sphero - Bj vac]]</f>
        <v>3.2508373748197106</v>
      </c>
      <c r="I3225">
        <f>Kuenzle_Michaillat_proteinGroups_LFQ_M1B[[#This Row],[LFQ intensity 14392 By sphero 1]]-Kuenzle_Michaillat_proteinGroups_LFQ_M1B[[#This Row],[LFQ intensity 14393 By vac 1]]</f>
        <v>2.0639114379883026</v>
      </c>
      <c r="J3225">
        <f>2^Kuenzle_Michaillat_proteinGroups_LFQ_M1B[[#This Row],[By sphero 1 - By vac 1]]</f>
        <v>4.1811837246713699</v>
      </c>
      <c r="K3225">
        <f>Kuenzle_Michaillat_proteinGroups_LFQ_M1B[[#This Row],[LFQ intensity 14394 By sphero 2]]-Kuenzle_Michaillat_proteinGroups_LFQ_M1B[[#This Row],[LFQ intensity 14395 By vac 2]]</f>
        <v>1.8780536651612003</v>
      </c>
      <c r="L3225">
        <f>2^Kuenzle_Michaillat_proteinGroups_LFQ_M1B[[#This Row],[By sphero 2 - By vac 2]]</f>
        <v>3.6757882628126461</v>
      </c>
      <c r="M3225" t="s">
        <v>181</v>
      </c>
      <c r="N3225" t="s">
        <v>182</v>
      </c>
      <c r="O3225" t="s">
        <v>255</v>
      </c>
      <c r="P3225" t="s">
        <v>255</v>
      </c>
      <c r="Q3225" t="s">
        <v>255</v>
      </c>
      <c r="R3225" t="s">
        <v>843</v>
      </c>
      <c r="S3225" t="s">
        <v>843</v>
      </c>
      <c r="T3225" t="s">
        <v>843</v>
      </c>
      <c r="U3225" t="s">
        <v>15155</v>
      </c>
      <c r="V3225" t="s">
        <v>42</v>
      </c>
      <c r="W3225" t="s">
        <v>15156</v>
      </c>
      <c r="X3225" t="s">
        <v>15157</v>
      </c>
      <c r="Y3225" t="s">
        <v>3808</v>
      </c>
      <c r="Z3225" t="s">
        <v>371</v>
      </c>
      <c r="AA3225" t="s">
        <v>396</v>
      </c>
      <c r="AB3225" t="s">
        <v>396</v>
      </c>
      <c r="AC3225" t="s">
        <v>92</v>
      </c>
      <c r="AD3225" t="s">
        <v>396</v>
      </c>
      <c r="AE3225" t="s">
        <v>521</v>
      </c>
      <c r="AF3225" t="s">
        <v>15158</v>
      </c>
      <c r="AG3225" t="s">
        <v>15159</v>
      </c>
      <c r="AH3225" t="s">
        <v>15160</v>
      </c>
      <c r="AI3225" t="s">
        <v>1229</v>
      </c>
      <c r="AJ3225" t="s">
        <v>15161</v>
      </c>
      <c r="AK3225" t="s">
        <v>15162</v>
      </c>
      <c r="AL3225" t="s">
        <v>15163</v>
      </c>
      <c r="AM3225" s="1" t="s">
        <v>15164</v>
      </c>
      <c r="AN3225" t="s">
        <v>15165</v>
      </c>
      <c r="AO3225" t="s">
        <v>15166</v>
      </c>
      <c r="AP3225" t="s">
        <v>15167</v>
      </c>
      <c r="AQ3225" t="s">
        <v>15167</v>
      </c>
      <c r="AR3225" t="s">
        <v>15168</v>
      </c>
      <c r="AS3225" t="s">
        <v>15169</v>
      </c>
      <c r="AT3225" t="s">
        <v>15170</v>
      </c>
    </row>
    <row r="3226" spans="1:46" x14ac:dyDescent="0.2">
      <c r="A3226" t="s">
        <v>27460</v>
      </c>
      <c r="B3226" t="s">
        <v>27461</v>
      </c>
      <c r="C3226" t="s">
        <v>27462</v>
      </c>
      <c r="D3226" t="s">
        <v>27463</v>
      </c>
      <c r="E3226" t="s">
        <v>27464</v>
      </c>
      <c r="F3226" t="s">
        <v>27465</v>
      </c>
      <c r="G3226">
        <f>Kuenzle_Michaillat_proteinGroups_LFQ_M1B[[#This Row],[LFQ intensity 14371 Bj sphero]]-Kuenzle_Michaillat_proteinGroups_LFQ_M1B[[#This Row],[LFQ intensity 14370 Bj vac]]</f>
        <v>1.7974262237547975</v>
      </c>
      <c r="H3226">
        <f>2^Kuenzle_Michaillat_proteinGroups_LFQ_M1B[[#This Row],[Bj sphero - Bj vac]]</f>
        <v>3.4759955224178216</v>
      </c>
      <c r="I3226">
        <f>Kuenzle_Michaillat_proteinGroups_LFQ_M1B[[#This Row],[LFQ intensity 14392 By sphero 1]]-Kuenzle_Michaillat_proteinGroups_LFQ_M1B[[#This Row],[LFQ intensity 14393 By vac 1]]</f>
        <v>2.0623493194581002</v>
      </c>
      <c r="J3226">
        <f>2^Kuenzle_Michaillat_proteinGroups_LFQ_M1B[[#This Row],[By sphero 1 - By vac 1]]</f>
        <v>4.1766588808336325</v>
      </c>
      <c r="K3226">
        <f>Kuenzle_Michaillat_proteinGroups_LFQ_M1B[[#This Row],[LFQ intensity 14394 By sphero 2]]-Kuenzle_Michaillat_proteinGroups_LFQ_M1B[[#This Row],[LFQ intensity 14395 By vac 2]]</f>
        <v>2.066492080688402</v>
      </c>
      <c r="L3226">
        <f>2^Kuenzle_Michaillat_proteinGroups_LFQ_M1B[[#This Row],[By sphero 2 - By vac 2]]</f>
        <v>4.1886695738786903</v>
      </c>
      <c r="M3226" t="s">
        <v>181</v>
      </c>
      <c r="N3226" t="s">
        <v>182</v>
      </c>
      <c r="O3226" t="s">
        <v>1192</v>
      </c>
      <c r="P3226" t="s">
        <v>1192</v>
      </c>
      <c r="Q3226" t="s">
        <v>1192</v>
      </c>
      <c r="R3226" t="s">
        <v>27466</v>
      </c>
      <c r="S3226" t="s">
        <v>27466</v>
      </c>
      <c r="T3226" t="s">
        <v>27466</v>
      </c>
      <c r="U3226" t="s">
        <v>27467</v>
      </c>
      <c r="V3226" t="s">
        <v>42</v>
      </c>
      <c r="W3226" t="s">
        <v>487</v>
      </c>
      <c r="X3226" t="s">
        <v>27468</v>
      </c>
      <c r="Y3226" t="s">
        <v>15053</v>
      </c>
      <c r="Z3226" t="s">
        <v>939</v>
      </c>
      <c r="AA3226" t="s">
        <v>490</v>
      </c>
      <c r="AB3226" t="s">
        <v>491</v>
      </c>
      <c r="AC3226" t="s">
        <v>138</v>
      </c>
      <c r="AD3226" t="s">
        <v>482</v>
      </c>
      <c r="AE3226" t="s">
        <v>138</v>
      </c>
      <c r="AF3226" t="s">
        <v>27469</v>
      </c>
      <c r="AG3226" t="s">
        <v>27470</v>
      </c>
      <c r="AH3226" t="s">
        <v>15961</v>
      </c>
      <c r="AI3226" t="s">
        <v>27471</v>
      </c>
      <c r="AJ3226" t="s">
        <v>27472</v>
      </c>
      <c r="AK3226" t="s">
        <v>27473</v>
      </c>
      <c r="AL3226" t="s">
        <v>27474</v>
      </c>
      <c r="AM3226" s="1" t="s">
        <v>27475</v>
      </c>
      <c r="AN3226" t="s">
        <v>27476</v>
      </c>
      <c r="AO3226" t="s">
        <v>27477</v>
      </c>
      <c r="AP3226" t="s">
        <v>27478</v>
      </c>
      <c r="AQ3226" t="s">
        <v>27478</v>
      </c>
      <c r="AR3226" t="s">
        <v>27479</v>
      </c>
      <c r="AS3226" t="s">
        <v>27480</v>
      </c>
      <c r="AT3226" t="s">
        <v>27481</v>
      </c>
    </row>
    <row r="3227" spans="1:46" x14ac:dyDescent="0.2">
      <c r="A3227" t="s">
        <v>71740</v>
      </c>
      <c r="B3227" t="s">
        <v>71741</v>
      </c>
      <c r="C3227" t="s">
        <v>71742</v>
      </c>
      <c r="D3227" t="s">
        <v>71743</v>
      </c>
      <c r="E3227" t="s">
        <v>71744</v>
      </c>
      <c r="F3227" t="s">
        <v>17252</v>
      </c>
      <c r="G3227">
        <f>Kuenzle_Michaillat_proteinGroups_LFQ_M1B[[#This Row],[LFQ intensity 14371 Bj sphero]]-Kuenzle_Michaillat_proteinGroups_LFQ_M1B[[#This Row],[LFQ intensity 14370 Bj vac]]</f>
        <v>1.3515014648437997</v>
      </c>
      <c r="H3227">
        <f>2^Kuenzle_Michaillat_proteinGroups_LFQ_M1B[[#This Row],[Bj sphero - Bj vac]]</f>
        <v>2.551775598206651</v>
      </c>
      <c r="I3227">
        <f>Kuenzle_Michaillat_proteinGroups_LFQ_M1B[[#This Row],[LFQ intensity 14392 By sphero 1]]-Kuenzle_Michaillat_proteinGroups_LFQ_M1B[[#This Row],[LFQ intensity 14393 By vac 1]]</f>
        <v>2.0584964752197017</v>
      </c>
      <c r="J3227">
        <f>2^Kuenzle_Michaillat_proteinGroups_LFQ_M1B[[#This Row],[By sphero 1 - By vac 1]]</f>
        <v>4.1655196260423102</v>
      </c>
      <c r="K3227">
        <f>Kuenzle_Michaillat_proteinGroups_LFQ_M1B[[#This Row],[LFQ intensity 14394 By sphero 2]]-Kuenzle_Michaillat_proteinGroups_LFQ_M1B[[#This Row],[LFQ intensity 14395 By vac 2]]</f>
        <v>2.2579994201661009</v>
      </c>
      <c r="L3227">
        <f>2^Kuenzle_Michaillat_proteinGroups_LFQ_M1B[[#This Row],[By sphero 2 - By vac 2]]</f>
        <v>4.7832772646560331</v>
      </c>
      <c r="M3227" t="s">
        <v>181</v>
      </c>
      <c r="N3227" t="s">
        <v>182</v>
      </c>
      <c r="O3227" t="s">
        <v>573</v>
      </c>
      <c r="P3227" t="s">
        <v>573</v>
      </c>
      <c r="Q3227" t="s">
        <v>573</v>
      </c>
      <c r="R3227" t="s">
        <v>35083</v>
      </c>
      <c r="S3227" t="s">
        <v>35083</v>
      </c>
      <c r="T3227" t="s">
        <v>35083</v>
      </c>
      <c r="U3227" t="s">
        <v>71745</v>
      </c>
      <c r="V3227" t="s">
        <v>42</v>
      </c>
      <c r="W3227" t="s">
        <v>71746</v>
      </c>
      <c r="X3227" t="s">
        <v>71747</v>
      </c>
      <c r="Y3227" t="s">
        <v>8519</v>
      </c>
      <c r="Z3227" t="s">
        <v>514</v>
      </c>
      <c r="AA3227" t="s">
        <v>396</v>
      </c>
      <c r="AB3227" t="s">
        <v>521</v>
      </c>
      <c r="AC3227" t="s">
        <v>92</v>
      </c>
      <c r="AD3227" t="s">
        <v>371</v>
      </c>
      <c r="AE3227" t="s">
        <v>90</v>
      </c>
      <c r="AF3227" t="s">
        <v>71748</v>
      </c>
      <c r="AG3227" t="s">
        <v>71749</v>
      </c>
      <c r="AH3227" t="s">
        <v>71750</v>
      </c>
      <c r="AI3227" t="s">
        <v>71751</v>
      </c>
      <c r="AJ3227" t="s">
        <v>71752</v>
      </c>
      <c r="AK3227" t="s">
        <v>71753</v>
      </c>
      <c r="AL3227" t="s">
        <v>71754</v>
      </c>
      <c r="AM3227" s="1" t="s">
        <v>71755</v>
      </c>
      <c r="AN3227" t="s">
        <v>71756</v>
      </c>
      <c r="AO3227" t="s">
        <v>71757</v>
      </c>
      <c r="AP3227" t="s">
        <v>71758</v>
      </c>
      <c r="AQ3227" t="s">
        <v>71758</v>
      </c>
      <c r="AR3227" t="s">
        <v>71759</v>
      </c>
      <c r="AS3227" t="s">
        <v>71760</v>
      </c>
      <c r="AT3227" t="s">
        <v>71761</v>
      </c>
    </row>
    <row r="3228" spans="1:46" x14ac:dyDescent="0.2">
      <c r="A3228" t="s">
        <v>31371</v>
      </c>
      <c r="B3228" t="s">
        <v>31372</v>
      </c>
      <c r="C3228" t="s">
        <v>31373</v>
      </c>
      <c r="D3228" t="s">
        <v>31374</v>
      </c>
      <c r="E3228" t="s">
        <v>31375</v>
      </c>
      <c r="F3228" t="s">
        <v>31376</v>
      </c>
      <c r="G3228">
        <f>Kuenzle_Michaillat_proteinGroups_LFQ_M1B[[#This Row],[LFQ intensity 14371 Bj sphero]]-Kuenzle_Michaillat_proteinGroups_LFQ_M1B[[#This Row],[LFQ intensity 14370 Bj vac]]</f>
        <v>0.64224815368649857</v>
      </c>
      <c r="H3228">
        <f>2^Kuenzle_Michaillat_proteinGroups_LFQ_M1B[[#This Row],[Bj sphero - Bj vac]]</f>
        <v>1.5607593988459312</v>
      </c>
      <c r="I3228">
        <f>Kuenzle_Michaillat_proteinGroups_LFQ_M1B[[#This Row],[LFQ intensity 14392 By sphero 1]]-Kuenzle_Michaillat_proteinGroups_LFQ_M1B[[#This Row],[LFQ intensity 14393 By vac 1]]</f>
        <v>2.0573196411131995</v>
      </c>
      <c r="J3228">
        <f>2^Kuenzle_Michaillat_proteinGroups_LFQ_M1B[[#This Row],[By sphero 1 - By vac 1]]</f>
        <v>4.1621231170138557</v>
      </c>
      <c r="K3228">
        <f>Kuenzle_Michaillat_proteinGroups_LFQ_M1B[[#This Row],[LFQ intensity 14394 By sphero 2]]-Kuenzle_Michaillat_proteinGroups_LFQ_M1B[[#This Row],[LFQ intensity 14395 By vac 2]]</f>
        <v>1.4257030487060973</v>
      </c>
      <c r="L3228">
        <f>2^Kuenzle_Michaillat_proteinGroups_LFQ_M1B[[#This Row],[By sphero 2 - By vac 2]]</f>
        <v>2.6864538391794479</v>
      </c>
      <c r="M3228" t="s">
        <v>181</v>
      </c>
      <c r="N3228" t="s">
        <v>182</v>
      </c>
      <c r="O3228" t="s">
        <v>396</v>
      </c>
      <c r="P3228" t="s">
        <v>396</v>
      </c>
      <c r="Q3228" t="s">
        <v>371</v>
      </c>
      <c r="R3228" t="s">
        <v>19309</v>
      </c>
      <c r="S3228" t="s">
        <v>19309</v>
      </c>
      <c r="T3228" t="s">
        <v>9871</v>
      </c>
      <c r="U3228" t="s">
        <v>31377</v>
      </c>
      <c r="V3228" t="s">
        <v>42</v>
      </c>
      <c r="W3228" t="s">
        <v>31378</v>
      </c>
      <c r="X3228" t="s">
        <v>31379</v>
      </c>
      <c r="Y3228" t="s">
        <v>183</v>
      </c>
      <c r="Z3228" t="s">
        <v>92</v>
      </c>
      <c r="AA3228" t="s">
        <v>521</v>
      </c>
      <c r="AB3228" t="s">
        <v>514</v>
      </c>
      <c r="AC3228" t="s">
        <v>92</v>
      </c>
      <c r="AD3228" t="s">
        <v>371</v>
      </c>
      <c r="AE3228" t="s">
        <v>396</v>
      </c>
      <c r="AF3228" t="s">
        <v>31380</v>
      </c>
      <c r="AG3228" t="s">
        <v>31381</v>
      </c>
      <c r="AH3228" t="s">
        <v>31382</v>
      </c>
      <c r="AI3228" t="s">
        <v>31383</v>
      </c>
      <c r="AJ3228" t="s">
        <v>31384</v>
      </c>
      <c r="AK3228" t="s">
        <v>807</v>
      </c>
      <c r="AL3228" t="s">
        <v>31385</v>
      </c>
      <c r="AM3228" s="1" t="s">
        <v>31386</v>
      </c>
      <c r="AN3228" t="s">
        <v>31387</v>
      </c>
      <c r="AO3228" t="s">
        <v>31388</v>
      </c>
      <c r="AP3228" t="s">
        <v>31389</v>
      </c>
      <c r="AQ3228" t="s">
        <v>31389</v>
      </c>
      <c r="AR3228" t="s">
        <v>31390</v>
      </c>
      <c r="AS3228" t="s">
        <v>31391</v>
      </c>
      <c r="AT3228" t="s">
        <v>31392</v>
      </c>
    </row>
    <row r="3229" spans="1:46" x14ac:dyDescent="0.2">
      <c r="A3229" t="s">
        <v>73027</v>
      </c>
      <c r="B3229" t="s">
        <v>73028</v>
      </c>
      <c r="C3229" t="s">
        <v>73029</v>
      </c>
      <c r="D3229" t="s">
        <v>73030</v>
      </c>
      <c r="E3229" t="s">
        <v>73031</v>
      </c>
      <c r="F3229" t="s">
        <v>73032</v>
      </c>
      <c r="G3229">
        <f>Kuenzle_Michaillat_proteinGroups_LFQ_M1B[[#This Row],[LFQ intensity 14371 Bj sphero]]-Kuenzle_Michaillat_proteinGroups_LFQ_M1B[[#This Row],[LFQ intensity 14370 Bj vac]]</f>
        <v>1.6941413879393998</v>
      </c>
      <c r="H3229">
        <f>2^Kuenzle_Michaillat_proteinGroups_LFQ_M1B[[#This Row],[Bj sphero - Bj vac]]</f>
        <v>3.2358424990530459</v>
      </c>
      <c r="I3229">
        <f>Kuenzle_Michaillat_proteinGroups_LFQ_M1B[[#This Row],[LFQ intensity 14392 By sphero 1]]-Kuenzle_Michaillat_proteinGroups_LFQ_M1B[[#This Row],[LFQ intensity 14393 By vac 1]]</f>
        <v>2.054479598999098</v>
      </c>
      <c r="J3229">
        <f>2^Kuenzle_Michaillat_proteinGroups_LFQ_M1B[[#This Row],[By sphero 1 - By vac 1]]</f>
        <v>4.1539377573882206</v>
      </c>
      <c r="K3229">
        <f>Kuenzle_Michaillat_proteinGroups_LFQ_M1B[[#This Row],[LFQ intensity 14394 By sphero 2]]-Kuenzle_Michaillat_proteinGroups_LFQ_M1B[[#This Row],[LFQ intensity 14395 By vac 2]]</f>
        <v>1.3901176452635973</v>
      </c>
      <c r="L3229">
        <f>2^Kuenzle_Michaillat_proteinGroups_LFQ_M1B[[#This Row],[By sphero 2 - By vac 2]]</f>
        <v>2.6210005297561105</v>
      </c>
      <c r="M3229" t="s">
        <v>181</v>
      </c>
      <c r="N3229" t="s">
        <v>182</v>
      </c>
      <c r="O3229" t="s">
        <v>712</v>
      </c>
      <c r="P3229" t="s">
        <v>712</v>
      </c>
      <c r="Q3229" t="s">
        <v>712</v>
      </c>
      <c r="R3229" t="s">
        <v>5744</v>
      </c>
      <c r="S3229" t="s">
        <v>5744</v>
      </c>
      <c r="T3229" t="s">
        <v>5744</v>
      </c>
      <c r="U3229" t="s">
        <v>73033</v>
      </c>
      <c r="V3229" t="s">
        <v>42</v>
      </c>
      <c r="W3229" t="s">
        <v>73034</v>
      </c>
      <c r="X3229" t="s">
        <v>73035</v>
      </c>
      <c r="Y3229" t="s">
        <v>1629</v>
      </c>
      <c r="Z3229" t="s">
        <v>59</v>
      </c>
      <c r="AA3229" t="s">
        <v>521</v>
      </c>
      <c r="AB3229" t="s">
        <v>84</v>
      </c>
      <c r="AC3229" t="s">
        <v>91</v>
      </c>
      <c r="AD3229" t="s">
        <v>396</v>
      </c>
      <c r="AE3229" t="s">
        <v>250</v>
      </c>
      <c r="AF3229" t="s">
        <v>73036</v>
      </c>
      <c r="AG3229" t="s">
        <v>73037</v>
      </c>
      <c r="AH3229" t="s">
        <v>73038</v>
      </c>
      <c r="AI3229" t="s">
        <v>73039</v>
      </c>
      <c r="AJ3229" t="s">
        <v>62646</v>
      </c>
      <c r="AK3229" t="s">
        <v>73040</v>
      </c>
      <c r="AL3229" t="s">
        <v>73041</v>
      </c>
      <c r="AM3229" s="1" t="s">
        <v>73042</v>
      </c>
      <c r="AN3229" t="s">
        <v>73043</v>
      </c>
      <c r="AO3229" t="s">
        <v>73044</v>
      </c>
      <c r="AP3229" t="s">
        <v>73045</v>
      </c>
      <c r="AQ3229" t="s">
        <v>73045</v>
      </c>
      <c r="AR3229" t="s">
        <v>73046</v>
      </c>
      <c r="AS3229" t="s">
        <v>73047</v>
      </c>
      <c r="AT3229" t="s">
        <v>73048</v>
      </c>
    </row>
    <row r="3230" spans="1:46" x14ac:dyDescent="0.2">
      <c r="A3230" t="s">
        <v>77139</v>
      </c>
      <c r="B3230" t="s">
        <v>77140</v>
      </c>
      <c r="C3230" t="s">
        <v>77141</v>
      </c>
      <c r="D3230" t="s">
        <v>77142</v>
      </c>
      <c r="E3230" t="s">
        <v>77143</v>
      </c>
      <c r="F3230" t="s">
        <v>77144</v>
      </c>
      <c r="G3230">
        <f>Kuenzle_Michaillat_proteinGroups_LFQ_M1B[[#This Row],[LFQ intensity 14371 Bj sphero]]-Kuenzle_Michaillat_proteinGroups_LFQ_M1B[[#This Row],[LFQ intensity 14370 Bj vac]]</f>
        <v>1.1986961364745987</v>
      </c>
      <c r="H3230">
        <f>2^Kuenzle_Michaillat_proteinGroups_LFQ_M1B[[#This Row],[Bj sphero - Bj vac]]</f>
        <v>2.2953213312899221</v>
      </c>
      <c r="I3230">
        <f>Kuenzle_Michaillat_proteinGroups_LFQ_M1B[[#This Row],[LFQ intensity 14392 By sphero 1]]-Kuenzle_Michaillat_proteinGroups_LFQ_M1B[[#This Row],[LFQ intensity 14393 By vac 1]]</f>
        <v>2.0510501861572017</v>
      </c>
      <c r="J3230">
        <f>2^Kuenzle_Michaillat_proteinGroups_LFQ_M1B[[#This Row],[By sphero 1 - By vac 1]]</f>
        <v>4.1440752091631152</v>
      </c>
      <c r="K3230">
        <f>Kuenzle_Michaillat_proteinGroups_LFQ_M1B[[#This Row],[LFQ intensity 14394 By sphero 2]]-Kuenzle_Michaillat_proteinGroups_LFQ_M1B[[#This Row],[LFQ intensity 14395 By vac 2]]</f>
        <v>2.0137615203858026</v>
      </c>
      <c r="L3230">
        <f>2^Kuenzle_Michaillat_proteinGroups_LFQ_M1B[[#This Row],[By sphero 2 - By vac 2]]</f>
        <v>4.0383375920615538</v>
      </c>
      <c r="M3230" t="s">
        <v>181</v>
      </c>
      <c r="N3230" t="s">
        <v>182</v>
      </c>
      <c r="O3230" t="s">
        <v>45</v>
      </c>
      <c r="P3230" t="s">
        <v>45</v>
      </c>
      <c r="Q3230" t="s">
        <v>45</v>
      </c>
      <c r="R3230" t="s">
        <v>6595</v>
      </c>
      <c r="S3230" t="s">
        <v>6595</v>
      </c>
      <c r="T3230" t="s">
        <v>6595</v>
      </c>
      <c r="U3230" t="s">
        <v>77145</v>
      </c>
      <c r="V3230" t="s">
        <v>42</v>
      </c>
      <c r="W3230" t="s">
        <v>77146</v>
      </c>
      <c r="X3230" t="s">
        <v>77147</v>
      </c>
      <c r="Y3230" t="s">
        <v>514</v>
      </c>
      <c r="Z3230" t="s">
        <v>39</v>
      </c>
      <c r="AA3230" t="s">
        <v>39</v>
      </c>
      <c r="AB3230" t="s">
        <v>45</v>
      </c>
      <c r="AC3230" t="s">
        <v>165</v>
      </c>
      <c r="AD3230" t="s">
        <v>45</v>
      </c>
      <c r="AE3230" t="s">
        <v>165</v>
      </c>
      <c r="AF3230" t="s">
        <v>77148</v>
      </c>
      <c r="AG3230" t="s">
        <v>77149</v>
      </c>
      <c r="AH3230" t="s">
        <v>60062</v>
      </c>
      <c r="AI3230" t="s">
        <v>77150</v>
      </c>
      <c r="AJ3230" t="s">
        <v>77151</v>
      </c>
      <c r="AK3230" t="s">
        <v>77152</v>
      </c>
      <c r="AL3230" t="s">
        <v>77153</v>
      </c>
      <c r="AM3230" s="1" t="s">
        <v>77154</v>
      </c>
      <c r="AN3230" t="s">
        <v>77155</v>
      </c>
      <c r="AO3230" t="s">
        <v>77156</v>
      </c>
      <c r="AP3230" t="s">
        <v>77157</v>
      </c>
      <c r="AQ3230" t="s">
        <v>77157</v>
      </c>
      <c r="AR3230" t="s">
        <v>77158</v>
      </c>
      <c r="AS3230" t="s">
        <v>77159</v>
      </c>
      <c r="AT3230" t="s">
        <v>77160</v>
      </c>
    </row>
    <row r="3231" spans="1:46" x14ac:dyDescent="0.2">
      <c r="A3231" t="s">
        <v>53475</v>
      </c>
      <c r="B3231" t="s">
        <v>53476</v>
      </c>
      <c r="C3231" t="s">
        <v>53477</v>
      </c>
      <c r="D3231" t="s">
        <v>35055</v>
      </c>
      <c r="E3231" t="s">
        <v>53478</v>
      </c>
      <c r="F3231" t="s">
        <v>53479</v>
      </c>
      <c r="G3231">
        <f>Kuenzle_Michaillat_proteinGroups_LFQ_M1B[[#This Row],[LFQ intensity 14371 Bj sphero]]-Kuenzle_Michaillat_proteinGroups_LFQ_M1B[[#This Row],[LFQ intensity 14370 Bj vac]]</f>
        <v>1.0560512542725</v>
      </c>
      <c r="H3231">
        <f>2^Kuenzle_Michaillat_proteinGroups_LFQ_M1B[[#This Row],[Bj sphero - Bj vac]]</f>
        <v>2.07923273742938</v>
      </c>
      <c r="I3231">
        <f>Kuenzle_Michaillat_proteinGroups_LFQ_M1B[[#This Row],[LFQ intensity 14392 By sphero 1]]-Kuenzle_Michaillat_proteinGroups_LFQ_M1B[[#This Row],[LFQ intensity 14393 By vac 1]]</f>
        <v>2.0247688293456996</v>
      </c>
      <c r="J3231">
        <f>2^Kuenzle_Michaillat_proteinGroups_LFQ_M1B[[#This Row],[By sphero 1 - By vac 1]]</f>
        <v>4.0692666760532772</v>
      </c>
      <c r="K3231">
        <f>Kuenzle_Michaillat_proteinGroups_LFQ_M1B[[#This Row],[LFQ intensity 14394 By sphero 2]]-Kuenzle_Michaillat_proteinGroups_LFQ_M1B[[#This Row],[LFQ intensity 14395 By vac 2]]</f>
        <v>1.8345794677735014</v>
      </c>
      <c r="L3231">
        <f>2^Kuenzle_Michaillat_proteinGroups_LFQ_M1B[[#This Row],[By sphero 2 - By vac 2]]</f>
        <v>3.566674273663645</v>
      </c>
      <c r="M3231" t="s">
        <v>181</v>
      </c>
      <c r="N3231" t="s">
        <v>182</v>
      </c>
      <c r="O3231" t="s">
        <v>1093</v>
      </c>
      <c r="P3231" t="s">
        <v>1093</v>
      </c>
      <c r="Q3231" t="s">
        <v>1093</v>
      </c>
      <c r="R3231" t="s">
        <v>417</v>
      </c>
      <c r="S3231" t="s">
        <v>417</v>
      </c>
      <c r="T3231" t="s">
        <v>417</v>
      </c>
      <c r="U3231" t="s">
        <v>53480</v>
      </c>
      <c r="V3231" t="s">
        <v>42</v>
      </c>
      <c r="W3231" t="s">
        <v>53481</v>
      </c>
      <c r="X3231" t="s">
        <v>53482</v>
      </c>
      <c r="Y3231" t="s">
        <v>2597</v>
      </c>
      <c r="Z3231" t="s">
        <v>255</v>
      </c>
      <c r="AA3231" t="s">
        <v>138</v>
      </c>
      <c r="AB3231" t="s">
        <v>492</v>
      </c>
      <c r="AC3231" t="s">
        <v>255</v>
      </c>
      <c r="AD3231" t="s">
        <v>492</v>
      </c>
      <c r="AE3231" t="s">
        <v>811</v>
      </c>
      <c r="AF3231" t="s">
        <v>53483</v>
      </c>
      <c r="AG3231" t="s">
        <v>53484</v>
      </c>
      <c r="AH3231" t="s">
        <v>53485</v>
      </c>
      <c r="AI3231" t="s">
        <v>19402</v>
      </c>
      <c r="AJ3231" t="s">
        <v>53486</v>
      </c>
      <c r="AK3231" t="s">
        <v>53487</v>
      </c>
      <c r="AL3231" t="s">
        <v>53488</v>
      </c>
      <c r="AM3231" s="1" t="s">
        <v>53489</v>
      </c>
      <c r="AN3231" t="s">
        <v>53490</v>
      </c>
      <c r="AO3231" t="s">
        <v>53491</v>
      </c>
      <c r="AP3231" t="s">
        <v>53492</v>
      </c>
      <c r="AQ3231" t="s">
        <v>53492</v>
      </c>
      <c r="AR3231" t="s">
        <v>53493</v>
      </c>
      <c r="AS3231" t="s">
        <v>53494</v>
      </c>
      <c r="AT3231" t="s">
        <v>53495</v>
      </c>
    </row>
    <row r="3232" spans="1:46" x14ac:dyDescent="0.2">
      <c r="A3232" t="s">
        <v>36349</v>
      </c>
      <c r="B3232" t="s">
        <v>65608</v>
      </c>
      <c r="C3232" t="s">
        <v>65609</v>
      </c>
      <c r="D3232" t="s">
        <v>65610</v>
      </c>
      <c r="E3232" t="s">
        <v>65611</v>
      </c>
      <c r="F3232" t="s">
        <v>65612</v>
      </c>
      <c r="G3232">
        <f>Kuenzle_Michaillat_proteinGroups_LFQ_M1B[[#This Row],[LFQ intensity 14371 Bj sphero]]-Kuenzle_Michaillat_proteinGroups_LFQ_M1B[[#This Row],[LFQ intensity 14370 Bj vac]]</f>
        <v>1.5525951385498011</v>
      </c>
      <c r="H3232">
        <f>2^Kuenzle_Michaillat_proteinGroups_LFQ_M1B[[#This Row],[Bj sphero - Bj vac]]</f>
        <v>2.9334433647913705</v>
      </c>
      <c r="I3232">
        <f>Kuenzle_Michaillat_proteinGroups_LFQ_M1B[[#This Row],[LFQ intensity 14392 By sphero 1]]-Kuenzle_Michaillat_proteinGroups_LFQ_M1B[[#This Row],[LFQ intensity 14393 By vac 1]]</f>
        <v>2.0183582305908025</v>
      </c>
      <c r="J3232">
        <f>2^Kuenzle_Michaillat_proteinGroups_LFQ_M1B[[#This Row],[By sphero 1 - By vac 1]]</f>
        <v>4.0512250501310394</v>
      </c>
      <c r="K3232">
        <f>Kuenzle_Michaillat_proteinGroups_LFQ_M1B[[#This Row],[LFQ intensity 14394 By sphero 2]]-Kuenzle_Michaillat_proteinGroups_LFQ_M1B[[#This Row],[LFQ intensity 14395 By vac 2]]</f>
        <v>1.8220729827881001</v>
      </c>
      <c r="L3232">
        <f>2^Kuenzle_Michaillat_proteinGroups_LFQ_M1B[[#This Row],[By sphero 2 - By vac 2]]</f>
        <v>3.5358889926243466</v>
      </c>
      <c r="M3232" t="s">
        <v>181</v>
      </c>
      <c r="N3232" t="s">
        <v>182</v>
      </c>
      <c r="O3232" t="s">
        <v>255</v>
      </c>
      <c r="P3232" t="s">
        <v>255</v>
      </c>
      <c r="Q3232" t="s">
        <v>255</v>
      </c>
      <c r="R3232" t="s">
        <v>1685</v>
      </c>
      <c r="S3232" t="s">
        <v>1685</v>
      </c>
      <c r="T3232" t="s">
        <v>1685</v>
      </c>
      <c r="U3232" t="s">
        <v>65613</v>
      </c>
      <c r="V3232" t="s">
        <v>42</v>
      </c>
      <c r="W3232" t="s">
        <v>65614</v>
      </c>
      <c r="X3232" t="s">
        <v>65615</v>
      </c>
      <c r="Y3232" t="s">
        <v>1243</v>
      </c>
      <c r="Z3232" t="s">
        <v>250</v>
      </c>
      <c r="AA3232" t="s">
        <v>371</v>
      </c>
      <c r="AB3232" t="s">
        <v>396</v>
      </c>
      <c r="AC3232" t="s">
        <v>514</v>
      </c>
      <c r="AD3232" t="s">
        <v>371</v>
      </c>
      <c r="AE3232" t="s">
        <v>521</v>
      </c>
      <c r="AF3232" t="s">
        <v>65616</v>
      </c>
      <c r="AG3232" t="s">
        <v>65617</v>
      </c>
      <c r="AH3232" t="s">
        <v>65618</v>
      </c>
      <c r="AI3232" t="s">
        <v>14004</v>
      </c>
      <c r="AJ3232" t="s">
        <v>29755</v>
      </c>
      <c r="AK3232" t="s">
        <v>65619</v>
      </c>
      <c r="AL3232" t="s">
        <v>34226</v>
      </c>
      <c r="AM3232" s="1" t="s">
        <v>65620</v>
      </c>
      <c r="AN3232" t="s">
        <v>65621</v>
      </c>
      <c r="AO3232" t="s">
        <v>65622</v>
      </c>
      <c r="AP3232" t="s">
        <v>65623</v>
      </c>
      <c r="AQ3232" t="s">
        <v>65623</v>
      </c>
      <c r="AR3232" t="s">
        <v>65624</v>
      </c>
      <c r="AS3232" t="s">
        <v>65625</v>
      </c>
      <c r="AT3232" t="s">
        <v>65626</v>
      </c>
    </row>
    <row r="3233" spans="1:46" x14ac:dyDescent="0.2">
      <c r="A3233" t="s">
        <v>62616</v>
      </c>
      <c r="B3233" t="s">
        <v>62617</v>
      </c>
      <c r="C3233" t="s">
        <v>62618</v>
      </c>
      <c r="D3233" t="s">
        <v>62619</v>
      </c>
      <c r="E3233" t="s">
        <v>62620</v>
      </c>
      <c r="F3233" t="s">
        <v>36173</v>
      </c>
      <c r="G3233">
        <f>Kuenzle_Michaillat_proteinGroups_LFQ_M1B[[#This Row],[LFQ intensity 14371 Bj sphero]]-Kuenzle_Michaillat_proteinGroups_LFQ_M1B[[#This Row],[LFQ intensity 14370 Bj vac]]</f>
        <v>1.3465995788574006</v>
      </c>
      <c r="H3233">
        <f>2^Kuenzle_Michaillat_proteinGroups_LFQ_M1B[[#This Row],[Bj sphero - Bj vac]]</f>
        <v>2.5431200705496226</v>
      </c>
      <c r="I3233">
        <f>Kuenzle_Michaillat_proteinGroups_LFQ_M1B[[#This Row],[LFQ intensity 14392 By sphero 1]]-Kuenzle_Michaillat_proteinGroups_LFQ_M1B[[#This Row],[LFQ intensity 14393 By vac 1]]</f>
        <v>2.0135364532471023</v>
      </c>
      <c r="J3233">
        <f>2^Kuenzle_Michaillat_proteinGroups_LFQ_M1B[[#This Row],[By sphero 1 - By vac 1]]</f>
        <v>4.0377076417471818</v>
      </c>
      <c r="K3233">
        <f>Kuenzle_Michaillat_proteinGroups_LFQ_M1B[[#This Row],[LFQ intensity 14394 By sphero 2]]-Kuenzle_Michaillat_proteinGroups_LFQ_M1B[[#This Row],[LFQ intensity 14395 By vac 2]]</f>
        <v>1.7604732513428019</v>
      </c>
      <c r="L3233">
        <f>2^Kuenzle_Michaillat_proteinGroups_LFQ_M1B[[#This Row],[By sphero 2 - By vac 2]]</f>
        <v>3.3880924727568331</v>
      </c>
      <c r="M3233" t="s">
        <v>181</v>
      </c>
      <c r="N3233" t="s">
        <v>182</v>
      </c>
      <c r="O3233" t="s">
        <v>1192</v>
      </c>
      <c r="P3233" t="s">
        <v>1192</v>
      </c>
      <c r="Q3233" t="s">
        <v>1192</v>
      </c>
      <c r="R3233" t="s">
        <v>1243</v>
      </c>
      <c r="S3233" t="s">
        <v>1243</v>
      </c>
      <c r="T3233" t="s">
        <v>1243</v>
      </c>
      <c r="U3233" t="s">
        <v>62621</v>
      </c>
      <c r="V3233" t="s">
        <v>42</v>
      </c>
      <c r="W3233" t="s">
        <v>62622</v>
      </c>
      <c r="X3233" t="s">
        <v>62623</v>
      </c>
      <c r="Y3233" t="s">
        <v>9406</v>
      </c>
      <c r="Z3233" t="s">
        <v>65</v>
      </c>
      <c r="AA3233" t="s">
        <v>939</v>
      </c>
      <c r="AB3233" t="s">
        <v>138</v>
      </c>
      <c r="AC3233" t="s">
        <v>250</v>
      </c>
      <c r="AD3233" t="s">
        <v>492</v>
      </c>
      <c r="AE3233" t="s">
        <v>65</v>
      </c>
      <c r="AF3233" t="s">
        <v>62624</v>
      </c>
      <c r="AG3233" t="s">
        <v>62625</v>
      </c>
      <c r="AH3233" t="s">
        <v>62626</v>
      </c>
      <c r="AI3233" t="s">
        <v>60128</v>
      </c>
      <c r="AJ3233" t="s">
        <v>62627</v>
      </c>
      <c r="AK3233" t="s">
        <v>62628</v>
      </c>
      <c r="AL3233" t="s">
        <v>15035</v>
      </c>
      <c r="AM3233" s="1" t="s">
        <v>62629</v>
      </c>
      <c r="AN3233" t="s">
        <v>62630</v>
      </c>
      <c r="AO3233" t="s">
        <v>62631</v>
      </c>
      <c r="AP3233" t="s">
        <v>62632</v>
      </c>
      <c r="AQ3233" t="s">
        <v>62632</v>
      </c>
      <c r="AR3233" t="s">
        <v>62633</v>
      </c>
      <c r="AS3233" t="s">
        <v>62634</v>
      </c>
      <c r="AT3233" t="s">
        <v>62635</v>
      </c>
    </row>
    <row r="3234" spans="1:46" x14ac:dyDescent="0.2">
      <c r="A3234" t="s">
        <v>26785</v>
      </c>
      <c r="B3234" t="s">
        <v>26786</v>
      </c>
      <c r="C3234" t="s">
        <v>26787</v>
      </c>
      <c r="D3234" t="s">
        <v>26788</v>
      </c>
      <c r="E3234" t="s">
        <v>26789</v>
      </c>
      <c r="F3234" t="s">
        <v>26790</v>
      </c>
      <c r="G3234">
        <f>Kuenzle_Michaillat_proteinGroups_LFQ_M1B[[#This Row],[LFQ intensity 14371 Bj sphero]]-Kuenzle_Michaillat_proteinGroups_LFQ_M1B[[#This Row],[LFQ intensity 14370 Bj vac]]</f>
        <v>0.90990829467769885</v>
      </c>
      <c r="H3234">
        <f>2^Kuenzle_Michaillat_proteinGroups_LFQ_M1B[[#This Row],[Bj sphero - Bj vac]]</f>
        <v>1.8789260601603732</v>
      </c>
      <c r="I3234">
        <f>Kuenzle_Michaillat_proteinGroups_LFQ_M1B[[#This Row],[LFQ intensity 14392 By sphero 1]]-Kuenzle_Michaillat_proteinGroups_LFQ_M1B[[#This Row],[LFQ intensity 14393 By vac 1]]</f>
        <v>2.0022125244141016</v>
      </c>
      <c r="J3234">
        <f>2^Kuenzle_Michaillat_proteinGroups_LFQ_M1B[[#This Row],[By sphero 1 - By vac 1]]</f>
        <v>4.0061391265327329</v>
      </c>
      <c r="K3234">
        <f>Kuenzle_Michaillat_proteinGroups_LFQ_M1B[[#This Row],[LFQ intensity 14394 By sphero 2]]-Kuenzle_Michaillat_proteinGroups_LFQ_M1B[[#This Row],[LFQ intensity 14395 By vac 2]]</f>
        <v>2.2591514587402024</v>
      </c>
      <c r="L3234">
        <f>2^Kuenzle_Michaillat_proteinGroups_LFQ_M1B[[#This Row],[By sphero 2 - By vac 2]]</f>
        <v>4.7870983914451744</v>
      </c>
      <c r="M3234" t="s">
        <v>181</v>
      </c>
      <c r="N3234" t="s">
        <v>182</v>
      </c>
      <c r="O3234" t="s">
        <v>45</v>
      </c>
      <c r="P3234" t="s">
        <v>45</v>
      </c>
      <c r="Q3234" t="s">
        <v>45</v>
      </c>
      <c r="R3234" t="s">
        <v>26791</v>
      </c>
      <c r="S3234" t="s">
        <v>26791</v>
      </c>
      <c r="T3234" t="s">
        <v>26791</v>
      </c>
      <c r="U3234" t="s">
        <v>26792</v>
      </c>
      <c r="V3234" t="s">
        <v>42</v>
      </c>
      <c r="W3234" t="s">
        <v>26793</v>
      </c>
      <c r="X3234" t="s">
        <v>26794</v>
      </c>
      <c r="Y3234" t="s">
        <v>939</v>
      </c>
      <c r="Z3234" t="s">
        <v>45</v>
      </c>
      <c r="AA3234" t="s">
        <v>45</v>
      </c>
      <c r="AB3234" t="s">
        <v>45</v>
      </c>
      <c r="AC3234" t="s">
        <v>165</v>
      </c>
      <c r="AD3234" t="s">
        <v>45</v>
      </c>
      <c r="AE3234" t="s">
        <v>165</v>
      </c>
      <c r="AF3234" t="s">
        <v>26795</v>
      </c>
      <c r="AG3234" t="s">
        <v>26796</v>
      </c>
      <c r="AH3234" t="s">
        <v>26797</v>
      </c>
      <c r="AI3234" t="s">
        <v>26798</v>
      </c>
      <c r="AJ3234" t="s">
        <v>26799</v>
      </c>
      <c r="AK3234" t="s">
        <v>26800</v>
      </c>
      <c r="AL3234" t="s">
        <v>26801</v>
      </c>
      <c r="AM3234" s="1" t="s">
        <v>26802</v>
      </c>
      <c r="AN3234" t="s">
        <v>26803</v>
      </c>
      <c r="AO3234" t="s">
        <v>26804</v>
      </c>
      <c r="AP3234" t="s">
        <v>26805</v>
      </c>
      <c r="AQ3234" t="s">
        <v>26805</v>
      </c>
      <c r="AR3234" t="s">
        <v>26806</v>
      </c>
      <c r="AS3234" t="s">
        <v>26807</v>
      </c>
      <c r="AT3234" t="s">
        <v>26808</v>
      </c>
    </row>
    <row r="3235" spans="1:46" x14ac:dyDescent="0.2">
      <c r="A3235" t="s">
        <v>62679</v>
      </c>
      <c r="B3235" t="s">
        <v>62680</v>
      </c>
      <c r="C3235" t="s">
        <v>62681</v>
      </c>
      <c r="D3235" t="s">
        <v>62682</v>
      </c>
      <c r="E3235" t="s">
        <v>62683</v>
      </c>
      <c r="F3235" t="s">
        <v>21063</v>
      </c>
      <c r="G3235">
        <f>Kuenzle_Michaillat_proteinGroups_LFQ_M1B[[#This Row],[LFQ intensity 14371 Bj sphero]]-Kuenzle_Michaillat_proteinGroups_LFQ_M1B[[#This Row],[LFQ intensity 14370 Bj vac]]</f>
        <v>1.9607162475586009</v>
      </c>
      <c r="H3235">
        <f>2^Kuenzle_Michaillat_proteinGroups_LFQ_M1B[[#This Row],[Bj sphero - Bj vac]]</f>
        <v>3.8925518256633853</v>
      </c>
      <c r="I3235">
        <f>Kuenzle_Michaillat_proteinGroups_LFQ_M1B[[#This Row],[LFQ intensity 14392 By sphero 1]]-Kuenzle_Michaillat_proteinGroups_LFQ_M1B[[#This Row],[LFQ intensity 14393 By vac 1]]</f>
        <v>2.0020408630370987</v>
      </c>
      <c r="J3235">
        <f>2^Kuenzle_Michaillat_proteinGroups_LFQ_M1B[[#This Row],[By sphero 1 - By vac 1]]</f>
        <v>4.0056624780189773</v>
      </c>
      <c r="K3235">
        <f>Kuenzle_Michaillat_proteinGroups_LFQ_M1B[[#This Row],[LFQ intensity 14394 By sphero 2]]-Kuenzle_Michaillat_proteinGroups_LFQ_M1B[[#This Row],[LFQ intensity 14395 By vac 2]]</f>
        <v>2.3593616485596023</v>
      </c>
      <c r="L3235">
        <f>2^Kuenzle_Michaillat_proteinGroups_LFQ_M1B[[#This Row],[By sphero 2 - By vac 2]]</f>
        <v>5.1314325751845171</v>
      </c>
      <c r="M3235" t="s">
        <v>181</v>
      </c>
      <c r="N3235" t="s">
        <v>182</v>
      </c>
      <c r="O3235" t="s">
        <v>64</v>
      </c>
      <c r="P3235" t="s">
        <v>64</v>
      </c>
      <c r="Q3235" t="s">
        <v>64</v>
      </c>
      <c r="R3235" t="s">
        <v>9357</v>
      </c>
      <c r="S3235" t="s">
        <v>9357</v>
      </c>
      <c r="T3235" t="s">
        <v>9357</v>
      </c>
      <c r="U3235" t="s">
        <v>62684</v>
      </c>
      <c r="V3235" t="s">
        <v>42</v>
      </c>
      <c r="W3235" t="s">
        <v>62685</v>
      </c>
      <c r="X3235" t="s">
        <v>62686</v>
      </c>
      <c r="Y3235" t="s">
        <v>1883</v>
      </c>
      <c r="Z3235" t="s">
        <v>521</v>
      </c>
      <c r="AA3235" t="s">
        <v>255</v>
      </c>
      <c r="AB3235" t="s">
        <v>712</v>
      </c>
      <c r="AC3235" t="s">
        <v>59</v>
      </c>
      <c r="AD3235" t="s">
        <v>396</v>
      </c>
      <c r="AE3235" t="s">
        <v>250</v>
      </c>
      <c r="AF3235" t="s">
        <v>62687</v>
      </c>
      <c r="AG3235" t="s">
        <v>62688</v>
      </c>
      <c r="AH3235" t="s">
        <v>62689</v>
      </c>
      <c r="AI3235" t="s">
        <v>62690</v>
      </c>
      <c r="AJ3235" t="s">
        <v>62691</v>
      </c>
      <c r="AK3235" t="s">
        <v>62692</v>
      </c>
      <c r="AL3235" t="s">
        <v>62693</v>
      </c>
      <c r="AM3235" s="1" t="s">
        <v>62694</v>
      </c>
      <c r="AN3235" t="s">
        <v>62695</v>
      </c>
      <c r="AO3235" t="s">
        <v>62696</v>
      </c>
      <c r="AP3235" t="s">
        <v>62697</v>
      </c>
      <c r="AQ3235" t="s">
        <v>62697</v>
      </c>
      <c r="AR3235" t="s">
        <v>62698</v>
      </c>
      <c r="AS3235" t="s">
        <v>62699</v>
      </c>
      <c r="AT3235" t="s">
        <v>62700</v>
      </c>
    </row>
    <row r="3236" spans="1:46" x14ac:dyDescent="0.2">
      <c r="A3236" t="s">
        <v>66675</v>
      </c>
      <c r="B3236" t="s">
        <v>66676</v>
      </c>
      <c r="C3236" t="s">
        <v>66677</v>
      </c>
      <c r="D3236" t="s">
        <v>66678</v>
      </c>
      <c r="E3236" t="s">
        <v>66679</v>
      </c>
      <c r="F3236" t="s">
        <v>66680</v>
      </c>
      <c r="G3236">
        <f>Kuenzle_Michaillat_proteinGroups_LFQ_M1B[[#This Row],[LFQ intensity 14371 Bj sphero]]-Kuenzle_Michaillat_proteinGroups_LFQ_M1B[[#This Row],[LFQ intensity 14370 Bj vac]]</f>
        <v>1.229843139648402</v>
      </c>
      <c r="H3236">
        <f>2^Kuenzle_Michaillat_proteinGroups_LFQ_M1B[[#This Row],[Bj sphero - Bj vac]]</f>
        <v>2.3454148739488057</v>
      </c>
      <c r="I3236">
        <f>Kuenzle_Michaillat_proteinGroups_LFQ_M1B[[#This Row],[LFQ intensity 14392 By sphero 1]]-Kuenzle_Michaillat_proteinGroups_LFQ_M1B[[#This Row],[LFQ intensity 14393 By vac 1]]</f>
        <v>2.0015163421631001</v>
      </c>
      <c r="J3236">
        <f>2^Kuenzle_Michaillat_proteinGroups_LFQ_M1B[[#This Row],[By sphero 1 - By vac 1]]</f>
        <v>4.0042064033597722</v>
      </c>
      <c r="K3236">
        <f>Kuenzle_Michaillat_proteinGroups_LFQ_M1B[[#This Row],[LFQ intensity 14394 By sphero 2]]-Kuenzle_Michaillat_proteinGroups_LFQ_M1B[[#This Row],[LFQ intensity 14395 By vac 2]]</f>
        <v>2.3075523376464986</v>
      </c>
      <c r="L3236">
        <f>2^Kuenzle_Michaillat_proteinGroups_LFQ_M1B[[#This Row],[By sphero 2 - By vac 2]]</f>
        <v>4.950424828484417</v>
      </c>
      <c r="M3236" t="s">
        <v>181</v>
      </c>
      <c r="N3236" t="s">
        <v>182</v>
      </c>
      <c r="O3236" t="s">
        <v>255</v>
      </c>
      <c r="P3236" t="s">
        <v>255</v>
      </c>
      <c r="Q3236" t="s">
        <v>255</v>
      </c>
      <c r="R3236" t="s">
        <v>1362</v>
      </c>
      <c r="S3236" t="s">
        <v>1362</v>
      </c>
      <c r="T3236" t="s">
        <v>1362</v>
      </c>
      <c r="U3236" t="s">
        <v>66681</v>
      </c>
      <c r="V3236" t="s">
        <v>42</v>
      </c>
      <c r="W3236" t="s">
        <v>66682</v>
      </c>
      <c r="X3236" t="s">
        <v>66683</v>
      </c>
      <c r="Y3236" t="s">
        <v>5880</v>
      </c>
      <c r="Z3236" t="s">
        <v>90</v>
      </c>
      <c r="AA3236" t="s">
        <v>371</v>
      </c>
      <c r="AB3236" t="s">
        <v>521</v>
      </c>
      <c r="AC3236" t="s">
        <v>250</v>
      </c>
      <c r="AD3236" t="s">
        <v>92</v>
      </c>
      <c r="AE3236" t="s">
        <v>90</v>
      </c>
      <c r="AF3236" t="s">
        <v>66684</v>
      </c>
      <c r="AG3236" t="s">
        <v>66685</v>
      </c>
      <c r="AH3236" t="s">
        <v>66686</v>
      </c>
      <c r="AI3236" t="s">
        <v>66687</v>
      </c>
      <c r="AJ3236" t="s">
        <v>66688</v>
      </c>
      <c r="AK3236" t="s">
        <v>66689</v>
      </c>
      <c r="AL3236" t="s">
        <v>66690</v>
      </c>
      <c r="AM3236" s="1" t="s">
        <v>66691</v>
      </c>
      <c r="AN3236" t="s">
        <v>66692</v>
      </c>
      <c r="AO3236" t="s">
        <v>66693</v>
      </c>
      <c r="AP3236" t="s">
        <v>66694</v>
      </c>
      <c r="AQ3236" t="s">
        <v>66694</v>
      </c>
      <c r="AR3236" t="s">
        <v>66695</v>
      </c>
      <c r="AS3236" t="s">
        <v>66696</v>
      </c>
      <c r="AT3236" t="s">
        <v>66697</v>
      </c>
    </row>
    <row r="3237" spans="1:46" x14ac:dyDescent="0.2">
      <c r="A3237" t="s">
        <v>45290</v>
      </c>
      <c r="B3237" t="s">
        <v>45291</v>
      </c>
      <c r="C3237" t="s">
        <v>5436</v>
      </c>
      <c r="D3237" t="s">
        <v>45292</v>
      </c>
      <c r="E3237" t="s">
        <v>45293</v>
      </c>
      <c r="F3237" t="s">
        <v>45294</v>
      </c>
      <c r="G3237">
        <f>Kuenzle_Michaillat_proteinGroups_LFQ_M1B[[#This Row],[LFQ intensity 14371 Bj sphero]]-Kuenzle_Michaillat_proteinGroups_LFQ_M1B[[#This Row],[LFQ intensity 14370 Bj vac]]</f>
        <v>1.442525863647397</v>
      </c>
      <c r="H3237">
        <f>2^Kuenzle_Michaillat_proteinGroups_LFQ_M1B[[#This Row],[Bj sphero - Bj vac]]</f>
        <v>2.7179630885686241</v>
      </c>
      <c r="I3237">
        <f>Kuenzle_Michaillat_proteinGroups_LFQ_M1B[[#This Row],[LFQ intensity 14392 By sphero 1]]-Kuenzle_Michaillat_proteinGroups_LFQ_M1B[[#This Row],[LFQ intensity 14393 By vac 1]]</f>
        <v>1.9880981445312003</v>
      </c>
      <c r="J3237">
        <f>2^Kuenzle_Michaillat_proteinGroups_LFQ_M1B[[#This Row],[By sphero 1 - By vac 1]]</f>
        <v>3.9671367925558361</v>
      </c>
      <c r="K3237">
        <f>Kuenzle_Michaillat_proteinGroups_LFQ_M1B[[#This Row],[LFQ intensity 14394 By sphero 2]]-Kuenzle_Michaillat_proteinGroups_LFQ_M1B[[#This Row],[LFQ intensity 14395 By vac 2]]</f>
        <v>1.8773899078368999</v>
      </c>
      <c r="L3237">
        <f>2^Kuenzle_Michaillat_proteinGroups_LFQ_M1B[[#This Row],[By sphero 2 - By vac 2]]</f>
        <v>3.6740974895457481</v>
      </c>
      <c r="M3237" t="s">
        <v>181</v>
      </c>
      <c r="N3237" t="s">
        <v>182</v>
      </c>
      <c r="O3237" t="s">
        <v>573</v>
      </c>
      <c r="P3237" t="s">
        <v>573</v>
      </c>
      <c r="Q3237" t="s">
        <v>573</v>
      </c>
      <c r="R3237" t="s">
        <v>2296</v>
      </c>
      <c r="S3237" t="s">
        <v>2296</v>
      </c>
      <c r="T3237" t="s">
        <v>2296</v>
      </c>
      <c r="U3237" t="s">
        <v>45295</v>
      </c>
      <c r="V3237" t="s">
        <v>42</v>
      </c>
      <c r="W3237" t="s">
        <v>45296</v>
      </c>
      <c r="X3237" t="s">
        <v>45297</v>
      </c>
      <c r="Y3237" t="s">
        <v>2621</v>
      </c>
      <c r="Z3237" t="s">
        <v>371</v>
      </c>
      <c r="AA3237" t="s">
        <v>396</v>
      </c>
      <c r="AB3237" t="s">
        <v>255</v>
      </c>
      <c r="AC3237" t="s">
        <v>255</v>
      </c>
      <c r="AD3237" t="s">
        <v>255</v>
      </c>
      <c r="AE3237" t="s">
        <v>396</v>
      </c>
      <c r="AF3237" t="s">
        <v>45298</v>
      </c>
      <c r="AG3237" t="s">
        <v>45299</v>
      </c>
      <c r="AH3237" t="s">
        <v>45300</v>
      </c>
      <c r="AI3237" t="s">
        <v>45301</v>
      </c>
      <c r="AJ3237" t="s">
        <v>45302</v>
      </c>
      <c r="AK3237" t="s">
        <v>45303</v>
      </c>
      <c r="AL3237" t="s">
        <v>45304</v>
      </c>
      <c r="AM3237" s="1" t="s">
        <v>45305</v>
      </c>
      <c r="AN3237" t="s">
        <v>45306</v>
      </c>
      <c r="AO3237" t="s">
        <v>45307</v>
      </c>
      <c r="AP3237" t="s">
        <v>45308</v>
      </c>
      <c r="AQ3237" t="s">
        <v>45308</v>
      </c>
      <c r="AR3237" t="s">
        <v>45309</v>
      </c>
      <c r="AS3237" t="s">
        <v>45310</v>
      </c>
      <c r="AT3237" t="s">
        <v>45311</v>
      </c>
    </row>
    <row r="3238" spans="1:46" x14ac:dyDescent="0.2">
      <c r="A3238" t="s">
        <v>79504</v>
      </c>
      <c r="B3238" t="s">
        <v>79505</v>
      </c>
      <c r="C3238" t="s">
        <v>79506</v>
      </c>
      <c r="D3238" t="s">
        <v>41826</v>
      </c>
      <c r="E3238" t="s">
        <v>79507</v>
      </c>
      <c r="F3238" t="s">
        <v>7014</v>
      </c>
      <c r="G3238">
        <f>Kuenzle_Michaillat_proteinGroups_LFQ_M1B[[#This Row],[LFQ intensity 14371 Bj sphero]]-Kuenzle_Michaillat_proteinGroups_LFQ_M1B[[#This Row],[LFQ intensity 14370 Bj vac]]</f>
        <v>0.81658744812009942</v>
      </c>
      <c r="H3238">
        <f>2^Kuenzle_Michaillat_proteinGroups_LFQ_M1B[[#This Row],[Bj sphero - Bj vac]]</f>
        <v>1.7612350349237003</v>
      </c>
      <c r="I3238">
        <f>Kuenzle_Michaillat_proteinGroups_LFQ_M1B[[#This Row],[LFQ intensity 14392 By sphero 1]]-Kuenzle_Michaillat_proteinGroups_LFQ_M1B[[#This Row],[LFQ intensity 14393 By vac 1]]</f>
        <v>1.9671058654785014</v>
      </c>
      <c r="J3238">
        <f>2^Kuenzle_Michaillat_proteinGroups_LFQ_M1B[[#This Row],[By sphero 1 - By vac 1]]</f>
        <v>3.909829959838838</v>
      </c>
      <c r="K3238">
        <f>Kuenzle_Michaillat_proteinGroups_LFQ_M1B[[#This Row],[LFQ intensity 14394 By sphero 2]]-Kuenzle_Michaillat_proteinGroups_LFQ_M1B[[#This Row],[LFQ intensity 14395 By vac 2]]</f>
        <v>1.9644584655762003</v>
      </c>
      <c r="L3238">
        <f>2^Kuenzle_Michaillat_proteinGroups_LFQ_M1B[[#This Row],[By sphero 2 - By vac 2]]</f>
        <v>3.9026618530414612</v>
      </c>
      <c r="M3238" t="s">
        <v>181</v>
      </c>
      <c r="N3238" t="s">
        <v>182</v>
      </c>
      <c r="O3238" t="s">
        <v>422</v>
      </c>
      <c r="P3238" t="s">
        <v>275</v>
      </c>
      <c r="Q3238" t="s">
        <v>275</v>
      </c>
      <c r="R3238" t="s">
        <v>1858</v>
      </c>
      <c r="S3238" t="s">
        <v>870</v>
      </c>
      <c r="T3238" t="s">
        <v>870</v>
      </c>
      <c r="U3238" t="s">
        <v>79508</v>
      </c>
      <c r="V3238" t="s">
        <v>42</v>
      </c>
      <c r="W3238" t="s">
        <v>487</v>
      </c>
      <c r="X3238" t="s">
        <v>79509</v>
      </c>
      <c r="Y3238" t="s">
        <v>4263</v>
      </c>
      <c r="Z3238" t="s">
        <v>482</v>
      </c>
      <c r="AA3238" t="s">
        <v>1222</v>
      </c>
      <c r="AB3238" t="s">
        <v>417</v>
      </c>
      <c r="AC3238" t="s">
        <v>572</v>
      </c>
      <c r="AD3238" t="s">
        <v>542</v>
      </c>
      <c r="AE3238" t="s">
        <v>988</v>
      </c>
      <c r="AF3238" t="s">
        <v>79510</v>
      </c>
      <c r="AG3238" t="s">
        <v>41422</v>
      </c>
      <c r="AH3238" t="s">
        <v>79511</v>
      </c>
      <c r="AI3238" t="s">
        <v>79512</v>
      </c>
      <c r="AJ3238" t="s">
        <v>79513</v>
      </c>
      <c r="AK3238" t="s">
        <v>79514</v>
      </c>
      <c r="AL3238" t="s">
        <v>79515</v>
      </c>
      <c r="AM3238" s="1" t="s">
        <v>79516</v>
      </c>
      <c r="AN3238" t="s">
        <v>79517</v>
      </c>
      <c r="AO3238" t="s">
        <v>79518</v>
      </c>
      <c r="AP3238" t="s">
        <v>79519</v>
      </c>
      <c r="AQ3238" t="s">
        <v>79519</v>
      </c>
      <c r="AR3238" t="s">
        <v>79520</v>
      </c>
      <c r="AS3238" t="s">
        <v>79521</v>
      </c>
      <c r="AT3238" t="s">
        <v>79522</v>
      </c>
    </row>
    <row r="3239" spans="1:46" x14ac:dyDescent="0.2">
      <c r="A3239" t="s">
        <v>62959</v>
      </c>
      <c r="B3239" t="s">
        <v>62960</v>
      </c>
      <c r="C3239" t="s">
        <v>62961</v>
      </c>
      <c r="D3239" t="s">
        <v>62962</v>
      </c>
      <c r="E3239" t="s">
        <v>62963</v>
      </c>
      <c r="F3239" t="s">
        <v>62964</v>
      </c>
      <c r="G3239">
        <f>Kuenzle_Michaillat_proteinGroups_LFQ_M1B[[#This Row],[LFQ intensity 14371 Bj sphero]]-Kuenzle_Michaillat_proteinGroups_LFQ_M1B[[#This Row],[LFQ intensity 14370 Bj vac]]</f>
        <v>1.4193840026855007</v>
      </c>
      <c r="H3239">
        <f>2^Kuenzle_Michaillat_proteinGroups_LFQ_M1B[[#This Row],[Bj sphero - Bj vac]]</f>
        <v>2.6747128253972945</v>
      </c>
      <c r="I3239">
        <f>Kuenzle_Michaillat_proteinGroups_LFQ_M1B[[#This Row],[LFQ intensity 14392 By sphero 1]]-Kuenzle_Michaillat_proteinGroups_LFQ_M1B[[#This Row],[LFQ intensity 14393 By vac 1]]</f>
        <v>1.9641494750975994</v>
      </c>
      <c r="J3239">
        <f>2^Kuenzle_Michaillat_proteinGroups_LFQ_M1B[[#This Row],[By sphero 1 - By vac 1]]</f>
        <v>3.9018260865121142</v>
      </c>
      <c r="K3239">
        <f>Kuenzle_Michaillat_proteinGroups_LFQ_M1B[[#This Row],[LFQ intensity 14394 By sphero 2]]-Kuenzle_Michaillat_proteinGroups_LFQ_M1B[[#This Row],[LFQ intensity 14395 By vac 2]]</f>
        <v>2.0073432922363033</v>
      </c>
      <c r="L3239">
        <f>2^Kuenzle_Michaillat_proteinGroups_LFQ_M1B[[#This Row],[By sphero 2 - By vac 2]]</f>
        <v>4.0204118331041965</v>
      </c>
      <c r="M3239" t="s">
        <v>181</v>
      </c>
      <c r="N3239" t="s">
        <v>182</v>
      </c>
      <c r="O3239" t="s">
        <v>491</v>
      </c>
      <c r="P3239" t="s">
        <v>491</v>
      </c>
      <c r="Q3239" t="s">
        <v>491</v>
      </c>
      <c r="R3239" t="s">
        <v>20355</v>
      </c>
      <c r="S3239" t="s">
        <v>20355</v>
      </c>
      <c r="T3239" t="s">
        <v>20355</v>
      </c>
      <c r="U3239" t="s">
        <v>62965</v>
      </c>
      <c r="V3239" t="s">
        <v>42</v>
      </c>
      <c r="W3239" t="s">
        <v>62966</v>
      </c>
      <c r="X3239" t="s">
        <v>62967</v>
      </c>
      <c r="Y3239" t="s">
        <v>4147</v>
      </c>
      <c r="Z3239" t="s">
        <v>712</v>
      </c>
      <c r="AA3239" t="s">
        <v>811</v>
      </c>
      <c r="AB3239" t="s">
        <v>138</v>
      </c>
      <c r="AC3239" t="s">
        <v>573</v>
      </c>
      <c r="AD3239" t="s">
        <v>138</v>
      </c>
      <c r="AE3239" t="s">
        <v>811</v>
      </c>
      <c r="AF3239" t="s">
        <v>62968</v>
      </c>
      <c r="AG3239" t="s">
        <v>62969</v>
      </c>
      <c r="AH3239" t="s">
        <v>62970</v>
      </c>
      <c r="AI3239" t="s">
        <v>62971</v>
      </c>
      <c r="AJ3239" t="s">
        <v>62972</v>
      </c>
      <c r="AK3239" t="s">
        <v>62973</v>
      </c>
      <c r="AL3239" t="s">
        <v>62974</v>
      </c>
      <c r="AM3239" s="1" t="s">
        <v>62975</v>
      </c>
      <c r="AN3239" t="s">
        <v>62976</v>
      </c>
      <c r="AO3239" t="s">
        <v>62977</v>
      </c>
      <c r="AP3239" t="s">
        <v>62978</v>
      </c>
      <c r="AQ3239" t="s">
        <v>62978</v>
      </c>
      <c r="AR3239" t="s">
        <v>62979</v>
      </c>
      <c r="AS3239" t="s">
        <v>62980</v>
      </c>
      <c r="AT3239" t="s">
        <v>62981</v>
      </c>
    </row>
    <row r="3240" spans="1:46" x14ac:dyDescent="0.2">
      <c r="A3240" t="s">
        <v>39723</v>
      </c>
      <c r="B3240" t="s">
        <v>39724</v>
      </c>
      <c r="C3240" t="s">
        <v>39725</v>
      </c>
      <c r="D3240" t="s">
        <v>39726</v>
      </c>
      <c r="E3240" t="s">
        <v>39727</v>
      </c>
      <c r="F3240" t="s">
        <v>39728</v>
      </c>
      <c r="G3240">
        <f>Kuenzle_Michaillat_proteinGroups_LFQ_M1B[[#This Row],[LFQ intensity 14371 Bj sphero]]-Kuenzle_Michaillat_proteinGroups_LFQ_M1B[[#This Row],[LFQ intensity 14370 Bj vac]]</f>
        <v>3.4348602294922017</v>
      </c>
      <c r="H3240">
        <f>2^Kuenzle_Michaillat_proteinGroups_LFQ_M1B[[#This Row],[Bj sphero - Bj vac]]</f>
        <v>10.814238913423422</v>
      </c>
      <c r="I3240">
        <f>Kuenzle_Michaillat_proteinGroups_LFQ_M1B[[#This Row],[LFQ intensity 14392 By sphero 1]]-Kuenzle_Michaillat_proteinGroups_LFQ_M1B[[#This Row],[LFQ intensity 14393 By vac 1]]</f>
        <v>1.955682754516598</v>
      </c>
      <c r="J3240">
        <f>2^Kuenzle_Michaillat_proteinGroups_LFQ_M1B[[#This Row],[By sphero 1 - By vac 1]]</f>
        <v>3.8789945651565247</v>
      </c>
      <c r="K3240">
        <f>Kuenzle_Michaillat_proteinGroups_LFQ_M1B[[#This Row],[LFQ intensity 14394 By sphero 2]]-Kuenzle_Michaillat_proteinGroups_LFQ_M1B[[#This Row],[LFQ intensity 14395 By vac 2]]</f>
        <v>1.8167190551758026</v>
      </c>
      <c r="L3240">
        <f>2^Kuenzle_Michaillat_proteinGroups_LFQ_M1B[[#This Row],[By sphero 2 - By vac 2]]</f>
        <v>3.5227914150013508</v>
      </c>
      <c r="M3240" t="s">
        <v>181</v>
      </c>
      <c r="N3240" t="s">
        <v>182</v>
      </c>
      <c r="O3240" t="s">
        <v>712</v>
      </c>
      <c r="P3240" t="s">
        <v>712</v>
      </c>
      <c r="Q3240" t="s">
        <v>712</v>
      </c>
      <c r="R3240" t="s">
        <v>39729</v>
      </c>
      <c r="S3240" t="s">
        <v>39729</v>
      </c>
      <c r="T3240" t="s">
        <v>39729</v>
      </c>
      <c r="U3240" t="s">
        <v>39730</v>
      </c>
      <c r="V3240" t="s">
        <v>42</v>
      </c>
      <c r="W3240" t="s">
        <v>39731</v>
      </c>
      <c r="X3240" t="s">
        <v>39732</v>
      </c>
      <c r="Y3240" t="s">
        <v>1247</v>
      </c>
      <c r="Z3240" t="s">
        <v>59</v>
      </c>
      <c r="AA3240" t="s">
        <v>573</v>
      </c>
      <c r="AB3240" t="s">
        <v>396</v>
      </c>
      <c r="AC3240" t="s">
        <v>90</v>
      </c>
      <c r="AD3240" t="s">
        <v>371</v>
      </c>
      <c r="AE3240" t="s">
        <v>521</v>
      </c>
      <c r="AF3240" t="s">
        <v>39733</v>
      </c>
      <c r="AG3240" t="s">
        <v>39734</v>
      </c>
      <c r="AH3240" t="s">
        <v>39735</v>
      </c>
      <c r="AI3240" t="s">
        <v>32366</v>
      </c>
      <c r="AJ3240" t="s">
        <v>39736</v>
      </c>
      <c r="AK3240" t="s">
        <v>39737</v>
      </c>
      <c r="AL3240" t="s">
        <v>39738</v>
      </c>
      <c r="AM3240" s="1" t="s">
        <v>39739</v>
      </c>
      <c r="AN3240" t="s">
        <v>39740</v>
      </c>
      <c r="AO3240" t="s">
        <v>39741</v>
      </c>
      <c r="AP3240" t="s">
        <v>39742</v>
      </c>
      <c r="AQ3240" t="s">
        <v>39742</v>
      </c>
      <c r="AR3240" t="s">
        <v>39743</v>
      </c>
      <c r="AS3240" t="s">
        <v>39744</v>
      </c>
      <c r="AT3240" t="s">
        <v>39745</v>
      </c>
    </row>
    <row r="3241" spans="1:46" x14ac:dyDescent="0.2">
      <c r="A3241" t="s">
        <v>81340</v>
      </c>
      <c r="B3241" t="s">
        <v>4722</v>
      </c>
      <c r="C3241" t="s">
        <v>81341</v>
      </c>
      <c r="D3241" t="s">
        <v>81342</v>
      </c>
      <c r="E3241" t="s">
        <v>67961</v>
      </c>
      <c r="F3241" t="s">
        <v>81343</v>
      </c>
      <c r="G3241">
        <f>Kuenzle_Michaillat_proteinGroups_LFQ_M1B[[#This Row],[LFQ intensity 14371 Bj sphero]]-Kuenzle_Michaillat_proteinGroups_LFQ_M1B[[#This Row],[LFQ intensity 14370 Bj vac]]</f>
        <v>1.4312324523925994</v>
      </c>
      <c r="H3241">
        <f>2^Kuenzle_Michaillat_proteinGroups_LFQ_M1B[[#This Row],[Bj sphero - Bj vac]]</f>
        <v>2.6967699420772893</v>
      </c>
      <c r="I3241">
        <f>Kuenzle_Michaillat_proteinGroups_LFQ_M1B[[#This Row],[LFQ intensity 14392 By sphero 1]]-Kuenzle_Michaillat_proteinGroups_LFQ_M1B[[#This Row],[LFQ intensity 14393 By vac 1]]</f>
        <v>1.948762893676701</v>
      </c>
      <c r="J3241">
        <f>2^Kuenzle_Michaillat_proteinGroups_LFQ_M1B[[#This Row],[By sphero 1 - By vac 1]]</f>
        <v>3.8604335867108857</v>
      </c>
      <c r="K3241">
        <f>Kuenzle_Michaillat_proteinGroups_LFQ_M1B[[#This Row],[LFQ intensity 14394 By sphero 2]]-Kuenzle_Michaillat_proteinGroups_LFQ_M1B[[#This Row],[LFQ intensity 14395 By vac 2]]</f>
        <v>2.4415512084961009</v>
      </c>
      <c r="L3241">
        <f>2^Kuenzle_Michaillat_proteinGroups_LFQ_M1B[[#This Row],[By sphero 2 - By vac 2]]</f>
        <v>5.4322550172305428</v>
      </c>
      <c r="M3241" t="s">
        <v>181</v>
      </c>
      <c r="N3241" t="s">
        <v>182</v>
      </c>
      <c r="O3241" t="s">
        <v>90</v>
      </c>
      <c r="P3241" t="s">
        <v>90</v>
      </c>
      <c r="Q3241" t="s">
        <v>90</v>
      </c>
      <c r="R3241" t="s">
        <v>7810</v>
      </c>
      <c r="S3241" t="s">
        <v>7810</v>
      </c>
      <c r="T3241" t="s">
        <v>7810</v>
      </c>
      <c r="U3241" t="s">
        <v>81344</v>
      </c>
      <c r="V3241" t="s">
        <v>42</v>
      </c>
      <c r="W3241" t="s">
        <v>81345</v>
      </c>
      <c r="X3241" t="s">
        <v>81346</v>
      </c>
      <c r="Y3241" t="s">
        <v>551</v>
      </c>
      <c r="Z3241" t="s">
        <v>65</v>
      </c>
      <c r="AA3241" t="s">
        <v>92</v>
      </c>
      <c r="AB3241" t="s">
        <v>92</v>
      </c>
      <c r="AC3241" t="s">
        <v>65</v>
      </c>
      <c r="AD3241" t="s">
        <v>91</v>
      </c>
      <c r="AE3241" t="s">
        <v>113</v>
      </c>
      <c r="AF3241" t="s">
        <v>81347</v>
      </c>
      <c r="AG3241" t="s">
        <v>81348</v>
      </c>
      <c r="AH3241" t="s">
        <v>81349</v>
      </c>
      <c r="AI3241" t="s">
        <v>81350</v>
      </c>
      <c r="AJ3241" t="s">
        <v>81351</v>
      </c>
      <c r="AK3241" t="s">
        <v>81352</v>
      </c>
      <c r="AL3241" t="s">
        <v>81353</v>
      </c>
      <c r="AM3241" s="1" t="s">
        <v>81354</v>
      </c>
      <c r="AN3241" t="s">
        <v>81355</v>
      </c>
      <c r="AO3241" t="s">
        <v>81356</v>
      </c>
      <c r="AP3241" t="s">
        <v>81357</v>
      </c>
      <c r="AQ3241" t="s">
        <v>81357</v>
      </c>
      <c r="AR3241" t="s">
        <v>81358</v>
      </c>
      <c r="AS3241" t="s">
        <v>81359</v>
      </c>
      <c r="AT3241" t="s">
        <v>81360</v>
      </c>
    </row>
    <row r="3242" spans="1:46" x14ac:dyDescent="0.2">
      <c r="A3242" t="s">
        <v>40692</v>
      </c>
      <c r="B3242" t="s">
        <v>67562</v>
      </c>
      <c r="C3242" t="s">
        <v>67563</v>
      </c>
      <c r="D3242" t="s">
        <v>67564</v>
      </c>
      <c r="E3242" t="s">
        <v>67565</v>
      </c>
      <c r="F3242" t="s">
        <v>67566</v>
      </c>
      <c r="G3242">
        <f>Kuenzle_Michaillat_proteinGroups_LFQ_M1B[[#This Row],[LFQ intensity 14371 Bj sphero]]-Kuenzle_Michaillat_proteinGroups_LFQ_M1B[[#This Row],[LFQ intensity 14370 Bj vac]]</f>
        <v>0.91538047790530186</v>
      </c>
      <c r="H3242">
        <f>2^Kuenzle_Michaillat_proteinGroups_LFQ_M1B[[#This Row],[Bj sphero - Bj vac]]</f>
        <v>1.8860664132426446</v>
      </c>
      <c r="I3242">
        <f>Kuenzle_Michaillat_proteinGroups_LFQ_M1B[[#This Row],[LFQ intensity 14392 By sphero 1]]-Kuenzle_Michaillat_proteinGroups_LFQ_M1B[[#This Row],[LFQ intensity 14393 By vac 1]]</f>
        <v>1.9385280609131001</v>
      </c>
      <c r="J3242">
        <f>2^Kuenzle_Michaillat_proteinGroups_LFQ_M1B[[#This Row],[By sphero 1 - By vac 1]]</f>
        <v>3.8331436384628463</v>
      </c>
      <c r="K3242">
        <f>Kuenzle_Michaillat_proteinGroups_LFQ_M1B[[#This Row],[LFQ intensity 14394 By sphero 2]]-Kuenzle_Michaillat_proteinGroups_LFQ_M1B[[#This Row],[LFQ intensity 14395 By vac 2]]</f>
        <v>2.0521526336669993</v>
      </c>
      <c r="L3242">
        <f>2^Kuenzle_Michaillat_proteinGroups_LFQ_M1B[[#This Row],[By sphero 2 - By vac 2]]</f>
        <v>4.1472431492243453</v>
      </c>
      <c r="M3242" t="s">
        <v>181</v>
      </c>
      <c r="N3242" t="s">
        <v>182</v>
      </c>
      <c r="O3242" t="s">
        <v>842</v>
      </c>
      <c r="P3242" t="s">
        <v>842</v>
      </c>
      <c r="Q3242" t="s">
        <v>842</v>
      </c>
      <c r="R3242" t="s">
        <v>20472</v>
      </c>
      <c r="S3242" t="s">
        <v>20472</v>
      </c>
      <c r="T3242" t="s">
        <v>20472</v>
      </c>
      <c r="U3242" t="s">
        <v>67567</v>
      </c>
      <c r="V3242" t="s">
        <v>42</v>
      </c>
      <c r="W3242" t="s">
        <v>67568</v>
      </c>
      <c r="X3242" t="s">
        <v>67569</v>
      </c>
      <c r="Y3242" t="s">
        <v>2178</v>
      </c>
      <c r="Z3242" t="s">
        <v>712</v>
      </c>
      <c r="AA3242" t="s">
        <v>988</v>
      </c>
      <c r="AB3242" t="s">
        <v>549</v>
      </c>
      <c r="AC3242" t="s">
        <v>64</v>
      </c>
      <c r="AD3242" t="s">
        <v>1222</v>
      </c>
      <c r="AE3242" t="s">
        <v>573</v>
      </c>
      <c r="AF3242" t="s">
        <v>67570</v>
      </c>
      <c r="AG3242" t="s">
        <v>67571</v>
      </c>
      <c r="AH3242" t="s">
        <v>67572</v>
      </c>
      <c r="AI3242" t="s">
        <v>67573</v>
      </c>
      <c r="AJ3242" t="s">
        <v>67574</v>
      </c>
      <c r="AK3242" t="s">
        <v>67575</v>
      </c>
      <c r="AL3242" t="s">
        <v>67576</v>
      </c>
      <c r="AM3242" s="1" t="s">
        <v>67577</v>
      </c>
      <c r="AN3242" t="s">
        <v>67578</v>
      </c>
      <c r="AO3242" t="s">
        <v>67579</v>
      </c>
      <c r="AP3242" t="s">
        <v>67580</v>
      </c>
      <c r="AQ3242" t="s">
        <v>67580</v>
      </c>
      <c r="AR3242" t="s">
        <v>67581</v>
      </c>
      <c r="AS3242" t="s">
        <v>67582</v>
      </c>
      <c r="AT3242" t="s">
        <v>67583</v>
      </c>
    </row>
    <row r="3243" spans="1:46" x14ac:dyDescent="0.2">
      <c r="A3243" t="s">
        <v>9842</v>
      </c>
      <c r="B3243" t="s">
        <v>5107</v>
      </c>
      <c r="C3243" t="s">
        <v>9843</v>
      </c>
      <c r="D3243" t="s">
        <v>9844</v>
      </c>
      <c r="E3243" t="s">
        <v>9845</v>
      </c>
      <c r="F3243" t="s">
        <v>9846</v>
      </c>
      <c r="G3243">
        <f>Kuenzle_Michaillat_proteinGroups_LFQ_M1B[[#This Row],[LFQ intensity 14371 Bj sphero]]-Kuenzle_Michaillat_proteinGroups_LFQ_M1B[[#This Row],[LFQ intensity 14370 Bj vac]]</f>
        <v>1.1285285949706996</v>
      </c>
      <c r="H3243">
        <f>2^Kuenzle_Michaillat_proteinGroups_LFQ_M1B[[#This Row],[Bj sphero - Bj vac]]</f>
        <v>2.1863563995815407</v>
      </c>
      <c r="I3243">
        <f>Kuenzle_Michaillat_proteinGroups_LFQ_M1B[[#This Row],[LFQ intensity 14392 By sphero 1]]-Kuenzle_Michaillat_proteinGroups_LFQ_M1B[[#This Row],[LFQ intensity 14393 By vac 1]]</f>
        <v>1.9346981048583984</v>
      </c>
      <c r="J3243">
        <f>2^Kuenzle_Michaillat_proteinGroups_LFQ_M1B[[#This Row],[By sphero 1 - By vac 1]]</f>
        <v>3.8229811981613753</v>
      </c>
      <c r="K3243">
        <f>Kuenzle_Michaillat_proteinGroups_LFQ_M1B[[#This Row],[LFQ intensity 14394 By sphero 2]]-Kuenzle_Michaillat_proteinGroups_LFQ_M1B[[#This Row],[LFQ intensity 14395 By vac 2]]</f>
        <v>1.5863418579100994</v>
      </c>
      <c r="L3243">
        <f>2^Kuenzle_Michaillat_proteinGroups_LFQ_M1B[[#This Row],[By sphero 2 - By vac 2]]</f>
        <v>3.0028696642603805</v>
      </c>
      <c r="M3243" t="s">
        <v>181</v>
      </c>
      <c r="N3243" t="s">
        <v>182</v>
      </c>
      <c r="O3243" t="s">
        <v>396</v>
      </c>
      <c r="P3243" t="s">
        <v>396</v>
      </c>
      <c r="Q3243" t="s">
        <v>396</v>
      </c>
      <c r="R3243" t="s">
        <v>6524</v>
      </c>
      <c r="S3243" t="s">
        <v>6524</v>
      </c>
      <c r="T3243" t="s">
        <v>6524</v>
      </c>
      <c r="U3243" t="s">
        <v>9847</v>
      </c>
      <c r="V3243" t="s">
        <v>42</v>
      </c>
      <c r="W3243" t="s">
        <v>9848</v>
      </c>
      <c r="X3243" t="s">
        <v>9849</v>
      </c>
      <c r="Y3243" t="s">
        <v>871</v>
      </c>
      <c r="Z3243" t="s">
        <v>91</v>
      </c>
      <c r="AA3243" t="s">
        <v>92</v>
      </c>
      <c r="AB3243" t="s">
        <v>514</v>
      </c>
      <c r="AC3243" t="s">
        <v>92</v>
      </c>
      <c r="AD3243" t="s">
        <v>514</v>
      </c>
      <c r="AE3243" t="s">
        <v>92</v>
      </c>
      <c r="AF3243" t="s">
        <v>9850</v>
      </c>
      <c r="AG3243" t="s">
        <v>9851</v>
      </c>
      <c r="AH3243" t="s">
        <v>9852</v>
      </c>
      <c r="AI3243" t="s">
        <v>9853</v>
      </c>
      <c r="AJ3243" t="s">
        <v>9854</v>
      </c>
      <c r="AK3243" t="s">
        <v>9855</v>
      </c>
      <c r="AL3243" t="s">
        <v>9856</v>
      </c>
      <c r="AM3243" s="1" t="s">
        <v>9857</v>
      </c>
      <c r="AN3243" t="s">
        <v>9858</v>
      </c>
      <c r="AO3243" t="s">
        <v>9859</v>
      </c>
      <c r="AP3243" t="s">
        <v>9860</v>
      </c>
      <c r="AQ3243" t="s">
        <v>9860</v>
      </c>
      <c r="AR3243" t="s">
        <v>9861</v>
      </c>
      <c r="AS3243" t="s">
        <v>9862</v>
      </c>
      <c r="AT3243" t="s">
        <v>9863</v>
      </c>
    </row>
    <row r="3244" spans="1:46" x14ac:dyDescent="0.2">
      <c r="A3244" t="s">
        <v>55371</v>
      </c>
      <c r="B3244" t="s">
        <v>55372</v>
      </c>
      <c r="C3244" t="s">
        <v>55373</v>
      </c>
      <c r="D3244" t="s">
        <v>55374</v>
      </c>
      <c r="E3244" t="s">
        <v>55375</v>
      </c>
      <c r="F3244" t="s">
        <v>55376</v>
      </c>
      <c r="G3244">
        <f>Kuenzle_Michaillat_proteinGroups_LFQ_M1B[[#This Row],[LFQ intensity 14371 Bj sphero]]-Kuenzle_Michaillat_proteinGroups_LFQ_M1B[[#This Row],[LFQ intensity 14370 Bj vac]]</f>
        <v>1.496688842773402</v>
      </c>
      <c r="H3244">
        <f>2^Kuenzle_Michaillat_proteinGroups_LFQ_M1B[[#This Row],[Bj sphero - Bj vac]]</f>
        <v>2.8219429908515488</v>
      </c>
      <c r="I3244">
        <f>Kuenzle_Michaillat_proteinGroups_LFQ_M1B[[#This Row],[LFQ intensity 14392 By sphero 1]]-Kuenzle_Michaillat_proteinGroups_LFQ_M1B[[#This Row],[LFQ intensity 14393 By vac 1]]</f>
        <v>1.9273471832275995</v>
      </c>
      <c r="J3244">
        <f>2^Kuenzle_Michaillat_proteinGroups_LFQ_M1B[[#This Row],[By sphero 1 - By vac 1]]</f>
        <v>3.8035516159719323</v>
      </c>
      <c r="K3244">
        <f>Kuenzle_Michaillat_proteinGroups_LFQ_M1B[[#This Row],[LFQ intensity 14394 By sphero 2]]-Kuenzle_Michaillat_proteinGroups_LFQ_M1B[[#This Row],[LFQ intensity 14395 By vac 2]]</f>
        <v>1.5000095367432031</v>
      </c>
      <c r="L3244">
        <f>2^Kuenzle_Michaillat_proteinGroups_LFQ_M1B[[#This Row],[By sphero 2 - By vac 2]]</f>
        <v>2.8284458217483608</v>
      </c>
      <c r="M3244" t="s">
        <v>181</v>
      </c>
      <c r="N3244" t="s">
        <v>182</v>
      </c>
      <c r="O3244" t="s">
        <v>811</v>
      </c>
      <c r="P3244" t="s">
        <v>811</v>
      </c>
      <c r="Q3244" t="s">
        <v>811</v>
      </c>
      <c r="R3244" t="s">
        <v>5300</v>
      </c>
      <c r="S3244" t="s">
        <v>5300</v>
      </c>
      <c r="T3244" t="s">
        <v>5300</v>
      </c>
      <c r="U3244" t="s">
        <v>55377</v>
      </c>
      <c r="V3244" t="s">
        <v>42</v>
      </c>
      <c r="W3244" t="s">
        <v>55378</v>
      </c>
      <c r="X3244" t="s">
        <v>55379</v>
      </c>
      <c r="Y3244" t="s">
        <v>89</v>
      </c>
      <c r="Z3244" t="s">
        <v>45</v>
      </c>
      <c r="AA3244" t="s">
        <v>396</v>
      </c>
      <c r="AB3244" t="s">
        <v>514</v>
      </c>
      <c r="AC3244" t="s">
        <v>250</v>
      </c>
      <c r="AD3244" t="s">
        <v>514</v>
      </c>
      <c r="AE3244" t="s">
        <v>59</v>
      </c>
      <c r="AF3244" t="s">
        <v>55380</v>
      </c>
      <c r="AG3244" t="s">
        <v>55381</v>
      </c>
      <c r="AH3244" t="s">
        <v>55382</v>
      </c>
      <c r="AI3244" t="s">
        <v>29792</v>
      </c>
      <c r="AJ3244" t="s">
        <v>55383</v>
      </c>
      <c r="AK3244" t="s">
        <v>55384</v>
      </c>
      <c r="AL3244" t="s">
        <v>55385</v>
      </c>
      <c r="AM3244" s="1" t="s">
        <v>55386</v>
      </c>
      <c r="AN3244" t="s">
        <v>55387</v>
      </c>
      <c r="AO3244" t="s">
        <v>55388</v>
      </c>
      <c r="AP3244" t="s">
        <v>55389</v>
      </c>
      <c r="AQ3244" t="s">
        <v>55389</v>
      </c>
      <c r="AR3244" t="s">
        <v>55390</v>
      </c>
      <c r="AS3244" t="s">
        <v>55391</v>
      </c>
      <c r="AT3244" t="s">
        <v>55392</v>
      </c>
    </row>
    <row r="3245" spans="1:46" x14ac:dyDescent="0.2">
      <c r="A3245" t="s">
        <v>16407</v>
      </c>
      <c r="B3245" t="s">
        <v>16408</v>
      </c>
      <c r="C3245" t="s">
        <v>16409</v>
      </c>
      <c r="D3245" t="s">
        <v>16410</v>
      </c>
      <c r="E3245" t="s">
        <v>16411</v>
      </c>
      <c r="F3245" t="s">
        <v>16412</v>
      </c>
      <c r="G3245">
        <f>Kuenzle_Michaillat_proteinGroups_LFQ_M1B[[#This Row],[LFQ intensity 14371 Bj sphero]]-Kuenzle_Michaillat_proteinGroups_LFQ_M1B[[#This Row],[LFQ intensity 14370 Bj vac]]</f>
        <v>1.4197959899901988</v>
      </c>
      <c r="H3245">
        <f>2^Kuenzle_Michaillat_proteinGroups_LFQ_M1B[[#This Row],[Bj sphero - Bj vac]]</f>
        <v>2.6754767464283749</v>
      </c>
      <c r="I3245">
        <f>Kuenzle_Michaillat_proteinGroups_LFQ_M1B[[#This Row],[LFQ intensity 14392 By sphero 1]]-Kuenzle_Michaillat_proteinGroups_LFQ_M1B[[#This Row],[LFQ intensity 14393 By vac 1]]</f>
        <v>1.9168605804443999</v>
      </c>
      <c r="J3245">
        <f>2^Kuenzle_Michaillat_proteinGroups_LFQ_M1B[[#This Row],[By sphero 1 - By vac 1]]</f>
        <v>3.7760047523945826</v>
      </c>
      <c r="K3245">
        <f>Kuenzle_Michaillat_proteinGroups_LFQ_M1B[[#This Row],[LFQ intensity 14394 By sphero 2]]-Kuenzle_Michaillat_proteinGroups_LFQ_M1B[[#This Row],[LFQ intensity 14395 By vac 2]]</f>
        <v>1.8694458007812003</v>
      </c>
      <c r="L3245">
        <f>2^Kuenzle_Michaillat_proteinGroups_LFQ_M1B[[#This Row],[By sphero 2 - By vac 2]]</f>
        <v>3.6539219077851119</v>
      </c>
      <c r="M3245" t="s">
        <v>181</v>
      </c>
      <c r="N3245" t="s">
        <v>182</v>
      </c>
      <c r="O3245" t="s">
        <v>939</v>
      </c>
      <c r="P3245" t="s">
        <v>939</v>
      </c>
      <c r="Q3245" t="s">
        <v>939</v>
      </c>
      <c r="R3245" t="s">
        <v>16413</v>
      </c>
      <c r="S3245" t="s">
        <v>16413</v>
      </c>
      <c r="T3245" t="s">
        <v>16413</v>
      </c>
      <c r="U3245" t="s">
        <v>16414</v>
      </c>
      <c r="V3245" t="s">
        <v>42</v>
      </c>
      <c r="W3245" t="s">
        <v>487</v>
      </c>
      <c r="X3245" t="s">
        <v>16415</v>
      </c>
      <c r="Y3245" t="s">
        <v>4141</v>
      </c>
      <c r="Z3245" t="s">
        <v>396</v>
      </c>
      <c r="AA3245" t="s">
        <v>712</v>
      </c>
      <c r="AB3245" t="s">
        <v>64</v>
      </c>
      <c r="AC3245" t="s">
        <v>573</v>
      </c>
      <c r="AD3245" t="s">
        <v>64</v>
      </c>
      <c r="AE3245" t="s">
        <v>712</v>
      </c>
      <c r="AF3245" t="s">
        <v>16416</v>
      </c>
      <c r="AG3245" t="s">
        <v>16417</v>
      </c>
      <c r="AH3245" t="s">
        <v>16418</v>
      </c>
      <c r="AI3245" t="s">
        <v>16419</v>
      </c>
      <c r="AJ3245" t="s">
        <v>16420</v>
      </c>
      <c r="AK3245" t="s">
        <v>16421</v>
      </c>
      <c r="AL3245" t="s">
        <v>16422</v>
      </c>
      <c r="AM3245" s="1" t="s">
        <v>16423</v>
      </c>
      <c r="AN3245" t="s">
        <v>16424</v>
      </c>
      <c r="AO3245" t="s">
        <v>16425</v>
      </c>
      <c r="AP3245" t="s">
        <v>16426</v>
      </c>
      <c r="AQ3245" t="s">
        <v>16426</v>
      </c>
      <c r="AR3245" t="s">
        <v>16427</v>
      </c>
      <c r="AS3245" t="s">
        <v>16428</v>
      </c>
      <c r="AT3245" t="s">
        <v>16429</v>
      </c>
    </row>
    <row r="3246" spans="1:46" x14ac:dyDescent="0.2">
      <c r="A3246" t="s">
        <v>21724</v>
      </c>
      <c r="B3246" t="s">
        <v>26411</v>
      </c>
      <c r="C3246" t="s">
        <v>26412</v>
      </c>
      <c r="D3246" t="s">
        <v>26413</v>
      </c>
      <c r="E3246" t="s">
        <v>26414</v>
      </c>
      <c r="F3246" t="s">
        <v>26415</v>
      </c>
      <c r="G3246">
        <f>Kuenzle_Michaillat_proteinGroups_LFQ_M1B[[#This Row],[LFQ intensity 14371 Bj sphero]]-Kuenzle_Michaillat_proteinGroups_LFQ_M1B[[#This Row],[LFQ intensity 14370 Bj vac]]</f>
        <v>0.83843803405759942</v>
      </c>
      <c r="H3246">
        <f>2^Kuenzle_Michaillat_proteinGroups_LFQ_M1B[[#This Row],[Bj sphero - Bj vac]]</f>
        <v>1.7881131529225773</v>
      </c>
      <c r="I3246">
        <f>Kuenzle_Michaillat_proteinGroups_LFQ_M1B[[#This Row],[LFQ intensity 14392 By sphero 1]]-Kuenzle_Michaillat_proteinGroups_LFQ_M1B[[#This Row],[LFQ intensity 14393 By vac 1]]</f>
        <v>1.9166507720948012</v>
      </c>
      <c r="J3246">
        <f>2^Kuenzle_Michaillat_proteinGroups_LFQ_M1B[[#This Row],[By sphero 1 - By vac 1]]</f>
        <v>3.775455655254337</v>
      </c>
      <c r="K3246">
        <f>Kuenzle_Michaillat_proteinGroups_LFQ_M1B[[#This Row],[LFQ intensity 14394 By sphero 2]]-Kuenzle_Michaillat_proteinGroups_LFQ_M1B[[#This Row],[LFQ intensity 14395 By vac 2]]</f>
        <v>2.0015354156493999</v>
      </c>
      <c r="L3246">
        <f>2^Kuenzle_Michaillat_proteinGroups_LFQ_M1B[[#This Row],[By sphero 2 - By vac 2]]</f>
        <v>4.0042593422544623</v>
      </c>
      <c r="M3246" t="s">
        <v>181</v>
      </c>
      <c r="N3246" t="s">
        <v>182</v>
      </c>
      <c r="O3246" t="s">
        <v>371</v>
      </c>
      <c r="P3246" t="s">
        <v>371</v>
      </c>
      <c r="Q3246" t="s">
        <v>371</v>
      </c>
      <c r="R3246" t="s">
        <v>21525</v>
      </c>
      <c r="S3246" t="s">
        <v>21525</v>
      </c>
      <c r="T3246" t="s">
        <v>21525</v>
      </c>
      <c r="U3246" t="s">
        <v>26416</v>
      </c>
      <c r="V3246" t="s">
        <v>42</v>
      </c>
      <c r="W3246" t="s">
        <v>26417</v>
      </c>
      <c r="X3246" t="s">
        <v>26418</v>
      </c>
      <c r="Y3246" t="s">
        <v>1629</v>
      </c>
      <c r="Z3246" t="s">
        <v>92</v>
      </c>
      <c r="AA3246" t="s">
        <v>90</v>
      </c>
      <c r="AB3246" t="s">
        <v>514</v>
      </c>
      <c r="AC3246" t="s">
        <v>90</v>
      </c>
      <c r="AD3246" t="s">
        <v>521</v>
      </c>
      <c r="AE3246" t="s">
        <v>92</v>
      </c>
      <c r="AF3246" t="s">
        <v>26419</v>
      </c>
      <c r="AG3246" t="s">
        <v>26420</v>
      </c>
      <c r="AH3246" t="s">
        <v>26421</v>
      </c>
      <c r="AI3246" t="s">
        <v>26422</v>
      </c>
      <c r="AJ3246" t="s">
        <v>26423</v>
      </c>
      <c r="AK3246" t="s">
        <v>26424</v>
      </c>
      <c r="AL3246" t="s">
        <v>26425</v>
      </c>
      <c r="AM3246" s="1" t="s">
        <v>26426</v>
      </c>
      <c r="AN3246" t="s">
        <v>26427</v>
      </c>
      <c r="AO3246" t="s">
        <v>26428</v>
      </c>
      <c r="AP3246" t="s">
        <v>26429</v>
      </c>
      <c r="AQ3246" t="s">
        <v>26429</v>
      </c>
      <c r="AR3246" t="s">
        <v>26430</v>
      </c>
      <c r="AS3246" t="s">
        <v>34</v>
      </c>
      <c r="AT3246" t="s">
        <v>26431</v>
      </c>
    </row>
    <row r="3247" spans="1:46" x14ac:dyDescent="0.2">
      <c r="A3247" t="s">
        <v>27773</v>
      </c>
      <c r="B3247" t="s">
        <v>27774</v>
      </c>
      <c r="C3247" t="s">
        <v>27775</v>
      </c>
      <c r="D3247" t="s">
        <v>27776</v>
      </c>
      <c r="E3247" t="s">
        <v>27777</v>
      </c>
      <c r="F3247" t="s">
        <v>27778</v>
      </c>
      <c r="G3247">
        <f>Kuenzle_Michaillat_proteinGroups_LFQ_M1B[[#This Row],[LFQ intensity 14371 Bj sphero]]-Kuenzle_Michaillat_proteinGroups_LFQ_M1B[[#This Row],[LFQ intensity 14370 Bj vac]]</f>
        <v>1.418537139892603</v>
      </c>
      <c r="H3247">
        <f>2^Kuenzle_Michaillat_proteinGroups_LFQ_M1B[[#This Row],[Bj sphero - Bj vac]]</f>
        <v>2.6731432282006717</v>
      </c>
      <c r="I3247">
        <f>Kuenzle_Michaillat_proteinGroups_LFQ_M1B[[#This Row],[LFQ intensity 14392 By sphero 1]]-Kuenzle_Michaillat_proteinGroups_LFQ_M1B[[#This Row],[LFQ intensity 14393 By vac 1]]</f>
        <v>1.9165935516356996</v>
      </c>
      <c r="J3247">
        <f>2^Kuenzle_Michaillat_proteinGroups_LFQ_M1B[[#This Row],[By sphero 1 - By vac 1]]</f>
        <v>3.7753059153469644</v>
      </c>
      <c r="K3247">
        <f>Kuenzle_Michaillat_proteinGroups_LFQ_M1B[[#This Row],[LFQ intensity 14394 By sphero 2]]-Kuenzle_Michaillat_proteinGroups_LFQ_M1B[[#This Row],[LFQ intensity 14395 By vac 2]]</f>
        <v>1.7474403381348012</v>
      </c>
      <c r="L3247">
        <f>2^Kuenzle_Michaillat_proteinGroups_LFQ_M1B[[#This Row],[By sphero 2 - By vac 2]]</f>
        <v>3.3576232029012538</v>
      </c>
      <c r="M3247" t="s">
        <v>181</v>
      </c>
      <c r="N3247" t="s">
        <v>182</v>
      </c>
      <c r="O3247" t="s">
        <v>89</v>
      </c>
      <c r="P3247" t="s">
        <v>89</v>
      </c>
      <c r="Q3247" t="s">
        <v>89</v>
      </c>
      <c r="R3247" t="s">
        <v>813</v>
      </c>
      <c r="S3247" t="s">
        <v>813</v>
      </c>
      <c r="T3247" t="s">
        <v>813</v>
      </c>
      <c r="U3247" t="s">
        <v>27779</v>
      </c>
      <c r="V3247" t="s">
        <v>42</v>
      </c>
      <c r="W3247" t="s">
        <v>487</v>
      </c>
      <c r="X3247" t="s">
        <v>27780</v>
      </c>
      <c r="Y3247" t="s">
        <v>5566</v>
      </c>
      <c r="Z3247" t="s">
        <v>138</v>
      </c>
      <c r="AA3247" t="s">
        <v>1222</v>
      </c>
      <c r="AB3247" t="s">
        <v>572</v>
      </c>
      <c r="AC3247" t="s">
        <v>712</v>
      </c>
      <c r="AD3247" t="s">
        <v>572</v>
      </c>
      <c r="AE3247" t="s">
        <v>483</v>
      </c>
      <c r="AF3247" t="s">
        <v>27781</v>
      </c>
      <c r="AG3247" t="s">
        <v>27782</v>
      </c>
      <c r="AH3247" t="s">
        <v>27783</v>
      </c>
      <c r="AI3247" t="s">
        <v>27784</v>
      </c>
      <c r="AJ3247" t="s">
        <v>27785</v>
      </c>
      <c r="AK3247" t="s">
        <v>27786</v>
      </c>
      <c r="AL3247" t="s">
        <v>27787</v>
      </c>
      <c r="AM3247" s="1" t="s">
        <v>27788</v>
      </c>
      <c r="AN3247" t="s">
        <v>27789</v>
      </c>
      <c r="AO3247" t="s">
        <v>27790</v>
      </c>
      <c r="AP3247" t="s">
        <v>27791</v>
      </c>
      <c r="AQ3247" t="s">
        <v>27791</v>
      </c>
      <c r="AR3247" t="s">
        <v>27792</v>
      </c>
      <c r="AS3247" t="s">
        <v>27793</v>
      </c>
      <c r="AT3247" t="s">
        <v>27794</v>
      </c>
    </row>
    <row r="3248" spans="1:46" x14ac:dyDescent="0.2">
      <c r="A3248" t="s">
        <v>41333</v>
      </c>
      <c r="B3248" t="s">
        <v>41334</v>
      </c>
      <c r="C3248" t="s">
        <v>41335</v>
      </c>
      <c r="D3248" t="s">
        <v>41336</v>
      </c>
      <c r="E3248" t="s">
        <v>41337</v>
      </c>
      <c r="F3248" t="s">
        <v>41338</v>
      </c>
      <c r="G3248">
        <f>Kuenzle_Michaillat_proteinGroups_LFQ_M1B[[#This Row],[LFQ intensity 14371 Bj sphero]]-Kuenzle_Michaillat_proteinGroups_LFQ_M1B[[#This Row],[LFQ intensity 14370 Bj vac]]</f>
        <v>1.3986434936522976</v>
      </c>
      <c r="H3248">
        <f>2^Kuenzle_Michaillat_proteinGroups_LFQ_M1B[[#This Row],[Bj sphero - Bj vac]]</f>
        <v>2.6365356305482672</v>
      </c>
      <c r="I3248">
        <f>Kuenzle_Michaillat_proteinGroups_LFQ_M1B[[#This Row],[LFQ intensity 14392 By sphero 1]]-Kuenzle_Michaillat_proteinGroups_LFQ_M1B[[#This Row],[LFQ intensity 14393 By vac 1]]</f>
        <v>1.8970336914063033</v>
      </c>
      <c r="J3248">
        <f>2^Kuenzle_Michaillat_proteinGroups_LFQ_M1B[[#This Row],[By sphero 1 - By vac 1]]</f>
        <v>3.724466256150496</v>
      </c>
      <c r="K3248">
        <f>Kuenzle_Michaillat_proteinGroups_LFQ_M1B[[#This Row],[LFQ intensity 14394 By sphero 2]]-Kuenzle_Michaillat_proteinGroups_LFQ_M1B[[#This Row],[LFQ intensity 14395 By vac 2]]</f>
        <v>1.7422542572022017</v>
      </c>
      <c r="L3248">
        <f>2^Kuenzle_Michaillat_proteinGroups_LFQ_M1B[[#This Row],[By sphero 2 - By vac 2]]</f>
        <v>3.3455751640507785</v>
      </c>
      <c r="M3248" t="s">
        <v>181</v>
      </c>
      <c r="N3248" t="s">
        <v>182</v>
      </c>
      <c r="O3248" t="s">
        <v>396</v>
      </c>
      <c r="P3248" t="s">
        <v>396</v>
      </c>
      <c r="Q3248" t="s">
        <v>396</v>
      </c>
      <c r="R3248" t="s">
        <v>9896</v>
      </c>
      <c r="S3248" t="s">
        <v>9896</v>
      </c>
      <c r="T3248" t="s">
        <v>9896</v>
      </c>
      <c r="U3248" t="s">
        <v>2545</v>
      </c>
      <c r="V3248" t="s">
        <v>42</v>
      </c>
      <c r="W3248" t="s">
        <v>487</v>
      </c>
      <c r="X3248" t="s">
        <v>41339</v>
      </c>
      <c r="Y3248" t="s">
        <v>13603</v>
      </c>
      <c r="Z3248" t="s">
        <v>514</v>
      </c>
      <c r="AA3248" t="s">
        <v>84</v>
      </c>
      <c r="AB3248" t="s">
        <v>371</v>
      </c>
      <c r="AC3248" t="s">
        <v>514</v>
      </c>
      <c r="AD3248" t="s">
        <v>84</v>
      </c>
      <c r="AE3248" t="s">
        <v>371</v>
      </c>
      <c r="AF3248" t="s">
        <v>41340</v>
      </c>
      <c r="AG3248" t="s">
        <v>41341</v>
      </c>
      <c r="AH3248" t="s">
        <v>41342</v>
      </c>
      <c r="AI3248" t="s">
        <v>41343</v>
      </c>
      <c r="AJ3248" t="s">
        <v>11557</v>
      </c>
      <c r="AK3248" t="s">
        <v>41344</v>
      </c>
      <c r="AL3248" t="s">
        <v>41345</v>
      </c>
      <c r="AM3248" s="1" t="s">
        <v>41346</v>
      </c>
      <c r="AN3248" t="s">
        <v>41347</v>
      </c>
      <c r="AO3248" t="s">
        <v>41348</v>
      </c>
      <c r="AP3248" t="s">
        <v>41349</v>
      </c>
      <c r="AQ3248" t="s">
        <v>41349</v>
      </c>
      <c r="AR3248" t="s">
        <v>41350</v>
      </c>
      <c r="AS3248" t="s">
        <v>41351</v>
      </c>
      <c r="AT3248" t="s">
        <v>41352</v>
      </c>
    </row>
    <row r="3249" spans="1:46" x14ac:dyDescent="0.2">
      <c r="A3249" t="s">
        <v>24949</v>
      </c>
      <c r="B3249" t="s">
        <v>24950</v>
      </c>
      <c r="C3249" t="s">
        <v>24951</v>
      </c>
      <c r="D3249" t="s">
        <v>24952</v>
      </c>
      <c r="E3249" t="s">
        <v>24953</v>
      </c>
      <c r="F3249" t="s">
        <v>24954</v>
      </c>
      <c r="G3249">
        <f>Kuenzle_Michaillat_proteinGroups_LFQ_M1B[[#This Row],[LFQ intensity 14371 Bj sphero]]-Kuenzle_Michaillat_proteinGroups_LFQ_M1B[[#This Row],[LFQ intensity 14370 Bj vac]]</f>
        <v>3.1601181030273011</v>
      </c>
      <c r="H3249">
        <f>2^Kuenzle_Michaillat_proteinGroups_LFQ_M1B[[#This Row],[Bj sphero - Bj vac]]</f>
        <v>8.9390288483815681</v>
      </c>
      <c r="I3249">
        <f>Kuenzle_Michaillat_proteinGroups_LFQ_M1B[[#This Row],[LFQ intensity 14392 By sphero 1]]-Kuenzle_Michaillat_proteinGroups_LFQ_M1B[[#This Row],[LFQ intensity 14393 By vac 1]]</f>
        <v>1.8969688415527024</v>
      </c>
      <c r="J3249">
        <f>2^Kuenzle_Michaillat_proteinGroups_LFQ_M1B[[#This Row],[By sphero 1 - By vac 1]]</f>
        <v>3.724298843318111</v>
      </c>
      <c r="K3249">
        <f>Kuenzle_Michaillat_proteinGroups_LFQ_M1B[[#This Row],[LFQ intensity 14394 By sphero 2]]-Kuenzle_Michaillat_proteinGroups_LFQ_M1B[[#This Row],[LFQ intensity 14395 By vac 2]]</f>
        <v>2.2195625305175994</v>
      </c>
      <c r="L3249">
        <f>2^Kuenzle_Michaillat_proteinGroups_LFQ_M1B[[#This Row],[By sphero 2 - By vac 2]]</f>
        <v>4.6575218279426513</v>
      </c>
      <c r="M3249" t="s">
        <v>181</v>
      </c>
      <c r="N3249" t="s">
        <v>182</v>
      </c>
      <c r="O3249" t="s">
        <v>59</v>
      </c>
      <c r="P3249" t="s">
        <v>59</v>
      </c>
      <c r="Q3249" t="s">
        <v>59</v>
      </c>
      <c r="R3249" t="s">
        <v>5612</v>
      </c>
      <c r="S3249" t="s">
        <v>5612</v>
      </c>
      <c r="T3249" t="s">
        <v>5612</v>
      </c>
      <c r="U3249" t="s">
        <v>24955</v>
      </c>
      <c r="V3249" t="s">
        <v>42</v>
      </c>
      <c r="W3249" t="s">
        <v>24956</v>
      </c>
      <c r="X3249" t="s">
        <v>24957</v>
      </c>
      <c r="Y3249" t="s">
        <v>542</v>
      </c>
      <c r="Z3249" t="s">
        <v>45</v>
      </c>
      <c r="AA3249" t="s">
        <v>59</v>
      </c>
      <c r="AB3249" t="s">
        <v>45</v>
      </c>
      <c r="AC3249" t="s">
        <v>113</v>
      </c>
      <c r="AD3249" t="s">
        <v>65</v>
      </c>
      <c r="AE3249" t="s">
        <v>113</v>
      </c>
      <c r="AF3249" t="s">
        <v>24958</v>
      </c>
      <c r="AG3249" t="s">
        <v>24959</v>
      </c>
      <c r="AH3249" t="s">
        <v>24960</v>
      </c>
      <c r="AI3249" t="s">
        <v>24961</v>
      </c>
      <c r="AJ3249" t="s">
        <v>24962</v>
      </c>
      <c r="AK3249" t="s">
        <v>24963</v>
      </c>
      <c r="AL3249" t="s">
        <v>24964</v>
      </c>
      <c r="AM3249" s="1" t="s">
        <v>24965</v>
      </c>
      <c r="AN3249" t="s">
        <v>24966</v>
      </c>
      <c r="AO3249" t="s">
        <v>24967</v>
      </c>
      <c r="AP3249" t="s">
        <v>24968</v>
      </c>
      <c r="AQ3249" t="s">
        <v>24968</v>
      </c>
      <c r="AR3249" t="s">
        <v>24969</v>
      </c>
      <c r="AS3249" t="s">
        <v>24970</v>
      </c>
      <c r="AT3249" t="s">
        <v>24971</v>
      </c>
    </row>
    <row r="3250" spans="1:46" x14ac:dyDescent="0.2">
      <c r="A3250" t="s">
        <v>22801</v>
      </c>
      <c r="B3250" t="s">
        <v>22802</v>
      </c>
      <c r="C3250" t="s">
        <v>22803</v>
      </c>
      <c r="D3250" t="s">
        <v>22804</v>
      </c>
      <c r="E3250" t="s">
        <v>22805</v>
      </c>
      <c r="F3250" t="s">
        <v>22806</v>
      </c>
      <c r="G3250">
        <f>Kuenzle_Michaillat_proteinGroups_LFQ_M1B[[#This Row],[LFQ intensity 14371 Bj sphero]]-Kuenzle_Michaillat_proteinGroups_LFQ_M1B[[#This Row],[LFQ intensity 14370 Bj vac]]</f>
        <v>1.4301109313964986</v>
      </c>
      <c r="H3250">
        <f>2^Kuenzle_Michaillat_proteinGroups_LFQ_M1B[[#This Row],[Bj sphero - Bj vac]]</f>
        <v>2.6946743440852123</v>
      </c>
      <c r="I3250">
        <f>Kuenzle_Michaillat_proteinGroups_LFQ_M1B[[#This Row],[LFQ intensity 14392 By sphero 1]]-Kuenzle_Michaillat_proteinGroups_LFQ_M1B[[#This Row],[LFQ intensity 14393 By vac 1]]</f>
        <v>1.890487670898402</v>
      </c>
      <c r="J3250">
        <f>2^Kuenzle_Michaillat_proteinGroups_LFQ_M1B[[#This Row],[By sphero 1 - By vac 1]]</f>
        <v>3.7076053090905892</v>
      </c>
      <c r="K3250">
        <f>Kuenzle_Michaillat_proteinGroups_LFQ_M1B[[#This Row],[LFQ intensity 14394 By sphero 2]]-Kuenzle_Michaillat_proteinGroups_LFQ_M1B[[#This Row],[LFQ intensity 14395 By vac 2]]</f>
        <v>1.8477325439454013</v>
      </c>
      <c r="L3250">
        <f>2^Kuenzle_Michaillat_proteinGroups_LFQ_M1B[[#This Row],[By sphero 2 - By vac 2]]</f>
        <v>3.5993403885253383</v>
      </c>
      <c r="M3250" t="s">
        <v>181</v>
      </c>
      <c r="N3250" t="s">
        <v>182</v>
      </c>
      <c r="O3250" t="s">
        <v>84</v>
      </c>
      <c r="P3250" t="s">
        <v>84</v>
      </c>
      <c r="Q3250" t="s">
        <v>84</v>
      </c>
      <c r="R3250" t="s">
        <v>16188</v>
      </c>
      <c r="S3250" t="s">
        <v>16188</v>
      </c>
      <c r="T3250" t="s">
        <v>16188</v>
      </c>
      <c r="U3250" t="s">
        <v>22807</v>
      </c>
      <c r="V3250" t="s">
        <v>42</v>
      </c>
      <c r="W3250" t="s">
        <v>22808</v>
      </c>
      <c r="X3250" t="s">
        <v>22809</v>
      </c>
      <c r="Y3250" t="s">
        <v>422</v>
      </c>
      <c r="Z3250" t="s">
        <v>59</v>
      </c>
      <c r="AA3250" t="s">
        <v>521</v>
      </c>
      <c r="AB3250" t="s">
        <v>371</v>
      </c>
      <c r="AC3250" t="s">
        <v>250</v>
      </c>
      <c r="AD3250" t="s">
        <v>371</v>
      </c>
      <c r="AE3250" t="s">
        <v>59</v>
      </c>
      <c r="AF3250" t="s">
        <v>22810</v>
      </c>
      <c r="AG3250" t="s">
        <v>2496</v>
      </c>
      <c r="AH3250" t="s">
        <v>22811</v>
      </c>
      <c r="AI3250" t="s">
        <v>22812</v>
      </c>
      <c r="AJ3250" t="s">
        <v>22813</v>
      </c>
      <c r="AK3250" t="s">
        <v>22814</v>
      </c>
      <c r="AL3250" t="s">
        <v>22815</v>
      </c>
      <c r="AM3250" s="1" t="s">
        <v>22816</v>
      </c>
      <c r="AN3250" t="s">
        <v>22817</v>
      </c>
      <c r="AO3250" t="s">
        <v>22818</v>
      </c>
      <c r="AP3250" t="s">
        <v>22819</v>
      </c>
      <c r="AQ3250" t="s">
        <v>22819</v>
      </c>
      <c r="AR3250" t="s">
        <v>22820</v>
      </c>
      <c r="AS3250" t="s">
        <v>22821</v>
      </c>
      <c r="AT3250" t="s">
        <v>22822</v>
      </c>
    </row>
    <row r="3251" spans="1:46" x14ac:dyDescent="0.2">
      <c r="A3251" t="s">
        <v>25628</v>
      </c>
      <c r="B3251" t="s">
        <v>25629</v>
      </c>
      <c r="C3251" t="s">
        <v>25630</v>
      </c>
      <c r="D3251" t="s">
        <v>25631</v>
      </c>
      <c r="E3251" t="s">
        <v>25632</v>
      </c>
      <c r="F3251" t="s">
        <v>25633</v>
      </c>
      <c r="G3251">
        <f>Kuenzle_Michaillat_proteinGroups_LFQ_M1B[[#This Row],[LFQ intensity 14371 Bj sphero]]-Kuenzle_Michaillat_proteinGroups_LFQ_M1B[[#This Row],[LFQ intensity 14370 Bj vac]]</f>
        <v>1.4980144500733026</v>
      </c>
      <c r="H3251">
        <f>2^Kuenzle_Michaillat_proteinGroups_LFQ_M1B[[#This Row],[Bj sphero - Bj vac]]</f>
        <v>2.8245370992692846</v>
      </c>
      <c r="I3251">
        <f>Kuenzle_Michaillat_proteinGroups_LFQ_M1B[[#This Row],[LFQ intensity 14392 By sphero 1]]-Kuenzle_Michaillat_proteinGroups_LFQ_M1B[[#This Row],[LFQ intensity 14393 By vac 1]]</f>
        <v>1.8853721618653019</v>
      </c>
      <c r="J3251">
        <f>2^Kuenzle_Michaillat_proteinGroups_LFQ_M1B[[#This Row],[By sphero 1 - By vac 1]]</f>
        <v>3.6944821595116006</v>
      </c>
      <c r="K3251">
        <f>Kuenzle_Michaillat_proteinGroups_LFQ_M1B[[#This Row],[LFQ intensity 14394 By sphero 2]]-Kuenzle_Michaillat_proteinGroups_LFQ_M1B[[#This Row],[LFQ intensity 14395 By vac 2]]</f>
        <v>1.7420082092284979</v>
      </c>
      <c r="L3251">
        <f>2^Kuenzle_Michaillat_proteinGroups_LFQ_M1B[[#This Row],[By sphero 2 - By vac 2]]</f>
        <v>3.3450046333594647</v>
      </c>
      <c r="M3251" t="s">
        <v>181</v>
      </c>
      <c r="N3251" t="s">
        <v>182</v>
      </c>
      <c r="O3251" t="s">
        <v>811</v>
      </c>
      <c r="P3251" t="s">
        <v>811</v>
      </c>
      <c r="Q3251" t="s">
        <v>811</v>
      </c>
      <c r="R3251" t="s">
        <v>25634</v>
      </c>
      <c r="S3251" t="s">
        <v>25634</v>
      </c>
      <c r="T3251" t="s">
        <v>25634</v>
      </c>
      <c r="U3251" t="s">
        <v>25635</v>
      </c>
      <c r="V3251" t="s">
        <v>42</v>
      </c>
      <c r="W3251" t="s">
        <v>25636</v>
      </c>
      <c r="X3251" t="s">
        <v>25637</v>
      </c>
      <c r="Y3251" t="s">
        <v>8252</v>
      </c>
      <c r="Z3251" t="s">
        <v>371</v>
      </c>
      <c r="AA3251" t="s">
        <v>84</v>
      </c>
      <c r="AB3251" t="s">
        <v>573</v>
      </c>
      <c r="AC3251" t="s">
        <v>255</v>
      </c>
      <c r="AD3251" t="s">
        <v>573</v>
      </c>
      <c r="AE3251" t="s">
        <v>521</v>
      </c>
      <c r="AF3251" t="s">
        <v>25638</v>
      </c>
      <c r="AG3251" t="s">
        <v>25639</v>
      </c>
      <c r="AH3251" t="s">
        <v>4269</v>
      </c>
      <c r="AI3251" t="s">
        <v>25640</v>
      </c>
      <c r="AJ3251" t="s">
        <v>25641</v>
      </c>
      <c r="AK3251" t="s">
        <v>25642</v>
      </c>
      <c r="AL3251" t="s">
        <v>25643</v>
      </c>
      <c r="AM3251" s="1" t="s">
        <v>25644</v>
      </c>
      <c r="AN3251" t="s">
        <v>25645</v>
      </c>
      <c r="AO3251" t="s">
        <v>25646</v>
      </c>
      <c r="AP3251" t="s">
        <v>25647</v>
      </c>
      <c r="AQ3251" t="s">
        <v>25647</v>
      </c>
      <c r="AR3251" t="s">
        <v>25648</v>
      </c>
      <c r="AS3251" t="s">
        <v>25649</v>
      </c>
      <c r="AT3251" t="s">
        <v>25650</v>
      </c>
    </row>
    <row r="3252" spans="1:46" x14ac:dyDescent="0.2">
      <c r="A3252" t="s">
        <v>53067</v>
      </c>
      <c r="B3252" t="s">
        <v>53068</v>
      </c>
      <c r="C3252" t="s">
        <v>53069</v>
      </c>
      <c r="D3252" t="s">
        <v>53070</v>
      </c>
      <c r="E3252" t="s">
        <v>53071</v>
      </c>
      <c r="F3252" t="s">
        <v>53072</v>
      </c>
      <c r="G3252">
        <f>Kuenzle_Michaillat_proteinGroups_LFQ_M1B[[#This Row],[LFQ intensity 14371 Bj sphero]]-Kuenzle_Michaillat_proteinGroups_LFQ_M1B[[#This Row],[LFQ intensity 14370 Bj vac]]</f>
        <v>1.2167167663575</v>
      </c>
      <c r="H3252">
        <f>2^Kuenzle_Michaillat_proteinGroups_LFQ_M1B[[#This Row],[Bj sphero - Bj vac]]</f>
        <v>2.3241718827749422</v>
      </c>
      <c r="I3252">
        <f>Kuenzle_Michaillat_proteinGroups_LFQ_M1B[[#This Row],[LFQ intensity 14392 By sphero 1]]-Kuenzle_Michaillat_proteinGroups_LFQ_M1B[[#This Row],[LFQ intensity 14393 By vac 1]]</f>
        <v>1.8848590850830007</v>
      </c>
      <c r="J3252">
        <f>2^Kuenzle_Michaillat_proteinGroups_LFQ_M1B[[#This Row],[By sphero 1 - By vac 1]]</f>
        <v>3.6931684958891244</v>
      </c>
      <c r="K3252">
        <f>Kuenzle_Michaillat_proteinGroups_LFQ_M1B[[#This Row],[LFQ intensity 14394 By sphero 2]]-Kuenzle_Michaillat_proteinGroups_LFQ_M1B[[#This Row],[LFQ intensity 14395 By vac 2]]</f>
        <v>1.8811206817627024</v>
      </c>
      <c r="L3252">
        <f>2^Kuenzle_Michaillat_proteinGroups_LFQ_M1B[[#This Row],[By sphero 2 - By vac 2]]</f>
        <v>3.6836109108089481</v>
      </c>
      <c r="M3252" t="s">
        <v>181</v>
      </c>
      <c r="N3252" t="s">
        <v>182</v>
      </c>
      <c r="O3252" t="s">
        <v>1317</v>
      </c>
      <c r="P3252" t="s">
        <v>1317</v>
      </c>
      <c r="Q3252" t="s">
        <v>1317</v>
      </c>
      <c r="R3252" t="s">
        <v>1243</v>
      </c>
      <c r="S3252" t="s">
        <v>1243</v>
      </c>
      <c r="T3252" t="s">
        <v>1243</v>
      </c>
      <c r="U3252" t="s">
        <v>53073</v>
      </c>
      <c r="V3252" t="s">
        <v>42</v>
      </c>
      <c r="W3252" t="s">
        <v>487</v>
      </c>
      <c r="X3252" t="s">
        <v>53074</v>
      </c>
      <c r="Y3252" t="s">
        <v>13989</v>
      </c>
      <c r="Z3252" t="s">
        <v>572</v>
      </c>
      <c r="AA3252" t="s">
        <v>549</v>
      </c>
      <c r="AB3252" t="s">
        <v>513</v>
      </c>
      <c r="AC3252" t="s">
        <v>482</v>
      </c>
      <c r="AD3252" t="s">
        <v>513</v>
      </c>
      <c r="AE3252" t="s">
        <v>490</v>
      </c>
      <c r="AF3252" t="s">
        <v>53075</v>
      </c>
      <c r="AG3252" t="s">
        <v>53076</v>
      </c>
      <c r="AH3252" t="s">
        <v>52563</v>
      </c>
      <c r="AI3252" t="s">
        <v>53077</v>
      </c>
      <c r="AJ3252" t="s">
        <v>53078</v>
      </c>
      <c r="AK3252" t="s">
        <v>53079</v>
      </c>
      <c r="AL3252" t="s">
        <v>53080</v>
      </c>
      <c r="AM3252" s="1" t="s">
        <v>53081</v>
      </c>
      <c r="AN3252" t="s">
        <v>53082</v>
      </c>
      <c r="AO3252" t="s">
        <v>53083</v>
      </c>
      <c r="AP3252" t="s">
        <v>53084</v>
      </c>
      <c r="AQ3252" t="s">
        <v>53084</v>
      </c>
      <c r="AR3252" t="s">
        <v>53085</v>
      </c>
      <c r="AS3252" t="s">
        <v>53086</v>
      </c>
      <c r="AT3252" t="s">
        <v>53087</v>
      </c>
    </row>
    <row r="3253" spans="1:46" x14ac:dyDescent="0.2">
      <c r="A3253" t="s">
        <v>36306</v>
      </c>
      <c r="B3253" t="s">
        <v>47312</v>
      </c>
      <c r="C3253" t="s">
        <v>47313</v>
      </c>
      <c r="D3253" t="s">
        <v>47314</v>
      </c>
      <c r="E3253" t="s">
        <v>47315</v>
      </c>
      <c r="F3253" t="s">
        <v>47316</v>
      </c>
      <c r="G3253">
        <f>Kuenzle_Michaillat_proteinGroups_LFQ_M1B[[#This Row],[LFQ intensity 14371 Bj sphero]]-Kuenzle_Michaillat_proteinGroups_LFQ_M1B[[#This Row],[LFQ intensity 14370 Bj vac]]</f>
        <v>2.1299610137939027</v>
      </c>
      <c r="H3253">
        <f>2^Kuenzle_Michaillat_proteinGroups_LFQ_M1B[[#This Row],[Bj sphero - Bj vac]]</f>
        <v>4.3770565214636061</v>
      </c>
      <c r="I3253">
        <f>Kuenzle_Michaillat_proteinGroups_LFQ_M1B[[#This Row],[LFQ intensity 14392 By sphero 1]]-Kuenzle_Michaillat_proteinGroups_LFQ_M1B[[#This Row],[LFQ intensity 14393 By vac 1]]</f>
        <v>1.880529403686598</v>
      </c>
      <c r="J3253">
        <f>2^Kuenzle_Michaillat_proteinGroups_LFQ_M1B[[#This Row],[By sphero 1 - By vac 1]]</f>
        <v>3.6821015189796893</v>
      </c>
      <c r="K3253">
        <f>Kuenzle_Michaillat_proteinGroups_LFQ_M1B[[#This Row],[LFQ intensity 14394 By sphero 2]]-Kuenzle_Michaillat_proteinGroups_LFQ_M1B[[#This Row],[LFQ intensity 14395 By vac 2]]</f>
        <v>3.091287612915</v>
      </c>
      <c r="L3253">
        <f>2^Kuenzle_Michaillat_proteinGroups_LFQ_M1B[[#This Row],[By sphero 2 - By vac 2]]</f>
        <v>8.5225644999046732</v>
      </c>
      <c r="M3253" t="s">
        <v>181</v>
      </c>
      <c r="N3253" t="s">
        <v>182</v>
      </c>
      <c r="O3253" t="s">
        <v>521</v>
      </c>
      <c r="P3253" t="s">
        <v>521</v>
      </c>
      <c r="Q3253" t="s">
        <v>521</v>
      </c>
      <c r="R3253" t="s">
        <v>16049</v>
      </c>
      <c r="S3253" t="s">
        <v>16049</v>
      </c>
      <c r="T3253" t="s">
        <v>16049</v>
      </c>
      <c r="U3253" t="s">
        <v>47317</v>
      </c>
      <c r="V3253" t="s">
        <v>42</v>
      </c>
      <c r="W3253" t="s">
        <v>47318</v>
      </c>
      <c r="X3253" t="s">
        <v>47319</v>
      </c>
      <c r="Y3253" t="s">
        <v>138</v>
      </c>
      <c r="Z3253" t="s">
        <v>65</v>
      </c>
      <c r="AA3253" t="s">
        <v>91</v>
      </c>
      <c r="AB3253" t="s">
        <v>250</v>
      </c>
      <c r="AC3253" t="s">
        <v>65</v>
      </c>
      <c r="AD3253" t="s">
        <v>250</v>
      </c>
      <c r="AE3253" t="s">
        <v>165</v>
      </c>
      <c r="AF3253" t="s">
        <v>47320</v>
      </c>
      <c r="AG3253" t="s">
        <v>47321</v>
      </c>
      <c r="AH3253" t="s">
        <v>47322</v>
      </c>
      <c r="AI3253" t="s">
        <v>4699</v>
      </c>
      <c r="AJ3253" t="s">
        <v>47323</v>
      </c>
      <c r="AK3253" t="s">
        <v>47324</v>
      </c>
      <c r="AL3253" t="s">
        <v>47325</v>
      </c>
      <c r="AM3253" s="1" t="s">
        <v>47326</v>
      </c>
      <c r="AN3253" t="s">
        <v>47327</v>
      </c>
      <c r="AO3253" t="s">
        <v>47328</v>
      </c>
      <c r="AP3253" t="s">
        <v>47329</v>
      </c>
      <c r="AQ3253" t="s">
        <v>47329</v>
      </c>
      <c r="AR3253" t="s">
        <v>47330</v>
      </c>
      <c r="AS3253" t="s">
        <v>47331</v>
      </c>
      <c r="AT3253" t="s">
        <v>47332</v>
      </c>
    </row>
    <row r="3254" spans="1:46" x14ac:dyDescent="0.2">
      <c r="A3254" t="s">
        <v>47082</v>
      </c>
      <c r="B3254" t="s">
        <v>47083</v>
      </c>
      <c r="C3254" t="s">
        <v>47084</v>
      </c>
      <c r="D3254" t="s">
        <v>47085</v>
      </c>
      <c r="E3254" t="s">
        <v>47086</v>
      </c>
      <c r="F3254" t="s">
        <v>47087</v>
      </c>
      <c r="G3254">
        <f>Kuenzle_Michaillat_proteinGroups_LFQ_M1B[[#This Row],[LFQ intensity 14371 Bj sphero]]-Kuenzle_Michaillat_proteinGroups_LFQ_M1B[[#This Row],[LFQ intensity 14370 Bj vac]]</f>
        <v>2.3517875671386008</v>
      </c>
      <c r="H3254">
        <f>2^Kuenzle_Michaillat_proteinGroups_LFQ_M1B[[#This Row],[Bj sphero - Bj vac]]</f>
        <v>5.1045633871104323</v>
      </c>
      <c r="I3254">
        <f>Kuenzle_Michaillat_proteinGroups_LFQ_M1B[[#This Row],[LFQ intensity 14392 By sphero 1]]-Kuenzle_Michaillat_proteinGroups_LFQ_M1B[[#This Row],[LFQ intensity 14393 By vac 1]]</f>
        <v>1.8780441284180007</v>
      </c>
      <c r="J3254">
        <f>2^Kuenzle_Michaillat_proteinGroups_LFQ_M1B[[#This Row],[By sphero 1 - By vac 1]]</f>
        <v>3.6757639645847728</v>
      </c>
      <c r="K3254">
        <f>Kuenzle_Michaillat_proteinGroups_LFQ_M1B[[#This Row],[LFQ intensity 14394 By sphero 2]]-Kuenzle_Michaillat_proteinGroups_LFQ_M1B[[#This Row],[LFQ intensity 14395 By vac 2]]</f>
        <v>1.7885398864746982</v>
      </c>
      <c r="L3254">
        <f>2^Kuenzle_Michaillat_proteinGroups_LFQ_M1B[[#This Row],[By sphero 2 - By vac 2]]</f>
        <v>3.4546507945728795</v>
      </c>
      <c r="M3254" t="s">
        <v>181</v>
      </c>
      <c r="N3254" t="s">
        <v>182</v>
      </c>
      <c r="O3254" t="s">
        <v>549</v>
      </c>
      <c r="P3254" t="s">
        <v>549</v>
      </c>
      <c r="Q3254" t="s">
        <v>549</v>
      </c>
      <c r="R3254" t="s">
        <v>3801</v>
      </c>
      <c r="S3254" t="s">
        <v>3801</v>
      </c>
      <c r="T3254" t="s">
        <v>3801</v>
      </c>
      <c r="U3254" t="s">
        <v>47088</v>
      </c>
      <c r="V3254" t="s">
        <v>42</v>
      </c>
      <c r="W3254" t="s">
        <v>487</v>
      </c>
      <c r="X3254" t="s">
        <v>47089</v>
      </c>
      <c r="Y3254" t="s">
        <v>13989</v>
      </c>
      <c r="Z3254" t="s">
        <v>492</v>
      </c>
      <c r="AA3254" t="s">
        <v>572</v>
      </c>
      <c r="AB3254" t="s">
        <v>572</v>
      </c>
      <c r="AC3254" t="s">
        <v>492</v>
      </c>
      <c r="AD3254" t="s">
        <v>1093</v>
      </c>
      <c r="AE3254" t="s">
        <v>483</v>
      </c>
      <c r="AF3254" t="s">
        <v>47090</v>
      </c>
      <c r="AG3254" t="s">
        <v>47091</v>
      </c>
      <c r="AH3254" t="s">
        <v>47092</v>
      </c>
      <c r="AI3254" t="s">
        <v>47093</v>
      </c>
      <c r="AJ3254" t="s">
        <v>47094</v>
      </c>
      <c r="AK3254" t="s">
        <v>47095</v>
      </c>
      <c r="AL3254" t="s">
        <v>47096</v>
      </c>
      <c r="AM3254" s="1" t="s">
        <v>47097</v>
      </c>
      <c r="AN3254" t="s">
        <v>47098</v>
      </c>
      <c r="AO3254" t="s">
        <v>47099</v>
      </c>
      <c r="AP3254" t="s">
        <v>47100</v>
      </c>
      <c r="AQ3254" t="s">
        <v>47100</v>
      </c>
      <c r="AR3254" t="s">
        <v>47101</v>
      </c>
      <c r="AS3254" t="s">
        <v>47102</v>
      </c>
      <c r="AT3254" t="s">
        <v>47103</v>
      </c>
    </row>
    <row r="3255" spans="1:46" x14ac:dyDescent="0.2">
      <c r="A3255" t="s">
        <v>14407</v>
      </c>
      <c r="B3255" t="s">
        <v>23936</v>
      </c>
      <c r="C3255" t="s">
        <v>1540</v>
      </c>
      <c r="D3255" t="s">
        <v>36800</v>
      </c>
      <c r="E3255" t="s">
        <v>36801</v>
      </c>
      <c r="F3255" t="s">
        <v>36802</v>
      </c>
      <c r="G3255">
        <f>Kuenzle_Michaillat_proteinGroups_LFQ_M1B[[#This Row],[LFQ intensity 14371 Bj sphero]]-Kuenzle_Michaillat_proteinGroups_LFQ_M1B[[#This Row],[LFQ intensity 14370 Bj vac]]</f>
        <v>1.0085964202881001</v>
      </c>
      <c r="H3255">
        <f>2^Kuenzle_Michaillat_proteinGroups_LFQ_M1B[[#This Row],[Bj sphero - Bj vac]]</f>
        <v>2.0119527443247653</v>
      </c>
      <c r="I3255">
        <f>Kuenzle_Michaillat_proteinGroups_LFQ_M1B[[#This Row],[LFQ intensity 14392 By sphero 1]]-Kuenzle_Michaillat_proteinGroups_LFQ_M1B[[#This Row],[LFQ intensity 14393 By vac 1]]</f>
        <v>1.8705635070800994</v>
      </c>
      <c r="J3255">
        <f>2^Kuenzle_Michaillat_proteinGroups_LFQ_M1B[[#This Row],[By sphero 1 - By vac 1]]</f>
        <v>3.656753825715183</v>
      </c>
      <c r="K3255">
        <f>Kuenzle_Michaillat_proteinGroups_LFQ_M1B[[#This Row],[LFQ intensity 14394 By sphero 2]]-Kuenzle_Michaillat_proteinGroups_LFQ_M1B[[#This Row],[LFQ intensity 14395 By vac 2]]</f>
        <v>1.8206157684325994</v>
      </c>
      <c r="L3255">
        <f>2^Kuenzle_Michaillat_proteinGroups_LFQ_M1B[[#This Row],[By sphero 2 - By vac 2]]</f>
        <v>3.5323193214688504</v>
      </c>
      <c r="M3255" t="s">
        <v>181</v>
      </c>
      <c r="N3255" t="s">
        <v>182</v>
      </c>
      <c r="O3255" t="s">
        <v>371</v>
      </c>
      <c r="P3255" t="s">
        <v>371</v>
      </c>
      <c r="Q3255" t="s">
        <v>371</v>
      </c>
      <c r="R3255" t="s">
        <v>2001</v>
      </c>
      <c r="S3255" t="s">
        <v>2001</v>
      </c>
      <c r="T3255" t="s">
        <v>2001</v>
      </c>
      <c r="U3255" t="s">
        <v>36803</v>
      </c>
      <c r="V3255" t="s">
        <v>42</v>
      </c>
      <c r="W3255" t="s">
        <v>36804</v>
      </c>
      <c r="X3255" t="s">
        <v>36805</v>
      </c>
      <c r="Y3255" t="s">
        <v>279</v>
      </c>
      <c r="Z3255" t="s">
        <v>90</v>
      </c>
      <c r="AA3255" t="s">
        <v>514</v>
      </c>
      <c r="AB3255" t="s">
        <v>514</v>
      </c>
      <c r="AC3255" t="s">
        <v>91</v>
      </c>
      <c r="AD3255" t="s">
        <v>514</v>
      </c>
      <c r="AE3255" t="s">
        <v>92</v>
      </c>
      <c r="AF3255" t="s">
        <v>36806</v>
      </c>
      <c r="AG3255" t="s">
        <v>36807</v>
      </c>
      <c r="AH3255" t="s">
        <v>36808</v>
      </c>
      <c r="AI3255" t="s">
        <v>36809</v>
      </c>
      <c r="AJ3255" t="s">
        <v>1739</v>
      </c>
      <c r="AK3255" t="s">
        <v>30897</v>
      </c>
      <c r="AL3255" t="s">
        <v>36810</v>
      </c>
      <c r="AM3255" s="1" t="s">
        <v>36811</v>
      </c>
      <c r="AN3255" t="s">
        <v>36812</v>
      </c>
      <c r="AO3255" t="s">
        <v>36813</v>
      </c>
      <c r="AP3255" t="s">
        <v>36814</v>
      </c>
      <c r="AQ3255" t="s">
        <v>36814</v>
      </c>
      <c r="AR3255" t="s">
        <v>36815</v>
      </c>
      <c r="AS3255" t="s">
        <v>36816</v>
      </c>
      <c r="AT3255" t="s">
        <v>36817</v>
      </c>
    </row>
    <row r="3256" spans="1:46" x14ac:dyDescent="0.2">
      <c r="A3256" t="s">
        <v>37813</v>
      </c>
      <c r="B3256" t="s">
        <v>37814</v>
      </c>
      <c r="C3256" t="s">
        <v>37815</v>
      </c>
      <c r="D3256" t="s">
        <v>37816</v>
      </c>
      <c r="E3256" t="s">
        <v>37817</v>
      </c>
      <c r="F3256" t="s">
        <v>37818</v>
      </c>
      <c r="G3256">
        <f>Kuenzle_Michaillat_proteinGroups_LFQ_M1B[[#This Row],[LFQ intensity 14371 Bj sphero]]-Kuenzle_Michaillat_proteinGroups_LFQ_M1B[[#This Row],[LFQ intensity 14370 Bj vac]]</f>
        <v>2.6494159698485973</v>
      </c>
      <c r="H3256">
        <f>2^Kuenzle_Michaillat_proteinGroups_LFQ_M1B[[#This Row],[Bj sphero - Bj vac]]</f>
        <v>6.2741323819343275</v>
      </c>
      <c r="I3256">
        <f>Kuenzle_Michaillat_proteinGroups_LFQ_M1B[[#This Row],[LFQ intensity 14392 By sphero 1]]-Kuenzle_Michaillat_proteinGroups_LFQ_M1B[[#This Row],[LFQ intensity 14393 By vac 1]]</f>
        <v>1.8581295013428019</v>
      </c>
      <c r="J3256">
        <f>2^Kuenzle_Michaillat_proteinGroups_LFQ_M1B[[#This Row],[By sphero 1 - By vac 1]]</f>
        <v>3.6253731646142162</v>
      </c>
      <c r="K3256">
        <f>Kuenzle_Michaillat_proteinGroups_LFQ_M1B[[#This Row],[LFQ intensity 14394 By sphero 2]]-Kuenzle_Michaillat_proteinGroups_LFQ_M1B[[#This Row],[LFQ intensity 14395 By vac 2]]</f>
        <v>1.509569168090799</v>
      </c>
      <c r="L3256">
        <f>2^Kuenzle_Michaillat_proteinGroups_LFQ_M1B[[#This Row],[By sphero 2 - By vac 2]]</f>
        <v>2.8472499901770898</v>
      </c>
      <c r="M3256" t="s">
        <v>181</v>
      </c>
      <c r="N3256" t="s">
        <v>182</v>
      </c>
      <c r="O3256" t="s">
        <v>371</v>
      </c>
      <c r="P3256" t="s">
        <v>371</v>
      </c>
      <c r="Q3256" t="s">
        <v>371</v>
      </c>
      <c r="R3256" t="s">
        <v>10445</v>
      </c>
      <c r="S3256" t="s">
        <v>10445</v>
      </c>
      <c r="T3256" t="s">
        <v>10445</v>
      </c>
      <c r="U3256" t="s">
        <v>37819</v>
      </c>
      <c r="V3256" t="s">
        <v>42</v>
      </c>
      <c r="W3256" t="s">
        <v>487</v>
      </c>
      <c r="X3256" t="s">
        <v>37820</v>
      </c>
      <c r="Y3256" t="s">
        <v>1908</v>
      </c>
      <c r="Z3256" t="s">
        <v>59</v>
      </c>
      <c r="AA3256" t="s">
        <v>521</v>
      </c>
      <c r="AB3256" t="s">
        <v>90</v>
      </c>
      <c r="AC3256" t="s">
        <v>92</v>
      </c>
      <c r="AD3256" t="s">
        <v>91</v>
      </c>
      <c r="AE3256" t="s">
        <v>91</v>
      </c>
      <c r="AF3256" t="s">
        <v>37821</v>
      </c>
      <c r="AG3256" t="s">
        <v>37822</v>
      </c>
      <c r="AH3256" t="s">
        <v>37823</v>
      </c>
      <c r="AI3256" t="s">
        <v>37824</v>
      </c>
      <c r="AJ3256" t="s">
        <v>37825</v>
      </c>
      <c r="AK3256" t="s">
        <v>37826</v>
      </c>
      <c r="AL3256" t="s">
        <v>37827</v>
      </c>
      <c r="AM3256" s="1" t="s">
        <v>37828</v>
      </c>
      <c r="AN3256" t="s">
        <v>37829</v>
      </c>
      <c r="AO3256" t="s">
        <v>37830</v>
      </c>
      <c r="AP3256" t="s">
        <v>37831</v>
      </c>
      <c r="AQ3256" t="s">
        <v>37831</v>
      </c>
      <c r="AR3256" t="s">
        <v>37832</v>
      </c>
      <c r="AS3256" t="s">
        <v>37833</v>
      </c>
      <c r="AT3256" t="s">
        <v>37834</v>
      </c>
    </row>
    <row r="3257" spans="1:46" x14ac:dyDescent="0.2">
      <c r="A3257" t="s">
        <v>47495</v>
      </c>
      <c r="B3257" t="s">
        <v>47496</v>
      </c>
      <c r="C3257" t="s">
        <v>47497</v>
      </c>
      <c r="D3257" t="s">
        <v>47498</v>
      </c>
      <c r="E3257" t="s">
        <v>47499</v>
      </c>
      <c r="F3257" t="s">
        <v>47500</v>
      </c>
      <c r="G3257">
        <f>Kuenzle_Michaillat_proteinGroups_LFQ_M1B[[#This Row],[LFQ intensity 14371 Bj sphero]]-Kuenzle_Michaillat_proteinGroups_LFQ_M1B[[#This Row],[LFQ intensity 14370 Bj vac]]</f>
        <v>0.76214408874510298</v>
      </c>
      <c r="H3257">
        <f>2^Kuenzle_Michaillat_proteinGroups_LFQ_M1B[[#This Row],[Bj sphero - Bj vac]]</f>
        <v>1.6960093092413067</v>
      </c>
      <c r="I3257">
        <f>Kuenzle_Michaillat_proteinGroups_LFQ_M1B[[#This Row],[LFQ intensity 14392 By sphero 1]]-Kuenzle_Michaillat_proteinGroups_LFQ_M1B[[#This Row],[LFQ intensity 14393 By vac 1]]</f>
        <v>1.8569278717041016</v>
      </c>
      <c r="J3257">
        <f>2^Kuenzle_Michaillat_proteinGroups_LFQ_M1B[[#This Row],[By sphero 1 - By vac 1]]</f>
        <v>3.6223548260130349</v>
      </c>
      <c r="K3257">
        <f>Kuenzle_Michaillat_proteinGroups_LFQ_M1B[[#This Row],[LFQ intensity 14394 By sphero 2]]-Kuenzle_Michaillat_proteinGroups_LFQ_M1B[[#This Row],[LFQ intensity 14395 By vac 2]]</f>
        <v>1.6740074157715021</v>
      </c>
      <c r="L3257">
        <f>2^Kuenzle_Michaillat_proteinGroups_LFQ_M1B[[#This Row],[By sphero 2 - By vac 2]]</f>
        <v>3.1909973616259708</v>
      </c>
      <c r="M3257" t="s">
        <v>181</v>
      </c>
      <c r="N3257" t="s">
        <v>182</v>
      </c>
      <c r="O3257" t="s">
        <v>573</v>
      </c>
      <c r="P3257" t="s">
        <v>573</v>
      </c>
      <c r="Q3257" t="s">
        <v>573</v>
      </c>
      <c r="R3257" t="s">
        <v>13197</v>
      </c>
      <c r="S3257" t="s">
        <v>13197</v>
      </c>
      <c r="T3257" t="s">
        <v>13197</v>
      </c>
      <c r="U3257" t="s">
        <v>47501</v>
      </c>
      <c r="V3257" t="s">
        <v>42</v>
      </c>
      <c r="W3257" t="s">
        <v>47502</v>
      </c>
      <c r="X3257" t="s">
        <v>47503</v>
      </c>
      <c r="Y3257" t="s">
        <v>183</v>
      </c>
      <c r="Z3257" t="s">
        <v>90</v>
      </c>
      <c r="AA3257" t="s">
        <v>90</v>
      </c>
      <c r="AB3257" t="s">
        <v>396</v>
      </c>
      <c r="AC3257" t="s">
        <v>514</v>
      </c>
      <c r="AD3257" t="s">
        <v>396</v>
      </c>
      <c r="AE3257" t="s">
        <v>514</v>
      </c>
      <c r="AF3257" t="s">
        <v>47504</v>
      </c>
      <c r="AG3257" t="s">
        <v>47505</v>
      </c>
      <c r="AH3257" t="s">
        <v>465</v>
      </c>
      <c r="AI3257" t="s">
        <v>47506</v>
      </c>
      <c r="AJ3257" t="s">
        <v>14359</v>
      </c>
      <c r="AK3257" t="s">
        <v>47507</v>
      </c>
      <c r="AL3257" t="s">
        <v>47508</v>
      </c>
      <c r="AM3257" s="1" t="s">
        <v>47509</v>
      </c>
      <c r="AN3257" t="s">
        <v>47510</v>
      </c>
      <c r="AO3257" t="s">
        <v>47511</v>
      </c>
      <c r="AP3257" t="s">
        <v>47512</v>
      </c>
      <c r="AQ3257" t="s">
        <v>47512</v>
      </c>
      <c r="AR3257" t="s">
        <v>47513</v>
      </c>
      <c r="AS3257" t="s">
        <v>47514</v>
      </c>
      <c r="AT3257" t="s">
        <v>47515</v>
      </c>
    </row>
    <row r="3258" spans="1:46" x14ac:dyDescent="0.2">
      <c r="A3258" t="s">
        <v>64003</v>
      </c>
      <c r="B3258" t="s">
        <v>64004</v>
      </c>
      <c r="C3258" t="s">
        <v>64005</v>
      </c>
      <c r="D3258" t="s">
        <v>44314</v>
      </c>
      <c r="E3258" t="s">
        <v>64006</v>
      </c>
      <c r="F3258" t="s">
        <v>64007</v>
      </c>
      <c r="G3258">
        <f>Kuenzle_Michaillat_proteinGroups_LFQ_M1B[[#This Row],[LFQ intensity 14371 Bj sphero]]-Kuenzle_Michaillat_proteinGroups_LFQ_M1B[[#This Row],[LFQ intensity 14370 Bj vac]]</f>
        <v>1.3976993560791016</v>
      </c>
      <c r="H3258">
        <f>2^Kuenzle_Michaillat_proteinGroups_LFQ_M1B[[#This Row],[Bj sphero - Bj vac]]</f>
        <v>2.6348107767552653</v>
      </c>
      <c r="I3258">
        <f>Kuenzle_Michaillat_proteinGroups_LFQ_M1B[[#This Row],[LFQ intensity 14392 By sphero 1]]-Kuenzle_Michaillat_proteinGroups_LFQ_M1B[[#This Row],[LFQ intensity 14393 By vac 1]]</f>
        <v>1.8539638519287003</v>
      </c>
      <c r="J3258">
        <f>2^Kuenzle_Michaillat_proteinGroups_LFQ_M1B[[#This Row],[By sphero 1 - By vac 1]]</f>
        <v>3.61492033066546</v>
      </c>
      <c r="K3258">
        <f>Kuenzle_Michaillat_proteinGroups_LFQ_M1B[[#This Row],[LFQ intensity 14394 By sphero 2]]-Kuenzle_Michaillat_proteinGroups_LFQ_M1B[[#This Row],[LFQ intensity 14395 By vac 2]]</f>
        <v>2.0143928527831996</v>
      </c>
      <c r="L3258">
        <f>2^Kuenzle_Michaillat_proteinGroups_LFQ_M1B[[#This Row],[By sphero 2 - By vac 2]]</f>
        <v>4.0401051806429882</v>
      </c>
      <c r="M3258" t="s">
        <v>181</v>
      </c>
      <c r="N3258" t="s">
        <v>182</v>
      </c>
      <c r="O3258" t="s">
        <v>371</v>
      </c>
      <c r="P3258" t="s">
        <v>371</v>
      </c>
      <c r="Q3258" t="s">
        <v>371</v>
      </c>
      <c r="R3258" t="s">
        <v>2342</v>
      </c>
      <c r="S3258" t="s">
        <v>2342</v>
      </c>
      <c r="T3258" t="s">
        <v>2342</v>
      </c>
      <c r="U3258" t="s">
        <v>64008</v>
      </c>
      <c r="V3258" t="s">
        <v>42</v>
      </c>
      <c r="W3258" t="s">
        <v>64009</v>
      </c>
      <c r="X3258" t="s">
        <v>64010</v>
      </c>
      <c r="Y3258" t="s">
        <v>4648</v>
      </c>
      <c r="Z3258" t="s">
        <v>92</v>
      </c>
      <c r="AA3258" t="s">
        <v>90</v>
      </c>
      <c r="AB3258" t="s">
        <v>514</v>
      </c>
      <c r="AC3258" t="s">
        <v>90</v>
      </c>
      <c r="AD3258" t="s">
        <v>371</v>
      </c>
      <c r="AE3258" t="s">
        <v>91</v>
      </c>
      <c r="AF3258" t="s">
        <v>64011</v>
      </c>
      <c r="AG3258" t="s">
        <v>64012</v>
      </c>
      <c r="AH3258" t="s">
        <v>64013</v>
      </c>
      <c r="AI3258" t="s">
        <v>64014</v>
      </c>
      <c r="AJ3258" t="s">
        <v>64015</v>
      </c>
      <c r="AK3258" t="s">
        <v>64016</v>
      </c>
      <c r="AL3258" t="s">
        <v>64017</v>
      </c>
      <c r="AM3258" s="1" t="s">
        <v>64018</v>
      </c>
      <c r="AN3258" t="s">
        <v>64019</v>
      </c>
      <c r="AO3258" t="s">
        <v>64020</v>
      </c>
      <c r="AP3258" t="s">
        <v>64021</v>
      </c>
      <c r="AQ3258" t="s">
        <v>64021</v>
      </c>
      <c r="AR3258" t="s">
        <v>64022</v>
      </c>
      <c r="AS3258" t="s">
        <v>64023</v>
      </c>
      <c r="AT3258" t="s">
        <v>64024</v>
      </c>
    </row>
    <row r="3259" spans="1:46" x14ac:dyDescent="0.2">
      <c r="A3259" t="s">
        <v>52151</v>
      </c>
      <c r="B3259" t="s">
        <v>45206</v>
      </c>
      <c r="C3259" t="s">
        <v>52152</v>
      </c>
      <c r="D3259" t="s">
        <v>52153</v>
      </c>
      <c r="E3259" t="s">
        <v>52154</v>
      </c>
      <c r="F3259" t="s">
        <v>52155</v>
      </c>
      <c r="G3259">
        <f>Kuenzle_Michaillat_proteinGroups_LFQ_M1B[[#This Row],[LFQ intensity 14371 Bj sphero]]-Kuenzle_Michaillat_proteinGroups_LFQ_M1B[[#This Row],[LFQ intensity 14370 Bj vac]]</f>
        <v>1.2729110717773011</v>
      </c>
      <c r="H3259">
        <f>2^Kuenzle_Michaillat_proteinGroups_LFQ_M1B[[#This Row],[Bj sphero - Bj vac]]</f>
        <v>2.4164867291089238</v>
      </c>
      <c r="I3259">
        <f>Kuenzle_Michaillat_proteinGroups_LFQ_M1B[[#This Row],[LFQ intensity 14392 By sphero 1]]-Kuenzle_Michaillat_proteinGroups_LFQ_M1B[[#This Row],[LFQ intensity 14393 By vac 1]]</f>
        <v>1.8507442474366016</v>
      </c>
      <c r="J3259">
        <f>2^Kuenzle_Michaillat_proteinGroups_LFQ_M1B[[#This Row],[By sphero 1 - By vac 1]]</f>
        <v>3.6068620533803184</v>
      </c>
      <c r="K3259">
        <f>Kuenzle_Michaillat_proteinGroups_LFQ_M1B[[#This Row],[LFQ intensity 14394 By sphero 2]]-Kuenzle_Michaillat_proteinGroups_LFQ_M1B[[#This Row],[LFQ intensity 14395 By vac 2]]</f>
        <v>1.8922023773193999</v>
      </c>
      <c r="L3259">
        <f>2^Kuenzle_Michaillat_proteinGroups_LFQ_M1B[[#This Row],[By sphero 2 - By vac 2]]</f>
        <v>3.7120145806303122</v>
      </c>
      <c r="M3259" t="s">
        <v>181</v>
      </c>
      <c r="N3259" t="s">
        <v>182</v>
      </c>
      <c r="O3259" t="s">
        <v>573</v>
      </c>
      <c r="P3259" t="s">
        <v>573</v>
      </c>
      <c r="Q3259" t="s">
        <v>573</v>
      </c>
      <c r="R3259" t="s">
        <v>551</v>
      </c>
      <c r="S3259" t="s">
        <v>551</v>
      </c>
      <c r="T3259" t="s">
        <v>551</v>
      </c>
      <c r="U3259" t="s">
        <v>52156</v>
      </c>
      <c r="V3259" t="s">
        <v>42</v>
      </c>
      <c r="W3259" t="s">
        <v>52157</v>
      </c>
      <c r="X3259" t="s">
        <v>52158</v>
      </c>
      <c r="Y3259" t="s">
        <v>3050</v>
      </c>
      <c r="Z3259" t="s">
        <v>521</v>
      </c>
      <c r="AA3259" t="s">
        <v>371</v>
      </c>
      <c r="AB3259" t="s">
        <v>84</v>
      </c>
      <c r="AC3259" t="s">
        <v>90</v>
      </c>
      <c r="AD3259" t="s">
        <v>84</v>
      </c>
      <c r="AE3259" t="s">
        <v>90</v>
      </c>
      <c r="AF3259" t="s">
        <v>32254</v>
      </c>
      <c r="AG3259" t="s">
        <v>52159</v>
      </c>
      <c r="AH3259" t="s">
        <v>52160</v>
      </c>
      <c r="AI3259" t="s">
        <v>52161</v>
      </c>
      <c r="AJ3259" t="s">
        <v>52162</v>
      </c>
      <c r="AK3259" t="s">
        <v>52163</v>
      </c>
      <c r="AL3259" t="s">
        <v>52164</v>
      </c>
      <c r="AM3259" s="1" t="s">
        <v>52165</v>
      </c>
      <c r="AN3259" t="s">
        <v>52166</v>
      </c>
      <c r="AO3259" t="s">
        <v>52167</v>
      </c>
      <c r="AP3259" t="s">
        <v>52168</v>
      </c>
      <c r="AQ3259" t="s">
        <v>52168</v>
      </c>
      <c r="AR3259" t="s">
        <v>52169</v>
      </c>
      <c r="AS3259" t="s">
        <v>52170</v>
      </c>
      <c r="AT3259" t="s">
        <v>52171</v>
      </c>
    </row>
    <row r="3260" spans="1:46" x14ac:dyDescent="0.2">
      <c r="A3260" t="s">
        <v>38868</v>
      </c>
      <c r="B3260" t="s">
        <v>38869</v>
      </c>
      <c r="C3260" t="s">
        <v>38870</v>
      </c>
      <c r="D3260" t="s">
        <v>38871</v>
      </c>
      <c r="E3260" t="s">
        <v>38872</v>
      </c>
      <c r="F3260" t="s">
        <v>38873</v>
      </c>
      <c r="G3260">
        <f>Kuenzle_Michaillat_proteinGroups_LFQ_M1B[[#This Row],[LFQ intensity 14371 Bj sphero]]-Kuenzle_Michaillat_proteinGroups_LFQ_M1B[[#This Row],[LFQ intensity 14370 Bj vac]]</f>
        <v>1.8369865417480007</v>
      </c>
      <c r="H3260">
        <f>2^Kuenzle_Michaillat_proteinGroups_LFQ_M1B[[#This Row],[Bj sphero - Bj vac]]</f>
        <v>3.5726300817992844</v>
      </c>
      <c r="I3260">
        <f>Kuenzle_Michaillat_proteinGroups_LFQ_M1B[[#This Row],[LFQ intensity 14392 By sphero 1]]-Kuenzle_Michaillat_proteinGroups_LFQ_M1B[[#This Row],[LFQ intensity 14393 By vac 1]]</f>
        <v>1.8480377197264986</v>
      </c>
      <c r="J3260">
        <f>2^Kuenzle_Michaillat_proteinGroups_LFQ_M1B[[#This Row],[By sphero 1 - By vac 1]]</f>
        <v>3.6001018437657879</v>
      </c>
      <c r="K3260">
        <f>Kuenzle_Michaillat_proteinGroups_LFQ_M1B[[#This Row],[LFQ intensity 14394 By sphero 2]]-Kuenzle_Michaillat_proteinGroups_LFQ_M1B[[#This Row],[LFQ intensity 14395 By vac 2]]</f>
        <v>1.9139595031738992</v>
      </c>
      <c r="L3260">
        <f>2^Kuenzle_Michaillat_proteinGroups_LFQ_M1B[[#This Row],[By sphero 2 - By vac 2]]</f>
        <v>3.7684193136215147</v>
      </c>
      <c r="M3260" t="s">
        <v>181</v>
      </c>
      <c r="N3260" t="s">
        <v>182</v>
      </c>
      <c r="O3260" t="s">
        <v>45</v>
      </c>
      <c r="P3260" t="s">
        <v>45</v>
      </c>
      <c r="Q3260" t="s">
        <v>45</v>
      </c>
      <c r="R3260" t="s">
        <v>38874</v>
      </c>
      <c r="S3260" t="s">
        <v>38874</v>
      </c>
      <c r="T3260" t="s">
        <v>38874</v>
      </c>
      <c r="U3260" t="s">
        <v>38875</v>
      </c>
      <c r="V3260" t="s">
        <v>42</v>
      </c>
      <c r="W3260" t="s">
        <v>38876</v>
      </c>
      <c r="X3260" t="s">
        <v>12533</v>
      </c>
      <c r="Y3260" t="s">
        <v>482</v>
      </c>
      <c r="Z3260" t="s">
        <v>165</v>
      </c>
      <c r="AA3260" t="s">
        <v>113</v>
      </c>
      <c r="AB3260" t="s">
        <v>113</v>
      </c>
      <c r="AC3260" t="s">
        <v>165</v>
      </c>
      <c r="AD3260" t="s">
        <v>165</v>
      </c>
      <c r="AE3260" t="s">
        <v>165</v>
      </c>
      <c r="AF3260" t="s">
        <v>11562</v>
      </c>
      <c r="AG3260" t="s">
        <v>38877</v>
      </c>
      <c r="AH3260" t="s">
        <v>38878</v>
      </c>
      <c r="AI3260" t="s">
        <v>38879</v>
      </c>
      <c r="AJ3260" t="s">
        <v>38880</v>
      </c>
      <c r="AK3260" t="s">
        <v>38881</v>
      </c>
      <c r="AL3260" t="s">
        <v>38882</v>
      </c>
      <c r="AM3260" s="1" t="s">
        <v>38883</v>
      </c>
      <c r="AN3260" t="s">
        <v>38884</v>
      </c>
      <c r="AO3260" t="s">
        <v>38885</v>
      </c>
      <c r="AP3260" t="s">
        <v>38886</v>
      </c>
      <c r="AQ3260" t="s">
        <v>38886</v>
      </c>
      <c r="AR3260" t="s">
        <v>38887</v>
      </c>
      <c r="AS3260" t="s">
        <v>38888</v>
      </c>
      <c r="AT3260" t="s">
        <v>38889</v>
      </c>
    </row>
    <row r="3261" spans="1:46" x14ac:dyDescent="0.2">
      <c r="A3261" t="s">
        <v>50731</v>
      </c>
      <c r="B3261" t="s">
        <v>50732</v>
      </c>
      <c r="C3261" t="s">
        <v>50733</v>
      </c>
      <c r="D3261" t="s">
        <v>50734</v>
      </c>
      <c r="E3261" t="s">
        <v>50735</v>
      </c>
      <c r="F3261" t="s">
        <v>50736</v>
      </c>
      <c r="G3261">
        <f>Kuenzle_Michaillat_proteinGroups_LFQ_M1B[[#This Row],[LFQ intensity 14371 Bj sphero]]-Kuenzle_Michaillat_proteinGroups_LFQ_M1B[[#This Row],[LFQ intensity 14370 Bj vac]]</f>
        <v>0.91959571838370024</v>
      </c>
      <c r="H3261">
        <f>2^Kuenzle_Michaillat_proteinGroups_LFQ_M1B[[#This Row],[Bj sphero - Bj vac]]</f>
        <v>1.8915851465815741</v>
      </c>
      <c r="I3261">
        <f>Kuenzle_Michaillat_proteinGroups_LFQ_M1B[[#This Row],[LFQ intensity 14392 By sphero 1]]-Kuenzle_Michaillat_proteinGroups_LFQ_M1B[[#This Row],[LFQ intensity 14393 By vac 1]]</f>
        <v>1.8480339050293004</v>
      </c>
      <c r="J3261">
        <f>2^Kuenzle_Michaillat_proteinGroups_LFQ_M1B[[#This Row],[By sphero 1 - By vac 1]]</f>
        <v>3.6000923245812961</v>
      </c>
      <c r="K3261">
        <f>Kuenzle_Michaillat_proteinGroups_LFQ_M1B[[#This Row],[LFQ intensity 14394 By sphero 2]]-Kuenzle_Michaillat_proteinGroups_LFQ_M1B[[#This Row],[LFQ intensity 14395 By vac 2]]</f>
        <v>1.9272155761718004</v>
      </c>
      <c r="L3261">
        <f>2^Kuenzle_Michaillat_proteinGroups_LFQ_M1B[[#This Row],[By sphero 2 - By vac 2]]</f>
        <v>3.8032046601813394</v>
      </c>
      <c r="M3261" t="s">
        <v>181</v>
      </c>
      <c r="N3261" t="s">
        <v>182</v>
      </c>
      <c r="O3261" t="s">
        <v>871</v>
      </c>
      <c r="P3261" t="s">
        <v>871</v>
      </c>
      <c r="Q3261" t="s">
        <v>422</v>
      </c>
      <c r="R3261" t="s">
        <v>45141</v>
      </c>
      <c r="S3261" t="s">
        <v>45141</v>
      </c>
      <c r="T3261" t="s">
        <v>19055</v>
      </c>
      <c r="U3261" t="s">
        <v>50737</v>
      </c>
      <c r="V3261" t="s">
        <v>42</v>
      </c>
      <c r="W3261" t="s">
        <v>487</v>
      </c>
      <c r="X3261" t="s">
        <v>50738</v>
      </c>
      <c r="Y3261" t="s">
        <v>8941</v>
      </c>
      <c r="Z3261" t="s">
        <v>189</v>
      </c>
      <c r="AA3261" t="s">
        <v>988</v>
      </c>
      <c r="AB3261" t="s">
        <v>300</v>
      </c>
      <c r="AC3261" t="s">
        <v>1222</v>
      </c>
      <c r="AD3261" t="s">
        <v>869</v>
      </c>
      <c r="AE3261" t="s">
        <v>1142</v>
      </c>
      <c r="AF3261" t="s">
        <v>50739</v>
      </c>
      <c r="AG3261" t="s">
        <v>50740</v>
      </c>
      <c r="AH3261" t="s">
        <v>50741</v>
      </c>
      <c r="AI3261" t="s">
        <v>50742</v>
      </c>
      <c r="AJ3261" t="s">
        <v>23900</v>
      </c>
      <c r="AK3261" t="s">
        <v>50743</v>
      </c>
      <c r="AL3261" t="s">
        <v>50744</v>
      </c>
      <c r="AM3261" s="1" t="s">
        <v>50745</v>
      </c>
      <c r="AN3261" t="s">
        <v>50746</v>
      </c>
      <c r="AO3261" t="s">
        <v>50747</v>
      </c>
      <c r="AP3261" t="s">
        <v>50748</v>
      </c>
      <c r="AQ3261" t="s">
        <v>50748</v>
      </c>
      <c r="AR3261" t="s">
        <v>50749</v>
      </c>
      <c r="AS3261" t="s">
        <v>50750</v>
      </c>
      <c r="AT3261" t="s">
        <v>50751</v>
      </c>
    </row>
    <row r="3262" spans="1:46" x14ac:dyDescent="0.2">
      <c r="A3262" t="s">
        <v>57336</v>
      </c>
      <c r="B3262" t="s">
        <v>57337</v>
      </c>
      <c r="C3262" t="s">
        <v>57338</v>
      </c>
      <c r="D3262" t="s">
        <v>7207</v>
      </c>
      <c r="E3262" t="s">
        <v>57339</v>
      </c>
      <c r="F3262" t="s">
        <v>57340</v>
      </c>
      <c r="G3262">
        <f>Kuenzle_Michaillat_proteinGroups_LFQ_M1B[[#This Row],[LFQ intensity 14371 Bj sphero]]-Kuenzle_Michaillat_proteinGroups_LFQ_M1B[[#This Row],[LFQ intensity 14370 Bj vac]]</f>
        <v>1.8521022796631001</v>
      </c>
      <c r="H3262">
        <f>2^Kuenzle_Michaillat_proteinGroups_LFQ_M1B[[#This Row],[Bj sphero - Bj vac]]</f>
        <v>3.6102588495732961</v>
      </c>
      <c r="I3262">
        <f>Kuenzle_Michaillat_proteinGroups_LFQ_M1B[[#This Row],[LFQ intensity 14392 By sphero 1]]-Kuenzle_Michaillat_proteinGroups_LFQ_M1B[[#This Row],[LFQ intensity 14393 By vac 1]]</f>
        <v>1.8449630737305007</v>
      </c>
      <c r="J3262">
        <f>2^Kuenzle_Michaillat_proteinGroups_LFQ_M1B[[#This Row],[By sphero 1 - By vac 1]]</f>
        <v>3.5924375407001685</v>
      </c>
      <c r="K3262">
        <f>Kuenzle_Michaillat_proteinGroups_LFQ_M1B[[#This Row],[LFQ intensity 14394 By sphero 2]]-Kuenzle_Michaillat_proteinGroups_LFQ_M1B[[#This Row],[LFQ intensity 14395 By vac 2]]</f>
        <v>2.0625038146971981</v>
      </c>
      <c r="L3262">
        <f>2^Kuenzle_Michaillat_proteinGroups_LFQ_M1B[[#This Row],[By sphero 2 - By vac 2]]</f>
        <v>4.1771061745761742</v>
      </c>
      <c r="M3262" t="s">
        <v>181</v>
      </c>
      <c r="N3262" t="s">
        <v>182</v>
      </c>
      <c r="O3262" t="s">
        <v>712</v>
      </c>
      <c r="P3262" t="s">
        <v>712</v>
      </c>
      <c r="Q3262" t="s">
        <v>573</v>
      </c>
      <c r="R3262" t="s">
        <v>189</v>
      </c>
      <c r="S3262" t="s">
        <v>189</v>
      </c>
      <c r="T3262" t="s">
        <v>1192</v>
      </c>
      <c r="U3262" t="s">
        <v>57341</v>
      </c>
      <c r="V3262" t="s">
        <v>42</v>
      </c>
      <c r="W3262" t="s">
        <v>57342</v>
      </c>
      <c r="X3262" t="s">
        <v>57343</v>
      </c>
      <c r="Y3262" t="s">
        <v>422</v>
      </c>
      <c r="Z3262" t="s">
        <v>65</v>
      </c>
      <c r="AA3262" t="s">
        <v>92</v>
      </c>
      <c r="AB3262" t="s">
        <v>521</v>
      </c>
      <c r="AC3262" t="s">
        <v>65</v>
      </c>
      <c r="AD3262" t="s">
        <v>521</v>
      </c>
      <c r="AE3262" t="s">
        <v>59</v>
      </c>
      <c r="AF3262" t="s">
        <v>57344</v>
      </c>
      <c r="AG3262" t="s">
        <v>57345</v>
      </c>
      <c r="AH3262" t="s">
        <v>57346</v>
      </c>
      <c r="AI3262" t="s">
        <v>57347</v>
      </c>
      <c r="AJ3262" t="s">
        <v>57348</v>
      </c>
      <c r="AK3262" t="s">
        <v>57349</v>
      </c>
      <c r="AL3262" t="s">
        <v>57350</v>
      </c>
      <c r="AM3262" s="1" t="s">
        <v>57351</v>
      </c>
      <c r="AN3262" t="s">
        <v>57352</v>
      </c>
      <c r="AO3262" t="s">
        <v>57353</v>
      </c>
      <c r="AP3262" t="s">
        <v>57354</v>
      </c>
      <c r="AQ3262" t="s">
        <v>57354</v>
      </c>
      <c r="AR3262" t="s">
        <v>57355</v>
      </c>
      <c r="AS3262" t="s">
        <v>57356</v>
      </c>
      <c r="AT3262" t="s">
        <v>57357</v>
      </c>
    </row>
    <row r="3263" spans="1:46" x14ac:dyDescent="0.2">
      <c r="A3263" t="s">
        <v>42571</v>
      </c>
      <c r="B3263" t="s">
        <v>42572</v>
      </c>
      <c r="C3263" t="s">
        <v>42573</v>
      </c>
      <c r="D3263" t="s">
        <v>42574</v>
      </c>
      <c r="E3263" t="s">
        <v>42575</v>
      </c>
      <c r="F3263" t="s">
        <v>42576</v>
      </c>
      <c r="G3263">
        <f>Kuenzle_Michaillat_proteinGroups_LFQ_M1B[[#This Row],[LFQ intensity 14371 Bj sphero]]-Kuenzle_Michaillat_proteinGroups_LFQ_M1B[[#This Row],[LFQ intensity 14370 Bj vac]]</f>
        <v>1.4332695007324006</v>
      </c>
      <c r="H3263">
        <f>2^Kuenzle_Michaillat_proteinGroups_LFQ_M1B[[#This Row],[Bj sphero - Bj vac]]</f>
        <v>2.7005804014669681</v>
      </c>
      <c r="I3263">
        <f>Kuenzle_Michaillat_proteinGroups_LFQ_M1B[[#This Row],[LFQ intensity 14392 By sphero 1]]-Kuenzle_Michaillat_proteinGroups_LFQ_M1B[[#This Row],[LFQ intensity 14393 By vac 1]]</f>
        <v>1.837163925170902</v>
      </c>
      <c r="J3263">
        <f>2^Kuenzle_Michaillat_proteinGroups_LFQ_M1B[[#This Row],[By sphero 1 - By vac 1]]</f>
        <v>3.5730693737462746</v>
      </c>
      <c r="K3263">
        <f>Kuenzle_Michaillat_proteinGroups_LFQ_M1B[[#This Row],[LFQ intensity 14394 By sphero 2]]-Kuenzle_Michaillat_proteinGroups_LFQ_M1B[[#This Row],[LFQ intensity 14395 By vac 2]]</f>
        <v>1.7192611694336009</v>
      </c>
      <c r="L3263">
        <f>2^Kuenzle_Michaillat_proteinGroups_LFQ_M1B[[#This Row],[By sphero 2 - By vac 2]]</f>
        <v>3.2926773967893115</v>
      </c>
      <c r="M3263" t="s">
        <v>181</v>
      </c>
      <c r="N3263" t="s">
        <v>182</v>
      </c>
      <c r="O3263" t="s">
        <v>255</v>
      </c>
      <c r="P3263" t="s">
        <v>255</v>
      </c>
      <c r="Q3263" t="s">
        <v>255</v>
      </c>
      <c r="R3263" t="s">
        <v>11707</v>
      </c>
      <c r="S3263" t="s">
        <v>11707</v>
      </c>
      <c r="T3263" t="s">
        <v>11707</v>
      </c>
      <c r="U3263" t="s">
        <v>42577</v>
      </c>
      <c r="V3263" t="s">
        <v>42</v>
      </c>
      <c r="W3263" t="s">
        <v>42578</v>
      </c>
      <c r="X3263" t="s">
        <v>42579</v>
      </c>
      <c r="Y3263" t="s">
        <v>422</v>
      </c>
      <c r="Z3263" t="s">
        <v>91</v>
      </c>
      <c r="AA3263" t="s">
        <v>371</v>
      </c>
      <c r="AB3263" t="s">
        <v>371</v>
      </c>
      <c r="AC3263" t="s">
        <v>45</v>
      </c>
      <c r="AD3263" t="s">
        <v>371</v>
      </c>
      <c r="AE3263" t="s">
        <v>45</v>
      </c>
      <c r="AF3263" t="s">
        <v>42580</v>
      </c>
      <c r="AG3263" t="s">
        <v>42581</v>
      </c>
      <c r="AH3263" t="s">
        <v>24125</v>
      </c>
      <c r="AI3263" t="s">
        <v>42582</v>
      </c>
      <c r="AJ3263" t="s">
        <v>42583</v>
      </c>
      <c r="AK3263" t="s">
        <v>42584</v>
      </c>
      <c r="AL3263" t="s">
        <v>42585</v>
      </c>
      <c r="AM3263" s="1" t="s">
        <v>42586</v>
      </c>
      <c r="AN3263" t="s">
        <v>42587</v>
      </c>
      <c r="AO3263" t="s">
        <v>42588</v>
      </c>
      <c r="AP3263" t="s">
        <v>42589</v>
      </c>
      <c r="AQ3263" t="s">
        <v>42589</v>
      </c>
      <c r="AR3263" t="s">
        <v>42590</v>
      </c>
      <c r="AS3263" t="s">
        <v>42591</v>
      </c>
      <c r="AT3263" t="s">
        <v>42592</v>
      </c>
    </row>
    <row r="3264" spans="1:46" x14ac:dyDescent="0.2">
      <c r="A3264" t="s">
        <v>37790</v>
      </c>
      <c r="B3264" t="s">
        <v>37791</v>
      </c>
      <c r="C3264" t="s">
        <v>37792</v>
      </c>
      <c r="D3264" t="s">
        <v>37793</v>
      </c>
      <c r="E3264" t="s">
        <v>37794</v>
      </c>
      <c r="F3264" t="s">
        <v>37795</v>
      </c>
      <c r="G3264">
        <f>Kuenzle_Michaillat_proteinGroups_LFQ_M1B[[#This Row],[LFQ intensity 14371 Bj sphero]]-Kuenzle_Michaillat_proteinGroups_LFQ_M1B[[#This Row],[LFQ intensity 14370 Bj vac]]</f>
        <v>1.8397617340087997</v>
      </c>
      <c r="H3264">
        <f>2^Kuenzle_Michaillat_proteinGroups_LFQ_M1B[[#This Row],[Bj sphero - Bj vac]]</f>
        <v>3.5795090667996936</v>
      </c>
      <c r="I3264">
        <f>Kuenzle_Michaillat_proteinGroups_LFQ_M1B[[#This Row],[LFQ intensity 14392 By sphero 1]]-Kuenzle_Michaillat_proteinGroups_LFQ_M1B[[#This Row],[LFQ intensity 14393 By vac 1]]</f>
        <v>1.8365802764891974</v>
      </c>
      <c r="J3264">
        <f>2^Kuenzle_Michaillat_proteinGroups_LFQ_M1B[[#This Row],[By sphero 1 - By vac 1]]</f>
        <v>3.5716241650257801</v>
      </c>
      <c r="K3264">
        <f>Kuenzle_Michaillat_proteinGroups_LFQ_M1B[[#This Row],[LFQ intensity 14394 By sphero 2]]-Kuenzle_Michaillat_proteinGroups_LFQ_M1B[[#This Row],[LFQ intensity 14395 By vac 2]]</f>
        <v>3.0970897674560973</v>
      </c>
      <c r="L3264">
        <f>2^Kuenzle_Michaillat_proteinGroups_LFQ_M1B[[#This Row],[By sphero 2 - By vac 2]]</f>
        <v>8.5569091150225685</v>
      </c>
      <c r="M3264" t="s">
        <v>181</v>
      </c>
      <c r="N3264" t="s">
        <v>182</v>
      </c>
      <c r="O3264" t="s">
        <v>91</v>
      </c>
      <c r="P3264" t="s">
        <v>91</v>
      </c>
      <c r="Q3264" t="s">
        <v>91</v>
      </c>
      <c r="R3264" t="s">
        <v>37796</v>
      </c>
      <c r="S3264" t="s">
        <v>37796</v>
      </c>
      <c r="T3264" t="s">
        <v>37796</v>
      </c>
      <c r="U3264" t="s">
        <v>37797</v>
      </c>
      <c r="V3264" t="s">
        <v>42</v>
      </c>
      <c r="W3264" t="s">
        <v>37798</v>
      </c>
      <c r="X3264" t="s">
        <v>37799</v>
      </c>
      <c r="Y3264" t="s">
        <v>491</v>
      </c>
      <c r="Z3264" t="s">
        <v>113</v>
      </c>
      <c r="AA3264" t="s">
        <v>113</v>
      </c>
      <c r="AB3264" t="s">
        <v>45</v>
      </c>
      <c r="AC3264" t="s">
        <v>165</v>
      </c>
      <c r="AD3264" t="s">
        <v>59</v>
      </c>
      <c r="AE3264" t="s">
        <v>165</v>
      </c>
      <c r="AF3264" t="s">
        <v>37800</v>
      </c>
      <c r="AG3264" t="s">
        <v>32078</v>
      </c>
      <c r="AH3264" t="s">
        <v>37801</v>
      </c>
      <c r="AI3264" t="s">
        <v>37802</v>
      </c>
      <c r="AJ3264" t="s">
        <v>37803</v>
      </c>
      <c r="AK3264" t="s">
        <v>37804</v>
      </c>
      <c r="AL3264" t="s">
        <v>37805</v>
      </c>
      <c r="AM3264" s="1" t="s">
        <v>37806</v>
      </c>
      <c r="AN3264" t="s">
        <v>37807</v>
      </c>
      <c r="AO3264" t="s">
        <v>37808</v>
      </c>
      <c r="AP3264" t="s">
        <v>37809</v>
      </c>
      <c r="AQ3264" t="s">
        <v>37809</v>
      </c>
      <c r="AR3264" t="s">
        <v>37810</v>
      </c>
      <c r="AS3264" t="s">
        <v>37811</v>
      </c>
      <c r="AT3264" t="s">
        <v>37812</v>
      </c>
    </row>
    <row r="3265" spans="1:46" x14ac:dyDescent="0.2">
      <c r="A3265" t="s">
        <v>8840</v>
      </c>
      <c r="B3265" t="s">
        <v>8841</v>
      </c>
      <c r="C3265" t="s">
        <v>8842</v>
      </c>
      <c r="D3265" t="s">
        <v>8843</v>
      </c>
      <c r="E3265" t="s">
        <v>8844</v>
      </c>
      <c r="F3265" t="s">
        <v>8845</v>
      </c>
      <c r="G3265">
        <f>Kuenzle_Michaillat_proteinGroups_LFQ_M1B[[#This Row],[LFQ intensity 14371 Bj sphero]]-Kuenzle_Michaillat_proteinGroups_LFQ_M1B[[#This Row],[LFQ intensity 14370 Bj vac]]</f>
        <v>1.2052116394043004</v>
      </c>
      <c r="H3265">
        <f>2^Kuenzle_Michaillat_proteinGroups_LFQ_M1B[[#This Row],[Bj sphero - Bj vac]]</f>
        <v>2.3057109102539481</v>
      </c>
      <c r="I3265">
        <f>Kuenzle_Michaillat_proteinGroups_LFQ_M1B[[#This Row],[LFQ intensity 14392 By sphero 1]]-Kuenzle_Michaillat_proteinGroups_LFQ_M1B[[#This Row],[LFQ intensity 14393 By vac 1]]</f>
        <v>1.8315296173095987</v>
      </c>
      <c r="J3265">
        <f>2^Kuenzle_Michaillat_proteinGroups_LFQ_M1B[[#This Row],[By sphero 1 - By vac 1]]</f>
        <v>3.5591423052678901</v>
      </c>
      <c r="K3265">
        <f>Kuenzle_Michaillat_proteinGroups_LFQ_M1B[[#This Row],[LFQ intensity 14394 By sphero 2]]-Kuenzle_Michaillat_proteinGroups_LFQ_M1B[[#This Row],[LFQ intensity 14395 By vac 2]]</f>
        <v>1.8755874633788991</v>
      </c>
      <c r="L3265">
        <f>2^Kuenzle_Michaillat_proteinGroups_LFQ_M1B[[#This Row],[By sphero 2 - By vac 2]]</f>
        <v>3.6695100879525779</v>
      </c>
      <c r="M3265" t="s">
        <v>181</v>
      </c>
      <c r="N3265" t="s">
        <v>182</v>
      </c>
      <c r="O3265" t="s">
        <v>189</v>
      </c>
      <c r="P3265" t="s">
        <v>189</v>
      </c>
      <c r="Q3265" t="s">
        <v>189</v>
      </c>
      <c r="R3265" t="s">
        <v>8846</v>
      </c>
      <c r="S3265" t="s">
        <v>8846</v>
      </c>
      <c r="T3265" t="s">
        <v>8846</v>
      </c>
      <c r="U3265" t="s">
        <v>8847</v>
      </c>
      <c r="V3265" t="s">
        <v>42</v>
      </c>
      <c r="W3265" t="s">
        <v>8848</v>
      </c>
      <c r="X3265" t="s">
        <v>8849</v>
      </c>
      <c r="Y3265" t="s">
        <v>8276</v>
      </c>
      <c r="Z3265" t="s">
        <v>492</v>
      </c>
      <c r="AA3265" t="s">
        <v>490</v>
      </c>
      <c r="AB3265" t="s">
        <v>1093</v>
      </c>
      <c r="AC3265" t="s">
        <v>490</v>
      </c>
      <c r="AD3265" t="s">
        <v>1093</v>
      </c>
      <c r="AE3265" t="s">
        <v>138</v>
      </c>
      <c r="AF3265" t="s">
        <v>8850</v>
      </c>
      <c r="AG3265" t="s">
        <v>8851</v>
      </c>
      <c r="AH3265" t="s">
        <v>8852</v>
      </c>
      <c r="AI3265" t="s">
        <v>8853</v>
      </c>
      <c r="AJ3265" t="s">
        <v>8854</v>
      </c>
      <c r="AK3265" t="s">
        <v>8855</v>
      </c>
      <c r="AL3265" t="s">
        <v>8856</v>
      </c>
      <c r="AM3265" s="1" t="s">
        <v>8857</v>
      </c>
      <c r="AN3265" t="s">
        <v>8858</v>
      </c>
      <c r="AO3265" t="s">
        <v>8859</v>
      </c>
      <c r="AP3265" t="s">
        <v>8860</v>
      </c>
      <c r="AQ3265" t="s">
        <v>8860</v>
      </c>
      <c r="AR3265" t="s">
        <v>8861</v>
      </c>
      <c r="AS3265" t="s">
        <v>8862</v>
      </c>
      <c r="AT3265" t="s">
        <v>8863</v>
      </c>
    </row>
    <row r="3266" spans="1:46" x14ac:dyDescent="0.2">
      <c r="A3266" t="s">
        <v>19258</v>
      </c>
      <c r="B3266" t="s">
        <v>18013</v>
      </c>
      <c r="C3266" t="s">
        <v>19259</v>
      </c>
      <c r="D3266" t="s">
        <v>19260</v>
      </c>
      <c r="E3266" t="s">
        <v>19261</v>
      </c>
      <c r="F3266" t="s">
        <v>19262</v>
      </c>
      <c r="G3266">
        <f>Kuenzle_Michaillat_proteinGroups_LFQ_M1B[[#This Row],[LFQ intensity 14371 Bj sphero]]-Kuenzle_Michaillat_proteinGroups_LFQ_M1B[[#This Row],[LFQ intensity 14370 Bj vac]]</f>
        <v>3.7109775543212997</v>
      </c>
      <c r="H3266">
        <f>2^Kuenzle_Michaillat_proteinGroups_LFQ_M1B[[#This Row],[Bj sphero - Bj vac]]</f>
        <v>13.095303165060377</v>
      </c>
      <c r="I3266">
        <f>Kuenzle_Michaillat_proteinGroups_LFQ_M1B[[#This Row],[LFQ intensity 14392 By sphero 1]]-Kuenzle_Michaillat_proteinGroups_LFQ_M1B[[#This Row],[LFQ intensity 14393 By vac 1]]</f>
        <v>1.8309211730956996</v>
      </c>
      <c r="J3266">
        <f>2^Kuenzle_Michaillat_proteinGroups_LFQ_M1B[[#This Row],[By sphero 1 - By vac 1]]</f>
        <v>3.5576415841202595</v>
      </c>
      <c r="K3266">
        <f>Kuenzle_Michaillat_proteinGroups_LFQ_M1B[[#This Row],[LFQ intensity 14394 By sphero 2]]-Kuenzle_Michaillat_proteinGroups_LFQ_M1B[[#This Row],[LFQ intensity 14395 By vac 2]]</f>
        <v>2.574844360351598</v>
      </c>
      <c r="L3266">
        <f>2^Kuenzle_Michaillat_proteinGroups_LFQ_M1B[[#This Row],[By sphero 2 - By vac 2]]</f>
        <v>5.9580670544934771</v>
      </c>
      <c r="M3266" t="s">
        <v>181</v>
      </c>
      <c r="N3266" t="s">
        <v>182</v>
      </c>
      <c r="O3266" t="s">
        <v>45</v>
      </c>
      <c r="P3266" t="s">
        <v>45</v>
      </c>
      <c r="Q3266" t="s">
        <v>45</v>
      </c>
      <c r="R3266" t="s">
        <v>19263</v>
      </c>
      <c r="S3266" t="s">
        <v>19263</v>
      </c>
      <c r="T3266" t="s">
        <v>19263</v>
      </c>
      <c r="U3266" t="s">
        <v>19264</v>
      </c>
      <c r="V3266" t="s">
        <v>42</v>
      </c>
      <c r="W3266" t="s">
        <v>19265</v>
      </c>
      <c r="X3266" t="s">
        <v>19266</v>
      </c>
      <c r="Y3266" t="s">
        <v>492</v>
      </c>
      <c r="Z3266" t="s">
        <v>39</v>
      </c>
      <c r="AA3266" t="s">
        <v>45</v>
      </c>
      <c r="AB3266" t="s">
        <v>113</v>
      </c>
      <c r="AC3266" t="s">
        <v>113</v>
      </c>
      <c r="AD3266" t="s">
        <v>45</v>
      </c>
      <c r="AE3266" t="s">
        <v>165</v>
      </c>
      <c r="AF3266" t="s">
        <v>19267</v>
      </c>
      <c r="AG3266" t="s">
        <v>19268</v>
      </c>
      <c r="AH3266" t="s">
        <v>19269</v>
      </c>
      <c r="AI3266" t="s">
        <v>19270</v>
      </c>
      <c r="AJ3266" t="s">
        <v>19271</v>
      </c>
      <c r="AK3266" t="s">
        <v>19272</v>
      </c>
      <c r="AL3266" t="s">
        <v>19273</v>
      </c>
      <c r="AM3266" s="1" t="s">
        <v>19274</v>
      </c>
      <c r="AN3266" t="s">
        <v>19275</v>
      </c>
      <c r="AO3266" t="s">
        <v>19276</v>
      </c>
      <c r="AP3266" t="s">
        <v>19277</v>
      </c>
      <c r="AQ3266" t="s">
        <v>19277</v>
      </c>
      <c r="AR3266" t="s">
        <v>19278</v>
      </c>
      <c r="AS3266" t="s">
        <v>19279</v>
      </c>
      <c r="AT3266" t="s">
        <v>19280</v>
      </c>
    </row>
    <row r="3267" spans="1:46" s="4" customFormat="1" x14ac:dyDescent="0.2">
      <c r="A3267" s="4" t="s">
        <v>72016</v>
      </c>
      <c r="B3267" s="4" t="s">
        <v>44403</v>
      </c>
      <c r="C3267" s="4" t="s">
        <v>72017</v>
      </c>
      <c r="D3267" s="4" t="s">
        <v>72018</v>
      </c>
      <c r="E3267" s="4" t="s">
        <v>72019</v>
      </c>
      <c r="F3267" s="4" t="s">
        <v>72020</v>
      </c>
      <c r="G3267" s="4">
        <f>Kuenzle_Michaillat_proteinGroups_LFQ_M1B[[#This Row],[LFQ intensity 14371 Bj sphero]]-Kuenzle_Michaillat_proteinGroups_LFQ_M1B[[#This Row],[LFQ intensity 14370 Bj vac]]</f>
        <v>1.8809471130371023</v>
      </c>
      <c r="H3267" s="4">
        <f>2^Kuenzle_Michaillat_proteinGroups_LFQ_M1B[[#This Row],[Bj sphero - Bj vac]]</f>
        <v>3.6831677671267684</v>
      </c>
      <c r="I3267" s="4">
        <f>Kuenzle_Michaillat_proteinGroups_LFQ_M1B[[#This Row],[LFQ intensity 14392 By sphero 1]]-Kuenzle_Michaillat_proteinGroups_LFQ_M1B[[#This Row],[LFQ intensity 14393 By vac 1]]</f>
        <v>1.8260726928710973</v>
      </c>
      <c r="J3267" s="4">
        <f>2^Kuenzle_Michaillat_proteinGroups_LFQ_M1B[[#This Row],[By sphero 1 - By vac 1]]</f>
        <v>3.545705449237841</v>
      </c>
      <c r="K3267" s="4">
        <f>Kuenzle_Michaillat_proteinGroups_LFQ_M1B[[#This Row],[LFQ intensity 14394 By sphero 2]]-Kuenzle_Michaillat_proteinGroups_LFQ_M1B[[#This Row],[LFQ intensity 14395 By vac 2]]</f>
        <v>2.2324333190918004</v>
      </c>
      <c r="L3267" s="4">
        <f>2^Kuenzle_Michaillat_proteinGroups_LFQ_M1B[[#This Row],[By sphero 2 - By vac 2]]</f>
        <v>4.6992591137436595</v>
      </c>
      <c r="M3267" s="4" t="s">
        <v>181</v>
      </c>
      <c r="N3267" s="4" t="s">
        <v>182</v>
      </c>
      <c r="O3267" s="4" t="s">
        <v>521</v>
      </c>
      <c r="P3267" s="4" t="s">
        <v>521</v>
      </c>
      <c r="Q3267" s="4" t="s">
        <v>521</v>
      </c>
      <c r="R3267" s="4" t="s">
        <v>1554</v>
      </c>
      <c r="S3267" s="4" t="s">
        <v>1554</v>
      </c>
      <c r="T3267" s="4" t="s">
        <v>1554</v>
      </c>
      <c r="U3267" s="4" t="s">
        <v>72021</v>
      </c>
      <c r="V3267" s="4" t="s">
        <v>42</v>
      </c>
      <c r="W3267" s="4" t="s">
        <v>72022</v>
      </c>
      <c r="X3267" s="4" t="s">
        <v>72023</v>
      </c>
      <c r="Y3267" s="4" t="s">
        <v>1384</v>
      </c>
      <c r="Z3267" s="4" t="s">
        <v>59</v>
      </c>
      <c r="AA3267" s="4" t="s">
        <v>250</v>
      </c>
      <c r="AB3267" s="4" t="s">
        <v>250</v>
      </c>
      <c r="AC3267" s="4" t="s">
        <v>59</v>
      </c>
      <c r="AD3267" s="4" t="s">
        <v>91</v>
      </c>
      <c r="AE3267" s="4" t="s">
        <v>250</v>
      </c>
      <c r="AF3267" s="4" t="s">
        <v>72024</v>
      </c>
      <c r="AG3267" s="4" t="s">
        <v>65902</v>
      </c>
      <c r="AH3267" s="4" t="s">
        <v>72025</v>
      </c>
      <c r="AI3267" s="4" t="s">
        <v>72026</v>
      </c>
      <c r="AJ3267" s="4" t="s">
        <v>72027</v>
      </c>
      <c r="AK3267" s="4" t="s">
        <v>72028</v>
      </c>
      <c r="AL3267" s="4" t="s">
        <v>72029</v>
      </c>
      <c r="AM3267" s="5" t="s">
        <v>72030</v>
      </c>
      <c r="AN3267" s="4" t="s">
        <v>72031</v>
      </c>
      <c r="AO3267" s="4" t="s">
        <v>72032</v>
      </c>
      <c r="AP3267" s="4" t="s">
        <v>72033</v>
      </c>
      <c r="AQ3267" s="4" t="s">
        <v>72033</v>
      </c>
      <c r="AR3267" s="4" t="s">
        <v>72034</v>
      </c>
      <c r="AS3267" s="4" t="s">
        <v>72035</v>
      </c>
      <c r="AT3267" s="4" t="s">
        <v>72036</v>
      </c>
    </row>
    <row r="3268" spans="1:46" x14ac:dyDescent="0.2">
      <c r="A3268" t="s">
        <v>25540</v>
      </c>
      <c r="B3268" t="s">
        <v>25541</v>
      </c>
      <c r="C3268" t="s">
        <v>25542</v>
      </c>
      <c r="D3268" t="s">
        <v>25543</v>
      </c>
      <c r="E3268" t="s">
        <v>25544</v>
      </c>
      <c r="F3268" t="s">
        <v>25545</v>
      </c>
      <c r="G3268">
        <f>Kuenzle_Michaillat_proteinGroups_LFQ_M1B[[#This Row],[LFQ intensity 14371 Bj sphero]]-Kuenzle_Michaillat_proteinGroups_LFQ_M1B[[#This Row],[LFQ intensity 14370 Bj vac]]</f>
        <v>1.4040489196777983</v>
      </c>
      <c r="H3268">
        <f>2^Kuenzle_Michaillat_proteinGroups_LFQ_M1B[[#This Row],[Bj sphero - Bj vac]]</f>
        <v>2.6464326149523916</v>
      </c>
      <c r="I3268">
        <f>Kuenzle_Michaillat_proteinGroups_LFQ_M1B[[#This Row],[LFQ intensity 14392 By sphero 1]]-Kuenzle_Michaillat_proteinGroups_LFQ_M1B[[#This Row],[LFQ intensity 14393 By vac 1]]</f>
        <v>1.8254261016845987</v>
      </c>
      <c r="J3268">
        <f>2^Kuenzle_Michaillat_proteinGroups_LFQ_M1B[[#This Row],[By sphero 1 - By vac 1]]</f>
        <v>3.5441166808923064</v>
      </c>
      <c r="K3268">
        <f>Kuenzle_Michaillat_proteinGroups_LFQ_M1B[[#This Row],[LFQ intensity 14394 By sphero 2]]-Kuenzle_Michaillat_proteinGroups_LFQ_M1B[[#This Row],[LFQ intensity 14395 By vac 2]]</f>
        <v>1.8905048370361008</v>
      </c>
      <c r="L3268">
        <f>2^Kuenzle_Michaillat_proteinGroups_LFQ_M1B[[#This Row],[By sphero 2 - By vac 2]]</f>
        <v>3.7076494248878391</v>
      </c>
      <c r="M3268" t="s">
        <v>181</v>
      </c>
      <c r="N3268" t="s">
        <v>182</v>
      </c>
      <c r="O3268" t="s">
        <v>92</v>
      </c>
      <c r="P3268" t="s">
        <v>92</v>
      </c>
      <c r="Q3268" t="s">
        <v>92</v>
      </c>
      <c r="R3268" t="s">
        <v>1953</v>
      </c>
      <c r="S3268" t="s">
        <v>1953</v>
      </c>
      <c r="T3268" t="s">
        <v>1953</v>
      </c>
      <c r="U3268" t="s">
        <v>25546</v>
      </c>
      <c r="V3268" t="s">
        <v>42</v>
      </c>
      <c r="W3268" t="s">
        <v>25547</v>
      </c>
      <c r="X3268" t="s">
        <v>25548</v>
      </c>
      <c r="Y3268" t="s">
        <v>1554</v>
      </c>
      <c r="Z3268" t="s">
        <v>250</v>
      </c>
      <c r="AA3268" t="s">
        <v>92</v>
      </c>
      <c r="AB3268" t="s">
        <v>91</v>
      </c>
      <c r="AC3268" t="s">
        <v>250</v>
      </c>
      <c r="AD3268" t="s">
        <v>250</v>
      </c>
      <c r="AE3268" t="s">
        <v>65</v>
      </c>
      <c r="AF3268" t="s">
        <v>25549</v>
      </c>
      <c r="AG3268" t="s">
        <v>25550</v>
      </c>
      <c r="AH3268" t="s">
        <v>25551</v>
      </c>
      <c r="AI3268" t="s">
        <v>25552</v>
      </c>
      <c r="AJ3268" t="s">
        <v>25553</v>
      </c>
      <c r="AK3268" t="s">
        <v>25554</v>
      </c>
      <c r="AL3268" t="s">
        <v>25555</v>
      </c>
      <c r="AM3268" s="1" t="s">
        <v>25556</v>
      </c>
      <c r="AN3268" t="s">
        <v>25557</v>
      </c>
      <c r="AO3268" t="s">
        <v>25558</v>
      </c>
      <c r="AP3268" t="s">
        <v>25559</v>
      </c>
      <c r="AQ3268" t="s">
        <v>25559</v>
      </c>
      <c r="AR3268" t="s">
        <v>25560</v>
      </c>
      <c r="AS3268" t="s">
        <v>25561</v>
      </c>
      <c r="AT3268" t="s">
        <v>25562</v>
      </c>
    </row>
    <row r="3269" spans="1:46" x14ac:dyDescent="0.2">
      <c r="A3269" t="s">
        <v>46612</v>
      </c>
      <c r="B3269" t="s">
        <v>46613</v>
      </c>
      <c r="C3269" t="s">
        <v>46614</v>
      </c>
      <c r="D3269" t="s">
        <v>46615</v>
      </c>
      <c r="E3269" t="s">
        <v>46616</v>
      </c>
      <c r="F3269" t="s">
        <v>46617</v>
      </c>
      <c r="G3269">
        <f>Kuenzle_Michaillat_proteinGroups_LFQ_M1B[[#This Row],[LFQ intensity 14371 Bj sphero]]-Kuenzle_Michaillat_proteinGroups_LFQ_M1B[[#This Row],[LFQ intensity 14370 Bj vac]]</f>
        <v>1.3769760131836009</v>
      </c>
      <c r="H3269">
        <f>2^Kuenzle_Michaillat_proteinGroups_LFQ_M1B[[#This Row],[Bj sphero - Bj vac]]</f>
        <v>2.5972340224642023</v>
      </c>
      <c r="I3269">
        <f>Kuenzle_Michaillat_proteinGroups_LFQ_M1B[[#This Row],[LFQ intensity 14392 By sphero 1]]-Kuenzle_Michaillat_proteinGroups_LFQ_M1B[[#This Row],[LFQ intensity 14393 By vac 1]]</f>
        <v>1.8060646057128018</v>
      </c>
      <c r="J3269">
        <f>2^Kuenzle_Michaillat_proteinGroups_LFQ_M1B[[#This Row],[By sphero 1 - By vac 1]]</f>
        <v>3.4968710724548253</v>
      </c>
      <c r="K3269">
        <f>Kuenzle_Michaillat_proteinGroups_LFQ_M1B[[#This Row],[LFQ intensity 14394 By sphero 2]]-Kuenzle_Michaillat_proteinGroups_LFQ_M1B[[#This Row],[LFQ intensity 14395 By vac 2]]</f>
        <v>1.6005134582518998</v>
      </c>
      <c r="L3269">
        <f>2^Kuenzle_Michaillat_proteinGroups_LFQ_M1B[[#This Row],[By sphero 2 - By vac 2]]</f>
        <v>3.0325122185720508</v>
      </c>
      <c r="M3269" t="s">
        <v>181</v>
      </c>
      <c r="N3269" t="s">
        <v>182</v>
      </c>
      <c r="O3269" t="s">
        <v>573</v>
      </c>
      <c r="P3269" t="s">
        <v>573</v>
      </c>
      <c r="Q3269" t="s">
        <v>573</v>
      </c>
      <c r="R3269" t="s">
        <v>2027</v>
      </c>
      <c r="S3269" t="s">
        <v>2027</v>
      </c>
      <c r="T3269" t="s">
        <v>2027</v>
      </c>
      <c r="U3269" t="s">
        <v>46618</v>
      </c>
      <c r="V3269" t="s">
        <v>42</v>
      </c>
      <c r="W3269" t="s">
        <v>46619</v>
      </c>
      <c r="X3269" t="s">
        <v>46620</v>
      </c>
      <c r="Y3269" t="s">
        <v>4520</v>
      </c>
      <c r="Z3269" t="s">
        <v>90</v>
      </c>
      <c r="AA3269" t="s">
        <v>396</v>
      </c>
      <c r="AB3269" t="s">
        <v>396</v>
      </c>
      <c r="AC3269" t="s">
        <v>90</v>
      </c>
      <c r="AD3269" t="s">
        <v>396</v>
      </c>
      <c r="AE3269" t="s">
        <v>371</v>
      </c>
      <c r="AF3269" t="s">
        <v>46621</v>
      </c>
      <c r="AG3269" t="s">
        <v>46622</v>
      </c>
      <c r="AH3269" t="s">
        <v>46623</v>
      </c>
      <c r="AI3269" t="s">
        <v>46624</v>
      </c>
      <c r="AJ3269" t="s">
        <v>46625</v>
      </c>
      <c r="AK3269" t="s">
        <v>46626</v>
      </c>
      <c r="AL3269" t="s">
        <v>46627</v>
      </c>
      <c r="AM3269" s="1" t="s">
        <v>46628</v>
      </c>
      <c r="AN3269" t="s">
        <v>46629</v>
      </c>
      <c r="AO3269" t="s">
        <v>46630</v>
      </c>
      <c r="AP3269" t="s">
        <v>46631</v>
      </c>
      <c r="AQ3269" t="s">
        <v>46631</v>
      </c>
      <c r="AR3269" t="s">
        <v>46632</v>
      </c>
      <c r="AS3269" t="s">
        <v>46633</v>
      </c>
      <c r="AT3269" t="s">
        <v>46634</v>
      </c>
    </row>
    <row r="3270" spans="1:46" x14ac:dyDescent="0.2">
      <c r="A3270" t="s">
        <v>59645</v>
      </c>
      <c r="B3270" t="s">
        <v>21416</v>
      </c>
      <c r="C3270" t="s">
        <v>59646</v>
      </c>
      <c r="D3270" t="s">
        <v>59647</v>
      </c>
      <c r="E3270" t="s">
        <v>59648</v>
      </c>
      <c r="F3270" t="s">
        <v>59649</v>
      </c>
      <c r="G3270">
        <f>Kuenzle_Michaillat_proteinGroups_LFQ_M1B[[#This Row],[LFQ intensity 14371 Bj sphero]]-Kuenzle_Michaillat_proteinGroups_LFQ_M1B[[#This Row],[LFQ intensity 14370 Bj vac]]</f>
        <v>1.1065006256103018</v>
      </c>
      <c r="H3270">
        <f>2^Kuenzle_Michaillat_proteinGroups_LFQ_M1B[[#This Row],[Bj sphero - Bj vac]]</f>
        <v>2.153227305386654</v>
      </c>
      <c r="I3270">
        <f>Kuenzle_Michaillat_proteinGroups_LFQ_M1B[[#This Row],[LFQ intensity 14392 By sphero 1]]-Kuenzle_Michaillat_proteinGroups_LFQ_M1B[[#This Row],[LFQ intensity 14393 By vac 1]]</f>
        <v>1.8051452636718999</v>
      </c>
      <c r="J3270">
        <f>2^Kuenzle_Michaillat_proteinGroups_LFQ_M1B[[#This Row],[By sphero 1 - By vac 1]]</f>
        <v>3.4946434384712761</v>
      </c>
      <c r="K3270">
        <f>Kuenzle_Michaillat_proteinGroups_LFQ_M1B[[#This Row],[LFQ intensity 14394 By sphero 2]]-Kuenzle_Michaillat_proteinGroups_LFQ_M1B[[#This Row],[LFQ intensity 14395 By vac 2]]</f>
        <v>1.8032798767090021</v>
      </c>
      <c r="L3270">
        <f>2^Kuenzle_Michaillat_proteinGroups_LFQ_M1B[[#This Row],[By sphero 2 - By vac 2]]</f>
        <v>3.4901278273845056</v>
      </c>
      <c r="M3270" t="s">
        <v>181</v>
      </c>
      <c r="N3270" t="s">
        <v>182</v>
      </c>
      <c r="O3270" t="s">
        <v>939</v>
      </c>
      <c r="P3270" t="s">
        <v>939</v>
      </c>
      <c r="Q3270" t="s">
        <v>939</v>
      </c>
      <c r="R3270" t="s">
        <v>28814</v>
      </c>
      <c r="S3270" t="s">
        <v>28814</v>
      </c>
      <c r="T3270" t="s">
        <v>28814</v>
      </c>
      <c r="U3270" t="s">
        <v>59650</v>
      </c>
      <c r="V3270" t="s">
        <v>42</v>
      </c>
      <c r="W3270" t="s">
        <v>59651</v>
      </c>
      <c r="X3270" t="s">
        <v>59652</v>
      </c>
      <c r="Y3270" t="s">
        <v>3028</v>
      </c>
      <c r="Z3270" t="s">
        <v>521</v>
      </c>
      <c r="AA3270" t="s">
        <v>64</v>
      </c>
      <c r="AB3270" t="s">
        <v>396</v>
      </c>
      <c r="AC3270" t="s">
        <v>521</v>
      </c>
      <c r="AD3270" t="s">
        <v>573</v>
      </c>
      <c r="AE3270" t="s">
        <v>521</v>
      </c>
      <c r="AF3270" t="s">
        <v>59653</v>
      </c>
      <c r="AG3270" t="s">
        <v>59654</v>
      </c>
      <c r="AH3270" t="s">
        <v>59655</v>
      </c>
      <c r="AI3270" t="s">
        <v>4402</v>
      </c>
      <c r="AJ3270" t="s">
        <v>59656</v>
      </c>
      <c r="AK3270" t="s">
        <v>20017</v>
      </c>
      <c r="AL3270" t="s">
        <v>59657</v>
      </c>
      <c r="AM3270" s="1" t="s">
        <v>59658</v>
      </c>
      <c r="AN3270" t="s">
        <v>59659</v>
      </c>
      <c r="AO3270" t="s">
        <v>59660</v>
      </c>
      <c r="AP3270" t="s">
        <v>59661</v>
      </c>
      <c r="AQ3270" t="s">
        <v>59661</v>
      </c>
      <c r="AR3270" t="s">
        <v>59662</v>
      </c>
      <c r="AS3270" t="s">
        <v>59663</v>
      </c>
      <c r="AT3270" t="s">
        <v>59664</v>
      </c>
    </row>
    <row r="3271" spans="1:46" x14ac:dyDescent="0.2">
      <c r="A3271" t="s">
        <v>15453</v>
      </c>
      <c r="B3271" t="s">
        <v>15454</v>
      </c>
      <c r="C3271" t="s">
        <v>15455</v>
      </c>
      <c r="D3271" t="s">
        <v>15456</v>
      </c>
      <c r="E3271" t="s">
        <v>15457</v>
      </c>
      <c r="F3271" t="s">
        <v>15458</v>
      </c>
      <c r="G3271">
        <f>Kuenzle_Michaillat_proteinGroups_LFQ_M1B[[#This Row],[LFQ intensity 14371 Bj sphero]]-Kuenzle_Michaillat_proteinGroups_LFQ_M1B[[#This Row],[LFQ intensity 14370 Bj vac]]</f>
        <v>2.114906311035103</v>
      </c>
      <c r="H3271">
        <f>2^Kuenzle_Michaillat_proteinGroups_LFQ_M1B[[#This Row],[Bj sphero - Bj vac]]</f>
        <v>4.3316188765922474</v>
      </c>
      <c r="I3271">
        <f>Kuenzle_Michaillat_proteinGroups_LFQ_M1B[[#This Row],[LFQ intensity 14392 By sphero 1]]-Kuenzle_Michaillat_proteinGroups_LFQ_M1B[[#This Row],[LFQ intensity 14393 By vac 1]]</f>
        <v>1.8015518188475994</v>
      </c>
      <c r="J3271">
        <f>2^Kuenzle_Michaillat_proteinGroups_LFQ_M1B[[#This Row],[By sphero 1 - By vac 1]]</f>
        <v>3.4859498604174086</v>
      </c>
      <c r="K3271">
        <f>Kuenzle_Michaillat_proteinGroups_LFQ_M1B[[#This Row],[LFQ intensity 14394 By sphero 2]]-Kuenzle_Michaillat_proteinGroups_LFQ_M1B[[#This Row],[LFQ intensity 14395 By vac 2]]</f>
        <v>1.5204467773437003</v>
      </c>
      <c r="L3271">
        <f>2^Kuenzle_Michaillat_proteinGroups_LFQ_M1B[[#This Row],[By sphero 2 - By vac 2]]</f>
        <v>2.8687987751331372</v>
      </c>
      <c r="M3271" t="s">
        <v>181</v>
      </c>
      <c r="N3271" t="s">
        <v>182</v>
      </c>
      <c r="O3271" t="s">
        <v>514</v>
      </c>
      <c r="P3271" t="s">
        <v>521</v>
      </c>
      <c r="Q3271" t="s">
        <v>521</v>
      </c>
      <c r="R3271" t="s">
        <v>14978</v>
      </c>
      <c r="S3271" t="s">
        <v>5683</v>
      </c>
      <c r="T3271" t="s">
        <v>5683</v>
      </c>
      <c r="U3271" t="s">
        <v>15459</v>
      </c>
      <c r="V3271" t="s">
        <v>42</v>
      </c>
      <c r="W3271" t="s">
        <v>15460</v>
      </c>
      <c r="X3271" t="s">
        <v>15461</v>
      </c>
      <c r="Y3271" t="s">
        <v>13201</v>
      </c>
      <c r="Z3271" t="s">
        <v>90</v>
      </c>
      <c r="AA3271" t="s">
        <v>521</v>
      </c>
      <c r="AB3271" t="s">
        <v>91</v>
      </c>
      <c r="AC3271" t="s">
        <v>250</v>
      </c>
      <c r="AD3271" t="s">
        <v>91</v>
      </c>
      <c r="AE3271" t="s">
        <v>91</v>
      </c>
      <c r="AF3271" t="s">
        <v>15462</v>
      </c>
      <c r="AG3271" t="s">
        <v>15463</v>
      </c>
      <c r="AH3271" t="s">
        <v>15464</v>
      </c>
      <c r="AI3271" t="s">
        <v>15465</v>
      </c>
      <c r="AJ3271" t="s">
        <v>15466</v>
      </c>
      <c r="AK3271" t="s">
        <v>15467</v>
      </c>
      <c r="AL3271" t="s">
        <v>15468</v>
      </c>
      <c r="AM3271" s="1" t="s">
        <v>15469</v>
      </c>
      <c r="AN3271" t="s">
        <v>15470</v>
      </c>
      <c r="AO3271" t="s">
        <v>15471</v>
      </c>
      <c r="AP3271" t="s">
        <v>15472</v>
      </c>
      <c r="AQ3271" t="s">
        <v>15472</v>
      </c>
      <c r="AR3271" t="s">
        <v>15473</v>
      </c>
      <c r="AS3271" t="s">
        <v>15474</v>
      </c>
      <c r="AT3271" t="s">
        <v>15475</v>
      </c>
    </row>
    <row r="3272" spans="1:46" x14ac:dyDescent="0.2">
      <c r="A3272" t="s">
        <v>53283</v>
      </c>
      <c r="B3272" t="s">
        <v>53284</v>
      </c>
      <c r="C3272" t="s">
        <v>53285</v>
      </c>
      <c r="D3272" t="s">
        <v>53286</v>
      </c>
      <c r="E3272" t="s">
        <v>53287</v>
      </c>
      <c r="F3272" t="s">
        <v>53288</v>
      </c>
      <c r="G3272">
        <f>Kuenzle_Michaillat_proteinGroups_LFQ_M1B[[#This Row],[LFQ intensity 14371 Bj sphero]]-Kuenzle_Michaillat_proteinGroups_LFQ_M1B[[#This Row],[LFQ intensity 14370 Bj vac]]</f>
        <v>1.4231357574462997</v>
      </c>
      <c r="H3272">
        <f>2^Kuenzle_Michaillat_proteinGroups_LFQ_M1B[[#This Row],[Bj sphero - Bj vac]]</f>
        <v>2.6816775168506135</v>
      </c>
      <c r="I3272">
        <f>Kuenzle_Michaillat_proteinGroups_LFQ_M1B[[#This Row],[LFQ intensity 14392 By sphero 1]]-Kuenzle_Michaillat_proteinGroups_LFQ_M1B[[#This Row],[LFQ intensity 14393 By vac 1]]</f>
        <v>1.7994327545166016</v>
      </c>
      <c r="J3272">
        <f>2^Kuenzle_Michaillat_proteinGroups_LFQ_M1B[[#This Row],[By sphero 1 - By vac 1]]</f>
        <v>3.4808333739870823</v>
      </c>
      <c r="K3272">
        <f>Kuenzle_Michaillat_proteinGroups_LFQ_M1B[[#This Row],[LFQ intensity 14394 By sphero 2]]-Kuenzle_Michaillat_proteinGroups_LFQ_M1B[[#This Row],[LFQ intensity 14395 By vac 2]]</f>
        <v>2.2419281005858984</v>
      </c>
      <c r="L3272">
        <f>2^Kuenzle_Michaillat_proteinGroups_LFQ_M1B[[#This Row],[By sphero 2 - By vac 2]]</f>
        <v>4.7302882523122589</v>
      </c>
      <c r="M3272" t="s">
        <v>181</v>
      </c>
      <c r="N3272" t="s">
        <v>182</v>
      </c>
      <c r="O3272" t="s">
        <v>89</v>
      </c>
      <c r="P3272" t="s">
        <v>513</v>
      </c>
      <c r="Q3272" t="s">
        <v>513</v>
      </c>
      <c r="R3272" t="s">
        <v>46014</v>
      </c>
      <c r="S3272" t="s">
        <v>7152</v>
      </c>
      <c r="T3272" t="s">
        <v>7152</v>
      </c>
      <c r="U3272" t="s">
        <v>53289</v>
      </c>
      <c r="V3272" t="s">
        <v>42</v>
      </c>
      <c r="W3272" t="s">
        <v>53290</v>
      </c>
      <c r="X3272" t="s">
        <v>53291</v>
      </c>
      <c r="Y3272" t="s">
        <v>20234</v>
      </c>
      <c r="Z3272" t="s">
        <v>514</v>
      </c>
      <c r="AA3272" t="s">
        <v>1093</v>
      </c>
      <c r="AB3272" t="s">
        <v>988</v>
      </c>
      <c r="AC3272" t="s">
        <v>521</v>
      </c>
      <c r="AD3272" t="s">
        <v>1093</v>
      </c>
      <c r="AE3272" t="s">
        <v>91</v>
      </c>
      <c r="AF3272" t="s">
        <v>53292</v>
      </c>
      <c r="AG3272" t="s">
        <v>53293</v>
      </c>
      <c r="AH3272" t="s">
        <v>53294</v>
      </c>
      <c r="AI3272" t="s">
        <v>53295</v>
      </c>
      <c r="AJ3272" t="s">
        <v>53296</v>
      </c>
      <c r="AK3272" t="s">
        <v>53297</v>
      </c>
      <c r="AL3272" t="s">
        <v>53298</v>
      </c>
      <c r="AM3272" s="1" t="s">
        <v>53299</v>
      </c>
      <c r="AN3272" t="s">
        <v>53300</v>
      </c>
      <c r="AO3272" t="s">
        <v>53301</v>
      </c>
      <c r="AP3272" t="s">
        <v>53302</v>
      </c>
      <c r="AQ3272" t="s">
        <v>53302</v>
      </c>
      <c r="AR3272" t="s">
        <v>53303</v>
      </c>
      <c r="AS3272" t="s">
        <v>53304</v>
      </c>
      <c r="AT3272" t="s">
        <v>53305</v>
      </c>
    </row>
    <row r="3273" spans="1:46" x14ac:dyDescent="0.2">
      <c r="A3273" t="s">
        <v>19475</v>
      </c>
      <c r="B3273" t="s">
        <v>19476</v>
      </c>
      <c r="C3273" t="s">
        <v>19477</v>
      </c>
      <c r="D3273" t="s">
        <v>19478</v>
      </c>
      <c r="E3273" t="s">
        <v>19479</v>
      </c>
      <c r="F3273" t="s">
        <v>19480</v>
      </c>
      <c r="G3273">
        <f>Kuenzle_Michaillat_proteinGroups_LFQ_M1B[[#This Row],[LFQ intensity 14371 Bj sphero]]-Kuenzle_Michaillat_proteinGroups_LFQ_M1B[[#This Row],[LFQ intensity 14370 Bj vac]]</f>
        <v>1.0656108856200994</v>
      </c>
      <c r="H3273">
        <f>2^Kuenzle_Michaillat_proteinGroups_LFQ_M1B[[#This Row],[Bj sphero - Bj vac]]</f>
        <v>2.0930559622889588</v>
      </c>
      <c r="I3273">
        <f>Kuenzle_Michaillat_proteinGroups_LFQ_M1B[[#This Row],[LFQ intensity 14392 By sphero 1]]-Kuenzle_Michaillat_proteinGroups_LFQ_M1B[[#This Row],[LFQ intensity 14393 By vac 1]]</f>
        <v>1.7987632751464986</v>
      </c>
      <c r="J3273">
        <f>2^Kuenzle_Michaillat_proteinGroups_LFQ_M1B[[#This Row],[By sphero 1 - By vac 1]]</f>
        <v>3.4792184758580116</v>
      </c>
      <c r="K3273">
        <f>Kuenzle_Michaillat_proteinGroups_LFQ_M1B[[#This Row],[LFQ intensity 14394 By sphero 2]]-Kuenzle_Michaillat_proteinGroups_LFQ_M1B[[#This Row],[LFQ intensity 14395 By vac 2]]</f>
        <v>2.0474643707275995</v>
      </c>
      <c r="L3273">
        <f>2^Kuenzle_Michaillat_proteinGroups_LFQ_M1B[[#This Row],[By sphero 2 - By vac 2]]</f>
        <v>4.1337879089469256</v>
      </c>
      <c r="M3273" t="s">
        <v>181</v>
      </c>
      <c r="N3273" t="s">
        <v>182</v>
      </c>
      <c r="O3273" t="s">
        <v>490</v>
      </c>
      <c r="P3273" t="s">
        <v>490</v>
      </c>
      <c r="Q3273" t="s">
        <v>939</v>
      </c>
      <c r="R3273" t="s">
        <v>19481</v>
      </c>
      <c r="S3273" t="s">
        <v>19481</v>
      </c>
      <c r="T3273" t="s">
        <v>19482</v>
      </c>
      <c r="U3273" t="s">
        <v>19483</v>
      </c>
      <c r="V3273" t="s">
        <v>42</v>
      </c>
      <c r="W3273" t="s">
        <v>19484</v>
      </c>
      <c r="X3273" t="s">
        <v>19485</v>
      </c>
      <c r="Y3273" t="s">
        <v>19486</v>
      </c>
      <c r="Z3273" t="s">
        <v>255</v>
      </c>
      <c r="AA3273" t="s">
        <v>712</v>
      </c>
      <c r="AB3273" t="s">
        <v>939</v>
      </c>
      <c r="AC3273" t="s">
        <v>573</v>
      </c>
      <c r="AD3273" t="s">
        <v>492</v>
      </c>
      <c r="AE3273" t="s">
        <v>396</v>
      </c>
      <c r="AF3273" t="s">
        <v>19487</v>
      </c>
      <c r="AG3273" t="s">
        <v>19488</v>
      </c>
      <c r="AH3273" t="s">
        <v>19489</v>
      </c>
      <c r="AI3273" t="s">
        <v>19490</v>
      </c>
      <c r="AJ3273" t="s">
        <v>19491</v>
      </c>
      <c r="AK3273" t="s">
        <v>19492</v>
      </c>
      <c r="AL3273" t="s">
        <v>19493</v>
      </c>
      <c r="AM3273" s="1" t="s">
        <v>19494</v>
      </c>
      <c r="AN3273" t="s">
        <v>19495</v>
      </c>
      <c r="AO3273" t="s">
        <v>19496</v>
      </c>
      <c r="AP3273" t="s">
        <v>19497</v>
      </c>
      <c r="AQ3273" t="s">
        <v>19497</v>
      </c>
      <c r="AR3273" t="s">
        <v>19498</v>
      </c>
      <c r="AS3273" t="s">
        <v>19499</v>
      </c>
      <c r="AT3273" t="s">
        <v>19500</v>
      </c>
    </row>
    <row r="3274" spans="1:46" x14ac:dyDescent="0.2">
      <c r="A3274" t="s">
        <v>48419</v>
      </c>
      <c r="B3274" t="s">
        <v>48420</v>
      </c>
      <c r="C3274" t="s">
        <v>48421</v>
      </c>
      <c r="D3274" t="s">
        <v>48422</v>
      </c>
      <c r="E3274" t="s">
        <v>48423</v>
      </c>
      <c r="F3274" t="s">
        <v>5882</v>
      </c>
      <c r="G3274">
        <f>Kuenzle_Michaillat_proteinGroups_LFQ_M1B[[#This Row],[LFQ intensity 14371 Bj sphero]]-Kuenzle_Michaillat_proteinGroups_LFQ_M1B[[#This Row],[LFQ intensity 14370 Bj vac]]</f>
        <v>2.2284431457518998</v>
      </c>
      <c r="H3274">
        <f>2^Kuenzle_Michaillat_proteinGroups_LFQ_M1B[[#This Row],[Bj sphero - Bj vac]]</f>
        <v>4.6862799660781222</v>
      </c>
      <c r="I3274">
        <f>Kuenzle_Michaillat_proteinGroups_LFQ_M1B[[#This Row],[LFQ intensity 14392 By sphero 1]]-Kuenzle_Michaillat_proteinGroups_LFQ_M1B[[#This Row],[LFQ intensity 14393 By vac 1]]</f>
        <v>1.7973709106444993</v>
      </c>
      <c r="J3274">
        <f>2^Kuenzle_Michaillat_proteinGroups_LFQ_M1B[[#This Row],[By sphero 1 - By vac 1]]</f>
        <v>3.4758622548647118</v>
      </c>
      <c r="K3274">
        <f>Kuenzle_Michaillat_proteinGroups_LFQ_M1B[[#This Row],[LFQ intensity 14394 By sphero 2]]-Kuenzle_Michaillat_proteinGroups_LFQ_M1B[[#This Row],[LFQ intensity 14395 By vac 2]]</f>
        <v>1.8073158264160014</v>
      </c>
      <c r="L3274">
        <f>2^Kuenzle_Michaillat_proteinGroups_LFQ_M1B[[#This Row],[By sphero 2 - By vac 2]]</f>
        <v>3.4999051546669921</v>
      </c>
      <c r="M3274" t="s">
        <v>181</v>
      </c>
      <c r="N3274" t="s">
        <v>182</v>
      </c>
      <c r="O3274" t="s">
        <v>189</v>
      </c>
      <c r="P3274" t="s">
        <v>189</v>
      </c>
      <c r="Q3274" t="s">
        <v>189</v>
      </c>
      <c r="R3274" t="s">
        <v>3091</v>
      </c>
      <c r="S3274" t="s">
        <v>3091</v>
      </c>
      <c r="T3274" t="s">
        <v>3091</v>
      </c>
      <c r="U3274" t="s">
        <v>48424</v>
      </c>
      <c r="V3274" t="s">
        <v>42</v>
      </c>
      <c r="W3274" t="s">
        <v>487</v>
      </c>
      <c r="X3274" t="s">
        <v>48425</v>
      </c>
      <c r="Y3274" t="s">
        <v>9291</v>
      </c>
      <c r="Z3274" t="s">
        <v>64</v>
      </c>
      <c r="AA3274" t="s">
        <v>189</v>
      </c>
      <c r="AB3274" t="s">
        <v>939</v>
      </c>
      <c r="AC3274" t="s">
        <v>64</v>
      </c>
      <c r="AD3274" t="s">
        <v>492</v>
      </c>
      <c r="AE3274" t="s">
        <v>811</v>
      </c>
      <c r="AF3274" t="s">
        <v>48426</v>
      </c>
      <c r="AG3274" t="s">
        <v>48427</v>
      </c>
      <c r="AH3274" t="s">
        <v>48428</v>
      </c>
      <c r="AI3274" t="s">
        <v>48429</v>
      </c>
      <c r="AJ3274" t="s">
        <v>28071</v>
      </c>
      <c r="AK3274" t="s">
        <v>48430</v>
      </c>
      <c r="AL3274" t="s">
        <v>48431</v>
      </c>
      <c r="AM3274" s="1" t="s">
        <v>48432</v>
      </c>
      <c r="AN3274" t="s">
        <v>48433</v>
      </c>
      <c r="AO3274" t="s">
        <v>48434</v>
      </c>
      <c r="AP3274" t="s">
        <v>48435</v>
      </c>
      <c r="AQ3274" t="s">
        <v>48435</v>
      </c>
      <c r="AR3274" t="s">
        <v>48436</v>
      </c>
      <c r="AS3274" t="s">
        <v>48437</v>
      </c>
      <c r="AT3274" t="s">
        <v>48438</v>
      </c>
    </row>
    <row r="3275" spans="1:46" x14ac:dyDescent="0.2">
      <c r="A3275" t="s">
        <v>9071</v>
      </c>
      <c r="B3275" t="s">
        <v>9072</v>
      </c>
      <c r="C3275" t="s">
        <v>9073</v>
      </c>
      <c r="D3275" t="s">
        <v>9074</v>
      </c>
      <c r="E3275" t="s">
        <v>9075</v>
      </c>
      <c r="F3275" t="s">
        <v>9076</v>
      </c>
      <c r="G3275">
        <f>Kuenzle_Michaillat_proteinGroups_LFQ_M1B[[#This Row],[LFQ intensity 14371 Bj sphero]]-Kuenzle_Michaillat_proteinGroups_LFQ_M1B[[#This Row],[LFQ intensity 14370 Bj vac]]</f>
        <v>1.190631866455</v>
      </c>
      <c r="H3275">
        <f>2^Kuenzle_Michaillat_proteinGroups_LFQ_M1B[[#This Row],[Bj sphero - Bj vac]]</f>
        <v>2.2825269058831168</v>
      </c>
      <c r="I3275">
        <f>Kuenzle_Michaillat_proteinGroups_LFQ_M1B[[#This Row],[LFQ intensity 14392 By sphero 1]]-Kuenzle_Michaillat_proteinGroups_LFQ_M1B[[#This Row],[LFQ intensity 14393 By vac 1]]</f>
        <v>1.7964572906493999</v>
      </c>
      <c r="J3275">
        <f>2^Kuenzle_Michaillat_proteinGroups_LFQ_M1B[[#This Row],[By sphero 1 - By vac 1]]</f>
        <v>3.473661781540847</v>
      </c>
      <c r="K3275">
        <f>Kuenzle_Michaillat_proteinGroups_LFQ_M1B[[#This Row],[LFQ intensity 14394 By sphero 2]]-Kuenzle_Michaillat_proteinGroups_LFQ_M1B[[#This Row],[LFQ intensity 14395 By vac 2]]</f>
        <v>1.3785972595214986</v>
      </c>
      <c r="L3275">
        <f>2^Kuenzle_Michaillat_proteinGroups_LFQ_M1B[[#This Row],[By sphero 2 - By vac 2]]</f>
        <v>2.600154336778207</v>
      </c>
      <c r="M3275" t="s">
        <v>181</v>
      </c>
      <c r="N3275" t="s">
        <v>182</v>
      </c>
      <c r="O3275" t="s">
        <v>91</v>
      </c>
      <c r="P3275" t="s">
        <v>91</v>
      </c>
      <c r="Q3275" t="s">
        <v>91</v>
      </c>
      <c r="R3275" t="s">
        <v>9077</v>
      </c>
      <c r="S3275" t="s">
        <v>9077</v>
      </c>
      <c r="T3275" t="s">
        <v>9077</v>
      </c>
      <c r="U3275" t="s">
        <v>9078</v>
      </c>
      <c r="V3275" t="s">
        <v>42</v>
      </c>
      <c r="W3275" t="s">
        <v>9079</v>
      </c>
      <c r="X3275" t="s">
        <v>9080</v>
      </c>
      <c r="Y3275" t="s">
        <v>1317</v>
      </c>
      <c r="Z3275" t="s">
        <v>65</v>
      </c>
      <c r="AA3275" t="s">
        <v>65</v>
      </c>
      <c r="AB3275" t="s">
        <v>91</v>
      </c>
      <c r="AC3275" t="s">
        <v>91</v>
      </c>
      <c r="AD3275" t="s">
        <v>91</v>
      </c>
      <c r="AE3275" t="s">
        <v>65</v>
      </c>
      <c r="AF3275" t="s">
        <v>9081</v>
      </c>
      <c r="AG3275" t="s">
        <v>9082</v>
      </c>
      <c r="AH3275" t="s">
        <v>9083</v>
      </c>
      <c r="AI3275" t="s">
        <v>9084</v>
      </c>
      <c r="AJ3275" t="s">
        <v>9085</v>
      </c>
      <c r="AK3275" t="s">
        <v>9086</v>
      </c>
      <c r="AL3275" t="s">
        <v>9087</v>
      </c>
      <c r="AM3275" s="1" t="s">
        <v>9088</v>
      </c>
      <c r="AN3275" t="s">
        <v>9089</v>
      </c>
      <c r="AO3275" t="s">
        <v>9090</v>
      </c>
      <c r="AP3275" t="s">
        <v>9091</v>
      </c>
      <c r="AQ3275" t="s">
        <v>9091</v>
      </c>
      <c r="AR3275" t="s">
        <v>9092</v>
      </c>
      <c r="AS3275" t="s">
        <v>9093</v>
      </c>
      <c r="AT3275" t="s">
        <v>9094</v>
      </c>
    </row>
    <row r="3276" spans="1:46" x14ac:dyDescent="0.2">
      <c r="A3276" t="s">
        <v>26829</v>
      </c>
      <c r="B3276" t="s">
        <v>26830</v>
      </c>
      <c r="C3276" t="s">
        <v>26831</v>
      </c>
      <c r="D3276" t="s">
        <v>26832</v>
      </c>
      <c r="E3276" t="s">
        <v>26833</v>
      </c>
      <c r="F3276" t="s">
        <v>26834</v>
      </c>
      <c r="G3276">
        <f>Kuenzle_Michaillat_proteinGroups_LFQ_M1B[[#This Row],[LFQ intensity 14371 Bj sphero]]-Kuenzle_Michaillat_proteinGroups_LFQ_M1B[[#This Row],[LFQ intensity 14370 Bj vac]]</f>
        <v>3.3471450805664986</v>
      </c>
      <c r="H3276">
        <f>2^Kuenzle_Michaillat_proteinGroups_LFQ_M1B[[#This Row],[Bj sphero - Bj vac]]</f>
        <v>10.176327356215523</v>
      </c>
      <c r="I3276">
        <f>Kuenzle_Michaillat_proteinGroups_LFQ_M1B[[#This Row],[LFQ intensity 14392 By sphero 1]]-Kuenzle_Michaillat_proteinGroups_LFQ_M1B[[#This Row],[LFQ intensity 14393 By vac 1]]</f>
        <v>1.7936286926268998</v>
      </c>
      <c r="J3276">
        <f>2^Kuenzle_Michaillat_proteinGroups_LFQ_M1B[[#This Row],[By sphero 1 - By vac 1]]</f>
        <v>3.4668578717327958</v>
      </c>
      <c r="K3276">
        <f>Kuenzle_Michaillat_proteinGroups_LFQ_M1B[[#This Row],[LFQ intensity 14394 By sphero 2]]-Kuenzle_Michaillat_proteinGroups_LFQ_M1B[[#This Row],[LFQ intensity 14395 By vac 2]]</f>
        <v>2.5663280487061009</v>
      </c>
      <c r="L3276">
        <f>2^Kuenzle_Michaillat_proteinGroups_LFQ_M1B[[#This Row],[By sphero 2 - By vac 2]]</f>
        <v>5.9229998463438278</v>
      </c>
      <c r="M3276" t="s">
        <v>181</v>
      </c>
      <c r="N3276" t="s">
        <v>182</v>
      </c>
      <c r="O3276" t="s">
        <v>84</v>
      </c>
      <c r="P3276" t="s">
        <v>84</v>
      </c>
      <c r="Q3276" t="s">
        <v>371</v>
      </c>
      <c r="R3276" t="s">
        <v>1222</v>
      </c>
      <c r="S3276" t="s">
        <v>1222</v>
      </c>
      <c r="T3276" t="s">
        <v>1222</v>
      </c>
      <c r="U3276" t="s">
        <v>26835</v>
      </c>
      <c r="V3276" t="s">
        <v>42</v>
      </c>
      <c r="W3276" t="s">
        <v>26836</v>
      </c>
      <c r="X3276" t="s">
        <v>26837</v>
      </c>
      <c r="Y3276" t="s">
        <v>551</v>
      </c>
      <c r="Z3276" t="s">
        <v>45</v>
      </c>
      <c r="AA3276" t="s">
        <v>521</v>
      </c>
      <c r="AB3276" t="s">
        <v>92</v>
      </c>
      <c r="AC3276" t="s">
        <v>39</v>
      </c>
      <c r="AD3276" t="s">
        <v>92</v>
      </c>
      <c r="AE3276" t="s">
        <v>65</v>
      </c>
      <c r="AF3276" t="s">
        <v>26838</v>
      </c>
      <c r="AG3276" t="s">
        <v>26839</v>
      </c>
      <c r="AH3276" t="s">
        <v>26840</v>
      </c>
      <c r="AI3276" t="s">
        <v>26841</v>
      </c>
      <c r="AJ3276" t="s">
        <v>26842</v>
      </c>
      <c r="AK3276" t="s">
        <v>26843</v>
      </c>
      <c r="AL3276" t="s">
        <v>26844</v>
      </c>
      <c r="AM3276" s="1" t="s">
        <v>26845</v>
      </c>
      <c r="AN3276" t="s">
        <v>26846</v>
      </c>
      <c r="AO3276" t="s">
        <v>26847</v>
      </c>
      <c r="AP3276" t="s">
        <v>26848</v>
      </c>
      <c r="AQ3276" t="s">
        <v>26848</v>
      </c>
      <c r="AR3276" t="s">
        <v>26849</v>
      </c>
      <c r="AS3276" t="s">
        <v>26850</v>
      </c>
      <c r="AT3276" t="s">
        <v>26851</v>
      </c>
    </row>
    <row r="3277" spans="1:46" x14ac:dyDescent="0.2">
      <c r="A3277" t="s">
        <v>74833</v>
      </c>
      <c r="B3277" t="s">
        <v>74834</v>
      </c>
      <c r="C3277" t="s">
        <v>74835</v>
      </c>
      <c r="D3277" t="s">
        <v>38035</v>
      </c>
      <c r="E3277" t="s">
        <v>74836</v>
      </c>
      <c r="F3277" t="s">
        <v>74837</v>
      </c>
      <c r="G3277">
        <f>Kuenzle_Michaillat_proteinGroups_LFQ_M1B[[#This Row],[LFQ intensity 14371 Bj sphero]]-Kuenzle_Michaillat_proteinGroups_LFQ_M1B[[#This Row],[LFQ intensity 14370 Bj vac]]</f>
        <v>1.3962574005127024</v>
      </c>
      <c r="H3277">
        <f>2^Kuenzle_Michaillat_proteinGroups_LFQ_M1B[[#This Row],[Bj sphero - Bj vac]]</f>
        <v>2.632178632106267</v>
      </c>
      <c r="I3277">
        <f>Kuenzle_Michaillat_proteinGroups_LFQ_M1B[[#This Row],[LFQ intensity 14392 By sphero 1]]-Kuenzle_Michaillat_proteinGroups_LFQ_M1B[[#This Row],[LFQ intensity 14393 By vac 1]]</f>
        <v>1.791557312011701</v>
      </c>
      <c r="J3277">
        <f>2^Kuenzle_Michaillat_proteinGroups_LFQ_M1B[[#This Row],[By sphero 1 - By vac 1]]</f>
        <v>3.4618838271944075</v>
      </c>
      <c r="K3277">
        <f>Kuenzle_Michaillat_proteinGroups_LFQ_M1B[[#This Row],[LFQ intensity 14394 By sphero 2]]-Kuenzle_Michaillat_proteinGroups_LFQ_M1B[[#This Row],[LFQ intensity 14395 By vac 2]]</f>
        <v>1.7682762145996023</v>
      </c>
      <c r="L3277">
        <f>2^Kuenzle_Michaillat_proteinGroups_LFQ_M1B[[#This Row],[By sphero 2 - By vac 2]]</f>
        <v>3.406466961774874</v>
      </c>
      <c r="M3277" t="s">
        <v>181</v>
      </c>
      <c r="N3277" t="s">
        <v>182</v>
      </c>
      <c r="O3277" t="s">
        <v>491</v>
      </c>
      <c r="P3277" t="s">
        <v>491</v>
      </c>
      <c r="Q3277" t="s">
        <v>491</v>
      </c>
      <c r="R3277" t="s">
        <v>3162</v>
      </c>
      <c r="S3277" t="s">
        <v>3162</v>
      </c>
      <c r="T3277" t="s">
        <v>3162</v>
      </c>
      <c r="U3277" t="s">
        <v>74838</v>
      </c>
      <c r="V3277" t="s">
        <v>42</v>
      </c>
      <c r="W3277" t="s">
        <v>13419</v>
      </c>
      <c r="X3277" t="s">
        <v>74839</v>
      </c>
      <c r="Y3277" t="s">
        <v>3807</v>
      </c>
      <c r="Z3277" t="s">
        <v>255</v>
      </c>
      <c r="AA3277" t="s">
        <v>811</v>
      </c>
      <c r="AB3277" t="s">
        <v>811</v>
      </c>
      <c r="AC3277" t="s">
        <v>514</v>
      </c>
      <c r="AD3277" t="s">
        <v>712</v>
      </c>
      <c r="AE3277" t="s">
        <v>90</v>
      </c>
      <c r="AF3277" t="s">
        <v>74840</v>
      </c>
      <c r="AG3277" t="s">
        <v>74841</v>
      </c>
      <c r="AH3277" t="s">
        <v>74842</v>
      </c>
      <c r="AI3277" t="s">
        <v>74843</v>
      </c>
      <c r="AJ3277" t="s">
        <v>74844</v>
      </c>
      <c r="AK3277" t="s">
        <v>74845</v>
      </c>
      <c r="AL3277" t="s">
        <v>74846</v>
      </c>
      <c r="AM3277" s="1" t="s">
        <v>74847</v>
      </c>
      <c r="AN3277" t="s">
        <v>74848</v>
      </c>
      <c r="AO3277" t="s">
        <v>74849</v>
      </c>
      <c r="AP3277" t="s">
        <v>74850</v>
      </c>
      <c r="AQ3277" t="s">
        <v>74850</v>
      </c>
      <c r="AR3277" t="s">
        <v>74851</v>
      </c>
      <c r="AS3277" t="s">
        <v>74852</v>
      </c>
      <c r="AT3277" t="s">
        <v>74853</v>
      </c>
    </row>
    <row r="3278" spans="1:46" x14ac:dyDescent="0.2">
      <c r="A3278" t="s">
        <v>68078</v>
      </c>
      <c r="B3278" t="s">
        <v>68079</v>
      </c>
      <c r="C3278" t="s">
        <v>68080</v>
      </c>
      <c r="D3278" t="s">
        <v>68081</v>
      </c>
      <c r="E3278" t="s">
        <v>68082</v>
      </c>
      <c r="F3278" t="s">
        <v>68083</v>
      </c>
      <c r="G3278">
        <f>Kuenzle_Michaillat_proteinGroups_LFQ_M1B[[#This Row],[LFQ intensity 14371 Bj sphero]]-Kuenzle_Michaillat_proteinGroups_LFQ_M1B[[#This Row],[LFQ intensity 14370 Bj vac]]</f>
        <v>1.0417957305908025</v>
      </c>
      <c r="H3278">
        <f>2^Kuenzle_Michaillat_proteinGroups_LFQ_M1B[[#This Row],[Bj sphero - Bj vac]]</f>
        <v>2.0587886448886135</v>
      </c>
      <c r="I3278">
        <f>Kuenzle_Michaillat_proteinGroups_LFQ_M1B[[#This Row],[LFQ intensity 14392 By sphero 1]]-Kuenzle_Michaillat_proteinGroups_LFQ_M1B[[#This Row],[LFQ intensity 14393 By vac 1]]</f>
        <v>1.7886104583739986</v>
      </c>
      <c r="J3278">
        <f>2^Kuenzle_Michaillat_proteinGroups_LFQ_M1B[[#This Row],[By sphero 1 - By vac 1]]</f>
        <v>3.4548197888676948</v>
      </c>
      <c r="K3278">
        <f>Kuenzle_Michaillat_proteinGroups_LFQ_M1B[[#This Row],[LFQ intensity 14394 By sphero 2]]-Kuenzle_Michaillat_proteinGroups_LFQ_M1B[[#This Row],[LFQ intensity 14395 By vac 2]]</f>
        <v>1.8452968597412003</v>
      </c>
      <c r="L3278">
        <f>2^Kuenzle_Michaillat_proteinGroups_LFQ_M1B[[#This Row],[By sphero 2 - By vac 2]]</f>
        <v>3.5932687933809611</v>
      </c>
      <c r="M3278" t="s">
        <v>181</v>
      </c>
      <c r="N3278" t="s">
        <v>182</v>
      </c>
      <c r="O3278" t="s">
        <v>1093</v>
      </c>
      <c r="P3278" t="s">
        <v>1093</v>
      </c>
      <c r="Q3278" t="s">
        <v>1093</v>
      </c>
      <c r="R3278" t="s">
        <v>21455</v>
      </c>
      <c r="S3278" t="s">
        <v>21455</v>
      </c>
      <c r="T3278" t="s">
        <v>21455</v>
      </c>
      <c r="U3278" t="s">
        <v>68084</v>
      </c>
      <c r="V3278" t="s">
        <v>42</v>
      </c>
      <c r="W3278" t="s">
        <v>68085</v>
      </c>
      <c r="X3278" t="s">
        <v>68086</v>
      </c>
      <c r="Y3278" t="s">
        <v>4149</v>
      </c>
      <c r="Z3278" t="s">
        <v>811</v>
      </c>
      <c r="AA3278" t="s">
        <v>492</v>
      </c>
      <c r="AB3278" t="s">
        <v>939</v>
      </c>
      <c r="AC3278" t="s">
        <v>371</v>
      </c>
      <c r="AD3278" t="s">
        <v>939</v>
      </c>
      <c r="AE3278" t="s">
        <v>255</v>
      </c>
      <c r="AF3278" t="s">
        <v>68087</v>
      </c>
      <c r="AG3278" t="s">
        <v>68088</v>
      </c>
      <c r="AH3278" t="s">
        <v>68089</v>
      </c>
      <c r="AI3278" t="s">
        <v>68090</v>
      </c>
      <c r="AJ3278" t="s">
        <v>68091</v>
      </c>
      <c r="AK3278" t="s">
        <v>67130</v>
      </c>
      <c r="AL3278" t="s">
        <v>68092</v>
      </c>
      <c r="AM3278" s="1" t="s">
        <v>68093</v>
      </c>
      <c r="AN3278" t="s">
        <v>68094</v>
      </c>
      <c r="AO3278" t="s">
        <v>68095</v>
      </c>
      <c r="AP3278" t="s">
        <v>68096</v>
      </c>
      <c r="AQ3278" t="s">
        <v>68096</v>
      </c>
      <c r="AR3278" t="s">
        <v>68097</v>
      </c>
      <c r="AS3278" t="s">
        <v>68098</v>
      </c>
      <c r="AT3278" t="s">
        <v>68099</v>
      </c>
    </row>
    <row r="3279" spans="1:46" x14ac:dyDescent="0.2">
      <c r="A3279" t="s">
        <v>24403</v>
      </c>
      <c r="B3279" t="s">
        <v>24404</v>
      </c>
      <c r="C3279" t="s">
        <v>24405</v>
      </c>
      <c r="D3279" t="s">
        <v>24406</v>
      </c>
      <c r="E3279" t="s">
        <v>24407</v>
      </c>
      <c r="F3279" t="s">
        <v>24408</v>
      </c>
      <c r="G3279">
        <f>Kuenzle_Michaillat_proteinGroups_LFQ_M1B[[#This Row],[LFQ intensity 14371 Bj sphero]]-Kuenzle_Michaillat_proteinGroups_LFQ_M1B[[#This Row],[LFQ intensity 14370 Bj vac]]</f>
        <v>1.0326232910156001</v>
      </c>
      <c r="H3279">
        <f>2^Kuenzle_Michaillat_proteinGroups_LFQ_M1B[[#This Row],[Bj sphero - Bj vac]]</f>
        <v>2.0457406966101974</v>
      </c>
      <c r="I3279">
        <f>Kuenzle_Michaillat_proteinGroups_LFQ_M1B[[#This Row],[LFQ intensity 14392 By sphero 1]]-Kuenzle_Michaillat_proteinGroups_LFQ_M1B[[#This Row],[LFQ intensity 14393 By vac 1]]</f>
        <v>1.7833824157714986</v>
      </c>
      <c r="J3279">
        <f>2^Kuenzle_Michaillat_proteinGroups_LFQ_M1B[[#This Row],[By sphero 1 - By vac 1]]</f>
        <v>3.4423228594684883</v>
      </c>
      <c r="K3279">
        <f>Kuenzle_Michaillat_proteinGroups_LFQ_M1B[[#This Row],[LFQ intensity 14394 By sphero 2]]-Kuenzle_Michaillat_proteinGroups_LFQ_M1B[[#This Row],[LFQ intensity 14395 By vac 2]]</f>
        <v>1.5359840393066015</v>
      </c>
      <c r="L3279">
        <f>2^Kuenzle_Michaillat_proteinGroups_LFQ_M1B[[#This Row],[By sphero 2 - By vac 2]]</f>
        <v>2.8998615840936286</v>
      </c>
      <c r="M3279" t="s">
        <v>181</v>
      </c>
      <c r="N3279" t="s">
        <v>182</v>
      </c>
      <c r="O3279" t="s">
        <v>572</v>
      </c>
      <c r="P3279" t="s">
        <v>572</v>
      </c>
      <c r="Q3279" t="s">
        <v>572</v>
      </c>
      <c r="R3279" t="s">
        <v>6153</v>
      </c>
      <c r="S3279" t="s">
        <v>6153</v>
      </c>
      <c r="T3279" t="s">
        <v>6153</v>
      </c>
      <c r="U3279" t="s">
        <v>24409</v>
      </c>
      <c r="V3279" t="s">
        <v>42</v>
      </c>
      <c r="W3279" t="s">
        <v>24410</v>
      </c>
      <c r="X3279" t="s">
        <v>24411</v>
      </c>
      <c r="Y3279" t="s">
        <v>5419</v>
      </c>
      <c r="Z3279" t="s">
        <v>712</v>
      </c>
      <c r="AA3279" t="s">
        <v>1093</v>
      </c>
      <c r="AB3279" t="s">
        <v>1192</v>
      </c>
      <c r="AC3279" t="s">
        <v>573</v>
      </c>
      <c r="AD3279" t="s">
        <v>482</v>
      </c>
      <c r="AE3279" t="s">
        <v>255</v>
      </c>
      <c r="AF3279" t="s">
        <v>20276</v>
      </c>
      <c r="AG3279" t="s">
        <v>24412</v>
      </c>
      <c r="AH3279" t="s">
        <v>24413</v>
      </c>
      <c r="AI3279" t="s">
        <v>24414</v>
      </c>
      <c r="AJ3279" t="s">
        <v>24415</v>
      </c>
      <c r="AK3279" t="s">
        <v>24416</v>
      </c>
      <c r="AL3279" t="s">
        <v>24417</v>
      </c>
      <c r="AM3279" s="1" t="s">
        <v>24418</v>
      </c>
      <c r="AN3279" t="s">
        <v>24419</v>
      </c>
      <c r="AO3279" t="s">
        <v>24420</v>
      </c>
      <c r="AP3279" t="s">
        <v>24421</v>
      </c>
      <c r="AQ3279" t="s">
        <v>24421</v>
      </c>
      <c r="AR3279" t="s">
        <v>24422</v>
      </c>
      <c r="AS3279" t="s">
        <v>24423</v>
      </c>
      <c r="AT3279" t="s">
        <v>24424</v>
      </c>
    </row>
    <row r="3280" spans="1:46" x14ac:dyDescent="0.2">
      <c r="A3280" t="s">
        <v>23490</v>
      </c>
      <c r="B3280" t="s">
        <v>23491</v>
      </c>
      <c r="C3280" t="s">
        <v>23492</v>
      </c>
      <c r="D3280" t="s">
        <v>23493</v>
      </c>
      <c r="E3280" t="s">
        <v>23494</v>
      </c>
      <c r="F3280" t="s">
        <v>23495</v>
      </c>
      <c r="G3280">
        <f>Kuenzle_Michaillat_proteinGroups_LFQ_M1B[[#This Row],[LFQ intensity 14371 Bj sphero]]-Kuenzle_Michaillat_proteinGroups_LFQ_M1B[[#This Row],[LFQ intensity 14370 Bj vac]]</f>
        <v>1.0815048217772976</v>
      </c>
      <c r="H3280">
        <f>2^Kuenzle_Michaillat_proteinGroups_LFQ_M1B[[#This Row],[Bj sphero - Bj vac]]</f>
        <v>2.1162423042956529</v>
      </c>
      <c r="I3280">
        <f>Kuenzle_Michaillat_proteinGroups_LFQ_M1B[[#This Row],[LFQ intensity 14392 By sphero 1]]-Kuenzle_Michaillat_proteinGroups_LFQ_M1B[[#This Row],[LFQ intensity 14393 By vac 1]]</f>
        <v>1.7780628204345987</v>
      </c>
      <c r="J3280">
        <f>2^Kuenzle_Michaillat_proteinGroups_LFQ_M1B[[#This Row],[By sphero 1 - By vac 1]]</f>
        <v>3.4296534834550987</v>
      </c>
      <c r="K3280">
        <f>Kuenzle_Michaillat_proteinGroups_LFQ_M1B[[#This Row],[LFQ intensity 14394 By sphero 2]]-Kuenzle_Michaillat_proteinGroups_LFQ_M1B[[#This Row],[LFQ intensity 14395 By vac 2]]</f>
        <v>1.8970413208008026</v>
      </c>
      <c r="L3280">
        <f>2^Kuenzle_Michaillat_proteinGroups_LFQ_M1B[[#This Row],[By sphero 2 - By vac 2]]</f>
        <v>3.7244859522724743</v>
      </c>
      <c r="M3280" t="s">
        <v>181</v>
      </c>
      <c r="N3280" t="s">
        <v>182</v>
      </c>
      <c r="O3280" t="s">
        <v>91</v>
      </c>
      <c r="P3280" t="s">
        <v>91</v>
      </c>
      <c r="Q3280" t="s">
        <v>91</v>
      </c>
      <c r="R3280" t="s">
        <v>984</v>
      </c>
      <c r="S3280" t="s">
        <v>984</v>
      </c>
      <c r="T3280" t="s">
        <v>984</v>
      </c>
      <c r="U3280" t="s">
        <v>23496</v>
      </c>
      <c r="V3280" t="s">
        <v>42</v>
      </c>
      <c r="W3280" t="s">
        <v>23497</v>
      </c>
      <c r="X3280" t="s">
        <v>23498</v>
      </c>
      <c r="Y3280" t="s">
        <v>1629</v>
      </c>
      <c r="Z3280" t="s">
        <v>65</v>
      </c>
      <c r="AA3280" t="s">
        <v>59</v>
      </c>
      <c r="AB3280" t="s">
        <v>91</v>
      </c>
      <c r="AC3280" t="s">
        <v>65</v>
      </c>
      <c r="AD3280" t="s">
        <v>250</v>
      </c>
      <c r="AE3280" t="s">
        <v>59</v>
      </c>
      <c r="AF3280" t="s">
        <v>23499</v>
      </c>
      <c r="AG3280" t="s">
        <v>23500</v>
      </c>
      <c r="AH3280" t="s">
        <v>23501</v>
      </c>
      <c r="AI3280" t="s">
        <v>23502</v>
      </c>
      <c r="AJ3280" t="s">
        <v>23503</v>
      </c>
      <c r="AK3280" t="s">
        <v>23504</v>
      </c>
      <c r="AL3280" t="s">
        <v>6685</v>
      </c>
      <c r="AM3280" s="1" t="s">
        <v>23505</v>
      </c>
      <c r="AN3280" t="s">
        <v>23506</v>
      </c>
      <c r="AO3280" t="s">
        <v>23507</v>
      </c>
      <c r="AP3280" t="s">
        <v>23508</v>
      </c>
      <c r="AQ3280" t="s">
        <v>23508</v>
      </c>
      <c r="AR3280" t="s">
        <v>23509</v>
      </c>
      <c r="AS3280" t="s">
        <v>23510</v>
      </c>
      <c r="AT3280" t="s">
        <v>23511</v>
      </c>
    </row>
    <row r="3281" spans="1:46" x14ac:dyDescent="0.2">
      <c r="A3281" t="s">
        <v>16491</v>
      </c>
      <c r="B3281" t="s">
        <v>4242</v>
      </c>
      <c r="C3281" t="s">
        <v>16492</v>
      </c>
      <c r="D3281" t="s">
        <v>16493</v>
      </c>
      <c r="E3281" t="s">
        <v>16494</v>
      </c>
      <c r="F3281" t="s">
        <v>16495</v>
      </c>
      <c r="G3281">
        <f>Kuenzle_Michaillat_proteinGroups_LFQ_M1B[[#This Row],[LFQ intensity 14371 Bj sphero]]-Kuenzle_Michaillat_proteinGroups_LFQ_M1B[[#This Row],[LFQ intensity 14370 Bj vac]]</f>
        <v>0.9935111999512003</v>
      </c>
      <c r="H3281">
        <f>2^Kuenzle_Michaillat_proteinGroups_LFQ_M1B[[#This Row],[Bj sphero - Bj vac]]</f>
        <v>1.9910248120341207</v>
      </c>
      <c r="I3281">
        <f>Kuenzle_Michaillat_proteinGroups_LFQ_M1B[[#This Row],[LFQ intensity 14392 By sphero 1]]-Kuenzle_Michaillat_proteinGroups_LFQ_M1B[[#This Row],[LFQ intensity 14393 By vac 1]]</f>
        <v>1.7737197875977024</v>
      </c>
      <c r="J3281">
        <f>2^Kuenzle_Michaillat_proteinGroups_LFQ_M1B[[#This Row],[By sphero 1 - By vac 1]]</f>
        <v>3.4193445131278493</v>
      </c>
      <c r="K3281">
        <f>Kuenzle_Michaillat_proteinGroups_LFQ_M1B[[#This Row],[LFQ intensity 14394 By sphero 2]]-Kuenzle_Michaillat_proteinGroups_LFQ_M1B[[#This Row],[LFQ intensity 14395 By vac 2]]</f>
        <v>1.7478656768799006</v>
      </c>
      <c r="L3281">
        <f>2^Kuenzle_Michaillat_proteinGroups_LFQ_M1B[[#This Row],[By sphero 2 - By vac 2]]</f>
        <v>3.3586132512079043</v>
      </c>
      <c r="M3281" t="s">
        <v>181</v>
      </c>
      <c r="N3281" t="s">
        <v>182</v>
      </c>
      <c r="O3281" t="s">
        <v>521</v>
      </c>
      <c r="P3281" t="s">
        <v>521</v>
      </c>
      <c r="Q3281" t="s">
        <v>521</v>
      </c>
      <c r="R3281" t="s">
        <v>2149</v>
      </c>
      <c r="S3281" t="s">
        <v>2149</v>
      </c>
      <c r="T3281" t="s">
        <v>2149</v>
      </c>
      <c r="U3281" t="s">
        <v>16496</v>
      </c>
      <c r="V3281" t="s">
        <v>42</v>
      </c>
      <c r="W3281" t="s">
        <v>16497</v>
      </c>
      <c r="X3281" t="s">
        <v>16498</v>
      </c>
      <c r="Y3281" t="s">
        <v>417</v>
      </c>
      <c r="Z3281" t="s">
        <v>59</v>
      </c>
      <c r="AA3281" t="s">
        <v>92</v>
      </c>
      <c r="AB3281" t="s">
        <v>91</v>
      </c>
      <c r="AC3281" t="s">
        <v>45</v>
      </c>
      <c r="AD3281" t="s">
        <v>92</v>
      </c>
      <c r="AE3281" t="s">
        <v>65</v>
      </c>
      <c r="AF3281" t="s">
        <v>16499</v>
      </c>
      <c r="AG3281" t="s">
        <v>16500</v>
      </c>
      <c r="AH3281" t="s">
        <v>16501</v>
      </c>
      <c r="AI3281" t="s">
        <v>16502</v>
      </c>
      <c r="AJ3281" t="s">
        <v>16503</v>
      </c>
      <c r="AK3281" t="s">
        <v>16504</v>
      </c>
      <c r="AL3281" t="s">
        <v>16505</v>
      </c>
      <c r="AM3281" s="1" t="s">
        <v>16506</v>
      </c>
      <c r="AN3281" t="s">
        <v>16507</v>
      </c>
      <c r="AO3281" t="s">
        <v>16508</v>
      </c>
      <c r="AP3281" t="s">
        <v>16509</v>
      </c>
      <c r="AQ3281" t="s">
        <v>16509</v>
      </c>
      <c r="AR3281" t="s">
        <v>16510</v>
      </c>
      <c r="AS3281" t="s">
        <v>16511</v>
      </c>
      <c r="AT3281" t="s">
        <v>16512</v>
      </c>
    </row>
    <row r="3282" spans="1:46" x14ac:dyDescent="0.2">
      <c r="A3282" t="s">
        <v>54854</v>
      </c>
      <c r="B3282" t="s">
        <v>54855</v>
      </c>
      <c r="C3282" t="s">
        <v>54856</v>
      </c>
      <c r="D3282" t="s">
        <v>54857</v>
      </c>
      <c r="E3282" t="s">
        <v>54858</v>
      </c>
      <c r="F3282" t="s">
        <v>54859</v>
      </c>
      <c r="G3282">
        <f>Kuenzle_Michaillat_proteinGroups_LFQ_M1B[[#This Row],[LFQ intensity 14371 Bj sphero]]-Kuenzle_Michaillat_proteinGroups_LFQ_M1B[[#This Row],[LFQ intensity 14370 Bj vac]]</f>
        <v>1.0740337371825994</v>
      </c>
      <c r="H3282">
        <f>2^Kuenzle_Michaillat_proteinGroups_LFQ_M1B[[#This Row],[Bj sphero - Bj vac]]</f>
        <v>2.1053115412020378</v>
      </c>
      <c r="I3282">
        <f>Kuenzle_Michaillat_proteinGroups_LFQ_M1B[[#This Row],[LFQ intensity 14392 By sphero 1]]-Kuenzle_Michaillat_proteinGroups_LFQ_M1B[[#This Row],[LFQ intensity 14393 By vac 1]]</f>
        <v>1.771823883056598</v>
      </c>
      <c r="J3282">
        <f>2^Kuenzle_Michaillat_proteinGroups_LFQ_M1B[[#This Row],[By sphero 1 - By vac 1]]</f>
        <v>3.414853963948854</v>
      </c>
      <c r="K3282">
        <f>Kuenzle_Michaillat_proteinGroups_LFQ_M1B[[#This Row],[LFQ intensity 14394 By sphero 2]]-Kuenzle_Michaillat_proteinGroups_LFQ_M1B[[#This Row],[LFQ intensity 14395 By vac 2]]</f>
        <v>1.9005069732666016</v>
      </c>
      <c r="L3282">
        <f>2^Kuenzle_Michaillat_proteinGroups_LFQ_M1B[[#This Row],[By sphero 2 - By vac 2]]</f>
        <v>3.7334436942440865</v>
      </c>
      <c r="M3282" t="s">
        <v>181</v>
      </c>
      <c r="N3282" t="s">
        <v>182</v>
      </c>
      <c r="O3282" t="s">
        <v>712</v>
      </c>
      <c r="P3282" t="s">
        <v>712</v>
      </c>
      <c r="Q3282" t="s">
        <v>712</v>
      </c>
      <c r="R3282" t="s">
        <v>5257</v>
      </c>
      <c r="S3282" t="s">
        <v>5257</v>
      </c>
      <c r="T3282" t="s">
        <v>5257</v>
      </c>
      <c r="U3282" t="s">
        <v>54860</v>
      </c>
      <c r="V3282" t="s">
        <v>42</v>
      </c>
      <c r="W3282" t="s">
        <v>54861</v>
      </c>
      <c r="X3282" t="s">
        <v>54862</v>
      </c>
      <c r="Y3282" t="s">
        <v>16256</v>
      </c>
      <c r="Z3282" t="s">
        <v>521</v>
      </c>
      <c r="AA3282" t="s">
        <v>396</v>
      </c>
      <c r="AB3282" t="s">
        <v>573</v>
      </c>
      <c r="AC3282" t="s">
        <v>521</v>
      </c>
      <c r="AD3282" t="s">
        <v>255</v>
      </c>
      <c r="AE3282" t="s">
        <v>92</v>
      </c>
      <c r="AF3282" t="s">
        <v>54863</v>
      </c>
      <c r="AG3282" t="s">
        <v>54864</v>
      </c>
      <c r="AH3282" t="s">
        <v>54865</v>
      </c>
      <c r="AI3282" t="s">
        <v>54866</v>
      </c>
      <c r="AJ3282" t="s">
        <v>54867</v>
      </c>
      <c r="AK3282" t="s">
        <v>54868</v>
      </c>
      <c r="AL3282" t="s">
        <v>54869</v>
      </c>
      <c r="AM3282" s="1" t="s">
        <v>54870</v>
      </c>
      <c r="AN3282" t="s">
        <v>54871</v>
      </c>
      <c r="AO3282" t="s">
        <v>54872</v>
      </c>
      <c r="AP3282" t="s">
        <v>54873</v>
      </c>
      <c r="AQ3282" t="s">
        <v>54873</v>
      </c>
      <c r="AR3282" t="s">
        <v>54874</v>
      </c>
      <c r="AS3282" t="s">
        <v>54875</v>
      </c>
      <c r="AT3282" t="s">
        <v>54876</v>
      </c>
    </row>
    <row r="3283" spans="1:46" x14ac:dyDescent="0.2">
      <c r="A3283" t="s">
        <v>24205</v>
      </c>
      <c r="B3283" t="s">
        <v>10748</v>
      </c>
      <c r="C3283" t="s">
        <v>24206</v>
      </c>
      <c r="D3283" t="s">
        <v>24207</v>
      </c>
      <c r="E3283" t="s">
        <v>24208</v>
      </c>
      <c r="F3283" t="s">
        <v>24209</v>
      </c>
      <c r="G3283">
        <f>Kuenzle_Michaillat_proteinGroups_LFQ_M1B[[#This Row],[LFQ intensity 14371 Bj sphero]]-Kuenzle_Michaillat_proteinGroups_LFQ_M1B[[#This Row],[LFQ intensity 14370 Bj vac]]</f>
        <v>1.0331268310547017</v>
      </c>
      <c r="H3283">
        <f>2^Kuenzle_Michaillat_proteinGroups_LFQ_M1B[[#This Row],[Bj sphero - Bj vac]]</f>
        <v>2.0464548407021743</v>
      </c>
      <c r="I3283">
        <f>Kuenzle_Michaillat_proteinGroups_LFQ_M1B[[#This Row],[LFQ intensity 14392 By sphero 1]]-Kuenzle_Michaillat_proteinGroups_LFQ_M1B[[#This Row],[LFQ intensity 14393 By vac 1]]</f>
        <v>1.7713336944580007</v>
      </c>
      <c r="J3283">
        <f>2^Kuenzle_Michaillat_proteinGroups_LFQ_M1B[[#This Row],[By sphero 1 - By vac 1]]</f>
        <v>3.4136938863946438</v>
      </c>
      <c r="K3283">
        <f>Kuenzle_Michaillat_proteinGroups_LFQ_M1B[[#This Row],[LFQ intensity 14394 By sphero 2]]-Kuenzle_Michaillat_proteinGroups_LFQ_M1B[[#This Row],[LFQ intensity 14395 By vac 2]]</f>
        <v>1.7674427032471023</v>
      </c>
      <c r="L3283">
        <f>2^Kuenzle_Michaillat_proteinGroups_LFQ_M1B[[#This Row],[By sphero 2 - By vac 2]]</f>
        <v>3.4044994573775309</v>
      </c>
      <c r="M3283" t="s">
        <v>181</v>
      </c>
      <c r="N3283" t="s">
        <v>182</v>
      </c>
      <c r="O3283" t="s">
        <v>492</v>
      </c>
      <c r="P3283" t="s">
        <v>492</v>
      </c>
      <c r="Q3283" t="s">
        <v>492</v>
      </c>
      <c r="R3283" t="s">
        <v>5900</v>
      </c>
      <c r="S3283" t="s">
        <v>5900</v>
      </c>
      <c r="T3283" t="s">
        <v>5900</v>
      </c>
      <c r="U3283" t="s">
        <v>24210</v>
      </c>
      <c r="V3283" t="s">
        <v>42</v>
      </c>
      <c r="W3283" t="s">
        <v>24211</v>
      </c>
      <c r="X3283" t="s">
        <v>24212</v>
      </c>
      <c r="Y3283" t="s">
        <v>11206</v>
      </c>
      <c r="Z3283" t="s">
        <v>92</v>
      </c>
      <c r="AA3283" t="s">
        <v>712</v>
      </c>
      <c r="AB3283" t="s">
        <v>573</v>
      </c>
      <c r="AC3283" t="s">
        <v>514</v>
      </c>
      <c r="AD3283" t="s">
        <v>64</v>
      </c>
      <c r="AE3283" t="s">
        <v>514</v>
      </c>
      <c r="AF3283" t="s">
        <v>24213</v>
      </c>
      <c r="AG3283" t="s">
        <v>24214</v>
      </c>
      <c r="AH3283" t="s">
        <v>23430</v>
      </c>
      <c r="AI3283" t="s">
        <v>24215</v>
      </c>
      <c r="AJ3283" t="s">
        <v>24216</v>
      </c>
      <c r="AK3283" t="s">
        <v>6760</v>
      </c>
      <c r="AL3283" t="s">
        <v>24217</v>
      </c>
      <c r="AM3283" s="1" t="s">
        <v>24218</v>
      </c>
      <c r="AN3283" t="s">
        <v>24219</v>
      </c>
      <c r="AO3283" t="s">
        <v>24220</v>
      </c>
      <c r="AP3283" t="s">
        <v>24221</v>
      </c>
      <c r="AQ3283" t="s">
        <v>24221</v>
      </c>
      <c r="AR3283" t="s">
        <v>24222</v>
      </c>
      <c r="AS3283" t="s">
        <v>24223</v>
      </c>
      <c r="AT3283" t="s">
        <v>24224</v>
      </c>
    </row>
    <row r="3284" spans="1:46" x14ac:dyDescent="0.2">
      <c r="A3284" t="s">
        <v>81216</v>
      </c>
      <c r="B3284" t="s">
        <v>81217</v>
      </c>
      <c r="C3284" t="s">
        <v>81218</v>
      </c>
      <c r="D3284" t="s">
        <v>21809</v>
      </c>
      <c r="E3284" t="s">
        <v>81219</v>
      </c>
      <c r="F3284" t="s">
        <v>81220</v>
      </c>
      <c r="G3284">
        <f>Kuenzle_Michaillat_proteinGroups_LFQ_M1B[[#This Row],[LFQ intensity 14371 Bj sphero]]-Kuenzle_Michaillat_proteinGroups_LFQ_M1B[[#This Row],[LFQ intensity 14370 Bj vac]]</f>
        <v>1.6647396087645987</v>
      </c>
      <c r="H3284">
        <f>2^Kuenzle_Michaillat_proteinGroups_LFQ_M1B[[#This Row],[Bj sphero - Bj vac]]</f>
        <v>3.1705642413969644</v>
      </c>
      <c r="I3284">
        <f>Kuenzle_Michaillat_proteinGroups_LFQ_M1B[[#This Row],[LFQ intensity 14392 By sphero 1]]-Kuenzle_Michaillat_proteinGroups_LFQ_M1B[[#This Row],[LFQ intensity 14393 By vac 1]]</f>
        <v>1.770709991455</v>
      </c>
      <c r="J3284">
        <f>2^Kuenzle_Michaillat_proteinGroups_LFQ_M1B[[#This Row],[By sphero 1 - By vac 1]]</f>
        <v>3.412218404117779</v>
      </c>
      <c r="K3284">
        <f>Kuenzle_Michaillat_proteinGroups_LFQ_M1B[[#This Row],[LFQ intensity 14394 By sphero 2]]-Kuenzle_Michaillat_proteinGroups_LFQ_M1B[[#This Row],[LFQ intensity 14395 By vac 2]]</f>
        <v>2.5119647979735973</v>
      </c>
      <c r="L3284">
        <f>2^Kuenzle_Michaillat_proteinGroups_LFQ_M1B[[#This Row],[By sphero 2 - By vac 2]]</f>
        <v>5.7039636899872956</v>
      </c>
      <c r="M3284" t="s">
        <v>181</v>
      </c>
      <c r="N3284" t="s">
        <v>182</v>
      </c>
      <c r="O3284" t="s">
        <v>514</v>
      </c>
      <c r="P3284" t="s">
        <v>514</v>
      </c>
      <c r="Q3284" t="s">
        <v>514</v>
      </c>
      <c r="R3284" t="s">
        <v>1222</v>
      </c>
      <c r="S3284" t="s">
        <v>1222</v>
      </c>
      <c r="T3284" t="s">
        <v>1222</v>
      </c>
      <c r="U3284" t="s">
        <v>81221</v>
      </c>
      <c r="V3284" t="s">
        <v>42</v>
      </c>
      <c r="W3284" t="s">
        <v>81222</v>
      </c>
      <c r="X3284" t="s">
        <v>81223</v>
      </c>
      <c r="Y3284" t="s">
        <v>549</v>
      </c>
      <c r="Z3284" t="s">
        <v>113</v>
      </c>
      <c r="AA3284" t="s">
        <v>250</v>
      </c>
      <c r="AB3284" t="s">
        <v>90</v>
      </c>
      <c r="AC3284" t="s">
        <v>59</v>
      </c>
      <c r="AD3284" t="s">
        <v>90</v>
      </c>
      <c r="AE3284" t="s">
        <v>45</v>
      </c>
      <c r="AF3284" t="s">
        <v>81224</v>
      </c>
      <c r="AG3284" t="s">
        <v>81225</v>
      </c>
      <c r="AH3284" t="s">
        <v>81226</v>
      </c>
      <c r="AI3284" t="s">
        <v>81227</v>
      </c>
      <c r="AJ3284" t="s">
        <v>81228</v>
      </c>
      <c r="AK3284" t="s">
        <v>81229</v>
      </c>
      <c r="AL3284" t="s">
        <v>81230</v>
      </c>
      <c r="AM3284" s="1" t="s">
        <v>81231</v>
      </c>
      <c r="AN3284" t="s">
        <v>81232</v>
      </c>
      <c r="AO3284" t="s">
        <v>81233</v>
      </c>
      <c r="AP3284" t="s">
        <v>81234</v>
      </c>
      <c r="AQ3284" t="s">
        <v>81234</v>
      </c>
      <c r="AR3284" t="s">
        <v>81235</v>
      </c>
      <c r="AS3284" t="s">
        <v>81236</v>
      </c>
      <c r="AT3284" t="s">
        <v>81237</v>
      </c>
    </row>
    <row r="3285" spans="1:46" x14ac:dyDescent="0.2">
      <c r="A3285" t="s">
        <v>39756</v>
      </c>
      <c r="B3285" t="s">
        <v>48295</v>
      </c>
      <c r="C3285" t="s">
        <v>48296</v>
      </c>
      <c r="D3285" t="s">
        <v>48297</v>
      </c>
      <c r="E3285" t="s">
        <v>48298</v>
      </c>
      <c r="F3285" t="s">
        <v>48299</v>
      </c>
      <c r="G3285">
        <f>Kuenzle_Michaillat_proteinGroups_LFQ_M1B[[#This Row],[LFQ intensity 14371 Bj sphero]]-Kuenzle_Michaillat_proteinGroups_LFQ_M1B[[#This Row],[LFQ intensity 14370 Bj vac]]</f>
        <v>1.0118980407713991</v>
      </c>
      <c r="H3285">
        <f>2^Kuenzle_Michaillat_proteinGroups_LFQ_M1B[[#This Row],[Bj sphero - Bj vac]]</f>
        <v>2.0165623887398092</v>
      </c>
      <c r="I3285">
        <f>Kuenzle_Michaillat_proteinGroups_LFQ_M1B[[#This Row],[LFQ intensity 14392 By sphero 1]]-Kuenzle_Michaillat_proteinGroups_LFQ_M1B[[#This Row],[LFQ intensity 14393 By vac 1]]</f>
        <v>1.7668952941893998</v>
      </c>
      <c r="J3285">
        <f>2^Kuenzle_Michaillat_proteinGroups_LFQ_M1B[[#This Row],[By sphero 1 - By vac 1]]</f>
        <v>3.4032079160163788</v>
      </c>
      <c r="K3285">
        <f>Kuenzle_Michaillat_proteinGroups_LFQ_M1B[[#This Row],[LFQ intensity 14394 By sphero 2]]-Kuenzle_Michaillat_proteinGroups_LFQ_M1B[[#This Row],[LFQ intensity 14395 By vac 2]]</f>
        <v>2.2114295959473012</v>
      </c>
      <c r="L3285">
        <f>2^Kuenzle_Michaillat_proteinGroups_LFQ_M1B[[#This Row],[By sphero 2 - By vac 2]]</f>
        <v>4.631339751602126</v>
      </c>
      <c r="M3285" t="s">
        <v>181</v>
      </c>
      <c r="N3285" t="s">
        <v>182</v>
      </c>
      <c r="O3285" t="s">
        <v>165</v>
      </c>
      <c r="P3285" t="s">
        <v>165</v>
      </c>
      <c r="Q3285" t="s">
        <v>165</v>
      </c>
      <c r="R3285" t="s">
        <v>3996</v>
      </c>
      <c r="S3285" t="s">
        <v>3996</v>
      </c>
      <c r="T3285" t="s">
        <v>3996</v>
      </c>
      <c r="U3285" t="s">
        <v>48300</v>
      </c>
      <c r="V3285" t="s">
        <v>42</v>
      </c>
      <c r="W3285" t="s">
        <v>48301</v>
      </c>
      <c r="X3285" t="s">
        <v>48302</v>
      </c>
      <c r="Y3285" t="s">
        <v>396</v>
      </c>
      <c r="Z3285" t="s">
        <v>165</v>
      </c>
      <c r="AA3285" t="s">
        <v>165</v>
      </c>
      <c r="AB3285" t="s">
        <v>165</v>
      </c>
      <c r="AC3285" t="s">
        <v>165</v>
      </c>
      <c r="AD3285" t="s">
        <v>165</v>
      </c>
      <c r="AE3285" t="s">
        <v>165</v>
      </c>
      <c r="AF3285" t="s">
        <v>48303</v>
      </c>
      <c r="AG3285" t="s">
        <v>48304</v>
      </c>
      <c r="AH3285" t="s">
        <v>48305</v>
      </c>
      <c r="AI3285" t="s">
        <v>48306</v>
      </c>
      <c r="AJ3285" t="s">
        <v>48307</v>
      </c>
      <c r="AK3285" t="s">
        <v>48308</v>
      </c>
      <c r="AL3285" t="s">
        <v>48309</v>
      </c>
      <c r="AM3285" s="1" t="s">
        <v>48310</v>
      </c>
      <c r="AN3285" t="s">
        <v>48311</v>
      </c>
      <c r="AO3285" t="s">
        <v>48312</v>
      </c>
      <c r="AP3285" t="s">
        <v>48313</v>
      </c>
      <c r="AQ3285" t="s">
        <v>48313</v>
      </c>
      <c r="AR3285" t="s">
        <v>48314</v>
      </c>
      <c r="AS3285" t="s">
        <v>48315</v>
      </c>
      <c r="AT3285" t="s">
        <v>48316</v>
      </c>
    </row>
    <row r="3286" spans="1:46" x14ac:dyDescent="0.2">
      <c r="A3286" t="s">
        <v>68437</v>
      </c>
      <c r="B3286" t="s">
        <v>68438</v>
      </c>
      <c r="C3286" t="s">
        <v>68439</v>
      </c>
      <c r="D3286" t="s">
        <v>17342</v>
      </c>
      <c r="E3286" t="s">
        <v>68440</v>
      </c>
      <c r="F3286" t="s">
        <v>51204</v>
      </c>
      <c r="G3286">
        <f>Kuenzle_Michaillat_proteinGroups_LFQ_M1B[[#This Row],[LFQ intensity 14371 Bj sphero]]-Kuenzle_Michaillat_proteinGroups_LFQ_M1B[[#This Row],[LFQ intensity 14370 Bj vac]]</f>
        <v>2.1382560729981002</v>
      </c>
      <c r="H3286">
        <f>2^Kuenzle_Michaillat_proteinGroups_LFQ_M1B[[#This Row],[Bj sphero - Bj vac]]</f>
        <v>4.4022957592276226</v>
      </c>
      <c r="I3286">
        <f>Kuenzle_Michaillat_proteinGroups_LFQ_M1B[[#This Row],[LFQ intensity 14392 By sphero 1]]-Kuenzle_Michaillat_proteinGroups_LFQ_M1B[[#This Row],[LFQ intensity 14393 By vac 1]]</f>
        <v>1.765827178955</v>
      </c>
      <c r="J3286">
        <f>2^Kuenzle_Michaillat_proteinGroups_LFQ_M1B[[#This Row],[By sphero 1 - By vac 1]]</f>
        <v>3.4006892458629632</v>
      </c>
      <c r="K3286">
        <f>Kuenzle_Michaillat_proteinGroups_LFQ_M1B[[#This Row],[LFQ intensity 14394 By sphero 2]]-Kuenzle_Michaillat_proteinGroups_LFQ_M1B[[#This Row],[LFQ intensity 14395 By vac 2]]</f>
        <v>2.1627788543700994</v>
      </c>
      <c r="L3286">
        <f>2^Kuenzle_Michaillat_proteinGroups_LFQ_M1B[[#This Row],[By sphero 2 - By vac 2]]</f>
        <v>4.4777651211995391</v>
      </c>
      <c r="M3286" t="s">
        <v>181</v>
      </c>
      <c r="N3286" t="s">
        <v>182</v>
      </c>
      <c r="O3286" t="s">
        <v>483</v>
      </c>
      <c r="P3286" t="s">
        <v>483</v>
      </c>
      <c r="Q3286" t="s">
        <v>483</v>
      </c>
      <c r="R3286" t="s">
        <v>16660</v>
      </c>
      <c r="S3286" t="s">
        <v>16660</v>
      </c>
      <c r="T3286" t="s">
        <v>16660</v>
      </c>
      <c r="U3286" t="s">
        <v>68441</v>
      </c>
      <c r="V3286" t="s">
        <v>42</v>
      </c>
      <c r="W3286" t="s">
        <v>16254</v>
      </c>
      <c r="X3286" t="s">
        <v>68442</v>
      </c>
      <c r="Y3286" t="s">
        <v>6343</v>
      </c>
      <c r="Z3286" t="s">
        <v>90</v>
      </c>
      <c r="AA3286" t="s">
        <v>255</v>
      </c>
      <c r="AB3286" t="s">
        <v>573</v>
      </c>
      <c r="AC3286" t="s">
        <v>59</v>
      </c>
      <c r="AD3286" t="s">
        <v>255</v>
      </c>
      <c r="AE3286" t="s">
        <v>250</v>
      </c>
      <c r="AF3286" t="s">
        <v>68443</v>
      </c>
      <c r="AG3286" t="s">
        <v>68444</v>
      </c>
      <c r="AH3286" t="s">
        <v>68445</v>
      </c>
      <c r="AI3286" t="s">
        <v>68446</v>
      </c>
      <c r="AJ3286" t="s">
        <v>68447</v>
      </c>
      <c r="AK3286" t="s">
        <v>68448</v>
      </c>
      <c r="AL3286" t="s">
        <v>68449</v>
      </c>
      <c r="AM3286" s="1" t="s">
        <v>68450</v>
      </c>
      <c r="AN3286" t="s">
        <v>68451</v>
      </c>
      <c r="AO3286" t="s">
        <v>68452</v>
      </c>
      <c r="AP3286" t="s">
        <v>68453</v>
      </c>
      <c r="AQ3286" t="s">
        <v>68453</v>
      </c>
      <c r="AR3286" t="s">
        <v>68454</v>
      </c>
      <c r="AS3286" t="s">
        <v>68455</v>
      </c>
      <c r="AT3286" t="s">
        <v>68456</v>
      </c>
    </row>
    <row r="3287" spans="1:46" x14ac:dyDescent="0.2">
      <c r="A3287" t="s">
        <v>57728</v>
      </c>
      <c r="B3287" t="s">
        <v>57729</v>
      </c>
      <c r="C3287" t="s">
        <v>57730</v>
      </c>
      <c r="D3287" t="s">
        <v>57731</v>
      </c>
      <c r="E3287" t="s">
        <v>57732</v>
      </c>
      <c r="F3287" t="s">
        <v>38191</v>
      </c>
      <c r="G3287">
        <f>Kuenzle_Michaillat_proteinGroups_LFQ_M1B[[#This Row],[LFQ intensity 14371 Bj sphero]]-Kuenzle_Michaillat_proteinGroups_LFQ_M1B[[#This Row],[LFQ intensity 14370 Bj vac]]</f>
        <v>1.2333335876463991</v>
      </c>
      <c r="H3287">
        <f>2^Kuenzle_Michaillat_proteinGroups_LFQ_M1B[[#This Row],[Bj sphero - Bj vac]]</f>
        <v>2.3510962270099234</v>
      </c>
      <c r="I3287">
        <f>Kuenzle_Michaillat_proteinGroups_LFQ_M1B[[#This Row],[LFQ intensity 14392 By sphero 1]]-Kuenzle_Michaillat_proteinGroups_LFQ_M1B[[#This Row],[LFQ intensity 14393 By vac 1]]</f>
        <v>1.7652626037597017</v>
      </c>
      <c r="J3287">
        <f>2^Kuenzle_Michaillat_proteinGroups_LFQ_M1B[[#This Row],[By sphero 1 - By vac 1]]</f>
        <v>3.3993587019017157</v>
      </c>
      <c r="K3287">
        <f>Kuenzle_Michaillat_proteinGroups_LFQ_M1B[[#This Row],[LFQ intensity 14394 By sphero 2]]-Kuenzle_Michaillat_proteinGroups_LFQ_M1B[[#This Row],[LFQ intensity 14395 By vac 2]]</f>
        <v>1.7908058166503977</v>
      </c>
      <c r="L3287">
        <f>2^Kuenzle_Michaillat_proteinGroups_LFQ_M1B[[#This Row],[By sphero 2 - By vac 2]]</f>
        <v>3.4600810122533079</v>
      </c>
      <c r="M3287" t="s">
        <v>181</v>
      </c>
      <c r="N3287" t="s">
        <v>182</v>
      </c>
      <c r="O3287" t="s">
        <v>396</v>
      </c>
      <c r="P3287" t="s">
        <v>396</v>
      </c>
      <c r="Q3287" t="s">
        <v>396</v>
      </c>
      <c r="R3287" t="s">
        <v>304</v>
      </c>
      <c r="S3287" t="s">
        <v>304</v>
      </c>
      <c r="T3287" t="s">
        <v>304</v>
      </c>
      <c r="U3287" t="s">
        <v>57733</v>
      </c>
      <c r="V3287" t="s">
        <v>42</v>
      </c>
      <c r="W3287" t="s">
        <v>57734</v>
      </c>
      <c r="X3287" t="s">
        <v>57735</v>
      </c>
      <c r="Y3287" t="s">
        <v>5324</v>
      </c>
      <c r="Z3287" t="s">
        <v>521</v>
      </c>
      <c r="AA3287" t="s">
        <v>521</v>
      </c>
      <c r="AB3287" t="s">
        <v>396</v>
      </c>
      <c r="AC3287" t="s">
        <v>521</v>
      </c>
      <c r="AD3287" t="s">
        <v>396</v>
      </c>
      <c r="AE3287" t="s">
        <v>92</v>
      </c>
      <c r="AF3287" t="s">
        <v>57736</v>
      </c>
      <c r="AG3287" t="s">
        <v>57737</v>
      </c>
      <c r="AH3287" t="s">
        <v>57738</v>
      </c>
      <c r="AI3287" t="s">
        <v>57739</v>
      </c>
      <c r="AJ3287" t="s">
        <v>57740</v>
      </c>
      <c r="AK3287" t="s">
        <v>11004</v>
      </c>
      <c r="AL3287" t="s">
        <v>57741</v>
      </c>
      <c r="AM3287" s="1" t="s">
        <v>57742</v>
      </c>
      <c r="AN3287" t="s">
        <v>57743</v>
      </c>
      <c r="AO3287" t="s">
        <v>57744</v>
      </c>
      <c r="AP3287" t="s">
        <v>57745</v>
      </c>
      <c r="AQ3287" t="s">
        <v>57745</v>
      </c>
      <c r="AR3287" t="s">
        <v>57746</v>
      </c>
      <c r="AS3287" t="s">
        <v>57747</v>
      </c>
      <c r="AT3287" t="s">
        <v>57748</v>
      </c>
    </row>
    <row r="3288" spans="1:46" x14ac:dyDescent="0.2">
      <c r="A3288" t="s">
        <v>80296</v>
      </c>
      <c r="B3288" t="s">
        <v>34473</v>
      </c>
      <c r="C3288" t="s">
        <v>80297</v>
      </c>
      <c r="D3288" t="s">
        <v>80298</v>
      </c>
      <c r="E3288" t="s">
        <v>80299</v>
      </c>
      <c r="F3288" t="s">
        <v>80300</v>
      </c>
      <c r="G3288">
        <f>Kuenzle_Michaillat_proteinGroups_LFQ_M1B[[#This Row],[LFQ intensity 14371 Bj sphero]]-Kuenzle_Michaillat_proteinGroups_LFQ_M1B[[#This Row],[LFQ intensity 14370 Bj vac]]</f>
        <v>1.6753482818604013</v>
      </c>
      <c r="H3288">
        <f>2^Kuenzle_Michaillat_proteinGroups_LFQ_M1B[[#This Row],[Bj sphero - Bj vac]]</f>
        <v>3.193964509218703</v>
      </c>
      <c r="I3288">
        <f>Kuenzle_Michaillat_proteinGroups_LFQ_M1B[[#This Row],[LFQ intensity 14392 By sphero 1]]-Kuenzle_Michaillat_proteinGroups_LFQ_M1B[[#This Row],[LFQ intensity 14393 By vac 1]]</f>
        <v>1.7644767761231002</v>
      </c>
      <c r="J3288">
        <f>2^Kuenzle_Michaillat_proteinGroups_LFQ_M1B[[#This Row],[By sphero 1 - By vac 1]]</f>
        <v>3.3975075950859921</v>
      </c>
      <c r="K3288">
        <f>Kuenzle_Michaillat_proteinGroups_LFQ_M1B[[#This Row],[LFQ intensity 14394 By sphero 2]]-Kuenzle_Michaillat_proteinGroups_LFQ_M1B[[#This Row],[LFQ intensity 14395 By vac 2]]</f>
        <v>1.6495761871337997</v>
      </c>
      <c r="L3288">
        <f>2^Kuenzle_Michaillat_proteinGroups_LFQ_M1B[[#This Row],[By sphero 2 - By vac 2]]</f>
        <v>3.1374145945618213</v>
      </c>
      <c r="M3288" t="s">
        <v>181</v>
      </c>
      <c r="N3288" t="s">
        <v>182</v>
      </c>
      <c r="O3288" t="s">
        <v>573</v>
      </c>
      <c r="P3288" t="s">
        <v>573</v>
      </c>
      <c r="Q3288" t="s">
        <v>573</v>
      </c>
      <c r="R3288" t="s">
        <v>25970</v>
      </c>
      <c r="S3288" t="s">
        <v>25970</v>
      </c>
      <c r="T3288" t="s">
        <v>25970</v>
      </c>
      <c r="U3288" t="s">
        <v>80301</v>
      </c>
      <c r="V3288" t="s">
        <v>42</v>
      </c>
      <c r="W3288" t="s">
        <v>80302</v>
      </c>
      <c r="X3288" t="s">
        <v>80303</v>
      </c>
      <c r="Y3288" t="s">
        <v>3624</v>
      </c>
      <c r="Z3288" t="s">
        <v>514</v>
      </c>
      <c r="AA3288" t="s">
        <v>255</v>
      </c>
      <c r="AB3288" t="s">
        <v>573</v>
      </c>
      <c r="AC3288" t="s">
        <v>396</v>
      </c>
      <c r="AD3288" t="s">
        <v>573</v>
      </c>
      <c r="AE3288" t="s">
        <v>84</v>
      </c>
      <c r="AF3288" t="s">
        <v>80304</v>
      </c>
      <c r="AG3288" t="s">
        <v>80305</v>
      </c>
      <c r="AH3288" t="s">
        <v>80306</v>
      </c>
      <c r="AI3288" t="s">
        <v>80307</v>
      </c>
      <c r="AJ3288" t="s">
        <v>80308</v>
      </c>
      <c r="AK3288" t="s">
        <v>331</v>
      </c>
      <c r="AL3288" t="s">
        <v>59123</v>
      </c>
      <c r="AM3288" s="1" t="s">
        <v>80309</v>
      </c>
      <c r="AN3288" t="s">
        <v>80310</v>
      </c>
      <c r="AO3288" t="s">
        <v>80311</v>
      </c>
      <c r="AP3288" t="s">
        <v>80312</v>
      </c>
      <c r="AQ3288" t="s">
        <v>80312</v>
      </c>
      <c r="AR3288" t="s">
        <v>80313</v>
      </c>
      <c r="AS3288" t="s">
        <v>80314</v>
      </c>
      <c r="AT3288" t="s">
        <v>80315</v>
      </c>
    </row>
    <row r="3289" spans="1:46" x14ac:dyDescent="0.2">
      <c r="A3289" t="s">
        <v>64570</v>
      </c>
      <c r="B3289" t="s">
        <v>64571</v>
      </c>
      <c r="C3289" t="s">
        <v>64572</v>
      </c>
      <c r="D3289" t="s">
        <v>64573</v>
      </c>
      <c r="E3289" t="s">
        <v>24540</v>
      </c>
      <c r="F3289" t="s">
        <v>64574</v>
      </c>
      <c r="G3289">
        <f>Kuenzle_Michaillat_proteinGroups_LFQ_M1B[[#This Row],[LFQ intensity 14371 Bj sphero]]-Kuenzle_Michaillat_proteinGroups_LFQ_M1B[[#This Row],[LFQ intensity 14370 Bj vac]]</f>
        <v>1.2542419433593004</v>
      </c>
      <c r="H3289">
        <f>2^Kuenzle_Michaillat_proteinGroups_LFQ_M1B[[#This Row],[Bj sphero - Bj vac]]</f>
        <v>2.3854177512994652</v>
      </c>
      <c r="I3289">
        <f>Kuenzle_Michaillat_proteinGroups_LFQ_M1B[[#This Row],[LFQ intensity 14392 By sphero 1]]-Kuenzle_Michaillat_proteinGroups_LFQ_M1B[[#This Row],[LFQ intensity 14393 By vac 1]]</f>
        <v>1.7641639709471981</v>
      </c>
      <c r="J3289">
        <f>2^Kuenzle_Michaillat_proteinGroups_LFQ_M1B[[#This Row],[By sphero 1 - By vac 1]]</f>
        <v>3.3967710272559835</v>
      </c>
      <c r="K3289">
        <f>Kuenzle_Michaillat_proteinGroups_LFQ_M1B[[#This Row],[LFQ intensity 14394 By sphero 2]]-Kuenzle_Michaillat_proteinGroups_LFQ_M1B[[#This Row],[LFQ intensity 14395 By vac 2]]</f>
        <v>1.3472270965575994</v>
      </c>
      <c r="L3289">
        <f>2^Kuenzle_Michaillat_proteinGroups_LFQ_M1B[[#This Row],[By sphero 2 - By vac 2]]</f>
        <v>2.5442264720626673</v>
      </c>
      <c r="M3289" t="s">
        <v>181</v>
      </c>
      <c r="N3289" t="s">
        <v>182</v>
      </c>
      <c r="O3289" t="s">
        <v>492</v>
      </c>
      <c r="P3289" t="s">
        <v>492</v>
      </c>
      <c r="Q3289" t="s">
        <v>492</v>
      </c>
      <c r="R3289" t="s">
        <v>19148</v>
      </c>
      <c r="S3289" t="s">
        <v>19148</v>
      </c>
      <c r="T3289" t="s">
        <v>19148</v>
      </c>
      <c r="U3289" t="s">
        <v>64575</v>
      </c>
      <c r="V3289" t="s">
        <v>42</v>
      </c>
      <c r="W3289" t="s">
        <v>64576</v>
      </c>
      <c r="X3289" t="s">
        <v>64577</v>
      </c>
      <c r="Y3289" t="s">
        <v>1490</v>
      </c>
      <c r="Z3289" t="s">
        <v>92</v>
      </c>
      <c r="AA3289" t="s">
        <v>255</v>
      </c>
      <c r="AB3289" t="s">
        <v>396</v>
      </c>
      <c r="AC3289" t="s">
        <v>250</v>
      </c>
      <c r="AD3289" t="s">
        <v>255</v>
      </c>
      <c r="AE3289" t="s">
        <v>91</v>
      </c>
      <c r="AF3289" t="s">
        <v>64578</v>
      </c>
      <c r="AG3289" t="s">
        <v>64579</v>
      </c>
      <c r="AH3289" t="s">
        <v>64580</v>
      </c>
      <c r="AI3289" t="s">
        <v>64581</v>
      </c>
      <c r="AJ3289" t="s">
        <v>64582</v>
      </c>
      <c r="AK3289" t="s">
        <v>64583</v>
      </c>
      <c r="AL3289" t="s">
        <v>64584</v>
      </c>
      <c r="AM3289" s="1" t="s">
        <v>64585</v>
      </c>
      <c r="AN3289" t="s">
        <v>64586</v>
      </c>
      <c r="AO3289" t="s">
        <v>64587</v>
      </c>
      <c r="AP3289" t="s">
        <v>64588</v>
      </c>
      <c r="AQ3289" t="s">
        <v>64588</v>
      </c>
      <c r="AR3289" t="s">
        <v>64589</v>
      </c>
      <c r="AS3289" t="s">
        <v>64590</v>
      </c>
      <c r="AT3289" t="s">
        <v>64591</v>
      </c>
    </row>
    <row r="3290" spans="1:46" x14ac:dyDescent="0.2">
      <c r="A3290" t="s">
        <v>75459</v>
      </c>
      <c r="B3290" t="s">
        <v>60380</v>
      </c>
      <c r="C3290" t="s">
        <v>75460</v>
      </c>
      <c r="D3290" t="s">
        <v>75461</v>
      </c>
      <c r="E3290" t="s">
        <v>75462</v>
      </c>
      <c r="F3290" t="s">
        <v>75463</v>
      </c>
      <c r="G3290">
        <f>Kuenzle_Michaillat_proteinGroups_LFQ_M1B[[#This Row],[LFQ intensity 14371 Bj sphero]]-Kuenzle_Michaillat_proteinGroups_LFQ_M1B[[#This Row],[LFQ intensity 14370 Bj vac]]</f>
        <v>0.96294593811029827</v>
      </c>
      <c r="H3290">
        <f>2^Kuenzle_Michaillat_proteinGroups_LFQ_M1B[[#This Row],[Bj sphero - Bj vac]]</f>
        <v>1.9492862151115007</v>
      </c>
      <c r="I3290">
        <f>Kuenzle_Michaillat_proteinGroups_LFQ_M1B[[#This Row],[LFQ intensity 14392 By sphero 1]]-Kuenzle_Michaillat_proteinGroups_LFQ_M1B[[#This Row],[LFQ intensity 14393 By vac 1]]</f>
        <v>1.7636051177977983</v>
      </c>
      <c r="J3290">
        <f>2^Kuenzle_Michaillat_proteinGroups_LFQ_M1B[[#This Row],[By sphero 1 - By vac 1]]</f>
        <v>3.3954554834224351</v>
      </c>
      <c r="K3290">
        <f>Kuenzle_Michaillat_proteinGroups_LFQ_M1B[[#This Row],[LFQ intensity 14394 By sphero 2]]-Kuenzle_Michaillat_proteinGroups_LFQ_M1B[[#This Row],[LFQ intensity 14395 By vac 2]]</f>
        <v>1.2163543701172017</v>
      </c>
      <c r="L3290">
        <f>2^Kuenzle_Michaillat_proteinGroups_LFQ_M1B[[#This Row],[By sphero 2 - By vac 2]]</f>
        <v>2.3235881382201944</v>
      </c>
      <c r="M3290" t="s">
        <v>181</v>
      </c>
      <c r="N3290" t="s">
        <v>182</v>
      </c>
      <c r="O3290" t="s">
        <v>1142</v>
      </c>
      <c r="P3290" t="s">
        <v>1142</v>
      </c>
      <c r="Q3290" t="s">
        <v>1142</v>
      </c>
      <c r="R3290" t="s">
        <v>1554</v>
      </c>
      <c r="S3290" t="s">
        <v>1554</v>
      </c>
      <c r="T3290" t="s">
        <v>1554</v>
      </c>
      <c r="U3290" t="s">
        <v>75464</v>
      </c>
      <c r="V3290" t="s">
        <v>42</v>
      </c>
      <c r="W3290" t="s">
        <v>75465</v>
      </c>
      <c r="X3290" t="s">
        <v>75466</v>
      </c>
      <c r="Y3290" t="s">
        <v>13133</v>
      </c>
      <c r="Z3290" t="s">
        <v>521</v>
      </c>
      <c r="AA3290" t="s">
        <v>255</v>
      </c>
      <c r="AB3290" t="s">
        <v>490</v>
      </c>
      <c r="AC3290" t="s">
        <v>811</v>
      </c>
      <c r="AD3290" t="s">
        <v>1093</v>
      </c>
      <c r="AE3290" t="s">
        <v>811</v>
      </c>
      <c r="AF3290" t="s">
        <v>75467</v>
      </c>
      <c r="AG3290" t="s">
        <v>75468</v>
      </c>
      <c r="AH3290" t="s">
        <v>75469</v>
      </c>
      <c r="AI3290" t="s">
        <v>75470</v>
      </c>
      <c r="AJ3290" t="s">
        <v>75471</v>
      </c>
      <c r="AK3290" t="s">
        <v>56816</v>
      </c>
      <c r="AL3290" t="s">
        <v>75472</v>
      </c>
      <c r="AM3290" s="1" t="s">
        <v>75473</v>
      </c>
      <c r="AN3290" t="s">
        <v>75474</v>
      </c>
      <c r="AO3290" t="s">
        <v>75475</v>
      </c>
      <c r="AP3290" t="s">
        <v>75476</v>
      </c>
      <c r="AQ3290" t="s">
        <v>75476</v>
      </c>
      <c r="AR3290" t="s">
        <v>75477</v>
      </c>
      <c r="AS3290" t="s">
        <v>75478</v>
      </c>
      <c r="AT3290" t="s">
        <v>75479</v>
      </c>
    </row>
    <row r="3291" spans="1:46" x14ac:dyDescent="0.2">
      <c r="A3291" t="s">
        <v>29036</v>
      </c>
      <c r="B3291" t="s">
        <v>29037</v>
      </c>
      <c r="C3291" t="s">
        <v>29038</v>
      </c>
      <c r="D3291" t="s">
        <v>29039</v>
      </c>
      <c r="E3291" t="s">
        <v>29040</v>
      </c>
      <c r="F3291" t="s">
        <v>29041</v>
      </c>
      <c r="G3291">
        <f>Kuenzle_Michaillat_proteinGroups_LFQ_M1B[[#This Row],[LFQ intensity 14371 Bj sphero]]-Kuenzle_Michaillat_proteinGroups_LFQ_M1B[[#This Row],[LFQ intensity 14370 Bj vac]]</f>
        <v>2.9035682678222017</v>
      </c>
      <c r="H3291">
        <f>2^Kuenzle_Michaillat_proteinGroups_LFQ_M1B[[#This Row],[Bj sphero - Bj vac]]</f>
        <v>7.4827484056109261</v>
      </c>
      <c r="I3291">
        <f>Kuenzle_Michaillat_proteinGroups_LFQ_M1B[[#This Row],[LFQ intensity 14392 By sphero 1]]-Kuenzle_Michaillat_proteinGroups_LFQ_M1B[[#This Row],[LFQ intensity 14393 By vac 1]]</f>
        <v>1.7624130249024006</v>
      </c>
      <c r="J3291">
        <f>2^Kuenzle_Michaillat_proteinGroups_LFQ_M1B[[#This Row],[By sphero 1 - By vac 1]]</f>
        <v>3.3926509915470717</v>
      </c>
      <c r="K3291">
        <f>Kuenzle_Michaillat_proteinGroups_LFQ_M1B[[#This Row],[LFQ intensity 14394 By sphero 2]]-Kuenzle_Michaillat_proteinGroups_LFQ_M1B[[#This Row],[LFQ intensity 14395 By vac 2]]</f>
        <v>2.0889472961425994</v>
      </c>
      <c r="L3291">
        <f>2^Kuenzle_Michaillat_proteinGroups_LFQ_M1B[[#This Row],[By sphero 2 - By vac 2]]</f>
        <v>4.2543752698953679</v>
      </c>
      <c r="M3291" t="s">
        <v>181</v>
      </c>
      <c r="N3291" t="s">
        <v>182</v>
      </c>
      <c r="O3291" t="s">
        <v>572</v>
      </c>
      <c r="P3291" t="s">
        <v>572</v>
      </c>
      <c r="Q3291" t="s">
        <v>572</v>
      </c>
      <c r="R3291" t="s">
        <v>12925</v>
      </c>
      <c r="S3291" t="s">
        <v>12925</v>
      </c>
      <c r="T3291" t="s">
        <v>12925</v>
      </c>
      <c r="U3291" t="s">
        <v>29042</v>
      </c>
      <c r="V3291" t="s">
        <v>42</v>
      </c>
      <c r="W3291" t="s">
        <v>29043</v>
      </c>
      <c r="X3291" t="s">
        <v>29044</v>
      </c>
      <c r="Y3291" t="s">
        <v>5323</v>
      </c>
      <c r="Z3291" t="s">
        <v>92</v>
      </c>
      <c r="AA3291" t="s">
        <v>491</v>
      </c>
      <c r="AB3291" t="s">
        <v>712</v>
      </c>
      <c r="AC3291" t="s">
        <v>59</v>
      </c>
      <c r="AD3291" t="s">
        <v>396</v>
      </c>
      <c r="AE3291" t="s">
        <v>59</v>
      </c>
      <c r="AF3291" t="s">
        <v>29045</v>
      </c>
      <c r="AG3291" t="s">
        <v>29046</v>
      </c>
      <c r="AH3291" t="s">
        <v>29047</v>
      </c>
      <c r="AI3291" t="s">
        <v>29048</v>
      </c>
      <c r="AJ3291" t="s">
        <v>29049</v>
      </c>
      <c r="AK3291" t="s">
        <v>29050</v>
      </c>
      <c r="AL3291" t="s">
        <v>29051</v>
      </c>
      <c r="AM3291" s="1" t="s">
        <v>29052</v>
      </c>
      <c r="AN3291" t="s">
        <v>29053</v>
      </c>
      <c r="AO3291" t="s">
        <v>29054</v>
      </c>
      <c r="AP3291" t="s">
        <v>29055</v>
      </c>
      <c r="AQ3291" t="s">
        <v>29055</v>
      </c>
      <c r="AR3291" t="s">
        <v>29056</v>
      </c>
      <c r="AS3291" t="s">
        <v>29057</v>
      </c>
      <c r="AT3291" t="s">
        <v>29058</v>
      </c>
    </row>
    <row r="3292" spans="1:46" x14ac:dyDescent="0.2">
      <c r="A3292" t="s">
        <v>50552</v>
      </c>
      <c r="B3292" t="s">
        <v>50553</v>
      </c>
      <c r="C3292" t="s">
        <v>50554</v>
      </c>
      <c r="D3292" t="s">
        <v>50555</v>
      </c>
      <c r="E3292" t="s">
        <v>50556</v>
      </c>
      <c r="F3292" t="s">
        <v>50557</v>
      </c>
      <c r="G3292">
        <f>Kuenzle_Michaillat_proteinGroups_LFQ_M1B[[#This Row],[LFQ intensity 14371 Bj sphero]]-Kuenzle_Michaillat_proteinGroups_LFQ_M1B[[#This Row],[LFQ intensity 14370 Bj vac]]</f>
        <v>1.5630817413330007</v>
      </c>
      <c r="H3292">
        <f>2^Kuenzle_Michaillat_proteinGroups_LFQ_M1B[[#This Row],[Bj sphero - Bj vac]]</f>
        <v>2.954843540236209</v>
      </c>
      <c r="I3292">
        <f>Kuenzle_Michaillat_proteinGroups_LFQ_M1B[[#This Row],[LFQ intensity 14392 By sphero 1]]-Kuenzle_Michaillat_proteinGroups_LFQ_M1B[[#This Row],[LFQ intensity 14393 By vac 1]]</f>
        <v>1.7619857788085014</v>
      </c>
      <c r="J3292">
        <f>2^Kuenzle_Michaillat_proteinGroups_LFQ_M1B[[#This Row],[By sphero 1 - By vac 1]]</f>
        <v>3.3916464256242667</v>
      </c>
      <c r="K3292">
        <f>Kuenzle_Michaillat_proteinGroups_LFQ_M1B[[#This Row],[LFQ intensity 14394 By sphero 2]]-Kuenzle_Michaillat_proteinGroups_LFQ_M1B[[#This Row],[LFQ intensity 14395 By vac 2]]</f>
        <v>1.7510395050049006</v>
      </c>
      <c r="L3292">
        <f>2^Kuenzle_Michaillat_proteinGroups_LFQ_M1B[[#This Row],[By sphero 2 - By vac 2]]</f>
        <v>3.366010098602902</v>
      </c>
      <c r="M3292" t="s">
        <v>181</v>
      </c>
      <c r="N3292" t="s">
        <v>182</v>
      </c>
      <c r="O3292" t="s">
        <v>84</v>
      </c>
      <c r="P3292" t="s">
        <v>521</v>
      </c>
      <c r="Q3292" t="s">
        <v>521</v>
      </c>
      <c r="R3292" t="s">
        <v>8609</v>
      </c>
      <c r="S3292" t="s">
        <v>1118</v>
      </c>
      <c r="T3292" t="s">
        <v>1118</v>
      </c>
      <c r="U3292" t="s">
        <v>50558</v>
      </c>
      <c r="V3292" t="s">
        <v>42</v>
      </c>
      <c r="W3292" t="s">
        <v>50559</v>
      </c>
      <c r="X3292" t="s">
        <v>50560</v>
      </c>
      <c r="Y3292" t="s">
        <v>329</v>
      </c>
      <c r="Z3292" t="s">
        <v>59</v>
      </c>
      <c r="AA3292" t="s">
        <v>65</v>
      </c>
      <c r="AB3292" t="s">
        <v>90</v>
      </c>
      <c r="AC3292" t="s">
        <v>59</v>
      </c>
      <c r="AD3292" t="s">
        <v>521</v>
      </c>
      <c r="AE3292" t="s">
        <v>113</v>
      </c>
      <c r="AF3292" t="s">
        <v>50561</v>
      </c>
      <c r="AG3292" t="s">
        <v>50562</v>
      </c>
      <c r="AH3292" t="s">
        <v>50563</v>
      </c>
      <c r="AI3292" t="s">
        <v>43763</v>
      </c>
      <c r="AJ3292" t="s">
        <v>50564</v>
      </c>
      <c r="AK3292" t="s">
        <v>50565</v>
      </c>
      <c r="AL3292" t="s">
        <v>50566</v>
      </c>
      <c r="AM3292" s="1" t="s">
        <v>50567</v>
      </c>
      <c r="AN3292" t="s">
        <v>50568</v>
      </c>
      <c r="AO3292" t="s">
        <v>50569</v>
      </c>
      <c r="AP3292" t="s">
        <v>50570</v>
      </c>
      <c r="AQ3292" t="s">
        <v>50570</v>
      </c>
      <c r="AR3292" t="s">
        <v>50571</v>
      </c>
      <c r="AS3292" t="s">
        <v>50572</v>
      </c>
      <c r="AT3292" t="s">
        <v>50573</v>
      </c>
    </row>
    <row r="3293" spans="1:46" x14ac:dyDescent="0.2">
      <c r="A3293" t="s">
        <v>72185</v>
      </c>
      <c r="B3293" t="s">
        <v>72186</v>
      </c>
      <c r="C3293" t="s">
        <v>72187</v>
      </c>
      <c r="D3293" t="s">
        <v>72188</v>
      </c>
      <c r="E3293" t="s">
        <v>72189</v>
      </c>
      <c r="F3293" t="s">
        <v>72190</v>
      </c>
      <c r="G3293">
        <f>Kuenzle_Michaillat_proteinGroups_LFQ_M1B[[#This Row],[LFQ intensity 14371 Bj sphero]]-Kuenzle_Michaillat_proteinGroups_LFQ_M1B[[#This Row],[LFQ intensity 14370 Bj vac]]</f>
        <v>1.0284938812255007</v>
      </c>
      <c r="H3293">
        <f>2^Kuenzle_Michaillat_proteinGroups_LFQ_M1B[[#This Row],[Bj sphero - Bj vac]]</f>
        <v>2.0398935680990173</v>
      </c>
      <c r="I3293">
        <f>Kuenzle_Michaillat_proteinGroups_LFQ_M1B[[#This Row],[LFQ intensity 14392 By sphero 1]]-Kuenzle_Michaillat_proteinGroups_LFQ_M1B[[#This Row],[LFQ intensity 14393 By vac 1]]</f>
        <v>1.7514762878418004</v>
      </c>
      <c r="J3293">
        <f>2^Kuenzle_Michaillat_proteinGroups_LFQ_M1B[[#This Row],[By sphero 1 - By vac 1]]</f>
        <v>3.3670293285704784</v>
      </c>
      <c r="K3293">
        <f>Kuenzle_Michaillat_proteinGroups_LFQ_M1B[[#This Row],[LFQ intensity 14394 By sphero 2]]-Kuenzle_Michaillat_proteinGroups_LFQ_M1B[[#This Row],[LFQ intensity 14395 By vac 2]]</f>
        <v>1.7574291229247976</v>
      </c>
      <c r="L3293">
        <f>2^Kuenzle_Michaillat_proteinGroups_LFQ_M1B[[#This Row],[By sphero 2 - By vac 2]]</f>
        <v>3.3809510362510844</v>
      </c>
      <c r="M3293" t="s">
        <v>181</v>
      </c>
      <c r="N3293" t="s">
        <v>182</v>
      </c>
      <c r="O3293" t="s">
        <v>189</v>
      </c>
      <c r="P3293" t="s">
        <v>189</v>
      </c>
      <c r="Q3293" t="s">
        <v>189</v>
      </c>
      <c r="R3293" t="s">
        <v>1803</v>
      </c>
      <c r="S3293" t="s">
        <v>1803</v>
      </c>
      <c r="T3293" t="s">
        <v>1803</v>
      </c>
      <c r="U3293" t="s">
        <v>72191</v>
      </c>
      <c r="V3293" t="s">
        <v>42</v>
      </c>
      <c r="W3293" t="s">
        <v>72192</v>
      </c>
      <c r="X3293" t="s">
        <v>72193</v>
      </c>
      <c r="Y3293" t="s">
        <v>45857</v>
      </c>
      <c r="Z3293" t="s">
        <v>712</v>
      </c>
      <c r="AA3293" t="s">
        <v>939</v>
      </c>
      <c r="AB3293" t="s">
        <v>490</v>
      </c>
      <c r="AC3293" t="s">
        <v>712</v>
      </c>
      <c r="AD3293" t="s">
        <v>490</v>
      </c>
      <c r="AE3293" t="s">
        <v>64</v>
      </c>
      <c r="AF3293" t="s">
        <v>43682</v>
      </c>
      <c r="AG3293" t="s">
        <v>72194</v>
      </c>
      <c r="AH3293" t="s">
        <v>28207</v>
      </c>
      <c r="AI3293" t="s">
        <v>72195</v>
      </c>
      <c r="AJ3293" t="s">
        <v>72196</v>
      </c>
      <c r="AK3293" t="s">
        <v>72197</v>
      </c>
      <c r="AL3293" t="s">
        <v>72198</v>
      </c>
      <c r="AM3293" s="1" t="s">
        <v>72199</v>
      </c>
      <c r="AN3293" t="s">
        <v>72200</v>
      </c>
      <c r="AO3293" t="s">
        <v>72201</v>
      </c>
      <c r="AP3293" t="s">
        <v>72202</v>
      </c>
      <c r="AQ3293" t="s">
        <v>72202</v>
      </c>
      <c r="AR3293" t="s">
        <v>72203</v>
      </c>
      <c r="AS3293" t="s">
        <v>72204</v>
      </c>
      <c r="AT3293" t="s">
        <v>72205</v>
      </c>
    </row>
    <row r="3294" spans="1:46" x14ac:dyDescent="0.2">
      <c r="A3294" t="s">
        <v>46075</v>
      </c>
      <c r="B3294" t="s">
        <v>31506</v>
      </c>
      <c r="C3294" t="s">
        <v>46076</v>
      </c>
      <c r="D3294" t="s">
        <v>46077</v>
      </c>
      <c r="E3294" t="s">
        <v>46078</v>
      </c>
      <c r="F3294" t="s">
        <v>12657</v>
      </c>
      <c r="G3294">
        <f>Kuenzle_Michaillat_proteinGroups_LFQ_M1B[[#This Row],[LFQ intensity 14371 Bj sphero]]-Kuenzle_Michaillat_proteinGroups_LFQ_M1B[[#This Row],[LFQ intensity 14370 Bj vac]]</f>
        <v>1.0523643493653019</v>
      </c>
      <c r="H3294">
        <f>2^Kuenzle_Michaillat_proteinGroups_LFQ_M1B[[#This Row],[Bj sphero - Bj vac]]</f>
        <v>2.0739259011966626</v>
      </c>
      <c r="I3294">
        <f>Kuenzle_Michaillat_proteinGroups_LFQ_M1B[[#This Row],[LFQ intensity 14392 By sphero 1]]-Kuenzle_Michaillat_proteinGroups_LFQ_M1B[[#This Row],[LFQ intensity 14393 By vac 1]]</f>
        <v>1.7421817779541016</v>
      </c>
      <c r="J3294">
        <f>2^Kuenzle_Michaillat_proteinGroups_LFQ_M1B[[#This Row],[By sphero 1 - By vac 1]]</f>
        <v>3.3454070906364306</v>
      </c>
      <c r="K3294">
        <f>Kuenzle_Michaillat_proteinGroups_LFQ_M1B[[#This Row],[LFQ intensity 14394 By sphero 2]]-Kuenzle_Michaillat_proteinGroups_LFQ_M1B[[#This Row],[LFQ intensity 14395 By vac 2]]</f>
        <v>2.2124595642089986</v>
      </c>
      <c r="L3294">
        <f>2^Kuenzle_Michaillat_proteinGroups_LFQ_M1B[[#This Row],[By sphero 2 - By vac 2]]</f>
        <v>4.6346473363438925</v>
      </c>
      <c r="M3294" t="s">
        <v>181</v>
      </c>
      <c r="N3294" t="s">
        <v>182</v>
      </c>
      <c r="O3294" t="s">
        <v>65</v>
      </c>
      <c r="P3294" t="s">
        <v>65</v>
      </c>
      <c r="Q3294" t="s">
        <v>65</v>
      </c>
      <c r="R3294" t="s">
        <v>10421</v>
      </c>
      <c r="S3294" t="s">
        <v>10421</v>
      </c>
      <c r="T3294" t="s">
        <v>10421</v>
      </c>
      <c r="U3294" t="s">
        <v>46079</v>
      </c>
      <c r="V3294" t="s">
        <v>42</v>
      </c>
      <c r="W3294" t="s">
        <v>46080</v>
      </c>
      <c r="X3294" t="s">
        <v>46081</v>
      </c>
      <c r="Y3294" t="s">
        <v>521</v>
      </c>
      <c r="Z3294" t="s">
        <v>39</v>
      </c>
      <c r="AA3294" t="s">
        <v>165</v>
      </c>
      <c r="AB3294" t="s">
        <v>45</v>
      </c>
      <c r="AC3294" t="s">
        <v>113</v>
      </c>
      <c r="AD3294" t="s">
        <v>45</v>
      </c>
      <c r="AE3294" t="s">
        <v>113</v>
      </c>
      <c r="AF3294" t="s">
        <v>46082</v>
      </c>
      <c r="AG3294" t="s">
        <v>46083</v>
      </c>
      <c r="AH3294" t="s">
        <v>46084</v>
      </c>
      <c r="AI3294" t="s">
        <v>46085</v>
      </c>
      <c r="AJ3294" t="s">
        <v>46086</v>
      </c>
      <c r="AK3294" t="s">
        <v>35835</v>
      </c>
      <c r="AL3294" t="s">
        <v>46087</v>
      </c>
      <c r="AM3294" s="1" t="s">
        <v>46088</v>
      </c>
      <c r="AN3294" t="s">
        <v>46089</v>
      </c>
      <c r="AO3294" t="s">
        <v>46090</v>
      </c>
      <c r="AP3294" t="s">
        <v>46091</v>
      </c>
      <c r="AQ3294" t="s">
        <v>46091</v>
      </c>
      <c r="AR3294" t="s">
        <v>46092</v>
      </c>
      <c r="AS3294" t="s">
        <v>34</v>
      </c>
      <c r="AT3294" t="s">
        <v>46093</v>
      </c>
    </row>
    <row r="3295" spans="1:46" x14ac:dyDescent="0.2">
      <c r="A3295" t="s">
        <v>14192</v>
      </c>
      <c r="B3295" t="s">
        <v>14193</v>
      </c>
      <c r="C3295" t="s">
        <v>14194</v>
      </c>
      <c r="D3295" t="s">
        <v>14195</v>
      </c>
      <c r="E3295" t="s">
        <v>14196</v>
      </c>
      <c r="F3295" t="s">
        <v>14197</v>
      </c>
      <c r="G3295">
        <f>Kuenzle_Michaillat_proteinGroups_LFQ_M1B[[#This Row],[LFQ intensity 14371 Bj sphero]]-Kuenzle_Michaillat_proteinGroups_LFQ_M1B[[#This Row],[LFQ intensity 14370 Bj vac]]</f>
        <v>2.5690650939941015</v>
      </c>
      <c r="H3295">
        <f>2^Kuenzle_Michaillat_proteinGroups_LFQ_M1B[[#This Row],[Bj sphero - Bj vac]]</f>
        <v>5.9342474808998853</v>
      </c>
      <c r="I3295">
        <f>Kuenzle_Michaillat_proteinGroups_LFQ_M1B[[#This Row],[LFQ intensity 14392 By sphero 1]]-Kuenzle_Michaillat_proteinGroups_LFQ_M1B[[#This Row],[LFQ intensity 14393 By vac 1]]</f>
        <v>1.741624832153299</v>
      </c>
      <c r="J3295">
        <f>2^Kuenzle_Michaillat_proteinGroups_LFQ_M1B[[#This Row],[By sphero 1 - By vac 1]]</f>
        <v>3.3441158608320269</v>
      </c>
      <c r="K3295">
        <f>Kuenzle_Michaillat_proteinGroups_LFQ_M1B[[#This Row],[LFQ intensity 14394 By sphero 2]]-Kuenzle_Michaillat_proteinGroups_LFQ_M1B[[#This Row],[LFQ intensity 14395 By vac 2]]</f>
        <v>1.909584045410103</v>
      </c>
      <c r="L3295">
        <f>2^Kuenzle_Michaillat_proteinGroups_LFQ_M1B[[#This Row],[By sphero 2 - By vac 2]]</f>
        <v>3.7570076286955638</v>
      </c>
      <c r="M3295" t="s">
        <v>181</v>
      </c>
      <c r="N3295" t="s">
        <v>182</v>
      </c>
      <c r="O3295" t="s">
        <v>483</v>
      </c>
      <c r="P3295" t="s">
        <v>483</v>
      </c>
      <c r="Q3295" t="s">
        <v>483</v>
      </c>
      <c r="R3295" t="s">
        <v>14198</v>
      </c>
      <c r="S3295" t="s">
        <v>14198</v>
      </c>
      <c r="T3295" t="s">
        <v>14198</v>
      </c>
      <c r="U3295" t="s">
        <v>14199</v>
      </c>
      <c r="V3295" t="s">
        <v>42</v>
      </c>
      <c r="W3295" t="s">
        <v>14200</v>
      </c>
      <c r="X3295" t="s">
        <v>14201</v>
      </c>
      <c r="Y3295" t="s">
        <v>1635</v>
      </c>
      <c r="Z3295" t="s">
        <v>396</v>
      </c>
      <c r="AA3295" t="s">
        <v>712</v>
      </c>
      <c r="AB3295" t="s">
        <v>64</v>
      </c>
      <c r="AC3295" t="s">
        <v>514</v>
      </c>
      <c r="AD3295" t="s">
        <v>712</v>
      </c>
      <c r="AE3295" t="s">
        <v>521</v>
      </c>
      <c r="AF3295" t="s">
        <v>14202</v>
      </c>
      <c r="AG3295" t="s">
        <v>14203</v>
      </c>
      <c r="AH3295" t="s">
        <v>14204</v>
      </c>
      <c r="AI3295" t="s">
        <v>14205</v>
      </c>
      <c r="AJ3295" t="s">
        <v>14206</v>
      </c>
      <c r="AK3295" t="s">
        <v>14207</v>
      </c>
      <c r="AL3295" t="s">
        <v>14208</v>
      </c>
      <c r="AM3295" s="1" t="s">
        <v>14209</v>
      </c>
      <c r="AN3295" t="s">
        <v>14210</v>
      </c>
      <c r="AO3295" t="s">
        <v>14211</v>
      </c>
      <c r="AP3295" t="s">
        <v>14212</v>
      </c>
      <c r="AQ3295" t="s">
        <v>14212</v>
      </c>
      <c r="AR3295" t="s">
        <v>14213</v>
      </c>
      <c r="AS3295" t="s">
        <v>14214</v>
      </c>
      <c r="AT3295" t="s">
        <v>14215</v>
      </c>
    </row>
    <row r="3296" spans="1:46" x14ac:dyDescent="0.2">
      <c r="A3296" t="s">
        <v>21292</v>
      </c>
      <c r="B3296" t="s">
        <v>21293</v>
      </c>
      <c r="C3296" t="s">
        <v>21294</v>
      </c>
      <c r="D3296" t="s">
        <v>21295</v>
      </c>
      <c r="E3296" t="s">
        <v>21296</v>
      </c>
      <c r="F3296" t="s">
        <v>21297</v>
      </c>
      <c r="G3296">
        <f>Kuenzle_Michaillat_proteinGroups_LFQ_M1B[[#This Row],[LFQ intensity 14371 Bj sphero]]-Kuenzle_Michaillat_proteinGroups_LFQ_M1B[[#This Row],[LFQ intensity 14370 Bj vac]]</f>
        <v>1.9163532257080007</v>
      </c>
      <c r="H3296">
        <f>2^Kuenzle_Michaillat_proteinGroups_LFQ_M1B[[#This Row],[Bj sphero - Bj vac]]</f>
        <v>3.7746770725873842</v>
      </c>
      <c r="I3296">
        <f>Kuenzle_Michaillat_proteinGroups_LFQ_M1B[[#This Row],[LFQ intensity 14392 By sphero 1]]-Kuenzle_Michaillat_proteinGroups_LFQ_M1B[[#This Row],[LFQ intensity 14393 By vac 1]]</f>
        <v>1.7313041687012003</v>
      </c>
      <c r="J3296">
        <f>2^Kuenzle_Michaillat_proteinGroups_LFQ_M1B[[#This Row],[By sphero 1 - By vac 1]]</f>
        <v>3.3202782950543095</v>
      </c>
      <c r="K3296">
        <f>Kuenzle_Michaillat_proteinGroups_LFQ_M1B[[#This Row],[LFQ intensity 14394 By sphero 2]]-Kuenzle_Michaillat_proteinGroups_LFQ_M1B[[#This Row],[LFQ intensity 14395 By vac 2]]</f>
        <v>2.0772800445556996</v>
      </c>
      <c r="L3296">
        <f>2^Kuenzle_Michaillat_proteinGroups_LFQ_M1B[[#This Row],[By sphero 2 - By vac 2]]</f>
        <v>4.2201083628437157</v>
      </c>
      <c r="M3296" t="s">
        <v>181</v>
      </c>
      <c r="N3296" t="s">
        <v>182</v>
      </c>
      <c r="O3296" t="s">
        <v>250</v>
      </c>
      <c r="P3296" t="s">
        <v>250</v>
      </c>
      <c r="Q3296" t="s">
        <v>250</v>
      </c>
      <c r="R3296" t="s">
        <v>5562</v>
      </c>
      <c r="S3296" t="s">
        <v>5562</v>
      </c>
      <c r="T3296" t="s">
        <v>5562</v>
      </c>
      <c r="U3296" t="s">
        <v>21298</v>
      </c>
      <c r="V3296" t="s">
        <v>42</v>
      </c>
      <c r="W3296" t="s">
        <v>21299</v>
      </c>
      <c r="X3296" t="s">
        <v>21300</v>
      </c>
      <c r="Y3296" t="s">
        <v>1142</v>
      </c>
      <c r="Z3296" t="s">
        <v>65</v>
      </c>
      <c r="AA3296" t="s">
        <v>59</v>
      </c>
      <c r="AB3296" t="s">
        <v>250</v>
      </c>
      <c r="AC3296" t="s">
        <v>45</v>
      </c>
      <c r="AD3296" t="s">
        <v>250</v>
      </c>
      <c r="AE3296" t="s">
        <v>65</v>
      </c>
      <c r="AF3296" t="s">
        <v>21301</v>
      </c>
      <c r="AG3296" t="s">
        <v>21302</v>
      </c>
      <c r="AH3296" t="s">
        <v>21303</v>
      </c>
      <c r="AI3296" t="s">
        <v>21304</v>
      </c>
      <c r="AJ3296" t="s">
        <v>21305</v>
      </c>
      <c r="AK3296" t="s">
        <v>21306</v>
      </c>
      <c r="AL3296" t="s">
        <v>21307</v>
      </c>
      <c r="AM3296" s="1" t="s">
        <v>21308</v>
      </c>
      <c r="AN3296" t="s">
        <v>21309</v>
      </c>
      <c r="AO3296" t="s">
        <v>21310</v>
      </c>
      <c r="AP3296" t="s">
        <v>21311</v>
      </c>
      <c r="AQ3296" t="s">
        <v>21311</v>
      </c>
      <c r="AR3296" t="s">
        <v>21312</v>
      </c>
      <c r="AS3296" t="s">
        <v>21313</v>
      </c>
      <c r="AT3296" t="s">
        <v>21314</v>
      </c>
    </row>
    <row r="3297" spans="1:46" x14ac:dyDescent="0.2">
      <c r="A3297" t="s">
        <v>42773</v>
      </c>
      <c r="B3297" t="s">
        <v>42774</v>
      </c>
      <c r="C3297" t="s">
        <v>42775</v>
      </c>
      <c r="D3297" t="s">
        <v>42776</v>
      </c>
      <c r="E3297" t="s">
        <v>19969</v>
      </c>
      <c r="F3297" t="s">
        <v>29240</v>
      </c>
      <c r="G3297">
        <f>Kuenzle_Michaillat_proteinGroups_LFQ_M1B[[#This Row],[LFQ intensity 14371 Bj sphero]]-Kuenzle_Michaillat_proteinGroups_LFQ_M1B[[#This Row],[LFQ intensity 14370 Bj vac]]</f>
        <v>1.5585765838622976</v>
      </c>
      <c r="H3297">
        <f>2^Kuenzle_Michaillat_proteinGroups_LFQ_M1B[[#This Row],[Bj sphero - Bj vac]]</f>
        <v>2.9456307324717934</v>
      </c>
      <c r="I3297">
        <f>Kuenzle_Michaillat_proteinGroups_LFQ_M1B[[#This Row],[LFQ intensity 14392 By sphero 1]]-Kuenzle_Michaillat_proteinGroups_LFQ_M1B[[#This Row],[LFQ intensity 14393 By vac 1]]</f>
        <v>1.7262477874756001</v>
      </c>
      <c r="J3297">
        <f>2^Kuenzle_Michaillat_proteinGroups_LFQ_M1B[[#This Row],[By sphero 1 - By vac 1]]</f>
        <v>3.3086616981760799</v>
      </c>
      <c r="K3297">
        <f>Kuenzle_Michaillat_proteinGroups_LFQ_M1B[[#This Row],[LFQ intensity 14394 By sphero 2]]-Kuenzle_Michaillat_proteinGroups_LFQ_M1B[[#This Row],[LFQ intensity 14395 By vac 2]]</f>
        <v>1.3868522644043004</v>
      </c>
      <c r="L3297">
        <f>2^Kuenzle_Michaillat_proteinGroups_LFQ_M1B[[#This Row],[By sphero 2 - By vac 2]]</f>
        <v>2.615074893124703</v>
      </c>
      <c r="M3297" t="s">
        <v>181</v>
      </c>
      <c r="N3297" t="s">
        <v>182</v>
      </c>
      <c r="O3297" t="s">
        <v>396</v>
      </c>
      <c r="P3297" t="s">
        <v>396</v>
      </c>
      <c r="Q3297" t="s">
        <v>396</v>
      </c>
      <c r="R3297" t="s">
        <v>663</v>
      </c>
      <c r="S3297" t="s">
        <v>663</v>
      </c>
      <c r="T3297" t="s">
        <v>663</v>
      </c>
      <c r="U3297" t="s">
        <v>42777</v>
      </c>
      <c r="V3297" t="s">
        <v>42</v>
      </c>
      <c r="W3297" t="s">
        <v>42778</v>
      </c>
      <c r="X3297" t="s">
        <v>42779</v>
      </c>
      <c r="Y3297" t="s">
        <v>572</v>
      </c>
      <c r="Z3297" t="s">
        <v>250</v>
      </c>
      <c r="AA3297" t="s">
        <v>521</v>
      </c>
      <c r="AB3297" t="s">
        <v>250</v>
      </c>
      <c r="AC3297" t="s">
        <v>165</v>
      </c>
      <c r="AD3297" t="s">
        <v>250</v>
      </c>
      <c r="AE3297" t="s">
        <v>45</v>
      </c>
      <c r="AF3297" t="s">
        <v>42780</v>
      </c>
      <c r="AG3297" t="s">
        <v>42781</v>
      </c>
      <c r="AH3297" t="s">
        <v>42782</v>
      </c>
      <c r="AI3297" t="s">
        <v>42783</v>
      </c>
      <c r="AJ3297" t="s">
        <v>42784</v>
      </c>
      <c r="AK3297" t="s">
        <v>42785</v>
      </c>
      <c r="AL3297" t="s">
        <v>42786</v>
      </c>
      <c r="AM3297" s="1" t="s">
        <v>42787</v>
      </c>
      <c r="AN3297" t="s">
        <v>42788</v>
      </c>
      <c r="AO3297" t="s">
        <v>42789</v>
      </c>
      <c r="AP3297" t="s">
        <v>42790</v>
      </c>
      <c r="AQ3297" t="s">
        <v>42790</v>
      </c>
      <c r="AR3297" t="s">
        <v>42791</v>
      </c>
      <c r="AS3297" t="s">
        <v>42792</v>
      </c>
      <c r="AT3297" t="s">
        <v>42793</v>
      </c>
    </row>
    <row r="3298" spans="1:46" x14ac:dyDescent="0.2">
      <c r="A3298" t="s">
        <v>48461</v>
      </c>
      <c r="B3298" t="s">
        <v>48462</v>
      </c>
      <c r="C3298" t="s">
        <v>48463</v>
      </c>
      <c r="D3298" t="s">
        <v>48464</v>
      </c>
      <c r="E3298" t="s">
        <v>48465</v>
      </c>
      <c r="F3298" t="s">
        <v>48466</v>
      </c>
      <c r="G3298">
        <f>Kuenzle_Michaillat_proteinGroups_LFQ_M1B[[#This Row],[LFQ intensity 14371 Bj sphero]]-Kuenzle_Michaillat_proteinGroups_LFQ_M1B[[#This Row],[LFQ intensity 14370 Bj vac]]</f>
        <v>1.2324371337891016</v>
      </c>
      <c r="H3298">
        <f>2^Kuenzle_Michaillat_proteinGroups_LFQ_M1B[[#This Row],[Bj sphero - Bj vac]]</f>
        <v>2.3496357696452335</v>
      </c>
      <c r="I3298">
        <f>Kuenzle_Michaillat_proteinGroups_LFQ_M1B[[#This Row],[LFQ intensity 14392 By sphero 1]]-Kuenzle_Michaillat_proteinGroups_LFQ_M1B[[#This Row],[LFQ intensity 14393 By vac 1]]</f>
        <v>1.7218360900879013</v>
      </c>
      <c r="J3298">
        <f>2^Kuenzle_Michaillat_proteinGroups_LFQ_M1B[[#This Row],[By sphero 1 - By vac 1]]</f>
        <v>3.2985594116327221</v>
      </c>
      <c r="K3298">
        <f>Kuenzle_Michaillat_proteinGroups_LFQ_M1B[[#This Row],[LFQ intensity 14394 By sphero 2]]-Kuenzle_Michaillat_proteinGroups_LFQ_M1B[[#This Row],[LFQ intensity 14395 By vac 2]]</f>
        <v>1.7888793945312997</v>
      </c>
      <c r="L3298">
        <f>2^Kuenzle_Michaillat_proteinGroups_LFQ_M1B[[#This Row],[By sphero 2 - By vac 2]]</f>
        <v>3.455463869936461</v>
      </c>
      <c r="M3298" t="s">
        <v>181</v>
      </c>
      <c r="N3298" t="s">
        <v>182</v>
      </c>
      <c r="O3298" t="s">
        <v>483</v>
      </c>
      <c r="P3298" t="s">
        <v>483</v>
      </c>
      <c r="Q3298" t="s">
        <v>483</v>
      </c>
      <c r="R3298" t="s">
        <v>1852</v>
      </c>
      <c r="S3298" t="s">
        <v>1852</v>
      </c>
      <c r="T3298" t="s">
        <v>1852</v>
      </c>
      <c r="U3298" t="s">
        <v>48467</v>
      </c>
      <c r="V3298" t="s">
        <v>42</v>
      </c>
      <c r="W3298" t="s">
        <v>48468</v>
      </c>
      <c r="X3298" t="s">
        <v>48469</v>
      </c>
      <c r="Y3298" t="s">
        <v>20234</v>
      </c>
      <c r="Z3298" t="s">
        <v>371</v>
      </c>
      <c r="AA3298" t="s">
        <v>573</v>
      </c>
      <c r="AB3298" t="s">
        <v>255</v>
      </c>
      <c r="AC3298" t="s">
        <v>514</v>
      </c>
      <c r="AD3298" t="s">
        <v>255</v>
      </c>
      <c r="AE3298" t="s">
        <v>521</v>
      </c>
      <c r="AF3298" t="s">
        <v>48470</v>
      </c>
      <c r="AG3298" t="s">
        <v>48471</v>
      </c>
      <c r="AH3298" t="s">
        <v>48472</v>
      </c>
      <c r="AI3298" t="s">
        <v>48473</v>
      </c>
      <c r="AJ3298" t="s">
        <v>48474</v>
      </c>
      <c r="AK3298" t="s">
        <v>48475</v>
      </c>
      <c r="AL3298" t="s">
        <v>48476</v>
      </c>
      <c r="AM3298" s="1" t="s">
        <v>48477</v>
      </c>
      <c r="AN3298" t="s">
        <v>48478</v>
      </c>
      <c r="AO3298" t="s">
        <v>48479</v>
      </c>
      <c r="AP3298" t="s">
        <v>48480</v>
      </c>
      <c r="AQ3298" t="s">
        <v>48480</v>
      </c>
      <c r="AR3298" t="s">
        <v>48481</v>
      </c>
      <c r="AS3298" t="s">
        <v>48482</v>
      </c>
      <c r="AT3298" t="s">
        <v>48483</v>
      </c>
    </row>
    <row r="3299" spans="1:46" x14ac:dyDescent="0.2">
      <c r="A3299" t="s">
        <v>34387</v>
      </c>
      <c r="B3299" t="s">
        <v>34388</v>
      </c>
      <c r="C3299" t="s">
        <v>34389</v>
      </c>
      <c r="D3299" t="s">
        <v>34390</v>
      </c>
      <c r="E3299" t="s">
        <v>34391</v>
      </c>
      <c r="F3299" t="s">
        <v>34392</v>
      </c>
      <c r="G3299">
        <f>Kuenzle_Michaillat_proteinGroups_LFQ_M1B[[#This Row],[LFQ intensity 14371 Bj sphero]]-Kuenzle_Michaillat_proteinGroups_LFQ_M1B[[#This Row],[LFQ intensity 14370 Bj vac]]</f>
        <v>2.0720825195312003</v>
      </c>
      <c r="H3299">
        <f>2^Kuenzle_Michaillat_proteinGroups_LFQ_M1B[[#This Row],[Bj sphero - Bj vac]]</f>
        <v>4.2049321439397698</v>
      </c>
      <c r="I3299">
        <f>Kuenzle_Michaillat_proteinGroups_LFQ_M1B[[#This Row],[LFQ intensity 14392 By sphero 1]]-Kuenzle_Michaillat_proteinGroups_LFQ_M1B[[#This Row],[LFQ intensity 14393 By vac 1]]</f>
        <v>1.7212905883788991</v>
      </c>
      <c r="J3299">
        <f>2^Kuenzle_Michaillat_proteinGroups_LFQ_M1B[[#This Row],[By sphero 1 - By vac 1]]</f>
        <v>3.2973124192984837</v>
      </c>
      <c r="K3299">
        <f>Kuenzle_Michaillat_proteinGroups_LFQ_M1B[[#This Row],[LFQ intensity 14394 By sphero 2]]-Kuenzle_Michaillat_proteinGroups_LFQ_M1B[[#This Row],[LFQ intensity 14395 By vac 2]]</f>
        <v>1.7053451538085973</v>
      </c>
      <c r="L3299">
        <f>2^Kuenzle_Michaillat_proteinGroups_LFQ_M1B[[#This Row],[By sphero 2 - By vac 2]]</f>
        <v>3.2610694223313925</v>
      </c>
      <c r="M3299" t="s">
        <v>181</v>
      </c>
      <c r="N3299" t="s">
        <v>182</v>
      </c>
      <c r="O3299" t="s">
        <v>572</v>
      </c>
      <c r="P3299" t="s">
        <v>572</v>
      </c>
      <c r="Q3299" t="s">
        <v>572</v>
      </c>
      <c r="R3299" t="s">
        <v>226</v>
      </c>
      <c r="S3299" t="s">
        <v>226</v>
      </c>
      <c r="T3299" t="s">
        <v>226</v>
      </c>
      <c r="U3299" t="s">
        <v>34393</v>
      </c>
      <c r="V3299" t="s">
        <v>42</v>
      </c>
      <c r="W3299" t="s">
        <v>34394</v>
      </c>
      <c r="X3299" t="s">
        <v>34395</v>
      </c>
      <c r="Y3299" t="s">
        <v>1408</v>
      </c>
      <c r="Z3299" t="s">
        <v>521</v>
      </c>
      <c r="AA3299" t="s">
        <v>490</v>
      </c>
      <c r="AB3299" t="s">
        <v>490</v>
      </c>
      <c r="AC3299" t="s">
        <v>811</v>
      </c>
      <c r="AD3299" t="s">
        <v>490</v>
      </c>
      <c r="AE3299" t="s">
        <v>84</v>
      </c>
      <c r="AF3299" t="s">
        <v>34396</v>
      </c>
      <c r="AG3299" t="s">
        <v>19919</v>
      </c>
      <c r="AH3299" t="s">
        <v>34397</v>
      </c>
      <c r="AI3299" t="s">
        <v>34398</v>
      </c>
      <c r="AJ3299" t="s">
        <v>34399</v>
      </c>
      <c r="AK3299" t="s">
        <v>34400</v>
      </c>
      <c r="AL3299" t="s">
        <v>34401</v>
      </c>
      <c r="AM3299" s="1" t="s">
        <v>34402</v>
      </c>
      <c r="AN3299" t="s">
        <v>34403</v>
      </c>
      <c r="AO3299" t="s">
        <v>34404</v>
      </c>
      <c r="AP3299" t="s">
        <v>34405</v>
      </c>
      <c r="AQ3299" t="s">
        <v>34405</v>
      </c>
      <c r="AR3299" t="s">
        <v>34406</v>
      </c>
      <c r="AS3299" t="s">
        <v>34407</v>
      </c>
      <c r="AT3299" t="s">
        <v>34408</v>
      </c>
    </row>
    <row r="3300" spans="1:46" x14ac:dyDescent="0.2">
      <c r="A3300" t="s">
        <v>76583</v>
      </c>
      <c r="B3300" t="s">
        <v>26730</v>
      </c>
      <c r="C3300" t="s">
        <v>51487</v>
      </c>
      <c r="D3300" t="s">
        <v>76584</v>
      </c>
      <c r="E3300" t="s">
        <v>76585</v>
      </c>
      <c r="F3300" t="s">
        <v>76586</v>
      </c>
      <c r="G3300">
        <f>Kuenzle_Michaillat_proteinGroups_LFQ_M1B[[#This Row],[LFQ intensity 14371 Bj sphero]]-Kuenzle_Michaillat_proteinGroups_LFQ_M1B[[#This Row],[LFQ intensity 14370 Bj vac]]</f>
        <v>1.5755176544188991</v>
      </c>
      <c r="H3300">
        <f>2^Kuenzle_Michaillat_proteinGroups_LFQ_M1B[[#This Row],[Bj sphero - Bj vac]]</f>
        <v>2.9804241424865556</v>
      </c>
      <c r="I3300">
        <f>Kuenzle_Michaillat_proteinGroups_LFQ_M1B[[#This Row],[LFQ intensity 14392 By sphero 1]]-Kuenzle_Michaillat_proteinGroups_LFQ_M1B[[#This Row],[LFQ intensity 14393 By vac 1]]</f>
        <v>1.7208576202393004</v>
      </c>
      <c r="J3300">
        <f>2^Kuenzle_Michaillat_proteinGroups_LFQ_M1B[[#This Row],[By sphero 1 - By vac 1]]</f>
        <v>3.2963230092144618</v>
      </c>
      <c r="K3300">
        <f>Kuenzle_Michaillat_proteinGroups_LFQ_M1B[[#This Row],[LFQ intensity 14394 By sphero 2]]-Kuenzle_Michaillat_proteinGroups_LFQ_M1B[[#This Row],[LFQ intensity 14395 By vac 2]]</f>
        <v>1.4630241394043004</v>
      </c>
      <c r="L3300">
        <f>2^Kuenzle_Michaillat_proteinGroups_LFQ_M1B[[#This Row],[By sphero 2 - By vac 2]]</f>
        <v>2.7568564337283838</v>
      </c>
      <c r="M3300" t="s">
        <v>181</v>
      </c>
      <c r="N3300" t="s">
        <v>182</v>
      </c>
      <c r="O3300" t="s">
        <v>91</v>
      </c>
      <c r="P3300" t="s">
        <v>91</v>
      </c>
      <c r="Q3300" t="s">
        <v>91</v>
      </c>
      <c r="R3300" t="s">
        <v>2685</v>
      </c>
      <c r="S3300" t="s">
        <v>2685</v>
      </c>
      <c r="T3300" t="s">
        <v>2685</v>
      </c>
      <c r="U3300" t="s">
        <v>76587</v>
      </c>
      <c r="V3300" t="s">
        <v>42</v>
      </c>
      <c r="W3300" t="s">
        <v>76588</v>
      </c>
      <c r="X3300" t="s">
        <v>76589</v>
      </c>
      <c r="Y3300" t="s">
        <v>811</v>
      </c>
      <c r="Z3300" t="s">
        <v>113</v>
      </c>
      <c r="AA3300" t="s">
        <v>91</v>
      </c>
      <c r="AB3300" t="s">
        <v>65</v>
      </c>
      <c r="AC3300" t="s">
        <v>165</v>
      </c>
      <c r="AD3300" t="s">
        <v>65</v>
      </c>
      <c r="AE3300" t="s">
        <v>165</v>
      </c>
      <c r="AF3300" t="s">
        <v>76590</v>
      </c>
      <c r="AG3300" t="s">
        <v>65232</v>
      </c>
      <c r="AH3300" t="s">
        <v>76591</v>
      </c>
      <c r="AI3300" t="s">
        <v>45104</v>
      </c>
      <c r="AJ3300" t="s">
        <v>76592</v>
      </c>
      <c r="AK3300" t="s">
        <v>76593</v>
      </c>
      <c r="AL3300" t="s">
        <v>76594</v>
      </c>
      <c r="AM3300" s="1" t="s">
        <v>76595</v>
      </c>
      <c r="AN3300" t="s">
        <v>76596</v>
      </c>
      <c r="AO3300" t="s">
        <v>76597</v>
      </c>
      <c r="AP3300" t="s">
        <v>76598</v>
      </c>
      <c r="AQ3300" t="s">
        <v>76598</v>
      </c>
      <c r="AR3300" t="s">
        <v>76599</v>
      </c>
      <c r="AS3300" t="s">
        <v>76600</v>
      </c>
      <c r="AT3300" t="s">
        <v>76601</v>
      </c>
    </row>
    <row r="3301" spans="1:46" x14ac:dyDescent="0.2">
      <c r="A3301" t="s">
        <v>44398</v>
      </c>
      <c r="B3301" t="s">
        <v>44399</v>
      </c>
      <c r="C3301" t="s">
        <v>44400</v>
      </c>
      <c r="D3301" t="s">
        <v>44401</v>
      </c>
      <c r="E3301" t="s">
        <v>44402</v>
      </c>
      <c r="F3301" t="s">
        <v>44403</v>
      </c>
      <c r="G3301">
        <f>Kuenzle_Michaillat_proteinGroups_LFQ_M1B[[#This Row],[LFQ intensity 14371 Bj sphero]]-Kuenzle_Michaillat_proteinGroups_LFQ_M1B[[#This Row],[LFQ intensity 14370 Bj vac]]</f>
        <v>2.5610332489014027</v>
      </c>
      <c r="H3301">
        <f>2^Kuenzle_Michaillat_proteinGroups_LFQ_M1B[[#This Row],[Bj sphero - Bj vac]]</f>
        <v>5.9013018304220131</v>
      </c>
      <c r="I3301">
        <f>Kuenzle_Michaillat_proteinGroups_LFQ_M1B[[#This Row],[LFQ intensity 14392 By sphero 1]]-Kuenzle_Michaillat_proteinGroups_LFQ_M1B[[#This Row],[LFQ intensity 14393 By vac 1]]</f>
        <v>1.7200736999512003</v>
      </c>
      <c r="J3301">
        <f>2^Kuenzle_Michaillat_proteinGroups_LFQ_M1B[[#This Row],[By sphero 1 - By vac 1]]</f>
        <v>3.2945323656720817</v>
      </c>
      <c r="K3301">
        <f>Kuenzle_Michaillat_proteinGroups_LFQ_M1B[[#This Row],[LFQ intensity 14394 By sphero 2]]-Kuenzle_Michaillat_proteinGroups_LFQ_M1B[[#This Row],[LFQ intensity 14395 By vac 2]]</f>
        <v>1.8479270935058025</v>
      </c>
      <c r="L3301">
        <f>2^Kuenzle_Michaillat_proteinGroups_LFQ_M1B[[#This Row],[By sphero 2 - By vac 2]]</f>
        <v>3.5998257976294648</v>
      </c>
      <c r="M3301" t="s">
        <v>181</v>
      </c>
      <c r="N3301" t="s">
        <v>182</v>
      </c>
      <c r="O3301" t="s">
        <v>548</v>
      </c>
      <c r="P3301" t="s">
        <v>548</v>
      </c>
      <c r="Q3301" t="s">
        <v>548</v>
      </c>
      <c r="R3301" t="s">
        <v>20742</v>
      </c>
      <c r="S3301" t="s">
        <v>20742</v>
      </c>
      <c r="T3301" t="s">
        <v>20742</v>
      </c>
      <c r="U3301" t="s">
        <v>44404</v>
      </c>
      <c r="V3301" t="s">
        <v>42</v>
      </c>
      <c r="W3301" t="s">
        <v>44405</v>
      </c>
      <c r="X3301" t="s">
        <v>44406</v>
      </c>
      <c r="Y3301" t="s">
        <v>741</v>
      </c>
      <c r="Z3301" t="s">
        <v>811</v>
      </c>
      <c r="AA3301" t="s">
        <v>988</v>
      </c>
      <c r="AB3301" t="s">
        <v>482</v>
      </c>
      <c r="AC3301" t="s">
        <v>255</v>
      </c>
      <c r="AD3301" t="s">
        <v>491</v>
      </c>
      <c r="AE3301" t="s">
        <v>255</v>
      </c>
      <c r="AF3301" t="s">
        <v>44407</v>
      </c>
      <c r="AG3301" t="s">
        <v>44408</v>
      </c>
      <c r="AH3301" t="s">
        <v>44409</v>
      </c>
      <c r="AI3301" t="s">
        <v>44410</v>
      </c>
      <c r="AJ3301" t="s">
        <v>44411</v>
      </c>
      <c r="AK3301" t="s">
        <v>44412</v>
      </c>
      <c r="AL3301" t="s">
        <v>44413</v>
      </c>
      <c r="AM3301" s="1" t="s">
        <v>44414</v>
      </c>
      <c r="AN3301" t="s">
        <v>44415</v>
      </c>
      <c r="AO3301" t="s">
        <v>44416</v>
      </c>
      <c r="AP3301" t="s">
        <v>44417</v>
      </c>
      <c r="AQ3301" t="s">
        <v>44417</v>
      </c>
      <c r="AR3301" t="s">
        <v>44418</v>
      </c>
      <c r="AS3301" t="s">
        <v>44419</v>
      </c>
      <c r="AT3301" t="s">
        <v>44420</v>
      </c>
    </row>
    <row r="3302" spans="1:46" x14ac:dyDescent="0.2">
      <c r="A3302" t="s">
        <v>50632</v>
      </c>
      <c r="B3302" t="s">
        <v>50633</v>
      </c>
      <c r="C3302" t="s">
        <v>50634</v>
      </c>
      <c r="D3302" t="s">
        <v>50635</v>
      </c>
      <c r="E3302" t="s">
        <v>50636</v>
      </c>
      <c r="F3302" t="s">
        <v>50637</v>
      </c>
      <c r="G3302">
        <f>Kuenzle_Michaillat_proteinGroups_LFQ_M1B[[#This Row],[LFQ intensity 14371 Bj sphero]]-Kuenzle_Michaillat_proteinGroups_LFQ_M1B[[#This Row],[LFQ intensity 14370 Bj vac]]</f>
        <v>1.315641403198299</v>
      </c>
      <c r="H3302">
        <f>2^Kuenzle_Michaillat_proteinGroups_LFQ_M1B[[#This Row],[Bj sphero - Bj vac]]</f>
        <v>2.4891296948877804</v>
      </c>
      <c r="I3302">
        <f>Kuenzle_Michaillat_proteinGroups_LFQ_M1B[[#This Row],[LFQ intensity 14392 By sphero 1]]-Kuenzle_Michaillat_proteinGroups_LFQ_M1B[[#This Row],[LFQ intensity 14393 By vac 1]]</f>
        <v>1.7179641723633026</v>
      </c>
      <c r="J3302">
        <f>2^Kuenzle_Michaillat_proteinGroups_LFQ_M1B[[#This Row],[By sphero 1 - By vac 1]]</f>
        <v>3.2897185775387854</v>
      </c>
      <c r="K3302">
        <f>Kuenzle_Michaillat_proteinGroups_LFQ_M1B[[#This Row],[LFQ intensity 14394 By sphero 2]]-Kuenzle_Michaillat_proteinGroups_LFQ_M1B[[#This Row],[LFQ intensity 14395 By vac 2]]</f>
        <v>1.8793659210205007</v>
      </c>
      <c r="L3302">
        <f>2^Kuenzle_Michaillat_proteinGroups_LFQ_M1B[[#This Row],[By sphero 2 - By vac 2]]</f>
        <v>3.679133231044335</v>
      </c>
      <c r="M3302" t="s">
        <v>181</v>
      </c>
      <c r="N3302" t="s">
        <v>182</v>
      </c>
      <c r="O3302" t="s">
        <v>1192</v>
      </c>
      <c r="P3302" t="s">
        <v>1093</v>
      </c>
      <c r="Q3302" t="s">
        <v>490</v>
      </c>
      <c r="R3302" t="s">
        <v>17447</v>
      </c>
      <c r="S3302" t="s">
        <v>275</v>
      </c>
      <c r="T3302" t="s">
        <v>12111</v>
      </c>
      <c r="U3302" t="s">
        <v>50638</v>
      </c>
      <c r="V3302" t="s">
        <v>42</v>
      </c>
      <c r="W3302" t="s">
        <v>50639</v>
      </c>
      <c r="X3302" t="s">
        <v>50640</v>
      </c>
      <c r="Y3302" t="s">
        <v>22444</v>
      </c>
      <c r="Z3302" t="s">
        <v>573</v>
      </c>
      <c r="AA3302" t="s">
        <v>491</v>
      </c>
      <c r="AB3302" t="s">
        <v>492</v>
      </c>
      <c r="AC3302" t="s">
        <v>396</v>
      </c>
      <c r="AD3302" t="s">
        <v>491</v>
      </c>
      <c r="AE3302" t="s">
        <v>255</v>
      </c>
      <c r="AF3302" t="s">
        <v>50641</v>
      </c>
      <c r="AG3302" t="s">
        <v>50642</v>
      </c>
      <c r="AH3302" t="s">
        <v>50643</v>
      </c>
      <c r="AI3302" t="s">
        <v>50644</v>
      </c>
      <c r="AJ3302" t="s">
        <v>50645</v>
      </c>
      <c r="AK3302" t="s">
        <v>50646</v>
      </c>
      <c r="AL3302" t="s">
        <v>50647</v>
      </c>
      <c r="AM3302" s="1" t="s">
        <v>50648</v>
      </c>
      <c r="AN3302" t="s">
        <v>50649</v>
      </c>
      <c r="AO3302" t="s">
        <v>50650</v>
      </c>
      <c r="AP3302" t="s">
        <v>50651</v>
      </c>
      <c r="AQ3302" t="s">
        <v>50651</v>
      </c>
      <c r="AR3302" t="s">
        <v>50652</v>
      </c>
      <c r="AS3302" t="s">
        <v>50653</v>
      </c>
      <c r="AT3302" t="s">
        <v>50654</v>
      </c>
    </row>
    <row r="3303" spans="1:46" x14ac:dyDescent="0.2">
      <c r="A3303" t="s">
        <v>10510</v>
      </c>
      <c r="B3303" t="s">
        <v>10511</v>
      </c>
      <c r="C3303" t="s">
        <v>10512</v>
      </c>
      <c r="D3303" t="s">
        <v>10513</v>
      </c>
      <c r="E3303" t="s">
        <v>10514</v>
      </c>
      <c r="F3303" t="s">
        <v>10515</v>
      </c>
      <c r="G3303">
        <f>Kuenzle_Michaillat_proteinGroups_LFQ_M1B[[#This Row],[LFQ intensity 14371 Bj sphero]]-Kuenzle_Michaillat_proteinGroups_LFQ_M1B[[#This Row],[LFQ intensity 14370 Bj vac]]</f>
        <v>1.7672557830810014</v>
      </c>
      <c r="H3303">
        <f>2^Kuenzle_Michaillat_proteinGroups_LFQ_M1B[[#This Row],[Bj sphero - Bj vac]]</f>
        <v>3.4040583881544642</v>
      </c>
      <c r="I3303">
        <f>Kuenzle_Michaillat_proteinGroups_LFQ_M1B[[#This Row],[LFQ intensity 14392 By sphero 1]]-Kuenzle_Michaillat_proteinGroups_LFQ_M1B[[#This Row],[LFQ intensity 14393 By vac 1]]</f>
        <v>1.7136230468750036</v>
      </c>
      <c r="J3303">
        <f>2^Kuenzle_Michaillat_proteinGroups_LFQ_M1B[[#This Row],[By sphero 1 - By vac 1]]</f>
        <v>3.2798345645405367</v>
      </c>
      <c r="K3303">
        <f>Kuenzle_Michaillat_proteinGroups_LFQ_M1B[[#This Row],[LFQ intensity 14394 By sphero 2]]-Kuenzle_Michaillat_proteinGroups_LFQ_M1B[[#This Row],[LFQ intensity 14395 By vac 2]]</f>
        <v>1.7776069641113033</v>
      </c>
      <c r="L3303">
        <f>2^Kuenzle_Michaillat_proteinGroups_LFQ_M1B[[#This Row],[By sphero 2 - By vac 2]]</f>
        <v>3.4285699680854811</v>
      </c>
      <c r="M3303" t="s">
        <v>181</v>
      </c>
      <c r="N3303" t="s">
        <v>182</v>
      </c>
      <c r="O3303" t="s">
        <v>329</v>
      </c>
      <c r="P3303" t="s">
        <v>329</v>
      </c>
      <c r="Q3303" t="s">
        <v>329</v>
      </c>
      <c r="R3303" t="s">
        <v>1852</v>
      </c>
      <c r="S3303" t="s">
        <v>1852</v>
      </c>
      <c r="T3303" t="s">
        <v>1852</v>
      </c>
      <c r="U3303" t="s">
        <v>10516</v>
      </c>
      <c r="V3303" t="s">
        <v>42</v>
      </c>
      <c r="W3303" t="s">
        <v>487</v>
      </c>
      <c r="X3303" t="s">
        <v>10517</v>
      </c>
      <c r="Y3303" t="s">
        <v>1296</v>
      </c>
      <c r="Z3303" t="s">
        <v>490</v>
      </c>
      <c r="AA3303" t="s">
        <v>572</v>
      </c>
      <c r="AB3303" t="s">
        <v>189</v>
      </c>
      <c r="AC3303" t="s">
        <v>939</v>
      </c>
      <c r="AD3303" t="s">
        <v>482</v>
      </c>
      <c r="AE3303" t="s">
        <v>492</v>
      </c>
      <c r="AF3303" t="s">
        <v>10518</v>
      </c>
      <c r="AG3303" t="s">
        <v>10519</v>
      </c>
      <c r="AH3303" t="s">
        <v>10520</v>
      </c>
      <c r="AI3303" t="s">
        <v>10521</v>
      </c>
      <c r="AJ3303" t="s">
        <v>10522</v>
      </c>
      <c r="AK3303" t="s">
        <v>10523</v>
      </c>
      <c r="AL3303" t="s">
        <v>10524</v>
      </c>
      <c r="AM3303" s="1" t="s">
        <v>10525</v>
      </c>
      <c r="AN3303" t="s">
        <v>10526</v>
      </c>
      <c r="AO3303" t="s">
        <v>10527</v>
      </c>
      <c r="AP3303" t="s">
        <v>10528</v>
      </c>
      <c r="AQ3303" t="s">
        <v>10528</v>
      </c>
      <c r="AR3303" t="s">
        <v>10529</v>
      </c>
      <c r="AS3303" t="s">
        <v>10530</v>
      </c>
      <c r="AT3303" t="s">
        <v>10531</v>
      </c>
    </row>
    <row r="3304" spans="1:46" x14ac:dyDescent="0.2">
      <c r="A3304" t="s">
        <v>20626</v>
      </c>
      <c r="B3304" t="s">
        <v>20627</v>
      </c>
      <c r="C3304" t="s">
        <v>20628</v>
      </c>
      <c r="D3304" t="s">
        <v>20629</v>
      </c>
      <c r="E3304" t="s">
        <v>20630</v>
      </c>
      <c r="F3304" t="s">
        <v>20631</v>
      </c>
      <c r="G3304">
        <f>Kuenzle_Michaillat_proteinGroups_LFQ_M1B[[#This Row],[LFQ intensity 14371 Bj sphero]]-Kuenzle_Michaillat_proteinGroups_LFQ_M1B[[#This Row],[LFQ intensity 14370 Bj vac]]</f>
        <v>1.245494842529201</v>
      </c>
      <c r="H3304">
        <f>2^Kuenzle_Michaillat_proteinGroups_LFQ_M1B[[#This Row],[Bj sphero - Bj vac]]</f>
        <v>2.3709986518919877</v>
      </c>
      <c r="I3304">
        <f>Kuenzle_Michaillat_proteinGroups_LFQ_M1B[[#This Row],[LFQ intensity 14392 By sphero 1]]-Kuenzle_Michaillat_proteinGroups_LFQ_M1B[[#This Row],[LFQ intensity 14393 By vac 1]]</f>
        <v>1.6990756988525</v>
      </c>
      <c r="J3304">
        <f>2^Kuenzle_Michaillat_proteinGroups_LFQ_M1B[[#This Row],[By sphero 1 - By vac 1]]</f>
        <v>3.2469286872364957</v>
      </c>
      <c r="K3304">
        <f>Kuenzle_Michaillat_proteinGroups_LFQ_M1B[[#This Row],[LFQ intensity 14394 By sphero 2]]-Kuenzle_Michaillat_proteinGroups_LFQ_M1B[[#This Row],[LFQ intensity 14395 By vac 2]]</f>
        <v>1.6758155822754013</v>
      </c>
      <c r="L3304">
        <f>2^Kuenzle_Michaillat_proteinGroups_LFQ_M1B[[#This Row],[By sphero 2 - By vac 2]]</f>
        <v>3.1949992273312597</v>
      </c>
      <c r="M3304" t="s">
        <v>181</v>
      </c>
      <c r="N3304" t="s">
        <v>182</v>
      </c>
      <c r="O3304" t="s">
        <v>548</v>
      </c>
      <c r="P3304" t="s">
        <v>548</v>
      </c>
      <c r="Q3304" t="s">
        <v>548</v>
      </c>
      <c r="R3304" t="s">
        <v>20632</v>
      </c>
      <c r="S3304" t="s">
        <v>20632</v>
      </c>
      <c r="T3304" t="s">
        <v>20632</v>
      </c>
      <c r="U3304" t="s">
        <v>20633</v>
      </c>
      <c r="V3304" t="s">
        <v>42</v>
      </c>
      <c r="W3304" t="s">
        <v>487</v>
      </c>
      <c r="X3304" t="s">
        <v>20634</v>
      </c>
      <c r="Y3304" t="s">
        <v>20635</v>
      </c>
      <c r="Z3304" t="s">
        <v>189</v>
      </c>
      <c r="AA3304" t="s">
        <v>988</v>
      </c>
      <c r="AB3304" t="s">
        <v>1222</v>
      </c>
      <c r="AC3304" t="s">
        <v>1093</v>
      </c>
      <c r="AD3304" t="s">
        <v>1222</v>
      </c>
      <c r="AE3304" t="s">
        <v>1093</v>
      </c>
      <c r="AF3304" t="s">
        <v>20636</v>
      </c>
      <c r="AG3304" t="s">
        <v>20637</v>
      </c>
      <c r="AH3304" t="s">
        <v>20638</v>
      </c>
      <c r="AI3304" t="s">
        <v>20639</v>
      </c>
      <c r="AJ3304" t="s">
        <v>20640</v>
      </c>
      <c r="AK3304" t="s">
        <v>20641</v>
      </c>
      <c r="AL3304" t="s">
        <v>20642</v>
      </c>
      <c r="AM3304" s="1" t="s">
        <v>20643</v>
      </c>
      <c r="AN3304" t="s">
        <v>20644</v>
      </c>
      <c r="AO3304" t="s">
        <v>20645</v>
      </c>
      <c r="AP3304" t="s">
        <v>20646</v>
      </c>
      <c r="AQ3304" t="s">
        <v>20646</v>
      </c>
      <c r="AR3304" t="s">
        <v>20647</v>
      </c>
      <c r="AS3304" t="s">
        <v>20648</v>
      </c>
      <c r="AT3304" t="s">
        <v>20649</v>
      </c>
    </row>
    <row r="3305" spans="1:46" x14ac:dyDescent="0.2">
      <c r="A3305" t="s">
        <v>27903</v>
      </c>
      <c r="B3305" t="s">
        <v>27904</v>
      </c>
      <c r="C3305" t="s">
        <v>27905</v>
      </c>
      <c r="D3305" t="s">
        <v>27906</v>
      </c>
      <c r="E3305" t="s">
        <v>27907</v>
      </c>
      <c r="F3305" t="s">
        <v>27908</v>
      </c>
      <c r="G3305">
        <f>Kuenzle_Michaillat_proteinGroups_LFQ_M1B[[#This Row],[LFQ intensity 14371 Bj sphero]]-Kuenzle_Michaillat_proteinGroups_LFQ_M1B[[#This Row],[LFQ intensity 14370 Bj vac]]</f>
        <v>2.9570407867431996</v>
      </c>
      <c r="H3305">
        <f>2^Kuenzle_Michaillat_proteinGroups_LFQ_M1B[[#This Row],[Bj sphero - Bj vac]]</f>
        <v>7.7652952893939897</v>
      </c>
      <c r="I3305">
        <f>Kuenzle_Michaillat_proteinGroups_LFQ_M1B[[#This Row],[LFQ intensity 14392 By sphero 1]]-Kuenzle_Michaillat_proteinGroups_LFQ_M1B[[#This Row],[LFQ intensity 14393 By vac 1]]</f>
        <v>1.6922168731688991</v>
      </c>
      <c r="J3305">
        <f>2^Kuenzle_Michaillat_proteinGroups_LFQ_M1B[[#This Row],[By sphero 1 - By vac 1]]</f>
        <v>3.2315288535853601</v>
      </c>
      <c r="K3305">
        <f>Kuenzle_Michaillat_proteinGroups_LFQ_M1B[[#This Row],[LFQ intensity 14394 By sphero 2]]-Kuenzle_Michaillat_proteinGroups_LFQ_M1B[[#This Row],[LFQ intensity 14395 By vac 2]]</f>
        <v>1.3115062713622976</v>
      </c>
      <c r="L3305">
        <f>2^Kuenzle_Michaillat_proteinGroups_LFQ_M1B[[#This Row],[By sphero 2 - By vac 2]]</f>
        <v>2.4820054293785745</v>
      </c>
      <c r="M3305" t="s">
        <v>181</v>
      </c>
      <c r="N3305" t="s">
        <v>182</v>
      </c>
      <c r="O3305" t="s">
        <v>65</v>
      </c>
      <c r="P3305" t="s">
        <v>65</v>
      </c>
      <c r="Q3305" t="s">
        <v>45</v>
      </c>
      <c r="R3305" t="s">
        <v>27909</v>
      </c>
      <c r="S3305" t="s">
        <v>27909</v>
      </c>
      <c r="T3305" t="s">
        <v>27909</v>
      </c>
      <c r="U3305" t="s">
        <v>27910</v>
      </c>
      <c r="V3305" t="s">
        <v>42</v>
      </c>
      <c r="W3305" t="s">
        <v>27911</v>
      </c>
      <c r="X3305" t="s">
        <v>27912</v>
      </c>
      <c r="Y3305" t="s">
        <v>811</v>
      </c>
      <c r="Z3305" t="s">
        <v>165</v>
      </c>
      <c r="AA3305" t="s">
        <v>45</v>
      </c>
      <c r="AB3305" t="s">
        <v>45</v>
      </c>
      <c r="AC3305" t="s">
        <v>165</v>
      </c>
      <c r="AD3305" t="s">
        <v>45</v>
      </c>
      <c r="AE3305" t="s">
        <v>39</v>
      </c>
      <c r="AF3305" t="s">
        <v>27913</v>
      </c>
      <c r="AG3305" t="s">
        <v>27914</v>
      </c>
      <c r="AH3305" t="s">
        <v>27915</v>
      </c>
      <c r="AI3305" t="s">
        <v>27916</v>
      </c>
      <c r="AJ3305" t="s">
        <v>27917</v>
      </c>
      <c r="AK3305" t="s">
        <v>27918</v>
      </c>
      <c r="AL3305" t="s">
        <v>27919</v>
      </c>
      <c r="AM3305" s="1" t="s">
        <v>27920</v>
      </c>
      <c r="AN3305" t="s">
        <v>27921</v>
      </c>
      <c r="AO3305" t="s">
        <v>27922</v>
      </c>
      <c r="AP3305" t="s">
        <v>27923</v>
      </c>
      <c r="AQ3305" t="s">
        <v>27923</v>
      </c>
      <c r="AR3305" t="s">
        <v>27924</v>
      </c>
      <c r="AS3305" t="s">
        <v>27925</v>
      </c>
      <c r="AT3305" t="s">
        <v>27926</v>
      </c>
    </row>
    <row r="3306" spans="1:46" x14ac:dyDescent="0.2">
      <c r="A3306" t="s">
        <v>32539</v>
      </c>
      <c r="B3306" t="s">
        <v>67856</v>
      </c>
      <c r="C3306" t="s">
        <v>34496</v>
      </c>
      <c r="D3306" t="s">
        <v>67857</v>
      </c>
      <c r="E3306" t="s">
        <v>67858</v>
      </c>
      <c r="F3306" t="s">
        <v>67859</v>
      </c>
      <c r="G3306">
        <f>Kuenzle_Michaillat_proteinGroups_LFQ_M1B[[#This Row],[LFQ intensity 14371 Bj sphero]]-Kuenzle_Michaillat_proteinGroups_LFQ_M1B[[#This Row],[LFQ intensity 14370 Bj vac]]</f>
        <v>0.85079193115230112</v>
      </c>
      <c r="H3306">
        <f>2^Kuenzle_Michaillat_proteinGroups_LFQ_M1B[[#This Row],[Bj sphero - Bj vac]]</f>
        <v>1.8034906343765194</v>
      </c>
      <c r="I3306">
        <f>Kuenzle_Michaillat_proteinGroups_LFQ_M1B[[#This Row],[LFQ intensity 14392 By sphero 1]]-Kuenzle_Michaillat_proteinGroups_LFQ_M1B[[#This Row],[LFQ intensity 14393 By vac 1]]</f>
        <v>1.6912612915039027</v>
      </c>
      <c r="J3306">
        <f>2^Kuenzle_Michaillat_proteinGroups_LFQ_M1B[[#This Row],[By sphero 1 - By vac 1]]</f>
        <v>3.2293891309259126</v>
      </c>
      <c r="K3306">
        <f>Kuenzle_Michaillat_proteinGroups_LFQ_M1B[[#This Row],[LFQ intensity 14394 By sphero 2]]-Kuenzle_Michaillat_proteinGroups_LFQ_M1B[[#This Row],[LFQ intensity 14395 By vac 2]]</f>
        <v>1.2154941558837997</v>
      </c>
      <c r="L3306">
        <f>2^Kuenzle_Michaillat_proteinGroups_LFQ_M1B[[#This Row],[By sphero 2 - By vac 2]]</f>
        <v>2.3222030999699612</v>
      </c>
      <c r="M3306" t="s">
        <v>181</v>
      </c>
      <c r="N3306" t="s">
        <v>182</v>
      </c>
      <c r="O3306" t="s">
        <v>90</v>
      </c>
      <c r="P3306" t="s">
        <v>90</v>
      </c>
      <c r="Q3306" t="s">
        <v>90</v>
      </c>
      <c r="R3306" t="s">
        <v>3187</v>
      </c>
      <c r="S3306" t="s">
        <v>3187</v>
      </c>
      <c r="T3306" t="s">
        <v>3187</v>
      </c>
      <c r="U3306" t="s">
        <v>67860</v>
      </c>
      <c r="V3306" t="s">
        <v>42</v>
      </c>
      <c r="W3306" t="s">
        <v>67861</v>
      </c>
      <c r="X3306" t="s">
        <v>67862</v>
      </c>
      <c r="Y3306" t="s">
        <v>551</v>
      </c>
      <c r="Z3306" t="s">
        <v>59</v>
      </c>
      <c r="AA3306" t="s">
        <v>91</v>
      </c>
      <c r="AB3306" t="s">
        <v>250</v>
      </c>
      <c r="AC3306" t="s">
        <v>65</v>
      </c>
      <c r="AD3306" t="s">
        <v>250</v>
      </c>
      <c r="AE3306" t="s">
        <v>65</v>
      </c>
      <c r="AF3306" t="s">
        <v>24565</v>
      </c>
      <c r="AG3306" t="s">
        <v>67863</v>
      </c>
      <c r="AH3306" t="s">
        <v>67864</v>
      </c>
      <c r="AI3306" t="s">
        <v>67865</v>
      </c>
      <c r="AJ3306" t="s">
        <v>67866</v>
      </c>
      <c r="AK3306" t="s">
        <v>38471</v>
      </c>
      <c r="AL3306" t="s">
        <v>67867</v>
      </c>
      <c r="AM3306" s="1" t="s">
        <v>67868</v>
      </c>
      <c r="AN3306" t="s">
        <v>67869</v>
      </c>
      <c r="AO3306" t="s">
        <v>67870</v>
      </c>
      <c r="AP3306" t="s">
        <v>67871</v>
      </c>
      <c r="AQ3306" t="s">
        <v>67871</v>
      </c>
      <c r="AR3306" t="s">
        <v>67872</v>
      </c>
      <c r="AS3306" t="s">
        <v>67873</v>
      </c>
      <c r="AT3306" t="s">
        <v>67874</v>
      </c>
    </row>
    <row r="3307" spans="1:46" x14ac:dyDescent="0.2">
      <c r="A3307" t="s">
        <v>66961</v>
      </c>
      <c r="B3307" t="s">
        <v>64869</v>
      </c>
      <c r="C3307" t="s">
        <v>66962</v>
      </c>
      <c r="D3307" t="s">
        <v>66963</v>
      </c>
      <c r="E3307" t="s">
        <v>66964</v>
      </c>
      <c r="F3307" t="s">
        <v>66965</v>
      </c>
      <c r="G3307">
        <f>Kuenzle_Michaillat_proteinGroups_LFQ_M1B[[#This Row],[LFQ intensity 14371 Bj sphero]]-Kuenzle_Michaillat_proteinGroups_LFQ_M1B[[#This Row],[LFQ intensity 14370 Bj vac]]</f>
        <v>1.2332248687743999</v>
      </c>
      <c r="H3307">
        <f>2^Kuenzle_Michaillat_proteinGroups_LFQ_M1B[[#This Row],[Bj sphero - Bj vac]]</f>
        <v>2.3509190593537914</v>
      </c>
      <c r="I3307">
        <f>Kuenzle_Michaillat_proteinGroups_LFQ_M1B[[#This Row],[LFQ intensity 14392 By sphero 1]]-Kuenzle_Michaillat_proteinGroups_LFQ_M1B[[#This Row],[LFQ intensity 14393 By vac 1]]</f>
        <v>1.6912345886231002</v>
      </c>
      <c r="J3307">
        <f>2^Kuenzle_Michaillat_proteinGroups_LFQ_M1B[[#This Row],[By sphero 1 - By vac 1]]</f>
        <v>3.2293293586299416</v>
      </c>
      <c r="K3307">
        <f>Kuenzle_Michaillat_proteinGroups_LFQ_M1B[[#This Row],[LFQ intensity 14394 By sphero 2]]-Kuenzle_Michaillat_proteinGroups_LFQ_M1B[[#This Row],[LFQ intensity 14395 By vac 2]]</f>
        <v>1.5131721496581996</v>
      </c>
      <c r="L3307">
        <f>2^Kuenzle_Michaillat_proteinGroups_LFQ_M1B[[#This Row],[By sphero 2 - By vac 2]]</f>
        <v>2.854369588910171</v>
      </c>
      <c r="M3307" t="s">
        <v>181</v>
      </c>
      <c r="N3307" t="s">
        <v>182</v>
      </c>
      <c r="O3307" t="s">
        <v>396</v>
      </c>
      <c r="P3307" t="s">
        <v>396</v>
      </c>
      <c r="Q3307" t="s">
        <v>396</v>
      </c>
      <c r="R3307" t="s">
        <v>7428</v>
      </c>
      <c r="S3307" t="s">
        <v>7428</v>
      </c>
      <c r="T3307" t="s">
        <v>7428</v>
      </c>
      <c r="U3307" t="s">
        <v>66966</v>
      </c>
      <c r="V3307" t="s">
        <v>42</v>
      </c>
      <c r="W3307" t="s">
        <v>66967</v>
      </c>
      <c r="X3307" t="s">
        <v>66968</v>
      </c>
      <c r="Y3307" t="s">
        <v>1629</v>
      </c>
      <c r="Z3307" t="s">
        <v>90</v>
      </c>
      <c r="AA3307" t="s">
        <v>521</v>
      </c>
      <c r="AB3307" t="s">
        <v>514</v>
      </c>
      <c r="AC3307" t="s">
        <v>250</v>
      </c>
      <c r="AD3307" t="s">
        <v>514</v>
      </c>
      <c r="AE3307" t="s">
        <v>45</v>
      </c>
      <c r="AF3307" t="s">
        <v>66969</v>
      </c>
      <c r="AG3307" t="s">
        <v>66970</v>
      </c>
      <c r="AH3307" t="s">
        <v>66971</v>
      </c>
      <c r="AI3307" t="s">
        <v>66972</v>
      </c>
      <c r="AJ3307" t="s">
        <v>66973</v>
      </c>
      <c r="AK3307" t="s">
        <v>66974</v>
      </c>
      <c r="AL3307" t="s">
        <v>66975</v>
      </c>
      <c r="AM3307" s="1" t="s">
        <v>66976</v>
      </c>
      <c r="AN3307" t="s">
        <v>66977</v>
      </c>
      <c r="AO3307" t="s">
        <v>66978</v>
      </c>
      <c r="AP3307" t="s">
        <v>66979</v>
      </c>
      <c r="AQ3307" t="s">
        <v>66979</v>
      </c>
      <c r="AR3307" t="s">
        <v>66980</v>
      </c>
      <c r="AS3307" t="s">
        <v>66981</v>
      </c>
      <c r="AT3307" t="s">
        <v>66982</v>
      </c>
    </row>
    <row r="3308" spans="1:46" x14ac:dyDescent="0.2">
      <c r="A3308" t="s">
        <v>14909</v>
      </c>
      <c r="B3308" t="s">
        <v>14910</v>
      </c>
      <c r="C3308" t="s">
        <v>14911</v>
      </c>
      <c r="D3308" t="s">
        <v>14912</v>
      </c>
      <c r="E3308" t="s">
        <v>14913</v>
      </c>
      <c r="F3308" t="s">
        <v>14914</v>
      </c>
      <c r="G3308">
        <f>Kuenzle_Michaillat_proteinGroups_LFQ_M1B[[#This Row],[LFQ intensity 14371 Bj sphero]]-Kuenzle_Michaillat_proteinGroups_LFQ_M1B[[#This Row],[LFQ intensity 14370 Bj vac]]</f>
        <v>1.2558555603027983</v>
      </c>
      <c r="H3308">
        <f>2^Kuenzle_Michaillat_proteinGroups_LFQ_M1B[[#This Row],[Bj sphero - Bj vac]]</f>
        <v>2.3880872717330091</v>
      </c>
      <c r="I3308">
        <f>Kuenzle_Michaillat_proteinGroups_LFQ_M1B[[#This Row],[LFQ intensity 14392 By sphero 1]]-Kuenzle_Michaillat_proteinGroups_LFQ_M1B[[#This Row],[LFQ intensity 14393 By vac 1]]</f>
        <v>1.6903896331787003</v>
      </c>
      <c r="J3308">
        <f>2^Kuenzle_Michaillat_proteinGroups_LFQ_M1B[[#This Row],[By sphero 1 - By vac 1]]</f>
        <v>3.227438563659907</v>
      </c>
      <c r="K3308">
        <f>Kuenzle_Michaillat_proteinGroups_LFQ_M1B[[#This Row],[LFQ intensity 14394 By sphero 2]]-Kuenzle_Michaillat_proteinGroups_LFQ_M1B[[#This Row],[LFQ intensity 14395 By vac 2]]</f>
        <v>1.8044033050537003</v>
      </c>
      <c r="L3308">
        <f>2^Kuenzle_Michaillat_proteinGroups_LFQ_M1B[[#This Row],[By sphero 2 - By vac 2]]</f>
        <v>3.4928466525146513</v>
      </c>
      <c r="M3308" t="s">
        <v>181</v>
      </c>
      <c r="N3308" t="s">
        <v>182</v>
      </c>
      <c r="O3308" t="s">
        <v>712</v>
      </c>
      <c r="P3308" t="s">
        <v>712</v>
      </c>
      <c r="Q3308" t="s">
        <v>712</v>
      </c>
      <c r="R3308" t="s">
        <v>2342</v>
      </c>
      <c r="S3308" t="s">
        <v>2342</v>
      </c>
      <c r="T3308" t="s">
        <v>2342</v>
      </c>
      <c r="U3308" t="s">
        <v>14915</v>
      </c>
      <c r="V3308" t="s">
        <v>42</v>
      </c>
      <c r="W3308" t="s">
        <v>14916</v>
      </c>
      <c r="X3308" t="s">
        <v>14917</v>
      </c>
      <c r="Y3308" t="s">
        <v>1533</v>
      </c>
      <c r="Z3308" t="s">
        <v>92</v>
      </c>
      <c r="AA3308" t="s">
        <v>84</v>
      </c>
      <c r="AB3308" t="s">
        <v>573</v>
      </c>
      <c r="AC3308" t="s">
        <v>84</v>
      </c>
      <c r="AD3308" t="s">
        <v>255</v>
      </c>
      <c r="AE3308" t="s">
        <v>514</v>
      </c>
      <c r="AF3308" t="s">
        <v>14918</v>
      </c>
      <c r="AG3308" t="s">
        <v>14919</v>
      </c>
      <c r="AH3308" t="s">
        <v>14920</v>
      </c>
      <c r="AI3308" t="s">
        <v>14921</v>
      </c>
      <c r="AJ3308" t="s">
        <v>14922</v>
      </c>
      <c r="AK3308" t="s">
        <v>14923</v>
      </c>
      <c r="AL3308" t="s">
        <v>14924</v>
      </c>
      <c r="AM3308" s="1" t="s">
        <v>14925</v>
      </c>
      <c r="AN3308" t="s">
        <v>14926</v>
      </c>
      <c r="AO3308" t="s">
        <v>14927</v>
      </c>
      <c r="AP3308" t="s">
        <v>14928</v>
      </c>
      <c r="AQ3308" t="s">
        <v>14928</v>
      </c>
      <c r="AR3308" t="s">
        <v>14929</v>
      </c>
      <c r="AS3308" t="s">
        <v>14930</v>
      </c>
      <c r="AT3308" t="s">
        <v>14931</v>
      </c>
    </row>
    <row r="3309" spans="1:46" x14ac:dyDescent="0.2">
      <c r="A3309" t="s">
        <v>26675</v>
      </c>
      <c r="B3309" t="s">
        <v>26676</v>
      </c>
      <c r="C3309" t="s">
        <v>26677</v>
      </c>
      <c r="D3309" t="s">
        <v>26678</v>
      </c>
      <c r="E3309" t="s">
        <v>26679</v>
      </c>
      <c r="F3309" t="s">
        <v>26680</v>
      </c>
      <c r="G3309">
        <f>Kuenzle_Michaillat_proteinGroups_LFQ_M1B[[#This Row],[LFQ intensity 14371 Bj sphero]]-Kuenzle_Michaillat_proteinGroups_LFQ_M1B[[#This Row],[LFQ intensity 14370 Bj vac]]</f>
        <v>2.2190608978272017</v>
      </c>
      <c r="H3309">
        <f>2^Kuenzle_Michaillat_proteinGroups_LFQ_M1B[[#This Row],[Bj sphero - Bj vac]]</f>
        <v>4.6559026645001085</v>
      </c>
      <c r="I3309">
        <f>Kuenzle_Michaillat_proteinGroups_LFQ_M1B[[#This Row],[LFQ intensity 14392 By sphero 1]]-Kuenzle_Michaillat_proteinGroups_LFQ_M1B[[#This Row],[LFQ intensity 14393 By vac 1]]</f>
        <v>1.6896247863769993</v>
      </c>
      <c r="J3309">
        <f>2^Kuenzle_Michaillat_proteinGroups_LFQ_M1B[[#This Row],[By sphero 1 - By vac 1]]</f>
        <v>3.2257279860461709</v>
      </c>
      <c r="K3309">
        <f>Kuenzle_Michaillat_proteinGroups_LFQ_M1B[[#This Row],[LFQ intensity 14394 By sphero 2]]-Kuenzle_Michaillat_proteinGroups_LFQ_M1B[[#This Row],[LFQ intensity 14395 By vac 2]]</f>
        <v>2.123201370239201</v>
      </c>
      <c r="L3309">
        <f>2^Kuenzle_Michaillat_proteinGroups_LFQ_M1B[[#This Row],[By sphero 2 - By vac 2]]</f>
        <v>4.3565961091666958</v>
      </c>
      <c r="M3309" t="s">
        <v>181</v>
      </c>
      <c r="N3309" t="s">
        <v>182</v>
      </c>
      <c r="O3309" t="s">
        <v>255</v>
      </c>
      <c r="P3309" t="s">
        <v>255</v>
      </c>
      <c r="Q3309" t="s">
        <v>255</v>
      </c>
      <c r="R3309" t="s">
        <v>26681</v>
      </c>
      <c r="S3309" t="s">
        <v>26681</v>
      </c>
      <c r="T3309" t="s">
        <v>26681</v>
      </c>
      <c r="U3309" t="s">
        <v>26682</v>
      </c>
      <c r="V3309" t="s">
        <v>42</v>
      </c>
      <c r="W3309" t="s">
        <v>26683</v>
      </c>
      <c r="X3309" t="s">
        <v>26684</v>
      </c>
      <c r="Y3309" t="s">
        <v>15006</v>
      </c>
      <c r="Z3309" t="s">
        <v>514</v>
      </c>
      <c r="AA3309" t="s">
        <v>84</v>
      </c>
      <c r="AB3309" t="s">
        <v>84</v>
      </c>
      <c r="AC3309" t="s">
        <v>514</v>
      </c>
      <c r="AD3309" t="s">
        <v>371</v>
      </c>
      <c r="AE3309" t="s">
        <v>514</v>
      </c>
      <c r="AF3309" t="s">
        <v>26685</v>
      </c>
      <c r="AG3309" t="s">
        <v>26686</v>
      </c>
      <c r="AH3309" t="s">
        <v>1784</v>
      </c>
      <c r="AI3309" t="s">
        <v>26687</v>
      </c>
      <c r="AJ3309" t="s">
        <v>26688</v>
      </c>
      <c r="AK3309" t="s">
        <v>26689</v>
      </c>
      <c r="AL3309" t="s">
        <v>26690</v>
      </c>
      <c r="AM3309" s="1" t="s">
        <v>26691</v>
      </c>
      <c r="AN3309" t="s">
        <v>26692</v>
      </c>
      <c r="AO3309" t="s">
        <v>26693</v>
      </c>
      <c r="AP3309" t="s">
        <v>26694</v>
      </c>
      <c r="AQ3309" t="s">
        <v>26694</v>
      </c>
      <c r="AR3309" t="s">
        <v>26695</v>
      </c>
      <c r="AS3309" t="s">
        <v>26696</v>
      </c>
      <c r="AT3309" t="s">
        <v>26697</v>
      </c>
    </row>
    <row r="3310" spans="1:46" x14ac:dyDescent="0.2">
      <c r="A3310" t="s">
        <v>62153</v>
      </c>
      <c r="B3310" t="s">
        <v>62154</v>
      </c>
      <c r="C3310" t="s">
        <v>62155</v>
      </c>
      <c r="D3310" t="s">
        <v>62156</v>
      </c>
      <c r="E3310" t="s">
        <v>62157</v>
      </c>
      <c r="F3310" t="s">
        <v>62158</v>
      </c>
      <c r="G3310">
        <f>Kuenzle_Michaillat_proteinGroups_LFQ_M1B[[#This Row],[LFQ intensity 14371 Bj sphero]]-Kuenzle_Michaillat_proteinGroups_LFQ_M1B[[#This Row],[LFQ intensity 14370 Bj vac]]</f>
        <v>1.7740497589110973</v>
      </c>
      <c r="H3310">
        <f>2^Kuenzle_Michaillat_proteinGroups_LFQ_M1B[[#This Row],[Bj sphero - Bj vac]]</f>
        <v>3.4201266705539175</v>
      </c>
      <c r="I3310">
        <f>Kuenzle_Michaillat_proteinGroups_LFQ_M1B[[#This Row],[LFQ intensity 14392 By sphero 1]]-Kuenzle_Michaillat_proteinGroups_LFQ_M1B[[#This Row],[LFQ intensity 14393 By vac 1]]</f>
        <v>1.689039230346701</v>
      </c>
      <c r="J3310">
        <f>2^Kuenzle_Michaillat_proteinGroups_LFQ_M1B[[#This Row],[By sphero 1 - By vac 1]]</f>
        <v>3.2244190044846763</v>
      </c>
      <c r="K3310">
        <f>Kuenzle_Michaillat_proteinGroups_LFQ_M1B[[#This Row],[LFQ intensity 14394 By sphero 2]]-Kuenzle_Michaillat_proteinGroups_LFQ_M1B[[#This Row],[LFQ intensity 14395 By vac 2]]</f>
        <v>2.1858959197998011</v>
      </c>
      <c r="L3310">
        <f>2^Kuenzle_Michaillat_proteinGroups_LFQ_M1B[[#This Row],[By sphero 2 - By vac 2]]</f>
        <v>4.5500926427827091</v>
      </c>
      <c r="M3310" t="s">
        <v>181</v>
      </c>
      <c r="N3310" t="s">
        <v>182</v>
      </c>
      <c r="O3310" t="s">
        <v>250</v>
      </c>
      <c r="P3310" t="s">
        <v>250</v>
      </c>
      <c r="Q3310" t="s">
        <v>250</v>
      </c>
      <c r="R3310" t="s">
        <v>1192</v>
      </c>
      <c r="S3310" t="s">
        <v>1192</v>
      </c>
      <c r="T3310" t="s">
        <v>1192</v>
      </c>
      <c r="U3310" t="s">
        <v>62159</v>
      </c>
      <c r="V3310" t="s">
        <v>42</v>
      </c>
      <c r="W3310" t="s">
        <v>62160</v>
      </c>
      <c r="X3310" t="s">
        <v>62161</v>
      </c>
      <c r="Y3310" t="s">
        <v>275</v>
      </c>
      <c r="Z3310" t="s">
        <v>59</v>
      </c>
      <c r="AA3310" t="s">
        <v>250</v>
      </c>
      <c r="AB3310" t="s">
        <v>59</v>
      </c>
      <c r="AC3310" t="s">
        <v>45</v>
      </c>
      <c r="AD3310" t="s">
        <v>65</v>
      </c>
      <c r="AE3310" t="s">
        <v>65</v>
      </c>
      <c r="AF3310" t="s">
        <v>62162</v>
      </c>
      <c r="AG3310" t="s">
        <v>62163</v>
      </c>
      <c r="AH3310" t="s">
        <v>62164</v>
      </c>
      <c r="AI3310" t="s">
        <v>62165</v>
      </c>
      <c r="AJ3310" t="s">
        <v>62166</v>
      </c>
      <c r="AK3310" t="s">
        <v>62167</v>
      </c>
      <c r="AL3310" t="s">
        <v>62168</v>
      </c>
      <c r="AM3310" s="1" t="s">
        <v>62169</v>
      </c>
      <c r="AN3310" t="s">
        <v>62170</v>
      </c>
      <c r="AO3310" t="s">
        <v>62171</v>
      </c>
      <c r="AP3310" t="s">
        <v>62172</v>
      </c>
      <c r="AQ3310" t="s">
        <v>62172</v>
      </c>
      <c r="AR3310" t="s">
        <v>62173</v>
      </c>
      <c r="AS3310" t="s">
        <v>62174</v>
      </c>
      <c r="AT3310" t="s">
        <v>62175</v>
      </c>
    </row>
    <row r="3311" spans="1:46" x14ac:dyDescent="0.2">
      <c r="A3311" t="s">
        <v>81527</v>
      </c>
      <c r="B3311" t="s">
        <v>81528</v>
      </c>
      <c r="C3311" t="s">
        <v>81529</v>
      </c>
      <c r="D3311" t="s">
        <v>81530</v>
      </c>
      <c r="E3311" t="s">
        <v>81531</v>
      </c>
      <c r="F3311" t="s">
        <v>41052</v>
      </c>
      <c r="G3311">
        <f>Kuenzle_Michaillat_proteinGroups_LFQ_M1B[[#This Row],[LFQ intensity 14371 Bj sphero]]-Kuenzle_Michaillat_proteinGroups_LFQ_M1B[[#This Row],[LFQ intensity 14370 Bj vac]]</f>
        <v>0.91392898559569957</v>
      </c>
      <c r="H3311">
        <f>2^Kuenzle_Michaillat_proteinGroups_LFQ_M1B[[#This Row],[Bj sphero - Bj vac]]</f>
        <v>1.8841698002189269</v>
      </c>
      <c r="I3311">
        <f>Kuenzle_Michaillat_proteinGroups_LFQ_M1B[[#This Row],[LFQ intensity 14392 By sphero 1]]-Kuenzle_Michaillat_proteinGroups_LFQ_M1B[[#This Row],[LFQ intensity 14393 By vac 1]]</f>
        <v>1.6852798461913991</v>
      </c>
      <c r="J3311">
        <f>2^Kuenzle_Michaillat_proteinGroups_LFQ_M1B[[#This Row],[By sphero 1 - By vac 1]]</f>
        <v>3.2160277301610671</v>
      </c>
      <c r="K3311">
        <f>Kuenzle_Michaillat_proteinGroups_LFQ_M1B[[#This Row],[LFQ intensity 14394 By sphero 2]]-Kuenzle_Michaillat_proteinGroups_LFQ_M1B[[#This Row],[LFQ intensity 14395 By vac 2]]</f>
        <v>1.6354007720946981</v>
      </c>
      <c r="L3311">
        <f>2^Kuenzle_Michaillat_proteinGroups_LFQ_M1B[[#This Row],[By sphero 2 - By vac 2]]</f>
        <v>3.1067384135808744</v>
      </c>
      <c r="M3311" t="s">
        <v>181</v>
      </c>
      <c r="N3311" t="s">
        <v>182</v>
      </c>
      <c r="O3311" t="s">
        <v>843</v>
      </c>
      <c r="P3311" t="s">
        <v>843</v>
      </c>
      <c r="Q3311" t="s">
        <v>843</v>
      </c>
      <c r="R3311" t="s">
        <v>21455</v>
      </c>
      <c r="S3311" t="s">
        <v>21455</v>
      </c>
      <c r="T3311" t="s">
        <v>21455</v>
      </c>
      <c r="U3311" t="s">
        <v>81532</v>
      </c>
      <c r="V3311" t="s">
        <v>42</v>
      </c>
      <c r="W3311" t="s">
        <v>81533</v>
      </c>
      <c r="X3311" t="s">
        <v>81534</v>
      </c>
      <c r="Y3311" t="s">
        <v>31297</v>
      </c>
      <c r="Z3311" t="s">
        <v>482</v>
      </c>
      <c r="AA3311" t="s">
        <v>1685</v>
      </c>
      <c r="AB3311" t="s">
        <v>549</v>
      </c>
      <c r="AC3311" t="s">
        <v>491</v>
      </c>
      <c r="AD3311" t="s">
        <v>549</v>
      </c>
      <c r="AE3311" t="s">
        <v>490</v>
      </c>
      <c r="AF3311" t="s">
        <v>81535</v>
      </c>
      <c r="AG3311" t="s">
        <v>81536</v>
      </c>
      <c r="AH3311" t="s">
        <v>81537</v>
      </c>
      <c r="AI3311" t="s">
        <v>81538</v>
      </c>
      <c r="AJ3311" t="s">
        <v>81539</v>
      </c>
      <c r="AK3311" t="s">
        <v>81540</v>
      </c>
      <c r="AL3311" t="s">
        <v>40636</v>
      </c>
      <c r="AM3311" s="1" t="s">
        <v>81541</v>
      </c>
      <c r="AN3311" t="s">
        <v>81542</v>
      </c>
      <c r="AO3311" t="s">
        <v>81543</v>
      </c>
      <c r="AP3311" t="s">
        <v>81544</v>
      </c>
      <c r="AQ3311" t="s">
        <v>81544</v>
      </c>
      <c r="AR3311" t="s">
        <v>81545</v>
      </c>
      <c r="AS3311" t="s">
        <v>81546</v>
      </c>
      <c r="AT3311" t="s">
        <v>81547</v>
      </c>
    </row>
    <row r="3312" spans="1:46" x14ac:dyDescent="0.2">
      <c r="A3312" t="s">
        <v>34121</v>
      </c>
      <c r="B3312" t="s">
        <v>34122</v>
      </c>
      <c r="C3312" t="s">
        <v>34123</v>
      </c>
      <c r="D3312" t="s">
        <v>34124</v>
      </c>
      <c r="E3312" t="s">
        <v>34125</v>
      </c>
      <c r="F3312" t="s">
        <v>34126</v>
      </c>
      <c r="G3312">
        <f>Kuenzle_Michaillat_proteinGroups_LFQ_M1B[[#This Row],[LFQ intensity 14371 Bj sphero]]-Kuenzle_Michaillat_proteinGroups_LFQ_M1B[[#This Row],[LFQ intensity 14370 Bj vac]]</f>
        <v>1.3129749298094993</v>
      </c>
      <c r="H3312">
        <f>2^Kuenzle_Michaillat_proteinGroups_LFQ_M1B[[#This Row],[Bj sphero - Bj vac]]</f>
        <v>2.4845333886325314</v>
      </c>
      <c r="I3312">
        <f>Kuenzle_Michaillat_proteinGroups_LFQ_M1B[[#This Row],[LFQ intensity 14392 By sphero 1]]-Kuenzle_Michaillat_proteinGroups_LFQ_M1B[[#This Row],[LFQ intensity 14393 By vac 1]]</f>
        <v>1.6784858703612997</v>
      </c>
      <c r="J3312">
        <f>2^Kuenzle_Michaillat_proteinGroups_LFQ_M1B[[#This Row],[By sphero 1 - By vac 1]]</f>
        <v>3.2009183360507132</v>
      </c>
      <c r="K3312">
        <f>Kuenzle_Michaillat_proteinGroups_LFQ_M1B[[#This Row],[LFQ intensity 14394 By sphero 2]]-Kuenzle_Michaillat_proteinGroups_LFQ_M1B[[#This Row],[LFQ intensity 14395 By vac 2]]</f>
        <v>2.0305271148681001</v>
      </c>
      <c r="L3312">
        <f>2^Kuenzle_Michaillat_proteinGroups_LFQ_M1B[[#This Row],[By sphero 2 - By vac 2]]</f>
        <v>4.0855409568472982</v>
      </c>
      <c r="M3312" t="s">
        <v>181</v>
      </c>
      <c r="N3312" t="s">
        <v>182</v>
      </c>
      <c r="O3312" t="s">
        <v>483</v>
      </c>
      <c r="P3312" t="s">
        <v>483</v>
      </c>
      <c r="Q3312" t="s">
        <v>483</v>
      </c>
      <c r="R3312" t="s">
        <v>14521</v>
      </c>
      <c r="S3312" t="s">
        <v>14521</v>
      </c>
      <c r="T3312" t="s">
        <v>14521</v>
      </c>
      <c r="U3312" t="s">
        <v>34127</v>
      </c>
      <c r="V3312" t="s">
        <v>42</v>
      </c>
      <c r="W3312" t="s">
        <v>34128</v>
      </c>
      <c r="X3312" t="s">
        <v>34129</v>
      </c>
      <c r="Y3312" t="s">
        <v>2980</v>
      </c>
      <c r="Z3312" t="s">
        <v>84</v>
      </c>
      <c r="AA3312" t="s">
        <v>573</v>
      </c>
      <c r="AB3312" t="s">
        <v>811</v>
      </c>
      <c r="AC3312" t="s">
        <v>84</v>
      </c>
      <c r="AD3312" t="s">
        <v>712</v>
      </c>
      <c r="AE3312" t="s">
        <v>396</v>
      </c>
      <c r="AF3312" t="s">
        <v>34130</v>
      </c>
      <c r="AG3312" t="s">
        <v>34131</v>
      </c>
      <c r="AH3312" t="s">
        <v>34132</v>
      </c>
      <c r="AI3312" t="s">
        <v>34133</v>
      </c>
      <c r="AJ3312" t="s">
        <v>34134</v>
      </c>
      <c r="AK3312" t="s">
        <v>34135</v>
      </c>
      <c r="AL3312" t="s">
        <v>34136</v>
      </c>
      <c r="AM3312" s="1" t="s">
        <v>34137</v>
      </c>
      <c r="AN3312" t="s">
        <v>34138</v>
      </c>
      <c r="AO3312" t="s">
        <v>34139</v>
      </c>
      <c r="AP3312" t="s">
        <v>34140</v>
      </c>
      <c r="AQ3312" t="s">
        <v>34140</v>
      </c>
      <c r="AR3312" t="s">
        <v>34141</v>
      </c>
      <c r="AS3312" t="s">
        <v>34142</v>
      </c>
      <c r="AT3312" t="s">
        <v>34143</v>
      </c>
    </row>
    <row r="3313" spans="1:46" x14ac:dyDescent="0.2">
      <c r="A3313" t="s">
        <v>57082</v>
      </c>
      <c r="B3313" t="s">
        <v>57083</v>
      </c>
      <c r="C3313" t="s">
        <v>57084</v>
      </c>
      <c r="D3313" t="s">
        <v>57085</v>
      </c>
      <c r="E3313" t="s">
        <v>57086</v>
      </c>
      <c r="F3313" t="s">
        <v>57087</v>
      </c>
      <c r="G3313">
        <f>Kuenzle_Michaillat_proteinGroups_LFQ_M1B[[#This Row],[LFQ intensity 14371 Bj sphero]]-Kuenzle_Michaillat_proteinGroups_LFQ_M1B[[#This Row],[LFQ intensity 14370 Bj vac]]</f>
        <v>1.4242057800293004</v>
      </c>
      <c r="H3313">
        <f>2^Kuenzle_Michaillat_proteinGroups_LFQ_M1B[[#This Row],[Bj sphero - Bj vac]]</f>
        <v>2.6836672096120808</v>
      </c>
      <c r="I3313">
        <f>Kuenzle_Michaillat_proteinGroups_LFQ_M1B[[#This Row],[LFQ intensity 14392 By sphero 1]]-Kuenzle_Michaillat_proteinGroups_LFQ_M1B[[#This Row],[LFQ intensity 14393 By vac 1]]</f>
        <v>1.6735115051269993</v>
      </c>
      <c r="J3313">
        <f>2^Kuenzle_Michaillat_proteinGroups_LFQ_M1B[[#This Row],[By sphero 1 - By vac 1]]</f>
        <v>3.1899006796733311</v>
      </c>
      <c r="K3313">
        <f>Kuenzle_Michaillat_proteinGroups_LFQ_M1B[[#This Row],[LFQ intensity 14394 By sphero 2]]-Kuenzle_Michaillat_proteinGroups_LFQ_M1B[[#This Row],[LFQ intensity 14395 By vac 2]]</f>
        <v>1.6544780731200994</v>
      </c>
      <c r="L3313">
        <f>2^Kuenzle_Michaillat_proteinGroups_LFQ_M1B[[#This Row],[By sphero 2 - By vac 2]]</f>
        <v>3.1480928079535992</v>
      </c>
      <c r="M3313" t="s">
        <v>181</v>
      </c>
      <c r="N3313" t="s">
        <v>182</v>
      </c>
      <c r="O3313" t="s">
        <v>483</v>
      </c>
      <c r="P3313" t="s">
        <v>483</v>
      </c>
      <c r="Q3313" t="s">
        <v>483</v>
      </c>
      <c r="R3313" t="s">
        <v>18557</v>
      </c>
      <c r="S3313" t="s">
        <v>18557</v>
      </c>
      <c r="T3313" t="s">
        <v>18557</v>
      </c>
      <c r="U3313" t="s">
        <v>57088</v>
      </c>
      <c r="V3313" t="s">
        <v>42</v>
      </c>
      <c r="W3313" t="s">
        <v>57089</v>
      </c>
      <c r="X3313" t="s">
        <v>57090</v>
      </c>
      <c r="Y3313" t="s">
        <v>5284</v>
      </c>
      <c r="Z3313" t="s">
        <v>371</v>
      </c>
      <c r="AA3313" t="s">
        <v>811</v>
      </c>
      <c r="AB3313" t="s">
        <v>573</v>
      </c>
      <c r="AC3313" t="s">
        <v>514</v>
      </c>
      <c r="AD3313" t="s">
        <v>712</v>
      </c>
      <c r="AE3313" t="s">
        <v>514</v>
      </c>
      <c r="AF3313" t="s">
        <v>57091</v>
      </c>
      <c r="AG3313" t="s">
        <v>57092</v>
      </c>
      <c r="AH3313" t="s">
        <v>57093</v>
      </c>
      <c r="AI3313" t="s">
        <v>57094</v>
      </c>
      <c r="AJ3313" t="s">
        <v>57095</v>
      </c>
      <c r="AK3313" t="s">
        <v>57096</v>
      </c>
      <c r="AL3313" t="s">
        <v>57097</v>
      </c>
      <c r="AM3313" s="1" t="s">
        <v>57098</v>
      </c>
      <c r="AN3313" t="s">
        <v>57099</v>
      </c>
      <c r="AO3313" t="s">
        <v>57100</v>
      </c>
      <c r="AP3313" t="s">
        <v>57101</v>
      </c>
      <c r="AQ3313" t="s">
        <v>57101</v>
      </c>
      <c r="AR3313" t="s">
        <v>57102</v>
      </c>
      <c r="AS3313" t="s">
        <v>34</v>
      </c>
      <c r="AT3313" t="s">
        <v>57103</v>
      </c>
    </row>
    <row r="3314" spans="1:46" x14ac:dyDescent="0.2">
      <c r="A3314" t="s">
        <v>69338</v>
      </c>
      <c r="B3314" t="s">
        <v>69339</v>
      </c>
      <c r="C3314" t="s">
        <v>69340</v>
      </c>
      <c r="D3314" t="s">
        <v>69341</v>
      </c>
      <c r="E3314" t="s">
        <v>69342</v>
      </c>
      <c r="F3314" t="s">
        <v>69343</v>
      </c>
      <c r="G3314">
        <f>Kuenzle_Michaillat_proteinGroups_LFQ_M1B[[#This Row],[LFQ intensity 14371 Bj sphero]]-Kuenzle_Michaillat_proteinGroups_LFQ_M1B[[#This Row],[LFQ intensity 14370 Bj vac]]</f>
        <v>1.060775756835902</v>
      </c>
      <c r="H3314">
        <f>2^Kuenzle_Michaillat_proteinGroups_LFQ_M1B[[#This Row],[Bj sphero - Bj vac]]</f>
        <v>2.0860529193175292</v>
      </c>
      <c r="I3314">
        <f>Kuenzle_Michaillat_proteinGroups_LFQ_M1B[[#This Row],[LFQ intensity 14392 By sphero 1]]-Kuenzle_Michaillat_proteinGroups_LFQ_M1B[[#This Row],[LFQ intensity 14393 By vac 1]]</f>
        <v>1.6683044433592968</v>
      </c>
      <c r="J3314">
        <f>2^Kuenzle_Michaillat_proteinGroups_LFQ_M1B[[#This Row],[By sphero 1 - By vac 1]]</f>
        <v>3.178408250221326</v>
      </c>
      <c r="K3314">
        <f>Kuenzle_Michaillat_proteinGroups_LFQ_M1B[[#This Row],[LFQ intensity 14394 By sphero 2]]-Kuenzle_Michaillat_proteinGroups_LFQ_M1B[[#This Row],[LFQ intensity 14395 By vac 2]]</f>
        <v>1.9236812591552983</v>
      </c>
      <c r="L3314">
        <f>2^Kuenzle_Michaillat_proteinGroups_LFQ_M1B[[#This Row],[By sphero 2 - By vac 2]]</f>
        <v>3.7938989654812794</v>
      </c>
      <c r="M3314" t="s">
        <v>181</v>
      </c>
      <c r="N3314" t="s">
        <v>182</v>
      </c>
      <c r="O3314" t="s">
        <v>59</v>
      </c>
      <c r="P3314" t="s">
        <v>59</v>
      </c>
      <c r="Q3314" t="s">
        <v>65</v>
      </c>
      <c r="R3314" t="s">
        <v>18673</v>
      </c>
      <c r="S3314" t="s">
        <v>18673</v>
      </c>
      <c r="T3314" t="s">
        <v>3704</v>
      </c>
      <c r="U3314" t="s">
        <v>69344</v>
      </c>
      <c r="V3314" t="s">
        <v>42</v>
      </c>
      <c r="W3314" t="s">
        <v>69345</v>
      </c>
      <c r="X3314" t="s">
        <v>69346</v>
      </c>
      <c r="Y3314" t="s">
        <v>300</v>
      </c>
      <c r="Z3314" t="s">
        <v>113</v>
      </c>
      <c r="AA3314" t="s">
        <v>59</v>
      </c>
      <c r="AB3314" t="s">
        <v>59</v>
      </c>
      <c r="AC3314" t="s">
        <v>59</v>
      </c>
      <c r="AD3314" t="s">
        <v>59</v>
      </c>
      <c r="AE3314" t="s">
        <v>59</v>
      </c>
      <c r="AF3314" t="s">
        <v>69347</v>
      </c>
      <c r="AG3314" t="s">
        <v>32429</v>
      </c>
      <c r="AH3314" t="s">
        <v>69348</v>
      </c>
      <c r="AI3314" t="s">
        <v>69349</v>
      </c>
      <c r="AJ3314" t="s">
        <v>69350</v>
      </c>
      <c r="AK3314" t="s">
        <v>69351</v>
      </c>
      <c r="AL3314" t="s">
        <v>34880</v>
      </c>
      <c r="AM3314" s="1" t="s">
        <v>69352</v>
      </c>
      <c r="AN3314" t="s">
        <v>69353</v>
      </c>
      <c r="AO3314" t="s">
        <v>69354</v>
      </c>
      <c r="AP3314" t="s">
        <v>69355</v>
      </c>
      <c r="AQ3314" t="s">
        <v>69355</v>
      </c>
      <c r="AR3314" t="s">
        <v>69356</v>
      </c>
      <c r="AS3314" t="s">
        <v>69357</v>
      </c>
      <c r="AT3314" t="s">
        <v>69358</v>
      </c>
    </row>
    <row r="3315" spans="1:46" x14ac:dyDescent="0.2">
      <c r="A3315" t="s">
        <v>38490</v>
      </c>
      <c r="B3315" t="s">
        <v>38491</v>
      </c>
      <c r="C3315" t="s">
        <v>38492</v>
      </c>
      <c r="D3315" t="s">
        <v>38493</v>
      </c>
      <c r="E3315" t="s">
        <v>38494</v>
      </c>
      <c r="F3315" t="s">
        <v>38495</v>
      </c>
      <c r="G3315">
        <f>Kuenzle_Michaillat_proteinGroups_LFQ_M1B[[#This Row],[LFQ intensity 14371 Bj sphero]]-Kuenzle_Michaillat_proteinGroups_LFQ_M1B[[#This Row],[LFQ intensity 14370 Bj vac]]</f>
        <v>1.6238231658934978</v>
      </c>
      <c r="H3315">
        <f>2^Kuenzle_Michaillat_proteinGroups_LFQ_M1B[[#This Row],[Bj sphero - Bj vac]]</f>
        <v>3.0819066546269163</v>
      </c>
      <c r="I3315">
        <f>Kuenzle_Michaillat_proteinGroups_LFQ_M1B[[#This Row],[LFQ intensity 14392 By sphero 1]]-Kuenzle_Michaillat_proteinGroups_LFQ_M1B[[#This Row],[LFQ intensity 14393 By vac 1]]</f>
        <v>1.666110992431598</v>
      </c>
      <c r="J3315">
        <f>2^Kuenzle_Michaillat_proteinGroups_LFQ_M1B[[#This Row],[By sphero 1 - By vac 1]]</f>
        <v>3.1735795198284902</v>
      </c>
      <c r="K3315">
        <f>Kuenzle_Michaillat_proteinGroups_LFQ_M1B[[#This Row],[LFQ intensity 14394 By sphero 2]]-Kuenzle_Michaillat_proteinGroups_LFQ_M1B[[#This Row],[LFQ intensity 14395 By vac 2]]</f>
        <v>1.5706710815430007</v>
      </c>
      <c r="L3315">
        <f>2^Kuenzle_Michaillat_proteinGroups_LFQ_M1B[[#This Row],[By sphero 2 - By vac 2]]</f>
        <v>2.9704285393774303</v>
      </c>
      <c r="M3315" t="s">
        <v>181</v>
      </c>
      <c r="N3315" t="s">
        <v>182</v>
      </c>
      <c r="O3315" t="s">
        <v>514</v>
      </c>
      <c r="P3315" t="s">
        <v>514</v>
      </c>
      <c r="Q3315" t="s">
        <v>514</v>
      </c>
      <c r="R3315" t="s">
        <v>2544</v>
      </c>
      <c r="S3315" t="s">
        <v>2544</v>
      </c>
      <c r="T3315" t="s">
        <v>2544</v>
      </c>
      <c r="U3315" t="s">
        <v>38496</v>
      </c>
      <c r="V3315" t="s">
        <v>42</v>
      </c>
      <c r="W3315" t="s">
        <v>38497</v>
      </c>
      <c r="X3315" t="s">
        <v>38498</v>
      </c>
      <c r="Y3315" t="s">
        <v>5880</v>
      </c>
      <c r="Z3315" t="s">
        <v>92</v>
      </c>
      <c r="AA3315" t="s">
        <v>521</v>
      </c>
      <c r="AB3315" t="s">
        <v>90</v>
      </c>
      <c r="AC3315" t="s">
        <v>92</v>
      </c>
      <c r="AD3315" t="s">
        <v>521</v>
      </c>
      <c r="AE3315" t="s">
        <v>92</v>
      </c>
      <c r="AF3315" t="s">
        <v>38499</v>
      </c>
      <c r="AG3315" t="s">
        <v>4152</v>
      </c>
      <c r="AH3315" t="s">
        <v>10639</v>
      </c>
      <c r="AI3315" t="s">
        <v>19146</v>
      </c>
      <c r="AJ3315" t="s">
        <v>38500</v>
      </c>
      <c r="AK3315" t="s">
        <v>38501</v>
      </c>
      <c r="AL3315" t="s">
        <v>38502</v>
      </c>
      <c r="AM3315" s="1" t="s">
        <v>38503</v>
      </c>
      <c r="AN3315" t="s">
        <v>38504</v>
      </c>
      <c r="AO3315" t="s">
        <v>38505</v>
      </c>
      <c r="AP3315" t="s">
        <v>38506</v>
      </c>
      <c r="AQ3315" t="s">
        <v>38506</v>
      </c>
      <c r="AR3315" t="s">
        <v>38507</v>
      </c>
      <c r="AS3315" t="s">
        <v>38508</v>
      </c>
      <c r="AT3315" t="s">
        <v>38509</v>
      </c>
    </row>
    <row r="3316" spans="1:46" x14ac:dyDescent="0.2">
      <c r="A3316" t="s">
        <v>53452</v>
      </c>
      <c r="B3316" t="s">
        <v>53453</v>
      </c>
      <c r="C3316" t="s">
        <v>53454</v>
      </c>
      <c r="D3316" t="s">
        <v>53455</v>
      </c>
      <c r="E3316" t="s">
        <v>53456</v>
      </c>
      <c r="F3316" t="s">
        <v>53457</v>
      </c>
      <c r="G3316">
        <f>Kuenzle_Michaillat_proteinGroups_LFQ_M1B[[#This Row],[LFQ intensity 14371 Bj sphero]]-Kuenzle_Michaillat_proteinGroups_LFQ_M1B[[#This Row],[LFQ intensity 14370 Bj vac]]</f>
        <v>1.1703243255615021</v>
      </c>
      <c r="H3316">
        <f>2^Kuenzle_Michaillat_proteinGroups_LFQ_M1B[[#This Row],[Bj sphero - Bj vac]]</f>
        <v>2.2506228645690145</v>
      </c>
      <c r="I3316">
        <f>Kuenzle_Michaillat_proteinGroups_LFQ_M1B[[#This Row],[LFQ intensity 14392 By sphero 1]]-Kuenzle_Michaillat_proteinGroups_LFQ_M1B[[#This Row],[LFQ intensity 14393 By vac 1]]</f>
        <v>1.6658420562743999</v>
      </c>
      <c r="J3316">
        <f>2^Kuenzle_Michaillat_proteinGroups_LFQ_M1B[[#This Row],[By sphero 1 - By vac 1]]</f>
        <v>3.1729879805836596</v>
      </c>
      <c r="K3316">
        <f>Kuenzle_Michaillat_proteinGroups_LFQ_M1B[[#This Row],[LFQ intensity 14394 By sphero 2]]-Kuenzle_Michaillat_proteinGroups_LFQ_M1B[[#This Row],[LFQ intensity 14395 By vac 2]]</f>
        <v>1.7564163208008026</v>
      </c>
      <c r="L3316">
        <f>2^Kuenzle_Michaillat_proteinGroups_LFQ_M1B[[#This Row],[By sphero 2 - By vac 2]]</f>
        <v>3.378578370765505</v>
      </c>
      <c r="M3316" t="s">
        <v>181</v>
      </c>
      <c r="N3316" t="s">
        <v>182</v>
      </c>
      <c r="O3316" t="s">
        <v>91</v>
      </c>
      <c r="P3316" t="s">
        <v>91</v>
      </c>
      <c r="Q3316" t="s">
        <v>91</v>
      </c>
      <c r="R3316" t="s">
        <v>15027</v>
      </c>
      <c r="S3316" t="s">
        <v>15027</v>
      </c>
      <c r="T3316" t="s">
        <v>15027</v>
      </c>
      <c r="U3316" t="s">
        <v>53458</v>
      </c>
      <c r="V3316" t="s">
        <v>42</v>
      </c>
      <c r="W3316" t="s">
        <v>53459</v>
      </c>
      <c r="X3316" t="s">
        <v>53460</v>
      </c>
      <c r="Y3316" t="s">
        <v>189</v>
      </c>
      <c r="Z3316" t="s">
        <v>59</v>
      </c>
      <c r="AA3316" t="s">
        <v>250</v>
      </c>
      <c r="AB3316" t="s">
        <v>65</v>
      </c>
      <c r="AC3316" t="s">
        <v>113</v>
      </c>
      <c r="AD3316" t="s">
        <v>113</v>
      </c>
      <c r="AE3316" t="s">
        <v>113</v>
      </c>
      <c r="AF3316" t="s">
        <v>53461</v>
      </c>
      <c r="AG3316" t="s">
        <v>53462</v>
      </c>
      <c r="AH3316" t="s">
        <v>53463</v>
      </c>
      <c r="AI3316" t="s">
        <v>53464</v>
      </c>
      <c r="AJ3316" t="s">
        <v>53465</v>
      </c>
      <c r="AK3316" t="s">
        <v>53466</v>
      </c>
      <c r="AL3316" t="s">
        <v>53467</v>
      </c>
      <c r="AM3316" s="1" t="s">
        <v>53468</v>
      </c>
      <c r="AN3316" t="s">
        <v>53469</v>
      </c>
      <c r="AO3316" t="s">
        <v>53470</v>
      </c>
      <c r="AP3316" t="s">
        <v>53471</v>
      </c>
      <c r="AQ3316" t="s">
        <v>53471</v>
      </c>
      <c r="AR3316" t="s">
        <v>53472</v>
      </c>
      <c r="AS3316" t="s">
        <v>53473</v>
      </c>
      <c r="AT3316" t="s">
        <v>53474</v>
      </c>
    </row>
    <row r="3317" spans="1:46" x14ac:dyDescent="0.2">
      <c r="A3317" t="s">
        <v>9643</v>
      </c>
      <c r="B3317" t="s">
        <v>9644</v>
      </c>
      <c r="C3317" t="s">
        <v>9645</v>
      </c>
      <c r="D3317" t="s">
        <v>9646</v>
      </c>
      <c r="E3317" t="s">
        <v>9647</v>
      </c>
      <c r="F3317" t="s">
        <v>9648</v>
      </c>
      <c r="G3317">
        <f>Kuenzle_Michaillat_proteinGroups_LFQ_M1B[[#This Row],[LFQ intensity 14371 Bj sphero]]-Kuenzle_Michaillat_proteinGroups_LFQ_M1B[[#This Row],[LFQ intensity 14370 Bj vac]]</f>
        <v>1.4032497406006001</v>
      </c>
      <c r="H3317">
        <f>2^Kuenzle_Michaillat_proteinGroups_LFQ_M1B[[#This Row],[Bj sphero - Bj vac]]</f>
        <v>2.6449670329479806</v>
      </c>
      <c r="I3317">
        <f>Kuenzle_Michaillat_proteinGroups_LFQ_M1B[[#This Row],[LFQ intensity 14392 By sphero 1]]-Kuenzle_Michaillat_proteinGroups_LFQ_M1B[[#This Row],[LFQ intensity 14393 By vac 1]]</f>
        <v>1.6561298370361008</v>
      </c>
      <c r="J3317">
        <f>2^Kuenzle_Michaillat_proteinGroups_LFQ_M1B[[#This Row],[By sphero 1 - By vac 1]]</f>
        <v>3.1516991723063223</v>
      </c>
      <c r="K3317">
        <f>Kuenzle_Michaillat_proteinGroups_LFQ_M1B[[#This Row],[LFQ intensity 14394 By sphero 2]]-Kuenzle_Michaillat_proteinGroups_LFQ_M1B[[#This Row],[LFQ intensity 14395 By vac 2]]</f>
        <v>1.9997081756591975</v>
      </c>
      <c r="L3317">
        <f>2^Kuenzle_Michaillat_proteinGroups_LFQ_M1B[[#This Row],[By sphero 2 - By vac 2]]</f>
        <v>3.9991909729504451</v>
      </c>
      <c r="M3317" t="s">
        <v>181</v>
      </c>
      <c r="N3317" t="s">
        <v>182</v>
      </c>
      <c r="O3317" t="s">
        <v>843</v>
      </c>
      <c r="P3317" t="s">
        <v>300</v>
      </c>
      <c r="Q3317" t="s">
        <v>300</v>
      </c>
      <c r="R3317" t="s">
        <v>960</v>
      </c>
      <c r="S3317" t="s">
        <v>9649</v>
      </c>
      <c r="T3317" t="s">
        <v>9649</v>
      </c>
      <c r="U3317" t="s">
        <v>9650</v>
      </c>
      <c r="V3317" t="s">
        <v>42</v>
      </c>
      <c r="W3317" t="s">
        <v>487</v>
      </c>
      <c r="X3317" t="s">
        <v>9651</v>
      </c>
      <c r="Y3317" t="s">
        <v>9652</v>
      </c>
      <c r="Z3317" t="s">
        <v>550</v>
      </c>
      <c r="AA3317" t="s">
        <v>542</v>
      </c>
      <c r="AB3317" t="s">
        <v>550</v>
      </c>
      <c r="AC3317" t="s">
        <v>550</v>
      </c>
      <c r="AD3317" t="s">
        <v>551</v>
      </c>
      <c r="AE3317" t="s">
        <v>551</v>
      </c>
      <c r="AF3317" t="s">
        <v>9653</v>
      </c>
      <c r="AG3317" t="s">
        <v>9654</v>
      </c>
      <c r="AH3317" t="s">
        <v>9655</v>
      </c>
      <c r="AI3317" t="s">
        <v>9656</v>
      </c>
      <c r="AJ3317" t="s">
        <v>9657</v>
      </c>
      <c r="AK3317" t="s">
        <v>9658</v>
      </c>
      <c r="AL3317" t="s">
        <v>9659</v>
      </c>
      <c r="AM3317" s="1" t="s">
        <v>9660</v>
      </c>
      <c r="AN3317" t="s">
        <v>9661</v>
      </c>
      <c r="AO3317" t="s">
        <v>9662</v>
      </c>
      <c r="AP3317" t="s">
        <v>9663</v>
      </c>
      <c r="AQ3317" t="s">
        <v>9663</v>
      </c>
      <c r="AR3317" t="s">
        <v>9664</v>
      </c>
      <c r="AS3317" t="s">
        <v>9665</v>
      </c>
      <c r="AT3317" t="s">
        <v>9666</v>
      </c>
    </row>
    <row r="3318" spans="1:46" x14ac:dyDescent="0.2">
      <c r="A3318" t="s">
        <v>35508</v>
      </c>
      <c r="B3318" t="s">
        <v>13532</v>
      </c>
      <c r="C3318" t="s">
        <v>35509</v>
      </c>
      <c r="D3318" t="s">
        <v>35510</v>
      </c>
      <c r="E3318" t="s">
        <v>35511</v>
      </c>
      <c r="F3318" t="s">
        <v>35512</v>
      </c>
      <c r="G3318">
        <f>Kuenzle_Michaillat_proteinGroups_LFQ_M1B[[#This Row],[LFQ intensity 14371 Bj sphero]]-Kuenzle_Michaillat_proteinGroups_LFQ_M1B[[#This Row],[LFQ intensity 14370 Bj vac]]</f>
        <v>1.2071304321288991</v>
      </c>
      <c r="H3318">
        <f>2^Kuenzle_Michaillat_proteinGroups_LFQ_M1B[[#This Row],[Bj sphero - Bj vac]]</f>
        <v>2.3087795592700271</v>
      </c>
      <c r="I3318">
        <f>Kuenzle_Michaillat_proteinGroups_LFQ_M1B[[#This Row],[LFQ intensity 14392 By sphero 1]]-Kuenzle_Michaillat_proteinGroups_LFQ_M1B[[#This Row],[LFQ intensity 14393 By vac 1]]</f>
        <v>1.6546382904052983</v>
      </c>
      <c r="J3318">
        <f>2^Kuenzle_Michaillat_proteinGroups_LFQ_M1B[[#This Row],[By sphero 1 - By vac 1]]</f>
        <v>3.1484424361679282</v>
      </c>
      <c r="K3318">
        <f>Kuenzle_Michaillat_proteinGroups_LFQ_M1B[[#This Row],[LFQ intensity 14394 By sphero 2]]-Kuenzle_Michaillat_proteinGroups_LFQ_M1B[[#This Row],[LFQ intensity 14395 By vac 2]]</f>
        <v>1.4646511077881001</v>
      </c>
      <c r="L3318">
        <f>2^Kuenzle_Michaillat_proteinGroups_LFQ_M1B[[#This Row],[By sphero 2 - By vac 2]]</f>
        <v>2.7599671731368267</v>
      </c>
      <c r="M3318" t="s">
        <v>181</v>
      </c>
      <c r="N3318" t="s">
        <v>182</v>
      </c>
      <c r="O3318" t="s">
        <v>59</v>
      </c>
      <c r="P3318" t="s">
        <v>59</v>
      </c>
      <c r="Q3318" t="s">
        <v>59</v>
      </c>
      <c r="R3318" t="s">
        <v>24095</v>
      </c>
      <c r="S3318" t="s">
        <v>24095</v>
      </c>
      <c r="T3318" t="s">
        <v>24095</v>
      </c>
      <c r="U3318" t="s">
        <v>35513</v>
      </c>
      <c r="V3318" t="s">
        <v>42</v>
      </c>
      <c r="W3318" t="s">
        <v>35514</v>
      </c>
      <c r="X3318" t="s">
        <v>35515</v>
      </c>
      <c r="Y3318" t="s">
        <v>482</v>
      </c>
      <c r="Z3318" t="s">
        <v>165</v>
      </c>
      <c r="AA3318" t="s">
        <v>45</v>
      </c>
      <c r="AB3318" t="s">
        <v>65</v>
      </c>
      <c r="AC3318" t="s">
        <v>65</v>
      </c>
      <c r="AD3318" t="s">
        <v>59</v>
      </c>
      <c r="AE3318" t="s">
        <v>65</v>
      </c>
      <c r="AF3318" t="s">
        <v>35516</v>
      </c>
      <c r="AG3318" t="s">
        <v>35517</v>
      </c>
      <c r="AH3318" t="s">
        <v>35518</v>
      </c>
      <c r="AI3318" t="s">
        <v>35519</v>
      </c>
      <c r="AJ3318" t="s">
        <v>35003</v>
      </c>
      <c r="AK3318" t="s">
        <v>35520</v>
      </c>
      <c r="AL3318" t="s">
        <v>35521</v>
      </c>
      <c r="AM3318" s="1" t="s">
        <v>35522</v>
      </c>
      <c r="AN3318" t="s">
        <v>35523</v>
      </c>
      <c r="AO3318" t="s">
        <v>35524</v>
      </c>
      <c r="AP3318" t="s">
        <v>35525</v>
      </c>
      <c r="AQ3318" t="s">
        <v>35525</v>
      </c>
      <c r="AR3318" t="s">
        <v>35526</v>
      </c>
      <c r="AS3318" t="s">
        <v>35527</v>
      </c>
      <c r="AT3318" t="s">
        <v>35528</v>
      </c>
    </row>
    <row r="3319" spans="1:46" x14ac:dyDescent="0.2">
      <c r="A3319" t="s">
        <v>57973</v>
      </c>
      <c r="B3319" t="s">
        <v>57974</v>
      </c>
      <c r="C3319" t="s">
        <v>57975</v>
      </c>
      <c r="D3319" t="s">
        <v>57976</v>
      </c>
      <c r="E3319" t="s">
        <v>57977</v>
      </c>
      <c r="F3319" t="s">
        <v>57978</v>
      </c>
      <c r="G3319">
        <f>Kuenzle_Michaillat_proteinGroups_LFQ_M1B[[#This Row],[LFQ intensity 14371 Bj sphero]]-Kuenzle_Michaillat_proteinGroups_LFQ_M1B[[#This Row],[LFQ intensity 14370 Bj vac]]</f>
        <v>1.1468391418457031</v>
      </c>
      <c r="H3319">
        <f>2^Kuenzle_Michaillat_proteinGroups_LFQ_M1B[[#This Row],[Bj sphero - Bj vac]]</f>
        <v>2.2142822663272348</v>
      </c>
      <c r="I3319">
        <f>Kuenzle_Michaillat_proteinGroups_LFQ_M1B[[#This Row],[LFQ intensity 14392 By sphero 1]]-Kuenzle_Michaillat_proteinGroups_LFQ_M1B[[#This Row],[LFQ intensity 14393 By vac 1]]</f>
        <v>1.6363525390625</v>
      </c>
      <c r="J3319">
        <f>2^Kuenzle_Michaillat_proteinGroups_LFQ_M1B[[#This Row],[By sphero 1 - By vac 1]]</f>
        <v>3.1087886504517321</v>
      </c>
      <c r="K3319">
        <f>Kuenzle_Michaillat_proteinGroups_LFQ_M1B[[#This Row],[LFQ intensity 14394 By sphero 2]]-Kuenzle_Michaillat_proteinGroups_LFQ_M1B[[#This Row],[LFQ intensity 14395 By vac 2]]</f>
        <v>2.1080608367920028</v>
      </c>
      <c r="L3319">
        <f>2^Kuenzle_Michaillat_proteinGroups_LFQ_M1B[[#This Row],[By sphero 2 - By vac 2]]</f>
        <v>4.3111143710806159</v>
      </c>
      <c r="M3319" t="s">
        <v>181</v>
      </c>
      <c r="N3319" t="s">
        <v>182</v>
      </c>
      <c r="O3319" t="s">
        <v>572</v>
      </c>
      <c r="P3319" t="s">
        <v>572</v>
      </c>
      <c r="Q3319" t="s">
        <v>572</v>
      </c>
      <c r="R3319" t="s">
        <v>57979</v>
      </c>
      <c r="S3319" t="s">
        <v>57979</v>
      </c>
      <c r="T3319" t="s">
        <v>57979</v>
      </c>
      <c r="U3319" t="s">
        <v>57980</v>
      </c>
      <c r="V3319" t="s">
        <v>42</v>
      </c>
      <c r="W3319" t="s">
        <v>57981</v>
      </c>
      <c r="X3319" t="s">
        <v>57982</v>
      </c>
      <c r="Y3319" t="s">
        <v>1146</v>
      </c>
      <c r="Z3319" t="s">
        <v>492</v>
      </c>
      <c r="AA3319" t="s">
        <v>1093</v>
      </c>
      <c r="AB3319" t="s">
        <v>1093</v>
      </c>
      <c r="AC3319" t="s">
        <v>483</v>
      </c>
      <c r="AD3319" t="s">
        <v>1192</v>
      </c>
      <c r="AE3319" t="s">
        <v>492</v>
      </c>
      <c r="AF3319" t="s">
        <v>57983</v>
      </c>
      <c r="AG3319" t="s">
        <v>57984</v>
      </c>
      <c r="AH3319" t="s">
        <v>57985</v>
      </c>
      <c r="AI3319" t="s">
        <v>57986</v>
      </c>
      <c r="AJ3319" t="s">
        <v>57987</v>
      </c>
      <c r="AK3319" t="s">
        <v>52760</v>
      </c>
      <c r="AL3319" t="s">
        <v>57988</v>
      </c>
      <c r="AM3319" s="1" t="s">
        <v>57989</v>
      </c>
      <c r="AN3319" t="s">
        <v>57990</v>
      </c>
      <c r="AO3319" t="s">
        <v>57991</v>
      </c>
      <c r="AP3319" t="s">
        <v>57992</v>
      </c>
      <c r="AQ3319" t="s">
        <v>57992</v>
      </c>
      <c r="AR3319" t="s">
        <v>57993</v>
      </c>
      <c r="AS3319" t="s">
        <v>57994</v>
      </c>
      <c r="AT3319" t="s">
        <v>57995</v>
      </c>
    </row>
    <row r="3320" spans="1:46" x14ac:dyDescent="0.2">
      <c r="A3320" t="s">
        <v>53816</v>
      </c>
      <c r="B3320" t="s">
        <v>3653</v>
      </c>
      <c r="C3320" t="s">
        <v>53817</v>
      </c>
      <c r="D3320" t="s">
        <v>53818</v>
      </c>
      <c r="E3320" t="s">
        <v>48788</v>
      </c>
      <c r="F3320" t="s">
        <v>53819</v>
      </c>
      <c r="G3320">
        <f>Kuenzle_Michaillat_proteinGroups_LFQ_M1B[[#This Row],[LFQ intensity 14371 Bj sphero]]-Kuenzle_Michaillat_proteinGroups_LFQ_M1B[[#This Row],[LFQ intensity 14370 Bj vac]]</f>
        <v>1.3553543090821023</v>
      </c>
      <c r="H3320">
        <f>2^Kuenzle_Michaillat_proteinGroups_LFQ_M1B[[#This Row],[Bj sphero - Bj vac]]</f>
        <v>2.5585994475963605</v>
      </c>
      <c r="I3320">
        <f>Kuenzle_Michaillat_proteinGroups_LFQ_M1B[[#This Row],[LFQ intensity 14392 By sphero 1]]-Kuenzle_Michaillat_proteinGroups_LFQ_M1B[[#This Row],[LFQ intensity 14393 By vac 1]]</f>
        <v>1.6311206817626989</v>
      </c>
      <c r="J3320">
        <f>2^Kuenzle_Michaillat_proteinGroups_LFQ_M1B[[#This Row],[By sphero 1 - By vac 1]]</f>
        <v>3.0975352100887075</v>
      </c>
      <c r="K3320">
        <f>Kuenzle_Michaillat_proteinGroups_LFQ_M1B[[#This Row],[LFQ intensity 14394 By sphero 2]]-Kuenzle_Michaillat_proteinGroups_LFQ_M1B[[#This Row],[LFQ intensity 14395 By vac 2]]</f>
        <v>1.4478816986083984</v>
      </c>
      <c r="L3320">
        <f>2^Kuenzle_Michaillat_proteinGroups_LFQ_M1B[[#This Row],[By sphero 2 - By vac 2]]</f>
        <v>2.7280719579329977</v>
      </c>
      <c r="M3320" t="s">
        <v>181</v>
      </c>
      <c r="N3320" t="s">
        <v>182</v>
      </c>
      <c r="O3320" t="s">
        <v>65</v>
      </c>
      <c r="P3320" t="s">
        <v>65</v>
      </c>
      <c r="Q3320" t="s">
        <v>65</v>
      </c>
      <c r="R3320" t="s">
        <v>6656</v>
      </c>
      <c r="S3320" t="s">
        <v>6656</v>
      </c>
      <c r="T3320" t="s">
        <v>6656</v>
      </c>
      <c r="U3320" t="s">
        <v>4397</v>
      </c>
      <c r="V3320" t="s">
        <v>42</v>
      </c>
      <c r="W3320" t="s">
        <v>53820</v>
      </c>
      <c r="X3320" t="s">
        <v>53821</v>
      </c>
      <c r="Y3320" t="s">
        <v>492</v>
      </c>
      <c r="Z3320" t="s">
        <v>113</v>
      </c>
      <c r="AA3320" t="s">
        <v>65</v>
      </c>
      <c r="AB3320" t="s">
        <v>65</v>
      </c>
      <c r="AC3320" t="s">
        <v>45</v>
      </c>
      <c r="AD3320" t="s">
        <v>65</v>
      </c>
      <c r="AE3320" t="s">
        <v>113</v>
      </c>
      <c r="AF3320" t="s">
        <v>53822</v>
      </c>
      <c r="AG3320" t="s">
        <v>53823</v>
      </c>
      <c r="AH3320" t="s">
        <v>53824</v>
      </c>
      <c r="AI3320" t="s">
        <v>53825</v>
      </c>
      <c r="AJ3320" t="s">
        <v>53826</v>
      </c>
      <c r="AK3320" t="s">
        <v>53827</v>
      </c>
      <c r="AL3320" t="s">
        <v>53828</v>
      </c>
      <c r="AM3320" s="1" t="s">
        <v>53829</v>
      </c>
      <c r="AN3320" t="s">
        <v>53830</v>
      </c>
      <c r="AO3320" t="s">
        <v>53831</v>
      </c>
      <c r="AP3320" t="s">
        <v>53832</v>
      </c>
      <c r="AQ3320" t="s">
        <v>53832</v>
      </c>
      <c r="AR3320" t="s">
        <v>53833</v>
      </c>
      <c r="AS3320" t="s">
        <v>53834</v>
      </c>
      <c r="AT3320" t="s">
        <v>53835</v>
      </c>
    </row>
    <row r="3321" spans="1:46" x14ac:dyDescent="0.2">
      <c r="A3321" t="s">
        <v>61413</v>
      </c>
      <c r="B3321" t="s">
        <v>61414</v>
      </c>
      <c r="C3321" t="s">
        <v>33774</v>
      </c>
      <c r="D3321" t="s">
        <v>61415</v>
      </c>
      <c r="E3321" t="s">
        <v>61416</v>
      </c>
      <c r="F3321" t="s">
        <v>61417</v>
      </c>
      <c r="G3321">
        <f>Kuenzle_Michaillat_proteinGroups_LFQ_M1B[[#This Row],[LFQ intensity 14371 Bj sphero]]-Kuenzle_Michaillat_proteinGroups_LFQ_M1B[[#This Row],[LFQ intensity 14370 Bj vac]]</f>
        <v>0.93369102478029831</v>
      </c>
      <c r="H3321">
        <f>2^Kuenzle_Michaillat_proteinGroups_LFQ_M1B[[#This Row],[Bj sphero - Bj vac]]</f>
        <v>1.910156739659602</v>
      </c>
      <c r="I3321">
        <f>Kuenzle_Michaillat_proteinGroups_LFQ_M1B[[#This Row],[LFQ intensity 14392 By sphero 1]]-Kuenzle_Michaillat_proteinGroups_LFQ_M1B[[#This Row],[LFQ intensity 14393 By vac 1]]</f>
        <v>1.6307945251465021</v>
      </c>
      <c r="J3321">
        <f>2^Kuenzle_Michaillat_proteinGroups_LFQ_M1B[[#This Row],[By sphero 1 - By vac 1]]</f>
        <v>3.0968350153953215</v>
      </c>
      <c r="K3321">
        <f>Kuenzle_Michaillat_proteinGroups_LFQ_M1B[[#This Row],[LFQ intensity 14394 By sphero 2]]-Kuenzle_Michaillat_proteinGroups_LFQ_M1B[[#This Row],[LFQ intensity 14395 By vac 2]]</f>
        <v>2.163213729858402</v>
      </c>
      <c r="L3321">
        <f>2^Kuenzle_Michaillat_proteinGroups_LFQ_M1B[[#This Row],[By sphero 2 - By vac 2]]</f>
        <v>4.4791150695624067</v>
      </c>
      <c r="M3321" t="s">
        <v>181</v>
      </c>
      <c r="N3321" t="s">
        <v>182</v>
      </c>
      <c r="O3321" t="s">
        <v>92</v>
      </c>
      <c r="P3321" t="s">
        <v>92</v>
      </c>
      <c r="Q3321" t="s">
        <v>92</v>
      </c>
      <c r="R3321" t="s">
        <v>3753</v>
      </c>
      <c r="S3321" t="s">
        <v>3753</v>
      </c>
      <c r="T3321" t="s">
        <v>3753</v>
      </c>
      <c r="U3321" t="s">
        <v>61418</v>
      </c>
      <c r="V3321" t="s">
        <v>42</v>
      </c>
      <c r="W3321" t="s">
        <v>61419</v>
      </c>
      <c r="X3321" t="s">
        <v>61420</v>
      </c>
      <c r="Y3321" t="s">
        <v>551</v>
      </c>
      <c r="Z3321" t="s">
        <v>65</v>
      </c>
      <c r="AA3321" t="s">
        <v>250</v>
      </c>
      <c r="AB3321" t="s">
        <v>250</v>
      </c>
      <c r="AC3321" t="s">
        <v>65</v>
      </c>
      <c r="AD3321" t="s">
        <v>250</v>
      </c>
      <c r="AE3321" t="s">
        <v>65</v>
      </c>
      <c r="AF3321" t="s">
        <v>61421</v>
      </c>
      <c r="AG3321" t="s">
        <v>24272</v>
      </c>
      <c r="AH3321" t="s">
        <v>61422</v>
      </c>
      <c r="AI3321" t="s">
        <v>61423</v>
      </c>
      <c r="AJ3321" t="s">
        <v>61424</v>
      </c>
      <c r="AK3321" t="s">
        <v>61425</v>
      </c>
      <c r="AL3321" t="s">
        <v>61426</v>
      </c>
      <c r="AM3321" s="1" t="s">
        <v>61427</v>
      </c>
      <c r="AN3321" t="s">
        <v>61428</v>
      </c>
      <c r="AO3321" t="s">
        <v>61429</v>
      </c>
      <c r="AP3321" t="s">
        <v>61430</v>
      </c>
      <c r="AQ3321" t="s">
        <v>61430</v>
      </c>
      <c r="AR3321" t="s">
        <v>61431</v>
      </c>
      <c r="AS3321" t="s">
        <v>61432</v>
      </c>
      <c r="AT3321" t="s">
        <v>61433</v>
      </c>
    </row>
    <row r="3322" spans="1:46" x14ac:dyDescent="0.2">
      <c r="A3322" t="s">
        <v>12525</v>
      </c>
      <c r="B3322" t="s">
        <v>12526</v>
      </c>
      <c r="C3322" t="s">
        <v>12527</v>
      </c>
      <c r="D3322" t="s">
        <v>12528</v>
      </c>
      <c r="E3322" t="s">
        <v>12529</v>
      </c>
      <c r="F3322" t="s">
        <v>12530</v>
      </c>
      <c r="G3322">
        <f>Kuenzle_Michaillat_proteinGroups_LFQ_M1B[[#This Row],[LFQ intensity 14371 Bj sphero]]-Kuenzle_Michaillat_proteinGroups_LFQ_M1B[[#This Row],[LFQ intensity 14370 Bj vac]]</f>
        <v>1.6524639129637997</v>
      </c>
      <c r="H3322">
        <f>2^Kuenzle_Michaillat_proteinGroups_LFQ_M1B[[#This Row],[Bj sphero - Bj vac]]</f>
        <v>3.143700792467278</v>
      </c>
      <c r="I3322">
        <f>Kuenzle_Michaillat_proteinGroups_LFQ_M1B[[#This Row],[LFQ intensity 14392 By sphero 1]]-Kuenzle_Michaillat_proteinGroups_LFQ_M1B[[#This Row],[LFQ intensity 14393 By vac 1]]</f>
        <v>1.6281642913818999</v>
      </c>
      <c r="J3322">
        <f>2^Kuenzle_Michaillat_proteinGroups_LFQ_M1B[[#This Row],[By sphero 1 - By vac 1]]</f>
        <v>3.0911941978962552</v>
      </c>
      <c r="K3322">
        <f>Kuenzle_Michaillat_proteinGroups_LFQ_M1B[[#This Row],[LFQ intensity 14394 By sphero 2]]-Kuenzle_Michaillat_proteinGroups_LFQ_M1B[[#This Row],[LFQ intensity 14395 By vac 2]]</f>
        <v>1.3572196960449006</v>
      </c>
      <c r="L3322">
        <f>2^Kuenzle_Michaillat_proteinGroups_LFQ_M1B[[#This Row],[By sphero 2 - By vac 2]]</f>
        <v>2.5619098249243484</v>
      </c>
      <c r="M3322" t="s">
        <v>181</v>
      </c>
      <c r="N3322" t="s">
        <v>182</v>
      </c>
      <c r="O3322" t="s">
        <v>92</v>
      </c>
      <c r="P3322" t="s">
        <v>92</v>
      </c>
      <c r="Q3322" t="s">
        <v>92</v>
      </c>
      <c r="R3322" t="s">
        <v>2880</v>
      </c>
      <c r="S3322" t="s">
        <v>2880</v>
      </c>
      <c r="T3322" t="s">
        <v>2880</v>
      </c>
      <c r="U3322" t="s">
        <v>12531</v>
      </c>
      <c r="V3322" t="s">
        <v>42</v>
      </c>
      <c r="W3322" t="s">
        <v>12532</v>
      </c>
      <c r="X3322" t="s">
        <v>12533</v>
      </c>
      <c r="Y3322" t="s">
        <v>542</v>
      </c>
      <c r="Z3322" t="s">
        <v>45</v>
      </c>
      <c r="AA3322" t="s">
        <v>65</v>
      </c>
      <c r="AB3322" t="s">
        <v>91</v>
      </c>
      <c r="AC3322" t="s">
        <v>59</v>
      </c>
      <c r="AD3322" t="s">
        <v>91</v>
      </c>
      <c r="AE3322" t="s">
        <v>250</v>
      </c>
      <c r="AF3322" t="s">
        <v>12534</v>
      </c>
      <c r="AG3322" t="s">
        <v>12535</v>
      </c>
      <c r="AH3322" t="s">
        <v>12536</v>
      </c>
      <c r="AI3322" t="s">
        <v>12537</v>
      </c>
      <c r="AJ3322" t="s">
        <v>12538</v>
      </c>
      <c r="AK3322" t="s">
        <v>12539</v>
      </c>
      <c r="AL3322" t="s">
        <v>12540</v>
      </c>
      <c r="AM3322" s="1" t="s">
        <v>12541</v>
      </c>
      <c r="AN3322" t="s">
        <v>12542</v>
      </c>
      <c r="AO3322" t="s">
        <v>12543</v>
      </c>
      <c r="AP3322" t="s">
        <v>12544</v>
      </c>
      <c r="AQ3322" t="s">
        <v>12544</v>
      </c>
      <c r="AR3322" t="s">
        <v>12545</v>
      </c>
      <c r="AS3322" t="s">
        <v>12546</v>
      </c>
      <c r="AT3322" t="s">
        <v>12547</v>
      </c>
    </row>
    <row r="3323" spans="1:46" x14ac:dyDescent="0.2">
      <c r="A3323" t="s">
        <v>39465</v>
      </c>
      <c r="B3323" t="s">
        <v>39466</v>
      </c>
      <c r="C3323" t="s">
        <v>30491</v>
      </c>
      <c r="D3323" t="s">
        <v>39467</v>
      </c>
      <c r="E3323" t="s">
        <v>39468</v>
      </c>
      <c r="F3323" t="s">
        <v>39469</v>
      </c>
      <c r="G3323">
        <f>Kuenzle_Michaillat_proteinGroups_LFQ_M1B[[#This Row],[LFQ intensity 14371 Bj sphero]]-Kuenzle_Michaillat_proteinGroups_LFQ_M1B[[#This Row],[LFQ intensity 14370 Bj vac]]</f>
        <v>3.7210426330566015</v>
      </c>
      <c r="H3323">
        <f>2^Kuenzle_Michaillat_proteinGroups_LFQ_M1B[[#This Row],[Bj sphero - Bj vac]]</f>
        <v>13.186983041805517</v>
      </c>
      <c r="I3323">
        <f>Kuenzle_Michaillat_proteinGroups_LFQ_M1B[[#This Row],[LFQ intensity 14392 By sphero 1]]-Kuenzle_Michaillat_proteinGroups_LFQ_M1B[[#This Row],[LFQ intensity 14393 By vac 1]]</f>
        <v>1.6274738311768004</v>
      </c>
      <c r="J3323">
        <f>2^Kuenzle_Michaillat_proteinGroups_LFQ_M1B[[#This Row],[By sphero 1 - By vac 1]]</f>
        <v>3.089715135542932</v>
      </c>
      <c r="K3323">
        <f>Kuenzle_Michaillat_proteinGroups_LFQ_M1B[[#This Row],[LFQ intensity 14394 By sphero 2]]-Kuenzle_Michaillat_proteinGroups_LFQ_M1B[[#This Row],[LFQ intensity 14395 By vac 2]]</f>
        <v>3.1280078887938991</v>
      </c>
      <c r="L3323">
        <f>2^Kuenzle_Michaillat_proteinGroups_LFQ_M1B[[#This Row],[By sphero 2 - By vac 2]]</f>
        <v>8.7422697162404255</v>
      </c>
      <c r="M3323" t="s">
        <v>181</v>
      </c>
      <c r="N3323" t="s">
        <v>182</v>
      </c>
      <c r="O3323" t="s">
        <v>59</v>
      </c>
      <c r="P3323" t="s">
        <v>59</v>
      </c>
      <c r="Q3323" t="s">
        <v>59</v>
      </c>
      <c r="R3323" t="s">
        <v>38835</v>
      </c>
      <c r="S3323" t="s">
        <v>38835</v>
      </c>
      <c r="T3323" t="s">
        <v>38835</v>
      </c>
      <c r="U3323" t="s">
        <v>39470</v>
      </c>
      <c r="V3323" t="s">
        <v>42</v>
      </c>
      <c r="W3323" t="s">
        <v>39471</v>
      </c>
      <c r="X3323" t="s">
        <v>39472</v>
      </c>
      <c r="Y3323" t="s">
        <v>84</v>
      </c>
      <c r="Z3323" t="s">
        <v>39</v>
      </c>
      <c r="AA3323" t="s">
        <v>59</v>
      </c>
      <c r="AB3323" t="s">
        <v>165</v>
      </c>
      <c r="AC3323" t="s">
        <v>39</v>
      </c>
      <c r="AD3323" t="s">
        <v>45</v>
      </c>
      <c r="AE3323" t="s">
        <v>39</v>
      </c>
      <c r="AF3323" t="s">
        <v>39473</v>
      </c>
      <c r="AG3323" t="s">
        <v>39474</v>
      </c>
      <c r="AH3323" t="s">
        <v>39475</v>
      </c>
      <c r="AI3323" t="s">
        <v>39476</v>
      </c>
      <c r="AJ3323" t="s">
        <v>39477</v>
      </c>
      <c r="AK3323" t="s">
        <v>39478</v>
      </c>
      <c r="AL3323" t="s">
        <v>39479</v>
      </c>
      <c r="AM3323" s="1" t="s">
        <v>39480</v>
      </c>
      <c r="AN3323" t="s">
        <v>39481</v>
      </c>
      <c r="AO3323" t="s">
        <v>39482</v>
      </c>
      <c r="AP3323" t="s">
        <v>39483</v>
      </c>
      <c r="AQ3323" t="s">
        <v>39483</v>
      </c>
      <c r="AR3323" t="s">
        <v>39484</v>
      </c>
      <c r="AS3323" t="s">
        <v>39485</v>
      </c>
      <c r="AT3323" t="s">
        <v>39486</v>
      </c>
    </row>
    <row r="3324" spans="1:46" x14ac:dyDescent="0.2">
      <c r="A3324" t="s">
        <v>30125</v>
      </c>
      <c r="B3324" t="s">
        <v>30126</v>
      </c>
      <c r="C3324" t="s">
        <v>15330</v>
      </c>
      <c r="D3324" t="s">
        <v>30127</v>
      </c>
      <c r="E3324" t="s">
        <v>30128</v>
      </c>
      <c r="F3324" t="s">
        <v>30129</v>
      </c>
      <c r="G3324">
        <f>Kuenzle_Michaillat_proteinGroups_LFQ_M1B[[#This Row],[LFQ intensity 14371 Bj sphero]]-Kuenzle_Michaillat_proteinGroups_LFQ_M1B[[#This Row],[LFQ intensity 14370 Bj vac]]</f>
        <v>1.1864719390868999</v>
      </c>
      <c r="H3324">
        <f>2^Kuenzle_Michaillat_proteinGroups_LFQ_M1B[[#This Row],[Bj sphero - Bj vac]]</f>
        <v>2.275954851725972</v>
      </c>
      <c r="I3324">
        <f>Kuenzle_Michaillat_proteinGroups_LFQ_M1B[[#This Row],[LFQ intensity 14392 By sphero 1]]-Kuenzle_Michaillat_proteinGroups_LFQ_M1B[[#This Row],[LFQ intensity 14393 By vac 1]]</f>
        <v>1.6236820220946981</v>
      </c>
      <c r="J3324">
        <f>2^Kuenzle_Michaillat_proteinGroups_LFQ_M1B[[#This Row],[By sphero 1 - By vac 1]]</f>
        <v>3.0816051558882598</v>
      </c>
      <c r="K3324">
        <f>Kuenzle_Michaillat_proteinGroups_LFQ_M1B[[#This Row],[LFQ intensity 14394 By sphero 2]]-Kuenzle_Michaillat_proteinGroups_LFQ_M1B[[#This Row],[LFQ intensity 14395 By vac 2]]</f>
        <v>1.5148506164550994</v>
      </c>
      <c r="L3324">
        <f>2^Kuenzle_Michaillat_proteinGroups_LFQ_M1B[[#This Row],[By sphero 2 - By vac 2]]</f>
        <v>2.8576923650265198</v>
      </c>
      <c r="M3324" t="s">
        <v>181</v>
      </c>
      <c r="N3324" t="s">
        <v>182</v>
      </c>
      <c r="O3324" t="s">
        <v>64</v>
      </c>
      <c r="P3324" t="s">
        <v>64</v>
      </c>
      <c r="Q3324" t="s">
        <v>64</v>
      </c>
      <c r="R3324" t="s">
        <v>490</v>
      </c>
      <c r="S3324" t="s">
        <v>490</v>
      </c>
      <c r="T3324" t="s">
        <v>490</v>
      </c>
      <c r="U3324" t="s">
        <v>30130</v>
      </c>
      <c r="V3324" t="s">
        <v>42</v>
      </c>
      <c r="W3324" t="s">
        <v>30131</v>
      </c>
      <c r="X3324" t="s">
        <v>30132</v>
      </c>
      <c r="Y3324" t="s">
        <v>870</v>
      </c>
      <c r="Z3324" t="s">
        <v>91</v>
      </c>
      <c r="AA3324" t="s">
        <v>396</v>
      </c>
      <c r="AB3324" t="s">
        <v>84</v>
      </c>
      <c r="AC3324" t="s">
        <v>250</v>
      </c>
      <c r="AD3324" t="s">
        <v>255</v>
      </c>
      <c r="AE3324" t="s">
        <v>65</v>
      </c>
      <c r="AF3324" t="s">
        <v>30133</v>
      </c>
      <c r="AG3324" t="s">
        <v>30134</v>
      </c>
      <c r="AH3324" t="s">
        <v>30135</v>
      </c>
      <c r="AI3324" t="s">
        <v>30136</v>
      </c>
      <c r="AJ3324" t="s">
        <v>30137</v>
      </c>
      <c r="AK3324" t="s">
        <v>30138</v>
      </c>
      <c r="AL3324" t="s">
        <v>30139</v>
      </c>
      <c r="AM3324" s="1" t="s">
        <v>30140</v>
      </c>
      <c r="AN3324" t="s">
        <v>30141</v>
      </c>
      <c r="AO3324" t="s">
        <v>30142</v>
      </c>
      <c r="AP3324" t="s">
        <v>30143</v>
      </c>
      <c r="AQ3324" t="s">
        <v>30143</v>
      </c>
      <c r="AR3324" t="s">
        <v>30144</v>
      </c>
      <c r="AS3324" t="s">
        <v>30145</v>
      </c>
      <c r="AT3324" t="s">
        <v>30146</v>
      </c>
    </row>
    <row r="3325" spans="1:46" x14ac:dyDescent="0.2">
      <c r="A3325" t="s">
        <v>58392</v>
      </c>
      <c r="B3325" t="s">
        <v>36</v>
      </c>
      <c r="C3325" t="s">
        <v>58393</v>
      </c>
      <c r="D3325" t="s">
        <v>58394</v>
      </c>
      <c r="E3325" t="s">
        <v>25666</v>
      </c>
      <c r="F3325" t="s">
        <v>58395</v>
      </c>
      <c r="G3325" t="e">
        <f>Kuenzle_Michaillat_proteinGroups_LFQ_M1B[[#This Row],[LFQ intensity 14371 Bj sphero]]-Kuenzle_Michaillat_proteinGroups_LFQ_M1B[[#This Row],[LFQ intensity 14370 Bj vac]]</f>
        <v>#VALUE!</v>
      </c>
      <c r="H3325" t="e">
        <f>2^Kuenzle_Michaillat_proteinGroups_LFQ_M1B[[#This Row],[Bj sphero - Bj vac]]</f>
        <v>#VALUE!</v>
      </c>
      <c r="I3325">
        <f>Kuenzle_Michaillat_proteinGroups_LFQ_M1B[[#This Row],[LFQ intensity 14392 By sphero 1]]-Kuenzle_Michaillat_proteinGroups_LFQ_M1B[[#This Row],[LFQ intensity 14393 By vac 1]]</f>
        <v>1.6206111907958984</v>
      </c>
      <c r="J3325">
        <f>2^Kuenzle_Michaillat_proteinGroups_LFQ_M1B[[#This Row],[By sphero 1 - By vac 1]]</f>
        <v>3.0750528179623045</v>
      </c>
      <c r="K3325">
        <f>Kuenzle_Michaillat_proteinGroups_LFQ_M1B[[#This Row],[LFQ intensity 14394 By sphero 2]]-Kuenzle_Michaillat_proteinGroups_LFQ_M1B[[#This Row],[LFQ intensity 14395 By vac 2]]</f>
        <v>2.5463333129881995</v>
      </c>
      <c r="L3325">
        <f>2^Kuenzle_Michaillat_proteinGroups_LFQ_M1B[[#This Row],[By sphero 2 - By vac 2]]</f>
        <v>5.8414774722319169</v>
      </c>
      <c r="M3325" t="s">
        <v>181</v>
      </c>
      <c r="N3325" t="s">
        <v>182</v>
      </c>
      <c r="O3325" t="s">
        <v>45</v>
      </c>
      <c r="P3325" t="s">
        <v>45</v>
      </c>
      <c r="Q3325" t="s">
        <v>45</v>
      </c>
      <c r="R3325" t="s">
        <v>1509</v>
      </c>
      <c r="S3325" t="s">
        <v>1509</v>
      </c>
      <c r="T3325" t="s">
        <v>1509</v>
      </c>
      <c r="U3325" t="s">
        <v>58396</v>
      </c>
      <c r="V3325" t="s">
        <v>42</v>
      </c>
      <c r="W3325" t="s">
        <v>58397</v>
      </c>
      <c r="X3325" t="s">
        <v>58398</v>
      </c>
      <c r="Y3325" t="s">
        <v>250</v>
      </c>
      <c r="Z3325" t="s">
        <v>42</v>
      </c>
      <c r="AA3325" t="s">
        <v>165</v>
      </c>
      <c r="AB3325" t="s">
        <v>113</v>
      </c>
      <c r="AC3325" t="s">
        <v>39</v>
      </c>
      <c r="AD3325" t="s">
        <v>113</v>
      </c>
      <c r="AE3325" t="s">
        <v>39</v>
      </c>
      <c r="AF3325" t="s">
        <v>58399</v>
      </c>
      <c r="AG3325" t="s">
        <v>58400</v>
      </c>
      <c r="AH3325" t="s">
        <v>36</v>
      </c>
      <c r="AI3325" t="s">
        <v>58401</v>
      </c>
      <c r="AJ3325" t="s">
        <v>58402</v>
      </c>
      <c r="AK3325" t="s">
        <v>58403</v>
      </c>
      <c r="AL3325" t="s">
        <v>58404</v>
      </c>
      <c r="AM3325" s="1" t="s">
        <v>58405</v>
      </c>
      <c r="AN3325" t="s">
        <v>58406</v>
      </c>
      <c r="AO3325" t="s">
        <v>58407</v>
      </c>
      <c r="AP3325" t="s">
        <v>58408</v>
      </c>
      <c r="AQ3325" t="s">
        <v>58408</v>
      </c>
      <c r="AR3325" t="s">
        <v>58409</v>
      </c>
      <c r="AS3325" t="s">
        <v>58410</v>
      </c>
      <c r="AT3325" t="s">
        <v>58411</v>
      </c>
    </row>
    <row r="3326" spans="1:46" x14ac:dyDescent="0.2">
      <c r="A3326" t="s">
        <v>55660</v>
      </c>
      <c r="B3326" t="s">
        <v>55661</v>
      </c>
      <c r="C3326" t="s">
        <v>55662</v>
      </c>
      <c r="D3326" t="s">
        <v>55663</v>
      </c>
      <c r="E3326" t="s">
        <v>55664</v>
      </c>
      <c r="F3326" t="s">
        <v>55665</v>
      </c>
      <c r="G3326">
        <f>Kuenzle_Michaillat_proteinGroups_LFQ_M1B[[#This Row],[LFQ intensity 14371 Bj sphero]]-Kuenzle_Michaillat_proteinGroups_LFQ_M1B[[#This Row],[LFQ intensity 14370 Bj vac]]</f>
        <v>2.606727600097603</v>
      </c>
      <c r="H3326">
        <f>2^Kuenzle_Michaillat_proteinGroups_LFQ_M1B[[#This Row],[Bj sphero - Bj vac]]</f>
        <v>6.0912047502202133</v>
      </c>
      <c r="I3326">
        <f>Kuenzle_Michaillat_proteinGroups_LFQ_M1B[[#This Row],[LFQ intensity 14392 By sphero 1]]-Kuenzle_Michaillat_proteinGroups_LFQ_M1B[[#This Row],[LFQ intensity 14393 By vac 1]]</f>
        <v>1.6134357452392969</v>
      </c>
      <c r="J3326">
        <f>2^Kuenzle_Michaillat_proteinGroups_LFQ_M1B[[#This Row],[By sphero 1 - By vac 1]]</f>
        <v>3.0597965836621124</v>
      </c>
      <c r="K3326">
        <f>Kuenzle_Michaillat_proteinGroups_LFQ_M1B[[#This Row],[LFQ intensity 14394 By sphero 2]]-Kuenzle_Michaillat_proteinGroups_LFQ_M1B[[#This Row],[LFQ intensity 14395 By vac 2]]</f>
        <v>1.7588882446289027</v>
      </c>
      <c r="L3326">
        <f>2^Kuenzle_Michaillat_proteinGroups_LFQ_M1B[[#This Row],[By sphero 2 - By vac 2]]</f>
        <v>3.384372212891634</v>
      </c>
      <c r="M3326" t="s">
        <v>181</v>
      </c>
      <c r="N3326" t="s">
        <v>182</v>
      </c>
      <c r="O3326" t="s">
        <v>92</v>
      </c>
      <c r="P3326" t="s">
        <v>92</v>
      </c>
      <c r="Q3326" t="s">
        <v>92</v>
      </c>
      <c r="R3326" t="s">
        <v>17447</v>
      </c>
      <c r="S3326" t="s">
        <v>17447</v>
      </c>
      <c r="T3326" t="s">
        <v>17447</v>
      </c>
      <c r="U3326" t="s">
        <v>55666</v>
      </c>
      <c r="V3326" t="s">
        <v>42</v>
      </c>
      <c r="W3326" t="s">
        <v>55667</v>
      </c>
      <c r="X3326" t="s">
        <v>55668</v>
      </c>
      <c r="Y3326" t="s">
        <v>988</v>
      </c>
      <c r="Z3326" t="s">
        <v>113</v>
      </c>
      <c r="AA3326" t="s">
        <v>250</v>
      </c>
      <c r="AB3326" t="s">
        <v>65</v>
      </c>
      <c r="AC3326" t="s">
        <v>165</v>
      </c>
      <c r="AD3326" t="s">
        <v>59</v>
      </c>
      <c r="AE3326" t="s">
        <v>165</v>
      </c>
      <c r="AF3326" t="s">
        <v>55669</v>
      </c>
      <c r="AG3326" t="s">
        <v>55670</v>
      </c>
      <c r="AH3326" t="s">
        <v>47610</v>
      </c>
      <c r="AI3326" t="s">
        <v>36283</v>
      </c>
      <c r="AJ3326" t="s">
        <v>55671</v>
      </c>
      <c r="AK3326" t="s">
        <v>55672</v>
      </c>
      <c r="AL3326" t="s">
        <v>55673</v>
      </c>
      <c r="AM3326" s="1" t="s">
        <v>55674</v>
      </c>
      <c r="AN3326" t="s">
        <v>55675</v>
      </c>
      <c r="AO3326" t="s">
        <v>55676</v>
      </c>
      <c r="AP3326" t="s">
        <v>55677</v>
      </c>
      <c r="AQ3326" t="s">
        <v>55677</v>
      </c>
      <c r="AR3326" t="s">
        <v>55678</v>
      </c>
      <c r="AS3326" t="s">
        <v>34</v>
      </c>
      <c r="AT3326" t="s">
        <v>55679</v>
      </c>
    </row>
    <row r="3327" spans="1:46" x14ac:dyDescent="0.2">
      <c r="A3327" t="s">
        <v>67078</v>
      </c>
      <c r="B3327" t="s">
        <v>67079</v>
      </c>
      <c r="C3327" t="s">
        <v>67080</v>
      </c>
      <c r="D3327" t="s">
        <v>67081</v>
      </c>
      <c r="E3327" t="s">
        <v>67082</v>
      </c>
      <c r="F3327" t="s">
        <v>67083</v>
      </c>
      <c r="G3327">
        <f>Kuenzle_Michaillat_proteinGroups_LFQ_M1B[[#This Row],[LFQ intensity 14371 Bj sphero]]-Kuenzle_Michaillat_proteinGroups_LFQ_M1B[[#This Row],[LFQ intensity 14370 Bj vac]]</f>
        <v>1.0866870880127024</v>
      </c>
      <c r="H3327">
        <f>2^Kuenzle_Michaillat_proteinGroups_LFQ_M1B[[#This Row],[Bj sphero - Bj vac]]</f>
        <v>2.1238576709139365</v>
      </c>
      <c r="I3327">
        <f>Kuenzle_Michaillat_proteinGroups_LFQ_M1B[[#This Row],[LFQ intensity 14392 By sphero 1]]-Kuenzle_Michaillat_proteinGroups_LFQ_M1B[[#This Row],[LFQ intensity 14393 By vac 1]]</f>
        <v>1.6107788085937997</v>
      </c>
      <c r="J3327">
        <f>2^Kuenzle_Michaillat_proteinGroups_LFQ_M1B[[#This Row],[By sphero 1 - By vac 1]]</f>
        <v>3.0541667006834863</v>
      </c>
      <c r="K3327">
        <f>Kuenzle_Michaillat_proteinGroups_LFQ_M1B[[#This Row],[LFQ intensity 14394 By sphero 2]]-Kuenzle_Michaillat_proteinGroups_LFQ_M1B[[#This Row],[LFQ intensity 14395 By vac 2]]</f>
        <v>1.8563652038574006</v>
      </c>
      <c r="L3327">
        <f>2^Kuenzle_Michaillat_proteinGroups_LFQ_M1B[[#This Row],[By sphero 2 - By vac 2]]</f>
        <v>3.6209423409580568</v>
      </c>
      <c r="M3327" t="s">
        <v>181</v>
      </c>
      <c r="N3327" t="s">
        <v>182</v>
      </c>
      <c r="O3327" t="s">
        <v>491</v>
      </c>
      <c r="P3327" t="s">
        <v>491</v>
      </c>
      <c r="Q3327" t="s">
        <v>491</v>
      </c>
      <c r="R3327" t="s">
        <v>12111</v>
      </c>
      <c r="S3327" t="s">
        <v>12111</v>
      </c>
      <c r="T3327" t="s">
        <v>12111</v>
      </c>
      <c r="U3327" t="s">
        <v>67084</v>
      </c>
      <c r="V3327" t="s">
        <v>42</v>
      </c>
      <c r="W3327" t="s">
        <v>67085</v>
      </c>
      <c r="X3327" t="s">
        <v>67086</v>
      </c>
      <c r="Y3327" t="s">
        <v>7857</v>
      </c>
      <c r="Z3327" t="s">
        <v>255</v>
      </c>
      <c r="AA3327" t="s">
        <v>811</v>
      </c>
      <c r="AB3327" t="s">
        <v>492</v>
      </c>
      <c r="AC3327" t="s">
        <v>138</v>
      </c>
      <c r="AD3327" t="s">
        <v>939</v>
      </c>
      <c r="AE3327" t="s">
        <v>64</v>
      </c>
      <c r="AF3327" t="s">
        <v>67087</v>
      </c>
      <c r="AG3327" t="s">
        <v>47091</v>
      </c>
      <c r="AH3327" t="s">
        <v>67088</v>
      </c>
      <c r="AI3327" t="s">
        <v>51762</v>
      </c>
      <c r="AJ3327" t="s">
        <v>67089</v>
      </c>
      <c r="AK3327" t="s">
        <v>67090</v>
      </c>
      <c r="AL3327" t="s">
        <v>67091</v>
      </c>
      <c r="AM3327" s="1" t="s">
        <v>67092</v>
      </c>
      <c r="AN3327" t="s">
        <v>67093</v>
      </c>
      <c r="AO3327" t="s">
        <v>67094</v>
      </c>
      <c r="AP3327" t="s">
        <v>67095</v>
      </c>
      <c r="AQ3327" t="s">
        <v>67095</v>
      </c>
      <c r="AR3327" t="s">
        <v>67096</v>
      </c>
      <c r="AS3327" t="s">
        <v>67097</v>
      </c>
      <c r="AT3327" t="s">
        <v>67098</v>
      </c>
    </row>
    <row r="3328" spans="1:46" x14ac:dyDescent="0.2">
      <c r="A3328" t="s">
        <v>35192</v>
      </c>
      <c r="B3328" t="s">
        <v>35193</v>
      </c>
      <c r="C3328" t="s">
        <v>35194</v>
      </c>
      <c r="D3328" t="s">
        <v>35195</v>
      </c>
      <c r="E3328" t="s">
        <v>35196</v>
      </c>
      <c r="F3328" t="s">
        <v>35197</v>
      </c>
      <c r="G3328">
        <f>Kuenzle_Michaillat_proteinGroups_LFQ_M1B[[#This Row],[LFQ intensity 14371 Bj sphero]]-Kuenzle_Michaillat_proteinGroups_LFQ_M1B[[#This Row],[LFQ intensity 14370 Bj vac]]</f>
        <v>1.3337688446044993</v>
      </c>
      <c r="H3328">
        <f>2^Kuenzle_Michaillat_proteinGroups_LFQ_M1B[[#This Row],[Bj sphero - Bj vac]]</f>
        <v>2.520602887941422</v>
      </c>
      <c r="I3328">
        <f>Kuenzle_Michaillat_proteinGroups_LFQ_M1B[[#This Row],[LFQ intensity 14392 By sphero 1]]-Kuenzle_Michaillat_proteinGroups_LFQ_M1B[[#This Row],[LFQ intensity 14393 By vac 1]]</f>
        <v>1.6069164276123011</v>
      </c>
      <c r="J3328">
        <f>2^Kuenzle_Michaillat_proteinGroups_LFQ_M1B[[#This Row],[By sphero 1 - By vac 1]]</f>
        <v>3.0460010256552499</v>
      </c>
      <c r="K3328">
        <f>Kuenzle_Michaillat_proteinGroups_LFQ_M1B[[#This Row],[LFQ intensity 14394 By sphero 2]]-Kuenzle_Michaillat_proteinGroups_LFQ_M1B[[#This Row],[LFQ intensity 14395 By vac 2]]</f>
        <v>2.1051750183106002</v>
      </c>
      <c r="L3328">
        <f>2^Kuenzle_Michaillat_proteinGroups_LFQ_M1B[[#This Row],[By sphero 2 - By vac 2]]</f>
        <v>4.3024994812203552</v>
      </c>
      <c r="M3328" t="s">
        <v>181</v>
      </c>
      <c r="N3328" t="s">
        <v>182</v>
      </c>
      <c r="O3328" t="s">
        <v>514</v>
      </c>
      <c r="P3328" t="s">
        <v>514</v>
      </c>
      <c r="Q3328" t="s">
        <v>514</v>
      </c>
      <c r="R3328" t="s">
        <v>24670</v>
      </c>
      <c r="S3328" t="s">
        <v>24670</v>
      </c>
      <c r="T3328" t="s">
        <v>24670</v>
      </c>
      <c r="U3328" t="s">
        <v>35198</v>
      </c>
      <c r="V3328" t="s">
        <v>42</v>
      </c>
      <c r="W3328" t="s">
        <v>35199</v>
      </c>
      <c r="X3328" t="s">
        <v>35200</v>
      </c>
      <c r="Y3328" t="s">
        <v>871</v>
      </c>
      <c r="Z3328" t="s">
        <v>59</v>
      </c>
      <c r="AA3328" t="s">
        <v>521</v>
      </c>
      <c r="AB3328" t="s">
        <v>92</v>
      </c>
      <c r="AC3328" t="s">
        <v>250</v>
      </c>
      <c r="AD3328" t="s">
        <v>92</v>
      </c>
      <c r="AE3328" t="s">
        <v>91</v>
      </c>
      <c r="AF3328" t="s">
        <v>35201</v>
      </c>
      <c r="AG3328" t="s">
        <v>35202</v>
      </c>
      <c r="AH3328" t="s">
        <v>35203</v>
      </c>
      <c r="AI3328" t="s">
        <v>35204</v>
      </c>
      <c r="AJ3328" t="s">
        <v>26357</v>
      </c>
      <c r="AK3328" t="s">
        <v>35205</v>
      </c>
      <c r="AL3328" t="s">
        <v>35206</v>
      </c>
      <c r="AM3328" s="1" t="s">
        <v>35207</v>
      </c>
      <c r="AN3328" t="s">
        <v>35208</v>
      </c>
      <c r="AO3328" t="s">
        <v>35209</v>
      </c>
      <c r="AP3328" t="s">
        <v>35210</v>
      </c>
      <c r="AQ3328" t="s">
        <v>35210</v>
      </c>
      <c r="AR3328" t="s">
        <v>35211</v>
      </c>
      <c r="AS3328" t="s">
        <v>35212</v>
      </c>
      <c r="AT3328" t="s">
        <v>35213</v>
      </c>
    </row>
    <row r="3329" spans="1:46" x14ac:dyDescent="0.2">
      <c r="A3329" t="s">
        <v>51995</v>
      </c>
      <c r="B3329" t="s">
        <v>51996</v>
      </c>
      <c r="C3329" t="s">
        <v>51997</v>
      </c>
      <c r="D3329" t="s">
        <v>51998</v>
      </c>
      <c r="E3329" t="s">
        <v>1705</v>
      </c>
      <c r="F3329" t="s">
        <v>51999</v>
      </c>
      <c r="G3329">
        <f>Kuenzle_Michaillat_proteinGroups_LFQ_M1B[[#This Row],[LFQ intensity 14371 Bj sphero]]-Kuenzle_Michaillat_proteinGroups_LFQ_M1B[[#This Row],[LFQ intensity 14370 Bj vac]]</f>
        <v>1.9731349945068004</v>
      </c>
      <c r="H3329">
        <f>2^Kuenzle_Michaillat_proteinGroups_LFQ_M1B[[#This Row],[Bj sphero - Bj vac]]</f>
        <v>3.9262036172676611</v>
      </c>
      <c r="I3329">
        <f>Kuenzle_Michaillat_proteinGroups_LFQ_M1B[[#This Row],[LFQ intensity 14392 By sphero 1]]-Kuenzle_Michaillat_proteinGroups_LFQ_M1B[[#This Row],[LFQ intensity 14393 By vac 1]]</f>
        <v>1.6007385253906001</v>
      </c>
      <c r="J3329">
        <f>2^Kuenzle_Michaillat_proteinGroups_LFQ_M1B[[#This Row],[By sphero 1 - By vac 1]]</f>
        <v>3.0329853414910244</v>
      </c>
      <c r="K3329">
        <f>Kuenzle_Michaillat_proteinGroups_LFQ_M1B[[#This Row],[LFQ intensity 14394 By sphero 2]]-Kuenzle_Michaillat_proteinGroups_LFQ_M1B[[#This Row],[LFQ intensity 14395 By vac 2]]</f>
        <v>1.8739852905272976</v>
      </c>
      <c r="L3329">
        <f>2^Kuenzle_Michaillat_proteinGroups_LFQ_M1B[[#This Row],[By sphero 2 - By vac 2]]</f>
        <v>3.6654372063379714</v>
      </c>
      <c r="M3329" t="s">
        <v>181</v>
      </c>
      <c r="N3329" t="s">
        <v>182</v>
      </c>
      <c r="O3329" t="s">
        <v>64</v>
      </c>
      <c r="P3329" t="s">
        <v>64</v>
      </c>
      <c r="Q3329" t="s">
        <v>64</v>
      </c>
      <c r="R3329" t="s">
        <v>7019</v>
      </c>
      <c r="S3329" t="s">
        <v>7019</v>
      </c>
      <c r="T3329" t="s">
        <v>7019</v>
      </c>
      <c r="U3329" t="s">
        <v>52000</v>
      </c>
      <c r="V3329" t="s">
        <v>42</v>
      </c>
      <c r="W3329" t="s">
        <v>52001</v>
      </c>
      <c r="X3329" t="s">
        <v>52002</v>
      </c>
      <c r="Y3329" t="s">
        <v>842</v>
      </c>
      <c r="Z3329" t="s">
        <v>59</v>
      </c>
      <c r="AA3329" t="s">
        <v>396</v>
      </c>
      <c r="AB3329" t="s">
        <v>371</v>
      </c>
      <c r="AC3329" t="s">
        <v>92</v>
      </c>
      <c r="AD3329" t="s">
        <v>514</v>
      </c>
      <c r="AE3329" t="s">
        <v>59</v>
      </c>
      <c r="AF3329" t="s">
        <v>52003</v>
      </c>
      <c r="AG3329" t="s">
        <v>52004</v>
      </c>
      <c r="AH3329" t="s">
        <v>52005</v>
      </c>
      <c r="AI3329" t="s">
        <v>52006</v>
      </c>
      <c r="AJ3329" t="s">
        <v>52007</v>
      </c>
      <c r="AK3329" t="s">
        <v>52008</v>
      </c>
      <c r="AL3329" t="s">
        <v>52009</v>
      </c>
      <c r="AM3329" s="1" t="s">
        <v>52010</v>
      </c>
      <c r="AN3329" t="s">
        <v>52011</v>
      </c>
      <c r="AO3329" t="s">
        <v>52012</v>
      </c>
      <c r="AP3329" t="s">
        <v>52013</v>
      </c>
      <c r="AQ3329" t="s">
        <v>52013</v>
      </c>
      <c r="AR3329" t="s">
        <v>52014</v>
      </c>
      <c r="AS3329" t="s">
        <v>34</v>
      </c>
      <c r="AT3329" t="s">
        <v>52015</v>
      </c>
    </row>
    <row r="3330" spans="1:46" x14ac:dyDescent="0.2">
      <c r="A3330" t="s">
        <v>17303</v>
      </c>
      <c r="B3330" t="s">
        <v>17304</v>
      </c>
      <c r="C3330" t="s">
        <v>17305</v>
      </c>
      <c r="D3330" t="s">
        <v>17306</v>
      </c>
      <c r="E3330" t="s">
        <v>17307</v>
      </c>
      <c r="F3330" t="s">
        <v>17308</v>
      </c>
      <c r="G3330">
        <f>Kuenzle_Michaillat_proteinGroups_LFQ_M1B[[#This Row],[LFQ intensity 14371 Bj sphero]]-Kuenzle_Michaillat_proteinGroups_LFQ_M1B[[#This Row],[LFQ intensity 14370 Bj vac]]</f>
        <v>1.6182994842529013</v>
      </c>
      <c r="H3330">
        <f>2^Kuenzle_Michaillat_proteinGroups_LFQ_M1B[[#This Row],[Bj sphero - Bj vac]]</f>
        <v>3.0701294437909512</v>
      </c>
      <c r="I3330">
        <f>Kuenzle_Michaillat_proteinGroups_LFQ_M1B[[#This Row],[LFQ intensity 14392 By sphero 1]]-Kuenzle_Michaillat_proteinGroups_LFQ_M1B[[#This Row],[LFQ intensity 14393 By vac 1]]</f>
        <v>1.6004886627198012</v>
      </c>
      <c r="J3330">
        <f>2^Kuenzle_Michaillat_proteinGroups_LFQ_M1B[[#This Row],[By sphero 1 - By vac 1]]</f>
        <v>3.0324600993744646</v>
      </c>
      <c r="K3330">
        <f>Kuenzle_Michaillat_proteinGroups_LFQ_M1B[[#This Row],[LFQ intensity 14394 By sphero 2]]-Kuenzle_Michaillat_proteinGroups_LFQ_M1B[[#This Row],[LFQ intensity 14395 By vac 2]]</f>
        <v>1.7256374359131001</v>
      </c>
      <c r="L3330">
        <f>2^Kuenzle_Michaillat_proteinGroups_LFQ_M1B[[#This Row],[By sphero 2 - By vac 2]]</f>
        <v>3.3072622203493811</v>
      </c>
      <c r="M3330" t="s">
        <v>181</v>
      </c>
      <c r="N3330" t="s">
        <v>182</v>
      </c>
      <c r="O3330" t="s">
        <v>491</v>
      </c>
      <c r="P3330" t="s">
        <v>491</v>
      </c>
      <c r="Q3330" t="s">
        <v>811</v>
      </c>
      <c r="R3330" t="s">
        <v>4997</v>
      </c>
      <c r="S3330" t="s">
        <v>4997</v>
      </c>
      <c r="T3330" t="s">
        <v>17309</v>
      </c>
      <c r="U3330" t="s">
        <v>17310</v>
      </c>
      <c r="V3330" t="s">
        <v>42</v>
      </c>
      <c r="W3330" t="s">
        <v>17311</v>
      </c>
      <c r="X3330" t="s">
        <v>17312</v>
      </c>
      <c r="Y3330" t="s">
        <v>13603</v>
      </c>
      <c r="Z3330" t="s">
        <v>573</v>
      </c>
      <c r="AA3330" t="s">
        <v>492</v>
      </c>
      <c r="AB3330" t="s">
        <v>712</v>
      </c>
      <c r="AC3330" t="s">
        <v>514</v>
      </c>
      <c r="AD3330" t="s">
        <v>64</v>
      </c>
      <c r="AE3330" t="s">
        <v>90</v>
      </c>
      <c r="AF3330" t="s">
        <v>17313</v>
      </c>
      <c r="AG3330" t="s">
        <v>17314</v>
      </c>
      <c r="AH3330" t="s">
        <v>17315</v>
      </c>
      <c r="AI3330" t="s">
        <v>17316</v>
      </c>
      <c r="AJ3330" t="s">
        <v>17317</v>
      </c>
      <c r="AK3330" t="s">
        <v>17318</v>
      </c>
      <c r="AL3330" t="s">
        <v>17319</v>
      </c>
      <c r="AM3330" s="1" t="s">
        <v>17320</v>
      </c>
      <c r="AN3330" t="s">
        <v>17321</v>
      </c>
      <c r="AO3330" t="s">
        <v>17322</v>
      </c>
      <c r="AP3330" t="s">
        <v>17323</v>
      </c>
      <c r="AQ3330" t="s">
        <v>17323</v>
      </c>
      <c r="AR3330" t="s">
        <v>17324</v>
      </c>
      <c r="AS3330" t="s">
        <v>17325</v>
      </c>
      <c r="AT3330" t="s">
        <v>17326</v>
      </c>
    </row>
    <row r="3331" spans="1:46" x14ac:dyDescent="0.2">
      <c r="A3331" t="s">
        <v>22710</v>
      </c>
      <c r="B3331" t="s">
        <v>22711</v>
      </c>
      <c r="C3331" t="s">
        <v>22712</v>
      </c>
      <c r="D3331" t="s">
        <v>22713</v>
      </c>
      <c r="E3331" t="s">
        <v>22714</v>
      </c>
      <c r="F3331" t="s">
        <v>22715</v>
      </c>
      <c r="G3331">
        <f>Kuenzle_Michaillat_proteinGroups_LFQ_M1B[[#This Row],[LFQ intensity 14371 Bj sphero]]-Kuenzle_Michaillat_proteinGroups_LFQ_M1B[[#This Row],[LFQ intensity 14370 Bj vac]]</f>
        <v>2.2572956085205007</v>
      </c>
      <c r="H3331">
        <f>2^Kuenzle_Michaillat_proteinGroups_LFQ_M1B[[#This Row],[Bj sphero - Bj vac]]</f>
        <v>4.7809443355826442</v>
      </c>
      <c r="I3331">
        <f>Kuenzle_Michaillat_proteinGroups_LFQ_M1B[[#This Row],[LFQ intensity 14392 By sphero 1]]-Kuenzle_Michaillat_proteinGroups_LFQ_M1B[[#This Row],[LFQ intensity 14393 By vac 1]]</f>
        <v>1.5929813385008984</v>
      </c>
      <c r="J3331">
        <f>2^Kuenzle_Michaillat_proteinGroups_LFQ_M1B[[#This Row],[By sphero 1 - By vac 1]]</f>
        <v>3.0167211313337172</v>
      </c>
      <c r="K3331">
        <f>Kuenzle_Michaillat_proteinGroups_LFQ_M1B[[#This Row],[LFQ intensity 14394 By sphero 2]]-Kuenzle_Michaillat_proteinGroups_LFQ_M1B[[#This Row],[LFQ intensity 14395 By vac 2]]</f>
        <v>1.1899890899658985</v>
      </c>
      <c r="L3331">
        <f>2^Kuenzle_Michaillat_proteinGroups_LFQ_M1B[[#This Row],[By sphero 2 - By vac 2]]</f>
        <v>2.2815101782998695</v>
      </c>
      <c r="M3331" t="s">
        <v>181</v>
      </c>
      <c r="N3331" t="s">
        <v>182</v>
      </c>
      <c r="O3331" t="s">
        <v>138</v>
      </c>
      <c r="P3331" t="s">
        <v>138</v>
      </c>
      <c r="Q3331" t="s">
        <v>138</v>
      </c>
      <c r="R3331" t="s">
        <v>5744</v>
      </c>
      <c r="S3331" t="s">
        <v>5744</v>
      </c>
      <c r="T3331" t="s">
        <v>5744</v>
      </c>
      <c r="U3331" t="s">
        <v>22716</v>
      </c>
      <c r="V3331" t="s">
        <v>42</v>
      </c>
      <c r="W3331" t="s">
        <v>22717</v>
      </c>
      <c r="X3331" t="s">
        <v>22718</v>
      </c>
      <c r="Y3331" t="s">
        <v>4174</v>
      </c>
      <c r="Z3331" t="s">
        <v>396</v>
      </c>
      <c r="AA3331" t="s">
        <v>64</v>
      </c>
      <c r="AB3331" t="s">
        <v>483</v>
      </c>
      <c r="AC3331" t="s">
        <v>255</v>
      </c>
      <c r="AD3331" t="s">
        <v>483</v>
      </c>
      <c r="AE3331" t="s">
        <v>573</v>
      </c>
      <c r="AF3331" t="s">
        <v>22719</v>
      </c>
      <c r="AG3331" t="s">
        <v>22720</v>
      </c>
      <c r="AH3331" t="s">
        <v>22721</v>
      </c>
      <c r="AI3331" t="s">
        <v>22722</v>
      </c>
      <c r="AJ3331" t="s">
        <v>22723</v>
      </c>
      <c r="AK3331" t="s">
        <v>22724</v>
      </c>
      <c r="AL3331" t="s">
        <v>22725</v>
      </c>
      <c r="AM3331" s="1" t="s">
        <v>22726</v>
      </c>
      <c r="AN3331" t="s">
        <v>22727</v>
      </c>
      <c r="AO3331" t="s">
        <v>22728</v>
      </c>
      <c r="AP3331" t="s">
        <v>22729</v>
      </c>
      <c r="AQ3331" t="s">
        <v>22729</v>
      </c>
      <c r="AR3331" t="s">
        <v>22730</v>
      </c>
      <c r="AS3331" t="s">
        <v>22731</v>
      </c>
      <c r="AT3331" t="s">
        <v>22732</v>
      </c>
    </row>
    <row r="3332" spans="1:46" x14ac:dyDescent="0.2">
      <c r="A3332" t="s">
        <v>58172</v>
      </c>
      <c r="B3332" t="s">
        <v>58173</v>
      </c>
      <c r="C3332" t="s">
        <v>58174</v>
      </c>
      <c r="D3332" t="s">
        <v>58175</v>
      </c>
      <c r="E3332" t="s">
        <v>53072</v>
      </c>
      <c r="F3332" t="s">
        <v>58176</v>
      </c>
      <c r="G3332">
        <f>Kuenzle_Michaillat_proteinGroups_LFQ_M1B[[#This Row],[LFQ intensity 14371 Bj sphero]]-Kuenzle_Michaillat_proteinGroups_LFQ_M1B[[#This Row],[LFQ intensity 14370 Bj vac]]</f>
        <v>1.7340888977050994</v>
      </c>
      <c r="H3332">
        <f>2^Kuenzle_Michaillat_proteinGroups_LFQ_M1B[[#This Row],[Bj sphero - Bj vac]]</f>
        <v>3.326693375347455</v>
      </c>
      <c r="I3332">
        <f>Kuenzle_Michaillat_proteinGroups_LFQ_M1B[[#This Row],[LFQ intensity 14392 By sphero 1]]-Kuenzle_Michaillat_proteinGroups_LFQ_M1B[[#This Row],[LFQ intensity 14393 By vac 1]]</f>
        <v>1.5898666381836009</v>
      </c>
      <c r="J3332">
        <f>2^Kuenzle_Michaillat_proteinGroups_LFQ_M1B[[#This Row],[By sphero 1 - By vac 1]]</f>
        <v>3.0102152195710126</v>
      </c>
      <c r="K3332">
        <f>Kuenzle_Michaillat_proteinGroups_LFQ_M1B[[#This Row],[LFQ intensity 14394 By sphero 2]]-Kuenzle_Michaillat_proteinGroups_LFQ_M1B[[#This Row],[LFQ intensity 14395 By vac 2]]</f>
        <v>1.9326744079589986</v>
      </c>
      <c r="L3332">
        <f>2^Kuenzle_Michaillat_proteinGroups_LFQ_M1B[[#This Row],[By sphero 2 - By vac 2]]</f>
        <v>3.8176223860737881</v>
      </c>
      <c r="M3332" t="s">
        <v>181</v>
      </c>
      <c r="N3332" t="s">
        <v>182</v>
      </c>
      <c r="O3332" t="s">
        <v>138</v>
      </c>
      <c r="P3332" t="s">
        <v>138</v>
      </c>
      <c r="Q3332" t="s">
        <v>138</v>
      </c>
      <c r="R3332" t="s">
        <v>5464</v>
      </c>
      <c r="S3332" t="s">
        <v>5464</v>
      </c>
      <c r="T3332" t="s">
        <v>5464</v>
      </c>
      <c r="U3332" t="s">
        <v>58177</v>
      </c>
      <c r="V3332" t="s">
        <v>42</v>
      </c>
      <c r="W3332" t="s">
        <v>58178</v>
      </c>
      <c r="X3332" t="s">
        <v>58179</v>
      </c>
      <c r="Y3332" t="s">
        <v>3050</v>
      </c>
      <c r="Z3332" t="s">
        <v>91</v>
      </c>
      <c r="AA3332" t="s">
        <v>255</v>
      </c>
      <c r="AB3332" t="s">
        <v>573</v>
      </c>
      <c r="AC3332" t="s">
        <v>91</v>
      </c>
      <c r="AD3332" t="s">
        <v>396</v>
      </c>
      <c r="AE3332" t="s">
        <v>59</v>
      </c>
      <c r="AF3332" t="s">
        <v>58180</v>
      </c>
      <c r="AG3332" t="s">
        <v>58181</v>
      </c>
      <c r="AH3332" t="s">
        <v>58182</v>
      </c>
      <c r="AI3332" t="s">
        <v>29572</v>
      </c>
      <c r="AJ3332" t="s">
        <v>58183</v>
      </c>
      <c r="AK3332" t="s">
        <v>58184</v>
      </c>
      <c r="AL3332" t="s">
        <v>58185</v>
      </c>
      <c r="AM3332" s="1" t="s">
        <v>58186</v>
      </c>
      <c r="AN3332" t="s">
        <v>58187</v>
      </c>
      <c r="AO3332" t="s">
        <v>58188</v>
      </c>
      <c r="AP3332" t="s">
        <v>58189</v>
      </c>
      <c r="AQ3332" t="s">
        <v>58189</v>
      </c>
      <c r="AR3332" t="s">
        <v>58190</v>
      </c>
      <c r="AS3332" t="s">
        <v>34</v>
      </c>
      <c r="AT3332" t="s">
        <v>58191</v>
      </c>
    </row>
    <row r="3333" spans="1:46" x14ac:dyDescent="0.2">
      <c r="A3333" t="s">
        <v>34477</v>
      </c>
      <c r="B3333" t="s">
        <v>64216</v>
      </c>
      <c r="C3333" t="s">
        <v>64217</v>
      </c>
      <c r="D3333" t="s">
        <v>64218</v>
      </c>
      <c r="E3333" t="s">
        <v>30622</v>
      </c>
      <c r="F3333" t="s">
        <v>47182</v>
      </c>
      <c r="G3333">
        <f>Kuenzle_Michaillat_proteinGroups_LFQ_M1B[[#This Row],[LFQ intensity 14371 Bj sphero]]-Kuenzle_Michaillat_proteinGroups_LFQ_M1B[[#This Row],[LFQ intensity 14370 Bj vac]]</f>
        <v>1.0404129028320028</v>
      </c>
      <c r="H3333">
        <f>2^Kuenzle_Michaillat_proteinGroups_LFQ_M1B[[#This Row],[Bj sphero - Bj vac]]</f>
        <v>2.0568162348937795</v>
      </c>
      <c r="I3333">
        <f>Kuenzle_Michaillat_proteinGroups_LFQ_M1B[[#This Row],[LFQ intensity 14392 By sphero 1]]-Kuenzle_Michaillat_proteinGroups_LFQ_M1B[[#This Row],[LFQ intensity 14393 By vac 1]]</f>
        <v>1.5662612915039027</v>
      </c>
      <c r="J3333">
        <f>2^Kuenzle_Michaillat_proteinGroups_LFQ_M1B[[#This Row],[By sphero 1 - By vac 1]]</f>
        <v>2.9613628901402813</v>
      </c>
      <c r="K3333">
        <f>Kuenzle_Michaillat_proteinGroups_LFQ_M1B[[#This Row],[LFQ intensity 14394 By sphero 2]]-Kuenzle_Michaillat_proteinGroups_LFQ_M1B[[#This Row],[LFQ intensity 14395 By vac 2]]</f>
        <v>1.137313842773402</v>
      </c>
      <c r="L3333">
        <f>2^Kuenzle_Michaillat_proteinGroups_LFQ_M1B[[#This Row],[By sphero 2 - By vac 2]]</f>
        <v>2.1997107699789433</v>
      </c>
      <c r="M3333" t="s">
        <v>181</v>
      </c>
      <c r="N3333" t="s">
        <v>182</v>
      </c>
      <c r="O3333" t="s">
        <v>396</v>
      </c>
      <c r="P3333" t="s">
        <v>396</v>
      </c>
      <c r="Q3333" t="s">
        <v>396</v>
      </c>
      <c r="R3333" t="s">
        <v>34872</v>
      </c>
      <c r="S3333" t="s">
        <v>34872</v>
      </c>
      <c r="T3333" t="s">
        <v>34872</v>
      </c>
      <c r="U3333" t="s">
        <v>64219</v>
      </c>
      <c r="V3333" t="s">
        <v>42</v>
      </c>
      <c r="W3333" t="s">
        <v>64220</v>
      </c>
      <c r="X3333" t="s">
        <v>64221</v>
      </c>
      <c r="Y3333" t="s">
        <v>864</v>
      </c>
      <c r="Z3333" t="s">
        <v>91</v>
      </c>
      <c r="AA3333" t="s">
        <v>371</v>
      </c>
      <c r="AB3333" t="s">
        <v>371</v>
      </c>
      <c r="AC3333" t="s">
        <v>92</v>
      </c>
      <c r="AD3333" t="s">
        <v>84</v>
      </c>
      <c r="AE3333" t="s">
        <v>91</v>
      </c>
      <c r="AF3333" t="s">
        <v>64222</v>
      </c>
      <c r="AG3333" t="s">
        <v>64223</v>
      </c>
      <c r="AH3333" t="s">
        <v>64224</v>
      </c>
      <c r="AI3333" t="s">
        <v>64225</v>
      </c>
      <c r="AJ3333" t="s">
        <v>64226</v>
      </c>
      <c r="AK3333" t="s">
        <v>64227</v>
      </c>
      <c r="AL3333" t="s">
        <v>64228</v>
      </c>
      <c r="AM3333" s="1" t="s">
        <v>64229</v>
      </c>
      <c r="AN3333" t="s">
        <v>64230</v>
      </c>
      <c r="AO3333" t="s">
        <v>64231</v>
      </c>
      <c r="AP3333" t="s">
        <v>64232</v>
      </c>
      <c r="AQ3333" t="s">
        <v>64232</v>
      </c>
      <c r="AR3333" t="s">
        <v>64233</v>
      </c>
      <c r="AS3333" t="s">
        <v>34</v>
      </c>
      <c r="AT3333" t="s">
        <v>64234</v>
      </c>
    </row>
    <row r="3334" spans="1:46" x14ac:dyDescent="0.2">
      <c r="A3334" t="s">
        <v>27258</v>
      </c>
      <c r="B3334" t="s">
        <v>27259</v>
      </c>
      <c r="C3334" t="s">
        <v>27260</v>
      </c>
      <c r="D3334" t="s">
        <v>27261</v>
      </c>
      <c r="E3334" t="s">
        <v>27262</v>
      </c>
      <c r="F3334" t="s">
        <v>27263</v>
      </c>
      <c r="G3334">
        <f>Kuenzle_Michaillat_proteinGroups_LFQ_M1B[[#This Row],[LFQ intensity 14371 Bj sphero]]-Kuenzle_Michaillat_proteinGroups_LFQ_M1B[[#This Row],[LFQ intensity 14370 Bj vac]]</f>
        <v>1.3011379241943004</v>
      </c>
      <c r="H3334">
        <f>2^Kuenzle_Michaillat_proteinGroups_LFQ_M1B[[#This Row],[Bj sphero - Bj vac]]</f>
        <v>2.4642317205360316</v>
      </c>
      <c r="I3334">
        <f>Kuenzle_Michaillat_proteinGroups_LFQ_M1B[[#This Row],[LFQ intensity 14392 By sphero 1]]-Kuenzle_Michaillat_proteinGroups_LFQ_M1B[[#This Row],[LFQ intensity 14393 By vac 1]]</f>
        <v>1.5651569366455007</v>
      </c>
      <c r="J3334">
        <f>2^Kuenzle_Michaillat_proteinGroups_LFQ_M1B[[#This Row],[By sphero 1 - By vac 1]]</f>
        <v>2.9590968921227021</v>
      </c>
      <c r="K3334">
        <f>Kuenzle_Michaillat_proteinGroups_LFQ_M1B[[#This Row],[LFQ intensity 14394 By sphero 2]]-Kuenzle_Michaillat_proteinGroups_LFQ_M1B[[#This Row],[LFQ intensity 14395 By vac 2]]</f>
        <v>1.6172122955323012</v>
      </c>
      <c r="L3334">
        <f>2^Kuenzle_Michaillat_proteinGroups_LFQ_M1B[[#This Row],[By sphero 2 - By vac 2]]</f>
        <v>3.0678167216515542</v>
      </c>
      <c r="M3334" t="s">
        <v>181</v>
      </c>
      <c r="N3334" t="s">
        <v>182</v>
      </c>
      <c r="O3334" t="s">
        <v>65</v>
      </c>
      <c r="P3334" t="s">
        <v>65</v>
      </c>
      <c r="Q3334" t="s">
        <v>65</v>
      </c>
      <c r="R3334" t="s">
        <v>27264</v>
      </c>
      <c r="S3334" t="s">
        <v>27264</v>
      </c>
      <c r="T3334" t="s">
        <v>27264</v>
      </c>
      <c r="U3334" t="s">
        <v>27265</v>
      </c>
      <c r="V3334" t="s">
        <v>42</v>
      </c>
      <c r="W3334" t="s">
        <v>27266</v>
      </c>
      <c r="X3334" t="s">
        <v>27267</v>
      </c>
      <c r="Y3334" t="s">
        <v>551</v>
      </c>
      <c r="Z3334" t="s">
        <v>113</v>
      </c>
      <c r="AA3334" t="s">
        <v>45</v>
      </c>
      <c r="AB3334" t="s">
        <v>65</v>
      </c>
      <c r="AC3334" t="s">
        <v>113</v>
      </c>
      <c r="AD3334" t="s">
        <v>65</v>
      </c>
      <c r="AE3334" t="s">
        <v>113</v>
      </c>
      <c r="AF3334" t="s">
        <v>27268</v>
      </c>
      <c r="AG3334" t="s">
        <v>27269</v>
      </c>
      <c r="AH3334" t="s">
        <v>27270</v>
      </c>
      <c r="AI3334" t="s">
        <v>27271</v>
      </c>
      <c r="AJ3334" t="s">
        <v>27272</v>
      </c>
      <c r="AK3334" t="s">
        <v>27273</v>
      </c>
      <c r="AL3334" t="s">
        <v>27274</v>
      </c>
      <c r="AM3334" s="1" t="s">
        <v>27275</v>
      </c>
      <c r="AN3334" t="s">
        <v>27276</v>
      </c>
      <c r="AO3334" t="s">
        <v>27277</v>
      </c>
      <c r="AP3334" t="s">
        <v>27278</v>
      </c>
      <c r="AQ3334" t="s">
        <v>27278</v>
      </c>
      <c r="AR3334" t="s">
        <v>27279</v>
      </c>
      <c r="AS3334" t="s">
        <v>34</v>
      </c>
      <c r="AT3334" t="s">
        <v>27280</v>
      </c>
    </row>
    <row r="3335" spans="1:46" x14ac:dyDescent="0.2">
      <c r="A3335" t="s">
        <v>78789</v>
      </c>
      <c r="B3335" t="s">
        <v>78790</v>
      </c>
      <c r="C3335" t="s">
        <v>78791</v>
      </c>
      <c r="D3335" t="s">
        <v>27764</v>
      </c>
      <c r="E3335" t="s">
        <v>78792</v>
      </c>
      <c r="F3335" t="s">
        <v>38282</v>
      </c>
      <c r="G3335">
        <f>Kuenzle_Michaillat_proteinGroups_LFQ_M1B[[#This Row],[LFQ intensity 14371 Bj sphero]]-Kuenzle_Michaillat_proteinGroups_LFQ_M1B[[#This Row],[LFQ intensity 14370 Bj vac]]</f>
        <v>1.7097663879394993</v>
      </c>
      <c r="H3335">
        <f>2^Kuenzle_Michaillat_proteinGroups_LFQ_M1B[[#This Row],[Bj sphero - Bj vac]]</f>
        <v>3.2710785136437091</v>
      </c>
      <c r="I3335">
        <f>Kuenzle_Michaillat_proteinGroups_LFQ_M1B[[#This Row],[LFQ intensity 14392 By sphero 1]]-Kuenzle_Michaillat_proteinGroups_LFQ_M1B[[#This Row],[LFQ intensity 14393 By vac 1]]</f>
        <v>1.5605182647705007</v>
      </c>
      <c r="J3335">
        <f>2^Kuenzle_Michaillat_proteinGroups_LFQ_M1B[[#This Row],[By sphero 1 - By vac 1]]</f>
        <v>2.9495978394193014</v>
      </c>
      <c r="K3335">
        <f>Kuenzle_Michaillat_proteinGroups_LFQ_M1B[[#This Row],[LFQ intensity 14394 By sphero 2]]-Kuenzle_Michaillat_proteinGroups_LFQ_M1B[[#This Row],[LFQ intensity 14395 By vac 2]]</f>
        <v>2.2658977508544993</v>
      </c>
      <c r="L3335">
        <f>2^Kuenzle_Michaillat_proteinGroups_LFQ_M1B[[#This Row],[By sphero 2 - By vac 2]]</f>
        <v>4.8095361138601289</v>
      </c>
      <c r="M3335" t="s">
        <v>181</v>
      </c>
      <c r="N3335" t="s">
        <v>182</v>
      </c>
      <c r="O3335" t="s">
        <v>84</v>
      </c>
      <c r="P3335" t="s">
        <v>84</v>
      </c>
      <c r="Q3335" t="s">
        <v>84</v>
      </c>
      <c r="R3335" t="s">
        <v>49113</v>
      </c>
      <c r="S3335" t="s">
        <v>49113</v>
      </c>
      <c r="T3335" t="s">
        <v>49113</v>
      </c>
      <c r="U3335" t="s">
        <v>78793</v>
      </c>
      <c r="V3335" t="s">
        <v>42</v>
      </c>
      <c r="W3335" t="s">
        <v>78794</v>
      </c>
      <c r="X3335" t="s">
        <v>78795</v>
      </c>
      <c r="Y3335" t="s">
        <v>5998</v>
      </c>
      <c r="Z3335" t="s">
        <v>90</v>
      </c>
      <c r="AA3335" t="s">
        <v>371</v>
      </c>
      <c r="AB3335" t="s">
        <v>521</v>
      </c>
      <c r="AC3335" t="s">
        <v>59</v>
      </c>
      <c r="AD3335" t="s">
        <v>521</v>
      </c>
      <c r="AE3335" t="s">
        <v>250</v>
      </c>
      <c r="AF3335" t="s">
        <v>78796</v>
      </c>
      <c r="AG3335" t="s">
        <v>78797</v>
      </c>
      <c r="AH3335" t="s">
        <v>78798</v>
      </c>
      <c r="AI3335" t="s">
        <v>78799</v>
      </c>
      <c r="AJ3335" t="s">
        <v>78800</v>
      </c>
      <c r="AK3335" t="s">
        <v>22699</v>
      </c>
      <c r="AL3335" t="s">
        <v>78801</v>
      </c>
      <c r="AM3335" s="1" t="s">
        <v>78802</v>
      </c>
      <c r="AN3335" t="s">
        <v>78803</v>
      </c>
      <c r="AO3335" t="s">
        <v>78804</v>
      </c>
      <c r="AP3335" t="s">
        <v>78805</v>
      </c>
      <c r="AQ3335" t="s">
        <v>78805</v>
      </c>
      <c r="AR3335" t="s">
        <v>78806</v>
      </c>
      <c r="AS3335" t="s">
        <v>78807</v>
      </c>
      <c r="AT3335" t="s">
        <v>78808</v>
      </c>
    </row>
    <row r="3336" spans="1:46" x14ac:dyDescent="0.2">
      <c r="A3336" t="s">
        <v>52928</v>
      </c>
      <c r="B3336" t="s">
        <v>52929</v>
      </c>
      <c r="C3336" t="s">
        <v>52930</v>
      </c>
      <c r="D3336" t="s">
        <v>52931</v>
      </c>
      <c r="E3336" t="s">
        <v>52932</v>
      </c>
      <c r="F3336" t="s">
        <v>52933</v>
      </c>
      <c r="G3336">
        <f>Kuenzle_Michaillat_proteinGroups_LFQ_M1B[[#This Row],[LFQ intensity 14371 Bj sphero]]-Kuenzle_Michaillat_proteinGroups_LFQ_M1B[[#This Row],[LFQ intensity 14370 Bj vac]]</f>
        <v>2.3136978149413991</v>
      </c>
      <c r="H3336">
        <f>2^Kuenzle_Michaillat_proteinGroups_LFQ_M1B[[#This Row],[Bj sphero - Bj vac]]</f>
        <v>4.9715572305289317</v>
      </c>
      <c r="I3336">
        <f>Kuenzle_Michaillat_proteinGroups_LFQ_M1B[[#This Row],[LFQ intensity 14392 By sphero 1]]-Kuenzle_Michaillat_proteinGroups_LFQ_M1B[[#This Row],[LFQ intensity 14393 By vac 1]]</f>
        <v>1.5565414428710973</v>
      </c>
      <c r="J3336">
        <f>2^Kuenzle_Michaillat_proteinGroups_LFQ_M1B[[#This Row],[By sphero 1 - By vac 1]]</f>
        <v>2.9414784013167434</v>
      </c>
      <c r="K3336">
        <f>Kuenzle_Michaillat_proteinGroups_LFQ_M1B[[#This Row],[LFQ intensity 14394 By sphero 2]]-Kuenzle_Michaillat_proteinGroups_LFQ_M1B[[#This Row],[LFQ intensity 14395 By vac 2]]</f>
        <v>1.4244861602783025</v>
      </c>
      <c r="L3336">
        <f>2^Kuenzle_Michaillat_proteinGroups_LFQ_M1B[[#This Row],[By sphero 2 - By vac 2]]</f>
        <v>2.6841888170072541</v>
      </c>
      <c r="M3336" t="s">
        <v>181</v>
      </c>
      <c r="N3336" t="s">
        <v>182</v>
      </c>
      <c r="O3336" t="s">
        <v>712</v>
      </c>
      <c r="P3336" t="s">
        <v>712</v>
      </c>
      <c r="Q3336" t="s">
        <v>712</v>
      </c>
      <c r="R3336" t="s">
        <v>24933</v>
      </c>
      <c r="S3336" t="s">
        <v>24933</v>
      </c>
      <c r="T3336" t="s">
        <v>24933</v>
      </c>
      <c r="U3336" t="s">
        <v>52934</v>
      </c>
      <c r="V3336" t="s">
        <v>42</v>
      </c>
      <c r="W3336" t="s">
        <v>21749</v>
      </c>
      <c r="X3336" t="s">
        <v>52935</v>
      </c>
      <c r="Y3336" t="s">
        <v>3050</v>
      </c>
      <c r="Z3336" t="s">
        <v>92</v>
      </c>
      <c r="AA3336" t="s">
        <v>396</v>
      </c>
      <c r="AB3336" t="s">
        <v>255</v>
      </c>
      <c r="AC3336" t="s">
        <v>521</v>
      </c>
      <c r="AD3336" t="s">
        <v>396</v>
      </c>
      <c r="AE3336" t="s">
        <v>90</v>
      </c>
      <c r="AF3336" t="s">
        <v>52936</v>
      </c>
      <c r="AG3336" t="s">
        <v>52937</v>
      </c>
      <c r="AH3336" t="s">
        <v>52938</v>
      </c>
      <c r="AI3336" t="s">
        <v>27641</v>
      </c>
      <c r="AJ3336" t="s">
        <v>31582</v>
      </c>
      <c r="AK3336" t="s">
        <v>52939</v>
      </c>
      <c r="AL3336" t="s">
        <v>52940</v>
      </c>
      <c r="AM3336" s="1" t="s">
        <v>52941</v>
      </c>
      <c r="AN3336" t="s">
        <v>52942</v>
      </c>
      <c r="AO3336" t="s">
        <v>52943</v>
      </c>
      <c r="AP3336" t="s">
        <v>52944</v>
      </c>
      <c r="AQ3336" t="s">
        <v>52944</v>
      </c>
      <c r="AR3336" t="s">
        <v>52945</v>
      </c>
      <c r="AS3336" t="s">
        <v>52946</v>
      </c>
      <c r="AT3336" t="s">
        <v>52947</v>
      </c>
    </row>
    <row r="3337" spans="1:46" x14ac:dyDescent="0.2">
      <c r="A3337" t="s">
        <v>10072</v>
      </c>
      <c r="B3337" t="s">
        <v>10073</v>
      </c>
      <c r="C3337" t="s">
        <v>10074</v>
      </c>
      <c r="D3337" t="s">
        <v>10075</v>
      </c>
      <c r="E3337" t="s">
        <v>10076</v>
      </c>
      <c r="F3337" t="s">
        <v>10077</v>
      </c>
      <c r="G3337">
        <f>Kuenzle_Michaillat_proteinGroups_LFQ_M1B[[#This Row],[LFQ intensity 14371 Bj sphero]]-Kuenzle_Michaillat_proteinGroups_LFQ_M1B[[#This Row],[LFQ intensity 14370 Bj vac]]</f>
        <v>2.763761520385799</v>
      </c>
      <c r="H3337">
        <f>2^Kuenzle_Michaillat_proteinGroups_LFQ_M1B[[#This Row],[Bj sphero - Bj vac]]</f>
        <v>6.7916472094977376</v>
      </c>
      <c r="I3337">
        <f>Kuenzle_Michaillat_proteinGroups_LFQ_M1B[[#This Row],[LFQ intensity 14392 By sphero 1]]-Kuenzle_Michaillat_proteinGroups_LFQ_M1B[[#This Row],[LFQ intensity 14393 By vac 1]]</f>
        <v>1.5520763397216015</v>
      </c>
      <c r="J3337">
        <f>2^Kuenzle_Michaillat_proteinGroups_LFQ_M1B[[#This Row],[By sphero 1 - By vac 1]]</f>
        <v>2.9323886766312044</v>
      </c>
      <c r="K3337">
        <f>Kuenzle_Michaillat_proteinGroups_LFQ_M1B[[#This Row],[LFQ intensity 14394 By sphero 2]]-Kuenzle_Michaillat_proteinGroups_LFQ_M1B[[#This Row],[LFQ intensity 14395 By vac 2]]</f>
        <v>2.0751132965087997</v>
      </c>
      <c r="L3337">
        <f>2^Kuenzle_Michaillat_proteinGroups_LFQ_M1B[[#This Row],[By sphero 2 - By vac 2]]</f>
        <v>4.2137750434499841</v>
      </c>
      <c r="M3337" t="s">
        <v>181</v>
      </c>
      <c r="N3337" t="s">
        <v>182</v>
      </c>
      <c r="O3337" t="s">
        <v>255</v>
      </c>
      <c r="P3337" t="s">
        <v>255</v>
      </c>
      <c r="Q3337" t="s">
        <v>255</v>
      </c>
      <c r="R3337" t="s">
        <v>10078</v>
      </c>
      <c r="S3337" t="s">
        <v>10078</v>
      </c>
      <c r="T3337" t="s">
        <v>10078</v>
      </c>
      <c r="U3337" t="s">
        <v>10079</v>
      </c>
      <c r="V3337" t="s">
        <v>42</v>
      </c>
      <c r="W3337" t="s">
        <v>10080</v>
      </c>
      <c r="X3337" t="s">
        <v>10081</v>
      </c>
      <c r="Y3337" t="s">
        <v>551</v>
      </c>
      <c r="Z3337" t="s">
        <v>113</v>
      </c>
      <c r="AA3337" t="s">
        <v>371</v>
      </c>
      <c r="AB3337" t="s">
        <v>250</v>
      </c>
      <c r="AC3337" t="s">
        <v>45</v>
      </c>
      <c r="AD3337" t="s">
        <v>91</v>
      </c>
      <c r="AE3337" t="s">
        <v>65</v>
      </c>
      <c r="AF3337" t="s">
        <v>10082</v>
      </c>
      <c r="AG3337" t="s">
        <v>10083</v>
      </c>
      <c r="AH3337" t="s">
        <v>10084</v>
      </c>
      <c r="AI3337" t="s">
        <v>10085</v>
      </c>
      <c r="AJ3337" t="s">
        <v>10086</v>
      </c>
      <c r="AK3337" t="s">
        <v>10087</v>
      </c>
      <c r="AL3337" t="s">
        <v>10088</v>
      </c>
      <c r="AM3337" s="1" t="s">
        <v>10089</v>
      </c>
      <c r="AN3337" t="s">
        <v>10090</v>
      </c>
      <c r="AO3337" t="s">
        <v>10091</v>
      </c>
      <c r="AP3337" t="s">
        <v>10092</v>
      </c>
      <c r="AQ3337" t="s">
        <v>10092</v>
      </c>
      <c r="AR3337" t="s">
        <v>10093</v>
      </c>
      <c r="AS3337" t="s">
        <v>10094</v>
      </c>
      <c r="AT3337" t="s">
        <v>10095</v>
      </c>
    </row>
    <row r="3338" spans="1:46" x14ac:dyDescent="0.2">
      <c r="A3338" t="s">
        <v>45025</v>
      </c>
      <c r="B3338" t="s">
        <v>45026</v>
      </c>
      <c r="C3338" t="s">
        <v>45027</v>
      </c>
      <c r="D3338" t="s">
        <v>45028</v>
      </c>
      <c r="E3338" t="s">
        <v>45029</v>
      </c>
      <c r="F3338" t="s">
        <v>9542</v>
      </c>
      <c r="G3338">
        <f>Kuenzle_Michaillat_proteinGroups_LFQ_M1B[[#This Row],[LFQ intensity 14371 Bj sphero]]-Kuenzle_Michaillat_proteinGroups_LFQ_M1B[[#This Row],[LFQ intensity 14370 Bj vac]]</f>
        <v>0.99673461914060013</v>
      </c>
      <c r="H3338">
        <f>2^Kuenzle_Michaillat_proteinGroups_LFQ_M1B[[#This Row],[Bj sphero - Bj vac]]</f>
        <v>1.9954783399970197</v>
      </c>
      <c r="I3338">
        <f>Kuenzle_Michaillat_proteinGroups_LFQ_M1B[[#This Row],[LFQ intensity 14392 By sphero 1]]-Kuenzle_Michaillat_proteinGroups_LFQ_M1B[[#This Row],[LFQ intensity 14393 By vac 1]]</f>
        <v>1.5502014160156001</v>
      </c>
      <c r="J3338">
        <f>2^Kuenzle_Michaillat_proteinGroups_LFQ_M1B[[#This Row],[By sphero 1 - By vac 1]]</f>
        <v>2.9285802251996507</v>
      </c>
      <c r="K3338">
        <f>Kuenzle_Michaillat_proteinGroups_LFQ_M1B[[#This Row],[LFQ intensity 14394 By sphero 2]]-Kuenzle_Michaillat_proteinGroups_LFQ_M1B[[#This Row],[LFQ intensity 14395 By vac 2]]</f>
        <v>1.2722072601318004</v>
      </c>
      <c r="L3338">
        <f>2^Kuenzle_Michaillat_proteinGroups_LFQ_M1B[[#This Row],[By sphero 2 - By vac 2]]</f>
        <v>2.4153081455075394</v>
      </c>
      <c r="M3338" t="s">
        <v>181</v>
      </c>
      <c r="N3338" t="s">
        <v>182</v>
      </c>
      <c r="O3338" t="s">
        <v>64</v>
      </c>
      <c r="P3338" t="s">
        <v>64</v>
      </c>
      <c r="Q3338" t="s">
        <v>64</v>
      </c>
      <c r="R3338" t="s">
        <v>7714</v>
      </c>
      <c r="S3338" t="s">
        <v>7714</v>
      </c>
      <c r="T3338" t="s">
        <v>7714</v>
      </c>
      <c r="U3338" t="s">
        <v>45030</v>
      </c>
      <c r="V3338" t="s">
        <v>42</v>
      </c>
      <c r="W3338" t="s">
        <v>45031</v>
      </c>
      <c r="X3338" t="s">
        <v>45032</v>
      </c>
      <c r="Y3338" t="s">
        <v>5163</v>
      </c>
      <c r="Z3338" t="s">
        <v>514</v>
      </c>
      <c r="AA3338" t="s">
        <v>573</v>
      </c>
      <c r="AB3338" t="s">
        <v>712</v>
      </c>
      <c r="AC3338" t="s">
        <v>521</v>
      </c>
      <c r="AD3338" t="s">
        <v>712</v>
      </c>
      <c r="AE3338" t="s">
        <v>514</v>
      </c>
      <c r="AF3338" t="s">
        <v>41674</v>
      </c>
      <c r="AG3338" t="s">
        <v>9246</v>
      </c>
      <c r="AH3338" t="s">
        <v>45033</v>
      </c>
      <c r="AI3338" t="s">
        <v>17715</v>
      </c>
      <c r="AJ3338" t="s">
        <v>45034</v>
      </c>
      <c r="AK3338" t="s">
        <v>45035</v>
      </c>
      <c r="AL3338" t="s">
        <v>45036</v>
      </c>
      <c r="AM3338" s="1" t="s">
        <v>45037</v>
      </c>
      <c r="AN3338" t="s">
        <v>45038</v>
      </c>
      <c r="AO3338" t="s">
        <v>45039</v>
      </c>
      <c r="AP3338" t="s">
        <v>45040</v>
      </c>
      <c r="AQ3338" t="s">
        <v>45040</v>
      </c>
      <c r="AR3338" t="s">
        <v>45041</v>
      </c>
      <c r="AS3338" t="s">
        <v>45042</v>
      </c>
      <c r="AT3338" t="s">
        <v>45043</v>
      </c>
    </row>
    <row r="3339" spans="1:46" x14ac:dyDescent="0.2">
      <c r="A3339" t="s">
        <v>44961</v>
      </c>
      <c r="B3339" t="s">
        <v>44962</v>
      </c>
      <c r="C3339" t="s">
        <v>44963</v>
      </c>
      <c r="D3339" t="s">
        <v>44964</v>
      </c>
      <c r="E3339" t="s">
        <v>44965</v>
      </c>
      <c r="F3339" t="s">
        <v>44966</v>
      </c>
      <c r="G3339">
        <f>Kuenzle_Michaillat_proteinGroups_LFQ_M1B[[#This Row],[LFQ intensity 14371 Bj sphero]]-Kuenzle_Michaillat_proteinGroups_LFQ_M1B[[#This Row],[LFQ intensity 14370 Bj vac]]</f>
        <v>2.4964141845703018</v>
      </c>
      <c r="H3339">
        <f>2^Kuenzle_Michaillat_proteinGroups_LFQ_M1B[[#This Row],[Bj sphero - Bj vac]]</f>
        <v>5.6428116090941947</v>
      </c>
      <c r="I3339">
        <f>Kuenzle_Michaillat_proteinGroups_LFQ_M1B[[#This Row],[LFQ intensity 14392 By sphero 1]]-Kuenzle_Michaillat_proteinGroups_LFQ_M1B[[#This Row],[LFQ intensity 14393 By vac 1]]</f>
        <v>1.5484504699706996</v>
      </c>
      <c r="J3339">
        <f>2^Kuenzle_Michaillat_proteinGroups_LFQ_M1B[[#This Row],[By sphero 1 - By vac 1]]</f>
        <v>2.9250280708129917</v>
      </c>
      <c r="K3339">
        <f>Kuenzle_Michaillat_proteinGroups_LFQ_M1B[[#This Row],[LFQ intensity 14394 By sphero 2]]-Kuenzle_Michaillat_proteinGroups_LFQ_M1B[[#This Row],[LFQ intensity 14395 By vac 2]]</f>
        <v>1.8162689208983984</v>
      </c>
      <c r="L3339">
        <f>2^Kuenzle_Michaillat_proteinGroups_LFQ_M1B[[#This Row],[By sphero 2 - By vac 2]]</f>
        <v>3.521692442753094</v>
      </c>
      <c r="M3339" t="s">
        <v>181</v>
      </c>
      <c r="N3339" t="s">
        <v>182</v>
      </c>
      <c r="O3339" t="s">
        <v>1192</v>
      </c>
      <c r="P3339" t="s">
        <v>1192</v>
      </c>
      <c r="Q3339" t="s">
        <v>1192</v>
      </c>
      <c r="R3339" t="s">
        <v>12044</v>
      </c>
      <c r="S3339" t="s">
        <v>12044</v>
      </c>
      <c r="T3339" t="s">
        <v>12044</v>
      </c>
      <c r="U3339" t="s">
        <v>44967</v>
      </c>
      <c r="V3339" t="s">
        <v>42</v>
      </c>
      <c r="W3339" t="s">
        <v>44968</v>
      </c>
      <c r="X3339" t="s">
        <v>44969</v>
      </c>
      <c r="Y3339" t="s">
        <v>6391</v>
      </c>
      <c r="Z3339" t="s">
        <v>514</v>
      </c>
      <c r="AA3339" t="s">
        <v>490</v>
      </c>
      <c r="AB3339" t="s">
        <v>64</v>
      </c>
      <c r="AC3339" t="s">
        <v>521</v>
      </c>
      <c r="AD3339" t="s">
        <v>64</v>
      </c>
      <c r="AE3339" t="s">
        <v>92</v>
      </c>
      <c r="AF3339" t="s">
        <v>44970</v>
      </c>
      <c r="AG3339" t="s">
        <v>44971</v>
      </c>
      <c r="AH3339" t="s">
        <v>44972</v>
      </c>
      <c r="AI3339" t="s">
        <v>34088</v>
      </c>
      <c r="AJ3339" t="s">
        <v>44973</v>
      </c>
      <c r="AK3339" t="s">
        <v>27625</v>
      </c>
      <c r="AL3339" t="s">
        <v>44974</v>
      </c>
      <c r="AM3339" s="1" t="s">
        <v>44975</v>
      </c>
      <c r="AN3339" t="s">
        <v>44976</v>
      </c>
      <c r="AO3339" t="s">
        <v>44977</v>
      </c>
      <c r="AP3339" t="s">
        <v>44978</v>
      </c>
      <c r="AQ3339" t="s">
        <v>44978</v>
      </c>
      <c r="AR3339" t="s">
        <v>44979</v>
      </c>
      <c r="AS3339" t="s">
        <v>44980</v>
      </c>
      <c r="AT3339" t="s">
        <v>44981</v>
      </c>
    </row>
    <row r="3340" spans="1:46" x14ac:dyDescent="0.2">
      <c r="A3340" t="s">
        <v>10746</v>
      </c>
      <c r="B3340" t="s">
        <v>10747</v>
      </c>
      <c r="C3340" t="s">
        <v>10748</v>
      </c>
      <c r="D3340" t="s">
        <v>10749</v>
      </c>
      <c r="E3340" t="s">
        <v>10750</v>
      </c>
      <c r="F3340" t="s">
        <v>1446</v>
      </c>
      <c r="G3340">
        <f>Kuenzle_Michaillat_proteinGroups_LFQ_M1B[[#This Row],[LFQ intensity 14371 Bj sphero]]-Kuenzle_Michaillat_proteinGroups_LFQ_M1B[[#This Row],[LFQ intensity 14370 Bj vac]]</f>
        <v>2.2783164978027024</v>
      </c>
      <c r="H3340">
        <f>2^Kuenzle_Michaillat_proteinGroups_LFQ_M1B[[#This Row],[Bj sphero - Bj vac]]</f>
        <v>4.8511153950786454</v>
      </c>
      <c r="I3340">
        <f>Kuenzle_Michaillat_proteinGroups_LFQ_M1B[[#This Row],[LFQ intensity 14392 By sphero 1]]-Kuenzle_Michaillat_proteinGroups_LFQ_M1B[[#This Row],[LFQ intensity 14393 By vac 1]]</f>
        <v>1.5475845336913991</v>
      </c>
      <c r="J3340">
        <f>2^Kuenzle_Michaillat_proteinGroups_LFQ_M1B[[#This Row],[By sphero 1 - By vac 1]]</f>
        <v>2.9232729334775485</v>
      </c>
      <c r="K3340">
        <f>Kuenzle_Michaillat_proteinGroups_LFQ_M1B[[#This Row],[LFQ intensity 14394 By sphero 2]]-Kuenzle_Michaillat_proteinGroups_LFQ_M1B[[#This Row],[LFQ intensity 14395 By vac 2]]</f>
        <v>1.6111602783203018</v>
      </c>
      <c r="L3340">
        <f>2^Kuenzle_Michaillat_proteinGroups_LFQ_M1B[[#This Row],[By sphero 2 - By vac 2]]</f>
        <v>3.0549743739253237</v>
      </c>
      <c r="M3340" t="s">
        <v>181</v>
      </c>
      <c r="N3340" t="s">
        <v>182</v>
      </c>
      <c r="O3340" t="s">
        <v>90</v>
      </c>
      <c r="P3340" t="s">
        <v>90</v>
      </c>
      <c r="Q3340" t="s">
        <v>90</v>
      </c>
      <c r="R3340" t="s">
        <v>10751</v>
      </c>
      <c r="S3340" t="s">
        <v>10751</v>
      </c>
      <c r="T3340" t="s">
        <v>10751</v>
      </c>
      <c r="U3340" t="s">
        <v>10752</v>
      </c>
      <c r="V3340" t="s">
        <v>42</v>
      </c>
      <c r="W3340" t="s">
        <v>10753</v>
      </c>
      <c r="X3340" t="s">
        <v>10754</v>
      </c>
      <c r="Y3340" t="s">
        <v>300</v>
      </c>
      <c r="Z3340" t="s">
        <v>113</v>
      </c>
      <c r="AA3340" t="s">
        <v>92</v>
      </c>
      <c r="AB3340" t="s">
        <v>91</v>
      </c>
      <c r="AC3340" t="s">
        <v>45</v>
      </c>
      <c r="AD3340" t="s">
        <v>250</v>
      </c>
      <c r="AE3340" t="s">
        <v>65</v>
      </c>
      <c r="AF3340" t="s">
        <v>10755</v>
      </c>
      <c r="AG3340" t="s">
        <v>10756</v>
      </c>
      <c r="AH3340" t="s">
        <v>10757</v>
      </c>
      <c r="AI3340" t="s">
        <v>10758</v>
      </c>
      <c r="AJ3340" t="s">
        <v>10759</v>
      </c>
      <c r="AK3340" t="s">
        <v>10760</v>
      </c>
      <c r="AL3340" t="s">
        <v>10761</v>
      </c>
      <c r="AM3340" s="1" t="s">
        <v>10762</v>
      </c>
      <c r="AN3340" t="s">
        <v>10763</v>
      </c>
      <c r="AO3340" t="s">
        <v>10764</v>
      </c>
      <c r="AP3340" t="s">
        <v>10765</v>
      </c>
      <c r="AQ3340" t="s">
        <v>10765</v>
      </c>
      <c r="AR3340" t="s">
        <v>10766</v>
      </c>
      <c r="AS3340" t="s">
        <v>10767</v>
      </c>
      <c r="AT3340" t="s">
        <v>10768</v>
      </c>
    </row>
    <row r="3341" spans="1:46" x14ac:dyDescent="0.2">
      <c r="A3341" t="s">
        <v>30613</v>
      </c>
      <c r="B3341" t="s">
        <v>30614</v>
      </c>
      <c r="C3341" t="s">
        <v>30615</v>
      </c>
      <c r="D3341" t="s">
        <v>30616</v>
      </c>
      <c r="E3341" t="s">
        <v>30617</v>
      </c>
      <c r="F3341" t="s">
        <v>30618</v>
      </c>
      <c r="G3341">
        <f>Kuenzle_Michaillat_proteinGroups_LFQ_M1B[[#This Row],[LFQ intensity 14371 Bj sphero]]-Kuenzle_Michaillat_proteinGroups_LFQ_M1B[[#This Row],[LFQ intensity 14370 Bj vac]]</f>
        <v>2.0543899536131995</v>
      </c>
      <c r="H3341">
        <f>2^Kuenzle_Michaillat_proteinGroups_LFQ_M1B[[#This Row],[Bj sphero - Bj vac]]</f>
        <v>4.1536796503222551</v>
      </c>
      <c r="I3341">
        <f>Kuenzle_Michaillat_proteinGroups_LFQ_M1B[[#This Row],[LFQ intensity 14392 By sphero 1]]-Kuenzle_Michaillat_proteinGroups_LFQ_M1B[[#This Row],[LFQ intensity 14393 By vac 1]]</f>
        <v>1.5442886352538991</v>
      </c>
      <c r="J3341">
        <f>2^Kuenzle_Michaillat_proteinGroups_LFQ_M1B[[#This Row],[By sphero 1 - By vac 1]]</f>
        <v>2.916602214282622</v>
      </c>
      <c r="K3341">
        <f>Kuenzle_Michaillat_proteinGroups_LFQ_M1B[[#This Row],[LFQ intensity 14394 By sphero 2]]-Kuenzle_Michaillat_proteinGroups_LFQ_M1B[[#This Row],[LFQ intensity 14395 By vac 2]]</f>
        <v>1.8659572601318004</v>
      </c>
      <c r="L3341">
        <f>2^Kuenzle_Michaillat_proteinGroups_LFQ_M1B[[#This Row],[By sphero 2 - By vac 2]]</f>
        <v>3.6450971348766172</v>
      </c>
      <c r="M3341" t="s">
        <v>181</v>
      </c>
      <c r="N3341" t="s">
        <v>182</v>
      </c>
      <c r="O3341" t="s">
        <v>548</v>
      </c>
      <c r="P3341" t="s">
        <v>548</v>
      </c>
      <c r="Q3341" t="s">
        <v>548</v>
      </c>
      <c r="R3341" t="s">
        <v>30619</v>
      </c>
      <c r="S3341" t="s">
        <v>30619</v>
      </c>
      <c r="T3341" t="s">
        <v>30619</v>
      </c>
      <c r="U3341" t="s">
        <v>30620</v>
      </c>
      <c r="V3341" t="s">
        <v>42</v>
      </c>
      <c r="W3341" t="s">
        <v>487</v>
      </c>
      <c r="X3341" t="s">
        <v>30621</v>
      </c>
      <c r="Y3341" t="s">
        <v>19312</v>
      </c>
      <c r="Z3341" t="s">
        <v>492</v>
      </c>
      <c r="AA3341" t="s">
        <v>572</v>
      </c>
      <c r="AB3341" t="s">
        <v>189</v>
      </c>
      <c r="AC3341" t="s">
        <v>492</v>
      </c>
      <c r="AD3341" t="s">
        <v>189</v>
      </c>
      <c r="AE3341" t="s">
        <v>138</v>
      </c>
      <c r="AF3341" t="s">
        <v>11732</v>
      </c>
      <c r="AG3341" t="s">
        <v>30622</v>
      </c>
      <c r="AH3341" t="s">
        <v>30623</v>
      </c>
      <c r="AI3341" t="s">
        <v>30624</v>
      </c>
      <c r="AJ3341" t="s">
        <v>30625</v>
      </c>
      <c r="AK3341" t="s">
        <v>30626</v>
      </c>
      <c r="AL3341" t="s">
        <v>30627</v>
      </c>
      <c r="AM3341" s="1" t="s">
        <v>30628</v>
      </c>
      <c r="AN3341" t="s">
        <v>30629</v>
      </c>
      <c r="AO3341" t="s">
        <v>30630</v>
      </c>
      <c r="AP3341" t="s">
        <v>30631</v>
      </c>
      <c r="AQ3341" t="s">
        <v>30631</v>
      </c>
      <c r="AR3341" t="s">
        <v>30632</v>
      </c>
      <c r="AS3341" t="s">
        <v>30633</v>
      </c>
      <c r="AT3341" t="s">
        <v>30634</v>
      </c>
    </row>
    <row r="3342" spans="1:46" x14ac:dyDescent="0.2">
      <c r="A3342" t="s">
        <v>45044</v>
      </c>
      <c r="B3342" t="s">
        <v>45045</v>
      </c>
      <c r="C3342" t="s">
        <v>45046</v>
      </c>
      <c r="D3342" t="s">
        <v>45047</v>
      </c>
      <c r="E3342" t="s">
        <v>45048</v>
      </c>
      <c r="F3342" t="s">
        <v>45049</v>
      </c>
      <c r="G3342">
        <f>Kuenzle_Michaillat_proteinGroups_LFQ_M1B[[#This Row],[LFQ intensity 14371 Bj sphero]]-Kuenzle_Michaillat_proteinGroups_LFQ_M1B[[#This Row],[LFQ intensity 14370 Bj vac]]</f>
        <v>2.4554939270018998</v>
      </c>
      <c r="H3342">
        <f>2^Kuenzle_Michaillat_proteinGroups_LFQ_M1B[[#This Row],[Bj sphero - Bj vac]]</f>
        <v>5.4850087686364937</v>
      </c>
      <c r="I3342">
        <f>Kuenzle_Michaillat_proteinGroups_LFQ_M1B[[#This Row],[LFQ intensity 14392 By sphero 1]]-Kuenzle_Michaillat_proteinGroups_LFQ_M1B[[#This Row],[LFQ intensity 14393 By vac 1]]</f>
        <v>1.5319309234618999</v>
      </c>
      <c r="J3342">
        <f>2^Kuenzle_Michaillat_proteinGroups_LFQ_M1B[[#This Row],[By sphero 1 - By vac 1]]</f>
        <v>2.8917261293293075</v>
      </c>
      <c r="K3342">
        <f>Kuenzle_Michaillat_proteinGroups_LFQ_M1B[[#This Row],[LFQ intensity 14394 By sphero 2]]-Kuenzle_Michaillat_proteinGroups_LFQ_M1B[[#This Row],[LFQ intensity 14395 By vac 2]]</f>
        <v>2.1410789489745987</v>
      </c>
      <c r="L3342">
        <f>2^Kuenzle_Michaillat_proteinGroups_LFQ_M1B[[#This Row],[By sphero 2 - By vac 2]]</f>
        <v>4.4109180254814309</v>
      </c>
      <c r="M3342" t="s">
        <v>181</v>
      </c>
      <c r="N3342" t="s">
        <v>182</v>
      </c>
      <c r="O3342" t="s">
        <v>396</v>
      </c>
      <c r="P3342" t="s">
        <v>396</v>
      </c>
      <c r="Q3342" t="s">
        <v>396</v>
      </c>
      <c r="R3342" t="s">
        <v>18311</v>
      </c>
      <c r="S3342" t="s">
        <v>18311</v>
      </c>
      <c r="T3342" t="s">
        <v>18311</v>
      </c>
      <c r="U3342" t="s">
        <v>45050</v>
      </c>
      <c r="V3342" t="s">
        <v>42</v>
      </c>
      <c r="W3342" t="s">
        <v>45051</v>
      </c>
      <c r="X3342" t="s">
        <v>45052</v>
      </c>
      <c r="Y3342" t="s">
        <v>13201</v>
      </c>
      <c r="Z3342" t="s">
        <v>521</v>
      </c>
      <c r="AA3342" t="s">
        <v>84</v>
      </c>
      <c r="AB3342" t="s">
        <v>90</v>
      </c>
      <c r="AC3342" t="s">
        <v>90</v>
      </c>
      <c r="AD3342" t="s">
        <v>521</v>
      </c>
      <c r="AE3342" t="s">
        <v>521</v>
      </c>
      <c r="AF3342" t="s">
        <v>45053</v>
      </c>
      <c r="AG3342" t="s">
        <v>45054</v>
      </c>
      <c r="AH3342" t="s">
        <v>45055</v>
      </c>
      <c r="AI3342" t="s">
        <v>45056</v>
      </c>
      <c r="AJ3342" t="s">
        <v>45057</v>
      </c>
      <c r="AK3342" t="s">
        <v>45058</v>
      </c>
      <c r="AL3342" t="s">
        <v>45059</v>
      </c>
      <c r="AM3342" s="1" t="s">
        <v>45060</v>
      </c>
      <c r="AN3342" t="s">
        <v>45061</v>
      </c>
      <c r="AO3342" t="s">
        <v>45062</v>
      </c>
      <c r="AP3342" t="s">
        <v>45063</v>
      </c>
      <c r="AQ3342" t="s">
        <v>45063</v>
      </c>
      <c r="AR3342" t="s">
        <v>45064</v>
      </c>
      <c r="AS3342" t="s">
        <v>45065</v>
      </c>
      <c r="AT3342" t="s">
        <v>45066</v>
      </c>
    </row>
    <row r="3343" spans="1:46" x14ac:dyDescent="0.2">
      <c r="A3343" t="s">
        <v>18036</v>
      </c>
      <c r="B3343" t="s">
        <v>20467</v>
      </c>
      <c r="C3343" t="s">
        <v>20468</v>
      </c>
      <c r="D3343" t="s">
        <v>20469</v>
      </c>
      <c r="E3343" t="s">
        <v>20470</v>
      </c>
      <c r="F3343" t="s">
        <v>20471</v>
      </c>
      <c r="G3343">
        <f>Kuenzle_Michaillat_proteinGroups_LFQ_M1B[[#This Row],[LFQ intensity 14371 Bj sphero]]-Kuenzle_Michaillat_proteinGroups_LFQ_M1B[[#This Row],[LFQ intensity 14370 Bj vac]]</f>
        <v>0.86433601379389913</v>
      </c>
      <c r="H3343">
        <f>2^Kuenzle_Michaillat_proteinGroups_LFQ_M1B[[#This Row],[Bj sphero - Bj vac]]</f>
        <v>1.8205016063813488</v>
      </c>
      <c r="I3343">
        <f>Kuenzle_Michaillat_proteinGroups_LFQ_M1B[[#This Row],[LFQ intensity 14392 By sphero 1]]-Kuenzle_Michaillat_proteinGroups_LFQ_M1B[[#This Row],[LFQ intensity 14393 By vac 1]]</f>
        <v>1.5239677429199006</v>
      </c>
      <c r="J3343">
        <f>2^Kuenzle_Michaillat_proteinGroups_LFQ_M1B[[#This Row],[By sphero 1 - By vac 1]]</f>
        <v>2.8758087650426143</v>
      </c>
      <c r="K3343">
        <f>Kuenzle_Michaillat_proteinGroups_LFQ_M1B[[#This Row],[LFQ intensity 14394 By sphero 2]]-Kuenzle_Michaillat_proteinGroups_LFQ_M1B[[#This Row],[LFQ intensity 14395 By vac 2]]</f>
        <v>2.1723365783691015</v>
      </c>
      <c r="L3343">
        <f>2^Kuenzle_Michaillat_proteinGroups_LFQ_M1B[[#This Row],[By sphero 2 - By vac 2]]</f>
        <v>4.5075283902556276</v>
      </c>
      <c r="M3343" t="s">
        <v>181</v>
      </c>
      <c r="N3343" t="s">
        <v>182</v>
      </c>
      <c r="O3343" t="s">
        <v>396</v>
      </c>
      <c r="P3343" t="s">
        <v>396</v>
      </c>
      <c r="Q3343" t="s">
        <v>396</v>
      </c>
      <c r="R3343" t="s">
        <v>20472</v>
      </c>
      <c r="S3343" t="s">
        <v>20472</v>
      </c>
      <c r="T3343" t="s">
        <v>20472</v>
      </c>
      <c r="U3343" t="s">
        <v>20473</v>
      </c>
      <c r="V3343" t="s">
        <v>42</v>
      </c>
      <c r="W3343" t="s">
        <v>20474</v>
      </c>
      <c r="X3343" t="s">
        <v>20475</v>
      </c>
      <c r="Y3343" t="s">
        <v>5163</v>
      </c>
      <c r="Z3343" t="s">
        <v>91</v>
      </c>
      <c r="AA3343" t="s">
        <v>371</v>
      </c>
      <c r="AB3343" t="s">
        <v>514</v>
      </c>
      <c r="AC3343" t="s">
        <v>90</v>
      </c>
      <c r="AD3343" t="s">
        <v>514</v>
      </c>
      <c r="AE3343" t="s">
        <v>250</v>
      </c>
      <c r="AF3343" t="s">
        <v>20476</v>
      </c>
      <c r="AG3343" t="s">
        <v>20477</v>
      </c>
      <c r="AH3343" t="s">
        <v>20478</v>
      </c>
      <c r="AI3343" t="s">
        <v>20479</v>
      </c>
      <c r="AJ3343" t="s">
        <v>20480</v>
      </c>
      <c r="AK3343" t="s">
        <v>20481</v>
      </c>
      <c r="AL3343" t="s">
        <v>20482</v>
      </c>
      <c r="AM3343" s="1" t="s">
        <v>20483</v>
      </c>
      <c r="AN3343" t="s">
        <v>20484</v>
      </c>
      <c r="AO3343" t="s">
        <v>20485</v>
      </c>
      <c r="AP3343" t="s">
        <v>20486</v>
      </c>
      <c r="AQ3343" t="s">
        <v>20486</v>
      </c>
      <c r="AR3343" t="s">
        <v>20487</v>
      </c>
      <c r="AS3343" t="s">
        <v>20488</v>
      </c>
      <c r="AT3343" t="s">
        <v>20489</v>
      </c>
    </row>
    <row r="3344" spans="1:46" x14ac:dyDescent="0.2">
      <c r="A3344" t="s">
        <v>41690</v>
      </c>
      <c r="B3344" t="s">
        <v>43383</v>
      </c>
      <c r="C3344" t="s">
        <v>43384</v>
      </c>
      <c r="D3344" t="s">
        <v>43385</v>
      </c>
      <c r="E3344" t="s">
        <v>43386</v>
      </c>
      <c r="F3344" t="s">
        <v>43320</v>
      </c>
      <c r="G3344">
        <f>Kuenzle_Michaillat_proteinGroups_LFQ_M1B[[#This Row],[LFQ intensity 14371 Bj sphero]]-Kuenzle_Michaillat_proteinGroups_LFQ_M1B[[#This Row],[LFQ intensity 14370 Bj vac]]</f>
        <v>1.8806953430175994</v>
      </c>
      <c r="H3344">
        <f>2^Kuenzle_Michaillat_proteinGroups_LFQ_M1B[[#This Row],[Bj sphero - Bj vac]]</f>
        <v>3.6825250600509536</v>
      </c>
      <c r="I3344">
        <f>Kuenzle_Michaillat_proteinGroups_LFQ_M1B[[#This Row],[LFQ intensity 14392 By sphero 1]]-Kuenzle_Michaillat_proteinGroups_LFQ_M1B[[#This Row],[LFQ intensity 14393 By vac 1]]</f>
        <v>1.5137500762939986</v>
      </c>
      <c r="J3344">
        <f>2^Kuenzle_Michaillat_proteinGroups_LFQ_M1B[[#This Row],[By sphero 1 - By vac 1]]</f>
        <v>2.8555132447900462</v>
      </c>
      <c r="K3344">
        <f>Kuenzle_Michaillat_proteinGroups_LFQ_M1B[[#This Row],[LFQ intensity 14394 By sphero 2]]-Kuenzle_Michaillat_proteinGroups_LFQ_M1B[[#This Row],[LFQ intensity 14395 By vac 2]]</f>
        <v>1.8970165252685014</v>
      </c>
      <c r="L3344">
        <f>2^Kuenzle_Michaillat_proteinGroups_LFQ_M1B[[#This Row],[By sphero 2 - By vac 2]]</f>
        <v>3.7244219402564136</v>
      </c>
      <c r="M3344" t="s">
        <v>181</v>
      </c>
      <c r="N3344" t="s">
        <v>182</v>
      </c>
      <c r="O3344" t="s">
        <v>45</v>
      </c>
      <c r="P3344" t="s">
        <v>45</v>
      </c>
      <c r="Q3344" t="s">
        <v>45</v>
      </c>
      <c r="R3344" t="s">
        <v>18741</v>
      </c>
      <c r="S3344" t="s">
        <v>18741</v>
      </c>
      <c r="T3344" t="s">
        <v>18741</v>
      </c>
      <c r="U3344" t="s">
        <v>12669</v>
      </c>
      <c r="V3344" t="s">
        <v>42</v>
      </c>
      <c r="W3344" t="s">
        <v>25320</v>
      </c>
      <c r="X3344" t="s">
        <v>43387</v>
      </c>
      <c r="Y3344" t="s">
        <v>573</v>
      </c>
      <c r="Z3344" t="s">
        <v>113</v>
      </c>
      <c r="AA3344" t="s">
        <v>113</v>
      </c>
      <c r="AB3344" t="s">
        <v>113</v>
      </c>
      <c r="AC3344" t="s">
        <v>165</v>
      </c>
      <c r="AD3344" t="s">
        <v>113</v>
      </c>
      <c r="AE3344" t="s">
        <v>165</v>
      </c>
      <c r="AF3344" t="s">
        <v>43388</v>
      </c>
      <c r="AG3344" t="s">
        <v>43389</v>
      </c>
      <c r="AH3344" t="s">
        <v>43390</v>
      </c>
      <c r="AI3344" t="s">
        <v>43391</v>
      </c>
      <c r="AJ3344" t="s">
        <v>43392</v>
      </c>
      <c r="AK3344" t="s">
        <v>43393</v>
      </c>
      <c r="AL3344" t="s">
        <v>43394</v>
      </c>
      <c r="AM3344" s="1" t="s">
        <v>43395</v>
      </c>
      <c r="AN3344" t="s">
        <v>43396</v>
      </c>
      <c r="AO3344" t="s">
        <v>43397</v>
      </c>
      <c r="AP3344" t="s">
        <v>43398</v>
      </c>
      <c r="AQ3344" t="s">
        <v>43399</v>
      </c>
      <c r="AR3344" t="s">
        <v>43400</v>
      </c>
      <c r="AS3344" t="s">
        <v>43401</v>
      </c>
      <c r="AT3344" t="s">
        <v>43402</v>
      </c>
    </row>
    <row r="3345" spans="1:46" x14ac:dyDescent="0.2">
      <c r="A3345" t="s">
        <v>12319</v>
      </c>
      <c r="B3345" t="s">
        <v>12320</v>
      </c>
      <c r="C3345" t="s">
        <v>12321</v>
      </c>
      <c r="D3345" t="s">
        <v>12322</v>
      </c>
      <c r="E3345" t="s">
        <v>12323</v>
      </c>
      <c r="F3345" t="s">
        <v>12324</v>
      </c>
      <c r="G3345">
        <f>Kuenzle_Michaillat_proteinGroups_LFQ_M1B[[#This Row],[LFQ intensity 14371 Bj sphero]]-Kuenzle_Michaillat_proteinGroups_LFQ_M1B[[#This Row],[LFQ intensity 14370 Bj vac]]</f>
        <v>1.6546669006348012</v>
      </c>
      <c r="H3345">
        <f>2^Kuenzle_Michaillat_proteinGroups_LFQ_M1B[[#This Row],[Bj sphero - Bj vac]]</f>
        <v>3.1485048738635588</v>
      </c>
      <c r="I3345">
        <f>Kuenzle_Michaillat_proteinGroups_LFQ_M1B[[#This Row],[LFQ intensity 14392 By sphero 1]]-Kuenzle_Michaillat_proteinGroups_LFQ_M1B[[#This Row],[LFQ intensity 14393 By vac 1]]</f>
        <v>1.5094299316406001</v>
      </c>
      <c r="J3345">
        <f>2^Kuenzle_Michaillat_proteinGroups_LFQ_M1B[[#This Row],[By sphero 1 - By vac 1]]</f>
        <v>2.8469752114883771</v>
      </c>
      <c r="K3345">
        <f>Kuenzle_Michaillat_proteinGroups_LFQ_M1B[[#This Row],[LFQ intensity 14394 By sphero 2]]-Kuenzle_Michaillat_proteinGroups_LFQ_M1B[[#This Row],[LFQ intensity 14395 By vac 2]]</f>
        <v>1.5971126556395987</v>
      </c>
      <c r="L3345">
        <f>2^Kuenzle_Michaillat_proteinGroups_LFQ_M1B[[#This Row],[By sphero 2 - By vac 2]]</f>
        <v>3.0253722274009123</v>
      </c>
      <c r="M3345" t="s">
        <v>181</v>
      </c>
      <c r="N3345" t="s">
        <v>182</v>
      </c>
      <c r="O3345" t="s">
        <v>138</v>
      </c>
      <c r="P3345" t="s">
        <v>138</v>
      </c>
      <c r="Q3345" t="s">
        <v>138</v>
      </c>
      <c r="R3345" t="s">
        <v>4716</v>
      </c>
      <c r="S3345" t="s">
        <v>4716</v>
      </c>
      <c r="T3345" t="s">
        <v>4716</v>
      </c>
      <c r="U3345" t="s">
        <v>12325</v>
      </c>
      <c r="V3345" t="s">
        <v>42</v>
      </c>
      <c r="W3345" t="s">
        <v>12326</v>
      </c>
      <c r="X3345" t="s">
        <v>12327</v>
      </c>
      <c r="Y3345" t="s">
        <v>5163</v>
      </c>
      <c r="Z3345" t="s">
        <v>90</v>
      </c>
      <c r="AA3345" t="s">
        <v>255</v>
      </c>
      <c r="AB3345" t="s">
        <v>712</v>
      </c>
      <c r="AC3345" t="s">
        <v>250</v>
      </c>
      <c r="AD3345" t="s">
        <v>712</v>
      </c>
      <c r="AE3345" t="s">
        <v>521</v>
      </c>
      <c r="AF3345" t="s">
        <v>12328</v>
      </c>
      <c r="AG3345" t="s">
        <v>12329</v>
      </c>
      <c r="AH3345" t="s">
        <v>12330</v>
      </c>
      <c r="AI3345" t="s">
        <v>12331</v>
      </c>
      <c r="AJ3345" t="s">
        <v>12332</v>
      </c>
      <c r="AK3345" t="s">
        <v>12333</v>
      </c>
      <c r="AL3345" t="s">
        <v>12334</v>
      </c>
      <c r="AM3345" s="1" t="s">
        <v>12335</v>
      </c>
      <c r="AN3345" t="s">
        <v>12336</v>
      </c>
      <c r="AO3345" t="s">
        <v>12337</v>
      </c>
      <c r="AP3345" t="s">
        <v>12338</v>
      </c>
      <c r="AQ3345" t="s">
        <v>12338</v>
      </c>
      <c r="AR3345" t="s">
        <v>12339</v>
      </c>
      <c r="AS3345" t="s">
        <v>12340</v>
      </c>
      <c r="AT3345" t="s">
        <v>12341</v>
      </c>
    </row>
    <row r="3346" spans="1:46" x14ac:dyDescent="0.2">
      <c r="A3346" t="s">
        <v>45669</v>
      </c>
      <c r="B3346" t="s">
        <v>45670</v>
      </c>
      <c r="C3346" t="s">
        <v>45671</v>
      </c>
      <c r="D3346" t="s">
        <v>45672</v>
      </c>
      <c r="E3346" t="s">
        <v>45673</v>
      </c>
      <c r="F3346" t="s">
        <v>45674</v>
      </c>
      <c r="G3346">
        <f>Kuenzle_Michaillat_proteinGroups_LFQ_M1B[[#This Row],[LFQ intensity 14371 Bj sphero]]-Kuenzle_Michaillat_proteinGroups_LFQ_M1B[[#This Row],[LFQ intensity 14370 Bj vac]]</f>
        <v>0.93519210815430043</v>
      </c>
      <c r="H3346">
        <f>2^Kuenzle_Michaillat_proteinGroups_LFQ_M1B[[#This Row],[Bj sphero - Bj vac]]</f>
        <v>1.9121452380147186</v>
      </c>
      <c r="I3346">
        <f>Kuenzle_Michaillat_proteinGroups_LFQ_M1B[[#This Row],[LFQ intensity 14392 By sphero 1]]-Kuenzle_Michaillat_proteinGroups_LFQ_M1B[[#This Row],[LFQ intensity 14393 By vac 1]]</f>
        <v>1.5035934448241974</v>
      </c>
      <c r="J3346">
        <f>2^Kuenzle_Michaillat_proteinGroups_LFQ_M1B[[#This Row],[By sphero 1 - By vac 1]]</f>
        <v>2.8354809129423879</v>
      </c>
      <c r="K3346">
        <f>Kuenzle_Michaillat_proteinGroups_LFQ_M1B[[#This Row],[LFQ intensity 14394 By sphero 2]]-Kuenzle_Michaillat_proteinGroups_LFQ_M1B[[#This Row],[LFQ intensity 14395 By vac 2]]</f>
        <v>1.5519790649413991</v>
      </c>
      <c r="L3346">
        <f>2^Kuenzle_Michaillat_proteinGroups_LFQ_M1B[[#This Row],[By sphero 2 - By vac 2]]</f>
        <v>2.9321909648212872</v>
      </c>
      <c r="M3346" t="s">
        <v>181</v>
      </c>
      <c r="N3346" t="s">
        <v>182</v>
      </c>
      <c r="O3346" t="s">
        <v>91</v>
      </c>
      <c r="P3346" t="s">
        <v>91</v>
      </c>
      <c r="Q3346" t="s">
        <v>91</v>
      </c>
      <c r="R3346" t="s">
        <v>6595</v>
      </c>
      <c r="S3346" t="s">
        <v>6595</v>
      </c>
      <c r="T3346" t="s">
        <v>6595</v>
      </c>
      <c r="U3346" t="s">
        <v>45675</v>
      </c>
      <c r="V3346" t="s">
        <v>42</v>
      </c>
      <c r="W3346" t="s">
        <v>45676</v>
      </c>
      <c r="X3346" t="s">
        <v>45677</v>
      </c>
      <c r="Y3346" t="s">
        <v>988</v>
      </c>
      <c r="Z3346" t="s">
        <v>45</v>
      </c>
      <c r="AA3346" t="s">
        <v>91</v>
      </c>
      <c r="AB3346" t="s">
        <v>250</v>
      </c>
      <c r="AC3346" t="s">
        <v>113</v>
      </c>
      <c r="AD3346" t="s">
        <v>250</v>
      </c>
      <c r="AE3346" t="s">
        <v>113</v>
      </c>
      <c r="AF3346" t="s">
        <v>45678</v>
      </c>
      <c r="AG3346" t="s">
        <v>45679</v>
      </c>
      <c r="AH3346" t="s">
        <v>45680</v>
      </c>
      <c r="AI3346" t="s">
        <v>45681</v>
      </c>
      <c r="AJ3346" t="s">
        <v>45682</v>
      </c>
      <c r="AK3346" t="s">
        <v>45683</v>
      </c>
      <c r="AL3346" t="s">
        <v>45684</v>
      </c>
      <c r="AM3346" s="1" t="s">
        <v>45685</v>
      </c>
      <c r="AN3346" t="s">
        <v>45686</v>
      </c>
      <c r="AO3346" t="s">
        <v>45687</v>
      </c>
      <c r="AP3346" t="s">
        <v>45688</v>
      </c>
      <c r="AQ3346" t="s">
        <v>45688</v>
      </c>
      <c r="AR3346" t="s">
        <v>45689</v>
      </c>
      <c r="AS3346" t="s">
        <v>45690</v>
      </c>
      <c r="AT3346" t="s">
        <v>45691</v>
      </c>
    </row>
    <row r="3347" spans="1:46" x14ac:dyDescent="0.2">
      <c r="A3347" t="s">
        <v>24136</v>
      </c>
      <c r="B3347" t="s">
        <v>24137</v>
      </c>
      <c r="C3347" t="s">
        <v>24138</v>
      </c>
      <c r="D3347" t="s">
        <v>24139</v>
      </c>
      <c r="E3347" t="s">
        <v>24140</v>
      </c>
      <c r="F3347" t="s">
        <v>24141</v>
      </c>
      <c r="G3347">
        <f>Kuenzle_Michaillat_proteinGroups_LFQ_M1B[[#This Row],[LFQ intensity 14371 Bj sphero]]-Kuenzle_Michaillat_proteinGroups_LFQ_M1B[[#This Row],[LFQ intensity 14370 Bj vac]]</f>
        <v>3.3043041229248011</v>
      </c>
      <c r="H3347">
        <f>2^Kuenzle_Michaillat_proteinGroups_LFQ_M1B[[#This Row],[Bj sphero - Bj vac]]</f>
        <v>9.8785830602254396</v>
      </c>
      <c r="I3347">
        <f>Kuenzle_Michaillat_proteinGroups_LFQ_M1B[[#This Row],[LFQ intensity 14392 By sphero 1]]-Kuenzle_Michaillat_proteinGroups_LFQ_M1B[[#This Row],[LFQ intensity 14393 By vac 1]]</f>
        <v>1.5024585723876989</v>
      </c>
      <c r="J3347">
        <f>2^Kuenzle_Michaillat_proteinGroups_LFQ_M1B[[#This Row],[By sphero 1 - By vac 1]]</f>
        <v>2.8332513053571504</v>
      </c>
      <c r="K3347">
        <f>Kuenzle_Michaillat_proteinGroups_LFQ_M1B[[#This Row],[LFQ intensity 14394 By sphero 2]]-Kuenzle_Michaillat_proteinGroups_LFQ_M1B[[#This Row],[LFQ intensity 14395 By vac 2]]</f>
        <v>1.540054321289098</v>
      </c>
      <c r="L3347">
        <f>2^Kuenzle_Michaillat_proteinGroups_LFQ_M1B[[#This Row],[By sphero 2 - By vac 2]]</f>
        <v>2.908054528533881</v>
      </c>
      <c r="M3347" t="s">
        <v>181</v>
      </c>
      <c r="N3347" t="s">
        <v>182</v>
      </c>
      <c r="O3347" t="s">
        <v>712</v>
      </c>
      <c r="P3347" t="s">
        <v>712</v>
      </c>
      <c r="Q3347" t="s">
        <v>712</v>
      </c>
      <c r="R3347" t="s">
        <v>7690</v>
      </c>
      <c r="S3347" t="s">
        <v>7690</v>
      </c>
      <c r="T3347" t="s">
        <v>7690</v>
      </c>
      <c r="U3347" t="s">
        <v>24142</v>
      </c>
      <c r="V3347" t="s">
        <v>42</v>
      </c>
      <c r="W3347" t="s">
        <v>24143</v>
      </c>
      <c r="X3347" t="s">
        <v>24144</v>
      </c>
      <c r="Y3347" t="s">
        <v>422</v>
      </c>
      <c r="Z3347" t="s">
        <v>65</v>
      </c>
      <c r="AA3347" t="s">
        <v>573</v>
      </c>
      <c r="AB3347" t="s">
        <v>90</v>
      </c>
      <c r="AC3347" t="s">
        <v>59</v>
      </c>
      <c r="AD3347" t="s">
        <v>92</v>
      </c>
      <c r="AE3347" t="s">
        <v>250</v>
      </c>
      <c r="AF3347" t="s">
        <v>24145</v>
      </c>
      <c r="AG3347" t="s">
        <v>24146</v>
      </c>
      <c r="AH3347" t="s">
        <v>24147</v>
      </c>
      <c r="AI3347" t="s">
        <v>24148</v>
      </c>
      <c r="AJ3347" t="s">
        <v>24149</v>
      </c>
      <c r="AK3347" t="s">
        <v>24150</v>
      </c>
      <c r="AL3347" t="s">
        <v>24151</v>
      </c>
      <c r="AM3347" s="1" t="s">
        <v>24152</v>
      </c>
      <c r="AN3347" t="s">
        <v>24153</v>
      </c>
      <c r="AO3347" t="s">
        <v>24154</v>
      </c>
      <c r="AP3347" t="s">
        <v>24155</v>
      </c>
      <c r="AQ3347" t="s">
        <v>24155</v>
      </c>
      <c r="AR3347" t="s">
        <v>24156</v>
      </c>
      <c r="AS3347" t="s">
        <v>24157</v>
      </c>
      <c r="AT3347" t="s">
        <v>24158</v>
      </c>
    </row>
    <row r="3348" spans="1:46" x14ac:dyDescent="0.2">
      <c r="A3348" t="s">
        <v>67770</v>
      </c>
      <c r="B3348" t="s">
        <v>67771</v>
      </c>
      <c r="C3348" t="s">
        <v>67772</v>
      </c>
      <c r="D3348" t="s">
        <v>40112</v>
      </c>
      <c r="E3348" t="s">
        <v>67773</v>
      </c>
      <c r="F3348" t="s">
        <v>67774</v>
      </c>
      <c r="G3348">
        <f>Kuenzle_Michaillat_proteinGroups_LFQ_M1B[[#This Row],[LFQ intensity 14371 Bj sphero]]-Kuenzle_Michaillat_proteinGroups_LFQ_M1B[[#This Row],[LFQ intensity 14370 Bj vac]]</f>
        <v>1.1120624542236008</v>
      </c>
      <c r="H3348">
        <f>2^Kuenzle_Michaillat_proteinGroups_LFQ_M1B[[#This Row],[Bj sphero - Bj vac]]</f>
        <v>2.1615443752423449</v>
      </c>
      <c r="I3348">
        <f>Kuenzle_Michaillat_proteinGroups_LFQ_M1B[[#This Row],[LFQ intensity 14392 By sphero 1]]-Kuenzle_Michaillat_proteinGroups_LFQ_M1B[[#This Row],[LFQ intensity 14393 By vac 1]]</f>
        <v>1.4998569488525995</v>
      </c>
      <c r="J3348">
        <f>2^Kuenzle_Michaillat_proteinGroups_LFQ_M1B[[#This Row],[By sphero 1 - By vac 1]]</f>
        <v>2.8281466845456702</v>
      </c>
      <c r="K3348">
        <f>Kuenzle_Michaillat_proteinGroups_LFQ_M1B[[#This Row],[LFQ intensity 14394 By sphero 2]]-Kuenzle_Michaillat_proteinGroups_LFQ_M1B[[#This Row],[LFQ intensity 14395 By vac 2]]</f>
        <v>1.446268081665</v>
      </c>
      <c r="L3348">
        <f>2^Kuenzle_Michaillat_proteinGroups_LFQ_M1B[[#This Row],[By sphero 2 - By vac 2]]</f>
        <v>2.7250223860343348</v>
      </c>
      <c r="M3348" t="s">
        <v>181</v>
      </c>
      <c r="N3348" t="s">
        <v>182</v>
      </c>
      <c r="O3348" t="s">
        <v>483</v>
      </c>
      <c r="P3348" t="s">
        <v>483</v>
      </c>
      <c r="Q3348" t="s">
        <v>483</v>
      </c>
      <c r="R3348" t="s">
        <v>9099</v>
      </c>
      <c r="S3348" t="s">
        <v>9099</v>
      </c>
      <c r="T3348" t="s">
        <v>9099</v>
      </c>
      <c r="U3348" t="s">
        <v>6153</v>
      </c>
      <c r="V3348" t="s">
        <v>42</v>
      </c>
      <c r="W3348" t="s">
        <v>65525</v>
      </c>
      <c r="X3348" t="s">
        <v>67775</v>
      </c>
      <c r="Y3348" t="s">
        <v>304</v>
      </c>
      <c r="Z3348" t="s">
        <v>514</v>
      </c>
      <c r="AA3348" t="s">
        <v>371</v>
      </c>
      <c r="AB3348" t="s">
        <v>255</v>
      </c>
      <c r="AC3348" t="s">
        <v>250</v>
      </c>
      <c r="AD3348" t="s">
        <v>573</v>
      </c>
      <c r="AE3348" t="s">
        <v>521</v>
      </c>
      <c r="AF3348" t="s">
        <v>67776</v>
      </c>
      <c r="AG3348" t="s">
        <v>57761</v>
      </c>
      <c r="AH3348" t="s">
        <v>36319</v>
      </c>
      <c r="AI3348" t="s">
        <v>67777</v>
      </c>
      <c r="AJ3348" t="s">
        <v>67778</v>
      </c>
      <c r="AK3348" t="s">
        <v>67779</v>
      </c>
      <c r="AL3348" t="s">
        <v>67780</v>
      </c>
      <c r="AM3348" s="1" t="s">
        <v>67781</v>
      </c>
      <c r="AN3348" t="s">
        <v>67782</v>
      </c>
      <c r="AO3348" t="s">
        <v>67783</v>
      </c>
      <c r="AP3348" t="s">
        <v>67784</v>
      </c>
      <c r="AQ3348" t="s">
        <v>67784</v>
      </c>
      <c r="AR3348" t="s">
        <v>67785</v>
      </c>
      <c r="AS3348" t="s">
        <v>67786</v>
      </c>
      <c r="AT3348" t="s">
        <v>67787</v>
      </c>
    </row>
    <row r="3349" spans="1:46" x14ac:dyDescent="0.2">
      <c r="A3349" t="s">
        <v>16246</v>
      </c>
      <c r="B3349" t="s">
        <v>16247</v>
      </c>
      <c r="C3349" t="s">
        <v>16248</v>
      </c>
      <c r="D3349" t="s">
        <v>16249</v>
      </c>
      <c r="E3349" t="s">
        <v>16250</v>
      </c>
      <c r="F3349" t="s">
        <v>16251</v>
      </c>
      <c r="G3349">
        <f>Kuenzle_Michaillat_proteinGroups_LFQ_M1B[[#This Row],[LFQ intensity 14371 Bj sphero]]-Kuenzle_Michaillat_proteinGroups_LFQ_M1B[[#This Row],[LFQ intensity 14370 Bj vac]]</f>
        <v>0.57795524597160153</v>
      </c>
      <c r="H3349">
        <f>2^Kuenzle_Michaillat_proteinGroups_LFQ_M1B[[#This Row],[Bj sphero - Bj vac]]</f>
        <v>1.4927320763449994</v>
      </c>
      <c r="I3349">
        <f>Kuenzle_Michaillat_proteinGroups_LFQ_M1B[[#This Row],[LFQ intensity 14392 By sphero 1]]-Kuenzle_Michaillat_proteinGroups_LFQ_M1B[[#This Row],[LFQ intensity 14393 By vac 1]]</f>
        <v>1.4988136291502983</v>
      </c>
      <c r="J3349">
        <f>2^Kuenzle_Michaillat_proteinGroups_LFQ_M1B[[#This Row],[By sphero 1 - By vac 1]]</f>
        <v>2.8261021814388787</v>
      </c>
      <c r="K3349">
        <f>Kuenzle_Michaillat_proteinGroups_LFQ_M1B[[#This Row],[LFQ intensity 14394 By sphero 2]]-Kuenzle_Michaillat_proteinGroups_LFQ_M1B[[#This Row],[LFQ intensity 14395 By vac 2]]</f>
        <v>1.371942520141598</v>
      </c>
      <c r="L3349">
        <f>2^Kuenzle_Michaillat_proteinGroups_LFQ_M1B[[#This Row],[By sphero 2 - By vac 2]]</f>
        <v>2.5881881883130213</v>
      </c>
      <c r="M3349" t="s">
        <v>181</v>
      </c>
      <c r="N3349" t="s">
        <v>182</v>
      </c>
      <c r="O3349" t="s">
        <v>1222</v>
      </c>
      <c r="P3349" t="s">
        <v>1222</v>
      </c>
      <c r="Q3349" t="s">
        <v>1222</v>
      </c>
      <c r="R3349" t="s">
        <v>16252</v>
      </c>
      <c r="S3349" t="s">
        <v>16252</v>
      </c>
      <c r="T3349" t="s">
        <v>16252</v>
      </c>
      <c r="U3349" t="s">
        <v>16253</v>
      </c>
      <c r="V3349" t="s">
        <v>42</v>
      </c>
      <c r="W3349" t="s">
        <v>16254</v>
      </c>
      <c r="X3349" t="s">
        <v>16255</v>
      </c>
      <c r="Y3349" t="s">
        <v>16256</v>
      </c>
      <c r="Z3349" t="s">
        <v>483</v>
      </c>
      <c r="AA3349" t="s">
        <v>1093</v>
      </c>
      <c r="AB3349" t="s">
        <v>255</v>
      </c>
      <c r="AC3349" t="s">
        <v>250</v>
      </c>
      <c r="AD3349" t="s">
        <v>255</v>
      </c>
      <c r="AE3349" t="s">
        <v>371</v>
      </c>
      <c r="AF3349" t="s">
        <v>16257</v>
      </c>
      <c r="AG3349" t="s">
        <v>16258</v>
      </c>
      <c r="AH3349" t="s">
        <v>16259</v>
      </c>
      <c r="AI3349" t="s">
        <v>16260</v>
      </c>
      <c r="AJ3349" t="s">
        <v>16261</v>
      </c>
      <c r="AK3349" t="s">
        <v>16262</v>
      </c>
      <c r="AL3349" t="s">
        <v>16263</v>
      </c>
      <c r="AM3349" s="1" t="s">
        <v>16264</v>
      </c>
      <c r="AN3349" t="s">
        <v>16265</v>
      </c>
      <c r="AO3349" t="s">
        <v>16266</v>
      </c>
      <c r="AP3349" t="s">
        <v>16267</v>
      </c>
      <c r="AQ3349" t="s">
        <v>16267</v>
      </c>
      <c r="AR3349" t="s">
        <v>16268</v>
      </c>
      <c r="AS3349" t="s">
        <v>16269</v>
      </c>
      <c r="AT3349" t="s">
        <v>16270</v>
      </c>
    </row>
    <row r="3350" spans="1:46" x14ac:dyDescent="0.2">
      <c r="A3350" t="s">
        <v>72497</v>
      </c>
      <c r="B3350" t="s">
        <v>72498</v>
      </c>
      <c r="C3350" t="s">
        <v>72499</v>
      </c>
      <c r="D3350" t="s">
        <v>72500</v>
      </c>
      <c r="E3350" t="s">
        <v>72501</v>
      </c>
      <c r="F3350" t="s">
        <v>72502</v>
      </c>
      <c r="G3350">
        <f>Kuenzle_Michaillat_proteinGroups_LFQ_M1B[[#This Row],[LFQ intensity 14371 Bj sphero]]-Kuenzle_Michaillat_proteinGroups_LFQ_M1B[[#This Row],[LFQ intensity 14370 Bj vac]]</f>
        <v>1.8270759582518998</v>
      </c>
      <c r="H3350">
        <f>2^Kuenzle_Michaillat_proteinGroups_LFQ_M1B[[#This Row],[Bj sphero - Bj vac]]</f>
        <v>3.5481720278285587</v>
      </c>
      <c r="I3350">
        <f>Kuenzle_Michaillat_proteinGroups_LFQ_M1B[[#This Row],[LFQ intensity 14392 By sphero 1]]-Kuenzle_Michaillat_proteinGroups_LFQ_M1B[[#This Row],[LFQ intensity 14393 By vac 1]]</f>
        <v>1.487995147705</v>
      </c>
      <c r="J3350">
        <f>2^Kuenzle_Michaillat_proteinGroups_LFQ_M1B[[#This Row],[By sphero 1 - By vac 1]]</f>
        <v>2.8049890670960589</v>
      </c>
      <c r="K3350">
        <f>Kuenzle_Michaillat_proteinGroups_LFQ_M1B[[#This Row],[LFQ intensity 14394 By sphero 2]]-Kuenzle_Michaillat_proteinGroups_LFQ_M1B[[#This Row],[LFQ intensity 14395 By vac 2]]</f>
        <v>1.4117946624756001</v>
      </c>
      <c r="L3350">
        <f>2^Kuenzle_Michaillat_proteinGroups_LFQ_M1B[[#This Row],[By sphero 2 - By vac 2]]</f>
        <v>2.6606793630420542</v>
      </c>
      <c r="M3350" t="s">
        <v>181</v>
      </c>
      <c r="N3350" t="s">
        <v>182</v>
      </c>
      <c r="O3350" t="s">
        <v>4149</v>
      </c>
      <c r="P3350" t="s">
        <v>4149</v>
      </c>
      <c r="Q3350" t="s">
        <v>4149</v>
      </c>
      <c r="R3350" t="s">
        <v>2519</v>
      </c>
      <c r="S3350" t="s">
        <v>2519</v>
      </c>
      <c r="T3350" t="s">
        <v>2519</v>
      </c>
      <c r="U3350" t="s">
        <v>72503</v>
      </c>
      <c r="V3350" t="s">
        <v>42</v>
      </c>
      <c r="W3350" t="s">
        <v>487</v>
      </c>
      <c r="X3350" t="s">
        <v>72504</v>
      </c>
      <c r="Y3350" t="s">
        <v>72505</v>
      </c>
      <c r="Z3350" t="s">
        <v>864</v>
      </c>
      <c r="AA3350" t="s">
        <v>5591</v>
      </c>
      <c r="AB3350" t="s">
        <v>765</v>
      </c>
      <c r="AC3350" t="s">
        <v>5998</v>
      </c>
      <c r="AD3350" t="s">
        <v>8519</v>
      </c>
      <c r="AE3350" t="s">
        <v>1629</v>
      </c>
      <c r="AF3350" t="s">
        <v>72506</v>
      </c>
      <c r="AG3350" t="s">
        <v>72507</v>
      </c>
      <c r="AH3350" t="s">
        <v>72508</v>
      </c>
      <c r="AI3350" t="s">
        <v>72253</v>
      </c>
      <c r="AJ3350" t="s">
        <v>72509</v>
      </c>
      <c r="AK3350" t="s">
        <v>29480</v>
      </c>
      <c r="AL3350" t="s">
        <v>62210</v>
      </c>
      <c r="AM3350" s="1" t="s">
        <v>72510</v>
      </c>
      <c r="AN3350" t="s">
        <v>72511</v>
      </c>
      <c r="AO3350" t="s">
        <v>72512</v>
      </c>
      <c r="AP3350" t="s">
        <v>72513</v>
      </c>
      <c r="AQ3350" t="s">
        <v>72513</v>
      </c>
      <c r="AR3350" t="s">
        <v>72514</v>
      </c>
      <c r="AS3350" t="s">
        <v>72515</v>
      </c>
      <c r="AT3350" t="s">
        <v>72516</v>
      </c>
    </row>
    <row r="3351" spans="1:46" x14ac:dyDescent="0.2">
      <c r="A3351" t="s">
        <v>71267</v>
      </c>
      <c r="B3351" t="s">
        <v>35689</v>
      </c>
      <c r="C3351" t="s">
        <v>71268</v>
      </c>
      <c r="D3351" t="s">
        <v>71269</v>
      </c>
      <c r="E3351" t="s">
        <v>71270</v>
      </c>
      <c r="F3351" t="s">
        <v>71271</v>
      </c>
      <c r="G3351">
        <f>Kuenzle_Michaillat_proteinGroups_LFQ_M1B[[#This Row],[LFQ intensity 14371 Bj sphero]]-Kuenzle_Michaillat_proteinGroups_LFQ_M1B[[#This Row],[LFQ intensity 14370 Bj vac]]</f>
        <v>2.8342933654785014</v>
      </c>
      <c r="H3351">
        <f>2^Kuenzle_Michaillat_proteinGroups_LFQ_M1B[[#This Row],[Bj sphero - Bj vac]]</f>
        <v>7.1319340661079478</v>
      </c>
      <c r="I3351">
        <f>Kuenzle_Michaillat_proteinGroups_LFQ_M1B[[#This Row],[LFQ intensity 14392 By sphero 1]]-Kuenzle_Michaillat_proteinGroups_LFQ_M1B[[#This Row],[LFQ intensity 14393 By vac 1]]</f>
        <v>1.4866657257080007</v>
      </c>
      <c r="J3351">
        <f>2^Kuenzle_Michaillat_proteinGroups_LFQ_M1B[[#This Row],[By sphero 1 - By vac 1]]</f>
        <v>2.8024055019810454</v>
      </c>
      <c r="K3351">
        <f>Kuenzle_Michaillat_proteinGroups_LFQ_M1B[[#This Row],[LFQ intensity 14394 By sphero 2]]-Kuenzle_Michaillat_proteinGroups_LFQ_M1B[[#This Row],[LFQ intensity 14395 By vac 2]]</f>
        <v>1.6256828308105007</v>
      </c>
      <c r="L3351">
        <f>2^Kuenzle_Michaillat_proteinGroups_LFQ_M1B[[#This Row],[By sphero 2 - By vac 2]]</f>
        <v>3.0858818600594504</v>
      </c>
      <c r="M3351" t="s">
        <v>181</v>
      </c>
      <c r="N3351" t="s">
        <v>182</v>
      </c>
      <c r="O3351" t="s">
        <v>514</v>
      </c>
      <c r="P3351" t="s">
        <v>514</v>
      </c>
      <c r="Q3351" t="s">
        <v>514</v>
      </c>
      <c r="R3351" t="s">
        <v>2248</v>
      </c>
      <c r="S3351" t="s">
        <v>2248</v>
      </c>
      <c r="T3351" t="s">
        <v>2248</v>
      </c>
      <c r="U3351" t="s">
        <v>71272</v>
      </c>
      <c r="V3351" t="s">
        <v>42</v>
      </c>
      <c r="W3351" t="s">
        <v>65978</v>
      </c>
      <c r="X3351" t="s">
        <v>71273</v>
      </c>
      <c r="Y3351" t="s">
        <v>27348</v>
      </c>
      <c r="Z3351" t="s">
        <v>250</v>
      </c>
      <c r="AA3351" t="s">
        <v>514</v>
      </c>
      <c r="AB3351" t="s">
        <v>90</v>
      </c>
      <c r="AC3351" t="s">
        <v>91</v>
      </c>
      <c r="AD3351" t="s">
        <v>92</v>
      </c>
      <c r="AE3351" t="s">
        <v>92</v>
      </c>
      <c r="AF3351" t="s">
        <v>71274</v>
      </c>
      <c r="AG3351" t="s">
        <v>71275</v>
      </c>
      <c r="AH3351" t="s">
        <v>71276</v>
      </c>
      <c r="AI3351" t="s">
        <v>71277</v>
      </c>
      <c r="AJ3351" t="s">
        <v>71278</v>
      </c>
      <c r="AK3351" t="s">
        <v>71279</v>
      </c>
      <c r="AL3351" t="s">
        <v>66482</v>
      </c>
      <c r="AM3351" s="1" t="s">
        <v>71280</v>
      </c>
      <c r="AN3351" t="s">
        <v>71281</v>
      </c>
      <c r="AO3351" t="s">
        <v>71282</v>
      </c>
      <c r="AP3351" t="s">
        <v>71283</v>
      </c>
      <c r="AQ3351" t="s">
        <v>71283</v>
      </c>
      <c r="AR3351" t="s">
        <v>71284</v>
      </c>
      <c r="AS3351" t="s">
        <v>71285</v>
      </c>
      <c r="AT3351" t="s">
        <v>71286</v>
      </c>
    </row>
    <row r="3352" spans="1:46" x14ac:dyDescent="0.2">
      <c r="A3352" t="s">
        <v>31220</v>
      </c>
      <c r="B3352" t="s">
        <v>31221</v>
      </c>
      <c r="C3352" t="s">
        <v>31222</v>
      </c>
      <c r="D3352" t="s">
        <v>31223</v>
      </c>
      <c r="E3352" t="s">
        <v>31224</v>
      </c>
      <c r="F3352" t="s">
        <v>31225</v>
      </c>
      <c r="G3352">
        <f>Kuenzle_Michaillat_proteinGroups_LFQ_M1B[[#This Row],[LFQ intensity 14371 Bj sphero]]-Kuenzle_Michaillat_proteinGroups_LFQ_M1B[[#This Row],[LFQ intensity 14370 Bj vac]]</f>
        <v>1.5206756591796982</v>
      </c>
      <c r="H3352">
        <f>2^Kuenzle_Michaillat_proteinGroups_LFQ_M1B[[#This Row],[Bj sphero - Bj vac]]</f>
        <v>2.8692539427191956</v>
      </c>
      <c r="I3352">
        <f>Kuenzle_Michaillat_proteinGroups_LFQ_M1B[[#This Row],[LFQ intensity 14392 By sphero 1]]-Kuenzle_Michaillat_proteinGroups_LFQ_M1B[[#This Row],[LFQ intensity 14393 By vac 1]]</f>
        <v>1.4846763610840021</v>
      </c>
      <c r="J3352">
        <f>2^Kuenzle_Michaillat_proteinGroups_LFQ_M1B[[#This Row],[By sphero 1 - By vac 1]]</f>
        <v>2.7985438650964829</v>
      </c>
      <c r="K3352">
        <f>Kuenzle_Michaillat_proteinGroups_LFQ_M1B[[#This Row],[LFQ intensity 14394 By sphero 2]]-Kuenzle_Michaillat_proteinGroups_LFQ_M1B[[#This Row],[LFQ intensity 14395 By vac 2]]</f>
        <v>1.5073490142822017</v>
      </c>
      <c r="L3352">
        <f>2^Kuenzle_Michaillat_proteinGroups_LFQ_M1B[[#This Row],[By sphero 2 - By vac 2]]</f>
        <v>2.8428717457829777</v>
      </c>
      <c r="M3352" t="s">
        <v>181</v>
      </c>
      <c r="N3352" t="s">
        <v>182</v>
      </c>
      <c r="O3352" t="s">
        <v>491</v>
      </c>
      <c r="P3352" t="s">
        <v>491</v>
      </c>
      <c r="Q3352" t="s">
        <v>491</v>
      </c>
      <c r="R3352" t="s">
        <v>5110</v>
      </c>
      <c r="S3352" t="s">
        <v>5110</v>
      </c>
      <c r="T3352" t="s">
        <v>5110</v>
      </c>
      <c r="U3352" t="s">
        <v>31226</v>
      </c>
      <c r="V3352" t="s">
        <v>42</v>
      </c>
      <c r="W3352" t="s">
        <v>31227</v>
      </c>
      <c r="X3352" t="s">
        <v>31228</v>
      </c>
      <c r="Y3352" t="s">
        <v>741</v>
      </c>
      <c r="Z3352" t="s">
        <v>712</v>
      </c>
      <c r="AA3352" t="s">
        <v>138</v>
      </c>
      <c r="AB3352" t="s">
        <v>64</v>
      </c>
      <c r="AC3352" t="s">
        <v>573</v>
      </c>
      <c r="AD3352" t="s">
        <v>483</v>
      </c>
      <c r="AE3352" t="s">
        <v>712</v>
      </c>
      <c r="AF3352" t="s">
        <v>31229</v>
      </c>
      <c r="AG3352" t="s">
        <v>31230</v>
      </c>
      <c r="AH3352" t="s">
        <v>31231</v>
      </c>
      <c r="AI3352" t="s">
        <v>31232</v>
      </c>
      <c r="AJ3352" t="s">
        <v>31233</v>
      </c>
      <c r="AK3352" t="s">
        <v>31234</v>
      </c>
      <c r="AL3352" t="s">
        <v>31235</v>
      </c>
      <c r="AM3352" s="1" t="s">
        <v>31236</v>
      </c>
      <c r="AN3352" t="s">
        <v>31237</v>
      </c>
      <c r="AO3352" t="s">
        <v>31238</v>
      </c>
      <c r="AP3352" t="s">
        <v>31239</v>
      </c>
      <c r="AQ3352" t="s">
        <v>31239</v>
      </c>
      <c r="AR3352" t="s">
        <v>31240</v>
      </c>
      <c r="AS3352" t="s">
        <v>31241</v>
      </c>
      <c r="AT3352" t="s">
        <v>31242</v>
      </c>
    </row>
    <row r="3353" spans="1:46" x14ac:dyDescent="0.2">
      <c r="A3353" t="s">
        <v>61434</v>
      </c>
      <c r="B3353" t="s">
        <v>61435</v>
      </c>
      <c r="C3353" t="s">
        <v>61436</v>
      </c>
      <c r="D3353" t="s">
        <v>61437</v>
      </c>
      <c r="E3353" t="s">
        <v>6302</v>
      </c>
      <c r="F3353" t="s">
        <v>61438</v>
      </c>
      <c r="G3353">
        <f>Kuenzle_Michaillat_proteinGroups_LFQ_M1B[[#This Row],[LFQ intensity 14371 Bj sphero]]-Kuenzle_Michaillat_proteinGroups_LFQ_M1B[[#This Row],[LFQ intensity 14370 Bj vac]]</f>
        <v>0.49520492553709872</v>
      </c>
      <c r="H3353">
        <f>2^Kuenzle_Michaillat_proteinGroups_LFQ_M1B[[#This Row],[Bj sphero - Bj vac]]</f>
        <v>1.4095209542949796</v>
      </c>
      <c r="I3353">
        <f>Kuenzle_Michaillat_proteinGroups_LFQ_M1B[[#This Row],[LFQ intensity 14392 By sphero 1]]-Kuenzle_Michaillat_proteinGroups_LFQ_M1B[[#This Row],[LFQ intensity 14393 By vac 1]]</f>
        <v>1.457391738891598</v>
      </c>
      <c r="J3353">
        <f>2^Kuenzle_Michaillat_proteinGroups_LFQ_M1B[[#This Row],[By sphero 1 - By vac 1]]</f>
        <v>2.7461144211693402</v>
      </c>
      <c r="K3353">
        <f>Kuenzle_Michaillat_proteinGroups_LFQ_M1B[[#This Row],[LFQ intensity 14394 By sphero 2]]-Kuenzle_Michaillat_proteinGroups_LFQ_M1B[[#This Row],[LFQ intensity 14395 By vac 2]]</f>
        <v>1.3684387207031001</v>
      </c>
      <c r="L3353">
        <f>2^Kuenzle_Michaillat_proteinGroups_LFQ_M1B[[#This Row],[By sphero 2 - By vac 2]]</f>
        <v>2.5819100152531571</v>
      </c>
      <c r="M3353" t="s">
        <v>181</v>
      </c>
      <c r="N3353" t="s">
        <v>182</v>
      </c>
      <c r="O3353" t="s">
        <v>490</v>
      </c>
      <c r="P3353" t="s">
        <v>939</v>
      </c>
      <c r="Q3353" t="s">
        <v>939</v>
      </c>
      <c r="R3353" t="s">
        <v>52742</v>
      </c>
      <c r="S3353" t="s">
        <v>42002</v>
      </c>
      <c r="T3353" t="s">
        <v>42002</v>
      </c>
      <c r="U3353" t="s">
        <v>61439</v>
      </c>
      <c r="V3353" t="s">
        <v>42</v>
      </c>
      <c r="W3353" t="s">
        <v>61440</v>
      </c>
      <c r="X3353" t="s">
        <v>61441</v>
      </c>
      <c r="Y3353" t="s">
        <v>4648</v>
      </c>
      <c r="Z3353" t="s">
        <v>396</v>
      </c>
      <c r="AA3353" t="s">
        <v>712</v>
      </c>
      <c r="AB3353" t="s">
        <v>396</v>
      </c>
      <c r="AC3353" t="s">
        <v>90</v>
      </c>
      <c r="AD3353" t="s">
        <v>573</v>
      </c>
      <c r="AE3353" t="s">
        <v>371</v>
      </c>
      <c r="AF3353" t="s">
        <v>61442</v>
      </c>
      <c r="AG3353" t="s">
        <v>61443</v>
      </c>
      <c r="AH3353" t="s">
        <v>61444</v>
      </c>
      <c r="AI3353" t="s">
        <v>61445</v>
      </c>
      <c r="AJ3353" t="s">
        <v>61446</v>
      </c>
      <c r="AK3353" t="s">
        <v>29001</v>
      </c>
      <c r="AL3353" t="s">
        <v>61447</v>
      </c>
      <c r="AM3353" s="1" t="s">
        <v>61448</v>
      </c>
      <c r="AN3353" t="s">
        <v>61449</v>
      </c>
      <c r="AO3353" t="s">
        <v>61450</v>
      </c>
      <c r="AP3353" t="s">
        <v>61451</v>
      </c>
      <c r="AQ3353" t="s">
        <v>61451</v>
      </c>
      <c r="AR3353" t="s">
        <v>61452</v>
      </c>
      <c r="AS3353" t="s">
        <v>61453</v>
      </c>
      <c r="AT3353" t="s">
        <v>61454</v>
      </c>
    </row>
    <row r="3354" spans="1:46" x14ac:dyDescent="0.2">
      <c r="A3354" t="s">
        <v>26739</v>
      </c>
      <c r="B3354" t="s">
        <v>26740</v>
      </c>
      <c r="C3354" t="s">
        <v>26741</v>
      </c>
      <c r="D3354" t="s">
        <v>26742</v>
      </c>
      <c r="E3354" t="s">
        <v>26743</v>
      </c>
      <c r="F3354" t="s">
        <v>26744</v>
      </c>
      <c r="G3354">
        <f>Kuenzle_Michaillat_proteinGroups_LFQ_M1B[[#This Row],[LFQ intensity 14371 Bj sphero]]-Kuenzle_Michaillat_proteinGroups_LFQ_M1B[[#This Row],[LFQ intensity 14370 Bj vac]]</f>
        <v>1.4290332794189986</v>
      </c>
      <c r="H3354">
        <f>2^Kuenzle_Michaillat_proteinGroups_LFQ_M1B[[#This Row],[Bj sphero - Bj vac]]</f>
        <v>2.6926622509190987</v>
      </c>
      <c r="I3354">
        <f>Kuenzle_Michaillat_proteinGroups_LFQ_M1B[[#This Row],[LFQ intensity 14392 By sphero 1]]-Kuenzle_Michaillat_proteinGroups_LFQ_M1B[[#This Row],[LFQ intensity 14393 By vac 1]]</f>
        <v>1.4493236541748011</v>
      </c>
      <c r="J3354">
        <f>2^Kuenzle_Michaillat_proteinGroups_LFQ_M1B[[#This Row],[By sphero 1 - By vac 1]]</f>
        <v>2.7307999946697854</v>
      </c>
      <c r="K3354">
        <f>Kuenzle_Michaillat_proteinGroups_LFQ_M1B[[#This Row],[LFQ intensity 14394 By sphero 2]]-Kuenzle_Michaillat_proteinGroups_LFQ_M1B[[#This Row],[LFQ intensity 14395 By vac 2]]</f>
        <v>1.8563880920409979</v>
      </c>
      <c r="L3354">
        <f>2^Kuenzle_Michaillat_proteinGroups_LFQ_M1B[[#This Row],[By sphero 2 - By vac 2]]</f>
        <v>3.6209997872292128</v>
      </c>
      <c r="M3354" t="s">
        <v>181</v>
      </c>
      <c r="N3354" t="s">
        <v>182</v>
      </c>
      <c r="O3354" t="s">
        <v>65</v>
      </c>
      <c r="P3354" t="s">
        <v>65</v>
      </c>
      <c r="Q3354" t="s">
        <v>65</v>
      </c>
      <c r="R3354" t="s">
        <v>26745</v>
      </c>
      <c r="S3354" t="s">
        <v>26745</v>
      </c>
      <c r="T3354" t="s">
        <v>26745</v>
      </c>
      <c r="U3354" t="s">
        <v>26746</v>
      </c>
      <c r="V3354" t="s">
        <v>42</v>
      </c>
      <c r="W3354" t="s">
        <v>26747</v>
      </c>
      <c r="X3354" t="s">
        <v>26748</v>
      </c>
      <c r="Y3354" t="s">
        <v>712</v>
      </c>
      <c r="Z3354" t="s">
        <v>113</v>
      </c>
      <c r="AA3354" t="s">
        <v>165</v>
      </c>
      <c r="AB3354" t="s">
        <v>65</v>
      </c>
      <c r="AC3354" t="s">
        <v>45</v>
      </c>
      <c r="AD3354" t="s">
        <v>65</v>
      </c>
      <c r="AE3354" t="s">
        <v>45</v>
      </c>
      <c r="AF3354" t="s">
        <v>26749</v>
      </c>
      <c r="AG3354" t="s">
        <v>26750</v>
      </c>
      <c r="AH3354" t="s">
        <v>26751</v>
      </c>
      <c r="AI3354" t="s">
        <v>26752</v>
      </c>
      <c r="AJ3354" t="s">
        <v>26753</v>
      </c>
      <c r="AK3354" t="s">
        <v>26754</v>
      </c>
      <c r="AL3354" t="s">
        <v>26755</v>
      </c>
      <c r="AM3354" s="1" t="s">
        <v>26756</v>
      </c>
      <c r="AN3354" t="s">
        <v>26757</v>
      </c>
      <c r="AO3354" t="s">
        <v>26758</v>
      </c>
      <c r="AP3354" t="s">
        <v>26759</v>
      </c>
      <c r="AQ3354" t="s">
        <v>26759</v>
      </c>
      <c r="AR3354" t="s">
        <v>26760</v>
      </c>
      <c r="AS3354" t="s">
        <v>26761</v>
      </c>
      <c r="AT3354" t="s">
        <v>26762</v>
      </c>
    </row>
    <row r="3355" spans="1:46" x14ac:dyDescent="0.2">
      <c r="A3355" t="s">
        <v>30941</v>
      </c>
      <c r="B3355" t="s">
        <v>30942</v>
      </c>
      <c r="C3355" t="s">
        <v>30943</v>
      </c>
      <c r="D3355" t="s">
        <v>30944</v>
      </c>
      <c r="E3355" t="s">
        <v>30945</v>
      </c>
      <c r="F3355" t="s">
        <v>30946</v>
      </c>
      <c r="G3355">
        <f>Kuenzle_Michaillat_proteinGroups_LFQ_M1B[[#This Row],[LFQ intensity 14371 Bj sphero]]-Kuenzle_Michaillat_proteinGroups_LFQ_M1B[[#This Row],[LFQ intensity 14370 Bj vac]]</f>
        <v>2.765556335449201</v>
      </c>
      <c r="H3355">
        <f>2^Kuenzle_Michaillat_proteinGroups_LFQ_M1B[[#This Row],[Bj sphero - Bj vac]]</f>
        <v>6.8001017587782577</v>
      </c>
      <c r="I3355">
        <f>Kuenzle_Michaillat_proteinGroups_LFQ_M1B[[#This Row],[LFQ intensity 14392 By sphero 1]]-Kuenzle_Michaillat_proteinGroups_LFQ_M1B[[#This Row],[LFQ intensity 14393 By vac 1]]</f>
        <v>1.4465751647949006</v>
      </c>
      <c r="J3355">
        <f>2^Kuenzle_Michaillat_proteinGroups_LFQ_M1B[[#This Row],[By sphero 1 - By vac 1]]</f>
        <v>2.7256024791551114</v>
      </c>
      <c r="K3355">
        <f>Kuenzle_Michaillat_proteinGroups_LFQ_M1B[[#This Row],[LFQ intensity 14394 By sphero 2]]-Kuenzle_Michaillat_proteinGroups_LFQ_M1B[[#This Row],[LFQ intensity 14395 By vac 2]]</f>
        <v>1.7732486724852983</v>
      </c>
      <c r="L3355">
        <f>2^Kuenzle_Michaillat_proteinGroups_LFQ_M1B[[#This Row],[By sphero 2 - By vac 2]]</f>
        <v>3.4182281012490838</v>
      </c>
      <c r="M3355" t="s">
        <v>181</v>
      </c>
      <c r="N3355" t="s">
        <v>182</v>
      </c>
      <c r="O3355" t="s">
        <v>573</v>
      </c>
      <c r="P3355" t="s">
        <v>573</v>
      </c>
      <c r="Q3355" t="s">
        <v>573</v>
      </c>
      <c r="R3355" t="s">
        <v>20742</v>
      </c>
      <c r="S3355" t="s">
        <v>20742</v>
      </c>
      <c r="T3355" t="s">
        <v>20742</v>
      </c>
      <c r="U3355" t="s">
        <v>30947</v>
      </c>
      <c r="V3355" t="s">
        <v>42</v>
      </c>
      <c r="W3355" t="s">
        <v>30948</v>
      </c>
      <c r="X3355" t="s">
        <v>30949</v>
      </c>
      <c r="Y3355" t="s">
        <v>89</v>
      </c>
      <c r="Z3355" t="s">
        <v>514</v>
      </c>
      <c r="AA3355" t="s">
        <v>84</v>
      </c>
      <c r="AB3355" t="s">
        <v>90</v>
      </c>
      <c r="AC3355" t="s">
        <v>45</v>
      </c>
      <c r="AD3355" t="s">
        <v>90</v>
      </c>
      <c r="AE3355" t="s">
        <v>113</v>
      </c>
      <c r="AF3355" t="s">
        <v>30950</v>
      </c>
      <c r="AG3355" t="s">
        <v>30951</v>
      </c>
      <c r="AH3355" t="s">
        <v>30952</v>
      </c>
      <c r="AI3355" t="s">
        <v>30953</v>
      </c>
      <c r="AJ3355" t="s">
        <v>30954</v>
      </c>
      <c r="AK3355" t="s">
        <v>30955</v>
      </c>
      <c r="AL3355" t="s">
        <v>30956</v>
      </c>
      <c r="AM3355" s="1" t="s">
        <v>30957</v>
      </c>
      <c r="AN3355" t="s">
        <v>30958</v>
      </c>
      <c r="AO3355" t="s">
        <v>30959</v>
      </c>
      <c r="AP3355" t="s">
        <v>30960</v>
      </c>
      <c r="AQ3355" t="s">
        <v>30960</v>
      </c>
      <c r="AR3355" t="s">
        <v>30961</v>
      </c>
      <c r="AS3355" t="s">
        <v>30962</v>
      </c>
      <c r="AT3355" t="s">
        <v>30963</v>
      </c>
    </row>
    <row r="3356" spans="1:46" x14ac:dyDescent="0.2">
      <c r="A3356" t="s">
        <v>74793</v>
      </c>
      <c r="B3356" t="s">
        <v>74794</v>
      </c>
      <c r="C3356" t="s">
        <v>53564</v>
      </c>
      <c r="D3356" t="s">
        <v>74795</v>
      </c>
      <c r="E3356" t="s">
        <v>74796</v>
      </c>
      <c r="F3356" t="s">
        <v>74797</v>
      </c>
      <c r="G3356">
        <f>Kuenzle_Michaillat_proteinGroups_LFQ_M1B[[#This Row],[LFQ intensity 14371 Bj sphero]]-Kuenzle_Michaillat_proteinGroups_LFQ_M1B[[#This Row],[LFQ intensity 14370 Bj vac]]</f>
        <v>1.9284286499023011</v>
      </c>
      <c r="H3356">
        <f>2^Kuenzle_Michaillat_proteinGroups_LFQ_M1B[[#This Row],[Bj sphero - Bj vac]]</f>
        <v>3.8064038864286731</v>
      </c>
      <c r="I3356">
        <f>Kuenzle_Michaillat_proteinGroups_LFQ_M1B[[#This Row],[LFQ intensity 14392 By sphero 1]]-Kuenzle_Michaillat_proteinGroups_LFQ_M1B[[#This Row],[LFQ intensity 14393 By vac 1]]</f>
        <v>1.432373046875</v>
      </c>
      <c r="J3356">
        <f>2^Kuenzle_Michaillat_proteinGroups_LFQ_M1B[[#This Row],[By sphero 1 - By vac 1]]</f>
        <v>2.6989028510156499</v>
      </c>
      <c r="K3356">
        <f>Kuenzle_Michaillat_proteinGroups_LFQ_M1B[[#This Row],[LFQ intensity 14394 By sphero 2]]-Kuenzle_Michaillat_proteinGroups_LFQ_M1B[[#This Row],[LFQ intensity 14395 By vac 2]]</f>
        <v>1.6980648040771982</v>
      </c>
      <c r="L3356">
        <f>2^Kuenzle_Michaillat_proteinGroups_LFQ_M1B[[#This Row],[By sphero 2 - By vac 2]]</f>
        <v>3.2446543648965851</v>
      </c>
      <c r="M3356" t="s">
        <v>181</v>
      </c>
      <c r="N3356" t="s">
        <v>182</v>
      </c>
      <c r="O3356" t="s">
        <v>521</v>
      </c>
      <c r="P3356" t="s">
        <v>521</v>
      </c>
      <c r="Q3356" t="s">
        <v>521</v>
      </c>
      <c r="R3356" t="s">
        <v>10844</v>
      </c>
      <c r="S3356" t="s">
        <v>10844</v>
      </c>
      <c r="T3356" t="s">
        <v>10844</v>
      </c>
      <c r="U3356" t="s">
        <v>74798</v>
      </c>
      <c r="V3356" t="s">
        <v>42</v>
      </c>
      <c r="W3356" t="s">
        <v>74799</v>
      </c>
      <c r="X3356" t="s">
        <v>74800</v>
      </c>
      <c r="Y3356" t="s">
        <v>5139</v>
      </c>
      <c r="Z3356" t="s">
        <v>250</v>
      </c>
      <c r="AA3356" t="s">
        <v>90</v>
      </c>
      <c r="AB3356" t="s">
        <v>91</v>
      </c>
      <c r="AC3356" t="s">
        <v>59</v>
      </c>
      <c r="AD3356" t="s">
        <v>91</v>
      </c>
      <c r="AE3356" t="s">
        <v>59</v>
      </c>
      <c r="AF3356" t="s">
        <v>74801</v>
      </c>
      <c r="AG3356" t="s">
        <v>39589</v>
      </c>
      <c r="AH3356" t="s">
        <v>74802</v>
      </c>
      <c r="AI3356" t="s">
        <v>74803</v>
      </c>
      <c r="AJ3356" t="s">
        <v>74804</v>
      </c>
      <c r="AK3356" t="s">
        <v>74805</v>
      </c>
      <c r="AL3356" t="s">
        <v>74806</v>
      </c>
      <c r="AM3356" s="1" t="s">
        <v>74807</v>
      </c>
      <c r="AN3356" t="s">
        <v>74808</v>
      </c>
      <c r="AO3356" t="s">
        <v>74809</v>
      </c>
      <c r="AP3356" t="s">
        <v>74810</v>
      </c>
      <c r="AQ3356" t="s">
        <v>74810</v>
      </c>
      <c r="AR3356" t="s">
        <v>74811</v>
      </c>
      <c r="AS3356" t="s">
        <v>74812</v>
      </c>
      <c r="AT3356" t="s">
        <v>74813</v>
      </c>
    </row>
    <row r="3357" spans="1:46" x14ac:dyDescent="0.2">
      <c r="A3357" t="s">
        <v>21174</v>
      </c>
      <c r="B3357" t="s">
        <v>21175</v>
      </c>
      <c r="C3357" t="s">
        <v>21176</v>
      </c>
      <c r="D3357" t="s">
        <v>21177</v>
      </c>
      <c r="E3357" t="s">
        <v>21178</v>
      </c>
      <c r="F3357" t="s">
        <v>21179</v>
      </c>
      <c r="G3357">
        <f>Kuenzle_Michaillat_proteinGroups_LFQ_M1B[[#This Row],[LFQ intensity 14371 Bj sphero]]-Kuenzle_Michaillat_proteinGroups_LFQ_M1B[[#This Row],[LFQ intensity 14370 Bj vac]]</f>
        <v>1.6761341094971023</v>
      </c>
      <c r="H3357">
        <f>2^Kuenzle_Michaillat_proteinGroups_LFQ_M1B[[#This Row],[Bj sphero - Bj vac]]</f>
        <v>3.1957047170938808</v>
      </c>
      <c r="I3357">
        <f>Kuenzle_Michaillat_proteinGroups_LFQ_M1B[[#This Row],[LFQ intensity 14392 By sphero 1]]-Kuenzle_Michaillat_proteinGroups_LFQ_M1B[[#This Row],[LFQ intensity 14393 By vac 1]]</f>
        <v>1.4278736114502024</v>
      </c>
      <c r="J3357">
        <f>2^Kuenzle_Michaillat_proteinGroups_LFQ_M1B[[#This Row],[By sphero 1 - By vac 1]]</f>
        <v>2.6904987032474286</v>
      </c>
      <c r="K3357">
        <f>Kuenzle_Michaillat_proteinGroups_LFQ_M1B[[#This Row],[LFQ intensity 14394 By sphero 2]]-Kuenzle_Michaillat_proteinGroups_LFQ_M1B[[#This Row],[LFQ intensity 14395 By vac 2]]</f>
        <v>1.3911972045899006</v>
      </c>
      <c r="L3357">
        <f>2^Kuenzle_Michaillat_proteinGroups_LFQ_M1B[[#This Row],[By sphero 2 - By vac 2]]</f>
        <v>2.6229625414133428</v>
      </c>
      <c r="M3357" t="s">
        <v>181</v>
      </c>
      <c r="N3357" t="s">
        <v>182</v>
      </c>
      <c r="O3357" t="s">
        <v>573</v>
      </c>
      <c r="P3357" t="s">
        <v>573</v>
      </c>
      <c r="Q3357" t="s">
        <v>84</v>
      </c>
      <c r="R3357" t="s">
        <v>7019</v>
      </c>
      <c r="S3357" t="s">
        <v>7019</v>
      </c>
      <c r="T3357" t="s">
        <v>418</v>
      </c>
      <c r="U3357" t="s">
        <v>21180</v>
      </c>
      <c r="V3357" t="s">
        <v>42</v>
      </c>
      <c r="W3357" t="s">
        <v>21181</v>
      </c>
      <c r="X3357" t="s">
        <v>21182</v>
      </c>
      <c r="Y3357" t="s">
        <v>4174</v>
      </c>
      <c r="Z3357" t="s">
        <v>521</v>
      </c>
      <c r="AA3357" t="s">
        <v>84</v>
      </c>
      <c r="AB3357" t="s">
        <v>396</v>
      </c>
      <c r="AC3357" t="s">
        <v>92</v>
      </c>
      <c r="AD3357" t="s">
        <v>396</v>
      </c>
      <c r="AE3357" t="s">
        <v>521</v>
      </c>
      <c r="AF3357" t="s">
        <v>21183</v>
      </c>
      <c r="AG3357" t="s">
        <v>21184</v>
      </c>
      <c r="AH3357" t="s">
        <v>21185</v>
      </c>
      <c r="AI3357" t="s">
        <v>21186</v>
      </c>
      <c r="AJ3357" t="s">
        <v>21187</v>
      </c>
      <c r="AK3357" t="s">
        <v>21188</v>
      </c>
      <c r="AL3357" t="s">
        <v>21189</v>
      </c>
      <c r="AM3357" s="1" t="s">
        <v>21190</v>
      </c>
      <c r="AN3357" t="s">
        <v>21191</v>
      </c>
      <c r="AO3357" t="s">
        <v>21192</v>
      </c>
      <c r="AP3357" t="s">
        <v>21193</v>
      </c>
      <c r="AQ3357" t="s">
        <v>21194</v>
      </c>
      <c r="AR3357" t="s">
        <v>21195</v>
      </c>
      <c r="AS3357" t="s">
        <v>21196</v>
      </c>
      <c r="AT3357" t="s">
        <v>21197</v>
      </c>
    </row>
    <row r="3358" spans="1:46" x14ac:dyDescent="0.2">
      <c r="A3358" t="s">
        <v>77393</v>
      </c>
      <c r="B3358" t="s">
        <v>59900</v>
      </c>
      <c r="C3358" t="s">
        <v>77394</v>
      </c>
      <c r="D3358" t="s">
        <v>73999</v>
      </c>
      <c r="E3358" t="s">
        <v>75650</v>
      </c>
      <c r="F3358" t="s">
        <v>77395</v>
      </c>
      <c r="G3358">
        <f>Kuenzle_Michaillat_proteinGroups_LFQ_M1B[[#This Row],[LFQ intensity 14371 Bj sphero]]-Kuenzle_Michaillat_proteinGroups_LFQ_M1B[[#This Row],[LFQ intensity 14370 Bj vac]]</f>
        <v>1.7248134613037003</v>
      </c>
      <c r="H3358">
        <f>2^Kuenzle_Michaillat_proteinGroups_LFQ_M1B[[#This Row],[Bj sphero - Bj vac]]</f>
        <v>3.3053738642060733</v>
      </c>
      <c r="I3358">
        <f>Kuenzle_Michaillat_proteinGroups_LFQ_M1B[[#This Row],[LFQ intensity 14392 By sphero 1]]-Kuenzle_Michaillat_proteinGroups_LFQ_M1B[[#This Row],[LFQ intensity 14393 By vac 1]]</f>
        <v>1.4172859191893998</v>
      </c>
      <c r="J3358">
        <f>2^Kuenzle_Michaillat_proteinGroups_LFQ_M1B[[#This Row],[By sphero 1 - By vac 1]]</f>
        <v>2.6708258693121127</v>
      </c>
      <c r="K3358">
        <f>Kuenzle_Michaillat_proteinGroups_LFQ_M1B[[#This Row],[LFQ intensity 14394 By sphero 2]]-Kuenzle_Michaillat_proteinGroups_LFQ_M1B[[#This Row],[LFQ intensity 14395 By vac 2]]</f>
        <v>1.7810077667236008</v>
      </c>
      <c r="L3358">
        <f>2^Kuenzle_Michaillat_proteinGroups_LFQ_M1B[[#This Row],[By sphero 2 - By vac 2]]</f>
        <v>3.4366615209463225</v>
      </c>
      <c r="M3358" t="s">
        <v>181</v>
      </c>
      <c r="N3358" t="s">
        <v>182</v>
      </c>
      <c r="O3358" t="s">
        <v>250</v>
      </c>
      <c r="P3358" t="s">
        <v>250</v>
      </c>
      <c r="Q3358" t="s">
        <v>250</v>
      </c>
      <c r="R3358" t="s">
        <v>114</v>
      </c>
      <c r="S3358" t="s">
        <v>114</v>
      </c>
      <c r="T3358" t="s">
        <v>114</v>
      </c>
      <c r="U3358" t="s">
        <v>77396</v>
      </c>
      <c r="V3358" t="s">
        <v>42</v>
      </c>
      <c r="W3358" t="s">
        <v>77397</v>
      </c>
      <c r="X3358" t="s">
        <v>77398</v>
      </c>
      <c r="Y3358" t="s">
        <v>396</v>
      </c>
      <c r="Z3358" t="s">
        <v>39</v>
      </c>
      <c r="AA3358" t="s">
        <v>45</v>
      </c>
      <c r="AB3358" t="s">
        <v>59</v>
      </c>
      <c r="AC3358" t="s">
        <v>113</v>
      </c>
      <c r="AD3358" t="s">
        <v>59</v>
      </c>
      <c r="AE3358" t="s">
        <v>113</v>
      </c>
      <c r="AF3358" t="s">
        <v>77399</v>
      </c>
      <c r="AG3358" t="s">
        <v>77400</v>
      </c>
      <c r="AH3358" t="s">
        <v>77401</v>
      </c>
      <c r="AI3358" t="s">
        <v>77402</v>
      </c>
      <c r="AJ3358" t="s">
        <v>77403</v>
      </c>
      <c r="AK3358" t="s">
        <v>77404</v>
      </c>
      <c r="AL3358" t="s">
        <v>77405</v>
      </c>
      <c r="AM3358" s="1" t="s">
        <v>77406</v>
      </c>
      <c r="AN3358" t="s">
        <v>77407</v>
      </c>
      <c r="AO3358" t="s">
        <v>77408</v>
      </c>
      <c r="AP3358" t="s">
        <v>77409</v>
      </c>
      <c r="AQ3358" t="s">
        <v>77409</v>
      </c>
      <c r="AR3358" t="s">
        <v>77410</v>
      </c>
      <c r="AS3358" t="s">
        <v>77411</v>
      </c>
      <c r="AT3358" t="s">
        <v>77412</v>
      </c>
    </row>
    <row r="3359" spans="1:46" x14ac:dyDescent="0.2">
      <c r="A3359" t="s">
        <v>61228</v>
      </c>
      <c r="B3359" t="s">
        <v>14028</v>
      </c>
      <c r="C3359" t="s">
        <v>61229</v>
      </c>
      <c r="D3359" t="s">
        <v>61230</v>
      </c>
      <c r="E3359" t="s">
        <v>61231</v>
      </c>
      <c r="F3359" t="s">
        <v>61232</v>
      </c>
      <c r="G3359">
        <f>Kuenzle_Michaillat_proteinGroups_LFQ_M1B[[#This Row],[LFQ intensity 14371 Bj sphero]]-Kuenzle_Michaillat_proteinGroups_LFQ_M1B[[#This Row],[LFQ intensity 14370 Bj vac]]</f>
        <v>2.3230915069580007</v>
      </c>
      <c r="H3359">
        <f>2^Kuenzle_Michaillat_proteinGroups_LFQ_M1B[[#This Row],[Bj sphero - Bj vac]]</f>
        <v>5.0040337051861563</v>
      </c>
      <c r="I3359">
        <f>Kuenzle_Michaillat_proteinGroups_LFQ_M1B[[#This Row],[LFQ intensity 14392 By sphero 1]]-Kuenzle_Michaillat_proteinGroups_LFQ_M1B[[#This Row],[LFQ intensity 14393 By vac 1]]</f>
        <v>1.4042034149169993</v>
      </c>
      <c r="J3359">
        <f>2^Kuenzle_Michaillat_proteinGroups_LFQ_M1B[[#This Row],[By sphero 1 - By vac 1]]</f>
        <v>2.6467160311430091</v>
      </c>
      <c r="K3359">
        <f>Kuenzle_Michaillat_proteinGroups_LFQ_M1B[[#This Row],[LFQ intensity 14394 By sphero 2]]-Kuenzle_Michaillat_proteinGroups_LFQ_M1B[[#This Row],[LFQ intensity 14395 By vac 2]]</f>
        <v>1.4725074768066015</v>
      </c>
      <c r="L3359">
        <f>2^Kuenzle_Michaillat_proteinGroups_LFQ_M1B[[#This Row],[By sphero 2 - By vac 2]]</f>
        <v>2.7750379031611692</v>
      </c>
      <c r="M3359" t="s">
        <v>181</v>
      </c>
      <c r="N3359" t="s">
        <v>182</v>
      </c>
      <c r="O3359" t="s">
        <v>417</v>
      </c>
      <c r="P3359" t="s">
        <v>417</v>
      </c>
      <c r="Q3359" t="s">
        <v>417</v>
      </c>
      <c r="R3359" t="s">
        <v>1068</v>
      </c>
      <c r="S3359" t="s">
        <v>1068</v>
      </c>
      <c r="T3359" t="s">
        <v>1068</v>
      </c>
      <c r="U3359" t="s">
        <v>61233</v>
      </c>
      <c r="V3359" t="s">
        <v>42</v>
      </c>
      <c r="W3359" t="s">
        <v>487</v>
      </c>
      <c r="X3359" t="s">
        <v>61234</v>
      </c>
      <c r="Y3359" t="s">
        <v>18132</v>
      </c>
      <c r="Z3359" t="s">
        <v>492</v>
      </c>
      <c r="AA3359" t="s">
        <v>550</v>
      </c>
      <c r="AB3359" t="s">
        <v>482</v>
      </c>
      <c r="AC3359" t="s">
        <v>712</v>
      </c>
      <c r="AD3359" t="s">
        <v>482</v>
      </c>
      <c r="AE3359" t="s">
        <v>483</v>
      </c>
      <c r="AF3359" t="s">
        <v>61235</v>
      </c>
      <c r="AG3359" t="s">
        <v>61236</v>
      </c>
      <c r="AH3359" t="s">
        <v>61237</v>
      </c>
      <c r="AI3359" t="s">
        <v>8487</v>
      </c>
      <c r="AJ3359" t="s">
        <v>61238</v>
      </c>
      <c r="AK3359" t="s">
        <v>61239</v>
      </c>
      <c r="AL3359" t="s">
        <v>51906</v>
      </c>
      <c r="AM3359" s="1" t="s">
        <v>61240</v>
      </c>
      <c r="AN3359" t="s">
        <v>61241</v>
      </c>
      <c r="AO3359" t="s">
        <v>61242</v>
      </c>
      <c r="AP3359" t="s">
        <v>61243</v>
      </c>
      <c r="AQ3359" t="s">
        <v>61243</v>
      </c>
      <c r="AR3359" t="s">
        <v>61244</v>
      </c>
      <c r="AS3359" t="s">
        <v>61245</v>
      </c>
      <c r="AT3359" t="s">
        <v>61246</v>
      </c>
    </row>
    <row r="3360" spans="1:46" x14ac:dyDescent="0.2">
      <c r="A3360" t="s">
        <v>8079</v>
      </c>
      <c r="B3360" t="s">
        <v>1612</v>
      </c>
      <c r="C3360" t="s">
        <v>8080</v>
      </c>
      <c r="D3360" t="s">
        <v>8081</v>
      </c>
      <c r="E3360" t="s">
        <v>8082</v>
      </c>
      <c r="F3360" t="s">
        <v>8083</v>
      </c>
      <c r="G3360">
        <f>Kuenzle_Michaillat_proteinGroups_LFQ_M1B[[#This Row],[LFQ intensity 14371 Bj sphero]]-Kuenzle_Michaillat_proteinGroups_LFQ_M1B[[#This Row],[LFQ intensity 14370 Bj vac]]</f>
        <v>1.591445922851598</v>
      </c>
      <c r="H3360">
        <f>2^Kuenzle_Michaillat_proteinGroups_LFQ_M1B[[#This Row],[Bj sphero - Bj vac]]</f>
        <v>3.0135122363332862</v>
      </c>
      <c r="I3360">
        <f>Kuenzle_Michaillat_proteinGroups_LFQ_M1B[[#This Row],[LFQ intensity 14392 By sphero 1]]-Kuenzle_Michaillat_proteinGroups_LFQ_M1B[[#This Row],[LFQ intensity 14393 By vac 1]]</f>
        <v>1.3820953369140021</v>
      </c>
      <c r="J3360">
        <f>2^Kuenzle_Michaillat_proteinGroups_LFQ_M1B[[#This Row],[By sphero 1 - By vac 1]]</f>
        <v>2.6064665348946772</v>
      </c>
      <c r="K3360">
        <f>Kuenzle_Michaillat_proteinGroups_LFQ_M1B[[#This Row],[LFQ intensity 14394 By sphero 2]]-Kuenzle_Michaillat_proteinGroups_LFQ_M1B[[#This Row],[LFQ intensity 14395 By vac 2]]</f>
        <v>2.1317291259764986</v>
      </c>
      <c r="L3360">
        <f>2^Kuenzle_Michaillat_proteinGroups_LFQ_M1B[[#This Row],[By sphero 2 - By vac 2]]</f>
        <v>4.3824241640130355</v>
      </c>
      <c r="M3360" t="s">
        <v>181</v>
      </c>
      <c r="N3360" t="s">
        <v>182</v>
      </c>
      <c r="O3360" t="s">
        <v>712</v>
      </c>
      <c r="P3360" t="s">
        <v>712</v>
      </c>
      <c r="Q3360" t="s">
        <v>712</v>
      </c>
      <c r="R3360" t="s">
        <v>8084</v>
      </c>
      <c r="S3360" t="s">
        <v>8084</v>
      </c>
      <c r="T3360" t="s">
        <v>8084</v>
      </c>
      <c r="U3360" t="s">
        <v>8085</v>
      </c>
      <c r="V3360" t="s">
        <v>42</v>
      </c>
      <c r="W3360" t="s">
        <v>8086</v>
      </c>
      <c r="X3360" t="s">
        <v>8087</v>
      </c>
      <c r="Y3360" t="s">
        <v>5880</v>
      </c>
      <c r="Z3360" t="s">
        <v>250</v>
      </c>
      <c r="AA3360" t="s">
        <v>396</v>
      </c>
      <c r="AB3360" t="s">
        <v>396</v>
      </c>
      <c r="AC3360" t="s">
        <v>92</v>
      </c>
      <c r="AD3360" t="s">
        <v>255</v>
      </c>
      <c r="AE3360" t="s">
        <v>521</v>
      </c>
      <c r="AF3360" t="s">
        <v>8088</v>
      </c>
      <c r="AG3360" t="s">
        <v>8089</v>
      </c>
      <c r="AH3360" t="s">
        <v>8090</v>
      </c>
      <c r="AI3360" t="s">
        <v>8091</v>
      </c>
      <c r="AJ3360" t="s">
        <v>8092</v>
      </c>
      <c r="AK3360" t="s">
        <v>5264</v>
      </c>
      <c r="AL3360" t="s">
        <v>8093</v>
      </c>
      <c r="AM3360" s="1" t="s">
        <v>8094</v>
      </c>
      <c r="AN3360" t="s">
        <v>8095</v>
      </c>
      <c r="AO3360" t="s">
        <v>8096</v>
      </c>
      <c r="AP3360" t="s">
        <v>8097</v>
      </c>
      <c r="AQ3360" t="s">
        <v>8097</v>
      </c>
      <c r="AR3360" t="s">
        <v>8098</v>
      </c>
      <c r="AS3360" t="s">
        <v>8099</v>
      </c>
      <c r="AT3360" t="s">
        <v>8100</v>
      </c>
    </row>
    <row r="3361" spans="1:46" x14ac:dyDescent="0.2">
      <c r="A3361" t="s">
        <v>60402</v>
      </c>
      <c r="B3361" t="s">
        <v>60403</v>
      </c>
      <c r="C3361" t="s">
        <v>60404</v>
      </c>
      <c r="D3361" t="s">
        <v>6278</v>
      </c>
      <c r="E3361" t="s">
        <v>60405</v>
      </c>
      <c r="F3361" t="s">
        <v>60406</v>
      </c>
      <c r="G3361">
        <f>Kuenzle_Michaillat_proteinGroups_LFQ_M1B[[#This Row],[LFQ intensity 14371 Bj sphero]]-Kuenzle_Michaillat_proteinGroups_LFQ_M1B[[#This Row],[LFQ intensity 14370 Bj vac]]</f>
        <v>1.9826717376708984</v>
      </c>
      <c r="H3361">
        <f>2^Kuenzle_Michaillat_proteinGroups_LFQ_M1B[[#This Row],[Bj sphero - Bj vac]]</f>
        <v>3.9522432335495026</v>
      </c>
      <c r="I3361">
        <f>Kuenzle_Michaillat_proteinGroups_LFQ_M1B[[#This Row],[LFQ intensity 14392 By sphero 1]]-Kuenzle_Michaillat_proteinGroups_LFQ_M1B[[#This Row],[LFQ intensity 14393 By vac 1]]</f>
        <v>1.3700942993163991</v>
      </c>
      <c r="J3361">
        <f>2^Kuenzle_Michaillat_proteinGroups_LFQ_M1B[[#This Row],[By sphero 1 - By vac 1]]</f>
        <v>2.5848746117017285</v>
      </c>
      <c r="K3361">
        <f>Kuenzle_Michaillat_proteinGroups_LFQ_M1B[[#This Row],[LFQ intensity 14394 By sphero 2]]-Kuenzle_Michaillat_proteinGroups_LFQ_M1B[[#This Row],[LFQ intensity 14395 By vac 2]]</f>
        <v>1.3810787200928019</v>
      </c>
      <c r="L3361">
        <f>2^Kuenzle_Michaillat_proteinGroups_LFQ_M1B[[#This Row],[By sphero 2 - By vac 2]]</f>
        <v>2.604630495908939</v>
      </c>
      <c r="M3361" t="s">
        <v>181</v>
      </c>
      <c r="N3361" t="s">
        <v>182</v>
      </c>
      <c r="O3361" t="s">
        <v>92</v>
      </c>
      <c r="P3361" t="s">
        <v>92</v>
      </c>
      <c r="Q3361" t="s">
        <v>92</v>
      </c>
      <c r="R3361" t="s">
        <v>11207</v>
      </c>
      <c r="S3361" t="s">
        <v>11207</v>
      </c>
      <c r="T3361" t="s">
        <v>11207</v>
      </c>
      <c r="U3361" t="s">
        <v>60407</v>
      </c>
      <c r="V3361" t="s">
        <v>42</v>
      </c>
      <c r="W3361" t="s">
        <v>60408</v>
      </c>
      <c r="X3361" t="s">
        <v>60409</v>
      </c>
      <c r="Y3361" t="s">
        <v>864</v>
      </c>
      <c r="Z3361" t="s">
        <v>65</v>
      </c>
      <c r="AA3361" t="s">
        <v>92</v>
      </c>
      <c r="AB3361" t="s">
        <v>92</v>
      </c>
      <c r="AC3361" t="s">
        <v>91</v>
      </c>
      <c r="AD3361" t="s">
        <v>91</v>
      </c>
      <c r="AE3361" t="s">
        <v>91</v>
      </c>
      <c r="AF3361" t="s">
        <v>60410</v>
      </c>
      <c r="AG3361" t="s">
        <v>60411</v>
      </c>
      <c r="AH3361" t="s">
        <v>60412</v>
      </c>
      <c r="AI3361" t="s">
        <v>60413</v>
      </c>
      <c r="AJ3361" t="s">
        <v>60414</v>
      </c>
      <c r="AK3361" t="s">
        <v>60415</v>
      </c>
      <c r="AL3361" t="s">
        <v>60416</v>
      </c>
      <c r="AM3361" s="1" t="s">
        <v>60417</v>
      </c>
      <c r="AN3361" t="s">
        <v>60418</v>
      </c>
      <c r="AO3361" t="s">
        <v>60419</v>
      </c>
      <c r="AP3361" t="s">
        <v>60420</v>
      </c>
      <c r="AQ3361" t="s">
        <v>60420</v>
      </c>
      <c r="AR3361" t="s">
        <v>60421</v>
      </c>
      <c r="AS3361" t="s">
        <v>60422</v>
      </c>
      <c r="AT3361" t="s">
        <v>60423</v>
      </c>
    </row>
    <row r="3362" spans="1:46" x14ac:dyDescent="0.2">
      <c r="A3362" t="s">
        <v>68816</v>
      </c>
      <c r="B3362" t="s">
        <v>68817</v>
      </c>
      <c r="C3362" t="s">
        <v>68818</v>
      </c>
      <c r="D3362" t="s">
        <v>68819</v>
      </c>
      <c r="E3362" t="s">
        <v>68820</v>
      </c>
      <c r="F3362" t="s">
        <v>68821</v>
      </c>
      <c r="G3362">
        <f>Kuenzle_Michaillat_proteinGroups_LFQ_M1B[[#This Row],[LFQ intensity 14371 Bj sphero]]-Kuenzle_Michaillat_proteinGroups_LFQ_M1B[[#This Row],[LFQ intensity 14370 Bj vac]]</f>
        <v>1.1744785308837997</v>
      </c>
      <c r="H3362">
        <f>2^Kuenzle_Michaillat_proteinGroups_LFQ_M1B[[#This Row],[Bj sphero - Bj vac]]</f>
        <v>2.2571128177793804</v>
      </c>
      <c r="I3362">
        <f>Kuenzle_Michaillat_proteinGroups_LFQ_M1B[[#This Row],[LFQ intensity 14392 By sphero 1]]-Kuenzle_Michaillat_proteinGroups_LFQ_M1B[[#This Row],[LFQ intensity 14393 By vac 1]]</f>
        <v>1.3634643554687003</v>
      </c>
      <c r="J3362">
        <f>2^Kuenzle_Michaillat_proteinGroups_LFQ_M1B[[#This Row],[By sphero 1 - By vac 1]]</f>
        <v>2.5730230039771849</v>
      </c>
      <c r="K3362">
        <f>Kuenzle_Michaillat_proteinGroups_LFQ_M1B[[#This Row],[LFQ intensity 14394 By sphero 2]]-Kuenzle_Michaillat_proteinGroups_LFQ_M1B[[#This Row],[LFQ intensity 14395 By vac 2]]</f>
        <v>1.503025054931598</v>
      </c>
      <c r="L3362">
        <f>2^Kuenzle_Michaillat_proteinGroups_LFQ_M1B[[#This Row],[By sphero 2 - By vac 2]]</f>
        <v>2.8343640162950154</v>
      </c>
      <c r="M3362" t="s">
        <v>181</v>
      </c>
      <c r="N3362" t="s">
        <v>182</v>
      </c>
      <c r="O3362" t="s">
        <v>396</v>
      </c>
      <c r="P3362" t="s">
        <v>396</v>
      </c>
      <c r="Q3362" t="s">
        <v>84</v>
      </c>
      <c r="R3362" t="s">
        <v>417</v>
      </c>
      <c r="S3362" t="s">
        <v>417</v>
      </c>
      <c r="T3362" t="s">
        <v>11068</v>
      </c>
      <c r="U3362" t="s">
        <v>68822</v>
      </c>
      <c r="V3362" t="s">
        <v>42</v>
      </c>
      <c r="W3362" t="s">
        <v>68823</v>
      </c>
      <c r="X3362" t="s">
        <v>68824</v>
      </c>
      <c r="Y3362" t="s">
        <v>549</v>
      </c>
      <c r="Z3362" t="s">
        <v>91</v>
      </c>
      <c r="AA3362" t="s">
        <v>91</v>
      </c>
      <c r="AB3362" t="s">
        <v>92</v>
      </c>
      <c r="AC3362" t="s">
        <v>250</v>
      </c>
      <c r="AD3362" t="s">
        <v>92</v>
      </c>
      <c r="AE3362" t="s">
        <v>45</v>
      </c>
      <c r="AF3362" t="s">
        <v>68825</v>
      </c>
      <c r="AG3362" t="s">
        <v>68826</v>
      </c>
      <c r="AH3362" t="s">
        <v>68827</v>
      </c>
      <c r="AI3362" t="s">
        <v>68828</v>
      </c>
      <c r="AJ3362" t="s">
        <v>68829</v>
      </c>
      <c r="AK3362" t="s">
        <v>68830</v>
      </c>
      <c r="AL3362" t="s">
        <v>68831</v>
      </c>
      <c r="AM3362" s="1" t="s">
        <v>68832</v>
      </c>
      <c r="AN3362" t="s">
        <v>68833</v>
      </c>
      <c r="AO3362" t="s">
        <v>68834</v>
      </c>
      <c r="AP3362" t="s">
        <v>68835</v>
      </c>
      <c r="AQ3362" t="s">
        <v>68835</v>
      </c>
      <c r="AR3362" t="s">
        <v>68836</v>
      </c>
      <c r="AS3362" t="s">
        <v>68837</v>
      </c>
      <c r="AT3362" t="s">
        <v>68838</v>
      </c>
    </row>
    <row r="3363" spans="1:46" x14ac:dyDescent="0.2">
      <c r="A3363" t="s">
        <v>46700</v>
      </c>
      <c r="B3363" t="s">
        <v>46701</v>
      </c>
      <c r="C3363" t="s">
        <v>46702</v>
      </c>
      <c r="D3363" t="s">
        <v>46703</v>
      </c>
      <c r="E3363" t="s">
        <v>46704</v>
      </c>
      <c r="F3363" t="s">
        <v>46705</v>
      </c>
      <c r="G3363">
        <f>Kuenzle_Michaillat_proteinGroups_LFQ_M1B[[#This Row],[LFQ intensity 14371 Bj sphero]]-Kuenzle_Michaillat_proteinGroups_LFQ_M1B[[#This Row],[LFQ intensity 14370 Bj vac]]</f>
        <v>1.4675312042236008</v>
      </c>
      <c r="H3363">
        <f>2^Kuenzle_Michaillat_proteinGroups_LFQ_M1B[[#This Row],[Bj sphero - Bj vac]]</f>
        <v>2.7654824837621428</v>
      </c>
      <c r="I3363">
        <f>Kuenzle_Michaillat_proteinGroups_LFQ_M1B[[#This Row],[LFQ intensity 14392 By sphero 1]]-Kuenzle_Michaillat_proteinGroups_LFQ_M1B[[#This Row],[LFQ intensity 14393 By vac 1]]</f>
        <v>1.3564758300781996</v>
      </c>
      <c r="J3363">
        <f>2^Kuenzle_Michaillat_proteinGroups_LFQ_M1B[[#This Row],[By sphero 1 - By vac 1]]</f>
        <v>2.5605892226787055</v>
      </c>
      <c r="K3363">
        <f>Kuenzle_Michaillat_proteinGroups_LFQ_M1B[[#This Row],[LFQ intensity 14394 By sphero 2]]-Kuenzle_Michaillat_proteinGroups_LFQ_M1B[[#This Row],[LFQ intensity 14395 By vac 2]]</f>
        <v>1.4575977325440022</v>
      </c>
      <c r="L3363">
        <f>2^Kuenzle_Michaillat_proteinGroups_LFQ_M1B[[#This Row],[By sphero 2 - By vac 2]]</f>
        <v>2.7465065501436428</v>
      </c>
      <c r="M3363" t="s">
        <v>181</v>
      </c>
      <c r="N3363" t="s">
        <v>182</v>
      </c>
      <c r="O3363" t="s">
        <v>92</v>
      </c>
      <c r="P3363" t="s">
        <v>92</v>
      </c>
      <c r="Q3363" t="s">
        <v>92</v>
      </c>
      <c r="R3363" t="s">
        <v>911</v>
      </c>
      <c r="S3363" t="s">
        <v>911</v>
      </c>
      <c r="T3363" t="s">
        <v>911</v>
      </c>
      <c r="U3363" t="s">
        <v>46706</v>
      </c>
      <c r="V3363" t="s">
        <v>42</v>
      </c>
      <c r="W3363" t="s">
        <v>46707</v>
      </c>
      <c r="X3363" t="s">
        <v>46708</v>
      </c>
      <c r="Y3363" t="s">
        <v>189</v>
      </c>
      <c r="Z3363" t="s">
        <v>165</v>
      </c>
      <c r="AA3363" t="s">
        <v>65</v>
      </c>
      <c r="AB3363" t="s">
        <v>91</v>
      </c>
      <c r="AC3363" t="s">
        <v>113</v>
      </c>
      <c r="AD3363" t="s">
        <v>250</v>
      </c>
      <c r="AE3363" t="s">
        <v>165</v>
      </c>
      <c r="AF3363" t="s">
        <v>46709</v>
      </c>
      <c r="AG3363" t="s">
        <v>46710</v>
      </c>
      <c r="AH3363" t="s">
        <v>46711</v>
      </c>
      <c r="AI3363" t="s">
        <v>46712</v>
      </c>
      <c r="AJ3363" t="s">
        <v>46713</v>
      </c>
      <c r="AK3363" t="s">
        <v>46714</v>
      </c>
      <c r="AL3363" t="s">
        <v>46715</v>
      </c>
      <c r="AM3363" s="1" t="s">
        <v>46716</v>
      </c>
      <c r="AN3363" t="s">
        <v>46717</v>
      </c>
      <c r="AO3363" t="s">
        <v>46718</v>
      </c>
      <c r="AP3363" t="s">
        <v>46719</v>
      </c>
      <c r="AQ3363" t="s">
        <v>46719</v>
      </c>
      <c r="AR3363" t="s">
        <v>46720</v>
      </c>
      <c r="AS3363" t="s">
        <v>46721</v>
      </c>
      <c r="AT3363" t="s">
        <v>46722</v>
      </c>
    </row>
    <row r="3364" spans="1:46" x14ac:dyDescent="0.2">
      <c r="A3364" t="s">
        <v>80275</v>
      </c>
      <c r="B3364" t="s">
        <v>31111</v>
      </c>
      <c r="C3364" t="s">
        <v>80276</v>
      </c>
      <c r="D3364" t="s">
        <v>80277</v>
      </c>
      <c r="E3364" t="s">
        <v>80278</v>
      </c>
      <c r="F3364" t="s">
        <v>41534</v>
      </c>
      <c r="G3364">
        <f>Kuenzle_Michaillat_proteinGroups_LFQ_M1B[[#This Row],[LFQ intensity 14371 Bj sphero]]-Kuenzle_Michaillat_proteinGroups_LFQ_M1B[[#This Row],[LFQ intensity 14370 Bj vac]]</f>
        <v>0.64455795288089845</v>
      </c>
      <c r="H3364">
        <f>2^Kuenzle_Michaillat_proteinGroups_LFQ_M1B[[#This Row],[Bj sphero - Bj vac]]</f>
        <v>1.5632602241286684</v>
      </c>
      <c r="I3364">
        <f>Kuenzle_Michaillat_proteinGroups_LFQ_M1B[[#This Row],[LFQ intensity 14392 By sphero 1]]-Kuenzle_Michaillat_proteinGroups_LFQ_M1B[[#This Row],[LFQ intensity 14393 By vac 1]]</f>
        <v>1.3550777435303019</v>
      </c>
      <c r="J3364">
        <f>2^Kuenzle_Michaillat_proteinGroups_LFQ_M1B[[#This Row],[By sphero 1 - By vac 1]]</f>
        <v>2.5581090094741685</v>
      </c>
      <c r="K3364">
        <f>Kuenzle_Michaillat_proteinGroups_LFQ_M1B[[#This Row],[LFQ intensity 14394 By sphero 2]]-Kuenzle_Michaillat_proteinGroups_LFQ_M1B[[#This Row],[LFQ intensity 14395 By vac 2]]</f>
        <v>1.704011917114201</v>
      </c>
      <c r="L3364">
        <f>2^Kuenzle_Michaillat_proteinGroups_LFQ_M1B[[#This Row],[By sphero 2 - By vac 2]]</f>
        <v>3.2580571647452734</v>
      </c>
      <c r="M3364" t="s">
        <v>181</v>
      </c>
      <c r="N3364" t="s">
        <v>182</v>
      </c>
      <c r="O3364" t="s">
        <v>371</v>
      </c>
      <c r="P3364" t="s">
        <v>371</v>
      </c>
      <c r="Q3364" t="s">
        <v>371</v>
      </c>
      <c r="R3364" t="s">
        <v>19434</v>
      </c>
      <c r="S3364" t="s">
        <v>19434</v>
      </c>
      <c r="T3364" t="s">
        <v>19434</v>
      </c>
      <c r="U3364" t="s">
        <v>80279</v>
      </c>
      <c r="V3364" t="s">
        <v>42</v>
      </c>
      <c r="W3364" t="s">
        <v>80280</v>
      </c>
      <c r="X3364" t="s">
        <v>80281</v>
      </c>
      <c r="Y3364" t="s">
        <v>549</v>
      </c>
      <c r="Z3364" t="s">
        <v>65</v>
      </c>
      <c r="AA3364" t="s">
        <v>250</v>
      </c>
      <c r="AB3364" t="s">
        <v>514</v>
      </c>
      <c r="AC3364" t="s">
        <v>45</v>
      </c>
      <c r="AD3364" t="s">
        <v>521</v>
      </c>
      <c r="AE3364" t="s">
        <v>113</v>
      </c>
      <c r="AF3364" t="s">
        <v>80282</v>
      </c>
      <c r="AG3364" t="s">
        <v>80283</v>
      </c>
      <c r="AH3364" t="s">
        <v>80284</v>
      </c>
      <c r="AI3364" t="s">
        <v>80285</v>
      </c>
      <c r="AJ3364" t="s">
        <v>80286</v>
      </c>
      <c r="AK3364" t="s">
        <v>80287</v>
      </c>
      <c r="AL3364" t="s">
        <v>80288</v>
      </c>
      <c r="AM3364" s="1" t="s">
        <v>80289</v>
      </c>
      <c r="AN3364" t="s">
        <v>80290</v>
      </c>
      <c r="AO3364" t="s">
        <v>80291</v>
      </c>
      <c r="AP3364" t="s">
        <v>80292</v>
      </c>
      <c r="AQ3364" t="s">
        <v>80292</v>
      </c>
      <c r="AR3364" t="s">
        <v>80293</v>
      </c>
      <c r="AS3364" t="s">
        <v>80294</v>
      </c>
      <c r="AT3364" t="s">
        <v>80295</v>
      </c>
    </row>
    <row r="3365" spans="1:46" x14ac:dyDescent="0.2">
      <c r="A3365" t="s">
        <v>54303</v>
      </c>
      <c r="B3365" t="s">
        <v>54304</v>
      </c>
      <c r="C3365" t="s">
        <v>48486</v>
      </c>
      <c r="D3365" t="s">
        <v>54305</v>
      </c>
      <c r="E3365" t="s">
        <v>54306</v>
      </c>
      <c r="F3365" t="s">
        <v>54307</v>
      </c>
      <c r="G3365">
        <f>Kuenzle_Michaillat_proteinGroups_LFQ_M1B[[#This Row],[LFQ intensity 14371 Bj sphero]]-Kuenzle_Michaillat_proteinGroups_LFQ_M1B[[#This Row],[LFQ intensity 14370 Bj vac]]</f>
        <v>1.0758285522461009</v>
      </c>
      <c r="H3365">
        <f>2^Kuenzle_Michaillat_proteinGroups_LFQ_M1B[[#This Row],[Bj sphero - Bj vac]]</f>
        <v>2.1079323281227769</v>
      </c>
      <c r="I3365">
        <f>Kuenzle_Michaillat_proteinGroups_LFQ_M1B[[#This Row],[LFQ intensity 14392 By sphero 1]]-Kuenzle_Michaillat_proteinGroups_LFQ_M1B[[#This Row],[LFQ intensity 14393 By vac 1]]</f>
        <v>1.3530387878418004</v>
      </c>
      <c r="J3365">
        <f>2^Kuenzle_Michaillat_proteinGroups_LFQ_M1B[[#This Row],[By sphero 1 - By vac 1]]</f>
        <v>2.5544961968429849</v>
      </c>
      <c r="K3365">
        <f>Kuenzle_Michaillat_proteinGroups_LFQ_M1B[[#This Row],[LFQ intensity 14394 By sphero 2]]-Kuenzle_Michaillat_proteinGroups_LFQ_M1B[[#This Row],[LFQ intensity 14395 By vac 2]]</f>
        <v>0.90478134155269885</v>
      </c>
      <c r="L3365">
        <f>2^Kuenzle_Michaillat_proteinGroups_LFQ_M1B[[#This Row],[By sphero 2 - By vac 2]]</f>
        <v>1.8722607088759224</v>
      </c>
      <c r="M3365" t="s">
        <v>181</v>
      </c>
      <c r="N3365" t="s">
        <v>182</v>
      </c>
      <c r="O3365" t="s">
        <v>45</v>
      </c>
      <c r="P3365" t="s">
        <v>45</v>
      </c>
      <c r="Q3365" t="s">
        <v>45</v>
      </c>
      <c r="R3365" t="s">
        <v>7603</v>
      </c>
      <c r="S3365" t="s">
        <v>7603</v>
      </c>
      <c r="T3365" t="s">
        <v>7603</v>
      </c>
      <c r="U3365" t="s">
        <v>54308</v>
      </c>
      <c r="V3365" t="s">
        <v>42</v>
      </c>
      <c r="W3365" t="s">
        <v>54309</v>
      </c>
      <c r="X3365" t="s">
        <v>54310</v>
      </c>
      <c r="Y3365" t="s">
        <v>92</v>
      </c>
      <c r="Z3365" t="s">
        <v>39</v>
      </c>
      <c r="AA3365" t="s">
        <v>113</v>
      </c>
      <c r="AB3365" t="s">
        <v>113</v>
      </c>
      <c r="AC3365" t="s">
        <v>39</v>
      </c>
      <c r="AD3365" t="s">
        <v>113</v>
      </c>
      <c r="AE3365" t="s">
        <v>39</v>
      </c>
      <c r="AF3365" t="s">
        <v>54311</v>
      </c>
      <c r="AG3365" t="s">
        <v>54312</v>
      </c>
      <c r="AH3365" t="s">
        <v>36299</v>
      </c>
      <c r="AI3365" t="s">
        <v>54313</v>
      </c>
      <c r="AJ3365" t="s">
        <v>54314</v>
      </c>
      <c r="AK3365" t="s">
        <v>54315</v>
      </c>
      <c r="AL3365" t="s">
        <v>54316</v>
      </c>
      <c r="AM3365" s="1" t="s">
        <v>54317</v>
      </c>
      <c r="AN3365" t="s">
        <v>54318</v>
      </c>
      <c r="AO3365" t="s">
        <v>54319</v>
      </c>
      <c r="AP3365" t="s">
        <v>54320</v>
      </c>
      <c r="AQ3365" t="s">
        <v>54320</v>
      </c>
      <c r="AR3365" t="s">
        <v>54321</v>
      </c>
      <c r="AS3365" t="s">
        <v>54322</v>
      </c>
      <c r="AT3365" t="s">
        <v>54323</v>
      </c>
    </row>
    <row r="3366" spans="1:46" x14ac:dyDescent="0.2">
      <c r="A3366" t="s">
        <v>23468</v>
      </c>
      <c r="B3366" t="s">
        <v>22349</v>
      </c>
      <c r="C3366" t="s">
        <v>23469</v>
      </c>
      <c r="D3366" t="s">
        <v>23470</v>
      </c>
      <c r="E3366" t="s">
        <v>23471</v>
      </c>
      <c r="F3366" t="s">
        <v>23472</v>
      </c>
      <c r="G3366">
        <f>Kuenzle_Michaillat_proteinGroups_LFQ_M1B[[#This Row],[LFQ intensity 14371 Bj sphero]]-Kuenzle_Michaillat_proteinGroups_LFQ_M1B[[#This Row],[LFQ intensity 14370 Bj vac]]</f>
        <v>1.1332340240479013</v>
      </c>
      <c r="H3366">
        <f>2^Kuenzle_Michaillat_proteinGroups_LFQ_M1B[[#This Row],[Bj sphero - Bj vac]]</f>
        <v>2.1934989626047594</v>
      </c>
      <c r="I3366">
        <f>Kuenzle_Michaillat_proteinGroups_LFQ_M1B[[#This Row],[LFQ intensity 14392 By sphero 1]]-Kuenzle_Michaillat_proteinGroups_LFQ_M1B[[#This Row],[LFQ intensity 14393 By vac 1]]</f>
        <v>1.3464813232420987</v>
      </c>
      <c r="J3366">
        <f>2^Kuenzle_Michaillat_proteinGroups_LFQ_M1B[[#This Row],[By sphero 1 - By vac 1]]</f>
        <v>2.5429116232374702</v>
      </c>
      <c r="K3366">
        <f>Kuenzle_Michaillat_proteinGroups_LFQ_M1B[[#This Row],[LFQ intensity 14394 By sphero 2]]-Kuenzle_Michaillat_proteinGroups_LFQ_M1B[[#This Row],[LFQ intensity 14395 By vac 2]]</f>
        <v>1.2555637359618999</v>
      </c>
      <c r="L3366">
        <f>2^Kuenzle_Michaillat_proteinGroups_LFQ_M1B[[#This Row],[By sphero 2 - By vac 2]]</f>
        <v>2.3876042649329681</v>
      </c>
      <c r="M3366" t="s">
        <v>181</v>
      </c>
      <c r="N3366" t="s">
        <v>182</v>
      </c>
      <c r="O3366" t="s">
        <v>712</v>
      </c>
      <c r="P3366" t="s">
        <v>712</v>
      </c>
      <c r="Q3366" t="s">
        <v>573</v>
      </c>
      <c r="R3366" t="s">
        <v>14523</v>
      </c>
      <c r="S3366" t="s">
        <v>14523</v>
      </c>
      <c r="T3366" t="s">
        <v>14523</v>
      </c>
      <c r="U3366" t="s">
        <v>23473</v>
      </c>
      <c r="V3366" t="s">
        <v>42</v>
      </c>
      <c r="W3366" t="s">
        <v>23474</v>
      </c>
      <c r="X3366" t="s">
        <v>23475</v>
      </c>
      <c r="Y3366" t="s">
        <v>3028</v>
      </c>
      <c r="Z3366" t="s">
        <v>92</v>
      </c>
      <c r="AA3366" t="s">
        <v>396</v>
      </c>
      <c r="AB3366" t="s">
        <v>84</v>
      </c>
      <c r="AC3366" t="s">
        <v>521</v>
      </c>
      <c r="AD3366" t="s">
        <v>84</v>
      </c>
      <c r="AE3366" t="s">
        <v>90</v>
      </c>
      <c r="AF3366" t="s">
        <v>23476</v>
      </c>
      <c r="AG3366" t="s">
        <v>23477</v>
      </c>
      <c r="AH3366" t="s">
        <v>23478</v>
      </c>
      <c r="AI3366" t="s">
        <v>23479</v>
      </c>
      <c r="AJ3366" t="s">
        <v>23480</v>
      </c>
      <c r="AK3366" t="s">
        <v>23481</v>
      </c>
      <c r="AL3366" t="s">
        <v>23482</v>
      </c>
      <c r="AM3366" s="1" t="s">
        <v>23483</v>
      </c>
      <c r="AN3366" t="s">
        <v>23484</v>
      </c>
      <c r="AO3366" t="s">
        <v>23485</v>
      </c>
      <c r="AP3366" t="s">
        <v>23486</v>
      </c>
      <c r="AQ3366" t="s">
        <v>23486</v>
      </c>
      <c r="AR3366" t="s">
        <v>23487</v>
      </c>
      <c r="AS3366" t="s">
        <v>23488</v>
      </c>
      <c r="AT3366" t="s">
        <v>23489</v>
      </c>
    </row>
    <row r="3367" spans="1:46" x14ac:dyDescent="0.2">
      <c r="A3367" t="s">
        <v>10724</v>
      </c>
      <c r="B3367" t="s">
        <v>10725</v>
      </c>
      <c r="C3367" t="s">
        <v>8744</v>
      </c>
      <c r="D3367" t="s">
        <v>10726</v>
      </c>
      <c r="E3367" t="s">
        <v>10727</v>
      </c>
      <c r="F3367" t="s">
        <v>10728</v>
      </c>
      <c r="G3367">
        <f>Kuenzle_Michaillat_proteinGroups_LFQ_M1B[[#This Row],[LFQ intensity 14371 Bj sphero]]-Kuenzle_Michaillat_proteinGroups_LFQ_M1B[[#This Row],[LFQ intensity 14370 Bj vac]]</f>
        <v>1.4257793426513992</v>
      </c>
      <c r="H3367">
        <f>2^Kuenzle_Michaillat_proteinGroups_LFQ_M1B[[#This Row],[Bj sphero - Bj vac]]</f>
        <v>2.6865959104945878</v>
      </c>
      <c r="I3367">
        <f>Kuenzle_Michaillat_proteinGroups_LFQ_M1B[[#This Row],[LFQ intensity 14392 By sphero 1]]-Kuenzle_Michaillat_proteinGroups_LFQ_M1B[[#This Row],[LFQ intensity 14393 By vac 1]]</f>
        <v>1.3377742767333984</v>
      </c>
      <c r="J3367">
        <f>2^Kuenzle_Michaillat_proteinGroups_LFQ_M1B[[#This Row],[By sphero 1 - By vac 1]]</f>
        <v>2.5276106973976105</v>
      </c>
      <c r="K3367">
        <f>Kuenzle_Michaillat_proteinGroups_LFQ_M1B[[#This Row],[LFQ intensity 14394 By sphero 2]]-Kuenzle_Michaillat_proteinGroups_LFQ_M1B[[#This Row],[LFQ intensity 14395 By vac 2]]</f>
        <v>1.3387241363525995</v>
      </c>
      <c r="L3367">
        <f>2^Kuenzle_Michaillat_proteinGroups_LFQ_M1B[[#This Row],[By sphero 2 - By vac 2]]</f>
        <v>2.5292754053220929</v>
      </c>
      <c r="M3367" t="s">
        <v>181</v>
      </c>
      <c r="N3367" t="s">
        <v>182</v>
      </c>
      <c r="O3367" t="s">
        <v>1317</v>
      </c>
      <c r="P3367" t="s">
        <v>1317</v>
      </c>
      <c r="Q3367" t="s">
        <v>1317</v>
      </c>
      <c r="R3367" t="s">
        <v>7069</v>
      </c>
      <c r="S3367" t="s">
        <v>7069</v>
      </c>
      <c r="T3367" t="s">
        <v>7069</v>
      </c>
      <c r="U3367" t="s">
        <v>10729</v>
      </c>
      <c r="V3367" t="s">
        <v>42</v>
      </c>
      <c r="W3367" t="s">
        <v>487</v>
      </c>
      <c r="X3367" t="s">
        <v>10730</v>
      </c>
      <c r="Y3367" t="s">
        <v>10731</v>
      </c>
      <c r="Z3367" t="s">
        <v>482</v>
      </c>
      <c r="AA3367" t="s">
        <v>551</v>
      </c>
      <c r="AB3367" t="s">
        <v>549</v>
      </c>
      <c r="AC3367" t="s">
        <v>1192</v>
      </c>
      <c r="AD3367" t="s">
        <v>548</v>
      </c>
      <c r="AE3367" t="s">
        <v>1093</v>
      </c>
      <c r="AF3367" t="s">
        <v>10732</v>
      </c>
      <c r="AG3367" t="s">
        <v>10733</v>
      </c>
      <c r="AH3367" t="s">
        <v>10734</v>
      </c>
      <c r="AI3367" t="s">
        <v>10735</v>
      </c>
      <c r="AJ3367" t="s">
        <v>10736</v>
      </c>
      <c r="AK3367" t="s">
        <v>10737</v>
      </c>
      <c r="AL3367" t="s">
        <v>10738</v>
      </c>
      <c r="AM3367" s="1" t="s">
        <v>10739</v>
      </c>
      <c r="AN3367" t="s">
        <v>10740</v>
      </c>
      <c r="AO3367" t="s">
        <v>10741</v>
      </c>
      <c r="AP3367" t="s">
        <v>10742</v>
      </c>
      <c r="AQ3367" t="s">
        <v>10742</v>
      </c>
      <c r="AR3367" t="s">
        <v>10743</v>
      </c>
      <c r="AS3367" t="s">
        <v>10744</v>
      </c>
      <c r="AT3367" t="s">
        <v>10745</v>
      </c>
    </row>
    <row r="3368" spans="1:46" x14ac:dyDescent="0.2">
      <c r="A3368" t="s">
        <v>63102</v>
      </c>
      <c r="B3368" t="s">
        <v>63103</v>
      </c>
      <c r="C3368" t="s">
        <v>63104</v>
      </c>
      <c r="D3368" t="s">
        <v>63105</v>
      </c>
      <c r="E3368" t="s">
        <v>63106</v>
      </c>
      <c r="F3368" t="s">
        <v>63107</v>
      </c>
      <c r="G3368">
        <f>Kuenzle_Michaillat_proteinGroups_LFQ_M1B[[#This Row],[LFQ intensity 14371 Bj sphero]]-Kuenzle_Michaillat_proteinGroups_LFQ_M1B[[#This Row],[LFQ intensity 14370 Bj vac]]</f>
        <v>1.9877471923827983</v>
      </c>
      <c r="H3368">
        <f>2^Kuenzle_Michaillat_proteinGroups_LFQ_M1B[[#This Row],[Bj sphero - Bj vac]]</f>
        <v>3.9661718583104428</v>
      </c>
      <c r="I3368">
        <f>Kuenzle_Michaillat_proteinGroups_LFQ_M1B[[#This Row],[LFQ intensity 14392 By sphero 1]]-Kuenzle_Michaillat_proteinGroups_LFQ_M1B[[#This Row],[LFQ intensity 14393 By vac 1]]</f>
        <v>1.3359661102294993</v>
      </c>
      <c r="J3368">
        <f>2^Kuenzle_Michaillat_proteinGroups_LFQ_M1B[[#This Row],[By sphero 1 - By vac 1]]</f>
        <v>2.5244447628084226</v>
      </c>
      <c r="K3368">
        <f>Kuenzle_Michaillat_proteinGroups_LFQ_M1B[[#This Row],[LFQ intensity 14394 By sphero 2]]-Kuenzle_Michaillat_proteinGroups_LFQ_M1B[[#This Row],[LFQ intensity 14395 By vac 2]]</f>
        <v>1.3262348175049006</v>
      </c>
      <c r="L3368">
        <f>2^Kuenzle_Michaillat_proteinGroups_LFQ_M1B[[#This Row],[By sphero 2 - By vac 2]]</f>
        <v>2.5074741319108869</v>
      </c>
      <c r="M3368" t="s">
        <v>181</v>
      </c>
      <c r="N3368" t="s">
        <v>182</v>
      </c>
      <c r="O3368" t="s">
        <v>483</v>
      </c>
      <c r="P3368" t="s">
        <v>483</v>
      </c>
      <c r="Q3368" t="s">
        <v>483</v>
      </c>
      <c r="R3368" t="s">
        <v>226</v>
      </c>
      <c r="S3368" t="s">
        <v>226</v>
      </c>
      <c r="T3368" t="s">
        <v>226</v>
      </c>
      <c r="U3368" t="s">
        <v>63108</v>
      </c>
      <c r="V3368" t="s">
        <v>42</v>
      </c>
      <c r="W3368" t="s">
        <v>63109</v>
      </c>
      <c r="X3368" t="s">
        <v>63110</v>
      </c>
      <c r="Y3368" t="s">
        <v>422</v>
      </c>
      <c r="Z3368" t="s">
        <v>65</v>
      </c>
      <c r="AA3368" t="s">
        <v>712</v>
      </c>
      <c r="AB3368" t="s">
        <v>514</v>
      </c>
      <c r="AC3368" t="s">
        <v>65</v>
      </c>
      <c r="AD3368" t="s">
        <v>514</v>
      </c>
      <c r="AE3368" t="s">
        <v>45</v>
      </c>
      <c r="AF3368" t="s">
        <v>63111</v>
      </c>
      <c r="AG3368" t="s">
        <v>63112</v>
      </c>
      <c r="AH3368" t="s">
        <v>63113</v>
      </c>
      <c r="AI3368" t="s">
        <v>40119</v>
      </c>
      <c r="AJ3368" t="s">
        <v>63114</v>
      </c>
      <c r="AK3368" t="s">
        <v>16787</v>
      </c>
      <c r="AL3368" t="s">
        <v>43482</v>
      </c>
      <c r="AM3368" s="1" t="s">
        <v>63115</v>
      </c>
      <c r="AN3368" t="s">
        <v>63116</v>
      </c>
      <c r="AO3368" t="s">
        <v>63117</v>
      </c>
      <c r="AP3368" t="s">
        <v>63118</v>
      </c>
      <c r="AQ3368" t="s">
        <v>63118</v>
      </c>
      <c r="AR3368" t="s">
        <v>63119</v>
      </c>
      <c r="AS3368" t="s">
        <v>34</v>
      </c>
      <c r="AT3368" t="s">
        <v>63120</v>
      </c>
    </row>
    <row r="3369" spans="1:46" x14ac:dyDescent="0.2">
      <c r="A3369" t="s">
        <v>13100</v>
      </c>
      <c r="B3369" t="s">
        <v>13101</v>
      </c>
      <c r="C3369" t="s">
        <v>13102</v>
      </c>
      <c r="D3369" t="s">
        <v>13103</v>
      </c>
      <c r="E3369" t="s">
        <v>13104</v>
      </c>
      <c r="F3369" t="s">
        <v>13105</v>
      </c>
      <c r="G3369">
        <f>Kuenzle_Michaillat_proteinGroups_LFQ_M1B[[#This Row],[LFQ intensity 14371 Bj sphero]]-Kuenzle_Michaillat_proteinGroups_LFQ_M1B[[#This Row],[LFQ intensity 14370 Bj vac]]</f>
        <v>1.6379508972168004</v>
      </c>
      <c r="H3369">
        <f>2^Kuenzle_Michaillat_proteinGroups_LFQ_M1B[[#This Row],[Bj sphero - Bj vac]]</f>
        <v>3.1122347780900097</v>
      </c>
      <c r="I3369">
        <f>Kuenzle_Michaillat_proteinGroups_LFQ_M1B[[#This Row],[LFQ intensity 14392 By sphero 1]]-Kuenzle_Michaillat_proteinGroups_LFQ_M1B[[#This Row],[LFQ intensity 14393 By vac 1]]</f>
        <v>1.3233432769775995</v>
      </c>
      <c r="J3369">
        <f>2^Kuenzle_Michaillat_proteinGroups_LFQ_M1B[[#This Row],[By sphero 1 - By vac 1]]</f>
        <v>2.5024535268612391</v>
      </c>
      <c r="K3369">
        <f>Kuenzle_Michaillat_proteinGroups_LFQ_M1B[[#This Row],[LFQ intensity 14394 By sphero 2]]-Kuenzle_Michaillat_proteinGroups_LFQ_M1B[[#This Row],[LFQ intensity 14395 By vac 2]]</f>
        <v>2.1282043457030966</v>
      </c>
      <c r="L3369">
        <f>2^Kuenzle_Michaillat_proteinGroups_LFQ_M1B[[#This Row],[By sphero 2 - By vac 2]]</f>
        <v>4.3717301316125585</v>
      </c>
      <c r="M3369" t="s">
        <v>181</v>
      </c>
      <c r="N3369" t="s">
        <v>182</v>
      </c>
      <c r="O3369" t="s">
        <v>84</v>
      </c>
      <c r="P3369" t="s">
        <v>84</v>
      </c>
      <c r="Q3369" t="s">
        <v>84</v>
      </c>
      <c r="R3369" t="s">
        <v>1192</v>
      </c>
      <c r="S3369" t="s">
        <v>1192</v>
      </c>
      <c r="T3369" t="s">
        <v>1192</v>
      </c>
      <c r="U3369" t="s">
        <v>13106</v>
      </c>
      <c r="V3369" t="s">
        <v>42</v>
      </c>
      <c r="W3369" t="s">
        <v>13107</v>
      </c>
      <c r="X3369" t="s">
        <v>13108</v>
      </c>
      <c r="Y3369" t="s">
        <v>275</v>
      </c>
      <c r="Z3369" t="s">
        <v>59</v>
      </c>
      <c r="AA3369" t="s">
        <v>514</v>
      </c>
      <c r="AB3369" t="s">
        <v>521</v>
      </c>
      <c r="AC3369" t="s">
        <v>45</v>
      </c>
      <c r="AD3369" t="s">
        <v>514</v>
      </c>
      <c r="AE3369" t="s">
        <v>45</v>
      </c>
      <c r="AF3369" t="s">
        <v>13109</v>
      </c>
      <c r="AG3369" t="s">
        <v>13110</v>
      </c>
      <c r="AH3369" t="s">
        <v>13111</v>
      </c>
      <c r="AI3369" t="s">
        <v>13112</v>
      </c>
      <c r="AJ3369" t="s">
        <v>13113</v>
      </c>
      <c r="AK3369" t="s">
        <v>13114</v>
      </c>
      <c r="AL3369" t="s">
        <v>13115</v>
      </c>
      <c r="AM3369" s="1" t="s">
        <v>13116</v>
      </c>
      <c r="AN3369" t="s">
        <v>13117</v>
      </c>
      <c r="AO3369" t="s">
        <v>13118</v>
      </c>
      <c r="AP3369" t="s">
        <v>13119</v>
      </c>
      <c r="AQ3369" t="s">
        <v>13119</v>
      </c>
      <c r="AR3369" t="s">
        <v>13120</v>
      </c>
      <c r="AS3369" t="s">
        <v>13121</v>
      </c>
      <c r="AT3369" t="s">
        <v>13122</v>
      </c>
    </row>
    <row r="3370" spans="1:46" x14ac:dyDescent="0.2">
      <c r="A3370" t="s">
        <v>78254</v>
      </c>
      <c r="B3370" t="s">
        <v>78255</v>
      </c>
      <c r="C3370" t="s">
        <v>78256</v>
      </c>
      <c r="D3370" t="s">
        <v>78257</v>
      </c>
      <c r="E3370" t="s">
        <v>78258</v>
      </c>
      <c r="F3370" t="s">
        <v>78259</v>
      </c>
      <c r="G3370">
        <f>Kuenzle_Michaillat_proteinGroups_LFQ_M1B[[#This Row],[LFQ intensity 14371 Bj sphero]]-Kuenzle_Michaillat_proteinGroups_LFQ_M1B[[#This Row],[LFQ intensity 14370 Bj vac]]</f>
        <v>1.591547012329098</v>
      </c>
      <c r="H3370">
        <f>2^Kuenzle_Michaillat_proteinGroups_LFQ_M1B[[#This Row],[Bj sphero - Bj vac]]</f>
        <v>3.0137234001911177</v>
      </c>
      <c r="I3370">
        <f>Kuenzle_Michaillat_proteinGroups_LFQ_M1B[[#This Row],[LFQ intensity 14392 By sphero 1]]-Kuenzle_Michaillat_proteinGroups_LFQ_M1B[[#This Row],[LFQ intensity 14393 By vac 1]]</f>
        <v>1.3163661956787003</v>
      </c>
      <c r="J3370">
        <f>2^Kuenzle_Michaillat_proteinGroups_LFQ_M1B[[#This Row],[By sphero 1 - By vac 1]]</f>
        <v>2.4903805176118841</v>
      </c>
      <c r="K3370">
        <f>Kuenzle_Michaillat_proteinGroups_LFQ_M1B[[#This Row],[LFQ intensity 14394 By sphero 2]]-Kuenzle_Michaillat_proteinGroups_LFQ_M1B[[#This Row],[LFQ intensity 14395 By vac 2]]</f>
        <v>1.3626155853270987</v>
      </c>
      <c r="L3370">
        <f>2^Kuenzle_Michaillat_proteinGroups_LFQ_M1B[[#This Row],[By sphero 2 - By vac 2]]</f>
        <v>2.5715096815194789</v>
      </c>
      <c r="M3370" t="s">
        <v>181</v>
      </c>
      <c r="N3370" t="s">
        <v>182</v>
      </c>
      <c r="O3370" t="s">
        <v>371</v>
      </c>
      <c r="P3370" t="s">
        <v>371</v>
      </c>
      <c r="Q3370" t="s">
        <v>514</v>
      </c>
      <c r="R3370" t="s">
        <v>738</v>
      </c>
      <c r="S3370" t="s">
        <v>738</v>
      </c>
      <c r="T3370" t="s">
        <v>78260</v>
      </c>
      <c r="U3370" t="s">
        <v>78261</v>
      </c>
      <c r="V3370" t="s">
        <v>42</v>
      </c>
      <c r="W3370" t="s">
        <v>487</v>
      </c>
      <c r="X3370" t="s">
        <v>78262</v>
      </c>
      <c r="Y3370" t="s">
        <v>7742</v>
      </c>
      <c r="Z3370" t="s">
        <v>521</v>
      </c>
      <c r="AA3370" t="s">
        <v>92</v>
      </c>
      <c r="AB3370" t="s">
        <v>371</v>
      </c>
      <c r="AC3370" t="s">
        <v>514</v>
      </c>
      <c r="AD3370" t="s">
        <v>371</v>
      </c>
      <c r="AE3370" t="s">
        <v>90</v>
      </c>
      <c r="AF3370" t="s">
        <v>78263</v>
      </c>
      <c r="AG3370" t="s">
        <v>78264</v>
      </c>
      <c r="AH3370" t="s">
        <v>78265</v>
      </c>
      <c r="AI3370" t="s">
        <v>78266</v>
      </c>
      <c r="AJ3370" t="s">
        <v>78267</v>
      </c>
      <c r="AK3370" t="s">
        <v>78268</v>
      </c>
      <c r="AL3370" t="s">
        <v>78269</v>
      </c>
      <c r="AM3370" s="1" t="s">
        <v>78270</v>
      </c>
      <c r="AN3370" t="s">
        <v>78271</v>
      </c>
      <c r="AO3370" t="s">
        <v>78272</v>
      </c>
      <c r="AP3370" t="s">
        <v>78273</v>
      </c>
      <c r="AQ3370" t="s">
        <v>78273</v>
      </c>
      <c r="AR3370" t="s">
        <v>78274</v>
      </c>
      <c r="AS3370" t="s">
        <v>78275</v>
      </c>
      <c r="AT3370" t="s">
        <v>78276</v>
      </c>
    </row>
    <row r="3371" spans="1:46" x14ac:dyDescent="0.2">
      <c r="A3371" t="s">
        <v>27615</v>
      </c>
      <c r="B3371" t="s">
        <v>27616</v>
      </c>
      <c r="C3371" t="s">
        <v>27617</v>
      </c>
      <c r="D3371" t="s">
        <v>27618</v>
      </c>
      <c r="E3371" t="s">
        <v>27619</v>
      </c>
      <c r="F3371" t="s">
        <v>27620</v>
      </c>
      <c r="G3371">
        <f>Kuenzle_Michaillat_proteinGroups_LFQ_M1B[[#This Row],[LFQ intensity 14371 Bj sphero]]-Kuenzle_Michaillat_proteinGroups_LFQ_M1B[[#This Row],[LFQ intensity 14370 Bj vac]]</f>
        <v>1.2462024688721023</v>
      </c>
      <c r="H3371">
        <f>2^Kuenzle_Michaillat_proteinGroups_LFQ_M1B[[#This Row],[Bj sphero - Bj vac]]</f>
        <v>2.3721618863882186</v>
      </c>
      <c r="I3371">
        <f>Kuenzle_Michaillat_proteinGroups_LFQ_M1B[[#This Row],[LFQ intensity 14392 By sphero 1]]-Kuenzle_Michaillat_proteinGroups_LFQ_M1B[[#This Row],[LFQ intensity 14393 By vac 1]]</f>
        <v>1.3074283599853018</v>
      </c>
      <c r="J3371">
        <f>2^Kuenzle_Michaillat_proteinGroups_LFQ_M1B[[#This Row],[By sphero 1 - By vac 1]]</f>
        <v>2.4749997165810131</v>
      </c>
      <c r="K3371">
        <f>Kuenzle_Michaillat_proteinGroups_LFQ_M1B[[#This Row],[LFQ intensity 14394 By sphero 2]]-Kuenzle_Michaillat_proteinGroups_LFQ_M1B[[#This Row],[LFQ intensity 14395 By vac 2]]</f>
        <v>1.2103939056395987</v>
      </c>
      <c r="L3371">
        <f>2^Kuenzle_Michaillat_proteinGroups_LFQ_M1B[[#This Row],[By sphero 2 - By vac 2]]</f>
        <v>2.3140080858001308</v>
      </c>
      <c r="M3371" t="s">
        <v>181</v>
      </c>
      <c r="N3371" t="s">
        <v>182</v>
      </c>
      <c r="O3371" t="s">
        <v>89</v>
      </c>
      <c r="P3371" t="s">
        <v>329</v>
      </c>
      <c r="Q3371" t="s">
        <v>329</v>
      </c>
      <c r="R3371" t="s">
        <v>3754</v>
      </c>
      <c r="S3371" t="s">
        <v>23895</v>
      </c>
      <c r="T3371" t="s">
        <v>23895</v>
      </c>
      <c r="U3371" t="s">
        <v>27621</v>
      </c>
      <c r="V3371" t="s">
        <v>42</v>
      </c>
      <c r="W3371" t="s">
        <v>27622</v>
      </c>
      <c r="X3371" t="s">
        <v>27623</v>
      </c>
      <c r="Y3371" t="s">
        <v>4147</v>
      </c>
      <c r="Z3371" t="s">
        <v>514</v>
      </c>
      <c r="AA3371" t="s">
        <v>491</v>
      </c>
      <c r="AB3371" t="s">
        <v>492</v>
      </c>
      <c r="AC3371" t="s">
        <v>255</v>
      </c>
      <c r="AD3371" t="s">
        <v>482</v>
      </c>
      <c r="AE3371" t="s">
        <v>255</v>
      </c>
      <c r="AF3371" t="s">
        <v>27624</v>
      </c>
      <c r="AG3371" t="s">
        <v>27625</v>
      </c>
      <c r="AH3371" t="s">
        <v>27626</v>
      </c>
      <c r="AI3371" t="s">
        <v>27627</v>
      </c>
      <c r="AJ3371" t="s">
        <v>27628</v>
      </c>
      <c r="AK3371" t="s">
        <v>27629</v>
      </c>
      <c r="AL3371" t="s">
        <v>27630</v>
      </c>
      <c r="AM3371" s="1" t="s">
        <v>27631</v>
      </c>
      <c r="AN3371" t="s">
        <v>27632</v>
      </c>
      <c r="AO3371" t="s">
        <v>27633</v>
      </c>
      <c r="AP3371" t="s">
        <v>27634</v>
      </c>
      <c r="AQ3371" t="s">
        <v>27634</v>
      </c>
      <c r="AR3371" t="s">
        <v>27635</v>
      </c>
      <c r="AS3371" t="s">
        <v>27636</v>
      </c>
      <c r="AT3371" t="s">
        <v>27637</v>
      </c>
    </row>
    <row r="3372" spans="1:46" x14ac:dyDescent="0.2">
      <c r="A3372" t="s">
        <v>47353</v>
      </c>
      <c r="B3372" t="s">
        <v>47354</v>
      </c>
      <c r="C3372" t="s">
        <v>26313</v>
      </c>
      <c r="D3372" t="s">
        <v>47355</v>
      </c>
      <c r="E3372" t="s">
        <v>47356</v>
      </c>
      <c r="F3372" t="s">
        <v>47357</v>
      </c>
      <c r="G3372">
        <f>Kuenzle_Michaillat_proteinGroups_LFQ_M1B[[#This Row],[LFQ intensity 14371 Bj sphero]]-Kuenzle_Michaillat_proteinGroups_LFQ_M1B[[#This Row],[LFQ intensity 14370 Bj vac]]</f>
        <v>2.039094924926701</v>
      </c>
      <c r="H3372">
        <f>2^Kuenzle_Michaillat_proteinGroups_LFQ_M1B[[#This Row],[Bj sphero - Bj vac]]</f>
        <v>4.1098761659170444</v>
      </c>
      <c r="I3372">
        <f>Kuenzle_Michaillat_proteinGroups_LFQ_M1B[[#This Row],[LFQ intensity 14392 By sphero 1]]-Kuenzle_Michaillat_proteinGroups_LFQ_M1B[[#This Row],[LFQ intensity 14393 By vac 1]]</f>
        <v>1.3046436309814986</v>
      </c>
      <c r="J3372">
        <f>2^Kuenzle_Michaillat_proteinGroups_LFQ_M1B[[#This Row],[By sphero 1 - By vac 1]]</f>
        <v>2.470227012843274</v>
      </c>
      <c r="K3372">
        <f>Kuenzle_Michaillat_proteinGroups_LFQ_M1B[[#This Row],[LFQ intensity 14394 By sphero 2]]-Kuenzle_Michaillat_proteinGroups_LFQ_M1B[[#This Row],[LFQ intensity 14395 By vac 2]]</f>
        <v>1.546901702880799</v>
      </c>
      <c r="L3372">
        <f>2^Kuenzle_Michaillat_proteinGroups_LFQ_M1B[[#This Row],[By sphero 2 - By vac 2]]</f>
        <v>2.9218896691942304</v>
      </c>
      <c r="M3372" t="s">
        <v>181</v>
      </c>
      <c r="N3372" t="s">
        <v>182</v>
      </c>
      <c r="O3372" t="s">
        <v>90</v>
      </c>
      <c r="P3372" t="s">
        <v>90</v>
      </c>
      <c r="Q3372" t="s">
        <v>90</v>
      </c>
      <c r="R3372" t="s">
        <v>7042</v>
      </c>
      <c r="S3372" t="s">
        <v>7042</v>
      </c>
      <c r="T3372" t="s">
        <v>7042</v>
      </c>
      <c r="U3372" t="s">
        <v>47358</v>
      </c>
      <c r="V3372" t="s">
        <v>42</v>
      </c>
      <c r="W3372" t="s">
        <v>47359</v>
      </c>
      <c r="X3372" t="s">
        <v>47360</v>
      </c>
      <c r="Y3372" t="s">
        <v>275</v>
      </c>
      <c r="Z3372" t="s">
        <v>91</v>
      </c>
      <c r="AA3372" t="s">
        <v>92</v>
      </c>
      <c r="AB3372" t="s">
        <v>91</v>
      </c>
      <c r="AC3372" t="s">
        <v>59</v>
      </c>
      <c r="AD3372" t="s">
        <v>92</v>
      </c>
      <c r="AE3372" t="s">
        <v>59</v>
      </c>
      <c r="AF3372" t="s">
        <v>47361</v>
      </c>
      <c r="AG3372" t="s">
        <v>47362</v>
      </c>
      <c r="AH3372" t="s">
        <v>39925</v>
      </c>
      <c r="AI3372" t="s">
        <v>47363</v>
      </c>
      <c r="AJ3372" t="s">
        <v>47364</v>
      </c>
      <c r="AK3372" t="s">
        <v>47365</v>
      </c>
      <c r="AL3372" t="s">
        <v>47366</v>
      </c>
      <c r="AM3372" s="1" t="s">
        <v>47367</v>
      </c>
      <c r="AN3372" t="s">
        <v>47368</v>
      </c>
      <c r="AO3372" t="s">
        <v>47369</v>
      </c>
      <c r="AP3372" t="s">
        <v>47370</v>
      </c>
      <c r="AQ3372" t="s">
        <v>47370</v>
      </c>
      <c r="AR3372" t="s">
        <v>47371</v>
      </c>
      <c r="AS3372" t="s">
        <v>47372</v>
      </c>
      <c r="AT3372" t="s">
        <v>47373</v>
      </c>
    </row>
    <row r="3373" spans="1:46" x14ac:dyDescent="0.2">
      <c r="A3373" t="s">
        <v>13870</v>
      </c>
      <c r="B3373" t="s">
        <v>13871</v>
      </c>
      <c r="C3373" t="s">
        <v>13872</v>
      </c>
      <c r="D3373" t="s">
        <v>13873</v>
      </c>
      <c r="E3373" t="s">
        <v>13874</v>
      </c>
      <c r="F3373" t="s">
        <v>13875</v>
      </c>
      <c r="G3373">
        <f>Kuenzle_Michaillat_proteinGroups_LFQ_M1B[[#This Row],[LFQ intensity 14371 Bj sphero]]-Kuenzle_Michaillat_proteinGroups_LFQ_M1B[[#This Row],[LFQ intensity 14370 Bj vac]]</f>
        <v>2.3222789764405007</v>
      </c>
      <c r="H3373">
        <f>2^Kuenzle_Michaillat_proteinGroups_LFQ_M1B[[#This Row],[Bj sphero - Bj vac]]</f>
        <v>5.0012162106892033</v>
      </c>
      <c r="I3373">
        <f>Kuenzle_Michaillat_proteinGroups_LFQ_M1B[[#This Row],[LFQ intensity 14392 By sphero 1]]-Kuenzle_Michaillat_proteinGroups_LFQ_M1B[[#This Row],[LFQ intensity 14393 By vac 1]]</f>
        <v>1.2958488464355007</v>
      </c>
      <c r="J3373">
        <f>2^Kuenzle_Michaillat_proteinGroups_LFQ_M1B[[#This Row],[By sphero 1 - By vac 1]]</f>
        <v>2.4552141174779938</v>
      </c>
      <c r="K3373">
        <f>Kuenzle_Michaillat_proteinGroups_LFQ_M1B[[#This Row],[LFQ intensity 14394 By sphero 2]]-Kuenzle_Michaillat_proteinGroups_LFQ_M1B[[#This Row],[LFQ intensity 14395 By vac 2]]</f>
        <v>1.5035152435303019</v>
      </c>
      <c r="L3373">
        <f>2^Kuenzle_Michaillat_proteinGroups_LFQ_M1B[[#This Row],[By sphero 2 - By vac 2]]</f>
        <v>2.835327219846917</v>
      </c>
      <c r="M3373" t="s">
        <v>181</v>
      </c>
      <c r="N3373" t="s">
        <v>182</v>
      </c>
      <c r="O3373" t="s">
        <v>482</v>
      </c>
      <c r="P3373" t="s">
        <v>482</v>
      </c>
      <c r="Q3373" t="s">
        <v>138</v>
      </c>
      <c r="R3373" t="s">
        <v>8426</v>
      </c>
      <c r="S3373" t="s">
        <v>8426</v>
      </c>
      <c r="T3373" t="s">
        <v>13197</v>
      </c>
      <c r="U3373" t="s">
        <v>13876</v>
      </c>
      <c r="V3373" t="s">
        <v>42</v>
      </c>
      <c r="W3373" t="s">
        <v>487</v>
      </c>
      <c r="X3373" t="s">
        <v>13877</v>
      </c>
      <c r="Y3373" t="s">
        <v>9244</v>
      </c>
      <c r="Z3373" t="s">
        <v>84</v>
      </c>
      <c r="AA3373" t="s">
        <v>490</v>
      </c>
      <c r="AB3373" t="s">
        <v>490</v>
      </c>
      <c r="AC3373" t="s">
        <v>138</v>
      </c>
      <c r="AD3373" t="s">
        <v>491</v>
      </c>
      <c r="AE3373" t="s">
        <v>939</v>
      </c>
      <c r="AF3373" t="s">
        <v>13878</v>
      </c>
      <c r="AG3373" t="s">
        <v>13879</v>
      </c>
      <c r="AH3373" t="s">
        <v>13880</v>
      </c>
      <c r="AI3373" t="s">
        <v>13881</v>
      </c>
      <c r="AJ3373" t="s">
        <v>13882</v>
      </c>
      <c r="AK3373" t="s">
        <v>13883</v>
      </c>
      <c r="AL3373" t="s">
        <v>13884</v>
      </c>
      <c r="AM3373" s="1" t="s">
        <v>13885</v>
      </c>
      <c r="AN3373" t="s">
        <v>13886</v>
      </c>
      <c r="AO3373" t="s">
        <v>13887</v>
      </c>
      <c r="AP3373" t="s">
        <v>13888</v>
      </c>
      <c r="AQ3373" t="s">
        <v>13888</v>
      </c>
      <c r="AR3373" t="s">
        <v>13889</v>
      </c>
      <c r="AS3373" t="s">
        <v>13890</v>
      </c>
      <c r="AT3373" t="s">
        <v>13891</v>
      </c>
    </row>
    <row r="3374" spans="1:46" x14ac:dyDescent="0.2">
      <c r="A3374" t="s">
        <v>72353</v>
      </c>
      <c r="B3374" t="s">
        <v>72354</v>
      </c>
      <c r="C3374" t="s">
        <v>72355</v>
      </c>
      <c r="D3374" t="s">
        <v>33145</v>
      </c>
      <c r="E3374" t="s">
        <v>66556</v>
      </c>
      <c r="F3374" t="s">
        <v>5423</v>
      </c>
      <c r="G3374">
        <f>Kuenzle_Michaillat_proteinGroups_LFQ_M1B[[#This Row],[LFQ intensity 14371 Bj sphero]]-Kuenzle_Michaillat_proteinGroups_LFQ_M1B[[#This Row],[LFQ intensity 14370 Bj vac]]</f>
        <v>1.0666255950927983</v>
      </c>
      <c r="H3374">
        <f>2^Kuenzle_Michaillat_proteinGroups_LFQ_M1B[[#This Row],[Bj sphero - Bj vac]]</f>
        <v>2.0945286163995376</v>
      </c>
      <c r="I3374">
        <f>Kuenzle_Michaillat_proteinGroups_LFQ_M1B[[#This Row],[LFQ intensity 14392 By sphero 1]]-Kuenzle_Michaillat_proteinGroups_LFQ_M1B[[#This Row],[LFQ intensity 14393 By vac 1]]</f>
        <v>1.2909984588623011</v>
      </c>
      <c r="J3374">
        <f>2^Kuenzle_Michaillat_proteinGroups_LFQ_M1B[[#This Row],[By sphero 1 - By vac 1]]</f>
        <v>2.4469734683190194</v>
      </c>
      <c r="K3374">
        <f>Kuenzle_Michaillat_proteinGroups_LFQ_M1B[[#This Row],[LFQ intensity 14394 By sphero 2]]-Kuenzle_Michaillat_proteinGroups_LFQ_M1B[[#This Row],[LFQ intensity 14395 By vac 2]]</f>
        <v>1.2345638275145987</v>
      </c>
      <c r="L3374">
        <f>2^Kuenzle_Michaillat_proteinGroups_LFQ_M1B[[#This Row],[By sphero 2 - By vac 2]]</f>
        <v>2.353101949504957</v>
      </c>
      <c r="M3374" t="s">
        <v>181</v>
      </c>
      <c r="N3374" t="s">
        <v>182</v>
      </c>
      <c r="O3374" t="s">
        <v>59</v>
      </c>
      <c r="P3374" t="s">
        <v>59</v>
      </c>
      <c r="Q3374" t="s">
        <v>59</v>
      </c>
      <c r="R3374" t="s">
        <v>1118</v>
      </c>
      <c r="S3374" t="s">
        <v>1118</v>
      </c>
      <c r="T3374" t="s">
        <v>1118</v>
      </c>
      <c r="U3374" t="s">
        <v>72356</v>
      </c>
      <c r="V3374" t="s">
        <v>42</v>
      </c>
      <c r="W3374" t="s">
        <v>72357</v>
      </c>
      <c r="X3374" t="s">
        <v>72358</v>
      </c>
      <c r="Y3374" t="s">
        <v>138</v>
      </c>
      <c r="Z3374" t="s">
        <v>113</v>
      </c>
      <c r="AA3374" t="s">
        <v>45</v>
      </c>
      <c r="AB3374" t="s">
        <v>113</v>
      </c>
      <c r="AC3374" t="s">
        <v>165</v>
      </c>
      <c r="AD3374" t="s">
        <v>45</v>
      </c>
      <c r="AE3374" t="s">
        <v>165</v>
      </c>
      <c r="AF3374" t="s">
        <v>72359</v>
      </c>
      <c r="AG3374" t="s">
        <v>72360</v>
      </c>
      <c r="AH3374" t="s">
        <v>72361</v>
      </c>
      <c r="AI3374" t="s">
        <v>72362</v>
      </c>
      <c r="AJ3374" t="s">
        <v>72363</v>
      </c>
      <c r="AK3374" t="s">
        <v>44409</v>
      </c>
      <c r="AL3374" t="s">
        <v>72364</v>
      </c>
      <c r="AM3374" s="1" t="s">
        <v>72365</v>
      </c>
      <c r="AN3374" t="s">
        <v>72366</v>
      </c>
      <c r="AO3374" t="s">
        <v>72367</v>
      </c>
      <c r="AP3374" t="s">
        <v>72368</v>
      </c>
      <c r="AQ3374" t="s">
        <v>72368</v>
      </c>
      <c r="AR3374" t="s">
        <v>72369</v>
      </c>
      <c r="AS3374" t="s">
        <v>72370</v>
      </c>
      <c r="AT3374" t="s">
        <v>72371</v>
      </c>
    </row>
    <row r="3375" spans="1:46" x14ac:dyDescent="0.2">
      <c r="A3375" t="s">
        <v>1374</v>
      </c>
      <c r="B3375" t="s">
        <v>1375</v>
      </c>
      <c r="C3375" t="s">
        <v>1376</v>
      </c>
      <c r="D3375" t="s">
        <v>1377</v>
      </c>
      <c r="E3375" t="s">
        <v>1378</v>
      </c>
      <c r="F3375" t="s">
        <v>1379</v>
      </c>
      <c r="G3375">
        <f>Kuenzle_Michaillat_proteinGroups_LFQ_M1B[[#This Row],[LFQ intensity 14371 Bj sphero]]-Kuenzle_Michaillat_proteinGroups_LFQ_M1B[[#This Row],[LFQ intensity 14370 Bj vac]]</f>
        <v>2.0789585113525995</v>
      </c>
      <c r="H3375">
        <f>2^Kuenzle_Michaillat_proteinGroups_LFQ_M1B[[#This Row],[Bj sphero - Bj vac]]</f>
        <v>4.225020997609354</v>
      </c>
      <c r="I3375">
        <f>Kuenzle_Michaillat_proteinGroups_LFQ_M1B[[#This Row],[LFQ intensity 14392 By sphero 1]]-Kuenzle_Michaillat_proteinGroups_LFQ_M1B[[#This Row],[LFQ intensity 14393 By vac 1]]</f>
        <v>1.287916183471701</v>
      </c>
      <c r="J3375">
        <f>2^Kuenzle_Michaillat_proteinGroups_LFQ_M1B[[#This Row],[By sphero 1 - By vac 1]]</f>
        <v>2.4417511623355055</v>
      </c>
      <c r="K3375">
        <f>Kuenzle_Michaillat_proteinGroups_LFQ_M1B[[#This Row],[LFQ intensity 14394 By sphero 2]]-Kuenzle_Michaillat_proteinGroups_LFQ_M1B[[#This Row],[LFQ intensity 14395 By vac 2]]</f>
        <v>1.6972827911376989</v>
      </c>
      <c r="L3375">
        <f>2^Kuenzle_Michaillat_proteinGroups_LFQ_M1B[[#This Row],[By sphero 2 - By vac 2]]</f>
        <v>3.2428960763731212</v>
      </c>
      <c r="M3375" t="s">
        <v>181</v>
      </c>
      <c r="N3375" t="s">
        <v>182</v>
      </c>
      <c r="O3375" t="s">
        <v>396</v>
      </c>
      <c r="P3375" t="s">
        <v>396</v>
      </c>
      <c r="Q3375" t="s">
        <v>396</v>
      </c>
      <c r="R3375" t="s">
        <v>1380</v>
      </c>
      <c r="S3375" t="s">
        <v>1380</v>
      </c>
      <c r="T3375" t="s">
        <v>1380</v>
      </c>
      <c r="U3375" t="s">
        <v>1381</v>
      </c>
      <c r="V3375" t="s">
        <v>42</v>
      </c>
      <c r="W3375" t="s">
        <v>1382</v>
      </c>
      <c r="X3375" t="s">
        <v>1383</v>
      </c>
      <c r="Y3375" t="s">
        <v>1384</v>
      </c>
      <c r="Z3375" t="s">
        <v>59</v>
      </c>
      <c r="AA3375" t="s">
        <v>371</v>
      </c>
      <c r="AB3375" t="s">
        <v>84</v>
      </c>
      <c r="AC3375" t="s">
        <v>90</v>
      </c>
      <c r="AD3375" t="s">
        <v>84</v>
      </c>
      <c r="AE3375" t="s">
        <v>92</v>
      </c>
      <c r="AF3375" t="s">
        <v>1385</v>
      </c>
      <c r="AG3375" t="s">
        <v>1386</v>
      </c>
      <c r="AH3375" t="s">
        <v>1387</v>
      </c>
      <c r="AI3375" t="s">
        <v>1388</v>
      </c>
      <c r="AJ3375" t="s">
        <v>1389</v>
      </c>
      <c r="AK3375" t="s">
        <v>1390</v>
      </c>
      <c r="AL3375" t="s">
        <v>1391</v>
      </c>
      <c r="AM3375" s="1" t="s">
        <v>1392</v>
      </c>
      <c r="AN3375" t="s">
        <v>1393</v>
      </c>
      <c r="AO3375" t="s">
        <v>1394</v>
      </c>
      <c r="AP3375" t="s">
        <v>1395</v>
      </c>
      <c r="AQ3375" t="s">
        <v>1395</v>
      </c>
      <c r="AR3375" t="s">
        <v>1396</v>
      </c>
      <c r="AS3375" t="s">
        <v>1397</v>
      </c>
      <c r="AT3375" t="s">
        <v>1398</v>
      </c>
    </row>
    <row r="3376" spans="1:46" x14ac:dyDescent="0.2">
      <c r="A3376" t="s">
        <v>26740</v>
      </c>
      <c r="B3376" t="s">
        <v>33814</v>
      </c>
      <c r="C3376" t="s">
        <v>33815</v>
      </c>
      <c r="D3376" t="s">
        <v>33816</v>
      </c>
      <c r="E3376" t="s">
        <v>33817</v>
      </c>
      <c r="F3376" t="s">
        <v>33818</v>
      </c>
      <c r="G3376">
        <f>Kuenzle_Michaillat_proteinGroups_LFQ_M1B[[#This Row],[LFQ intensity 14371 Bj sphero]]-Kuenzle_Michaillat_proteinGroups_LFQ_M1B[[#This Row],[LFQ intensity 14370 Bj vac]]</f>
        <v>1.3963184356688991</v>
      </c>
      <c r="H3376">
        <f>2^Kuenzle_Michaillat_proteinGroups_LFQ_M1B[[#This Row],[Bj sphero - Bj vac]]</f>
        <v>2.632289992322955</v>
      </c>
      <c r="I3376">
        <f>Kuenzle_Michaillat_proteinGroups_LFQ_M1B[[#This Row],[LFQ intensity 14392 By sphero 1]]-Kuenzle_Michaillat_proteinGroups_LFQ_M1B[[#This Row],[LFQ intensity 14393 By vac 1]]</f>
        <v>1.2868041992187997</v>
      </c>
      <c r="J3376">
        <f>2^Kuenzle_Michaillat_proteinGroups_LFQ_M1B[[#This Row],[By sphero 1 - By vac 1]]</f>
        <v>2.4398698619618773</v>
      </c>
      <c r="K3376">
        <f>Kuenzle_Michaillat_proteinGroups_LFQ_M1B[[#This Row],[LFQ intensity 14394 By sphero 2]]-Kuenzle_Michaillat_proteinGroups_LFQ_M1B[[#This Row],[LFQ intensity 14395 By vac 2]]</f>
        <v>1.58567237854</v>
      </c>
      <c r="L3376">
        <f>2^Kuenzle_Michaillat_proteinGroups_LFQ_M1B[[#This Row],[By sphero 2 - By vac 2]]</f>
        <v>3.0014765126551155</v>
      </c>
      <c r="M3376" t="s">
        <v>181</v>
      </c>
      <c r="N3376" t="s">
        <v>182</v>
      </c>
      <c r="O3376" t="s">
        <v>90</v>
      </c>
      <c r="P3376" t="s">
        <v>90</v>
      </c>
      <c r="Q3376" t="s">
        <v>90</v>
      </c>
      <c r="R3376" t="s">
        <v>5970</v>
      </c>
      <c r="S3376" t="s">
        <v>5970</v>
      </c>
      <c r="T3376" t="s">
        <v>5970</v>
      </c>
      <c r="U3376" t="s">
        <v>33819</v>
      </c>
      <c r="V3376" t="s">
        <v>42</v>
      </c>
      <c r="W3376" t="s">
        <v>33820</v>
      </c>
      <c r="X3376" t="s">
        <v>33821</v>
      </c>
      <c r="Y3376" t="s">
        <v>5880</v>
      </c>
      <c r="Z3376" t="s">
        <v>59</v>
      </c>
      <c r="AA3376" t="s">
        <v>91</v>
      </c>
      <c r="AB3376" t="s">
        <v>90</v>
      </c>
      <c r="AC3376" t="s">
        <v>91</v>
      </c>
      <c r="AD3376" t="s">
        <v>90</v>
      </c>
      <c r="AE3376" t="s">
        <v>65</v>
      </c>
      <c r="AF3376" t="s">
        <v>33822</v>
      </c>
      <c r="AG3376" t="s">
        <v>33823</v>
      </c>
      <c r="AH3376" t="s">
        <v>33824</v>
      </c>
      <c r="AI3376" t="s">
        <v>33825</v>
      </c>
      <c r="AJ3376" t="s">
        <v>33826</v>
      </c>
      <c r="AK3376" t="s">
        <v>33827</v>
      </c>
      <c r="AL3376" t="s">
        <v>33828</v>
      </c>
      <c r="AM3376" s="1" t="s">
        <v>33829</v>
      </c>
      <c r="AN3376" t="s">
        <v>33830</v>
      </c>
      <c r="AO3376" t="s">
        <v>33831</v>
      </c>
      <c r="AP3376" t="s">
        <v>33832</v>
      </c>
      <c r="AQ3376" t="s">
        <v>33832</v>
      </c>
      <c r="AR3376" t="s">
        <v>33833</v>
      </c>
      <c r="AS3376" t="s">
        <v>33834</v>
      </c>
      <c r="AT3376" t="s">
        <v>33835</v>
      </c>
    </row>
    <row r="3377" spans="1:46" x14ac:dyDescent="0.2">
      <c r="A3377" t="s">
        <v>55349</v>
      </c>
      <c r="B3377" t="s">
        <v>55350</v>
      </c>
      <c r="C3377" t="s">
        <v>55351</v>
      </c>
      <c r="D3377" t="s">
        <v>55352</v>
      </c>
      <c r="E3377" t="s">
        <v>55353</v>
      </c>
      <c r="F3377" t="s">
        <v>55354</v>
      </c>
      <c r="G3377">
        <f>Kuenzle_Michaillat_proteinGroups_LFQ_M1B[[#This Row],[LFQ intensity 14371 Bj sphero]]-Kuenzle_Michaillat_proteinGroups_LFQ_M1B[[#This Row],[LFQ intensity 14370 Bj vac]]</f>
        <v>0.62505149841310015</v>
      </c>
      <c r="H3377">
        <f>2^Kuenzle_Michaillat_proteinGroups_LFQ_M1B[[#This Row],[Bj sphero - Bj vac]]</f>
        <v>1.5422658771170357</v>
      </c>
      <c r="I3377">
        <f>Kuenzle_Michaillat_proteinGroups_LFQ_M1B[[#This Row],[LFQ intensity 14392 By sphero 1]]-Kuenzle_Michaillat_proteinGroups_LFQ_M1B[[#This Row],[LFQ intensity 14393 By vac 1]]</f>
        <v>1.2863616943358984</v>
      </c>
      <c r="J3377">
        <f>2^Kuenzle_Michaillat_proteinGroups_LFQ_M1B[[#This Row],[By sphero 1 - By vac 1]]</f>
        <v>2.4391216173657844</v>
      </c>
      <c r="K3377">
        <f>Kuenzle_Michaillat_proteinGroups_LFQ_M1B[[#This Row],[LFQ intensity 14394 By sphero 2]]-Kuenzle_Michaillat_proteinGroups_LFQ_M1B[[#This Row],[LFQ intensity 14395 By vac 2]]</f>
        <v>1.2505912780760973</v>
      </c>
      <c r="L3377">
        <f>2^Kuenzle_Michaillat_proteinGroups_LFQ_M1B[[#This Row],[By sphero 2 - By vac 2]]</f>
        <v>2.3793892055694825</v>
      </c>
      <c r="M3377" t="s">
        <v>181</v>
      </c>
      <c r="N3377" t="s">
        <v>182</v>
      </c>
      <c r="O3377" t="s">
        <v>64</v>
      </c>
      <c r="P3377" t="s">
        <v>64</v>
      </c>
      <c r="Q3377" t="s">
        <v>712</v>
      </c>
      <c r="R3377" t="s">
        <v>5324</v>
      </c>
      <c r="S3377" t="s">
        <v>5324</v>
      </c>
      <c r="T3377" t="s">
        <v>3186</v>
      </c>
      <c r="U3377" t="s">
        <v>55355</v>
      </c>
      <c r="V3377" t="s">
        <v>42</v>
      </c>
      <c r="W3377" t="s">
        <v>487</v>
      </c>
      <c r="X3377" t="s">
        <v>55356</v>
      </c>
      <c r="Y3377" t="s">
        <v>7928</v>
      </c>
      <c r="Z3377" t="s">
        <v>573</v>
      </c>
      <c r="AA3377" t="s">
        <v>712</v>
      </c>
      <c r="AB3377" t="s">
        <v>712</v>
      </c>
      <c r="AC3377" t="s">
        <v>712</v>
      </c>
      <c r="AD3377" t="s">
        <v>811</v>
      </c>
      <c r="AE3377" t="s">
        <v>573</v>
      </c>
      <c r="AF3377" t="s">
        <v>55357</v>
      </c>
      <c r="AG3377" t="s">
        <v>55358</v>
      </c>
      <c r="AH3377" t="s">
        <v>55359</v>
      </c>
      <c r="AI3377" t="s">
        <v>55360</v>
      </c>
      <c r="AJ3377" t="s">
        <v>55361</v>
      </c>
      <c r="AK3377" t="s">
        <v>55362</v>
      </c>
      <c r="AL3377" t="s">
        <v>55363</v>
      </c>
      <c r="AM3377" s="1" t="s">
        <v>55364</v>
      </c>
      <c r="AN3377" t="s">
        <v>55365</v>
      </c>
      <c r="AO3377" t="s">
        <v>55366</v>
      </c>
      <c r="AP3377" t="s">
        <v>55367</v>
      </c>
      <c r="AQ3377" t="s">
        <v>55367</v>
      </c>
      <c r="AR3377" t="s">
        <v>55368</v>
      </c>
      <c r="AS3377" t="s">
        <v>55369</v>
      </c>
      <c r="AT3377" t="s">
        <v>55370</v>
      </c>
    </row>
    <row r="3378" spans="1:46" x14ac:dyDescent="0.2">
      <c r="A3378" t="s">
        <v>24335</v>
      </c>
      <c r="B3378" t="s">
        <v>24336</v>
      </c>
      <c r="C3378" t="s">
        <v>24337</v>
      </c>
      <c r="D3378" t="s">
        <v>18928</v>
      </c>
      <c r="E3378" t="s">
        <v>24338</v>
      </c>
      <c r="F3378" t="s">
        <v>24339</v>
      </c>
      <c r="G3378">
        <f>Kuenzle_Michaillat_proteinGroups_LFQ_M1B[[#This Row],[LFQ intensity 14371 Bj sphero]]-Kuenzle_Michaillat_proteinGroups_LFQ_M1B[[#This Row],[LFQ intensity 14370 Bj vac]]</f>
        <v>1.8940677642822017</v>
      </c>
      <c r="H3378">
        <f>2^Kuenzle_Michaillat_proteinGroups_LFQ_M1B[[#This Row],[Bj sphero - Bj vac]]</f>
        <v>3.7168172741196925</v>
      </c>
      <c r="I3378">
        <f>Kuenzle_Michaillat_proteinGroups_LFQ_M1B[[#This Row],[LFQ intensity 14392 By sphero 1]]-Kuenzle_Michaillat_proteinGroups_LFQ_M1B[[#This Row],[LFQ intensity 14393 By vac 1]]</f>
        <v>1.2854652404785014</v>
      </c>
      <c r="J3378">
        <f>2^Kuenzle_Michaillat_proteinGroups_LFQ_M1B[[#This Row],[By sphero 1 - By vac 1]]</f>
        <v>2.4376064802612594</v>
      </c>
      <c r="K3378">
        <f>Kuenzle_Michaillat_proteinGroups_LFQ_M1B[[#This Row],[LFQ intensity 14394 By sphero 2]]-Kuenzle_Michaillat_proteinGroups_LFQ_M1B[[#This Row],[LFQ intensity 14395 By vac 2]]</f>
        <v>1.4282970428466975</v>
      </c>
      <c r="L3378">
        <f>2^Kuenzle_Michaillat_proteinGroups_LFQ_M1B[[#This Row],[By sphero 2 - By vac 2]]</f>
        <v>2.6912884812608797</v>
      </c>
      <c r="M3378" t="s">
        <v>181</v>
      </c>
      <c r="N3378" t="s">
        <v>182</v>
      </c>
      <c r="O3378" t="s">
        <v>396</v>
      </c>
      <c r="P3378" t="s">
        <v>396</v>
      </c>
      <c r="Q3378" t="s">
        <v>396</v>
      </c>
      <c r="R3378" t="s">
        <v>85</v>
      </c>
      <c r="S3378" t="s">
        <v>85</v>
      </c>
      <c r="T3378" t="s">
        <v>85</v>
      </c>
      <c r="U3378" t="s">
        <v>24340</v>
      </c>
      <c r="V3378" t="s">
        <v>42</v>
      </c>
      <c r="W3378" t="s">
        <v>24341</v>
      </c>
      <c r="X3378" t="s">
        <v>24342</v>
      </c>
      <c r="Y3378" t="s">
        <v>869</v>
      </c>
      <c r="Z3378" t="s">
        <v>250</v>
      </c>
      <c r="AA3378" t="s">
        <v>371</v>
      </c>
      <c r="AB3378" t="s">
        <v>92</v>
      </c>
      <c r="AC3378" t="s">
        <v>59</v>
      </c>
      <c r="AD3378" t="s">
        <v>92</v>
      </c>
      <c r="AE3378" t="s">
        <v>250</v>
      </c>
      <c r="AF3378" t="s">
        <v>24343</v>
      </c>
      <c r="AG3378" t="s">
        <v>24344</v>
      </c>
      <c r="AH3378" t="s">
        <v>24345</v>
      </c>
      <c r="AI3378" t="s">
        <v>24346</v>
      </c>
      <c r="AJ3378" t="s">
        <v>24347</v>
      </c>
      <c r="AK3378" t="s">
        <v>24348</v>
      </c>
      <c r="AL3378" t="s">
        <v>24349</v>
      </c>
      <c r="AM3378" s="1" t="s">
        <v>24350</v>
      </c>
      <c r="AN3378" t="s">
        <v>24351</v>
      </c>
      <c r="AO3378" t="s">
        <v>24352</v>
      </c>
      <c r="AP3378" t="s">
        <v>24353</v>
      </c>
      <c r="AQ3378" t="s">
        <v>24353</v>
      </c>
      <c r="AR3378" t="s">
        <v>24354</v>
      </c>
      <c r="AS3378" t="s">
        <v>24355</v>
      </c>
      <c r="AT3378" t="s">
        <v>24356</v>
      </c>
    </row>
    <row r="3379" spans="1:46" x14ac:dyDescent="0.2">
      <c r="A3379" t="s">
        <v>39400</v>
      </c>
      <c r="B3379" t="s">
        <v>39401</v>
      </c>
      <c r="C3379" t="s">
        <v>39402</v>
      </c>
      <c r="D3379" t="s">
        <v>7946</v>
      </c>
      <c r="E3379" t="s">
        <v>39403</v>
      </c>
      <c r="F3379" t="s">
        <v>39404</v>
      </c>
      <c r="G3379">
        <f>Kuenzle_Michaillat_proteinGroups_LFQ_M1B[[#This Row],[LFQ intensity 14371 Bj sphero]]-Kuenzle_Michaillat_proteinGroups_LFQ_M1B[[#This Row],[LFQ intensity 14370 Bj vac]]</f>
        <v>2.0209140777587997</v>
      </c>
      <c r="H3379">
        <f>2^Kuenzle_Michaillat_proteinGroups_LFQ_M1B[[#This Row],[Bj sphero - Bj vac]]</f>
        <v>4.0584084734694414</v>
      </c>
      <c r="I3379">
        <f>Kuenzle_Michaillat_proteinGroups_LFQ_M1B[[#This Row],[LFQ intensity 14392 By sphero 1]]-Kuenzle_Michaillat_proteinGroups_LFQ_M1B[[#This Row],[LFQ intensity 14393 By vac 1]]</f>
        <v>1.2797679901123011</v>
      </c>
      <c r="J3379">
        <f>2^Kuenzle_Michaillat_proteinGroups_LFQ_M1B[[#This Row],[By sphero 1 - By vac 1]]</f>
        <v>2.4279992738337657</v>
      </c>
      <c r="K3379">
        <f>Kuenzle_Michaillat_proteinGroups_LFQ_M1B[[#This Row],[LFQ intensity 14394 By sphero 2]]-Kuenzle_Michaillat_proteinGroups_LFQ_M1B[[#This Row],[LFQ intensity 14395 By vac 2]]</f>
        <v>1.3544750213623011</v>
      </c>
      <c r="L3379">
        <f>2^Kuenzle_Michaillat_proteinGroups_LFQ_M1B[[#This Row],[By sphero 2 - By vac 2]]</f>
        <v>2.5570405182543405</v>
      </c>
      <c r="M3379" t="s">
        <v>181</v>
      </c>
      <c r="N3379" t="s">
        <v>182</v>
      </c>
      <c r="O3379" t="s">
        <v>514</v>
      </c>
      <c r="P3379" t="s">
        <v>514</v>
      </c>
      <c r="Q3379" t="s">
        <v>514</v>
      </c>
      <c r="R3379" t="s">
        <v>843</v>
      </c>
      <c r="S3379" t="s">
        <v>843</v>
      </c>
      <c r="T3379" t="s">
        <v>843</v>
      </c>
      <c r="U3379" t="s">
        <v>39405</v>
      </c>
      <c r="V3379" t="s">
        <v>42</v>
      </c>
      <c r="W3379" t="s">
        <v>24143</v>
      </c>
      <c r="X3379" t="s">
        <v>39406</v>
      </c>
      <c r="Y3379" t="s">
        <v>6343</v>
      </c>
      <c r="Z3379" t="s">
        <v>92</v>
      </c>
      <c r="AA3379" t="s">
        <v>514</v>
      </c>
      <c r="AB3379" t="s">
        <v>521</v>
      </c>
      <c r="AC3379" t="s">
        <v>521</v>
      </c>
      <c r="AD3379" t="s">
        <v>90</v>
      </c>
      <c r="AE3379" t="s">
        <v>90</v>
      </c>
      <c r="AF3379" t="s">
        <v>39407</v>
      </c>
      <c r="AG3379" t="s">
        <v>39408</v>
      </c>
      <c r="AH3379" t="s">
        <v>39409</v>
      </c>
      <c r="AI3379" t="s">
        <v>39410</v>
      </c>
      <c r="AJ3379" t="s">
        <v>39411</v>
      </c>
      <c r="AK3379" t="s">
        <v>39412</v>
      </c>
      <c r="AL3379" t="s">
        <v>12908</v>
      </c>
      <c r="AM3379" s="1" t="s">
        <v>39413</v>
      </c>
      <c r="AN3379" t="s">
        <v>39414</v>
      </c>
      <c r="AO3379" t="s">
        <v>39415</v>
      </c>
      <c r="AP3379" t="s">
        <v>39416</v>
      </c>
      <c r="AQ3379" t="s">
        <v>39416</v>
      </c>
      <c r="AR3379" t="s">
        <v>39417</v>
      </c>
      <c r="AS3379" t="s">
        <v>39418</v>
      </c>
      <c r="AT3379" t="s">
        <v>39419</v>
      </c>
    </row>
    <row r="3380" spans="1:46" x14ac:dyDescent="0.2">
      <c r="A3380" t="s">
        <v>62086</v>
      </c>
      <c r="B3380" t="s">
        <v>62087</v>
      </c>
      <c r="C3380" t="s">
        <v>62088</v>
      </c>
      <c r="D3380" t="s">
        <v>62089</v>
      </c>
      <c r="E3380" t="s">
        <v>62090</v>
      </c>
      <c r="F3380" t="s">
        <v>62091</v>
      </c>
      <c r="G3380">
        <f>Kuenzle_Michaillat_proteinGroups_LFQ_M1B[[#This Row],[LFQ intensity 14371 Bj sphero]]-Kuenzle_Michaillat_proteinGroups_LFQ_M1B[[#This Row],[LFQ intensity 14370 Bj vac]]</f>
        <v>0.85869407653810015</v>
      </c>
      <c r="H3380">
        <f>2^Kuenzle_Michaillat_proteinGroups_LFQ_M1B[[#This Row],[Bj sphero - Bj vac]]</f>
        <v>1.813396086480461</v>
      </c>
      <c r="I3380">
        <f>Kuenzle_Michaillat_proteinGroups_LFQ_M1B[[#This Row],[LFQ intensity 14392 By sphero 1]]-Kuenzle_Michaillat_proteinGroups_LFQ_M1B[[#This Row],[LFQ intensity 14393 By vac 1]]</f>
        <v>1.2790737152099005</v>
      </c>
      <c r="J3380">
        <f>2^Kuenzle_Michaillat_proteinGroups_LFQ_M1B[[#This Row],[By sphero 1 - By vac 1]]</f>
        <v>2.426831117454384</v>
      </c>
      <c r="K3380">
        <f>Kuenzle_Michaillat_proteinGroups_LFQ_M1B[[#This Row],[LFQ intensity 14394 By sphero 2]]-Kuenzle_Michaillat_proteinGroups_LFQ_M1B[[#This Row],[LFQ intensity 14395 By vac 2]]</f>
        <v>1.1903228759766016</v>
      </c>
      <c r="L3380">
        <f>2^Kuenzle_Michaillat_proteinGroups_LFQ_M1B[[#This Row],[By sphero 2 - By vac 2]]</f>
        <v>2.282038096024396</v>
      </c>
      <c r="M3380" t="s">
        <v>181</v>
      </c>
      <c r="N3380" t="s">
        <v>182</v>
      </c>
      <c r="O3380" t="s">
        <v>300</v>
      </c>
      <c r="P3380" t="s">
        <v>300</v>
      </c>
      <c r="Q3380" t="s">
        <v>1317</v>
      </c>
      <c r="R3380" t="s">
        <v>5587</v>
      </c>
      <c r="S3380" t="s">
        <v>5587</v>
      </c>
      <c r="T3380" t="s">
        <v>21549</v>
      </c>
      <c r="U3380" t="s">
        <v>62092</v>
      </c>
      <c r="V3380" t="s">
        <v>42</v>
      </c>
      <c r="W3380" t="s">
        <v>487</v>
      </c>
      <c r="X3380" t="s">
        <v>62093</v>
      </c>
      <c r="Y3380" t="s">
        <v>3880</v>
      </c>
      <c r="Z3380" t="s">
        <v>1192</v>
      </c>
      <c r="AA3380" t="s">
        <v>1685</v>
      </c>
      <c r="AB3380" t="s">
        <v>513</v>
      </c>
      <c r="AC3380" t="s">
        <v>1192</v>
      </c>
      <c r="AD3380" t="s">
        <v>1685</v>
      </c>
      <c r="AE3380" t="s">
        <v>1093</v>
      </c>
      <c r="AF3380" t="s">
        <v>62094</v>
      </c>
      <c r="AG3380" t="s">
        <v>62095</v>
      </c>
      <c r="AH3380" t="s">
        <v>62096</v>
      </c>
      <c r="AI3380" t="s">
        <v>62097</v>
      </c>
      <c r="AJ3380" t="s">
        <v>62098</v>
      </c>
      <c r="AK3380" t="s">
        <v>62099</v>
      </c>
      <c r="AL3380" t="s">
        <v>62100</v>
      </c>
      <c r="AM3380" s="1" t="s">
        <v>62101</v>
      </c>
      <c r="AN3380" t="s">
        <v>62102</v>
      </c>
      <c r="AO3380" t="s">
        <v>62103</v>
      </c>
      <c r="AP3380" t="s">
        <v>62104</v>
      </c>
      <c r="AQ3380" t="s">
        <v>62104</v>
      </c>
      <c r="AR3380" t="s">
        <v>62105</v>
      </c>
      <c r="AS3380" t="s">
        <v>62106</v>
      </c>
      <c r="AT3380" t="s">
        <v>62107</v>
      </c>
    </row>
    <row r="3381" spans="1:46" x14ac:dyDescent="0.2">
      <c r="A3381" t="s">
        <v>6865</v>
      </c>
      <c r="B3381" t="s">
        <v>6866</v>
      </c>
      <c r="C3381" t="s">
        <v>6867</v>
      </c>
      <c r="D3381" t="s">
        <v>6868</v>
      </c>
      <c r="E3381" t="s">
        <v>6869</v>
      </c>
      <c r="F3381" t="s">
        <v>6870</v>
      </c>
      <c r="G3381">
        <f>Kuenzle_Michaillat_proteinGroups_LFQ_M1B[[#This Row],[LFQ intensity 14371 Bj sphero]]-Kuenzle_Michaillat_proteinGroups_LFQ_M1B[[#This Row],[LFQ intensity 14370 Bj vac]]</f>
        <v>1.7743339538574006</v>
      </c>
      <c r="H3381">
        <f>2^Kuenzle_Michaillat_proteinGroups_LFQ_M1B[[#This Row],[Bj sphero - Bj vac]]</f>
        <v>3.4208004639954561</v>
      </c>
      <c r="I3381">
        <f>Kuenzle_Michaillat_proteinGroups_LFQ_M1B[[#This Row],[LFQ intensity 14392 By sphero 1]]-Kuenzle_Michaillat_proteinGroups_LFQ_M1B[[#This Row],[LFQ intensity 14393 By vac 1]]</f>
        <v>1.2747383117675994</v>
      </c>
      <c r="J3381">
        <f>2^Kuenzle_Michaillat_proteinGroups_LFQ_M1B[[#This Row],[By sphero 1 - By vac 1]]</f>
        <v>2.4195492603170772</v>
      </c>
      <c r="K3381">
        <f>Kuenzle_Michaillat_proteinGroups_LFQ_M1B[[#This Row],[LFQ intensity 14394 By sphero 2]]-Kuenzle_Michaillat_proteinGroups_LFQ_M1B[[#This Row],[LFQ intensity 14395 By vac 2]]</f>
        <v>1.0431232452393004</v>
      </c>
      <c r="L3381">
        <f>2^Kuenzle_Michaillat_proteinGroups_LFQ_M1B[[#This Row],[By sphero 2 - By vac 2]]</f>
        <v>2.0606839379536606</v>
      </c>
      <c r="M3381" t="s">
        <v>181</v>
      </c>
      <c r="N3381" t="s">
        <v>182</v>
      </c>
      <c r="O3381" t="s">
        <v>396</v>
      </c>
      <c r="P3381" t="s">
        <v>396</v>
      </c>
      <c r="Q3381" t="s">
        <v>396</v>
      </c>
      <c r="R3381" t="s">
        <v>6363</v>
      </c>
      <c r="S3381" t="s">
        <v>6363</v>
      </c>
      <c r="T3381" t="s">
        <v>6363</v>
      </c>
      <c r="U3381" t="s">
        <v>6871</v>
      </c>
      <c r="V3381" t="s">
        <v>42</v>
      </c>
      <c r="W3381" t="s">
        <v>6872</v>
      </c>
      <c r="X3381" t="s">
        <v>6873</v>
      </c>
      <c r="Y3381" t="s">
        <v>550</v>
      </c>
      <c r="Z3381" t="s">
        <v>91</v>
      </c>
      <c r="AA3381" t="s">
        <v>514</v>
      </c>
      <c r="AB3381" t="s">
        <v>92</v>
      </c>
      <c r="AC3381" t="s">
        <v>65</v>
      </c>
      <c r="AD3381" t="s">
        <v>91</v>
      </c>
      <c r="AE3381" t="s">
        <v>65</v>
      </c>
      <c r="AF3381" t="s">
        <v>6874</v>
      </c>
      <c r="AG3381" t="s">
        <v>6875</v>
      </c>
      <c r="AH3381" t="s">
        <v>6876</v>
      </c>
      <c r="AI3381" t="s">
        <v>6877</v>
      </c>
      <c r="AJ3381" t="s">
        <v>6878</v>
      </c>
      <c r="AK3381" t="s">
        <v>6879</v>
      </c>
      <c r="AL3381" t="s">
        <v>6880</v>
      </c>
      <c r="AM3381" s="1" t="s">
        <v>6881</v>
      </c>
      <c r="AN3381" t="s">
        <v>6882</v>
      </c>
      <c r="AO3381" t="s">
        <v>6883</v>
      </c>
      <c r="AP3381" t="s">
        <v>6884</v>
      </c>
      <c r="AQ3381" t="s">
        <v>6884</v>
      </c>
      <c r="AR3381" t="s">
        <v>6885</v>
      </c>
      <c r="AS3381" t="s">
        <v>6886</v>
      </c>
      <c r="AT3381" t="s">
        <v>6887</v>
      </c>
    </row>
    <row r="3382" spans="1:46" x14ac:dyDescent="0.2">
      <c r="A3382" t="s">
        <v>63386</v>
      </c>
      <c r="B3382" t="s">
        <v>64277</v>
      </c>
      <c r="C3382" t="s">
        <v>64278</v>
      </c>
      <c r="D3382" t="s">
        <v>64279</v>
      </c>
      <c r="E3382" t="s">
        <v>64280</v>
      </c>
      <c r="F3382" t="s">
        <v>64281</v>
      </c>
      <c r="G3382">
        <f>Kuenzle_Michaillat_proteinGroups_LFQ_M1B[[#This Row],[LFQ intensity 14371 Bj sphero]]-Kuenzle_Michaillat_proteinGroups_LFQ_M1B[[#This Row],[LFQ intensity 14370 Bj vac]]</f>
        <v>2.2563228607178019</v>
      </c>
      <c r="H3382">
        <f>2^Kuenzle_Michaillat_proteinGroups_LFQ_M1B[[#This Row],[Bj sphero - Bj vac]]</f>
        <v>4.777721835020019</v>
      </c>
      <c r="I3382">
        <f>Kuenzle_Michaillat_proteinGroups_LFQ_M1B[[#This Row],[LFQ intensity 14392 By sphero 1]]-Kuenzle_Michaillat_proteinGroups_LFQ_M1B[[#This Row],[LFQ intensity 14393 By vac 1]]</f>
        <v>1.2717132568360014</v>
      </c>
      <c r="J3382">
        <f>2^Kuenzle_Michaillat_proteinGroups_LFQ_M1B[[#This Row],[By sphero 1 - By vac 1]]</f>
        <v>2.4144812445389485</v>
      </c>
      <c r="K3382">
        <f>Kuenzle_Michaillat_proteinGroups_LFQ_M1B[[#This Row],[LFQ intensity 14394 By sphero 2]]-Kuenzle_Michaillat_proteinGroups_LFQ_M1B[[#This Row],[LFQ intensity 14395 By vac 2]]</f>
        <v>1.3490009307860973</v>
      </c>
      <c r="L3382">
        <f>2^Kuenzle_Michaillat_proteinGroups_LFQ_M1B[[#This Row],[By sphero 2 - By vac 2]]</f>
        <v>2.5473565941350031</v>
      </c>
      <c r="M3382" t="s">
        <v>181</v>
      </c>
      <c r="N3382" t="s">
        <v>182</v>
      </c>
      <c r="O3382" t="s">
        <v>492</v>
      </c>
      <c r="P3382" t="s">
        <v>492</v>
      </c>
      <c r="Q3382" t="s">
        <v>492</v>
      </c>
      <c r="R3382" t="s">
        <v>28455</v>
      </c>
      <c r="S3382" t="s">
        <v>28455</v>
      </c>
      <c r="T3382" t="s">
        <v>28455</v>
      </c>
      <c r="U3382" t="s">
        <v>64282</v>
      </c>
      <c r="V3382" t="s">
        <v>42</v>
      </c>
      <c r="W3382" t="s">
        <v>64283</v>
      </c>
      <c r="X3382" t="s">
        <v>64284</v>
      </c>
      <c r="Y3382" t="s">
        <v>2431</v>
      </c>
      <c r="Z3382" t="s">
        <v>59</v>
      </c>
      <c r="AA3382" t="s">
        <v>811</v>
      </c>
      <c r="AB3382" t="s">
        <v>84</v>
      </c>
      <c r="AC3382" t="s">
        <v>250</v>
      </c>
      <c r="AD3382" t="s">
        <v>255</v>
      </c>
      <c r="AE3382" t="s">
        <v>250</v>
      </c>
      <c r="AF3382" t="s">
        <v>64285</v>
      </c>
      <c r="AG3382" t="s">
        <v>64286</v>
      </c>
      <c r="AH3382" t="s">
        <v>48861</v>
      </c>
      <c r="AI3382" t="s">
        <v>64287</v>
      </c>
      <c r="AJ3382" t="s">
        <v>64288</v>
      </c>
      <c r="AK3382" t="s">
        <v>46273</v>
      </c>
      <c r="AL3382" t="s">
        <v>64289</v>
      </c>
      <c r="AM3382" s="1" t="s">
        <v>64290</v>
      </c>
      <c r="AN3382" t="s">
        <v>64291</v>
      </c>
      <c r="AO3382" t="s">
        <v>64292</v>
      </c>
      <c r="AP3382" t="s">
        <v>64293</v>
      </c>
      <c r="AQ3382" t="s">
        <v>64293</v>
      </c>
      <c r="AR3382" t="s">
        <v>64294</v>
      </c>
      <c r="AS3382" t="s">
        <v>64295</v>
      </c>
      <c r="AT3382" t="s">
        <v>64296</v>
      </c>
    </row>
    <row r="3383" spans="1:46" x14ac:dyDescent="0.2">
      <c r="A3383" t="s">
        <v>53778</v>
      </c>
      <c r="B3383" t="s">
        <v>36057</v>
      </c>
      <c r="C3383" t="s">
        <v>53779</v>
      </c>
      <c r="D3383" t="s">
        <v>53780</v>
      </c>
      <c r="E3383" t="s">
        <v>53781</v>
      </c>
      <c r="F3383" t="s">
        <v>53782</v>
      </c>
      <c r="G3383">
        <f>Kuenzle_Michaillat_proteinGroups_LFQ_M1B[[#This Row],[LFQ intensity 14371 Bj sphero]]-Kuenzle_Michaillat_proteinGroups_LFQ_M1B[[#This Row],[LFQ intensity 14370 Bj vac]]</f>
        <v>0.60798454284669745</v>
      </c>
      <c r="H3383">
        <f>2^Kuenzle_Michaillat_proteinGroups_LFQ_M1B[[#This Row],[Bj sphero - Bj vac]]</f>
        <v>1.524128500614204</v>
      </c>
      <c r="I3383">
        <f>Kuenzle_Michaillat_proteinGroups_LFQ_M1B[[#This Row],[LFQ intensity 14392 By sphero 1]]-Kuenzle_Michaillat_proteinGroups_LFQ_M1B[[#This Row],[LFQ intensity 14393 By vac 1]]</f>
        <v>1.2621135711669993</v>
      </c>
      <c r="J3383">
        <f>2^Kuenzle_Michaillat_proteinGroups_LFQ_M1B[[#This Row],[By sphero 1 - By vac 1]]</f>
        <v>2.3984686312810508</v>
      </c>
      <c r="K3383">
        <f>Kuenzle_Michaillat_proteinGroups_LFQ_M1B[[#This Row],[LFQ intensity 14394 By sphero 2]]-Kuenzle_Michaillat_proteinGroups_LFQ_M1B[[#This Row],[LFQ intensity 14395 By vac 2]]</f>
        <v>1.5518703460693004</v>
      </c>
      <c r="L3383">
        <f>2^Kuenzle_Michaillat_proteinGroups_LFQ_M1B[[#This Row],[By sphero 2 - By vac 2]]</f>
        <v>2.9319700085732716</v>
      </c>
      <c r="M3383" t="s">
        <v>181</v>
      </c>
      <c r="N3383" t="s">
        <v>182</v>
      </c>
      <c r="O3383" t="s">
        <v>90</v>
      </c>
      <c r="P3383" t="s">
        <v>90</v>
      </c>
      <c r="Q3383" t="s">
        <v>90</v>
      </c>
      <c r="R3383" t="s">
        <v>3138</v>
      </c>
      <c r="S3383" t="s">
        <v>3138</v>
      </c>
      <c r="T3383" t="s">
        <v>3138</v>
      </c>
      <c r="U3383" t="s">
        <v>53783</v>
      </c>
      <c r="V3383" t="s">
        <v>42</v>
      </c>
      <c r="W3383" t="s">
        <v>53784</v>
      </c>
      <c r="X3383" t="s">
        <v>53785</v>
      </c>
      <c r="Y3383" t="s">
        <v>492</v>
      </c>
      <c r="Z3383" t="s">
        <v>165</v>
      </c>
      <c r="AA3383" t="s">
        <v>45</v>
      </c>
      <c r="AB3383" t="s">
        <v>59</v>
      </c>
      <c r="AC3383" t="s">
        <v>113</v>
      </c>
      <c r="AD3383" t="s">
        <v>65</v>
      </c>
      <c r="AE3383" t="s">
        <v>113</v>
      </c>
      <c r="AF3383" t="s">
        <v>53786</v>
      </c>
      <c r="AG3383" t="s">
        <v>53787</v>
      </c>
      <c r="AH3383" t="s">
        <v>53788</v>
      </c>
      <c r="AI3383" t="s">
        <v>53789</v>
      </c>
      <c r="AJ3383" t="s">
        <v>53790</v>
      </c>
      <c r="AK3383" t="s">
        <v>53791</v>
      </c>
      <c r="AL3383" t="s">
        <v>53792</v>
      </c>
      <c r="AM3383" s="1" t="s">
        <v>53793</v>
      </c>
      <c r="AN3383" t="s">
        <v>53794</v>
      </c>
      <c r="AO3383" t="s">
        <v>53795</v>
      </c>
      <c r="AP3383" t="s">
        <v>53796</v>
      </c>
      <c r="AQ3383" t="s">
        <v>53796</v>
      </c>
      <c r="AR3383" t="s">
        <v>53797</v>
      </c>
      <c r="AS3383" t="s">
        <v>53798</v>
      </c>
      <c r="AT3383" t="s">
        <v>53799</v>
      </c>
    </row>
    <row r="3384" spans="1:46" x14ac:dyDescent="0.2">
      <c r="A3384" t="s">
        <v>22862</v>
      </c>
      <c r="B3384" t="s">
        <v>22863</v>
      </c>
      <c r="C3384" t="s">
        <v>22864</v>
      </c>
      <c r="D3384" t="s">
        <v>22865</v>
      </c>
      <c r="E3384" t="s">
        <v>22866</v>
      </c>
      <c r="F3384" t="s">
        <v>22867</v>
      </c>
      <c r="G3384">
        <f>Kuenzle_Michaillat_proteinGroups_LFQ_M1B[[#This Row],[LFQ intensity 14371 Bj sphero]]-Kuenzle_Michaillat_proteinGroups_LFQ_M1B[[#This Row],[LFQ intensity 14370 Bj vac]]</f>
        <v>0.989915847778299</v>
      </c>
      <c r="H3384">
        <f>2^Kuenzle_Michaillat_proteinGroups_LFQ_M1B[[#This Row],[Bj sphero - Bj vac]]</f>
        <v>1.9860691403302171</v>
      </c>
      <c r="I3384">
        <f>Kuenzle_Michaillat_proteinGroups_LFQ_M1B[[#This Row],[LFQ intensity 14392 By sphero 1]]-Kuenzle_Michaillat_proteinGroups_LFQ_M1B[[#This Row],[LFQ intensity 14393 By vac 1]]</f>
        <v>1.2608356475830007</v>
      </c>
      <c r="J3384">
        <f>2^Kuenzle_Michaillat_proteinGroups_LFQ_M1B[[#This Row],[By sphero 1 - By vac 1]]</f>
        <v>2.3963450345090069</v>
      </c>
      <c r="K3384">
        <f>Kuenzle_Michaillat_proteinGroups_LFQ_M1B[[#This Row],[LFQ intensity 14394 By sphero 2]]-Kuenzle_Michaillat_proteinGroups_LFQ_M1B[[#This Row],[LFQ intensity 14395 By vac 2]]</f>
        <v>1.560207366943299</v>
      </c>
      <c r="L3384">
        <f>2^Kuenzle_Michaillat_proteinGroups_LFQ_M1B[[#This Row],[By sphero 2 - By vac 2]]</f>
        <v>2.9489622756084102</v>
      </c>
      <c r="M3384" t="s">
        <v>181</v>
      </c>
      <c r="N3384" t="s">
        <v>182</v>
      </c>
      <c r="O3384" t="s">
        <v>92</v>
      </c>
      <c r="P3384" t="s">
        <v>92</v>
      </c>
      <c r="Q3384" t="s">
        <v>250</v>
      </c>
      <c r="R3384" t="s">
        <v>10538</v>
      </c>
      <c r="S3384" t="s">
        <v>10538</v>
      </c>
      <c r="T3384" t="s">
        <v>16413</v>
      </c>
      <c r="U3384" t="s">
        <v>22868</v>
      </c>
      <c r="V3384" t="s">
        <v>42</v>
      </c>
      <c r="W3384" t="s">
        <v>22869</v>
      </c>
      <c r="X3384" t="s">
        <v>22870</v>
      </c>
      <c r="Y3384" t="s">
        <v>1317</v>
      </c>
      <c r="Z3384" t="s">
        <v>113</v>
      </c>
      <c r="AA3384" t="s">
        <v>250</v>
      </c>
      <c r="AB3384" t="s">
        <v>92</v>
      </c>
      <c r="AC3384" t="s">
        <v>250</v>
      </c>
      <c r="AD3384" t="s">
        <v>92</v>
      </c>
      <c r="AE3384" t="s">
        <v>91</v>
      </c>
      <c r="AF3384" t="s">
        <v>22871</v>
      </c>
      <c r="AG3384" t="s">
        <v>22872</v>
      </c>
      <c r="AH3384" t="s">
        <v>22873</v>
      </c>
      <c r="AI3384" t="s">
        <v>22874</v>
      </c>
      <c r="AJ3384" t="s">
        <v>22875</v>
      </c>
      <c r="AK3384" t="s">
        <v>22876</v>
      </c>
      <c r="AL3384" t="s">
        <v>22877</v>
      </c>
      <c r="AM3384" s="1" t="s">
        <v>22878</v>
      </c>
      <c r="AN3384" t="s">
        <v>22879</v>
      </c>
      <c r="AO3384" t="s">
        <v>22880</v>
      </c>
      <c r="AP3384" t="s">
        <v>22881</v>
      </c>
      <c r="AQ3384" t="s">
        <v>22881</v>
      </c>
      <c r="AR3384" t="s">
        <v>22882</v>
      </c>
      <c r="AS3384" t="s">
        <v>22883</v>
      </c>
      <c r="AT3384" t="s">
        <v>22884</v>
      </c>
    </row>
    <row r="3385" spans="1:46" x14ac:dyDescent="0.2">
      <c r="A3385" t="s">
        <v>51203</v>
      </c>
      <c r="B3385" t="s">
        <v>51204</v>
      </c>
      <c r="C3385" t="s">
        <v>51205</v>
      </c>
      <c r="D3385" t="s">
        <v>51206</v>
      </c>
      <c r="E3385" t="s">
        <v>51207</v>
      </c>
      <c r="F3385" t="s">
        <v>51208</v>
      </c>
      <c r="G3385">
        <f>Kuenzle_Michaillat_proteinGroups_LFQ_M1B[[#This Row],[LFQ intensity 14371 Bj sphero]]-Kuenzle_Michaillat_proteinGroups_LFQ_M1B[[#This Row],[LFQ intensity 14370 Bj vac]]</f>
        <v>0.67057228088370024</v>
      </c>
      <c r="H3385">
        <f>2^Kuenzle_Michaillat_proteinGroups_LFQ_M1B[[#This Row],[Bj sphero - Bj vac]]</f>
        <v>1.5917042313849104</v>
      </c>
      <c r="I3385">
        <f>Kuenzle_Michaillat_proteinGroups_LFQ_M1B[[#This Row],[LFQ intensity 14392 By sphero 1]]-Kuenzle_Michaillat_proteinGroups_LFQ_M1B[[#This Row],[LFQ intensity 14393 By vac 1]]</f>
        <v>1.2518920898437997</v>
      </c>
      <c r="J3385">
        <f>2^Kuenzle_Michaillat_proteinGroups_LFQ_M1B[[#This Row],[By sphero 1 - By vac 1]]</f>
        <v>2.3815355588748037</v>
      </c>
      <c r="K3385">
        <f>Kuenzle_Michaillat_proteinGroups_LFQ_M1B[[#This Row],[LFQ intensity 14394 By sphero 2]]-Kuenzle_Michaillat_proteinGroups_LFQ_M1B[[#This Row],[LFQ intensity 14395 By vac 2]]</f>
        <v>1.0451965332031001</v>
      </c>
      <c r="L3385">
        <f>2^Kuenzle_Michaillat_proteinGroups_LFQ_M1B[[#This Row],[By sphero 2 - By vac 2]]</f>
        <v>2.063647462793595</v>
      </c>
      <c r="M3385" t="s">
        <v>181</v>
      </c>
      <c r="N3385" t="s">
        <v>182</v>
      </c>
      <c r="O3385" t="s">
        <v>573</v>
      </c>
      <c r="P3385" t="s">
        <v>573</v>
      </c>
      <c r="Q3385" t="s">
        <v>573</v>
      </c>
      <c r="R3385" t="s">
        <v>37225</v>
      </c>
      <c r="S3385" t="s">
        <v>37225</v>
      </c>
      <c r="T3385" t="s">
        <v>37225</v>
      </c>
      <c r="U3385" t="s">
        <v>51209</v>
      </c>
      <c r="V3385" t="s">
        <v>42</v>
      </c>
      <c r="W3385" t="s">
        <v>51210</v>
      </c>
      <c r="X3385" t="s">
        <v>51211</v>
      </c>
      <c r="Y3385" t="s">
        <v>1858</v>
      </c>
      <c r="Z3385" t="s">
        <v>250</v>
      </c>
      <c r="AA3385" t="s">
        <v>514</v>
      </c>
      <c r="AB3385" t="s">
        <v>514</v>
      </c>
      <c r="AC3385" t="s">
        <v>92</v>
      </c>
      <c r="AD3385" t="s">
        <v>521</v>
      </c>
      <c r="AE3385" t="s">
        <v>65</v>
      </c>
      <c r="AF3385" t="s">
        <v>51212</v>
      </c>
      <c r="AG3385" t="s">
        <v>51213</v>
      </c>
      <c r="AH3385" t="s">
        <v>51214</v>
      </c>
      <c r="AI3385" t="s">
        <v>51215</v>
      </c>
      <c r="AJ3385" t="s">
        <v>51216</v>
      </c>
      <c r="AK3385" t="s">
        <v>29533</v>
      </c>
      <c r="AL3385" t="s">
        <v>51217</v>
      </c>
      <c r="AM3385" s="1" t="s">
        <v>51218</v>
      </c>
      <c r="AN3385" t="s">
        <v>51219</v>
      </c>
      <c r="AO3385" t="s">
        <v>51220</v>
      </c>
      <c r="AP3385" t="s">
        <v>51221</v>
      </c>
      <c r="AQ3385" t="s">
        <v>51221</v>
      </c>
      <c r="AR3385" t="s">
        <v>51222</v>
      </c>
      <c r="AS3385" t="s">
        <v>51223</v>
      </c>
      <c r="AT3385" t="s">
        <v>51224</v>
      </c>
    </row>
    <row r="3386" spans="1:46" x14ac:dyDescent="0.2">
      <c r="A3386" t="s">
        <v>8337</v>
      </c>
      <c r="B3386" t="s">
        <v>8338</v>
      </c>
      <c r="C3386" t="s">
        <v>8339</v>
      </c>
      <c r="D3386" t="s">
        <v>8340</v>
      </c>
      <c r="E3386" t="s">
        <v>8341</v>
      </c>
      <c r="F3386" t="s">
        <v>8342</v>
      </c>
      <c r="G3386">
        <f>Kuenzle_Michaillat_proteinGroups_LFQ_M1B[[#This Row],[LFQ intensity 14371 Bj sphero]]-Kuenzle_Michaillat_proteinGroups_LFQ_M1B[[#This Row],[LFQ intensity 14370 Bj vac]]</f>
        <v>1.2950820922850994</v>
      </c>
      <c r="H3386">
        <f>2^Kuenzle_Michaillat_proteinGroups_LFQ_M1B[[#This Row],[Bj sphero - Bj vac]]</f>
        <v>2.4539095829863373</v>
      </c>
      <c r="I3386">
        <f>Kuenzle_Michaillat_proteinGroups_LFQ_M1B[[#This Row],[LFQ intensity 14392 By sphero 1]]-Kuenzle_Michaillat_proteinGroups_LFQ_M1B[[#This Row],[LFQ intensity 14393 By vac 1]]</f>
        <v>1.2493820190430007</v>
      </c>
      <c r="J3386">
        <f>2^Kuenzle_Michaillat_proteinGroups_LFQ_M1B[[#This Row],[By sphero 1 - By vac 1]]</f>
        <v>2.3773956502595923</v>
      </c>
      <c r="K3386">
        <f>Kuenzle_Michaillat_proteinGroups_LFQ_M1B[[#This Row],[LFQ intensity 14394 By sphero 2]]-Kuenzle_Michaillat_proteinGroups_LFQ_M1B[[#This Row],[LFQ intensity 14395 By vac 2]]</f>
        <v>1.3796997070312003</v>
      </c>
      <c r="L3386">
        <f>2^Kuenzle_Michaillat_proteinGroups_LFQ_M1B[[#This Row],[By sphero 2 - By vac 2]]</f>
        <v>2.6021420258698362</v>
      </c>
      <c r="M3386" t="s">
        <v>181</v>
      </c>
      <c r="N3386" t="s">
        <v>182</v>
      </c>
      <c r="O3386" t="s">
        <v>396</v>
      </c>
      <c r="P3386" t="s">
        <v>396</v>
      </c>
      <c r="Q3386" t="s">
        <v>396</v>
      </c>
      <c r="R3386" t="s">
        <v>139</v>
      </c>
      <c r="S3386" t="s">
        <v>139</v>
      </c>
      <c r="T3386" t="s">
        <v>139</v>
      </c>
      <c r="U3386" t="s">
        <v>8343</v>
      </c>
      <c r="V3386" t="s">
        <v>42</v>
      </c>
      <c r="W3386" t="s">
        <v>487</v>
      </c>
      <c r="X3386" t="s">
        <v>8344</v>
      </c>
      <c r="Y3386" t="s">
        <v>8345</v>
      </c>
      <c r="Z3386" t="s">
        <v>84</v>
      </c>
      <c r="AA3386" t="s">
        <v>84</v>
      </c>
      <c r="AB3386" t="s">
        <v>514</v>
      </c>
      <c r="AC3386" t="s">
        <v>514</v>
      </c>
      <c r="AD3386" t="s">
        <v>84</v>
      </c>
      <c r="AE3386" t="s">
        <v>514</v>
      </c>
      <c r="AF3386" t="s">
        <v>8346</v>
      </c>
      <c r="AG3386" t="s">
        <v>8347</v>
      </c>
      <c r="AH3386" t="s">
        <v>8348</v>
      </c>
      <c r="AI3386" t="s">
        <v>8349</v>
      </c>
      <c r="AJ3386" t="s">
        <v>8350</v>
      </c>
      <c r="AK3386" t="s">
        <v>8351</v>
      </c>
      <c r="AL3386" t="s">
        <v>8352</v>
      </c>
      <c r="AM3386" s="1" t="s">
        <v>8353</v>
      </c>
      <c r="AN3386" t="s">
        <v>8354</v>
      </c>
      <c r="AO3386" t="s">
        <v>8355</v>
      </c>
      <c r="AP3386" t="s">
        <v>8356</v>
      </c>
      <c r="AQ3386" t="s">
        <v>8356</v>
      </c>
      <c r="AR3386" t="s">
        <v>8357</v>
      </c>
      <c r="AS3386" t="s">
        <v>8358</v>
      </c>
      <c r="AT3386" t="s">
        <v>8359</v>
      </c>
    </row>
    <row r="3387" spans="1:46" x14ac:dyDescent="0.2">
      <c r="A3387" t="s">
        <v>38124</v>
      </c>
      <c r="B3387" t="s">
        <v>38125</v>
      </c>
      <c r="C3387" t="s">
        <v>38126</v>
      </c>
      <c r="D3387" t="s">
        <v>38127</v>
      </c>
      <c r="E3387" t="s">
        <v>38128</v>
      </c>
      <c r="F3387" t="s">
        <v>38129</v>
      </c>
      <c r="G3387">
        <f>Kuenzle_Michaillat_proteinGroups_LFQ_M1B[[#This Row],[LFQ intensity 14371 Bj sphero]]-Kuenzle_Michaillat_proteinGroups_LFQ_M1B[[#This Row],[LFQ intensity 14370 Bj vac]]</f>
        <v>1.3649520874024006</v>
      </c>
      <c r="H3387">
        <f>2^Kuenzle_Michaillat_proteinGroups_LFQ_M1B[[#This Row],[Bj sphero - Bj vac]]</f>
        <v>2.5756777181008923</v>
      </c>
      <c r="I3387">
        <f>Kuenzle_Michaillat_proteinGroups_LFQ_M1B[[#This Row],[LFQ intensity 14392 By sphero 1]]-Kuenzle_Michaillat_proteinGroups_LFQ_M1B[[#This Row],[LFQ intensity 14393 By vac 1]]</f>
        <v>1.2471275329590021</v>
      </c>
      <c r="J3387">
        <f>2^Kuenzle_Michaillat_proteinGroups_LFQ_M1B[[#This Row],[By sphero 1 - By vac 1]]</f>
        <v>2.3736834175426913</v>
      </c>
      <c r="K3387">
        <f>Kuenzle_Michaillat_proteinGroups_LFQ_M1B[[#This Row],[LFQ intensity 14394 By sphero 2]]-Kuenzle_Michaillat_proteinGroups_LFQ_M1B[[#This Row],[LFQ intensity 14395 By vac 2]]</f>
        <v>1.5177230834960973</v>
      </c>
      <c r="L3387">
        <f>2^Kuenzle_Michaillat_proteinGroups_LFQ_M1B[[#This Row],[By sphero 2 - By vac 2]]</f>
        <v>2.8633878198438141</v>
      </c>
      <c r="M3387" t="s">
        <v>181</v>
      </c>
      <c r="N3387" t="s">
        <v>182</v>
      </c>
      <c r="O3387" t="s">
        <v>492</v>
      </c>
      <c r="P3387" t="s">
        <v>492</v>
      </c>
      <c r="Q3387" t="s">
        <v>492</v>
      </c>
      <c r="R3387" t="s">
        <v>20332</v>
      </c>
      <c r="S3387" t="s">
        <v>20332</v>
      </c>
      <c r="T3387" t="s">
        <v>20332</v>
      </c>
      <c r="U3387" t="s">
        <v>38130</v>
      </c>
      <c r="V3387" t="s">
        <v>42</v>
      </c>
      <c r="W3387" t="s">
        <v>38131</v>
      </c>
      <c r="X3387" t="s">
        <v>38132</v>
      </c>
      <c r="Y3387" t="s">
        <v>3808</v>
      </c>
      <c r="Z3387" t="s">
        <v>396</v>
      </c>
      <c r="AA3387" t="s">
        <v>811</v>
      </c>
      <c r="AB3387" t="s">
        <v>64</v>
      </c>
      <c r="AC3387" t="s">
        <v>396</v>
      </c>
      <c r="AD3387" t="s">
        <v>712</v>
      </c>
      <c r="AE3387" t="s">
        <v>371</v>
      </c>
      <c r="AF3387" t="s">
        <v>38133</v>
      </c>
      <c r="AG3387" t="s">
        <v>38134</v>
      </c>
      <c r="AH3387" t="s">
        <v>38135</v>
      </c>
      <c r="AI3387" t="s">
        <v>38136</v>
      </c>
      <c r="AJ3387" t="s">
        <v>38137</v>
      </c>
      <c r="AK3387" t="s">
        <v>38138</v>
      </c>
      <c r="AL3387" t="s">
        <v>38139</v>
      </c>
      <c r="AM3387" s="1" t="s">
        <v>38140</v>
      </c>
      <c r="AN3387" t="s">
        <v>38141</v>
      </c>
      <c r="AO3387" t="s">
        <v>38142</v>
      </c>
      <c r="AP3387" t="s">
        <v>38143</v>
      </c>
      <c r="AQ3387" t="s">
        <v>38143</v>
      </c>
      <c r="AR3387" t="s">
        <v>38144</v>
      </c>
      <c r="AS3387" t="s">
        <v>38145</v>
      </c>
      <c r="AT3387" t="s">
        <v>38146</v>
      </c>
    </row>
    <row r="3388" spans="1:46" x14ac:dyDescent="0.2">
      <c r="A3388" t="s">
        <v>62761</v>
      </c>
      <c r="B3388" t="s">
        <v>62762</v>
      </c>
      <c r="C3388" t="s">
        <v>62763</v>
      </c>
      <c r="D3388" t="s">
        <v>62764</v>
      </c>
      <c r="E3388" t="s">
        <v>29634</v>
      </c>
      <c r="F3388" t="s">
        <v>62765</v>
      </c>
      <c r="G3388">
        <f>Kuenzle_Michaillat_proteinGroups_LFQ_M1B[[#This Row],[LFQ intensity 14371 Bj sphero]]-Kuenzle_Michaillat_proteinGroups_LFQ_M1B[[#This Row],[LFQ intensity 14370 Bj vac]]</f>
        <v>1.0432472229004013</v>
      </c>
      <c r="H3388">
        <f>2^Kuenzle_Michaillat_proteinGroups_LFQ_M1B[[#This Row],[Bj sphero - Bj vac]]</f>
        <v>2.0608610299552432</v>
      </c>
      <c r="I3388">
        <f>Kuenzle_Michaillat_proteinGroups_LFQ_M1B[[#This Row],[LFQ intensity 14392 By sphero 1]]-Kuenzle_Michaillat_proteinGroups_LFQ_M1B[[#This Row],[LFQ intensity 14393 By vac 1]]</f>
        <v>1.2313461303711009</v>
      </c>
      <c r="J3388">
        <f>2^Kuenzle_Michaillat_proteinGroups_LFQ_M1B[[#This Row],[By sphero 1 - By vac 1]]</f>
        <v>2.3478595858020288</v>
      </c>
      <c r="K3388">
        <f>Kuenzle_Michaillat_proteinGroups_LFQ_M1B[[#This Row],[LFQ intensity 14394 By sphero 2]]-Kuenzle_Michaillat_proteinGroups_LFQ_M1B[[#This Row],[LFQ intensity 14395 By vac 2]]</f>
        <v>1.0426311492919993</v>
      </c>
      <c r="L3388">
        <f>2^Kuenzle_Michaillat_proteinGroups_LFQ_M1B[[#This Row],[By sphero 2 - By vac 2]]</f>
        <v>2.059981168996194</v>
      </c>
      <c r="M3388" t="s">
        <v>181</v>
      </c>
      <c r="N3388" t="s">
        <v>182</v>
      </c>
      <c r="O3388" t="s">
        <v>492</v>
      </c>
      <c r="P3388" t="s">
        <v>492</v>
      </c>
      <c r="Q3388" t="s">
        <v>939</v>
      </c>
      <c r="R3388" t="s">
        <v>5728</v>
      </c>
      <c r="S3388" t="s">
        <v>5728</v>
      </c>
      <c r="T3388" t="s">
        <v>7786</v>
      </c>
      <c r="U3388" t="s">
        <v>62766</v>
      </c>
      <c r="V3388" t="s">
        <v>42</v>
      </c>
      <c r="W3388" t="s">
        <v>62767</v>
      </c>
      <c r="X3388" t="s">
        <v>62768</v>
      </c>
      <c r="Y3388" t="s">
        <v>3050</v>
      </c>
      <c r="Z3388" t="s">
        <v>371</v>
      </c>
      <c r="AA3388" t="s">
        <v>573</v>
      </c>
      <c r="AB3388" t="s">
        <v>84</v>
      </c>
      <c r="AC3388" t="s">
        <v>90</v>
      </c>
      <c r="AD3388" t="s">
        <v>84</v>
      </c>
      <c r="AE3388" t="s">
        <v>91</v>
      </c>
      <c r="AF3388" t="s">
        <v>62769</v>
      </c>
      <c r="AG3388" t="s">
        <v>62770</v>
      </c>
      <c r="AH3388" t="s">
        <v>48580</v>
      </c>
      <c r="AI3388" t="s">
        <v>62771</v>
      </c>
      <c r="AJ3388" t="s">
        <v>62772</v>
      </c>
      <c r="AK3388" t="s">
        <v>62773</v>
      </c>
      <c r="AL3388" t="s">
        <v>62774</v>
      </c>
      <c r="AM3388" s="1" t="s">
        <v>62775</v>
      </c>
      <c r="AN3388" t="s">
        <v>62776</v>
      </c>
      <c r="AO3388" t="s">
        <v>62777</v>
      </c>
      <c r="AP3388" t="s">
        <v>62778</v>
      </c>
      <c r="AQ3388" t="s">
        <v>62778</v>
      </c>
      <c r="AR3388" t="s">
        <v>62779</v>
      </c>
      <c r="AS3388" t="s">
        <v>62780</v>
      </c>
      <c r="AT3388" t="s">
        <v>62781</v>
      </c>
    </row>
    <row r="3389" spans="1:46" x14ac:dyDescent="0.2">
      <c r="A3389" t="s">
        <v>76115</v>
      </c>
      <c r="B3389" t="s">
        <v>76116</v>
      </c>
      <c r="C3389" t="s">
        <v>76117</v>
      </c>
      <c r="D3389" t="s">
        <v>76118</v>
      </c>
      <c r="E3389" t="s">
        <v>76119</v>
      </c>
      <c r="F3389" t="s">
        <v>76120</v>
      </c>
      <c r="G3389">
        <f>Kuenzle_Michaillat_proteinGroups_LFQ_M1B[[#This Row],[LFQ intensity 14371 Bj sphero]]-Kuenzle_Michaillat_proteinGroups_LFQ_M1B[[#This Row],[LFQ intensity 14370 Bj vac]]</f>
        <v>1.0323772430418998</v>
      </c>
      <c r="H3389">
        <f>2^Kuenzle_Michaillat_proteinGroups_LFQ_M1B[[#This Row],[Bj sphero - Bj vac]]</f>
        <v>2.0453918304820617</v>
      </c>
      <c r="I3389">
        <f>Kuenzle_Michaillat_proteinGroups_LFQ_M1B[[#This Row],[LFQ intensity 14392 By sphero 1]]-Kuenzle_Michaillat_proteinGroups_LFQ_M1B[[#This Row],[LFQ intensity 14393 By vac 1]]</f>
        <v>1.2252807617187003</v>
      </c>
      <c r="J3389">
        <f>2^Kuenzle_Michaillat_proteinGroups_LFQ_M1B[[#This Row],[By sphero 1 - By vac 1]]</f>
        <v>2.3380094509861338</v>
      </c>
      <c r="K3389">
        <f>Kuenzle_Michaillat_proteinGroups_LFQ_M1B[[#This Row],[LFQ intensity 14394 By sphero 2]]-Kuenzle_Michaillat_proteinGroups_LFQ_M1B[[#This Row],[LFQ intensity 14395 By vac 2]]</f>
        <v>1.5284996032715021</v>
      </c>
      <c r="L3389">
        <f>2^Kuenzle_Michaillat_proteinGroups_LFQ_M1B[[#This Row],[By sphero 2 - By vac 2]]</f>
        <v>2.8848565917566487</v>
      </c>
      <c r="M3389" t="s">
        <v>181</v>
      </c>
      <c r="N3389" t="s">
        <v>182</v>
      </c>
      <c r="O3389" t="s">
        <v>84</v>
      </c>
      <c r="P3389" t="s">
        <v>84</v>
      </c>
      <c r="Q3389" t="s">
        <v>84</v>
      </c>
      <c r="R3389" t="s">
        <v>4468</v>
      </c>
      <c r="S3389" t="s">
        <v>4468</v>
      </c>
      <c r="T3389" t="s">
        <v>4468</v>
      </c>
      <c r="U3389" t="s">
        <v>76121</v>
      </c>
      <c r="V3389" t="s">
        <v>42</v>
      </c>
      <c r="W3389" t="s">
        <v>76122</v>
      </c>
      <c r="X3389" t="s">
        <v>76123</v>
      </c>
      <c r="Y3389" t="s">
        <v>422</v>
      </c>
      <c r="Z3389" t="s">
        <v>65</v>
      </c>
      <c r="AA3389" t="s">
        <v>90</v>
      </c>
      <c r="AB3389" t="s">
        <v>521</v>
      </c>
      <c r="AC3389" t="s">
        <v>65</v>
      </c>
      <c r="AD3389" t="s">
        <v>521</v>
      </c>
      <c r="AE3389" t="s">
        <v>91</v>
      </c>
      <c r="AF3389" t="s">
        <v>76124</v>
      </c>
      <c r="AG3389" t="s">
        <v>76125</v>
      </c>
      <c r="AH3389" t="s">
        <v>44260</v>
      </c>
      <c r="AI3389" t="s">
        <v>76126</v>
      </c>
      <c r="AJ3389" t="s">
        <v>76127</v>
      </c>
      <c r="AK3389" t="s">
        <v>76128</v>
      </c>
      <c r="AL3389" t="s">
        <v>76129</v>
      </c>
      <c r="AM3389" s="1" t="s">
        <v>76130</v>
      </c>
      <c r="AN3389" t="s">
        <v>76131</v>
      </c>
      <c r="AO3389" t="s">
        <v>76132</v>
      </c>
      <c r="AP3389" t="s">
        <v>76133</v>
      </c>
      <c r="AQ3389" t="s">
        <v>76133</v>
      </c>
      <c r="AR3389" t="s">
        <v>76134</v>
      </c>
      <c r="AS3389" t="s">
        <v>76135</v>
      </c>
      <c r="AT3389" t="s">
        <v>76136</v>
      </c>
    </row>
    <row r="3390" spans="1:46" x14ac:dyDescent="0.2">
      <c r="A3390" t="s">
        <v>36835</v>
      </c>
      <c r="B3390" t="s">
        <v>36836</v>
      </c>
      <c r="C3390" t="s">
        <v>36837</v>
      </c>
      <c r="D3390" t="s">
        <v>36838</v>
      </c>
      <c r="E3390" t="s">
        <v>36839</v>
      </c>
      <c r="F3390" t="s">
        <v>36840</v>
      </c>
      <c r="G3390">
        <f>Kuenzle_Michaillat_proteinGroups_LFQ_M1B[[#This Row],[LFQ intensity 14371 Bj sphero]]-Kuenzle_Michaillat_proteinGroups_LFQ_M1B[[#This Row],[LFQ intensity 14370 Bj vac]]</f>
        <v>1.2946262359618999</v>
      </c>
      <c r="H3390">
        <f>2^Kuenzle_Michaillat_proteinGroups_LFQ_M1B[[#This Row],[Bj sphero - Bj vac]]</f>
        <v>2.4531343301040613</v>
      </c>
      <c r="I3390">
        <f>Kuenzle_Michaillat_proteinGroups_LFQ_M1B[[#This Row],[LFQ intensity 14392 By sphero 1]]-Kuenzle_Michaillat_proteinGroups_LFQ_M1B[[#This Row],[LFQ intensity 14393 By vac 1]]</f>
        <v>1.2227821350097976</v>
      </c>
      <c r="J3390">
        <f>2^Kuenzle_Michaillat_proteinGroups_LFQ_M1B[[#This Row],[By sphero 1 - By vac 1]]</f>
        <v>2.333963719318032</v>
      </c>
      <c r="K3390">
        <f>Kuenzle_Michaillat_proteinGroups_LFQ_M1B[[#This Row],[LFQ intensity 14394 By sphero 2]]-Kuenzle_Michaillat_proteinGroups_LFQ_M1B[[#This Row],[LFQ intensity 14395 By vac 2]]</f>
        <v>2.2426242828368999</v>
      </c>
      <c r="L3390">
        <f>2^Kuenzle_Michaillat_proteinGroups_LFQ_M1B[[#This Row],[By sphero 2 - By vac 2]]</f>
        <v>4.7325714357446511</v>
      </c>
      <c r="M3390" t="s">
        <v>181</v>
      </c>
      <c r="N3390" t="s">
        <v>182</v>
      </c>
      <c r="O3390" t="s">
        <v>396</v>
      </c>
      <c r="P3390" t="s">
        <v>396</v>
      </c>
      <c r="Q3390" t="s">
        <v>396</v>
      </c>
      <c r="R3390" t="s">
        <v>24670</v>
      </c>
      <c r="S3390" t="s">
        <v>24670</v>
      </c>
      <c r="T3390" t="s">
        <v>24670</v>
      </c>
      <c r="U3390" t="s">
        <v>36841</v>
      </c>
      <c r="V3390" t="s">
        <v>42</v>
      </c>
      <c r="W3390" t="s">
        <v>36842</v>
      </c>
      <c r="X3390" t="s">
        <v>36843</v>
      </c>
      <c r="Y3390" t="s">
        <v>5318</v>
      </c>
      <c r="Z3390" t="s">
        <v>92</v>
      </c>
      <c r="AA3390" t="s">
        <v>514</v>
      </c>
      <c r="AB3390" t="s">
        <v>371</v>
      </c>
      <c r="AC3390" t="s">
        <v>59</v>
      </c>
      <c r="AD3390" t="s">
        <v>371</v>
      </c>
      <c r="AE3390" t="s">
        <v>90</v>
      </c>
      <c r="AF3390" t="s">
        <v>36844</v>
      </c>
      <c r="AG3390" t="s">
        <v>36845</v>
      </c>
      <c r="AH3390" t="s">
        <v>36846</v>
      </c>
      <c r="AI3390" t="s">
        <v>36847</v>
      </c>
      <c r="AJ3390" t="s">
        <v>36848</v>
      </c>
      <c r="AK3390" t="s">
        <v>36849</v>
      </c>
      <c r="AL3390" t="s">
        <v>36850</v>
      </c>
      <c r="AM3390" s="1" t="s">
        <v>36851</v>
      </c>
      <c r="AN3390" t="s">
        <v>36852</v>
      </c>
      <c r="AO3390" t="s">
        <v>36853</v>
      </c>
      <c r="AP3390" t="s">
        <v>36854</v>
      </c>
      <c r="AQ3390" t="s">
        <v>36854</v>
      </c>
      <c r="AR3390" t="s">
        <v>36855</v>
      </c>
      <c r="AS3390" t="s">
        <v>36856</v>
      </c>
      <c r="AT3390" t="s">
        <v>36857</v>
      </c>
    </row>
    <row r="3391" spans="1:46" x14ac:dyDescent="0.2">
      <c r="A3391" t="s">
        <v>2695</v>
      </c>
      <c r="B3391" t="s">
        <v>65005</v>
      </c>
      <c r="C3391" t="s">
        <v>65006</v>
      </c>
      <c r="D3391" t="s">
        <v>65007</v>
      </c>
      <c r="E3391" t="s">
        <v>65008</v>
      </c>
      <c r="F3391" t="s">
        <v>65009</v>
      </c>
      <c r="G3391">
        <f>Kuenzle_Michaillat_proteinGroups_LFQ_M1B[[#This Row],[LFQ intensity 14371 Bj sphero]]-Kuenzle_Michaillat_proteinGroups_LFQ_M1B[[#This Row],[LFQ intensity 14370 Bj vac]]</f>
        <v>1.0552005767822017</v>
      </c>
      <c r="H3391">
        <f>2^Kuenzle_Michaillat_proteinGroups_LFQ_M1B[[#This Row],[Bj sphero - Bj vac]]</f>
        <v>2.0780070902411398</v>
      </c>
      <c r="I3391">
        <f>Kuenzle_Michaillat_proteinGroups_LFQ_M1B[[#This Row],[LFQ intensity 14392 By sphero 1]]-Kuenzle_Michaillat_proteinGroups_LFQ_M1B[[#This Row],[LFQ intensity 14393 By vac 1]]</f>
        <v>1.222635269165</v>
      </c>
      <c r="J3391">
        <f>2^Kuenzle_Michaillat_proteinGroups_LFQ_M1B[[#This Row],[By sphero 1 - By vac 1]]</f>
        <v>2.3337261347302825</v>
      </c>
      <c r="K3391">
        <f>Kuenzle_Michaillat_proteinGroups_LFQ_M1B[[#This Row],[LFQ intensity 14394 By sphero 2]]-Kuenzle_Michaillat_proteinGroups_LFQ_M1B[[#This Row],[LFQ intensity 14395 By vac 2]]</f>
        <v>1.5754413604736008</v>
      </c>
      <c r="L3391">
        <f>2^Kuenzle_Michaillat_proteinGroups_LFQ_M1B[[#This Row],[By sphero 2 - By vac 2]]</f>
        <v>2.9802665330835461</v>
      </c>
      <c r="M3391" t="s">
        <v>181</v>
      </c>
      <c r="N3391" t="s">
        <v>182</v>
      </c>
      <c r="O3391" t="s">
        <v>84</v>
      </c>
      <c r="P3391" t="s">
        <v>84</v>
      </c>
      <c r="Q3391" t="s">
        <v>84</v>
      </c>
      <c r="R3391" t="s">
        <v>89</v>
      </c>
      <c r="S3391" t="s">
        <v>89</v>
      </c>
      <c r="T3391" t="s">
        <v>89</v>
      </c>
      <c r="U3391" t="s">
        <v>65010</v>
      </c>
      <c r="V3391" t="s">
        <v>42</v>
      </c>
      <c r="W3391" t="s">
        <v>65011</v>
      </c>
      <c r="X3391" t="s">
        <v>65012</v>
      </c>
      <c r="Y3391" t="s">
        <v>304</v>
      </c>
      <c r="Z3391" t="s">
        <v>59</v>
      </c>
      <c r="AA3391" t="s">
        <v>521</v>
      </c>
      <c r="AB3391" t="s">
        <v>521</v>
      </c>
      <c r="AC3391" t="s">
        <v>91</v>
      </c>
      <c r="AD3391" t="s">
        <v>514</v>
      </c>
      <c r="AE3391" t="s">
        <v>59</v>
      </c>
      <c r="AF3391" t="s">
        <v>65013</v>
      </c>
      <c r="AG3391" t="s">
        <v>65014</v>
      </c>
      <c r="AH3391" t="s">
        <v>65015</v>
      </c>
      <c r="AI3391" t="s">
        <v>65016</v>
      </c>
      <c r="AJ3391" t="s">
        <v>65017</v>
      </c>
      <c r="AK3391" t="s">
        <v>65018</v>
      </c>
      <c r="AL3391" t="s">
        <v>65019</v>
      </c>
      <c r="AM3391" s="1" t="s">
        <v>65020</v>
      </c>
      <c r="AN3391" t="s">
        <v>65021</v>
      </c>
      <c r="AO3391" t="s">
        <v>65022</v>
      </c>
      <c r="AP3391" t="s">
        <v>65023</v>
      </c>
      <c r="AQ3391" t="s">
        <v>65023</v>
      </c>
      <c r="AR3391" t="s">
        <v>65024</v>
      </c>
      <c r="AS3391" t="s">
        <v>65025</v>
      </c>
      <c r="AT3391" t="s">
        <v>65026</v>
      </c>
    </row>
    <row r="3392" spans="1:46" x14ac:dyDescent="0.2">
      <c r="A3392" t="s">
        <v>66653</v>
      </c>
      <c r="B3392" t="s">
        <v>66654</v>
      </c>
      <c r="C3392" t="s">
        <v>66655</v>
      </c>
      <c r="D3392" t="s">
        <v>66656</v>
      </c>
      <c r="E3392" t="s">
        <v>66657</v>
      </c>
      <c r="F3392" t="s">
        <v>66658</v>
      </c>
      <c r="G3392">
        <f>Kuenzle_Michaillat_proteinGroups_LFQ_M1B[[#This Row],[LFQ intensity 14371 Bj sphero]]-Kuenzle_Michaillat_proteinGroups_LFQ_M1B[[#This Row],[LFQ intensity 14370 Bj vac]]</f>
        <v>0.92901420593259942</v>
      </c>
      <c r="H3392">
        <f>2^Kuenzle_Michaillat_proteinGroups_LFQ_M1B[[#This Row],[Bj sphero - Bj vac]]</f>
        <v>1.903974564963558</v>
      </c>
      <c r="I3392">
        <f>Kuenzle_Michaillat_proteinGroups_LFQ_M1B[[#This Row],[LFQ intensity 14392 By sphero 1]]-Kuenzle_Michaillat_proteinGroups_LFQ_M1B[[#This Row],[LFQ intensity 14393 By vac 1]]</f>
        <v>1.2126197814941015</v>
      </c>
      <c r="J3392">
        <f>2^Kuenzle_Michaillat_proteinGroups_LFQ_M1B[[#This Row],[By sphero 1 - By vac 1]]</f>
        <v>2.3175810308944151</v>
      </c>
      <c r="K3392">
        <f>Kuenzle_Michaillat_proteinGroups_LFQ_M1B[[#This Row],[LFQ intensity 14394 By sphero 2]]-Kuenzle_Michaillat_proteinGroups_LFQ_M1B[[#This Row],[LFQ intensity 14395 By vac 2]]</f>
        <v>1.1750411987304012</v>
      </c>
      <c r="L3392">
        <f>2^Kuenzle_Michaillat_proteinGroups_LFQ_M1B[[#This Row],[By sphero 2 - By vac 2]]</f>
        <v>2.2579932897178279</v>
      </c>
      <c r="M3392" t="s">
        <v>181</v>
      </c>
      <c r="N3392" t="s">
        <v>182</v>
      </c>
      <c r="O3392" t="s">
        <v>869</v>
      </c>
      <c r="P3392" t="s">
        <v>869</v>
      </c>
      <c r="Q3392" t="s">
        <v>542</v>
      </c>
      <c r="R3392" t="s">
        <v>40013</v>
      </c>
      <c r="S3392" t="s">
        <v>40013</v>
      </c>
      <c r="T3392" t="s">
        <v>36974</v>
      </c>
      <c r="U3392" t="s">
        <v>66659</v>
      </c>
      <c r="V3392" t="s">
        <v>42</v>
      </c>
      <c r="W3392" t="s">
        <v>66660</v>
      </c>
      <c r="X3392" t="s">
        <v>66661</v>
      </c>
      <c r="Y3392" t="s">
        <v>21229</v>
      </c>
      <c r="Z3392" t="s">
        <v>492</v>
      </c>
      <c r="AA3392" t="s">
        <v>549</v>
      </c>
      <c r="AB3392" t="s">
        <v>1685</v>
      </c>
      <c r="AC3392" t="s">
        <v>1192</v>
      </c>
      <c r="AD3392" t="s">
        <v>549</v>
      </c>
      <c r="AE3392" t="s">
        <v>491</v>
      </c>
      <c r="AF3392" t="s">
        <v>66662</v>
      </c>
      <c r="AG3392" t="s">
        <v>18715</v>
      </c>
      <c r="AH3392" t="s">
        <v>66663</v>
      </c>
      <c r="AI3392" t="s">
        <v>66664</v>
      </c>
      <c r="AJ3392" t="s">
        <v>66665</v>
      </c>
      <c r="AK3392" t="s">
        <v>66666</v>
      </c>
      <c r="AL3392" t="s">
        <v>66667</v>
      </c>
      <c r="AM3392" s="1" t="s">
        <v>66668</v>
      </c>
      <c r="AN3392" t="s">
        <v>66669</v>
      </c>
      <c r="AO3392" t="s">
        <v>66670</v>
      </c>
      <c r="AP3392" t="s">
        <v>66671</v>
      </c>
      <c r="AQ3392" t="s">
        <v>66671</v>
      </c>
      <c r="AR3392" t="s">
        <v>66672</v>
      </c>
      <c r="AS3392" t="s">
        <v>66673</v>
      </c>
      <c r="AT3392" t="s">
        <v>66674</v>
      </c>
    </row>
    <row r="3393" spans="1:46" x14ac:dyDescent="0.2">
      <c r="A3393" t="s">
        <v>14367</v>
      </c>
      <c r="B3393" t="s">
        <v>14368</v>
      </c>
      <c r="C3393" t="s">
        <v>14369</v>
      </c>
      <c r="D3393" t="s">
        <v>14370</v>
      </c>
      <c r="E3393" t="s">
        <v>14371</v>
      </c>
      <c r="F3393" t="s">
        <v>14372</v>
      </c>
      <c r="G3393">
        <f>Kuenzle_Michaillat_proteinGroups_LFQ_M1B[[#This Row],[LFQ intensity 14371 Bj sphero]]-Kuenzle_Michaillat_proteinGroups_LFQ_M1B[[#This Row],[LFQ intensity 14370 Bj vac]]</f>
        <v>1.8761501312256001</v>
      </c>
      <c r="H3393">
        <f>2^Kuenzle_Michaillat_proteinGroups_LFQ_M1B[[#This Row],[Bj sphero - Bj vac]]</f>
        <v>3.6709415186880792</v>
      </c>
      <c r="I3393">
        <f>Kuenzle_Michaillat_proteinGroups_LFQ_M1B[[#This Row],[LFQ intensity 14392 By sphero 1]]-Kuenzle_Michaillat_proteinGroups_LFQ_M1B[[#This Row],[LFQ intensity 14393 By vac 1]]</f>
        <v>1.2100028991699006</v>
      </c>
      <c r="J3393">
        <f>2^Kuenzle_Michaillat_proteinGroups_LFQ_M1B[[#This Row],[By sphero 1 - By vac 1]]</f>
        <v>2.3133810166640632</v>
      </c>
      <c r="K3393">
        <f>Kuenzle_Michaillat_proteinGroups_LFQ_M1B[[#This Row],[LFQ intensity 14394 By sphero 2]]-Kuenzle_Michaillat_proteinGroups_LFQ_M1B[[#This Row],[LFQ intensity 14395 By vac 2]]</f>
        <v>1.8072452545166016</v>
      </c>
      <c r="L3393">
        <f>2^Kuenzle_Michaillat_proteinGroups_LFQ_M1B[[#This Row],[By sphero 2 - By vac 2]]</f>
        <v>3.4997339549979758</v>
      </c>
      <c r="M3393" t="s">
        <v>181</v>
      </c>
      <c r="N3393" t="s">
        <v>182</v>
      </c>
      <c r="O3393" t="s">
        <v>59</v>
      </c>
      <c r="P3393" t="s">
        <v>59</v>
      </c>
      <c r="Q3393" t="s">
        <v>59</v>
      </c>
      <c r="R3393" t="s">
        <v>3138</v>
      </c>
      <c r="S3393" t="s">
        <v>3138</v>
      </c>
      <c r="T3393" t="s">
        <v>3138</v>
      </c>
      <c r="U3393" t="s">
        <v>14373</v>
      </c>
      <c r="V3393" t="s">
        <v>42</v>
      </c>
      <c r="W3393" t="s">
        <v>14374</v>
      </c>
      <c r="X3393" t="s">
        <v>14375</v>
      </c>
      <c r="Y3393" t="s">
        <v>189</v>
      </c>
      <c r="Z3393" t="s">
        <v>45</v>
      </c>
      <c r="AA3393" t="s">
        <v>65</v>
      </c>
      <c r="AB3393" t="s">
        <v>45</v>
      </c>
      <c r="AC3393" t="s">
        <v>45</v>
      </c>
      <c r="AD3393" t="s">
        <v>45</v>
      </c>
      <c r="AE3393" t="s">
        <v>45</v>
      </c>
      <c r="AF3393" t="s">
        <v>14376</v>
      </c>
      <c r="AG3393" t="s">
        <v>14377</v>
      </c>
      <c r="AH3393" t="s">
        <v>14378</v>
      </c>
      <c r="AI3393" t="s">
        <v>14379</v>
      </c>
      <c r="AJ3393" t="s">
        <v>14380</v>
      </c>
      <c r="AK3393" t="s">
        <v>14381</v>
      </c>
      <c r="AL3393" t="s">
        <v>14382</v>
      </c>
      <c r="AM3393" s="1" t="s">
        <v>14383</v>
      </c>
      <c r="AN3393" t="s">
        <v>14384</v>
      </c>
      <c r="AO3393" t="s">
        <v>14385</v>
      </c>
      <c r="AP3393" t="s">
        <v>14386</v>
      </c>
      <c r="AQ3393" t="s">
        <v>14386</v>
      </c>
      <c r="AR3393" t="s">
        <v>14387</v>
      </c>
      <c r="AS3393" t="s">
        <v>14388</v>
      </c>
      <c r="AT3393" t="s">
        <v>14389</v>
      </c>
    </row>
    <row r="3394" spans="1:46" x14ac:dyDescent="0.2">
      <c r="A3394" t="s">
        <v>32863</v>
      </c>
      <c r="B3394" t="s">
        <v>32864</v>
      </c>
      <c r="C3394" t="s">
        <v>32865</v>
      </c>
      <c r="D3394" t="s">
        <v>32866</v>
      </c>
      <c r="E3394" t="s">
        <v>32867</v>
      </c>
      <c r="F3394" t="s">
        <v>32868</v>
      </c>
      <c r="G3394">
        <f>Kuenzle_Michaillat_proteinGroups_LFQ_M1B[[#This Row],[LFQ intensity 14371 Bj sphero]]-Kuenzle_Michaillat_proteinGroups_LFQ_M1B[[#This Row],[LFQ intensity 14370 Bj vac]]</f>
        <v>0.94718551635740056</v>
      </c>
      <c r="H3394">
        <f>2^Kuenzle_Michaillat_proteinGroups_LFQ_M1B[[#This Row],[Bj sphero - Bj vac]]</f>
        <v>1.9281075351589669</v>
      </c>
      <c r="I3394">
        <f>Kuenzle_Michaillat_proteinGroups_LFQ_M1B[[#This Row],[LFQ intensity 14392 By sphero 1]]-Kuenzle_Michaillat_proteinGroups_LFQ_M1B[[#This Row],[LFQ intensity 14393 By vac 1]]</f>
        <v>1.1954689025878977</v>
      </c>
      <c r="J3394">
        <f>2^Kuenzle_Michaillat_proteinGroups_LFQ_M1B[[#This Row],[By sphero 1 - By vac 1]]</f>
        <v>2.2901925552103881</v>
      </c>
      <c r="K3394">
        <f>Kuenzle_Michaillat_proteinGroups_LFQ_M1B[[#This Row],[LFQ intensity 14394 By sphero 2]]-Kuenzle_Michaillat_proteinGroups_LFQ_M1B[[#This Row],[LFQ intensity 14395 By vac 2]]</f>
        <v>0.91549491882329903</v>
      </c>
      <c r="L3394">
        <f>2^Kuenzle_Michaillat_proteinGroups_LFQ_M1B[[#This Row],[By sphero 2 - By vac 2]]</f>
        <v>1.8862160302626374</v>
      </c>
      <c r="M3394" t="s">
        <v>181</v>
      </c>
      <c r="N3394" t="s">
        <v>182</v>
      </c>
      <c r="O3394" t="s">
        <v>573</v>
      </c>
      <c r="P3394" t="s">
        <v>573</v>
      </c>
      <c r="Q3394" t="s">
        <v>573</v>
      </c>
      <c r="R3394" t="s">
        <v>4894</v>
      </c>
      <c r="S3394" t="s">
        <v>4894</v>
      </c>
      <c r="T3394" t="s">
        <v>4894</v>
      </c>
      <c r="U3394" t="s">
        <v>32869</v>
      </c>
      <c r="V3394" t="s">
        <v>42</v>
      </c>
      <c r="W3394" t="s">
        <v>32870</v>
      </c>
      <c r="X3394" t="s">
        <v>32871</v>
      </c>
      <c r="Y3394" t="s">
        <v>422</v>
      </c>
      <c r="Z3394" t="s">
        <v>91</v>
      </c>
      <c r="AA3394" t="s">
        <v>521</v>
      </c>
      <c r="AB3394" t="s">
        <v>92</v>
      </c>
      <c r="AC3394" t="s">
        <v>250</v>
      </c>
      <c r="AD3394" t="s">
        <v>521</v>
      </c>
      <c r="AE3394" t="s">
        <v>250</v>
      </c>
      <c r="AF3394" t="s">
        <v>32872</v>
      </c>
      <c r="AG3394" t="s">
        <v>32873</v>
      </c>
      <c r="AH3394" t="s">
        <v>32874</v>
      </c>
      <c r="AI3394" t="s">
        <v>32875</v>
      </c>
      <c r="AJ3394" t="s">
        <v>32876</v>
      </c>
      <c r="AK3394" t="s">
        <v>32877</v>
      </c>
      <c r="AL3394" t="s">
        <v>32878</v>
      </c>
      <c r="AM3394" s="1" t="s">
        <v>32879</v>
      </c>
      <c r="AN3394" t="s">
        <v>32880</v>
      </c>
      <c r="AO3394" t="s">
        <v>32881</v>
      </c>
      <c r="AP3394" t="s">
        <v>32882</v>
      </c>
      <c r="AQ3394" t="s">
        <v>32882</v>
      </c>
      <c r="AR3394" t="s">
        <v>32883</v>
      </c>
      <c r="AS3394" t="s">
        <v>32884</v>
      </c>
      <c r="AT3394" t="s">
        <v>32885</v>
      </c>
    </row>
    <row r="3395" spans="1:46" x14ac:dyDescent="0.2">
      <c r="A3395" t="s">
        <v>81120</v>
      </c>
      <c r="B3395" t="s">
        <v>81121</v>
      </c>
      <c r="C3395" t="s">
        <v>81122</v>
      </c>
      <c r="D3395" t="s">
        <v>81123</v>
      </c>
      <c r="E3395" t="s">
        <v>81124</v>
      </c>
      <c r="F3395" t="s">
        <v>81125</v>
      </c>
      <c r="G3395">
        <f>Kuenzle_Michaillat_proteinGroups_LFQ_M1B[[#This Row],[LFQ intensity 14371 Bj sphero]]-Kuenzle_Michaillat_proteinGroups_LFQ_M1B[[#This Row],[LFQ intensity 14370 Bj vac]]</f>
        <v>1.8389911651612003</v>
      </c>
      <c r="H3395">
        <f>2^Kuenzle_Michaillat_proteinGroups_LFQ_M1B[[#This Row],[Bj sphero - Bj vac]]</f>
        <v>3.5775976984145541</v>
      </c>
      <c r="I3395">
        <f>Kuenzle_Michaillat_proteinGroups_LFQ_M1B[[#This Row],[LFQ intensity 14392 By sphero 1]]-Kuenzle_Michaillat_proteinGroups_LFQ_M1B[[#This Row],[LFQ intensity 14393 By vac 1]]</f>
        <v>1.1807994842529013</v>
      </c>
      <c r="J3395">
        <f>2^Kuenzle_Michaillat_proteinGroups_LFQ_M1B[[#This Row],[By sphero 1 - By vac 1]]</f>
        <v>2.2670237170045846</v>
      </c>
      <c r="K3395">
        <f>Kuenzle_Michaillat_proteinGroups_LFQ_M1B[[#This Row],[LFQ intensity 14394 By sphero 2]]-Kuenzle_Michaillat_proteinGroups_LFQ_M1B[[#This Row],[LFQ intensity 14395 By vac 2]]</f>
        <v>1.3234653472900995</v>
      </c>
      <c r="L3395">
        <f>2^Kuenzle_Michaillat_proteinGroups_LFQ_M1B[[#This Row],[By sphero 2 - By vac 2]]</f>
        <v>2.5026652751512732</v>
      </c>
      <c r="M3395" t="s">
        <v>181</v>
      </c>
      <c r="N3395" t="s">
        <v>182</v>
      </c>
      <c r="O3395" t="s">
        <v>490</v>
      </c>
      <c r="P3395" t="s">
        <v>490</v>
      </c>
      <c r="Q3395" t="s">
        <v>490</v>
      </c>
      <c r="R3395" t="s">
        <v>18311</v>
      </c>
      <c r="S3395" t="s">
        <v>18311</v>
      </c>
      <c r="T3395" t="s">
        <v>18311</v>
      </c>
      <c r="U3395" t="s">
        <v>81126</v>
      </c>
      <c r="V3395" t="s">
        <v>42</v>
      </c>
      <c r="W3395" t="s">
        <v>81127</v>
      </c>
      <c r="X3395" t="s">
        <v>81128</v>
      </c>
      <c r="Y3395" t="s">
        <v>21483</v>
      </c>
      <c r="Z3395" t="s">
        <v>91</v>
      </c>
      <c r="AA3395" t="s">
        <v>138</v>
      </c>
      <c r="AB3395" t="s">
        <v>712</v>
      </c>
      <c r="AC3395" t="s">
        <v>84</v>
      </c>
      <c r="AD3395" t="s">
        <v>64</v>
      </c>
      <c r="AE3395" t="s">
        <v>514</v>
      </c>
      <c r="AF3395" t="s">
        <v>81129</v>
      </c>
      <c r="AG3395" t="s">
        <v>81130</v>
      </c>
      <c r="AH3395" t="s">
        <v>81131</v>
      </c>
      <c r="AI3395" t="s">
        <v>81132</v>
      </c>
      <c r="AJ3395" t="s">
        <v>81133</v>
      </c>
      <c r="AK3395" t="s">
        <v>81134</v>
      </c>
      <c r="AL3395" t="s">
        <v>81135</v>
      </c>
      <c r="AM3395" s="1" t="s">
        <v>81136</v>
      </c>
      <c r="AN3395" t="s">
        <v>81137</v>
      </c>
      <c r="AO3395" t="s">
        <v>81138</v>
      </c>
      <c r="AP3395" t="s">
        <v>81139</v>
      </c>
      <c r="AQ3395" t="s">
        <v>81139</v>
      </c>
      <c r="AR3395" t="s">
        <v>81140</v>
      </c>
      <c r="AS3395" t="s">
        <v>81141</v>
      </c>
      <c r="AT3395" t="s">
        <v>81142</v>
      </c>
    </row>
    <row r="3396" spans="1:46" x14ac:dyDescent="0.2">
      <c r="A3396" t="s">
        <v>3615</v>
      </c>
      <c r="B3396" t="s">
        <v>3616</v>
      </c>
      <c r="C3396" t="s">
        <v>3617</v>
      </c>
      <c r="D3396" t="s">
        <v>3618</v>
      </c>
      <c r="E3396" t="s">
        <v>3619</v>
      </c>
      <c r="F3396" t="s">
        <v>3620</v>
      </c>
      <c r="G3396">
        <f>Kuenzle_Michaillat_proteinGroups_LFQ_M1B[[#This Row],[LFQ intensity 14371 Bj sphero]]-Kuenzle_Michaillat_proteinGroups_LFQ_M1B[[#This Row],[LFQ intensity 14370 Bj vac]]</f>
        <v>1.1207332611083984</v>
      </c>
      <c r="H3396">
        <f>2^Kuenzle_Michaillat_proteinGroups_LFQ_M1B[[#This Row],[Bj sphero - Bj vac]]</f>
        <v>2.1745746889243698</v>
      </c>
      <c r="I3396">
        <f>Kuenzle_Michaillat_proteinGroups_LFQ_M1B[[#This Row],[LFQ intensity 14392 By sphero 1]]-Kuenzle_Michaillat_proteinGroups_LFQ_M1B[[#This Row],[LFQ intensity 14393 By vac 1]]</f>
        <v>1.1645736694336009</v>
      </c>
      <c r="J3396">
        <f>2^Kuenzle_Michaillat_proteinGroups_LFQ_M1B[[#This Row],[By sphero 1 - By vac 1]]</f>
        <v>2.2416696227599568</v>
      </c>
      <c r="K3396">
        <f>Kuenzle_Michaillat_proteinGroups_LFQ_M1B[[#This Row],[LFQ intensity 14394 By sphero 2]]-Kuenzle_Michaillat_proteinGroups_LFQ_M1B[[#This Row],[LFQ intensity 14395 By vac 2]]</f>
        <v>1.1606998443603018</v>
      </c>
      <c r="L3396">
        <f>2^Kuenzle_Michaillat_proteinGroups_LFQ_M1B[[#This Row],[By sphero 2 - By vac 2]]</f>
        <v>2.2356585202368393</v>
      </c>
      <c r="M3396" t="s">
        <v>181</v>
      </c>
      <c r="N3396" t="s">
        <v>182</v>
      </c>
      <c r="O3396" t="s">
        <v>64</v>
      </c>
      <c r="P3396" t="s">
        <v>64</v>
      </c>
      <c r="Q3396" t="s">
        <v>64</v>
      </c>
      <c r="R3396" t="s">
        <v>485</v>
      </c>
      <c r="S3396" t="s">
        <v>485</v>
      </c>
      <c r="T3396" t="s">
        <v>485</v>
      </c>
      <c r="U3396" t="s">
        <v>3621</v>
      </c>
      <c r="V3396" t="s">
        <v>42</v>
      </c>
      <c r="W3396" t="s">
        <v>3622</v>
      </c>
      <c r="X3396" t="s">
        <v>3623</v>
      </c>
      <c r="Y3396" t="s">
        <v>3624</v>
      </c>
      <c r="Z3396" t="s">
        <v>514</v>
      </c>
      <c r="AA3396" t="s">
        <v>573</v>
      </c>
      <c r="AB3396" t="s">
        <v>712</v>
      </c>
      <c r="AC3396" t="s">
        <v>396</v>
      </c>
      <c r="AD3396" t="s">
        <v>573</v>
      </c>
      <c r="AE3396" t="s">
        <v>371</v>
      </c>
      <c r="AF3396" t="s">
        <v>3625</v>
      </c>
      <c r="AG3396" t="s">
        <v>3626</v>
      </c>
      <c r="AH3396" t="s">
        <v>3627</v>
      </c>
      <c r="AI3396" t="s">
        <v>3628</v>
      </c>
      <c r="AJ3396" t="s">
        <v>3629</v>
      </c>
      <c r="AK3396" t="s">
        <v>3630</v>
      </c>
      <c r="AL3396" t="s">
        <v>3631</v>
      </c>
      <c r="AM3396" s="1" t="s">
        <v>3632</v>
      </c>
      <c r="AN3396" t="s">
        <v>3633</v>
      </c>
      <c r="AO3396" t="s">
        <v>3634</v>
      </c>
      <c r="AP3396" t="s">
        <v>3635</v>
      </c>
      <c r="AQ3396" t="s">
        <v>3635</v>
      </c>
      <c r="AR3396" t="s">
        <v>3636</v>
      </c>
      <c r="AS3396" t="s">
        <v>3637</v>
      </c>
      <c r="AT3396" t="s">
        <v>3638</v>
      </c>
    </row>
    <row r="3397" spans="1:46" x14ac:dyDescent="0.2">
      <c r="A3397" t="s">
        <v>15625</v>
      </c>
      <c r="B3397" t="s">
        <v>15626</v>
      </c>
      <c r="C3397" t="s">
        <v>15627</v>
      </c>
      <c r="D3397" t="s">
        <v>15628</v>
      </c>
      <c r="E3397" t="s">
        <v>15629</v>
      </c>
      <c r="F3397" t="s">
        <v>15630</v>
      </c>
      <c r="G3397">
        <f>Kuenzle_Michaillat_proteinGroups_LFQ_M1B[[#This Row],[LFQ intensity 14371 Bj sphero]]-Kuenzle_Michaillat_proteinGroups_LFQ_M1B[[#This Row],[LFQ intensity 14370 Bj vac]]</f>
        <v>1.21067237854</v>
      </c>
      <c r="H3397">
        <f>2^Kuenzle_Michaillat_proteinGroups_LFQ_M1B[[#This Row],[Bj sphero - Bj vac]]</f>
        <v>2.3144547850121966</v>
      </c>
      <c r="I3397">
        <f>Kuenzle_Michaillat_proteinGroups_LFQ_M1B[[#This Row],[LFQ intensity 14392 By sphero 1]]-Kuenzle_Michaillat_proteinGroups_LFQ_M1B[[#This Row],[LFQ intensity 14393 By vac 1]]</f>
        <v>1.161695480346701</v>
      </c>
      <c r="J3397">
        <f>2^Kuenzle_Michaillat_proteinGroups_LFQ_M1B[[#This Row],[By sphero 1 - By vac 1]]</f>
        <v>2.2372019304946984</v>
      </c>
      <c r="K3397">
        <f>Kuenzle_Michaillat_proteinGroups_LFQ_M1B[[#This Row],[LFQ intensity 14394 By sphero 2]]-Kuenzle_Michaillat_proteinGroups_LFQ_M1B[[#This Row],[LFQ intensity 14395 By vac 2]]</f>
        <v>1.3116302490235014</v>
      </c>
      <c r="L3397">
        <f>2^Kuenzle_Michaillat_proteinGroups_LFQ_M1B[[#This Row],[By sphero 2 - By vac 2]]</f>
        <v>2.4822187290999427</v>
      </c>
      <c r="M3397" t="s">
        <v>181</v>
      </c>
      <c r="N3397" t="s">
        <v>182</v>
      </c>
      <c r="O3397" t="s">
        <v>514</v>
      </c>
      <c r="P3397" t="s">
        <v>92</v>
      </c>
      <c r="Q3397" t="s">
        <v>92</v>
      </c>
      <c r="R3397" t="s">
        <v>15631</v>
      </c>
      <c r="S3397" t="s">
        <v>255</v>
      </c>
      <c r="T3397" t="s">
        <v>255</v>
      </c>
      <c r="U3397" t="s">
        <v>10620</v>
      </c>
      <c r="V3397" t="s">
        <v>42</v>
      </c>
      <c r="W3397" t="s">
        <v>15632</v>
      </c>
      <c r="X3397" t="s">
        <v>15633</v>
      </c>
      <c r="Y3397" t="s">
        <v>490</v>
      </c>
      <c r="Z3397" t="s">
        <v>45</v>
      </c>
      <c r="AA3397" t="s">
        <v>45</v>
      </c>
      <c r="AB3397" t="s">
        <v>65</v>
      </c>
      <c r="AC3397" t="s">
        <v>113</v>
      </c>
      <c r="AD3397" t="s">
        <v>65</v>
      </c>
      <c r="AE3397" t="s">
        <v>65</v>
      </c>
      <c r="AF3397" t="s">
        <v>15634</v>
      </c>
      <c r="AG3397" t="s">
        <v>15635</v>
      </c>
      <c r="AH3397" t="s">
        <v>15636</v>
      </c>
      <c r="AI3397" t="s">
        <v>15637</v>
      </c>
      <c r="AJ3397" t="s">
        <v>15638</v>
      </c>
      <c r="AK3397" t="s">
        <v>15639</v>
      </c>
      <c r="AL3397" t="s">
        <v>15640</v>
      </c>
      <c r="AM3397" s="1" t="s">
        <v>15641</v>
      </c>
      <c r="AN3397" t="s">
        <v>15642</v>
      </c>
      <c r="AO3397" t="s">
        <v>15643</v>
      </c>
      <c r="AP3397" t="s">
        <v>15644</v>
      </c>
      <c r="AQ3397" t="s">
        <v>15644</v>
      </c>
      <c r="AR3397" t="s">
        <v>15645</v>
      </c>
      <c r="AS3397" t="s">
        <v>15646</v>
      </c>
      <c r="AT3397" t="s">
        <v>15647</v>
      </c>
    </row>
    <row r="3398" spans="1:46" x14ac:dyDescent="0.2">
      <c r="A3398" t="s">
        <v>32843</v>
      </c>
      <c r="B3398" t="s">
        <v>32844</v>
      </c>
      <c r="C3398" t="s">
        <v>1667</v>
      </c>
      <c r="D3398" t="s">
        <v>28358</v>
      </c>
      <c r="E3398" t="s">
        <v>32845</v>
      </c>
      <c r="F3398" t="s">
        <v>32846</v>
      </c>
      <c r="G3398">
        <f>Kuenzle_Michaillat_proteinGroups_LFQ_M1B[[#This Row],[LFQ intensity 14371 Bj sphero]]-Kuenzle_Michaillat_proteinGroups_LFQ_M1B[[#This Row],[LFQ intensity 14370 Bj vac]]</f>
        <v>1.6609802246093999</v>
      </c>
      <c r="H3398">
        <f>2^Kuenzle_Michaillat_proteinGroups_LFQ_M1B[[#This Row],[Bj sphero - Bj vac]]</f>
        <v>3.1623131194824565</v>
      </c>
      <c r="I3398">
        <f>Kuenzle_Michaillat_proteinGroups_LFQ_M1B[[#This Row],[LFQ intensity 14392 By sphero 1]]-Kuenzle_Michaillat_proteinGroups_LFQ_M1B[[#This Row],[LFQ intensity 14393 By vac 1]]</f>
        <v>1.1605052947998011</v>
      </c>
      <c r="J3398">
        <f>2^Kuenzle_Michaillat_proteinGroups_LFQ_M1B[[#This Row],[By sphero 1 - By vac 1]]</f>
        <v>2.2353570587048091</v>
      </c>
      <c r="K3398">
        <f>Kuenzle_Michaillat_proteinGroups_LFQ_M1B[[#This Row],[LFQ intensity 14394 By sphero 2]]-Kuenzle_Michaillat_proteinGroups_LFQ_M1B[[#This Row],[LFQ intensity 14395 By vac 2]]</f>
        <v>0.96485710144040127</v>
      </c>
      <c r="L3398">
        <f>2^Kuenzle_Michaillat_proteinGroups_LFQ_M1B[[#This Row],[By sphero 2 - By vac 2]]</f>
        <v>1.9518701797558744</v>
      </c>
      <c r="M3398" t="s">
        <v>181</v>
      </c>
      <c r="N3398" t="s">
        <v>182</v>
      </c>
      <c r="O3398" t="s">
        <v>59</v>
      </c>
      <c r="P3398" t="s">
        <v>59</v>
      </c>
      <c r="Q3398" t="s">
        <v>59</v>
      </c>
      <c r="R3398" t="s">
        <v>31786</v>
      </c>
      <c r="S3398" t="s">
        <v>31786</v>
      </c>
      <c r="T3398" t="s">
        <v>31786</v>
      </c>
      <c r="U3398" t="s">
        <v>32847</v>
      </c>
      <c r="V3398" t="s">
        <v>42</v>
      </c>
      <c r="W3398" t="s">
        <v>32848</v>
      </c>
      <c r="X3398" t="s">
        <v>32849</v>
      </c>
      <c r="Y3398" t="s">
        <v>255</v>
      </c>
      <c r="Z3398" t="s">
        <v>39</v>
      </c>
      <c r="AA3398" t="s">
        <v>65</v>
      </c>
      <c r="AB3398" t="s">
        <v>65</v>
      </c>
      <c r="AC3398" t="s">
        <v>113</v>
      </c>
      <c r="AD3398" t="s">
        <v>45</v>
      </c>
      <c r="AE3398" t="s">
        <v>45</v>
      </c>
      <c r="AF3398" t="s">
        <v>32850</v>
      </c>
      <c r="AG3398" t="s">
        <v>32851</v>
      </c>
      <c r="AH3398" t="s">
        <v>32852</v>
      </c>
      <c r="AI3398" t="s">
        <v>32853</v>
      </c>
      <c r="AJ3398" t="s">
        <v>32854</v>
      </c>
      <c r="AK3398" t="s">
        <v>24326</v>
      </c>
      <c r="AL3398" t="s">
        <v>32855</v>
      </c>
      <c r="AM3398" s="1" t="s">
        <v>32856</v>
      </c>
      <c r="AN3398" t="s">
        <v>32857</v>
      </c>
      <c r="AO3398" t="s">
        <v>32858</v>
      </c>
      <c r="AP3398" t="s">
        <v>32859</v>
      </c>
      <c r="AQ3398" t="s">
        <v>32859</v>
      </c>
      <c r="AR3398" t="s">
        <v>32860</v>
      </c>
      <c r="AS3398" t="s">
        <v>32861</v>
      </c>
      <c r="AT3398" t="s">
        <v>32862</v>
      </c>
    </row>
    <row r="3399" spans="1:46" x14ac:dyDescent="0.2">
      <c r="A3399" t="s">
        <v>73007</v>
      </c>
      <c r="B3399" t="s">
        <v>73008</v>
      </c>
      <c r="C3399" t="s">
        <v>73009</v>
      </c>
      <c r="D3399" t="s">
        <v>73010</v>
      </c>
      <c r="E3399" t="s">
        <v>73011</v>
      </c>
      <c r="F3399" t="s">
        <v>73012</v>
      </c>
      <c r="G3399">
        <f>Kuenzle_Michaillat_proteinGroups_LFQ_M1B[[#This Row],[LFQ intensity 14371 Bj sphero]]-Kuenzle_Michaillat_proteinGroups_LFQ_M1B[[#This Row],[LFQ intensity 14370 Bj vac]]</f>
        <v>1.7098960876464986</v>
      </c>
      <c r="H3399">
        <f>2^Kuenzle_Michaillat_proteinGroups_LFQ_M1B[[#This Row],[Bj sphero - Bj vac]]</f>
        <v>3.271372600047239</v>
      </c>
      <c r="I3399">
        <f>Kuenzle_Michaillat_proteinGroups_LFQ_M1B[[#This Row],[LFQ intensity 14392 By sphero 1]]-Kuenzle_Michaillat_proteinGroups_LFQ_M1B[[#This Row],[LFQ intensity 14393 By vac 1]]</f>
        <v>1.1482734680175994</v>
      </c>
      <c r="J3399">
        <f>2^Kuenzle_Michaillat_proteinGroups_LFQ_M1B[[#This Row],[By sphero 1 - By vac 1]]</f>
        <v>2.2164847985530849</v>
      </c>
      <c r="K3399">
        <f>Kuenzle_Michaillat_proteinGroups_LFQ_M1B[[#This Row],[LFQ intensity 14394 By sphero 2]]-Kuenzle_Michaillat_proteinGroups_LFQ_M1B[[#This Row],[LFQ intensity 14395 By vac 2]]</f>
        <v>0.61750221252439985</v>
      </c>
      <c r="L3399">
        <f>2^Kuenzle_Michaillat_proteinGroups_LFQ_M1B[[#This Row],[By sphero 2 - By vac 2]]</f>
        <v>1.5342166385778337</v>
      </c>
      <c r="M3399" t="s">
        <v>181</v>
      </c>
      <c r="N3399" t="s">
        <v>182</v>
      </c>
      <c r="O3399" t="s">
        <v>91</v>
      </c>
      <c r="P3399" t="s">
        <v>91</v>
      </c>
      <c r="Q3399" t="s">
        <v>91</v>
      </c>
      <c r="R3399" t="s">
        <v>36197</v>
      </c>
      <c r="S3399" t="s">
        <v>36197</v>
      </c>
      <c r="T3399" t="s">
        <v>36197</v>
      </c>
      <c r="U3399" t="s">
        <v>73013</v>
      </c>
      <c r="V3399" t="s">
        <v>42</v>
      </c>
      <c r="W3399" t="s">
        <v>73014</v>
      </c>
      <c r="X3399" t="s">
        <v>73015</v>
      </c>
      <c r="Y3399" t="s">
        <v>1778</v>
      </c>
      <c r="Z3399" t="s">
        <v>250</v>
      </c>
      <c r="AA3399" t="s">
        <v>250</v>
      </c>
      <c r="AB3399" t="s">
        <v>91</v>
      </c>
      <c r="AC3399" t="s">
        <v>91</v>
      </c>
      <c r="AD3399" t="s">
        <v>91</v>
      </c>
      <c r="AE3399" t="s">
        <v>59</v>
      </c>
      <c r="AF3399" t="s">
        <v>73016</v>
      </c>
      <c r="AG3399" t="s">
        <v>73017</v>
      </c>
      <c r="AH3399" t="s">
        <v>2459</v>
      </c>
      <c r="AI3399" t="s">
        <v>36103</v>
      </c>
      <c r="AJ3399" t="s">
        <v>73018</v>
      </c>
      <c r="AK3399" t="s">
        <v>73019</v>
      </c>
      <c r="AL3399" t="s">
        <v>25456</v>
      </c>
      <c r="AM3399" s="1" t="s">
        <v>73020</v>
      </c>
      <c r="AN3399" t="s">
        <v>73021</v>
      </c>
      <c r="AO3399" t="s">
        <v>73022</v>
      </c>
      <c r="AP3399" t="s">
        <v>73023</v>
      </c>
      <c r="AQ3399" t="s">
        <v>73023</v>
      </c>
      <c r="AR3399" t="s">
        <v>73024</v>
      </c>
      <c r="AS3399" t="s">
        <v>73025</v>
      </c>
      <c r="AT3399" t="s">
        <v>73026</v>
      </c>
    </row>
    <row r="3400" spans="1:46" x14ac:dyDescent="0.2">
      <c r="A3400" t="s">
        <v>27830</v>
      </c>
      <c r="B3400" t="s">
        <v>53242</v>
      </c>
      <c r="C3400" t="s">
        <v>53243</v>
      </c>
      <c r="D3400" t="s">
        <v>53244</v>
      </c>
      <c r="E3400" t="s">
        <v>21114</v>
      </c>
      <c r="F3400" t="s">
        <v>53245</v>
      </c>
      <c r="G3400">
        <f>Kuenzle_Michaillat_proteinGroups_LFQ_M1B[[#This Row],[LFQ intensity 14371 Bj sphero]]-Kuenzle_Michaillat_proteinGroups_LFQ_M1B[[#This Row],[LFQ intensity 14370 Bj vac]]</f>
        <v>0.46239089965819957</v>
      </c>
      <c r="H3400">
        <f>2^Kuenzle_Michaillat_proteinGroups_LFQ_M1B[[#This Row],[Bj sphero - Bj vac]]</f>
        <v>1.3778233184120245</v>
      </c>
      <c r="I3400">
        <f>Kuenzle_Michaillat_proteinGroups_LFQ_M1B[[#This Row],[LFQ intensity 14392 By sphero 1]]-Kuenzle_Michaillat_proteinGroups_LFQ_M1B[[#This Row],[LFQ intensity 14393 By vac 1]]</f>
        <v>1.1481056213378977</v>
      </c>
      <c r="J3400">
        <f>2^Kuenzle_Michaillat_proteinGroups_LFQ_M1B[[#This Row],[By sphero 1 - By vac 1]]</f>
        <v>2.2162269422751306</v>
      </c>
      <c r="K3400">
        <f>Kuenzle_Michaillat_proteinGroups_LFQ_M1B[[#This Row],[LFQ intensity 14394 By sphero 2]]-Kuenzle_Michaillat_proteinGroups_LFQ_M1B[[#This Row],[LFQ intensity 14395 By vac 2]]</f>
        <v>1.4081516265868999</v>
      </c>
      <c r="L3400">
        <f>2^Kuenzle_Michaillat_proteinGroups_LFQ_M1B[[#This Row],[By sphero 2 - By vac 2]]</f>
        <v>2.6539691974821142</v>
      </c>
      <c r="M3400" t="s">
        <v>181</v>
      </c>
      <c r="N3400" t="s">
        <v>182</v>
      </c>
      <c r="O3400" t="s">
        <v>514</v>
      </c>
      <c r="P3400" t="s">
        <v>514</v>
      </c>
      <c r="Q3400" t="s">
        <v>514</v>
      </c>
      <c r="R3400" t="s">
        <v>9031</v>
      </c>
      <c r="S3400" t="s">
        <v>9031</v>
      </c>
      <c r="T3400" t="s">
        <v>9031</v>
      </c>
      <c r="U3400" t="s">
        <v>53246</v>
      </c>
      <c r="V3400" t="s">
        <v>42</v>
      </c>
      <c r="W3400" t="s">
        <v>53247</v>
      </c>
      <c r="X3400" t="s">
        <v>53248</v>
      </c>
      <c r="Y3400" t="s">
        <v>422</v>
      </c>
      <c r="Z3400" t="s">
        <v>91</v>
      </c>
      <c r="AA3400" t="s">
        <v>250</v>
      </c>
      <c r="AB3400" t="s">
        <v>90</v>
      </c>
      <c r="AC3400" t="s">
        <v>65</v>
      </c>
      <c r="AD3400" t="s">
        <v>521</v>
      </c>
      <c r="AE3400" t="s">
        <v>92</v>
      </c>
      <c r="AF3400" t="s">
        <v>53249</v>
      </c>
      <c r="AG3400" t="s">
        <v>53250</v>
      </c>
      <c r="AH3400" t="s">
        <v>53251</v>
      </c>
      <c r="AI3400" t="s">
        <v>53252</v>
      </c>
      <c r="AJ3400" t="s">
        <v>53253</v>
      </c>
      <c r="AK3400" t="s">
        <v>53254</v>
      </c>
      <c r="AL3400" t="s">
        <v>33912</v>
      </c>
      <c r="AM3400" s="1" t="s">
        <v>53255</v>
      </c>
      <c r="AN3400" t="s">
        <v>53256</v>
      </c>
      <c r="AO3400" t="s">
        <v>53257</v>
      </c>
      <c r="AP3400" t="s">
        <v>53258</v>
      </c>
      <c r="AQ3400" t="s">
        <v>53258</v>
      </c>
      <c r="AR3400" t="s">
        <v>53259</v>
      </c>
      <c r="AS3400" t="s">
        <v>53260</v>
      </c>
      <c r="AT3400" t="s">
        <v>53261</v>
      </c>
    </row>
    <row r="3401" spans="1:46" x14ac:dyDescent="0.2">
      <c r="A3401" t="s">
        <v>16731</v>
      </c>
      <c r="B3401" t="s">
        <v>16732</v>
      </c>
      <c r="C3401" t="s">
        <v>16733</v>
      </c>
      <c r="D3401" t="s">
        <v>1040</v>
      </c>
      <c r="E3401" t="s">
        <v>16734</v>
      </c>
      <c r="F3401" t="s">
        <v>16735</v>
      </c>
      <c r="G3401">
        <f>Kuenzle_Michaillat_proteinGroups_LFQ_M1B[[#This Row],[LFQ intensity 14371 Bj sphero]]-Kuenzle_Michaillat_proteinGroups_LFQ_M1B[[#This Row],[LFQ intensity 14370 Bj vac]]</f>
        <v>1.2200736999512003</v>
      </c>
      <c r="H3401">
        <f>2^Kuenzle_Michaillat_proteinGroups_LFQ_M1B[[#This Row],[Bj sphero - Bj vac]]</f>
        <v>2.3295861766052872</v>
      </c>
      <c r="I3401">
        <f>Kuenzle_Michaillat_proteinGroups_LFQ_M1B[[#This Row],[LFQ intensity 14392 By sphero 1]]-Kuenzle_Michaillat_proteinGroups_LFQ_M1B[[#This Row],[LFQ intensity 14393 By vac 1]]</f>
        <v>1.1453971862793004</v>
      </c>
      <c r="J3401">
        <f>2^Kuenzle_Michaillat_proteinGroups_LFQ_M1B[[#This Row],[By sphero 1 - By vac 1]]</f>
        <v>2.2120702246618076</v>
      </c>
      <c r="K3401">
        <f>Kuenzle_Michaillat_proteinGroups_LFQ_M1B[[#This Row],[LFQ intensity 14394 By sphero 2]]-Kuenzle_Michaillat_proteinGroups_LFQ_M1B[[#This Row],[LFQ intensity 14395 By vac 2]]</f>
        <v>1.2835178375243999</v>
      </c>
      <c r="L3401">
        <f>2^Kuenzle_Michaillat_proteinGroups_LFQ_M1B[[#This Row],[By sphero 2 - By vac 2]]</f>
        <v>2.4343183289000767</v>
      </c>
      <c r="M3401" t="s">
        <v>181</v>
      </c>
      <c r="N3401" t="s">
        <v>182</v>
      </c>
      <c r="O3401" t="s">
        <v>89</v>
      </c>
      <c r="P3401" t="s">
        <v>89</v>
      </c>
      <c r="Q3401" t="s">
        <v>89</v>
      </c>
      <c r="R3401" t="s">
        <v>1630</v>
      </c>
      <c r="S3401" t="s">
        <v>1630</v>
      </c>
      <c r="T3401" t="s">
        <v>1630</v>
      </c>
      <c r="U3401" t="s">
        <v>16736</v>
      </c>
      <c r="V3401" t="s">
        <v>42</v>
      </c>
      <c r="W3401" t="s">
        <v>16737</v>
      </c>
      <c r="X3401" t="s">
        <v>16738</v>
      </c>
      <c r="Y3401" t="s">
        <v>8276</v>
      </c>
      <c r="Z3401" t="s">
        <v>490</v>
      </c>
      <c r="AA3401" t="s">
        <v>189</v>
      </c>
      <c r="AB3401" t="s">
        <v>329</v>
      </c>
      <c r="AC3401" t="s">
        <v>1093</v>
      </c>
      <c r="AD3401" t="s">
        <v>329</v>
      </c>
      <c r="AE3401" t="s">
        <v>490</v>
      </c>
      <c r="AF3401" t="s">
        <v>16739</v>
      </c>
      <c r="AG3401" t="s">
        <v>16740</v>
      </c>
      <c r="AH3401" t="s">
        <v>16741</v>
      </c>
      <c r="AI3401" t="s">
        <v>16742</v>
      </c>
      <c r="AJ3401" t="s">
        <v>16743</v>
      </c>
      <c r="AK3401" t="s">
        <v>16744</v>
      </c>
      <c r="AL3401" t="s">
        <v>16745</v>
      </c>
      <c r="AM3401" s="1" t="s">
        <v>16746</v>
      </c>
      <c r="AN3401" t="s">
        <v>16747</v>
      </c>
      <c r="AO3401" t="s">
        <v>16748</v>
      </c>
      <c r="AP3401" t="s">
        <v>16749</v>
      </c>
      <c r="AQ3401" t="s">
        <v>16749</v>
      </c>
      <c r="AR3401" t="s">
        <v>16750</v>
      </c>
      <c r="AS3401" t="s">
        <v>16751</v>
      </c>
      <c r="AT3401" t="s">
        <v>16752</v>
      </c>
    </row>
    <row r="3402" spans="1:46" x14ac:dyDescent="0.2">
      <c r="A3402" t="s">
        <v>25038</v>
      </c>
      <c r="B3402" t="s">
        <v>72928</v>
      </c>
      <c r="C3402" t="s">
        <v>72929</v>
      </c>
      <c r="D3402" t="s">
        <v>72930</v>
      </c>
      <c r="E3402" t="s">
        <v>72931</v>
      </c>
      <c r="F3402" t="s">
        <v>72932</v>
      </c>
      <c r="G3402">
        <f>Kuenzle_Michaillat_proteinGroups_LFQ_M1B[[#This Row],[LFQ intensity 14371 Bj sphero]]-Kuenzle_Michaillat_proteinGroups_LFQ_M1B[[#This Row],[LFQ intensity 14370 Bj vac]]</f>
        <v>2.7685661315918004</v>
      </c>
      <c r="H3402">
        <f>2^Kuenzle_Michaillat_proteinGroups_LFQ_M1B[[#This Row],[Bj sphero - Bj vac]]</f>
        <v>6.8143031552517321</v>
      </c>
      <c r="I3402">
        <f>Kuenzle_Michaillat_proteinGroups_LFQ_M1B[[#This Row],[LFQ intensity 14392 By sphero 1]]-Kuenzle_Michaillat_proteinGroups_LFQ_M1B[[#This Row],[LFQ intensity 14393 By vac 1]]</f>
        <v>1.1409282684325994</v>
      </c>
      <c r="J3402">
        <f>2^Kuenzle_Michaillat_proteinGroups_LFQ_M1B[[#This Row],[By sphero 1 - By vac 1]]</f>
        <v>2.2052286782651573</v>
      </c>
      <c r="K3402">
        <f>Kuenzle_Michaillat_proteinGroups_LFQ_M1B[[#This Row],[LFQ intensity 14394 By sphero 2]]-Kuenzle_Michaillat_proteinGroups_LFQ_M1B[[#This Row],[LFQ intensity 14395 By vac 2]]</f>
        <v>1.6386127471924006</v>
      </c>
      <c r="L3402">
        <f>2^Kuenzle_Michaillat_proteinGroups_LFQ_M1B[[#This Row],[By sphero 2 - By vac 2]]</f>
        <v>3.1136628727389946</v>
      </c>
      <c r="M3402" t="s">
        <v>181</v>
      </c>
      <c r="N3402" t="s">
        <v>182</v>
      </c>
      <c r="O3402" t="s">
        <v>573</v>
      </c>
      <c r="P3402" t="s">
        <v>573</v>
      </c>
      <c r="Q3402" t="s">
        <v>573</v>
      </c>
      <c r="R3402" t="s">
        <v>6318</v>
      </c>
      <c r="S3402" t="s">
        <v>6318</v>
      </c>
      <c r="T3402" t="s">
        <v>6318</v>
      </c>
      <c r="U3402" t="s">
        <v>72933</v>
      </c>
      <c r="V3402" t="s">
        <v>42</v>
      </c>
      <c r="W3402" t="s">
        <v>72934</v>
      </c>
      <c r="X3402" t="s">
        <v>55920</v>
      </c>
      <c r="Y3402" t="s">
        <v>550</v>
      </c>
      <c r="Z3402" t="s">
        <v>65</v>
      </c>
      <c r="AA3402" t="s">
        <v>255</v>
      </c>
      <c r="AB3402" t="s">
        <v>92</v>
      </c>
      <c r="AC3402" t="s">
        <v>250</v>
      </c>
      <c r="AD3402" t="s">
        <v>92</v>
      </c>
      <c r="AE3402" t="s">
        <v>65</v>
      </c>
      <c r="AF3402" t="s">
        <v>72935</v>
      </c>
      <c r="AG3402" t="s">
        <v>36551</v>
      </c>
      <c r="AH3402" t="s">
        <v>72936</v>
      </c>
      <c r="AI3402" t="s">
        <v>72937</v>
      </c>
      <c r="AJ3402" t="s">
        <v>72938</v>
      </c>
      <c r="AK3402" t="s">
        <v>72939</v>
      </c>
      <c r="AL3402" t="s">
        <v>32396</v>
      </c>
      <c r="AM3402" s="1" t="s">
        <v>72940</v>
      </c>
      <c r="AN3402" t="s">
        <v>72941</v>
      </c>
      <c r="AO3402" t="s">
        <v>72942</v>
      </c>
      <c r="AP3402" t="s">
        <v>72943</v>
      </c>
      <c r="AQ3402" t="s">
        <v>72943</v>
      </c>
      <c r="AR3402" t="s">
        <v>72944</v>
      </c>
      <c r="AS3402" t="s">
        <v>72945</v>
      </c>
      <c r="AT3402" t="s">
        <v>72946</v>
      </c>
    </row>
    <row r="3403" spans="1:46" x14ac:dyDescent="0.2">
      <c r="A3403" t="s">
        <v>50047</v>
      </c>
      <c r="B3403" t="s">
        <v>50048</v>
      </c>
      <c r="C3403" t="s">
        <v>50049</v>
      </c>
      <c r="D3403" t="s">
        <v>50050</v>
      </c>
      <c r="E3403" t="s">
        <v>23780</v>
      </c>
      <c r="F3403" t="s">
        <v>50051</v>
      </c>
      <c r="G3403">
        <f>Kuenzle_Michaillat_proteinGroups_LFQ_M1B[[#This Row],[LFQ intensity 14371 Bj sphero]]-Kuenzle_Michaillat_proteinGroups_LFQ_M1B[[#This Row],[LFQ intensity 14370 Bj vac]]</f>
        <v>1.3404369354248011</v>
      </c>
      <c r="H3403">
        <f>2^Kuenzle_Michaillat_proteinGroups_LFQ_M1B[[#This Row],[Bj sphero - Bj vac]]</f>
        <v>2.532279999549341</v>
      </c>
      <c r="I3403">
        <f>Kuenzle_Michaillat_proteinGroups_LFQ_M1B[[#This Row],[LFQ intensity 14392 By sphero 1]]-Kuenzle_Michaillat_proteinGroups_LFQ_M1B[[#This Row],[LFQ intensity 14393 By vac 1]]</f>
        <v>1.1343841552733984</v>
      </c>
      <c r="J3403">
        <f>2^Kuenzle_Michaillat_proteinGroups_LFQ_M1B[[#This Row],[By sphero 1 - By vac 1]]</f>
        <v>2.1952483396049898</v>
      </c>
      <c r="K3403">
        <f>Kuenzle_Michaillat_proteinGroups_LFQ_M1B[[#This Row],[LFQ intensity 14394 By sphero 2]]-Kuenzle_Michaillat_proteinGroups_LFQ_M1B[[#This Row],[LFQ intensity 14395 By vac 2]]</f>
        <v>1.1817722320556996</v>
      </c>
      <c r="L3403">
        <f>2^Kuenzle_Michaillat_proteinGroups_LFQ_M1B[[#This Row],[By sphero 2 - By vac 2]]</f>
        <v>2.2685527899511784</v>
      </c>
      <c r="M3403" t="s">
        <v>181</v>
      </c>
      <c r="N3403" t="s">
        <v>182</v>
      </c>
      <c r="O3403" t="s">
        <v>939</v>
      </c>
      <c r="P3403" t="s">
        <v>939</v>
      </c>
      <c r="Q3403" t="s">
        <v>939</v>
      </c>
      <c r="R3403" t="s">
        <v>3356</v>
      </c>
      <c r="S3403" t="s">
        <v>3356</v>
      </c>
      <c r="T3403" t="s">
        <v>3356</v>
      </c>
      <c r="U3403" t="s">
        <v>50052</v>
      </c>
      <c r="V3403" t="s">
        <v>42</v>
      </c>
      <c r="W3403" t="s">
        <v>50053</v>
      </c>
      <c r="X3403" t="s">
        <v>50054</v>
      </c>
      <c r="Y3403" t="s">
        <v>1858</v>
      </c>
      <c r="Z3403" t="s">
        <v>250</v>
      </c>
      <c r="AA3403" t="s">
        <v>84</v>
      </c>
      <c r="AB3403" t="s">
        <v>573</v>
      </c>
      <c r="AC3403" t="s">
        <v>91</v>
      </c>
      <c r="AD3403" t="s">
        <v>712</v>
      </c>
      <c r="AE3403" t="s">
        <v>65</v>
      </c>
      <c r="AF3403" t="s">
        <v>50055</v>
      </c>
      <c r="AG3403" t="s">
        <v>50056</v>
      </c>
      <c r="AH3403" t="s">
        <v>50057</v>
      </c>
      <c r="AI3403" t="s">
        <v>50058</v>
      </c>
      <c r="AJ3403" t="s">
        <v>50059</v>
      </c>
      <c r="AK3403" t="s">
        <v>50060</v>
      </c>
      <c r="AL3403" t="s">
        <v>50061</v>
      </c>
      <c r="AM3403" s="1" t="s">
        <v>50062</v>
      </c>
      <c r="AN3403" t="s">
        <v>50063</v>
      </c>
      <c r="AO3403" t="s">
        <v>50064</v>
      </c>
      <c r="AP3403" t="s">
        <v>50065</v>
      </c>
      <c r="AQ3403" t="s">
        <v>50065</v>
      </c>
      <c r="AR3403" t="s">
        <v>50066</v>
      </c>
      <c r="AS3403" t="s">
        <v>50067</v>
      </c>
      <c r="AT3403" t="s">
        <v>50068</v>
      </c>
    </row>
    <row r="3404" spans="1:46" x14ac:dyDescent="0.2">
      <c r="A3404" t="s">
        <v>63592</v>
      </c>
      <c r="B3404" t="s">
        <v>63593</v>
      </c>
      <c r="C3404" t="s">
        <v>63594</v>
      </c>
      <c r="D3404" t="s">
        <v>63595</v>
      </c>
      <c r="E3404" t="s">
        <v>63596</v>
      </c>
      <c r="F3404" t="s">
        <v>63597</v>
      </c>
      <c r="G3404">
        <f>Kuenzle_Michaillat_proteinGroups_LFQ_M1B[[#This Row],[LFQ intensity 14371 Bj sphero]]-Kuenzle_Michaillat_proteinGroups_LFQ_M1B[[#This Row],[LFQ intensity 14370 Bj vac]]</f>
        <v>1.2195205688476989</v>
      </c>
      <c r="H3404">
        <f>2^Kuenzle_Michaillat_proteinGroups_LFQ_M1B[[#This Row],[Bj sphero - Bj vac]]</f>
        <v>2.3286931815172105</v>
      </c>
      <c r="I3404">
        <f>Kuenzle_Michaillat_proteinGroups_LFQ_M1B[[#This Row],[LFQ intensity 14392 By sphero 1]]-Kuenzle_Michaillat_proteinGroups_LFQ_M1B[[#This Row],[LFQ intensity 14393 By vac 1]]</f>
        <v>1.1340847015381001</v>
      </c>
      <c r="J3404">
        <f>2^Kuenzle_Michaillat_proteinGroups_LFQ_M1B[[#This Row],[By sphero 1 - By vac 1]]</f>
        <v>2.1947927290448428</v>
      </c>
      <c r="K3404">
        <f>Kuenzle_Michaillat_proteinGroups_LFQ_M1B[[#This Row],[LFQ intensity 14394 By sphero 2]]-Kuenzle_Michaillat_proteinGroups_LFQ_M1B[[#This Row],[LFQ intensity 14395 By vac 2]]</f>
        <v>1.2534294128418004</v>
      </c>
      <c r="L3404">
        <f>2^Kuenzle_Michaillat_proteinGroups_LFQ_M1B[[#This Row],[By sphero 2 - By vac 2]]</f>
        <v>2.3840746545532832</v>
      </c>
      <c r="M3404" t="s">
        <v>181</v>
      </c>
      <c r="N3404" t="s">
        <v>182</v>
      </c>
      <c r="O3404" t="s">
        <v>521</v>
      </c>
      <c r="P3404" t="s">
        <v>521</v>
      </c>
      <c r="Q3404" t="s">
        <v>521</v>
      </c>
      <c r="R3404" t="s">
        <v>14057</v>
      </c>
      <c r="S3404" t="s">
        <v>14057</v>
      </c>
      <c r="T3404" t="s">
        <v>14057</v>
      </c>
      <c r="U3404" t="s">
        <v>63598</v>
      </c>
      <c r="V3404" t="s">
        <v>42</v>
      </c>
      <c r="W3404" t="s">
        <v>63599</v>
      </c>
      <c r="X3404" t="s">
        <v>63600</v>
      </c>
      <c r="Y3404" t="s">
        <v>573</v>
      </c>
      <c r="Z3404" t="s">
        <v>165</v>
      </c>
      <c r="AA3404" t="s">
        <v>91</v>
      </c>
      <c r="AB3404" t="s">
        <v>59</v>
      </c>
      <c r="AC3404" t="s">
        <v>113</v>
      </c>
      <c r="AD3404" t="s">
        <v>59</v>
      </c>
      <c r="AE3404" t="s">
        <v>113</v>
      </c>
      <c r="AF3404" t="s">
        <v>63601</v>
      </c>
      <c r="AG3404" t="s">
        <v>63602</v>
      </c>
      <c r="AH3404" t="s">
        <v>63603</v>
      </c>
      <c r="AI3404" t="s">
        <v>63604</v>
      </c>
      <c r="AJ3404" t="s">
        <v>63605</v>
      </c>
      <c r="AK3404" t="s">
        <v>63606</v>
      </c>
      <c r="AL3404" t="s">
        <v>63607</v>
      </c>
      <c r="AM3404" s="1" t="s">
        <v>63608</v>
      </c>
      <c r="AN3404" t="s">
        <v>63609</v>
      </c>
      <c r="AO3404" t="s">
        <v>63610</v>
      </c>
      <c r="AP3404" t="s">
        <v>63611</v>
      </c>
      <c r="AQ3404" t="s">
        <v>63611</v>
      </c>
      <c r="AR3404" t="s">
        <v>63612</v>
      </c>
      <c r="AS3404" t="s">
        <v>63613</v>
      </c>
      <c r="AT3404" t="s">
        <v>63614</v>
      </c>
    </row>
    <row r="3405" spans="1:46" x14ac:dyDescent="0.2">
      <c r="A3405" t="s">
        <v>13147</v>
      </c>
      <c r="B3405" t="s">
        <v>13148</v>
      </c>
      <c r="C3405" t="s">
        <v>13149</v>
      </c>
      <c r="D3405" t="s">
        <v>13150</v>
      </c>
      <c r="E3405" t="s">
        <v>13151</v>
      </c>
      <c r="F3405" t="s">
        <v>13152</v>
      </c>
      <c r="G3405">
        <f>Kuenzle_Michaillat_proteinGroups_LFQ_M1B[[#This Row],[LFQ intensity 14371 Bj sphero]]-Kuenzle_Michaillat_proteinGroups_LFQ_M1B[[#This Row],[LFQ intensity 14370 Bj vac]]</f>
        <v>0.92741203308110087</v>
      </c>
      <c r="H3405">
        <f>2^Kuenzle_Michaillat_proteinGroups_LFQ_M1B[[#This Row],[Bj sphero - Bj vac]]</f>
        <v>1.9018612956676704</v>
      </c>
      <c r="I3405">
        <f>Kuenzle_Michaillat_proteinGroups_LFQ_M1B[[#This Row],[LFQ intensity 14392 By sphero 1]]-Kuenzle_Michaillat_proteinGroups_LFQ_M1B[[#This Row],[LFQ intensity 14393 By vac 1]]</f>
        <v>1.1339378356933025</v>
      </c>
      <c r="J3405">
        <f>2^Kuenzle_Michaillat_proteinGroups_LFQ_M1B[[#This Row],[By sphero 1 - By vac 1]]</f>
        <v>2.1945693112935687</v>
      </c>
      <c r="K3405">
        <f>Kuenzle_Michaillat_proteinGroups_LFQ_M1B[[#This Row],[LFQ intensity 14394 By sphero 2]]-Kuenzle_Michaillat_proteinGroups_LFQ_M1B[[#This Row],[LFQ intensity 14395 By vac 2]]</f>
        <v>1.2625732421875</v>
      </c>
      <c r="L3405">
        <f>2^Kuenzle_Michaillat_proteinGroups_LFQ_M1B[[#This Row],[By sphero 2 - By vac 2]]</f>
        <v>2.3992329523266749</v>
      </c>
      <c r="M3405" t="s">
        <v>181</v>
      </c>
      <c r="N3405" t="s">
        <v>182</v>
      </c>
      <c r="O3405" t="s">
        <v>250</v>
      </c>
      <c r="P3405" t="s">
        <v>250</v>
      </c>
      <c r="Q3405" t="s">
        <v>250</v>
      </c>
      <c r="R3405" t="s">
        <v>8039</v>
      </c>
      <c r="S3405" t="s">
        <v>8039</v>
      </c>
      <c r="T3405" t="s">
        <v>8039</v>
      </c>
      <c r="U3405" t="s">
        <v>13153</v>
      </c>
      <c r="V3405" t="s">
        <v>42</v>
      </c>
      <c r="W3405" t="s">
        <v>13154</v>
      </c>
      <c r="X3405" t="s">
        <v>13155</v>
      </c>
      <c r="Y3405" t="s">
        <v>542</v>
      </c>
      <c r="Z3405" t="s">
        <v>59</v>
      </c>
      <c r="AA3405" t="s">
        <v>59</v>
      </c>
      <c r="AB3405" t="s">
        <v>250</v>
      </c>
      <c r="AC3405" t="s">
        <v>250</v>
      </c>
      <c r="AD3405" t="s">
        <v>250</v>
      </c>
      <c r="AE3405" t="s">
        <v>250</v>
      </c>
      <c r="AF3405" t="s">
        <v>13156</v>
      </c>
      <c r="AG3405" t="s">
        <v>13157</v>
      </c>
      <c r="AH3405" t="s">
        <v>13158</v>
      </c>
      <c r="AI3405" t="s">
        <v>13159</v>
      </c>
      <c r="AJ3405" t="s">
        <v>13160</v>
      </c>
      <c r="AK3405" t="s">
        <v>13161</v>
      </c>
      <c r="AL3405" t="s">
        <v>13162</v>
      </c>
      <c r="AM3405" s="1" t="s">
        <v>13163</v>
      </c>
      <c r="AN3405" t="s">
        <v>13164</v>
      </c>
      <c r="AO3405" t="s">
        <v>13165</v>
      </c>
      <c r="AP3405" t="s">
        <v>13166</v>
      </c>
      <c r="AQ3405" t="s">
        <v>13166</v>
      </c>
      <c r="AR3405" t="s">
        <v>13167</v>
      </c>
      <c r="AS3405" t="s">
        <v>13168</v>
      </c>
      <c r="AT3405" t="s">
        <v>13169</v>
      </c>
    </row>
    <row r="3406" spans="1:46" x14ac:dyDescent="0.2">
      <c r="A3406" t="s">
        <v>28449</v>
      </c>
      <c r="B3406" t="s">
        <v>28450</v>
      </c>
      <c r="C3406" t="s">
        <v>28451</v>
      </c>
      <c r="D3406" t="s">
        <v>28452</v>
      </c>
      <c r="E3406" t="s">
        <v>28453</v>
      </c>
      <c r="F3406" t="s">
        <v>28454</v>
      </c>
      <c r="G3406">
        <f>Kuenzle_Michaillat_proteinGroups_LFQ_M1B[[#This Row],[LFQ intensity 14371 Bj sphero]]-Kuenzle_Michaillat_proteinGroups_LFQ_M1B[[#This Row],[LFQ intensity 14370 Bj vac]]</f>
        <v>2.1076564788818999</v>
      </c>
      <c r="H3406">
        <f>2^Kuenzle_Michaillat_proteinGroups_LFQ_M1B[[#This Row],[Bj sphero - Bj vac]]</f>
        <v>4.3099062232223204</v>
      </c>
      <c r="I3406">
        <f>Kuenzle_Michaillat_proteinGroups_LFQ_M1B[[#This Row],[LFQ intensity 14392 By sphero 1]]-Kuenzle_Michaillat_proteinGroups_LFQ_M1B[[#This Row],[LFQ intensity 14393 By vac 1]]</f>
        <v>1.1263008117675994</v>
      </c>
      <c r="J3406">
        <f>2^Kuenzle_Michaillat_proteinGroups_LFQ_M1B[[#This Row],[By sphero 1 - By vac 1]]</f>
        <v>2.1829828734962917</v>
      </c>
      <c r="K3406">
        <f>Kuenzle_Michaillat_proteinGroups_LFQ_M1B[[#This Row],[LFQ intensity 14394 By sphero 2]]-Kuenzle_Michaillat_proteinGroups_LFQ_M1B[[#This Row],[LFQ intensity 14395 By vac 2]]</f>
        <v>1.5711002349854013</v>
      </c>
      <c r="L3406">
        <f>2^Kuenzle_Michaillat_proteinGroups_LFQ_M1B[[#This Row],[By sphero 2 - By vac 2]]</f>
        <v>2.9713122737886359</v>
      </c>
      <c r="M3406" t="s">
        <v>181</v>
      </c>
      <c r="N3406" t="s">
        <v>182</v>
      </c>
      <c r="O3406" t="s">
        <v>396</v>
      </c>
      <c r="P3406" t="s">
        <v>396</v>
      </c>
      <c r="Q3406" t="s">
        <v>396</v>
      </c>
      <c r="R3406" t="s">
        <v>28455</v>
      </c>
      <c r="S3406" t="s">
        <v>28455</v>
      </c>
      <c r="T3406" t="s">
        <v>28455</v>
      </c>
      <c r="U3406" t="s">
        <v>28456</v>
      </c>
      <c r="V3406" t="s">
        <v>42</v>
      </c>
      <c r="W3406" t="s">
        <v>28457</v>
      </c>
      <c r="X3406" t="s">
        <v>28458</v>
      </c>
      <c r="Y3406" t="s">
        <v>1243</v>
      </c>
      <c r="Z3406" t="s">
        <v>250</v>
      </c>
      <c r="AA3406" t="s">
        <v>84</v>
      </c>
      <c r="AB3406" t="s">
        <v>90</v>
      </c>
      <c r="AC3406" t="s">
        <v>250</v>
      </c>
      <c r="AD3406" t="s">
        <v>92</v>
      </c>
      <c r="AE3406" t="s">
        <v>92</v>
      </c>
      <c r="AF3406" t="s">
        <v>28459</v>
      </c>
      <c r="AG3406" t="s">
        <v>28460</v>
      </c>
      <c r="AH3406" t="s">
        <v>28461</v>
      </c>
      <c r="AI3406" t="s">
        <v>1667</v>
      </c>
      <c r="AJ3406" t="s">
        <v>28462</v>
      </c>
      <c r="AK3406" t="s">
        <v>28463</v>
      </c>
      <c r="AL3406" t="s">
        <v>4280</v>
      </c>
      <c r="AM3406" s="1" t="s">
        <v>28464</v>
      </c>
      <c r="AN3406" t="s">
        <v>28465</v>
      </c>
      <c r="AO3406" t="s">
        <v>28466</v>
      </c>
      <c r="AP3406" t="s">
        <v>28467</v>
      </c>
      <c r="AQ3406" t="s">
        <v>28467</v>
      </c>
      <c r="AR3406" t="s">
        <v>28468</v>
      </c>
      <c r="AS3406" t="s">
        <v>28469</v>
      </c>
      <c r="AT3406" t="s">
        <v>28470</v>
      </c>
    </row>
    <row r="3407" spans="1:46" x14ac:dyDescent="0.2">
      <c r="A3407" t="s">
        <v>77270</v>
      </c>
      <c r="B3407" t="s">
        <v>77271</v>
      </c>
      <c r="C3407" t="s">
        <v>77272</v>
      </c>
      <c r="D3407" t="s">
        <v>77273</v>
      </c>
      <c r="E3407" t="s">
        <v>77274</v>
      </c>
      <c r="F3407" t="s">
        <v>77275</v>
      </c>
      <c r="G3407">
        <f>Kuenzle_Michaillat_proteinGroups_LFQ_M1B[[#This Row],[LFQ intensity 14371 Bj sphero]]-Kuenzle_Michaillat_proteinGroups_LFQ_M1B[[#This Row],[LFQ intensity 14370 Bj vac]]</f>
        <v>0.57096481323240056</v>
      </c>
      <c r="H3407">
        <f>2^Kuenzle_Michaillat_proteinGroups_LFQ_M1B[[#This Row],[Bj sphero - Bj vac]]</f>
        <v>1.4855166890481488</v>
      </c>
      <c r="I3407">
        <f>Kuenzle_Michaillat_proteinGroups_LFQ_M1B[[#This Row],[LFQ intensity 14392 By sphero 1]]-Kuenzle_Michaillat_proteinGroups_LFQ_M1B[[#This Row],[LFQ intensity 14393 By vac 1]]</f>
        <v>1.119724273681598</v>
      </c>
      <c r="J3407">
        <f>2^Kuenzle_Michaillat_proteinGroups_LFQ_M1B[[#This Row],[By sphero 1 - By vac 1]]</f>
        <v>2.1730543735571914</v>
      </c>
      <c r="K3407">
        <f>Kuenzle_Michaillat_proteinGroups_LFQ_M1B[[#This Row],[LFQ intensity 14394 By sphero 2]]-Kuenzle_Michaillat_proteinGroups_LFQ_M1B[[#This Row],[LFQ intensity 14395 By vac 2]]</f>
        <v>1.0727844238281001</v>
      </c>
      <c r="L3407">
        <f>2^Kuenzle_Michaillat_proteinGroups_LFQ_M1B[[#This Row],[By sphero 2 - By vac 2]]</f>
        <v>2.103489218909929</v>
      </c>
      <c r="M3407" t="s">
        <v>181</v>
      </c>
      <c r="N3407" t="s">
        <v>182</v>
      </c>
      <c r="O3407" t="s">
        <v>521</v>
      </c>
      <c r="P3407" t="s">
        <v>90</v>
      </c>
      <c r="Q3407" t="s">
        <v>90</v>
      </c>
      <c r="R3407" t="s">
        <v>3138</v>
      </c>
      <c r="S3407" t="s">
        <v>18741</v>
      </c>
      <c r="T3407" t="s">
        <v>18741</v>
      </c>
      <c r="U3407" t="s">
        <v>46771</v>
      </c>
      <c r="V3407" t="s">
        <v>42</v>
      </c>
      <c r="W3407" t="s">
        <v>77276</v>
      </c>
      <c r="X3407" t="s">
        <v>77277</v>
      </c>
      <c r="Y3407" t="s">
        <v>329</v>
      </c>
      <c r="Z3407" t="s">
        <v>113</v>
      </c>
      <c r="AA3407" t="s">
        <v>250</v>
      </c>
      <c r="AB3407" t="s">
        <v>92</v>
      </c>
      <c r="AC3407" t="s">
        <v>45</v>
      </c>
      <c r="AD3407" t="s">
        <v>92</v>
      </c>
      <c r="AE3407" t="s">
        <v>59</v>
      </c>
      <c r="AF3407" t="s">
        <v>77278</v>
      </c>
      <c r="AG3407" t="s">
        <v>77279</v>
      </c>
      <c r="AH3407" t="s">
        <v>77280</v>
      </c>
      <c r="AI3407" t="s">
        <v>77281</v>
      </c>
      <c r="AJ3407" t="s">
        <v>77282</v>
      </c>
      <c r="AK3407" t="s">
        <v>77283</v>
      </c>
      <c r="AL3407" t="s">
        <v>77284</v>
      </c>
      <c r="AM3407" s="1" t="s">
        <v>77285</v>
      </c>
      <c r="AN3407" t="s">
        <v>77286</v>
      </c>
      <c r="AO3407" t="s">
        <v>77287</v>
      </c>
      <c r="AP3407" t="s">
        <v>77288</v>
      </c>
      <c r="AQ3407" t="s">
        <v>77288</v>
      </c>
      <c r="AR3407" t="s">
        <v>77289</v>
      </c>
      <c r="AS3407" t="s">
        <v>77290</v>
      </c>
      <c r="AT3407" t="s">
        <v>77291</v>
      </c>
    </row>
    <row r="3408" spans="1:46" x14ac:dyDescent="0.2">
      <c r="A3408" t="s">
        <v>22733</v>
      </c>
      <c r="B3408" t="s">
        <v>22734</v>
      </c>
      <c r="C3408" t="s">
        <v>22735</v>
      </c>
      <c r="D3408" t="s">
        <v>22736</v>
      </c>
      <c r="E3408" t="s">
        <v>22737</v>
      </c>
      <c r="F3408" t="s">
        <v>22738</v>
      </c>
      <c r="G3408">
        <f>Kuenzle_Michaillat_proteinGroups_LFQ_M1B[[#This Row],[LFQ intensity 14371 Bj sphero]]-Kuenzle_Michaillat_proteinGroups_LFQ_M1B[[#This Row],[LFQ intensity 14370 Bj vac]]</f>
        <v>2.277046203613299</v>
      </c>
      <c r="H3408">
        <f>2^Kuenzle_Michaillat_proteinGroups_LFQ_M1B[[#This Row],[Bj sphero - Bj vac]]</f>
        <v>4.8468458638571379</v>
      </c>
      <c r="I3408">
        <f>Kuenzle_Michaillat_proteinGroups_LFQ_M1B[[#This Row],[LFQ intensity 14392 By sphero 1]]-Kuenzle_Michaillat_proteinGroups_LFQ_M1B[[#This Row],[LFQ intensity 14393 By vac 1]]</f>
        <v>1.1051216125487997</v>
      </c>
      <c r="J3408">
        <f>2^Kuenzle_Michaillat_proteinGroups_LFQ_M1B[[#This Row],[By sphero 1 - By vac 1]]</f>
        <v>2.1511701070067448</v>
      </c>
      <c r="K3408">
        <f>Kuenzle_Michaillat_proteinGroups_LFQ_M1B[[#This Row],[LFQ intensity 14394 By sphero 2]]-Kuenzle_Michaillat_proteinGroups_LFQ_M1B[[#This Row],[LFQ intensity 14395 By vac 2]]</f>
        <v>1.3404483795166016</v>
      </c>
      <c r="L3408">
        <f>2^Kuenzle_Michaillat_proteinGroups_LFQ_M1B[[#This Row],[By sphero 2 - By vac 2]]</f>
        <v>2.5323000867880832</v>
      </c>
      <c r="M3408" t="s">
        <v>181</v>
      </c>
      <c r="N3408" t="s">
        <v>182</v>
      </c>
      <c r="O3408" t="s">
        <v>113</v>
      </c>
      <c r="P3408" t="s">
        <v>113</v>
      </c>
      <c r="Q3408" t="s">
        <v>113</v>
      </c>
      <c r="R3408" t="s">
        <v>7177</v>
      </c>
      <c r="S3408" t="s">
        <v>7177</v>
      </c>
      <c r="T3408" t="s">
        <v>7177</v>
      </c>
      <c r="U3408" t="s">
        <v>22739</v>
      </c>
      <c r="V3408" t="s">
        <v>42</v>
      </c>
      <c r="W3408" t="s">
        <v>22740</v>
      </c>
      <c r="X3408" t="s">
        <v>22741</v>
      </c>
      <c r="Y3408" t="s">
        <v>64</v>
      </c>
      <c r="Z3408" t="s">
        <v>113</v>
      </c>
      <c r="AA3408" t="s">
        <v>113</v>
      </c>
      <c r="AB3408" t="s">
        <v>165</v>
      </c>
      <c r="AC3408" t="s">
        <v>39</v>
      </c>
      <c r="AD3408" t="s">
        <v>39</v>
      </c>
      <c r="AE3408" t="s">
        <v>165</v>
      </c>
      <c r="AF3408" t="s">
        <v>22742</v>
      </c>
      <c r="AG3408" t="s">
        <v>22743</v>
      </c>
      <c r="AH3408" t="s">
        <v>22744</v>
      </c>
      <c r="AI3408" t="s">
        <v>22745</v>
      </c>
      <c r="AJ3408" t="s">
        <v>22746</v>
      </c>
      <c r="AK3408" t="s">
        <v>22747</v>
      </c>
      <c r="AL3408" t="s">
        <v>15752</v>
      </c>
      <c r="AM3408" s="1" t="s">
        <v>22748</v>
      </c>
      <c r="AN3408" t="s">
        <v>22749</v>
      </c>
      <c r="AO3408" t="s">
        <v>22750</v>
      </c>
      <c r="AP3408" t="s">
        <v>22751</v>
      </c>
      <c r="AQ3408" t="s">
        <v>22751</v>
      </c>
      <c r="AR3408" t="s">
        <v>22752</v>
      </c>
      <c r="AS3408" t="s">
        <v>22753</v>
      </c>
      <c r="AT3408" t="s">
        <v>22754</v>
      </c>
    </row>
    <row r="3409" spans="1:46" x14ac:dyDescent="0.2">
      <c r="A3409" t="s">
        <v>12061</v>
      </c>
      <c r="B3409" t="s">
        <v>12062</v>
      </c>
      <c r="C3409" t="s">
        <v>12063</v>
      </c>
      <c r="D3409" t="s">
        <v>12064</v>
      </c>
      <c r="E3409" t="s">
        <v>12065</v>
      </c>
      <c r="F3409" t="s">
        <v>12066</v>
      </c>
      <c r="G3409">
        <f>Kuenzle_Michaillat_proteinGroups_LFQ_M1B[[#This Row],[LFQ intensity 14371 Bj sphero]]-Kuenzle_Michaillat_proteinGroups_LFQ_M1B[[#This Row],[LFQ intensity 14370 Bj vac]]</f>
        <v>0.54318618774410155</v>
      </c>
      <c r="H3409">
        <f>2^Kuenzle_Michaillat_proteinGroups_LFQ_M1B[[#This Row],[Bj sphero - Bj vac]]</f>
        <v>1.4571871597954666</v>
      </c>
      <c r="I3409">
        <f>Kuenzle_Michaillat_proteinGroups_LFQ_M1B[[#This Row],[LFQ intensity 14392 By sphero 1]]-Kuenzle_Michaillat_proteinGroups_LFQ_M1B[[#This Row],[LFQ intensity 14393 By vac 1]]</f>
        <v>1.0944423675537998</v>
      </c>
      <c r="J3409">
        <f>2^Kuenzle_Michaillat_proteinGroups_LFQ_M1B[[#This Row],[By sphero 1 - By vac 1]]</f>
        <v>2.1353053154591635</v>
      </c>
      <c r="K3409">
        <f>Kuenzle_Michaillat_proteinGroups_LFQ_M1B[[#This Row],[LFQ intensity 14394 By sphero 2]]-Kuenzle_Michaillat_proteinGroups_LFQ_M1B[[#This Row],[LFQ intensity 14395 By vac 2]]</f>
        <v>1.2841777801513992</v>
      </c>
      <c r="L3409">
        <f>2^Kuenzle_Michaillat_proteinGroups_LFQ_M1B[[#This Row],[By sphero 2 - By vac 2]]</f>
        <v>2.4354321318053147</v>
      </c>
      <c r="M3409" t="s">
        <v>181</v>
      </c>
      <c r="N3409" t="s">
        <v>182</v>
      </c>
      <c r="O3409" t="s">
        <v>491</v>
      </c>
      <c r="P3409" t="s">
        <v>491</v>
      </c>
      <c r="Q3409" t="s">
        <v>491</v>
      </c>
      <c r="R3409" t="s">
        <v>275</v>
      </c>
      <c r="S3409" t="s">
        <v>275</v>
      </c>
      <c r="T3409" t="s">
        <v>275</v>
      </c>
      <c r="U3409" t="s">
        <v>12067</v>
      </c>
      <c r="V3409" t="s">
        <v>42</v>
      </c>
      <c r="W3409" t="s">
        <v>487</v>
      </c>
      <c r="X3409" t="s">
        <v>12068</v>
      </c>
      <c r="Y3409" t="s">
        <v>1908</v>
      </c>
      <c r="Z3409" t="s">
        <v>811</v>
      </c>
      <c r="AA3409" t="s">
        <v>712</v>
      </c>
      <c r="AB3409" t="s">
        <v>811</v>
      </c>
      <c r="AC3409" t="s">
        <v>255</v>
      </c>
      <c r="AD3409" t="s">
        <v>712</v>
      </c>
      <c r="AE3409" t="s">
        <v>712</v>
      </c>
      <c r="AF3409" t="s">
        <v>12069</v>
      </c>
      <c r="AG3409" t="s">
        <v>12070</v>
      </c>
      <c r="AH3409" t="s">
        <v>12071</v>
      </c>
      <c r="AI3409" t="s">
        <v>12072</v>
      </c>
      <c r="AJ3409" t="s">
        <v>12073</v>
      </c>
      <c r="AK3409" t="s">
        <v>12074</v>
      </c>
      <c r="AL3409" t="s">
        <v>12075</v>
      </c>
      <c r="AM3409" s="1" t="s">
        <v>12076</v>
      </c>
      <c r="AN3409" t="s">
        <v>12077</v>
      </c>
      <c r="AO3409" t="s">
        <v>12078</v>
      </c>
      <c r="AP3409" t="s">
        <v>12079</v>
      </c>
      <c r="AQ3409" t="s">
        <v>12079</v>
      </c>
      <c r="AR3409" t="s">
        <v>12080</v>
      </c>
      <c r="AS3409" t="s">
        <v>12081</v>
      </c>
      <c r="AT3409" t="s">
        <v>12082</v>
      </c>
    </row>
    <row r="3410" spans="1:46" x14ac:dyDescent="0.2">
      <c r="A3410" t="s">
        <v>34235</v>
      </c>
      <c r="B3410" t="s">
        <v>34236</v>
      </c>
      <c r="C3410" t="s">
        <v>34237</v>
      </c>
      <c r="D3410" t="s">
        <v>34238</v>
      </c>
      <c r="E3410" t="s">
        <v>34239</v>
      </c>
      <c r="F3410" t="s">
        <v>34240</v>
      </c>
      <c r="G3410">
        <f>Kuenzle_Michaillat_proteinGroups_LFQ_M1B[[#This Row],[LFQ intensity 14371 Bj sphero]]-Kuenzle_Michaillat_proteinGroups_LFQ_M1B[[#This Row],[LFQ intensity 14370 Bj vac]]</f>
        <v>1.3405666351318004</v>
      </c>
      <c r="H3410">
        <f>2^Kuenzle_Michaillat_proteinGroups_LFQ_M1B[[#This Row],[Bj sphero - Bj vac]]</f>
        <v>2.5325076642521882</v>
      </c>
      <c r="I3410">
        <f>Kuenzle_Michaillat_proteinGroups_LFQ_M1B[[#This Row],[LFQ intensity 14392 By sphero 1]]-Kuenzle_Michaillat_proteinGroups_LFQ_M1B[[#This Row],[LFQ intensity 14393 By vac 1]]</f>
        <v>1.0787429809569993</v>
      </c>
      <c r="J3410">
        <f>2^Kuenzle_Michaillat_proteinGroups_LFQ_M1B[[#This Row],[By sphero 1 - By vac 1]]</f>
        <v>2.1121949253799861</v>
      </c>
      <c r="K3410">
        <f>Kuenzle_Michaillat_proteinGroups_LFQ_M1B[[#This Row],[LFQ intensity 14394 By sphero 2]]-Kuenzle_Michaillat_proteinGroups_LFQ_M1B[[#This Row],[LFQ intensity 14395 By vac 2]]</f>
        <v>1.132526397705103</v>
      </c>
      <c r="L3410">
        <f>2^Kuenzle_Michaillat_proteinGroups_LFQ_M1B[[#This Row],[By sphero 2 - By vac 2]]</f>
        <v>2.1924233388562206</v>
      </c>
      <c r="M3410" t="s">
        <v>181</v>
      </c>
      <c r="N3410" t="s">
        <v>182</v>
      </c>
      <c r="O3410" t="s">
        <v>2431</v>
      </c>
      <c r="P3410" t="s">
        <v>2431</v>
      </c>
      <c r="Q3410" t="s">
        <v>549</v>
      </c>
      <c r="R3410" t="s">
        <v>550</v>
      </c>
      <c r="S3410" t="s">
        <v>550</v>
      </c>
      <c r="T3410" t="s">
        <v>13830</v>
      </c>
      <c r="U3410" t="s">
        <v>34241</v>
      </c>
      <c r="V3410" t="s">
        <v>42</v>
      </c>
      <c r="W3410" t="s">
        <v>487</v>
      </c>
      <c r="X3410" t="s">
        <v>34242</v>
      </c>
      <c r="Y3410" t="s">
        <v>34243</v>
      </c>
      <c r="Z3410" t="s">
        <v>1317</v>
      </c>
      <c r="AA3410" t="s">
        <v>1629</v>
      </c>
      <c r="AB3410" t="s">
        <v>1778</v>
      </c>
      <c r="AC3410" t="s">
        <v>843</v>
      </c>
      <c r="AD3410" t="s">
        <v>864</v>
      </c>
      <c r="AE3410" t="s">
        <v>300</v>
      </c>
      <c r="AF3410" t="s">
        <v>34244</v>
      </c>
      <c r="AG3410" t="s">
        <v>34245</v>
      </c>
      <c r="AH3410" t="s">
        <v>34246</v>
      </c>
      <c r="AI3410" t="s">
        <v>14266</v>
      </c>
      <c r="AJ3410" t="s">
        <v>34247</v>
      </c>
      <c r="AK3410" t="s">
        <v>34248</v>
      </c>
      <c r="AL3410" t="s">
        <v>34249</v>
      </c>
      <c r="AM3410" s="1" t="s">
        <v>34250</v>
      </c>
      <c r="AN3410" t="s">
        <v>34251</v>
      </c>
      <c r="AO3410" t="s">
        <v>34252</v>
      </c>
      <c r="AP3410" t="s">
        <v>34253</v>
      </c>
      <c r="AQ3410" t="s">
        <v>34253</v>
      </c>
      <c r="AR3410" t="s">
        <v>34254</v>
      </c>
      <c r="AS3410" t="s">
        <v>34255</v>
      </c>
      <c r="AT3410" t="s">
        <v>34256</v>
      </c>
    </row>
    <row r="3411" spans="1:46" x14ac:dyDescent="0.2">
      <c r="A3411" t="s">
        <v>66164</v>
      </c>
      <c r="B3411" t="s">
        <v>66165</v>
      </c>
      <c r="C3411" t="s">
        <v>66166</v>
      </c>
      <c r="D3411" t="s">
        <v>66167</v>
      </c>
      <c r="E3411" t="s">
        <v>66168</v>
      </c>
      <c r="F3411" t="s">
        <v>45237</v>
      </c>
      <c r="G3411">
        <f>Kuenzle_Michaillat_proteinGroups_LFQ_M1B[[#This Row],[LFQ intensity 14371 Bj sphero]]-Kuenzle_Michaillat_proteinGroups_LFQ_M1B[[#This Row],[LFQ intensity 14370 Bj vac]]</f>
        <v>1.454059600830103</v>
      </c>
      <c r="H3411">
        <f>2^Kuenzle_Michaillat_proteinGroups_LFQ_M1B[[#This Row],[Bj sphero - Bj vac]]</f>
        <v>2.7397791437528611</v>
      </c>
      <c r="I3411">
        <f>Kuenzle_Michaillat_proteinGroups_LFQ_M1B[[#This Row],[LFQ intensity 14392 By sphero 1]]-Kuenzle_Michaillat_proteinGroups_LFQ_M1B[[#This Row],[LFQ intensity 14393 By vac 1]]</f>
        <v>1.0731697082520029</v>
      </c>
      <c r="J3411">
        <f>2^Kuenzle_Michaillat_proteinGroups_LFQ_M1B[[#This Row],[By sphero 1 - By vac 1]]</f>
        <v>2.1040510492596178</v>
      </c>
      <c r="K3411">
        <f>Kuenzle_Michaillat_proteinGroups_LFQ_M1B[[#This Row],[LFQ intensity 14394 By sphero 2]]-Kuenzle_Michaillat_proteinGroups_LFQ_M1B[[#This Row],[LFQ intensity 14395 By vac 2]]</f>
        <v>1.3700408935546982</v>
      </c>
      <c r="L3411">
        <f>2^Kuenzle_Michaillat_proteinGroups_LFQ_M1B[[#This Row],[By sphero 2 - By vac 2]]</f>
        <v>2.5847789264470213</v>
      </c>
      <c r="M3411" t="s">
        <v>181</v>
      </c>
      <c r="N3411" t="s">
        <v>182</v>
      </c>
      <c r="O3411" t="s">
        <v>988</v>
      </c>
      <c r="P3411" t="s">
        <v>988</v>
      </c>
      <c r="Q3411" t="s">
        <v>988</v>
      </c>
      <c r="R3411" t="s">
        <v>28814</v>
      </c>
      <c r="S3411" t="s">
        <v>28814</v>
      </c>
      <c r="T3411" t="s">
        <v>28814</v>
      </c>
      <c r="U3411" t="s">
        <v>66169</v>
      </c>
      <c r="V3411" t="s">
        <v>42</v>
      </c>
      <c r="W3411" t="s">
        <v>66170</v>
      </c>
      <c r="X3411" t="s">
        <v>66171</v>
      </c>
      <c r="Y3411" t="s">
        <v>2810</v>
      </c>
      <c r="Z3411" t="s">
        <v>255</v>
      </c>
      <c r="AA3411" t="s">
        <v>189</v>
      </c>
      <c r="AB3411" t="s">
        <v>490</v>
      </c>
      <c r="AC3411" t="s">
        <v>396</v>
      </c>
      <c r="AD3411" t="s">
        <v>491</v>
      </c>
      <c r="AE3411" t="s">
        <v>84</v>
      </c>
      <c r="AF3411" t="s">
        <v>66172</v>
      </c>
      <c r="AG3411" t="s">
        <v>36720</v>
      </c>
      <c r="AH3411" t="s">
        <v>17262</v>
      </c>
      <c r="AI3411" t="s">
        <v>66173</v>
      </c>
      <c r="AJ3411" t="s">
        <v>66174</v>
      </c>
      <c r="AK3411" t="s">
        <v>66175</v>
      </c>
      <c r="AL3411" t="s">
        <v>66176</v>
      </c>
      <c r="AM3411" s="1" t="s">
        <v>66177</v>
      </c>
      <c r="AN3411" t="s">
        <v>66178</v>
      </c>
      <c r="AO3411" t="s">
        <v>66179</v>
      </c>
      <c r="AP3411" t="s">
        <v>66180</v>
      </c>
      <c r="AQ3411" t="s">
        <v>66180</v>
      </c>
      <c r="AR3411" t="s">
        <v>66181</v>
      </c>
      <c r="AS3411" t="s">
        <v>66182</v>
      </c>
      <c r="AT3411" t="s">
        <v>66183</v>
      </c>
    </row>
    <row r="3412" spans="1:46" x14ac:dyDescent="0.2">
      <c r="A3412" t="s">
        <v>39634</v>
      </c>
      <c r="B3412" t="s">
        <v>39635</v>
      </c>
      <c r="C3412" t="s">
        <v>39636</v>
      </c>
      <c r="D3412" t="s">
        <v>39637</v>
      </c>
      <c r="E3412" t="s">
        <v>39638</v>
      </c>
      <c r="F3412" t="s">
        <v>39639</v>
      </c>
      <c r="G3412">
        <f>Kuenzle_Michaillat_proteinGroups_LFQ_M1B[[#This Row],[LFQ intensity 14371 Bj sphero]]-Kuenzle_Michaillat_proteinGroups_LFQ_M1B[[#This Row],[LFQ intensity 14370 Bj vac]]</f>
        <v>2.0488338470458984</v>
      </c>
      <c r="H3412">
        <f>2^Kuenzle_Michaillat_proteinGroups_LFQ_M1B[[#This Row],[Bj sphero - Bj vac]]</f>
        <v>4.1377137645459907</v>
      </c>
      <c r="I3412">
        <f>Kuenzle_Michaillat_proteinGroups_LFQ_M1B[[#This Row],[LFQ intensity 14392 By sphero 1]]-Kuenzle_Michaillat_proteinGroups_LFQ_M1B[[#This Row],[LFQ intensity 14393 By vac 1]]</f>
        <v>1.0560512542725</v>
      </c>
      <c r="J3412">
        <f>2^Kuenzle_Michaillat_proteinGroups_LFQ_M1B[[#This Row],[By sphero 1 - By vac 1]]</f>
        <v>2.07923273742938</v>
      </c>
      <c r="K3412">
        <f>Kuenzle_Michaillat_proteinGroups_LFQ_M1B[[#This Row],[LFQ intensity 14394 By sphero 2]]-Kuenzle_Michaillat_proteinGroups_LFQ_M1B[[#This Row],[LFQ intensity 14395 By vac 2]]</f>
        <v>0.9708442687987997</v>
      </c>
      <c r="L3412">
        <f>2^Kuenzle_Michaillat_proteinGroups_LFQ_M1B[[#This Row],[By sphero 2 - By vac 2]]</f>
        <v>1.9599872491404338</v>
      </c>
      <c r="M3412" t="s">
        <v>181</v>
      </c>
      <c r="N3412" t="s">
        <v>182</v>
      </c>
      <c r="O3412" t="s">
        <v>371</v>
      </c>
      <c r="P3412" t="s">
        <v>371</v>
      </c>
      <c r="Q3412" t="s">
        <v>521</v>
      </c>
      <c r="R3412" t="s">
        <v>2732</v>
      </c>
      <c r="S3412" t="s">
        <v>2732</v>
      </c>
      <c r="T3412" t="s">
        <v>6178</v>
      </c>
      <c r="U3412" t="s">
        <v>39640</v>
      </c>
      <c r="V3412" t="s">
        <v>42</v>
      </c>
      <c r="W3412" t="s">
        <v>39641</v>
      </c>
      <c r="X3412" t="s">
        <v>39642</v>
      </c>
      <c r="Y3412" t="s">
        <v>964</v>
      </c>
      <c r="Z3412" t="s">
        <v>90</v>
      </c>
      <c r="AA3412" t="s">
        <v>514</v>
      </c>
      <c r="AB3412" t="s">
        <v>371</v>
      </c>
      <c r="AC3412" t="s">
        <v>521</v>
      </c>
      <c r="AD3412" t="s">
        <v>371</v>
      </c>
      <c r="AE3412" t="s">
        <v>514</v>
      </c>
      <c r="AF3412" t="s">
        <v>39643</v>
      </c>
      <c r="AG3412" t="s">
        <v>39644</v>
      </c>
      <c r="AH3412" t="s">
        <v>39645</v>
      </c>
      <c r="AI3412" t="s">
        <v>39646</v>
      </c>
      <c r="AJ3412" t="s">
        <v>39647</v>
      </c>
      <c r="AK3412" t="s">
        <v>39648</v>
      </c>
      <c r="AL3412" t="s">
        <v>39649</v>
      </c>
      <c r="AM3412" s="1" t="s">
        <v>39650</v>
      </c>
      <c r="AN3412" t="s">
        <v>39651</v>
      </c>
      <c r="AO3412" t="s">
        <v>39652</v>
      </c>
      <c r="AP3412" t="s">
        <v>39653</v>
      </c>
      <c r="AQ3412" t="s">
        <v>39653</v>
      </c>
      <c r="AR3412" t="s">
        <v>39654</v>
      </c>
      <c r="AS3412" t="s">
        <v>39655</v>
      </c>
      <c r="AT3412" t="s">
        <v>39656</v>
      </c>
    </row>
    <row r="3413" spans="1:46" x14ac:dyDescent="0.2">
      <c r="A3413" t="s">
        <v>32124</v>
      </c>
      <c r="B3413" t="s">
        <v>32125</v>
      </c>
      <c r="C3413" t="s">
        <v>32126</v>
      </c>
      <c r="D3413" t="s">
        <v>32127</v>
      </c>
      <c r="E3413" t="s">
        <v>32128</v>
      </c>
      <c r="F3413" t="s">
        <v>36</v>
      </c>
      <c r="G3413">
        <f>Kuenzle_Michaillat_proteinGroups_LFQ_M1B[[#This Row],[LFQ intensity 14371 Bj sphero]]-Kuenzle_Michaillat_proteinGroups_LFQ_M1B[[#This Row],[LFQ intensity 14370 Bj vac]]</f>
        <v>1.4858303070068999</v>
      </c>
      <c r="H3413">
        <f>2^Kuenzle_Michaillat_proteinGroups_LFQ_M1B[[#This Row],[Bj sphero - Bj vac]]</f>
        <v>2.8007831880636935</v>
      </c>
      <c r="I3413">
        <f>Kuenzle_Michaillat_proteinGroups_LFQ_M1B[[#This Row],[LFQ intensity 14392 By sphero 1]]-Kuenzle_Michaillat_proteinGroups_LFQ_M1B[[#This Row],[LFQ intensity 14393 By vac 1]]</f>
        <v>1.0411128997803019</v>
      </c>
      <c r="J3413">
        <f>2^Kuenzle_Michaillat_proteinGroups_LFQ_M1B[[#This Row],[By sphero 1 - By vac 1]]</f>
        <v>2.0578144461518666</v>
      </c>
      <c r="K3413" t="e">
        <f>Kuenzle_Michaillat_proteinGroups_LFQ_M1B[[#This Row],[LFQ intensity 14394 By sphero 2]]-Kuenzle_Michaillat_proteinGroups_LFQ_M1B[[#This Row],[LFQ intensity 14395 By vac 2]]</f>
        <v>#VALUE!</v>
      </c>
      <c r="L3413" t="e">
        <f>2^Kuenzle_Michaillat_proteinGroups_LFQ_M1B[[#This Row],[By sphero 2 - By vac 2]]</f>
        <v>#VALUE!</v>
      </c>
      <c r="M3413" t="s">
        <v>181</v>
      </c>
      <c r="N3413" t="s">
        <v>182</v>
      </c>
      <c r="O3413" t="s">
        <v>514</v>
      </c>
      <c r="P3413" t="s">
        <v>514</v>
      </c>
      <c r="Q3413" t="s">
        <v>514</v>
      </c>
      <c r="R3413" t="s">
        <v>7626</v>
      </c>
      <c r="S3413" t="s">
        <v>7626</v>
      </c>
      <c r="T3413" t="s">
        <v>7626</v>
      </c>
      <c r="U3413" t="s">
        <v>32129</v>
      </c>
      <c r="V3413" t="s">
        <v>42</v>
      </c>
      <c r="W3413" t="s">
        <v>32130</v>
      </c>
      <c r="X3413" t="s">
        <v>32131</v>
      </c>
      <c r="Y3413" t="s">
        <v>811</v>
      </c>
      <c r="Z3413" t="s">
        <v>165</v>
      </c>
      <c r="AA3413" t="s">
        <v>250</v>
      </c>
      <c r="AB3413" t="s">
        <v>65</v>
      </c>
      <c r="AC3413" t="s">
        <v>113</v>
      </c>
      <c r="AD3413" t="s">
        <v>59</v>
      </c>
      <c r="AE3413" t="s">
        <v>42</v>
      </c>
      <c r="AF3413" t="s">
        <v>32132</v>
      </c>
      <c r="AG3413" t="s">
        <v>32133</v>
      </c>
      <c r="AH3413" t="s">
        <v>32134</v>
      </c>
      <c r="AI3413" t="s">
        <v>32135</v>
      </c>
      <c r="AJ3413" t="s">
        <v>32136</v>
      </c>
      <c r="AK3413" t="s">
        <v>32137</v>
      </c>
      <c r="AL3413" t="s">
        <v>36</v>
      </c>
      <c r="AM3413" s="1" t="s">
        <v>32138</v>
      </c>
      <c r="AN3413" t="s">
        <v>32139</v>
      </c>
      <c r="AO3413" t="s">
        <v>32140</v>
      </c>
      <c r="AP3413" t="s">
        <v>32141</v>
      </c>
      <c r="AQ3413" t="s">
        <v>32141</v>
      </c>
      <c r="AR3413" t="s">
        <v>32142</v>
      </c>
      <c r="AS3413" t="s">
        <v>32143</v>
      </c>
      <c r="AT3413" t="s">
        <v>32144</v>
      </c>
    </row>
    <row r="3414" spans="1:46" x14ac:dyDescent="0.2">
      <c r="A3414" t="s">
        <v>80132</v>
      </c>
      <c r="B3414" t="s">
        <v>80133</v>
      </c>
      <c r="C3414" t="s">
        <v>80134</v>
      </c>
      <c r="D3414" t="s">
        <v>38648</v>
      </c>
      <c r="E3414" t="s">
        <v>80135</v>
      </c>
      <c r="F3414" t="s">
        <v>80136</v>
      </c>
      <c r="G3414">
        <f>Kuenzle_Michaillat_proteinGroups_LFQ_M1B[[#This Row],[LFQ intensity 14371 Bj sphero]]-Kuenzle_Michaillat_proteinGroups_LFQ_M1B[[#This Row],[LFQ intensity 14370 Bj vac]]</f>
        <v>0.53487586975100143</v>
      </c>
      <c r="H3414">
        <f>2^Kuenzle_Michaillat_proteinGroups_LFQ_M1B[[#This Row],[Bj sphero - Bj vac]]</f>
        <v>1.4488174921639825</v>
      </c>
      <c r="I3414">
        <f>Kuenzle_Michaillat_proteinGroups_LFQ_M1B[[#This Row],[LFQ intensity 14392 By sphero 1]]-Kuenzle_Michaillat_proteinGroups_LFQ_M1B[[#This Row],[LFQ intensity 14393 By vac 1]]</f>
        <v>1.0234088897705007</v>
      </c>
      <c r="J3414">
        <f>2^Kuenzle_Michaillat_proteinGroups_LFQ_M1B[[#This Row],[By sphero 1 - By vac 1]]</f>
        <v>2.0327163184217931</v>
      </c>
      <c r="K3414">
        <f>Kuenzle_Michaillat_proteinGroups_LFQ_M1B[[#This Row],[LFQ intensity 14394 By sphero 2]]-Kuenzle_Michaillat_proteinGroups_LFQ_M1B[[#This Row],[LFQ intensity 14395 By vac 2]]</f>
        <v>1.0635204315184978</v>
      </c>
      <c r="L3414">
        <f>2^Kuenzle_Michaillat_proteinGroups_LFQ_M1B[[#This Row],[By sphero 2 - By vac 2]]</f>
        <v>2.0900253363838583</v>
      </c>
      <c r="M3414" t="s">
        <v>181</v>
      </c>
      <c r="N3414" t="s">
        <v>182</v>
      </c>
      <c r="O3414" t="s">
        <v>548</v>
      </c>
      <c r="P3414" t="s">
        <v>1142</v>
      </c>
      <c r="Q3414" t="s">
        <v>1142</v>
      </c>
      <c r="R3414" t="s">
        <v>7540</v>
      </c>
      <c r="S3414" t="s">
        <v>15312</v>
      </c>
      <c r="T3414" t="s">
        <v>15312</v>
      </c>
      <c r="U3414" t="s">
        <v>80137</v>
      </c>
      <c r="V3414" t="s">
        <v>42</v>
      </c>
      <c r="W3414" t="s">
        <v>80138</v>
      </c>
      <c r="X3414" t="s">
        <v>80139</v>
      </c>
      <c r="Y3414" t="s">
        <v>790</v>
      </c>
      <c r="Z3414" t="s">
        <v>514</v>
      </c>
      <c r="AA3414" t="s">
        <v>138</v>
      </c>
      <c r="AB3414" t="s">
        <v>482</v>
      </c>
      <c r="AC3414" t="s">
        <v>396</v>
      </c>
      <c r="AD3414" t="s">
        <v>490</v>
      </c>
      <c r="AE3414" t="s">
        <v>396</v>
      </c>
      <c r="AF3414" t="s">
        <v>80140</v>
      </c>
      <c r="AG3414" t="s">
        <v>80141</v>
      </c>
      <c r="AH3414" t="s">
        <v>80142</v>
      </c>
      <c r="AI3414" t="s">
        <v>74243</v>
      </c>
      <c r="AJ3414" t="s">
        <v>80143</v>
      </c>
      <c r="AK3414" t="s">
        <v>80144</v>
      </c>
      <c r="AL3414" t="s">
        <v>80145</v>
      </c>
      <c r="AM3414" s="1" t="s">
        <v>80146</v>
      </c>
      <c r="AN3414" t="s">
        <v>80147</v>
      </c>
      <c r="AO3414" t="s">
        <v>80148</v>
      </c>
      <c r="AP3414" t="s">
        <v>80149</v>
      </c>
      <c r="AQ3414" t="s">
        <v>80149</v>
      </c>
      <c r="AR3414" t="s">
        <v>80150</v>
      </c>
      <c r="AS3414" t="s">
        <v>80151</v>
      </c>
      <c r="AT3414" t="s">
        <v>80152</v>
      </c>
    </row>
    <row r="3415" spans="1:46" x14ac:dyDescent="0.2">
      <c r="A3415" t="s">
        <v>45646</v>
      </c>
      <c r="B3415" t="s">
        <v>45647</v>
      </c>
      <c r="C3415" t="s">
        <v>45648</v>
      </c>
      <c r="D3415" t="s">
        <v>45649</v>
      </c>
      <c r="E3415" t="s">
        <v>45650</v>
      </c>
      <c r="F3415" t="s">
        <v>45651</v>
      </c>
      <c r="G3415">
        <f>Kuenzle_Michaillat_proteinGroups_LFQ_M1B[[#This Row],[LFQ intensity 14371 Bj sphero]]-Kuenzle_Michaillat_proteinGroups_LFQ_M1B[[#This Row],[LFQ intensity 14370 Bj vac]]</f>
        <v>1.2141876220702983</v>
      </c>
      <c r="H3415">
        <f>2^Kuenzle_Michaillat_proteinGroups_LFQ_M1B[[#This Row],[Bj sphero - Bj vac]]</f>
        <v>2.320101017854181</v>
      </c>
      <c r="I3415">
        <f>Kuenzle_Michaillat_proteinGroups_LFQ_M1B[[#This Row],[LFQ intensity 14392 By sphero 1]]-Kuenzle_Michaillat_proteinGroups_LFQ_M1B[[#This Row],[LFQ intensity 14393 By vac 1]]</f>
        <v>1.0022792816162003</v>
      </c>
      <c r="J3415">
        <f>2^Kuenzle_Michaillat_proteinGroups_LFQ_M1B[[#This Row],[By sphero 1 - By vac 1]]</f>
        <v>2.0031622525802404</v>
      </c>
      <c r="K3415">
        <f>Kuenzle_Michaillat_proteinGroups_LFQ_M1B[[#This Row],[LFQ intensity 14394 By sphero 2]]-Kuenzle_Michaillat_proteinGroups_LFQ_M1B[[#This Row],[LFQ intensity 14395 By vac 2]]</f>
        <v>1.2889633178711009</v>
      </c>
      <c r="L3415">
        <f>2^Kuenzle_Michaillat_proteinGroups_LFQ_M1B[[#This Row],[By sphero 2 - By vac 2]]</f>
        <v>2.443524073234947</v>
      </c>
      <c r="M3415" t="s">
        <v>181</v>
      </c>
      <c r="N3415" t="s">
        <v>182</v>
      </c>
      <c r="O3415" t="s">
        <v>988</v>
      </c>
      <c r="P3415" t="s">
        <v>988</v>
      </c>
      <c r="Q3415" t="s">
        <v>988</v>
      </c>
      <c r="R3415" t="s">
        <v>490</v>
      </c>
      <c r="S3415" t="s">
        <v>490</v>
      </c>
      <c r="T3415" t="s">
        <v>490</v>
      </c>
      <c r="U3415" t="s">
        <v>45652</v>
      </c>
      <c r="V3415" t="s">
        <v>42</v>
      </c>
      <c r="W3415" t="s">
        <v>45653</v>
      </c>
      <c r="X3415" t="s">
        <v>45654</v>
      </c>
      <c r="Y3415" t="s">
        <v>1883</v>
      </c>
      <c r="Z3415" t="s">
        <v>92</v>
      </c>
      <c r="AA3415" t="s">
        <v>811</v>
      </c>
      <c r="AB3415" t="s">
        <v>138</v>
      </c>
      <c r="AC3415" t="s">
        <v>90</v>
      </c>
      <c r="AD3415" t="s">
        <v>483</v>
      </c>
      <c r="AE3415" t="s">
        <v>521</v>
      </c>
      <c r="AF3415" t="s">
        <v>45655</v>
      </c>
      <c r="AG3415" t="s">
        <v>45656</v>
      </c>
      <c r="AH3415" t="s">
        <v>45657</v>
      </c>
      <c r="AI3415" t="s">
        <v>45658</v>
      </c>
      <c r="AJ3415" t="s">
        <v>45659</v>
      </c>
      <c r="AK3415" t="s">
        <v>45660</v>
      </c>
      <c r="AL3415" t="s">
        <v>45661</v>
      </c>
      <c r="AM3415" s="1" t="s">
        <v>45662</v>
      </c>
      <c r="AN3415" t="s">
        <v>45663</v>
      </c>
      <c r="AO3415" t="s">
        <v>45664</v>
      </c>
      <c r="AP3415" t="s">
        <v>45665</v>
      </c>
      <c r="AQ3415" t="s">
        <v>45665</v>
      </c>
      <c r="AR3415" t="s">
        <v>45666</v>
      </c>
      <c r="AS3415" t="s">
        <v>45667</v>
      </c>
      <c r="AT3415" t="s">
        <v>45668</v>
      </c>
    </row>
    <row r="3416" spans="1:46" x14ac:dyDescent="0.2">
      <c r="A3416" t="s">
        <v>41202</v>
      </c>
      <c r="B3416" t="s">
        <v>41203</v>
      </c>
      <c r="C3416" t="s">
        <v>41204</v>
      </c>
      <c r="D3416" t="s">
        <v>41205</v>
      </c>
      <c r="E3416" t="s">
        <v>41206</v>
      </c>
      <c r="F3416" t="s">
        <v>41207</v>
      </c>
      <c r="G3416">
        <f>Kuenzle_Michaillat_proteinGroups_LFQ_M1B[[#This Row],[LFQ intensity 14371 Bj sphero]]-Kuenzle_Michaillat_proteinGroups_LFQ_M1B[[#This Row],[LFQ intensity 14370 Bj vac]]</f>
        <v>0.65261650085449929</v>
      </c>
      <c r="H3416">
        <f>2^Kuenzle_Michaillat_proteinGroups_LFQ_M1B[[#This Row],[Bj sphero - Bj vac]]</f>
        <v>1.5720166531443724</v>
      </c>
      <c r="I3416">
        <f>Kuenzle_Michaillat_proteinGroups_LFQ_M1B[[#This Row],[LFQ intensity 14392 By sphero 1]]-Kuenzle_Michaillat_proteinGroups_LFQ_M1B[[#This Row],[LFQ intensity 14393 By vac 1]]</f>
        <v>0.99538612365719814</v>
      </c>
      <c r="J3416">
        <f>2^Kuenzle_Michaillat_proteinGroups_LFQ_M1B[[#This Row],[By sphero 1 - By vac 1]]</f>
        <v>1.9936140261626558</v>
      </c>
      <c r="K3416">
        <f>Kuenzle_Michaillat_proteinGroups_LFQ_M1B[[#This Row],[LFQ intensity 14394 By sphero 2]]-Kuenzle_Michaillat_proteinGroups_LFQ_M1B[[#This Row],[LFQ intensity 14395 By vac 2]]</f>
        <v>1.1897087097168004</v>
      </c>
      <c r="L3416">
        <f>2^Kuenzle_Michaillat_proteinGroups_LFQ_M1B[[#This Row],[By sphero 2 - By vac 2]]</f>
        <v>2.2810668217915531</v>
      </c>
      <c r="M3416" t="s">
        <v>181</v>
      </c>
      <c r="N3416" t="s">
        <v>182</v>
      </c>
      <c r="O3416" t="s">
        <v>90</v>
      </c>
      <c r="P3416" t="s">
        <v>90</v>
      </c>
      <c r="Q3416" t="s">
        <v>90</v>
      </c>
      <c r="R3416" t="s">
        <v>20791</v>
      </c>
      <c r="S3416" t="s">
        <v>20791</v>
      </c>
      <c r="T3416" t="s">
        <v>20791</v>
      </c>
      <c r="U3416" t="s">
        <v>41208</v>
      </c>
      <c r="V3416" t="s">
        <v>42</v>
      </c>
      <c r="W3416" t="s">
        <v>41209</v>
      </c>
      <c r="X3416" t="s">
        <v>41210</v>
      </c>
      <c r="Y3416" t="s">
        <v>422</v>
      </c>
      <c r="Z3416" t="s">
        <v>65</v>
      </c>
      <c r="AA3416" t="s">
        <v>91</v>
      </c>
      <c r="AB3416" t="s">
        <v>250</v>
      </c>
      <c r="AC3416" t="s">
        <v>59</v>
      </c>
      <c r="AD3416" t="s">
        <v>91</v>
      </c>
      <c r="AE3416" t="s">
        <v>59</v>
      </c>
      <c r="AF3416" t="s">
        <v>41211</v>
      </c>
      <c r="AG3416" t="s">
        <v>41212</v>
      </c>
      <c r="AH3416" t="s">
        <v>41213</v>
      </c>
      <c r="AI3416" t="s">
        <v>41214</v>
      </c>
      <c r="AJ3416" t="s">
        <v>41215</v>
      </c>
      <c r="AK3416" t="s">
        <v>41216</v>
      </c>
      <c r="AL3416" t="s">
        <v>41217</v>
      </c>
      <c r="AM3416" s="1" t="s">
        <v>41218</v>
      </c>
      <c r="AN3416" t="s">
        <v>41219</v>
      </c>
      <c r="AO3416" t="s">
        <v>41220</v>
      </c>
      <c r="AP3416" t="s">
        <v>41221</v>
      </c>
      <c r="AQ3416" t="s">
        <v>41221</v>
      </c>
      <c r="AR3416" t="s">
        <v>41222</v>
      </c>
      <c r="AS3416" t="s">
        <v>41223</v>
      </c>
      <c r="AT3416" t="s">
        <v>41224</v>
      </c>
    </row>
    <row r="3417" spans="1:46" x14ac:dyDescent="0.2">
      <c r="A3417" t="s">
        <v>57791</v>
      </c>
      <c r="B3417" t="s">
        <v>57792</v>
      </c>
      <c r="C3417" t="s">
        <v>57793</v>
      </c>
      <c r="D3417" t="s">
        <v>57794</v>
      </c>
      <c r="E3417" t="s">
        <v>57795</v>
      </c>
      <c r="F3417" t="s">
        <v>57796</v>
      </c>
      <c r="G3417">
        <f>Kuenzle_Michaillat_proteinGroups_LFQ_M1B[[#This Row],[LFQ intensity 14371 Bj sphero]]-Kuenzle_Michaillat_proteinGroups_LFQ_M1B[[#This Row],[LFQ intensity 14370 Bj vac]]</f>
        <v>0.83651351928719819</v>
      </c>
      <c r="H3417">
        <f>2^Kuenzle_Michaillat_proteinGroups_LFQ_M1B[[#This Row],[Bj sphero - Bj vac]]</f>
        <v>1.7857294503166339</v>
      </c>
      <c r="I3417">
        <f>Kuenzle_Michaillat_proteinGroups_LFQ_M1B[[#This Row],[LFQ intensity 14392 By sphero 1]]-Kuenzle_Michaillat_proteinGroups_LFQ_M1B[[#This Row],[LFQ intensity 14393 By vac 1]]</f>
        <v>0.97349166870110082</v>
      </c>
      <c r="J3417">
        <f>2^Kuenzle_Michaillat_proteinGroups_LFQ_M1B[[#This Row],[By sphero 1 - By vac 1]]</f>
        <v>1.9635872018015608</v>
      </c>
      <c r="K3417">
        <f>Kuenzle_Michaillat_proteinGroups_LFQ_M1B[[#This Row],[LFQ intensity 14394 By sphero 2]]-Kuenzle_Michaillat_proteinGroups_LFQ_M1B[[#This Row],[LFQ intensity 14395 By vac 2]]</f>
        <v>1.4946269989012997</v>
      </c>
      <c r="L3417">
        <f>2^Kuenzle_Michaillat_proteinGroups_LFQ_M1B[[#This Row],[By sphero 2 - By vac 2]]</f>
        <v>2.8179128597717629</v>
      </c>
      <c r="M3417" t="s">
        <v>181</v>
      </c>
      <c r="N3417" t="s">
        <v>182</v>
      </c>
      <c r="O3417" t="s">
        <v>573</v>
      </c>
      <c r="P3417" t="s">
        <v>573</v>
      </c>
      <c r="Q3417" t="s">
        <v>573</v>
      </c>
      <c r="R3417" t="s">
        <v>616</v>
      </c>
      <c r="S3417" t="s">
        <v>616</v>
      </c>
      <c r="T3417" t="s">
        <v>616</v>
      </c>
      <c r="U3417" t="s">
        <v>57797</v>
      </c>
      <c r="V3417" t="s">
        <v>42</v>
      </c>
      <c r="W3417" t="s">
        <v>57798</v>
      </c>
      <c r="X3417" t="s">
        <v>57799</v>
      </c>
      <c r="Y3417" t="s">
        <v>1630</v>
      </c>
      <c r="Z3417" t="s">
        <v>92</v>
      </c>
      <c r="AA3417" t="s">
        <v>396</v>
      </c>
      <c r="AB3417" t="s">
        <v>84</v>
      </c>
      <c r="AC3417" t="s">
        <v>92</v>
      </c>
      <c r="AD3417" t="s">
        <v>84</v>
      </c>
      <c r="AE3417" t="s">
        <v>91</v>
      </c>
      <c r="AF3417" t="s">
        <v>57800</v>
      </c>
      <c r="AG3417" t="s">
        <v>57801</v>
      </c>
      <c r="AH3417" t="s">
        <v>57802</v>
      </c>
      <c r="AI3417" t="s">
        <v>19532</v>
      </c>
      <c r="AJ3417" t="s">
        <v>57803</v>
      </c>
      <c r="AK3417" t="s">
        <v>57804</v>
      </c>
      <c r="AL3417" t="s">
        <v>57805</v>
      </c>
      <c r="AM3417" s="1" t="s">
        <v>57806</v>
      </c>
      <c r="AN3417" t="s">
        <v>57807</v>
      </c>
      <c r="AO3417" t="s">
        <v>57808</v>
      </c>
      <c r="AP3417" t="s">
        <v>57809</v>
      </c>
      <c r="AQ3417" t="s">
        <v>57809</v>
      </c>
      <c r="AR3417" t="s">
        <v>57810</v>
      </c>
      <c r="AS3417" t="s">
        <v>57811</v>
      </c>
      <c r="AT3417" t="s">
        <v>57812</v>
      </c>
    </row>
    <row r="3418" spans="1:46" x14ac:dyDescent="0.2">
      <c r="A3418" t="s">
        <v>25563</v>
      </c>
      <c r="B3418" t="s">
        <v>25564</v>
      </c>
      <c r="C3418" t="s">
        <v>25565</v>
      </c>
      <c r="D3418" t="s">
        <v>25566</v>
      </c>
      <c r="E3418" t="s">
        <v>25567</v>
      </c>
      <c r="F3418" t="s">
        <v>25568</v>
      </c>
      <c r="G3418">
        <f>Kuenzle_Michaillat_proteinGroups_LFQ_M1B[[#This Row],[LFQ intensity 14371 Bj sphero]]-Kuenzle_Michaillat_proteinGroups_LFQ_M1B[[#This Row],[LFQ intensity 14370 Bj vac]]</f>
        <v>1.2363090515137003</v>
      </c>
      <c r="H3418">
        <f>2^Kuenzle_Michaillat_proteinGroups_LFQ_M1B[[#This Row],[Bj sphero - Bj vac]]</f>
        <v>2.3559502125165608</v>
      </c>
      <c r="I3418">
        <f>Kuenzle_Michaillat_proteinGroups_LFQ_M1B[[#This Row],[LFQ intensity 14392 By sphero 1]]-Kuenzle_Michaillat_proteinGroups_LFQ_M1B[[#This Row],[LFQ intensity 14393 By vac 1]]</f>
        <v>0.97292327880860086</v>
      </c>
      <c r="J3418">
        <f>2^Kuenzle_Michaillat_proteinGroups_LFQ_M1B[[#This Row],[By sphero 1 - By vac 1]]</f>
        <v>1.9628137443072353</v>
      </c>
      <c r="K3418">
        <f>Kuenzle_Michaillat_proteinGroups_LFQ_M1B[[#This Row],[LFQ intensity 14394 By sphero 2]]-Kuenzle_Michaillat_proteinGroups_LFQ_M1B[[#This Row],[LFQ intensity 14395 By vac 2]]</f>
        <v>0.80171394348139913</v>
      </c>
      <c r="L3418">
        <f>2^Kuenzle_Michaillat_proteinGroups_LFQ_M1B[[#This Row],[By sphero 2 - By vac 2]]</f>
        <v>1.7431708101711767</v>
      </c>
      <c r="M3418" t="s">
        <v>181</v>
      </c>
      <c r="N3418" t="s">
        <v>182</v>
      </c>
      <c r="O3418" t="s">
        <v>138</v>
      </c>
      <c r="P3418" t="s">
        <v>138</v>
      </c>
      <c r="Q3418" t="s">
        <v>138</v>
      </c>
      <c r="R3418" t="s">
        <v>18061</v>
      </c>
      <c r="S3418" t="s">
        <v>18061</v>
      </c>
      <c r="T3418" t="s">
        <v>18061</v>
      </c>
      <c r="U3418" t="s">
        <v>25569</v>
      </c>
      <c r="V3418" t="s">
        <v>42</v>
      </c>
      <c r="W3418" t="s">
        <v>25570</v>
      </c>
      <c r="X3418" t="s">
        <v>25571</v>
      </c>
      <c r="Y3418" t="s">
        <v>9870</v>
      </c>
      <c r="Z3418" t="s">
        <v>521</v>
      </c>
      <c r="AA3418" t="s">
        <v>90</v>
      </c>
      <c r="AB3418" t="s">
        <v>712</v>
      </c>
      <c r="AC3418" t="s">
        <v>514</v>
      </c>
      <c r="AD3418" t="s">
        <v>573</v>
      </c>
      <c r="AE3418" t="s">
        <v>90</v>
      </c>
      <c r="AF3418" t="s">
        <v>25572</v>
      </c>
      <c r="AG3418" t="s">
        <v>25573</v>
      </c>
      <c r="AH3418" t="s">
        <v>25574</v>
      </c>
      <c r="AI3418" t="s">
        <v>25575</v>
      </c>
      <c r="AJ3418" t="s">
        <v>25576</v>
      </c>
      <c r="AK3418" t="s">
        <v>25577</v>
      </c>
      <c r="AL3418" t="s">
        <v>25578</v>
      </c>
      <c r="AM3418" s="1" t="s">
        <v>25579</v>
      </c>
      <c r="AN3418" t="s">
        <v>25580</v>
      </c>
      <c r="AO3418" t="s">
        <v>25581</v>
      </c>
      <c r="AP3418" t="s">
        <v>25582</v>
      </c>
      <c r="AQ3418" t="s">
        <v>25582</v>
      </c>
      <c r="AR3418" t="s">
        <v>25583</v>
      </c>
      <c r="AS3418" t="s">
        <v>25584</v>
      </c>
      <c r="AT3418" t="s">
        <v>25585</v>
      </c>
    </row>
    <row r="3419" spans="1:46" x14ac:dyDescent="0.2">
      <c r="A3419" t="s">
        <v>16021</v>
      </c>
      <c r="B3419" t="s">
        <v>16022</v>
      </c>
      <c r="C3419" t="s">
        <v>16023</v>
      </c>
      <c r="D3419" t="s">
        <v>16024</v>
      </c>
      <c r="E3419" t="s">
        <v>16025</v>
      </c>
      <c r="F3419" t="s">
        <v>16026</v>
      </c>
      <c r="G3419">
        <f>Kuenzle_Michaillat_proteinGroups_LFQ_M1B[[#This Row],[LFQ intensity 14371 Bj sphero]]-Kuenzle_Michaillat_proteinGroups_LFQ_M1B[[#This Row],[LFQ intensity 14370 Bj vac]]</f>
        <v>1.2794322967530007</v>
      </c>
      <c r="H3419">
        <f>2^Kuenzle_Michaillat_proteinGroups_LFQ_M1B[[#This Row],[Bj sphero - Bj vac]]</f>
        <v>2.4274343807756953</v>
      </c>
      <c r="I3419">
        <f>Kuenzle_Michaillat_proteinGroups_LFQ_M1B[[#This Row],[LFQ intensity 14392 By sphero 1]]-Kuenzle_Michaillat_proteinGroups_LFQ_M1B[[#This Row],[LFQ intensity 14393 By vac 1]]</f>
        <v>0.97188758850090196</v>
      </c>
      <c r="J3419">
        <f>2^Kuenzle_Michaillat_proteinGroups_LFQ_M1B[[#This Row],[By sphero 1 - By vac 1]]</f>
        <v>1.9614051738162266</v>
      </c>
      <c r="K3419">
        <f>Kuenzle_Michaillat_proteinGroups_LFQ_M1B[[#This Row],[LFQ intensity 14394 By sphero 2]]-Kuenzle_Michaillat_proteinGroups_LFQ_M1B[[#This Row],[LFQ intensity 14395 By vac 2]]</f>
        <v>1.6189479827881001</v>
      </c>
      <c r="L3419">
        <f>2^Kuenzle_Michaillat_proteinGroups_LFQ_M1B[[#This Row],[By sphero 2 - By vac 2]]</f>
        <v>3.0715097923290693</v>
      </c>
      <c r="M3419" t="s">
        <v>181</v>
      </c>
      <c r="N3419" t="s">
        <v>182</v>
      </c>
      <c r="O3419" t="s">
        <v>514</v>
      </c>
      <c r="P3419" t="s">
        <v>514</v>
      </c>
      <c r="Q3419" t="s">
        <v>514</v>
      </c>
      <c r="R3419" t="s">
        <v>864</v>
      </c>
      <c r="S3419" t="s">
        <v>864</v>
      </c>
      <c r="T3419" t="s">
        <v>864</v>
      </c>
      <c r="U3419" t="s">
        <v>639</v>
      </c>
      <c r="V3419" t="s">
        <v>42</v>
      </c>
      <c r="W3419" t="s">
        <v>16027</v>
      </c>
      <c r="X3419" t="s">
        <v>16028</v>
      </c>
      <c r="Y3419" t="s">
        <v>1554</v>
      </c>
      <c r="Z3419" t="s">
        <v>59</v>
      </c>
      <c r="AA3419" t="s">
        <v>90</v>
      </c>
      <c r="AB3419" t="s">
        <v>90</v>
      </c>
      <c r="AC3419" t="s">
        <v>92</v>
      </c>
      <c r="AD3419" t="s">
        <v>90</v>
      </c>
      <c r="AE3419" t="s">
        <v>250</v>
      </c>
      <c r="AF3419" t="s">
        <v>16029</v>
      </c>
      <c r="AG3419" t="s">
        <v>16030</v>
      </c>
      <c r="AH3419" t="s">
        <v>16031</v>
      </c>
      <c r="AI3419" t="s">
        <v>16032</v>
      </c>
      <c r="AJ3419" t="s">
        <v>16033</v>
      </c>
      <c r="AK3419" t="s">
        <v>16034</v>
      </c>
      <c r="AL3419" t="s">
        <v>16035</v>
      </c>
      <c r="AM3419" s="1" t="s">
        <v>16036</v>
      </c>
      <c r="AN3419" t="s">
        <v>16037</v>
      </c>
      <c r="AO3419" t="s">
        <v>16038</v>
      </c>
      <c r="AP3419" t="s">
        <v>16039</v>
      </c>
      <c r="AQ3419" t="s">
        <v>16039</v>
      </c>
      <c r="AR3419" t="s">
        <v>16040</v>
      </c>
      <c r="AS3419" t="s">
        <v>16041</v>
      </c>
      <c r="AT3419" t="s">
        <v>16042</v>
      </c>
    </row>
    <row r="3420" spans="1:46" x14ac:dyDescent="0.2">
      <c r="A3420" t="s">
        <v>67520</v>
      </c>
      <c r="B3420" t="s">
        <v>67521</v>
      </c>
      <c r="C3420" t="s">
        <v>67522</v>
      </c>
      <c r="D3420" t="s">
        <v>67523</v>
      </c>
      <c r="E3420" t="s">
        <v>67524</v>
      </c>
      <c r="F3420" t="s">
        <v>67525</v>
      </c>
      <c r="G3420">
        <f>Kuenzle_Michaillat_proteinGroups_LFQ_M1B[[#This Row],[LFQ intensity 14371 Bj sphero]]-Kuenzle_Michaillat_proteinGroups_LFQ_M1B[[#This Row],[LFQ intensity 14370 Bj vac]]</f>
        <v>1.1830368041991974</v>
      </c>
      <c r="H3420">
        <f>2^Kuenzle_Michaillat_proteinGroups_LFQ_M1B[[#This Row],[Bj sphero - Bj vac]]</f>
        <v>2.2705421267334289</v>
      </c>
      <c r="I3420">
        <f>Kuenzle_Michaillat_proteinGroups_LFQ_M1B[[#This Row],[LFQ intensity 14392 By sphero 1]]-Kuenzle_Michaillat_proteinGroups_LFQ_M1B[[#This Row],[LFQ intensity 14393 By vac 1]]</f>
        <v>0.96944427490230112</v>
      </c>
      <c r="J3420">
        <f>2^Kuenzle_Michaillat_proteinGroups_LFQ_M1B[[#This Row],[By sphero 1 - By vac 1]]</f>
        <v>1.9580861964841219</v>
      </c>
      <c r="K3420">
        <f>Kuenzle_Michaillat_proteinGroups_LFQ_M1B[[#This Row],[LFQ intensity 14394 By sphero 2]]-Kuenzle_Michaillat_proteinGroups_LFQ_M1B[[#This Row],[LFQ intensity 14395 By vac 2]]</f>
        <v>1.324007034301701</v>
      </c>
      <c r="L3420">
        <f>2^Kuenzle_Michaillat_proteinGroups_LFQ_M1B[[#This Row],[By sphero 2 - By vac 2]]</f>
        <v>2.5036051243720956</v>
      </c>
      <c r="M3420" t="s">
        <v>181</v>
      </c>
      <c r="N3420" t="s">
        <v>182</v>
      </c>
      <c r="O3420" t="s">
        <v>483</v>
      </c>
      <c r="P3420" t="s">
        <v>483</v>
      </c>
      <c r="Q3420" t="s">
        <v>483</v>
      </c>
      <c r="R3420" t="s">
        <v>49768</v>
      </c>
      <c r="S3420" t="s">
        <v>49768</v>
      </c>
      <c r="T3420" t="s">
        <v>49768</v>
      </c>
      <c r="U3420" t="s">
        <v>67526</v>
      </c>
      <c r="V3420" t="s">
        <v>42</v>
      </c>
      <c r="W3420" t="s">
        <v>67527</v>
      </c>
      <c r="X3420" t="s">
        <v>67528</v>
      </c>
      <c r="Y3420" t="s">
        <v>45857</v>
      </c>
      <c r="Z3420" t="s">
        <v>712</v>
      </c>
      <c r="AA3420" t="s">
        <v>64</v>
      </c>
      <c r="AB3420" t="s">
        <v>255</v>
      </c>
      <c r="AC3420" t="s">
        <v>84</v>
      </c>
      <c r="AD3420" t="s">
        <v>255</v>
      </c>
      <c r="AE3420" t="s">
        <v>255</v>
      </c>
      <c r="AF3420" t="s">
        <v>67529</v>
      </c>
      <c r="AG3420" t="s">
        <v>67530</v>
      </c>
      <c r="AH3420" t="s">
        <v>67531</v>
      </c>
      <c r="AI3420" t="s">
        <v>67532</v>
      </c>
      <c r="AJ3420" t="s">
        <v>67533</v>
      </c>
      <c r="AK3420" t="s">
        <v>35872</v>
      </c>
      <c r="AL3420" t="s">
        <v>67534</v>
      </c>
      <c r="AM3420" s="1" t="s">
        <v>67535</v>
      </c>
      <c r="AN3420" t="s">
        <v>67536</v>
      </c>
      <c r="AO3420" t="s">
        <v>67537</v>
      </c>
      <c r="AP3420" t="s">
        <v>67538</v>
      </c>
      <c r="AQ3420" t="s">
        <v>67538</v>
      </c>
      <c r="AR3420" t="s">
        <v>67539</v>
      </c>
      <c r="AS3420" t="s">
        <v>67540</v>
      </c>
      <c r="AT3420" t="s">
        <v>67541</v>
      </c>
    </row>
    <row r="3421" spans="1:46" s="4" customFormat="1" x14ac:dyDescent="0.2">
      <c r="A3421" s="4" t="s">
        <v>41512</v>
      </c>
      <c r="B3421" s="4" t="s">
        <v>41513</v>
      </c>
      <c r="C3421" s="4" t="s">
        <v>41514</v>
      </c>
      <c r="D3421" s="4" t="s">
        <v>41515</v>
      </c>
      <c r="E3421" s="4" t="s">
        <v>41516</v>
      </c>
      <c r="F3421" s="4" t="s">
        <v>41517</v>
      </c>
      <c r="G3421" s="4">
        <f>Kuenzle_Michaillat_proteinGroups_LFQ_M1B[[#This Row],[LFQ intensity 14371 Bj sphero]]-Kuenzle_Michaillat_proteinGroups_LFQ_M1B[[#This Row],[LFQ intensity 14370 Bj vac]]</f>
        <v>1.9197235107421982</v>
      </c>
      <c r="H3421" s="4">
        <f>2^Kuenzle_Michaillat_proteinGroups_LFQ_M1B[[#This Row],[Bj sphero - Bj vac]]</f>
        <v>3.783505417117611</v>
      </c>
      <c r="I3421" s="4">
        <f>Kuenzle_Michaillat_proteinGroups_LFQ_M1B[[#This Row],[LFQ intensity 14392 By sphero 1]]-Kuenzle_Michaillat_proteinGroups_LFQ_M1B[[#This Row],[LFQ intensity 14393 By vac 1]]</f>
        <v>0.95855331420899859</v>
      </c>
      <c r="J3421" s="4">
        <f>2^Kuenzle_Michaillat_proteinGroups_LFQ_M1B[[#This Row],[By sphero 1 - By vac 1]]</f>
        <v>1.9433601815745178</v>
      </c>
      <c r="K3421" s="4">
        <f>Kuenzle_Michaillat_proteinGroups_LFQ_M1B[[#This Row],[LFQ intensity 14394 By sphero 2]]-Kuenzle_Michaillat_proteinGroups_LFQ_M1B[[#This Row],[LFQ intensity 14395 By vac 2]]</f>
        <v>0.87728118896480112</v>
      </c>
      <c r="L3421" s="4">
        <f>2^Kuenzle_Michaillat_proteinGroups_LFQ_M1B[[#This Row],[By sphero 2 - By vac 2]]</f>
        <v>1.8369103133395408</v>
      </c>
      <c r="M3421" s="4" t="s">
        <v>181</v>
      </c>
      <c r="N3421" s="4" t="s">
        <v>182</v>
      </c>
      <c r="O3421" s="4" t="s">
        <v>91</v>
      </c>
      <c r="P3421" s="4" t="s">
        <v>91</v>
      </c>
      <c r="Q3421" s="4" t="s">
        <v>91</v>
      </c>
      <c r="R3421" s="4" t="s">
        <v>20426</v>
      </c>
      <c r="S3421" s="4" t="s">
        <v>20426</v>
      </c>
      <c r="T3421" s="4" t="s">
        <v>20426</v>
      </c>
      <c r="U3421" s="4" t="s">
        <v>41518</v>
      </c>
      <c r="V3421" s="4" t="s">
        <v>42</v>
      </c>
      <c r="W3421" s="4" t="s">
        <v>41519</v>
      </c>
      <c r="X3421" s="4" t="s">
        <v>41520</v>
      </c>
      <c r="Y3421" s="4" t="s">
        <v>329</v>
      </c>
      <c r="Z3421" s="4" t="s">
        <v>113</v>
      </c>
      <c r="AA3421" s="4" t="s">
        <v>250</v>
      </c>
      <c r="AB3421" s="4" t="s">
        <v>59</v>
      </c>
      <c r="AC3421" s="4" t="s">
        <v>65</v>
      </c>
      <c r="AD3421" s="4" t="s">
        <v>250</v>
      </c>
      <c r="AE3421" s="4" t="s">
        <v>113</v>
      </c>
      <c r="AF3421" s="4" t="s">
        <v>41521</v>
      </c>
      <c r="AG3421" s="4" t="s">
        <v>41522</v>
      </c>
      <c r="AH3421" s="4" t="s">
        <v>41523</v>
      </c>
      <c r="AI3421" s="4" t="s">
        <v>29037</v>
      </c>
      <c r="AJ3421" s="4" t="s">
        <v>41524</v>
      </c>
      <c r="AK3421" s="4" t="s">
        <v>41525</v>
      </c>
      <c r="AL3421" s="4" t="s">
        <v>41526</v>
      </c>
      <c r="AM3421" s="5" t="s">
        <v>41527</v>
      </c>
      <c r="AN3421" s="4" t="s">
        <v>41528</v>
      </c>
      <c r="AO3421" s="4" t="s">
        <v>41529</v>
      </c>
      <c r="AP3421" s="4" t="s">
        <v>41530</v>
      </c>
      <c r="AQ3421" s="4" t="s">
        <v>41530</v>
      </c>
      <c r="AR3421" s="4" t="s">
        <v>41531</v>
      </c>
      <c r="AS3421" s="4" t="s">
        <v>41532</v>
      </c>
      <c r="AT3421" s="4" t="s">
        <v>41533</v>
      </c>
    </row>
    <row r="3422" spans="1:46" x14ac:dyDescent="0.2">
      <c r="A3422" t="s">
        <v>79167</v>
      </c>
      <c r="B3422" t="s">
        <v>79168</v>
      </c>
      <c r="C3422" t="s">
        <v>79169</v>
      </c>
      <c r="D3422" t="s">
        <v>79170</v>
      </c>
      <c r="E3422" t="s">
        <v>79171</v>
      </c>
      <c r="F3422" t="s">
        <v>79172</v>
      </c>
      <c r="G3422">
        <f>Kuenzle_Michaillat_proteinGroups_LFQ_M1B[[#This Row],[LFQ intensity 14371 Bj sphero]]-Kuenzle_Michaillat_proteinGroups_LFQ_M1B[[#This Row],[LFQ intensity 14370 Bj vac]]</f>
        <v>0.85929107666009941</v>
      </c>
      <c r="H3422">
        <f>2^Kuenzle_Michaillat_proteinGroups_LFQ_M1B[[#This Row],[Bj sphero - Bj vac]]</f>
        <v>1.8141466412958438</v>
      </c>
      <c r="I3422">
        <f>Kuenzle_Michaillat_proteinGroups_LFQ_M1B[[#This Row],[LFQ intensity 14392 By sphero 1]]-Kuenzle_Michaillat_proteinGroups_LFQ_M1B[[#This Row],[LFQ intensity 14393 By vac 1]]</f>
        <v>0.93653297424319959</v>
      </c>
      <c r="J3422">
        <f>2^Kuenzle_Michaillat_proteinGroups_LFQ_M1B[[#This Row],[By sphero 1 - By vac 1]]</f>
        <v>1.9139232454829036</v>
      </c>
      <c r="K3422">
        <f>Kuenzle_Michaillat_proteinGroups_LFQ_M1B[[#This Row],[LFQ intensity 14394 By sphero 2]]-Kuenzle_Michaillat_proteinGroups_LFQ_M1B[[#This Row],[LFQ intensity 14395 By vac 2]]</f>
        <v>1.5147171020508026</v>
      </c>
      <c r="L3422">
        <f>2^Kuenzle_Michaillat_proteinGroups_LFQ_M1B[[#This Row],[By sphero 2 - By vac 2]]</f>
        <v>2.8574279117439247</v>
      </c>
      <c r="M3422" t="s">
        <v>181</v>
      </c>
      <c r="N3422" t="s">
        <v>182</v>
      </c>
      <c r="O3422" t="s">
        <v>514</v>
      </c>
      <c r="P3422" t="s">
        <v>514</v>
      </c>
      <c r="Q3422" t="s">
        <v>514</v>
      </c>
      <c r="R3422" t="s">
        <v>51603</v>
      </c>
      <c r="S3422" t="s">
        <v>51603</v>
      </c>
      <c r="T3422" t="s">
        <v>51603</v>
      </c>
      <c r="U3422" t="s">
        <v>79173</v>
      </c>
      <c r="V3422" t="s">
        <v>42</v>
      </c>
      <c r="W3422" t="s">
        <v>79174</v>
      </c>
      <c r="X3422" t="s">
        <v>79175</v>
      </c>
      <c r="Y3422" t="s">
        <v>869</v>
      </c>
      <c r="Z3422" t="s">
        <v>65</v>
      </c>
      <c r="AA3422" t="s">
        <v>91</v>
      </c>
      <c r="AB3422" t="s">
        <v>90</v>
      </c>
      <c r="AC3422" t="s">
        <v>113</v>
      </c>
      <c r="AD3422" t="s">
        <v>92</v>
      </c>
      <c r="AE3422" t="s">
        <v>45</v>
      </c>
      <c r="AF3422" t="s">
        <v>79176</v>
      </c>
      <c r="AG3422" t="s">
        <v>23091</v>
      </c>
      <c r="AH3422" t="s">
        <v>79177</v>
      </c>
      <c r="AI3422" t="s">
        <v>28209</v>
      </c>
      <c r="AJ3422" t="s">
        <v>79178</v>
      </c>
      <c r="AK3422" t="s">
        <v>79179</v>
      </c>
      <c r="AL3422" t="s">
        <v>79180</v>
      </c>
      <c r="AM3422" s="1" t="s">
        <v>79181</v>
      </c>
      <c r="AN3422" t="s">
        <v>79182</v>
      </c>
      <c r="AO3422" t="s">
        <v>79183</v>
      </c>
      <c r="AP3422" t="s">
        <v>79184</v>
      </c>
      <c r="AQ3422" t="s">
        <v>79184</v>
      </c>
      <c r="AR3422" t="s">
        <v>79185</v>
      </c>
      <c r="AS3422" t="s">
        <v>79186</v>
      </c>
      <c r="AT3422" t="s">
        <v>79187</v>
      </c>
    </row>
    <row r="3423" spans="1:46" x14ac:dyDescent="0.2">
      <c r="A3423" t="s">
        <v>3734</v>
      </c>
      <c r="B3423" t="s">
        <v>61078</v>
      </c>
      <c r="C3423" t="s">
        <v>61079</v>
      </c>
      <c r="D3423" t="s">
        <v>61080</v>
      </c>
      <c r="E3423" t="s">
        <v>61081</v>
      </c>
      <c r="F3423" t="s">
        <v>61082</v>
      </c>
      <c r="G3423">
        <f>Kuenzle_Michaillat_proteinGroups_LFQ_M1B[[#This Row],[LFQ intensity 14371 Bj sphero]]-Kuenzle_Michaillat_proteinGroups_LFQ_M1B[[#This Row],[LFQ intensity 14370 Bj vac]]</f>
        <v>1.4912242889403977</v>
      </c>
      <c r="H3423">
        <f>2^Kuenzle_Michaillat_proteinGroups_LFQ_M1B[[#This Row],[Bj sphero - Bj vac]]</f>
        <v>2.811274421913184</v>
      </c>
      <c r="I3423">
        <f>Kuenzle_Michaillat_proteinGroups_LFQ_M1B[[#This Row],[LFQ intensity 14392 By sphero 1]]-Kuenzle_Michaillat_proteinGroups_LFQ_M1B[[#This Row],[LFQ intensity 14393 By vac 1]]</f>
        <v>0.93325042724600138</v>
      </c>
      <c r="J3423">
        <f>2^Kuenzle_Michaillat_proteinGroups_LFQ_M1B[[#This Row],[By sphero 1 - By vac 1]]</f>
        <v>1.909573468888307</v>
      </c>
      <c r="K3423">
        <f>Kuenzle_Michaillat_proteinGroups_LFQ_M1B[[#This Row],[LFQ intensity 14394 By sphero 2]]-Kuenzle_Michaillat_proteinGroups_LFQ_M1B[[#This Row],[LFQ intensity 14395 By vac 2]]</f>
        <v>1.3526420593262003</v>
      </c>
      <c r="L3423">
        <f>2^Kuenzle_Michaillat_proteinGroups_LFQ_M1B[[#This Row],[By sphero 2 - By vac 2]]</f>
        <v>2.5537938293123834</v>
      </c>
      <c r="M3423" t="s">
        <v>181</v>
      </c>
      <c r="N3423" t="s">
        <v>182</v>
      </c>
      <c r="O3423" t="s">
        <v>371</v>
      </c>
      <c r="P3423" t="s">
        <v>371</v>
      </c>
      <c r="Q3423" t="s">
        <v>371</v>
      </c>
      <c r="R3423" t="s">
        <v>275</v>
      </c>
      <c r="S3423" t="s">
        <v>275</v>
      </c>
      <c r="T3423" t="s">
        <v>275</v>
      </c>
      <c r="U3423" t="s">
        <v>61083</v>
      </c>
      <c r="V3423" t="s">
        <v>42</v>
      </c>
      <c r="W3423" t="s">
        <v>61084</v>
      </c>
      <c r="X3423" t="s">
        <v>61085</v>
      </c>
      <c r="Y3423" t="s">
        <v>1630</v>
      </c>
      <c r="Z3423" t="s">
        <v>59</v>
      </c>
      <c r="AA3423" t="s">
        <v>90</v>
      </c>
      <c r="AB3423" t="s">
        <v>521</v>
      </c>
      <c r="AC3423" t="s">
        <v>91</v>
      </c>
      <c r="AD3423" t="s">
        <v>371</v>
      </c>
      <c r="AE3423" t="s">
        <v>250</v>
      </c>
      <c r="AF3423" t="s">
        <v>61086</v>
      </c>
      <c r="AG3423" t="s">
        <v>61087</v>
      </c>
      <c r="AH3423" t="s">
        <v>22402</v>
      </c>
      <c r="AI3423" t="s">
        <v>61088</v>
      </c>
      <c r="AJ3423" t="s">
        <v>57405</v>
      </c>
      <c r="AK3423" t="s">
        <v>33720</v>
      </c>
      <c r="AL3423" t="s">
        <v>61089</v>
      </c>
      <c r="AM3423" s="1" t="s">
        <v>61090</v>
      </c>
      <c r="AN3423" t="s">
        <v>61091</v>
      </c>
      <c r="AO3423" t="s">
        <v>61092</v>
      </c>
      <c r="AP3423" t="s">
        <v>61093</v>
      </c>
      <c r="AQ3423" t="s">
        <v>61093</v>
      </c>
      <c r="AR3423" t="s">
        <v>61094</v>
      </c>
      <c r="AS3423" t="s">
        <v>61095</v>
      </c>
      <c r="AT3423" t="s">
        <v>61096</v>
      </c>
    </row>
    <row r="3424" spans="1:46" x14ac:dyDescent="0.2">
      <c r="A3424" t="s">
        <v>33638</v>
      </c>
      <c r="B3424" t="s">
        <v>33639</v>
      </c>
      <c r="C3424" t="s">
        <v>33640</v>
      </c>
      <c r="D3424" t="s">
        <v>33641</v>
      </c>
      <c r="E3424" t="s">
        <v>33642</v>
      </c>
      <c r="F3424" t="s">
        <v>33643</v>
      </c>
      <c r="G3424">
        <f>Kuenzle_Michaillat_proteinGroups_LFQ_M1B[[#This Row],[LFQ intensity 14371 Bj sphero]]-Kuenzle_Michaillat_proteinGroups_LFQ_M1B[[#This Row],[LFQ intensity 14370 Bj vac]]</f>
        <v>1.2907791137694993</v>
      </c>
      <c r="H3424">
        <f>2^Kuenzle_Michaillat_proteinGroups_LFQ_M1B[[#This Row],[Bj sphero - Bj vac]]</f>
        <v>2.4466014625884727</v>
      </c>
      <c r="I3424">
        <f>Kuenzle_Michaillat_proteinGroups_LFQ_M1B[[#This Row],[LFQ intensity 14392 By sphero 1]]-Kuenzle_Michaillat_proteinGroups_LFQ_M1B[[#This Row],[LFQ intensity 14393 By vac 1]]</f>
        <v>0.9309635162354013</v>
      </c>
      <c r="J3424">
        <f>2^Kuenzle_Michaillat_proteinGroups_LFQ_M1B[[#This Row],[By sphero 1 - By vac 1]]</f>
        <v>1.9065488759793747</v>
      </c>
      <c r="K3424">
        <f>Kuenzle_Michaillat_proteinGroups_LFQ_M1B[[#This Row],[LFQ intensity 14394 By sphero 2]]-Kuenzle_Michaillat_proteinGroups_LFQ_M1B[[#This Row],[LFQ intensity 14395 By vac 2]]</f>
        <v>1.1258525848387997</v>
      </c>
      <c r="L3424">
        <f>2^Kuenzle_Michaillat_proteinGroups_LFQ_M1B[[#This Row],[By sphero 2 - By vac 2]]</f>
        <v>2.1823047539369331</v>
      </c>
      <c r="M3424" t="s">
        <v>181</v>
      </c>
      <c r="N3424" t="s">
        <v>182</v>
      </c>
      <c r="O3424" t="s">
        <v>64</v>
      </c>
      <c r="P3424" t="s">
        <v>64</v>
      </c>
      <c r="Q3424" t="s">
        <v>64</v>
      </c>
      <c r="R3424" t="s">
        <v>18922</v>
      </c>
      <c r="S3424" t="s">
        <v>18922</v>
      </c>
      <c r="T3424" t="s">
        <v>18922</v>
      </c>
      <c r="U3424" t="s">
        <v>33644</v>
      </c>
      <c r="V3424" t="s">
        <v>42</v>
      </c>
      <c r="W3424" t="s">
        <v>33645</v>
      </c>
      <c r="X3424" t="s">
        <v>33646</v>
      </c>
      <c r="Y3424" t="s">
        <v>21483</v>
      </c>
      <c r="Z3424" t="s">
        <v>371</v>
      </c>
      <c r="AA3424" t="s">
        <v>573</v>
      </c>
      <c r="AB3424" t="s">
        <v>396</v>
      </c>
      <c r="AC3424" t="s">
        <v>92</v>
      </c>
      <c r="AD3424" t="s">
        <v>712</v>
      </c>
      <c r="AE3424" t="s">
        <v>92</v>
      </c>
      <c r="AF3424" t="s">
        <v>33647</v>
      </c>
      <c r="AG3424" t="s">
        <v>33648</v>
      </c>
      <c r="AH3424" t="s">
        <v>33649</v>
      </c>
      <c r="AI3424" t="s">
        <v>33650</v>
      </c>
      <c r="AJ3424" t="s">
        <v>33651</v>
      </c>
      <c r="AK3424" t="s">
        <v>33652</v>
      </c>
      <c r="AL3424" t="s">
        <v>15185</v>
      </c>
      <c r="AM3424" s="1" t="s">
        <v>33653</v>
      </c>
      <c r="AN3424" t="s">
        <v>33654</v>
      </c>
      <c r="AO3424" t="s">
        <v>33655</v>
      </c>
      <c r="AP3424" t="s">
        <v>33656</v>
      </c>
      <c r="AQ3424" t="s">
        <v>33656</v>
      </c>
      <c r="AR3424" t="s">
        <v>33657</v>
      </c>
      <c r="AS3424" t="s">
        <v>33658</v>
      </c>
      <c r="AT3424" t="s">
        <v>33659</v>
      </c>
    </row>
    <row r="3425" spans="1:46" x14ac:dyDescent="0.2">
      <c r="A3425" t="s">
        <v>30147</v>
      </c>
      <c r="B3425" t="s">
        <v>30148</v>
      </c>
      <c r="C3425" t="s">
        <v>30149</v>
      </c>
      <c r="D3425" t="s">
        <v>30150</v>
      </c>
      <c r="E3425" t="s">
        <v>30151</v>
      </c>
      <c r="F3425" t="s">
        <v>18829</v>
      </c>
      <c r="G3425">
        <f>Kuenzle_Michaillat_proteinGroups_LFQ_M1B[[#This Row],[LFQ intensity 14371 Bj sphero]]-Kuenzle_Michaillat_proteinGroups_LFQ_M1B[[#This Row],[LFQ intensity 14370 Bj vac]]</f>
        <v>0.44030952453610084</v>
      </c>
      <c r="H3425">
        <f>2^Kuenzle_Michaillat_proteinGroups_LFQ_M1B[[#This Row],[Bj sphero - Bj vac]]</f>
        <v>1.3568954127849329</v>
      </c>
      <c r="I3425">
        <f>Kuenzle_Michaillat_proteinGroups_LFQ_M1B[[#This Row],[LFQ intensity 14392 By sphero 1]]-Kuenzle_Michaillat_proteinGroups_LFQ_M1B[[#This Row],[LFQ intensity 14393 By vac 1]]</f>
        <v>0.91604614257810013</v>
      </c>
      <c r="J3425">
        <f>2^Kuenzle_Michaillat_proteinGroups_LFQ_M1B[[#This Row],[By sphero 1 - By vac 1]]</f>
        <v>1.8869368518551677</v>
      </c>
      <c r="K3425">
        <f>Kuenzle_Michaillat_proteinGroups_LFQ_M1B[[#This Row],[LFQ intensity 14394 By sphero 2]]-Kuenzle_Michaillat_proteinGroups_LFQ_M1B[[#This Row],[LFQ intensity 14395 By vac 2]]</f>
        <v>1.0407791137694993</v>
      </c>
      <c r="L3425">
        <f>2^Kuenzle_Michaillat_proteinGroups_LFQ_M1B[[#This Row],[By sphero 2 - By vac 2]]</f>
        <v>2.0573383994451415</v>
      </c>
      <c r="M3425" t="s">
        <v>181</v>
      </c>
      <c r="N3425" t="s">
        <v>182</v>
      </c>
      <c r="O3425" t="s">
        <v>1142</v>
      </c>
      <c r="P3425" t="s">
        <v>1142</v>
      </c>
      <c r="Q3425" t="s">
        <v>1142</v>
      </c>
      <c r="R3425" t="s">
        <v>13486</v>
      </c>
      <c r="S3425" t="s">
        <v>13486</v>
      </c>
      <c r="T3425" t="s">
        <v>13486</v>
      </c>
      <c r="U3425" t="s">
        <v>30152</v>
      </c>
      <c r="V3425" t="s">
        <v>42</v>
      </c>
      <c r="W3425" t="s">
        <v>30153</v>
      </c>
      <c r="X3425" t="s">
        <v>30154</v>
      </c>
      <c r="Y3425" t="s">
        <v>717</v>
      </c>
      <c r="Z3425" t="s">
        <v>521</v>
      </c>
      <c r="AA3425" t="s">
        <v>396</v>
      </c>
      <c r="AB3425" t="s">
        <v>491</v>
      </c>
      <c r="AC3425" t="s">
        <v>396</v>
      </c>
      <c r="AD3425" t="s">
        <v>491</v>
      </c>
      <c r="AE3425" t="s">
        <v>521</v>
      </c>
      <c r="AF3425" t="s">
        <v>30155</v>
      </c>
      <c r="AG3425" t="s">
        <v>30156</v>
      </c>
      <c r="AH3425" t="s">
        <v>30157</v>
      </c>
      <c r="AI3425" t="s">
        <v>30158</v>
      </c>
      <c r="AJ3425" t="s">
        <v>30159</v>
      </c>
      <c r="AK3425" t="s">
        <v>30160</v>
      </c>
      <c r="AL3425" t="s">
        <v>30161</v>
      </c>
      <c r="AM3425" s="1" t="s">
        <v>30162</v>
      </c>
      <c r="AN3425" t="s">
        <v>30163</v>
      </c>
      <c r="AO3425" t="s">
        <v>30164</v>
      </c>
      <c r="AP3425" t="s">
        <v>30165</v>
      </c>
      <c r="AQ3425" t="s">
        <v>30165</v>
      </c>
      <c r="AR3425" t="s">
        <v>30166</v>
      </c>
      <c r="AS3425" t="s">
        <v>30167</v>
      </c>
      <c r="AT3425" t="s">
        <v>30168</v>
      </c>
    </row>
    <row r="3426" spans="1:46" x14ac:dyDescent="0.2">
      <c r="A3426" t="s">
        <v>20555</v>
      </c>
      <c r="B3426" t="s">
        <v>20556</v>
      </c>
      <c r="C3426" t="s">
        <v>20557</v>
      </c>
      <c r="D3426" t="s">
        <v>20558</v>
      </c>
      <c r="E3426" t="s">
        <v>20559</v>
      </c>
      <c r="F3426" t="s">
        <v>20560</v>
      </c>
      <c r="G3426">
        <f>Kuenzle_Michaillat_proteinGroups_LFQ_M1B[[#This Row],[LFQ intensity 14371 Bj sphero]]-Kuenzle_Michaillat_proteinGroups_LFQ_M1B[[#This Row],[LFQ intensity 14370 Bj vac]]</f>
        <v>0.61588096618650212</v>
      </c>
      <c r="H3426">
        <f>2^Kuenzle_Michaillat_proteinGroups_LFQ_M1B[[#This Row],[Bj sphero - Bj vac]]</f>
        <v>1.5324935120898984</v>
      </c>
      <c r="I3426">
        <f>Kuenzle_Michaillat_proteinGroups_LFQ_M1B[[#This Row],[LFQ intensity 14392 By sphero 1]]-Kuenzle_Michaillat_proteinGroups_LFQ_M1B[[#This Row],[LFQ intensity 14393 By vac 1]]</f>
        <v>0.84959602355960229</v>
      </c>
      <c r="J3426">
        <f>2^Kuenzle_Michaillat_proteinGroups_LFQ_M1B[[#This Row],[By sphero 1 - By vac 1]]</f>
        <v>1.8019962683486215</v>
      </c>
      <c r="K3426">
        <f>Kuenzle_Michaillat_proteinGroups_LFQ_M1B[[#This Row],[LFQ intensity 14394 By sphero 2]]-Kuenzle_Michaillat_proteinGroups_LFQ_M1B[[#This Row],[LFQ intensity 14395 By vac 2]]</f>
        <v>0.83591461181639914</v>
      </c>
      <c r="L3426">
        <f>2^Kuenzle_Michaillat_proteinGroups_LFQ_M1B[[#This Row],[By sphero 2 - By vac 2]]</f>
        <v>1.7849882924693596</v>
      </c>
      <c r="M3426" t="s">
        <v>181</v>
      </c>
      <c r="N3426" t="s">
        <v>182</v>
      </c>
      <c r="O3426" t="s">
        <v>255</v>
      </c>
      <c r="P3426" t="s">
        <v>255</v>
      </c>
      <c r="Q3426" t="s">
        <v>255</v>
      </c>
      <c r="R3426" t="s">
        <v>1342</v>
      </c>
      <c r="S3426" t="s">
        <v>1342</v>
      </c>
      <c r="T3426" t="s">
        <v>1342</v>
      </c>
      <c r="U3426" t="s">
        <v>20561</v>
      </c>
      <c r="V3426" t="s">
        <v>42</v>
      </c>
      <c r="W3426" t="s">
        <v>20562</v>
      </c>
      <c r="X3426" t="s">
        <v>20563</v>
      </c>
      <c r="Y3426" t="s">
        <v>275</v>
      </c>
      <c r="Z3426" t="s">
        <v>90</v>
      </c>
      <c r="AA3426" t="s">
        <v>514</v>
      </c>
      <c r="AB3426" t="s">
        <v>521</v>
      </c>
      <c r="AC3426" t="s">
        <v>90</v>
      </c>
      <c r="AD3426" t="s">
        <v>90</v>
      </c>
      <c r="AE3426" t="s">
        <v>514</v>
      </c>
      <c r="AF3426" t="s">
        <v>20564</v>
      </c>
      <c r="AG3426" t="s">
        <v>20565</v>
      </c>
      <c r="AH3426" t="s">
        <v>20566</v>
      </c>
      <c r="AI3426" t="s">
        <v>20567</v>
      </c>
      <c r="AJ3426" t="s">
        <v>20568</v>
      </c>
      <c r="AK3426" t="s">
        <v>20569</v>
      </c>
      <c r="AL3426" t="s">
        <v>20570</v>
      </c>
      <c r="AM3426" s="1" t="s">
        <v>20571</v>
      </c>
      <c r="AN3426" t="s">
        <v>20572</v>
      </c>
      <c r="AO3426" t="s">
        <v>20573</v>
      </c>
      <c r="AP3426" t="s">
        <v>20574</v>
      </c>
      <c r="AQ3426" t="s">
        <v>20574</v>
      </c>
      <c r="AR3426" t="s">
        <v>20575</v>
      </c>
      <c r="AS3426" t="s">
        <v>20576</v>
      </c>
      <c r="AT3426" t="s">
        <v>20577</v>
      </c>
    </row>
    <row r="3427" spans="1:46" x14ac:dyDescent="0.2">
      <c r="A3427" t="s">
        <v>23866</v>
      </c>
      <c r="B3427" t="s">
        <v>23867</v>
      </c>
      <c r="C3427" t="s">
        <v>23868</v>
      </c>
      <c r="D3427" t="s">
        <v>23869</v>
      </c>
      <c r="E3427" t="s">
        <v>23870</v>
      </c>
      <c r="F3427" t="s">
        <v>23871</v>
      </c>
      <c r="G3427">
        <f>Kuenzle_Michaillat_proteinGroups_LFQ_M1B[[#This Row],[LFQ intensity 14371 Bj sphero]]-Kuenzle_Michaillat_proteinGroups_LFQ_M1B[[#This Row],[LFQ intensity 14370 Bj vac]]</f>
        <v>2.7528781890868999</v>
      </c>
      <c r="H3427">
        <f>2^Kuenzle_Michaillat_proteinGroups_LFQ_M1B[[#This Row],[Bj sphero - Bj vac]]</f>
        <v>6.7406054831900617</v>
      </c>
      <c r="I3427">
        <f>Kuenzle_Michaillat_proteinGroups_LFQ_M1B[[#This Row],[LFQ intensity 14392 By sphero 1]]-Kuenzle_Michaillat_proteinGroups_LFQ_M1B[[#This Row],[LFQ intensity 14393 By vac 1]]</f>
        <v>0.84404373168949931</v>
      </c>
      <c r="J3427">
        <f>2^Kuenzle_Michaillat_proteinGroups_LFQ_M1B[[#This Row],[By sphero 1 - By vac 1]]</f>
        <v>1.795074513701141</v>
      </c>
      <c r="K3427">
        <f>Kuenzle_Michaillat_proteinGroups_LFQ_M1B[[#This Row],[LFQ intensity 14394 By sphero 2]]-Kuenzle_Michaillat_proteinGroups_LFQ_M1B[[#This Row],[LFQ intensity 14395 By vac 2]]</f>
        <v>1.8944740295409979</v>
      </c>
      <c r="L3427">
        <f>2^Kuenzle_Michaillat_proteinGroups_LFQ_M1B[[#This Row],[By sphero 2 - By vac 2]]</f>
        <v>3.7178640832651317</v>
      </c>
      <c r="M3427" t="s">
        <v>181</v>
      </c>
      <c r="N3427" t="s">
        <v>182</v>
      </c>
      <c r="O3427" t="s">
        <v>92</v>
      </c>
      <c r="P3427" t="s">
        <v>250</v>
      </c>
      <c r="Q3427" t="s">
        <v>250</v>
      </c>
      <c r="R3427" t="s">
        <v>5185</v>
      </c>
      <c r="S3427" t="s">
        <v>14081</v>
      </c>
      <c r="T3427" t="s">
        <v>14081</v>
      </c>
      <c r="U3427" t="s">
        <v>23872</v>
      </c>
      <c r="V3427" t="s">
        <v>42</v>
      </c>
      <c r="W3427" t="s">
        <v>23873</v>
      </c>
      <c r="X3427" t="s">
        <v>23874</v>
      </c>
      <c r="Y3427" t="s">
        <v>300</v>
      </c>
      <c r="Z3427" t="s">
        <v>59</v>
      </c>
      <c r="AA3427" t="s">
        <v>250</v>
      </c>
      <c r="AB3427" t="s">
        <v>65</v>
      </c>
      <c r="AC3427" t="s">
        <v>113</v>
      </c>
      <c r="AD3427" t="s">
        <v>59</v>
      </c>
      <c r="AE3427" t="s">
        <v>113</v>
      </c>
      <c r="AF3427" t="s">
        <v>23875</v>
      </c>
      <c r="AG3427" t="s">
        <v>23876</v>
      </c>
      <c r="AH3427" t="s">
        <v>23877</v>
      </c>
      <c r="AI3427" t="s">
        <v>23878</v>
      </c>
      <c r="AJ3427" t="s">
        <v>23879</v>
      </c>
      <c r="AK3427" t="s">
        <v>23880</v>
      </c>
      <c r="AL3427" t="s">
        <v>23881</v>
      </c>
      <c r="AM3427" s="1" t="s">
        <v>23882</v>
      </c>
      <c r="AN3427" t="s">
        <v>23883</v>
      </c>
      <c r="AO3427" t="s">
        <v>23884</v>
      </c>
      <c r="AP3427" t="s">
        <v>23885</v>
      </c>
      <c r="AQ3427" t="s">
        <v>23885</v>
      </c>
      <c r="AR3427" t="s">
        <v>23886</v>
      </c>
      <c r="AS3427" t="s">
        <v>23887</v>
      </c>
      <c r="AT3427" t="s">
        <v>23888</v>
      </c>
    </row>
    <row r="3428" spans="1:46" s="4" customFormat="1" x14ac:dyDescent="0.2">
      <c r="A3428" s="4" t="s">
        <v>27927</v>
      </c>
      <c r="B3428" s="4" t="s">
        <v>27928</v>
      </c>
      <c r="C3428" s="4" t="s">
        <v>27929</v>
      </c>
      <c r="D3428" s="4" t="s">
        <v>27930</v>
      </c>
      <c r="E3428" s="4" t="s">
        <v>27931</v>
      </c>
      <c r="F3428" s="4" t="s">
        <v>27932</v>
      </c>
      <c r="G3428" s="4">
        <f>Kuenzle_Michaillat_proteinGroups_LFQ_M1B[[#This Row],[LFQ intensity 14371 Bj sphero]]-Kuenzle_Michaillat_proteinGroups_LFQ_M1B[[#This Row],[LFQ intensity 14370 Bj vac]]</f>
        <v>1.3788490295411009</v>
      </c>
      <c r="H3428" s="4">
        <f>2^Kuenzle_Michaillat_proteinGroups_LFQ_M1B[[#This Row],[Bj sphero - Bj vac]]</f>
        <v>2.600608138874287</v>
      </c>
      <c r="I3428" s="4">
        <f>Kuenzle_Michaillat_proteinGroups_LFQ_M1B[[#This Row],[LFQ intensity 14392 By sphero 1]]-Kuenzle_Michaillat_proteinGroups_LFQ_M1B[[#This Row],[LFQ intensity 14393 By vac 1]]</f>
        <v>0.84325408935540125</v>
      </c>
      <c r="J3428" s="4">
        <f>2^Kuenzle_Michaillat_proteinGroups_LFQ_M1B[[#This Row],[By sphero 1 - By vac 1]]</f>
        <v>1.7940922693996793</v>
      </c>
      <c r="K3428" s="4">
        <f>Kuenzle_Michaillat_proteinGroups_LFQ_M1B[[#This Row],[LFQ intensity 14394 By sphero 2]]-Kuenzle_Michaillat_proteinGroups_LFQ_M1B[[#This Row],[LFQ intensity 14395 By vac 2]]</f>
        <v>1.2300815582275995</v>
      </c>
      <c r="L3428" s="4">
        <f>2^Kuenzle_Michaillat_proteinGroups_LFQ_M1B[[#This Row],[By sphero 2 - By vac 2]]</f>
        <v>2.3458025072838127</v>
      </c>
      <c r="M3428" s="4" t="s">
        <v>181</v>
      </c>
      <c r="N3428" s="4" t="s">
        <v>182</v>
      </c>
      <c r="O3428" s="4" t="s">
        <v>59</v>
      </c>
      <c r="P3428" s="4" t="s">
        <v>59</v>
      </c>
      <c r="Q3428" s="4" t="s">
        <v>59</v>
      </c>
      <c r="R3428" s="4" t="s">
        <v>22844</v>
      </c>
      <c r="S3428" s="4" t="s">
        <v>22844</v>
      </c>
      <c r="T3428" s="4" t="s">
        <v>22844</v>
      </c>
      <c r="U3428" s="4" t="s">
        <v>27933</v>
      </c>
      <c r="V3428" s="4" t="s">
        <v>42</v>
      </c>
      <c r="W3428" s="4" t="s">
        <v>27934</v>
      </c>
      <c r="X3428" s="4" t="s">
        <v>27935</v>
      </c>
      <c r="Y3428" s="4" t="s">
        <v>371</v>
      </c>
      <c r="Z3428" s="4" t="s">
        <v>39</v>
      </c>
      <c r="AA3428" s="4" t="s">
        <v>65</v>
      </c>
      <c r="AB3428" s="4" t="s">
        <v>165</v>
      </c>
      <c r="AC3428" s="4" t="s">
        <v>165</v>
      </c>
      <c r="AD3428" s="4" t="s">
        <v>45</v>
      </c>
      <c r="AE3428" s="4" t="s">
        <v>165</v>
      </c>
      <c r="AF3428" s="4" t="s">
        <v>27936</v>
      </c>
      <c r="AG3428" s="4" t="s">
        <v>27937</v>
      </c>
      <c r="AH3428" s="4" t="s">
        <v>27938</v>
      </c>
      <c r="AI3428" s="4" t="s">
        <v>27939</v>
      </c>
      <c r="AJ3428" s="4" t="s">
        <v>27940</v>
      </c>
      <c r="AK3428" s="4" t="s">
        <v>27941</v>
      </c>
      <c r="AL3428" s="4" t="s">
        <v>27942</v>
      </c>
      <c r="AM3428" s="5" t="s">
        <v>27943</v>
      </c>
      <c r="AN3428" s="4" t="s">
        <v>27944</v>
      </c>
      <c r="AO3428" s="4" t="s">
        <v>27945</v>
      </c>
      <c r="AP3428" s="4" t="s">
        <v>27946</v>
      </c>
      <c r="AQ3428" s="4" t="s">
        <v>27946</v>
      </c>
      <c r="AR3428" s="4" t="s">
        <v>27947</v>
      </c>
      <c r="AS3428" s="4" t="s">
        <v>27948</v>
      </c>
      <c r="AT3428" s="4" t="s">
        <v>27949</v>
      </c>
    </row>
    <row r="3429" spans="1:46" x14ac:dyDescent="0.2">
      <c r="A3429" t="s">
        <v>7708</v>
      </c>
      <c r="B3429" t="s">
        <v>7709</v>
      </c>
      <c r="C3429" t="s">
        <v>7710</v>
      </c>
      <c r="D3429" t="s">
        <v>7711</v>
      </c>
      <c r="E3429" t="s">
        <v>7712</v>
      </c>
      <c r="F3429" t="s">
        <v>7713</v>
      </c>
      <c r="G3429">
        <f>Kuenzle_Michaillat_proteinGroups_LFQ_M1B[[#This Row],[LFQ intensity 14371 Bj sphero]]-Kuenzle_Michaillat_proteinGroups_LFQ_M1B[[#This Row],[LFQ intensity 14370 Bj vac]]</f>
        <v>0.91129302978509941</v>
      </c>
      <c r="H3429">
        <f>2^Kuenzle_Michaillat_proteinGroups_LFQ_M1B[[#This Row],[Bj sphero - Bj vac]]</f>
        <v>1.8807303665794823</v>
      </c>
      <c r="I3429">
        <f>Kuenzle_Michaillat_proteinGroups_LFQ_M1B[[#This Row],[LFQ intensity 14392 By sphero 1]]-Kuenzle_Michaillat_proteinGroups_LFQ_M1B[[#This Row],[LFQ intensity 14393 By vac 1]]</f>
        <v>0.82004165649409799</v>
      </c>
      <c r="J3429">
        <f>2^Kuenzle_Michaillat_proteinGroups_LFQ_M1B[[#This Row],[By sphero 1 - By vac 1]]</f>
        <v>1.7654569677936347</v>
      </c>
      <c r="K3429">
        <f>Kuenzle_Michaillat_proteinGroups_LFQ_M1B[[#This Row],[LFQ intensity 14394 By sphero 2]]-Kuenzle_Michaillat_proteinGroups_LFQ_M1B[[#This Row],[LFQ intensity 14395 By vac 2]]</f>
        <v>0.54981613159180043</v>
      </c>
      <c r="L3429">
        <f>2^Kuenzle_Michaillat_proteinGroups_LFQ_M1B[[#This Row],[By sphero 2 - By vac 2]]</f>
        <v>1.4638991132340651</v>
      </c>
      <c r="M3429" t="s">
        <v>181</v>
      </c>
      <c r="N3429" t="s">
        <v>182</v>
      </c>
      <c r="O3429" t="s">
        <v>482</v>
      </c>
      <c r="P3429" t="s">
        <v>482</v>
      </c>
      <c r="Q3429" t="s">
        <v>939</v>
      </c>
      <c r="R3429" t="s">
        <v>7714</v>
      </c>
      <c r="S3429" t="s">
        <v>7714</v>
      </c>
      <c r="T3429" t="s">
        <v>4468</v>
      </c>
      <c r="U3429" t="s">
        <v>7715</v>
      </c>
      <c r="V3429" t="s">
        <v>42</v>
      </c>
      <c r="W3429" t="s">
        <v>7716</v>
      </c>
      <c r="X3429" t="s">
        <v>7717</v>
      </c>
      <c r="Y3429" t="s">
        <v>7718</v>
      </c>
      <c r="Z3429" t="s">
        <v>573</v>
      </c>
      <c r="AA3429" t="s">
        <v>811</v>
      </c>
      <c r="AB3429" t="s">
        <v>138</v>
      </c>
      <c r="AC3429" t="s">
        <v>939</v>
      </c>
      <c r="AD3429" t="s">
        <v>939</v>
      </c>
      <c r="AE3429" t="s">
        <v>483</v>
      </c>
      <c r="AF3429" t="s">
        <v>7719</v>
      </c>
      <c r="AG3429" t="s">
        <v>7720</v>
      </c>
      <c r="AH3429" t="s">
        <v>7721</v>
      </c>
      <c r="AI3429" t="s">
        <v>7722</v>
      </c>
      <c r="AJ3429" t="s">
        <v>7723</v>
      </c>
      <c r="AK3429" t="s">
        <v>7724</v>
      </c>
      <c r="AL3429" t="s">
        <v>7725</v>
      </c>
      <c r="AM3429" s="1" t="s">
        <v>7726</v>
      </c>
      <c r="AN3429" t="s">
        <v>7727</v>
      </c>
      <c r="AO3429" t="s">
        <v>7728</v>
      </c>
      <c r="AP3429" t="s">
        <v>7729</v>
      </c>
      <c r="AQ3429" t="s">
        <v>7729</v>
      </c>
      <c r="AR3429" t="s">
        <v>7730</v>
      </c>
      <c r="AS3429" t="s">
        <v>7731</v>
      </c>
      <c r="AT3429" t="s">
        <v>7732</v>
      </c>
    </row>
    <row r="3430" spans="1:46" x14ac:dyDescent="0.2">
      <c r="A3430" t="s">
        <v>48133</v>
      </c>
      <c r="B3430" t="s">
        <v>48134</v>
      </c>
      <c r="C3430" t="s">
        <v>48135</v>
      </c>
      <c r="D3430" t="s">
        <v>48136</v>
      </c>
      <c r="E3430" t="s">
        <v>48137</v>
      </c>
      <c r="F3430" t="s">
        <v>48138</v>
      </c>
      <c r="G3430">
        <f>Kuenzle_Michaillat_proteinGroups_LFQ_M1B[[#This Row],[LFQ intensity 14371 Bj sphero]]-Kuenzle_Michaillat_proteinGroups_LFQ_M1B[[#This Row],[LFQ intensity 14370 Bj vac]]</f>
        <v>0.60853195190430043</v>
      </c>
      <c r="H3430">
        <f>2^Kuenzle_Michaillat_proteinGroups_LFQ_M1B[[#This Row],[Bj sphero - Bj vac]]</f>
        <v>1.5247069181092479</v>
      </c>
      <c r="I3430">
        <f>Kuenzle_Michaillat_proteinGroups_LFQ_M1B[[#This Row],[LFQ intensity 14392 By sphero 1]]-Kuenzle_Michaillat_proteinGroups_LFQ_M1B[[#This Row],[LFQ intensity 14393 By vac 1]]</f>
        <v>0.81828689575189983</v>
      </c>
      <c r="J3430">
        <f>2^Kuenzle_Michaillat_proteinGroups_LFQ_M1B[[#This Row],[By sphero 1 - By vac 1]]</f>
        <v>1.763310934694218</v>
      </c>
      <c r="K3430">
        <f>Kuenzle_Michaillat_proteinGroups_LFQ_M1B[[#This Row],[LFQ intensity 14394 By sphero 2]]-Kuenzle_Michaillat_proteinGroups_LFQ_M1B[[#This Row],[LFQ intensity 14395 By vac 2]]</f>
        <v>1.0866317749023011</v>
      </c>
      <c r="L3430">
        <f>2^Kuenzle_Michaillat_proteinGroups_LFQ_M1B[[#This Row],[By sphero 2 - By vac 2]]</f>
        <v>2.1237762435030962</v>
      </c>
      <c r="M3430" t="s">
        <v>181</v>
      </c>
      <c r="N3430" t="s">
        <v>182</v>
      </c>
      <c r="O3430" t="s">
        <v>811</v>
      </c>
      <c r="P3430" t="s">
        <v>811</v>
      </c>
      <c r="Q3430" t="s">
        <v>811</v>
      </c>
      <c r="R3430" t="s">
        <v>10421</v>
      </c>
      <c r="S3430" t="s">
        <v>10421</v>
      </c>
      <c r="T3430" t="s">
        <v>10421</v>
      </c>
      <c r="U3430" t="s">
        <v>48139</v>
      </c>
      <c r="V3430" t="s">
        <v>42</v>
      </c>
      <c r="W3430" t="s">
        <v>48140</v>
      </c>
      <c r="X3430" t="s">
        <v>48141</v>
      </c>
      <c r="Y3430" t="s">
        <v>9870</v>
      </c>
      <c r="Z3430" t="s">
        <v>91</v>
      </c>
      <c r="AA3430" t="s">
        <v>514</v>
      </c>
      <c r="AB3430" t="s">
        <v>396</v>
      </c>
      <c r="AC3430" t="s">
        <v>90</v>
      </c>
      <c r="AD3430" t="s">
        <v>396</v>
      </c>
      <c r="AE3430" t="s">
        <v>514</v>
      </c>
      <c r="AF3430" t="s">
        <v>48142</v>
      </c>
      <c r="AG3430" t="s">
        <v>48143</v>
      </c>
      <c r="AH3430" t="s">
        <v>48144</v>
      </c>
      <c r="AI3430" t="s">
        <v>48145</v>
      </c>
      <c r="AJ3430" t="s">
        <v>48146</v>
      </c>
      <c r="AK3430" t="s">
        <v>35341</v>
      </c>
      <c r="AL3430" t="s">
        <v>48147</v>
      </c>
      <c r="AM3430" s="1" t="s">
        <v>48148</v>
      </c>
      <c r="AN3430" t="s">
        <v>48149</v>
      </c>
      <c r="AO3430" t="s">
        <v>48150</v>
      </c>
      <c r="AP3430" t="s">
        <v>48151</v>
      </c>
      <c r="AQ3430" t="s">
        <v>48151</v>
      </c>
      <c r="AR3430" t="s">
        <v>48152</v>
      </c>
      <c r="AS3430" t="s">
        <v>48153</v>
      </c>
      <c r="AT3430" t="s">
        <v>48154</v>
      </c>
    </row>
    <row r="3431" spans="1:46" x14ac:dyDescent="0.2">
      <c r="A3431" t="s">
        <v>37629</v>
      </c>
      <c r="B3431" t="s">
        <v>37630</v>
      </c>
      <c r="C3431" t="s">
        <v>37631</v>
      </c>
      <c r="D3431" t="s">
        <v>37632</v>
      </c>
      <c r="E3431" t="s">
        <v>37633</v>
      </c>
      <c r="F3431" t="s">
        <v>37634</v>
      </c>
      <c r="G3431">
        <f>Kuenzle_Michaillat_proteinGroups_LFQ_M1B[[#This Row],[LFQ intensity 14371 Bj sphero]]-Kuenzle_Michaillat_proteinGroups_LFQ_M1B[[#This Row],[LFQ intensity 14370 Bj vac]]</f>
        <v>1.1094360351562997</v>
      </c>
      <c r="H3431">
        <f>2^Kuenzle_Michaillat_proteinGroups_LFQ_M1B[[#This Row],[Bj sphero - Bj vac]]</f>
        <v>2.1576128743012721</v>
      </c>
      <c r="I3431">
        <f>Kuenzle_Michaillat_proteinGroups_LFQ_M1B[[#This Row],[LFQ intensity 14392 By sphero 1]]-Kuenzle_Michaillat_proteinGroups_LFQ_M1B[[#This Row],[LFQ intensity 14393 By vac 1]]</f>
        <v>0.81655311584469814</v>
      </c>
      <c r="J3431">
        <f>2^Kuenzle_Michaillat_proteinGroups_LFQ_M1B[[#This Row],[By sphero 1 - By vac 1]]</f>
        <v>1.7611931227488615</v>
      </c>
      <c r="K3431">
        <f>Kuenzle_Michaillat_proteinGroups_LFQ_M1B[[#This Row],[LFQ intensity 14394 By sphero 2]]-Kuenzle_Michaillat_proteinGroups_LFQ_M1B[[#This Row],[LFQ intensity 14395 By vac 2]]</f>
        <v>0.98000144958500002</v>
      </c>
      <c r="L3431">
        <f>2^Kuenzle_Michaillat_proteinGroups_LFQ_M1B[[#This Row],[By sphero 2 - By vac 2]]</f>
        <v>1.9724673908731361</v>
      </c>
      <c r="M3431" t="s">
        <v>181</v>
      </c>
      <c r="N3431" t="s">
        <v>182</v>
      </c>
      <c r="O3431" t="s">
        <v>712</v>
      </c>
      <c r="P3431" t="s">
        <v>712</v>
      </c>
      <c r="Q3431" t="s">
        <v>712</v>
      </c>
      <c r="R3431" t="s">
        <v>33147</v>
      </c>
      <c r="S3431" t="s">
        <v>33147</v>
      </c>
      <c r="T3431" t="s">
        <v>33147</v>
      </c>
      <c r="U3431" t="s">
        <v>37635</v>
      </c>
      <c r="V3431" t="s">
        <v>42</v>
      </c>
      <c r="W3431" t="s">
        <v>37636</v>
      </c>
      <c r="X3431" t="s">
        <v>37637</v>
      </c>
      <c r="Y3431" t="s">
        <v>1384</v>
      </c>
      <c r="Z3431" t="s">
        <v>521</v>
      </c>
      <c r="AA3431" t="s">
        <v>396</v>
      </c>
      <c r="AB3431" t="s">
        <v>255</v>
      </c>
      <c r="AC3431" t="s">
        <v>92</v>
      </c>
      <c r="AD3431" t="s">
        <v>396</v>
      </c>
      <c r="AE3431" t="s">
        <v>92</v>
      </c>
      <c r="AF3431" t="s">
        <v>37638</v>
      </c>
      <c r="AG3431" t="s">
        <v>37639</v>
      </c>
      <c r="AH3431" t="s">
        <v>37640</v>
      </c>
      <c r="AI3431" t="s">
        <v>19392</v>
      </c>
      <c r="AJ3431" t="s">
        <v>37641</v>
      </c>
      <c r="AK3431" t="s">
        <v>37642</v>
      </c>
      <c r="AL3431" t="s">
        <v>37643</v>
      </c>
      <c r="AM3431" s="1" t="s">
        <v>37644</v>
      </c>
      <c r="AN3431" t="s">
        <v>37645</v>
      </c>
      <c r="AO3431" t="s">
        <v>37646</v>
      </c>
      <c r="AP3431" t="s">
        <v>37647</v>
      </c>
      <c r="AQ3431" t="s">
        <v>37647</v>
      </c>
      <c r="AR3431" t="s">
        <v>37648</v>
      </c>
      <c r="AS3431" t="s">
        <v>37649</v>
      </c>
      <c r="AT3431" t="s">
        <v>37650</v>
      </c>
    </row>
    <row r="3432" spans="1:46" x14ac:dyDescent="0.2">
      <c r="A3432" t="s">
        <v>22413</v>
      </c>
      <c r="B3432" t="s">
        <v>22414</v>
      </c>
      <c r="C3432" t="s">
        <v>22415</v>
      </c>
      <c r="D3432" t="s">
        <v>22416</v>
      </c>
      <c r="E3432" t="s">
        <v>22417</v>
      </c>
      <c r="F3432" t="s">
        <v>22418</v>
      </c>
      <c r="G3432">
        <f>Kuenzle_Michaillat_proteinGroups_LFQ_M1B[[#This Row],[LFQ intensity 14371 Bj sphero]]-Kuenzle_Michaillat_proteinGroups_LFQ_M1B[[#This Row],[LFQ intensity 14370 Bj vac]]</f>
        <v>0.62693214416499998</v>
      </c>
      <c r="H3432">
        <f>2^Kuenzle_Michaillat_proteinGroups_LFQ_M1B[[#This Row],[Bj sphero - Bj vac]]</f>
        <v>1.544277630796681</v>
      </c>
      <c r="I3432">
        <f>Kuenzle_Michaillat_proteinGroups_LFQ_M1B[[#This Row],[LFQ intensity 14392 By sphero 1]]-Kuenzle_Michaillat_proteinGroups_LFQ_M1B[[#This Row],[LFQ intensity 14393 By vac 1]]</f>
        <v>0.78583717346189985</v>
      </c>
      <c r="J3432">
        <f>2^Kuenzle_Michaillat_proteinGroups_LFQ_M1B[[#This Row],[By sphero 1 - By vac 1]]</f>
        <v>1.7240924932239852</v>
      </c>
      <c r="K3432">
        <f>Kuenzle_Michaillat_proteinGroups_LFQ_M1B[[#This Row],[LFQ intensity 14394 By sphero 2]]-Kuenzle_Michaillat_proteinGroups_LFQ_M1B[[#This Row],[LFQ intensity 14395 By vac 2]]</f>
        <v>0.96809196472159798</v>
      </c>
      <c r="L3432">
        <f>2^Kuenzle_Michaillat_proteinGroups_LFQ_M1B[[#This Row],[By sphero 2 - By vac 2]]</f>
        <v>1.9562516443524263</v>
      </c>
      <c r="M3432" t="s">
        <v>181</v>
      </c>
      <c r="N3432" t="s">
        <v>182</v>
      </c>
      <c r="O3432" t="s">
        <v>92</v>
      </c>
      <c r="P3432" t="s">
        <v>92</v>
      </c>
      <c r="Q3432" t="s">
        <v>92</v>
      </c>
      <c r="R3432" t="s">
        <v>7019</v>
      </c>
      <c r="S3432" t="s">
        <v>7019</v>
      </c>
      <c r="T3432" t="s">
        <v>7019</v>
      </c>
      <c r="U3432" t="s">
        <v>22419</v>
      </c>
      <c r="V3432" t="s">
        <v>42</v>
      </c>
      <c r="W3432" t="s">
        <v>22420</v>
      </c>
      <c r="X3432" t="s">
        <v>22421</v>
      </c>
      <c r="Y3432" t="s">
        <v>7069</v>
      </c>
      <c r="Z3432" t="s">
        <v>92</v>
      </c>
      <c r="AA3432" t="s">
        <v>91</v>
      </c>
      <c r="AB3432" t="s">
        <v>92</v>
      </c>
      <c r="AC3432" t="s">
        <v>250</v>
      </c>
      <c r="AD3432" t="s">
        <v>91</v>
      </c>
      <c r="AE3432" t="s">
        <v>59</v>
      </c>
      <c r="AF3432" t="s">
        <v>22422</v>
      </c>
      <c r="AG3432" t="s">
        <v>22423</v>
      </c>
      <c r="AH3432" t="s">
        <v>7957</v>
      </c>
      <c r="AI3432" t="s">
        <v>22424</v>
      </c>
      <c r="AJ3432" t="s">
        <v>22425</v>
      </c>
      <c r="AK3432" t="s">
        <v>22426</v>
      </c>
      <c r="AL3432" t="s">
        <v>22427</v>
      </c>
      <c r="AM3432" s="1" t="s">
        <v>22428</v>
      </c>
      <c r="AN3432" t="s">
        <v>22429</v>
      </c>
      <c r="AO3432" t="s">
        <v>22430</v>
      </c>
      <c r="AP3432" t="s">
        <v>22431</v>
      </c>
      <c r="AQ3432" t="s">
        <v>22431</v>
      </c>
      <c r="AR3432" t="s">
        <v>22432</v>
      </c>
      <c r="AS3432" t="s">
        <v>22433</v>
      </c>
      <c r="AT3432" t="s">
        <v>22434</v>
      </c>
    </row>
    <row r="3433" spans="1:46" x14ac:dyDescent="0.2">
      <c r="A3433" t="s">
        <v>74210</v>
      </c>
      <c r="B3433" t="s">
        <v>74211</v>
      </c>
      <c r="C3433" t="s">
        <v>74212</v>
      </c>
      <c r="D3433" t="s">
        <v>8128</v>
      </c>
      <c r="E3433" t="s">
        <v>74213</v>
      </c>
      <c r="F3433" t="s">
        <v>74214</v>
      </c>
      <c r="G3433">
        <f>Kuenzle_Michaillat_proteinGroups_LFQ_M1B[[#This Row],[LFQ intensity 14371 Bj sphero]]-Kuenzle_Michaillat_proteinGroups_LFQ_M1B[[#This Row],[LFQ intensity 14370 Bj vac]]</f>
        <v>0.88098335266109729</v>
      </c>
      <c r="H3433">
        <f>2^Kuenzle_Michaillat_proteinGroups_LFQ_M1B[[#This Row],[Bj sphero - Bj vac]]</f>
        <v>1.8416301436140698</v>
      </c>
      <c r="I3433">
        <f>Kuenzle_Michaillat_proteinGroups_LFQ_M1B[[#This Row],[LFQ intensity 14392 By sphero 1]]-Kuenzle_Michaillat_proteinGroups_LFQ_M1B[[#This Row],[LFQ intensity 14393 By vac 1]]</f>
        <v>0.78272247314449928</v>
      </c>
      <c r="J3433">
        <f>2^Kuenzle_Michaillat_proteinGroups_LFQ_M1B[[#This Row],[By sphero 1 - By vac 1]]</f>
        <v>1.7203742862225091</v>
      </c>
      <c r="K3433">
        <f>Kuenzle_Michaillat_proteinGroups_LFQ_M1B[[#This Row],[LFQ intensity 14394 By sphero 2]]-Kuenzle_Michaillat_proteinGroups_LFQ_M1B[[#This Row],[LFQ intensity 14395 By vac 2]]</f>
        <v>0.80709457397460227</v>
      </c>
      <c r="L3433">
        <f>2^Kuenzle_Michaillat_proteinGroups_LFQ_M1B[[#This Row],[By sphero 2 - By vac 2]]</f>
        <v>1.7496842242987563</v>
      </c>
      <c r="M3433" t="s">
        <v>181</v>
      </c>
      <c r="N3433" t="s">
        <v>182</v>
      </c>
      <c r="O3433" t="s">
        <v>396</v>
      </c>
      <c r="P3433" t="s">
        <v>396</v>
      </c>
      <c r="Q3433" t="s">
        <v>396</v>
      </c>
      <c r="R3433" t="s">
        <v>482</v>
      </c>
      <c r="S3433" t="s">
        <v>482</v>
      </c>
      <c r="T3433" t="s">
        <v>482</v>
      </c>
      <c r="U3433" t="s">
        <v>74215</v>
      </c>
      <c r="V3433" t="s">
        <v>42</v>
      </c>
      <c r="W3433" t="s">
        <v>74216</v>
      </c>
      <c r="X3433" t="s">
        <v>74217</v>
      </c>
      <c r="Y3433" t="s">
        <v>3027</v>
      </c>
      <c r="Z3433" t="s">
        <v>91</v>
      </c>
      <c r="AA3433" t="s">
        <v>84</v>
      </c>
      <c r="AB3433" t="s">
        <v>371</v>
      </c>
      <c r="AC3433" t="s">
        <v>514</v>
      </c>
      <c r="AD3433" t="s">
        <v>371</v>
      </c>
      <c r="AE3433" t="s">
        <v>90</v>
      </c>
      <c r="AF3433" t="s">
        <v>74218</v>
      </c>
      <c r="AG3433" t="s">
        <v>74219</v>
      </c>
      <c r="AH3433" t="s">
        <v>74220</v>
      </c>
      <c r="AI3433" t="s">
        <v>74221</v>
      </c>
      <c r="AJ3433" t="s">
        <v>74222</v>
      </c>
      <c r="AK3433" t="s">
        <v>74223</v>
      </c>
      <c r="AL3433" t="s">
        <v>74224</v>
      </c>
      <c r="AM3433" s="1" t="s">
        <v>74225</v>
      </c>
      <c r="AN3433" t="s">
        <v>74226</v>
      </c>
      <c r="AO3433" t="s">
        <v>74227</v>
      </c>
      <c r="AP3433" t="s">
        <v>74228</v>
      </c>
      <c r="AQ3433" t="s">
        <v>74228</v>
      </c>
      <c r="AR3433" t="s">
        <v>74229</v>
      </c>
      <c r="AS3433" t="s">
        <v>74230</v>
      </c>
      <c r="AT3433" t="s">
        <v>74231</v>
      </c>
    </row>
    <row r="3434" spans="1:46" x14ac:dyDescent="0.2">
      <c r="A3434" t="s">
        <v>43447</v>
      </c>
      <c r="B3434" t="s">
        <v>43448</v>
      </c>
      <c r="C3434" t="s">
        <v>43449</v>
      </c>
      <c r="D3434" t="s">
        <v>43450</v>
      </c>
      <c r="E3434" t="s">
        <v>43451</v>
      </c>
      <c r="F3434" t="s">
        <v>43452</v>
      </c>
      <c r="G3434">
        <f>Kuenzle_Michaillat_proteinGroups_LFQ_M1B[[#This Row],[LFQ intensity 14371 Bj sphero]]-Kuenzle_Michaillat_proteinGroups_LFQ_M1B[[#This Row],[LFQ intensity 14370 Bj vac]]</f>
        <v>0.35673904418949931</v>
      </c>
      <c r="H3434">
        <f>2^Kuenzle_Michaillat_proteinGroups_LFQ_M1B[[#This Row],[Bj sphero - Bj vac]]</f>
        <v>1.2805282174321504</v>
      </c>
      <c r="I3434">
        <f>Kuenzle_Michaillat_proteinGroups_LFQ_M1B[[#This Row],[LFQ intensity 14392 By sphero 1]]-Kuenzle_Michaillat_proteinGroups_LFQ_M1B[[#This Row],[LFQ intensity 14393 By vac 1]]</f>
        <v>0.78168869018560017</v>
      </c>
      <c r="J3434">
        <f>2^Kuenzle_Michaillat_proteinGroups_LFQ_M1B[[#This Row],[By sphero 1 - By vac 1]]</f>
        <v>1.7191419699534531</v>
      </c>
      <c r="K3434">
        <f>Kuenzle_Michaillat_proteinGroups_LFQ_M1B[[#This Row],[LFQ intensity 14394 By sphero 2]]-Kuenzle_Michaillat_proteinGroups_LFQ_M1B[[#This Row],[LFQ intensity 14395 By vac 2]]</f>
        <v>0.60099792480460223</v>
      </c>
      <c r="L3434">
        <f>2^Kuenzle_Michaillat_proteinGroups_LFQ_M1B[[#This Row],[By sphero 2 - By vac 2]]</f>
        <v>1.5167653636335499</v>
      </c>
      <c r="M3434" t="s">
        <v>181</v>
      </c>
      <c r="N3434" t="s">
        <v>182</v>
      </c>
      <c r="O3434" t="s">
        <v>871</v>
      </c>
      <c r="P3434" t="s">
        <v>871</v>
      </c>
      <c r="Q3434" t="s">
        <v>871</v>
      </c>
      <c r="R3434" t="s">
        <v>5464</v>
      </c>
      <c r="S3434" t="s">
        <v>5464</v>
      </c>
      <c r="T3434" t="s">
        <v>5464</v>
      </c>
      <c r="U3434" t="s">
        <v>43453</v>
      </c>
      <c r="V3434" t="s">
        <v>42</v>
      </c>
      <c r="W3434" t="s">
        <v>43454</v>
      </c>
      <c r="X3434" t="s">
        <v>43455</v>
      </c>
      <c r="Y3434" t="s">
        <v>25930</v>
      </c>
      <c r="Z3434" t="s">
        <v>329</v>
      </c>
      <c r="AA3434" t="s">
        <v>1685</v>
      </c>
      <c r="AB3434" t="s">
        <v>1142</v>
      </c>
      <c r="AC3434" t="s">
        <v>491</v>
      </c>
      <c r="AD3434" t="s">
        <v>1142</v>
      </c>
      <c r="AE3434" t="s">
        <v>329</v>
      </c>
      <c r="AF3434" t="s">
        <v>43456</v>
      </c>
      <c r="AG3434" t="s">
        <v>43457</v>
      </c>
      <c r="AH3434" t="s">
        <v>43458</v>
      </c>
      <c r="AI3434" t="s">
        <v>43459</v>
      </c>
      <c r="AJ3434" t="s">
        <v>43460</v>
      </c>
      <c r="AK3434" t="s">
        <v>43461</v>
      </c>
      <c r="AL3434" t="s">
        <v>43462</v>
      </c>
      <c r="AM3434" s="1" t="s">
        <v>43463</v>
      </c>
      <c r="AN3434" t="s">
        <v>43464</v>
      </c>
      <c r="AO3434" t="s">
        <v>43465</v>
      </c>
      <c r="AP3434" t="s">
        <v>43466</v>
      </c>
      <c r="AQ3434" t="s">
        <v>43466</v>
      </c>
      <c r="AR3434" t="s">
        <v>43467</v>
      </c>
      <c r="AS3434" t="s">
        <v>43468</v>
      </c>
      <c r="AT3434" t="s">
        <v>43469</v>
      </c>
    </row>
    <row r="3435" spans="1:46" x14ac:dyDescent="0.2">
      <c r="A3435" t="s">
        <v>10368</v>
      </c>
      <c r="B3435" t="s">
        <v>10369</v>
      </c>
      <c r="C3435" t="s">
        <v>10370</v>
      </c>
      <c r="D3435" t="s">
        <v>2013</v>
      </c>
      <c r="E3435" t="s">
        <v>10371</v>
      </c>
      <c r="F3435" t="s">
        <v>10372</v>
      </c>
      <c r="G3435">
        <f>Kuenzle_Michaillat_proteinGroups_LFQ_M1B[[#This Row],[LFQ intensity 14371 Bj sphero]]-Kuenzle_Michaillat_proteinGroups_LFQ_M1B[[#This Row],[LFQ intensity 14370 Bj vac]]</f>
        <v>0.68865966796870026</v>
      </c>
      <c r="H3435">
        <f>2^Kuenzle_Michaillat_proteinGroups_LFQ_M1B[[#This Row],[Bj sphero - Bj vac]]</f>
        <v>1.6117853976571255</v>
      </c>
      <c r="I3435">
        <f>Kuenzle_Michaillat_proteinGroups_LFQ_M1B[[#This Row],[LFQ intensity 14392 By sphero 1]]-Kuenzle_Michaillat_proteinGroups_LFQ_M1B[[#This Row],[LFQ intensity 14393 By vac 1]]</f>
        <v>0.75822448730469816</v>
      </c>
      <c r="J3435">
        <f>2^Kuenzle_Michaillat_proteinGroups_LFQ_M1B[[#This Row],[By sphero 1 - By vac 1]]</f>
        <v>1.6914077419627682</v>
      </c>
      <c r="K3435">
        <f>Kuenzle_Michaillat_proteinGroups_LFQ_M1B[[#This Row],[LFQ intensity 14394 By sphero 2]]-Kuenzle_Michaillat_proteinGroups_LFQ_M1B[[#This Row],[LFQ intensity 14395 By vac 2]]</f>
        <v>0.60504722595219818</v>
      </c>
      <c r="L3435">
        <f>2^Kuenzle_Michaillat_proteinGroups_LFQ_M1B[[#This Row],[By sphero 2 - By vac 2]]</f>
        <v>1.5210285425890886</v>
      </c>
      <c r="M3435" t="s">
        <v>181</v>
      </c>
      <c r="N3435" t="s">
        <v>182</v>
      </c>
      <c r="O3435" t="s">
        <v>91</v>
      </c>
      <c r="P3435" t="s">
        <v>91</v>
      </c>
      <c r="Q3435" t="s">
        <v>91</v>
      </c>
      <c r="R3435" t="s">
        <v>10373</v>
      </c>
      <c r="S3435" t="s">
        <v>10373</v>
      </c>
      <c r="T3435" t="s">
        <v>10373</v>
      </c>
      <c r="U3435" t="s">
        <v>10374</v>
      </c>
      <c r="V3435" t="s">
        <v>42</v>
      </c>
      <c r="W3435" t="s">
        <v>10375</v>
      </c>
      <c r="X3435" t="s">
        <v>10376</v>
      </c>
      <c r="Y3435" t="s">
        <v>139</v>
      </c>
      <c r="Z3435" t="s">
        <v>65</v>
      </c>
      <c r="AA3435" t="s">
        <v>65</v>
      </c>
      <c r="AB3435" t="s">
        <v>250</v>
      </c>
      <c r="AC3435" t="s">
        <v>91</v>
      </c>
      <c r="AD3435" t="s">
        <v>91</v>
      </c>
      <c r="AE3435" t="s">
        <v>91</v>
      </c>
      <c r="AF3435" t="s">
        <v>10377</v>
      </c>
      <c r="AG3435" t="s">
        <v>10378</v>
      </c>
      <c r="AH3435" t="s">
        <v>10379</v>
      </c>
      <c r="AI3435" t="s">
        <v>10380</v>
      </c>
      <c r="AJ3435" t="s">
        <v>10381</v>
      </c>
      <c r="AK3435" t="s">
        <v>10382</v>
      </c>
      <c r="AL3435" t="s">
        <v>10383</v>
      </c>
      <c r="AM3435" s="1" t="s">
        <v>10384</v>
      </c>
      <c r="AN3435" t="s">
        <v>10385</v>
      </c>
      <c r="AO3435" t="s">
        <v>10386</v>
      </c>
      <c r="AP3435" t="s">
        <v>10387</v>
      </c>
      <c r="AQ3435" t="s">
        <v>10387</v>
      </c>
      <c r="AR3435" t="s">
        <v>10388</v>
      </c>
      <c r="AS3435" t="s">
        <v>10389</v>
      </c>
      <c r="AT3435" t="s">
        <v>10390</v>
      </c>
    </row>
    <row r="3436" spans="1:46" x14ac:dyDescent="0.2">
      <c r="A3436" t="s">
        <v>39846</v>
      </c>
      <c r="B3436" t="s">
        <v>39847</v>
      </c>
      <c r="C3436" t="s">
        <v>39848</v>
      </c>
      <c r="D3436" t="s">
        <v>39849</v>
      </c>
      <c r="E3436" t="s">
        <v>39850</v>
      </c>
      <c r="F3436" t="s">
        <v>39851</v>
      </c>
      <c r="G3436">
        <f>Kuenzle_Michaillat_proteinGroups_LFQ_M1B[[#This Row],[LFQ intensity 14371 Bj sphero]]-Kuenzle_Michaillat_proteinGroups_LFQ_M1B[[#This Row],[LFQ intensity 14370 Bj vac]]</f>
        <v>1.6607742309571023</v>
      </c>
      <c r="H3436">
        <f>2^Kuenzle_Michaillat_proteinGroups_LFQ_M1B[[#This Row],[Bj sphero - Bj vac]]</f>
        <v>3.1618616242550885</v>
      </c>
      <c r="I3436">
        <f>Kuenzle_Michaillat_proteinGroups_LFQ_M1B[[#This Row],[LFQ intensity 14392 By sphero 1]]-Kuenzle_Michaillat_proteinGroups_LFQ_M1B[[#This Row],[LFQ intensity 14393 By vac 1]]</f>
        <v>0.72195625305180045</v>
      </c>
      <c r="J3436">
        <f>2^Kuenzle_Michaillat_proteinGroups_LFQ_M1B[[#This Row],[By sphero 1 - By vac 1]]</f>
        <v>1.6494170810659643</v>
      </c>
      <c r="K3436">
        <f>Kuenzle_Michaillat_proteinGroups_LFQ_M1B[[#This Row],[LFQ intensity 14394 By sphero 2]]-Kuenzle_Michaillat_proteinGroups_LFQ_M1B[[#This Row],[LFQ intensity 14395 By vac 2]]</f>
        <v>0.97529220581050069</v>
      </c>
      <c r="L3436">
        <f>2^Kuenzle_Michaillat_proteinGroups_LFQ_M1B[[#This Row],[By sphero 2 - By vac 2]]</f>
        <v>1.9660393615908958</v>
      </c>
      <c r="M3436" t="s">
        <v>181</v>
      </c>
      <c r="N3436" t="s">
        <v>182</v>
      </c>
      <c r="O3436" t="s">
        <v>514</v>
      </c>
      <c r="P3436" t="s">
        <v>521</v>
      </c>
      <c r="Q3436" t="s">
        <v>521</v>
      </c>
      <c r="R3436" t="s">
        <v>23270</v>
      </c>
      <c r="S3436" t="s">
        <v>21549</v>
      </c>
      <c r="T3436" t="s">
        <v>21549</v>
      </c>
      <c r="U3436" t="s">
        <v>39852</v>
      </c>
      <c r="V3436" t="s">
        <v>42</v>
      </c>
      <c r="W3436" t="s">
        <v>31202</v>
      </c>
      <c r="X3436" t="s">
        <v>39853</v>
      </c>
      <c r="Y3436" t="s">
        <v>572</v>
      </c>
      <c r="Z3436" t="s">
        <v>45</v>
      </c>
      <c r="AA3436" t="s">
        <v>90</v>
      </c>
      <c r="AB3436" t="s">
        <v>91</v>
      </c>
      <c r="AC3436" t="s">
        <v>45</v>
      </c>
      <c r="AD3436" t="s">
        <v>91</v>
      </c>
      <c r="AE3436" t="s">
        <v>65</v>
      </c>
      <c r="AF3436" t="s">
        <v>39854</v>
      </c>
      <c r="AG3436" t="s">
        <v>39855</v>
      </c>
      <c r="AH3436" t="s">
        <v>39856</v>
      </c>
      <c r="AI3436" t="s">
        <v>39857</v>
      </c>
      <c r="AJ3436" t="s">
        <v>39858</v>
      </c>
      <c r="AK3436" t="s">
        <v>39859</v>
      </c>
      <c r="AL3436" t="s">
        <v>39860</v>
      </c>
      <c r="AM3436" s="1" t="s">
        <v>39861</v>
      </c>
      <c r="AN3436" t="s">
        <v>39862</v>
      </c>
      <c r="AO3436" t="s">
        <v>39863</v>
      </c>
      <c r="AP3436" t="s">
        <v>39864</v>
      </c>
      <c r="AQ3436" t="s">
        <v>39864</v>
      </c>
      <c r="AR3436" t="s">
        <v>39865</v>
      </c>
      <c r="AS3436" t="s">
        <v>39866</v>
      </c>
      <c r="AT3436" t="s">
        <v>39867</v>
      </c>
    </row>
    <row r="3437" spans="1:46" x14ac:dyDescent="0.2">
      <c r="A3437" t="s">
        <v>78870</v>
      </c>
      <c r="B3437" t="s">
        <v>78871</v>
      </c>
      <c r="C3437" t="s">
        <v>78872</v>
      </c>
      <c r="D3437" t="s">
        <v>78873</v>
      </c>
      <c r="E3437" t="s">
        <v>64643</v>
      </c>
      <c r="F3437" t="s">
        <v>78874</v>
      </c>
      <c r="G3437">
        <f>Kuenzle_Michaillat_proteinGroups_LFQ_M1B[[#This Row],[LFQ intensity 14371 Bj sphero]]-Kuenzle_Michaillat_proteinGroups_LFQ_M1B[[#This Row],[LFQ intensity 14370 Bj vac]]</f>
        <v>1.1140766143799006</v>
      </c>
      <c r="H3437">
        <f>2^Kuenzle_Michaillat_proteinGroups_LFQ_M1B[[#This Row],[Bj sphero - Bj vac]]</f>
        <v>2.1645642352726577</v>
      </c>
      <c r="I3437">
        <f>Kuenzle_Michaillat_proteinGroups_LFQ_M1B[[#This Row],[LFQ intensity 14392 By sphero 1]]-Kuenzle_Michaillat_proteinGroups_LFQ_M1B[[#This Row],[LFQ intensity 14393 By vac 1]]</f>
        <v>0.71531486511230113</v>
      </c>
      <c r="J3437">
        <f>2^Kuenzle_Michaillat_proteinGroups_LFQ_M1B[[#This Row],[By sphero 1 - By vac 1]]</f>
        <v>1.6418415069249424</v>
      </c>
      <c r="K3437">
        <f>Kuenzle_Michaillat_proteinGroups_LFQ_M1B[[#This Row],[LFQ intensity 14394 By sphero 2]]-Kuenzle_Michaillat_proteinGroups_LFQ_M1B[[#This Row],[LFQ intensity 14395 By vac 2]]</f>
        <v>1.0313968658447017</v>
      </c>
      <c r="L3437">
        <f>2^Kuenzle_Michaillat_proteinGroups_LFQ_M1B[[#This Row],[By sphero 2 - By vac 2]]</f>
        <v>2.0440023654350061</v>
      </c>
      <c r="M3437" t="s">
        <v>181</v>
      </c>
      <c r="N3437" t="s">
        <v>182</v>
      </c>
      <c r="O3437" t="s">
        <v>165</v>
      </c>
      <c r="P3437" t="s">
        <v>165</v>
      </c>
      <c r="Q3437" t="s">
        <v>165</v>
      </c>
      <c r="R3437" t="s">
        <v>9626</v>
      </c>
      <c r="S3437" t="s">
        <v>9626</v>
      </c>
      <c r="T3437" t="s">
        <v>9626</v>
      </c>
      <c r="U3437" t="s">
        <v>78875</v>
      </c>
      <c r="V3437" t="s">
        <v>42</v>
      </c>
      <c r="W3437" t="s">
        <v>78876</v>
      </c>
      <c r="X3437" t="s">
        <v>78877</v>
      </c>
      <c r="Y3437" t="s">
        <v>514</v>
      </c>
      <c r="Z3437" t="s">
        <v>165</v>
      </c>
      <c r="AA3437" t="s">
        <v>165</v>
      </c>
      <c r="AB3437" t="s">
        <v>165</v>
      </c>
      <c r="AC3437" t="s">
        <v>39</v>
      </c>
      <c r="AD3437" t="s">
        <v>165</v>
      </c>
      <c r="AE3437" t="s">
        <v>165</v>
      </c>
      <c r="AF3437" t="s">
        <v>78878</v>
      </c>
      <c r="AG3437" t="s">
        <v>78879</v>
      </c>
      <c r="AH3437" t="s">
        <v>78880</v>
      </c>
      <c r="AI3437" t="s">
        <v>78881</v>
      </c>
      <c r="AJ3437" t="s">
        <v>78882</v>
      </c>
      <c r="AK3437" t="s">
        <v>78883</v>
      </c>
      <c r="AL3437" t="s">
        <v>58751</v>
      </c>
      <c r="AM3437" s="1" t="s">
        <v>78884</v>
      </c>
      <c r="AN3437" t="s">
        <v>78885</v>
      </c>
      <c r="AO3437" t="s">
        <v>78886</v>
      </c>
      <c r="AP3437" t="s">
        <v>78887</v>
      </c>
      <c r="AQ3437" t="s">
        <v>78887</v>
      </c>
      <c r="AR3437" t="s">
        <v>78888</v>
      </c>
      <c r="AS3437" t="s">
        <v>78889</v>
      </c>
      <c r="AT3437" t="s">
        <v>78890</v>
      </c>
    </row>
    <row r="3438" spans="1:46" x14ac:dyDescent="0.2">
      <c r="A3438" t="s">
        <v>43343</v>
      </c>
      <c r="B3438" t="s">
        <v>50964</v>
      </c>
      <c r="C3438" t="s">
        <v>52215</v>
      </c>
      <c r="D3438" t="s">
        <v>52216</v>
      </c>
      <c r="E3438" t="s">
        <v>52217</v>
      </c>
      <c r="F3438" t="s">
        <v>52218</v>
      </c>
      <c r="G3438">
        <f>Kuenzle_Michaillat_proteinGroups_LFQ_M1B[[#This Row],[LFQ intensity 14371 Bj sphero]]-Kuenzle_Michaillat_proteinGroups_LFQ_M1B[[#This Row],[LFQ intensity 14370 Bj vac]]</f>
        <v>1.0498008728026988</v>
      </c>
      <c r="H3438">
        <f>2^Kuenzle_Michaillat_proteinGroups_LFQ_M1B[[#This Row],[Bj sphero - Bj vac]]</f>
        <v>2.0702440836498424</v>
      </c>
      <c r="I3438">
        <f>Kuenzle_Michaillat_proteinGroups_LFQ_M1B[[#This Row],[LFQ intensity 14392 By sphero 1]]-Kuenzle_Michaillat_proteinGroups_LFQ_M1B[[#This Row],[LFQ intensity 14393 By vac 1]]</f>
        <v>0.71353340148930045</v>
      </c>
      <c r="J3438">
        <f>2^Kuenzle_Michaillat_proteinGroups_LFQ_M1B[[#This Row],[By sphero 1 - By vac 1]]</f>
        <v>1.6398153851639683</v>
      </c>
      <c r="K3438">
        <f>Kuenzle_Michaillat_proteinGroups_LFQ_M1B[[#This Row],[LFQ intensity 14394 By sphero 2]]-Kuenzle_Michaillat_proteinGroups_LFQ_M1B[[#This Row],[LFQ intensity 14395 By vac 2]]</f>
        <v>1.232490539550799</v>
      </c>
      <c r="L3438">
        <f>2^Kuenzle_Michaillat_proteinGroups_LFQ_M1B[[#This Row],[By sphero 2 - By vac 2]]</f>
        <v>2.349722750196944</v>
      </c>
      <c r="M3438" t="s">
        <v>181</v>
      </c>
      <c r="N3438" t="s">
        <v>182</v>
      </c>
      <c r="O3438" t="s">
        <v>91</v>
      </c>
      <c r="P3438" t="s">
        <v>91</v>
      </c>
      <c r="Q3438" t="s">
        <v>91</v>
      </c>
      <c r="R3438" t="s">
        <v>2248</v>
      </c>
      <c r="S3438" t="s">
        <v>2248</v>
      </c>
      <c r="T3438" t="s">
        <v>2248</v>
      </c>
      <c r="U3438" t="s">
        <v>52219</v>
      </c>
      <c r="V3438" t="s">
        <v>42</v>
      </c>
      <c r="W3438" t="s">
        <v>52220</v>
      </c>
      <c r="X3438" t="s">
        <v>52221</v>
      </c>
      <c r="Y3438" t="s">
        <v>1222</v>
      </c>
      <c r="Z3438" t="s">
        <v>165</v>
      </c>
      <c r="AA3438" t="s">
        <v>45</v>
      </c>
      <c r="AB3438" t="s">
        <v>91</v>
      </c>
      <c r="AC3438" t="s">
        <v>45</v>
      </c>
      <c r="AD3438" t="s">
        <v>91</v>
      </c>
      <c r="AE3438" t="s">
        <v>65</v>
      </c>
      <c r="AF3438" t="s">
        <v>52222</v>
      </c>
      <c r="AG3438" t="s">
        <v>52223</v>
      </c>
      <c r="AH3438" t="s">
        <v>52224</v>
      </c>
      <c r="AI3438" t="s">
        <v>52225</v>
      </c>
      <c r="AJ3438" t="s">
        <v>52226</v>
      </c>
      <c r="AK3438" t="s">
        <v>52227</v>
      </c>
      <c r="AL3438" t="s">
        <v>52228</v>
      </c>
      <c r="AM3438" s="1" t="s">
        <v>52229</v>
      </c>
      <c r="AN3438" t="s">
        <v>52230</v>
      </c>
      <c r="AO3438" t="s">
        <v>52231</v>
      </c>
      <c r="AP3438" t="s">
        <v>52232</v>
      </c>
      <c r="AQ3438" t="s">
        <v>52232</v>
      </c>
      <c r="AR3438" t="s">
        <v>52233</v>
      </c>
      <c r="AS3438" t="s">
        <v>52234</v>
      </c>
      <c r="AT3438" t="s">
        <v>52235</v>
      </c>
    </row>
    <row r="3439" spans="1:46" x14ac:dyDescent="0.2">
      <c r="A3439" t="s">
        <v>44574</v>
      </c>
      <c r="B3439" t="s">
        <v>44575</v>
      </c>
      <c r="C3439" t="s">
        <v>44576</v>
      </c>
      <c r="D3439" t="s">
        <v>44577</v>
      </c>
      <c r="E3439" t="s">
        <v>44578</v>
      </c>
      <c r="F3439" t="s">
        <v>44579</v>
      </c>
      <c r="G3439">
        <f>Kuenzle_Michaillat_proteinGroups_LFQ_M1B[[#This Row],[LFQ intensity 14371 Bj sphero]]-Kuenzle_Michaillat_proteinGroups_LFQ_M1B[[#This Row],[LFQ intensity 14370 Bj vac]]</f>
        <v>1.1738929748536009</v>
      </c>
      <c r="H3439">
        <f>2^Kuenzle_Michaillat_proteinGroups_LFQ_M1B[[#This Row],[Bj sphero - Bj vac]]</f>
        <v>2.2561968945915094</v>
      </c>
      <c r="I3439">
        <f>Kuenzle_Michaillat_proteinGroups_LFQ_M1B[[#This Row],[LFQ intensity 14392 By sphero 1]]-Kuenzle_Michaillat_proteinGroups_LFQ_M1B[[#This Row],[LFQ intensity 14393 By vac 1]]</f>
        <v>0.68218612670900214</v>
      </c>
      <c r="J3439">
        <f>2^Kuenzle_Michaillat_proteinGroups_LFQ_M1B[[#This Row],[By sphero 1 - By vac 1]]</f>
        <v>1.6045693299816086</v>
      </c>
      <c r="K3439">
        <f>Kuenzle_Michaillat_proteinGroups_LFQ_M1B[[#This Row],[LFQ intensity 14394 By sphero 2]]-Kuenzle_Michaillat_proteinGroups_LFQ_M1B[[#This Row],[LFQ intensity 14395 By vac 2]]</f>
        <v>0.8709526062012003</v>
      </c>
      <c r="L3439">
        <f>2^Kuenzle_Michaillat_proteinGroups_LFQ_M1B[[#This Row],[By sphero 2 - By vac 2]]</f>
        <v>1.8288700980244581</v>
      </c>
      <c r="M3439" t="s">
        <v>181</v>
      </c>
      <c r="N3439" t="s">
        <v>182</v>
      </c>
      <c r="O3439" t="s">
        <v>90</v>
      </c>
      <c r="P3439" t="s">
        <v>90</v>
      </c>
      <c r="Q3439" t="s">
        <v>91</v>
      </c>
      <c r="R3439" t="s">
        <v>18741</v>
      </c>
      <c r="S3439" t="s">
        <v>18741</v>
      </c>
      <c r="T3439" t="s">
        <v>39098</v>
      </c>
      <c r="U3439" t="s">
        <v>44580</v>
      </c>
      <c r="V3439" t="s">
        <v>42</v>
      </c>
      <c r="W3439" t="s">
        <v>44581</v>
      </c>
      <c r="X3439" t="s">
        <v>44582</v>
      </c>
      <c r="Y3439" t="s">
        <v>490</v>
      </c>
      <c r="Z3439" t="s">
        <v>165</v>
      </c>
      <c r="AA3439" t="s">
        <v>59</v>
      </c>
      <c r="AB3439" t="s">
        <v>250</v>
      </c>
      <c r="AC3439" t="s">
        <v>45</v>
      </c>
      <c r="AD3439" t="s">
        <v>59</v>
      </c>
      <c r="AE3439" t="s">
        <v>113</v>
      </c>
      <c r="AF3439" t="s">
        <v>44583</v>
      </c>
      <c r="AG3439" t="s">
        <v>44584</v>
      </c>
      <c r="AH3439" t="s">
        <v>44585</v>
      </c>
      <c r="AI3439" t="s">
        <v>10806</v>
      </c>
      <c r="AJ3439" t="s">
        <v>44586</v>
      </c>
      <c r="AK3439" t="s">
        <v>44587</v>
      </c>
      <c r="AL3439" t="s">
        <v>44588</v>
      </c>
      <c r="AM3439" s="1" t="s">
        <v>44589</v>
      </c>
      <c r="AN3439" t="s">
        <v>44590</v>
      </c>
      <c r="AO3439" t="s">
        <v>44591</v>
      </c>
      <c r="AP3439" t="s">
        <v>44592</v>
      </c>
      <c r="AQ3439" t="s">
        <v>44592</v>
      </c>
      <c r="AR3439" t="s">
        <v>44593</v>
      </c>
      <c r="AS3439" t="s">
        <v>44594</v>
      </c>
      <c r="AT3439" t="s">
        <v>44595</v>
      </c>
    </row>
    <row r="3440" spans="1:46" x14ac:dyDescent="0.2">
      <c r="A3440" t="s">
        <v>28406</v>
      </c>
      <c r="B3440" t="s">
        <v>28407</v>
      </c>
      <c r="C3440" t="s">
        <v>28408</v>
      </c>
      <c r="D3440" t="s">
        <v>9611</v>
      </c>
      <c r="E3440" t="s">
        <v>28409</v>
      </c>
      <c r="F3440" t="s">
        <v>28410</v>
      </c>
      <c r="G3440">
        <f>Kuenzle_Michaillat_proteinGroups_LFQ_M1B[[#This Row],[LFQ intensity 14371 Bj sphero]]-Kuenzle_Michaillat_proteinGroups_LFQ_M1B[[#This Row],[LFQ intensity 14370 Bj vac]]</f>
        <v>1.3152484893799006</v>
      </c>
      <c r="H3440">
        <f>2^Kuenzle_Michaillat_proteinGroups_LFQ_M1B[[#This Row],[Bj sphero - Bj vac]]</f>
        <v>2.4884518799250093</v>
      </c>
      <c r="I3440">
        <f>Kuenzle_Michaillat_proteinGroups_LFQ_M1B[[#This Row],[LFQ intensity 14392 By sphero 1]]-Kuenzle_Michaillat_proteinGroups_LFQ_M1B[[#This Row],[LFQ intensity 14393 By vac 1]]</f>
        <v>0.67708969116209872</v>
      </c>
      <c r="J3440">
        <f>2^Kuenzle_Michaillat_proteinGroups_LFQ_M1B[[#This Row],[By sphero 1 - By vac 1]]</f>
        <v>1.5989110605984502</v>
      </c>
      <c r="K3440">
        <f>Kuenzle_Michaillat_proteinGroups_LFQ_M1B[[#This Row],[LFQ intensity 14394 By sphero 2]]-Kuenzle_Michaillat_proteinGroups_LFQ_M1B[[#This Row],[LFQ intensity 14395 By vac 2]]</f>
        <v>0.84399604797360084</v>
      </c>
      <c r="L3440">
        <f>2^Kuenzle_Michaillat_proteinGroups_LFQ_M1B[[#This Row],[By sphero 2 - By vac 2]]</f>
        <v>1.7950151841781523</v>
      </c>
      <c r="M3440" t="s">
        <v>181</v>
      </c>
      <c r="N3440" t="s">
        <v>182</v>
      </c>
      <c r="O3440" t="s">
        <v>573</v>
      </c>
      <c r="P3440" t="s">
        <v>573</v>
      </c>
      <c r="Q3440" t="s">
        <v>573</v>
      </c>
      <c r="R3440" t="s">
        <v>4044</v>
      </c>
      <c r="S3440" t="s">
        <v>4044</v>
      </c>
      <c r="T3440" t="s">
        <v>4044</v>
      </c>
      <c r="U3440" t="s">
        <v>28411</v>
      </c>
      <c r="V3440" t="s">
        <v>42</v>
      </c>
      <c r="W3440" t="s">
        <v>28412</v>
      </c>
      <c r="X3440" t="s">
        <v>4873</v>
      </c>
      <c r="Y3440" t="s">
        <v>1317</v>
      </c>
      <c r="Z3440" t="s">
        <v>65</v>
      </c>
      <c r="AA3440" t="s">
        <v>84</v>
      </c>
      <c r="AB3440" t="s">
        <v>91</v>
      </c>
      <c r="AC3440" t="s">
        <v>45</v>
      </c>
      <c r="AD3440" t="s">
        <v>90</v>
      </c>
      <c r="AE3440" t="s">
        <v>59</v>
      </c>
      <c r="AF3440" t="s">
        <v>28413</v>
      </c>
      <c r="AG3440" t="s">
        <v>28414</v>
      </c>
      <c r="AH3440" t="s">
        <v>28415</v>
      </c>
      <c r="AI3440" t="s">
        <v>28416</v>
      </c>
      <c r="AJ3440" t="s">
        <v>28417</v>
      </c>
      <c r="AK3440" t="s">
        <v>28418</v>
      </c>
      <c r="AL3440" t="s">
        <v>28419</v>
      </c>
      <c r="AM3440" s="1" t="s">
        <v>28420</v>
      </c>
      <c r="AN3440" t="s">
        <v>28421</v>
      </c>
      <c r="AO3440" t="s">
        <v>28422</v>
      </c>
      <c r="AP3440" t="s">
        <v>28423</v>
      </c>
      <c r="AQ3440" t="s">
        <v>28423</v>
      </c>
      <c r="AR3440" t="s">
        <v>28424</v>
      </c>
      <c r="AS3440" t="s">
        <v>28425</v>
      </c>
      <c r="AT3440" t="s">
        <v>28426</v>
      </c>
    </row>
    <row r="3441" spans="1:46" x14ac:dyDescent="0.2">
      <c r="A3441" t="s">
        <v>61760</v>
      </c>
      <c r="B3441" t="s">
        <v>58823</v>
      </c>
      <c r="C3441" t="s">
        <v>61761</v>
      </c>
      <c r="D3441" t="s">
        <v>5088</v>
      </c>
      <c r="E3441" t="s">
        <v>61762</v>
      </c>
      <c r="F3441" t="s">
        <v>61763</v>
      </c>
      <c r="G3441">
        <f>Kuenzle_Michaillat_proteinGroups_LFQ_M1B[[#This Row],[LFQ intensity 14371 Bj sphero]]-Kuenzle_Michaillat_proteinGroups_LFQ_M1B[[#This Row],[LFQ intensity 14370 Bj vac]]</f>
        <v>0.44613075256350143</v>
      </c>
      <c r="H3441">
        <f>2^Kuenzle_Michaillat_proteinGroups_LFQ_M1B[[#This Row],[Bj sphero - Bj vac]]</f>
        <v>1.3623815027310366</v>
      </c>
      <c r="I3441">
        <f>Kuenzle_Michaillat_proteinGroups_LFQ_M1B[[#This Row],[LFQ intensity 14392 By sphero 1]]-Kuenzle_Michaillat_proteinGroups_LFQ_M1B[[#This Row],[LFQ intensity 14393 By vac 1]]</f>
        <v>0.66000175476079903</v>
      </c>
      <c r="J3441">
        <f>2^Kuenzle_Michaillat_proteinGroups_LFQ_M1B[[#This Row],[By sphero 1 - By vac 1]]</f>
        <v>1.5800845455942696</v>
      </c>
      <c r="K3441">
        <f>Kuenzle_Michaillat_proteinGroups_LFQ_M1B[[#This Row],[LFQ intensity 14394 By sphero 2]]-Kuenzle_Michaillat_proteinGroups_LFQ_M1B[[#This Row],[LFQ intensity 14395 By vac 2]]</f>
        <v>0.84159088134759941</v>
      </c>
      <c r="L3441">
        <f>2^Kuenzle_Michaillat_proteinGroups_LFQ_M1B[[#This Row],[By sphero 2 - By vac 2]]</f>
        <v>1.7920251455890717</v>
      </c>
      <c r="M3441" t="s">
        <v>181</v>
      </c>
      <c r="N3441" t="s">
        <v>182</v>
      </c>
      <c r="O3441" t="s">
        <v>371</v>
      </c>
      <c r="P3441" t="s">
        <v>371</v>
      </c>
      <c r="Q3441" t="s">
        <v>371</v>
      </c>
      <c r="R3441" t="s">
        <v>664</v>
      </c>
      <c r="S3441" t="s">
        <v>664</v>
      </c>
      <c r="T3441" t="s">
        <v>664</v>
      </c>
      <c r="U3441" t="s">
        <v>61764</v>
      </c>
      <c r="V3441" t="s">
        <v>42</v>
      </c>
      <c r="W3441" t="s">
        <v>61765</v>
      </c>
      <c r="X3441" t="s">
        <v>61766</v>
      </c>
      <c r="Y3441" t="s">
        <v>1554</v>
      </c>
      <c r="Z3441" t="s">
        <v>92</v>
      </c>
      <c r="AA3441" t="s">
        <v>91</v>
      </c>
      <c r="AB3441" t="s">
        <v>521</v>
      </c>
      <c r="AC3441" t="s">
        <v>90</v>
      </c>
      <c r="AD3441" t="s">
        <v>514</v>
      </c>
      <c r="AE3441" t="s">
        <v>91</v>
      </c>
      <c r="AF3441" t="s">
        <v>61767</v>
      </c>
      <c r="AG3441" t="s">
        <v>61768</v>
      </c>
      <c r="AH3441" t="s">
        <v>61769</v>
      </c>
      <c r="AI3441" t="s">
        <v>61770</v>
      </c>
      <c r="AJ3441" t="s">
        <v>61771</v>
      </c>
      <c r="AK3441" t="s">
        <v>61772</v>
      </c>
      <c r="AL3441" t="s">
        <v>61773</v>
      </c>
      <c r="AM3441" s="1" t="s">
        <v>61774</v>
      </c>
      <c r="AN3441" t="s">
        <v>61775</v>
      </c>
      <c r="AO3441" t="s">
        <v>61776</v>
      </c>
      <c r="AP3441" t="s">
        <v>61777</v>
      </c>
      <c r="AQ3441" t="s">
        <v>61777</v>
      </c>
      <c r="AR3441" t="s">
        <v>61778</v>
      </c>
      <c r="AS3441" t="s">
        <v>61779</v>
      </c>
      <c r="AT3441" t="s">
        <v>61780</v>
      </c>
    </row>
    <row r="3442" spans="1:46" x14ac:dyDescent="0.2">
      <c r="A3442" t="s">
        <v>17120</v>
      </c>
      <c r="B3442" t="s">
        <v>17121</v>
      </c>
      <c r="C3442" t="s">
        <v>17122</v>
      </c>
      <c r="D3442" t="s">
        <v>17123</v>
      </c>
      <c r="E3442" t="s">
        <v>17124</v>
      </c>
      <c r="F3442" t="s">
        <v>17125</v>
      </c>
      <c r="G3442">
        <f>Kuenzle_Michaillat_proteinGroups_LFQ_M1B[[#This Row],[LFQ intensity 14371 Bj sphero]]-Kuenzle_Michaillat_proteinGroups_LFQ_M1B[[#This Row],[LFQ intensity 14370 Bj vac]]</f>
        <v>1.0738754272460973</v>
      </c>
      <c r="H3442">
        <f>2^Kuenzle_Michaillat_proteinGroups_LFQ_M1B[[#This Row],[Bj sphero - Bj vac]]</f>
        <v>2.105080533649347</v>
      </c>
      <c r="I3442">
        <f>Kuenzle_Michaillat_proteinGroups_LFQ_M1B[[#This Row],[LFQ intensity 14392 By sphero 1]]-Kuenzle_Michaillat_proteinGroups_LFQ_M1B[[#This Row],[LFQ intensity 14393 By vac 1]]</f>
        <v>0.65139961242680045</v>
      </c>
      <c r="J3442">
        <f>2^Kuenzle_Michaillat_proteinGroups_LFQ_M1B[[#This Row],[By sphero 1 - By vac 1]]</f>
        <v>1.5706912432221096</v>
      </c>
      <c r="K3442">
        <f>Kuenzle_Michaillat_proteinGroups_LFQ_M1B[[#This Row],[LFQ intensity 14394 By sphero 2]]-Kuenzle_Michaillat_proteinGroups_LFQ_M1B[[#This Row],[LFQ intensity 14395 By vac 2]]</f>
        <v>0.67269515991209872</v>
      </c>
      <c r="L3442">
        <f>2^Kuenzle_Michaillat_proteinGroups_LFQ_M1B[[#This Row],[By sphero 2 - By vac 2]]</f>
        <v>1.5940480966491917</v>
      </c>
      <c r="M3442" t="s">
        <v>181</v>
      </c>
      <c r="N3442" t="s">
        <v>182</v>
      </c>
      <c r="O3442" t="s">
        <v>91</v>
      </c>
      <c r="P3442" t="s">
        <v>91</v>
      </c>
      <c r="Q3442" t="s">
        <v>91</v>
      </c>
      <c r="R3442" t="s">
        <v>138</v>
      </c>
      <c r="S3442" t="s">
        <v>138</v>
      </c>
      <c r="T3442" t="s">
        <v>138</v>
      </c>
      <c r="U3442" t="s">
        <v>17126</v>
      </c>
      <c r="V3442" t="s">
        <v>42</v>
      </c>
      <c r="W3442" t="s">
        <v>17127</v>
      </c>
      <c r="X3442" t="s">
        <v>17128</v>
      </c>
      <c r="Y3442" t="s">
        <v>329</v>
      </c>
      <c r="Z3442" t="s">
        <v>59</v>
      </c>
      <c r="AA3442" t="s">
        <v>91</v>
      </c>
      <c r="AB3442" t="s">
        <v>45</v>
      </c>
      <c r="AC3442" t="s">
        <v>45</v>
      </c>
      <c r="AD3442" t="s">
        <v>45</v>
      </c>
      <c r="AE3442" t="s">
        <v>45</v>
      </c>
      <c r="AF3442" t="s">
        <v>17129</v>
      </c>
      <c r="AG3442" t="s">
        <v>17130</v>
      </c>
      <c r="AH3442" t="s">
        <v>17131</v>
      </c>
      <c r="AI3442" t="s">
        <v>17132</v>
      </c>
      <c r="AJ3442" t="s">
        <v>17133</v>
      </c>
      <c r="AK3442" t="s">
        <v>17134</v>
      </c>
      <c r="AL3442" t="s">
        <v>17135</v>
      </c>
      <c r="AM3442" s="1" t="s">
        <v>17136</v>
      </c>
      <c r="AN3442" t="s">
        <v>17137</v>
      </c>
      <c r="AO3442" t="s">
        <v>17138</v>
      </c>
      <c r="AP3442" t="s">
        <v>17139</v>
      </c>
      <c r="AQ3442" t="s">
        <v>17139</v>
      </c>
      <c r="AR3442" t="s">
        <v>17140</v>
      </c>
      <c r="AS3442" t="s">
        <v>17141</v>
      </c>
      <c r="AT3442" t="s">
        <v>17142</v>
      </c>
    </row>
    <row r="3443" spans="1:46" x14ac:dyDescent="0.2">
      <c r="A3443" t="s">
        <v>66729</v>
      </c>
      <c r="B3443" t="s">
        <v>66730</v>
      </c>
      <c r="C3443" t="s">
        <v>66731</v>
      </c>
      <c r="D3443" t="s">
        <v>34558</v>
      </c>
      <c r="E3443" t="s">
        <v>66732</v>
      </c>
      <c r="F3443" t="s">
        <v>66733</v>
      </c>
      <c r="G3443">
        <f>Kuenzle_Michaillat_proteinGroups_LFQ_M1B[[#This Row],[LFQ intensity 14371 Bj sphero]]-Kuenzle_Michaillat_proteinGroups_LFQ_M1B[[#This Row],[LFQ intensity 14370 Bj vac]]</f>
        <v>0.52273941040040128</v>
      </c>
      <c r="H3443">
        <f>2^Kuenzle_Michaillat_proteinGroups_LFQ_M1B[[#This Row],[Bj sphero - Bj vac]]</f>
        <v>1.4366806498674984</v>
      </c>
      <c r="I3443">
        <f>Kuenzle_Michaillat_proteinGroups_LFQ_M1B[[#This Row],[LFQ intensity 14392 By sphero 1]]-Kuenzle_Michaillat_proteinGroups_LFQ_M1B[[#This Row],[LFQ intensity 14393 By vac 1]]</f>
        <v>0.58364105224610086</v>
      </c>
      <c r="J3443">
        <f>2^Kuenzle_Michaillat_proteinGroups_LFQ_M1B[[#This Row],[By sphero 1 - By vac 1]]</f>
        <v>1.4986266916155011</v>
      </c>
      <c r="K3443">
        <f>Kuenzle_Michaillat_proteinGroups_LFQ_M1B[[#This Row],[LFQ intensity 14394 By sphero 2]]-Kuenzle_Michaillat_proteinGroups_LFQ_M1B[[#This Row],[LFQ intensity 14395 By vac 2]]</f>
        <v>0.74304771423340199</v>
      </c>
      <c r="L3443">
        <f>2^Kuenzle_Michaillat_proteinGroups_LFQ_M1B[[#This Row],[By sphero 2 - By vac 2]]</f>
        <v>1.6737078389679441</v>
      </c>
      <c r="M3443" t="s">
        <v>181</v>
      </c>
      <c r="N3443" t="s">
        <v>182</v>
      </c>
      <c r="O3443" t="s">
        <v>492</v>
      </c>
      <c r="P3443" t="s">
        <v>492</v>
      </c>
      <c r="Q3443" t="s">
        <v>492</v>
      </c>
      <c r="R3443" t="s">
        <v>66734</v>
      </c>
      <c r="S3443" t="s">
        <v>66734</v>
      </c>
      <c r="T3443" t="s">
        <v>66734</v>
      </c>
      <c r="U3443" t="s">
        <v>66735</v>
      </c>
      <c r="V3443" t="s">
        <v>42</v>
      </c>
      <c r="W3443" t="s">
        <v>66736</v>
      </c>
      <c r="X3443" t="s">
        <v>66737</v>
      </c>
      <c r="Y3443" t="s">
        <v>7857</v>
      </c>
      <c r="Z3443" t="s">
        <v>712</v>
      </c>
      <c r="AA3443" t="s">
        <v>483</v>
      </c>
      <c r="AB3443" t="s">
        <v>939</v>
      </c>
      <c r="AC3443" t="s">
        <v>64</v>
      </c>
      <c r="AD3443" t="s">
        <v>939</v>
      </c>
      <c r="AE3443" t="s">
        <v>64</v>
      </c>
      <c r="AF3443" t="s">
        <v>66738</v>
      </c>
      <c r="AG3443" t="s">
        <v>66739</v>
      </c>
      <c r="AH3443" t="s">
        <v>66740</v>
      </c>
      <c r="AI3443" t="s">
        <v>66741</v>
      </c>
      <c r="AJ3443" t="s">
        <v>66742</v>
      </c>
      <c r="AK3443" t="s">
        <v>66743</v>
      </c>
      <c r="AL3443" t="s">
        <v>66744</v>
      </c>
      <c r="AM3443" s="1" t="s">
        <v>66745</v>
      </c>
      <c r="AN3443" t="s">
        <v>66746</v>
      </c>
      <c r="AO3443" t="s">
        <v>66747</v>
      </c>
      <c r="AP3443" t="s">
        <v>66748</v>
      </c>
      <c r="AQ3443" t="s">
        <v>66748</v>
      </c>
      <c r="AR3443" t="s">
        <v>66749</v>
      </c>
      <c r="AS3443" t="s">
        <v>66750</v>
      </c>
      <c r="AT3443" t="s">
        <v>66751</v>
      </c>
    </row>
    <row r="3444" spans="1:46" x14ac:dyDescent="0.2">
      <c r="A3444" t="s">
        <v>71343</v>
      </c>
      <c r="B3444" t="s">
        <v>71344</v>
      </c>
      <c r="C3444" t="s">
        <v>71345</v>
      </c>
      <c r="D3444" t="s">
        <v>71346</v>
      </c>
      <c r="E3444" t="s">
        <v>71347</v>
      </c>
      <c r="F3444" t="s">
        <v>71348</v>
      </c>
      <c r="G3444">
        <f>Kuenzle_Michaillat_proteinGroups_LFQ_M1B[[#This Row],[LFQ intensity 14371 Bj sphero]]-Kuenzle_Michaillat_proteinGroups_LFQ_M1B[[#This Row],[LFQ intensity 14370 Bj vac]]</f>
        <v>0.54487037658689985</v>
      </c>
      <c r="H3444">
        <f>2^Kuenzle_Michaillat_proteinGroups_LFQ_M1B[[#This Row],[Bj sphero - Bj vac]]</f>
        <v>1.45888925991846</v>
      </c>
      <c r="I3444">
        <f>Kuenzle_Michaillat_proteinGroups_LFQ_M1B[[#This Row],[LFQ intensity 14392 By sphero 1]]-Kuenzle_Michaillat_proteinGroups_LFQ_M1B[[#This Row],[LFQ intensity 14393 By vac 1]]</f>
        <v>0.56330108642580257</v>
      </c>
      <c r="J3444">
        <f>2^Kuenzle_Michaillat_proteinGroups_LFQ_M1B[[#This Row],[By sphero 1 - By vac 1]]</f>
        <v>1.477646412085063</v>
      </c>
      <c r="K3444">
        <f>Kuenzle_Michaillat_proteinGroups_LFQ_M1B[[#This Row],[LFQ intensity 14394 By sphero 2]]-Kuenzle_Michaillat_proteinGroups_LFQ_M1B[[#This Row],[LFQ intensity 14395 By vac 2]]</f>
        <v>0.61895942687989702</v>
      </c>
      <c r="L3444">
        <f>2^Kuenzle_Michaillat_proteinGroups_LFQ_M1B[[#This Row],[By sphero 2 - By vac 2]]</f>
        <v>1.535767078496364</v>
      </c>
      <c r="M3444" t="s">
        <v>181</v>
      </c>
      <c r="N3444" t="s">
        <v>182</v>
      </c>
      <c r="O3444" t="s">
        <v>89</v>
      </c>
      <c r="P3444" t="s">
        <v>89</v>
      </c>
      <c r="Q3444" t="s">
        <v>89</v>
      </c>
      <c r="R3444" t="s">
        <v>8203</v>
      </c>
      <c r="S3444" t="s">
        <v>8203</v>
      </c>
      <c r="T3444" t="s">
        <v>8203</v>
      </c>
      <c r="U3444" t="s">
        <v>71349</v>
      </c>
      <c r="V3444" t="s">
        <v>42</v>
      </c>
      <c r="W3444" t="s">
        <v>71350</v>
      </c>
      <c r="X3444" t="s">
        <v>71351</v>
      </c>
      <c r="Y3444" t="s">
        <v>741</v>
      </c>
      <c r="Z3444" t="s">
        <v>138</v>
      </c>
      <c r="AA3444" t="s">
        <v>1192</v>
      </c>
      <c r="AB3444" t="s">
        <v>189</v>
      </c>
      <c r="AC3444" t="s">
        <v>64</v>
      </c>
      <c r="AD3444" t="s">
        <v>1192</v>
      </c>
      <c r="AE3444" t="s">
        <v>483</v>
      </c>
      <c r="AF3444" t="s">
        <v>71352</v>
      </c>
      <c r="AG3444" t="s">
        <v>43822</v>
      </c>
      <c r="AH3444" t="s">
        <v>71353</v>
      </c>
      <c r="AI3444" t="s">
        <v>71354</v>
      </c>
      <c r="AJ3444" t="s">
        <v>54078</v>
      </c>
      <c r="AK3444" t="s">
        <v>36316</v>
      </c>
      <c r="AL3444" t="s">
        <v>71355</v>
      </c>
      <c r="AM3444" s="1" t="s">
        <v>71356</v>
      </c>
      <c r="AN3444" t="s">
        <v>71357</v>
      </c>
      <c r="AO3444" t="s">
        <v>71358</v>
      </c>
      <c r="AP3444" t="s">
        <v>71359</v>
      </c>
      <c r="AQ3444" t="s">
        <v>71359</v>
      </c>
      <c r="AR3444" t="s">
        <v>71360</v>
      </c>
      <c r="AS3444" t="s">
        <v>71361</v>
      </c>
      <c r="AT3444" t="s">
        <v>71362</v>
      </c>
    </row>
    <row r="3445" spans="1:46" x14ac:dyDescent="0.2">
      <c r="A3445" t="s">
        <v>30790</v>
      </c>
      <c r="B3445" t="s">
        <v>30791</v>
      </c>
      <c r="C3445" t="s">
        <v>30792</v>
      </c>
      <c r="D3445" t="s">
        <v>10240</v>
      </c>
      <c r="E3445" t="s">
        <v>8351</v>
      </c>
      <c r="F3445" t="s">
        <v>30793</v>
      </c>
      <c r="G3445">
        <f>Kuenzle_Michaillat_proteinGroups_LFQ_M1B[[#This Row],[LFQ intensity 14371 Bj sphero]]-Kuenzle_Michaillat_proteinGroups_LFQ_M1B[[#This Row],[LFQ intensity 14370 Bj vac]]</f>
        <v>1.3474826812743999</v>
      </c>
      <c r="H3445">
        <f>2^Kuenzle_Michaillat_proteinGroups_LFQ_M1B[[#This Row],[Bj sphero - Bj vac]]</f>
        <v>2.5446772416204122</v>
      </c>
      <c r="I3445">
        <f>Kuenzle_Michaillat_proteinGroups_LFQ_M1B[[#This Row],[LFQ intensity 14392 By sphero 1]]-Kuenzle_Michaillat_proteinGroups_LFQ_M1B[[#This Row],[LFQ intensity 14393 By vac 1]]</f>
        <v>0.56256675720219818</v>
      </c>
      <c r="J3445">
        <f>2^Kuenzle_Michaillat_proteinGroups_LFQ_M1B[[#This Row],[By sphero 1 - By vac 1]]</f>
        <v>1.476894484056603</v>
      </c>
      <c r="K3445">
        <f>Kuenzle_Michaillat_proteinGroups_LFQ_M1B[[#This Row],[LFQ intensity 14394 By sphero 2]]-Kuenzle_Michaillat_proteinGroups_LFQ_M1B[[#This Row],[LFQ intensity 14395 By vac 2]]</f>
        <v>0.81426239013680046</v>
      </c>
      <c r="L3445">
        <f>2^Kuenzle_Michaillat_proteinGroups_LFQ_M1B[[#This Row],[By sphero 2 - By vac 2]]</f>
        <v>1.7583989015139814</v>
      </c>
      <c r="M3445" t="s">
        <v>181</v>
      </c>
      <c r="N3445" t="s">
        <v>182</v>
      </c>
      <c r="O3445" t="s">
        <v>1222</v>
      </c>
      <c r="P3445" t="s">
        <v>1222</v>
      </c>
      <c r="Q3445" t="s">
        <v>1142</v>
      </c>
      <c r="R3445" t="s">
        <v>26970</v>
      </c>
      <c r="S3445" t="s">
        <v>26970</v>
      </c>
      <c r="T3445" t="s">
        <v>15654</v>
      </c>
      <c r="U3445" t="s">
        <v>30794</v>
      </c>
      <c r="V3445" t="s">
        <v>42</v>
      </c>
      <c r="W3445" t="s">
        <v>30795</v>
      </c>
      <c r="X3445" t="s">
        <v>30796</v>
      </c>
      <c r="Y3445" t="s">
        <v>4544</v>
      </c>
      <c r="Z3445" t="s">
        <v>396</v>
      </c>
      <c r="AA3445" t="s">
        <v>492</v>
      </c>
      <c r="AB3445" t="s">
        <v>189</v>
      </c>
      <c r="AC3445" t="s">
        <v>138</v>
      </c>
      <c r="AD3445" t="s">
        <v>1093</v>
      </c>
      <c r="AE3445" t="s">
        <v>712</v>
      </c>
      <c r="AF3445" t="s">
        <v>30797</v>
      </c>
      <c r="AG3445" t="s">
        <v>30798</v>
      </c>
      <c r="AH3445" t="s">
        <v>30799</v>
      </c>
      <c r="AI3445" t="s">
        <v>30800</v>
      </c>
      <c r="AJ3445" t="s">
        <v>30801</v>
      </c>
      <c r="AK3445" t="s">
        <v>30802</v>
      </c>
      <c r="AL3445" t="s">
        <v>30803</v>
      </c>
      <c r="AM3445" s="1" t="s">
        <v>30804</v>
      </c>
      <c r="AN3445" t="s">
        <v>30805</v>
      </c>
      <c r="AO3445" t="s">
        <v>30806</v>
      </c>
      <c r="AP3445" t="s">
        <v>30807</v>
      </c>
      <c r="AQ3445" t="s">
        <v>30807</v>
      </c>
      <c r="AR3445" t="s">
        <v>30808</v>
      </c>
      <c r="AS3445" t="s">
        <v>30809</v>
      </c>
      <c r="AT3445" t="s">
        <v>30810</v>
      </c>
    </row>
    <row r="3446" spans="1:46" x14ac:dyDescent="0.2">
      <c r="A3446" t="s">
        <v>20420</v>
      </c>
      <c r="B3446" t="s">
        <v>20421</v>
      </c>
      <c r="C3446" t="s">
        <v>20422</v>
      </c>
      <c r="D3446" t="s">
        <v>20423</v>
      </c>
      <c r="E3446" t="s">
        <v>20424</v>
      </c>
      <c r="F3446" t="s">
        <v>20425</v>
      </c>
      <c r="G3446">
        <f>Kuenzle_Michaillat_proteinGroups_LFQ_M1B[[#This Row],[LFQ intensity 14371 Bj sphero]]-Kuenzle_Michaillat_proteinGroups_LFQ_M1B[[#This Row],[LFQ intensity 14370 Bj vac]]</f>
        <v>1.1755313873291016</v>
      </c>
      <c r="H3446">
        <f>2^Kuenzle_Michaillat_proteinGroups_LFQ_M1B[[#This Row],[Bj sphero - Bj vac]]</f>
        <v>2.2587606248746064</v>
      </c>
      <c r="I3446">
        <f>Kuenzle_Michaillat_proteinGroups_LFQ_M1B[[#This Row],[LFQ intensity 14392 By sphero 1]]-Kuenzle_Michaillat_proteinGroups_LFQ_M1B[[#This Row],[LFQ intensity 14393 By vac 1]]</f>
        <v>0.52714729309080255</v>
      </c>
      <c r="J3446">
        <f>2^Kuenzle_Michaillat_proteinGroups_LFQ_M1B[[#This Row],[By sphero 1 - By vac 1]]</f>
        <v>1.4410768692098936</v>
      </c>
      <c r="K3446">
        <f>Kuenzle_Michaillat_proteinGroups_LFQ_M1B[[#This Row],[LFQ intensity 14394 By sphero 2]]-Kuenzle_Michaillat_proteinGroups_LFQ_M1B[[#This Row],[LFQ intensity 14395 By vac 2]]</f>
        <v>0.92466163635249998</v>
      </c>
      <c r="L3446">
        <f>2^Kuenzle_Michaillat_proteinGroups_LFQ_M1B[[#This Row],[By sphero 2 - By vac 2]]</f>
        <v>1.8982389846741401</v>
      </c>
      <c r="M3446" t="s">
        <v>181</v>
      </c>
      <c r="N3446" t="s">
        <v>182</v>
      </c>
      <c r="O3446" t="s">
        <v>45</v>
      </c>
      <c r="P3446" t="s">
        <v>45</v>
      </c>
      <c r="Q3446" t="s">
        <v>45</v>
      </c>
      <c r="R3446" t="s">
        <v>20426</v>
      </c>
      <c r="S3446" t="s">
        <v>20426</v>
      </c>
      <c r="T3446" t="s">
        <v>20426</v>
      </c>
      <c r="U3446" t="s">
        <v>20427</v>
      </c>
      <c r="V3446" t="s">
        <v>42</v>
      </c>
      <c r="W3446" t="s">
        <v>20428</v>
      </c>
      <c r="X3446" t="s">
        <v>20429</v>
      </c>
      <c r="Y3446" t="s">
        <v>255</v>
      </c>
      <c r="Z3446" t="s">
        <v>113</v>
      </c>
      <c r="AA3446" t="s">
        <v>113</v>
      </c>
      <c r="AB3446" t="s">
        <v>113</v>
      </c>
      <c r="AC3446" t="s">
        <v>165</v>
      </c>
      <c r="AD3446" t="s">
        <v>113</v>
      </c>
      <c r="AE3446" t="s">
        <v>113</v>
      </c>
      <c r="AF3446" t="s">
        <v>20430</v>
      </c>
      <c r="AG3446" t="s">
        <v>20431</v>
      </c>
      <c r="AH3446" t="s">
        <v>14836</v>
      </c>
      <c r="AI3446" t="s">
        <v>20432</v>
      </c>
      <c r="AJ3446" t="s">
        <v>20433</v>
      </c>
      <c r="AK3446" t="s">
        <v>20434</v>
      </c>
      <c r="AL3446" t="s">
        <v>20435</v>
      </c>
      <c r="AM3446" s="1" t="s">
        <v>20436</v>
      </c>
      <c r="AN3446" t="s">
        <v>20437</v>
      </c>
      <c r="AO3446" t="s">
        <v>20438</v>
      </c>
      <c r="AP3446" t="s">
        <v>20439</v>
      </c>
      <c r="AQ3446" t="s">
        <v>20439</v>
      </c>
      <c r="AR3446" t="s">
        <v>20440</v>
      </c>
      <c r="AS3446" t="s">
        <v>20441</v>
      </c>
      <c r="AT3446" t="s">
        <v>20442</v>
      </c>
    </row>
    <row r="3447" spans="1:46" x14ac:dyDescent="0.2">
      <c r="A3447" t="s">
        <v>43526</v>
      </c>
      <c r="B3447" t="s">
        <v>2280</v>
      </c>
      <c r="C3447" t="s">
        <v>43527</v>
      </c>
      <c r="D3447" t="s">
        <v>43528</v>
      </c>
      <c r="E3447" t="s">
        <v>43529</v>
      </c>
      <c r="F3447" t="s">
        <v>43530</v>
      </c>
      <c r="G3447">
        <f>Kuenzle_Michaillat_proteinGroups_LFQ_M1B[[#This Row],[LFQ intensity 14371 Bj sphero]]-Kuenzle_Michaillat_proteinGroups_LFQ_M1B[[#This Row],[LFQ intensity 14370 Bj vac]]</f>
        <v>0.7314014434814986</v>
      </c>
      <c r="H3447">
        <f>2^Kuenzle_Michaillat_proteinGroups_LFQ_M1B[[#This Row],[Bj sphero - Bj vac]]</f>
        <v>1.6602510874109597</v>
      </c>
      <c r="I3447">
        <f>Kuenzle_Michaillat_proteinGroups_LFQ_M1B[[#This Row],[LFQ intensity 14392 By sphero 1]]-Kuenzle_Michaillat_proteinGroups_LFQ_M1B[[#This Row],[LFQ intensity 14393 By vac 1]]</f>
        <v>0.43295097351069955</v>
      </c>
      <c r="J3447">
        <f>2^Kuenzle_Michaillat_proteinGroups_LFQ_M1B[[#This Row],[By sphero 1 - By vac 1]]</f>
        <v>1.3499921081381046</v>
      </c>
      <c r="K3447">
        <f>Kuenzle_Michaillat_proteinGroups_LFQ_M1B[[#This Row],[LFQ intensity 14394 By sphero 2]]-Kuenzle_Michaillat_proteinGroups_LFQ_M1B[[#This Row],[LFQ intensity 14395 By vac 2]]</f>
        <v>0.79490470886230113</v>
      </c>
      <c r="L3447">
        <f>2^Kuenzle_Michaillat_proteinGroups_LFQ_M1B[[#This Row],[By sphero 2 - By vac 2]]</f>
        <v>1.7349627748689873</v>
      </c>
      <c r="M3447" t="s">
        <v>181</v>
      </c>
      <c r="N3447" t="s">
        <v>182</v>
      </c>
      <c r="O3447" t="s">
        <v>492</v>
      </c>
      <c r="P3447" t="s">
        <v>492</v>
      </c>
      <c r="Q3447" t="s">
        <v>492</v>
      </c>
      <c r="R3447" t="s">
        <v>1853</v>
      </c>
      <c r="S3447" t="s">
        <v>1853</v>
      </c>
      <c r="T3447" t="s">
        <v>1853</v>
      </c>
      <c r="U3447" t="s">
        <v>43531</v>
      </c>
      <c r="V3447" t="s">
        <v>42</v>
      </c>
      <c r="W3447" t="s">
        <v>43532</v>
      </c>
      <c r="X3447" t="s">
        <v>43533</v>
      </c>
      <c r="Y3447" t="s">
        <v>3576</v>
      </c>
      <c r="Z3447" t="s">
        <v>573</v>
      </c>
      <c r="AA3447" t="s">
        <v>573</v>
      </c>
      <c r="AB3447" t="s">
        <v>483</v>
      </c>
      <c r="AC3447" t="s">
        <v>255</v>
      </c>
      <c r="AD3447" t="s">
        <v>483</v>
      </c>
      <c r="AE3447" t="s">
        <v>514</v>
      </c>
      <c r="AF3447" t="s">
        <v>43534</v>
      </c>
      <c r="AG3447" t="s">
        <v>11249</v>
      </c>
      <c r="AH3447" t="s">
        <v>43535</v>
      </c>
      <c r="AI3447" t="s">
        <v>43536</v>
      </c>
      <c r="AJ3447" t="s">
        <v>43537</v>
      </c>
      <c r="AK3447" t="s">
        <v>43538</v>
      </c>
      <c r="AL3447" t="s">
        <v>43539</v>
      </c>
      <c r="AM3447" s="1" t="s">
        <v>43540</v>
      </c>
      <c r="AN3447" t="s">
        <v>43541</v>
      </c>
      <c r="AO3447" t="s">
        <v>43542</v>
      </c>
      <c r="AP3447" t="s">
        <v>43543</v>
      </c>
      <c r="AQ3447" t="s">
        <v>43543</v>
      </c>
      <c r="AR3447" t="s">
        <v>43544</v>
      </c>
      <c r="AS3447" t="s">
        <v>43545</v>
      </c>
      <c r="AT3447" t="s">
        <v>43546</v>
      </c>
    </row>
    <row r="3448" spans="1:46" x14ac:dyDescent="0.2">
      <c r="A3448" t="s">
        <v>8864</v>
      </c>
      <c r="B3448" t="s">
        <v>8865</v>
      </c>
      <c r="C3448" t="s">
        <v>8866</v>
      </c>
      <c r="D3448" t="s">
        <v>8867</v>
      </c>
      <c r="E3448" t="s">
        <v>8868</v>
      </c>
      <c r="F3448" t="s">
        <v>8869</v>
      </c>
      <c r="G3448">
        <f>Kuenzle_Michaillat_proteinGroups_LFQ_M1B[[#This Row],[LFQ intensity 14371 Bj sphero]]-Kuenzle_Michaillat_proteinGroups_LFQ_M1B[[#This Row],[LFQ intensity 14370 Bj vac]]</f>
        <v>0.50931930541989701</v>
      </c>
      <c r="H3448">
        <f>2^Kuenzle_Michaillat_proteinGroups_LFQ_M1B[[#This Row],[Bj sphero - Bj vac]]</f>
        <v>1.423378456539319</v>
      </c>
      <c r="I3448">
        <f>Kuenzle_Michaillat_proteinGroups_LFQ_M1B[[#This Row],[LFQ intensity 14392 By sphero 1]]-Kuenzle_Michaillat_proteinGroups_LFQ_M1B[[#This Row],[LFQ intensity 14393 By vac 1]]</f>
        <v>0.42480278015140271</v>
      </c>
      <c r="J3448">
        <f>2^Kuenzle_Michaillat_proteinGroups_LFQ_M1B[[#This Row],[By sphero 1 - By vac 1]]</f>
        <v>1.342388982465236</v>
      </c>
      <c r="K3448">
        <f>Kuenzle_Michaillat_proteinGroups_LFQ_M1B[[#This Row],[LFQ intensity 14394 By sphero 2]]-Kuenzle_Michaillat_proteinGroups_LFQ_M1B[[#This Row],[LFQ intensity 14395 By vac 2]]</f>
        <v>0.70419502258300071</v>
      </c>
      <c r="L3448">
        <f>2^Kuenzle_Michaillat_proteinGroups_LFQ_M1B[[#This Row],[By sphero 2 - By vac 2]]</f>
        <v>1.6292353502366497</v>
      </c>
      <c r="M3448" t="s">
        <v>181</v>
      </c>
      <c r="N3448" t="s">
        <v>182</v>
      </c>
      <c r="O3448" t="s">
        <v>549</v>
      </c>
      <c r="P3448" t="s">
        <v>549</v>
      </c>
      <c r="Q3448" t="s">
        <v>549</v>
      </c>
      <c r="R3448" t="s">
        <v>5970</v>
      </c>
      <c r="S3448" t="s">
        <v>5970</v>
      </c>
      <c r="T3448" t="s">
        <v>5970</v>
      </c>
      <c r="U3448" t="s">
        <v>8870</v>
      </c>
      <c r="V3448" t="s">
        <v>42</v>
      </c>
      <c r="W3448" t="s">
        <v>487</v>
      </c>
      <c r="X3448" t="s">
        <v>8871</v>
      </c>
      <c r="Y3448" t="s">
        <v>2859</v>
      </c>
      <c r="Z3448" t="s">
        <v>1192</v>
      </c>
      <c r="AA3448" t="s">
        <v>1142</v>
      </c>
      <c r="AB3448" t="s">
        <v>491</v>
      </c>
      <c r="AC3448" t="s">
        <v>482</v>
      </c>
      <c r="AD3448" t="s">
        <v>490</v>
      </c>
      <c r="AE3448" t="s">
        <v>189</v>
      </c>
      <c r="AF3448" t="s">
        <v>8872</v>
      </c>
      <c r="AG3448" t="s">
        <v>8873</v>
      </c>
      <c r="AH3448" t="s">
        <v>8874</v>
      </c>
      <c r="AI3448" t="s">
        <v>8875</v>
      </c>
      <c r="AJ3448" t="s">
        <v>8876</v>
      </c>
      <c r="AK3448" t="s">
        <v>8877</v>
      </c>
      <c r="AL3448" t="s">
        <v>8878</v>
      </c>
      <c r="AM3448" s="1" t="s">
        <v>8879</v>
      </c>
      <c r="AN3448" t="s">
        <v>8880</v>
      </c>
      <c r="AO3448" t="s">
        <v>8881</v>
      </c>
      <c r="AP3448" t="s">
        <v>8882</v>
      </c>
      <c r="AQ3448" t="s">
        <v>8882</v>
      </c>
      <c r="AR3448" t="s">
        <v>8883</v>
      </c>
      <c r="AS3448" t="s">
        <v>8884</v>
      </c>
      <c r="AT3448" t="s">
        <v>8885</v>
      </c>
    </row>
    <row r="3449" spans="1:46" x14ac:dyDescent="0.2">
      <c r="A3449" t="s">
        <v>9397</v>
      </c>
      <c r="B3449" t="s">
        <v>9398</v>
      </c>
      <c r="C3449" t="s">
        <v>9399</v>
      </c>
      <c r="D3449" t="s">
        <v>9400</v>
      </c>
      <c r="E3449" t="s">
        <v>9401</v>
      </c>
      <c r="F3449" t="s">
        <v>9402</v>
      </c>
      <c r="G3449">
        <f>Kuenzle_Michaillat_proteinGroups_LFQ_M1B[[#This Row],[LFQ intensity 14371 Bj sphero]]-Kuenzle_Michaillat_proteinGroups_LFQ_M1B[[#This Row],[LFQ intensity 14370 Bj vac]]</f>
        <v>0.68463897705079901</v>
      </c>
      <c r="H3449">
        <f>2^Kuenzle_Michaillat_proteinGroups_LFQ_M1B[[#This Row],[Bj sphero - Bj vac]]</f>
        <v>1.607299717197596</v>
      </c>
      <c r="I3449">
        <f>Kuenzle_Michaillat_proteinGroups_LFQ_M1B[[#This Row],[LFQ intensity 14392 By sphero 1]]-Kuenzle_Michaillat_proteinGroups_LFQ_M1B[[#This Row],[LFQ intensity 14393 By vac 1]]</f>
        <v>0.38775062561039775</v>
      </c>
      <c r="J3449">
        <f>2^Kuenzle_Michaillat_proteinGroups_LFQ_M1B[[#This Row],[By sphero 1 - By vac 1]]</f>
        <v>1.3083518991545822</v>
      </c>
      <c r="K3449">
        <f>Kuenzle_Michaillat_proteinGroups_LFQ_M1B[[#This Row],[LFQ intensity 14394 By sphero 2]]-Kuenzle_Michaillat_proteinGroups_LFQ_M1B[[#This Row],[LFQ intensity 14395 By vac 2]]</f>
        <v>0.62261009216300067</v>
      </c>
      <c r="L3449">
        <f>2^Kuenzle_Michaillat_proteinGroups_LFQ_M1B[[#This Row],[By sphero 2 - By vac 2]]</f>
        <v>1.5396581788011789</v>
      </c>
      <c r="M3449" t="s">
        <v>181</v>
      </c>
      <c r="N3449" t="s">
        <v>182</v>
      </c>
      <c r="O3449" t="s">
        <v>811</v>
      </c>
      <c r="P3449" t="s">
        <v>811</v>
      </c>
      <c r="Q3449" t="s">
        <v>811</v>
      </c>
      <c r="R3449" t="s">
        <v>3877</v>
      </c>
      <c r="S3449" t="s">
        <v>3877</v>
      </c>
      <c r="T3449" t="s">
        <v>3877</v>
      </c>
      <c r="U3449" t="s">
        <v>9403</v>
      </c>
      <c r="V3449" t="s">
        <v>42</v>
      </c>
      <c r="W3449" t="s">
        <v>9404</v>
      </c>
      <c r="X3449" t="s">
        <v>9405</v>
      </c>
      <c r="Y3449" t="s">
        <v>9406</v>
      </c>
      <c r="Z3449" t="s">
        <v>84</v>
      </c>
      <c r="AA3449" t="s">
        <v>396</v>
      </c>
      <c r="AB3449" t="s">
        <v>255</v>
      </c>
      <c r="AC3449" t="s">
        <v>84</v>
      </c>
      <c r="AD3449" t="s">
        <v>712</v>
      </c>
      <c r="AE3449" t="s">
        <v>514</v>
      </c>
      <c r="AF3449" t="s">
        <v>9407</v>
      </c>
      <c r="AG3449" t="s">
        <v>9408</v>
      </c>
      <c r="AH3449" t="s">
        <v>9409</v>
      </c>
      <c r="AI3449" t="s">
        <v>9410</v>
      </c>
      <c r="AJ3449" t="s">
        <v>9411</v>
      </c>
      <c r="AK3449" t="s">
        <v>9412</v>
      </c>
      <c r="AL3449" t="s">
        <v>9413</v>
      </c>
      <c r="AM3449" s="1" t="s">
        <v>9414</v>
      </c>
      <c r="AN3449" t="s">
        <v>9415</v>
      </c>
      <c r="AO3449" t="s">
        <v>9416</v>
      </c>
      <c r="AP3449" t="s">
        <v>9417</v>
      </c>
      <c r="AQ3449" t="s">
        <v>9417</v>
      </c>
      <c r="AR3449" t="s">
        <v>9418</v>
      </c>
      <c r="AS3449" t="s">
        <v>9419</v>
      </c>
      <c r="AT3449" t="s">
        <v>9420</v>
      </c>
    </row>
    <row r="3450" spans="1:46" x14ac:dyDescent="0.2">
      <c r="A3450" t="s">
        <v>175</v>
      </c>
      <c r="B3450" t="s">
        <v>176</v>
      </c>
      <c r="C3450" t="s">
        <v>177</v>
      </c>
      <c r="D3450" t="s">
        <v>178</v>
      </c>
      <c r="E3450" t="s">
        <v>179</v>
      </c>
      <c r="F3450" t="s">
        <v>180</v>
      </c>
      <c r="G3450">
        <f>Kuenzle_Michaillat_proteinGroups_LFQ_M1B[[#This Row],[LFQ intensity 14371 Bj sphero]]-Kuenzle_Michaillat_proteinGroups_LFQ_M1B[[#This Row],[LFQ intensity 14370 Bj vac]]</f>
        <v>0.53962135314939985</v>
      </c>
      <c r="H3450">
        <f>2^Kuenzle_Michaillat_proteinGroups_LFQ_M1B[[#This Row],[Bj sphero - Bj vac]]</f>
        <v>1.453590960679322</v>
      </c>
      <c r="I3450">
        <f>Kuenzle_Michaillat_proteinGroups_LFQ_M1B[[#This Row],[LFQ intensity 14392 By sphero 1]]-Kuenzle_Michaillat_proteinGroups_LFQ_M1B[[#This Row],[LFQ intensity 14393 By vac 1]]</f>
        <v>0.36861991882319955</v>
      </c>
      <c r="J3450">
        <f>2^Kuenzle_Michaillat_proteinGroups_LFQ_M1B[[#This Row],[By sphero 1 - By vac 1]]</f>
        <v>1.2911171578414433</v>
      </c>
      <c r="K3450">
        <f>Kuenzle_Michaillat_proteinGroups_LFQ_M1B[[#This Row],[LFQ intensity 14394 By sphero 2]]-Kuenzle_Michaillat_proteinGroups_LFQ_M1B[[#This Row],[LFQ intensity 14395 By vac 2]]</f>
        <v>0.7127132415770987</v>
      </c>
      <c r="L3450">
        <f>2^Kuenzle_Michaillat_proteinGroups_LFQ_M1B[[#This Row],[By sphero 2 - By vac 2]]</f>
        <v>1.6388834289352183</v>
      </c>
      <c r="M3450" t="s">
        <v>181</v>
      </c>
      <c r="N3450" t="s">
        <v>182</v>
      </c>
      <c r="O3450" t="s">
        <v>183</v>
      </c>
      <c r="P3450" t="s">
        <v>59</v>
      </c>
      <c r="Q3450" t="s">
        <v>42</v>
      </c>
      <c r="R3450" t="s">
        <v>184</v>
      </c>
      <c r="S3450" t="s">
        <v>185</v>
      </c>
      <c r="T3450" t="s">
        <v>42</v>
      </c>
      <c r="U3450" t="s">
        <v>186</v>
      </c>
      <c r="V3450" t="s">
        <v>42</v>
      </c>
      <c r="W3450" t="s">
        <v>187</v>
      </c>
      <c r="X3450" t="s">
        <v>188</v>
      </c>
      <c r="Y3450" t="s">
        <v>189</v>
      </c>
      <c r="Z3450" t="s">
        <v>65</v>
      </c>
      <c r="AA3450" t="s">
        <v>45</v>
      </c>
      <c r="AB3450" t="s">
        <v>45</v>
      </c>
      <c r="AC3450" t="s">
        <v>45</v>
      </c>
      <c r="AD3450" t="s">
        <v>45</v>
      </c>
      <c r="AE3450" t="s">
        <v>113</v>
      </c>
      <c r="AF3450" t="s">
        <v>190</v>
      </c>
      <c r="AG3450" t="s">
        <v>191</v>
      </c>
      <c r="AH3450" t="s">
        <v>192</v>
      </c>
      <c r="AI3450" t="s">
        <v>193</v>
      </c>
      <c r="AJ3450" t="s">
        <v>194</v>
      </c>
      <c r="AK3450" t="s">
        <v>195</v>
      </c>
      <c r="AL3450" t="s">
        <v>196</v>
      </c>
      <c r="AM3450" s="1" t="s">
        <v>197</v>
      </c>
      <c r="AN3450" t="s">
        <v>198</v>
      </c>
      <c r="AO3450" t="s">
        <v>199</v>
      </c>
      <c r="AP3450" t="s">
        <v>200</v>
      </c>
      <c r="AQ3450" t="s">
        <v>200</v>
      </c>
      <c r="AR3450" t="s">
        <v>201</v>
      </c>
      <c r="AS3450" t="s">
        <v>202</v>
      </c>
      <c r="AT3450" t="s">
        <v>203</v>
      </c>
    </row>
    <row r="3451" spans="1:46" x14ac:dyDescent="0.2">
      <c r="A3451" t="s">
        <v>56700</v>
      </c>
      <c r="B3451" t="s">
        <v>56701</v>
      </c>
      <c r="C3451" t="s">
        <v>5990</v>
      </c>
      <c r="D3451" t="s">
        <v>56702</v>
      </c>
      <c r="E3451" t="s">
        <v>56703</v>
      </c>
      <c r="F3451" t="s">
        <v>56704</v>
      </c>
      <c r="G3451">
        <f>Kuenzle_Michaillat_proteinGroups_LFQ_M1B[[#This Row],[LFQ intensity 14371 Bj sphero]]-Kuenzle_Michaillat_proteinGroups_LFQ_M1B[[#This Row],[LFQ intensity 14370 Bj vac]]</f>
        <v>0.611890792846701</v>
      </c>
      <c r="H3451">
        <f>2^Kuenzle_Michaillat_proteinGroups_LFQ_M1B[[#This Row],[Bj sphero - Bj vac]]</f>
        <v>1.5282608321912257</v>
      </c>
      <c r="I3451">
        <f>Kuenzle_Michaillat_proteinGroups_LFQ_M1B[[#This Row],[LFQ intensity 14392 By sphero 1]]-Kuenzle_Michaillat_proteinGroups_LFQ_M1B[[#This Row],[LFQ intensity 14393 By vac 1]]</f>
        <v>0.34831809997560015</v>
      </c>
      <c r="J3451">
        <f>2^Kuenzle_Michaillat_proteinGroups_LFQ_M1B[[#This Row],[By sphero 1 - By vac 1]]</f>
        <v>1.2730756049013585</v>
      </c>
      <c r="K3451">
        <f>Kuenzle_Michaillat_proteinGroups_LFQ_M1B[[#This Row],[LFQ intensity 14394 By sphero 2]]-Kuenzle_Michaillat_proteinGroups_LFQ_M1B[[#This Row],[LFQ intensity 14395 By vac 2]]</f>
        <v>0.34323692321780186</v>
      </c>
      <c r="L3451">
        <f>2^Kuenzle_Michaillat_proteinGroups_LFQ_M1B[[#This Row],[By sphero 2 - By vac 2]]</f>
        <v>1.2685997150405415</v>
      </c>
      <c r="M3451" t="s">
        <v>181</v>
      </c>
      <c r="N3451" t="s">
        <v>182</v>
      </c>
      <c r="O3451" t="s">
        <v>329</v>
      </c>
      <c r="P3451" t="s">
        <v>329</v>
      </c>
      <c r="Q3451" t="s">
        <v>329</v>
      </c>
      <c r="R3451" t="s">
        <v>9217</v>
      </c>
      <c r="S3451" t="s">
        <v>9217</v>
      </c>
      <c r="T3451" t="s">
        <v>9217</v>
      </c>
      <c r="U3451" t="s">
        <v>56705</v>
      </c>
      <c r="V3451" t="s">
        <v>42</v>
      </c>
      <c r="W3451" t="s">
        <v>56706</v>
      </c>
      <c r="X3451" t="s">
        <v>56707</v>
      </c>
      <c r="Y3451" t="s">
        <v>13133</v>
      </c>
      <c r="Z3451" t="s">
        <v>138</v>
      </c>
      <c r="AA3451" t="s">
        <v>482</v>
      </c>
      <c r="AB3451" t="s">
        <v>811</v>
      </c>
      <c r="AC3451" t="s">
        <v>712</v>
      </c>
      <c r="AD3451" t="s">
        <v>255</v>
      </c>
      <c r="AE3451" t="s">
        <v>811</v>
      </c>
      <c r="AF3451" t="s">
        <v>56708</v>
      </c>
      <c r="AG3451" t="s">
        <v>56709</v>
      </c>
      <c r="AH3451" t="s">
        <v>56710</v>
      </c>
      <c r="AI3451" t="s">
        <v>56711</v>
      </c>
      <c r="AJ3451" t="s">
        <v>42726</v>
      </c>
      <c r="AK3451" t="s">
        <v>56712</v>
      </c>
      <c r="AL3451" t="s">
        <v>56713</v>
      </c>
      <c r="AM3451" s="1" t="s">
        <v>56714</v>
      </c>
      <c r="AN3451" t="s">
        <v>56715</v>
      </c>
      <c r="AO3451" t="s">
        <v>56716</v>
      </c>
      <c r="AP3451" t="s">
        <v>56717</v>
      </c>
      <c r="AQ3451" t="s">
        <v>56717</v>
      </c>
      <c r="AR3451" t="s">
        <v>56718</v>
      </c>
      <c r="AS3451" t="s">
        <v>56719</v>
      </c>
      <c r="AT3451" t="s">
        <v>56720</v>
      </c>
    </row>
    <row r="3452" spans="1:46" x14ac:dyDescent="0.2">
      <c r="A3452" t="s">
        <v>34343</v>
      </c>
      <c r="B3452" t="s">
        <v>34344</v>
      </c>
      <c r="C3452" t="s">
        <v>34345</v>
      </c>
      <c r="D3452" t="s">
        <v>34346</v>
      </c>
      <c r="E3452" t="s">
        <v>10769</v>
      </c>
      <c r="F3452" t="s">
        <v>34347</v>
      </c>
      <c r="G3452">
        <f>Kuenzle_Michaillat_proteinGroups_LFQ_M1B[[#This Row],[LFQ intensity 14371 Bj sphero]]-Kuenzle_Michaillat_proteinGroups_LFQ_M1B[[#This Row],[LFQ intensity 14370 Bj vac]]</f>
        <v>-0.43579483032230115</v>
      </c>
      <c r="H3452">
        <f>2^Kuenzle_Michaillat_proteinGroups_LFQ_M1B[[#This Row],[Bj sphero - Bj vac]]</f>
        <v>0.73928634413033678</v>
      </c>
      <c r="I3452">
        <f>Kuenzle_Michaillat_proteinGroups_LFQ_M1B[[#This Row],[LFQ intensity 14392 By sphero 1]]-Kuenzle_Michaillat_proteinGroups_LFQ_M1B[[#This Row],[LFQ intensity 14393 By vac 1]]</f>
        <v>-0.29351234436039775</v>
      </c>
      <c r="J3452">
        <f>2^Kuenzle_Michaillat_proteinGroups_LFQ_M1B[[#This Row],[By sphero 1 - By vac 1]]</f>
        <v>0.81591323938581273</v>
      </c>
      <c r="K3452">
        <f>Kuenzle_Michaillat_proteinGroups_LFQ_M1B[[#This Row],[LFQ intensity 14394 By sphero 2]]-Kuenzle_Michaillat_proteinGroups_LFQ_M1B[[#This Row],[LFQ intensity 14395 By vac 2]]</f>
        <v>-0.23350334167480113</v>
      </c>
      <c r="L3452">
        <f>2^Kuenzle_Michaillat_proteinGroups_LFQ_M1B[[#This Row],[By sphero 2 - By vac 2]]</f>
        <v>0.85056692355604135</v>
      </c>
      <c r="M3452" t="s">
        <v>181</v>
      </c>
      <c r="N3452" t="s">
        <v>182</v>
      </c>
      <c r="O3452" t="s">
        <v>939</v>
      </c>
      <c r="P3452" t="s">
        <v>939</v>
      </c>
      <c r="Q3452" t="s">
        <v>939</v>
      </c>
      <c r="R3452" t="s">
        <v>5233</v>
      </c>
      <c r="S3452" t="s">
        <v>5233</v>
      </c>
      <c r="T3452" t="s">
        <v>5233</v>
      </c>
      <c r="U3452" t="s">
        <v>34348</v>
      </c>
      <c r="V3452" t="s">
        <v>42</v>
      </c>
      <c r="W3452" t="s">
        <v>34349</v>
      </c>
      <c r="X3452" t="s">
        <v>34350</v>
      </c>
      <c r="Y3452" t="s">
        <v>5591</v>
      </c>
      <c r="Z3452" t="s">
        <v>64</v>
      </c>
      <c r="AA3452" t="s">
        <v>84</v>
      </c>
      <c r="AB3452" t="s">
        <v>573</v>
      </c>
      <c r="AC3452" t="s">
        <v>573</v>
      </c>
      <c r="AD3452" t="s">
        <v>712</v>
      </c>
      <c r="AE3452" t="s">
        <v>255</v>
      </c>
      <c r="AF3452" t="s">
        <v>34351</v>
      </c>
      <c r="AG3452" t="s">
        <v>34352</v>
      </c>
      <c r="AH3452" t="s">
        <v>34353</v>
      </c>
      <c r="AI3452" t="s">
        <v>34354</v>
      </c>
      <c r="AJ3452" t="s">
        <v>17352</v>
      </c>
      <c r="AK3452" t="s">
        <v>34355</v>
      </c>
      <c r="AL3452" t="s">
        <v>34356</v>
      </c>
      <c r="AM3452" s="1" t="s">
        <v>34357</v>
      </c>
      <c r="AN3452" t="s">
        <v>34358</v>
      </c>
      <c r="AO3452" t="s">
        <v>34359</v>
      </c>
      <c r="AP3452" t="s">
        <v>34360</v>
      </c>
      <c r="AQ3452" t="s">
        <v>34360</v>
      </c>
      <c r="AR3452" t="s">
        <v>34361</v>
      </c>
      <c r="AS3452" t="s">
        <v>34362</v>
      </c>
      <c r="AT3452" t="s">
        <v>34363</v>
      </c>
    </row>
    <row r="3453" spans="1:46" x14ac:dyDescent="0.2">
      <c r="A3453" t="s">
        <v>13350</v>
      </c>
      <c r="B3453" t="s">
        <v>13351</v>
      </c>
      <c r="C3453" t="s">
        <v>13352</v>
      </c>
      <c r="D3453" t="s">
        <v>13353</v>
      </c>
      <c r="E3453" t="s">
        <v>13354</v>
      </c>
      <c r="F3453" t="s">
        <v>13355</v>
      </c>
      <c r="G3453">
        <f>Kuenzle_Michaillat_proteinGroups_LFQ_M1B[[#This Row],[LFQ intensity 14371 Bj sphero]]-Kuenzle_Michaillat_proteinGroups_LFQ_M1B[[#This Row],[LFQ intensity 14370 Bj vac]]</f>
        <v>-0.52093696594240058</v>
      </c>
      <c r="H3453">
        <f>2^Kuenzle_Michaillat_proteinGroups_LFQ_M1B[[#This Row],[Bj sphero - Bj vac]]</f>
        <v>0.69691906838236251</v>
      </c>
      <c r="I3453">
        <f>Kuenzle_Michaillat_proteinGroups_LFQ_M1B[[#This Row],[LFQ intensity 14392 By sphero 1]]-Kuenzle_Michaillat_proteinGroups_LFQ_M1B[[#This Row],[LFQ intensity 14393 By vac 1]]</f>
        <v>-0.31362533569339845</v>
      </c>
      <c r="J3453">
        <f>2^Kuenzle_Michaillat_proteinGroups_LFQ_M1B[[#This Row],[By sphero 1 - By vac 1]]</f>
        <v>0.80461730091920758</v>
      </c>
      <c r="K3453">
        <f>Kuenzle_Michaillat_proteinGroups_LFQ_M1B[[#This Row],[LFQ intensity 14394 By sphero 2]]-Kuenzle_Michaillat_proteinGroups_LFQ_M1B[[#This Row],[LFQ intensity 14395 By vac 2]]</f>
        <v>-0.41015434265139916</v>
      </c>
      <c r="L3453">
        <f>2^Kuenzle_Michaillat_proteinGroups_LFQ_M1B[[#This Row],[By sphero 2 - By vac 2]]</f>
        <v>0.75254286072787269</v>
      </c>
      <c r="M3453" t="s">
        <v>181</v>
      </c>
      <c r="N3453" t="s">
        <v>182</v>
      </c>
      <c r="O3453" t="s">
        <v>59</v>
      </c>
      <c r="P3453" t="s">
        <v>59</v>
      </c>
      <c r="Q3453" t="s">
        <v>59</v>
      </c>
      <c r="R3453" t="s">
        <v>939</v>
      </c>
      <c r="S3453" t="s">
        <v>939</v>
      </c>
      <c r="T3453" t="s">
        <v>939</v>
      </c>
      <c r="U3453" t="s">
        <v>13356</v>
      </c>
      <c r="V3453" t="s">
        <v>42</v>
      </c>
      <c r="W3453" t="s">
        <v>13357</v>
      </c>
      <c r="X3453" t="s">
        <v>13358</v>
      </c>
      <c r="Y3453" t="s">
        <v>255</v>
      </c>
      <c r="Z3453" t="s">
        <v>113</v>
      </c>
      <c r="AA3453" t="s">
        <v>113</v>
      </c>
      <c r="AB3453" t="s">
        <v>113</v>
      </c>
      <c r="AC3453" t="s">
        <v>59</v>
      </c>
      <c r="AD3453" t="s">
        <v>45</v>
      </c>
      <c r="AE3453" t="s">
        <v>59</v>
      </c>
      <c r="AF3453" t="s">
        <v>13359</v>
      </c>
      <c r="AG3453" t="s">
        <v>13360</v>
      </c>
      <c r="AH3453" t="s">
        <v>13361</v>
      </c>
      <c r="AI3453" t="s">
        <v>13362</v>
      </c>
      <c r="AJ3453" t="s">
        <v>13363</v>
      </c>
      <c r="AK3453" t="s">
        <v>13364</v>
      </c>
      <c r="AL3453" t="s">
        <v>13365</v>
      </c>
      <c r="AM3453" s="1" t="s">
        <v>13366</v>
      </c>
      <c r="AN3453" t="s">
        <v>13367</v>
      </c>
      <c r="AO3453" t="s">
        <v>13368</v>
      </c>
      <c r="AP3453" t="s">
        <v>13369</v>
      </c>
      <c r="AQ3453" t="s">
        <v>13369</v>
      </c>
      <c r="AR3453" t="s">
        <v>13370</v>
      </c>
      <c r="AS3453" t="s">
        <v>13371</v>
      </c>
      <c r="AT3453" t="s">
        <v>13372</v>
      </c>
    </row>
    <row r="3454" spans="1:46" x14ac:dyDescent="0.2">
      <c r="A3454" t="s">
        <v>9117</v>
      </c>
      <c r="B3454" t="s">
        <v>9118</v>
      </c>
      <c r="C3454" t="s">
        <v>9119</v>
      </c>
      <c r="D3454" t="s">
        <v>9120</v>
      </c>
      <c r="E3454" t="s">
        <v>9121</v>
      </c>
      <c r="F3454" t="s">
        <v>9122</v>
      </c>
      <c r="G3454">
        <f>Kuenzle_Michaillat_proteinGroups_LFQ_M1B[[#This Row],[LFQ intensity 14371 Bj sphero]]-Kuenzle_Michaillat_proteinGroups_LFQ_M1B[[#This Row],[LFQ intensity 14370 Bj vac]]</f>
        <v>-0.47691535949709873</v>
      </c>
      <c r="H3454">
        <f>2^Kuenzle_Michaillat_proteinGroups_LFQ_M1B[[#This Row],[Bj sphero - Bj vac]]</f>
        <v>0.71851224094585497</v>
      </c>
      <c r="I3454">
        <f>Kuenzle_Michaillat_proteinGroups_LFQ_M1B[[#This Row],[LFQ intensity 14392 By sphero 1]]-Kuenzle_Michaillat_proteinGroups_LFQ_M1B[[#This Row],[LFQ intensity 14393 By vac 1]]</f>
        <v>-0.38485527038569955</v>
      </c>
      <c r="J3454">
        <f>2^Kuenzle_Michaillat_proteinGroups_LFQ_M1B[[#This Row],[By sphero 1 - By vac 1]]</f>
        <v>0.76585582452590617</v>
      </c>
      <c r="K3454">
        <f>Kuenzle_Michaillat_proteinGroups_LFQ_M1B[[#This Row],[LFQ intensity 14394 By sphero 2]]-Kuenzle_Michaillat_proteinGroups_LFQ_M1B[[#This Row],[LFQ intensity 14395 By vac 2]]</f>
        <v>-0.85506439208980112</v>
      </c>
      <c r="L3454">
        <f>2^Kuenzle_Michaillat_proteinGroups_LFQ_M1B[[#This Row],[By sphero 2 - By vac 2]]</f>
        <v>0.55284065106460611</v>
      </c>
      <c r="M3454" t="s">
        <v>181</v>
      </c>
      <c r="N3454" t="s">
        <v>182</v>
      </c>
      <c r="O3454" t="s">
        <v>84</v>
      </c>
      <c r="P3454" t="s">
        <v>84</v>
      </c>
      <c r="Q3454" t="s">
        <v>84</v>
      </c>
      <c r="R3454" t="s">
        <v>3236</v>
      </c>
      <c r="S3454" t="s">
        <v>3236</v>
      </c>
      <c r="T3454" t="s">
        <v>3236</v>
      </c>
      <c r="U3454" t="s">
        <v>9123</v>
      </c>
      <c r="V3454" t="s">
        <v>42</v>
      </c>
      <c r="W3454" t="s">
        <v>9124</v>
      </c>
      <c r="X3454" t="s">
        <v>9125</v>
      </c>
      <c r="Y3454" t="s">
        <v>548</v>
      </c>
      <c r="Z3454" t="s">
        <v>59</v>
      </c>
      <c r="AA3454" t="s">
        <v>59</v>
      </c>
      <c r="AB3454" t="s">
        <v>91</v>
      </c>
      <c r="AC3454" t="s">
        <v>92</v>
      </c>
      <c r="AD3454" t="s">
        <v>92</v>
      </c>
      <c r="AE3454" t="s">
        <v>521</v>
      </c>
      <c r="AF3454" t="s">
        <v>9126</v>
      </c>
      <c r="AG3454" t="s">
        <v>9127</v>
      </c>
      <c r="AH3454" t="s">
        <v>9128</v>
      </c>
      <c r="AI3454" t="s">
        <v>9129</v>
      </c>
      <c r="AJ3454" t="s">
        <v>9130</v>
      </c>
      <c r="AK3454" t="s">
        <v>9131</v>
      </c>
      <c r="AL3454" t="s">
        <v>9132</v>
      </c>
      <c r="AM3454" s="1" t="s">
        <v>9133</v>
      </c>
      <c r="AN3454" t="s">
        <v>9134</v>
      </c>
      <c r="AO3454" t="s">
        <v>9135</v>
      </c>
      <c r="AP3454" t="s">
        <v>9136</v>
      </c>
      <c r="AQ3454" t="s">
        <v>9136</v>
      </c>
      <c r="AR3454" t="s">
        <v>9137</v>
      </c>
      <c r="AS3454" t="s">
        <v>9138</v>
      </c>
      <c r="AT3454" t="s">
        <v>9139</v>
      </c>
    </row>
    <row r="3455" spans="1:46" x14ac:dyDescent="0.2">
      <c r="A3455" t="s">
        <v>47291</v>
      </c>
      <c r="B3455" t="s">
        <v>47292</v>
      </c>
      <c r="C3455" t="s">
        <v>47293</v>
      </c>
      <c r="D3455" t="s">
        <v>47294</v>
      </c>
      <c r="E3455" t="s">
        <v>47295</v>
      </c>
      <c r="F3455" t="s">
        <v>47296</v>
      </c>
      <c r="G3455">
        <f>Kuenzle_Michaillat_proteinGroups_LFQ_M1B[[#This Row],[LFQ intensity 14371 Bj sphero]]-Kuenzle_Michaillat_proteinGroups_LFQ_M1B[[#This Row],[LFQ intensity 14370 Bj vac]]</f>
        <v>-0.29941558837889914</v>
      </c>
      <c r="H3455">
        <f>2^Kuenzle_Michaillat_proteinGroups_LFQ_M1B[[#This Row],[Bj sphero - Bj vac]]</f>
        <v>0.81258149286219139</v>
      </c>
      <c r="I3455">
        <f>Kuenzle_Michaillat_proteinGroups_LFQ_M1B[[#This Row],[LFQ intensity 14392 By sphero 1]]-Kuenzle_Michaillat_proteinGroups_LFQ_M1B[[#This Row],[LFQ intensity 14393 By vac 1]]</f>
        <v>-0.40277290344240058</v>
      </c>
      <c r="J3455">
        <f>2^Kuenzle_Michaillat_proteinGroups_LFQ_M1B[[#This Row],[By sphero 1 - By vac 1]]</f>
        <v>0.75640305568879884</v>
      </c>
      <c r="K3455">
        <f>Kuenzle_Michaillat_proteinGroups_LFQ_M1B[[#This Row],[LFQ intensity 14394 By sphero 2]]-Kuenzle_Michaillat_proteinGroups_LFQ_M1B[[#This Row],[LFQ intensity 14395 By vac 2]]</f>
        <v>-0.65412712097159798</v>
      </c>
      <c r="L3455">
        <f>2^Kuenzle_Michaillat_proteinGroups_LFQ_M1B[[#This Row],[By sphero 2 - By vac 2]]</f>
        <v>0.63545984956709334</v>
      </c>
      <c r="M3455" t="s">
        <v>181</v>
      </c>
      <c r="N3455" t="s">
        <v>182</v>
      </c>
      <c r="O3455" t="s">
        <v>59</v>
      </c>
      <c r="P3455" t="s">
        <v>59</v>
      </c>
      <c r="Q3455" t="s">
        <v>59</v>
      </c>
      <c r="R3455" t="s">
        <v>140</v>
      </c>
      <c r="S3455" t="s">
        <v>140</v>
      </c>
      <c r="T3455" t="s">
        <v>140</v>
      </c>
      <c r="U3455" t="s">
        <v>47297</v>
      </c>
      <c r="V3455" t="s">
        <v>42</v>
      </c>
      <c r="W3455" t="s">
        <v>14433</v>
      </c>
      <c r="X3455" t="s">
        <v>47298</v>
      </c>
      <c r="Y3455" t="s">
        <v>92</v>
      </c>
      <c r="Z3455" t="s">
        <v>45</v>
      </c>
      <c r="AA3455" t="s">
        <v>45</v>
      </c>
      <c r="AB3455" t="s">
        <v>165</v>
      </c>
      <c r="AC3455" t="s">
        <v>165</v>
      </c>
      <c r="AD3455" t="s">
        <v>113</v>
      </c>
      <c r="AE3455" t="s">
        <v>165</v>
      </c>
      <c r="AF3455" t="s">
        <v>47299</v>
      </c>
      <c r="AG3455" t="s">
        <v>47300</v>
      </c>
      <c r="AH3455" t="s">
        <v>47301</v>
      </c>
      <c r="AI3455" t="s">
        <v>47302</v>
      </c>
      <c r="AJ3455" t="s">
        <v>47303</v>
      </c>
      <c r="AK3455" t="s">
        <v>47304</v>
      </c>
      <c r="AL3455" t="s">
        <v>45789</v>
      </c>
      <c r="AM3455" s="1" t="s">
        <v>47305</v>
      </c>
      <c r="AN3455" t="s">
        <v>47306</v>
      </c>
      <c r="AO3455" t="s">
        <v>47307</v>
      </c>
      <c r="AP3455" t="s">
        <v>47308</v>
      </c>
      <c r="AQ3455" t="s">
        <v>47308</v>
      </c>
      <c r="AR3455" t="s">
        <v>47309</v>
      </c>
      <c r="AS3455" t="s">
        <v>47310</v>
      </c>
      <c r="AT3455" t="s">
        <v>47311</v>
      </c>
    </row>
    <row r="3456" spans="1:46" x14ac:dyDescent="0.2">
      <c r="A3456" t="s">
        <v>39746</v>
      </c>
      <c r="B3456" t="s">
        <v>39747</v>
      </c>
      <c r="C3456" t="s">
        <v>39748</v>
      </c>
      <c r="D3456" t="s">
        <v>39749</v>
      </c>
      <c r="E3456" t="s">
        <v>39750</v>
      </c>
      <c r="F3456" t="s">
        <v>39751</v>
      </c>
      <c r="G3456">
        <f>Kuenzle_Michaillat_proteinGroups_LFQ_M1B[[#This Row],[LFQ intensity 14371 Bj sphero]]-Kuenzle_Michaillat_proteinGroups_LFQ_M1B[[#This Row],[LFQ intensity 14370 Bj vac]]</f>
        <v>-0.28263473510740056</v>
      </c>
      <c r="H3456">
        <f>2^Kuenzle_Michaillat_proteinGroups_LFQ_M1B[[#This Row],[Bj sphero - Bj vac]]</f>
        <v>0.82208829918004545</v>
      </c>
      <c r="I3456">
        <f>Kuenzle_Michaillat_proteinGroups_LFQ_M1B[[#This Row],[LFQ intensity 14392 By sphero 1]]-Kuenzle_Michaillat_proteinGroups_LFQ_M1B[[#This Row],[LFQ intensity 14393 By vac 1]]</f>
        <v>-0.41509628295890266</v>
      </c>
      <c r="J3456">
        <f>2^Kuenzle_Michaillat_proteinGroups_LFQ_M1B[[#This Row],[By sphero 1 - By vac 1]]</f>
        <v>0.74996944131600052</v>
      </c>
      <c r="K3456">
        <f>Kuenzle_Michaillat_proteinGroups_LFQ_M1B[[#This Row],[LFQ intensity 14394 By sphero 2]]-Kuenzle_Michaillat_proteinGroups_LFQ_M1B[[#This Row],[LFQ intensity 14395 By vac 2]]</f>
        <v>-0.19305229187009942</v>
      </c>
      <c r="L3456">
        <f>2^Kuenzle_Michaillat_proteinGroups_LFQ_M1B[[#This Row],[By sphero 2 - By vac 2]]</f>
        <v>0.87475305806481596</v>
      </c>
      <c r="M3456" t="s">
        <v>181</v>
      </c>
      <c r="N3456" t="s">
        <v>182</v>
      </c>
      <c r="O3456" t="s">
        <v>549</v>
      </c>
      <c r="P3456" t="s">
        <v>549</v>
      </c>
      <c r="Q3456" t="s">
        <v>329</v>
      </c>
      <c r="R3456" t="s">
        <v>300</v>
      </c>
      <c r="S3456" t="s">
        <v>300</v>
      </c>
      <c r="T3456" t="s">
        <v>20977</v>
      </c>
      <c r="U3456" t="s">
        <v>39752</v>
      </c>
      <c r="V3456" t="s">
        <v>42</v>
      </c>
      <c r="W3456" t="s">
        <v>487</v>
      </c>
      <c r="X3456" t="s">
        <v>39753</v>
      </c>
      <c r="Y3456" t="s">
        <v>39754</v>
      </c>
      <c r="Z3456" t="s">
        <v>1093</v>
      </c>
      <c r="AA3456" t="s">
        <v>1192</v>
      </c>
      <c r="AB3456" t="s">
        <v>189</v>
      </c>
      <c r="AC3456" t="s">
        <v>189</v>
      </c>
      <c r="AD3456" t="s">
        <v>572</v>
      </c>
      <c r="AE3456" t="s">
        <v>988</v>
      </c>
      <c r="AF3456" t="s">
        <v>39755</v>
      </c>
      <c r="AG3456" t="s">
        <v>31699</v>
      </c>
      <c r="AH3456" t="s">
        <v>39756</v>
      </c>
      <c r="AI3456" t="s">
        <v>39757</v>
      </c>
      <c r="AJ3456" t="s">
        <v>39758</v>
      </c>
      <c r="AK3456" t="s">
        <v>39759</v>
      </c>
      <c r="AL3456" t="s">
        <v>39760</v>
      </c>
      <c r="AM3456" s="1" t="s">
        <v>39761</v>
      </c>
      <c r="AN3456" t="s">
        <v>39762</v>
      </c>
      <c r="AO3456" t="s">
        <v>39763</v>
      </c>
      <c r="AP3456" t="s">
        <v>39764</v>
      </c>
      <c r="AQ3456" t="s">
        <v>39764</v>
      </c>
      <c r="AR3456" t="s">
        <v>39765</v>
      </c>
      <c r="AS3456" t="s">
        <v>39766</v>
      </c>
      <c r="AT3456" t="s">
        <v>39767</v>
      </c>
    </row>
    <row r="3457" spans="1:46" x14ac:dyDescent="0.2">
      <c r="A3457" t="s">
        <v>24861</v>
      </c>
      <c r="B3457" t="s">
        <v>24862</v>
      </c>
      <c r="C3457" t="s">
        <v>24863</v>
      </c>
      <c r="D3457" t="s">
        <v>24864</v>
      </c>
      <c r="E3457" t="s">
        <v>24865</v>
      </c>
      <c r="F3457" t="s">
        <v>24866</v>
      </c>
      <c r="G3457">
        <f>Kuenzle_Michaillat_proteinGroups_LFQ_M1B[[#This Row],[LFQ intensity 14371 Bj sphero]]-Kuenzle_Michaillat_proteinGroups_LFQ_M1B[[#This Row],[LFQ intensity 14370 Bj vac]]</f>
        <v>-0.77755546569819955</v>
      </c>
      <c r="H3457">
        <f>2^Kuenzle_Michaillat_proteinGroups_LFQ_M1B[[#This Row],[Bj sphero - Bj vac]]</f>
        <v>0.58335440485432277</v>
      </c>
      <c r="I3457">
        <f>Kuenzle_Michaillat_proteinGroups_LFQ_M1B[[#This Row],[LFQ intensity 14392 By sphero 1]]-Kuenzle_Michaillat_proteinGroups_LFQ_M1B[[#This Row],[LFQ intensity 14393 By vac 1]]</f>
        <v>-0.47716712951660156</v>
      </c>
      <c r="J3457">
        <f>2^Kuenzle_Michaillat_proteinGroups_LFQ_M1B[[#This Row],[By sphero 1 - By vac 1]]</f>
        <v>0.71838686167167776</v>
      </c>
      <c r="K3457">
        <f>Kuenzle_Michaillat_proteinGroups_LFQ_M1B[[#This Row],[LFQ intensity 14394 By sphero 2]]-Kuenzle_Michaillat_proteinGroups_LFQ_M1B[[#This Row],[LFQ intensity 14395 By vac 2]]</f>
        <v>-0.37491798400879972</v>
      </c>
      <c r="L3457">
        <f>2^Kuenzle_Michaillat_proteinGroups_LFQ_M1B[[#This Row],[By sphero 2 - By vac 2]]</f>
        <v>0.77114925063966655</v>
      </c>
      <c r="M3457" t="s">
        <v>181</v>
      </c>
      <c r="N3457" t="s">
        <v>182</v>
      </c>
      <c r="O3457" t="s">
        <v>65</v>
      </c>
      <c r="P3457" t="s">
        <v>65</v>
      </c>
      <c r="Q3457" t="s">
        <v>65</v>
      </c>
      <c r="R3457" t="s">
        <v>11452</v>
      </c>
      <c r="S3457" t="s">
        <v>11452</v>
      </c>
      <c r="T3457" t="s">
        <v>11452</v>
      </c>
      <c r="U3457" t="s">
        <v>24867</v>
      </c>
      <c r="V3457" t="s">
        <v>42</v>
      </c>
      <c r="W3457" t="s">
        <v>24868</v>
      </c>
      <c r="X3457" t="s">
        <v>24869</v>
      </c>
      <c r="Y3457" t="s">
        <v>988</v>
      </c>
      <c r="Z3457" t="s">
        <v>65</v>
      </c>
      <c r="AA3457" t="s">
        <v>45</v>
      </c>
      <c r="AB3457" t="s">
        <v>45</v>
      </c>
      <c r="AC3457" t="s">
        <v>65</v>
      </c>
      <c r="AD3457" t="s">
        <v>45</v>
      </c>
      <c r="AE3457" t="s">
        <v>65</v>
      </c>
      <c r="AF3457" t="s">
        <v>24870</v>
      </c>
      <c r="AG3457" t="s">
        <v>4937</v>
      </c>
      <c r="AH3457" t="s">
        <v>24871</v>
      </c>
      <c r="AI3457" t="s">
        <v>24872</v>
      </c>
      <c r="AJ3457" t="s">
        <v>24873</v>
      </c>
      <c r="AK3457" t="s">
        <v>24874</v>
      </c>
      <c r="AL3457" t="s">
        <v>24875</v>
      </c>
      <c r="AM3457" s="1" t="s">
        <v>24876</v>
      </c>
      <c r="AN3457" t="s">
        <v>24877</v>
      </c>
      <c r="AO3457" t="s">
        <v>24878</v>
      </c>
      <c r="AP3457" t="s">
        <v>24879</v>
      </c>
      <c r="AQ3457" t="s">
        <v>24879</v>
      </c>
      <c r="AR3457" t="s">
        <v>24880</v>
      </c>
      <c r="AS3457" t="s">
        <v>24881</v>
      </c>
      <c r="AT3457" t="s">
        <v>24882</v>
      </c>
    </row>
    <row r="3458" spans="1:46" x14ac:dyDescent="0.2">
      <c r="A3458" t="s">
        <v>45848</v>
      </c>
      <c r="B3458" t="s">
        <v>45849</v>
      </c>
      <c r="C3458" t="s">
        <v>45850</v>
      </c>
      <c r="D3458" t="s">
        <v>45851</v>
      </c>
      <c r="E3458" t="s">
        <v>45852</v>
      </c>
      <c r="F3458" t="s">
        <v>45853</v>
      </c>
      <c r="G3458">
        <f>Kuenzle_Michaillat_proteinGroups_LFQ_M1B[[#This Row],[LFQ intensity 14371 Bj sphero]]-Kuenzle_Michaillat_proteinGroups_LFQ_M1B[[#This Row],[LFQ intensity 14370 Bj vac]]</f>
        <v>-0.61543846130370028</v>
      </c>
      <c r="H3458">
        <f>2^Kuenzle_Michaillat_proteinGroups_LFQ_M1B[[#This Row],[Bj sphero - Bj vac]]</f>
        <v>0.65273148640704837</v>
      </c>
      <c r="I3458">
        <f>Kuenzle_Michaillat_proteinGroups_LFQ_M1B[[#This Row],[LFQ intensity 14392 By sphero 1]]-Kuenzle_Michaillat_proteinGroups_LFQ_M1B[[#This Row],[LFQ intensity 14393 By vac 1]]</f>
        <v>-0.48734664916990056</v>
      </c>
      <c r="J3458">
        <f>2^Kuenzle_Michaillat_proteinGroups_LFQ_M1B[[#This Row],[By sphero 1 - By vac 1]]</f>
        <v>0.71333583271996459</v>
      </c>
      <c r="K3458">
        <f>Kuenzle_Michaillat_proteinGroups_LFQ_M1B[[#This Row],[LFQ intensity 14394 By sphero 2]]-Kuenzle_Michaillat_proteinGroups_LFQ_M1B[[#This Row],[LFQ intensity 14395 By vac 2]]</f>
        <v>-0.51200294494629972</v>
      </c>
      <c r="L3458">
        <f>2^Kuenzle_Michaillat_proteinGroups_LFQ_M1B[[#This Row],[By sphero 2 - By vac 2]]</f>
        <v>0.70124819387496773</v>
      </c>
      <c r="M3458" t="s">
        <v>181</v>
      </c>
      <c r="N3458" t="s">
        <v>182</v>
      </c>
      <c r="O3458" t="s">
        <v>490</v>
      </c>
      <c r="P3458" t="s">
        <v>490</v>
      </c>
      <c r="Q3458" t="s">
        <v>490</v>
      </c>
      <c r="R3458" t="s">
        <v>38640</v>
      </c>
      <c r="S3458" t="s">
        <v>38640</v>
      </c>
      <c r="T3458" t="s">
        <v>38640</v>
      </c>
      <c r="U3458" t="s">
        <v>45854</v>
      </c>
      <c r="V3458" t="s">
        <v>42</v>
      </c>
      <c r="W3458" t="s">
        <v>45855</v>
      </c>
      <c r="X3458" t="s">
        <v>45856</v>
      </c>
      <c r="Y3458" t="s">
        <v>45857</v>
      </c>
      <c r="Z3458" t="s">
        <v>492</v>
      </c>
      <c r="AA3458" t="s">
        <v>483</v>
      </c>
      <c r="AB3458" t="s">
        <v>811</v>
      </c>
      <c r="AC3458" t="s">
        <v>811</v>
      </c>
      <c r="AD3458" t="s">
        <v>483</v>
      </c>
      <c r="AE3458" t="s">
        <v>483</v>
      </c>
      <c r="AF3458" t="s">
        <v>45858</v>
      </c>
      <c r="AG3458" t="s">
        <v>45859</v>
      </c>
      <c r="AH3458" t="s">
        <v>45860</v>
      </c>
      <c r="AI3458" t="s">
        <v>45861</v>
      </c>
      <c r="AJ3458" t="s">
        <v>45862</v>
      </c>
      <c r="AK3458" t="s">
        <v>45863</v>
      </c>
      <c r="AL3458" t="s">
        <v>45864</v>
      </c>
      <c r="AM3458" s="1" t="s">
        <v>45865</v>
      </c>
      <c r="AN3458" t="s">
        <v>45866</v>
      </c>
      <c r="AO3458" t="s">
        <v>45867</v>
      </c>
      <c r="AP3458" t="s">
        <v>45868</v>
      </c>
      <c r="AQ3458" t="s">
        <v>45868</v>
      </c>
      <c r="AR3458" t="s">
        <v>45869</v>
      </c>
      <c r="AS3458" t="s">
        <v>45870</v>
      </c>
      <c r="AT3458" t="s">
        <v>45871</v>
      </c>
    </row>
    <row r="3459" spans="1:46" x14ac:dyDescent="0.2">
      <c r="A3459" t="s">
        <v>20141</v>
      </c>
      <c r="B3459" t="s">
        <v>20142</v>
      </c>
      <c r="C3459" t="s">
        <v>20143</v>
      </c>
      <c r="D3459" t="s">
        <v>20144</v>
      </c>
      <c r="E3459" t="s">
        <v>14345</v>
      </c>
      <c r="F3459" t="s">
        <v>20145</v>
      </c>
      <c r="G3459">
        <f>Kuenzle_Michaillat_proteinGroups_LFQ_M1B[[#This Row],[LFQ intensity 14371 Bj sphero]]-Kuenzle_Michaillat_proteinGroups_LFQ_M1B[[#This Row],[LFQ intensity 14370 Bj vac]]</f>
        <v>-1.0520057678222017</v>
      </c>
      <c r="H3459">
        <f>2^Kuenzle_Michaillat_proteinGroups_LFQ_M1B[[#This Row],[Bj sphero - Bj vac]]</f>
        <v>0.48229716408841367</v>
      </c>
      <c r="I3459">
        <f>Kuenzle_Michaillat_proteinGroups_LFQ_M1B[[#This Row],[LFQ intensity 14392 By sphero 1]]-Kuenzle_Michaillat_proteinGroups_LFQ_M1B[[#This Row],[LFQ intensity 14393 By vac 1]]</f>
        <v>-0.49037742614750002</v>
      </c>
      <c r="J3459">
        <f>2^Kuenzle_Michaillat_proteinGroups_LFQ_M1B[[#This Row],[By sphero 1 - By vac 1]]</f>
        <v>0.71183884794485586</v>
      </c>
      <c r="K3459">
        <f>Kuenzle_Michaillat_proteinGroups_LFQ_M1B[[#This Row],[LFQ intensity 14394 By sphero 2]]-Kuenzle_Michaillat_proteinGroups_LFQ_M1B[[#This Row],[LFQ intensity 14395 By vac 2]]</f>
        <v>-0.57406616210939987</v>
      </c>
      <c r="L3459">
        <f>2^Kuenzle_Michaillat_proteinGroups_LFQ_M1B[[#This Row],[By sphero 2 - By vac 2]]</f>
        <v>0.67172090698001707</v>
      </c>
      <c r="M3459" t="s">
        <v>181</v>
      </c>
      <c r="N3459" t="s">
        <v>182</v>
      </c>
      <c r="O3459" t="s">
        <v>64</v>
      </c>
      <c r="P3459" t="s">
        <v>64</v>
      </c>
      <c r="Q3459" t="s">
        <v>64</v>
      </c>
      <c r="R3459" t="s">
        <v>20146</v>
      </c>
      <c r="S3459" t="s">
        <v>20146</v>
      </c>
      <c r="T3459" t="s">
        <v>20146</v>
      </c>
      <c r="U3459" t="s">
        <v>20147</v>
      </c>
      <c r="V3459" t="s">
        <v>42</v>
      </c>
      <c r="W3459" t="s">
        <v>20148</v>
      </c>
      <c r="X3459" t="s">
        <v>20149</v>
      </c>
      <c r="Y3459" t="s">
        <v>869</v>
      </c>
      <c r="Z3459" t="s">
        <v>84</v>
      </c>
      <c r="AA3459" t="s">
        <v>91</v>
      </c>
      <c r="AB3459" t="s">
        <v>90</v>
      </c>
      <c r="AC3459" t="s">
        <v>521</v>
      </c>
      <c r="AD3459" t="s">
        <v>371</v>
      </c>
      <c r="AE3459" t="s">
        <v>371</v>
      </c>
      <c r="AF3459" t="s">
        <v>20150</v>
      </c>
      <c r="AG3459" t="s">
        <v>20151</v>
      </c>
      <c r="AH3459" t="s">
        <v>20152</v>
      </c>
      <c r="AI3459" t="s">
        <v>20153</v>
      </c>
      <c r="AJ3459" t="s">
        <v>20154</v>
      </c>
      <c r="AK3459" t="s">
        <v>20155</v>
      </c>
      <c r="AL3459" t="s">
        <v>20156</v>
      </c>
      <c r="AM3459" s="1" t="s">
        <v>20157</v>
      </c>
      <c r="AN3459" t="s">
        <v>20158</v>
      </c>
      <c r="AO3459" t="s">
        <v>20159</v>
      </c>
      <c r="AP3459" t="s">
        <v>20160</v>
      </c>
      <c r="AQ3459" t="s">
        <v>20160</v>
      </c>
      <c r="AR3459" t="s">
        <v>20161</v>
      </c>
      <c r="AS3459" t="s">
        <v>20162</v>
      </c>
      <c r="AT3459" t="s">
        <v>20163</v>
      </c>
    </row>
    <row r="3460" spans="1:46" x14ac:dyDescent="0.2">
      <c r="A3460" t="s">
        <v>62240</v>
      </c>
      <c r="B3460" t="s">
        <v>62241</v>
      </c>
      <c r="C3460" t="s">
        <v>62242</v>
      </c>
      <c r="D3460" t="s">
        <v>62243</v>
      </c>
      <c r="E3460" t="s">
        <v>62244</v>
      </c>
      <c r="F3460" t="s">
        <v>62245</v>
      </c>
      <c r="G3460">
        <f>Kuenzle_Michaillat_proteinGroups_LFQ_M1B[[#This Row],[LFQ intensity 14371 Bj sphero]]-Kuenzle_Michaillat_proteinGroups_LFQ_M1B[[#This Row],[LFQ intensity 14370 Bj vac]]</f>
        <v>-0.47874641418449926</v>
      </c>
      <c r="H3460">
        <f>2^Kuenzle_Michaillat_proteinGroups_LFQ_M1B[[#This Row],[Bj sphero - Bj vac]]</f>
        <v>0.71760089057256538</v>
      </c>
      <c r="I3460">
        <f>Kuenzle_Michaillat_proteinGroups_LFQ_M1B[[#This Row],[LFQ intensity 14392 By sphero 1]]-Kuenzle_Michaillat_proteinGroups_LFQ_M1B[[#This Row],[LFQ intensity 14393 By vac 1]]</f>
        <v>-0.51108360290530186</v>
      </c>
      <c r="J3460">
        <f>2^Kuenzle_Michaillat_proteinGroups_LFQ_M1B[[#This Row],[By sphero 1 - By vac 1]]</f>
        <v>0.70169519922336576</v>
      </c>
      <c r="K3460">
        <f>Kuenzle_Michaillat_proteinGroups_LFQ_M1B[[#This Row],[LFQ intensity 14394 By sphero 2]]-Kuenzle_Michaillat_proteinGroups_LFQ_M1B[[#This Row],[LFQ intensity 14395 By vac 2]]</f>
        <v>-0.42180633544920099</v>
      </c>
      <c r="L3460">
        <f>2^Kuenzle_Michaillat_proteinGroups_LFQ_M1B[[#This Row],[By sphero 2 - By vac 2]]</f>
        <v>0.74648939219388244</v>
      </c>
      <c r="M3460" t="s">
        <v>181</v>
      </c>
      <c r="N3460" t="s">
        <v>182</v>
      </c>
      <c r="O3460" t="s">
        <v>712</v>
      </c>
      <c r="P3460" t="s">
        <v>712</v>
      </c>
      <c r="Q3460" t="s">
        <v>712</v>
      </c>
      <c r="R3460" t="s">
        <v>26970</v>
      </c>
      <c r="S3460" t="s">
        <v>26970</v>
      </c>
      <c r="T3460" t="s">
        <v>26970</v>
      </c>
      <c r="U3460" t="s">
        <v>62246</v>
      </c>
      <c r="V3460" t="s">
        <v>42</v>
      </c>
      <c r="W3460" t="s">
        <v>62247</v>
      </c>
      <c r="X3460" t="s">
        <v>62248</v>
      </c>
      <c r="Y3460" t="s">
        <v>9406</v>
      </c>
      <c r="Z3460" t="s">
        <v>396</v>
      </c>
      <c r="AA3460" t="s">
        <v>514</v>
      </c>
      <c r="AB3460" t="s">
        <v>255</v>
      </c>
      <c r="AC3460" t="s">
        <v>84</v>
      </c>
      <c r="AD3460" t="s">
        <v>84</v>
      </c>
      <c r="AE3460" t="s">
        <v>255</v>
      </c>
      <c r="AF3460" t="s">
        <v>62249</v>
      </c>
      <c r="AG3460" t="s">
        <v>62250</v>
      </c>
      <c r="AH3460" t="s">
        <v>53573</v>
      </c>
      <c r="AI3460" t="s">
        <v>40202</v>
      </c>
      <c r="AJ3460" t="s">
        <v>8891</v>
      </c>
      <c r="AK3460" t="s">
        <v>62251</v>
      </c>
      <c r="AL3460" t="s">
        <v>62252</v>
      </c>
      <c r="AM3460" s="1" t="s">
        <v>62253</v>
      </c>
      <c r="AN3460" t="s">
        <v>62254</v>
      </c>
      <c r="AO3460" t="s">
        <v>62255</v>
      </c>
      <c r="AP3460" t="s">
        <v>62256</v>
      </c>
      <c r="AQ3460" t="s">
        <v>62256</v>
      </c>
      <c r="AR3460" t="s">
        <v>62257</v>
      </c>
      <c r="AS3460" t="s">
        <v>62258</v>
      </c>
      <c r="AT3460" t="s">
        <v>62259</v>
      </c>
    </row>
    <row r="3461" spans="1:46" x14ac:dyDescent="0.2">
      <c r="A3461" t="s">
        <v>27740</v>
      </c>
      <c r="B3461" t="s">
        <v>53496</v>
      </c>
      <c r="C3461" t="s">
        <v>53497</v>
      </c>
      <c r="D3461" t="s">
        <v>53498</v>
      </c>
      <c r="E3461" t="s">
        <v>53499</v>
      </c>
      <c r="F3461" t="s">
        <v>53500</v>
      </c>
      <c r="G3461">
        <f>Kuenzle_Michaillat_proteinGroups_LFQ_M1B[[#This Row],[LFQ intensity 14371 Bj sphero]]-Kuenzle_Michaillat_proteinGroups_LFQ_M1B[[#This Row],[LFQ intensity 14370 Bj vac]]</f>
        <v>-0.6527538299560014</v>
      </c>
      <c r="H3461">
        <f>2^Kuenzle_Michaillat_proteinGroups_LFQ_M1B[[#This Row],[Bj sphero - Bj vac]]</f>
        <v>0.63606502720617841</v>
      </c>
      <c r="I3461">
        <f>Kuenzle_Michaillat_proteinGroups_LFQ_M1B[[#This Row],[LFQ intensity 14392 By sphero 1]]-Kuenzle_Michaillat_proteinGroups_LFQ_M1B[[#This Row],[LFQ intensity 14393 By vac 1]]</f>
        <v>-0.51115226745599784</v>
      </c>
      <c r="J3461">
        <f>2^Kuenzle_Michaillat_proteinGroups_LFQ_M1B[[#This Row],[By sphero 1 - By vac 1]]</f>
        <v>0.70166180308791082</v>
      </c>
      <c r="K3461">
        <f>Kuenzle_Michaillat_proteinGroups_LFQ_M1B[[#This Row],[LFQ intensity 14394 By sphero 2]]-Kuenzle_Michaillat_proteinGroups_LFQ_M1B[[#This Row],[LFQ intensity 14395 By vac 2]]</f>
        <v>-0.83185958862300069</v>
      </c>
      <c r="L3461">
        <f>2^Kuenzle_Michaillat_proteinGroups_LFQ_M1B[[#This Row],[By sphero 2 - By vac 2]]</f>
        <v>0.56180462691183308</v>
      </c>
      <c r="M3461" t="s">
        <v>181</v>
      </c>
      <c r="N3461" t="s">
        <v>182</v>
      </c>
      <c r="O3461" t="s">
        <v>90</v>
      </c>
      <c r="P3461" t="s">
        <v>90</v>
      </c>
      <c r="Q3461" t="s">
        <v>90</v>
      </c>
      <c r="R3461" t="s">
        <v>9966</v>
      </c>
      <c r="S3461" t="s">
        <v>9966</v>
      </c>
      <c r="T3461" t="s">
        <v>9966</v>
      </c>
      <c r="U3461" t="s">
        <v>53501</v>
      </c>
      <c r="V3461" t="s">
        <v>42</v>
      </c>
      <c r="W3461" t="s">
        <v>53502</v>
      </c>
      <c r="X3461" t="s">
        <v>53503</v>
      </c>
      <c r="Y3461" t="s">
        <v>491</v>
      </c>
      <c r="Z3461" t="s">
        <v>113</v>
      </c>
      <c r="AA3461" t="s">
        <v>65</v>
      </c>
      <c r="AB3461" t="s">
        <v>59</v>
      </c>
      <c r="AC3461" t="s">
        <v>59</v>
      </c>
      <c r="AD3461" t="s">
        <v>45</v>
      </c>
      <c r="AE3461" t="s">
        <v>65</v>
      </c>
      <c r="AF3461" t="s">
        <v>53504</v>
      </c>
      <c r="AG3461" t="s">
        <v>53505</v>
      </c>
      <c r="AH3461" t="s">
        <v>53506</v>
      </c>
      <c r="AI3461" t="s">
        <v>53507</v>
      </c>
      <c r="AJ3461" t="s">
        <v>53508</v>
      </c>
      <c r="AK3461" t="s">
        <v>53509</v>
      </c>
      <c r="AL3461" t="s">
        <v>53510</v>
      </c>
      <c r="AM3461" s="1" t="s">
        <v>53511</v>
      </c>
      <c r="AN3461" t="s">
        <v>53512</v>
      </c>
      <c r="AO3461" t="s">
        <v>53513</v>
      </c>
      <c r="AP3461" t="s">
        <v>53514</v>
      </c>
      <c r="AQ3461" t="s">
        <v>53514</v>
      </c>
      <c r="AR3461" t="s">
        <v>53515</v>
      </c>
      <c r="AS3461" t="s">
        <v>53516</v>
      </c>
      <c r="AT3461" t="s">
        <v>53517</v>
      </c>
    </row>
    <row r="3462" spans="1:46" x14ac:dyDescent="0.2">
      <c r="A3462" t="s">
        <v>21651</v>
      </c>
      <c r="B3462" t="s">
        <v>21652</v>
      </c>
      <c r="C3462" t="s">
        <v>21653</v>
      </c>
      <c r="D3462" t="s">
        <v>21654</v>
      </c>
      <c r="E3462" t="s">
        <v>21655</v>
      </c>
      <c r="F3462" t="s">
        <v>21656</v>
      </c>
      <c r="G3462">
        <f>Kuenzle_Michaillat_proteinGroups_LFQ_M1B[[#This Row],[LFQ intensity 14371 Bj sphero]]-Kuenzle_Michaillat_proteinGroups_LFQ_M1B[[#This Row],[LFQ intensity 14370 Bj vac]]</f>
        <v>-0.33161926269530184</v>
      </c>
      <c r="H3462">
        <f>2^Kuenzle_Michaillat_proteinGroups_LFQ_M1B[[#This Row],[Bj sphero - Bj vac]]</f>
        <v>0.79464408455419899</v>
      </c>
      <c r="I3462">
        <f>Kuenzle_Michaillat_proteinGroups_LFQ_M1B[[#This Row],[LFQ intensity 14392 By sphero 1]]-Kuenzle_Michaillat_proteinGroups_LFQ_M1B[[#This Row],[LFQ intensity 14393 By vac 1]]</f>
        <v>-0.51980781555169742</v>
      </c>
      <c r="J3462">
        <f>2^Kuenzle_Michaillat_proteinGroups_LFQ_M1B[[#This Row],[By sphero 1 - By vac 1]]</f>
        <v>0.69746473773536921</v>
      </c>
      <c r="K3462">
        <f>Kuenzle_Michaillat_proteinGroups_LFQ_M1B[[#This Row],[LFQ intensity 14394 By sphero 2]]-Kuenzle_Michaillat_proteinGroups_LFQ_M1B[[#This Row],[LFQ intensity 14395 By vac 2]]</f>
        <v>-0.39134407043459873</v>
      </c>
      <c r="L3462">
        <f>2^Kuenzle_Michaillat_proteinGroups_LFQ_M1B[[#This Row],[By sphero 2 - By vac 2]]</f>
        <v>0.7624189745359119</v>
      </c>
      <c r="M3462" t="s">
        <v>181</v>
      </c>
      <c r="N3462" t="s">
        <v>182</v>
      </c>
      <c r="O3462" t="s">
        <v>988</v>
      </c>
      <c r="P3462" t="s">
        <v>988</v>
      </c>
      <c r="Q3462" t="s">
        <v>988</v>
      </c>
      <c r="R3462" t="s">
        <v>5876</v>
      </c>
      <c r="S3462" t="s">
        <v>5876</v>
      </c>
      <c r="T3462" t="s">
        <v>5876</v>
      </c>
      <c r="U3462" t="s">
        <v>21657</v>
      </c>
      <c r="V3462" t="s">
        <v>42</v>
      </c>
      <c r="W3462" t="s">
        <v>21658</v>
      </c>
      <c r="X3462" t="s">
        <v>21659</v>
      </c>
      <c r="Y3462" t="s">
        <v>11803</v>
      </c>
      <c r="Z3462" t="s">
        <v>483</v>
      </c>
      <c r="AA3462" t="s">
        <v>939</v>
      </c>
      <c r="AB3462" t="s">
        <v>138</v>
      </c>
      <c r="AC3462" t="s">
        <v>492</v>
      </c>
      <c r="AD3462" t="s">
        <v>138</v>
      </c>
      <c r="AE3462" t="s">
        <v>483</v>
      </c>
      <c r="AF3462" t="s">
        <v>21660</v>
      </c>
      <c r="AG3462" t="s">
        <v>21661</v>
      </c>
      <c r="AH3462" t="s">
        <v>21662</v>
      </c>
      <c r="AI3462" t="s">
        <v>21663</v>
      </c>
      <c r="AJ3462" t="s">
        <v>21664</v>
      </c>
      <c r="AK3462" t="s">
        <v>21665</v>
      </c>
      <c r="AL3462" t="s">
        <v>21666</v>
      </c>
      <c r="AM3462" s="1" t="s">
        <v>21667</v>
      </c>
      <c r="AN3462" t="s">
        <v>21668</v>
      </c>
      <c r="AO3462" t="s">
        <v>21669</v>
      </c>
      <c r="AP3462" t="s">
        <v>21670</v>
      </c>
      <c r="AQ3462" t="s">
        <v>21670</v>
      </c>
      <c r="AR3462" t="s">
        <v>21671</v>
      </c>
      <c r="AS3462" t="s">
        <v>21672</v>
      </c>
      <c r="AT3462" t="s">
        <v>21673</v>
      </c>
    </row>
    <row r="3463" spans="1:46" x14ac:dyDescent="0.2">
      <c r="A3463" t="s">
        <v>67812</v>
      </c>
      <c r="B3463" t="s">
        <v>5326</v>
      </c>
      <c r="C3463" t="s">
        <v>67813</v>
      </c>
      <c r="D3463" t="s">
        <v>67814</v>
      </c>
      <c r="E3463" t="s">
        <v>67815</v>
      </c>
      <c r="F3463" t="s">
        <v>67816</v>
      </c>
      <c r="G3463">
        <f>Kuenzle_Michaillat_proteinGroups_LFQ_M1B[[#This Row],[LFQ intensity 14371 Bj sphero]]-Kuenzle_Michaillat_proteinGroups_LFQ_M1B[[#This Row],[LFQ intensity 14370 Bj vac]]</f>
        <v>-0.9544830322265021</v>
      </c>
      <c r="H3463">
        <f>2^Kuenzle_Michaillat_proteinGroups_LFQ_M1B[[#This Row],[Bj sphero - Bj vac]]</f>
        <v>0.51602646674210562</v>
      </c>
      <c r="I3463">
        <f>Kuenzle_Michaillat_proteinGroups_LFQ_M1B[[#This Row],[LFQ intensity 14392 By sphero 1]]-Kuenzle_Michaillat_proteinGroups_LFQ_M1B[[#This Row],[LFQ intensity 14393 By vac 1]]</f>
        <v>-0.52058601379390268</v>
      </c>
      <c r="J3463">
        <f>2^Kuenzle_Michaillat_proteinGroups_LFQ_M1B[[#This Row],[By sphero 1 - By vac 1]]</f>
        <v>0.69708862257707682</v>
      </c>
      <c r="K3463">
        <f>Kuenzle_Michaillat_proteinGroups_LFQ_M1B[[#This Row],[LFQ intensity 14394 By sphero 2]]-Kuenzle_Michaillat_proteinGroups_LFQ_M1B[[#This Row],[LFQ intensity 14395 By vac 2]]</f>
        <v>-0.72719192504889918</v>
      </c>
      <c r="L3463">
        <f>2^Kuenzle_Michaillat_proteinGroups_LFQ_M1B[[#This Row],[By sphero 2 - By vac 2]]</f>
        <v>0.60407855438595437</v>
      </c>
      <c r="M3463" t="s">
        <v>181</v>
      </c>
      <c r="N3463" t="s">
        <v>182</v>
      </c>
      <c r="O3463" t="s">
        <v>573</v>
      </c>
      <c r="P3463" t="s">
        <v>573</v>
      </c>
      <c r="Q3463" t="s">
        <v>573</v>
      </c>
      <c r="R3463" t="s">
        <v>5587</v>
      </c>
      <c r="S3463" t="s">
        <v>5587</v>
      </c>
      <c r="T3463" t="s">
        <v>5587</v>
      </c>
      <c r="U3463" t="s">
        <v>67817</v>
      </c>
      <c r="V3463" t="s">
        <v>42</v>
      </c>
      <c r="W3463" t="s">
        <v>67818</v>
      </c>
      <c r="X3463" t="s">
        <v>67819</v>
      </c>
      <c r="Y3463" t="s">
        <v>1554</v>
      </c>
      <c r="Z3463" t="s">
        <v>371</v>
      </c>
      <c r="AA3463" t="s">
        <v>514</v>
      </c>
      <c r="AB3463" t="s">
        <v>90</v>
      </c>
      <c r="AC3463" t="s">
        <v>250</v>
      </c>
      <c r="AD3463" t="s">
        <v>92</v>
      </c>
      <c r="AE3463" t="s">
        <v>91</v>
      </c>
      <c r="AF3463" t="s">
        <v>67820</v>
      </c>
      <c r="AG3463" t="s">
        <v>67821</v>
      </c>
      <c r="AH3463" t="s">
        <v>67822</v>
      </c>
      <c r="AI3463" t="s">
        <v>67823</v>
      </c>
      <c r="AJ3463" t="s">
        <v>626</v>
      </c>
      <c r="AK3463" t="s">
        <v>67824</v>
      </c>
      <c r="AL3463" t="s">
        <v>67825</v>
      </c>
      <c r="AM3463" s="1" t="s">
        <v>67826</v>
      </c>
      <c r="AN3463" t="s">
        <v>67827</v>
      </c>
      <c r="AO3463" t="s">
        <v>67828</v>
      </c>
      <c r="AP3463" t="s">
        <v>67829</v>
      </c>
      <c r="AQ3463" t="s">
        <v>67829</v>
      </c>
      <c r="AR3463" t="s">
        <v>67830</v>
      </c>
      <c r="AS3463" t="s">
        <v>67831</v>
      </c>
      <c r="AT3463" t="s">
        <v>67832</v>
      </c>
    </row>
    <row r="3464" spans="1:46" x14ac:dyDescent="0.2">
      <c r="A3464" t="s">
        <v>27294</v>
      </c>
      <c r="B3464" t="s">
        <v>27295</v>
      </c>
      <c r="C3464" t="s">
        <v>27296</v>
      </c>
      <c r="D3464" t="s">
        <v>27297</v>
      </c>
      <c r="E3464" t="s">
        <v>27298</v>
      </c>
      <c r="F3464" t="s">
        <v>27299</v>
      </c>
      <c r="G3464">
        <f>Kuenzle_Michaillat_proteinGroups_LFQ_M1B[[#This Row],[LFQ intensity 14371 Bj sphero]]-Kuenzle_Michaillat_proteinGroups_LFQ_M1B[[#This Row],[LFQ intensity 14370 Bj vac]]</f>
        <v>-0.32635307312009942</v>
      </c>
      <c r="H3464">
        <f>2^Kuenzle_Michaillat_proteinGroups_LFQ_M1B[[#This Row],[Bj sphero - Bj vac]]</f>
        <v>0.79755003019796267</v>
      </c>
      <c r="I3464">
        <f>Kuenzle_Michaillat_proteinGroups_LFQ_M1B[[#This Row],[LFQ intensity 14392 By sphero 1]]-Kuenzle_Michaillat_proteinGroups_LFQ_M1B[[#This Row],[LFQ intensity 14393 By vac 1]]</f>
        <v>-0.54276084899909804</v>
      </c>
      <c r="J3464">
        <f>2^Kuenzle_Michaillat_proteinGroups_LFQ_M1B[[#This Row],[By sphero 1 - By vac 1]]</f>
        <v>0.68645599783947187</v>
      </c>
      <c r="K3464">
        <f>Kuenzle_Michaillat_proteinGroups_LFQ_M1B[[#This Row],[LFQ intensity 14394 By sphero 2]]-Kuenzle_Michaillat_proteinGroups_LFQ_M1B[[#This Row],[LFQ intensity 14395 By vac 2]]</f>
        <v>-0.74706268310540125</v>
      </c>
      <c r="L3464">
        <f>2^Kuenzle_Michaillat_proteinGroups_LFQ_M1B[[#This Row],[By sphero 2 - By vac 2]]</f>
        <v>0.59581539936907679</v>
      </c>
      <c r="M3464" t="s">
        <v>181</v>
      </c>
      <c r="N3464" t="s">
        <v>182</v>
      </c>
      <c r="O3464" t="s">
        <v>45</v>
      </c>
      <c r="P3464" t="s">
        <v>45</v>
      </c>
      <c r="Q3464" t="s">
        <v>45</v>
      </c>
      <c r="R3464" t="s">
        <v>23047</v>
      </c>
      <c r="S3464" t="s">
        <v>23047</v>
      </c>
      <c r="T3464" t="s">
        <v>23047</v>
      </c>
      <c r="U3464" t="s">
        <v>27300</v>
      </c>
      <c r="V3464" t="s">
        <v>42</v>
      </c>
      <c r="W3464" t="s">
        <v>27301</v>
      </c>
      <c r="X3464" t="s">
        <v>27302</v>
      </c>
      <c r="Y3464" t="s">
        <v>92</v>
      </c>
      <c r="Z3464" t="s">
        <v>165</v>
      </c>
      <c r="AA3464" t="s">
        <v>165</v>
      </c>
      <c r="AB3464" t="s">
        <v>45</v>
      </c>
      <c r="AC3464" t="s">
        <v>165</v>
      </c>
      <c r="AD3464" t="s">
        <v>45</v>
      </c>
      <c r="AE3464" t="s">
        <v>165</v>
      </c>
      <c r="AF3464" t="s">
        <v>27303</v>
      </c>
      <c r="AG3464" t="s">
        <v>27304</v>
      </c>
      <c r="AH3464" t="s">
        <v>27305</v>
      </c>
      <c r="AI3464" t="s">
        <v>27306</v>
      </c>
      <c r="AJ3464" t="s">
        <v>27307</v>
      </c>
      <c r="AK3464" t="s">
        <v>27308</v>
      </c>
      <c r="AL3464" t="s">
        <v>27309</v>
      </c>
      <c r="AM3464" s="1" t="s">
        <v>27310</v>
      </c>
      <c r="AN3464" t="s">
        <v>27311</v>
      </c>
      <c r="AO3464" t="s">
        <v>27312</v>
      </c>
      <c r="AP3464" t="s">
        <v>27313</v>
      </c>
      <c r="AQ3464" t="s">
        <v>27313</v>
      </c>
      <c r="AR3464" t="s">
        <v>27314</v>
      </c>
      <c r="AS3464" t="s">
        <v>27315</v>
      </c>
      <c r="AT3464" t="s">
        <v>27316</v>
      </c>
    </row>
    <row r="3465" spans="1:46" x14ac:dyDescent="0.2">
      <c r="A3465" t="s">
        <v>3698</v>
      </c>
      <c r="B3465" t="s">
        <v>3699</v>
      </c>
      <c r="C3465" t="s">
        <v>3700</v>
      </c>
      <c r="D3465" t="s">
        <v>3701</v>
      </c>
      <c r="E3465" t="s">
        <v>3702</v>
      </c>
      <c r="F3465" t="s">
        <v>3703</v>
      </c>
      <c r="G3465">
        <f>Kuenzle_Michaillat_proteinGroups_LFQ_M1B[[#This Row],[LFQ intensity 14371 Bj sphero]]-Kuenzle_Michaillat_proteinGroups_LFQ_M1B[[#This Row],[LFQ intensity 14370 Bj vac]]</f>
        <v>-0.7073307037354013</v>
      </c>
      <c r="H3465">
        <f>2^Kuenzle_Michaillat_proteinGroups_LFQ_M1B[[#This Row],[Bj sphero - Bj vac]]</f>
        <v>0.612452259657287</v>
      </c>
      <c r="I3465">
        <f>Kuenzle_Michaillat_proteinGroups_LFQ_M1B[[#This Row],[LFQ intensity 14392 By sphero 1]]-Kuenzle_Michaillat_proteinGroups_LFQ_M1B[[#This Row],[LFQ intensity 14393 By vac 1]]</f>
        <v>-0.55646705627439985</v>
      </c>
      <c r="J3465">
        <f>2^Kuenzle_Michaillat_proteinGroups_LFQ_M1B[[#This Row],[By sphero 1 - By vac 1]]</f>
        <v>0.67996525947046649</v>
      </c>
      <c r="K3465">
        <f>Kuenzle_Michaillat_proteinGroups_LFQ_M1B[[#This Row],[LFQ intensity 14394 By sphero 2]]-Kuenzle_Michaillat_proteinGroups_LFQ_M1B[[#This Row],[LFQ intensity 14395 By vac 2]]</f>
        <v>-0.49339866638180041</v>
      </c>
      <c r="L3465">
        <f>2^Kuenzle_Michaillat_proteinGroups_LFQ_M1B[[#This Row],[By sphero 2 - By vac 2]]</f>
        <v>0.71034970035274547</v>
      </c>
      <c r="M3465" t="s">
        <v>181</v>
      </c>
      <c r="N3465" t="s">
        <v>182</v>
      </c>
      <c r="O3465" t="s">
        <v>551</v>
      </c>
      <c r="P3465" t="s">
        <v>551</v>
      </c>
      <c r="Q3465" t="s">
        <v>551</v>
      </c>
      <c r="R3465" t="s">
        <v>3704</v>
      </c>
      <c r="S3465" t="s">
        <v>3704</v>
      </c>
      <c r="T3465" t="s">
        <v>3704</v>
      </c>
      <c r="U3465" t="s">
        <v>3705</v>
      </c>
      <c r="V3465" t="s">
        <v>42</v>
      </c>
      <c r="W3465" t="s">
        <v>3706</v>
      </c>
      <c r="X3465" t="s">
        <v>3707</v>
      </c>
      <c r="Y3465" t="s">
        <v>3708</v>
      </c>
      <c r="Z3465" t="s">
        <v>1222</v>
      </c>
      <c r="AA3465" t="s">
        <v>1093</v>
      </c>
      <c r="AB3465" t="s">
        <v>138</v>
      </c>
      <c r="AC3465" t="s">
        <v>492</v>
      </c>
      <c r="AD3465" t="s">
        <v>573</v>
      </c>
      <c r="AE3465" t="s">
        <v>939</v>
      </c>
      <c r="AF3465" t="s">
        <v>3709</v>
      </c>
      <c r="AG3465" t="s">
        <v>3710</v>
      </c>
      <c r="AH3465" t="s">
        <v>3711</v>
      </c>
      <c r="AI3465" t="s">
        <v>3712</v>
      </c>
      <c r="AJ3465" t="s">
        <v>3713</v>
      </c>
      <c r="AK3465" t="s">
        <v>3714</v>
      </c>
      <c r="AL3465" t="s">
        <v>3715</v>
      </c>
      <c r="AM3465" s="1" t="s">
        <v>3716</v>
      </c>
      <c r="AN3465" t="s">
        <v>3717</v>
      </c>
      <c r="AO3465" t="s">
        <v>3718</v>
      </c>
      <c r="AP3465" t="s">
        <v>3719</v>
      </c>
      <c r="AQ3465" t="s">
        <v>3719</v>
      </c>
      <c r="AR3465" t="s">
        <v>3720</v>
      </c>
      <c r="AS3465" t="s">
        <v>3721</v>
      </c>
      <c r="AT3465" t="s">
        <v>3722</v>
      </c>
    </row>
    <row r="3466" spans="1:46" x14ac:dyDescent="0.2">
      <c r="A3466" t="s">
        <v>5038</v>
      </c>
      <c r="B3466" t="s">
        <v>5039</v>
      </c>
      <c r="C3466" t="s">
        <v>5040</v>
      </c>
      <c r="D3466" t="s">
        <v>5041</v>
      </c>
      <c r="E3466" t="s">
        <v>5042</v>
      </c>
      <c r="F3466" t="s">
        <v>5043</v>
      </c>
      <c r="G3466">
        <f>Kuenzle_Michaillat_proteinGroups_LFQ_M1B[[#This Row],[LFQ intensity 14371 Bj sphero]]-Kuenzle_Michaillat_proteinGroups_LFQ_M1B[[#This Row],[LFQ intensity 14370 Bj vac]]</f>
        <v>-1.4335632324218999</v>
      </c>
      <c r="H3466">
        <f>2^Kuenzle_Michaillat_proteinGroups_LFQ_M1B[[#This Row],[Bj sphero - Bj vac]]</f>
        <v>0.37021538810302329</v>
      </c>
      <c r="I3466">
        <f>Kuenzle_Michaillat_proteinGroups_LFQ_M1B[[#This Row],[LFQ intensity 14392 By sphero 1]]-Kuenzle_Michaillat_proteinGroups_LFQ_M1B[[#This Row],[LFQ intensity 14393 By vac 1]]</f>
        <v>-0.5574321746826989</v>
      </c>
      <c r="J3466">
        <f>2^Kuenzle_Michaillat_proteinGroups_LFQ_M1B[[#This Row],[By sphero 1 - By vac 1]]</f>
        <v>0.67951053583533594</v>
      </c>
      <c r="K3466">
        <f>Kuenzle_Michaillat_proteinGroups_LFQ_M1B[[#This Row],[LFQ intensity 14394 By sphero 2]]-Kuenzle_Michaillat_proteinGroups_LFQ_M1B[[#This Row],[LFQ intensity 14395 By vac 2]]</f>
        <v>-0.74926567077639916</v>
      </c>
      <c r="L3466">
        <f>2^Kuenzle_Michaillat_proteinGroups_LFQ_M1B[[#This Row],[By sphero 2 - By vac 2]]</f>
        <v>0.59490628669801726</v>
      </c>
      <c r="M3466" t="s">
        <v>181</v>
      </c>
      <c r="N3466" t="s">
        <v>182</v>
      </c>
      <c r="O3466" t="s">
        <v>483</v>
      </c>
      <c r="P3466" t="s">
        <v>483</v>
      </c>
      <c r="Q3466" t="s">
        <v>483</v>
      </c>
      <c r="R3466" t="s">
        <v>3332</v>
      </c>
      <c r="S3466" t="s">
        <v>3332</v>
      </c>
      <c r="T3466" t="s">
        <v>3332</v>
      </c>
      <c r="U3466" t="s">
        <v>5044</v>
      </c>
      <c r="V3466" t="s">
        <v>42</v>
      </c>
      <c r="W3466" t="s">
        <v>5045</v>
      </c>
      <c r="X3466" t="s">
        <v>5046</v>
      </c>
      <c r="Y3466" t="s">
        <v>2031</v>
      </c>
      <c r="Z3466" t="s">
        <v>712</v>
      </c>
      <c r="AA3466" t="s">
        <v>396</v>
      </c>
      <c r="AB3466" t="s">
        <v>573</v>
      </c>
      <c r="AC3466" t="s">
        <v>255</v>
      </c>
      <c r="AD3466" t="s">
        <v>255</v>
      </c>
      <c r="AE3466" t="s">
        <v>712</v>
      </c>
      <c r="AF3466" t="s">
        <v>5047</v>
      </c>
      <c r="AG3466" t="s">
        <v>5048</v>
      </c>
      <c r="AH3466" t="s">
        <v>5049</v>
      </c>
      <c r="AI3466" t="s">
        <v>5050</v>
      </c>
      <c r="AJ3466" t="s">
        <v>5051</v>
      </c>
      <c r="AK3466" t="s">
        <v>5052</v>
      </c>
      <c r="AL3466" t="s">
        <v>5053</v>
      </c>
      <c r="AM3466" s="1" t="s">
        <v>5054</v>
      </c>
      <c r="AN3466" t="s">
        <v>5055</v>
      </c>
      <c r="AO3466" t="s">
        <v>5056</v>
      </c>
      <c r="AP3466" t="s">
        <v>5057</v>
      </c>
      <c r="AQ3466" t="s">
        <v>5057</v>
      </c>
      <c r="AR3466" t="s">
        <v>5058</v>
      </c>
      <c r="AS3466" t="s">
        <v>5059</v>
      </c>
      <c r="AT3466" t="s">
        <v>5060</v>
      </c>
    </row>
    <row r="3467" spans="1:46" x14ac:dyDescent="0.2">
      <c r="A3467" t="s">
        <v>32672</v>
      </c>
      <c r="B3467" t="s">
        <v>32673</v>
      </c>
      <c r="C3467" t="s">
        <v>32674</v>
      </c>
      <c r="D3467" t="s">
        <v>32675</v>
      </c>
      <c r="E3467" t="s">
        <v>32676</v>
      </c>
      <c r="F3467" t="s">
        <v>32677</v>
      </c>
      <c r="G3467">
        <f>Kuenzle_Michaillat_proteinGroups_LFQ_M1B[[#This Row],[LFQ intensity 14371 Bj sphero]]-Kuenzle_Michaillat_proteinGroups_LFQ_M1B[[#This Row],[LFQ intensity 14370 Bj vac]]</f>
        <v>-0.63107681274409799</v>
      </c>
      <c r="H3467">
        <f>2^Kuenzle_Michaillat_proteinGroups_LFQ_M1B[[#This Row],[Bj sphero - Bj vac]]</f>
        <v>0.64569429583351634</v>
      </c>
      <c r="I3467">
        <f>Kuenzle_Michaillat_proteinGroups_LFQ_M1B[[#This Row],[LFQ intensity 14392 By sphero 1]]-Kuenzle_Michaillat_proteinGroups_LFQ_M1B[[#This Row],[LFQ intensity 14393 By vac 1]]</f>
        <v>-0.56521415710450285</v>
      </c>
      <c r="J3467">
        <f>2^Kuenzle_Michaillat_proteinGroups_LFQ_M1B[[#This Row],[By sphero 1 - By vac 1]]</f>
        <v>0.67585508352136958</v>
      </c>
      <c r="K3467">
        <f>Kuenzle_Michaillat_proteinGroups_LFQ_M1B[[#This Row],[LFQ intensity 14394 By sphero 2]]-Kuenzle_Michaillat_proteinGroups_LFQ_M1B[[#This Row],[LFQ intensity 14395 By vac 2]]</f>
        <v>-0.89198875427250002</v>
      </c>
      <c r="L3467">
        <f>2^Kuenzle_Michaillat_proteinGroups_LFQ_M1B[[#This Row],[By sphero 2 - By vac 2]]</f>
        <v>0.53887077297312991</v>
      </c>
      <c r="M3467" t="s">
        <v>181</v>
      </c>
      <c r="N3467" t="s">
        <v>182</v>
      </c>
      <c r="O3467" t="s">
        <v>45</v>
      </c>
      <c r="P3467" t="s">
        <v>45</v>
      </c>
      <c r="Q3467" t="s">
        <v>45</v>
      </c>
      <c r="R3467" t="s">
        <v>32678</v>
      </c>
      <c r="S3467" t="s">
        <v>32678</v>
      </c>
      <c r="T3467" t="s">
        <v>32678</v>
      </c>
      <c r="U3467" t="s">
        <v>32679</v>
      </c>
      <c r="V3467" t="s">
        <v>42</v>
      </c>
      <c r="W3467" t="s">
        <v>32680</v>
      </c>
      <c r="X3467" t="s">
        <v>32681</v>
      </c>
      <c r="Y3467" t="s">
        <v>255</v>
      </c>
      <c r="Z3467" t="s">
        <v>113</v>
      </c>
      <c r="AA3467" t="s">
        <v>165</v>
      </c>
      <c r="AB3467" t="s">
        <v>113</v>
      </c>
      <c r="AC3467" t="s">
        <v>113</v>
      </c>
      <c r="AD3467" t="s">
        <v>45</v>
      </c>
      <c r="AE3467" t="s">
        <v>165</v>
      </c>
      <c r="AF3467" t="s">
        <v>32682</v>
      </c>
      <c r="AG3467" t="s">
        <v>32683</v>
      </c>
      <c r="AH3467" t="s">
        <v>32684</v>
      </c>
      <c r="AI3467" t="s">
        <v>32685</v>
      </c>
      <c r="AJ3467" t="s">
        <v>32686</v>
      </c>
      <c r="AK3467" t="s">
        <v>32687</v>
      </c>
      <c r="AL3467" t="s">
        <v>32688</v>
      </c>
      <c r="AM3467" s="1" t="s">
        <v>32689</v>
      </c>
      <c r="AN3467" t="s">
        <v>32690</v>
      </c>
      <c r="AO3467" t="s">
        <v>32691</v>
      </c>
      <c r="AP3467" t="s">
        <v>32692</v>
      </c>
      <c r="AQ3467" t="s">
        <v>32692</v>
      </c>
      <c r="AR3467" t="s">
        <v>32693</v>
      </c>
      <c r="AS3467" t="s">
        <v>32694</v>
      </c>
      <c r="AT3467" t="s">
        <v>32695</v>
      </c>
    </row>
    <row r="3468" spans="1:46" x14ac:dyDescent="0.2">
      <c r="A3468" t="s">
        <v>16290</v>
      </c>
      <c r="B3468" t="s">
        <v>18780</v>
      </c>
      <c r="C3468" t="s">
        <v>18781</v>
      </c>
      <c r="D3468" t="s">
        <v>18782</v>
      </c>
      <c r="E3468" t="s">
        <v>18783</v>
      </c>
      <c r="F3468" t="s">
        <v>18784</v>
      </c>
      <c r="G3468">
        <f>Kuenzle_Michaillat_proteinGroups_LFQ_M1B[[#This Row],[LFQ intensity 14371 Bj sphero]]-Kuenzle_Michaillat_proteinGroups_LFQ_M1B[[#This Row],[LFQ intensity 14370 Bj vac]]</f>
        <v>-0.6387748718262003</v>
      </c>
      <c r="H3468">
        <f>2^Kuenzle_Michaillat_proteinGroups_LFQ_M1B[[#This Row],[Bj sphero - Bj vac]]</f>
        <v>0.64225811910175357</v>
      </c>
      <c r="I3468">
        <f>Kuenzle_Michaillat_proteinGroups_LFQ_M1B[[#This Row],[LFQ intensity 14392 By sphero 1]]-Kuenzle_Michaillat_proteinGroups_LFQ_M1B[[#This Row],[LFQ intensity 14393 By vac 1]]</f>
        <v>-0.57225418090819957</v>
      </c>
      <c r="J3468">
        <f>2^Kuenzle_Michaillat_proteinGroups_LFQ_M1B[[#This Row],[By sphero 1 - By vac 1]]</f>
        <v>0.67256509808797238</v>
      </c>
      <c r="K3468">
        <f>Kuenzle_Michaillat_proteinGroups_LFQ_M1B[[#This Row],[LFQ intensity 14394 By sphero 2]]-Kuenzle_Michaillat_proteinGroups_LFQ_M1B[[#This Row],[LFQ intensity 14395 By vac 2]]</f>
        <v>-0.56333160400389914</v>
      </c>
      <c r="L3468">
        <f>2^Kuenzle_Michaillat_proteinGroups_LFQ_M1B[[#This Row],[By sphero 2 - By vac 2]]</f>
        <v>0.67673757325981054</v>
      </c>
      <c r="M3468" t="s">
        <v>181</v>
      </c>
      <c r="N3468" t="s">
        <v>182</v>
      </c>
      <c r="O3468" t="s">
        <v>255</v>
      </c>
      <c r="P3468" t="s">
        <v>255</v>
      </c>
      <c r="Q3468" t="s">
        <v>255</v>
      </c>
      <c r="R3468" t="s">
        <v>4870</v>
      </c>
      <c r="S3468" t="s">
        <v>4870</v>
      </c>
      <c r="T3468" t="s">
        <v>4870</v>
      </c>
      <c r="U3468" t="s">
        <v>18785</v>
      </c>
      <c r="V3468" t="s">
        <v>42</v>
      </c>
      <c r="W3468" t="s">
        <v>18786</v>
      </c>
      <c r="X3468" t="s">
        <v>18787</v>
      </c>
      <c r="Y3468" t="s">
        <v>5998</v>
      </c>
      <c r="Z3468" t="s">
        <v>371</v>
      </c>
      <c r="AA3468" t="s">
        <v>371</v>
      </c>
      <c r="AB3468" t="s">
        <v>521</v>
      </c>
      <c r="AC3468" t="s">
        <v>371</v>
      </c>
      <c r="AD3468" t="s">
        <v>521</v>
      </c>
      <c r="AE3468" t="s">
        <v>514</v>
      </c>
      <c r="AF3468" t="s">
        <v>18788</v>
      </c>
      <c r="AG3468" t="s">
        <v>18789</v>
      </c>
      <c r="AH3468" t="s">
        <v>18790</v>
      </c>
      <c r="AI3468" t="s">
        <v>18791</v>
      </c>
      <c r="AJ3468" t="s">
        <v>18792</v>
      </c>
      <c r="AK3468" t="s">
        <v>18793</v>
      </c>
      <c r="AL3468" t="s">
        <v>18794</v>
      </c>
      <c r="AM3468" s="1" t="s">
        <v>18795</v>
      </c>
      <c r="AN3468" t="s">
        <v>18796</v>
      </c>
      <c r="AO3468" t="s">
        <v>18797</v>
      </c>
      <c r="AP3468" t="s">
        <v>18798</v>
      </c>
      <c r="AQ3468" t="s">
        <v>18798</v>
      </c>
      <c r="AR3468" t="s">
        <v>18799</v>
      </c>
      <c r="AS3468" t="s">
        <v>18800</v>
      </c>
      <c r="AT3468" t="s">
        <v>18801</v>
      </c>
    </row>
    <row r="3469" spans="1:46" x14ac:dyDescent="0.2">
      <c r="A3469" t="s">
        <v>43843</v>
      </c>
      <c r="B3469" t="s">
        <v>48939</v>
      </c>
      <c r="C3469" t="s">
        <v>48940</v>
      </c>
      <c r="D3469" t="s">
        <v>48941</v>
      </c>
      <c r="E3469" t="s">
        <v>48942</v>
      </c>
      <c r="F3469" t="s">
        <v>48943</v>
      </c>
      <c r="G3469">
        <f>Kuenzle_Michaillat_proteinGroups_LFQ_M1B[[#This Row],[LFQ intensity 14371 Bj sphero]]-Kuenzle_Michaillat_proteinGroups_LFQ_M1B[[#This Row],[LFQ intensity 14370 Bj vac]]</f>
        <v>-0.92952346801759944</v>
      </c>
      <c r="H3469">
        <f>2^Kuenzle_Michaillat_proteinGroups_LFQ_M1B[[#This Row],[Bj sphero - Bj vac]]</f>
        <v>0.5250317347257486</v>
      </c>
      <c r="I3469">
        <f>Kuenzle_Michaillat_proteinGroups_LFQ_M1B[[#This Row],[LFQ intensity 14392 By sphero 1]]-Kuenzle_Michaillat_proteinGroups_LFQ_M1B[[#This Row],[LFQ intensity 14393 By vac 1]]</f>
        <v>-0.57455444335930039</v>
      </c>
      <c r="J3469">
        <f>2^Kuenzle_Michaillat_proteinGroups_LFQ_M1B[[#This Row],[By sphero 1 - By vac 1]]</f>
        <v>0.67149360098880406</v>
      </c>
      <c r="K3469">
        <f>Kuenzle_Michaillat_proteinGroups_LFQ_M1B[[#This Row],[LFQ intensity 14394 By sphero 2]]-Kuenzle_Michaillat_proteinGroups_LFQ_M1B[[#This Row],[LFQ intensity 14395 By vac 2]]</f>
        <v>-0.525390625</v>
      </c>
      <c r="L3469">
        <f>2^Kuenzle_Michaillat_proteinGroups_LFQ_M1B[[#This Row],[By sphero 2 - By vac 2]]</f>
        <v>0.69477096783537717</v>
      </c>
      <c r="M3469" t="s">
        <v>181</v>
      </c>
      <c r="N3469" t="s">
        <v>182</v>
      </c>
      <c r="O3469" t="s">
        <v>1093</v>
      </c>
      <c r="P3469" t="s">
        <v>1093</v>
      </c>
      <c r="Q3469" t="s">
        <v>1093</v>
      </c>
      <c r="R3469" t="s">
        <v>572</v>
      </c>
      <c r="S3469" t="s">
        <v>572</v>
      </c>
      <c r="T3469" t="s">
        <v>572</v>
      </c>
      <c r="U3469" t="s">
        <v>48944</v>
      </c>
      <c r="V3469" t="s">
        <v>42</v>
      </c>
      <c r="W3469" t="s">
        <v>48945</v>
      </c>
      <c r="X3469" t="s">
        <v>48946</v>
      </c>
      <c r="Y3469" t="s">
        <v>422</v>
      </c>
      <c r="Z3469" t="s">
        <v>573</v>
      </c>
      <c r="AA3469" t="s">
        <v>64</v>
      </c>
      <c r="AB3469" t="s">
        <v>84</v>
      </c>
      <c r="AC3469" t="s">
        <v>371</v>
      </c>
      <c r="AD3469" t="s">
        <v>84</v>
      </c>
      <c r="AE3469" t="s">
        <v>396</v>
      </c>
      <c r="AF3469" t="s">
        <v>48947</v>
      </c>
      <c r="AG3469" t="s">
        <v>48948</v>
      </c>
      <c r="AH3469" t="s">
        <v>48949</v>
      </c>
      <c r="AI3469" t="s">
        <v>48950</v>
      </c>
      <c r="AJ3469" t="s">
        <v>48951</v>
      </c>
      <c r="AK3469" t="s">
        <v>48952</v>
      </c>
      <c r="AL3469" t="s">
        <v>48953</v>
      </c>
      <c r="AM3469" s="1" t="s">
        <v>48954</v>
      </c>
      <c r="AN3469" t="s">
        <v>48955</v>
      </c>
      <c r="AO3469" t="s">
        <v>48956</v>
      </c>
      <c r="AP3469" t="s">
        <v>48957</v>
      </c>
      <c r="AQ3469" t="s">
        <v>48957</v>
      </c>
      <c r="AR3469" t="s">
        <v>48958</v>
      </c>
      <c r="AS3469" t="s">
        <v>48959</v>
      </c>
      <c r="AT3469" t="s">
        <v>48960</v>
      </c>
    </row>
    <row r="3470" spans="1:46" x14ac:dyDescent="0.2">
      <c r="A3470" t="s">
        <v>11747</v>
      </c>
      <c r="B3470" t="s">
        <v>11748</v>
      </c>
      <c r="C3470" t="s">
        <v>11749</v>
      </c>
      <c r="D3470" t="s">
        <v>11750</v>
      </c>
      <c r="E3470" t="s">
        <v>11751</v>
      </c>
      <c r="F3470" t="s">
        <v>11752</v>
      </c>
      <c r="G3470">
        <f>Kuenzle_Michaillat_proteinGroups_LFQ_M1B[[#This Row],[LFQ intensity 14371 Bj sphero]]-Kuenzle_Michaillat_proteinGroups_LFQ_M1B[[#This Row],[LFQ intensity 14370 Bj vac]]</f>
        <v>-0.77586555480960229</v>
      </c>
      <c r="H3470">
        <f>2^Kuenzle_Michaillat_proteinGroups_LFQ_M1B[[#This Row],[Bj sphero - Bj vac]]</f>
        <v>0.58403812146109213</v>
      </c>
      <c r="I3470">
        <f>Kuenzle_Michaillat_proteinGroups_LFQ_M1B[[#This Row],[LFQ intensity 14392 By sphero 1]]-Kuenzle_Michaillat_proteinGroups_LFQ_M1B[[#This Row],[LFQ intensity 14393 By vac 1]]</f>
        <v>-0.60653686523439987</v>
      </c>
      <c r="J3470">
        <f>2^Kuenzle_Michaillat_proteinGroups_LFQ_M1B[[#This Row],[By sphero 1 - By vac 1]]</f>
        <v>0.6567713659839004</v>
      </c>
      <c r="K3470">
        <f>Kuenzle_Michaillat_proteinGroups_LFQ_M1B[[#This Row],[LFQ intensity 14394 By sphero 2]]-Kuenzle_Michaillat_proteinGroups_LFQ_M1B[[#This Row],[LFQ intensity 14395 By vac 2]]</f>
        <v>-0.39828300476079903</v>
      </c>
      <c r="L3470">
        <f>2^Kuenzle_Michaillat_proteinGroups_LFQ_M1B[[#This Row],[By sphero 2 - By vac 2]]</f>
        <v>0.7587607703760384</v>
      </c>
      <c r="M3470" t="s">
        <v>181</v>
      </c>
      <c r="N3470" t="s">
        <v>182</v>
      </c>
      <c r="O3470" t="s">
        <v>482</v>
      </c>
      <c r="P3470" t="s">
        <v>482</v>
      </c>
      <c r="Q3470" t="s">
        <v>482</v>
      </c>
      <c r="R3470" t="s">
        <v>9649</v>
      </c>
      <c r="S3470" t="s">
        <v>9649</v>
      </c>
      <c r="T3470" t="s">
        <v>9649</v>
      </c>
      <c r="U3470" t="s">
        <v>11753</v>
      </c>
      <c r="V3470" t="s">
        <v>42</v>
      </c>
      <c r="W3470" t="s">
        <v>11754</v>
      </c>
      <c r="X3470" t="s">
        <v>11755</v>
      </c>
      <c r="Y3470" t="s">
        <v>1098</v>
      </c>
      <c r="Z3470" t="s">
        <v>490</v>
      </c>
      <c r="AA3470" t="s">
        <v>491</v>
      </c>
      <c r="AB3470" t="s">
        <v>64</v>
      </c>
      <c r="AC3470" t="s">
        <v>712</v>
      </c>
      <c r="AD3470" t="s">
        <v>712</v>
      </c>
      <c r="AE3470" t="s">
        <v>712</v>
      </c>
      <c r="AF3470" t="s">
        <v>11756</v>
      </c>
      <c r="AG3470" t="s">
        <v>11757</v>
      </c>
      <c r="AH3470" t="s">
        <v>11758</v>
      </c>
      <c r="AI3470" t="s">
        <v>11759</v>
      </c>
      <c r="AJ3470" t="s">
        <v>11760</v>
      </c>
      <c r="AK3470" t="s">
        <v>11761</v>
      </c>
      <c r="AL3470" t="s">
        <v>11762</v>
      </c>
      <c r="AM3470" s="1" t="s">
        <v>11763</v>
      </c>
      <c r="AN3470" t="s">
        <v>11764</v>
      </c>
      <c r="AO3470" t="s">
        <v>11765</v>
      </c>
      <c r="AP3470" t="s">
        <v>11766</v>
      </c>
      <c r="AQ3470" t="s">
        <v>11766</v>
      </c>
      <c r="AR3470" t="s">
        <v>11767</v>
      </c>
      <c r="AS3470" t="s">
        <v>11768</v>
      </c>
      <c r="AT3470" t="s">
        <v>11769</v>
      </c>
    </row>
    <row r="3471" spans="1:46" x14ac:dyDescent="0.2">
      <c r="A3471" t="s">
        <v>22579</v>
      </c>
      <c r="B3471" t="s">
        <v>22580</v>
      </c>
      <c r="C3471" t="s">
        <v>22581</v>
      </c>
      <c r="D3471" t="s">
        <v>1725</v>
      </c>
      <c r="E3471" t="s">
        <v>22582</v>
      </c>
      <c r="F3471" t="s">
        <v>22583</v>
      </c>
      <c r="G3471">
        <f>Kuenzle_Michaillat_proteinGroups_LFQ_M1B[[#This Row],[LFQ intensity 14371 Bj sphero]]-Kuenzle_Michaillat_proteinGroups_LFQ_M1B[[#This Row],[LFQ intensity 14370 Bj vac]]</f>
        <v>-0.69154167175290127</v>
      </c>
      <c r="H3471">
        <f>2^Kuenzle_Michaillat_proteinGroups_LFQ_M1B[[#This Row],[Bj sphero - Bj vac]]</f>
        <v>0.6191918245652771</v>
      </c>
      <c r="I3471">
        <f>Kuenzle_Michaillat_proteinGroups_LFQ_M1B[[#This Row],[LFQ intensity 14392 By sphero 1]]-Kuenzle_Michaillat_proteinGroups_LFQ_M1B[[#This Row],[LFQ intensity 14393 By vac 1]]</f>
        <v>-0.60968780517569954</v>
      </c>
      <c r="J3471">
        <f>2^Kuenzle_Michaillat_proteinGroups_LFQ_M1B[[#This Row],[By sphero 1 - By vac 1]]</f>
        <v>0.65533849984692083</v>
      </c>
      <c r="K3471">
        <f>Kuenzle_Michaillat_proteinGroups_LFQ_M1B[[#This Row],[LFQ intensity 14394 By sphero 2]]-Kuenzle_Michaillat_proteinGroups_LFQ_M1B[[#This Row],[LFQ intensity 14395 By vac 2]]</f>
        <v>-0.95186424255370028</v>
      </c>
      <c r="L3471">
        <f>2^Kuenzle_Michaillat_proteinGroups_LFQ_M1B[[#This Row],[By sphero 2 - By vac 2]]</f>
        <v>0.51696401209251286</v>
      </c>
      <c r="M3471" t="s">
        <v>181</v>
      </c>
      <c r="N3471" t="s">
        <v>182</v>
      </c>
      <c r="O3471" t="s">
        <v>64</v>
      </c>
      <c r="P3471" t="s">
        <v>64</v>
      </c>
      <c r="Q3471" t="s">
        <v>64</v>
      </c>
      <c r="R3471" t="s">
        <v>22584</v>
      </c>
      <c r="S3471" t="s">
        <v>22584</v>
      </c>
      <c r="T3471" t="s">
        <v>22584</v>
      </c>
      <c r="U3471" t="s">
        <v>22585</v>
      </c>
      <c r="V3471" t="s">
        <v>42</v>
      </c>
      <c r="W3471" t="s">
        <v>22586</v>
      </c>
      <c r="X3471" t="s">
        <v>22587</v>
      </c>
      <c r="Y3471" t="s">
        <v>1243</v>
      </c>
      <c r="Z3471" t="s">
        <v>255</v>
      </c>
      <c r="AA3471" t="s">
        <v>371</v>
      </c>
      <c r="AB3471" t="s">
        <v>92</v>
      </c>
      <c r="AC3471" t="s">
        <v>90</v>
      </c>
      <c r="AD3471" t="s">
        <v>92</v>
      </c>
      <c r="AE3471" t="s">
        <v>84</v>
      </c>
      <c r="AF3471" t="s">
        <v>22588</v>
      </c>
      <c r="AG3471" t="s">
        <v>22589</v>
      </c>
      <c r="AH3471" t="s">
        <v>22590</v>
      </c>
      <c r="AI3471" t="s">
        <v>22591</v>
      </c>
      <c r="AJ3471" t="s">
        <v>22592</v>
      </c>
      <c r="AK3471" t="s">
        <v>22593</v>
      </c>
      <c r="AL3471" t="s">
        <v>22594</v>
      </c>
      <c r="AM3471" s="1" t="s">
        <v>22595</v>
      </c>
      <c r="AN3471" t="s">
        <v>22596</v>
      </c>
      <c r="AO3471" t="s">
        <v>22597</v>
      </c>
      <c r="AP3471" t="s">
        <v>22598</v>
      </c>
      <c r="AQ3471" t="s">
        <v>22598</v>
      </c>
      <c r="AR3471" t="s">
        <v>22599</v>
      </c>
      <c r="AS3471" t="s">
        <v>22600</v>
      </c>
      <c r="AT3471" t="s">
        <v>22601</v>
      </c>
    </row>
    <row r="3472" spans="1:46" x14ac:dyDescent="0.2">
      <c r="A3472" t="s">
        <v>20326</v>
      </c>
      <c r="B3472" t="s">
        <v>20327</v>
      </c>
      <c r="C3472" t="s">
        <v>20328</v>
      </c>
      <c r="D3472" t="s">
        <v>20329</v>
      </c>
      <c r="E3472" t="s">
        <v>20330</v>
      </c>
      <c r="F3472" t="s">
        <v>20331</v>
      </c>
      <c r="G3472">
        <f>Kuenzle_Michaillat_proteinGroups_LFQ_M1B[[#This Row],[LFQ intensity 14371 Bj sphero]]-Kuenzle_Michaillat_proteinGroups_LFQ_M1B[[#This Row],[LFQ intensity 14370 Bj vac]]</f>
        <v>-0.45727348327629969</v>
      </c>
      <c r="H3472">
        <f>2^Kuenzle_Michaillat_proteinGroups_LFQ_M1B[[#This Row],[Bj sphero - Bj vac]]</f>
        <v>0.72836147262938256</v>
      </c>
      <c r="I3472">
        <f>Kuenzle_Michaillat_proteinGroups_LFQ_M1B[[#This Row],[LFQ intensity 14392 By sphero 1]]-Kuenzle_Michaillat_proteinGroups_LFQ_M1B[[#This Row],[LFQ intensity 14393 By vac 1]]</f>
        <v>-0.61528587341310015</v>
      </c>
      <c r="J3472">
        <f>2^Kuenzle_Michaillat_proteinGroups_LFQ_M1B[[#This Row],[By sphero 1 - By vac 1]]</f>
        <v>0.65280052676906875</v>
      </c>
      <c r="K3472">
        <f>Kuenzle_Michaillat_proteinGroups_LFQ_M1B[[#This Row],[LFQ intensity 14394 By sphero 2]]-Kuenzle_Michaillat_proteinGroups_LFQ_M1B[[#This Row],[LFQ intensity 14395 By vac 2]]</f>
        <v>-0.85394287109379974</v>
      </c>
      <c r="L3472">
        <f>2^Kuenzle_Michaillat_proteinGroups_LFQ_M1B[[#This Row],[By sphero 2 - By vac 2]]</f>
        <v>0.55327058493054793</v>
      </c>
      <c r="M3472" t="s">
        <v>181</v>
      </c>
      <c r="N3472" t="s">
        <v>182</v>
      </c>
      <c r="O3472" t="s">
        <v>45</v>
      </c>
      <c r="P3472" t="s">
        <v>45</v>
      </c>
      <c r="Q3472" t="s">
        <v>45</v>
      </c>
      <c r="R3472" t="s">
        <v>20332</v>
      </c>
      <c r="S3472" t="s">
        <v>20332</v>
      </c>
      <c r="T3472" t="s">
        <v>20332</v>
      </c>
      <c r="U3472" t="s">
        <v>20333</v>
      </c>
      <c r="V3472" t="s">
        <v>42</v>
      </c>
      <c r="W3472" t="s">
        <v>20334</v>
      </c>
      <c r="X3472" t="s">
        <v>20335</v>
      </c>
      <c r="Y3472" t="s">
        <v>329</v>
      </c>
      <c r="Z3472" t="s">
        <v>45</v>
      </c>
      <c r="AA3472" t="s">
        <v>45</v>
      </c>
      <c r="AB3472" t="s">
        <v>45</v>
      </c>
      <c r="AC3472" t="s">
        <v>45</v>
      </c>
      <c r="AD3472" t="s">
        <v>45</v>
      </c>
      <c r="AE3472" t="s">
        <v>45</v>
      </c>
      <c r="AF3472" t="s">
        <v>20336</v>
      </c>
      <c r="AG3472" t="s">
        <v>20337</v>
      </c>
      <c r="AH3472" t="s">
        <v>20338</v>
      </c>
      <c r="AI3472" t="s">
        <v>20339</v>
      </c>
      <c r="AJ3472" t="s">
        <v>20340</v>
      </c>
      <c r="AK3472" t="s">
        <v>20341</v>
      </c>
      <c r="AL3472" t="s">
        <v>20342</v>
      </c>
      <c r="AM3472" s="1" t="s">
        <v>20343</v>
      </c>
      <c r="AN3472" t="s">
        <v>20344</v>
      </c>
      <c r="AO3472" t="s">
        <v>20345</v>
      </c>
      <c r="AP3472" t="s">
        <v>20346</v>
      </c>
      <c r="AQ3472" t="s">
        <v>20346</v>
      </c>
      <c r="AR3472" t="s">
        <v>20347</v>
      </c>
      <c r="AS3472" t="s">
        <v>20348</v>
      </c>
      <c r="AT3472" t="s">
        <v>20349</v>
      </c>
    </row>
    <row r="3473" spans="1:46" x14ac:dyDescent="0.2">
      <c r="A3473" t="s">
        <v>41556</v>
      </c>
      <c r="B3473" t="s">
        <v>60362</v>
      </c>
      <c r="C3473" t="s">
        <v>60363</v>
      </c>
      <c r="D3473" t="s">
        <v>52916</v>
      </c>
      <c r="E3473" t="s">
        <v>60364</v>
      </c>
      <c r="F3473" t="s">
        <v>60365</v>
      </c>
      <c r="G3473">
        <f>Kuenzle_Michaillat_proteinGroups_LFQ_M1B[[#This Row],[LFQ intensity 14371 Bj sphero]]-Kuenzle_Michaillat_proteinGroups_LFQ_M1B[[#This Row],[LFQ intensity 14370 Bj vac]]</f>
        <v>-0.73101043701170099</v>
      </c>
      <c r="H3473">
        <f>2^Kuenzle_Michaillat_proteinGroups_LFQ_M1B[[#This Row],[Bj sphero - Bj vac]]</f>
        <v>0.60248179889619757</v>
      </c>
      <c r="I3473">
        <f>Kuenzle_Michaillat_proteinGroups_LFQ_M1B[[#This Row],[LFQ intensity 14392 By sphero 1]]-Kuenzle_Michaillat_proteinGroups_LFQ_M1B[[#This Row],[LFQ intensity 14393 By vac 1]]</f>
        <v>-0.6170616149902024</v>
      </c>
      <c r="J3473">
        <f>2^Kuenzle_Michaillat_proteinGroups_LFQ_M1B[[#This Row],[By sphero 1 - By vac 1]]</f>
        <v>0.65199752135711608</v>
      </c>
      <c r="K3473">
        <f>Kuenzle_Michaillat_proteinGroups_LFQ_M1B[[#This Row],[LFQ intensity 14394 By sphero 2]]-Kuenzle_Michaillat_proteinGroups_LFQ_M1B[[#This Row],[LFQ intensity 14395 By vac 2]]</f>
        <v>-0.95935249328620031</v>
      </c>
      <c r="L3473">
        <f>2^Kuenzle_Michaillat_proteinGroups_LFQ_M1B[[#This Row],[By sphero 2 - By vac 2]]</f>
        <v>0.51428768282541826</v>
      </c>
      <c r="M3473" t="s">
        <v>181</v>
      </c>
      <c r="N3473" t="s">
        <v>182</v>
      </c>
      <c r="O3473" t="s">
        <v>521</v>
      </c>
      <c r="P3473" t="s">
        <v>521</v>
      </c>
      <c r="Q3473" t="s">
        <v>521</v>
      </c>
      <c r="R3473" t="s">
        <v>3877</v>
      </c>
      <c r="S3473" t="s">
        <v>3877</v>
      </c>
      <c r="T3473" t="s">
        <v>3877</v>
      </c>
      <c r="U3473" t="s">
        <v>60366</v>
      </c>
      <c r="V3473" t="s">
        <v>42</v>
      </c>
      <c r="W3473" t="s">
        <v>60367</v>
      </c>
      <c r="X3473" t="s">
        <v>54760</v>
      </c>
      <c r="Y3473" t="s">
        <v>1490</v>
      </c>
      <c r="Z3473" t="s">
        <v>250</v>
      </c>
      <c r="AA3473" t="s">
        <v>250</v>
      </c>
      <c r="AB3473" t="s">
        <v>91</v>
      </c>
      <c r="AC3473" t="s">
        <v>92</v>
      </c>
      <c r="AD3473" t="s">
        <v>92</v>
      </c>
      <c r="AE3473" t="s">
        <v>92</v>
      </c>
      <c r="AF3473" t="s">
        <v>60368</v>
      </c>
      <c r="AG3473" t="s">
        <v>60369</v>
      </c>
      <c r="AH3473" t="s">
        <v>60370</v>
      </c>
      <c r="AI3473" t="s">
        <v>39614</v>
      </c>
      <c r="AJ3473" t="s">
        <v>60371</v>
      </c>
      <c r="AK3473" t="s">
        <v>13678</v>
      </c>
      <c r="AL3473" t="s">
        <v>60372</v>
      </c>
      <c r="AM3473" s="1" t="s">
        <v>60373</v>
      </c>
      <c r="AN3473" t="s">
        <v>60374</v>
      </c>
      <c r="AO3473" t="s">
        <v>60375</v>
      </c>
      <c r="AP3473" t="s">
        <v>60376</v>
      </c>
      <c r="AQ3473" t="s">
        <v>60376</v>
      </c>
      <c r="AR3473" t="s">
        <v>60377</v>
      </c>
      <c r="AS3473" t="s">
        <v>60378</v>
      </c>
      <c r="AT3473" t="s">
        <v>60379</v>
      </c>
    </row>
    <row r="3474" spans="1:46" x14ac:dyDescent="0.2">
      <c r="A3474" t="s">
        <v>58597</v>
      </c>
      <c r="B3474" t="s">
        <v>58598</v>
      </c>
      <c r="C3474" t="s">
        <v>58599</v>
      </c>
      <c r="D3474" t="s">
        <v>31311</v>
      </c>
      <c r="E3474" t="s">
        <v>58600</v>
      </c>
      <c r="F3474" t="s">
        <v>58601</v>
      </c>
      <c r="G3474">
        <f>Kuenzle_Michaillat_proteinGroups_LFQ_M1B[[#This Row],[LFQ intensity 14371 Bj sphero]]-Kuenzle_Michaillat_proteinGroups_LFQ_M1B[[#This Row],[LFQ intensity 14370 Bj vac]]</f>
        <v>-0.48542022705079901</v>
      </c>
      <c r="H3474">
        <f>2^Kuenzle_Michaillat_proteinGroups_LFQ_M1B[[#This Row],[Bj sphero - Bj vac]]</f>
        <v>0.71428898204617697</v>
      </c>
      <c r="I3474">
        <f>Kuenzle_Michaillat_proteinGroups_LFQ_M1B[[#This Row],[LFQ intensity 14392 By sphero 1]]-Kuenzle_Michaillat_proteinGroups_LFQ_M1B[[#This Row],[LFQ intensity 14393 By vac 1]]</f>
        <v>-0.62111663818360086</v>
      </c>
      <c r="J3474">
        <f>2^Kuenzle_Michaillat_proteinGroups_LFQ_M1B[[#This Row],[By sphero 1 - By vac 1]]</f>
        <v>0.65016750677857305</v>
      </c>
      <c r="K3474">
        <f>Kuenzle_Michaillat_proteinGroups_LFQ_M1B[[#This Row],[LFQ intensity 14394 By sphero 2]]-Kuenzle_Michaillat_proteinGroups_LFQ_M1B[[#This Row],[LFQ intensity 14395 By vac 2]]</f>
        <v>-0.58114814758299715</v>
      </c>
      <c r="L3474">
        <f>2^Kuenzle_Michaillat_proteinGroups_LFQ_M1B[[#This Row],[By sphero 2 - By vac 2]]</f>
        <v>0.66843160422050507</v>
      </c>
      <c r="M3474" t="s">
        <v>181</v>
      </c>
      <c r="N3474" t="s">
        <v>182</v>
      </c>
      <c r="O3474" t="s">
        <v>811</v>
      </c>
      <c r="P3474" t="s">
        <v>811</v>
      </c>
      <c r="Q3474" t="s">
        <v>712</v>
      </c>
      <c r="R3474" t="s">
        <v>9673</v>
      </c>
      <c r="S3474" t="s">
        <v>9673</v>
      </c>
      <c r="T3474" t="s">
        <v>3331</v>
      </c>
      <c r="U3474" t="s">
        <v>58602</v>
      </c>
      <c r="V3474" t="s">
        <v>42</v>
      </c>
      <c r="W3474" t="s">
        <v>58603</v>
      </c>
      <c r="X3474" t="s">
        <v>58604</v>
      </c>
      <c r="Y3474" t="s">
        <v>1883</v>
      </c>
      <c r="Z3474" t="s">
        <v>521</v>
      </c>
      <c r="AA3474" t="s">
        <v>90</v>
      </c>
      <c r="AB3474" t="s">
        <v>371</v>
      </c>
      <c r="AC3474" t="s">
        <v>396</v>
      </c>
      <c r="AD3474" t="s">
        <v>371</v>
      </c>
      <c r="AE3474" t="s">
        <v>396</v>
      </c>
      <c r="AF3474" t="s">
        <v>58605</v>
      </c>
      <c r="AG3474" t="s">
        <v>58606</v>
      </c>
      <c r="AH3474" t="s">
        <v>58607</v>
      </c>
      <c r="AI3474" t="s">
        <v>58608</v>
      </c>
      <c r="AJ3474" t="s">
        <v>58609</v>
      </c>
      <c r="AK3474" t="s">
        <v>7749</v>
      </c>
      <c r="AL3474" t="s">
        <v>58610</v>
      </c>
      <c r="AM3474" s="1" t="s">
        <v>58611</v>
      </c>
      <c r="AN3474" t="s">
        <v>58612</v>
      </c>
      <c r="AO3474" t="s">
        <v>58613</v>
      </c>
      <c r="AP3474" t="s">
        <v>58614</v>
      </c>
      <c r="AQ3474" t="s">
        <v>58614</v>
      </c>
      <c r="AR3474" t="s">
        <v>58615</v>
      </c>
      <c r="AS3474" t="s">
        <v>34</v>
      </c>
      <c r="AT3474" t="s">
        <v>58616</v>
      </c>
    </row>
    <row r="3475" spans="1:46" x14ac:dyDescent="0.2">
      <c r="A3475" t="s">
        <v>3505</v>
      </c>
      <c r="B3475" t="s">
        <v>3506</v>
      </c>
      <c r="C3475" t="s">
        <v>3507</v>
      </c>
      <c r="D3475" t="s">
        <v>3508</v>
      </c>
      <c r="E3475" t="s">
        <v>3509</v>
      </c>
      <c r="F3475" t="s">
        <v>3510</v>
      </c>
      <c r="G3475">
        <f>Kuenzle_Michaillat_proteinGroups_LFQ_M1B[[#This Row],[LFQ intensity 14371 Bj sphero]]-Kuenzle_Michaillat_proteinGroups_LFQ_M1B[[#This Row],[LFQ intensity 14370 Bj vac]]</f>
        <v>-1.059230804443299</v>
      </c>
      <c r="H3475">
        <f>2^Kuenzle_Michaillat_proteinGroups_LFQ_M1B[[#This Row],[Bj sphero - Bj vac]]</f>
        <v>0.47988785122412597</v>
      </c>
      <c r="I3475">
        <f>Kuenzle_Michaillat_proteinGroups_LFQ_M1B[[#This Row],[LFQ intensity 14392 By sphero 1]]-Kuenzle_Michaillat_proteinGroups_LFQ_M1B[[#This Row],[LFQ intensity 14393 By vac 1]]</f>
        <v>-0.62800979614259944</v>
      </c>
      <c r="J3475">
        <f>2^Kuenzle_Michaillat_proteinGroups_LFQ_M1B[[#This Row],[By sphero 1 - By vac 1]]</f>
        <v>0.64706843352273535</v>
      </c>
      <c r="K3475">
        <f>Kuenzle_Michaillat_proteinGroups_LFQ_M1B[[#This Row],[LFQ intensity 14394 By sphero 2]]-Kuenzle_Michaillat_proteinGroups_LFQ_M1B[[#This Row],[LFQ intensity 14395 By vac 2]]</f>
        <v>-1.1640987396240021</v>
      </c>
      <c r="L3475">
        <f>2^Kuenzle_Michaillat_proteinGroups_LFQ_M1B[[#This Row],[By sphero 2 - By vac 2]]</f>
        <v>0.44624294333698938</v>
      </c>
      <c r="M3475" t="s">
        <v>181</v>
      </c>
      <c r="N3475" t="s">
        <v>182</v>
      </c>
      <c r="O3475" t="s">
        <v>250</v>
      </c>
      <c r="P3475" t="s">
        <v>250</v>
      </c>
      <c r="Q3475" t="s">
        <v>250</v>
      </c>
      <c r="R3475" t="s">
        <v>3511</v>
      </c>
      <c r="S3475" t="s">
        <v>3511</v>
      </c>
      <c r="T3475" t="s">
        <v>3511</v>
      </c>
      <c r="U3475" t="s">
        <v>3512</v>
      </c>
      <c r="V3475" t="s">
        <v>42</v>
      </c>
      <c r="W3475" t="s">
        <v>3513</v>
      </c>
      <c r="X3475" t="s">
        <v>3514</v>
      </c>
      <c r="Y3475" t="s">
        <v>939</v>
      </c>
      <c r="Z3475" t="s">
        <v>45</v>
      </c>
      <c r="AA3475" t="s">
        <v>113</v>
      </c>
      <c r="AB3475" t="s">
        <v>59</v>
      </c>
      <c r="AC3475" t="s">
        <v>65</v>
      </c>
      <c r="AD3475" t="s">
        <v>65</v>
      </c>
      <c r="AE3475" t="s">
        <v>250</v>
      </c>
      <c r="AF3475" t="s">
        <v>3515</v>
      </c>
      <c r="AG3475" t="s">
        <v>3516</v>
      </c>
      <c r="AH3475" t="s">
        <v>3517</v>
      </c>
      <c r="AI3475" t="s">
        <v>3518</v>
      </c>
      <c r="AJ3475" t="s">
        <v>3519</v>
      </c>
      <c r="AK3475" t="s">
        <v>3520</v>
      </c>
      <c r="AL3475" t="s">
        <v>3521</v>
      </c>
      <c r="AM3475" s="1" t="s">
        <v>3522</v>
      </c>
      <c r="AN3475" t="s">
        <v>3523</v>
      </c>
      <c r="AO3475" t="s">
        <v>3524</v>
      </c>
      <c r="AP3475" t="s">
        <v>3525</v>
      </c>
      <c r="AQ3475" t="s">
        <v>3525</v>
      </c>
      <c r="AR3475" t="s">
        <v>3526</v>
      </c>
      <c r="AS3475" t="s">
        <v>3527</v>
      </c>
      <c r="AT3475" t="s">
        <v>3528</v>
      </c>
    </row>
    <row r="3476" spans="1:46" x14ac:dyDescent="0.2">
      <c r="A3476" t="s">
        <v>50178</v>
      </c>
      <c r="B3476" t="s">
        <v>50179</v>
      </c>
      <c r="C3476" t="s">
        <v>50180</v>
      </c>
      <c r="D3476" t="s">
        <v>50181</v>
      </c>
      <c r="E3476" t="s">
        <v>50182</v>
      </c>
      <c r="F3476" t="s">
        <v>50183</v>
      </c>
      <c r="G3476">
        <f>Kuenzle_Michaillat_proteinGroups_LFQ_M1B[[#This Row],[LFQ intensity 14371 Bj sphero]]-Kuenzle_Michaillat_proteinGroups_LFQ_M1B[[#This Row],[LFQ intensity 14370 Bj vac]]</f>
        <v>-0.74959564208980112</v>
      </c>
      <c r="H3476">
        <f>2^Kuenzle_Michaillat_proteinGroups_LFQ_M1B[[#This Row],[Bj sphero - Bj vac]]</f>
        <v>0.59477023607335122</v>
      </c>
      <c r="I3476">
        <f>Kuenzle_Michaillat_proteinGroups_LFQ_M1B[[#This Row],[LFQ intensity 14392 By sphero 1]]-Kuenzle_Michaillat_proteinGroups_LFQ_M1B[[#This Row],[LFQ intensity 14393 By vac 1]]</f>
        <v>-0.63063621520989699</v>
      </c>
      <c r="J3476">
        <f>2^Kuenzle_Michaillat_proteinGroups_LFQ_M1B[[#This Row],[By sphero 1 - By vac 1]]</f>
        <v>0.64589152030065811</v>
      </c>
      <c r="K3476">
        <f>Kuenzle_Michaillat_proteinGroups_LFQ_M1B[[#This Row],[LFQ intensity 14394 By sphero 2]]-Kuenzle_Michaillat_proteinGroups_LFQ_M1B[[#This Row],[LFQ intensity 14395 By vac 2]]</f>
        <v>-0.63002777099610086</v>
      </c>
      <c r="L3476">
        <f>2^Kuenzle_Michaillat_proteinGroups_LFQ_M1B[[#This Row],[By sphero 2 - By vac 2]]</f>
        <v>0.64616397693815419</v>
      </c>
      <c r="M3476" t="s">
        <v>181</v>
      </c>
      <c r="N3476" t="s">
        <v>182</v>
      </c>
      <c r="O3476" t="s">
        <v>573</v>
      </c>
      <c r="P3476" t="s">
        <v>573</v>
      </c>
      <c r="Q3476" t="s">
        <v>573</v>
      </c>
      <c r="R3476" t="s">
        <v>5880</v>
      </c>
      <c r="S3476" t="s">
        <v>5880</v>
      </c>
      <c r="T3476" t="s">
        <v>5880</v>
      </c>
      <c r="U3476" t="s">
        <v>50184</v>
      </c>
      <c r="V3476" t="s">
        <v>42</v>
      </c>
      <c r="W3476" t="s">
        <v>487</v>
      </c>
      <c r="X3476" t="s">
        <v>50185</v>
      </c>
      <c r="Y3476" t="s">
        <v>15053</v>
      </c>
      <c r="Z3476" t="s">
        <v>255</v>
      </c>
      <c r="AA3476" t="s">
        <v>396</v>
      </c>
      <c r="AB3476" t="s">
        <v>396</v>
      </c>
      <c r="AC3476" t="s">
        <v>255</v>
      </c>
      <c r="AD3476" t="s">
        <v>84</v>
      </c>
      <c r="AE3476" t="s">
        <v>255</v>
      </c>
      <c r="AF3476" t="s">
        <v>50186</v>
      </c>
      <c r="AG3476" t="s">
        <v>50187</v>
      </c>
      <c r="AH3476" t="s">
        <v>50188</v>
      </c>
      <c r="AI3476" t="s">
        <v>38450</v>
      </c>
      <c r="AJ3476" t="s">
        <v>50189</v>
      </c>
      <c r="AK3476" t="s">
        <v>50190</v>
      </c>
      <c r="AL3476" t="s">
        <v>50191</v>
      </c>
      <c r="AM3476" s="1" t="s">
        <v>50192</v>
      </c>
      <c r="AN3476" t="s">
        <v>50193</v>
      </c>
      <c r="AO3476" t="s">
        <v>50194</v>
      </c>
      <c r="AP3476" t="s">
        <v>50195</v>
      </c>
      <c r="AQ3476" t="s">
        <v>50195</v>
      </c>
      <c r="AR3476" t="s">
        <v>50196</v>
      </c>
      <c r="AS3476" t="s">
        <v>50197</v>
      </c>
      <c r="AT3476" t="s">
        <v>50198</v>
      </c>
    </row>
    <row r="3477" spans="1:46" x14ac:dyDescent="0.2">
      <c r="A3477" t="s">
        <v>25832</v>
      </c>
      <c r="B3477" t="s">
        <v>25833</v>
      </c>
      <c r="C3477" t="s">
        <v>25834</v>
      </c>
      <c r="D3477" t="s">
        <v>25835</v>
      </c>
      <c r="E3477" t="s">
        <v>17213</v>
      </c>
      <c r="F3477" t="s">
        <v>25836</v>
      </c>
      <c r="G3477">
        <f>Kuenzle_Michaillat_proteinGroups_LFQ_M1B[[#This Row],[LFQ intensity 14371 Bj sphero]]-Kuenzle_Michaillat_proteinGroups_LFQ_M1B[[#This Row],[LFQ intensity 14370 Bj vac]]</f>
        <v>-0.76621437072759946</v>
      </c>
      <c r="H3477">
        <f>2^Kuenzle_Michaillat_proteinGroups_LFQ_M1B[[#This Row],[Bj sphero - Bj vac]]</f>
        <v>0.58795825366379328</v>
      </c>
      <c r="I3477">
        <f>Kuenzle_Michaillat_proteinGroups_LFQ_M1B[[#This Row],[LFQ intensity 14392 By sphero 1]]-Kuenzle_Michaillat_proteinGroups_LFQ_M1B[[#This Row],[LFQ intensity 14393 By vac 1]]</f>
        <v>-0.63471412658689985</v>
      </c>
      <c r="J3477">
        <f>2^Kuenzle_Michaillat_proteinGroups_LFQ_M1B[[#This Row],[By sphero 1 - By vac 1]]</f>
        <v>0.64406842578359758</v>
      </c>
      <c r="K3477">
        <f>Kuenzle_Michaillat_proteinGroups_LFQ_M1B[[#This Row],[LFQ intensity 14394 By sphero 2]]-Kuenzle_Michaillat_proteinGroups_LFQ_M1B[[#This Row],[LFQ intensity 14395 By vac 2]]</f>
        <v>-0.59372711181639914</v>
      </c>
      <c r="L3477">
        <f>2^Kuenzle_Michaillat_proteinGroups_LFQ_M1B[[#This Row],[By sphero 2 - By vac 2]]</f>
        <v>0.6626288340233718</v>
      </c>
      <c r="M3477" t="s">
        <v>181</v>
      </c>
      <c r="N3477" t="s">
        <v>182</v>
      </c>
      <c r="O3477" t="s">
        <v>45</v>
      </c>
      <c r="P3477" t="s">
        <v>45</v>
      </c>
      <c r="Q3477" t="s">
        <v>45</v>
      </c>
      <c r="R3477" t="s">
        <v>226</v>
      </c>
      <c r="S3477" t="s">
        <v>226</v>
      </c>
      <c r="T3477" t="s">
        <v>226</v>
      </c>
      <c r="U3477" t="s">
        <v>25837</v>
      </c>
      <c r="V3477" t="s">
        <v>42</v>
      </c>
      <c r="W3477" t="s">
        <v>25838</v>
      </c>
      <c r="X3477" t="s">
        <v>25839</v>
      </c>
      <c r="Y3477" t="s">
        <v>483</v>
      </c>
      <c r="Z3477" t="s">
        <v>45</v>
      </c>
      <c r="AA3477" t="s">
        <v>165</v>
      </c>
      <c r="AB3477" t="s">
        <v>39</v>
      </c>
      <c r="AC3477" t="s">
        <v>165</v>
      </c>
      <c r="AD3477" t="s">
        <v>39</v>
      </c>
      <c r="AE3477" t="s">
        <v>113</v>
      </c>
      <c r="AF3477" t="s">
        <v>25840</v>
      </c>
      <c r="AG3477" t="s">
        <v>25841</v>
      </c>
      <c r="AH3477" t="s">
        <v>25842</v>
      </c>
      <c r="AI3477" t="s">
        <v>25843</v>
      </c>
      <c r="AJ3477" t="s">
        <v>25844</v>
      </c>
      <c r="AK3477" t="s">
        <v>15557</v>
      </c>
      <c r="AL3477" t="s">
        <v>25845</v>
      </c>
      <c r="AM3477" s="1" t="s">
        <v>25846</v>
      </c>
      <c r="AN3477" t="s">
        <v>25847</v>
      </c>
      <c r="AO3477" t="s">
        <v>25848</v>
      </c>
      <c r="AP3477" t="s">
        <v>25849</v>
      </c>
      <c r="AQ3477" t="s">
        <v>25849</v>
      </c>
      <c r="AR3477" t="s">
        <v>25850</v>
      </c>
      <c r="AS3477" t="s">
        <v>25851</v>
      </c>
      <c r="AT3477" t="s">
        <v>25852</v>
      </c>
    </row>
    <row r="3478" spans="1:46" x14ac:dyDescent="0.2">
      <c r="A3478" t="s">
        <v>4135</v>
      </c>
      <c r="B3478" t="s">
        <v>4136</v>
      </c>
      <c r="C3478" t="s">
        <v>4137</v>
      </c>
      <c r="D3478" t="s">
        <v>4138</v>
      </c>
      <c r="E3478" t="s">
        <v>4139</v>
      </c>
      <c r="F3478" t="s">
        <v>4140</v>
      </c>
      <c r="G3478">
        <f>Kuenzle_Michaillat_proteinGroups_LFQ_M1B[[#This Row],[LFQ intensity 14371 Bj sphero]]-Kuenzle_Michaillat_proteinGroups_LFQ_M1B[[#This Row],[LFQ intensity 14370 Bj vac]]</f>
        <v>-0.53155899047849431</v>
      </c>
      <c r="H3478">
        <f>2^Kuenzle_Michaillat_proteinGroups_LFQ_M1B[[#This Row],[Bj sphero - Bj vac]]</f>
        <v>0.69180675679351677</v>
      </c>
      <c r="I3478">
        <f>Kuenzle_Michaillat_proteinGroups_LFQ_M1B[[#This Row],[LFQ intensity 14392 By sphero 1]]-Kuenzle_Michaillat_proteinGroups_LFQ_M1B[[#This Row],[LFQ intensity 14393 By vac 1]]</f>
        <v>-0.63494491577149859</v>
      </c>
      <c r="J3478">
        <f>2^Kuenzle_Michaillat_proteinGroups_LFQ_M1B[[#This Row],[By sphero 1 - By vac 1]]</f>
        <v>0.64396540183614048</v>
      </c>
      <c r="K3478">
        <f>Kuenzle_Michaillat_proteinGroups_LFQ_M1B[[#This Row],[LFQ intensity 14394 By sphero 2]]-Kuenzle_Michaillat_proteinGroups_LFQ_M1B[[#This Row],[LFQ intensity 14395 By vac 2]]</f>
        <v>-0.77112197875980115</v>
      </c>
      <c r="L3478">
        <f>2^Kuenzle_Michaillat_proteinGroups_LFQ_M1B[[#This Row],[By sphero 2 - By vac 2]]</f>
        <v>0.58596159713893725</v>
      </c>
      <c r="M3478" t="s">
        <v>181</v>
      </c>
      <c r="N3478" t="s">
        <v>182</v>
      </c>
      <c r="O3478" t="s">
        <v>1072</v>
      </c>
      <c r="P3478" t="s">
        <v>1072</v>
      </c>
      <c r="Q3478" t="s">
        <v>4141</v>
      </c>
      <c r="R3478" t="s">
        <v>4142</v>
      </c>
      <c r="S3478" t="s">
        <v>4142</v>
      </c>
      <c r="T3478" t="s">
        <v>4143</v>
      </c>
      <c r="U3478" t="s">
        <v>4144</v>
      </c>
      <c r="V3478" t="s">
        <v>42</v>
      </c>
      <c r="W3478" t="s">
        <v>487</v>
      </c>
      <c r="X3478" t="s">
        <v>4145</v>
      </c>
      <c r="Y3478" t="s">
        <v>4146</v>
      </c>
      <c r="Z3478" t="s">
        <v>4147</v>
      </c>
      <c r="AA3478" t="s">
        <v>4148</v>
      </c>
      <c r="AB3478" t="s">
        <v>4149</v>
      </c>
      <c r="AC3478" t="s">
        <v>4150</v>
      </c>
      <c r="AD3478" t="s">
        <v>4150</v>
      </c>
      <c r="AE3478" t="s">
        <v>4148</v>
      </c>
      <c r="AF3478" t="s">
        <v>4151</v>
      </c>
      <c r="AG3478" t="s">
        <v>4152</v>
      </c>
      <c r="AH3478" t="s">
        <v>4153</v>
      </c>
      <c r="AI3478" t="s">
        <v>4154</v>
      </c>
      <c r="AJ3478" t="s">
        <v>4155</v>
      </c>
      <c r="AK3478" t="s">
        <v>4156</v>
      </c>
      <c r="AL3478" t="s">
        <v>4157</v>
      </c>
      <c r="AM3478" s="1" t="s">
        <v>4158</v>
      </c>
      <c r="AN3478" t="s">
        <v>4159</v>
      </c>
      <c r="AO3478" t="s">
        <v>4160</v>
      </c>
      <c r="AP3478" t="s">
        <v>4161</v>
      </c>
      <c r="AQ3478" t="s">
        <v>4161</v>
      </c>
      <c r="AR3478" t="s">
        <v>4162</v>
      </c>
      <c r="AS3478" t="s">
        <v>4163</v>
      </c>
      <c r="AT3478" t="s">
        <v>4164</v>
      </c>
    </row>
    <row r="3479" spans="1:46" x14ac:dyDescent="0.2">
      <c r="A3479" t="s">
        <v>75580</v>
      </c>
      <c r="B3479" t="s">
        <v>75581</v>
      </c>
      <c r="C3479" t="s">
        <v>75582</v>
      </c>
      <c r="D3479" t="s">
        <v>75583</v>
      </c>
      <c r="E3479" t="s">
        <v>75584</v>
      </c>
      <c r="F3479" t="s">
        <v>75585</v>
      </c>
      <c r="G3479">
        <f>Kuenzle_Michaillat_proteinGroups_LFQ_M1B[[#This Row],[LFQ intensity 14371 Bj sphero]]-Kuenzle_Michaillat_proteinGroups_LFQ_M1B[[#This Row],[LFQ intensity 14370 Bj vac]]</f>
        <v>-0.41079711914060013</v>
      </c>
      <c r="H3479">
        <f>2^Kuenzle_Michaillat_proteinGroups_LFQ_M1B[[#This Row],[Bj sphero - Bj vac]]</f>
        <v>0.75220764843213839</v>
      </c>
      <c r="I3479">
        <f>Kuenzle_Michaillat_proteinGroups_LFQ_M1B[[#This Row],[LFQ intensity 14392 By sphero 1]]-Kuenzle_Michaillat_proteinGroups_LFQ_M1B[[#This Row],[LFQ intensity 14393 By vac 1]]</f>
        <v>-0.64097213745110082</v>
      </c>
      <c r="J3479">
        <f>2^Kuenzle_Michaillat_proteinGroups_LFQ_M1B[[#This Row],[By sphero 1 - By vac 1]]</f>
        <v>0.64128068621744383</v>
      </c>
      <c r="K3479">
        <f>Kuenzle_Michaillat_proteinGroups_LFQ_M1B[[#This Row],[LFQ intensity 14394 By sphero 2]]-Kuenzle_Michaillat_proteinGroups_LFQ_M1B[[#This Row],[LFQ intensity 14395 By vac 2]]</f>
        <v>-0.57737541198730113</v>
      </c>
      <c r="L3479">
        <f>2^Kuenzle_Michaillat_proteinGroups_LFQ_M1B[[#This Row],[By sphero 2 - By vac 2]]</f>
        <v>0.67018188121051714</v>
      </c>
      <c r="M3479" t="s">
        <v>181</v>
      </c>
      <c r="N3479" t="s">
        <v>182</v>
      </c>
      <c r="O3479" t="s">
        <v>65</v>
      </c>
      <c r="P3479" t="s">
        <v>65</v>
      </c>
      <c r="Q3479" t="s">
        <v>65</v>
      </c>
      <c r="R3479" t="s">
        <v>41252</v>
      </c>
      <c r="S3479" t="s">
        <v>41252</v>
      </c>
      <c r="T3479" t="s">
        <v>41252</v>
      </c>
      <c r="U3479" t="s">
        <v>75586</v>
      </c>
      <c r="V3479" t="s">
        <v>42</v>
      </c>
      <c r="W3479" t="s">
        <v>75587</v>
      </c>
      <c r="X3479" t="s">
        <v>75588</v>
      </c>
      <c r="Y3479" t="s">
        <v>521</v>
      </c>
      <c r="Z3479" t="s">
        <v>113</v>
      </c>
      <c r="AA3479" t="s">
        <v>165</v>
      </c>
      <c r="AB3479" t="s">
        <v>165</v>
      </c>
      <c r="AC3479" t="s">
        <v>165</v>
      </c>
      <c r="AD3479" t="s">
        <v>39</v>
      </c>
      <c r="AE3479" t="s">
        <v>113</v>
      </c>
      <c r="AF3479" t="s">
        <v>75589</v>
      </c>
      <c r="AG3479" t="s">
        <v>75590</v>
      </c>
      <c r="AH3479" t="s">
        <v>75591</v>
      </c>
      <c r="AI3479" t="s">
        <v>75592</v>
      </c>
      <c r="AJ3479" t="s">
        <v>75593</v>
      </c>
      <c r="AK3479" t="s">
        <v>75594</v>
      </c>
      <c r="AL3479" t="s">
        <v>75595</v>
      </c>
      <c r="AM3479" s="1" t="s">
        <v>75596</v>
      </c>
      <c r="AN3479" t="s">
        <v>75597</v>
      </c>
      <c r="AO3479" t="s">
        <v>75598</v>
      </c>
      <c r="AP3479" t="s">
        <v>75599</v>
      </c>
      <c r="AQ3479" t="s">
        <v>75599</v>
      </c>
      <c r="AR3479" t="s">
        <v>75600</v>
      </c>
      <c r="AS3479" t="s">
        <v>75601</v>
      </c>
      <c r="AT3479" t="s">
        <v>75602</v>
      </c>
    </row>
    <row r="3480" spans="1:46" x14ac:dyDescent="0.2">
      <c r="A3480" t="s">
        <v>11793</v>
      </c>
      <c r="B3480" t="s">
        <v>11794</v>
      </c>
      <c r="C3480" t="s">
        <v>11795</v>
      </c>
      <c r="D3480" t="s">
        <v>11796</v>
      </c>
      <c r="E3480" t="s">
        <v>11797</v>
      </c>
      <c r="F3480" t="s">
        <v>11798</v>
      </c>
      <c r="G3480">
        <f>Kuenzle_Michaillat_proteinGroups_LFQ_M1B[[#This Row],[LFQ intensity 14371 Bj sphero]]-Kuenzle_Michaillat_proteinGroups_LFQ_M1B[[#This Row],[LFQ intensity 14370 Bj vac]]</f>
        <v>-0.27951622009279831</v>
      </c>
      <c r="H3480">
        <f>2^Kuenzle_Michaillat_proteinGroups_LFQ_M1B[[#This Row],[Bj sphero - Bj vac]]</f>
        <v>0.82386723891256253</v>
      </c>
      <c r="I3480">
        <f>Kuenzle_Michaillat_proteinGroups_LFQ_M1B[[#This Row],[LFQ intensity 14392 By sphero 1]]-Kuenzle_Michaillat_proteinGroups_LFQ_M1B[[#This Row],[LFQ intensity 14393 By vac 1]]</f>
        <v>-0.64792251586910155</v>
      </c>
      <c r="J3480">
        <f>2^Kuenzle_Michaillat_proteinGroups_LFQ_M1B[[#This Row],[By sphero 1 - By vac 1]]</f>
        <v>0.63819865980822421</v>
      </c>
      <c r="K3480">
        <f>Kuenzle_Michaillat_proteinGroups_LFQ_M1B[[#This Row],[LFQ intensity 14394 By sphero 2]]-Kuenzle_Michaillat_proteinGroups_LFQ_M1B[[#This Row],[LFQ intensity 14395 By vac 2]]</f>
        <v>-0.55970001220709875</v>
      </c>
      <c r="L3480">
        <f>2^Kuenzle_Michaillat_proteinGroups_LFQ_M1B[[#This Row],[By sphero 2 - By vac 2]]</f>
        <v>0.67844322161919013</v>
      </c>
      <c r="M3480" t="s">
        <v>181</v>
      </c>
      <c r="N3480" t="s">
        <v>182</v>
      </c>
      <c r="O3480" t="s">
        <v>189</v>
      </c>
      <c r="P3480" t="s">
        <v>189</v>
      </c>
      <c r="Q3480" t="s">
        <v>189</v>
      </c>
      <c r="R3480" t="s">
        <v>11799</v>
      </c>
      <c r="S3480" t="s">
        <v>11799</v>
      </c>
      <c r="T3480" t="s">
        <v>11799</v>
      </c>
      <c r="U3480" t="s">
        <v>11800</v>
      </c>
      <c r="V3480" t="s">
        <v>42</v>
      </c>
      <c r="W3480" t="s">
        <v>11801</v>
      </c>
      <c r="X3480" t="s">
        <v>11802</v>
      </c>
      <c r="Y3480" t="s">
        <v>11803</v>
      </c>
      <c r="Z3480" t="s">
        <v>490</v>
      </c>
      <c r="AA3480" t="s">
        <v>492</v>
      </c>
      <c r="AB3480" t="s">
        <v>138</v>
      </c>
      <c r="AC3480" t="s">
        <v>492</v>
      </c>
      <c r="AD3480" t="s">
        <v>64</v>
      </c>
      <c r="AE3480" t="s">
        <v>491</v>
      </c>
      <c r="AF3480" t="s">
        <v>11804</v>
      </c>
      <c r="AG3480" t="s">
        <v>11805</v>
      </c>
      <c r="AH3480" t="s">
        <v>11806</v>
      </c>
      <c r="AI3480" t="s">
        <v>11807</v>
      </c>
      <c r="AJ3480" t="s">
        <v>11808</v>
      </c>
      <c r="AK3480" t="s">
        <v>11809</v>
      </c>
      <c r="AL3480" t="s">
        <v>11810</v>
      </c>
      <c r="AM3480" s="1" t="s">
        <v>11811</v>
      </c>
      <c r="AN3480" t="s">
        <v>11812</v>
      </c>
      <c r="AO3480" t="s">
        <v>11813</v>
      </c>
      <c r="AP3480" t="s">
        <v>11814</v>
      </c>
      <c r="AQ3480" t="s">
        <v>11814</v>
      </c>
      <c r="AR3480" t="s">
        <v>11815</v>
      </c>
      <c r="AS3480" t="s">
        <v>11816</v>
      </c>
      <c r="AT3480" t="s">
        <v>11817</v>
      </c>
    </row>
    <row r="3481" spans="1:46" x14ac:dyDescent="0.2">
      <c r="A3481" t="s">
        <v>74912</v>
      </c>
      <c r="B3481" t="s">
        <v>74913</v>
      </c>
      <c r="C3481" t="s">
        <v>74914</v>
      </c>
      <c r="D3481" t="s">
        <v>74915</v>
      </c>
      <c r="E3481" t="s">
        <v>74916</v>
      </c>
      <c r="F3481" t="s">
        <v>74917</v>
      </c>
      <c r="G3481">
        <f>Kuenzle_Michaillat_proteinGroups_LFQ_M1B[[#This Row],[LFQ intensity 14371 Bj sphero]]-Kuenzle_Michaillat_proteinGroups_LFQ_M1B[[#This Row],[LFQ intensity 14370 Bj vac]]</f>
        <v>-0.44275856018069959</v>
      </c>
      <c r="H3481">
        <f>2^Kuenzle_Michaillat_proteinGroups_LFQ_M1B[[#This Row],[Bj sphero - Bj vac]]</f>
        <v>0.73572648890355141</v>
      </c>
      <c r="I3481">
        <f>Kuenzle_Michaillat_proteinGroups_LFQ_M1B[[#This Row],[LFQ intensity 14392 By sphero 1]]-Kuenzle_Michaillat_proteinGroups_LFQ_M1B[[#This Row],[LFQ intensity 14393 By vac 1]]</f>
        <v>-0.65480995178230117</v>
      </c>
      <c r="J3481">
        <f>2^Kuenzle_Michaillat_proteinGroups_LFQ_M1B[[#This Row],[By sphero 1 - By vac 1]]</f>
        <v>0.63515915615476948</v>
      </c>
      <c r="K3481">
        <f>Kuenzle_Michaillat_proteinGroups_LFQ_M1B[[#This Row],[LFQ intensity 14394 By sphero 2]]-Kuenzle_Michaillat_proteinGroups_LFQ_M1B[[#This Row],[LFQ intensity 14395 By vac 2]]</f>
        <v>-0.45430564880370028</v>
      </c>
      <c r="L3481">
        <f>2^Kuenzle_Michaillat_proteinGroups_LFQ_M1B[[#This Row],[By sphero 2 - By vac 2]]</f>
        <v>0.72986136080565645</v>
      </c>
      <c r="M3481" t="s">
        <v>181</v>
      </c>
      <c r="N3481" t="s">
        <v>182</v>
      </c>
      <c r="O3481" t="s">
        <v>1093</v>
      </c>
      <c r="P3481" t="s">
        <v>1093</v>
      </c>
      <c r="Q3481" t="s">
        <v>1093</v>
      </c>
      <c r="R3481" t="s">
        <v>10445</v>
      </c>
      <c r="S3481" t="s">
        <v>10445</v>
      </c>
      <c r="T3481" t="s">
        <v>10445</v>
      </c>
      <c r="U3481" t="s">
        <v>74918</v>
      </c>
      <c r="V3481" t="s">
        <v>42</v>
      </c>
      <c r="W3481" t="s">
        <v>74919</v>
      </c>
      <c r="X3481" t="s">
        <v>74920</v>
      </c>
      <c r="Y3481" t="s">
        <v>8110</v>
      </c>
      <c r="Z3481" t="s">
        <v>138</v>
      </c>
      <c r="AA3481" t="s">
        <v>492</v>
      </c>
      <c r="AB3481" t="s">
        <v>573</v>
      </c>
      <c r="AC3481" t="s">
        <v>396</v>
      </c>
      <c r="AD3481" t="s">
        <v>371</v>
      </c>
      <c r="AE3481" t="s">
        <v>371</v>
      </c>
      <c r="AF3481" t="s">
        <v>74921</v>
      </c>
      <c r="AG3481" t="s">
        <v>74922</v>
      </c>
      <c r="AH3481" t="s">
        <v>74923</v>
      </c>
      <c r="AI3481" t="s">
        <v>49480</v>
      </c>
      <c r="AJ3481" t="s">
        <v>74924</v>
      </c>
      <c r="AK3481" t="s">
        <v>74925</v>
      </c>
      <c r="AL3481" t="s">
        <v>74926</v>
      </c>
      <c r="AM3481" s="1" t="s">
        <v>74927</v>
      </c>
      <c r="AN3481" t="s">
        <v>74928</v>
      </c>
      <c r="AO3481" t="s">
        <v>74929</v>
      </c>
      <c r="AP3481" t="s">
        <v>74930</v>
      </c>
      <c r="AQ3481" t="s">
        <v>74930</v>
      </c>
      <c r="AR3481" t="s">
        <v>74931</v>
      </c>
      <c r="AS3481" t="s">
        <v>74932</v>
      </c>
      <c r="AT3481" t="s">
        <v>74933</v>
      </c>
    </row>
    <row r="3482" spans="1:46" x14ac:dyDescent="0.2">
      <c r="A3482" t="s">
        <v>44918</v>
      </c>
      <c r="B3482" t="s">
        <v>44919</v>
      </c>
      <c r="C3482" t="s">
        <v>44920</v>
      </c>
      <c r="D3482" t="s">
        <v>44921</v>
      </c>
      <c r="E3482" t="s">
        <v>3750</v>
      </c>
      <c r="F3482" t="s">
        <v>44922</v>
      </c>
      <c r="G3482">
        <f>Kuenzle_Michaillat_proteinGroups_LFQ_M1B[[#This Row],[LFQ intensity 14371 Bj sphero]]-Kuenzle_Michaillat_proteinGroups_LFQ_M1B[[#This Row],[LFQ intensity 14370 Bj vac]]</f>
        <v>-0.67826652526849784</v>
      </c>
      <c r="H3482">
        <f>2^Kuenzle_Michaillat_proteinGroups_LFQ_M1B[[#This Row],[Bj sphero - Bj vac]]</f>
        <v>0.62491569292896054</v>
      </c>
      <c r="I3482">
        <f>Kuenzle_Michaillat_proteinGroups_LFQ_M1B[[#This Row],[LFQ intensity 14392 By sphero 1]]-Kuenzle_Michaillat_proteinGroups_LFQ_M1B[[#This Row],[LFQ intensity 14393 By vac 1]]</f>
        <v>-0.66465377807619674</v>
      </c>
      <c r="J3482">
        <f>2^Kuenzle_Michaillat_proteinGroups_LFQ_M1B[[#This Row],[By sphero 1 - By vac 1]]</f>
        <v>0.63084007698819056</v>
      </c>
      <c r="K3482">
        <f>Kuenzle_Michaillat_proteinGroups_LFQ_M1B[[#This Row],[LFQ intensity 14394 By sphero 2]]-Kuenzle_Michaillat_proteinGroups_LFQ_M1B[[#This Row],[LFQ intensity 14395 By vac 2]]</f>
        <v>-0.90202713012699931</v>
      </c>
      <c r="L3482">
        <f>2^Kuenzle_Michaillat_proteinGroups_LFQ_M1B[[#This Row],[By sphero 2 - By vac 2]]</f>
        <v>0.53513428582691724</v>
      </c>
      <c r="M3482" t="s">
        <v>181</v>
      </c>
      <c r="N3482" t="s">
        <v>182</v>
      </c>
      <c r="O3482" t="s">
        <v>255</v>
      </c>
      <c r="P3482" t="s">
        <v>255</v>
      </c>
      <c r="Q3482" t="s">
        <v>255</v>
      </c>
      <c r="R3482" t="s">
        <v>1093</v>
      </c>
      <c r="S3482" t="s">
        <v>1093</v>
      </c>
      <c r="T3482" t="s">
        <v>1093</v>
      </c>
      <c r="U3482" t="s">
        <v>44923</v>
      </c>
      <c r="V3482" t="s">
        <v>42</v>
      </c>
      <c r="W3482" t="s">
        <v>44924</v>
      </c>
      <c r="X3482" t="s">
        <v>44925</v>
      </c>
      <c r="Y3482" t="s">
        <v>542</v>
      </c>
      <c r="Z3482" t="s">
        <v>514</v>
      </c>
      <c r="AA3482" t="s">
        <v>90</v>
      </c>
      <c r="AB3482" t="s">
        <v>250</v>
      </c>
      <c r="AC3482" t="s">
        <v>92</v>
      </c>
      <c r="AD3482" t="s">
        <v>65</v>
      </c>
      <c r="AE3482" t="s">
        <v>90</v>
      </c>
      <c r="AF3482" t="s">
        <v>44926</v>
      </c>
      <c r="AG3482" t="s">
        <v>44927</v>
      </c>
      <c r="AH3482" t="s">
        <v>44928</v>
      </c>
      <c r="AI3482" t="s">
        <v>44929</v>
      </c>
      <c r="AJ3482" t="s">
        <v>44930</v>
      </c>
      <c r="AK3482" t="s">
        <v>44931</v>
      </c>
      <c r="AL3482" t="s">
        <v>44932</v>
      </c>
      <c r="AM3482" s="1" t="s">
        <v>44933</v>
      </c>
      <c r="AN3482" t="s">
        <v>44934</v>
      </c>
      <c r="AO3482" t="s">
        <v>44935</v>
      </c>
      <c r="AP3482" t="s">
        <v>44936</v>
      </c>
      <c r="AQ3482" t="s">
        <v>44936</v>
      </c>
      <c r="AR3482" t="s">
        <v>44937</v>
      </c>
      <c r="AS3482" t="s">
        <v>44938</v>
      </c>
      <c r="AT3482" t="s">
        <v>44939</v>
      </c>
    </row>
    <row r="3483" spans="1:46" x14ac:dyDescent="0.2">
      <c r="A3483" t="s">
        <v>41801</v>
      </c>
      <c r="B3483" t="s">
        <v>41802</v>
      </c>
      <c r="C3483" t="s">
        <v>41803</v>
      </c>
      <c r="D3483" t="s">
        <v>41804</v>
      </c>
      <c r="E3483" t="s">
        <v>41805</v>
      </c>
      <c r="F3483" t="s">
        <v>41806</v>
      </c>
      <c r="G3483">
        <f>Kuenzle_Michaillat_proteinGroups_LFQ_M1B[[#This Row],[LFQ intensity 14371 Bj sphero]]-Kuenzle_Michaillat_proteinGroups_LFQ_M1B[[#This Row],[LFQ intensity 14370 Bj vac]]</f>
        <v>-0.2611274719237997</v>
      </c>
      <c r="H3483">
        <f>2^Kuenzle_Michaillat_proteinGroups_LFQ_M1B[[#This Row],[Bj sphero - Bj vac]]</f>
        <v>0.83443554983931156</v>
      </c>
      <c r="I3483">
        <f>Kuenzle_Michaillat_proteinGroups_LFQ_M1B[[#This Row],[LFQ intensity 14392 By sphero 1]]-Kuenzle_Michaillat_proteinGroups_LFQ_M1B[[#This Row],[LFQ intensity 14393 By vac 1]]</f>
        <v>-0.66481590271000002</v>
      </c>
      <c r="J3483">
        <f>2^Kuenzle_Michaillat_proteinGroups_LFQ_M1B[[#This Row],[By sphero 1 - By vac 1]]</f>
        <v>0.63076918953993355</v>
      </c>
      <c r="K3483">
        <f>Kuenzle_Michaillat_proteinGroups_LFQ_M1B[[#This Row],[LFQ intensity 14394 By sphero 2]]-Kuenzle_Michaillat_proteinGroups_LFQ_M1B[[#This Row],[LFQ intensity 14395 By vac 2]]</f>
        <v>-0.37022972106930041</v>
      </c>
      <c r="L3483">
        <f>2^Kuenzle_Michaillat_proteinGroups_LFQ_M1B[[#This Row],[By sphero 2 - By vac 2]]</f>
        <v>0.77365929679730139</v>
      </c>
      <c r="M3483" t="s">
        <v>181</v>
      </c>
      <c r="N3483" t="s">
        <v>182</v>
      </c>
      <c r="O3483" t="s">
        <v>64</v>
      </c>
      <c r="P3483" t="s">
        <v>64</v>
      </c>
      <c r="Q3483" t="s">
        <v>64</v>
      </c>
      <c r="R3483" t="s">
        <v>418</v>
      </c>
      <c r="S3483" t="s">
        <v>418</v>
      </c>
      <c r="T3483" t="s">
        <v>418</v>
      </c>
      <c r="U3483" t="s">
        <v>41807</v>
      </c>
      <c r="V3483" t="s">
        <v>42</v>
      </c>
      <c r="W3483" t="s">
        <v>41808</v>
      </c>
      <c r="X3483" t="s">
        <v>41809</v>
      </c>
      <c r="Y3483" t="s">
        <v>1629</v>
      </c>
      <c r="Z3483" t="s">
        <v>371</v>
      </c>
      <c r="AA3483" t="s">
        <v>255</v>
      </c>
      <c r="AB3483" t="s">
        <v>92</v>
      </c>
      <c r="AC3483" t="s">
        <v>371</v>
      </c>
      <c r="AD3483" t="s">
        <v>92</v>
      </c>
      <c r="AE3483" t="s">
        <v>84</v>
      </c>
      <c r="AF3483" t="s">
        <v>41810</v>
      </c>
      <c r="AG3483" t="s">
        <v>13723</v>
      </c>
      <c r="AH3483" t="s">
        <v>41811</v>
      </c>
      <c r="AI3483" t="s">
        <v>41812</v>
      </c>
      <c r="AJ3483" t="s">
        <v>41813</v>
      </c>
      <c r="AK3483" t="s">
        <v>41814</v>
      </c>
      <c r="AL3483" t="s">
        <v>41815</v>
      </c>
      <c r="AM3483" s="1" t="s">
        <v>41816</v>
      </c>
      <c r="AN3483" t="s">
        <v>41817</v>
      </c>
      <c r="AO3483" t="s">
        <v>41818</v>
      </c>
      <c r="AP3483" t="s">
        <v>41819</v>
      </c>
      <c r="AQ3483" t="s">
        <v>41819</v>
      </c>
      <c r="AR3483" t="s">
        <v>41820</v>
      </c>
      <c r="AS3483" t="s">
        <v>41821</v>
      </c>
      <c r="AT3483" t="s">
        <v>41822</v>
      </c>
    </row>
    <row r="3484" spans="1:46" x14ac:dyDescent="0.2">
      <c r="A3484" t="s">
        <v>49762</v>
      </c>
      <c r="B3484" t="s">
        <v>49763</v>
      </c>
      <c r="C3484" t="s">
        <v>49764</v>
      </c>
      <c r="D3484" t="s">
        <v>49765</v>
      </c>
      <c r="E3484" t="s">
        <v>49766</v>
      </c>
      <c r="F3484" t="s">
        <v>49767</v>
      </c>
      <c r="G3484">
        <f>Kuenzle_Michaillat_proteinGroups_LFQ_M1B[[#This Row],[LFQ intensity 14371 Bj sphero]]-Kuenzle_Michaillat_proteinGroups_LFQ_M1B[[#This Row],[LFQ intensity 14370 Bj vac]]</f>
        <v>-0.47232627868649857</v>
      </c>
      <c r="H3484">
        <f>2^Kuenzle_Michaillat_proteinGroups_LFQ_M1B[[#This Row],[Bj sphero - Bj vac]]</f>
        <v>0.72080140146151794</v>
      </c>
      <c r="I3484">
        <f>Kuenzle_Michaillat_proteinGroups_LFQ_M1B[[#This Row],[LFQ intensity 14392 By sphero 1]]-Kuenzle_Michaillat_proteinGroups_LFQ_M1B[[#This Row],[LFQ intensity 14393 By vac 1]]</f>
        <v>-0.67079353332519887</v>
      </c>
      <c r="J3484">
        <f>2^Kuenzle_Michaillat_proteinGroups_LFQ_M1B[[#This Row],[By sphero 1 - By vac 1]]</f>
        <v>0.62816108139836857</v>
      </c>
      <c r="K3484">
        <f>Kuenzle_Michaillat_proteinGroups_LFQ_M1B[[#This Row],[LFQ intensity 14394 By sphero 2]]-Kuenzle_Michaillat_proteinGroups_LFQ_M1B[[#This Row],[LFQ intensity 14395 By vac 2]]</f>
        <v>-0.71351051330560011</v>
      </c>
      <c r="L3484">
        <f>2^Kuenzle_Michaillat_proteinGroups_LFQ_M1B[[#This Row],[By sphero 2 - By vac 2]]</f>
        <v>0.60983442041913416</v>
      </c>
      <c r="M3484" t="s">
        <v>181</v>
      </c>
      <c r="N3484" t="s">
        <v>182</v>
      </c>
      <c r="O3484" t="s">
        <v>939</v>
      </c>
      <c r="P3484" t="s">
        <v>939</v>
      </c>
      <c r="Q3484" t="s">
        <v>939</v>
      </c>
      <c r="R3484" t="s">
        <v>49768</v>
      </c>
      <c r="S3484" t="s">
        <v>49768</v>
      </c>
      <c r="T3484" t="s">
        <v>49768</v>
      </c>
      <c r="U3484" t="s">
        <v>49769</v>
      </c>
      <c r="V3484" t="s">
        <v>42</v>
      </c>
      <c r="W3484" t="s">
        <v>49770</v>
      </c>
      <c r="X3484" t="s">
        <v>49771</v>
      </c>
      <c r="Y3484" t="s">
        <v>4174</v>
      </c>
      <c r="Z3484" t="s">
        <v>573</v>
      </c>
      <c r="AA3484" t="s">
        <v>255</v>
      </c>
      <c r="AB3484" t="s">
        <v>255</v>
      </c>
      <c r="AC3484" t="s">
        <v>811</v>
      </c>
      <c r="AD3484" t="s">
        <v>255</v>
      </c>
      <c r="AE3484" t="s">
        <v>573</v>
      </c>
      <c r="AF3484" t="s">
        <v>49772</v>
      </c>
      <c r="AG3484" t="s">
        <v>49773</v>
      </c>
      <c r="AH3484" t="s">
        <v>49774</v>
      </c>
      <c r="AI3484" t="s">
        <v>49775</v>
      </c>
      <c r="AJ3484" t="s">
        <v>16574</v>
      </c>
      <c r="AK3484" t="s">
        <v>49776</v>
      </c>
      <c r="AL3484" t="s">
        <v>49777</v>
      </c>
      <c r="AM3484" s="1" t="s">
        <v>49778</v>
      </c>
      <c r="AN3484" t="s">
        <v>49779</v>
      </c>
      <c r="AO3484" t="s">
        <v>49780</v>
      </c>
      <c r="AP3484" t="s">
        <v>49781</v>
      </c>
      <c r="AQ3484" t="s">
        <v>49781</v>
      </c>
      <c r="AR3484" t="s">
        <v>49782</v>
      </c>
      <c r="AS3484" t="s">
        <v>49783</v>
      </c>
      <c r="AT3484" t="s">
        <v>49784</v>
      </c>
    </row>
    <row r="3485" spans="1:46" x14ac:dyDescent="0.2">
      <c r="A3485" t="s">
        <v>13758</v>
      </c>
      <c r="B3485" t="s">
        <v>13759</v>
      </c>
      <c r="C3485" t="s">
        <v>13760</v>
      </c>
      <c r="D3485" t="s">
        <v>13761</v>
      </c>
      <c r="E3485" t="s">
        <v>13762</v>
      </c>
      <c r="F3485" t="s">
        <v>13763</v>
      </c>
      <c r="G3485">
        <f>Kuenzle_Michaillat_proteinGroups_LFQ_M1B[[#This Row],[LFQ intensity 14371 Bj sphero]]-Kuenzle_Michaillat_proteinGroups_LFQ_M1B[[#This Row],[LFQ intensity 14370 Bj vac]]</f>
        <v>-0.73255920410160158</v>
      </c>
      <c r="H3485">
        <f>2^Kuenzle_Michaillat_proteinGroups_LFQ_M1B[[#This Row],[Bj sphero - Bj vac]]</f>
        <v>0.60183536754335099</v>
      </c>
      <c r="I3485">
        <f>Kuenzle_Michaillat_proteinGroups_LFQ_M1B[[#This Row],[LFQ intensity 14392 By sphero 1]]-Kuenzle_Michaillat_proteinGroups_LFQ_M1B[[#This Row],[LFQ intensity 14393 By vac 1]]</f>
        <v>-0.67313003540040484</v>
      </c>
      <c r="J3485">
        <f>2^Kuenzle_Michaillat_proteinGroups_LFQ_M1B[[#This Row],[By sphero 1 - By vac 1]]</f>
        <v>0.62714457287023184</v>
      </c>
      <c r="K3485">
        <f>Kuenzle_Michaillat_proteinGroups_LFQ_M1B[[#This Row],[LFQ intensity 14394 By sphero 2]]-Kuenzle_Michaillat_proteinGroups_LFQ_M1B[[#This Row],[LFQ intensity 14395 By vac 2]]</f>
        <v>-0.68722915649409799</v>
      </c>
      <c r="L3485">
        <f>2^Kuenzle_Michaillat_proteinGroups_LFQ_M1B[[#This Row],[By sphero 2 - By vac 2]]</f>
        <v>0.6210454867028733</v>
      </c>
      <c r="M3485" t="s">
        <v>181</v>
      </c>
      <c r="N3485" t="s">
        <v>182</v>
      </c>
      <c r="O3485" t="s">
        <v>1317</v>
      </c>
      <c r="P3485" t="s">
        <v>1317</v>
      </c>
      <c r="Q3485" t="s">
        <v>1317</v>
      </c>
      <c r="R3485" t="s">
        <v>11410</v>
      </c>
      <c r="S3485" t="s">
        <v>11410</v>
      </c>
      <c r="T3485" t="s">
        <v>11410</v>
      </c>
      <c r="U3485" t="s">
        <v>13764</v>
      </c>
      <c r="V3485" t="s">
        <v>42</v>
      </c>
      <c r="W3485" t="s">
        <v>487</v>
      </c>
      <c r="X3485" t="s">
        <v>13765</v>
      </c>
      <c r="Y3485" t="s">
        <v>13766</v>
      </c>
      <c r="Z3485" t="s">
        <v>513</v>
      </c>
      <c r="AA3485" t="s">
        <v>89</v>
      </c>
      <c r="AB3485" t="s">
        <v>548</v>
      </c>
      <c r="AC3485" t="s">
        <v>89</v>
      </c>
      <c r="AD3485" t="s">
        <v>1222</v>
      </c>
      <c r="AE3485" t="s">
        <v>548</v>
      </c>
      <c r="AF3485" t="s">
        <v>13767</v>
      </c>
      <c r="AG3485" t="s">
        <v>13768</v>
      </c>
      <c r="AH3485" t="s">
        <v>13769</v>
      </c>
      <c r="AI3485" t="s">
        <v>13770</v>
      </c>
      <c r="AJ3485" t="s">
        <v>13771</v>
      </c>
      <c r="AK3485" t="s">
        <v>13772</v>
      </c>
      <c r="AL3485" t="s">
        <v>13773</v>
      </c>
      <c r="AM3485" s="1" t="s">
        <v>13774</v>
      </c>
      <c r="AN3485" t="s">
        <v>13775</v>
      </c>
      <c r="AO3485" t="s">
        <v>13776</v>
      </c>
      <c r="AP3485" t="s">
        <v>13777</v>
      </c>
      <c r="AQ3485" t="s">
        <v>13777</v>
      </c>
      <c r="AR3485" t="s">
        <v>13778</v>
      </c>
      <c r="AS3485" t="s">
        <v>13779</v>
      </c>
      <c r="AT3485" t="s">
        <v>13780</v>
      </c>
    </row>
    <row r="3486" spans="1:46" x14ac:dyDescent="0.2">
      <c r="A3486" t="s">
        <v>20397</v>
      </c>
      <c r="B3486" t="s">
        <v>20398</v>
      </c>
      <c r="C3486" t="s">
        <v>20399</v>
      </c>
      <c r="D3486" t="s">
        <v>20400</v>
      </c>
      <c r="E3486" t="s">
        <v>20401</v>
      </c>
      <c r="F3486" t="s">
        <v>20402</v>
      </c>
      <c r="G3486">
        <f>Kuenzle_Michaillat_proteinGroups_LFQ_M1B[[#This Row],[LFQ intensity 14371 Bj sphero]]-Kuenzle_Michaillat_proteinGroups_LFQ_M1B[[#This Row],[LFQ intensity 14370 Bj vac]]</f>
        <v>-1.3827152252197017</v>
      </c>
      <c r="H3486">
        <f>2^Kuenzle_Michaillat_proteinGroups_LFQ_M1B[[#This Row],[Bj sphero - Bj vac]]</f>
        <v>0.38349635611401178</v>
      </c>
      <c r="I3486">
        <f>Kuenzle_Michaillat_proteinGroups_LFQ_M1B[[#This Row],[LFQ intensity 14392 By sphero 1]]-Kuenzle_Michaillat_proteinGroups_LFQ_M1B[[#This Row],[LFQ intensity 14393 By vac 1]]</f>
        <v>-0.67735671997069957</v>
      </c>
      <c r="J3486">
        <f>2^Kuenzle_Michaillat_proteinGroups_LFQ_M1B[[#This Row],[By sphero 1 - By vac 1]]</f>
        <v>0.62530990716151513</v>
      </c>
      <c r="K3486">
        <f>Kuenzle_Michaillat_proteinGroups_LFQ_M1B[[#This Row],[LFQ intensity 14394 By sphero 2]]-Kuenzle_Michaillat_proteinGroups_LFQ_M1B[[#This Row],[LFQ intensity 14395 By vac 2]]</f>
        <v>-0.73776435852050071</v>
      </c>
      <c r="L3486">
        <f>2^Kuenzle_Michaillat_proteinGroups_LFQ_M1B[[#This Row],[By sphero 2 - By vac 2]]</f>
        <v>0.59966789518920105</v>
      </c>
      <c r="M3486" t="s">
        <v>181</v>
      </c>
      <c r="N3486" t="s">
        <v>182</v>
      </c>
      <c r="O3486" t="s">
        <v>138</v>
      </c>
      <c r="P3486" t="s">
        <v>138</v>
      </c>
      <c r="Q3486" t="s">
        <v>138</v>
      </c>
      <c r="R3486" t="s">
        <v>16660</v>
      </c>
      <c r="S3486" t="s">
        <v>16660</v>
      </c>
      <c r="T3486" t="s">
        <v>16660</v>
      </c>
      <c r="U3486" t="s">
        <v>20403</v>
      </c>
      <c r="V3486" t="s">
        <v>42</v>
      </c>
      <c r="W3486" t="s">
        <v>20404</v>
      </c>
      <c r="X3486" t="s">
        <v>20405</v>
      </c>
      <c r="Y3486" t="s">
        <v>1490</v>
      </c>
      <c r="Z3486" t="s">
        <v>396</v>
      </c>
      <c r="AA3486" t="s">
        <v>514</v>
      </c>
      <c r="AB3486" t="s">
        <v>84</v>
      </c>
      <c r="AC3486" t="s">
        <v>84</v>
      </c>
      <c r="AD3486" t="s">
        <v>371</v>
      </c>
      <c r="AE3486" t="s">
        <v>396</v>
      </c>
      <c r="AF3486" t="s">
        <v>20406</v>
      </c>
      <c r="AG3486" t="s">
        <v>20407</v>
      </c>
      <c r="AH3486" t="s">
        <v>20408</v>
      </c>
      <c r="AI3486" t="s">
        <v>20409</v>
      </c>
      <c r="AJ3486" t="s">
        <v>20410</v>
      </c>
      <c r="AK3486" t="s">
        <v>20411</v>
      </c>
      <c r="AL3486" t="s">
        <v>20412</v>
      </c>
      <c r="AM3486" s="1" t="s">
        <v>20413</v>
      </c>
      <c r="AN3486" t="s">
        <v>20414</v>
      </c>
      <c r="AO3486" t="s">
        <v>20415</v>
      </c>
      <c r="AP3486" t="s">
        <v>20416</v>
      </c>
      <c r="AQ3486" t="s">
        <v>20416</v>
      </c>
      <c r="AR3486" t="s">
        <v>20417</v>
      </c>
      <c r="AS3486" t="s">
        <v>20418</v>
      </c>
      <c r="AT3486" t="s">
        <v>20419</v>
      </c>
    </row>
    <row r="3487" spans="1:46" x14ac:dyDescent="0.2">
      <c r="A3487" t="s">
        <v>76454</v>
      </c>
      <c r="B3487" t="s">
        <v>74699</v>
      </c>
      <c r="C3487" t="s">
        <v>76455</v>
      </c>
      <c r="D3487" t="s">
        <v>67562</v>
      </c>
      <c r="E3487" t="s">
        <v>76456</v>
      </c>
      <c r="F3487" t="s">
        <v>76457</v>
      </c>
      <c r="G3487">
        <f>Kuenzle_Michaillat_proteinGroups_LFQ_M1B[[#This Row],[LFQ intensity 14371 Bj sphero]]-Kuenzle_Michaillat_proteinGroups_LFQ_M1B[[#This Row],[LFQ intensity 14370 Bj vac]]</f>
        <v>-0.55655097961429689</v>
      </c>
      <c r="H3487">
        <f>2^Kuenzle_Michaillat_proteinGroups_LFQ_M1B[[#This Row],[Bj sphero - Bj vac]]</f>
        <v>0.67992570620783344</v>
      </c>
      <c r="I3487">
        <f>Kuenzle_Michaillat_proteinGroups_LFQ_M1B[[#This Row],[LFQ intensity 14392 By sphero 1]]-Kuenzle_Michaillat_proteinGroups_LFQ_M1B[[#This Row],[LFQ intensity 14393 By vac 1]]</f>
        <v>-0.6839523315428977</v>
      </c>
      <c r="J3487">
        <f>2^Kuenzle_Michaillat_proteinGroups_LFQ_M1B[[#This Row],[By sphero 1 - By vac 1]]</f>
        <v>0.62245768413540303</v>
      </c>
      <c r="K3487">
        <f>Kuenzle_Michaillat_proteinGroups_LFQ_M1B[[#This Row],[LFQ intensity 14394 By sphero 2]]-Kuenzle_Michaillat_proteinGroups_LFQ_M1B[[#This Row],[LFQ intensity 14395 By vac 2]]</f>
        <v>-0.513719558715799</v>
      </c>
      <c r="L3487">
        <f>2^Kuenzle_Michaillat_proteinGroups_LFQ_M1B[[#This Row],[By sphero 2 - By vac 2]]</f>
        <v>0.70041429870555116</v>
      </c>
      <c r="M3487" t="s">
        <v>181</v>
      </c>
      <c r="N3487" t="s">
        <v>182</v>
      </c>
      <c r="O3487" t="s">
        <v>84</v>
      </c>
      <c r="P3487" t="s">
        <v>84</v>
      </c>
      <c r="Q3487" t="s">
        <v>84</v>
      </c>
      <c r="R3487" t="s">
        <v>13898</v>
      </c>
      <c r="S3487" t="s">
        <v>13898</v>
      </c>
      <c r="T3487" t="s">
        <v>13898</v>
      </c>
      <c r="U3487" t="s">
        <v>76458</v>
      </c>
      <c r="V3487" t="s">
        <v>42</v>
      </c>
      <c r="W3487" t="s">
        <v>76459</v>
      </c>
      <c r="X3487" t="s">
        <v>76460</v>
      </c>
      <c r="Y3487" t="s">
        <v>3050</v>
      </c>
      <c r="Z3487" t="s">
        <v>514</v>
      </c>
      <c r="AA3487" t="s">
        <v>521</v>
      </c>
      <c r="AB3487" t="s">
        <v>92</v>
      </c>
      <c r="AC3487" t="s">
        <v>92</v>
      </c>
      <c r="AD3487" t="s">
        <v>92</v>
      </c>
      <c r="AE3487" t="s">
        <v>91</v>
      </c>
      <c r="AF3487" t="s">
        <v>76461</v>
      </c>
      <c r="AG3487" t="s">
        <v>76462</v>
      </c>
      <c r="AH3487" t="s">
        <v>76463</v>
      </c>
      <c r="AI3487" t="s">
        <v>76464</v>
      </c>
      <c r="AJ3487" t="s">
        <v>76465</v>
      </c>
      <c r="AK3487" t="s">
        <v>76466</v>
      </c>
      <c r="AL3487" t="s">
        <v>76467</v>
      </c>
      <c r="AM3487" s="1" t="s">
        <v>76468</v>
      </c>
      <c r="AN3487" t="s">
        <v>76469</v>
      </c>
      <c r="AO3487" t="s">
        <v>76470</v>
      </c>
      <c r="AP3487" t="s">
        <v>76471</v>
      </c>
      <c r="AQ3487" t="s">
        <v>76471</v>
      </c>
      <c r="AR3487" t="s">
        <v>76472</v>
      </c>
      <c r="AS3487" t="s">
        <v>76473</v>
      </c>
      <c r="AT3487" t="s">
        <v>76474</v>
      </c>
    </row>
    <row r="3488" spans="1:46" x14ac:dyDescent="0.2">
      <c r="A3488" t="s">
        <v>11679</v>
      </c>
      <c r="B3488" t="s">
        <v>11680</v>
      </c>
      <c r="C3488" t="s">
        <v>11681</v>
      </c>
      <c r="D3488" t="s">
        <v>5693</v>
      </c>
      <c r="E3488" t="s">
        <v>11682</v>
      </c>
      <c r="F3488" t="s">
        <v>11683</v>
      </c>
      <c r="G3488">
        <f>Kuenzle_Michaillat_proteinGroups_LFQ_M1B[[#This Row],[LFQ intensity 14371 Bj sphero]]-Kuenzle_Michaillat_proteinGroups_LFQ_M1B[[#This Row],[LFQ intensity 14370 Bj vac]]</f>
        <v>-1.1247482299804012</v>
      </c>
      <c r="H3488">
        <f>2^Kuenzle_Michaillat_proteinGroups_LFQ_M1B[[#This Row],[Bj sphero - Bj vac]]</f>
        <v>0.45858204345931308</v>
      </c>
      <c r="I3488">
        <f>Kuenzle_Michaillat_proteinGroups_LFQ_M1B[[#This Row],[LFQ intensity 14392 By sphero 1]]-Kuenzle_Michaillat_proteinGroups_LFQ_M1B[[#This Row],[LFQ intensity 14393 By vac 1]]</f>
        <v>-0.69100952148439987</v>
      </c>
      <c r="J3488">
        <f>2^Kuenzle_Michaillat_proteinGroups_LFQ_M1B[[#This Row],[By sphero 1 - By vac 1]]</f>
        <v>0.61942026083477986</v>
      </c>
      <c r="K3488">
        <f>Kuenzle_Michaillat_proteinGroups_LFQ_M1B[[#This Row],[LFQ intensity 14394 By sphero 2]]-Kuenzle_Michaillat_proteinGroups_LFQ_M1B[[#This Row],[LFQ intensity 14395 By vac 2]]</f>
        <v>-0.81665802001949928</v>
      </c>
      <c r="L3488">
        <f>2^Kuenzle_Michaillat_proteinGroups_LFQ_M1B[[#This Row],[By sphero 2 - By vac 2]]</f>
        <v>0.56775561731125046</v>
      </c>
      <c r="M3488" t="s">
        <v>181</v>
      </c>
      <c r="N3488" t="s">
        <v>182</v>
      </c>
      <c r="O3488" t="s">
        <v>91</v>
      </c>
      <c r="P3488" t="s">
        <v>91</v>
      </c>
      <c r="Q3488" t="s">
        <v>91</v>
      </c>
      <c r="R3488" t="s">
        <v>10538</v>
      </c>
      <c r="S3488" t="s">
        <v>10538</v>
      </c>
      <c r="T3488" t="s">
        <v>10538</v>
      </c>
      <c r="U3488" t="s">
        <v>11684</v>
      </c>
      <c r="V3488" t="s">
        <v>42</v>
      </c>
      <c r="W3488" t="s">
        <v>11685</v>
      </c>
      <c r="X3488" t="s">
        <v>11686</v>
      </c>
      <c r="Y3488" t="s">
        <v>1630</v>
      </c>
      <c r="Z3488" t="s">
        <v>59</v>
      </c>
      <c r="AA3488" t="s">
        <v>59</v>
      </c>
      <c r="AB3488" t="s">
        <v>250</v>
      </c>
      <c r="AC3488" t="s">
        <v>250</v>
      </c>
      <c r="AD3488" t="s">
        <v>250</v>
      </c>
      <c r="AE3488" t="s">
        <v>250</v>
      </c>
      <c r="AF3488" t="s">
        <v>11687</v>
      </c>
      <c r="AG3488" t="s">
        <v>11688</v>
      </c>
      <c r="AH3488" t="s">
        <v>11689</v>
      </c>
      <c r="AI3488" t="s">
        <v>11690</v>
      </c>
      <c r="AJ3488" t="s">
        <v>11691</v>
      </c>
      <c r="AK3488" t="s">
        <v>11692</v>
      </c>
      <c r="AL3488" t="s">
        <v>11693</v>
      </c>
      <c r="AM3488" s="1" t="s">
        <v>11694</v>
      </c>
      <c r="AN3488" t="s">
        <v>11695</v>
      </c>
      <c r="AO3488" t="s">
        <v>11696</v>
      </c>
      <c r="AP3488" t="s">
        <v>11697</v>
      </c>
      <c r="AQ3488" t="s">
        <v>11697</v>
      </c>
      <c r="AR3488" t="s">
        <v>11698</v>
      </c>
      <c r="AS3488" t="s">
        <v>11699</v>
      </c>
      <c r="AT3488" t="s">
        <v>11700</v>
      </c>
    </row>
    <row r="3489" spans="1:46" x14ac:dyDescent="0.2">
      <c r="A3489" t="s">
        <v>22952</v>
      </c>
      <c r="B3489" t="s">
        <v>22953</v>
      </c>
      <c r="C3489" t="s">
        <v>22954</v>
      </c>
      <c r="D3489" t="s">
        <v>22955</v>
      </c>
      <c r="E3489" t="s">
        <v>22956</v>
      </c>
      <c r="F3489" t="s">
        <v>22957</v>
      </c>
      <c r="G3489">
        <f>Kuenzle_Michaillat_proteinGroups_LFQ_M1B[[#This Row],[LFQ intensity 14371 Bj sphero]]-Kuenzle_Michaillat_proteinGroups_LFQ_M1B[[#This Row],[LFQ intensity 14370 Bj vac]]</f>
        <v>-0.63279533386229758</v>
      </c>
      <c r="H3489">
        <f>2^Kuenzle_Michaillat_proteinGroups_LFQ_M1B[[#This Row],[Bj sphero - Bj vac]]</f>
        <v>0.64492561040821039</v>
      </c>
      <c r="I3489">
        <f>Kuenzle_Michaillat_proteinGroups_LFQ_M1B[[#This Row],[LFQ intensity 14392 By sphero 1]]-Kuenzle_Michaillat_proteinGroups_LFQ_M1B[[#This Row],[LFQ intensity 14393 By vac 1]]</f>
        <v>-0.69393730163579903</v>
      </c>
      <c r="J3489">
        <f>2^Kuenzle_Michaillat_proteinGroups_LFQ_M1B[[#This Row],[By sphero 1 - By vac 1]]</f>
        <v>0.61816449480765356</v>
      </c>
      <c r="K3489">
        <f>Kuenzle_Michaillat_proteinGroups_LFQ_M1B[[#This Row],[LFQ intensity 14394 By sphero 2]]-Kuenzle_Michaillat_proteinGroups_LFQ_M1B[[#This Row],[LFQ intensity 14395 By vac 2]]</f>
        <v>-0.64472579956050069</v>
      </c>
      <c r="L3489">
        <f>2^Kuenzle_Michaillat_proteinGroups_LFQ_M1B[[#This Row],[By sphero 2 - By vac 2]]</f>
        <v>0.6396143449962749</v>
      </c>
      <c r="M3489" t="s">
        <v>181</v>
      </c>
      <c r="N3489" t="s">
        <v>182</v>
      </c>
      <c r="O3489" t="s">
        <v>1142</v>
      </c>
      <c r="P3489" t="s">
        <v>1142</v>
      </c>
      <c r="Q3489" t="s">
        <v>1142</v>
      </c>
      <c r="R3489" t="s">
        <v>189</v>
      </c>
      <c r="S3489" t="s">
        <v>189</v>
      </c>
      <c r="T3489" t="s">
        <v>189</v>
      </c>
      <c r="U3489" t="s">
        <v>22958</v>
      </c>
      <c r="V3489" t="s">
        <v>42</v>
      </c>
      <c r="W3489" t="s">
        <v>22959</v>
      </c>
      <c r="X3489" t="s">
        <v>22960</v>
      </c>
      <c r="Y3489" t="s">
        <v>21483</v>
      </c>
      <c r="Z3489" t="s">
        <v>483</v>
      </c>
      <c r="AA3489" t="s">
        <v>712</v>
      </c>
      <c r="AB3489" t="s">
        <v>811</v>
      </c>
      <c r="AC3489" t="s">
        <v>138</v>
      </c>
      <c r="AD3489" t="s">
        <v>255</v>
      </c>
      <c r="AE3489" t="s">
        <v>492</v>
      </c>
      <c r="AF3489" t="s">
        <v>22961</v>
      </c>
      <c r="AG3489" t="s">
        <v>22962</v>
      </c>
      <c r="AH3489" t="s">
        <v>22963</v>
      </c>
      <c r="AI3489" t="s">
        <v>22964</v>
      </c>
      <c r="AJ3489" t="s">
        <v>22965</v>
      </c>
      <c r="AK3489" t="s">
        <v>22966</v>
      </c>
      <c r="AL3489" t="s">
        <v>22967</v>
      </c>
      <c r="AM3489" s="1" t="s">
        <v>22968</v>
      </c>
      <c r="AN3489" t="s">
        <v>22969</v>
      </c>
      <c r="AO3489" t="s">
        <v>22970</v>
      </c>
      <c r="AP3489" t="s">
        <v>22971</v>
      </c>
      <c r="AQ3489" t="s">
        <v>22971</v>
      </c>
      <c r="AR3489" t="s">
        <v>22972</v>
      </c>
      <c r="AS3489" t="s">
        <v>22973</v>
      </c>
      <c r="AT3489" t="s">
        <v>22974</v>
      </c>
    </row>
    <row r="3490" spans="1:46" x14ac:dyDescent="0.2">
      <c r="A3490" t="s">
        <v>15171</v>
      </c>
      <c r="B3490" t="s">
        <v>15172</v>
      </c>
      <c r="C3490" t="s">
        <v>15173</v>
      </c>
      <c r="D3490" t="s">
        <v>15174</v>
      </c>
      <c r="E3490" t="s">
        <v>15175</v>
      </c>
      <c r="F3490" t="s">
        <v>15176</v>
      </c>
      <c r="G3490">
        <f>Kuenzle_Michaillat_proteinGroups_LFQ_M1B[[#This Row],[LFQ intensity 14371 Bj sphero]]-Kuenzle_Michaillat_proteinGroups_LFQ_M1B[[#This Row],[LFQ intensity 14370 Bj vac]]</f>
        <v>-1.1769561767577983</v>
      </c>
      <c r="H3490">
        <f>2^Kuenzle_Michaillat_proteinGroups_LFQ_M1B[[#This Row],[Bj sphero - Bj vac]]</f>
        <v>0.44228365225082816</v>
      </c>
      <c r="I3490">
        <f>Kuenzle_Michaillat_proteinGroups_LFQ_M1B[[#This Row],[LFQ intensity 14392 By sphero 1]]-Kuenzle_Michaillat_proteinGroups_LFQ_M1B[[#This Row],[LFQ intensity 14393 By vac 1]]</f>
        <v>-0.70111083984379974</v>
      </c>
      <c r="J3490">
        <f>2^Kuenzle_Michaillat_proteinGroups_LFQ_M1B[[#This Row],[By sphero 1 - By vac 1]]</f>
        <v>0.61509841357922546</v>
      </c>
      <c r="K3490">
        <f>Kuenzle_Michaillat_proteinGroups_LFQ_M1B[[#This Row],[LFQ intensity 14394 By sphero 2]]-Kuenzle_Michaillat_proteinGroups_LFQ_M1B[[#This Row],[LFQ intensity 14395 By vac 2]]</f>
        <v>-0.91624641418449926</v>
      </c>
      <c r="L3490">
        <f>2^Kuenzle_Michaillat_proteinGroups_LFQ_M1B[[#This Row],[By sphero 2 - By vac 2]]</f>
        <v>0.52988587877351712</v>
      </c>
      <c r="M3490" t="s">
        <v>181</v>
      </c>
      <c r="N3490" t="s">
        <v>182</v>
      </c>
      <c r="O3490" t="s">
        <v>65</v>
      </c>
      <c r="P3490" t="s">
        <v>65</v>
      </c>
      <c r="Q3490" t="s">
        <v>65</v>
      </c>
      <c r="R3490" t="s">
        <v>15177</v>
      </c>
      <c r="S3490" t="s">
        <v>15177</v>
      </c>
      <c r="T3490" t="s">
        <v>15177</v>
      </c>
      <c r="U3490" t="s">
        <v>15178</v>
      </c>
      <c r="V3490" t="s">
        <v>42</v>
      </c>
      <c r="W3490" t="s">
        <v>15179</v>
      </c>
      <c r="X3490" t="s">
        <v>15180</v>
      </c>
      <c r="Y3490" t="s">
        <v>371</v>
      </c>
      <c r="Z3490" t="s">
        <v>165</v>
      </c>
      <c r="AA3490" t="s">
        <v>165</v>
      </c>
      <c r="AB3490" t="s">
        <v>113</v>
      </c>
      <c r="AC3490" t="s">
        <v>65</v>
      </c>
      <c r="AD3490" t="s">
        <v>45</v>
      </c>
      <c r="AE3490" t="s">
        <v>45</v>
      </c>
      <c r="AF3490" t="s">
        <v>15181</v>
      </c>
      <c r="AG3490" t="s">
        <v>15182</v>
      </c>
      <c r="AH3490" t="s">
        <v>15183</v>
      </c>
      <c r="AI3490" t="s">
        <v>15184</v>
      </c>
      <c r="AJ3490" t="s">
        <v>15185</v>
      </c>
      <c r="AK3490" t="s">
        <v>15186</v>
      </c>
      <c r="AL3490" t="s">
        <v>15187</v>
      </c>
      <c r="AM3490" s="1" t="s">
        <v>15188</v>
      </c>
      <c r="AN3490" t="s">
        <v>15189</v>
      </c>
      <c r="AO3490" t="s">
        <v>15190</v>
      </c>
      <c r="AP3490" t="s">
        <v>15191</v>
      </c>
      <c r="AQ3490" t="s">
        <v>15191</v>
      </c>
      <c r="AR3490" t="s">
        <v>15192</v>
      </c>
      <c r="AS3490" t="s">
        <v>15193</v>
      </c>
      <c r="AT3490" t="s">
        <v>15194</v>
      </c>
    </row>
    <row r="3491" spans="1:46" x14ac:dyDescent="0.2">
      <c r="A3491" t="s">
        <v>38294</v>
      </c>
      <c r="B3491" t="s">
        <v>38295</v>
      </c>
      <c r="C3491" t="s">
        <v>38296</v>
      </c>
      <c r="D3491" t="s">
        <v>38297</v>
      </c>
      <c r="E3491" t="s">
        <v>38298</v>
      </c>
      <c r="F3491" t="s">
        <v>38299</v>
      </c>
      <c r="G3491">
        <f>Kuenzle_Michaillat_proteinGroups_LFQ_M1B[[#This Row],[LFQ intensity 14371 Bj sphero]]-Kuenzle_Michaillat_proteinGroups_LFQ_M1B[[#This Row],[LFQ intensity 14370 Bj vac]]</f>
        <v>-0.45753669738769887</v>
      </c>
      <c r="H3491">
        <f>2^Kuenzle_Michaillat_proteinGroups_LFQ_M1B[[#This Row],[Bj sphero - Bj vac]]</f>
        <v>0.72822859802692286</v>
      </c>
      <c r="I3491">
        <f>Kuenzle_Michaillat_proteinGroups_LFQ_M1B[[#This Row],[LFQ intensity 14392 By sphero 1]]-Kuenzle_Michaillat_proteinGroups_LFQ_M1B[[#This Row],[LFQ intensity 14393 By vac 1]]</f>
        <v>-0.71775627136230113</v>
      </c>
      <c r="J3491">
        <f>2^Kuenzle_Michaillat_proteinGroups_LFQ_M1B[[#This Row],[By sphero 1 - By vac 1]]</f>
        <v>0.60804235547996854</v>
      </c>
      <c r="K3491">
        <f>Kuenzle_Michaillat_proteinGroups_LFQ_M1B[[#This Row],[LFQ intensity 14394 By sphero 2]]-Kuenzle_Michaillat_proteinGroups_LFQ_M1B[[#This Row],[LFQ intensity 14395 By vac 2]]</f>
        <v>-0.77464103698730113</v>
      </c>
      <c r="L3491">
        <f>2^Kuenzle_Michaillat_proteinGroups_LFQ_M1B[[#This Row],[By sphero 2 - By vac 2]]</f>
        <v>0.58453404655957986</v>
      </c>
      <c r="M3491" t="s">
        <v>181</v>
      </c>
      <c r="N3491" t="s">
        <v>182</v>
      </c>
      <c r="O3491" t="s">
        <v>492</v>
      </c>
      <c r="P3491" t="s">
        <v>492</v>
      </c>
      <c r="Q3491" t="s">
        <v>492</v>
      </c>
      <c r="R3491" t="s">
        <v>2320</v>
      </c>
      <c r="S3491" t="s">
        <v>2320</v>
      </c>
      <c r="T3491" t="s">
        <v>2320</v>
      </c>
      <c r="U3491" t="s">
        <v>38300</v>
      </c>
      <c r="V3491" t="s">
        <v>42</v>
      </c>
      <c r="W3491" t="s">
        <v>38301</v>
      </c>
      <c r="X3491" t="s">
        <v>38302</v>
      </c>
      <c r="Y3491" t="s">
        <v>7562</v>
      </c>
      <c r="Z3491" t="s">
        <v>483</v>
      </c>
      <c r="AA3491" t="s">
        <v>64</v>
      </c>
      <c r="AB3491" t="s">
        <v>64</v>
      </c>
      <c r="AC3491" t="s">
        <v>64</v>
      </c>
      <c r="AD3491" t="s">
        <v>811</v>
      </c>
      <c r="AE3491" t="s">
        <v>483</v>
      </c>
      <c r="AF3491" t="s">
        <v>38303</v>
      </c>
      <c r="AG3491" t="s">
        <v>38304</v>
      </c>
      <c r="AH3491" t="s">
        <v>38305</v>
      </c>
      <c r="AI3491" t="s">
        <v>38306</v>
      </c>
      <c r="AJ3491" t="s">
        <v>38307</v>
      </c>
      <c r="AK3491" t="s">
        <v>38308</v>
      </c>
      <c r="AL3491" t="s">
        <v>38309</v>
      </c>
      <c r="AM3491" s="1" t="s">
        <v>38310</v>
      </c>
      <c r="AN3491" t="s">
        <v>38311</v>
      </c>
      <c r="AO3491" t="s">
        <v>38312</v>
      </c>
      <c r="AP3491" t="s">
        <v>38313</v>
      </c>
      <c r="AQ3491" t="s">
        <v>38313</v>
      </c>
      <c r="AR3491" t="s">
        <v>38314</v>
      </c>
      <c r="AS3491" t="s">
        <v>38315</v>
      </c>
      <c r="AT3491" t="s">
        <v>38316</v>
      </c>
    </row>
    <row r="3492" spans="1:46" x14ac:dyDescent="0.2">
      <c r="A3492" t="s">
        <v>41996</v>
      </c>
      <c r="B3492" t="s">
        <v>41997</v>
      </c>
      <c r="C3492" t="s">
        <v>41998</v>
      </c>
      <c r="D3492" t="s">
        <v>41999</v>
      </c>
      <c r="E3492" t="s">
        <v>42000</v>
      </c>
      <c r="F3492" t="s">
        <v>42001</v>
      </c>
      <c r="G3492">
        <f>Kuenzle_Michaillat_proteinGroups_LFQ_M1B[[#This Row],[LFQ intensity 14371 Bj sphero]]-Kuenzle_Michaillat_proteinGroups_LFQ_M1B[[#This Row],[LFQ intensity 14370 Bj vac]]</f>
        <v>-0.46344566345219818</v>
      </c>
      <c r="H3492">
        <f>2^Kuenzle_Michaillat_proteinGroups_LFQ_M1B[[#This Row],[Bj sphero - Bj vac]]</f>
        <v>0.72525203143969852</v>
      </c>
      <c r="I3492">
        <f>Kuenzle_Michaillat_proteinGroups_LFQ_M1B[[#This Row],[LFQ intensity 14392 By sphero 1]]-Kuenzle_Michaillat_proteinGroups_LFQ_M1B[[#This Row],[LFQ intensity 14393 By vac 1]]</f>
        <v>-0.72163772583010299</v>
      </c>
      <c r="J3492">
        <f>2^Kuenzle_Michaillat_proteinGroups_LFQ_M1B[[#This Row],[By sphero 1 - By vac 1]]</f>
        <v>0.60640866528089921</v>
      </c>
      <c r="K3492">
        <f>Kuenzle_Michaillat_proteinGroups_LFQ_M1B[[#This Row],[LFQ intensity 14394 By sphero 2]]-Kuenzle_Michaillat_proteinGroups_LFQ_M1B[[#This Row],[LFQ intensity 14395 By vac 2]]</f>
        <v>-0.86332321167000003</v>
      </c>
      <c r="L3492">
        <f>2^Kuenzle_Michaillat_proteinGroups_LFQ_M1B[[#This Row],[By sphero 2 - By vac 2]]</f>
        <v>0.54968491315980483</v>
      </c>
      <c r="M3492" t="s">
        <v>181</v>
      </c>
      <c r="N3492" t="s">
        <v>182</v>
      </c>
      <c r="O3492" t="s">
        <v>521</v>
      </c>
      <c r="P3492" t="s">
        <v>521</v>
      </c>
      <c r="Q3492" t="s">
        <v>521</v>
      </c>
      <c r="R3492" t="s">
        <v>42002</v>
      </c>
      <c r="S3492" t="s">
        <v>42002</v>
      </c>
      <c r="T3492" t="s">
        <v>42002</v>
      </c>
      <c r="U3492" t="s">
        <v>42003</v>
      </c>
      <c r="V3492" t="s">
        <v>42</v>
      </c>
      <c r="W3492" t="s">
        <v>42004</v>
      </c>
      <c r="X3492" t="s">
        <v>42005</v>
      </c>
      <c r="Y3492" t="s">
        <v>422</v>
      </c>
      <c r="Z3492" t="s">
        <v>92</v>
      </c>
      <c r="AA3492" t="s">
        <v>91</v>
      </c>
      <c r="AB3492" t="s">
        <v>250</v>
      </c>
      <c r="AC3492" t="s">
        <v>250</v>
      </c>
      <c r="AD3492" t="s">
        <v>250</v>
      </c>
      <c r="AE3492" t="s">
        <v>92</v>
      </c>
      <c r="AF3492" t="s">
        <v>42006</v>
      </c>
      <c r="AG3492" t="s">
        <v>42007</v>
      </c>
      <c r="AH3492" t="s">
        <v>4893</v>
      </c>
      <c r="AI3492" t="s">
        <v>42008</v>
      </c>
      <c r="AJ3492" t="s">
        <v>35241</v>
      </c>
      <c r="AK3492" t="s">
        <v>42009</v>
      </c>
      <c r="AL3492" t="s">
        <v>42010</v>
      </c>
      <c r="AM3492" s="1" t="s">
        <v>42011</v>
      </c>
      <c r="AN3492" t="s">
        <v>42012</v>
      </c>
      <c r="AO3492" t="s">
        <v>42013</v>
      </c>
      <c r="AP3492" t="s">
        <v>42014</v>
      </c>
      <c r="AQ3492" t="s">
        <v>42014</v>
      </c>
      <c r="AR3492" t="s">
        <v>42015</v>
      </c>
      <c r="AS3492" t="s">
        <v>42016</v>
      </c>
      <c r="AT3492" t="s">
        <v>42017</v>
      </c>
    </row>
    <row r="3493" spans="1:46" x14ac:dyDescent="0.2">
      <c r="A3493" t="s">
        <v>69703</v>
      </c>
      <c r="B3493" t="s">
        <v>39974</v>
      </c>
      <c r="C3493" t="s">
        <v>69704</v>
      </c>
      <c r="D3493" t="s">
        <v>69705</v>
      </c>
      <c r="E3493" t="s">
        <v>43955</v>
      </c>
      <c r="F3493" t="s">
        <v>69706</v>
      </c>
      <c r="G3493">
        <f>Kuenzle_Michaillat_proteinGroups_LFQ_M1B[[#This Row],[LFQ intensity 14371 Bj sphero]]-Kuenzle_Michaillat_proteinGroups_LFQ_M1B[[#This Row],[LFQ intensity 14370 Bj vac]]</f>
        <v>-1.1271419525145987</v>
      </c>
      <c r="H3493">
        <f>2^Kuenzle_Michaillat_proteinGroups_LFQ_M1B[[#This Row],[Bj sphero - Bj vac]]</f>
        <v>0.45782179408195584</v>
      </c>
      <c r="I3493">
        <f>Kuenzle_Michaillat_proteinGroups_LFQ_M1B[[#This Row],[LFQ intensity 14392 By sphero 1]]-Kuenzle_Michaillat_proteinGroups_LFQ_M1B[[#This Row],[LFQ intensity 14393 By vac 1]]</f>
        <v>-0.72583389282230115</v>
      </c>
      <c r="J3493">
        <f>2^Kuenzle_Michaillat_proteinGroups_LFQ_M1B[[#This Row],[By sphero 1 - By vac 1]]</f>
        <v>0.60464745103450368</v>
      </c>
      <c r="K3493">
        <f>Kuenzle_Michaillat_proteinGroups_LFQ_M1B[[#This Row],[LFQ intensity 14394 By sphero 2]]-Kuenzle_Michaillat_proteinGroups_LFQ_M1B[[#This Row],[LFQ intensity 14395 By vac 2]]</f>
        <v>-0.66526794433600145</v>
      </c>
      <c r="L3493">
        <f>2^Kuenzle_Michaillat_proteinGroups_LFQ_M1B[[#This Row],[By sphero 2 - By vac 2]]</f>
        <v>0.63057158072036135</v>
      </c>
      <c r="M3493" t="s">
        <v>181</v>
      </c>
      <c r="N3493" t="s">
        <v>182</v>
      </c>
      <c r="O3493" t="s">
        <v>482</v>
      </c>
      <c r="P3493" t="s">
        <v>482</v>
      </c>
      <c r="Q3493" t="s">
        <v>482</v>
      </c>
      <c r="R3493" t="s">
        <v>24095</v>
      </c>
      <c r="S3493" t="s">
        <v>24095</v>
      </c>
      <c r="T3493" t="s">
        <v>24095</v>
      </c>
      <c r="U3493" t="s">
        <v>69707</v>
      </c>
      <c r="V3493" t="s">
        <v>42</v>
      </c>
      <c r="W3493" t="s">
        <v>69708</v>
      </c>
      <c r="X3493" t="s">
        <v>69709</v>
      </c>
      <c r="Y3493" t="s">
        <v>1635</v>
      </c>
      <c r="Z3493" t="s">
        <v>492</v>
      </c>
      <c r="AA3493" t="s">
        <v>811</v>
      </c>
      <c r="AB3493" t="s">
        <v>573</v>
      </c>
      <c r="AC3493" t="s">
        <v>84</v>
      </c>
      <c r="AD3493" t="s">
        <v>396</v>
      </c>
      <c r="AE3493" t="s">
        <v>712</v>
      </c>
      <c r="AF3493" t="s">
        <v>69710</v>
      </c>
      <c r="AG3493" t="s">
        <v>69711</v>
      </c>
      <c r="AH3493" t="s">
        <v>69712</v>
      </c>
      <c r="AI3493" t="s">
        <v>69713</v>
      </c>
      <c r="AJ3493" t="s">
        <v>69714</v>
      </c>
      <c r="AK3493" t="s">
        <v>69715</v>
      </c>
      <c r="AL3493" t="s">
        <v>69716</v>
      </c>
      <c r="AM3493" s="1" t="s">
        <v>69717</v>
      </c>
      <c r="AN3493" t="s">
        <v>69718</v>
      </c>
      <c r="AO3493" t="s">
        <v>69719</v>
      </c>
      <c r="AP3493" t="s">
        <v>69720</v>
      </c>
      <c r="AQ3493" t="s">
        <v>69720</v>
      </c>
      <c r="AR3493" t="s">
        <v>69721</v>
      </c>
      <c r="AS3493" t="s">
        <v>69722</v>
      </c>
      <c r="AT3493" t="s">
        <v>69723</v>
      </c>
    </row>
    <row r="3494" spans="1:46" x14ac:dyDescent="0.2">
      <c r="A3494" t="s">
        <v>63339</v>
      </c>
      <c r="B3494" t="s">
        <v>63340</v>
      </c>
      <c r="C3494" t="s">
        <v>63341</v>
      </c>
      <c r="D3494" t="s">
        <v>63342</v>
      </c>
      <c r="E3494" t="s">
        <v>63343</v>
      </c>
      <c r="F3494" t="s">
        <v>63344</v>
      </c>
      <c r="G3494">
        <f>Kuenzle_Michaillat_proteinGroups_LFQ_M1B[[#This Row],[LFQ intensity 14371 Bj sphero]]-Kuenzle_Michaillat_proteinGroups_LFQ_M1B[[#This Row],[LFQ intensity 14370 Bj vac]]</f>
        <v>-1.021532058715799</v>
      </c>
      <c r="H3494">
        <f>2^Kuenzle_Michaillat_proteinGroups_LFQ_M1B[[#This Row],[Bj sphero - Bj vac]]</f>
        <v>0.49259296914340467</v>
      </c>
      <c r="I3494">
        <f>Kuenzle_Michaillat_proteinGroups_LFQ_M1B[[#This Row],[LFQ intensity 14392 By sphero 1]]-Kuenzle_Michaillat_proteinGroups_LFQ_M1B[[#This Row],[LFQ intensity 14393 By vac 1]]</f>
        <v>-0.72755432128899855</v>
      </c>
      <c r="J3494">
        <f>2^Kuenzle_Michaillat_proteinGroups_LFQ_M1B[[#This Row],[By sphero 1 - By vac 1]]</f>
        <v>0.60392683257519553</v>
      </c>
      <c r="K3494">
        <f>Kuenzle_Michaillat_proteinGroups_LFQ_M1B[[#This Row],[LFQ intensity 14394 By sphero 2]]-Kuenzle_Michaillat_proteinGroups_LFQ_M1B[[#This Row],[LFQ intensity 14395 By vac 2]]</f>
        <v>-0.63843727111819959</v>
      </c>
      <c r="L3494">
        <f>2^Kuenzle_Michaillat_proteinGroups_LFQ_M1B[[#This Row],[By sphero 2 - By vac 2]]</f>
        <v>0.64240842957004562</v>
      </c>
      <c r="M3494" t="s">
        <v>181</v>
      </c>
      <c r="N3494" t="s">
        <v>182</v>
      </c>
      <c r="O3494" t="s">
        <v>255</v>
      </c>
      <c r="P3494" t="s">
        <v>255</v>
      </c>
      <c r="Q3494" t="s">
        <v>255</v>
      </c>
      <c r="R3494" t="s">
        <v>7152</v>
      </c>
      <c r="S3494" t="s">
        <v>7152</v>
      </c>
      <c r="T3494" t="s">
        <v>7152</v>
      </c>
      <c r="U3494" t="s">
        <v>63345</v>
      </c>
      <c r="V3494" t="s">
        <v>42</v>
      </c>
      <c r="W3494" t="s">
        <v>63346</v>
      </c>
      <c r="X3494" t="s">
        <v>63347</v>
      </c>
      <c r="Y3494" t="s">
        <v>300</v>
      </c>
      <c r="Z3494" t="s">
        <v>521</v>
      </c>
      <c r="AA3494" t="s">
        <v>521</v>
      </c>
      <c r="AB3494" t="s">
        <v>90</v>
      </c>
      <c r="AC3494" t="s">
        <v>514</v>
      </c>
      <c r="AD3494" t="s">
        <v>59</v>
      </c>
      <c r="AE3494" t="s">
        <v>514</v>
      </c>
      <c r="AF3494" t="s">
        <v>63348</v>
      </c>
      <c r="AG3494" t="s">
        <v>63349</v>
      </c>
      <c r="AH3494" t="s">
        <v>47239</v>
      </c>
      <c r="AI3494" t="s">
        <v>63350</v>
      </c>
      <c r="AJ3494" t="s">
        <v>63351</v>
      </c>
      <c r="AK3494" t="s">
        <v>63352</v>
      </c>
      <c r="AL3494" t="s">
        <v>63353</v>
      </c>
      <c r="AM3494" s="1" t="s">
        <v>63354</v>
      </c>
      <c r="AN3494" t="s">
        <v>63355</v>
      </c>
      <c r="AO3494" t="s">
        <v>63356</v>
      </c>
      <c r="AP3494" t="s">
        <v>63357</v>
      </c>
      <c r="AQ3494" t="s">
        <v>63357</v>
      </c>
      <c r="AR3494" t="s">
        <v>63358</v>
      </c>
      <c r="AS3494" t="s">
        <v>63359</v>
      </c>
      <c r="AT3494" t="s">
        <v>63360</v>
      </c>
    </row>
    <row r="3495" spans="1:46" x14ac:dyDescent="0.2">
      <c r="A3495" t="s">
        <v>67725</v>
      </c>
      <c r="B3495" t="s">
        <v>67726</v>
      </c>
      <c r="C3495" t="s">
        <v>67727</v>
      </c>
      <c r="D3495" t="s">
        <v>67728</v>
      </c>
      <c r="E3495" t="s">
        <v>67729</v>
      </c>
      <c r="F3495" t="s">
        <v>67730</v>
      </c>
      <c r="G3495">
        <f>Kuenzle_Michaillat_proteinGroups_LFQ_M1B[[#This Row],[LFQ intensity 14371 Bj sphero]]-Kuenzle_Michaillat_proteinGroups_LFQ_M1B[[#This Row],[LFQ intensity 14370 Bj vac]]</f>
        <v>-1.0093097686768004</v>
      </c>
      <c r="H3495">
        <f>2^Kuenzle_Michaillat_proteinGroups_LFQ_M1B[[#This Row],[Bj sphero - Bj vac]]</f>
        <v>0.49678386811912878</v>
      </c>
      <c r="I3495">
        <f>Kuenzle_Michaillat_proteinGroups_LFQ_M1B[[#This Row],[LFQ intensity 14392 By sphero 1]]-Kuenzle_Michaillat_proteinGroups_LFQ_M1B[[#This Row],[LFQ intensity 14393 By vac 1]]</f>
        <v>-0.7296142578125</v>
      </c>
      <c r="J3495">
        <f>2^Kuenzle_Michaillat_proteinGroups_LFQ_M1B[[#This Row],[By sphero 1 - By vac 1]]</f>
        <v>0.60306513750109669</v>
      </c>
      <c r="K3495">
        <f>Kuenzle_Michaillat_proteinGroups_LFQ_M1B[[#This Row],[LFQ intensity 14394 By sphero 2]]-Kuenzle_Michaillat_proteinGroups_LFQ_M1B[[#This Row],[LFQ intensity 14395 By vac 2]]</f>
        <v>-1.2883892059326989</v>
      </c>
      <c r="L3495">
        <f>2^Kuenzle_Michaillat_proteinGroups_LFQ_M1B[[#This Row],[By sphero 2 - By vac 2]]</f>
        <v>0.40940788520133642</v>
      </c>
      <c r="M3495" t="s">
        <v>181</v>
      </c>
      <c r="N3495" t="s">
        <v>182</v>
      </c>
      <c r="O3495" t="s">
        <v>396</v>
      </c>
      <c r="P3495" t="s">
        <v>396</v>
      </c>
      <c r="Q3495" t="s">
        <v>396</v>
      </c>
      <c r="R3495" t="s">
        <v>329</v>
      </c>
      <c r="S3495" t="s">
        <v>329</v>
      </c>
      <c r="T3495" t="s">
        <v>329</v>
      </c>
      <c r="U3495" t="s">
        <v>67731</v>
      </c>
      <c r="V3495" t="s">
        <v>42</v>
      </c>
      <c r="W3495" t="s">
        <v>24631</v>
      </c>
      <c r="X3495" t="s">
        <v>67732</v>
      </c>
      <c r="Y3495" t="s">
        <v>1685</v>
      </c>
      <c r="Z3495" t="s">
        <v>250</v>
      </c>
      <c r="AA3495" t="s">
        <v>65</v>
      </c>
      <c r="AB3495" t="s">
        <v>65</v>
      </c>
      <c r="AC3495" t="s">
        <v>90</v>
      </c>
      <c r="AD3495" t="s">
        <v>59</v>
      </c>
      <c r="AE3495" t="s">
        <v>92</v>
      </c>
      <c r="AF3495" t="s">
        <v>67733</v>
      </c>
      <c r="AG3495" t="s">
        <v>67734</v>
      </c>
      <c r="AH3495" t="s">
        <v>67735</v>
      </c>
      <c r="AI3495" t="s">
        <v>67736</v>
      </c>
      <c r="AJ3495" t="s">
        <v>67737</v>
      </c>
      <c r="AK3495" t="s">
        <v>67738</v>
      </c>
      <c r="AL3495" t="s">
        <v>67739</v>
      </c>
      <c r="AM3495" s="1" t="s">
        <v>67740</v>
      </c>
      <c r="AN3495" t="s">
        <v>67741</v>
      </c>
      <c r="AO3495" t="s">
        <v>67742</v>
      </c>
      <c r="AP3495" t="s">
        <v>67743</v>
      </c>
      <c r="AQ3495" t="s">
        <v>67743</v>
      </c>
      <c r="AR3495" t="s">
        <v>67744</v>
      </c>
      <c r="AS3495" t="s">
        <v>67745</v>
      </c>
      <c r="AT3495" t="s">
        <v>67746</v>
      </c>
    </row>
    <row r="3496" spans="1:46" x14ac:dyDescent="0.2">
      <c r="A3496" t="s">
        <v>78584</v>
      </c>
      <c r="B3496" t="s">
        <v>78585</v>
      </c>
      <c r="C3496" t="s">
        <v>61268</v>
      </c>
      <c r="D3496" t="s">
        <v>78586</v>
      </c>
      <c r="E3496" t="s">
        <v>57693</v>
      </c>
      <c r="F3496" t="s">
        <v>78587</v>
      </c>
      <c r="G3496">
        <f>Kuenzle_Michaillat_proteinGroups_LFQ_M1B[[#This Row],[LFQ intensity 14371 Bj sphero]]-Kuenzle_Michaillat_proteinGroups_LFQ_M1B[[#This Row],[LFQ intensity 14370 Bj vac]]</f>
        <v>-0.76308822631839845</v>
      </c>
      <c r="H3496">
        <f>2^Kuenzle_Michaillat_proteinGroups_LFQ_M1B[[#This Row],[Bj sphero - Bj vac]]</f>
        <v>0.58923366891201889</v>
      </c>
      <c r="I3496">
        <f>Kuenzle_Michaillat_proteinGroups_LFQ_M1B[[#This Row],[LFQ intensity 14392 By sphero 1]]-Kuenzle_Michaillat_proteinGroups_LFQ_M1B[[#This Row],[LFQ intensity 14393 By vac 1]]</f>
        <v>-0.73917388916020244</v>
      </c>
      <c r="J3496">
        <f>2^Kuenzle_Michaillat_proteinGroups_LFQ_M1B[[#This Row],[By sphero 1 - By vac 1]]</f>
        <v>0.59908229846050864</v>
      </c>
      <c r="K3496">
        <f>Kuenzle_Michaillat_proteinGroups_LFQ_M1B[[#This Row],[LFQ intensity 14394 By sphero 2]]-Kuenzle_Michaillat_proteinGroups_LFQ_M1B[[#This Row],[LFQ intensity 14395 By vac 2]]</f>
        <v>-0.43594741821290128</v>
      </c>
      <c r="L3496">
        <f>2^Kuenzle_Michaillat_proteinGroups_LFQ_M1B[[#This Row],[By sphero 2 - By vac 2]]</f>
        <v>0.73920815700464926</v>
      </c>
      <c r="M3496" t="s">
        <v>181</v>
      </c>
      <c r="N3496" t="s">
        <v>182</v>
      </c>
      <c r="O3496" t="s">
        <v>811</v>
      </c>
      <c r="P3496" t="s">
        <v>811</v>
      </c>
      <c r="Q3496" t="s">
        <v>811</v>
      </c>
      <c r="R3496" t="s">
        <v>58501</v>
      </c>
      <c r="S3496" t="s">
        <v>58501</v>
      </c>
      <c r="T3496" t="s">
        <v>58501</v>
      </c>
      <c r="U3496" t="s">
        <v>78588</v>
      </c>
      <c r="V3496" t="s">
        <v>42</v>
      </c>
      <c r="W3496" t="s">
        <v>78589</v>
      </c>
      <c r="X3496" t="s">
        <v>78590</v>
      </c>
      <c r="Y3496" t="s">
        <v>2031</v>
      </c>
      <c r="Z3496" t="s">
        <v>255</v>
      </c>
      <c r="AA3496" t="s">
        <v>514</v>
      </c>
      <c r="AB3496" t="s">
        <v>371</v>
      </c>
      <c r="AC3496" t="s">
        <v>84</v>
      </c>
      <c r="AD3496" t="s">
        <v>84</v>
      </c>
      <c r="AE3496" t="s">
        <v>84</v>
      </c>
      <c r="AF3496" t="s">
        <v>78591</v>
      </c>
      <c r="AG3496" t="s">
        <v>18357</v>
      </c>
      <c r="AH3496" t="s">
        <v>78592</v>
      </c>
      <c r="AI3496" t="s">
        <v>78593</v>
      </c>
      <c r="AJ3496" t="s">
        <v>78594</v>
      </c>
      <c r="AK3496" t="s">
        <v>78595</v>
      </c>
      <c r="AL3496" t="s">
        <v>78596</v>
      </c>
      <c r="AM3496" s="1" t="s">
        <v>78597</v>
      </c>
      <c r="AN3496" t="s">
        <v>78598</v>
      </c>
      <c r="AO3496" t="s">
        <v>78599</v>
      </c>
      <c r="AP3496" t="s">
        <v>78600</v>
      </c>
      <c r="AQ3496" t="s">
        <v>78600</v>
      </c>
      <c r="AR3496" t="s">
        <v>78601</v>
      </c>
      <c r="AS3496" t="s">
        <v>78602</v>
      </c>
      <c r="AT3496" t="s">
        <v>78603</v>
      </c>
    </row>
    <row r="3497" spans="1:46" x14ac:dyDescent="0.2">
      <c r="A3497" t="s">
        <v>27340</v>
      </c>
      <c r="B3497" t="s">
        <v>27341</v>
      </c>
      <c r="C3497" t="s">
        <v>27342</v>
      </c>
      <c r="D3497" t="s">
        <v>27343</v>
      </c>
      <c r="E3497" t="s">
        <v>21520</v>
      </c>
      <c r="F3497" t="s">
        <v>27344</v>
      </c>
      <c r="G3497">
        <f>Kuenzle_Michaillat_proteinGroups_LFQ_M1B[[#This Row],[LFQ intensity 14371 Bj sphero]]-Kuenzle_Michaillat_proteinGroups_LFQ_M1B[[#This Row],[LFQ intensity 14370 Bj vac]]</f>
        <v>-0.79595184326170099</v>
      </c>
      <c r="H3497">
        <f>2^Kuenzle_Michaillat_proteinGroups_LFQ_M1B[[#This Row],[Bj sphero - Bj vac]]</f>
        <v>0.57596304633175854</v>
      </c>
      <c r="I3497">
        <f>Kuenzle_Michaillat_proteinGroups_LFQ_M1B[[#This Row],[LFQ intensity 14392 By sphero 1]]-Kuenzle_Michaillat_proteinGroups_LFQ_M1B[[#This Row],[LFQ intensity 14393 By vac 1]]</f>
        <v>-0.73995590209959872</v>
      </c>
      <c r="J3497">
        <f>2^Kuenzle_Michaillat_proteinGroups_LFQ_M1B[[#This Row],[By sphero 1 - By vac 1]]</f>
        <v>0.59875765385698754</v>
      </c>
      <c r="K3497">
        <f>Kuenzle_Michaillat_proteinGroups_LFQ_M1B[[#This Row],[LFQ intensity 14394 By sphero 2]]-Kuenzle_Michaillat_proteinGroups_LFQ_M1B[[#This Row],[LFQ intensity 14395 By vac 2]]</f>
        <v>-0.35067558288569955</v>
      </c>
      <c r="L3497">
        <f>2^Kuenzle_Michaillat_proteinGroups_LFQ_M1B[[#This Row],[By sphero 2 - By vac 2]]</f>
        <v>0.78421678014252416</v>
      </c>
      <c r="M3497" t="s">
        <v>181</v>
      </c>
      <c r="N3497" t="s">
        <v>182</v>
      </c>
      <c r="O3497" t="s">
        <v>514</v>
      </c>
      <c r="P3497" t="s">
        <v>514</v>
      </c>
      <c r="Q3497" t="s">
        <v>514</v>
      </c>
      <c r="R3497" t="s">
        <v>492</v>
      </c>
      <c r="S3497" t="s">
        <v>492</v>
      </c>
      <c r="T3497" t="s">
        <v>492</v>
      </c>
      <c r="U3497" t="s">
        <v>27345</v>
      </c>
      <c r="V3497" t="s">
        <v>42</v>
      </c>
      <c r="W3497" t="s">
        <v>27346</v>
      </c>
      <c r="X3497" t="s">
        <v>27347</v>
      </c>
      <c r="Y3497" t="s">
        <v>27348</v>
      </c>
      <c r="Z3497" t="s">
        <v>521</v>
      </c>
      <c r="AA3497" t="s">
        <v>90</v>
      </c>
      <c r="AB3497" t="s">
        <v>90</v>
      </c>
      <c r="AC3497" t="s">
        <v>514</v>
      </c>
      <c r="AD3497" t="s">
        <v>521</v>
      </c>
      <c r="AE3497" t="s">
        <v>90</v>
      </c>
      <c r="AF3497" t="s">
        <v>27349</v>
      </c>
      <c r="AG3497" t="s">
        <v>27350</v>
      </c>
      <c r="AH3497" t="s">
        <v>27351</v>
      </c>
      <c r="AI3497" t="s">
        <v>27352</v>
      </c>
      <c r="AJ3497" t="s">
        <v>27353</v>
      </c>
      <c r="AK3497" t="s">
        <v>27354</v>
      </c>
      <c r="AL3497" t="s">
        <v>27355</v>
      </c>
      <c r="AM3497" s="1" t="s">
        <v>27356</v>
      </c>
      <c r="AN3497" t="s">
        <v>27357</v>
      </c>
      <c r="AO3497" t="s">
        <v>27358</v>
      </c>
      <c r="AP3497" t="s">
        <v>27359</v>
      </c>
      <c r="AQ3497" t="s">
        <v>27359</v>
      </c>
      <c r="AR3497" t="s">
        <v>27360</v>
      </c>
      <c r="AS3497" t="s">
        <v>27361</v>
      </c>
      <c r="AT3497" t="s">
        <v>27362</v>
      </c>
    </row>
    <row r="3498" spans="1:46" x14ac:dyDescent="0.2">
      <c r="A3498" t="s">
        <v>11380</v>
      </c>
      <c r="B3498" t="s">
        <v>11381</v>
      </c>
      <c r="C3498" t="s">
        <v>11382</v>
      </c>
      <c r="D3498" t="s">
        <v>11383</v>
      </c>
      <c r="E3498" t="s">
        <v>11384</v>
      </c>
      <c r="F3498" t="s">
        <v>11385</v>
      </c>
      <c r="G3498">
        <f>Kuenzle_Michaillat_proteinGroups_LFQ_M1B[[#This Row],[LFQ intensity 14371 Bj sphero]]-Kuenzle_Michaillat_proteinGroups_LFQ_M1B[[#This Row],[LFQ intensity 14370 Bj vac]]</f>
        <v>-1.204196929931701</v>
      </c>
      <c r="H3498">
        <f>2^Kuenzle_Michaillat_proteinGroups_LFQ_M1B[[#This Row],[Bj sphero - Bj vac]]</f>
        <v>0.43401086665435357</v>
      </c>
      <c r="I3498">
        <f>Kuenzle_Michaillat_proteinGroups_LFQ_M1B[[#This Row],[LFQ intensity 14392 By sphero 1]]-Kuenzle_Michaillat_proteinGroups_LFQ_M1B[[#This Row],[LFQ intensity 14393 By vac 1]]</f>
        <v>-0.74217414855959873</v>
      </c>
      <c r="J3498">
        <f>2^Kuenzle_Michaillat_proteinGroups_LFQ_M1B[[#This Row],[By sphero 1 - By vac 1]]</f>
        <v>0.59783772869150631</v>
      </c>
      <c r="K3498">
        <f>Kuenzle_Michaillat_proteinGroups_LFQ_M1B[[#This Row],[LFQ intensity 14394 By sphero 2]]-Kuenzle_Michaillat_proteinGroups_LFQ_M1B[[#This Row],[LFQ intensity 14395 By vac 2]]</f>
        <v>-1.0235385894775</v>
      </c>
      <c r="L3498">
        <f>2^Kuenzle_Michaillat_proteinGroups_LFQ_M1B[[#This Row],[By sphero 2 - By vac 2]]</f>
        <v>0.49190833663945771</v>
      </c>
      <c r="M3498" t="s">
        <v>181</v>
      </c>
      <c r="N3498" t="s">
        <v>182</v>
      </c>
      <c r="O3498" t="s">
        <v>84</v>
      </c>
      <c r="P3498" t="s">
        <v>84</v>
      </c>
      <c r="Q3498" t="s">
        <v>84</v>
      </c>
      <c r="R3498" t="s">
        <v>11386</v>
      </c>
      <c r="S3498" t="s">
        <v>11386</v>
      </c>
      <c r="T3498" t="s">
        <v>11386</v>
      </c>
      <c r="U3498" t="s">
        <v>11387</v>
      </c>
      <c r="V3498" t="s">
        <v>42</v>
      </c>
      <c r="W3498" t="s">
        <v>11388</v>
      </c>
      <c r="X3498" t="s">
        <v>11389</v>
      </c>
      <c r="Y3498" t="s">
        <v>275</v>
      </c>
      <c r="Z3498" t="s">
        <v>90</v>
      </c>
      <c r="AA3498" t="s">
        <v>91</v>
      </c>
      <c r="AB3498" t="s">
        <v>92</v>
      </c>
      <c r="AC3498" t="s">
        <v>90</v>
      </c>
      <c r="AD3498" t="s">
        <v>91</v>
      </c>
      <c r="AE3498" t="s">
        <v>521</v>
      </c>
      <c r="AF3498" t="s">
        <v>11390</v>
      </c>
      <c r="AG3498" t="s">
        <v>11391</v>
      </c>
      <c r="AH3498" t="s">
        <v>11392</v>
      </c>
      <c r="AI3498" t="s">
        <v>11393</v>
      </c>
      <c r="AJ3498" t="s">
        <v>11394</v>
      </c>
      <c r="AK3498" t="s">
        <v>11395</v>
      </c>
      <c r="AL3498" t="s">
        <v>11396</v>
      </c>
      <c r="AM3498" s="1" t="s">
        <v>11397</v>
      </c>
      <c r="AN3498" t="s">
        <v>11398</v>
      </c>
      <c r="AO3498" t="s">
        <v>11399</v>
      </c>
      <c r="AP3498" t="s">
        <v>11400</v>
      </c>
      <c r="AQ3498" t="s">
        <v>11400</v>
      </c>
      <c r="AR3498" t="s">
        <v>11401</v>
      </c>
      <c r="AS3498" t="s">
        <v>11402</v>
      </c>
      <c r="AT3498" t="s">
        <v>11403</v>
      </c>
    </row>
    <row r="3499" spans="1:46" x14ac:dyDescent="0.2">
      <c r="A3499" t="s">
        <v>21719</v>
      </c>
      <c r="B3499" t="s">
        <v>21720</v>
      </c>
      <c r="C3499" t="s">
        <v>21721</v>
      </c>
      <c r="D3499" t="s">
        <v>21722</v>
      </c>
      <c r="E3499" t="s">
        <v>21723</v>
      </c>
      <c r="F3499" t="s">
        <v>21724</v>
      </c>
      <c r="G3499">
        <f>Kuenzle_Michaillat_proteinGroups_LFQ_M1B[[#This Row],[LFQ intensity 14371 Bj sphero]]-Kuenzle_Michaillat_proteinGroups_LFQ_M1B[[#This Row],[LFQ intensity 14370 Bj vac]]</f>
        <v>-1.0694427490233984</v>
      </c>
      <c r="H3499">
        <f>2^Kuenzle_Michaillat_proteinGroups_LFQ_M1B[[#This Row],[Bj sphero - Bj vac]]</f>
        <v>0.47650301607920975</v>
      </c>
      <c r="I3499">
        <f>Kuenzle_Michaillat_proteinGroups_LFQ_M1B[[#This Row],[LFQ intensity 14392 By sphero 1]]-Kuenzle_Michaillat_proteinGroups_LFQ_M1B[[#This Row],[LFQ intensity 14393 By vac 1]]</f>
        <v>-0.7453804016112997</v>
      </c>
      <c r="J3499">
        <f>2^Kuenzle_Michaillat_proteinGroups_LFQ_M1B[[#This Row],[By sphero 1 - By vac 1]]</f>
        <v>0.59651056626949639</v>
      </c>
      <c r="K3499">
        <f>Kuenzle_Michaillat_proteinGroups_LFQ_M1B[[#This Row],[LFQ intensity 14394 By sphero 2]]-Kuenzle_Michaillat_proteinGroups_LFQ_M1B[[#This Row],[LFQ intensity 14395 By vac 2]]</f>
        <v>-0.7530708312987997</v>
      </c>
      <c r="L3499">
        <f>2^Kuenzle_Michaillat_proteinGroups_LFQ_M1B[[#This Row],[By sphero 2 - By vac 2]]</f>
        <v>0.59333926722287378</v>
      </c>
      <c r="M3499" t="s">
        <v>181</v>
      </c>
      <c r="N3499" t="s">
        <v>182</v>
      </c>
      <c r="O3499" t="s">
        <v>255</v>
      </c>
      <c r="P3499" t="s">
        <v>255</v>
      </c>
      <c r="Q3499" t="s">
        <v>255</v>
      </c>
      <c r="R3499" t="s">
        <v>21725</v>
      </c>
      <c r="S3499" t="s">
        <v>21725</v>
      </c>
      <c r="T3499" t="s">
        <v>21725</v>
      </c>
      <c r="U3499" t="s">
        <v>21726</v>
      </c>
      <c r="V3499" t="s">
        <v>42</v>
      </c>
      <c r="W3499" t="s">
        <v>21727</v>
      </c>
      <c r="X3499" t="s">
        <v>21728</v>
      </c>
      <c r="Y3499" t="s">
        <v>870</v>
      </c>
      <c r="Z3499" t="s">
        <v>90</v>
      </c>
      <c r="AA3499" t="s">
        <v>250</v>
      </c>
      <c r="AB3499" t="s">
        <v>371</v>
      </c>
      <c r="AC3499" t="s">
        <v>514</v>
      </c>
      <c r="AD3499" t="s">
        <v>521</v>
      </c>
      <c r="AE3499" t="s">
        <v>371</v>
      </c>
      <c r="AF3499" t="s">
        <v>21729</v>
      </c>
      <c r="AG3499" t="s">
        <v>21730</v>
      </c>
      <c r="AH3499" t="s">
        <v>21731</v>
      </c>
      <c r="AI3499" t="s">
        <v>21732</v>
      </c>
      <c r="AJ3499" t="s">
        <v>21733</v>
      </c>
      <c r="AK3499" t="s">
        <v>21734</v>
      </c>
      <c r="AL3499" t="s">
        <v>21735</v>
      </c>
      <c r="AM3499" s="1" t="s">
        <v>21736</v>
      </c>
      <c r="AN3499" t="s">
        <v>21737</v>
      </c>
      <c r="AO3499" t="s">
        <v>21738</v>
      </c>
      <c r="AP3499" t="s">
        <v>21739</v>
      </c>
      <c r="AQ3499" t="s">
        <v>21739</v>
      </c>
      <c r="AR3499" t="s">
        <v>21740</v>
      </c>
      <c r="AS3499" t="s">
        <v>21741</v>
      </c>
      <c r="AT3499" t="s">
        <v>21742</v>
      </c>
    </row>
    <row r="3500" spans="1:46" x14ac:dyDescent="0.2">
      <c r="A3500" t="s">
        <v>70974</v>
      </c>
      <c r="B3500" t="s">
        <v>70975</v>
      </c>
      <c r="C3500" t="s">
        <v>66368</v>
      </c>
      <c r="D3500" t="s">
        <v>70976</v>
      </c>
      <c r="E3500" t="s">
        <v>70977</v>
      </c>
      <c r="F3500" t="s">
        <v>70978</v>
      </c>
      <c r="G3500">
        <f>Kuenzle_Michaillat_proteinGroups_LFQ_M1B[[#This Row],[LFQ intensity 14371 Bj sphero]]-Kuenzle_Michaillat_proteinGroups_LFQ_M1B[[#This Row],[LFQ intensity 14370 Bj vac]]</f>
        <v>-0.91937637329100141</v>
      </c>
      <c r="H3500">
        <f>2^Kuenzle_Michaillat_proteinGroups_LFQ_M1B[[#This Row],[Bj sphero - Bj vac]]</f>
        <v>0.52873752566647725</v>
      </c>
      <c r="I3500">
        <f>Kuenzle_Michaillat_proteinGroups_LFQ_M1B[[#This Row],[LFQ intensity 14392 By sphero 1]]-Kuenzle_Michaillat_proteinGroups_LFQ_M1B[[#This Row],[LFQ intensity 14393 By vac 1]]</f>
        <v>-0.74720573425289771</v>
      </c>
      <c r="J3500">
        <f>2^Kuenzle_Michaillat_proteinGroups_LFQ_M1B[[#This Row],[By sphero 1 - By vac 1]]</f>
        <v>0.59575632392438105</v>
      </c>
      <c r="K3500">
        <f>Kuenzle_Michaillat_proteinGroups_LFQ_M1B[[#This Row],[LFQ intensity 14394 By sphero 2]]-Kuenzle_Michaillat_proteinGroups_LFQ_M1B[[#This Row],[LFQ intensity 14395 By vac 2]]</f>
        <v>-0.6165618896484979</v>
      </c>
      <c r="L3500">
        <f>2^Kuenzle_Michaillat_proteinGroups_LFQ_M1B[[#This Row],[By sphero 2 - By vac 2]]</f>
        <v>0.65222340147083724</v>
      </c>
      <c r="M3500" t="s">
        <v>181</v>
      </c>
      <c r="N3500" t="s">
        <v>182</v>
      </c>
      <c r="O3500" t="s">
        <v>712</v>
      </c>
      <c r="P3500" t="s">
        <v>712</v>
      </c>
      <c r="Q3500" t="s">
        <v>712</v>
      </c>
      <c r="R3500" t="s">
        <v>5728</v>
      </c>
      <c r="S3500" t="s">
        <v>5728</v>
      </c>
      <c r="T3500" t="s">
        <v>5728</v>
      </c>
      <c r="U3500" t="s">
        <v>53783</v>
      </c>
      <c r="V3500" t="s">
        <v>42</v>
      </c>
      <c r="W3500" t="s">
        <v>70979</v>
      </c>
      <c r="X3500" t="s">
        <v>70980</v>
      </c>
      <c r="Y3500" t="s">
        <v>871</v>
      </c>
      <c r="Z3500" t="s">
        <v>514</v>
      </c>
      <c r="AA3500" t="s">
        <v>59</v>
      </c>
      <c r="AB3500" t="s">
        <v>90</v>
      </c>
      <c r="AC3500" t="s">
        <v>90</v>
      </c>
      <c r="AD3500" t="s">
        <v>91</v>
      </c>
      <c r="AE3500" t="s">
        <v>90</v>
      </c>
      <c r="AF3500" t="s">
        <v>70981</v>
      </c>
      <c r="AG3500" t="s">
        <v>70982</v>
      </c>
      <c r="AH3500" t="s">
        <v>16948</v>
      </c>
      <c r="AI3500" t="s">
        <v>70983</v>
      </c>
      <c r="AJ3500" t="s">
        <v>70984</v>
      </c>
      <c r="AK3500" t="s">
        <v>70985</v>
      </c>
      <c r="AL3500" t="s">
        <v>70986</v>
      </c>
      <c r="AM3500" s="1" t="s">
        <v>70987</v>
      </c>
      <c r="AN3500" t="s">
        <v>70988</v>
      </c>
      <c r="AO3500" t="s">
        <v>70989</v>
      </c>
      <c r="AP3500" t="s">
        <v>70990</v>
      </c>
      <c r="AQ3500" t="s">
        <v>70990</v>
      </c>
      <c r="AR3500" t="s">
        <v>70991</v>
      </c>
      <c r="AS3500" t="s">
        <v>70992</v>
      </c>
      <c r="AT3500" t="s">
        <v>70993</v>
      </c>
    </row>
    <row r="3501" spans="1:46" x14ac:dyDescent="0.2">
      <c r="A3501" t="s">
        <v>4640</v>
      </c>
      <c r="B3501" t="s">
        <v>4641</v>
      </c>
      <c r="C3501" t="s">
        <v>4179</v>
      </c>
      <c r="D3501" t="s">
        <v>4642</v>
      </c>
      <c r="E3501" t="s">
        <v>4643</v>
      </c>
      <c r="F3501" t="s">
        <v>4644</v>
      </c>
      <c r="G3501">
        <f>Kuenzle_Michaillat_proteinGroups_LFQ_M1B[[#This Row],[LFQ intensity 14371 Bj sphero]]-Kuenzle_Michaillat_proteinGroups_LFQ_M1B[[#This Row],[LFQ intensity 14370 Bj vac]]</f>
        <v>-0.74250221252439985</v>
      </c>
      <c r="H3501">
        <f>2^Kuenzle_Michaillat_proteinGroups_LFQ_M1B[[#This Row],[Bj sphero - Bj vac]]</f>
        <v>0.59770179787301903</v>
      </c>
      <c r="I3501">
        <f>Kuenzle_Michaillat_proteinGroups_LFQ_M1B[[#This Row],[LFQ intensity 14392 By sphero 1]]-Kuenzle_Michaillat_proteinGroups_LFQ_M1B[[#This Row],[LFQ intensity 14393 By vac 1]]</f>
        <v>-0.75210380554200285</v>
      </c>
      <c r="J3501">
        <f>2^Kuenzle_Michaillat_proteinGroups_LFQ_M1B[[#This Row],[By sphero 1 - By vac 1]]</f>
        <v>0.59373711061913692</v>
      </c>
      <c r="K3501">
        <f>Kuenzle_Michaillat_proteinGroups_LFQ_M1B[[#This Row],[LFQ intensity 14394 By sphero 2]]-Kuenzle_Michaillat_proteinGroups_LFQ_M1B[[#This Row],[LFQ intensity 14395 By vac 2]]</f>
        <v>-0.85234832763680046</v>
      </c>
      <c r="L3501">
        <f>2^Kuenzle_Michaillat_proteinGroups_LFQ_M1B[[#This Row],[By sphero 2 - By vac 2]]</f>
        <v>0.55388242712918512</v>
      </c>
      <c r="M3501" t="s">
        <v>181</v>
      </c>
      <c r="N3501" t="s">
        <v>182</v>
      </c>
      <c r="O3501" t="s">
        <v>396</v>
      </c>
      <c r="P3501" t="s">
        <v>396</v>
      </c>
      <c r="Q3501" t="s">
        <v>396</v>
      </c>
      <c r="R3501" t="s">
        <v>713</v>
      </c>
      <c r="S3501" t="s">
        <v>713</v>
      </c>
      <c r="T3501" t="s">
        <v>713</v>
      </c>
      <c r="U3501" t="s">
        <v>4645</v>
      </c>
      <c r="V3501" t="s">
        <v>42</v>
      </c>
      <c r="W3501" t="s">
        <v>4646</v>
      </c>
      <c r="X3501" t="s">
        <v>4647</v>
      </c>
      <c r="Y3501" t="s">
        <v>4648</v>
      </c>
      <c r="Z3501" t="s">
        <v>521</v>
      </c>
      <c r="AA3501" t="s">
        <v>521</v>
      </c>
      <c r="AB3501" t="s">
        <v>90</v>
      </c>
      <c r="AC3501" t="s">
        <v>514</v>
      </c>
      <c r="AD3501" t="s">
        <v>514</v>
      </c>
      <c r="AE3501" t="s">
        <v>521</v>
      </c>
      <c r="AF3501" t="s">
        <v>4649</v>
      </c>
      <c r="AG3501" t="s">
        <v>4650</v>
      </c>
      <c r="AH3501" t="s">
        <v>4651</v>
      </c>
      <c r="AI3501" t="s">
        <v>4652</v>
      </c>
      <c r="AJ3501" t="s">
        <v>4653</v>
      </c>
      <c r="AK3501" t="s">
        <v>4654</v>
      </c>
      <c r="AL3501" t="s">
        <v>4655</v>
      </c>
      <c r="AM3501" s="1" t="s">
        <v>4656</v>
      </c>
      <c r="AN3501" t="s">
        <v>4657</v>
      </c>
      <c r="AO3501" t="s">
        <v>4658</v>
      </c>
      <c r="AP3501" t="s">
        <v>4659</v>
      </c>
      <c r="AQ3501" t="s">
        <v>4659</v>
      </c>
      <c r="AR3501" t="s">
        <v>4660</v>
      </c>
      <c r="AS3501" t="s">
        <v>4661</v>
      </c>
      <c r="AT3501" t="s">
        <v>4662</v>
      </c>
    </row>
    <row r="3502" spans="1:46" x14ac:dyDescent="0.2">
      <c r="A3502" t="s">
        <v>51597</v>
      </c>
      <c r="B3502" t="s">
        <v>51598</v>
      </c>
      <c r="C3502" t="s">
        <v>51599</v>
      </c>
      <c r="D3502" t="s">
        <v>51600</v>
      </c>
      <c r="E3502" t="s">
        <v>51601</v>
      </c>
      <c r="F3502" t="s">
        <v>51602</v>
      </c>
      <c r="G3502">
        <f>Kuenzle_Michaillat_proteinGroups_LFQ_M1B[[#This Row],[LFQ intensity 14371 Bj sphero]]-Kuenzle_Michaillat_proteinGroups_LFQ_M1B[[#This Row],[LFQ intensity 14370 Bj vac]]</f>
        <v>-0.52049446105959873</v>
      </c>
      <c r="H3502">
        <f>2^Kuenzle_Michaillat_proteinGroups_LFQ_M1B[[#This Row],[Bj sphero - Bj vac]]</f>
        <v>0.69713286088987902</v>
      </c>
      <c r="I3502">
        <f>Kuenzle_Michaillat_proteinGroups_LFQ_M1B[[#This Row],[LFQ intensity 14392 By sphero 1]]-Kuenzle_Michaillat_proteinGroups_LFQ_M1B[[#This Row],[LFQ intensity 14393 By vac 1]]</f>
        <v>-0.75616645812989702</v>
      </c>
      <c r="J3502">
        <f>2^Kuenzle_Michaillat_proteinGroups_LFQ_M1B[[#This Row],[By sphero 1 - By vac 1]]</f>
        <v>0.59206748924861086</v>
      </c>
      <c r="K3502">
        <f>Kuenzle_Michaillat_proteinGroups_LFQ_M1B[[#This Row],[LFQ intensity 14394 By sphero 2]]-Kuenzle_Michaillat_proteinGroups_LFQ_M1B[[#This Row],[LFQ intensity 14395 By vac 2]]</f>
        <v>-0.91198539733889916</v>
      </c>
      <c r="L3502">
        <f>2^Kuenzle_Michaillat_proteinGroups_LFQ_M1B[[#This Row],[By sphero 2 - By vac 2]]</f>
        <v>0.53145321641169552</v>
      </c>
      <c r="M3502" t="s">
        <v>181</v>
      </c>
      <c r="N3502" t="s">
        <v>182</v>
      </c>
      <c r="O3502" t="s">
        <v>91</v>
      </c>
      <c r="P3502" t="s">
        <v>91</v>
      </c>
      <c r="Q3502" t="s">
        <v>91</v>
      </c>
      <c r="R3502" t="s">
        <v>51603</v>
      </c>
      <c r="S3502" t="s">
        <v>51603</v>
      </c>
      <c r="T3502" t="s">
        <v>51603</v>
      </c>
      <c r="U3502" t="s">
        <v>51604</v>
      </c>
      <c r="V3502" t="s">
        <v>42</v>
      </c>
      <c r="W3502" t="s">
        <v>51605</v>
      </c>
      <c r="X3502" t="s">
        <v>51606</v>
      </c>
      <c r="Y3502" t="s">
        <v>9870</v>
      </c>
      <c r="Z3502" t="s">
        <v>59</v>
      </c>
      <c r="AA3502" t="s">
        <v>250</v>
      </c>
      <c r="AB3502" t="s">
        <v>65</v>
      </c>
      <c r="AC3502" t="s">
        <v>59</v>
      </c>
      <c r="AD3502" t="s">
        <v>250</v>
      </c>
      <c r="AE3502" t="s">
        <v>59</v>
      </c>
      <c r="AF3502" t="s">
        <v>51607</v>
      </c>
      <c r="AG3502" t="s">
        <v>51608</v>
      </c>
      <c r="AH3502" t="s">
        <v>51609</v>
      </c>
      <c r="AI3502" t="s">
        <v>51610</v>
      </c>
      <c r="AJ3502" t="s">
        <v>51611</v>
      </c>
      <c r="AK3502" t="s">
        <v>51612</v>
      </c>
      <c r="AL3502" t="s">
        <v>51613</v>
      </c>
      <c r="AM3502" s="1" t="s">
        <v>51614</v>
      </c>
      <c r="AN3502" t="s">
        <v>51615</v>
      </c>
      <c r="AO3502" t="s">
        <v>51616</v>
      </c>
      <c r="AP3502" t="s">
        <v>51617</v>
      </c>
      <c r="AQ3502" t="s">
        <v>51617</v>
      </c>
      <c r="AR3502" t="s">
        <v>51618</v>
      </c>
      <c r="AS3502" t="s">
        <v>51619</v>
      </c>
      <c r="AT3502" t="s">
        <v>51620</v>
      </c>
    </row>
    <row r="3503" spans="1:46" x14ac:dyDescent="0.2">
      <c r="A3503" t="s">
        <v>46365</v>
      </c>
      <c r="B3503" t="s">
        <v>46366</v>
      </c>
      <c r="C3503" t="s">
        <v>46367</v>
      </c>
      <c r="D3503" t="s">
        <v>34713</v>
      </c>
      <c r="E3503" t="s">
        <v>46368</v>
      </c>
      <c r="F3503" t="s">
        <v>46369</v>
      </c>
      <c r="G3503">
        <f>Kuenzle_Michaillat_proteinGroups_LFQ_M1B[[#This Row],[LFQ intensity 14371 Bj sphero]]-Kuenzle_Michaillat_proteinGroups_LFQ_M1B[[#This Row],[LFQ intensity 14370 Bj vac]]</f>
        <v>-1.0687484741211009</v>
      </c>
      <c r="H3503">
        <f>2^Kuenzle_Michaillat_proteinGroups_LFQ_M1B[[#This Row],[Bj sphero - Bj vac]]</f>
        <v>0.4767323810457052</v>
      </c>
      <c r="I3503">
        <f>Kuenzle_Michaillat_proteinGroups_LFQ_M1B[[#This Row],[LFQ intensity 14392 By sphero 1]]-Kuenzle_Michaillat_proteinGroups_LFQ_M1B[[#This Row],[LFQ intensity 14393 By vac 1]]</f>
        <v>-0.75629615783689985</v>
      </c>
      <c r="J3503">
        <f>2^Kuenzle_Michaillat_proteinGroups_LFQ_M1B[[#This Row],[By sphero 1 - By vac 1]]</f>
        <v>0.59201426418994207</v>
      </c>
      <c r="K3503">
        <f>Kuenzle_Michaillat_proteinGroups_LFQ_M1B[[#This Row],[LFQ intensity 14394 By sphero 2]]-Kuenzle_Michaillat_proteinGroups_LFQ_M1B[[#This Row],[LFQ intensity 14395 By vac 2]]</f>
        <v>-1.0531711578368999</v>
      </c>
      <c r="L3503">
        <f>2^Kuenzle_Michaillat_proteinGroups_LFQ_M1B[[#This Row],[By sphero 2 - By vac 2]]</f>
        <v>0.48190772811596311</v>
      </c>
      <c r="M3503" t="s">
        <v>181</v>
      </c>
      <c r="N3503" t="s">
        <v>182</v>
      </c>
      <c r="O3503" t="s">
        <v>371</v>
      </c>
      <c r="P3503" t="s">
        <v>371</v>
      </c>
      <c r="Q3503" t="s">
        <v>371</v>
      </c>
      <c r="R3503" t="s">
        <v>4444</v>
      </c>
      <c r="S3503" t="s">
        <v>4444</v>
      </c>
      <c r="T3503" t="s">
        <v>4444</v>
      </c>
      <c r="U3503" t="s">
        <v>46370</v>
      </c>
      <c r="V3503" t="s">
        <v>42</v>
      </c>
      <c r="W3503" t="s">
        <v>46371</v>
      </c>
      <c r="X3503" t="s">
        <v>46372</v>
      </c>
      <c r="Y3503" t="s">
        <v>7069</v>
      </c>
      <c r="Z3503" t="s">
        <v>91</v>
      </c>
      <c r="AA3503" t="s">
        <v>59</v>
      </c>
      <c r="AB3503" t="s">
        <v>90</v>
      </c>
      <c r="AC3503" t="s">
        <v>521</v>
      </c>
      <c r="AD3503" t="s">
        <v>521</v>
      </c>
      <c r="AE3503" t="s">
        <v>514</v>
      </c>
      <c r="AF3503" t="s">
        <v>46373</v>
      </c>
      <c r="AG3503" t="s">
        <v>46374</v>
      </c>
      <c r="AH3503" t="s">
        <v>13318</v>
      </c>
      <c r="AI3503" t="s">
        <v>46375</v>
      </c>
      <c r="AJ3503" t="s">
        <v>46376</v>
      </c>
      <c r="AK3503" t="s">
        <v>46377</v>
      </c>
      <c r="AL3503" t="s">
        <v>46378</v>
      </c>
      <c r="AM3503" s="1" t="s">
        <v>46379</v>
      </c>
      <c r="AN3503" t="s">
        <v>46380</v>
      </c>
      <c r="AO3503" t="s">
        <v>46381</v>
      </c>
      <c r="AP3503" t="s">
        <v>46382</v>
      </c>
      <c r="AQ3503" t="s">
        <v>46382</v>
      </c>
      <c r="AR3503" t="s">
        <v>46383</v>
      </c>
      <c r="AS3503" t="s">
        <v>46384</v>
      </c>
      <c r="AT3503" t="s">
        <v>46385</v>
      </c>
    </row>
    <row r="3504" spans="1:46" x14ac:dyDescent="0.2">
      <c r="A3504" t="s">
        <v>53643</v>
      </c>
      <c r="B3504" t="s">
        <v>53644</v>
      </c>
      <c r="C3504" t="s">
        <v>53645</v>
      </c>
      <c r="D3504" t="s">
        <v>53646</v>
      </c>
      <c r="E3504" t="s">
        <v>53647</v>
      </c>
      <c r="F3504" t="s">
        <v>53648</v>
      </c>
      <c r="G3504">
        <f>Kuenzle_Michaillat_proteinGroups_LFQ_M1B[[#This Row],[LFQ intensity 14371 Bj sphero]]-Kuenzle_Michaillat_proteinGroups_LFQ_M1B[[#This Row],[LFQ intensity 14370 Bj vac]]</f>
        <v>-0.49642753601079903</v>
      </c>
      <c r="H3504">
        <f>2^Kuenzle_Michaillat_proteinGroups_LFQ_M1B[[#This Row],[Bj sphero - Bj vac]]</f>
        <v>0.70885991934790693</v>
      </c>
      <c r="I3504">
        <f>Kuenzle_Michaillat_proteinGroups_LFQ_M1B[[#This Row],[LFQ intensity 14392 By sphero 1]]-Kuenzle_Michaillat_proteinGroups_LFQ_M1B[[#This Row],[LFQ intensity 14393 By vac 1]]</f>
        <v>-0.75841140747069957</v>
      </c>
      <c r="J3504">
        <f>2^Kuenzle_Michaillat_proteinGroups_LFQ_M1B[[#This Row],[By sphero 1 - By vac 1]]</f>
        <v>0.59114690112900226</v>
      </c>
      <c r="K3504">
        <f>Kuenzle_Michaillat_proteinGroups_LFQ_M1B[[#This Row],[LFQ intensity 14394 By sphero 2]]-Kuenzle_Michaillat_proteinGroups_LFQ_M1B[[#This Row],[LFQ intensity 14395 By vac 2]]</f>
        <v>-0.389234542846701</v>
      </c>
      <c r="L3504">
        <f>2^Kuenzle_Michaillat_proteinGroups_LFQ_M1B[[#This Row],[By sphero 2 - By vac 2]]</f>
        <v>0.76353460899695047</v>
      </c>
      <c r="M3504" t="s">
        <v>181</v>
      </c>
      <c r="N3504" t="s">
        <v>182</v>
      </c>
      <c r="O3504" t="s">
        <v>492</v>
      </c>
      <c r="P3504" t="s">
        <v>939</v>
      </c>
      <c r="Q3504" t="s">
        <v>939</v>
      </c>
      <c r="R3504" t="s">
        <v>2077</v>
      </c>
      <c r="S3504" t="s">
        <v>1879</v>
      </c>
      <c r="T3504" t="s">
        <v>1879</v>
      </c>
      <c r="U3504" t="s">
        <v>53649</v>
      </c>
      <c r="V3504" t="s">
        <v>42</v>
      </c>
      <c r="W3504" t="s">
        <v>53650</v>
      </c>
      <c r="X3504" t="s">
        <v>53651</v>
      </c>
      <c r="Y3504" t="s">
        <v>5134</v>
      </c>
      <c r="Z3504" t="s">
        <v>84</v>
      </c>
      <c r="AA3504" t="s">
        <v>573</v>
      </c>
      <c r="AB3504" t="s">
        <v>396</v>
      </c>
      <c r="AC3504" t="s">
        <v>573</v>
      </c>
      <c r="AD3504" t="s">
        <v>573</v>
      </c>
      <c r="AE3504" t="s">
        <v>573</v>
      </c>
      <c r="AF3504" t="s">
        <v>53652</v>
      </c>
      <c r="AG3504" t="s">
        <v>53653</v>
      </c>
      <c r="AH3504" t="s">
        <v>53654</v>
      </c>
      <c r="AI3504" t="s">
        <v>19883</v>
      </c>
      <c r="AJ3504" t="s">
        <v>53655</v>
      </c>
      <c r="AK3504" t="s">
        <v>53656</v>
      </c>
      <c r="AL3504" t="s">
        <v>53657</v>
      </c>
      <c r="AM3504" s="1" t="s">
        <v>53658</v>
      </c>
      <c r="AN3504" t="s">
        <v>53659</v>
      </c>
      <c r="AO3504" t="s">
        <v>53660</v>
      </c>
      <c r="AP3504" t="s">
        <v>53661</v>
      </c>
      <c r="AQ3504" t="s">
        <v>53661</v>
      </c>
      <c r="AR3504" t="s">
        <v>53662</v>
      </c>
      <c r="AS3504" t="s">
        <v>53663</v>
      </c>
      <c r="AT3504" t="s">
        <v>53664</v>
      </c>
    </row>
    <row r="3505" spans="1:46" x14ac:dyDescent="0.2">
      <c r="A3505" t="s">
        <v>6406</v>
      </c>
      <c r="B3505" t="s">
        <v>6407</v>
      </c>
      <c r="C3505" t="s">
        <v>6408</v>
      </c>
      <c r="D3505" t="s">
        <v>6409</v>
      </c>
      <c r="E3505" t="s">
        <v>6410</v>
      </c>
      <c r="F3505" t="s">
        <v>6411</v>
      </c>
      <c r="G3505">
        <f>Kuenzle_Michaillat_proteinGroups_LFQ_M1B[[#This Row],[LFQ intensity 14371 Bj sphero]]-Kuenzle_Michaillat_proteinGroups_LFQ_M1B[[#This Row],[LFQ intensity 14370 Bj vac]]</f>
        <v>-1.2644329071045028</v>
      </c>
      <c r="H3505">
        <f>2^Kuenzle_Michaillat_proteinGroups_LFQ_M1B[[#This Row],[Bj sphero - Bj vac]]</f>
        <v>0.41626295936325725</v>
      </c>
      <c r="I3505">
        <f>Kuenzle_Michaillat_proteinGroups_LFQ_M1B[[#This Row],[LFQ intensity 14392 By sphero 1]]-Kuenzle_Michaillat_proteinGroups_LFQ_M1B[[#This Row],[LFQ intensity 14393 By vac 1]]</f>
        <v>-0.75933456420890266</v>
      </c>
      <c r="J3505">
        <f>2^Kuenzle_Michaillat_proteinGroups_LFQ_M1B[[#This Row],[By sphero 1 - By vac 1]]</f>
        <v>0.59076875698362796</v>
      </c>
      <c r="K3505">
        <f>Kuenzle_Michaillat_proteinGroups_LFQ_M1B[[#This Row],[LFQ intensity 14394 By sphero 2]]-Kuenzle_Michaillat_proteinGroups_LFQ_M1B[[#This Row],[LFQ intensity 14395 By vac 2]]</f>
        <v>-1.1135120391845028</v>
      </c>
      <c r="L3505">
        <f>2^Kuenzle_Michaillat_proteinGroups_LFQ_M1B[[#This Row],[By sphero 2 - By vac 2]]</f>
        <v>0.46216757811297476</v>
      </c>
      <c r="M3505" t="s">
        <v>181</v>
      </c>
      <c r="N3505" t="s">
        <v>182</v>
      </c>
      <c r="O3505" t="s">
        <v>92</v>
      </c>
      <c r="P3505" t="s">
        <v>92</v>
      </c>
      <c r="Q3505" t="s">
        <v>92</v>
      </c>
      <c r="R3505" t="s">
        <v>304</v>
      </c>
      <c r="S3505" t="s">
        <v>304</v>
      </c>
      <c r="T3505" t="s">
        <v>304</v>
      </c>
      <c r="U3505" t="s">
        <v>6412</v>
      </c>
      <c r="V3505" t="s">
        <v>42</v>
      </c>
      <c r="W3505" t="s">
        <v>6413</v>
      </c>
      <c r="X3505" t="s">
        <v>6414</v>
      </c>
      <c r="Y3505" t="s">
        <v>579</v>
      </c>
      <c r="Z3505" t="s">
        <v>92</v>
      </c>
      <c r="AA3505" t="s">
        <v>92</v>
      </c>
      <c r="AB3505" t="s">
        <v>92</v>
      </c>
      <c r="AC3505" t="s">
        <v>92</v>
      </c>
      <c r="AD3505" t="s">
        <v>92</v>
      </c>
      <c r="AE3505" t="s">
        <v>91</v>
      </c>
      <c r="AF3505" t="s">
        <v>6415</v>
      </c>
      <c r="AG3505" t="s">
        <v>6416</v>
      </c>
      <c r="AH3505" t="s">
        <v>6417</v>
      </c>
      <c r="AI3505" t="s">
        <v>6418</v>
      </c>
      <c r="AJ3505" t="s">
        <v>6419</v>
      </c>
      <c r="AK3505" t="s">
        <v>6420</v>
      </c>
      <c r="AL3505" t="s">
        <v>6421</v>
      </c>
      <c r="AM3505" s="1" t="s">
        <v>6422</v>
      </c>
      <c r="AN3505" t="s">
        <v>6423</v>
      </c>
      <c r="AO3505" t="s">
        <v>6424</v>
      </c>
      <c r="AP3505" t="s">
        <v>6425</v>
      </c>
      <c r="AQ3505" t="s">
        <v>6425</v>
      </c>
      <c r="AR3505" t="s">
        <v>6426</v>
      </c>
      <c r="AS3505" t="s">
        <v>6427</v>
      </c>
      <c r="AT3505" t="s">
        <v>6428</v>
      </c>
    </row>
    <row r="3506" spans="1:46" x14ac:dyDescent="0.2">
      <c r="A3506" t="s">
        <v>76674</v>
      </c>
      <c r="B3506" t="s">
        <v>76675</v>
      </c>
      <c r="C3506" t="s">
        <v>76676</v>
      </c>
      <c r="D3506" t="s">
        <v>41225</v>
      </c>
      <c r="E3506" t="s">
        <v>76677</v>
      </c>
      <c r="F3506" t="s">
        <v>76678</v>
      </c>
      <c r="G3506">
        <f>Kuenzle_Michaillat_proteinGroups_LFQ_M1B[[#This Row],[LFQ intensity 14371 Bj sphero]]-Kuenzle_Michaillat_proteinGroups_LFQ_M1B[[#This Row],[LFQ intensity 14370 Bj vac]]</f>
        <v>-0.43526268005370028</v>
      </c>
      <c r="H3506">
        <f>2^Kuenzle_Michaillat_proteinGroups_LFQ_M1B[[#This Row],[Bj sphero - Bj vac]]</f>
        <v>0.73955908645004942</v>
      </c>
      <c r="I3506">
        <f>Kuenzle_Michaillat_proteinGroups_LFQ_M1B[[#This Row],[LFQ intensity 14392 By sphero 1]]-Kuenzle_Michaillat_proteinGroups_LFQ_M1B[[#This Row],[LFQ intensity 14393 By vac 1]]</f>
        <v>-0.7616329193116016</v>
      </c>
      <c r="J3506">
        <f>2^Kuenzle_Michaillat_proteinGroups_LFQ_M1B[[#This Row],[By sphero 1 - By vac 1]]</f>
        <v>0.5898283535226132</v>
      </c>
      <c r="K3506">
        <f>Kuenzle_Michaillat_proteinGroups_LFQ_M1B[[#This Row],[LFQ intensity 14394 By sphero 2]]-Kuenzle_Michaillat_proteinGroups_LFQ_M1B[[#This Row],[LFQ intensity 14395 By vac 2]]</f>
        <v>-0.79241180419920099</v>
      </c>
      <c r="L3506">
        <f>2^Kuenzle_Michaillat_proteinGroups_LFQ_M1B[[#This Row],[By sphero 2 - By vac 2]]</f>
        <v>0.57737806142835491</v>
      </c>
      <c r="M3506" t="s">
        <v>181</v>
      </c>
      <c r="N3506" t="s">
        <v>182</v>
      </c>
      <c r="O3506" t="s">
        <v>92</v>
      </c>
      <c r="P3506" t="s">
        <v>92</v>
      </c>
      <c r="Q3506" t="s">
        <v>92</v>
      </c>
      <c r="R3506" t="s">
        <v>5233</v>
      </c>
      <c r="S3506" t="s">
        <v>5233</v>
      </c>
      <c r="T3506" t="s">
        <v>5233</v>
      </c>
      <c r="U3506" t="s">
        <v>76679</v>
      </c>
      <c r="V3506" t="s">
        <v>42</v>
      </c>
      <c r="W3506" t="s">
        <v>76680</v>
      </c>
      <c r="X3506" t="s">
        <v>76681</v>
      </c>
      <c r="Y3506" t="s">
        <v>2737</v>
      </c>
      <c r="Z3506" t="s">
        <v>91</v>
      </c>
      <c r="AA3506" t="s">
        <v>91</v>
      </c>
      <c r="AB3506" t="s">
        <v>91</v>
      </c>
      <c r="AC3506" t="s">
        <v>91</v>
      </c>
      <c r="AD3506" t="s">
        <v>91</v>
      </c>
      <c r="AE3506" t="s">
        <v>91</v>
      </c>
      <c r="AF3506" t="s">
        <v>76682</v>
      </c>
      <c r="AG3506" t="s">
        <v>76683</v>
      </c>
      <c r="AH3506" t="s">
        <v>76684</v>
      </c>
      <c r="AI3506" t="s">
        <v>76685</v>
      </c>
      <c r="AJ3506" t="s">
        <v>76686</v>
      </c>
      <c r="AK3506" t="s">
        <v>76687</v>
      </c>
      <c r="AL3506" t="s">
        <v>76688</v>
      </c>
      <c r="AM3506" s="1" t="s">
        <v>76689</v>
      </c>
      <c r="AN3506" t="s">
        <v>76690</v>
      </c>
      <c r="AO3506" t="s">
        <v>76691</v>
      </c>
      <c r="AP3506" t="s">
        <v>76692</v>
      </c>
      <c r="AQ3506" t="s">
        <v>76692</v>
      </c>
      <c r="AR3506" t="s">
        <v>76693</v>
      </c>
      <c r="AS3506" t="s">
        <v>76694</v>
      </c>
      <c r="AT3506" t="s">
        <v>76695</v>
      </c>
    </row>
    <row r="3507" spans="1:46" x14ac:dyDescent="0.2">
      <c r="A3507" t="s">
        <v>42038</v>
      </c>
      <c r="B3507" t="s">
        <v>42039</v>
      </c>
      <c r="C3507" t="s">
        <v>42040</v>
      </c>
      <c r="D3507" t="s">
        <v>42039</v>
      </c>
      <c r="E3507" t="s">
        <v>42041</v>
      </c>
      <c r="F3507" t="s">
        <v>42042</v>
      </c>
      <c r="G3507">
        <f>Kuenzle_Michaillat_proteinGroups_LFQ_M1B[[#This Row],[LFQ intensity 14371 Bj sphero]]-Kuenzle_Michaillat_proteinGroups_LFQ_M1B[[#This Row],[LFQ intensity 14370 Bj vac]]</f>
        <v>-0.77247428894040127</v>
      </c>
      <c r="H3507">
        <f>2^Kuenzle_Michaillat_proteinGroups_LFQ_M1B[[#This Row],[Bj sphero - Bj vac]]</f>
        <v>0.58541260338219092</v>
      </c>
      <c r="I3507">
        <f>Kuenzle_Michaillat_proteinGroups_LFQ_M1B[[#This Row],[LFQ intensity 14392 By sphero 1]]-Kuenzle_Michaillat_proteinGroups_LFQ_M1B[[#This Row],[LFQ intensity 14393 By vac 1]]</f>
        <v>-0.76333618164060013</v>
      </c>
      <c r="J3507">
        <f>2^Kuenzle_Michaillat_proteinGroups_LFQ_M1B[[#This Row],[By sphero 1 - By vac 1]]</f>
        <v>0.58913240629904451</v>
      </c>
      <c r="K3507">
        <f>Kuenzle_Michaillat_proteinGroups_LFQ_M1B[[#This Row],[LFQ intensity 14394 By sphero 2]]-Kuenzle_Michaillat_proteinGroups_LFQ_M1B[[#This Row],[LFQ intensity 14395 By vac 2]]</f>
        <v>-0.76126670837399857</v>
      </c>
      <c r="L3507">
        <f>2^Kuenzle_Michaillat_proteinGroups_LFQ_M1B[[#This Row],[By sphero 2 - By vac 2]]</f>
        <v>0.5899780934227864</v>
      </c>
      <c r="M3507" t="s">
        <v>181</v>
      </c>
      <c r="N3507" t="s">
        <v>182</v>
      </c>
      <c r="O3507" t="s">
        <v>65</v>
      </c>
      <c r="P3507" t="s">
        <v>65</v>
      </c>
      <c r="Q3507" t="s">
        <v>65</v>
      </c>
      <c r="R3507" t="s">
        <v>38429</v>
      </c>
      <c r="S3507" t="s">
        <v>38429</v>
      </c>
      <c r="T3507" t="s">
        <v>38429</v>
      </c>
      <c r="U3507" t="s">
        <v>42043</v>
      </c>
      <c r="V3507" t="s">
        <v>42</v>
      </c>
      <c r="W3507" t="s">
        <v>42044</v>
      </c>
      <c r="X3507" t="s">
        <v>42045</v>
      </c>
      <c r="Y3507" t="s">
        <v>811</v>
      </c>
      <c r="Z3507" t="s">
        <v>165</v>
      </c>
      <c r="AA3507" t="s">
        <v>165</v>
      </c>
      <c r="AB3507" t="s">
        <v>113</v>
      </c>
      <c r="AC3507" t="s">
        <v>45</v>
      </c>
      <c r="AD3507" t="s">
        <v>113</v>
      </c>
      <c r="AE3507" t="s">
        <v>65</v>
      </c>
      <c r="AF3507" t="s">
        <v>42046</v>
      </c>
      <c r="AG3507" t="s">
        <v>42047</v>
      </c>
      <c r="AH3507" t="s">
        <v>42048</v>
      </c>
      <c r="AI3507" t="s">
        <v>42049</v>
      </c>
      <c r="AJ3507" t="s">
        <v>42050</v>
      </c>
      <c r="AK3507" t="s">
        <v>42051</v>
      </c>
      <c r="AL3507" t="s">
        <v>42052</v>
      </c>
      <c r="AM3507" s="1" t="s">
        <v>42053</v>
      </c>
      <c r="AN3507" t="s">
        <v>42054</v>
      </c>
      <c r="AO3507" t="s">
        <v>42055</v>
      </c>
      <c r="AP3507" t="s">
        <v>42056</v>
      </c>
      <c r="AQ3507" t="s">
        <v>42056</v>
      </c>
      <c r="AR3507" t="s">
        <v>42057</v>
      </c>
      <c r="AS3507" t="s">
        <v>42058</v>
      </c>
      <c r="AT3507" t="s">
        <v>42059</v>
      </c>
    </row>
    <row r="3508" spans="1:46" x14ac:dyDescent="0.2">
      <c r="A3508" t="s">
        <v>19303</v>
      </c>
      <c r="B3508" t="s">
        <v>19304</v>
      </c>
      <c r="C3508" t="s">
        <v>19305</v>
      </c>
      <c r="D3508" t="s">
        <v>19306</v>
      </c>
      <c r="E3508" t="s">
        <v>19307</v>
      </c>
      <c r="F3508" t="s">
        <v>19308</v>
      </c>
      <c r="G3508">
        <f>Kuenzle_Michaillat_proteinGroups_LFQ_M1B[[#This Row],[LFQ intensity 14371 Bj sphero]]-Kuenzle_Michaillat_proteinGroups_LFQ_M1B[[#This Row],[LFQ intensity 14370 Bj vac]]</f>
        <v>-0.85969543457029829</v>
      </c>
      <c r="H3508">
        <f>2^Kuenzle_Michaillat_proteinGroups_LFQ_M1B[[#This Row],[Bj sphero - Bj vac]]</f>
        <v>0.55106888107741492</v>
      </c>
      <c r="I3508">
        <f>Kuenzle_Michaillat_proteinGroups_LFQ_M1B[[#This Row],[LFQ intensity 14392 By sphero 1]]-Kuenzle_Michaillat_proteinGroups_LFQ_M1B[[#This Row],[LFQ intensity 14393 By vac 1]]</f>
        <v>-0.76904869079590199</v>
      </c>
      <c r="J3508">
        <f>2^Kuenzle_Michaillat_proteinGroups_LFQ_M1B[[#This Row],[By sphero 1 - By vac 1]]</f>
        <v>0.58680428422766018</v>
      </c>
      <c r="K3508">
        <f>Kuenzle_Michaillat_proteinGroups_LFQ_M1B[[#This Row],[LFQ intensity 14394 By sphero 2]]-Kuenzle_Michaillat_proteinGroups_LFQ_M1B[[#This Row],[LFQ intensity 14395 By vac 2]]</f>
        <v>-0.72452163696290128</v>
      </c>
      <c r="L3508">
        <f>2^Kuenzle_Michaillat_proteinGroups_LFQ_M1B[[#This Row],[By sphero 2 - By vac 2]]</f>
        <v>0.60519768036509303</v>
      </c>
      <c r="M3508" t="s">
        <v>181</v>
      </c>
      <c r="N3508" t="s">
        <v>182</v>
      </c>
      <c r="O3508" t="s">
        <v>572</v>
      </c>
      <c r="P3508" t="s">
        <v>572</v>
      </c>
      <c r="Q3508" t="s">
        <v>572</v>
      </c>
      <c r="R3508" t="s">
        <v>19309</v>
      </c>
      <c r="S3508" t="s">
        <v>19309</v>
      </c>
      <c r="T3508" t="s">
        <v>19309</v>
      </c>
      <c r="U3508" t="s">
        <v>19310</v>
      </c>
      <c r="V3508" t="s">
        <v>42</v>
      </c>
      <c r="W3508" t="s">
        <v>487</v>
      </c>
      <c r="X3508" t="s">
        <v>19311</v>
      </c>
      <c r="Y3508" t="s">
        <v>19312</v>
      </c>
      <c r="Z3508" t="s">
        <v>482</v>
      </c>
      <c r="AA3508" t="s">
        <v>482</v>
      </c>
      <c r="AB3508" t="s">
        <v>482</v>
      </c>
      <c r="AC3508" t="s">
        <v>1192</v>
      </c>
      <c r="AD3508" t="s">
        <v>1093</v>
      </c>
      <c r="AE3508" t="s">
        <v>1093</v>
      </c>
      <c r="AF3508" t="s">
        <v>19313</v>
      </c>
      <c r="AG3508" t="s">
        <v>19314</v>
      </c>
      <c r="AH3508" t="s">
        <v>19315</v>
      </c>
      <c r="AI3508" t="s">
        <v>19316</v>
      </c>
      <c r="AJ3508" t="s">
        <v>19317</v>
      </c>
      <c r="AK3508" t="s">
        <v>19318</v>
      </c>
      <c r="AL3508" t="s">
        <v>19147</v>
      </c>
      <c r="AM3508" s="1" t="s">
        <v>19319</v>
      </c>
      <c r="AN3508" t="s">
        <v>19320</v>
      </c>
      <c r="AO3508" t="s">
        <v>19321</v>
      </c>
      <c r="AP3508" t="s">
        <v>19322</v>
      </c>
      <c r="AQ3508" t="s">
        <v>19322</v>
      </c>
      <c r="AR3508" t="s">
        <v>19323</v>
      </c>
      <c r="AS3508" t="s">
        <v>19324</v>
      </c>
      <c r="AT3508" t="s">
        <v>19325</v>
      </c>
    </row>
    <row r="3509" spans="1:46" x14ac:dyDescent="0.2">
      <c r="A3509" t="s">
        <v>19142</v>
      </c>
      <c r="B3509" t="s">
        <v>19143</v>
      </c>
      <c r="C3509" t="s">
        <v>19144</v>
      </c>
      <c r="D3509" t="s">
        <v>19145</v>
      </c>
      <c r="E3509" t="s">
        <v>19146</v>
      </c>
      <c r="F3509" t="s">
        <v>19147</v>
      </c>
      <c r="G3509">
        <f>Kuenzle_Michaillat_proteinGroups_LFQ_M1B[[#This Row],[LFQ intensity 14371 Bj sphero]]-Kuenzle_Michaillat_proteinGroups_LFQ_M1B[[#This Row],[LFQ intensity 14370 Bj vac]]</f>
        <v>-0.35651969909669745</v>
      </c>
      <c r="H3509">
        <f>2^Kuenzle_Michaillat_proteinGroups_LFQ_M1B[[#This Row],[Bj sphero - Bj vac]]</f>
        <v>0.7810464747092285</v>
      </c>
      <c r="I3509">
        <f>Kuenzle_Michaillat_proteinGroups_LFQ_M1B[[#This Row],[LFQ intensity 14392 By sphero 1]]-Kuenzle_Michaillat_proteinGroups_LFQ_M1B[[#This Row],[LFQ intensity 14393 By vac 1]]</f>
        <v>-0.77173042297359729</v>
      </c>
      <c r="J3509">
        <f>2^Kuenzle_Michaillat_proteinGroups_LFQ_M1B[[#This Row],[By sphero 1 - By vac 1]]</f>
        <v>0.58571452498363885</v>
      </c>
      <c r="K3509">
        <f>Kuenzle_Michaillat_proteinGroups_LFQ_M1B[[#This Row],[LFQ intensity 14394 By sphero 2]]-Kuenzle_Michaillat_proteinGroups_LFQ_M1B[[#This Row],[LFQ intensity 14395 By vac 2]]</f>
        <v>-0.35545158386230113</v>
      </c>
      <c r="L3509">
        <f>2^Kuenzle_Michaillat_proteinGroups_LFQ_M1B[[#This Row],[By sphero 2 - By vac 2]]</f>
        <v>0.78162494521977788</v>
      </c>
      <c r="M3509" t="s">
        <v>181</v>
      </c>
      <c r="N3509" t="s">
        <v>182</v>
      </c>
      <c r="O3509" t="s">
        <v>988</v>
      </c>
      <c r="P3509" t="s">
        <v>988</v>
      </c>
      <c r="Q3509" t="s">
        <v>572</v>
      </c>
      <c r="R3509" t="s">
        <v>19148</v>
      </c>
      <c r="S3509" t="s">
        <v>19148</v>
      </c>
      <c r="T3509" t="s">
        <v>8296</v>
      </c>
      <c r="U3509" t="s">
        <v>19149</v>
      </c>
      <c r="V3509" t="s">
        <v>42</v>
      </c>
      <c r="W3509" t="s">
        <v>19150</v>
      </c>
      <c r="X3509" t="s">
        <v>19151</v>
      </c>
      <c r="Y3509" t="s">
        <v>1635</v>
      </c>
      <c r="Z3509" t="s">
        <v>1093</v>
      </c>
      <c r="AA3509" t="s">
        <v>490</v>
      </c>
      <c r="AB3509" t="s">
        <v>712</v>
      </c>
      <c r="AC3509" t="s">
        <v>255</v>
      </c>
      <c r="AD3509" t="s">
        <v>573</v>
      </c>
      <c r="AE3509" t="s">
        <v>64</v>
      </c>
      <c r="AF3509" t="s">
        <v>19152</v>
      </c>
      <c r="AG3509" t="s">
        <v>19153</v>
      </c>
      <c r="AH3509" t="s">
        <v>19154</v>
      </c>
      <c r="AI3509" t="s">
        <v>4956</v>
      </c>
      <c r="AJ3509" t="s">
        <v>19155</v>
      </c>
      <c r="AK3509" t="s">
        <v>19156</v>
      </c>
      <c r="AL3509" t="s">
        <v>19157</v>
      </c>
      <c r="AM3509" s="1" t="s">
        <v>19158</v>
      </c>
      <c r="AN3509" t="s">
        <v>19159</v>
      </c>
      <c r="AO3509" t="s">
        <v>19160</v>
      </c>
      <c r="AP3509" t="s">
        <v>19161</v>
      </c>
      <c r="AQ3509" t="s">
        <v>19161</v>
      </c>
      <c r="AR3509" t="s">
        <v>19162</v>
      </c>
      <c r="AS3509" t="s">
        <v>19163</v>
      </c>
      <c r="AT3509" t="s">
        <v>19164</v>
      </c>
    </row>
    <row r="3510" spans="1:46" x14ac:dyDescent="0.2">
      <c r="A3510" t="s">
        <v>11497</v>
      </c>
      <c r="B3510" t="s">
        <v>60185</v>
      </c>
      <c r="C3510" t="s">
        <v>53028</v>
      </c>
      <c r="D3510" t="s">
        <v>60186</v>
      </c>
      <c r="E3510" t="s">
        <v>3171</v>
      </c>
      <c r="F3510" t="s">
        <v>60187</v>
      </c>
      <c r="G3510">
        <f>Kuenzle_Michaillat_proteinGroups_LFQ_M1B[[#This Row],[LFQ intensity 14371 Bj sphero]]-Kuenzle_Michaillat_proteinGroups_LFQ_M1B[[#This Row],[LFQ intensity 14370 Bj vac]]</f>
        <v>-0.69779396057129972</v>
      </c>
      <c r="H3510">
        <f>2^Kuenzle_Michaillat_proteinGroups_LFQ_M1B[[#This Row],[Bj sphero - Bj vac]]</f>
        <v>0.61651420432115733</v>
      </c>
      <c r="I3510">
        <f>Kuenzle_Michaillat_proteinGroups_LFQ_M1B[[#This Row],[LFQ intensity 14392 By sphero 1]]-Kuenzle_Michaillat_proteinGroups_LFQ_M1B[[#This Row],[LFQ intensity 14393 By vac 1]]</f>
        <v>-0.78177452087399857</v>
      </c>
      <c r="J3510">
        <f>2^Kuenzle_Michaillat_proteinGroups_LFQ_M1B[[#This Row],[By sphero 1 - By vac 1]]</f>
        <v>0.58165092002093133</v>
      </c>
      <c r="K3510">
        <f>Kuenzle_Michaillat_proteinGroups_LFQ_M1B[[#This Row],[LFQ intensity 14394 By sphero 2]]-Kuenzle_Michaillat_proteinGroups_LFQ_M1B[[#This Row],[LFQ intensity 14395 By vac 2]]</f>
        <v>-0.72219657897939982</v>
      </c>
      <c r="L3510">
        <f>2^Kuenzle_Michaillat_proteinGroups_LFQ_M1B[[#This Row],[By sphero 2 - By vac 2]]</f>
        <v>0.60617380777249719</v>
      </c>
      <c r="M3510" t="s">
        <v>181</v>
      </c>
      <c r="N3510" t="s">
        <v>182</v>
      </c>
      <c r="O3510" t="s">
        <v>84</v>
      </c>
      <c r="P3510" t="s">
        <v>84</v>
      </c>
      <c r="Q3510" t="s">
        <v>84</v>
      </c>
      <c r="R3510" t="s">
        <v>1192</v>
      </c>
      <c r="S3510" t="s">
        <v>1192</v>
      </c>
      <c r="T3510" t="s">
        <v>1192</v>
      </c>
      <c r="U3510" t="s">
        <v>60188</v>
      </c>
      <c r="V3510" t="s">
        <v>42</v>
      </c>
      <c r="W3510" t="s">
        <v>60189</v>
      </c>
      <c r="X3510" t="s">
        <v>60190</v>
      </c>
      <c r="Y3510" t="s">
        <v>1317</v>
      </c>
      <c r="Z3510" t="s">
        <v>90</v>
      </c>
      <c r="AA3510" t="s">
        <v>90</v>
      </c>
      <c r="AB3510" t="s">
        <v>91</v>
      </c>
      <c r="AC3510" t="s">
        <v>91</v>
      </c>
      <c r="AD3510" t="s">
        <v>91</v>
      </c>
      <c r="AE3510" t="s">
        <v>90</v>
      </c>
      <c r="AF3510" t="s">
        <v>60191</v>
      </c>
      <c r="AG3510" t="s">
        <v>28729</v>
      </c>
      <c r="AH3510" t="s">
        <v>21211</v>
      </c>
      <c r="AI3510" t="s">
        <v>60192</v>
      </c>
      <c r="AJ3510" t="s">
        <v>60193</v>
      </c>
      <c r="AK3510" t="s">
        <v>60194</v>
      </c>
      <c r="AL3510" t="s">
        <v>60195</v>
      </c>
      <c r="AM3510" s="1" t="s">
        <v>60196</v>
      </c>
      <c r="AN3510" t="s">
        <v>60197</v>
      </c>
      <c r="AO3510" t="s">
        <v>60198</v>
      </c>
      <c r="AP3510" t="s">
        <v>60199</v>
      </c>
      <c r="AQ3510" t="s">
        <v>60199</v>
      </c>
      <c r="AR3510" t="s">
        <v>60200</v>
      </c>
      <c r="AS3510" t="s">
        <v>60201</v>
      </c>
      <c r="AT3510" t="s">
        <v>60202</v>
      </c>
    </row>
    <row r="3511" spans="1:46" x14ac:dyDescent="0.2">
      <c r="A3511" t="s">
        <v>29123</v>
      </c>
      <c r="B3511" t="s">
        <v>29124</v>
      </c>
      <c r="C3511" t="s">
        <v>29125</v>
      </c>
      <c r="D3511" t="s">
        <v>29126</v>
      </c>
      <c r="E3511" t="s">
        <v>29127</v>
      </c>
      <c r="F3511" t="s">
        <v>29128</v>
      </c>
      <c r="G3511">
        <f>Kuenzle_Michaillat_proteinGroups_LFQ_M1B[[#This Row],[LFQ intensity 14371 Bj sphero]]-Kuenzle_Michaillat_proteinGroups_LFQ_M1B[[#This Row],[LFQ intensity 14370 Bj vac]]</f>
        <v>-1.1140537261962002</v>
      </c>
      <c r="H3511">
        <f>2^Kuenzle_Michaillat_proteinGroups_LFQ_M1B[[#This Row],[Bj sphero - Bj vac]]</f>
        <v>0.46199408116889712</v>
      </c>
      <c r="I3511">
        <f>Kuenzle_Michaillat_proteinGroups_LFQ_M1B[[#This Row],[LFQ intensity 14392 By sphero 1]]-Kuenzle_Michaillat_proteinGroups_LFQ_M1B[[#This Row],[LFQ intensity 14393 By vac 1]]</f>
        <v>-0.78605842590330255</v>
      </c>
      <c r="J3511">
        <f>2^Kuenzle_Michaillat_proteinGroups_LFQ_M1B[[#This Row],[By sphero 1 - By vac 1]]</f>
        <v>0.57992634106508811</v>
      </c>
      <c r="K3511">
        <f>Kuenzle_Michaillat_proteinGroups_LFQ_M1B[[#This Row],[LFQ intensity 14394 By sphero 2]]-Kuenzle_Michaillat_proteinGroups_LFQ_M1B[[#This Row],[LFQ intensity 14395 By vac 2]]</f>
        <v>-1.325088500976598</v>
      </c>
      <c r="L3511">
        <f>2^Kuenzle_Michaillat_proteinGroups_LFQ_M1B[[#This Row],[By sphero 2 - By vac 2]]</f>
        <v>0.39912470844043457</v>
      </c>
      <c r="M3511" t="s">
        <v>181</v>
      </c>
      <c r="N3511" t="s">
        <v>182</v>
      </c>
      <c r="O3511" t="s">
        <v>521</v>
      </c>
      <c r="P3511" t="s">
        <v>521</v>
      </c>
      <c r="Q3511" t="s">
        <v>521</v>
      </c>
      <c r="R3511" t="s">
        <v>22350</v>
      </c>
      <c r="S3511" t="s">
        <v>22350</v>
      </c>
      <c r="T3511" t="s">
        <v>22350</v>
      </c>
      <c r="U3511" t="s">
        <v>29129</v>
      </c>
      <c r="V3511" t="s">
        <v>42</v>
      </c>
      <c r="W3511" t="s">
        <v>29130</v>
      </c>
      <c r="X3511" t="s">
        <v>29131</v>
      </c>
      <c r="Y3511" t="s">
        <v>3050</v>
      </c>
      <c r="Z3511" t="s">
        <v>92</v>
      </c>
      <c r="AA3511" t="s">
        <v>250</v>
      </c>
      <c r="AB3511" t="s">
        <v>250</v>
      </c>
      <c r="AC3511" t="s">
        <v>91</v>
      </c>
      <c r="AD3511" t="s">
        <v>250</v>
      </c>
      <c r="AE3511" t="s">
        <v>90</v>
      </c>
      <c r="AF3511" t="s">
        <v>29132</v>
      </c>
      <c r="AG3511" t="s">
        <v>26755</v>
      </c>
      <c r="AH3511" t="s">
        <v>29133</v>
      </c>
      <c r="AI3511" t="s">
        <v>29134</v>
      </c>
      <c r="AJ3511" t="s">
        <v>29135</v>
      </c>
      <c r="AK3511" t="s">
        <v>29136</v>
      </c>
      <c r="AL3511" t="s">
        <v>29137</v>
      </c>
      <c r="AM3511" s="1" t="s">
        <v>29138</v>
      </c>
      <c r="AN3511" t="s">
        <v>29139</v>
      </c>
      <c r="AO3511" t="s">
        <v>29140</v>
      </c>
      <c r="AP3511" t="s">
        <v>29141</v>
      </c>
      <c r="AQ3511" t="s">
        <v>29141</v>
      </c>
      <c r="AR3511" t="s">
        <v>29142</v>
      </c>
      <c r="AS3511" t="s">
        <v>29143</v>
      </c>
      <c r="AT3511" t="s">
        <v>29144</v>
      </c>
    </row>
    <row r="3512" spans="1:46" x14ac:dyDescent="0.2">
      <c r="A3512" t="s">
        <v>70910</v>
      </c>
      <c r="B3512" t="s">
        <v>70911</v>
      </c>
      <c r="C3512" t="s">
        <v>70912</v>
      </c>
      <c r="D3512" t="s">
        <v>26765</v>
      </c>
      <c r="E3512" t="s">
        <v>70913</v>
      </c>
      <c r="F3512" t="s">
        <v>13482</v>
      </c>
      <c r="G3512">
        <f>Kuenzle_Michaillat_proteinGroups_LFQ_M1B[[#This Row],[LFQ intensity 14371 Bj sphero]]-Kuenzle_Michaillat_proteinGroups_LFQ_M1B[[#This Row],[LFQ intensity 14370 Bj vac]]</f>
        <v>-0.97283363342289775</v>
      </c>
      <c r="H3512">
        <f>2^Kuenzle_Michaillat_proteinGroups_LFQ_M1B[[#This Row],[Bj sphero - Bj vac]]</f>
        <v>0.50950434919126164</v>
      </c>
      <c r="I3512">
        <f>Kuenzle_Michaillat_proteinGroups_LFQ_M1B[[#This Row],[LFQ intensity 14392 By sphero 1]]-Kuenzle_Michaillat_proteinGroups_LFQ_M1B[[#This Row],[LFQ intensity 14393 By vac 1]]</f>
        <v>-0.78934478759769888</v>
      </c>
      <c r="J3512">
        <f>2^Kuenzle_Michaillat_proteinGroups_LFQ_M1B[[#This Row],[By sphero 1 - By vac 1]]</f>
        <v>0.57860681156639604</v>
      </c>
      <c r="K3512">
        <f>Kuenzle_Michaillat_proteinGroups_LFQ_M1B[[#This Row],[LFQ intensity 14394 By sphero 2]]-Kuenzle_Michaillat_proteinGroups_LFQ_M1B[[#This Row],[LFQ intensity 14395 By vac 2]]</f>
        <v>-1.0590915679931996</v>
      </c>
      <c r="L3512">
        <f>2^Kuenzle_Michaillat_proteinGroups_LFQ_M1B[[#This Row],[By sphero 2 - By vac 2]]</f>
        <v>0.47993416808486389</v>
      </c>
      <c r="M3512" t="s">
        <v>181</v>
      </c>
      <c r="N3512" t="s">
        <v>182</v>
      </c>
      <c r="O3512" t="s">
        <v>482</v>
      </c>
      <c r="P3512" t="s">
        <v>482</v>
      </c>
      <c r="Q3512" t="s">
        <v>482</v>
      </c>
      <c r="R3512" t="s">
        <v>13647</v>
      </c>
      <c r="S3512" t="s">
        <v>13647</v>
      </c>
      <c r="T3512" t="s">
        <v>13647</v>
      </c>
      <c r="U3512" t="s">
        <v>70914</v>
      </c>
      <c r="V3512" t="s">
        <v>42</v>
      </c>
      <c r="W3512" t="s">
        <v>70915</v>
      </c>
      <c r="X3512" t="s">
        <v>70916</v>
      </c>
      <c r="Y3512" t="s">
        <v>3807</v>
      </c>
      <c r="Z3512" t="s">
        <v>483</v>
      </c>
      <c r="AA3512" t="s">
        <v>712</v>
      </c>
      <c r="AB3512" t="s">
        <v>84</v>
      </c>
      <c r="AC3512" t="s">
        <v>64</v>
      </c>
      <c r="AD3512" t="s">
        <v>84</v>
      </c>
      <c r="AE3512" t="s">
        <v>255</v>
      </c>
      <c r="AF3512" t="s">
        <v>70917</v>
      </c>
      <c r="AG3512" t="s">
        <v>70918</v>
      </c>
      <c r="AH3512" t="s">
        <v>70919</v>
      </c>
      <c r="AI3512" t="s">
        <v>61647</v>
      </c>
      <c r="AJ3512" t="s">
        <v>70920</v>
      </c>
      <c r="AK3512" t="s">
        <v>68914</v>
      </c>
      <c r="AL3512" t="s">
        <v>70921</v>
      </c>
      <c r="AM3512" s="1" t="s">
        <v>70922</v>
      </c>
      <c r="AN3512" t="s">
        <v>70923</v>
      </c>
      <c r="AO3512" t="s">
        <v>70924</v>
      </c>
      <c r="AP3512" t="s">
        <v>70925</v>
      </c>
      <c r="AQ3512" t="s">
        <v>70925</v>
      </c>
      <c r="AR3512" t="s">
        <v>70926</v>
      </c>
      <c r="AS3512" t="s">
        <v>70927</v>
      </c>
      <c r="AT3512" t="s">
        <v>70928</v>
      </c>
    </row>
    <row r="3513" spans="1:46" x14ac:dyDescent="0.2">
      <c r="A3513" t="s">
        <v>47453</v>
      </c>
      <c r="B3513" t="s">
        <v>47454</v>
      </c>
      <c r="C3513" t="s">
        <v>47455</v>
      </c>
      <c r="D3513" t="s">
        <v>47456</v>
      </c>
      <c r="E3513" t="s">
        <v>47457</v>
      </c>
      <c r="F3513" t="s">
        <v>47458</v>
      </c>
      <c r="G3513">
        <f>Kuenzle_Michaillat_proteinGroups_LFQ_M1B[[#This Row],[LFQ intensity 14371 Bj sphero]]-Kuenzle_Michaillat_proteinGroups_LFQ_M1B[[#This Row],[LFQ intensity 14370 Bj vac]]</f>
        <v>-0.37695503234860084</v>
      </c>
      <c r="H3513">
        <f>2^Kuenzle_Michaillat_proteinGroups_LFQ_M1B[[#This Row],[Bj sphero - Bj vac]]</f>
        <v>0.77006117605342306</v>
      </c>
      <c r="I3513">
        <f>Kuenzle_Michaillat_proteinGroups_LFQ_M1B[[#This Row],[LFQ intensity 14392 By sphero 1]]-Kuenzle_Michaillat_proteinGroups_LFQ_M1B[[#This Row],[LFQ intensity 14393 By vac 1]]</f>
        <v>-0.79685211181639914</v>
      </c>
      <c r="J3513">
        <f>2^Kuenzle_Michaillat_proteinGroups_LFQ_M1B[[#This Row],[By sphero 1 - By vac 1]]</f>
        <v>0.57560374678838433</v>
      </c>
      <c r="K3513">
        <f>Kuenzle_Michaillat_proteinGroups_LFQ_M1B[[#This Row],[LFQ intensity 14394 By sphero 2]]-Kuenzle_Michaillat_proteinGroups_LFQ_M1B[[#This Row],[LFQ intensity 14395 By vac 2]]</f>
        <v>-0.98331069946290128</v>
      </c>
      <c r="L3513">
        <f>2^Kuenzle_Michaillat_proteinGroups_LFQ_M1B[[#This Row],[By sphero 2 - By vac 2]]</f>
        <v>0.50581765566134296</v>
      </c>
      <c r="M3513" t="s">
        <v>181</v>
      </c>
      <c r="N3513" t="s">
        <v>182</v>
      </c>
      <c r="O3513" t="s">
        <v>84</v>
      </c>
      <c r="P3513" t="s">
        <v>84</v>
      </c>
      <c r="Q3513" t="s">
        <v>84</v>
      </c>
      <c r="R3513" t="s">
        <v>2732</v>
      </c>
      <c r="S3513" t="s">
        <v>2732</v>
      </c>
      <c r="T3513" t="s">
        <v>2732</v>
      </c>
      <c r="U3513" t="s">
        <v>47459</v>
      </c>
      <c r="V3513" t="s">
        <v>42</v>
      </c>
      <c r="W3513" t="s">
        <v>47460</v>
      </c>
      <c r="X3513" t="s">
        <v>47461</v>
      </c>
      <c r="Y3513" t="s">
        <v>4648</v>
      </c>
      <c r="Z3513" t="s">
        <v>90</v>
      </c>
      <c r="AA3513" t="s">
        <v>91</v>
      </c>
      <c r="AB3513" t="s">
        <v>514</v>
      </c>
      <c r="AC3513" t="s">
        <v>371</v>
      </c>
      <c r="AD3513" t="s">
        <v>521</v>
      </c>
      <c r="AE3513" t="s">
        <v>514</v>
      </c>
      <c r="AF3513" t="s">
        <v>47462</v>
      </c>
      <c r="AG3513" t="s">
        <v>47463</v>
      </c>
      <c r="AH3513" t="s">
        <v>47464</v>
      </c>
      <c r="AI3513" t="s">
        <v>47465</v>
      </c>
      <c r="AJ3513" t="s">
        <v>47466</v>
      </c>
      <c r="AK3513" t="s">
        <v>47467</v>
      </c>
      <c r="AL3513" t="s">
        <v>47468</v>
      </c>
      <c r="AM3513" s="1" t="s">
        <v>47469</v>
      </c>
      <c r="AN3513" t="s">
        <v>47470</v>
      </c>
      <c r="AO3513" t="s">
        <v>47471</v>
      </c>
      <c r="AP3513" t="s">
        <v>47472</v>
      </c>
      <c r="AQ3513" t="s">
        <v>47472</v>
      </c>
      <c r="AR3513" t="s">
        <v>47473</v>
      </c>
      <c r="AS3513" t="s">
        <v>47474</v>
      </c>
      <c r="AT3513" t="s">
        <v>47475</v>
      </c>
    </row>
    <row r="3514" spans="1:46" x14ac:dyDescent="0.2">
      <c r="A3514" t="s">
        <v>5654</v>
      </c>
      <c r="B3514" t="s">
        <v>5655</v>
      </c>
      <c r="C3514" t="s">
        <v>5656</v>
      </c>
      <c r="D3514" t="s">
        <v>5657</v>
      </c>
      <c r="E3514" t="s">
        <v>5658</v>
      </c>
      <c r="F3514" t="s">
        <v>5659</v>
      </c>
      <c r="G3514">
        <f>Kuenzle_Michaillat_proteinGroups_LFQ_M1B[[#This Row],[LFQ intensity 14371 Bj sphero]]-Kuenzle_Michaillat_proteinGroups_LFQ_M1B[[#This Row],[LFQ intensity 14370 Bj vac]]</f>
        <v>-0.82370567321779831</v>
      </c>
      <c r="H3514">
        <f>2^Kuenzle_Michaillat_proteinGroups_LFQ_M1B[[#This Row],[Bj sphero - Bj vac]]</f>
        <v>0.56498885991078029</v>
      </c>
      <c r="I3514">
        <f>Kuenzle_Michaillat_proteinGroups_LFQ_M1B[[#This Row],[LFQ intensity 14392 By sphero 1]]-Kuenzle_Michaillat_proteinGroups_LFQ_M1B[[#This Row],[LFQ intensity 14393 By vac 1]]</f>
        <v>-0.80047607421880329</v>
      </c>
      <c r="J3514">
        <f>2^Kuenzle_Michaillat_proteinGroups_LFQ_M1B[[#This Row],[By sphero 1 - By vac 1]]</f>
        <v>0.57415967956705671</v>
      </c>
      <c r="K3514">
        <f>Kuenzle_Michaillat_proteinGroups_LFQ_M1B[[#This Row],[LFQ intensity 14394 By sphero 2]]-Kuenzle_Michaillat_proteinGroups_LFQ_M1B[[#This Row],[LFQ intensity 14395 By vac 2]]</f>
        <v>-1.7509174346924006</v>
      </c>
      <c r="L3514">
        <f>2^Kuenzle_Michaillat_proteinGroups_LFQ_M1B[[#This Row],[By sphero 2 - By vac 2]]</f>
        <v>0.29711277951536447</v>
      </c>
      <c r="M3514" t="s">
        <v>181</v>
      </c>
      <c r="N3514" t="s">
        <v>182</v>
      </c>
      <c r="O3514" t="s">
        <v>250</v>
      </c>
      <c r="P3514" t="s">
        <v>39</v>
      </c>
      <c r="Q3514" t="s">
        <v>39</v>
      </c>
      <c r="R3514" t="s">
        <v>4541</v>
      </c>
      <c r="S3514" t="s">
        <v>2248</v>
      </c>
      <c r="T3514" t="s">
        <v>2248</v>
      </c>
      <c r="U3514" t="s">
        <v>5660</v>
      </c>
      <c r="V3514" t="s">
        <v>42</v>
      </c>
      <c r="W3514" t="s">
        <v>5661</v>
      </c>
      <c r="X3514" t="s">
        <v>5662</v>
      </c>
      <c r="Y3514" t="s">
        <v>84</v>
      </c>
      <c r="Z3514" t="s">
        <v>39</v>
      </c>
      <c r="AA3514" t="s">
        <v>39</v>
      </c>
      <c r="AB3514" t="s">
        <v>39</v>
      </c>
      <c r="AC3514" t="s">
        <v>39</v>
      </c>
      <c r="AD3514" t="s">
        <v>39</v>
      </c>
      <c r="AE3514" t="s">
        <v>39</v>
      </c>
      <c r="AF3514" t="s">
        <v>5663</v>
      </c>
      <c r="AG3514" t="s">
        <v>5664</v>
      </c>
      <c r="AH3514" t="s">
        <v>5665</v>
      </c>
      <c r="AI3514" t="s">
        <v>5666</v>
      </c>
      <c r="AJ3514" t="s">
        <v>5667</v>
      </c>
      <c r="AK3514" t="s">
        <v>5668</v>
      </c>
      <c r="AL3514" t="s">
        <v>5669</v>
      </c>
      <c r="AM3514" s="1" t="s">
        <v>5670</v>
      </c>
      <c r="AN3514" t="s">
        <v>5671</v>
      </c>
      <c r="AO3514" t="s">
        <v>5672</v>
      </c>
      <c r="AP3514" t="s">
        <v>5673</v>
      </c>
      <c r="AQ3514" t="s">
        <v>5673</v>
      </c>
      <c r="AR3514" t="s">
        <v>5674</v>
      </c>
      <c r="AS3514" t="s">
        <v>5675</v>
      </c>
      <c r="AT3514" t="s">
        <v>5676</v>
      </c>
    </row>
    <row r="3515" spans="1:46" x14ac:dyDescent="0.2">
      <c r="A3515" t="s">
        <v>44596</v>
      </c>
      <c r="B3515" t="s">
        <v>27434</v>
      </c>
      <c r="C3515" t="s">
        <v>44597</v>
      </c>
      <c r="D3515" t="s">
        <v>27740</v>
      </c>
      <c r="E3515" t="s">
        <v>44598</v>
      </c>
      <c r="F3515" t="s">
        <v>44599</v>
      </c>
      <c r="G3515">
        <f>Kuenzle_Michaillat_proteinGroups_LFQ_M1B[[#This Row],[LFQ intensity 14371 Bj sphero]]-Kuenzle_Michaillat_proteinGroups_LFQ_M1B[[#This Row],[LFQ intensity 14370 Bj vac]]</f>
        <v>-0.71990013122560015</v>
      </c>
      <c r="H3515">
        <f>2^Kuenzle_Michaillat_proteinGroups_LFQ_M1B[[#This Row],[Bj sphero - Bj vac]]</f>
        <v>0.60713946921941264</v>
      </c>
      <c r="I3515">
        <f>Kuenzle_Michaillat_proteinGroups_LFQ_M1B[[#This Row],[LFQ intensity 14392 By sphero 1]]-Kuenzle_Michaillat_proteinGroups_LFQ_M1B[[#This Row],[LFQ intensity 14393 By vac 1]]</f>
        <v>-0.81077384948729758</v>
      </c>
      <c r="J3515">
        <f>2^Kuenzle_Michaillat_proteinGroups_LFQ_M1B[[#This Row],[By sphero 1 - By vac 1]]</f>
        <v>0.57007599194166392</v>
      </c>
      <c r="K3515">
        <f>Kuenzle_Michaillat_proteinGroups_LFQ_M1B[[#This Row],[LFQ intensity 14394 By sphero 2]]-Kuenzle_Michaillat_proteinGroups_LFQ_M1B[[#This Row],[LFQ intensity 14395 By vac 2]]</f>
        <v>-1.0990810394287003</v>
      </c>
      <c r="L3515">
        <f>2^Kuenzle_Michaillat_proteinGroups_LFQ_M1B[[#This Row],[By sphero 2 - By vac 2]]</f>
        <v>0.46681374974180651</v>
      </c>
      <c r="M3515" t="s">
        <v>181</v>
      </c>
      <c r="N3515" t="s">
        <v>182</v>
      </c>
      <c r="O3515" t="s">
        <v>65</v>
      </c>
      <c r="P3515" t="s">
        <v>65</v>
      </c>
      <c r="Q3515" t="s">
        <v>65</v>
      </c>
      <c r="R3515" t="s">
        <v>490</v>
      </c>
      <c r="S3515" t="s">
        <v>490</v>
      </c>
      <c r="T3515" t="s">
        <v>490</v>
      </c>
      <c r="U3515" t="s">
        <v>44600</v>
      </c>
      <c r="V3515" t="s">
        <v>42</v>
      </c>
      <c r="W3515" t="s">
        <v>44601</v>
      </c>
      <c r="X3515" t="s">
        <v>44602</v>
      </c>
      <c r="Y3515" t="s">
        <v>521</v>
      </c>
      <c r="Z3515" t="s">
        <v>113</v>
      </c>
      <c r="AA3515" t="s">
        <v>113</v>
      </c>
      <c r="AB3515" t="s">
        <v>165</v>
      </c>
      <c r="AC3515" t="s">
        <v>45</v>
      </c>
      <c r="AD3515" t="s">
        <v>39</v>
      </c>
      <c r="AE3515" t="s">
        <v>113</v>
      </c>
      <c r="AF3515" t="s">
        <v>44603</v>
      </c>
      <c r="AG3515" t="s">
        <v>44604</v>
      </c>
      <c r="AH3515" t="s">
        <v>44605</v>
      </c>
      <c r="AI3515" t="s">
        <v>44606</v>
      </c>
      <c r="AJ3515" t="s">
        <v>44607</v>
      </c>
      <c r="AK3515" t="s">
        <v>44608</v>
      </c>
      <c r="AL3515" t="s">
        <v>44609</v>
      </c>
      <c r="AM3515" s="1" t="s">
        <v>44610</v>
      </c>
      <c r="AN3515" t="s">
        <v>44611</v>
      </c>
      <c r="AO3515" t="s">
        <v>44612</v>
      </c>
      <c r="AP3515" t="s">
        <v>44613</v>
      </c>
      <c r="AQ3515" t="s">
        <v>44613</v>
      </c>
      <c r="AR3515" t="s">
        <v>44614</v>
      </c>
      <c r="AS3515" t="s">
        <v>44615</v>
      </c>
      <c r="AT3515" t="s">
        <v>44616</v>
      </c>
    </row>
    <row r="3516" spans="1:46" x14ac:dyDescent="0.2">
      <c r="A3516" t="s">
        <v>6266</v>
      </c>
      <c r="B3516" t="s">
        <v>6267</v>
      </c>
      <c r="C3516" t="s">
        <v>6268</v>
      </c>
      <c r="D3516" t="s">
        <v>6269</v>
      </c>
      <c r="E3516" t="s">
        <v>6270</v>
      </c>
      <c r="F3516" t="s">
        <v>6271</v>
      </c>
      <c r="G3516">
        <f>Kuenzle_Michaillat_proteinGroups_LFQ_M1B[[#This Row],[LFQ intensity 14371 Bj sphero]]-Kuenzle_Michaillat_proteinGroups_LFQ_M1B[[#This Row],[LFQ intensity 14370 Bj vac]]</f>
        <v>-1.0018272399901988</v>
      </c>
      <c r="H3516">
        <f>2^Kuenzle_Michaillat_proteinGroups_LFQ_M1B[[#This Row],[Bj sphero - Bj vac]]</f>
        <v>0.49936712774188668</v>
      </c>
      <c r="I3516">
        <f>Kuenzle_Michaillat_proteinGroups_LFQ_M1B[[#This Row],[LFQ intensity 14392 By sphero 1]]-Kuenzle_Michaillat_proteinGroups_LFQ_M1B[[#This Row],[LFQ intensity 14393 By vac 1]]</f>
        <v>-0.82718849182130327</v>
      </c>
      <c r="J3516">
        <f>2^Kuenzle_Michaillat_proteinGroups_LFQ_M1B[[#This Row],[By sphero 1 - By vac 1]]</f>
        <v>0.56362656200054262</v>
      </c>
      <c r="K3516">
        <f>Kuenzle_Michaillat_proteinGroups_LFQ_M1B[[#This Row],[LFQ intensity 14394 By sphero 2]]-Kuenzle_Michaillat_proteinGroups_LFQ_M1B[[#This Row],[LFQ intensity 14395 By vac 2]]</f>
        <v>-0.77395629882819961</v>
      </c>
      <c r="L3516">
        <f>2^Kuenzle_Michaillat_proteinGroups_LFQ_M1B[[#This Row],[By sphero 2 - By vac 2]]</f>
        <v>0.58481154648541678</v>
      </c>
      <c r="M3516" t="s">
        <v>181</v>
      </c>
      <c r="N3516" t="s">
        <v>182</v>
      </c>
      <c r="O3516" t="s">
        <v>90</v>
      </c>
      <c r="P3516" t="s">
        <v>90</v>
      </c>
      <c r="Q3516" t="s">
        <v>90</v>
      </c>
      <c r="R3516" t="s">
        <v>1490</v>
      </c>
      <c r="S3516" t="s">
        <v>1490</v>
      </c>
      <c r="T3516" t="s">
        <v>1490</v>
      </c>
      <c r="U3516" t="s">
        <v>6272</v>
      </c>
      <c r="V3516" t="s">
        <v>42</v>
      </c>
      <c r="W3516" t="s">
        <v>6273</v>
      </c>
      <c r="X3516" t="s">
        <v>6274</v>
      </c>
      <c r="Y3516" t="s">
        <v>3708</v>
      </c>
      <c r="Z3516" t="s">
        <v>92</v>
      </c>
      <c r="AA3516" t="s">
        <v>92</v>
      </c>
      <c r="AB3516" t="s">
        <v>91</v>
      </c>
      <c r="AC3516" t="s">
        <v>91</v>
      </c>
      <c r="AD3516" t="s">
        <v>250</v>
      </c>
      <c r="AE3516" t="s">
        <v>91</v>
      </c>
      <c r="AF3516" t="s">
        <v>6275</v>
      </c>
      <c r="AG3516" t="s">
        <v>6276</v>
      </c>
      <c r="AH3516" t="s">
        <v>6277</v>
      </c>
      <c r="AI3516" t="s">
        <v>6278</v>
      </c>
      <c r="AJ3516" t="s">
        <v>6279</v>
      </c>
      <c r="AK3516" t="s">
        <v>6280</v>
      </c>
      <c r="AL3516" t="s">
        <v>6281</v>
      </c>
      <c r="AM3516" s="1" t="s">
        <v>6282</v>
      </c>
      <c r="AN3516" t="s">
        <v>6283</v>
      </c>
      <c r="AO3516" t="s">
        <v>6284</v>
      </c>
      <c r="AP3516" t="s">
        <v>6285</v>
      </c>
      <c r="AQ3516" t="s">
        <v>6285</v>
      </c>
      <c r="AR3516" t="s">
        <v>6286</v>
      </c>
      <c r="AS3516" t="s">
        <v>6287</v>
      </c>
      <c r="AT3516" t="s">
        <v>6288</v>
      </c>
    </row>
    <row r="3517" spans="1:46" x14ac:dyDescent="0.2">
      <c r="A3517" t="s">
        <v>50600</v>
      </c>
      <c r="B3517" t="s">
        <v>60340</v>
      </c>
      <c r="C3517" t="s">
        <v>60341</v>
      </c>
      <c r="D3517" t="s">
        <v>60342</v>
      </c>
      <c r="E3517" t="s">
        <v>60343</v>
      </c>
      <c r="F3517" t="s">
        <v>60344</v>
      </c>
      <c r="G3517">
        <f>Kuenzle_Michaillat_proteinGroups_LFQ_M1B[[#This Row],[LFQ intensity 14371 Bj sphero]]-Kuenzle_Michaillat_proteinGroups_LFQ_M1B[[#This Row],[LFQ intensity 14370 Bj vac]]</f>
        <v>-0.75815582275389914</v>
      </c>
      <c r="H3517">
        <f>2^Kuenzle_Michaillat_proteinGroups_LFQ_M1B[[#This Row],[Bj sphero - Bj vac]]</f>
        <v>0.59125163670585046</v>
      </c>
      <c r="I3517">
        <f>Kuenzle_Michaillat_proteinGroups_LFQ_M1B[[#This Row],[LFQ intensity 14392 By sphero 1]]-Kuenzle_Michaillat_proteinGroups_LFQ_M1B[[#This Row],[LFQ intensity 14393 By vac 1]]</f>
        <v>-0.82845878601069955</v>
      </c>
      <c r="J3517">
        <f>2^Kuenzle_Michaillat_proteinGroups_LFQ_M1B[[#This Row],[By sphero 1 - By vac 1]]</f>
        <v>0.56313050676216181</v>
      </c>
      <c r="K3517">
        <f>Kuenzle_Michaillat_proteinGroups_LFQ_M1B[[#This Row],[LFQ intensity 14394 By sphero 2]]-Kuenzle_Michaillat_proteinGroups_LFQ_M1B[[#This Row],[LFQ intensity 14395 By vac 2]]</f>
        <v>-0.84991073608399859</v>
      </c>
      <c r="L3517">
        <f>2^Kuenzle_Michaillat_proteinGroups_LFQ_M1B[[#This Row],[By sphero 2 - By vac 2]]</f>
        <v>0.55481906330943842</v>
      </c>
      <c r="M3517" t="s">
        <v>181</v>
      </c>
      <c r="N3517" t="s">
        <v>182</v>
      </c>
      <c r="O3517" t="s">
        <v>988</v>
      </c>
      <c r="P3517" t="s">
        <v>988</v>
      </c>
      <c r="Q3517" t="s">
        <v>988</v>
      </c>
      <c r="R3517" t="s">
        <v>7404</v>
      </c>
      <c r="S3517" t="s">
        <v>7404</v>
      </c>
      <c r="T3517" t="s">
        <v>7404</v>
      </c>
      <c r="U3517" t="s">
        <v>60345</v>
      </c>
      <c r="V3517" t="s">
        <v>42</v>
      </c>
      <c r="W3517" t="s">
        <v>60346</v>
      </c>
      <c r="X3517" t="s">
        <v>60347</v>
      </c>
      <c r="Y3517" t="s">
        <v>2932</v>
      </c>
      <c r="Z3517" t="s">
        <v>64</v>
      </c>
      <c r="AA3517" t="s">
        <v>573</v>
      </c>
      <c r="AB3517" t="s">
        <v>573</v>
      </c>
      <c r="AC3517" t="s">
        <v>64</v>
      </c>
      <c r="AD3517" t="s">
        <v>255</v>
      </c>
      <c r="AE3517" t="s">
        <v>483</v>
      </c>
      <c r="AF3517" t="s">
        <v>60348</v>
      </c>
      <c r="AG3517" t="s">
        <v>60349</v>
      </c>
      <c r="AH3517" t="s">
        <v>60350</v>
      </c>
      <c r="AI3517" t="s">
        <v>60351</v>
      </c>
      <c r="AJ3517" t="s">
        <v>60352</v>
      </c>
      <c r="AK3517" t="s">
        <v>60353</v>
      </c>
      <c r="AL3517" t="s">
        <v>60354</v>
      </c>
      <c r="AM3517" s="1" t="s">
        <v>60355</v>
      </c>
      <c r="AN3517" t="s">
        <v>60356</v>
      </c>
      <c r="AO3517" t="s">
        <v>60357</v>
      </c>
      <c r="AP3517" t="s">
        <v>60358</v>
      </c>
      <c r="AQ3517" t="s">
        <v>60358</v>
      </c>
      <c r="AR3517" t="s">
        <v>60359</v>
      </c>
      <c r="AS3517" t="s">
        <v>60360</v>
      </c>
      <c r="AT3517" t="s">
        <v>60361</v>
      </c>
    </row>
    <row r="3518" spans="1:46" x14ac:dyDescent="0.2">
      <c r="A3518" t="s">
        <v>2021</v>
      </c>
      <c r="B3518" t="s">
        <v>2022</v>
      </c>
      <c r="C3518" t="s">
        <v>2023</v>
      </c>
      <c r="D3518" t="s">
        <v>2024</v>
      </c>
      <c r="E3518" t="s">
        <v>2025</v>
      </c>
      <c r="F3518" t="s">
        <v>2026</v>
      </c>
      <c r="G3518">
        <f>Kuenzle_Michaillat_proteinGroups_LFQ_M1B[[#This Row],[LFQ intensity 14371 Bj sphero]]-Kuenzle_Michaillat_proteinGroups_LFQ_M1B[[#This Row],[LFQ intensity 14370 Bj vac]]</f>
        <v>-0.87199211120609732</v>
      </c>
      <c r="H3518">
        <f>2^Kuenzle_Michaillat_proteinGroups_LFQ_M1B[[#This Row],[Bj sphero - Bj vac]]</f>
        <v>0.54639185726502792</v>
      </c>
      <c r="I3518">
        <f>Kuenzle_Michaillat_proteinGroups_LFQ_M1B[[#This Row],[LFQ intensity 14392 By sphero 1]]-Kuenzle_Michaillat_proteinGroups_LFQ_M1B[[#This Row],[LFQ intensity 14393 By vac 1]]</f>
        <v>-0.83309364318850143</v>
      </c>
      <c r="J3518">
        <f>2^Kuenzle_Michaillat_proteinGroups_LFQ_M1B[[#This Row],[By sphero 1 - By vac 1]]</f>
        <v>0.56132427513081895</v>
      </c>
      <c r="K3518">
        <f>Kuenzle_Michaillat_proteinGroups_LFQ_M1B[[#This Row],[LFQ intensity 14394 By sphero 2]]-Kuenzle_Michaillat_proteinGroups_LFQ_M1B[[#This Row],[LFQ intensity 14395 By vac 2]]</f>
        <v>-0.672119140625</v>
      </c>
      <c r="L3518">
        <f>2^Kuenzle_Michaillat_proteinGroups_LFQ_M1B[[#This Row],[By sphero 2 - By vac 2]]</f>
        <v>0.62758416635297964</v>
      </c>
      <c r="M3518" t="s">
        <v>181</v>
      </c>
      <c r="N3518" t="s">
        <v>182</v>
      </c>
      <c r="O3518" t="s">
        <v>92</v>
      </c>
      <c r="P3518" t="s">
        <v>92</v>
      </c>
      <c r="Q3518" t="s">
        <v>92</v>
      </c>
      <c r="R3518" t="s">
        <v>2027</v>
      </c>
      <c r="S3518" t="s">
        <v>2027</v>
      </c>
      <c r="T3518" t="s">
        <v>2027</v>
      </c>
      <c r="U3518" t="s">
        <v>2028</v>
      </c>
      <c r="V3518" t="s">
        <v>42</v>
      </c>
      <c r="W3518" t="s">
        <v>2029</v>
      </c>
      <c r="X3518" t="s">
        <v>2030</v>
      </c>
      <c r="Y3518" t="s">
        <v>2031</v>
      </c>
      <c r="Z3518" t="s">
        <v>92</v>
      </c>
      <c r="AA3518" t="s">
        <v>91</v>
      </c>
      <c r="AB3518" t="s">
        <v>91</v>
      </c>
      <c r="AC3518" t="s">
        <v>91</v>
      </c>
      <c r="AD3518" t="s">
        <v>92</v>
      </c>
      <c r="AE3518" t="s">
        <v>91</v>
      </c>
      <c r="AF3518" t="s">
        <v>2032</v>
      </c>
      <c r="AG3518" t="s">
        <v>2033</v>
      </c>
      <c r="AH3518" t="s">
        <v>2034</v>
      </c>
      <c r="AI3518" t="s">
        <v>2035</v>
      </c>
      <c r="AJ3518" t="s">
        <v>2036</v>
      </c>
      <c r="AK3518" t="s">
        <v>2037</v>
      </c>
      <c r="AL3518" t="s">
        <v>2038</v>
      </c>
      <c r="AM3518" s="1" t="s">
        <v>2039</v>
      </c>
      <c r="AN3518" t="s">
        <v>2040</v>
      </c>
      <c r="AO3518" t="s">
        <v>2041</v>
      </c>
      <c r="AP3518" t="s">
        <v>2042</v>
      </c>
      <c r="AQ3518" t="s">
        <v>2042</v>
      </c>
      <c r="AR3518" t="s">
        <v>2043</v>
      </c>
      <c r="AS3518" t="s">
        <v>2044</v>
      </c>
      <c r="AT3518" t="s">
        <v>2045</v>
      </c>
    </row>
    <row r="3519" spans="1:46" x14ac:dyDescent="0.2">
      <c r="A3519" t="s">
        <v>30327</v>
      </c>
      <c r="B3519" t="s">
        <v>30328</v>
      </c>
      <c r="C3519" t="s">
        <v>30329</v>
      </c>
      <c r="D3519" t="s">
        <v>30330</v>
      </c>
      <c r="E3519" t="s">
        <v>30331</v>
      </c>
      <c r="F3519" t="s">
        <v>30332</v>
      </c>
      <c r="G3519">
        <f>Kuenzle_Michaillat_proteinGroups_LFQ_M1B[[#This Row],[LFQ intensity 14371 Bj sphero]]-Kuenzle_Michaillat_proteinGroups_LFQ_M1B[[#This Row],[LFQ intensity 14370 Bj vac]]</f>
        <v>-1.4476337432861008</v>
      </c>
      <c r="H3519">
        <f>2^Kuenzle_Michaillat_proteinGroups_LFQ_M1B[[#This Row],[Bj sphero - Bj vac]]</f>
        <v>0.36662225180481628</v>
      </c>
      <c r="I3519">
        <f>Kuenzle_Michaillat_proteinGroups_LFQ_M1B[[#This Row],[LFQ intensity 14392 By sphero 1]]-Kuenzle_Michaillat_proteinGroups_LFQ_M1B[[#This Row],[LFQ intensity 14393 By vac 1]]</f>
        <v>-0.83412170410160158</v>
      </c>
      <c r="J3519">
        <f>2^Kuenzle_Michaillat_proteinGroups_LFQ_M1B[[#This Row],[By sphero 1 - By vac 1]]</f>
        <v>0.56092441932760717</v>
      </c>
      <c r="K3519">
        <f>Kuenzle_Michaillat_proteinGroups_LFQ_M1B[[#This Row],[LFQ intensity 14394 By sphero 2]]-Kuenzle_Michaillat_proteinGroups_LFQ_M1B[[#This Row],[LFQ intensity 14395 By vac 2]]</f>
        <v>-1.2886161804199006</v>
      </c>
      <c r="L3519">
        <f>2^Kuenzle_Michaillat_proteinGroups_LFQ_M1B[[#This Row],[By sphero 2 - By vac 2]]</f>
        <v>0.40934347946571986</v>
      </c>
      <c r="M3519" t="s">
        <v>181</v>
      </c>
      <c r="N3519" t="s">
        <v>182</v>
      </c>
      <c r="O3519" t="s">
        <v>300</v>
      </c>
      <c r="P3519" t="s">
        <v>542</v>
      </c>
      <c r="Q3519" t="s">
        <v>542</v>
      </c>
      <c r="R3519" t="s">
        <v>5880</v>
      </c>
      <c r="S3519" t="s">
        <v>2125</v>
      </c>
      <c r="T3519" t="s">
        <v>2125</v>
      </c>
      <c r="U3519" t="s">
        <v>30333</v>
      </c>
      <c r="V3519" t="s">
        <v>42</v>
      </c>
      <c r="W3519" t="s">
        <v>30334</v>
      </c>
      <c r="X3519" t="s">
        <v>30335</v>
      </c>
      <c r="Y3519" t="s">
        <v>9244</v>
      </c>
      <c r="Z3519" t="s">
        <v>329</v>
      </c>
      <c r="AA3519" t="s">
        <v>482</v>
      </c>
      <c r="AB3519" t="s">
        <v>329</v>
      </c>
      <c r="AC3519" t="s">
        <v>548</v>
      </c>
      <c r="AD3519" t="s">
        <v>189</v>
      </c>
      <c r="AE3519" t="s">
        <v>549</v>
      </c>
      <c r="AF3519" t="s">
        <v>30336</v>
      </c>
      <c r="AG3519" t="s">
        <v>30337</v>
      </c>
      <c r="AH3519" t="s">
        <v>30338</v>
      </c>
      <c r="AI3519" t="s">
        <v>30339</v>
      </c>
      <c r="AJ3519" t="s">
        <v>30340</v>
      </c>
      <c r="AK3519" t="s">
        <v>30341</v>
      </c>
      <c r="AL3519" t="s">
        <v>30342</v>
      </c>
      <c r="AM3519" s="1" t="s">
        <v>30343</v>
      </c>
      <c r="AN3519" t="s">
        <v>30344</v>
      </c>
      <c r="AO3519" t="s">
        <v>30345</v>
      </c>
      <c r="AP3519" t="s">
        <v>30346</v>
      </c>
      <c r="AQ3519" t="s">
        <v>30346</v>
      </c>
      <c r="AR3519" t="s">
        <v>30347</v>
      </c>
      <c r="AS3519" t="s">
        <v>30348</v>
      </c>
      <c r="AT3519" t="s">
        <v>30349</v>
      </c>
    </row>
    <row r="3520" spans="1:46" x14ac:dyDescent="0.2">
      <c r="A3520" t="s">
        <v>50766</v>
      </c>
      <c r="B3520" t="s">
        <v>50767</v>
      </c>
      <c r="C3520" t="s">
        <v>50768</v>
      </c>
      <c r="D3520" t="s">
        <v>50769</v>
      </c>
      <c r="E3520" t="s">
        <v>50770</v>
      </c>
      <c r="F3520" t="s">
        <v>50771</v>
      </c>
      <c r="G3520">
        <f>Kuenzle_Michaillat_proteinGroups_LFQ_M1B[[#This Row],[LFQ intensity 14371 Bj sphero]]-Kuenzle_Michaillat_proteinGroups_LFQ_M1B[[#This Row],[LFQ intensity 14370 Bj vac]]</f>
        <v>-0.87684440612799719</v>
      </c>
      <c r="H3520">
        <f>2^Kuenzle_Michaillat_proteinGroups_LFQ_M1B[[#This Row],[Bj sphero - Bj vac]]</f>
        <v>0.54455723470142314</v>
      </c>
      <c r="I3520">
        <f>Kuenzle_Michaillat_proteinGroups_LFQ_M1B[[#This Row],[LFQ intensity 14392 By sphero 1]]-Kuenzle_Michaillat_proteinGroups_LFQ_M1B[[#This Row],[LFQ intensity 14393 By vac 1]]</f>
        <v>-0.83777236938480115</v>
      </c>
      <c r="J3520">
        <f>2^Kuenzle_Michaillat_proteinGroups_LFQ_M1B[[#This Row],[By sphero 1 - By vac 1]]</f>
        <v>0.5595068233903191</v>
      </c>
      <c r="K3520">
        <f>Kuenzle_Michaillat_proteinGroups_LFQ_M1B[[#This Row],[LFQ intensity 14394 By sphero 2]]-Kuenzle_Michaillat_proteinGroups_LFQ_M1B[[#This Row],[LFQ intensity 14395 By vac 2]]</f>
        <v>-0.75202751159669745</v>
      </c>
      <c r="L3520">
        <f>2^Kuenzle_Michaillat_proteinGroups_LFQ_M1B[[#This Row],[By sphero 2 - By vac 2]]</f>
        <v>0.59376851000926489</v>
      </c>
      <c r="M3520" t="s">
        <v>181</v>
      </c>
      <c r="N3520" t="s">
        <v>182</v>
      </c>
      <c r="O3520" t="s">
        <v>514</v>
      </c>
      <c r="P3520" t="s">
        <v>514</v>
      </c>
      <c r="Q3520" t="s">
        <v>514</v>
      </c>
      <c r="R3520" t="s">
        <v>29324</v>
      </c>
      <c r="S3520" t="s">
        <v>29324</v>
      </c>
      <c r="T3520" t="s">
        <v>29324</v>
      </c>
      <c r="U3520" t="s">
        <v>50772</v>
      </c>
      <c r="V3520" t="s">
        <v>42</v>
      </c>
      <c r="W3520" t="s">
        <v>50773</v>
      </c>
      <c r="X3520" t="s">
        <v>50774</v>
      </c>
      <c r="Y3520" t="s">
        <v>1142</v>
      </c>
      <c r="Z3520" t="s">
        <v>91</v>
      </c>
      <c r="AA3520" t="s">
        <v>250</v>
      </c>
      <c r="AB3520" t="s">
        <v>45</v>
      </c>
      <c r="AC3520" t="s">
        <v>92</v>
      </c>
      <c r="AD3520" t="s">
        <v>91</v>
      </c>
      <c r="AE3520" t="s">
        <v>91</v>
      </c>
      <c r="AF3520" t="s">
        <v>50775</v>
      </c>
      <c r="AG3520" t="s">
        <v>50776</v>
      </c>
      <c r="AH3520" t="s">
        <v>29500</v>
      </c>
      <c r="AI3520" t="s">
        <v>50777</v>
      </c>
      <c r="AJ3520" t="s">
        <v>50778</v>
      </c>
      <c r="AK3520" t="s">
        <v>50779</v>
      </c>
      <c r="AL3520" t="s">
        <v>50780</v>
      </c>
      <c r="AM3520" s="1" t="s">
        <v>50781</v>
      </c>
      <c r="AN3520" t="s">
        <v>50782</v>
      </c>
      <c r="AO3520" t="s">
        <v>50783</v>
      </c>
      <c r="AP3520" t="s">
        <v>50784</v>
      </c>
      <c r="AQ3520" t="s">
        <v>50784</v>
      </c>
      <c r="AR3520" t="s">
        <v>50785</v>
      </c>
      <c r="AS3520" t="s">
        <v>50786</v>
      </c>
      <c r="AT3520" t="s">
        <v>50787</v>
      </c>
    </row>
    <row r="3521" spans="1:46" x14ac:dyDescent="0.2">
      <c r="A3521" t="s">
        <v>24050</v>
      </c>
      <c r="B3521" t="s">
        <v>76217</v>
      </c>
      <c r="C3521" t="s">
        <v>76218</v>
      </c>
      <c r="D3521" t="s">
        <v>76219</v>
      </c>
      <c r="E3521" t="s">
        <v>76220</v>
      </c>
      <c r="F3521" t="s">
        <v>76221</v>
      </c>
      <c r="G3521">
        <f>Kuenzle_Michaillat_proteinGroups_LFQ_M1B[[#This Row],[LFQ intensity 14371 Bj sphero]]-Kuenzle_Michaillat_proteinGroups_LFQ_M1B[[#This Row],[LFQ intensity 14370 Bj vac]]</f>
        <v>-1.0920104980468999</v>
      </c>
      <c r="H3521">
        <f>2^Kuenzle_Michaillat_proteinGroups_LFQ_M1B[[#This Row],[Bj sphero - Bj vac]]</f>
        <v>0.46910718468960083</v>
      </c>
      <c r="I3521">
        <f>Kuenzle_Michaillat_proteinGroups_LFQ_M1B[[#This Row],[LFQ intensity 14392 By sphero 1]]-Kuenzle_Michaillat_proteinGroups_LFQ_M1B[[#This Row],[LFQ intensity 14393 By vac 1]]</f>
        <v>-0.84049415588379972</v>
      </c>
      <c r="J3521">
        <f>2^Kuenzle_Michaillat_proteinGroups_LFQ_M1B[[#This Row],[By sphero 1 - By vac 1]]</f>
        <v>0.55845225366712536</v>
      </c>
      <c r="K3521">
        <f>Kuenzle_Michaillat_proteinGroups_LFQ_M1B[[#This Row],[LFQ intensity 14394 By sphero 2]]-Kuenzle_Michaillat_proteinGroups_LFQ_M1B[[#This Row],[LFQ intensity 14395 By vac 2]]</f>
        <v>-0.87645912170410156</v>
      </c>
      <c r="L3521">
        <f>2^Kuenzle_Michaillat_proteinGroups_LFQ_M1B[[#This Row],[By sphero 2 - By vac 2]]</f>
        <v>0.54470268293041424</v>
      </c>
      <c r="M3521" t="s">
        <v>181</v>
      </c>
      <c r="N3521" t="s">
        <v>182</v>
      </c>
      <c r="O3521" t="s">
        <v>84</v>
      </c>
      <c r="P3521" t="s">
        <v>84</v>
      </c>
      <c r="Q3521" t="s">
        <v>84</v>
      </c>
      <c r="R3521" t="s">
        <v>1222</v>
      </c>
      <c r="S3521" t="s">
        <v>1222</v>
      </c>
      <c r="T3521" t="s">
        <v>1222</v>
      </c>
      <c r="U3521" t="s">
        <v>76222</v>
      </c>
      <c r="V3521" t="s">
        <v>42</v>
      </c>
      <c r="W3521" t="s">
        <v>76223</v>
      </c>
      <c r="X3521" t="s">
        <v>76224</v>
      </c>
      <c r="Y3521" t="s">
        <v>5139</v>
      </c>
      <c r="Z3521" t="s">
        <v>91</v>
      </c>
      <c r="AA3521" t="s">
        <v>59</v>
      </c>
      <c r="AB3521" t="s">
        <v>90</v>
      </c>
      <c r="AC3521" t="s">
        <v>521</v>
      </c>
      <c r="AD3521" t="s">
        <v>521</v>
      </c>
      <c r="AE3521" t="s">
        <v>514</v>
      </c>
      <c r="AF3521" t="s">
        <v>76225</v>
      </c>
      <c r="AG3521" t="s">
        <v>76226</v>
      </c>
      <c r="AH3521" t="s">
        <v>76227</v>
      </c>
      <c r="AI3521" t="s">
        <v>76228</v>
      </c>
      <c r="AJ3521" t="s">
        <v>76229</v>
      </c>
      <c r="AK3521" t="s">
        <v>76230</v>
      </c>
      <c r="AL3521" t="s">
        <v>76231</v>
      </c>
      <c r="AM3521" s="1" t="s">
        <v>76232</v>
      </c>
      <c r="AN3521" t="s">
        <v>76233</v>
      </c>
      <c r="AO3521" t="s">
        <v>76234</v>
      </c>
      <c r="AP3521" t="s">
        <v>76235</v>
      </c>
      <c r="AQ3521" t="s">
        <v>76235</v>
      </c>
      <c r="AR3521" t="s">
        <v>76236</v>
      </c>
      <c r="AS3521" t="s">
        <v>76237</v>
      </c>
      <c r="AT3521" t="s">
        <v>76238</v>
      </c>
    </row>
    <row r="3522" spans="1:46" x14ac:dyDescent="0.2">
      <c r="A3522" t="s">
        <v>24625</v>
      </c>
      <c r="B3522" t="s">
        <v>24626</v>
      </c>
      <c r="C3522" t="s">
        <v>24627</v>
      </c>
      <c r="D3522" t="s">
        <v>24628</v>
      </c>
      <c r="E3522" t="s">
        <v>24629</v>
      </c>
      <c r="F3522" t="s">
        <v>24630</v>
      </c>
      <c r="G3522">
        <f>Kuenzle_Michaillat_proteinGroups_LFQ_M1B[[#This Row],[LFQ intensity 14371 Bj sphero]]-Kuenzle_Michaillat_proteinGroups_LFQ_M1B[[#This Row],[LFQ intensity 14370 Bj vac]]</f>
        <v>-0.25701141357420099</v>
      </c>
      <c r="H3522">
        <f>2^Kuenzle_Michaillat_proteinGroups_LFQ_M1B[[#This Row],[Bj sphero - Bj vac]]</f>
        <v>0.83681962233719032</v>
      </c>
      <c r="I3522">
        <f>Kuenzle_Michaillat_proteinGroups_LFQ_M1B[[#This Row],[LFQ intensity 14392 By sphero 1]]-Kuenzle_Michaillat_proteinGroups_LFQ_M1B[[#This Row],[LFQ intensity 14393 By vac 1]]</f>
        <v>-0.84473800659179688</v>
      </c>
      <c r="J3522">
        <f>2^Kuenzle_Michaillat_proteinGroups_LFQ_M1B[[#This Row],[By sphero 1 - By vac 1]]</f>
        <v>0.55681191697326315</v>
      </c>
      <c r="K3522">
        <f>Kuenzle_Michaillat_proteinGroups_LFQ_M1B[[#This Row],[LFQ intensity 14394 By sphero 2]]-Kuenzle_Michaillat_proteinGroups_LFQ_M1B[[#This Row],[LFQ intensity 14395 By vac 2]]</f>
        <v>-0.60872840881340196</v>
      </c>
      <c r="L3522">
        <f>2^Kuenzle_Michaillat_proteinGroups_LFQ_M1B[[#This Row],[By sphero 2 - By vac 2]]</f>
        <v>0.65577444677594765</v>
      </c>
      <c r="M3522" t="s">
        <v>181</v>
      </c>
      <c r="N3522" t="s">
        <v>182</v>
      </c>
      <c r="O3522" t="s">
        <v>939</v>
      </c>
      <c r="P3522" t="s">
        <v>939</v>
      </c>
      <c r="Q3522" t="s">
        <v>939</v>
      </c>
      <c r="R3522" t="s">
        <v>24631</v>
      </c>
      <c r="S3522" t="s">
        <v>24631</v>
      </c>
      <c r="T3522" t="s">
        <v>24631</v>
      </c>
      <c r="U3522" t="s">
        <v>24632</v>
      </c>
      <c r="V3522" t="s">
        <v>42</v>
      </c>
      <c r="W3522" t="s">
        <v>24633</v>
      </c>
      <c r="X3522" t="s">
        <v>24634</v>
      </c>
      <c r="Y3522" t="s">
        <v>4141</v>
      </c>
      <c r="Z3522" t="s">
        <v>483</v>
      </c>
      <c r="AA3522" t="s">
        <v>64</v>
      </c>
      <c r="AB3522" t="s">
        <v>573</v>
      </c>
      <c r="AC3522" t="s">
        <v>64</v>
      </c>
      <c r="AD3522" t="s">
        <v>573</v>
      </c>
      <c r="AE3522" t="s">
        <v>483</v>
      </c>
      <c r="AF3522" t="s">
        <v>24635</v>
      </c>
      <c r="AG3522" t="s">
        <v>24636</v>
      </c>
      <c r="AH3522" t="s">
        <v>24637</v>
      </c>
      <c r="AI3522" t="s">
        <v>24638</v>
      </c>
      <c r="AJ3522" t="s">
        <v>13655</v>
      </c>
      <c r="AK3522" t="s">
        <v>24639</v>
      </c>
      <c r="AL3522" t="s">
        <v>4451</v>
      </c>
      <c r="AM3522" s="1" t="s">
        <v>24640</v>
      </c>
      <c r="AN3522" t="s">
        <v>24641</v>
      </c>
      <c r="AO3522" t="s">
        <v>24642</v>
      </c>
      <c r="AP3522" t="s">
        <v>24643</v>
      </c>
      <c r="AQ3522" t="s">
        <v>24643</v>
      </c>
      <c r="AR3522" t="s">
        <v>24644</v>
      </c>
      <c r="AS3522" t="s">
        <v>24645</v>
      </c>
      <c r="AT3522" t="s">
        <v>24646</v>
      </c>
    </row>
    <row r="3523" spans="1:46" x14ac:dyDescent="0.2">
      <c r="A3523" t="s">
        <v>33186</v>
      </c>
      <c r="B3523" t="s">
        <v>75561</v>
      </c>
      <c r="C3523" t="s">
        <v>47466</v>
      </c>
      <c r="D3523" t="s">
        <v>75562</v>
      </c>
      <c r="E3523" t="s">
        <v>75563</v>
      </c>
      <c r="F3523" t="s">
        <v>1076</v>
      </c>
      <c r="G3523">
        <f>Kuenzle_Michaillat_proteinGroups_LFQ_M1B[[#This Row],[LFQ intensity 14371 Bj sphero]]-Kuenzle_Michaillat_proteinGroups_LFQ_M1B[[#This Row],[LFQ intensity 14370 Bj vac]]</f>
        <v>-0.60313224792490061</v>
      </c>
      <c r="H3523">
        <f>2^Kuenzle_Michaillat_proteinGroups_LFQ_M1B[[#This Row],[Bj sphero - Bj vac]]</f>
        <v>0.65832311157707868</v>
      </c>
      <c r="I3523">
        <f>Kuenzle_Michaillat_proteinGroups_LFQ_M1B[[#This Row],[LFQ intensity 14392 By sphero 1]]-Kuenzle_Michaillat_proteinGroups_LFQ_M1B[[#This Row],[LFQ intensity 14393 By vac 1]]</f>
        <v>-0.85085868835449929</v>
      </c>
      <c r="J3523">
        <f>2^Kuenzle_Michaillat_proteinGroups_LFQ_M1B[[#This Row],[By sphero 1 - By vac 1]]</f>
        <v>0.55445462784438837</v>
      </c>
      <c r="K3523">
        <f>Kuenzle_Michaillat_proteinGroups_LFQ_M1B[[#This Row],[LFQ intensity 14394 By sphero 2]]-Kuenzle_Michaillat_proteinGroups_LFQ_M1B[[#This Row],[LFQ intensity 14395 By vac 2]]</f>
        <v>-0.59480857849120028</v>
      </c>
      <c r="L3523">
        <f>2^Kuenzle_Michaillat_proteinGroups_LFQ_M1B[[#This Row],[By sphero 2 - By vac 2]]</f>
        <v>0.66213230325479466</v>
      </c>
      <c r="M3523" t="s">
        <v>181</v>
      </c>
      <c r="N3523" t="s">
        <v>182</v>
      </c>
      <c r="O3523" t="s">
        <v>250</v>
      </c>
      <c r="P3523" t="s">
        <v>250</v>
      </c>
      <c r="Q3523" t="s">
        <v>250</v>
      </c>
      <c r="R3523" t="s">
        <v>3641</v>
      </c>
      <c r="S3523" t="s">
        <v>3641</v>
      </c>
      <c r="T3523" t="s">
        <v>3641</v>
      </c>
      <c r="U3523" t="s">
        <v>75564</v>
      </c>
      <c r="V3523" t="s">
        <v>42</v>
      </c>
      <c r="W3523" t="s">
        <v>75565</v>
      </c>
      <c r="X3523" t="s">
        <v>75566</v>
      </c>
      <c r="Y3523" t="s">
        <v>491</v>
      </c>
      <c r="Z3523" t="s">
        <v>45</v>
      </c>
      <c r="AA3523" t="s">
        <v>65</v>
      </c>
      <c r="AB3523" t="s">
        <v>45</v>
      </c>
      <c r="AC3523" t="s">
        <v>59</v>
      </c>
      <c r="AD3523" t="s">
        <v>65</v>
      </c>
      <c r="AE3523" t="s">
        <v>59</v>
      </c>
      <c r="AF3523" t="s">
        <v>75567</v>
      </c>
      <c r="AG3523" t="s">
        <v>65167</v>
      </c>
      <c r="AH3523" t="s">
        <v>75568</v>
      </c>
      <c r="AI3523" t="s">
        <v>75569</v>
      </c>
      <c r="AJ3523" t="s">
        <v>75570</v>
      </c>
      <c r="AK3523" t="s">
        <v>75571</v>
      </c>
      <c r="AL3523" t="s">
        <v>75572</v>
      </c>
      <c r="AM3523" s="1" t="s">
        <v>75573</v>
      </c>
      <c r="AN3523" t="s">
        <v>75574</v>
      </c>
      <c r="AO3523" t="s">
        <v>75575</v>
      </c>
      <c r="AP3523" t="s">
        <v>75576</v>
      </c>
      <c r="AQ3523" t="s">
        <v>75576</v>
      </c>
      <c r="AR3523" t="s">
        <v>75577</v>
      </c>
      <c r="AS3523" t="s">
        <v>75578</v>
      </c>
      <c r="AT3523" t="s">
        <v>75579</v>
      </c>
    </row>
    <row r="3524" spans="1:46" x14ac:dyDescent="0.2">
      <c r="A3524" t="s">
        <v>16866</v>
      </c>
      <c r="B3524" t="s">
        <v>16867</v>
      </c>
      <c r="C3524" t="s">
        <v>16868</v>
      </c>
      <c r="D3524" t="s">
        <v>16869</v>
      </c>
      <c r="E3524" t="s">
        <v>16870</v>
      </c>
      <c r="F3524" t="s">
        <v>16871</v>
      </c>
      <c r="G3524">
        <f>Kuenzle_Michaillat_proteinGroups_LFQ_M1B[[#This Row],[LFQ intensity 14371 Bj sphero]]-Kuenzle_Michaillat_proteinGroups_LFQ_M1B[[#This Row],[LFQ intensity 14370 Bj vac]]</f>
        <v>-0.71394729614259944</v>
      </c>
      <c r="H3524">
        <f>2^Kuenzle_Michaillat_proteinGroups_LFQ_M1B[[#This Row],[Bj sphero - Bj vac]]</f>
        <v>0.60964981807206875</v>
      </c>
      <c r="I3524">
        <f>Kuenzle_Michaillat_proteinGroups_LFQ_M1B[[#This Row],[LFQ intensity 14392 By sphero 1]]-Kuenzle_Michaillat_proteinGroups_LFQ_M1B[[#This Row],[LFQ intensity 14393 By vac 1]]</f>
        <v>-0.85711860656740058</v>
      </c>
      <c r="J3524">
        <f>2^Kuenzle_Michaillat_proteinGroups_LFQ_M1B[[#This Row],[By sphero 1 - By vac 1]]</f>
        <v>0.55205403635556272</v>
      </c>
      <c r="K3524">
        <f>Kuenzle_Michaillat_proteinGroups_LFQ_M1B[[#This Row],[LFQ intensity 14394 By sphero 2]]-Kuenzle_Michaillat_proteinGroups_LFQ_M1B[[#This Row],[LFQ intensity 14395 By vac 2]]</f>
        <v>-0.76364135742189987</v>
      </c>
      <c r="L3524">
        <f>2^Kuenzle_Michaillat_proteinGroups_LFQ_M1B[[#This Row],[By sphero 2 - By vac 2]]</f>
        <v>0.589007799280171</v>
      </c>
      <c r="M3524" t="s">
        <v>181</v>
      </c>
      <c r="N3524" t="s">
        <v>182</v>
      </c>
      <c r="O3524" t="s">
        <v>371</v>
      </c>
      <c r="P3524" t="s">
        <v>371</v>
      </c>
      <c r="Q3524" t="s">
        <v>371</v>
      </c>
      <c r="R3524" t="s">
        <v>12903</v>
      </c>
      <c r="S3524" t="s">
        <v>12903</v>
      </c>
      <c r="T3524" t="s">
        <v>12903</v>
      </c>
      <c r="U3524" t="s">
        <v>16872</v>
      </c>
      <c r="V3524" t="s">
        <v>42</v>
      </c>
      <c r="W3524" t="s">
        <v>16873</v>
      </c>
      <c r="X3524" t="s">
        <v>16874</v>
      </c>
      <c r="Y3524" t="s">
        <v>275</v>
      </c>
      <c r="Z3524" t="s">
        <v>514</v>
      </c>
      <c r="AA3524" t="s">
        <v>92</v>
      </c>
      <c r="AB3524" t="s">
        <v>59</v>
      </c>
      <c r="AC3524" t="s">
        <v>91</v>
      </c>
      <c r="AD3524" t="s">
        <v>91</v>
      </c>
      <c r="AE3524" t="s">
        <v>92</v>
      </c>
      <c r="AF3524" t="s">
        <v>16875</v>
      </c>
      <c r="AG3524" t="s">
        <v>16876</v>
      </c>
      <c r="AH3524" t="s">
        <v>16877</v>
      </c>
      <c r="AI3524" t="s">
        <v>16878</v>
      </c>
      <c r="AJ3524" t="s">
        <v>16879</v>
      </c>
      <c r="AK3524" t="s">
        <v>16880</v>
      </c>
      <c r="AL3524" t="s">
        <v>16881</v>
      </c>
      <c r="AM3524" s="1" t="s">
        <v>16882</v>
      </c>
      <c r="AN3524" t="s">
        <v>16883</v>
      </c>
      <c r="AO3524" t="s">
        <v>16884</v>
      </c>
      <c r="AP3524" t="s">
        <v>16885</v>
      </c>
      <c r="AQ3524" t="s">
        <v>16885</v>
      </c>
      <c r="AR3524" t="s">
        <v>16886</v>
      </c>
      <c r="AS3524" t="s">
        <v>16887</v>
      </c>
      <c r="AT3524" t="s">
        <v>16888</v>
      </c>
    </row>
    <row r="3525" spans="1:46" x14ac:dyDescent="0.2">
      <c r="A3525" t="s">
        <v>69137</v>
      </c>
      <c r="B3525" t="s">
        <v>69138</v>
      </c>
      <c r="C3525" t="s">
        <v>69139</v>
      </c>
      <c r="D3525" t="s">
        <v>69140</v>
      </c>
      <c r="E3525" t="s">
        <v>69141</v>
      </c>
      <c r="F3525" t="s">
        <v>69142</v>
      </c>
      <c r="G3525">
        <f>Kuenzle_Michaillat_proteinGroups_LFQ_M1B[[#This Row],[LFQ intensity 14371 Bj sphero]]-Kuenzle_Michaillat_proteinGroups_LFQ_M1B[[#This Row],[LFQ intensity 14370 Bj vac]]</f>
        <v>-0.46487236022949929</v>
      </c>
      <c r="H3525">
        <f>2^Kuenzle_Michaillat_proteinGroups_LFQ_M1B[[#This Row],[Bj sphero - Bj vac]]</f>
        <v>0.72453517634907427</v>
      </c>
      <c r="I3525">
        <f>Kuenzle_Michaillat_proteinGroups_LFQ_M1B[[#This Row],[LFQ intensity 14392 By sphero 1]]-Kuenzle_Michaillat_proteinGroups_LFQ_M1B[[#This Row],[LFQ intensity 14393 By vac 1]]</f>
        <v>-0.880907058715799</v>
      </c>
      <c r="J3525">
        <f>2^Kuenzle_Michaillat_proteinGroups_LFQ_M1B[[#This Row],[By sphero 1 - By vac 1]]</f>
        <v>0.54302590984358601</v>
      </c>
      <c r="K3525">
        <f>Kuenzle_Michaillat_proteinGroups_LFQ_M1B[[#This Row],[LFQ intensity 14394 By sphero 2]]-Kuenzle_Michaillat_proteinGroups_LFQ_M1B[[#This Row],[LFQ intensity 14395 By vac 2]]</f>
        <v>-0.89562606811519885</v>
      </c>
      <c r="L3525">
        <f>2^Kuenzle_Michaillat_proteinGroups_LFQ_M1B[[#This Row],[By sphero 2 - By vac 2]]</f>
        <v>0.53751388650815368</v>
      </c>
      <c r="M3525" t="s">
        <v>181</v>
      </c>
      <c r="N3525" t="s">
        <v>182</v>
      </c>
      <c r="O3525" t="s">
        <v>712</v>
      </c>
      <c r="P3525" t="s">
        <v>712</v>
      </c>
      <c r="Q3525" t="s">
        <v>712</v>
      </c>
      <c r="R3525" t="s">
        <v>4870</v>
      </c>
      <c r="S3525" t="s">
        <v>4870</v>
      </c>
      <c r="T3525" t="s">
        <v>4870</v>
      </c>
      <c r="U3525" t="s">
        <v>69143</v>
      </c>
      <c r="V3525" t="s">
        <v>42</v>
      </c>
      <c r="W3525" t="s">
        <v>69144</v>
      </c>
      <c r="X3525" t="s">
        <v>69145</v>
      </c>
      <c r="Y3525" t="s">
        <v>3808</v>
      </c>
      <c r="Z3525" t="s">
        <v>573</v>
      </c>
      <c r="AA3525" t="s">
        <v>84</v>
      </c>
      <c r="AB3525" t="s">
        <v>396</v>
      </c>
      <c r="AC3525" t="s">
        <v>255</v>
      </c>
      <c r="AD3525" t="s">
        <v>84</v>
      </c>
      <c r="AE3525" t="s">
        <v>712</v>
      </c>
      <c r="AF3525" t="s">
        <v>69146</v>
      </c>
      <c r="AG3525" t="s">
        <v>69147</v>
      </c>
      <c r="AH3525" t="s">
        <v>69148</v>
      </c>
      <c r="AI3525" t="s">
        <v>69149</v>
      </c>
      <c r="AJ3525" t="s">
        <v>69150</v>
      </c>
      <c r="AK3525" t="s">
        <v>69151</v>
      </c>
      <c r="AL3525" t="s">
        <v>69152</v>
      </c>
      <c r="AM3525" s="1" t="s">
        <v>69153</v>
      </c>
      <c r="AN3525" t="s">
        <v>69154</v>
      </c>
      <c r="AO3525" t="s">
        <v>69155</v>
      </c>
      <c r="AP3525" t="s">
        <v>69156</v>
      </c>
      <c r="AQ3525" t="s">
        <v>69156</v>
      </c>
      <c r="AR3525" t="s">
        <v>69157</v>
      </c>
      <c r="AS3525" t="s">
        <v>69158</v>
      </c>
      <c r="AT3525" t="s">
        <v>69159</v>
      </c>
    </row>
    <row r="3526" spans="1:46" x14ac:dyDescent="0.2">
      <c r="A3526" t="s">
        <v>31393</v>
      </c>
      <c r="B3526" t="s">
        <v>31394</v>
      </c>
      <c r="C3526" t="s">
        <v>10262</v>
      </c>
      <c r="D3526" t="s">
        <v>31395</v>
      </c>
      <c r="E3526" t="s">
        <v>31396</v>
      </c>
      <c r="F3526" t="s">
        <v>31397</v>
      </c>
      <c r="G3526">
        <f>Kuenzle_Michaillat_proteinGroups_LFQ_M1B[[#This Row],[LFQ intensity 14371 Bj sphero]]-Kuenzle_Michaillat_proteinGroups_LFQ_M1B[[#This Row],[LFQ intensity 14370 Bj vac]]</f>
        <v>-0.81971168518069959</v>
      </c>
      <c r="H3526">
        <f>2^Kuenzle_Michaillat_proteinGroups_LFQ_M1B[[#This Row],[Bj sphero - Bj vac]]</f>
        <v>0.56655515432567471</v>
      </c>
      <c r="I3526">
        <f>Kuenzle_Michaillat_proteinGroups_LFQ_M1B[[#This Row],[LFQ intensity 14392 By sphero 1]]-Kuenzle_Michaillat_proteinGroups_LFQ_M1B[[#This Row],[LFQ intensity 14393 By vac 1]]</f>
        <v>-0.88098335266110084</v>
      </c>
      <c r="J3526">
        <f>2^Kuenzle_Michaillat_proteinGroups_LFQ_M1B[[#This Row],[By sphero 1 - By vac 1]]</f>
        <v>0.54299719380003619</v>
      </c>
      <c r="K3526">
        <f>Kuenzle_Michaillat_proteinGroups_LFQ_M1B[[#This Row],[LFQ intensity 14394 By sphero 2]]-Kuenzle_Michaillat_proteinGroups_LFQ_M1B[[#This Row],[LFQ intensity 14395 By vac 2]]</f>
        <v>-0.80204772949220171</v>
      </c>
      <c r="L3526">
        <f>2^Kuenzle_Michaillat_proteinGroups_LFQ_M1B[[#This Row],[By sphero 2 - By vac 2]]</f>
        <v>0.57353453723323999</v>
      </c>
      <c r="M3526" t="s">
        <v>181</v>
      </c>
      <c r="N3526" t="s">
        <v>182</v>
      </c>
      <c r="O3526" t="s">
        <v>842</v>
      </c>
      <c r="P3526" t="s">
        <v>842</v>
      </c>
      <c r="Q3526" t="s">
        <v>550</v>
      </c>
      <c r="R3526" t="s">
        <v>2544</v>
      </c>
      <c r="S3526" t="s">
        <v>2544</v>
      </c>
      <c r="T3526" t="s">
        <v>31398</v>
      </c>
      <c r="U3526" t="s">
        <v>31399</v>
      </c>
      <c r="V3526" t="s">
        <v>42</v>
      </c>
      <c r="W3526" t="s">
        <v>31400</v>
      </c>
      <c r="X3526" t="s">
        <v>31401</v>
      </c>
      <c r="Y3526" t="s">
        <v>5284</v>
      </c>
      <c r="Z3526" t="s">
        <v>482</v>
      </c>
      <c r="AA3526" t="s">
        <v>138</v>
      </c>
      <c r="AB3526" t="s">
        <v>189</v>
      </c>
      <c r="AC3526" t="s">
        <v>189</v>
      </c>
      <c r="AD3526" t="s">
        <v>1192</v>
      </c>
      <c r="AE3526" t="s">
        <v>988</v>
      </c>
      <c r="AF3526" t="s">
        <v>31402</v>
      </c>
      <c r="AG3526" t="s">
        <v>31403</v>
      </c>
      <c r="AH3526" t="s">
        <v>31404</v>
      </c>
      <c r="AI3526" t="s">
        <v>31405</v>
      </c>
      <c r="AJ3526" t="s">
        <v>12987</v>
      </c>
      <c r="AK3526" t="s">
        <v>31406</v>
      </c>
      <c r="AL3526" t="s">
        <v>31407</v>
      </c>
      <c r="AM3526" s="1" t="s">
        <v>31408</v>
      </c>
      <c r="AN3526" t="s">
        <v>31409</v>
      </c>
      <c r="AO3526" t="s">
        <v>31410</v>
      </c>
      <c r="AP3526" t="s">
        <v>31411</v>
      </c>
      <c r="AQ3526" t="s">
        <v>31411</v>
      </c>
      <c r="AR3526" t="s">
        <v>31412</v>
      </c>
      <c r="AS3526" t="s">
        <v>31413</v>
      </c>
      <c r="AT3526" t="s">
        <v>31414</v>
      </c>
    </row>
    <row r="3527" spans="1:46" x14ac:dyDescent="0.2">
      <c r="A3527" t="s">
        <v>35227</v>
      </c>
      <c r="B3527" t="s">
        <v>35228</v>
      </c>
      <c r="C3527" t="s">
        <v>35229</v>
      </c>
      <c r="D3527" t="s">
        <v>35230</v>
      </c>
      <c r="E3527" t="s">
        <v>35231</v>
      </c>
      <c r="F3527" t="s">
        <v>35232</v>
      </c>
      <c r="G3527">
        <f>Kuenzle_Michaillat_proteinGroups_LFQ_M1B[[#This Row],[LFQ intensity 14371 Bj sphero]]-Kuenzle_Michaillat_proteinGroups_LFQ_M1B[[#This Row],[LFQ intensity 14370 Bj vac]]</f>
        <v>-0.99005889892569954</v>
      </c>
      <c r="H3527">
        <f>2^Kuenzle_Michaillat_proteinGroups_LFQ_M1B[[#This Row],[Bj sphero - Bj vac]]</f>
        <v>0.50345722065345488</v>
      </c>
      <c r="I3527">
        <f>Kuenzle_Michaillat_proteinGroups_LFQ_M1B[[#This Row],[LFQ intensity 14392 By sphero 1]]-Kuenzle_Michaillat_proteinGroups_LFQ_M1B[[#This Row],[LFQ intensity 14393 By vac 1]]</f>
        <v>-0.88920211791990056</v>
      </c>
      <c r="J3527">
        <f>2^Kuenzle_Michaillat_proteinGroups_LFQ_M1B[[#This Row],[By sphero 1 - By vac 1]]</f>
        <v>0.5399126342255911</v>
      </c>
      <c r="K3527">
        <f>Kuenzle_Michaillat_proteinGroups_LFQ_M1B[[#This Row],[LFQ intensity 14394 By sphero 2]]-Kuenzle_Michaillat_proteinGroups_LFQ_M1B[[#This Row],[LFQ intensity 14395 By vac 2]]</f>
        <v>-1.0489349365233984</v>
      </c>
      <c r="L3527">
        <f>2^Kuenzle_Michaillat_proteinGroups_LFQ_M1B[[#This Row],[By sphero 2 - By vac 2]]</f>
        <v>0.48332484529810904</v>
      </c>
      <c r="M3527" t="s">
        <v>181</v>
      </c>
      <c r="N3527" t="s">
        <v>182</v>
      </c>
      <c r="O3527" t="s">
        <v>275</v>
      </c>
      <c r="P3527" t="s">
        <v>275</v>
      </c>
      <c r="Q3527" t="s">
        <v>275</v>
      </c>
      <c r="R3527" t="s">
        <v>6153</v>
      </c>
      <c r="S3527" t="s">
        <v>6153</v>
      </c>
      <c r="T3527" t="s">
        <v>6153</v>
      </c>
      <c r="U3527" t="s">
        <v>35233</v>
      </c>
      <c r="V3527" t="s">
        <v>42</v>
      </c>
      <c r="W3527" t="s">
        <v>487</v>
      </c>
      <c r="X3527" t="s">
        <v>35234</v>
      </c>
      <c r="Y3527" t="s">
        <v>35235</v>
      </c>
      <c r="Z3527" t="s">
        <v>513</v>
      </c>
      <c r="AA3527" t="s">
        <v>548</v>
      </c>
      <c r="AB3527" t="s">
        <v>549</v>
      </c>
      <c r="AC3527" t="s">
        <v>551</v>
      </c>
      <c r="AD3527" t="s">
        <v>513</v>
      </c>
      <c r="AE3527" t="s">
        <v>542</v>
      </c>
      <c r="AF3527" t="s">
        <v>35236</v>
      </c>
      <c r="AG3527" t="s">
        <v>35237</v>
      </c>
      <c r="AH3527" t="s">
        <v>35238</v>
      </c>
      <c r="AI3527" t="s">
        <v>35239</v>
      </c>
      <c r="AJ3527" t="s">
        <v>4403</v>
      </c>
      <c r="AK3527" t="s">
        <v>35240</v>
      </c>
      <c r="AL3527" t="s">
        <v>35241</v>
      </c>
      <c r="AM3527" s="1" t="s">
        <v>35242</v>
      </c>
      <c r="AN3527" t="s">
        <v>35243</v>
      </c>
      <c r="AO3527" t="s">
        <v>35244</v>
      </c>
      <c r="AP3527" t="s">
        <v>35245</v>
      </c>
      <c r="AQ3527" t="s">
        <v>35245</v>
      </c>
      <c r="AR3527" t="s">
        <v>35246</v>
      </c>
      <c r="AS3527" t="s">
        <v>35247</v>
      </c>
      <c r="AT3527" t="s">
        <v>35248</v>
      </c>
    </row>
    <row r="3528" spans="1:46" x14ac:dyDescent="0.2">
      <c r="A3528" t="s">
        <v>1161</v>
      </c>
      <c r="B3528" t="s">
        <v>1162</v>
      </c>
      <c r="C3528" t="s">
        <v>1163</v>
      </c>
      <c r="D3528" t="s">
        <v>1164</v>
      </c>
      <c r="E3528" t="s">
        <v>1165</v>
      </c>
      <c r="F3528" t="s">
        <v>1166</v>
      </c>
      <c r="G3528">
        <f>Kuenzle_Michaillat_proteinGroups_LFQ_M1B[[#This Row],[LFQ intensity 14371 Bj sphero]]-Kuenzle_Michaillat_proteinGroups_LFQ_M1B[[#This Row],[LFQ intensity 14370 Bj vac]]</f>
        <v>-0.89758682250979405</v>
      </c>
      <c r="H3528">
        <f>2^Kuenzle_Michaillat_proteinGroups_LFQ_M1B[[#This Row],[Bj sphero - Bj vac]]</f>
        <v>0.53678385222218872</v>
      </c>
      <c r="I3528">
        <f>Kuenzle_Michaillat_proteinGroups_LFQ_M1B[[#This Row],[LFQ intensity 14392 By sphero 1]]-Kuenzle_Michaillat_proteinGroups_LFQ_M1B[[#This Row],[LFQ intensity 14393 By vac 1]]</f>
        <v>-0.89005279541020599</v>
      </c>
      <c r="J3528">
        <f>2^Kuenzle_Michaillat_proteinGroups_LFQ_M1B[[#This Row],[By sphero 1 - By vac 1]]</f>
        <v>0.539594371440417</v>
      </c>
      <c r="K3528">
        <f>Kuenzle_Michaillat_proteinGroups_LFQ_M1B[[#This Row],[LFQ intensity 14394 By sphero 2]]-Kuenzle_Michaillat_proteinGroups_LFQ_M1B[[#This Row],[LFQ intensity 14395 By vac 2]]</f>
        <v>-0.77183914184570312</v>
      </c>
      <c r="L3528">
        <f>2^Kuenzle_Michaillat_proteinGroups_LFQ_M1B[[#This Row],[By sphero 2 - By vac 2]]</f>
        <v>0.58567038826627971</v>
      </c>
      <c r="M3528" t="s">
        <v>181</v>
      </c>
      <c r="N3528" t="s">
        <v>182</v>
      </c>
      <c r="O3528" t="s">
        <v>842</v>
      </c>
      <c r="P3528" t="s">
        <v>842</v>
      </c>
      <c r="Q3528" t="s">
        <v>491</v>
      </c>
      <c r="R3528" t="s">
        <v>1167</v>
      </c>
      <c r="S3528" t="s">
        <v>1167</v>
      </c>
      <c r="T3528" t="s">
        <v>1168</v>
      </c>
      <c r="U3528" t="s">
        <v>1169</v>
      </c>
      <c r="V3528" t="s">
        <v>42</v>
      </c>
      <c r="W3528" t="s">
        <v>487</v>
      </c>
      <c r="X3528" t="s">
        <v>1170</v>
      </c>
      <c r="Y3528" t="s">
        <v>1171</v>
      </c>
      <c r="Z3528" t="s">
        <v>551</v>
      </c>
      <c r="AA3528" t="s">
        <v>89</v>
      </c>
      <c r="AB3528" t="s">
        <v>542</v>
      </c>
      <c r="AC3528" t="s">
        <v>550</v>
      </c>
      <c r="AD3528" t="s">
        <v>513</v>
      </c>
      <c r="AE3528" t="s">
        <v>513</v>
      </c>
      <c r="AF3528" t="s">
        <v>1172</v>
      </c>
      <c r="AG3528" t="s">
        <v>1173</v>
      </c>
      <c r="AH3528" t="s">
        <v>1174</v>
      </c>
      <c r="AI3528" t="s">
        <v>1175</v>
      </c>
      <c r="AJ3528" t="s">
        <v>1176</v>
      </c>
      <c r="AK3528" t="s">
        <v>1177</v>
      </c>
      <c r="AL3528" t="s">
        <v>1178</v>
      </c>
      <c r="AM3528" s="1" t="s">
        <v>1179</v>
      </c>
      <c r="AN3528" t="s">
        <v>1180</v>
      </c>
      <c r="AO3528" t="s">
        <v>1181</v>
      </c>
      <c r="AP3528" t="s">
        <v>1182</v>
      </c>
      <c r="AQ3528" t="s">
        <v>1182</v>
      </c>
      <c r="AR3528" t="s">
        <v>1183</v>
      </c>
      <c r="AS3528" t="s">
        <v>1184</v>
      </c>
      <c r="AT3528" t="s">
        <v>1185</v>
      </c>
    </row>
    <row r="3529" spans="1:46" x14ac:dyDescent="0.2">
      <c r="A3529" t="s">
        <v>11865</v>
      </c>
      <c r="B3529" t="s">
        <v>11866</v>
      </c>
      <c r="C3529" t="s">
        <v>11867</v>
      </c>
      <c r="D3529" t="s">
        <v>11868</v>
      </c>
      <c r="E3529" t="s">
        <v>11869</v>
      </c>
      <c r="F3529" t="s">
        <v>11870</v>
      </c>
      <c r="G3529">
        <f>Kuenzle_Michaillat_proteinGroups_LFQ_M1B[[#This Row],[LFQ intensity 14371 Bj sphero]]-Kuenzle_Michaillat_proteinGroups_LFQ_M1B[[#This Row],[LFQ intensity 14370 Bj vac]]</f>
        <v>-1.310010910034201</v>
      </c>
      <c r="H3529">
        <f>2^Kuenzle_Michaillat_proteinGroups_LFQ_M1B[[#This Row],[Bj sphero - Bj vac]]</f>
        <v>0.40331782960546392</v>
      </c>
      <c r="I3529">
        <f>Kuenzle_Michaillat_proteinGroups_LFQ_M1B[[#This Row],[LFQ intensity 14392 By sphero 1]]-Kuenzle_Michaillat_proteinGroups_LFQ_M1B[[#This Row],[LFQ intensity 14393 By vac 1]]</f>
        <v>-0.89651298522950285</v>
      </c>
      <c r="J3529">
        <f>2^Kuenzle_Michaillat_proteinGroups_LFQ_M1B[[#This Row],[By sphero 1 - By vac 1]]</f>
        <v>0.53718354382081401</v>
      </c>
      <c r="K3529">
        <f>Kuenzle_Michaillat_proteinGroups_LFQ_M1B[[#This Row],[LFQ intensity 14394 By sphero 2]]-Kuenzle_Michaillat_proteinGroups_LFQ_M1B[[#This Row],[LFQ intensity 14395 By vac 2]]</f>
        <v>-0.81634902954100141</v>
      </c>
      <c r="L3529">
        <f>2^Kuenzle_Michaillat_proteinGroups_LFQ_M1B[[#This Row],[By sphero 2 - By vac 2]]</f>
        <v>0.56787722989241585</v>
      </c>
      <c r="M3529" t="s">
        <v>181</v>
      </c>
      <c r="N3529" t="s">
        <v>182</v>
      </c>
      <c r="O3529" t="s">
        <v>514</v>
      </c>
      <c r="P3529" t="s">
        <v>514</v>
      </c>
      <c r="Q3529" t="s">
        <v>514</v>
      </c>
      <c r="R3529" t="s">
        <v>11871</v>
      </c>
      <c r="S3529" t="s">
        <v>11871</v>
      </c>
      <c r="T3529" t="s">
        <v>11871</v>
      </c>
      <c r="U3529" t="s">
        <v>11872</v>
      </c>
      <c r="V3529" t="s">
        <v>42</v>
      </c>
      <c r="W3529" t="s">
        <v>11873</v>
      </c>
      <c r="X3529" t="s">
        <v>11874</v>
      </c>
      <c r="Y3529" t="s">
        <v>1554</v>
      </c>
      <c r="Z3529" t="s">
        <v>90</v>
      </c>
      <c r="AA3529" t="s">
        <v>90</v>
      </c>
      <c r="AB3529" t="s">
        <v>92</v>
      </c>
      <c r="AC3529" t="s">
        <v>91</v>
      </c>
      <c r="AD3529" t="s">
        <v>65</v>
      </c>
      <c r="AE3529" t="s">
        <v>92</v>
      </c>
      <c r="AF3529" t="s">
        <v>11875</v>
      </c>
      <c r="AG3529" t="s">
        <v>11876</v>
      </c>
      <c r="AH3529" t="s">
        <v>11877</v>
      </c>
      <c r="AI3529" t="s">
        <v>11878</v>
      </c>
      <c r="AJ3529" t="s">
        <v>11879</v>
      </c>
      <c r="AK3529" t="s">
        <v>11880</v>
      </c>
      <c r="AL3529" t="s">
        <v>11881</v>
      </c>
      <c r="AM3529" s="1" t="s">
        <v>11882</v>
      </c>
      <c r="AN3529" t="s">
        <v>11883</v>
      </c>
      <c r="AO3529" t="s">
        <v>11884</v>
      </c>
      <c r="AP3529" t="s">
        <v>11885</v>
      </c>
      <c r="AQ3529" t="s">
        <v>11885</v>
      </c>
      <c r="AR3529" t="s">
        <v>11886</v>
      </c>
      <c r="AS3529" t="s">
        <v>11887</v>
      </c>
      <c r="AT3529" t="s">
        <v>11888</v>
      </c>
    </row>
    <row r="3530" spans="1:46" x14ac:dyDescent="0.2">
      <c r="A3530" t="s">
        <v>8374</v>
      </c>
      <c r="B3530" t="s">
        <v>8375</v>
      </c>
      <c r="C3530" t="s">
        <v>8376</v>
      </c>
      <c r="D3530" t="s">
        <v>8377</v>
      </c>
      <c r="E3530" t="s">
        <v>8378</v>
      </c>
      <c r="F3530" t="s">
        <v>8379</v>
      </c>
      <c r="G3530">
        <f>Kuenzle_Michaillat_proteinGroups_LFQ_M1B[[#This Row],[LFQ intensity 14371 Bj sphero]]-Kuenzle_Michaillat_proteinGroups_LFQ_M1B[[#This Row],[LFQ intensity 14370 Bj vac]]</f>
        <v>-1.1967639923095987</v>
      </c>
      <c r="H3530">
        <f>2^Kuenzle_Michaillat_proteinGroups_LFQ_M1B[[#This Row],[Bj sphero - Bj vac]]</f>
        <v>0.43625271278562555</v>
      </c>
      <c r="I3530">
        <f>Kuenzle_Michaillat_proteinGroups_LFQ_M1B[[#This Row],[LFQ intensity 14392 By sphero 1]]-Kuenzle_Michaillat_proteinGroups_LFQ_M1B[[#This Row],[LFQ intensity 14393 By vac 1]]</f>
        <v>-0.89742660522460227</v>
      </c>
      <c r="J3530">
        <f>2^Kuenzle_Michaillat_proteinGroups_LFQ_M1B[[#This Row],[By sphero 1 - By vac 1]]</f>
        <v>0.53684346761194179</v>
      </c>
      <c r="K3530">
        <f>Kuenzle_Michaillat_proteinGroups_LFQ_M1B[[#This Row],[LFQ intensity 14394 By sphero 2]]-Kuenzle_Michaillat_proteinGroups_LFQ_M1B[[#This Row],[LFQ intensity 14395 By vac 2]]</f>
        <v>-0.811571121215799</v>
      </c>
      <c r="L3530">
        <f>2^Kuenzle_Michaillat_proteinGroups_LFQ_M1B[[#This Row],[By sphero 2 - By vac 2]]</f>
        <v>0.56976103978905579</v>
      </c>
      <c r="M3530" t="s">
        <v>181</v>
      </c>
      <c r="N3530" t="s">
        <v>182</v>
      </c>
      <c r="O3530" t="s">
        <v>65</v>
      </c>
      <c r="P3530" t="s">
        <v>45</v>
      </c>
      <c r="Q3530" t="s">
        <v>45</v>
      </c>
      <c r="R3530" t="s">
        <v>3511</v>
      </c>
      <c r="S3530" t="s">
        <v>255</v>
      </c>
      <c r="T3530" t="s">
        <v>255</v>
      </c>
      <c r="U3530" t="s">
        <v>8380</v>
      </c>
      <c r="V3530" t="s">
        <v>42</v>
      </c>
      <c r="W3530" t="s">
        <v>8381</v>
      </c>
      <c r="X3530" t="s">
        <v>8382</v>
      </c>
      <c r="Y3530" t="s">
        <v>92</v>
      </c>
      <c r="Z3530" t="s">
        <v>165</v>
      </c>
      <c r="AA3530" t="s">
        <v>113</v>
      </c>
      <c r="AB3530" t="s">
        <v>39</v>
      </c>
      <c r="AC3530" t="s">
        <v>39</v>
      </c>
      <c r="AD3530" t="s">
        <v>39</v>
      </c>
      <c r="AE3530" t="s">
        <v>39</v>
      </c>
      <c r="AF3530" t="s">
        <v>8383</v>
      </c>
      <c r="AG3530" t="s">
        <v>8384</v>
      </c>
      <c r="AH3530" t="s">
        <v>8385</v>
      </c>
      <c r="AI3530" t="s">
        <v>8386</v>
      </c>
      <c r="AJ3530" t="s">
        <v>8387</v>
      </c>
      <c r="AK3530" t="s">
        <v>8388</v>
      </c>
      <c r="AL3530" t="s">
        <v>8389</v>
      </c>
      <c r="AM3530" s="1" t="s">
        <v>8390</v>
      </c>
      <c r="AN3530" t="s">
        <v>8391</v>
      </c>
      <c r="AO3530" t="s">
        <v>8392</v>
      </c>
      <c r="AP3530" t="s">
        <v>8393</v>
      </c>
      <c r="AQ3530" t="s">
        <v>8393</v>
      </c>
      <c r="AR3530" t="s">
        <v>8394</v>
      </c>
      <c r="AS3530" t="s">
        <v>8395</v>
      </c>
      <c r="AT3530" t="s">
        <v>8396</v>
      </c>
    </row>
    <row r="3531" spans="1:46" x14ac:dyDescent="0.2">
      <c r="A3531" t="s">
        <v>72793</v>
      </c>
      <c r="B3531" t="s">
        <v>72794</v>
      </c>
      <c r="C3531" t="s">
        <v>72795</v>
      </c>
      <c r="D3531" t="s">
        <v>72796</v>
      </c>
      <c r="E3531" t="s">
        <v>72797</v>
      </c>
      <c r="F3531" t="s">
        <v>72798</v>
      </c>
      <c r="G3531">
        <f>Kuenzle_Michaillat_proteinGroups_LFQ_M1B[[#This Row],[LFQ intensity 14371 Bj sphero]]-Kuenzle_Michaillat_proteinGroups_LFQ_M1B[[#This Row],[LFQ intensity 14370 Bj vac]]</f>
        <v>-0.83823966979980113</v>
      </c>
      <c r="H3531">
        <f>2^Kuenzle_Michaillat_proteinGroups_LFQ_M1B[[#This Row],[Bj sphero - Bj vac]]</f>
        <v>0.55932562402122099</v>
      </c>
      <c r="I3531">
        <f>Kuenzle_Michaillat_proteinGroups_LFQ_M1B[[#This Row],[LFQ intensity 14392 By sphero 1]]-Kuenzle_Michaillat_proteinGroups_LFQ_M1B[[#This Row],[LFQ intensity 14393 By vac 1]]</f>
        <v>-0.90088462829590199</v>
      </c>
      <c r="J3531">
        <f>2^Kuenzle_Michaillat_proteinGroups_LFQ_M1B[[#This Row],[By sphero 1 - By vac 1]]</f>
        <v>0.53555823824606885</v>
      </c>
      <c r="K3531">
        <f>Kuenzle_Michaillat_proteinGroups_LFQ_M1B[[#This Row],[LFQ intensity 14394 By sphero 2]]-Kuenzle_Michaillat_proteinGroups_LFQ_M1B[[#This Row],[LFQ intensity 14395 By vac 2]]</f>
        <v>-0.71941375732420099</v>
      </c>
      <c r="L3531">
        <f>2^Kuenzle_Michaillat_proteinGroups_LFQ_M1B[[#This Row],[By sphero 2 - By vac 2]]</f>
        <v>0.60734418786477629</v>
      </c>
      <c r="M3531" t="s">
        <v>181</v>
      </c>
      <c r="N3531" t="s">
        <v>182</v>
      </c>
      <c r="O3531" t="s">
        <v>59</v>
      </c>
      <c r="P3531" t="s">
        <v>59</v>
      </c>
      <c r="Q3531" t="s">
        <v>59</v>
      </c>
      <c r="R3531" t="s">
        <v>49113</v>
      </c>
      <c r="S3531" t="s">
        <v>49113</v>
      </c>
      <c r="T3531" t="s">
        <v>49113</v>
      </c>
      <c r="U3531" t="s">
        <v>72799</v>
      </c>
      <c r="V3531" t="s">
        <v>42</v>
      </c>
      <c r="W3531" t="s">
        <v>72800</v>
      </c>
      <c r="X3531" t="s">
        <v>72801</v>
      </c>
      <c r="Y3531" t="s">
        <v>483</v>
      </c>
      <c r="Z3531" t="s">
        <v>65</v>
      </c>
      <c r="AA3531" t="s">
        <v>45</v>
      </c>
      <c r="AB3531" t="s">
        <v>113</v>
      </c>
      <c r="AC3531" t="s">
        <v>45</v>
      </c>
      <c r="AD3531" t="s">
        <v>165</v>
      </c>
      <c r="AE3531" t="s">
        <v>113</v>
      </c>
      <c r="AF3531" t="s">
        <v>72802</v>
      </c>
      <c r="AG3531" t="s">
        <v>72803</v>
      </c>
      <c r="AH3531" t="s">
        <v>72804</v>
      </c>
      <c r="AI3531" t="s">
        <v>35655</v>
      </c>
      <c r="AJ3531" t="s">
        <v>72805</v>
      </c>
      <c r="AK3531" t="s">
        <v>72806</v>
      </c>
      <c r="AL3531" t="s">
        <v>72807</v>
      </c>
      <c r="AM3531" s="1" t="s">
        <v>72808</v>
      </c>
      <c r="AN3531" t="s">
        <v>72809</v>
      </c>
      <c r="AO3531" t="s">
        <v>72810</v>
      </c>
      <c r="AP3531" t="s">
        <v>72811</v>
      </c>
      <c r="AQ3531" t="s">
        <v>72811</v>
      </c>
      <c r="AR3531" t="s">
        <v>72812</v>
      </c>
      <c r="AS3531" t="s">
        <v>72813</v>
      </c>
      <c r="AT3531" t="s">
        <v>72814</v>
      </c>
    </row>
    <row r="3532" spans="1:46" x14ac:dyDescent="0.2">
      <c r="A3532" t="s">
        <v>40220</v>
      </c>
      <c r="B3532" t="s">
        <v>40221</v>
      </c>
      <c r="C3532" t="s">
        <v>40222</v>
      </c>
      <c r="D3532" t="s">
        <v>40223</v>
      </c>
      <c r="E3532" t="s">
        <v>40224</v>
      </c>
      <c r="F3532" t="s">
        <v>40225</v>
      </c>
      <c r="G3532">
        <f>Kuenzle_Michaillat_proteinGroups_LFQ_M1B[[#This Row],[LFQ intensity 14371 Bj sphero]]-Kuenzle_Michaillat_proteinGroups_LFQ_M1B[[#This Row],[LFQ intensity 14370 Bj vac]]</f>
        <v>-0.904100418090799</v>
      </c>
      <c r="H3532">
        <f>2^Kuenzle_Michaillat_proteinGroups_LFQ_M1B[[#This Row],[Bj sphero - Bj vac]]</f>
        <v>0.5343658000378757</v>
      </c>
      <c r="I3532">
        <f>Kuenzle_Michaillat_proteinGroups_LFQ_M1B[[#This Row],[LFQ intensity 14392 By sphero 1]]-Kuenzle_Michaillat_proteinGroups_LFQ_M1B[[#This Row],[LFQ intensity 14393 By vac 1]]</f>
        <v>-0.9014968872071023</v>
      </c>
      <c r="J3532">
        <f>2^Kuenzle_Michaillat_proteinGroups_LFQ_M1B[[#This Row],[By sphero 1 - By vac 1]]</f>
        <v>0.53533100329598604</v>
      </c>
      <c r="K3532">
        <f>Kuenzle_Michaillat_proteinGroups_LFQ_M1B[[#This Row],[LFQ intensity 14394 By sphero 2]]-Kuenzle_Michaillat_proteinGroups_LFQ_M1B[[#This Row],[LFQ intensity 14395 By vac 2]]</f>
        <v>-0.72068214416499998</v>
      </c>
      <c r="L3532">
        <f>2^Kuenzle_Michaillat_proteinGroups_LFQ_M1B[[#This Row],[By sphero 2 - By vac 2]]</f>
        <v>0.60681045840942194</v>
      </c>
      <c r="M3532" t="s">
        <v>181</v>
      </c>
      <c r="N3532" t="s">
        <v>182</v>
      </c>
      <c r="O3532" t="s">
        <v>939</v>
      </c>
      <c r="P3532" t="s">
        <v>939</v>
      </c>
      <c r="Q3532" t="s">
        <v>939</v>
      </c>
      <c r="R3532" t="s">
        <v>8726</v>
      </c>
      <c r="S3532" t="s">
        <v>8726</v>
      </c>
      <c r="T3532" t="s">
        <v>8726</v>
      </c>
      <c r="U3532" t="s">
        <v>40226</v>
      </c>
      <c r="V3532" t="s">
        <v>42</v>
      </c>
      <c r="W3532" t="s">
        <v>40227</v>
      </c>
      <c r="X3532" t="s">
        <v>40228</v>
      </c>
      <c r="Y3532" t="s">
        <v>7069</v>
      </c>
      <c r="Z3532" t="s">
        <v>84</v>
      </c>
      <c r="AA3532" t="s">
        <v>371</v>
      </c>
      <c r="AB3532" t="s">
        <v>90</v>
      </c>
      <c r="AC3532" t="s">
        <v>514</v>
      </c>
      <c r="AD3532" t="s">
        <v>514</v>
      </c>
      <c r="AE3532" t="s">
        <v>573</v>
      </c>
      <c r="AF3532" t="s">
        <v>40229</v>
      </c>
      <c r="AG3532" t="s">
        <v>40230</v>
      </c>
      <c r="AH3532" t="s">
        <v>40231</v>
      </c>
      <c r="AI3532" t="s">
        <v>40232</v>
      </c>
      <c r="AJ3532" t="s">
        <v>16058</v>
      </c>
      <c r="AK3532" t="s">
        <v>11990</v>
      </c>
      <c r="AL3532" t="s">
        <v>21815</v>
      </c>
      <c r="AM3532" s="1" t="s">
        <v>40233</v>
      </c>
      <c r="AN3532" t="s">
        <v>40234</v>
      </c>
      <c r="AO3532" t="s">
        <v>40235</v>
      </c>
      <c r="AP3532" t="s">
        <v>40236</v>
      </c>
      <c r="AQ3532" t="s">
        <v>40236</v>
      </c>
      <c r="AR3532" t="s">
        <v>40237</v>
      </c>
      <c r="AS3532" t="s">
        <v>40238</v>
      </c>
      <c r="AT3532" t="s">
        <v>40239</v>
      </c>
    </row>
    <row r="3533" spans="1:46" x14ac:dyDescent="0.2">
      <c r="A3533" t="s">
        <v>31264</v>
      </c>
      <c r="B3533" t="s">
        <v>31265</v>
      </c>
      <c r="C3533" t="s">
        <v>31266</v>
      </c>
      <c r="D3533" t="s">
        <v>31267</v>
      </c>
      <c r="E3533" t="s">
        <v>31268</v>
      </c>
      <c r="F3533" t="s">
        <v>31269</v>
      </c>
      <c r="G3533">
        <f>Kuenzle_Michaillat_proteinGroups_LFQ_M1B[[#This Row],[LFQ intensity 14371 Bj sphero]]-Kuenzle_Michaillat_proteinGroups_LFQ_M1B[[#This Row],[LFQ intensity 14370 Bj vac]]</f>
        <v>-1.2969093322753977</v>
      </c>
      <c r="H3533">
        <f>2^Kuenzle_Michaillat_proteinGroups_LFQ_M1B[[#This Row],[Bj sphero - Bj vac]]</f>
        <v>0.40699716990724399</v>
      </c>
      <c r="I3533">
        <f>Kuenzle_Michaillat_proteinGroups_LFQ_M1B[[#This Row],[LFQ intensity 14392 By sphero 1]]-Kuenzle_Michaillat_proteinGroups_LFQ_M1B[[#This Row],[LFQ intensity 14393 By vac 1]]</f>
        <v>-0.90235710144039771</v>
      </c>
      <c r="J3533">
        <f>2^Kuenzle_Michaillat_proteinGroups_LFQ_M1B[[#This Row],[By sphero 1 - By vac 1]]</f>
        <v>0.53501190461244019</v>
      </c>
      <c r="K3533">
        <f>Kuenzle_Michaillat_proteinGroups_LFQ_M1B[[#This Row],[LFQ intensity 14394 By sphero 2]]-Kuenzle_Michaillat_proteinGroups_LFQ_M1B[[#This Row],[LFQ intensity 14395 By vac 2]]</f>
        <v>-1.5482082366943999</v>
      </c>
      <c r="L3533">
        <f>2^Kuenzle_Michaillat_proteinGroups_LFQ_M1B[[#This Row],[By sphero 2 - By vac 2]]</f>
        <v>0.34193446804463157</v>
      </c>
      <c r="M3533" t="s">
        <v>181</v>
      </c>
      <c r="N3533" t="s">
        <v>182</v>
      </c>
      <c r="O3533" t="s">
        <v>59</v>
      </c>
      <c r="P3533" t="s">
        <v>59</v>
      </c>
      <c r="Q3533" t="s">
        <v>59</v>
      </c>
      <c r="R3533" t="s">
        <v>21769</v>
      </c>
      <c r="S3533" t="s">
        <v>21769</v>
      </c>
      <c r="T3533" t="s">
        <v>21769</v>
      </c>
      <c r="U3533" t="s">
        <v>31270</v>
      </c>
      <c r="V3533" t="s">
        <v>42</v>
      </c>
      <c r="W3533" t="s">
        <v>31271</v>
      </c>
      <c r="X3533" t="s">
        <v>31272</v>
      </c>
      <c r="Y3533" t="s">
        <v>514</v>
      </c>
      <c r="Z3533" t="s">
        <v>113</v>
      </c>
      <c r="AA3533" t="s">
        <v>39</v>
      </c>
      <c r="AB3533" t="s">
        <v>113</v>
      </c>
      <c r="AC3533" t="s">
        <v>45</v>
      </c>
      <c r="AD3533" t="s">
        <v>113</v>
      </c>
      <c r="AE3533" t="s">
        <v>45</v>
      </c>
      <c r="AF3533" t="s">
        <v>31273</v>
      </c>
      <c r="AG3533" t="s">
        <v>31274</v>
      </c>
      <c r="AH3533" t="s">
        <v>31275</v>
      </c>
      <c r="AI3533" t="s">
        <v>31276</v>
      </c>
      <c r="AJ3533" t="s">
        <v>31277</v>
      </c>
      <c r="AK3533" t="s">
        <v>31278</v>
      </c>
      <c r="AL3533" t="s">
        <v>31279</v>
      </c>
      <c r="AM3533" s="1" t="s">
        <v>31280</v>
      </c>
      <c r="AN3533" t="s">
        <v>31281</v>
      </c>
      <c r="AO3533" t="s">
        <v>31282</v>
      </c>
      <c r="AP3533" t="s">
        <v>31283</v>
      </c>
      <c r="AQ3533" t="s">
        <v>31283</v>
      </c>
      <c r="AR3533" t="s">
        <v>31284</v>
      </c>
      <c r="AS3533" t="s">
        <v>31285</v>
      </c>
      <c r="AT3533" t="s">
        <v>31286</v>
      </c>
    </row>
    <row r="3534" spans="1:46" x14ac:dyDescent="0.2">
      <c r="A3534" t="s">
        <v>62520</v>
      </c>
      <c r="B3534" t="s">
        <v>62521</v>
      </c>
      <c r="C3534" t="s">
        <v>62522</v>
      </c>
      <c r="D3534" t="s">
        <v>62523</v>
      </c>
      <c r="E3534" t="s">
        <v>62524</v>
      </c>
      <c r="F3534" t="s">
        <v>62525</v>
      </c>
      <c r="G3534">
        <f>Kuenzle_Michaillat_proteinGroups_LFQ_M1B[[#This Row],[LFQ intensity 14371 Bj sphero]]-Kuenzle_Michaillat_proteinGroups_LFQ_M1B[[#This Row],[LFQ intensity 14370 Bj vac]]</f>
        <v>-0.98011970520020242</v>
      </c>
      <c r="H3534">
        <f>2^Kuenzle_Michaillat_proteinGroups_LFQ_M1B[[#This Row],[Bj sphero - Bj vac]]</f>
        <v>0.50693767584692029</v>
      </c>
      <c r="I3534">
        <f>Kuenzle_Michaillat_proteinGroups_LFQ_M1B[[#This Row],[LFQ intensity 14392 By sphero 1]]-Kuenzle_Michaillat_proteinGroups_LFQ_M1B[[#This Row],[LFQ intensity 14393 By vac 1]]</f>
        <v>-0.90643501281740058</v>
      </c>
      <c r="J3534">
        <f>2^Kuenzle_Michaillat_proteinGroups_LFQ_M1B[[#This Row],[By sphero 1 - By vac 1]]</f>
        <v>0.53350177908949326</v>
      </c>
      <c r="K3534">
        <f>Kuenzle_Michaillat_proteinGroups_LFQ_M1B[[#This Row],[LFQ intensity 14394 By sphero 2]]-Kuenzle_Michaillat_proteinGroups_LFQ_M1B[[#This Row],[LFQ intensity 14395 By vac 2]]</f>
        <v>-0.81448364257810013</v>
      </c>
      <c r="L3534">
        <f>2^Kuenzle_Michaillat_proteinGroups_LFQ_M1B[[#This Row],[By sphero 2 - By vac 2]]</f>
        <v>0.56861196307184581</v>
      </c>
      <c r="M3534" t="s">
        <v>181</v>
      </c>
      <c r="N3534" t="s">
        <v>182</v>
      </c>
      <c r="O3534" t="s">
        <v>491</v>
      </c>
      <c r="P3534" t="s">
        <v>491</v>
      </c>
      <c r="Q3534" t="s">
        <v>491</v>
      </c>
      <c r="R3534" t="s">
        <v>17309</v>
      </c>
      <c r="S3534" t="s">
        <v>17309</v>
      </c>
      <c r="T3534" t="s">
        <v>17309</v>
      </c>
      <c r="U3534" t="s">
        <v>62526</v>
      </c>
      <c r="V3534" t="s">
        <v>42</v>
      </c>
      <c r="W3534" t="s">
        <v>62527</v>
      </c>
      <c r="X3534" t="s">
        <v>62528</v>
      </c>
      <c r="Y3534" t="s">
        <v>11206</v>
      </c>
      <c r="Z3534" t="s">
        <v>483</v>
      </c>
      <c r="AA3534" t="s">
        <v>371</v>
      </c>
      <c r="AB3534" t="s">
        <v>90</v>
      </c>
      <c r="AC3534" t="s">
        <v>255</v>
      </c>
      <c r="AD3534" t="s">
        <v>521</v>
      </c>
      <c r="AE3534" t="s">
        <v>64</v>
      </c>
      <c r="AF3534" t="s">
        <v>62529</v>
      </c>
      <c r="AG3534" t="s">
        <v>62530</v>
      </c>
      <c r="AH3534" t="s">
        <v>62531</v>
      </c>
      <c r="AI3534" t="s">
        <v>62532</v>
      </c>
      <c r="AJ3534" t="s">
        <v>62533</v>
      </c>
      <c r="AK3534" t="s">
        <v>62534</v>
      </c>
      <c r="AL3534" t="s">
        <v>62535</v>
      </c>
      <c r="AM3534" s="1" t="s">
        <v>62536</v>
      </c>
      <c r="AN3534" t="s">
        <v>62537</v>
      </c>
      <c r="AO3534" t="s">
        <v>62538</v>
      </c>
      <c r="AP3534" t="s">
        <v>62539</v>
      </c>
      <c r="AQ3534" t="s">
        <v>62539</v>
      </c>
      <c r="AR3534" t="s">
        <v>62540</v>
      </c>
      <c r="AS3534" t="s">
        <v>62541</v>
      </c>
      <c r="AT3534" t="s">
        <v>62542</v>
      </c>
    </row>
    <row r="3535" spans="1:46" x14ac:dyDescent="0.2">
      <c r="A3535" t="s">
        <v>5458</v>
      </c>
      <c r="B3535" t="s">
        <v>5459</v>
      </c>
      <c r="C3535" t="s">
        <v>5460</v>
      </c>
      <c r="D3535" t="s">
        <v>5461</v>
      </c>
      <c r="E3535" t="s">
        <v>5462</v>
      </c>
      <c r="F3535" t="s">
        <v>5463</v>
      </c>
      <c r="G3535">
        <f>Kuenzle_Michaillat_proteinGroups_LFQ_M1B[[#This Row],[LFQ intensity 14371 Bj sphero]]-Kuenzle_Michaillat_proteinGroups_LFQ_M1B[[#This Row],[LFQ intensity 14370 Bj vac]]</f>
        <v>-0.42414093017579901</v>
      </c>
      <c r="H3535">
        <f>2^Kuenzle_Michaillat_proteinGroups_LFQ_M1B[[#This Row],[Bj sphero - Bj vac]]</f>
        <v>0.74528238666966262</v>
      </c>
      <c r="I3535">
        <f>Kuenzle_Michaillat_proteinGroups_LFQ_M1B[[#This Row],[LFQ intensity 14392 By sphero 1]]-Kuenzle_Michaillat_proteinGroups_LFQ_M1B[[#This Row],[LFQ intensity 14393 By vac 1]]</f>
        <v>-0.90960502624509942</v>
      </c>
      <c r="J3535">
        <f>2^Kuenzle_Michaillat_proteinGroups_LFQ_M1B[[#This Row],[By sphero 1 - By vac 1]]</f>
        <v>0.53233081011673022</v>
      </c>
      <c r="K3535">
        <f>Kuenzle_Michaillat_proteinGroups_LFQ_M1B[[#This Row],[LFQ intensity 14394 By sphero 2]]-Kuenzle_Michaillat_proteinGroups_LFQ_M1B[[#This Row],[LFQ intensity 14395 By vac 2]]</f>
        <v>-0.99497985839840197</v>
      </c>
      <c r="L3535">
        <f>2^Kuenzle_Michaillat_proteinGroups_LFQ_M1B[[#This Row],[By sphero 2 - By vac 2]]</f>
        <v>0.50174287908553294</v>
      </c>
      <c r="M3535" t="s">
        <v>181</v>
      </c>
      <c r="N3535" t="s">
        <v>182</v>
      </c>
      <c r="O3535" t="s">
        <v>712</v>
      </c>
      <c r="P3535" t="s">
        <v>712</v>
      </c>
      <c r="Q3535" t="s">
        <v>521</v>
      </c>
      <c r="R3535" t="s">
        <v>5464</v>
      </c>
      <c r="S3535" t="s">
        <v>5464</v>
      </c>
      <c r="T3535" t="s">
        <v>5465</v>
      </c>
      <c r="U3535" t="s">
        <v>5466</v>
      </c>
      <c r="V3535" t="s">
        <v>42</v>
      </c>
      <c r="W3535" t="s">
        <v>5467</v>
      </c>
      <c r="X3535" t="s">
        <v>5468</v>
      </c>
      <c r="Y3535" t="s">
        <v>5469</v>
      </c>
      <c r="Z3535" t="s">
        <v>573</v>
      </c>
      <c r="AA3535" t="s">
        <v>521</v>
      </c>
      <c r="AB3535" t="s">
        <v>396</v>
      </c>
      <c r="AC3535" t="s">
        <v>84</v>
      </c>
      <c r="AD3535" t="s">
        <v>84</v>
      </c>
      <c r="AE3535" t="s">
        <v>573</v>
      </c>
      <c r="AF3535" t="s">
        <v>5470</v>
      </c>
      <c r="AG3535" t="s">
        <v>5471</v>
      </c>
      <c r="AH3535" t="s">
        <v>5472</v>
      </c>
      <c r="AI3535" t="s">
        <v>5473</v>
      </c>
      <c r="AJ3535" t="s">
        <v>5474</v>
      </c>
      <c r="AK3535" t="s">
        <v>5475</v>
      </c>
      <c r="AL3535" t="s">
        <v>5476</v>
      </c>
      <c r="AM3535" s="1" t="s">
        <v>5477</v>
      </c>
      <c r="AN3535" t="s">
        <v>5478</v>
      </c>
      <c r="AO3535" t="s">
        <v>5479</v>
      </c>
      <c r="AP3535" t="s">
        <v>5480</v>
      </c>
      <c r="AQ3535" t="s">
        <v>5480</v>
      </c>
      <c r="AR3535" t="s">
        <v>5481</v>
      </c>
      <c r="AS3535" t="s">
        <v>5482</v>
      </c>
      <c r="AT3535" t="s">
        <v>5483</v>
      </c>
    </row>
    <row r="3536" spans="1:46" x14ac:dyDescent="0.2">
      <c r="A3536" t="s">
        <v>2373</v>
      </c>
      <c r="B3536" t="s">
        <v>2374</v>
      </c>
      <c r="C3536" t="s">
        <v>2375</v>
      </c>
      <c r="D3536" t="s">
        <v>2376</v>
      </c>
      <c r="E3536" t="s">
        <v>2377</v>
      </c>
      <c r="F3536" t="s">
        <v>2378</v>
      </c>
      <c r="G3536">
        <f>Kuenzle_Michaillat_proteinGroups_LFQ_M1B[[#This Row],[LFQ intensity 14371 Bj sphero]]-Kuenzle_Michaillat_proteinGroups_LFQ_M1B[[#This Row],[LFQ intensity 14370 Bj vac]]</f>
        <v>-1.2314128875733026</v>
      </c>
      <c r="H3536">
        <f>2^Kuenzle_Michaillat_proteinGroups_LFQ_M1B[[#This Row],[Bj sphero - Bj vac]]</f>
        <v>0.42590014094155737</v>
      </c>
      <c r="I3536">
        <f>Kuenzle_Michaillat_proteinGroups_LFQ_M1B[[#This Row],[LFQ intensity 14392 By sphero 1]]-Kuenzle_Michaillat_proteinGroups_LFQ_M1B[[#This Row],[LFQ intensity 14393 By vac 1]]</f>
        <v>-0.90988159179680039</v>
      </c>
      <c r="J3536">
        <f>2^Kuenzle_Michaillat_proteinGroups_LFQ_M1B[[#This Row],[By sphero 1 - By vac 1]]</f>
        <v>0.53222877174450678</v>
      </c>
      <c r="K3536">
        <f>Kuenzle_Michaillat_proteinGroups_LFQ_M1B[[#This Row],[LFQ intensity 14394 By sphero 2]]-Kuenzle_Michaillat_proteinGroups_LFQ_M1B[[#This Row],[LFQ intensity 14395 By vac 2]]</f>
        <v>-1.0150928497315022</v>
      </c>
      <c r="L3536">
        <f>2^Kuenzle_Michaillat_proteinGroups_LFQ_M1B[[#This Row],[By sphero 2 - By vac 2]]</f>
        <v>0.49479648280876493</v>
      </c>
      <c r="M3536" t="s">
        <v>181</v>
      </c>
      <c r="N3536" t="s">
        <v>182</v>
      </c>
      <c r="O3536" t="s">
        <v>514</v>
      </c>
      <c r="P3536" t="s">
        <v>514</v>
      </c>
      <c r="Q3536" t="s">
        <v>514</v>
      </c>
      <c r="R3536" t="s">
        <v>2379</v>
      </c>
      <c r="S3536" t="s">
        <v>2379</v>
      </c>
      <c r="T3536" t="s">
        <v>2379</v>
      </c>
      <c r="U3536" t="s">
        <v>2380</v>
      </c>
      <c r="V3536" t="s">
        <v>42</v>
      </c>
      <c r="W3536" t="s">
        <v>2381</v>
      </c>
      <c r="X3536" t="s">
        <v>2382</v>
      </c>
      <c r="Y3536" t="s">
        <v>2383</v>
      </c>
      <c r="Z3536" t="s">
        <v>92</v>
      </c>
      <c r="AA3536" t="s">
        <v>90</v>
      </c>
      <c r="AB3536" t="s">
        <v>514</v>
      </c>
      <c r="AC3536" t="s">
        <v>514</v>
      </c>
      <c r="AD3536" t="s">
        <v>514</v>
      </c>
      <c r="AE3536" t="s">
        <v>514</v>
      </c>
      <c r="AF3536" t="s">
        <v>2384</v>
      </c>
      <c r="AG3536" t="s">
        <v>2385</v>
      </c>
      <c r="AH3536" t="s">
        <v>2386</v>
      </c>
      <c r="AI3536" t="s">
        <v>2387</v>
      </c>
      <c r="AJ3536" t="s">
        <v>2388</v>
      </c>
      <c r="AK3536" t="s">
        <v>2389</v>
      </c>
      <c r="AL3536" t="s">
        <v>2390</v>
      </c>
      <c r="AM3536" s="1" t="s">
        <v>2391</v>
      </c>
      <c r="AN3536" t="s">
        <v>2392</v>
      </c>
      <c r="AO3536" t="s">
        <v>2393</v>
      </c>
      <c r="AP3536" t="s">
        <v>2394</v>
      </c>
      <c r="AQ3536" t="s">
        <v>2394</v>
      </c>
      <c r="AR3536" t="s">
        <v>2395</v>
      </c>
      <c r="AS3536" t="s">
        <v>2396</v>
      </c>
      <c r="AT3536" t="s">
        <v>2397</v>
      </c>
    </row>
    <row r="3537" spans="1:46" x14ac:dyDescent="0.2">
      <c r="A3537" t="s">
        <v>18258</v>
      </c>
      <c r="B3537" t="s">
        <v>18259</v>
      </c>
      <c r="C3537" t="s">
        <v>18260</v>
      </c>
      <c r="D3537" t="s">
        <v>18261</v>
      </c>
      <c r="E3537" t="s">
        <v>18262</v>
      </c>
      <c r="F3537" t="s">
        <v>18263</v>
      </c>
      <c r="G3537">
        <f>Kuenzle_Michaillat_proteinGroups_LFQ_M1B[[#This Row],[LFQ intensity 14371 Bj sphero]]-Kuenzle_Michaillat_proteinGroups_LFQ_M1B[[#This Row],[LFQ intensity 14370 Bj vac]]</f>
        <v>-1.3504486083984979</v>
      </c>
      <c r="H3537">
        <f>2^Kuenzle_Michaillat_proteinGroups_LFQ_M1B[[#This Row],[Bj sphero - Bj vac]]</f>
        <v>0.39217008405338422</v>
      </c>
      <c r="I3537">
        <f>Kuenzle_Michaillat_proteinGroups_LFQ_M1B[[#This Row],[LFQ intensity 14392 By sphero 1]]-Kuenzle_Michaillat_proteinGroups_LFQ_M1B[[#This Row],[LFQ intensity 14393 By vac 1]]</f>
        <v>-0.91065025329589844</v>
      </c>
      <c r="J3537">
        <f>2^Kuenzle_Michaillat_proteinGroups_LFQ_M1B[[#This Row],[By sphero 1 - By vac 1]]</f>
        <v>0.53194527815162662</v>
      </c>
      <c r="K3537">
        <f>Kuenzle_Michaillat_proteinGroups_LFQ_M1B[[#This Row],[LFQ intensity 14394 By sphero 2]]-Kuenzle_Michaillat_proteinGroups_LFQ_M1B[[#This Row],[LFQ intensity 14395 By vac 2]]</f>
        <v>-1.0870647430419993</v>
      </c>
      <c r="L3537">
        <f>2^Kuenzle_Michaillat_proteinGroups_LFQ_M1B[[#This Row],[By sphero 2 - By vac 2]]</f>
        <v>0.47071810763568023</v>
      </c>
      <c r="M3537" t="s">
        <v>181</v>
      </c>
      <c r="N3537" t="s">
        <v>182</v>
      </c>
      <c r="O3537" t="s">
        <v>514</v>
      </c>
      <c r="P3537" t="s">
        <v>514</v>
      </c>
      <c r="Q3537" t="s">
        <v>514</v>
      </c>
      <c r="R3537" t="s">
        <v>18264</v>
      </c>
      <c r="S3537" t="s">
        <v>18264</v>
      </c>
      <c r="T3537" t="s">
        <v>18264</v>
      </c>
      <c r="U3537" t="s">
        <v>18265</v>
      </c>
      <c r="V3537" t="s">
        <v>42</v>
      </c>
      <c r="W3537" t="s">
        <v>18266</v>
      </c>
      <c r="X3537" t="s">
        <v>18267</v>
      </c>
      <c r="Y3537" t="s">
        <v>275</v>
      </c>
      <c r="Z3537" t="s">
        <v>250</v>
      </c>
      <c r="AA3537" t="s">
        <v>65</v>
      </c>
      <c r="AB3537" t="s">
        <v>92</v>
      </c>
      <c r="AC3537" t="s">
        <v>90</v>
      </c>
      <c r="AD3537" t="s">
        <v>92</v>
      </c>
      <c r="AE3537" t="s">
        <v>90</v>
      </c>
      <c r="AF3537" t="s">
        <v>18268</v>
      </c>
      <c r="AG3537" t="s">
        <v>18269</v>
      </c>
      <c r="AH3537" t="s">
        <v>18270</v>
      </c>
      <c r="AI3537" t="s">
        <v>18271</v>
      </c>
      <c r="AJ3537" t="s">
        <v>18272</v>
      </c>
      <c r="AK3537" t="s">
        <v>18273</v>
      </c>
      <c r="AL3537" t="s">
        <v>18274</v>
      </c>
      <c r="AM3537" s="1" t="s">
        <v>18275</v>
      </c>
      <c r="AN3537" t="s">
        <v>18276</v>
      </c>
      <c r="AO3537" t="s">
        <v>18277</v>
      </c>
      <c r="AP3537" t="s">
        <v>18278</v>
      </c>
      <c r="AQ3537" t="s">
        <v>18278</v>
      </c>
      <c r="AR3537" t="s">
        <v>18279</v>
      </c>
      <c r="AS3537" t="s">
        <v>18280</v>
      </c>
      <c r="AT3537" t="s">
        <v>18281</v>
      </c>
    </row>
    <row r="3538" spans="1:46" x14ac:dyDescent="0.2">
      <c r="A3538" t="s">
        <v>4864</v>
      </c>
      <c r="B3538" t="s">
        <v>4865</v>
      </c>
      <c r="C3538" t="s">
        <v>4866</v>
      </c>
      <c r="D3538" t="s">
        <v>4867</v>
      </c>
      <c r="E3538" t="s">
        <v>4868</v>
      </c>
      <c r="F3538" t="s">
        <v>4869</v>
      </c>
      <c r="G3538">
        <f>Kuenzle_Michaillat_proteinGroups_LFQ_M1B[[#This Row],[LFQ intensity 14371 Bj sphero]]-Kuenzle_Michaillat_proteinGroups_LFQ_M1B[[#This Row],[LFQ intensity 14370 Bj vac]]</f>
        <v>-0.79073524475099788</v>
      </c>
      <c r="H3538">
        <f>2^Kuenzle_Michaillat_proteinGroups_LFQ_M1B[[#This Row],[Bj sphero - Bj vac]]</f>
        <v>0.57804942391119096</v>
      </c>
      <c r="I3538">
        <f>Kuenzle_Michaillat_proteinGroups_LFQ_M1B[[#This Row],[LFQ intensity 14392 By sphero 1]]-Kuenzle_Michaillat_proteinGroups_LFQ_M1B[[#This Row],[LFQ intensity 14393 By vac 1]]</f>
        <v>-0.91383552551269887</v>
      </c>
      <c r="J3538">
        <f>2^Kuenzle_Michaillat_proteinGroups_LFQ_M1B[[#This Row],[By sphero 1 - By vac 1]]</f>
        <v>0.53077211171477179</v>
      </c>
      <c r="K3538">
        <f>Kuenzle_Michaillat_proteinGroups_LFQ_M1B[[#This Row],[LFQ intensity 14394 By sphero 2]]-Kuenzle_Michaillat_proteinGroups_LFQ_M1B[[#This Row],[LFQ intensity 14395 By vac 2]]</f>
        <v>-0.8633842468262003</v>
      </c>
      <c r="L3538">
        <f>2^Kuenzle_Michaillat_proteinGroups_LFQ_M1B[[#This Row],[By sphero 2 - By vac 2]]</f>
        <v>0.54966165849135196</v>
      </c>
      <c r="M3538" t="s">
        <v>181</v>
      </c>
      <c r="N3538" t="s">
        <v>182</v>
      </c>
      <c r="O3538" t="s">
        <v>255</v>
      </c>
      <c r="P3538" t="s">
        <v>255</v>
      </c>
      <c r="Q3538" t="s">
        <v>255</v>
      </c>
      <c r="R3538" t="s">
        <v>4870</v>
      </c>
      <c r="S3538" t="s">
        <v>4870</v>
      </c>
      <c r="T3538" t="s">
        <v>4870</v>
      </c>
      <c r="U3538" t="s">
        <v>4871</v>
      </c>
      <c r="V3538" t="s">
        <v>42</v>
      </c>
      <c r="W3538" t="s">
        <v>4872</v>
      </c>
      <c r="X3538" t="s">
        <v>4873</v>
      </c>
      <c r="Y3538" t="s">
        <v>304</v>
      </c>
      <c r="Z3538" t="s">
        <v>92</v>
      </c>
      <c r="AA3538" t="s">
        <v>90</v>
      </c>
      <c r="AB3538" t="s">
        <v>90</v>
      </c>
      <c r="AC3538" t="s">
        <v>514</v>
      </c>
      <c r="AD3538" t="s">
        <v>521</v>
      </c>
      <c r="AE3538" t="s">
        <v>91</v>
      </c>
      <c r="AF3538" t="s">
        <v>4874</v>
      </c>
      <c r="AG3538" t="s">
        <v>4875</v>
      </c>
      <c r="AH3538" t="s">
        <v>4876</v>
      </c>
      <c r="AI3538" t="s">
        <v>4877</v>
      </c>
      <c r="AJ3538" t="s">
        <v>4878</v>
      </c>
      <c r="AK3538" t="s">
        <v>4879</v>
      </c>
      <c r="AL3538" t="s">
        <v>4880</v>
      </c>
      <c r="AM3538" s="1" t="s">
        <v>4881</v>
      </c>
      <c r="AN3538" t="s">
        <v>4882</v>
      </c>
      <c r="AO3538" t="s">
        <v>4883</v>
      </c>
      <c r="AP3538" t="s">
        <v>4884</v>
      </c>
      <c r="AQ3538" t="s">
        <v>4884</v>
      </c>
      <c r="AR3538" t="s">
        <v>4885</v>
      </c>
      <c r="AS3538" t="s">
        <v>4886</v>
      </c>
      <c r="AT3538" t="s">
        <v>4887</v>
      </c>
    </row>
    <row r="3539" spans="1:46" x14ac:dyDescent="0.2">
      <c r="A3539" t="s">
        <v>18735</v>
      </c>
      <c r="B3539" t="s">
        <v>18736</v>
      </c>
      <c r="C3539" t="s">
        <v>18737</v>
      </c>
      <c r="D3539" t="s">
        <v>18738</v>
      </c>
      <c r="E3539" t="s">
        <v>18739</v>
      </c>
      <c r="F3539" t="s">
        <v>18740</v>
      </c>
      <c r="G3539">
        <f>Kuenzle_Michaillat_proteinGroups_LFQ_M1B[[#This Row],[LFQ intensity 14371 Bj sphero]]-Kuenzle_Michaillat_proteinGroups_LFQ_M1B[[#This Row],[LFQ intensity 14370 Bj vac]]</f>
        <v>-0.39737701416020599</v>
      </c>
      <c r="H3539">
        <f>2^Kuenzle_Michaillat_proteinGroups_LFQ_M1B[[#This Row],[Bj sphero - Bj vac]]</f>
        <v>0.75923741027539737</v>
      </c>
      <c r="I3539">
        <f>Kuenzle_Michaillat_proteinGroups_LFQ_M1B[[#This Row],[LFQ intensity 14392 By sphero 1]]-Kuenzle_Michaillat_proteinGroups_LFQ_M1B[[#This Row],[LFQ intensity 14393 By vac 1]]</f>
        <v>-0.91617965698250003</v>
      </c>
      <c r="J3539">
        <f>2^Kuenzle_Michaillat_proteinGroups_LFQ_M1B[[#This Row],[By sphero 1 - By vac 1]]</f>
        <v>0.52991039852029087</v>
      </c>
      <c r="K3539">
        <f>Kuenzle_Michaillat_proteinGroups_LFQ_M1B[[#This Row],[LFQ intensity 14394 By sphero 2]]-Kuenzle_Michaillat_proteinGroups_LFQ_M1B[[#This Row],[LFQ intensity 14395 By vac 2]]</f>
        <v>-0.71112823486330257</v>
      </c>
      <c r="L3539">
        <f>2^Kuenzle_Michaillat_proteinGroups_LFQ_M1B[[#This Row],[By sphero 2 - By vac 2]]</f>
        <v>0.61084225332272302</v>
      </c>
      <c r="M3539" t="s">
        <v>181</v>
      </c>
      <c r="N3539" t="s">
        <v>182</v>
      </c>
      <c r="O3539" t="s">
        <v>138</v>
      </c>
      <c r="P3539" t="s">
        <v>138</v>
      </c>
      <c r="Q3539" t="s">
        <v>65</v>
      </c>
      <c r="R3539" t="s">
        <v>9357</v>
      </c>
      <c r="S3539" t="s">
        <v>9357</v>
      </c>
      <c r="T3539" t="s">
        <v>18741</v>
      </c>
      <c r="U3539" t="s">
        <v>18742</v>
      </c>
      <c r="V3539" t="s">
        <v>42</v>
      </c>
      <c r="W3539" t="s">
        <v>487</v>
      </c>
      <c r="X3539" t="s">
        <v>18743</v>
      </c>
      <c r="Y3539" t="s">
        <v>8941</v>
      </c>
      <c r="Z3539" t="s">
        <v>811</v>
      </c>
      <c r="AA3539" t="s">
        <v>483</v>
      </c>
      <c r="AB3539" t="s">
        <v>712</v>
      </c>
      <c r="AC3539" t="s">
        <v>573</v>
      </c>
      <c r="AD3539" t="s">
        <v>573</v>
      </c>
      <c r="AE3539" t="s">
        <v>712</v>
      </c>
      <c r="AF3539" t="s">
        <v>18744</v>
      </c>
      <c r="AG3539" t="s">
        <v>18745</v>
      </c>
      <c r="AH3539" t="s">
        <v>18746</v>
      </c>
      <c r="AI3539" t="s">
        <v>18747</v>
      </c>
      <c r="AJ3539" t="s">
        <v>18748</v>
      </c>
      <c r="AK3539" t="s">
        <v>18749</v>
      </c>
      <c r="AL3539" t="s">
        <v>18750</v>
      </c>
      <c r="AM3539" s="1" t="s">
        <v>18751</v>
      </c>
      <c r="AN3539" t="s">
        <v>18752</v>
      </c>
      <c r="AO3539" t="s">
        <v>18753</v>
      </c>
      <c r="AP3539" t="s">
        <v>18754</v>
      </c>
      <c r="AQ3539" t="s">
        <v>18754</v>
      </c>
      <c r="AR3539" t="s">
        <v>18755</v>
      </c>
      <c r="AS3539" t="s">
        <v>18756</v>
      </c>
      <c r="AT3539" t="s">
        <v>18757</v>
      </c>
    </row>
    <row r="3540" spans="1:46" x14ac:dyDescent="0.2">
      <c r="A3540" t="s">
        <v>22016</v>
      </c>
      <c r="B3540" t="s">
        <v>22017</v>
      </c>
      <c r="C3540" t="s">
        <v>22018</v>
      </c>
      <c r="D3540" t="s">
        <v>22019</v>
      </c>
      <c r="E3540" t="s">
        <v>22020</v>
      </c>
      <c r="F3540" t="s">
        <v>22021</v>
      </c>
      <c r="G3540">
        <f>Kuenzle_Michaillat_proteinGroups_LFQ_M1B[[#This Row],[LFQ intensity 14371 Bj sphero]]-Kuenzle_Michaillat_proteinGroups_LFQ_M1B[[#This Row],[LFQ intensity 14370 Bj vac]]</f>
        <v>-0.99583244323729758</v>
      </c>
      <c r="H3540">
        <f>2^Kuenzle_Michaillat_proteinGroups_LFQ_M1B[[#This Row],[Bj sphero - Bj vac]]</f>
        <v>0.50144645331078164</v>
      </c>
      <c r="I3540">
        <f>Kuenzle_Michaillat_proteinGroups_LFQ_M1B[[#This Row],[LFQ intensity 14392 By sphero 1]]-Kuenzle_Michaillat_proteinGroups_LFQ_M1B[[#This Row],[LFQ intensity 14393 By vac 1]]</f>
        <v>-0.91871643066409803</v>
      </c>
      <c r="J3540">
        <f>2^Kuenzle_Michaillat_proteinGroups_LFQ_M1B[[#This Row],[By sphero 1 - By vac 1]]</f>
        <v>0.52897944529757834</v>
      </c>
      <c r="K3540">
        <f>Kuenzle_Michaillat_proteinGroups_LFQ_M1B[[#This Row],[LFQ intensity 14394 By sphero 2]]-Kuenzle_Michaillat_proteinGroups_LFQ_M1B[[#This Row],[LFQ intensity 14395 By vac 2]]</f>
        <v>-1.0066223144531001</v>
      </c>
      <c r="L3540">
        <f>2^Kuenzle_Michaillat_proteinGroups_LFQ_M1B[[#This Row],[By sphero 2 - By vac 2]]</f>
        <v>0.49771014022604448</v>
      </c>
      <c r="M3540" t="s">
        <v>181</v>
      </c>
      <c r="N3540" t="s">
        <v>182</v>
      </c>
      <c r="O3540" t="s">
        <v>417</v>
      </c>
      <c r="P3540" t="s">
        <v>417</v>
      </c>
      <c r="Q3540" t="s">
        <v>542</v>
      </c>
      <c r="R3540" t="s">
        <v>869</v>
      </c>
      <c r="S3540" t="s">
        <v>869</v>
      </c>
      <c r="T3540" t="s">
        <v>12554</v>
      </c>
      <c r="U3540" t="s">
        <v>22022</v>
      </c>
      <c r="V3540" t="s">
        <v>42</v>
      </c>
      <c r="W3540" t="s">
        <v>22023</v>
      </c>
      <c r="X3540" t="s">
        <v>22024</v>
      </c>
      <c r="Y3540" t="s">
        <v>22025</v>
      </c>
      <c r="Z3540" t="s">
        <v>1222</v>
      </c>
      <c r="AA3540" t="s">
        <v>1192</v>
      </c>
      <c r="AB3540" t="s">
        <v>329</v>
      </c>
      <c r="AC3540" t="s">
        <v>513</v>
      </c>
      <c r="AD3540" t="s">
        <v>988</v>
      </c>
      <c r="AE3540" t="s">
        <v>551</v>
      </c>
      <c r="AF3540" t="s">
        <v>22026</v>
      </c>
      <c r="AG3540" t="s">
        <v>22027</v>
      </c>
      <c r="AH3540" t="s">
        <v>22028</v>
      </c>
      <c r="AI3540" t="s">
        <v>22029</v>
      </c>
      <c r="AJ3540" t="s">
        <v>22030</v>
      </c>
      <c r="AK3540" t="s">
        <v>22031</v>
      </c>
      <c r="AL3540" t="s">
        <v>22032</v>
      </c>
      <c r="AM3540" s="1" t="s">
        <v>22033</v>
      </c>
      <c r="AN3540" t="s">
        <v>22034</v>
      </c>
      <c r="AO3540" t="s">
        <v>22035</v>
      </c>
      <c r="AP3540" t="s">
        <v>22036</v>
      </c>
      <c r="AQ3540" t="s">
        <v>22036</v>
      </c>
      <c r="AR3540" t="s">
        <v>22037</v>
      </c>
      <c r="AS3540" t="s">
        <v>22038</v>
      </c>
      <c r="AT3540" t="s">
        <v>22039</v>
      </c>
    </row>
    <row r="3541" spans="1:46" x14ac:dyDescent="0.2">
      <c r="A3541" t="s">
        <v>9421</v>
      </c>
      <c r="B3541" t="s">
        <v>9422</v>
      </c>
      <c r="C3541" t="s">
        <v>9423</v>
      </c>
      <c r="D3541" t="s">
        <v>9424</v>
      </c>
      <c r="E3541" t="s">
        <v>9425</v>
      </c>
      <c r="F3541" t="s">
        <v>9426</v>
      </c>
      <c r="G3541">
        <f>Kuenzle_Michaillat_proteinGroups_LFQ_M1B[[#This Row],[LFQ intensity 14371 Bj sphero]]-Kuenzle_Michaillat_proteinGroups_LFQ_M1B[[#This Row],[LFQ intensity 14370 Bj vac]]</f>
        <v>-1.2493610382080007</v>
      </c>
      <c r="H3541">
        <f>2^Kuenzle_Michaillat_proteinGroups_LFQ_M1B[[#This Row],[Bj sphero - Bj vac]]</f>
        <v>0.42063446309543795</v>
      </c>
      <c r="I3541">
        <f>Kuenzle_Michaillat_proteinGroups_LFQ_M1B[[#This Row],[LFQ intensity 14392 By sphero 1]]-Kuenzle_Michaillat_proteinGroups_LFQ_M1B[[#This Row],[LFQ intensity 14393 By vac 1]]</f>
        <v>-0.9214649200439986</v>
      </c>
      <c r="J3541">
        <f>2^Kuenzle_Michaillat_proteinGroups_LFQ_M1B[[#This Row],[By sphero 1 - By vac 1]]</f>
        <v>0.52797264184099257</v>
      </c>
      <c r="K3541">
        <f>Kuenzle_Michaillat_proteinGroups_LFQ_M1B[[#This Row],[LFQ intensity 14394 By sphero 2]]-Kuenzle_Michaillat_proteinGroups_LFQ_M1B[[#This Row],[LFQ intensity 14395 By vac 2]]</f>
        <v>-1.3635883331299006</v>
      </c>
      <c r="L3541">
        <f>2^Kuenzle_Michaillat_proteinGroups_LFQ_M1B[[#This Row],[By sphero 2 - By vac 2]]</f>
        <v>0.38861450806323183</v>
      </c>
      <c r="M3541" t="s">
        <v>181</v>
      </c>
      <c r="N3541" t="s">
        <v>182</v>
      </c>
      <c r="O3541" t="s">
        <v>371</v>
      </c>
      <c r="P3541" t="s">
        <v>371</v>
      </c>
      <c r="Q3541" t="s">
        <v>371</v>
      </c>
      <c r="R3541" t="s">
        <v>9427</v>
      </c>
      <c r="S3541" t="s">
        <v>9427</v>
      </c>
      <c r="T3541" t="s">
        <v>9427</v>
      </c>
      <c r="U3541" t="s">
        <v>9428</v>
      </c>
      <c r="V3541" t="s">
        <v>42</v>
      </c>
      <c r="W3541" t="s">
        <v>9429</v>
      </c>
      <c r="X3541" t="s">
        <v>9430</v>
      </c>
      <c r="Y3541" t="s">
        <v>864</v>
      </c>
      <c r="Z3541" t="s">
        <v>521</v>
      </c>
      <c r="AA3541" t="s">
        <v>90</v>
      </c>
      <c r="AB3541" t="s">
        <v>91</v>
      </c>
      <c r="AC3541" t="s">
        <v>92</v>
      </c>
      <c r="AD3541" t="s">
        <v>91</v>
      </c>
      <c r="AE3541" t="s">
        <v>92</v>
      </c>
      <c r="AF3541" t="s">
        <v>9431</v>
      </c>
      <c r="AG3541" t="s">
        <v>9432</v>
      </c>
      <c r="AH3541" t="s">
        <v>9433</v>
      </c>
      <c r="AI3541" t="s">
        <v>9434</v>
      </c>
      <c r="AJ3541" t="s">
        <v>9435</v>
      </c>
      <c r="AK3541" t="s">
        <v>9436</v>
      </c>
      <c r="AL3541" t="s">
        <v>9437</v>
      </c>
      <c r="AM3541" s="1" t="s">
        <v>9438</v>
      </c>
      <c r="AN3541" t="s">
        <v>9439</v>
      </c>
      <c r="AO3541" t="s">
        <v>9440</v>
      </c>
      <c r="AP3541" t="s">
        <v>9441</v>
      </c>
      <c r="AQ3541" t="s">
        <v>9441</v>
      </c>
      <c r="AR3541" t="s">
        <v>9442</v>
      </c>
      <c r="AS3541" t="s">
        <v>9443</v>
      </c>
      <c r="AT3541" t="s">
        <v>9444</v>
      </c>
    </row>
    <row r="3542" spans="1:46" x14ac:dyDescent="0.2">
      <c r="A3542" t="s">
        <v>3918</v>
      </c>
      <c r="B3542" t="s">
        <v>3919</v>
      </c>
      <c r="C3542" t="s">
        <v>3920</v>
      </c>
      <c r="D3542" t="s">
        <v>3921</v>
      </c>
      <c r="E3542" t="s">
        <v>3922</v>
      </c>
      <c r="F3542" t="s">
        <v>3923</v>
      </c>
      <c r="G3542">
        <f>Kuenzle_Michaillat_proteinGroups_LFQ_M1B[[#This Row],[LFQ intensity 14371 Bj sphero]]-Kuenzle_Michaillat_proteinGroups_LFQ_M1B[[#This Row],[LFQ intensity 14370 Bj vac]]</f>
        <v>-0.52799034118650212</v>
      </c>
      <c r="H3542">
        <f>2^Kuenzle_Michaillat_proteinGroups_LFQ_M1B[[#This Row],[Bj sphero - Bj vac]]</f>
        <v>0.69352012765307891</v>
      </c>
      <c r="I3542">
        <f>Kuenzle_Michaillat_proteinGroups_LFQ_M1B[[#This Row],[LFQ intensity 14392 By sphero 1]]-Kuenzle_Michaillat_proteinGroups_LFQ_M1B[[#This Row],[LFQ intensity 14393 By vac 1]]</f>
        <v>-0.92382049560550072</v>
      </c>
      <c r="J3542">
        <f>2^Kuenzle_Michaillat_proteinGroups_LFQ_M1B[[#This Row],[By sphero 1 - By vac 1]]</f>
        <v>0.52711129231525966</v>
      </c>
      <c r="K3542">
        <f>Kuenzle_Michaillat_proteinGroups_LFQ_M1B[[#This Row],[LFQ intensity 14394 By sphero 2]]-Kuenzle_Michaillat_proteinGroups_LFQ_M1B[[#This Row],[LFQ intensity 14395 By vac 2]]</f>
        <v>-1.0992889404296982</v>
      </c>
      <c r="L3542">
        <f>2^Kuenzle_Michaillat_proteinGroups_LFQ_M1B[[#This Row],[By sphero 2 - By vac 2]]</f>
        <v>0.46674648392982432</v>
      </c>
      <c r="M3542" t="s">
        <v>181</v>
      </c>
      <c r="N3542" t="s">
        <v>182</v>
      </c>
      <c r="O3542" t="s">
        <v>513</v>
      </c>
      <c r="P3542" t="s">
        <v>513</v>
      </c>
      <c r="Q3542" t="s">
        <v>513</v>
      </c>
      <c r="R3542" t="s">
        <v>3924</v>
      </c>
      <c r="S3542" t="s">
        <v>3924</v>
      </c>
      <c r="T3542" t="s">
        <v>3924</v>
      </c>
      <c r="U3542" t="s">
        <v>3925</v>
      </c>
      <c r="V3542" t="s">
        <v>42</v>
      </c>
      <c r="W3542" t="s">
        <v>487</v>
      </c>
      <c r="X3542" t="s">
        <v>3926</v>
      </c>
      <c r="Y3542" t="s">
        <v>3927</v>
      </c>
      <c r="Z3542" t="s">
        <v>1142</v>
      </c>
      <c r="AA3542" t="s">
        <v>1142</v>
      </c>
      <c r="AB3542" t="s">
        <v>1222</v>
      </c>
      <c r="AC3542" t="s">
        <v>329</v>
      </c>
      <c r="AD3542" t="s">
        <v>1142</v>
      </c>
      <c r="AE3542" t="s">
        <v>329</v>
      </c>
      <c r="AF3542" t="s">
        <v>3928</v>
      </c>
      <c r="AG3542" t="s">
        <v>3929</v>
      </c>
      <c r="AH3542" t="s">
        <v>3930</v>
      </c>
      <c r="AI3542" t="s">
        <v>3931</v>
      </c>
      <c r="AJ3542" t="s">
        <v>3932</v>
      </c>
      <c r="AK3542" t="s">
        <v>3933</v>
      </c>
      <c r="AL3542" t="s">
        <v>3934</v>
      </c>
      <c r="AM3542" s="1" t="s">
        <v>3935</v>
      </c>
      <c r="AN3542" t="s">
        <v>3936</v>
      </c>
      <c r="AO3542" t="s">
        <v>3937</v>
      </c>
      <c r="AP3542" t="s">
        <v>3938</v>
      </c>
      <c r="AQ3542" t="s">
        <v>3938</v>
      </c>
      <c r="AR3542" t="s">
        <v>3939</v>
      </c>
      <c r="AS3542" t="s">
        <v>3940</v>
      </c>
      <c r="AT3542" t="s">
        <v>3941</v>
      </c>
    </row>
    <row r="3543" spans="1:46" x14ac:dyDescent="0.2">
      <c r="A3543" t="s">
        <v>34644</v>
      </c>
      <c r="B3543" t="s">
        <v>34645</v>
      </c>
      <c r="C3543" t="s">
        <v>34646</v>
      </c>
      <c r="D3543" t="s">
        <v>34647</v>
      </c>
      <c r="E3543" t="s">
        <v>34648</v>
      </c>
      <c r="F3543" t="s">
        <v>34649</v>
      </c>
      <c r="G3543">
        <f>Kuenzle_Michaillat_proteinGroups_LFQ_M1B[[#This Row],[LFQ intensity 14371 Bj sphero]]-Kuenzle_Michaillat_proteinGroups_LFQ_M1B[[#This Row],[LFQ intensity 14370 Bj vac]]</f>
        <v>-0.89910316467279827</v>
      </c>
      <c r="H3543">
        <f>2^Kuenzle_Michaillat_proteinGroups_LFQ_M1B[[#This Row],[Bj sphero - Bj vac]]</f>
        <v>0.53621996285888773</v>
      </c>
      <c r="I3543">
        <f>Kuenzle_Michaillat_proteinGroups_LFQ_M1B[[#This Row],[LFQ intensity 14392 By sphero 1]]-Kuenzle_Michaillat_proteinGroups_LFQ_M1B[[#This Row],[LFQ intensity 14393 By vac 1]]</f>
        <v>-0.925951004028299</v>
      </c>
      <c r="J3543">
        <f>2^Kuenzle_Michaillat_proteinGroups_LFQ_M1B[[#This Row],[By sphero 1 - By vac 1]]</f>
        <v>0.52633345208243054</v>
      </c>
      <c r="K3543">
        <f>Kuenzle_Michaillat_proteinGroups_LFQ_M1B[[#This Row],[LFQ intensity 14394 By sphero 2]]-Kuenzle_Michaillat_proteinGroups_LFQ_M1B[[#This Row],[LFQ intensity 14395 By vac 2]]</f>
        <v>-0.56227111816409803</v>
      </c>
      <c r="L3543">
        <f>2^Kuenzle_Michaillat_proteinGroups_LFQ_M1B[[#This Row],[By sphero 2 - By vac 2]]</f>
        <v>0.67723520749855171</v>
      </c>
      <c r="M3543" t="s">
        <v>181</v>
      </c>
      <c r="N3543" t="s">
        <v>182</v>
      </c>
      <c r="O3543" t="s">
        <v>492</v>
      </c>
      <c r="P3543" t="s">
        <v>492</v>
      </c>
      <c r="Q3543" t="s">
        <v>492</v>
      </c>
      <c r="R3543" t="s">
        <v>1218</v>
      </c>
      <c r="S3543" t="s">
        <v>1218</v>
      </c>
      <c r="T3543" t="s">
        <v>1218</v>
      </c>
      <c r="U3543" t="s">
        <v>34650</v>
      </c>
      <c r="V3543" t="s">
        <v>42</v>
      </c>
      <c r="W3543" t="s">
        <v>34651</v>
      </c>
      <c r="X3543" t="s">
        <v>34652</v>
      </c>
      <c r="Y3543" t="s">
        <v>3624</v>
      </c>
      <c r="Z3543" t="s">
        <v>811</v>
      </c>
      <c r="AA3543" t="s">
        <v>371</v>
      </c>
      <c r="AB3543" t="s">
        <v>573</v>
      </c>
      <c r="AC3543" t="s">
        <v>811</v>
      </c>
      <c r="AD3543" t="s">
        <v>712</v>
      </c>
      <c r="AE3543" t="s">
        <v>64</v>
      </c>
      <c r="AF3543" t="s">
        <v>34653</v>
      </c>
      <c r="AG3543" t="s">
        <v>34654</v>
      </c>
      <c r="AH3543" t="s">
        <v>34655</v>
      </c>
      <c r="AI3543" t="s">
        <v>34656</v>
      </c>
      <c r="AJ3543" t="s">
        <v>29523</v>
      </c>
      <c r="AK3543" t="s">
        <v>34657</v>
      </c>
      <c r="AL3543" t="s">
        <v>34658</v>
      </c>
      <c r="AM3543" s="1" t="s">
        <v>34659</v>
      </c>
      <c r="AN3543" t="s">
        <v>34660</v>
      </c>
      <c r="AO3543" t="s">
        <v>34661</v>
      </c>
      <c r="AP3543" t="s">
        <v>34662</v>
      </c>
      <c r="AQ3543" t="s">
        <v>34662</v>
      </c>
      <c r="AR3543" t="s">
        <v>34663</v>
      </c>
      <c r="AS3543" t="s">
        <v>34664</v>
      </c>
      <c r="AT3543" t="s">
        <v>34665</v>
      </c>
    </row>
    <row r="3544" spans="1:46" x14ac:dyDescent="0.2">
      <c r="A3544" t="s">
        <v>49503</v>
      </c>
      <c r="B3544" t="s">
        <v>49504</v>
      </c>
      <c r="C3544" t="s">
        <v>49505</v>
      </c>
      <c r="D3544" t="s">
        <v>39116</v>
      </c>
      <c r="E3544" t="s">
        <v>41847</v>
      </c>
      <c r="F3544" t="s">
        <v>49506</v>
      </c>
      <c r="G3544">
        <f>Kuenzle_Michaillat_proteinGroups_LFQ_M1B[[#This Row],[LFQ intensity 14371 Bj sphero]]-Kuenzle_Michaillat_proteinGroups_LFQ_M1B[[#This Row],[LFQ intensity 14370 Bj vac]]</f>
        <v>-1.0899848937988992</v>
      </c>
      <c r="H3544">
        <f>2^Kuenzle_Michaillat_proteinGroups_LFQ_M1B[[#This Row],[Bj sphero - Bj vac]]</f>
        <v>0.46976629341988407</v>
      </c>
      <c r="I3544">
        <f>Kuenzle_Michaillat_proteinGroups_LFQ_M1B[[#This Row],[LFQ intensity 14392 By sphero 1]]-Kuenzle_Michaillat_proteinGroups_LFQ_M1B[[#This Row],[LFQ intensity 14393 By vac 1]]</f>
        <v>-0.92600440978999998</v>
      </c>
      <c r="J3544">
        <f>2^Kuenzle_Michaillat_proteinGroups_LFQ_M1B[[#This Row],[By sphero 1 - By vac 1]]</f>
        <v>0.52631396860334978</v>
      </c>
      <c r="K3544">
        <f>Kuenzle_Michaillat_proteinGroups_LFQ_M1B[[#This Row],[LFQ intensity 14394 By sphero 2]]-Kuenzle_Michaillat_proteinGroups_LFQ_M1B[[#This Row],[LFQ intensity 14395 By vac 2]]</f>
        <v>-0.890577316284201</v>
      </c>
      <c r="L3544">
        <f>2^Kuenzle_Michaillat_proteinGroups_LFQ_M1B[[#This Row],[By sphero 2 - By vac 2]]</f>
        <v>0.53939822668413517</v>
      </c>
      <c r="M3544" t="s">
        <v>181</v>
      </c>
      <c r="N3544" t="s">
        <v>182</v>
      </c>
      <c r="O3544" t="s">
        <v>59</v>
      </c>
      <c r="P3544" t="s">
        <v>59</v>
      </c>
      <c r="Q3544" t="s">
        <v>59</v>
      </c>
      <c r="R3544" t="s">
        <v>12903</v>
      </c>
      <c r="S3544" t="s">
        <v>12903</v>
      </c>
      <c r="T3544" t="s">
        <v>12903</v>
      </c>
      <c r="U3544" t="s">
        <v>49507</v>
      </c>
      <c r="V3544" t="s">
        <v>42</v>
      </c>
      <c r="W3544" t="s">
        <v>49508</v>
      </c>
      <c r="X3544" t="s">
        <v>49509</v>
      </c>
      <c r="Y3544" t="s">
        <v>329</v>
      </c>
      <c r="Z3544" t="s">
        <v>45</v>
      </c>
      <c r="AA3544" t="s">
        <v>45</v>
      </c>
      <c r="AB3544" t="s">
        <v>65</v>
      </c>
      <c r="AC3544" t="s">
        <v>59</v>
      </c>
      <c r="AD3544" t="s">
        <v>59</v>
      </c>
      <c r="AE3544" t="s">
        <v>65</v>
      </c>
      <c r="AF3544" t="s">
        <v>49510</v>
      </c>
      <c r="AG3544" t="s">
        <v>49511</v>
      </c>
      <c r="AH3544" t="s">
        <v>49512</v>
      </c>
      <c r="AI3544" t="s">
        <v>39071</v>
      </c>
      <c r="AJ3544" t="s">
        <v>49513</v>
      </c>
      <c r="AK3544" t="s">
        <v>49514</v>
      </c>
      <c r="AL3544" t="s">
        <v>49515</v>
      </c>
      <c r="AM3544" s="1" t="s">
        <v>49516</v>
      </c>
      <c r="AN3544" t="s">
        <v>49517</v>
      </c>
      <c r="AO3544" t="s">
        <v>49518</v>
      </c>
      <c r="AP3544" t="s">
        <v>49519</v>
      </c>
      <c r="AQ3544" t="s">
        <v>49519</v>
      </c>
      <c r="AR3544" t="s">
        <v>49520</v>
      </c>
      <c r="AS3544" t="s">
        <v>49521</v>
      </c>
      <c r="AT3544" t="s">
        <v>49522</v>
      </c>
    </row>
    <row r="3545" spans="1:46" x14ac:dyDescent="0.2">
      <c r="A3545" t="s">
        <v>39444</v>
      </c>
      <c r="B3545" t="s">
        <v>39445</v>
      </c>
      <c r="C3545" t="s">
        <v>39446</v>
      </c>
      <c r="D3545" t="s">
        <v>19959</v>
      </c>
      <c r="E3545" t="s">
        <v>39447</v>
      </c>
      <c r="F3545" t="s">
        <v>39448</v>
      </c>
      <c r="G3545">
        <f>Kuenzle_Michaillat_proteinGroups_LFQ_M1B[[#This Row],[LFQ intensity 14371 Bj sphero]]-Kuenzle_Michaillat_proteinGroups_LFQ_M1B[[#This Row],[LFQ intensity 14370 Bj vac]]</f>
        <v>-1.0649280548094993</v>
      </c>
      <c r="H3545">
        <f>2^Kuenzle_Michaillat_proteinGroups_LFQ_M1B[[#This Row],[Bj sphero - Bj vac]]</f>
        <v>0.47799649522138732</v>
      </c>
      <c r="I3545">
        <f>Kuenzle_Michaillat_proteinGroups_LFQ_M1B[[#This Row],[LFQ intensity 14392 By sphero 1]]-Kuenzle_Michaillat_proteinGroups_LFQ_M1B[[#This Row],[LFQ intensity 14393 By vac 1]]</f>
        <v>-0.92696380615240059</v>
      </c>
      <c r="J3545">
        <f>2^Kuenzle_Michaillat_proteinGroups_LFQ_M1B[[#This Row],[By sphero 1 - By vac 1]]</f>
        <v>0.52596408464634414</v>
      </c>
      <c r="K3545">
        <f>Kuenzle_Michaillat_proteinGroups_LFQ_M1B[[#This Row],[LFQ intensity 14394 By sphero 2]]-Kuenzle_Michaillat_proteinGroups_LFQ_M1B[[#This Row],[LFQ intensity 14395 By vac 2]]</f>
        <v>-0.92853164672849786</v>
      </c>
      <c r="L3545">
        <f>2^Kuenzle_Michaillat_proteinGroups_LFQ_M1B[[#This Row],[By sphero 2 - By vac 2]]</f>
        <v>0.52539280666132104</v>
      </c>
      <c r="M3545" t="s">
        <v>181</v>
      </c>
      <c r="N3545" t="s">
        <v>182</v>
      </c>
      <c r="O3545" t="s">
        <v>542</v>
      </c>
      <c r="P3545" t="s">
        <v>542</v>
      </c>
      <c r="Q3545" t="s">
        <v>542</v>
      </c>
      <c r="R3545" t="s">
        <v>422</v>
      </c>
      <c r="S3545" t="s">
        <v>422</v>
      </c>
      <c r="T3545" t="s">
        <v>422</v>
      </c>
      <c r="U3545" t="s">
        <v>39449</v>
      </c>
      <c r="V3545" t="s">
        <v>42</v>
      </c>
      <c r="W3545" t="s">
        <v>487</v>
      </c>
      <c r="X3545" t="s">
        <v>39450</v>
      </c>
      <c r="Y3545" t="s">
        <v>39451</v>
      </c>
      <c r="Z3545" t="s">
        <v>549</v>
      </c>
      <c r="AA3545" t="s">
        <v>572</v>
      </c>
      <c r="AB3545" t="s">
        <v>1222</v>
      </c>
      <c r="AC3545" t="s">
        <v>329</v>
      </c>
      <c r="AD3545" t="s">
        <v>329</v>
      </c>
      <c r="AE3545" t="s">
        <v>1685</v>
      </c>
      <c r="AF3545" t="s">
        <v>39452</v>
      </c>
      <c r="AG3545" t="s">
        <v>30232</v>
      </c>
      <c r="AH3545" t="s">
        <v>39453</v>
      </c>
      <c r="AI3545" t="s">
        <v>39454</v>
      </c>
      <c r="AJ3545" t="s">
        <v>39455</v>
      </c>
      <c r="AK3545" t="s">
        <v>39456</v>
      </c>
      <c r="AL3545" t="s">
        <v>39457</v>
      </c>
      <c r="AM3545" s="1" t="s">
        <v>39458</v>
      </c>
      <c r="AN3545" t="s">
        <v>39459</v>
      </c>
      <c r="AO3545" t="s">
        <v>39460</v>
      </c>
      <c r="AP3545" t="s">
        <v>39461</v>
      </c>
      <c r="AQ3545" t="s">
        <v>39461</v>
      </c>
      <c r="AR3545" t="s">
        <v>39462</v>
      </c>
      <c r="AS3545" t="s">
        <v>39463</v>
      </c>
      <c r="AT3545" t="s">
        <v>39464</v>
      </c>
    </row>
    <row r="3546" spans="1:46" x14ac:dyDescent="0.2">
      <c r="A3546" t="s">
        <v>32055</v>
      </c>
      <c r="B3546" t="s">
        <v>32056</v>
      </c>
      <c r="C3546" t="s">
        <v>32057</v>
      </c>
      <c r="D3546" t="s">
        <v>32058</v>
      </c>
      <c r="E3546" t="s">
        <v>32059</v>
      </c>
      <c r="F3546" t="s">
        <v>32060</v>
      </c>
      <c r="G3546">
        <f>Kuenzle_Michaillat_proteinGroups_LFQ_M1B[[#This Row],[LFQ intensity 14371 Bj sphero]]-Kuenzle_Michaillat_proteinGroups_LFQ_M1B[[#This Row],[LFQ intensity 14370 Bj vac]]</f>
        <v>-0.5893516540527024</v>
      </c>
      <c r="H3546">
        <f>2^Kuenzle_Michaillat_proteinGroups_LFQ_M1B[[#This Row],[Bj sphero - Bj vac]]</f>
        <v>0.66464152929148823</v>
      </c>
      <c r="I3546">
        <f>Kuenzle_Michaillat_proteinGroups_LFQ_M1B[[#This Row],[LFQ intensity 14392 By sphero 1]]-Kuenzle_Michaillat_proteinGroups_LFQ_M1B[[#This Row],[LFQ intensity 14393 By vac 1]]</f>
        <v>-0.93456077575680041</v>
      </c>
      <c r="J3546">
        <f>2^Kuenzle_Michaillat_proteinGroups_LFQ_M1B[[#This Row],[By sphero 1 - By vac 1]]</f>
        <v>0.52320173287339766</v>
      </c>
      <c r="K3546">
        <f>Kuenzle_Michaillat_proteinGroups_LFQ_M1B[[#This Row],[LFQ intensity 14394 By sphero 2]]-Kuenzle_Michaillat_proteinGroups_LFQ_M1B[[#This Row],[LFQ intensity 14395 By vac 2]]</f>
        <v>-0.94558525085449929</v>
      </c>
      <c r="L3546">
        <f>2^Kuenzle_Michaillat_proteinGroups_LFQ_M1B[[#This Row],[By sphero 2 - By vac 2]]</f>
        <v>0.51921888000424166</v>
      </c>
      <c r="M3546" t="s">
        <v>181</v>
      </c>
      <c r="N3546" t="s">
        <v>182</v>
      </c>
      <c r="O3546" t="s">
        <v>113</v>
      </c>
      <c r="P3546" t="s">
        <v>113</v>
      </c>
      <c r="Q3546" t="s">
        <v>113</v>
      </c>
      <c r="R3546" t="s">
        <v>4468</v>
      </c>
      <c r="S3546" t="s">
        <v>4468</v>
      </c>
      <c r="T3546" t="s">
        <v>4468</v>
      </c>
      <c r="U3546" t="s">
        <v>32061</v>
      </c>
      <c r="V3546" t="s">
        <v>42</v>
      </c>
      <c r="W3546" t="s">
        <v>32062</v>
      </c>
      <c r="X3546" t="s">
        <v>32063</v>
      </c>
      <c r="Y3546" t="s">
        <v>90</v>
      </c>
      <c r="Z3546" t="s">
        <v>113</v>
      </c>
      <c r="AA3546" t="s">
        <v>165</v>
      </c>
      <c r="AB3546" t="s">
        <v>113</v>
      </c>
      <c r="AC3546" t="s">
        <v>113</v>
      </c>
      <c r="AD3546" t="s">
        <v>165</v>
      </c>
      <c r="AE3546" t="s">
        <v>113</v>
      </c>
      <c r="AF3546" t="s">
        <v>32064</v>
      </c>
      <c r="AG3546" t="s">
        <v>32065</v>
      </c>
      <c r="AH3546" t="s">
        <v>32066</v>
      </c>
      <c r="AI3546" t="s">
        <v>32067</v>
      </c>
      <c r="AJ3546" t="s">
        <v>32068</v>
      </c>
      <c r="AK3546" t="s">
        <v>32069</v>
      </c>
      <c r="AL3546" t="s">
        <v>32070</v>
      </c>
      <c r="AM3546" s="1" t="s">
        <v>32071</v>
      </c>
      <c r="AN3546" t="s">
        <v>32072</v>
      </c>
      <c r="AO3546" t="s">
        <v>32073</v>
      </c>
      <c r="AP3546" t="s">
        <v>32074</v>
      </c>
      <c r="AQ3546" t="s">
        <v>32074</v>
      </c>
      <c r="AR3546" t="s">
        <v>32075</v>
      </c>
      <c r="AS3546" t="s">
        <v>32076</v>
      </c>
      <c r="AT3546" t="s">
        <v>32077</v>
      </c>
    </row>
    <row r="3547" spans="1:46" x14ac:dyDescent="0.2">
      <c r="A3547" t="s">
        <v>42828</v>
      </c>
      <c r="B3547" t="s">
        <v>42829</v>
      </c>
      <c r="C3547" t="s">
        <v>42830</v>
      </c>
      <c r="D3547" t="s">
        <v>42831</v>
      </c>
      <c r="E3547" t="s">
        <v>42832</v>
      </c>
      <c r="F3547" t="s">
        <v>42833</v>
      </c>
      <c r="G3547">
        <f>Kuenzle_Michaillat_proteinGroups_LFQ_M1B[[#This Row],[LFQ intensity 14371 Bj sphero]]-Kuenzle_Michaillat_proteinGroups_LFQ_M1B[[#This Row],[LFQ intensity 14370 Bj vac]]</f>
        <v>-0.96528053283689985</v>
      </c>
      <c r="H3547">
        <f>2^Kuenzle_Michaillat_proteinGroups_LFQ_M1B[[#This Row],[Bj sphero - Bj vac]]</f>
        <v>0.51217880838436991</v>
      </c>
      <c r="I3547">
        <f>Kuenzle_Michaillat_proteinGroups_LFQ_M1B[[#This Row],[LFQ intensity 14392 By sphero 1]]-Kuenzle_Michaillat_proteinGroups_LFQ_M1B[[#This Row],[LFQ intensity 14393 By vac 1]]</f>
        <v>-0.9405555725097976</v>
      </c>
      <c r="J3547">
        <f>2^Kuenzle_Michaillat_proteinGroups_LFQ_M1B[[#This Row],[By sphero 1 - By vac 1]]</f>
        <v>0.52103219566022496</v>
      </c>
      <c r="K3547">
        <f>Kuenzle_Michaillat_proteinGroups_LFQ_M1B[[#This Row],[LFQ intensity 14394 By sphero 2]]-Kuenzle_Michaillat_proteinGroups_LFQ_M1B[[#This Row],[LFQ intensity 14395 By vac 2]]</f>
        <v>-1.0094985961913991</v>
      </c>
      <c r="L3547">
        <f>2^Kuenzle_Michaillat_proteinGroups_LFQ_M1B[[#This Row],[By sphero 2 - By vac 2]]</f>
        <v>0.49671885068871036</v>
      </c>
      <c r="M3547" t="s">
        <v>181</v>
      </c>
      <c r="N3547" t="s">
        <v>182</v>
      </c>
      <c r="O3547" t="s">
        <v>92</v>
      </c>
      <c r="P3547" t="s">
        <v>92</v>
      </c>
      <c r="Q3547" t="s">
        <v>92</v>
      </c>
      <c r="R3547" t="s">
        <v>6524</v>
      </c>
      <c r="S3547" t="s">
        <v>6524</v>
      </c>
      <c r="T3547" t="s">
        <v>6524</v>
      </c>
      <c r="U3547" t="s">
        <v>42834</v>
      </c>
      <c r="V3547" t="s">
        <v>42</v>
      </c>
      <c r="W3547" t="s">
        <v>42835</v>
      </c>
      <c r="X3547" t="s">
        <v>42836</v>
      </c>
      <c r="Y3547" t="s">
        <v>843</v>
      </c>
      <c r="Z3547" t="s">
        <v>250</v>
      </c>
      <c r="AA3547" t="s">
        <v>59</v>
      </c>
      <c r="AB3547" t="s">
        <v>92</v>
      </c>
      <c r="AC3547" t="s">
        <v>91</v>
      </c>
      <c r="AD3547" t="s">
        <v>91</v>
      </c>
      <c r="AE3547" t="s">
        <v>91</v>
      </c>
      <c r="AF3547" t="s">
        <v>42837</v>
      </c>
      <c r="AG3547" t="s">
        <v>42838</v>
      </c>
      <c r="AH3547" t="s">
        <v>20638</v>
      </c>
      <c r="AI3547" t="s">
        <v>42839</v>
      </c>
      <c r="AJ3547" t="s">
        <v>42840</v>
      </c>
      <c r="AK3547" t="s">
        <v>42841</v>
      </c>
      <c r="AL3547" t="s">
        <v>42842</v>
      </c>
      <c r="AM3547" s="1" t="s">
        <v>42843</v>
      </c>
      <c r="AN3547" t="s">
        <v>42844</v>
      </c>
      <c r="AO3547" t="s">
        <v>42845</v>
      </c>
      <c r="AP3547" t="s">
        <v>42846</v>
      </c>
      <c r="AQ3547" t="s">
        <v>42846</v>
      </c>
      <c r="AR3547" t="s">
        <v>42847</v>
      </c>
      <c r="AS3547" t="s">
        <v>34</v>
      </c>
      <c r="AT3547" t="s">
        <v>42848</v>
      </c>
    </row>
    <row r="3548" spans="1:46" x14ac:dyDescent="0.2">
      <c r="A3548" t="s">
        <v>12342</v>
      </c>
      <c r="B3548" t="s">
        <v>12343</v>
      </c>
      <c r="C3548" t="s">
        <v>12344</v>
      </c>
      <c r="D3548" t="s">
        <v>12345</v>
      </c>
      <c r="E3548" t="s">
        <v>12346</v>
      </c>
      <c r="F3548" t="s">
        <v>12347</v>
      </c>
      <c r="G3548">
        <f>Kuenzle_Michaillat_proteinGroups_LFQ_M1B[[#This Row],[LFQ intensity 14371 Bj sphero]]-Kuenzle_Michaillat_proteinGroups_LFQ_M1B[[#This Row],[LFQ intensity 14370 Bj vac]]</f>
        <v>-0.77337646484379974</v>
      </c>
      <c r="H3548">
        <f>2^Kuenzle_Michaillat_proteinGroups_LFQ_M1B[[#This Row],[Bj sphero - Bj vac]]</f>
        <v>0.58504663550370883</v>
      </c>
      <c r="I3548">
        <f>Kuenzle_Michaillat_proteinGroups_LFQ_M1B[[#This Row],[LFQ intensity 14392 By sphero 1]]-Kuenzle_Michaillat_proteinGroups_LFQ_M1B[[#This Row],[LFQ intensity 14393 By vac 1]]</f>
        <v>-0.94991683959960227</v>
      </c>
      <c r="J3548">
        <f>2^Kuenzle_Michaillat_proteinGroups_LFQ_M1B[[#This Row],[By sphero 1 - By vac 1]]</f>
        <v>0.51766230035656635</v>
      </c>
      <c r="K3548">
        <f>Kuenzle_Michaillat_proteinGroups_LFQ_M1B[[#This Row],[LFQ intensity 14394 By sphero 2]]-Kuenzle_Michaillat_proteinGroups_LFQ_M1B[[#This Row],[LFQ intensity 14395 By vac 2]]</f>
        <v>-1.1902885437012003</v>
      </c>
      <c r="L3548">
        <f>2^Kuenzle_Michaillat_proteinGroups_LFQ_M1B[[#This Row],[By sphero 2 - By vac 2]]</f>
        <v>0.43821520742586434</v>
      </c>
      <c r="M3548" t="s">
        <v>181</v>
      </c>
      <c r="N3548" t="s">
        <v>182</v>
      </c>
      <c r="O3548" t="s">
        <v>513</v>
      </c>
      <c r="P3548" t="s">
        <v>513</v>
      </c>
      <c r="Q3548" t="s">
        <v>513</v>
      </c>
      <c r="R3548" t="s">
        <v>6318</v>
      </c>
      <c r="S3548" t="s">
        <v>6318</v>
      </c>
      <c r="T3548" t="s">
        <v>6318</v>
      </c>
      <c r="U3548" t="s">
        <v>12348</v>
      </c>
      <c r="V3548" t="s">
        <v>42</v>
      </c>
      <c r="W3548" t="s">
        <v>12349</v>
      </c>
      <c r="X3548" t="s">
        <v>12350</v>
      </c>
      <c r="Y3548" t="s">
        <v>1608</v>
      </c>
      <c r="Z3548" t="s">
        <v>490</v>
      </c>
      <c r="AA3548" t="s">
        <v>573</v>
      </c>
      <c r="AB3548" t="s">
        <v>490</v>
      </c>
      <c r="AC3548" t="s">
        <v>988</v>
      </c>
      <c r="AD3548" t="s">
        <v>491</v>
      </c>
      <c r="AE3548" t="s">
        <v>1222</v>
      </c>
      <c r="AF3548" t="s">
        <v>12351</v>
      </c>
      <c r="AG3548" t="s">
        <v>12352</v>
      </c>
      <c r="AH3548" t="s">
        <v>12353</v>
      </c>
      <c r="AI3548" t="s">
        <v>12354</v>
      </c>
      <c r="AJ3548" t="s">
        <v>6487</v>
      </c>
      <c r="AK3548" t="s">
        <v>12355</v>
      </c>
      <c r="AL3548" t="s">
        <v>12356</v>
      </c>
      <c r="AM3548" s="1" t="s">
        <v>12357</v>
      </c>
      <c r="AN3548" t="s">
        <v>12358</v>
      </c>
      <c r="AO3548" t="s">
        <v>12359</v>
      </c>
      <c r="AP3548" t="s">
        <v>12360</v>
      </c>
      <c r="AQ3548" t="s">
        <v>12361</v>
      </c>
      <c r="AR3548" t="s">
        <v>12362</v>
      </c>
      <c r="AS3548" t="s">
        <v>12363</v>
      </c>
      <c r="AT3548" t="s">
        <v>12364</v>
      </c>
    </row>
    <row r="3549" spans="1:46" x14ac:dyDescent="0.2">
      <c r="A3549" t="s">
        <v>73688</v>
      </c>
      <c r="B3549" t="s">
        <v>73689</v>
      </c>
      <c r="C3549" t="s">
        <v>73690</v>
      </c>
      <c r="D3549" t="s">
        <v>73691</v>
      </c>
      <c r="E3549" t="s">
        <v>73692</v>
      </c>
      <c r="F3549" t="s">
        <v>73693</v>
      </c>
      <c r="G3549">
        <f>Kuenzle_Michaillat_proteinGroups_LFQ_M1B[[#This Row],[LFQ intensity 14371 Bj sphero]]-Kuenzle_Michaillat_proteinGroups_LFQ_M1B[[#This Row],[LFQ intensity 14370 Bj vac]]</f>
        <v>-0.76424980163569955</v>
      </c>
      <c r="H3549">
        <f>2^Kuenzle_Michaillat_proteinGroups_LFQ_M1B[[#This Row],[Bj sphero - Bj vac]]</f>
        <v>0.58875944268621128</v>
      </c>
      <c r="I3549">
        <f>Kuenzle_Michaillat_proteinGroups_LFQ_M1B[[#This Row],[LFQ intensity 14392 By sphero 1]]-Kuenzle_Michaillat_proteinGroups_LFQ_M1B[[#This Row],[LFQ intensity 14393 By vac 1]]</f>
        <v>-0.9510135650633984</v>
      </c>
      <c r="J3549">
        <f>2^Kuenzle_Michaillat_proteinGroups_LFQ_M1B[[#This Row],[By sphero 1 - By vac 1]]</f>
        <v>0.51726892707130223</v>
      </c>
      <c r="K3549">
        <f>Kuenzle_Michaillat_proteinGroups_LFQ_M1B[[#This Row],[LFQ intensity 14394 By sphero 2]]-Kuenzle_Michaillat_proteinGroups_LFQ_M1B[[#This Row],[LFQ intensity 14395 By vac 2]]</f>
        <v>-1.3613338470458984</v>
      </c>
      <c r="L3549">
        <f>2^Kuenzle_Michaillat_proteinGroups_LFQ_M1B[[#This Row],[By sphero 2 - By vac 2]]</f>
        <v>0.38922226707626428</v>
      </c>
      <c r="M3549" t="s">
        <v>181</v>
      </c>
      <c r="N3549" t="s">
        <v>182</v>
      </c>
      <c r="O3549" t="s">
        <v>371</v>
      </c>
      <c r="P3549" t="s">
        <v>371</v>
      </c>
      <c r="Q3549" t="s">
        <v>371</v>
      </c>
      <c r="R3549" t="s">
        <v>4044</v>
      </c>
      <c r="S3549" t="s">
        <v>4044</v>
      </c>
      <c r="T3549" t="s">
        <v>4044</v>
      </c>
      <c r="U3549" t="s">
        <v>73694</v>
      </c>
      <c r="V3549" t="s">
        <v>42</v>
      </c>
      <c r="W3549" t="s">
        <v>73695</v>
      </c>
      <c r="X3549" t="s">
        <v>73696</v>
      </c>
      <c r="Y3549" t="s">
        <v>542</v>
      </c>
      <c r="Z3549" t="s">
        <v>92</v>
      </c>
      <c r="AA3549" t="s">
        <v>92</v>
      </c>
      <c r="AB3549" t="s">
        <v>65</v>
      </c>
      <c r="AC3549" t="s">
        <v>91</v>
      </c>
      <c r="AD3549" t="s">
        <v>91</v>
      </c>
      <c r="AE3549" t="s">
        <v>90</v>
      </c>
      <c r="AF3549" t="s">
        <v>15181</v>
      </c>
      <c r="AG3549" t="s">
        <v>73697</v>
      </c>
      <c r="AH3549" t="s">
        <v>31990</v>
      </c>
      <c r="AI3549" t="s">
        <v>73698</v>
      </c>
      <c r="AJ3549" t="s">
        <v>73699</v>
      </c>
      <c r="AK3549" t="s">
        <v>73700</v>
      </c>
      <c r="AL3549" t="s">
        <v>73701</v>
      </c>
      <c r="AM3549" s="1" t="s">
        <v>73702</v>
      </c>
      <c r="AN3549" t="s">
        <v>73703</v>
      </c>
      <c r="AO3549" t="s">
        <v>73704</v>
      </c>
      <c r="AP3549" t="s">
        <v>73705</v>
      </c>
      <c r="AQ3549" t="s">
        <v>73705</v>
      </c>
      <c r="AR3549" t="s">
        <v>73706</v>
      </c>
      <c r="AS3549" t="s">
        <v>73707</v>
      </c>
      <c r="AT3549" t="s">
        <v>73708</v>
      </c>
    </row>
    <row r="3550" spans="1:46" x14ac:dyDescent="0.2">
      <c r="A3550" t="s">
        <v>41420</v>
      </c>
      <c r="B3550" t="s">
        <v>41421</v>
      </c>
      <c r="C3550" t="s">
        <v>10659</v>
      </c>
      <c r="D3550" t="s">
        <v>41422</v>
      </c>
      <c r="E3550" t="s">
        <v>41423</v>
      </c>
      <c r="F3550" t="s">
        <v>41424</v>
      </c>
      <c r="G3550">
        <f>Kuenzle_Michaillat_proteinGroups_LFQ_M1B[[#This Row],[LFQ intensity 14371 Bj sphero]]-Kuenzle_Michaillat_proteinGroups_LFQ_M1B[[#This Row],[LFQ intensity 14370 Bj vac]]</f>
        <v>-0.70374488830569959</v>
      </c>
      <c r="H3550">
        <f>2^Kuenzle_Michaillat_proteinGroups_LFQ_M1B[[#This Row],[Bj sphero - Bj vac]]</f>
        <v>0.61397640177636303</v>
      </c>
      <c r="I3550">
        <f>Kuenzle_Michaillat_proteinGroups_LFQ_M1B[[#This Row],[LFQ intensity 14392 By sphero 1]]-Kuenzle_Michaillat_proteinGroups_LFQ_M1B[[#This Row],[LFQ intensity 14393 By vac 1]]</f>
        <v>-0.95202255249019885</v>
      </c>
      <c r="J3550">
        <f>2^Kuenzle_Michaillat_proteinGroups_LFQ_M1B[[#This Row],[By sphero 1 - By vac 1]]</f>
        <v>0.51690728766530902</v>
      </c>
      <c r="K3550">
        <f>Kuenzle_Michaillat_proteinGroups_LFQ_M1B[[#This Row],[LFQ intensity 14394 By sphero 2]]-Kuenzle_Michaillat_proteinGroups_LFQ_M1B[[#This Row],[LFQ intensity 14395 By vac 2]]</f>
        <v>-1.1052112579345987</v>
      </c>
      <c r="L3550">
        <f>2^Kuenzle_Michaillat_proteinGroups_LFQ_M1B[[#This Row],[By sphero 2 - By vac 2]]</f>
        <v>0.46483439930068671</v>
      </c>
      <c r="M3550" t="s">
        <v>181</v>
      </c>
      <c r="N3550" t="s">
        <v>182</v>
      </c>
      <c r="O3550" t="s">
        <v>59</v>
      </c>
      <c r="P3550" t="s">
        <v>59</v>
      </c>
      <c r="Q3550" t="s">
        <v>59</v>
      </c>
      <c r="R3550" t="s">
        <v>7428</v>
      </c>
      <c r="S3550" t="s">
        <v>7428</v>
      </c>
      <c r="T3550" t="s">
        <v>7428</v>
      </c>
      <c r="U3550" t="s">
        <v>41425</v>
      </c>
      <c r="V3550" t="s">
        <v>42</v>
      </c>
      <c r="W3550" t="s">
        <v>41426</v>
      </c>
      <c r="X3550" t="s">
        <v>41427</v>
      </c>
      <c r="Y3550" t="s">
        <v>514</v>
      </c>
      <c r="Z3550" t="s">
        <v>65</v>
      </c>
      <c r="AA3550" t="s">
        <v>165</v>
      </c>
      <c r="AB3550" t="s">
        <v>113</v>
      </c>
      <c r="AC3550" t="s">
        <v>65</v>
      </c>
      <c r="AD3550" t="s">
        <v>45</v>
      </c>
      <c r="AE3550" t="s">
        <v>65</v>
      </c>
      <c r="AF3550" t="s">
        <v>41428</v>
      </c>
      <c r="AG3550" t="s">
        <v>16350</v>
      </c>
      <c r="AH3550" t="s">
        <v>41429</v>
      </c>
      <c r="AI3550" t="s">
        <v>41430</v>
      </c>
      <c r="AJ3550" t="s">
        <v>41431</v>
      </c>
      <c r="AK3550" t="s">
        <v>41432</v>
      </c>
      <c r="AL3550" t="s">
        <v>41433</v>
      </c>
      <c r="AM3550" s="1" t="s">
        <v>41434</v>
      </c>
      <c r="AN3550" t="s">
        <v>41435</v>
      </c>
      <c r="AO3550" t="s">
        <v>41436</v>
      </c>
      <c r="AP3550" t="s">
        <v>41437</v>
      </c>
      <c r="AQ3550" t="s">
        <v>41437</v>
      </c>
      <c r="AR3550" t="s">
        <v>41438</v>
      </c>
      <c r="AS3550" t="s">
        <v>41439</v>
      </c>
      <c r="AT3550" t="s">
        <v>41440</v>
      </c>
    </row>
    <row r="3551" spans="1:46" x14ac:dyDescent="0.2">
      <c r="A3551" t="s">
        <v>65384</v>
      </c>
      <c r="B3551" t="s">
        <v>65385</v>
      </c>
      <c r="C3551" t="s">
        <v>65386</v>
      </c>
      <c r="D3551" t="s">
        <v>65387</v>
      </c>
      <c r="E3551" t="s">
        <v>13991</v>
      </c>
      <c r="F3551" t="s">
        <v>65388</v>
      </c>
      <c r="G3551">
        <f>Kuenzle_Michaillat_proteinGroups_LFQ_M1B[[#This Row],[LFQ intensity 14371 Bj sphero]]-Kuenzle_Michaillat_proteinGroups_LFQ_M1B[[#This Row],[LFQ intensity 14370 Bj vac]]</f>
        <v>-0.86555480957029829</v>
      </c>
      <c r="H3551">
        <f>2^Kuenzle_Michaillat_proteinGroups_LFQ_M1B[[#This Row],[Bj sphero - Bj vac]]</f>
        <v>0.54883530362662458</v>
      </c>
      <c r="I3551">
        <f>Kuenzle_Michaillat_proteinGroups_LFQ_M1B[[#This Row],[LFQ intensity 14392 By sphero 1]]-Kuenzle_Michaillat_proteinGroups_LFQ_M1B[[#This Row],[LFQ intensity 14393 By vac 1]]</f>
        <v>-0.95394134521480112</v>
      </c>
      <c r="J3551">
        <f>2^Kuenzle_Michaillat_proteinGroups_LFQ_M1B[[#This Row],[By sphero 1 - By vac 1]]</f>
        <v>0.51622025497163671</v>
      </c>
      <c r="K3551">
        <f>Kuenzle_Michaillat_proteinGroups_LFQ_M1B[[#This Row],[LFQ intensity 14394 By sphero 2]]-Kuenzle_Michaillat_proteinGroups_LFQ_M1B[[#This Row],[LFQ intensity 14395 By vac 2]]</f>
        <v>-0.8921051025390021</v>
      </c>
      <c r="L3551">
        <f>2^Kuenzle_Michaillat_proteinGroups_LFQ_M1B[[#This Row],[By sphero 2 - By vac 2]]</f>
        <v>0.53882731669826778</v>
      </c>
      <c r="M3551" t="s">
        <v>181</v>
      </c>
      <c r="N3551" t="s">
        <v>182</v>
      </c>
      <c r="O3551" t="s">
        <v>91</v>
      </c>
      <c r="P3551" t="s">
        <v>91</v>
      </c>
      <c r="Q3551" t="s">
        <v>91</v>
      </c>
      <c r="R3551" t="s">
        <v>1447</v>
      </c>
      <c r="S3551" t="s">
        <v>1447</v>
      </c>
      <c r="T3551" t="s">
        <v>1447</v>
      </c>
      <c r="U3551" t="s">
        <v>65389</v>
      </c>
      <c r="V3551" t="s">
        <v>42</v>
      </c>
      <c r="W3551" t="s">
        <v>65390</v>
      </c>
      <c r="X3551" t="s">
        <v>65391</v>
      </c>
      <c r="Y3551" t="s">
        <v>869</v>
      </c>
      <c r="Z3551" t="s">
        <v>250</v>
      </c>
      <c r="AA3551" t="s">
        <v>65</v>
      </c>
      <c r="AB3551" t="s">
        <v>250</v>
      </c>
      <c r="AC3551" t="s">
        <v>250</v>
      </c>
      <c r="AD3551" t="s">
        <v>59</v>
      </c>
      <c r="AE3551" t="s">
        <v>59</v>
      </c>
      <c r="AF3551" t="s">
        <v>65392</v>
      </c>
      <c r="AG3551" t="s">
        <v>65393</v>
      </c>
      <c r="AH3551" t="s">
        <v>65394</v>
      </c>
      <c r="AI3551" t="s">
        <v>65395</v>
      </c>
      <c r="AJ3551" t="s">
        <v>65396</v>
      </c>
      <c r="AK3551" t="s">
        <v>65397</v>
      </c>
      <c r="AL3551" t="s">
        <v>22461</v>
      </c>
      <c r="AM3551" s="1" t="s">
        <v>65398</v>
      </c>
      <c r="AN3551" t="s">
        <v>65399</v>
      </c>
      <c r="AO3551" t="s">
        <v>65400</v>
      </c>
      <c r="AP3551" t="s">
        <v>65401</v>
      </c>
      <c r="AQ3551" t="s">
        <v>65401</v>
      </c>
      <c r="AR3551" t="s">
        <v>65402</v>
      </c>
      <c r="AS3551" t="s">
        <v>65403</v>
      </c>
      <c r="AT3551" t="s">
        <v>65404</v>
      </c>
    </row>
    <row r="3552" spans="1:46" x14ac:dyDescent="0.2">
      <c r="A3552" t="s">
        <v>18802</v>
      </c>
      <c r="B3552" t="s">
        <v>18803</v>
      </c>
      <c r="C3552" t="s">
        <v>18804</v>
      </c>
      <c r="D3552" t="s">
        <v>18805</v>
      </c>
      <c r="E3552" t="s">
        <v>14345</v>
      </c>
      <c r="F3552" t="s">
        <v>18806</v>
      </c>
      <c r="G3552">
        <f>Kuenzle_Michaillat_proteinGroups_LFQ_M1B[[#This Row],[LFQ intensity 14371 Bj sphero]]-Kuenzle_Michaillat_proteinGroups_LFQ_M1B[[#This Row],[LFQ intensity 14370 Bj vac]]</f>
        <v>-0.83853912353519888</v>
      </c>
      <c r="H3552">
        <f>2^Kuenzle_Michaillat_proteinGroups_LFQ_M1B[[#This Row],[Bj sphero - Bj vac]]</f>
        <v>0.55920953935947604</v>
      </c>
      <c r="I3552">
        <f>Kuenzle_Michaillat_proteinGroups_LFQ_M1B[[#This Row],[LFQ intensity 14392 By sphero 1]]-Kuenzle_Michaillat_proteinGroups_LFQ_M1B[[#This Row],[LFQ intensity 14393 By vac 1]]</f>
        <v>-0.95793151855470171</v>
      </c>
      <c r="J3552">
        <f>2^Kuenzle_Michaillat_proteinGroups_LFQ_M1B[[#This Row],[By sphero 1 - By vac 1]]</f>
        <v>0.51479447725752359</v>
      </c>
      <c r="K3552">
        <f>Kuenzle_Michaillat_proteinGroups_LFQ_M1B[[#This Row],[LFQ intensity 14394 By sphero 2]]-Kuenzle_Michaillat_proteinGroups_LFQ_M1B[[#This Row],[LFQ intensity 14395 By vac 2]]</f>
        <v>-0.73137664794919743</v>
      </c>
      <c r="L3552">
        <f>2^Kuenzle_Michaillat_proteinGroups_LFQ_M1B[[#This Row],[By sphero 2 - By vac 2]]</f>
        <v>0.60232888548228891</v>
      </c>
      <c r="M3552" t="s">
        <v>181</v>
      </c>
      <c r="N3552" t="s">
        <v>182</v>
      </c>
      <c r="O3552" t="s">
        <v>483</v>
      </c>
      <c r="P3552" t="s">
        <v>483</v>
      </c>
      <c r="Q3552" t="s">
        <v>64</v>
      </c>
      <c r="R3552" t="s">
        <v>18807</v>
      </c>
      <c r="S3552" t="s">
        <v>18807</v>
      </c>
      <c r="T3552" t="s">
        <v>6455</v>
      </c>
      <c r="U3552" t="s">
        <v>18808</v>
      </c>
      <c r="V3552" t="s">
        <v>42</v>
      </c>
      <c r="W3552" t="s">
        <v>18809</v>
      </c>
      <c r="X3552" t="s">
        <v>18810</v>
      </c>
      <c r="Y3552" t="s">
        <v>1554</v>
      </c>
      <c r="Z3552" t="s">
        <v>84</v>
      </c>
      <c r="AA3552" t="s">
        <v>521</v>
      </c>
      <c r="AB3552" t="s">
        <v>91</v>
      </c>
      <c r="AC3552" t="s">
        <v>514</v>
      </c>
      <c r="AD3552" t="s">
        <v>90</v>
      </c>
      <c r="AE3552" t="s">
        <v>371</v>
      </c>
      <c r="AF3552" t="s">
        <v>18811</v>
      </c>
      <c r="AG3552" t="s">
        <v>18812</v>
      </c>
      <c r="AH3552" t="s">
        <v>18813</v>
      </c>
      <c r="AI3552" t="s">
        <v>18814</v>
      </c>
      <c r="AJ3552" t="s">
        <v>18815</v>
      </c>
      <c r="AK3552" t="s">
        <v>18816</v>
      </c>
      <c r="AL3552" t="s">
        <v>18817</v>
      </c>
      <c r="AM3552" s="1" t="s">
        <v>18818</v>
      </c>
      <c r="AN3552" t="s">
        <v>18819</v>
      </c>
      <c r="AO3552" t="s">
        <v>18820</v>
      </c>
      <c r="AP3552" t="s">
        <v>18821</v>
      </c>
      <c r="AQ3552" t="s">
        <v>18821</v>
      </c>
      <c r="AR3552" t="s">
        <v>18822</v>
      </c>
      <c r="AS3552" t="s">
        <v>18823</v>
      </c>
      <c r="AT3552" t="s">
        <v>18824</v>
      </c>
    </row>
    <row r="3553" spans="1:46" x14ac:dyDescent="0.2">
      <c r="A3553" t="s">
        <v>34167</v>
      </c>
      <c r="B3553" t="s">
        <v>34168</v>
      </c>
      <c r="C3553" t="s">
        <v>34169</v>
      </c>
      <c r="D3553" t="s">
        <v>34170</v>
      </c>
      <c r="E3553" t="s">
        <v>34171</v>
      </c>
      <c r="F3553" t="s">
        <v>34172</v>
      </c>
      <c r="G3553">
        <f>Kuenzle_Michaillat_proteinGroups_LFQ_M1B[[#This Row],[LFQ intensity 14371 Bj sphero]]-Kuenzle_Michaillat_proteinGroups_LFQ_M1B[[#This Row],[LFQ intensity 14370 Bj vac]]</f>
        <v>-1.2925109863281001</v>
      </c>
      <c r="H3553">
        <f>2^Kuenzle_Michaillat_proteinGroups_LFQ_M1B[[#This Row],[Bj sphero - Bj vac]]</f>
        <v>0.40823987598092987</v>
      </c>
      <c r="I3553">
        <f>Kuenzle_Michaillat_proteinGroups_LFQ_M1B[[#This Row],[LFQ intensity 14392 By sphero 1]]-Kuenzle_Michaillat_proteinGroups_LFQ_M1B[[#This Row],[LFQ intensity 14393 By vac 1]]</f>
        <v>-0.96167564392089844</v>
      </c>
      <c r="J3553">
        <f>2^Kuenzle_Michaillat_proteinGroups_LFQ_M1B[[#This Row],[By sphero 1 - By vac 1]]</f>
        <v>0.51346019934444154</v>
      </c>
      <c r="K3553">
        <f>Kuenzle_Michaillat_proteinGroups_LFQ_M1B[[#This Row],[LFQ intensity 14394 By sphero 2]]-Kuenzle_Michaillat_proteinGroups_LFQ_M1B[[#This Row],[LFQ intensity 14395 By vac 2]]</f>
        <v>-1.376634597778299</v>
      </c>
      <c r="L3553">
        <f>2^Kuenzle_Michaillat_proteinGroups_LFQ_M1B[[#This Row],[By sphero 2 - By vac 2]]</f>
        <v>0.38511611602125373</v>
      </c>
      <c r="M3553" t="s">
        <v>181</v>
      </c>
      <c r="N3553" t="s">
        <v>182</v>
      </c>
      <c r="O3553" t="s">
        <v>491</v>
      </c>
      <c r="P3553" t="s">
        <v>491</v>
      </c>
      <c r="Q3553" t="s">
        <v>491</v>
      </c>
      <c r="R3553" t="s">
        <v>31202</v>
      </c>
      <c r="S3553" t="s">
        <v>31202</v>
      </c>
      <c r="T3553" t="s">
        <v>31202</v>
      </c>
      <c r="U3553" t="s">
        <v>34173</v>
      </c>
      <c r="V3553" t="s">
        <v>42</v>
      </c>
      <c r="W3553" t="s">
        <v>34174</v>
      </c>
      <c r="X3553" t="s">
        <v>34175</v>
      </c>
      <c r="Y3553" t="s">
        <v>9406</v>
      </c>
      <c r="Z3553" t="s">
        <v>492</v>
      </c>
      <c r="AA3553" t="s">
        <v>491</v>
      </c>
      <c r="AB3553" t="s">
        <v>371</v>
      </c>
      <c r="AC3553" t="s">
        <v>712</v>
      </c>
      <c r="AD3553" t="s">
        <v>371</v>
      </c>
      <c r="AE3553" t="s">
        <v>255</v>
      </c>
      <c r="AF3553" t="s">
        <v>34176</v>
      </c>
      <c r="AG3553" t="s">
        <v>34177</v>
      </c>
      <c r="AH3553" t="s">
        <v>34178</v>
      </c>
      <c r="AI3553" t="s">
        <v>34179</v>
      </c>
      <c r="AJ3553" t="s">
        <v>34180</v>
      </c>
      <c r="AK3553" t="s">
        <v>34181</v>
      </c>
      <c r="AL3553" t="s">
        <v>34182</v>
      </c>
      <c r="AM3553" s="1" t="s">
        <v>34183</v>
      </c>
      <c r="AN3553" t="s">
        <v>34184</v>
      </c>
      <c r="AO3553" t="s">
        <v>34185</v>
      </c>
      <c r="AP3553" t="s">
        <v>34186</v>
      </c>
      <c r="AQ3553" t="s">
        <v>34186</v>
      </c>
      <c r="AR3553" t="s">
        <v>34187</v>
      </c>
      <c r="AS3553" t="s">
        <v>34188</v>
      </c>
      <c r="AT3553" t="s">
        <v>34189</v>
      </c>
    </row>
    <row r="3554" spans="1:46" x14ac:dyDescent="0.2">
      <c r="A3554" t="s">
        <v>51352</v>
      </c>
      <c r="B3554" t="s">
        <v>51353</v>
      </c>
      <c r="C3554" t="s">
        <v>51354</v>
      </c>
      <c r="D3554" t="s">
        <v>51355</v>
      </c>
      <c r="E3554" t="s">
        <v>51356</v>
      </c>
      <c r="F3554" t="s">
        <v>51357</v>
      </c>
      <c r="G3554">
        <f>Kuenzle_Michaillat_proteinGroups_LFQ_M1B[[#This Row],[LFQ intensity 14371 Bj sphero]]-Kuenzle_Michaillat_proteinGroups_LFQ_M1B[[#This Row],[LFQ intensity 14370 Bj vac]]</f>
        <v>-1.1911792755126989</v>
      </c>
      <c r="H3554">
        <f>2^Kuenzle_Michaillat_proteinGroups_LFQ_M1B[[#This Row],[Bj sphero - Bj vac]]</f>
        <v>0.43794473324933697</v>
      </c>
      <c r="I3554">
        <f>Kuenzle_Michaillat_proteinGroups_LFQ_M1B[[#This Row],[LFQ intensity 14392 By sphero 1]]-Kuenzle_Michaillat_proteinGroups_LFQ_M1B[[#This Row],[LFQ intensity 14393 By vac 1]]</f>
        <v>-0.96303367614739699</v>
      </c>
      <c r="J3554">
        <f>2^Kuenzle_Michaillat_proteinGroups_LFQ_M1B[[#This Row],[By sphero 1 - By vac 1]]</f>
        <v>0.51297709834724159</v>
      </c>
      <c r="K3554">
        <f>Kuenzle_Michaillat_proteinGroups_LFQ_M1B[[#This Row],[LFQ intensity 14394 By sphero 2]]-Kuenzle_Michaillat_proteinGroups_LFQ_M1B[[#This Row],[LFQ intensity 14395 By vac 2]]</f>
        <v>-0.84215164184570312</v>
      </c>
      <c r="L3554">
        <f>2^Kuenzle_Michaillat_proteinGroups_LFQ_M1B[[#This Row],[By sphero 2 - By vac 2]]</f>
        <v>0.55781102649828029</v>
      </c>
      <c r="M3554" t="s">
        <v>181</v>
      </c>
      <c r="N3554" t="s">
        <v>182</v>
      </c>
      <c r="O3554" t="s">
        <v>92</v>
      </c>
      <c r="P3554" t="s">
        <v>92</v>
      </c>
      <c r="Q3554" t="s">
        <v>92</v>
      </c>
      <c r="R3554" t="s">
        <v>38640</v>
      </c>
      <c r="S3554" t="s">
        <v>38640</v>
      </c>
      <c r="T3554" t="s">
        <v>38640</v>
      </c>
      <c r="U3554" t="s">
        <v>51358</v>
      </c>
      <c r="V3554" t="s">
        <v>42</v>
      </c>
      <c r="W3554" t="s">
        <v>51359</v>
      </c>
      <c r="X3554" t="s">
        <v>51360</v>
      </c>
      <c r="Y3554" t="s">
        <v>45857</v>
      </c>
      <c r="Z3554" t="s">
        <v>92</v>
      </c>
      <c r="AA3554" t="s">
        <v>92</v>
      </c>
      <c r="AB3554" t="s">
        <v>92</v>
      </c>
      <c r="AC3554" t="s">
        <v>92</v>
      </c>
      <c r="AD3554" t="s">
        <v>92</v>
      </c>
      <c r="AE3554" t="s">
        <v>92</v>
      </c>
      <c r="AF3554" t="s">
        <v>51361</v>
      </c>
      <c r="AG3554" t="s">
        <v>51362</v>
      </c>
      <c r="AH3554" t="s">
        <v>51363</v>
      </c>
      <c r="AI3554" t="s">
        <v>51364</v>
      </c>
      <c r="AJ3554" t="s">
        <v>51365</v>
      </c>
      <c r="AK3554" t="s">
        <v>51366</v>
      </c>
      <c r="AL3554" t="s">
        <v>51367</v>
      </c>
      <c r="AM3554" s="1" t="s">
        <v>51368</v>
      </c>
      <c r="AN3554" t="s">
        <v>51369</v>
      </c>
      <c r="AO3554" t="s">
        <v>51370</v>
      </c>
      <c r="AP3554" t="s">
        <v>51371</v>
      </c>
      <c r="AQ3554" t="s">
        <v>51371</v>
      </c>
      <c r="AR3554" t="s">
        <v>51372</v>
      </c>
      <c r="AS3554" t="s">
        <v>51373</v>
      </c>
      <c r="AT3554" t="s">
        <v>51374</v>
      </c>
    </row>
    <row r="3555" spans="1:46" x14ac:dyDescent="0.2">
      <c r="A3555" t="s">
        <v>70069</v>
      </c>
      <c r="B3555" t="s">
        <v>70070</v>
      </c>
      <c r="C3555" t="s">
        <v>31382</v>
      </c>
      <c r="D3555" t="s">
        <v>70071</v>
      </c>
      <c r="E3555" t="s">
        <v>70072</v>
      </c>
      <c r="F3555" t="s">
        <v>70073</v>
      </c>
      <c r="G3555">
        <f>Kuenzle_Michaillat_proteinGroups_LFQ_M1B[[#This Row],[LFQ intensity 14371 Bj sphero]]-Kuenzle_Michaillat_proteinGroups_LFQ_M1B[[#This Row],[LFQ intensity 14370 Bj vac]]</f>
        <v>-1.1962318420409979</v>
      </c>
      <c r="H3555">
        <f>2^Kuenzle_Michaillat_proteinGroups_LFQ_M1B[[#This Row],[Bj sphero - Bj vac]]</f>
        <v>0.43641365796987081</v>
      </c>
      <c r="I3555">
        <f>Kuenzle_Michaillat_proteinGroups_LFQ_M1B[[#This Row],[LFQ intensity 14392 By sphero 1]]-Kuenzle_Michaillat_proteinGroups_LFQ_M1B[[#This Row],[LFQ intensity 14393 By vac 1]]</f>
        <v>-0.97251701354980113</v>
      </c>
      <c r="J3555">
        <f>2^Kuenzle_Michaillat_proteinGroups_LFQ_M1B[[#This Row],[By sphero 1 - By vac 1]]</f>
        <v>0.50961617941247828</v>
      </c>
      <c r="K3555">
        <f>Kuenzle_Michaillat_proteinGroups_LFQ_M1B[[#This Row],[LFQ intensity 14394 By sphero 2]]-Kuenzle_Michaillat_proteinGroups_LFQ_M1B[[#This Row],[LFQ intensity 14395 By vac 2]]</f>
        <v>-1.2404155731200994</v>
      </c>
      <c r="L3555">
        <f>2^Kuenzle_Michaillat_proteinGroups_LFQ_M1B[[#This Row],[By sphero 2 - By vac 2]]</f>
        <v>0.42325071983799045</v>
      </c>
      <c r="M3555" t="s">
        <v>181</v>
      </c>
      <c r="N3555" t="s">
        <v>182</v>
      </c>
      <c r="O3555" t="s">
        <v>514</v>
      </c>
      <c r="P3555" t="s">
        <v>514</v>
      </c>
      <c r="Q3555" t="s">
        <v>514</v>
      </c>
      <c r="R3555" t="s">
        <v>21479</v>
      </c>
      <c r="S3555" t="s">
        <v>21479</v>
      </c>
      <c r="T3555" t="s">
        <v>21479</v>
      </c>
      <c r="U3555" t="s">
        <v>70074</v>
      </c>
      <c r="V3555" t="s">
        <v>42</v>
      </c>
      <c r="W3555" t="s">
        <v>70075</v>
      </c>
      <c r="X3555" t="s">
        <v>70076</v>
      </c>
      <c r="Y3555" t="s">
        <v>300</v>
      </c>
      <c r="Z3555" t="s">
        <v>250</v>
      </c>
      <c r="AA3555" t="s">
        <v>65</v>
      </c>
      <c r="AB3555" t="s">
        <v>91</v>
      </c>
      <c r="AC3555" t="s">
        <v>90</v>
      </c>
      <c r="AD3555" t="s">
        <v>250</v>
      </c>
      <c r="AE3555" t="s">
        <v>521</v>
      </c>
      <c r="AF3555" t="s">
        <v>70077</v>
      </c>
      <c r="AG3555" t="s">
        <v>70078</v>
      </c>
      <c r="AH3555" t="s">
        <v>70079</v>
      </c>
      <c r="AI3555" t="s">
        <v>70080</v>
      </c>
      <c r="AJ3555" t="s">
        <v>70081</v>
      </c>
      <c r="AK3555" t="s">
        <v>70082</v>
      </c>
      <c r="AL3555" t="s">
        <v>70083</v>
      </c>
      <c r="AM3555" s="1" t="s">
        <v>70084</v>
      </c>
      <c r="AN3555" t="s">
        <v>70085</v>
      </c>
      <c r="AO3555" t="s">
        <v>70086</v>
      </c>
      <c r="AP3555" t="s">
        <v>70087</v>
      </c>
      <c r="AQ3555" t="s">
        <v>70087</v>
      </c>
      <c r="AR3555" t="s">
        <v>70088</v>
      </c>
      <c r="AS3555" t="s">
        <v>70089</v>
      </c>
      <c r="AT3555" t="s">
        <v>70090</v>
      </c>
    </row>
    <row r="3556" spans="1:46" x14ac:dyDescent="0.2">
      <c r="A3556" t="s">
        <v>2513</v>
      </c>
      <c r="B3556" t="s">
        <v>2514</v>
      </c>
      <c r="C3556" t="s">
        <v>2515</v>
      </c>
      <c r="D3556" t="s">
        <v>2516</v>
      </c>
      <c r="E3556" t="s">
        <v>2517</v>
      </c>
      <c r="F3556" t="s">
        <v>2518</v>
      </c>
      <c r="G3556">
        <f>Kuenzle_Michaillat_proteinGroups_LFQ_M1B[[#This Row],[LFQ intensity 14371 Bj sphero]]-Kuenzle_Michaillat_proteinGroups_LFQ_M1B[[#This Row],[LFQ intensity 14370 Bj vac]]</f>
        <v>-0.86649703979490056</v>
      </c>
      <c r="H3556">
        <f>2^Kuenzle_Michaillat_proteinGroups_LFQ_M1B[[#This Row],[Bj sphero - Bj vac]]</f>
        <v>0.5484769739977875</v>
      </c>
      <c r="I3556">
        <f>Kuenzle_Michaillat_proteinGroups_LFQ_M1B[[#This Row],[LFQ intensity 14392 By sphero 1]]-Kuenzle_Michaillat_proteinGroups_LFQ_M1B[[#This Row],[LFQ intensity 14393 By vac 1]]</f>
        <v>-0.97453880310060015</v>
      </c>
      <c r="J3556">
        <f>2^Kuenzle_Michaillat_proteinGroups_LFQ_M1B[[#This Row],[By sphero 1 - By vac 1]]</f>
        <v>0.5089025046449962</v>
      </c>
      <c r="K3556">
        <f>Kuenzle_Michaillat_proteinGroups_LFQ_M1B[[#This Row],[LFQ intensity 14394 By sphero 2]]-Kuenzle_Michaillat_proteinGroups_LFQ_M1B[[#This Row],[LFQ intensity 14395 By vac 2]]</f>
        <v>-0.79584503173819954</v>
      </c>
      <c r="L3556">
        <f>2^Kuenzle_Michaillat_proteinGroups_LFQ_M1B[[#This Row],[By sphero 2 - By vac 2]]</f>
        <v>0.57600568997168478</v>
      </c>
      <c r="M3556" t="s">
        <v>181</v>
      </c>
      <c r="N3556" t="s">
        <v>182</v>
      </c>
      <c r="O3556" t="s">
        <v>572</v>
      </c>
      <c r="P3556" t="s">
        <v>572</v>
      </c>
      <c r="Q3556" t="s">
        <v>572</v>
      </c>
      <c r="R3556" t="s">
        <v>2519</v>
      </c>
      <c r="S3556" t="s">
        <v>2519</v>
      </c>
      <c r="T3556" t="s">
        <v>2519</v>
      </c>
      <c r="U3556" t="s">
        <v>2520</v>
      </c>
      <c r="V3556" t="s">
        <v>42</v>
      </c>
      <c r="W3556" t="s">
        <v>2521</v>
      </c>
      <c r="X3556" t="s">
        <v>2522</v>
      </c>
      <c r="Y3556" t="s">
        <v>2523</v>
      </c>
      <c r="Z3556" t="s">
        <v>491</v>
      </c>
      <c r="AA3556" t="s">
        <v>490</v>
      </c>
      <c r="AB3556" t="s">
        <v>491</v>
      </c>
      <c r="AC3556" t="s">
        <v>482</v>
      </c>
      <c r="AD3556" t="s">
        <v>490</v>
      </c>
      <c r="AE3556" t="s">
        <v>482</v>
      </c>
      <c r="AF3556" t="s">
        <v>2524</v>
      </c>
      <c r="AG3556" t="s">
        <v>2525</v>
      </c>
      <c r="AH3556" t="s">
        <v>2526</v>
      </c>
      <c r="AI3556" t="s">
        <v>2527</v>
      </c>
      <c r="AJ3556" t="s">
        <v>2528</v>
      </c>
      <c r="AK3556" t="s">
        <v>2529</v>
      </c>
      <c r="AL3556" t="s">
        <v>2530</v>
      </c>
      <c r="AM3556" s="1" t="s">
        <v>2531</v>
      </c>
      <c r="AN3556" t="s">
        <v>2532</v>
      </c>
      <c r="AO3556" t="s">
        <v>2533</v>
      </c>
      <c r="AP3556" t="s">
        <v>2534</v>
      </c>
      <c r="AQ3556" t="s">
        <v>2534</v>
      </c>
      <c r="AR3556" t="s">
        <v>2535</v>
      </c>
      <c r="AS3556" t="s">
        <v>2536</v>
      </c>
      <c r="AT3556" t="s">
        <v>2537</v>
      </c>
    </row>
    <row r="3557" spans="1:46" x14ac:dyDescent="0.2">
      <c r="A3557" t="s">
        <v>5677</v>
      </c>
      <c r="B3557" t="s">
        <v>5678</v>
      </c>
      <c r="C3557" t="s">
        <v>5679</v>
      </c>
      <c r="D3557" t="s">
        <v>5680</v>
      </c>
      <c r="E3557" t="s">
        <v>5681</v>
      </c>
      <c r="F3557" t="s">
        <v>5682</v>
      </c>
      <c r="G3557">
        <f>Kuenzle_Michaillat_proteinGroups_LFQ_M1B[[#This Row],[LFQ intensity 14371 Bj sphero]]-Kuenzle_Michaillat_proteinGroups_LFQ_M1B[[#This Row],[LFQ intensity 14370 Bj vac]]</f>
        <v>-0.92903137207029829</v>
      </c>
      <c r="H3557">
        <f>2^Kuenzle_Michaillat_proteinGroups_LFQ_M1B[[#This Row],[Bj sphero - Bj vac]]</f>
        <v>0.52521085092855824</v>
      </c>
      <c r="I3557">
        <f>Kuenzle_Michaillat_proteinGroups_LFQ_M1B[[#This Row],[LFQ intensity 14392 By sphero 1]]-Kuenzle_Michaillat_proteinGroups_LFQ_M1B[[#This Row],[LFQ intensity 14393 By vac 1]]</f>
        <v>-0.9771690368652024</v>
      </c>
      <c r="J3557">
        <f>2^Kuenzle_Michaillat_proteinGroups_LFQ_M1B[[#This Row],[By sphero 1 - By vac 1]]</f>
        <v>0.50797554982200765</v>
      </c>
      <c r="K3557">
        <f>Kuenzle_Michaillat_proteinGroups_LFQ_M1B[[#This Row],[LFQ intensity 14394 By sphero 2]]-Kuenzle_Michaillat_proteinGroups_LFQ_M1B[[#This Row],[LFQ intensity 14395 By vac 2]]</f>
        <v>-1.0080204010010014</v>
      </c>
      <c r="L3557">
        <f>2^Kuenzle_Michaillat_proteinGroups_LFQ_M1B[[#This Row],[By sphero 2 - By vac 2]]</f>
        <v>0.49722805303654516</v>
      </c>
      <c r="M3557" t="s">
        <v>181</v>
      </c>
      <c r="N3557" t="s">
        <v>182</v>
      </c>
      <c r="O3557" t="s">
        <v>91</v>
      </c>
      <c r="P3557" t="s">
        <v>91</v>
      </c>
      <c r="Q3557" t="s">
        <v>91</v>
      </c>
      <c r="R3557" t="s">
        <v>5683</v>
      </c>
      <c r="S3557" t="s">
        <v>5683</v>
      </c>
      <c r="T3557" t="s">
        <v>5683</v>
      </c>
      <c r="U3557" t="s">
        <v>5684</v>
      </c>
      <c r="V3557" t="s">
        <v>42</v>
      </c>
      <c r="W3557" t="s">
        <v>5685</v>
      </c>
      <c r="X3557" t="s">
        <v>5686</v>
      </c>
      <c r="Y3557" t="s">
        <v>5687</v>
      </c>
      <c r="Z3557" t="s">
        <v>91</v>
      </c>
      <c r="AA3557" t="s">
        <v>250</v>
      </c>
      <c r="AB3557" t="s">
        <v>250</v>
      </c>
      <c r="AC3557" t="s">
        <v>91</v>
      </c>
      <c r="AD3557" t="s">
        <v>91</v>
      </c>
      <c r="AE3557" t="s">
        <v>91</v>
      </c>
      <c r="AF3557" t="s">
        <v>5688</v>
      </c>
      <c r="AG3557" t="s">
        <v>5689</v>
      </c>
      <c r="AH3557" t="s">
        <v>5690</v>
      </c>
      <c r="AI3557" t="s">
        <v>5691</v>
      </c>
      <c r="AJ3557" t="s">
        <v>5692</v>
      </c>
      <c r="AK3557" t="s">
        <v>5693</v>
      </c>
      <c r="AL3557" t="s">
        <v>5694</v>
      </c>
      <c r="AM3557" s="1" t="s">
        <v>5695</v>
      </c>
      <c r="AN3557" t="s">
        <v>5696</v>
      </c>
      <c r="AO3557" t="s">
        <v>5697</v>
      </c>
      <c r="AP3557" t="s">
        <v>5698</v>
      </c>
      <c r="AQ3557" t="s">
        <v>5698</v>
      </c>
      <c r="AR3557" t="s">
        <v>5699</v>
      </c>
      <c r="AS3557" t="s">
        <v>5700</v>
      </c>
      <c r="AT3557" t="s">
        <v>5701</v>
      </c>
    </row>
    <row r="3558" spans="1:46" x14ac:dyDescent="0.2">
      <c r="A3558" t="s">
        <v>50829</v>
      </c>
      <c r="B3558" t="s">
        <v>50830</v>
      </c>
      <c r="C3558" t="s">
        <v>50831</v>
      </c>
      <c r="D3558" t="s">
        <v>50832</v>
      </c>
      <c r="E3558" t="s">
        <v>50833</v>
      </c>
      <c r="F3558" t="s">
        <v>50834</v>
      </c>
      <c r="G3558">
        <f>Kuenzle_Michaillat_proteinGroups_LFQ_M1B[[#This Row],[LFQ intensity 14371 Bj sphero]]-Kuenzle_Michaillat_proteinGroups_LFQ_M1B[[#This Row],[LFQ intensity 14370 Bj vac]]</f>
        <v>-0.54400634765620026</v>
      </c>
      <c r="H3558">
        <f>2^Kuenzle_Michaillat_proteinGroups_LFQ_M1B[[#This Row],[Bj sphero - Bj vac]]</f>
        <v>0.68586362658472511</v>
      </c>
      <c r="I3558">
        <f>Kuenzle_Michaillat_proteinGroups_LFQ_M1B[[#This Row],[LFQ intensity 14392 By sphero 1]]-Kuenzle_Michaillat_proteinGroups_LFQ_M1B[[#This Row],[LFQ intensity 14393 By vac 1]]</f>
        <v>-0.97988700866699929</v>
      </c>
      <c r="J3558">
        <f>2^Kuenzle_Michaillat_proteinGroups_LFQ_M1B[[#This Row],[By sphero 1 - By vac 1]]</f>
        <v>0.50701944791250486</v>
      </c>
      <c r="K3558">
        <f>Kuenzle_Michaillat_proteinGroups_LFQ_M1B[[#This Row],[LFQ intensity 14394 By sphero 2]]-Kuenzle_Michaillat_proteinGroups_LFQ_M1B[[#This Row],[LFQ intensity 14395 By vac 2]]</f>
        <v>-0.6293716430664027</v>
      </c>
      <c r="L3558">
        <f>2^Kuenzle_Michaillat_proteinGroups_LFQ_M1B[[#This Row],[By sphero 2 - By vac 2]]</f>
        <v>0.6464579147722197</v>
      </c>
      <c r="M3558" t="s">
        <v>181</v>
      </c>
      <c r="N3558" t="s">
        <v>182</v>
      </c>
      <c r="O3558" t="s">
        <v>165</v>
      </c>
      <c r="P3558" t="s">
        <v>165</v>
      </c>
      <c r="Q3558" t="s">
        <v>165</v>
      </c>
      <c r="R3558" t="s">
        <v>207</v>
      </c>
      <c r="S3558" t="s">
        <v>207</v>
      </c>
      <c r="T3558" t="s">
        <v>207</v>
      </c>
      <c r="U3558" t="s">
        <v>50835</v>
      </c>
      <c r="V3558" t="s">
        <v>42</v>
      </c>
      <c r="W3558" t="s">
        <v>50836</v>
      </c>
      <c r="X3558" t="s">
        <v>50837</v>
      </c>
      <c r="Y3558" t="s">
        <v>113</v>
      </c>
      <c r="Z3558" t="s">
        <v>39</v>
      </c>
      <c r="AA3558" t="s">
        <v>39</v>
      </c>
      <c r="AB3558" t="s">
        <v>165</v>
      </c>
      <c r="AC3558" t="s">
        <v>165</v>
      </c>
      <c r="AD3558" t="s">
        <v>39</v>
      </c>
      <c r="AE3558" t="s">
        <v>39</v>
      </c>
      <c r="AF3558" t="s">
        <v>50838</v>
      </c>
      <c r="AG3558" t="s">
        <v>32471</v>
      </c>
      <c r="AH3558" t="s">
        <v>50839</v>
      </c>
      <c r="AI3558" t="s">
        <v>50840</v>
      </c>
      <c r="AJ3558" t="s">
        <v>38608</v>
      </c>
      <c r="AK3558" t="s">
        <v>46097</v>
      </c>
      <c r="AL3558" t="s">
        <v>50841</v>
      </c>
      <c r="AM3558" s="1" t="s">
        <v>50842</v>
      </c>
      <c r="AN3558" t="s">
        <v>50843</v>
      </c>
      <c r="AO3558" t="s">
        <v>50844</v>
      </c>
      <c r="AP3558" t="s">
        <v>50845</v>
      </c>
      <c r="AQ3558" t="s">
        <v>50845</v>
      </c>
      <c r="AR3558" t="s">
        <v>50846</v>
      </c>
      <c r="AS3558" t="s">
        <v>50847</v>
      </c>
      <c r="AT3558" t="s">
        <v>50848</v>
      </c>
    </row>
    <row r="3559" spans="1:46" x14ac:dyDescent="0.2">
      <c r="A3559" t="s">
        <v>19123</v>
      </c>
      <c r="B3559" t="s">
        <v>27078</v>
      </c>
      <c r="C3559" t="s">
        <v>27079</v>
      </c>
      <c r="D3559" t="s">
        <v>27080</v>
      </c>
      <c r="E3559" t="s">
        <v>27081</v>
      </c>
      <c r="F3559" t="s">
        <v>27082</v>
      </c>
      <c r="G3559">
        <f>Kuenzle_Michaillat_proteinGroups_LFQ_M1B[[#This Row],[LFQ intensity 14371 Bj sphero]]-Kuenzle_Michaillat_proteinGroups_LFQ_M1B[[#This Row],[LFQ intensity 14370 Bj vac]]</f>
        <v>-0.69391059875490058</v>
      </c>
      <c r="H3559">
        <f>2^Kuenzle_Michaillat_proteinGroups_LFQ_M1B[[#This Row],[Bj sphero - Bj vac]]</f>
        <v>0.61817593653662306</v>
      </c>
      <c r="I3559">
        <f>Kuenzle_Michaillat_proteinGroups_LFQ_M1B[[#This Row],[LFQ intensity 14392 By sphero 1]]-Kuenzle_Michaillat_proteinGroups_LFQ_M1B[[#This Row],[LFQ intensity 14393 By vac 1]]</f>
        <v>-0.98010826110840199</v>
      </c>
      <c r="J3559">
        <f>2^Kuenzle_Michaillat_proteinGroups_LFQ_M1B[[#This Row],[By sphero 1 - By vac 1]]</f>
        <v>0.50694169711554948</v>
      </c>
      <c r="K3559">
        <f>Kuenzle_Michaillat_proteinGroups_LFQ_M1B[[#This Row],[LFQ intensity 14394 By sphero 2]]-Kuenzle_Michaillat_proteinGroups_LFQ_M1B[[#This Row],[LFQ intensity 14395 By vac 2]]</f>
        <v>-0.8090457916258984</v>
      </c>
      <c r="L3559">
        <f>2^Kuenzle_Michaillat_proteinGroups_LFQ_M1B[[#This Row],[By sphero 2 - By vac 2]]</f>
        <v>0.57075923718569543</v>
      </c>
      <c r="M3559" t="s">
        <v>181</v>
      </c>
      <c r="N3559" t="s">
        <v>182</v>
      </c>
      <c r="O3559" t="s">
        <v>549</v>
      </c>
      <c r="P3559" t="s">
        <v>549</v>
      </c>
      <c r="Q3559" t="s">
        <v>549</v>
      </c>
      <c r="R3559" t="s">
        <v>27083</v>
      </c>
      <c r="S3559" t="s">
        <v>27083</v>
      </c>
      <c r="T3559" t="s">
        <v>27083</v>
      </c>
      <c r="U3559" t="s">
        <v>27084</v>
      </c>
      <c r="V3559" t="s">
        <v>42</v>
      </c>
      <c r="W3559" t="s">
        <v>27085</v>
      </c>
      <c r="X3559" t="s">
        <v>27086</v>
      </c>
      <c r="Y3559" t="s">
        <v>6251</v>
      </c>
      <c r="Z3559" t="s">
        <v>491</v>
      </c>
      <c r="AA3559" t="s">
        <v>939</v>
      </c>
      <c r="AB3559" t="s">
        <v>483</v>
      </c>
      <c r="AC3559" t="s">
        <v>490</v>
      </c>
      <c r="AD3559" t="s">
        <v>396</v>
      </c>
      <c r="AE3559" t="s">
        <v>491</v>
      </c>
      <c r="AF3559" t="s">
        <v>27087</v>
      </c>
      <c r="AG3559" t="s">
        <v>27088</v>
      </c>
      <c r="AH3559" t="s">
        <v>27089</v>
      </c>
      <c r="AI3559" t="s">
        <v>26956</v>
      </c>
      <c r="AJ3559" t="s">
        <v>27090</v>
      </c>
      <c r="AK3559" t="s">
        <v>27091</v>
      </c>
      <c r="AL3559" t="s">
        <v>27092</v>
      </c>
      <c r="AM3559" s="1" t="s">
        <v>27093</v>
      </c>
      <c r="AN3559" t="s">
        <v>27094</v>
      </c>
      <c r="AO3559" t="s">
        <v>27095</v>
      </c>
      <c r="AP3559" t="s">
        <v>27096</v>
      </c>
      <c r="AQ3559" t="s">
        <v>27096</v>
      </c>
      <c r="AR3559" t="s">
        <v>27097</v>
      </c>
      <c r="AS3559" t="s">
        <v>27098</v>
      </c>
      <c r="AT3559" t="s">
        <v>27099</v>
      </c>
    </row>
    <row r="3560" spans="1:46" x14ac:dyDescent="0.2">
      <c r="A3560" t="s">
        <v>10344</v>
      </c>
      <c r="B3560" t="s">
        <v>10345</v>
      </c>
      <c r="C3560" t="s">
        <v>10346</v>
      </c>
      <c r="D3560" t="s">
        <v>10347</v>
      </c>
      <c r="E3560" t="s">
        <v>10348</v>
      </c>
      <c r="F3560" t="s">
        <v>10349</v>
      </c>
      <c r="G3560">
        <f>Kuenzle_Michaillat_proteinGroups_LFQ_M1B[[#This Row],[LFQ intensity 14371 Bj sphero]]-Kuenzle_Michaillat_proteinGroups_LFQ_M1B[[#This Row],[LFQ intensity 14370 Bj vac]]</f>
        <v>-1.0788440704346023</v>
      </c>
      <c r="H3560">
        <f>2^Kuenzle_Michaillat_proteinGroups_LFQ_M1B[[#This Row],[Bj sphero - Bj vac]]</f>
        <v>0.47340797980023736</v>
      </c>
      <c r="I3560">
        <f>Kuenzle_Michaillat_proteinGroups_LFQ_M1B[[#This Row],[LFQ intensity 14392 By sphero 1]]-Kuenzle_Michaillat_proteinGroups_LFQ_M1B[[#This Row],[LFQ intensity 14393 By vac 1]]</f>
        <v>-0.98053359985359734</v>
      </c>
      <c r="J3560">
        <f>2^Kuenzle_Michaillat_proteinGroups_LFQ_M1B[[#This Row],[By sphero 1 - By vac 1]]</f>
        <v>0.50679226140164813</v>
      </c>
      <c r="K3560">
        <f>Kuenzle_Michaillat_proteinGroups_LFQ_M1B[[#This Row],[LFQ intensity 14394 By sphero 2]]-Kuenzle_Michaillat_proteinGroups_LFQ_M1B[[#This Row],[LFQ intensity 14395 By vac 2]]</f>
        <v>-0.55321693420410156</v>
      </c>
      <c r="L3560">
        <f>2^Kuenzle_Michaillat_proteinGroups_LFQ_M1B[[#This Row],[By sphero 2 - By vac 2]]</f>
        <v>0.68149882077700896</v>
      </c>
      <c r="M3560" t="s">
        <v>181</v>
      </c>
      <c r="N3560" t="s">
        <v>182</v>
      </c>
      <c r="O3560" t="s">
        <v>573</v>
      </c>
      <c r="P3560" t="s">
        <v>573</v>
      </c>
      <c r="Q3560" t="s">
        <v>573</v>
      </c>
      <c r="R3560" t="s">
        <v>10350</v>
      </c>
      <c r="S3560" t="s">
        <v>10350</v>
      </c>
      <c r="T3560" t="s">
        <v>10350</v>
      </c>
      <c r="U3560" t="s">
        <v>10351</v>
      </c>
      <c r="V3560" t="s">
        <v>42</v>
      </c>
      <c r="W3560" t="s">
        <v>10352</v>
      </c>
      <c r="X3560" t="s">
        <v>10353</v>
      </c>
      <c r="Y3560" t="s">
        <v>1858</v>
      </c>
      <c r="Z3560" t="s">
        <v>521</v>
      </c>
      <c r="AA3560" t="s">
        <v>514</v>
      </c>
      <c r="AB3560" t="s">
        <v>521</v>
      </c>
      <c r="AC3560" t="s">
        <v>371</v>
      </c>
      <c r="AD3560" t="s">
        <v>90</v>
      </c>
      <c r="AE3560" t="s">
        <v>371</v>
      </c>
      <c r="AF3560" t="s">
        <v>10354</v>
      </c>
      <c r="AG3560" t="s">
        <v>10355</v>
      </c>
      <c r="AH3560" t="s">
        <v>10356</v>
      </c>
      <c r="AI3560" t="s">
        <v>10357</v>
      </c>
      <c r="AJ3560" t="s">
        <v>10358</v>
      </c>
      <c r="AK3560" t="s">
        <v>10359</v>
      </c>
      <c r="AL3560" t="s">
        <v>10360</v>
      </c>
      <c r="AM3560" s="1" t="s">
        <v>10361</v>
      </c>
      <c r="AN3560" t="s">
        <v>10362</v>
      </c>
      <c r="AO3560" t="s">
        <v>10363</v>
      </c>
      <c r="AP3560" t="s">
        <v>10364</v>
      </c>
      <c r="AQ3560" t="s">
        <v>10364</v>
      </c>
      <c r="AR3560" t="s">
        <v>10365</v>
      </c>
      <c r="AS3560" t="s">
        <v>10366</v>
      </c>
      <c r="AT3560" t="s">
        <v>10367</v>
      </c>
    </row>
    <row r="3561" spans="1:46" x14ac:dyDescent="0.2">
      <c r="A3561" t="s">
        <v>61268</v>
      </c>
      <c r="B3561" t="s">
        <v>61269</v>
      </c>
      <c r="C3561" t="s">
        <v>61270</v>
      </c>
      <c r="D3561" t="s">
        <v>5460</v>
      </c>
      <c r="E3561" t="s">
        <v>5884</v>
      </c>
      <c r="F3561" t="s">
        <v>61271</v>
      </c>
      <c r="G3561">
        <f>Kuenzle_Michaillat_proteinGroups_LFQ_M1B[[#This Row],[LFQ intensity 14371 Bj sphero]]-Kuenzle_Michaillat_proteinGroups_LFQ_M1B[[#This Row],[LFQ intensity 14370 Bj vac]]</f>
        <v>-0.7502517700196023</v>
      </c>
      <c r="H3561">
        <f>2^Kuenzle_Michaillat_proteinGroups_LFQ_M1B[[#This Row],[Bj sphero - Bj vac]]</f>
        <v>0.59449980010065984</v>
      </c>
      <c r="I3561">
        <f>Kuenzle_Michaillat_proteinGroups_LFQ_M1B[[#This Row],[LFQ intensity 14392 By sphero 1]]-Kuenzle_Michaillat_proteinGroups_LFQ_M1B[[#This Row],[LFQ intensity 14393 By vac 1]]</f>
        <v>-0.98060035705570314</v>
      </c>
      <c r="J3561">
        <f>2^Kuenzle_Michaillat_proteinGroups_LFQ_M1B[[#This Row],[By sphero 1 - By vac 1]]</f>
        <v>0.50676881136562124</v>
      </c>
      <c r="K3561">
        <f>Kuenzle_Michaillat_proteinGroups_LFQ_M1B[[#This Row],[LFQ intensity 14394 By sphero 2]]-Kuenzle_Michaillat_proteinGroups_LFQ_M1B[[#This Row],[LFQ intensity 14395 By vac 2]]</f>
        <v>-1.1816425323485973</v>
      </c>
      <c r="L3561">
        <f>2^Kuenzle_Michaillat_proteinGroups_LFQ_M1B[[#This Row],[By sphero 2 - By vac 2]]</f>
        <v>0.44084929804478357</v>
      </c>
      <c r="M3561" t="s">
        <v>181</v>
      </c>
      <c r="N3561" t="s">
        <v>182</v>
      </c>
      <c r="O3561" t="s">
        <v>483</v>
      </c>
      <c r="P3561" t="s">
        <v>483</v>
      </c>
      <c r="Q3561" t="s">
        <v>483</v>
      </c>
      <c r="R3561" t="s">
        <v>544</v>
      </c>
      <c r="S3561" t="s">
        <v>544</v>
      </c>
      <c r="T3561" t="s">
        <v>544</v>
      </c>
      <c r="U3561" t="s">
        <v>61272</v>
      </c>
      <c r="V3561" t="s">
        <v>42</v>
      </c>
      <c r="W3561" t="s">
        <v>61273</v>
      </c>
      <c r="X3561" t="s">
        <v>61274</v>
      </c>
      <c r="Y3561" t="s">
        <v>27348</v>
      </c>
      <c r="Z3561" t="s">
        <v>712</v>
      </c>
      <c r="AA3561" t="s">
        <v>396</v>
      </c>
      <c r="AB3561" t="s">
        <v>84</v>
      </c>
      <c r="AC3561" t="s">
        <v>255</v>
      </c>
      <c r="AD3561" t="s">
        <v>255</v>
      </c>
      <c r="AE3561" t="s">
        <v>573</v>
      </c>
      <c r="AF3561" t="s">
        <v>61275</v>
      </c>
      <c r="AG3561" t="s">
        <v>61276</v>
      </c>
      <c r="AH3561" t="s">
        <v>61277</v>
      </c>
      <c r="AI3561" t="s">
        <v>3751</v>
      </c>
      <c r="AJ3561" t="s">
        <v>61278</v>
      </c>
      <c r="AK3561" t="s">
        <v>61279</v>
      </c>
      <c r="AL3561" t="s">
        <v>61280</v>
      </c>
      <c r="AM3561" s="1" t="s">
        <v>61281</v>
      </c>
      <c r="AN3561" t="s">
        <v>61282</v>
      </c>
      <c r="AO3561" t="s">
        <v>61283</v>
      </c>
      <c r="AP3561" t="s">
        <v>61284</v>
      </c>
      <c r="AQ3561" t="s">
        <v>61284</v>
      </c>
      <c r="AR3561" t="s">
        <v>61285</v>
      </c>
      <c r="AS3561" t="s">
        <v>61286</v>
      </c>
      <c r="AT3561" t="s">
        <v>61287</v>
      </c>
    </row>
    <row r="3562" spans="1:46" x14ac:dyDescent="0.2">
      <c r="A3562" t="s">
        <v>17248</v>
      </c>
      <c r="B3562" t="s">
        <v>17249</v>
      </c>
      <c r="C3562" t="s">
        <v>17250</v>
      </c>
      <c r="D3562" t="s">
        <v>10900</v>
      </c>
      <c r="E3562" t="s">
        <v>17251</v>
      </c>
      <c r="F3562" t="s">
        <v>17252</v>
      </c>
      <c r="G3562">
        <f>Kuenzle_Michaillat_proteinGroups_LFQ_M1B[[#This Row],[LFQ intensity 14371 Bj sphero]]-Kuenzle_Michaillat_proteinGroups_LFQ_M1B[[#This Row],[LFQ intensity 14370 Bj vac]]</f>
        <v>-0.94975280761719816</v>
      </c>
      <c r="H3562">
        <f>2^Kuenzle_Michaillat_proteinGroups_LFQ_M1B[[#This Row],[Bj sphero - Bj vac]]</f>
        <v>0.51772116102937771</v>
      </c>
      <c r="I3562">
        <f>Kuenzle_Michaillat_proteinGroups_LFQ_M1B[[#This Row],[LFQ intensity 14392 By sphero 1]]-Kuenzle_Michaillat_proteinGroups_LFQ_M1B[[#This Row],[LFQ intensity 14393 By vac 1]]</f>
        <v>-0.98101425170899859</v>
      </c>
      <c r="J3562">
        <f>2^Kuenzle_Michaillat_proteinGroups_LFQ_M1B[[#This Row],[By sphero 1 - By vac 1]]</f>
        <v>0.50662344535895154</v>
      </c>
      <c r="K3562">
        <f>Kuenzle_Michaillat_proteinGroups_LFQ_M1B[[#This Row],[LFQ intensity 14394 By sphero 2]]-Kuenzle_Michaillat_proteinGroups_LFQ_M1B[[#This Row],[LFQ intensity 14395 By vac 2]]</f>
        <v>-0.88386154174800069</v>
      </c>
      <c r="L3562">
        <f>2^Kuenzle_Michaillat_proteinGroups_LFQ_M1B[[#This Row],[By sphero 2 - By vac 2]]</f>
        <v>0.54191498956344097</v>
      </c>
      <c r="M3562" t="s">
        <v>181</v>
      </c>
      <c r="N3562" t="s">
        <v>182</v>
      </c>
      <c r="O3562" t="s">
        <v>712</v>
      </c>
      <c r="P3562" t="s">
        <v>712</v>
      </c>
      <c r="Q3562" t="s">
        <v>712</v>
      </c>
      <c r="R3562" t="s">
        <v>14034</v>
      </c>
      <c r="S3562" t="s">
        <v>14034</v>
      </c>
      <c r="T3562" t="s">
        <v>14034</v>
      </c>
      <c r="U3562" t="s">
        <v>17253</v>
      </c>
      <c r="V3562" t="s">
        <v>42</v>
      </c>
      <c r="W3562" t="s">
        <v>17254</v>
      </c>
      <c r="X3562" t="s">
        <v>17255</v>
      </c>
      <c r="Y3562" t="s">
        <v>1778</v>
      </c>
      <c r="Z3562" t="s">
        <v>514</v>
      </c>
      <c r="AA3562" t="s">
        <v>514</v>
      </c>
      <c r="AB3562" t="s">
        <v>90</v>
      </c>
      <c r="AC3562" t="s">
        <v>371</v>
      </c>
      <c r="AD3562" t="s">
        <v>92</v>
      </c>
      <c r="AE3562" t="s">
        <v>514</v>
      </c>
      <c r="AF3562" t="s">
        <v>17256</v>
      </c>
      <c r="AG3562" t="s">
        <v>17257</v>
      </c>
      <c r="AH3562" t="s">
        <v>17258</v>
      </c>
      <c r="AI3562" t="s">
        <v>17259</v>
      </c>
      <c r="AJ3562" t="s">
        <v>17260</v>
      </c>
      <c r="AK3562" t="s">
        <v>17261</v>
      </c>
      <c r="AL3562" t="s">
        <v>17262</v>
      </c>
      <c r="AM3562" s="1" t="s">
        <v>17263</v>
      </c>
      <c r="AN3562" t="s">
        <v>17264</v>
      </c>
      <c r="AO3562" t="s">
        <v>17265</v>
      </c>
      <c r="AP3562" t="s">
        <v>17266</v>
      </c>
      <c r="AQ3562" t="s">
        <v>17266</v>
      </c>
      <c r="AR3562" t="s">
        <v>17267</v>
      </c>
      <c r="AS3562" t="s">
        <v>17268</v>
      </c>
      <c r="AT3562" t="s">
        <v>17269</v>
      </c>
    </row>
    <row r="3563" spans="1:46" x14ac:dyDescent="0.2">
      <c r="A3563" t="s">
        <v>55472</v>
      </c>
      <c r="B3563" t="s">
        <v>41826</v>
      </c>
      <c r="C3563" t="s">
        <v>55473</v>
      </c>
      <c r="D3563" t="s">
        <v>8827</v>
      </c>
      <c r="E3563" t="s">
        <v>55474</v>
      </c>
      <c r="F3563" t="s">
        <v>55475</v>
      </c>
      <c r="G3563">
        <f>Kuenzle_Michaillat_proteinGroups_LFQ_M1B[[#This Row],[LFQ intensity 14371 Bj sphero]]-Kuenzle_Michaillat_proteinGroups_LFQ_M1B[[#This Row],[LFQ intensity 14370 Bj vac]]</f>
        <v>-0.53316688537599788</v>
      </c>
      <c r="H3563">
        <f>2^Kuenzle_Michaillat_proteinGroups_LFQ_M1B[[#This Row],[Bj sphero - Bj vac]]</f>
        <v>0.69103616225329367</v>
      </c>
      <c r="I3563">
        <f>Kuenzle_Michaillat_proteinGroups_LFQ_M1B[[#This Row],[LFQ intensity 14392 By sphero 1]]-Kuenzle_Michaillat_proteinGroups_LFQ_M1B[[#This Row],[LFQ intensity 14393 By vac 1]]</f>
        <v>-0.98743820190430043</v>
      </c>
      <c r="J3563">
        <f>2^Kuenzle_Michaillat_proteinGroups_LFQ_M1B[[#This Row],[By sphero 1 - By vac 1]]</f>
        <v>0.50437259632131271</v>
      </c>
      <c r="K3563">
        <f>Kuenzle_Michaillat_proteinGroups_LFQ_M1B[[#This Row],[LFQ intensity 14394 By sphero 2]]-Kuenzle_Michaillat_proteinGroups_LFQ_M1B[[#This Row],[LFQ intensity 14395 By vac 2]]</f>
        <v>-0.78366470336920102</v>
      </c>
      <c r="L3563">
        <f>2^Kuenzle_Michaillat_proteinGroups_LFQ_M1B[[#This Row],[By sphero 2 - By vac 2]]</f>
        <v>0.58088935472103298</v>
      </c>
      <c r="M3563" t="s">
        <v>181</v>
      </c>
      <c r="N3563" t="s">
        <v>182</v>
      </c>
      <c r="O3563" t="s">
        <v>491</v>
      </c>
      <c r="P3563" t="s">
        <v>491</v>
      </c>
      <c r="Q3563" t="s">
        <v>491</v>
      </c>
      <c r="R3563" t="s">
        <v>11068</v>
      </c>
      <c r="S3563" t="s">
        <v>11068</v>
      </c>
      <c r="T3563" t="s">
        <v>11068</v>
      </c>
      <c r="U3563" t="s">
        <v>55476</v>
      </c>
      <c r="V3563" t="s">
        <v>42</v>
      </c>
      <c r="W3563" t="s">
        <v>55477</v>
      </c>
      <c r="X3563" t="s">
        <v>55478</v>
      </c>
      <c r="Y3563" t="s">
        <v>4496</v>
      </c>
      <c r="Z3563" t="s">
        <v>483</v>
      </c>
      <c r="AA3563" t="s">
        <v>64</v>
      </c>
      <c r="AB3563" t="s">
        <v>712</v>
      </c>
      <c r="AC3563" t="s">
        <v>712</v>
      </c>
      <c r="AD3563" t="s">
        <v>483</v>
      </c>
      <c r="AE3563" t="s">
        <v>712</v>
      </c>
      <c r="AF3563" t="s">
        <v>55479</v>
      </c>
      <c r="AG3563" t="s">
        <v>55480</v>
      </c>
      <c r="AH3563" t="s">
        <v>55481</v>
      </c>
      <c r="AI3563" t="s">
        <v>55482</v>
      </c>
      <c r="AJ3563" t="s">
        <v>55483</v>
      </c>
      <c r="AK3563" t="s">
        <v>55484</v>
      </c>
      <c r="AL3563" t="s">
        <v>55485</v>
      </c>
      <c r="AM3563" s="1" t="s">
        <v>55486</v>
      </c>
      <c r="AN3563" t="s">
        <v>55487</v>
      </c>
      <c r="AO3563" t="s">
        <v>55488</v>
      </c>
      <c r="AP3563" t="s">
        <v>55489</v>
      </c>
      <c r="AQ3563" t="s">
        <v>55489</v>
      </c>
      <c r="AR3563" t="s">
        <v>55490</v>
      </c>
      <c r="AS3563" t="s">
        <v>55491</v>
      </c>
      <c r="AT3563" t="s">
        <v>55492</v>
      </c>
    </row>
    <row r="3564" spans="1:46" x14ac:dyDescent="0.2">
      <c r="A3564" t="s">
        <v>21696</v>
      </c>
      <c r="B3564" t="s">
        <v>21697</v>
      </c>
      <c r="C3564" t="s">
        <v>21698</v>
      </c>
      <c r="D3564" t="s">
        <v>21699</v>
      </c>
      <c r="E3564" t="s">
        <v>21700</v>
      </c>
      <c r="F3564" t="s">
        <v>21701</v>
      </c>
      <c r="G3564">
        <f>Kuenzle_Michaillat_proteinGroups_LFQ_M1B[[#This Row],[LFQ intensity 14371 Bj sphero]]-Kuenzle_Michaillat_proteinGroups_LFQ_M1B[[#This Row],[LFQ intensity 14370 Bj vac]]</f>
        <v>-1.4144020080566015</v>
      </c>
      <c r="H3564">
        <f>2^Kuenzle_Michaillat_proteinGroups_LFQ_M1B[[#This Row],[Bj sphero - Bj vac]]</f>
        <v>0.37516521974192668</v>
      </c>
      <c r="I3564">
        <f>Kuenzle_Michaillat_proteinGroups_LFQ_M1B[[#This Row],[LFQ intensity 14392 By sphero 1]]-Kuenzle_Michaillat_proteinGroups_LFQ_M1B[[#This Row],[LFQ intensity 14393 By vac 1]]</f>
        <v>-0.98891067504889918</v>
      </c>
      <c r="J3564">
        <f>2^Kuenzle_Michaillat_proteinGroups_LFQ_M1B[[#This Row],[By sphero 1 - By vac 1]]</f>
        <v>0.50385807578257047</v>
      </c>
      <c r="K3564">
        <f>Kuenzle_Michaillat_proteinGroups_LFQ_M1B[[#This Row],[LFQ intensity 14394 By sphero 2]]-Kuenzle_Michaillat_proteinGroups_LFQ_M1B[[#This Row],[LFQ intensity 14395 By vac 2]]</f>
        <v>-0.91994285583500002</v>
      </c>
      <c r="L3564">
        <f>2^Kuenzle_Michaillat_proteinGroups_LFQ_M1B[[#This Row],[By sphero 2 - By vac 2]]</f>
        <v>0.52852995457652918</v>
      </c>
      <c r="M3564" t="s">
        <v>181</v>
      </c>
      <c r="N3564" t="s">
        <v>182</v>
      </c>
      <c r="O3564" t="s">
        <v>712</v>
      </c>
      <c r="P3564" t="s">
        <v>712</v>
      </c>
      <c r="Q3564" t="s">
        <v>712</v>
      </c>
      <c r="R3564" t="s">
        <v>1142</v>
      </c>
      <c r="S3564" t="s">
        <v>1142</v>
      </c>
      <c r="T3564" t="s">
        <v>1142</v>
      </c>
      <c r="U3564" t="s">
        <v>21702</v>
      </c>
      <c r="V3564" t="s">
        <v>42</v>
      </c>
      <c r="W3564" t="s">
        <v>21703</v>
      </c>
      <c r="X3564" t="s">
        <v>21704</v>
      </c>
      <c r="Y3564" t="s">
        <v>3028</v>
      </c>
      <c r="Z3564" t="s">
        <v>396</v>
      </c>
      <c r="AA3564" t="s">
        <v>514</v>
      </c>
      <c r="AB3564" t="s">
        <v>84</v>
      </c>
      <c r="AC3564" t="s">
        <v>371</v>
      </c>
      <c r="AD3564" t="s">
        <v>521</v>
      </c>
      <c r="AE3564" t="s">
        <v>396</v>
      </c>
      <c r="AF3564" t="s">
        <v>21705</v>
      </c>
      <c r="AG3564" t="s">
        <v>21706</v>
      </c>
      <c r="AH3564" t="s">
        <v>21707</v>
      </c>
      <c r="AI3564" t="s">
        <v>21708</v>
      </c>
      <c r="AJ3564" t="s">
        <v>21709</v>
      </c>
      <c r="AK3564" t="s">
        <v>21710</v>
      </c>
      <c r="AL3564" t="s">
        <v>21711</v>
      </c>
      <c r="AM3564" s="1" t="s">
        <v>21712</v>
      </c>
      <c r="AN3564" t="s">
        <v>21713</v>
      </c>
      <c r="AO3564" t="s">
        <v>21714</v>
      </c>
      <c r="AP3564" t="s">
        <v>21715</v>
      </c>
      <c r="AQ3564" t="s">
        <v>21715</v>
      </c>
      <c r="AR3564" t="s">
        <v>21716</v>
      </c>
      <c r="AS3564" t="s">
        <v>21717</v>
      </c>
      <c r="AT3564" t="s">
        <v>21718</v>
      </c>
    </row>
    <row r="3565" spans="1:46" x14ac:dyDescent="0.2">
      <c r="A3565" t="s">
        <v>1724</v>
      </c>
      <c r="B3565" t="s">
        <v>1725</v>
      </c>
      <c r="C3565" t="s">
        <v>1726</v>
      </c>
      <c r="D3565" t="s">
        <v>1727</v>
      </c>
      <c r="E3565" t="s">
        <v>1728</v>
      </c>
      <c r="F3565" t="s">
        <v>1729</v>
      </c>
      <c r="G3565">
        <f>Kuenzle_Michaillat_proteinGroups_LFQ_M1B[[#This Row],[LFQ intensity 14371 Bj sphero]]-Kuenzle_Michaillat_proteinGroups_LFQ_M1B[[#This Row],[LFQ intensity 14370 Bj vac]]</f>
        <v>-0.96682739257810013</v>
      </c>
      <c r="H3565">
        <f>2^Kuenzle_Michaillat_proteinGroups_LFQ_M1B[[#This Row],[Bj sphero - Bj vac]]</f>
        <v>0.51162994381325178</v>
      </c>
      <c r="I3565">
        <f>Kuenzle_Michaillat_proteinGroups_LFQ_M1B[[#This Row],[LFQ intensity 14392 By sphero 1]]-Kuenzle_Michaillat_proteinGroups_LFQ_M1B[[#This Row],[LFQ intensity 14393 By vac 1]]</f>
        <v>-0.98943901062020245</v>
      </c>
      <c r="J3565">
        <f>2^Kuenzle_Michaillat_proteinGroups_LFQ_M1B[[#This Row],[By sphero 1 - By vac 1]]</f>
        <v>0.5036735895269997</v>
      </c>
      <c r="K3565">
        <f>Kuenzle_Michaillat_proteinGroups_LFQ_M1B[[#This Row],[LFQ intensity 14394 By sphero 2]]-Kuenzle_Michaillat_proteinGroups_LFQ_M1B[[#This Row],[LFQ intensity 14395 By vac 2]]</f>
        <v>-1.0015201568603977</v>
      </c>
      <c r="L3565">
        <f>2^Kuenzle_Michaillat_proteinGroups_LFQ_M1B[[#This Row],[By sphero 2 - By vac 2]]</f>
        <v>0.49947343124857929</v>
      </c>
      <c r="M3565" t="s">
        <v>181</v>
      </c>
      <c r="N3565" t="s">
        <v>182</v>
      </c>
      <c r="O3565" t="s">
        <v>92</v>
      </c>
      <c r="P3565" t="s">
        <v>92</v>
      </c>
      <c r="Q3565" t="s">
        <v>92</v>
      </c>
      <c r="R3565" t="s">
        <v>1730</v>
      </c>
      <c r="S3565" t="s">
        <v>1730</v>
      </c>
      <c r="T3565" t="s">
        <v>1730</v>
      </c>
      <c r="U3565" t="s">
        <v>1731</v>
      </c>
      <c r="V3565" t="s">
        <v>42</v>
      </c>
      <c r="W3565" t="s">
        <v>1732</v>
      </c>
      <c r="X3565" t="s">
        <v>1733</v>
      </c>
      <c r="Y3565" t="s">
        <v>869</v>
      </c>
      <c r="Z3565" t="s">
        <v>91</v>
      </c>
      <c r="AA3565" t="s">
        <v>250</v>
      </c>
      <c r="AB3565" t="s">
        <v>250</v>
      </c>
      <c r="AC3565" t="s">
        <v>91</v>
      </c>
      <c r="AD3565" t="s">
        <v>65</v>
      </c>
      <c r="AE3565" t="s">
        <v>250</v>
      </c>
      <c r="AF3565" t="s">
        <v>1734</v>
      </c>
      <c r="AG3565" t="s">
        <v>1735</v>
      </c>
      <c r="AH3565" t="s">
        <v>1736</v>
      </c>
      <c r="AI3565" t="s">
        <v>1737</v>
      </c>
      <c r="AJ3565" t="s">
        <v>1738</v>
      </c>
      <c r="AK3565" t="s">
        <v>1739</v>
      </c>
      <c r="AL3565" t="s">
        <v>1740</v>
      </c>
      <c r="AM3565" s="1" t="s">
        <v>1741</v>
      </c>
      <c r="AN3565" t="s">
        <v>1742</v>
      </c>
      <c r="AO3565" t="s">
        <v>1743</v>
      </c>
      <c r="AP3565" t="s">
        <v>1744</v>
      </c>
      <c r="AQ3565" t="s">
        <v>1744</v>
      </c>
      <c r="AR3565" t="s">
        <v>1745</v>
      </c>
      <c r="AS3565" t="s">
        <v>1746</v>
      </c>
      <c r="AT3565" t="s">
        <v>1747</v>
      </c>
    </row>
    <row r="3566" spans="1:46" x14ac:dyDescent="0.2">
      <c r="A3566" t="s">
        <v>59237</v>
      </c>
      <c r="B3566" t="s">
        <v>59238</v>
      </c>
      <c r="C3566" t="s">
        <v>59239</v>
      </c>
      <c r="D3566" t="s">
        <v>59240</v>
      </c>
      <c r="E3566" t="s">
        <v>59241</v>
      </c>
      <c r="F3566" t="s">
        <v>59242</v>
      </c>
      <c r="G3566">
        <f>Kuenzle_Michaillat_proteinGroups_LFQ_M1B[[#This Row],[LFQ intensity 14371 Bj sphero]]-Kuenzle_Michaillat_proteinGroups_LFQ_M1B[[#This Row],[LFQ intensity 14370 Bj vac]]</f>
        <v>-1.3372707366943999</v>
      </c>
      <c r="H3566">
        <f>2^Kuenzle_Michaillat_proteinGroups_LFQ_M1B[[#This Row],[Bj sphero - Bj vac]]</f>
        <v>0.39576865587149579</v>
      </c>
      <c r="I3566">
        <f>Kuenzle_Michaillat_proteinGroups_LFQ_M1B[[#This Row],[LFQ intensity 14392 By sphero 1]]-Kuenzle_Michaillat_proteinGroups_LFQ_M1B[[#This Row],[LFQ intensity 14393 By vac 1]]</f>
        <v>-0.99064064025870024</v>
      </c>
      <c r="J3566">
        <f>2^Kuenzle_Michaillat_proteinGroups_LFQ_M1B[[#This Row],[By sphero 1 - By vac 1]]</f>
        <v>0.50325425133245272</v>
      </c>
      <c r="K3566">
        <f>Kuenzle_Michaillat_proteinGroups_LFQ_M1B[[#This Row],[LFQ intensity 14394 By sphero 2]]-Kuenzle_Michaillat_proteinGroups_LFQ_M1B[[#This Row],[LFQ intensity 14395 By vac 2]]</f>
        <v>-0.70993232727050071</v>
      </c>
      <c r="L3566">
        <f>2^Kuenzle_Michaillat_proteinGroups_LFQ_M1B[[#This Row],[By sphero 2 - By vac 2]]</f>
        <v>0.61134881481115788</v>
      </c>
      <c r="M3566" t="s">
        <v>181</v>
      </c>
      <c r="N3566" t="s">
        <v>182</v>
      </c>
      <c r="O3566" t="s">
        <v>250</v>
      </c>
      <c r="P3566" t="s">
        <v>250</v>
      </c>
      <c r="Q3566" t="s">
        <v>250</v>
      </c>
      <c r="R3566" t="s">
        <v>10445</v>
      </c>
      <c r="S3566" t="s">
        <v>10445</v>
      </c>
      <c r="T3566" t="s">
        <v>10445</v>
      </c>
      <c r="U3566" t="s">
        <v>59243</v>
      </c>
      <c r="V3566" t="s">
        <v>42</v>
      </c>
      <c r="W3566" t="s">
        <v>59244</v>
      </c>
      <c r="X3566" t="s">
        <v>59245</v>
      </c>
      <c r="Y3566" t="s">
        <v>483</v>
      </c>
      <c r="Z3566" t="s">
        <v>65</v>
      </c>
      <c r="AA3566" t="s">
        <v>45</v>
      </c>
      <c r="AB3566" t="s">
        <v>45</v>
      </c>
      <c r="AC3566" t="s">
        <v>45</v>
      </c>
      <c r="AD3566" t="s">
        <v>65</v>
      </c>
      <c r="AE3566" t="s">
        <v>65</v>
      </c>
      <c r="AF3566" t="s">
        <v>59246</v>
      </c>
      <c r="AG3566" t="s">
        <v>59247</v>
      </c>
      <c r="AH3566" t="s">
        <v>59248</v>
      </c>
      <c r="AI3566" t="s">
        <v>59249</v>
      </c>
      <c r="AJ3566" t="s">
        <v>59250</v>
      </c>
      <c r="AK3566" t="s">
        <v>59251</v>
      </c>
      <c r="AL3566" t="s">
        <v>59252</v>
      </c>
      <c r="AM3566" s="1" t="s">
        <v>59253</v>
      </c>
      <c r="AN3566" t="s">
        <v>59254</v>
      </c>
      <c r="AO3566" t="s">
        <v>59255</v>
      </c>
      <c r="AP3566" t="s">
        <v>59256</v>
      </c>
      <c r="AQ3566" t="s">
        <v>59256</v>
      </c>
      <c r="AR3566" t="s">
        <v>59257</v>
      </c>
      <c r="AS3566" t="s">
        <v>34</v>
      </c>
      <c r="AT3566" t="s">
        <v>59258</v>
      </c>
    </row>
    <row r="3567" spans="1:46" x14ac:dyDescent="0.2">
      <c r="A3567" t="s">
        <v>6357</v>
      </c>
      <c r="B3567" t="s">
        <v>6358</v>
      </c>
      <c r="C3567" t="s">
        <v>6359</v>
      </c>
      <c r="D3567" t="s">
        <v>6360</v>
      </c>
      <c r="E3567" t="s">
        <v>6361</v>
      </c>
      <c r="F3567" t="s">
        <v>6362</v>
      </c>
      <c r="G3567">
        <f>Kuenzle_Michaillat_proteinGroups_LFQ_M1B[[#This Row],[LFQ intensity 14371 Bj sphero]]-Kuenzle_Michaillat_proteinGroups_LFQ_M1B[[#This Row],[LFQ intensity 14370 Bj vac]]</f>
        <v>-1.3660488128662003</v>
      </c>
      <c r="H3567">
        <f>2^Kuenzle_Michaillat_proteinGroups_LFQ_M1B[[#This Row],[Bj sphero - Bj vac]]</f>
        <v>0.38795230074302162</v>
      </c>
      <c r="I3567">
        <f>Kuenzle_Michaillat_proteinGroups_LFQ_M1B[[#This Row],[LFQ intensity 14392 By sphero 1]]-Kuenzle_Michaillat_proteinGroups_LFQ_M1B[[#This Row],[LFQ intensity 14393 By vac 1]]</f>
        <v>-0.99102401733400214</v>
      </c>
      <c r="J3567">
        <f>2^Kuenzle_Michaillat_proteinGroups_LFQ_M1B[[#This Row],[By sphero 1 - By vac 1]]</f>
        <v>0.50312053595622874</v>
      </c>
      <c r="K3567">
        <f>Kuenzle_Michaillat_proteinGroups_LFQ_M1B[[#This Row],[LFQ intensity 14394 By sphero 2]]-Kuenzle_Michaillat_proteinGroups_LFQ_M1B[[#This Row],[LFQ intensity 14395 By vac 2]]</f>
        <v>-0.96782684326170099</v>
      </c>
      <c r="L3567">
        <f>2^Kuenzle_Michaillat_proteinGroups_LFQ_M1B[[#This Row],[By sphero 2 - By vac 2]]</f>
        <v>0.51127562651068381</v>
      </c>
      <c r="M3567" t="s">
        <v>181</v>
      </c>
      <c r="N3567" t="s">
        <v>182</v>
      </c>
      <c r="O3567" t="s">
        <v>92</v>
      </c>
      <c r="P3567" t="s">
        <v>92</v>
      </c>
      <c r="Q3567" t="s">
        <v>92</v>
      </c>
      <c r="R3567" t="s">
        <v>6363</v>
      </c>
      <c r="S3567" t="s">
        <v>6363</v>
      </c>
      <c r="T3567" t="s">
        <v>6363</v>
      </c>
      <c r="U3567" t="s">
        <v>6364</v>
      </c>
      <c r="V3567" t="s">
        <v>42</v>
      </c>
      <c r="W3567" t="s">
        <v>6365</v>
      </c>
      <c r="X3567" t="s">
        <v>6366</v>
      </c>
      <c r="Y3567" t="s">
        <v>89</v>
      </c>
      <c r="Z3567" t="s">
        <v>92</v>
      </c>
      <c r="AA3567" t="s">
        <v>91</v>
      </c>
      <c r="AB3567" t="s">
        <v>113</v>
      </c>
      <c r="AC3567" t="s">
        <v>113</v>
      </c>
      <c r="AD3567" t="s">
        <v>113</v>
      </c>
      <c r="AE3567" t="s">
        <v>65</v>
      </c>
      <c r="AF3567" t="s">
        <v>6367</v>
      </c>
      <c r="AG3567" t="s">
        <v>6368</v>
      </c>
      <c r="AH3567" t="s">
        <v>6369</v>
      </c>
      <c r="AI3567" t="s">
        <v>6370</v>
      </c>
      <c r="AJ3567" t="s">
        <v>6371</v>
      </c>
      <c r="AK3567" t="s">
        <v>6372</v>
      </c>
      <c r="AL3567" t="s">
        <v>6373</v>
      </c>
      <c r="AM3567" s="1" t="s">
        <v>6374</v>
      </c>
      <c r="AN3567" t="s">
        <v>6375</v>
      </c>
      <c r="AO3567" t="s">
        <v>6376</v>
      </c>
      <c r="AP3567" t="s">
        <v>6377</v>
      </c>
      <c r="AQ3567" t="s">
        <v>6377</v>
      </c>
      <c r="AR3567" t="s">
        <v>6378</v>
      </c>
      <c r="AS3567" t="s">
        <v>6379</v>
      </c>
      <c r="AT3567" t="s">
        <v>6380</v>
      </c>
    </row>
    <row r="3568" spans="1:46" x14ac:dyDescent="0.2">
      <c r="A3568" t="s">
        <v>68586</v>
      </c>
      <c r="B3568" t="s">
        <v>68587</v>
      </c>
      <c r="C3568" t="s">
        <v>14285</v>
      </c>
      <c r="D3568" t="s">
        <v>68588</v>
      </c>
      <c r="E3568" t="s">
        <v>68589</v>
      </c>
      <c r="F3568" t="s">
        <v>68590</v>
      </c>
      <c r="G3568">
        <f>Kuenzle_Michaillat_proteinGroups_LFQ_M1B[[#This Row],[LFQ intensity 14371 Bj sphero]]-Kuenzle_Michaillat_proteinGroups_LFQ_M1B[[#This Row],[LFQ intensity 14370 Bj vac]]</f>
        <v>-0.62266349792480113</v>
      </c>
      <c r="H3568">
        <f>2^Kuenzle_Michaillat_proteinGroups_LFQ_M1B[[#This Row],[Bj sphero - Bj vac]]</f>
        <v>0.64947076981108964</v>
      </c>
      <c r="I3568">
        <f>Kuenzle_Michaillat_proteinGroups_LFQ_M1B[[#This Row],[LFQ intensity 14392 By sphero 1]]-Kuenzle_Michaillat_proteinGroups_LFQ_M1B[[#This Row],[LFQ intensity 14393 By vac 1]]</f>
        <v>-0.99124526977530181</v>
      </c>
      <c r="J3568">
        <f>2^Kuenzle_Michaillat_proteinGroups_LFQ_M1B[[#This Row],[By sphero 1 - By vac 1]]</f>
        <v>0.50304338305257179</v>
      </c>
      <c r="K3568">
        <f>Kuenzle_Michaillat_proteinGroups_LFQ_M1B[[#This Row],[LFQ intensity 14394 By sphero 2]]-Kuenzle_Michaillat_proteinGroups_LFQ_M1B[[#This Row],[LFQ intensity 14395 By vac 2]]</f>
        <v>-0.82488441467279827</v>
      </c>
      <c r="L3568">
        <f>2^Kuenzle_Michaillat_proteinGroups_LFQ_M1B[[#This Row],[By sphero 2 - By vac 2]]</f>
        <v>0.56452742919872034</v>
      </c>
      <c r="M3568" t="s">
        <v>181</v>
      </c>
      <c r="N3568" t="s">
        <v>182</v>
      </c>
      <c r="O3568" t="s">
        <v>138</v>
      </c>
      <c r="P3568" t="s">
        <v>138</v>
      </c>
      <c r="Q3568" t="s">
        <v>138</v>
      </c>
      <c r="R3568" t="s">
        <v>765</v>
      </c>
      <c r="S3568" t="s">
        <v>765</v>
      </c>
      <c r="T3568" t="s">
        <v>765</v>
      </c>
      <c r="U3568" t="s">
        <v>639</v>
      </c>
      <c r="V3568" t="s">
        <v>42</v>
      </c>
      <c r="W3568" t="s">
        <v>68591</v>
      </c>
      <c r="X3568" t="s">
        <v>68592</v>
      </c>
      <c r="Y3568" t="s">
        <v>1408</v>
      </c>
      <c r="Z3568" t="s">
        <v>396</v>
      </c>
      <c r="AA3568" t="s">
        <v>396</v>
      </c>
      <c r="AB3568" t="s">
        <v>64</v>
      </c>
      <c r="AC3568" t="s">
        <v>483</v>
      </c>
      <c r="AD3568" t="s">
        <v>64</v>
      </c>
      <c r="AE3568" t="s">
        <v>64</v>
      </c>
      <c r="AF3568" t="s">
        <v>68593</v>
      </c>
      <c r="AG3568" t="s">
        <v>68594</v>
      </c>
      <c r="AH3568" t="s">
        <v>68595</v>
      </c>
      <c r="AI3568" t="s">
        <v>68596</v>
      </c>
      <c r="AJ3568" t="s">
        <v>68597</v>
      </c>
      <c r="AK3568" t="s">
        <v>68598</v>
      </c>
      <c r="AL3568" t="s">
        <v>68599</v>
      </c>
      <c r="AM3568" s="1" t="s">
        <v>68600</v>
      </c>
      <c r="AN3568" t="s">
        <v>68601</v>
      </c>
      <c r="AO3568" t="s">
        <v>68602</v>
      </c>
      <c r="AP3568" t="s">
        <v>68603</v>
      </c>
      <c r="AQ3568" t="s">
        <v>68603</v>
      </c>
      <c r="AR3568" t="s">
        <v>68604</v>
      </c>
      <c r="AS3568" t="s">
        <v>68605</v>
      </c>
      <c r="AT3568" t="s">
        <v>68606</v>
      </c>
    </row>
    <row r="3569" spans="1:46" x14ac:dyDescent="0.2">
      <c r="A3569" t="s">
        <v>3942</v>
      </c>
      <c r="B3569" t="s">
        <v>3943</v>
      </c>
      <c r="C3569" t="s">
        <v>3944</v>
      </c>
      <c r="D3569" t="s">
        <v>3945</v>
      </c>
      <c r="E3569" t="s">
        <v>3946</v>
      </c>
      <c r="F3569" t="s">
        <v>3947</v>
      </c>
      <c r="G3569">
        <f>Kuenzle_Michaillat_proteinGroups_LFQ_M1B[[#This Row],[LFQ intensity 14371 Bj sphero]]-Kuenzle_Michaillat_proteinGroups_LFQ_M1B[[#This Row],[LFQ intensity 14370 Bj vac]]</f>
        <v>-1.1222972869873011</v>
      </c>
      <c r="H3569">
        <f>2^Kuenzle_Michaillat_proteinGroups_LFQ_M1B[[#This Row],[Bj sphero - Bj vac]]</f>
        <v>0.45936177422816804</v>
      </c>
      <c r="I3569">
        <f>Kuenzle_Michaillat_proteinGroups_LFQ_M1B[[#This Row],[LFQ intensity 14392 By sphero 1]]-Kuenzle_Michaillat_proteinGroups_LFQ_M1B[[#This Row],[LFQ intensity 14393 By vac 1]]</f>
        <v>-0.99767112731930041</v>
      </c>
      <c r="J3569">
        <f>2^Kuenzle_Michaillat_proteinGroups_LFQ_M1B[[#This Row],[By sphero 1 - By vac 1]]</f>
        <v>0.50080777756893491</v>
      </c>
      <c r="K3569">
        <f>Kuenzle_Michaillat_proteinGroups_LFQ_M1B[[#This Row],[LFQ intensity 14394 By sphero 2]]-Kuenzle_Michaillat_proteinGroups_LFQ_M1B[[#This Row],[LFQ intensity 14395 By vac 2]]</f>
        <v>-1.2882843017577983</v>
      </c>
      <c r="L3569">
        <f>2^Kuenzle_Michaillat_proteinGroups_LFQ_M1B[[#This Row],[By sphero 2 - By vac 2]]</f>
        <v>0.40943765598220017</v>
      </c>
      <c r="M3569" t="s">
        <v>181</v>
      </c>
      <c r="N3569" t="s">
        <v>182</v>
      </c>
      <c r="O3569" t="s">
        <v>864</v>
      </c>
      <c r="P3569" t="s">
        <v>864</v>
      </c>
      <c r="Q3569" t="s">
        <v>1554</v>
      </c>
      <c r="R3569" t="s">
        <v>3948</v>
      </c>
      <c r="S3569" t="s">
        <v>3948</v>
      </c>
      <c r="T3569" t="s">
        <v>3949</v>
      </c>
      <c r="U3569" t="s">
        <v>3950</v>
      </c>
      <c r="V3569" t="s">
        <v>42</v>
      </c>
      <c r="W3569" t="s">
        <v>487</v>
      </c>
      <c r="X3569" t="s">
        <v>3951</v>
      </c>
      <c r="Y3569" t="s">
        <v>3952</v>
      </c>
      <c r="Z3569" t="s">
        <v>422</v>
      </c>
      <c r="AA3569" t="s">
        <v>422</v>
      </c>
      <c r="AB3569" t="s">
        <v>275</v>
      </c>
      <c r="AC3569" t="s">
        <v>869</v>
      </c>
      <c r="AD3569" t="s">
        <v>869</v>
      </c>
      <c r="AE3569" t="s">
        <v>275</v>
      </c>
      <c r="AF3569" t="s">
        <v>3953</v>
      </c>
      <c r="AG3569" t="s">
        <v>3954</v>
      </c>
      <c r="AH3569" t="s">
        <v>3955</v>
      </c>
      <c r="AI3569" t="s">
        <v>3956</v>
      </c>
      <c r="AJ3569" t="s">
        <v>3957</v>
      </c>
      <c r="AK3569" t="s">
        <v>3958</v>
      </c>
      <c r="AL3569" t="s">
        <v>3959</v>
      </c>
      <c r="AM3569" s="1" t="s">
        <v>3960</v>
      </c>
      <c r="AN3569" t="s">
        <v>3961</v>
      </c>
      <c r="AO3569" t="s">
        <v>3962</v>
      </c>
      <c r="AP3569" t="s">
        <v>3963</v>
      </c>
      <c r="AQ3569" t="s">
        <v>3963</v>
      </c>
      <c r="AR3569" t="s">
        <v>3964</v>
      </c>
      <c r="AS3569" t="s">
        <v>3965</v>
      </c>
      <c r="AT3569" t="s">
        <v>3966</v>
      </c>
    </row>
    <row r="3570" spans="1:46" x14ac:dyDescent="0.2">
      <c r="A3570" t="s">
        <v>2678</v>
      </c>
      <c r="B3570" t="s">
        <v>2679</v>
      </c>
      <c r="C3570" t="s">
        <v>2680</v>
      </c>
      <c r="D3570" t="s">
        <v>2681</v>
      </c>
      <c r="E3570" t="s">
        <v>2682</v>
      </c>
      <c r="F3570" t="s">
        <v>2683</v>
      </c>
      <c r="G3570">
        <f>Kuenzle_Michaillat_proteinGroups_LFQ_M1B[[#This Row],[LFQ intensity 14371 Bj sphero]]-Kuenzle_Michaillat_proteinGroups_LFQ_M1B[[#This Row],[LFQ intensity 14370 Bj vac]]</f>
        <v>-1.2127685546875</v>
      </c>
      <c r="H3570">
        <f>2^Kuenzle_Michaillat_proteinGroups_LFQ_M1B[[#This Row],[Bj sphero - Bj vac]]</f>
        <v>0.43143988074989909</v>
      </c>
      <c r="I3570">
        <f>Kuenzle_Michaillat_proteinGroups_LFQ_M1B[[#This Row],[LFQ intensity 14392 By sphero 1]]-Kuenzle_Michaillat_proteinGroups_LFQ_M1B[[#This Row],[LFQ intensity 14393 By vac 1]]</f>
        <v>-0.99936485290529831</v>
      </c>
      <c r="J3570">
        <f>2^Kuenzle_Michaillat_proteinGroups_LFQ_M1B[[#This Row],[By sphero 1 - By vac 1]]</f>
        <v>0.50022017367118587</v>
      </c>
      <c r="K3570">
        <f>Kuenzle_Michaillat_proteinGroups_LFQ_M1B[[#This Row],[LFQ intensity 14394 By sphero 2]]-Kuenzle_Michaillat_proteinGroups_LFQ_M1B[[#This Row],[LFQ intensity 14395 By vac 2]]</f>
        <v>-1.2507076263427983</v>
      </c>
      <c r="L3570">
        <f>2^Kuenzle_Michaillat_proteinGroups_LFQ_M1B[[#This Row],[By sphero 2 - By vac 2]]</f>
        <v>0.42024203288738221</v>
      </c>
      <c r="M3570" t="s">
        <v>181</v>
      </c>
      <c r="N3570" t="s">
        <v>182</v>
      </c>
      <c r="O3570" t="s">
        <v>65</v>
      </c>
      <c r="P3570" t="s">
        <v>65</v>
      </c>
      <c r="Q3570" t="s">
        <v>165</v>
      </c>
      <c r="R3570" t="s">
        <v>2684</v>
      </c>
      <c r="S3570" t="s">
        <v>2684</v>
      </c>
      <c r="T3570" t="s">
        <v>2685</v>
      </c>
      <c r="U3570" t="s">
        <v>2686</v>
      </c>
      <c r="V3570" t="s">
        <v>42</v>
      </c>
      <c r="W3570" t="s">
        <v>2687</v>
      </c>
      <c r="X3570" t="s">
        <v>2688</v>
      </c>
      <c r="Y3570" t="s">
        <v>572</v>
      </c>
      <c r="Z3570" t="s">
        <v>65</v>
      </c>
      <c r="AA3570" t="s">
        <v>65</v>
      </c>
      <c r="AB3570" t="s">
        <v>45</v>
      </c>
      <c r="AC3570" t="s">
        <v>45</v>
      </c>
      <c r="AD3570" t="s">
        <v>45</v>
      </c>
      <c r="AE3570" t="s">
        <v>45</v>
      </c>
      <c r="AF3570" t="s">
        <v>2689</v>
      </c>
      <c r="AG3570" t="s">
        <v>2690</v>
      </c>
      <c r="AH3570" t="s">
        <v>2691</v>
      </c>
      <c r="AI3570" t="s">
        <v>2692</v>
      </c>
      <c r="AJ3570" t="s">
        <v>2693</v>
      </c>
      <c r="AK3570" t="s">
        <v>2694</v>
      </c>
      <c r="AL3570" t="s">
        <v>2695</v>
      </c>
      <c r="AM3570" s="1" t="s">
        <v>2696</v>
      </c>
      <c r="AN3570" t="s">
        <v>2697</v>
      </c>
      <c r="AO3570" t="s">
        <v>2698</v>
      </c>
      <c r="AP3570" t="s">
        <v>2699</v>
      </c>
      <c r="AQ3570" t="s">
        <v>2699</v>
      </c>
      <c r="AR3570" t="s">
        <v>2700</v>
      </c>
      <c r="AS3570" t="s">
        <v>2701</v>
      </c>
      <c r="AT3570" t="s">
        <v>2702</v>
      </c>
    </row>
    <row r="3571" spans="1:46" x14ac:dyDescent="0.2">
      <c r="A3571" t="s">
        <v>17753</v>
      </c>
      <c r="B3571" t="s">
        <v>17754</v>
      </c>
      <c r="C3571" t="s">
        <v>17755</v>
      </c>
      <c r="D3571" t="s">
        <v>17756</v>
      </c>
      <c r="E3571" t="s">
        <v>17757</v>
      </c>
      <c r="F3571" t="s">
        <v>17758</v>
      </c>
      <c r="G3571">
        <f>Kuenzle_Michaillat_proteinGroups_LFQ_M1B[[#This Row],[LFQ intensity 14371 Bj sphero]]-Kuenzle_Michaillat_proteinGroups_LFQ_M1B[[#This Row],[LFQ intensity 14370 Bj vac]]</f>
        <v>-0.77434349060060015</v>
      </c>
      <c r="H3571">
        <f>2^Kuenzle_Michaillat_proteinGroups_LFQ_M1B[[#This Row],[Bj sphero - Bj vac]]</f>
        <v>0.58465461530439977</v>
      </c>
      <c r="I3571">
        <f>Kuenzle_Michaillat_proteinGroups_LFQ_M1B[[#This Row],[LFQ intensity 14392 By sphero 1]]-Kuenzle_Michaillat_proteinGroups_LFQ_M1B[[#This Row],[LFQ intensity 14393 By vac 1]]</f>
        <v>-1.0022888183593999</v>
      </c>
      <c r="J3571">
        <f>2^Kuenzle_Michaillat_proteinGroups_LFQ_M1B[[#This Row],[By sphero 1 - By vac 1]]</f>
        <v>0.49920738490709526</v>
      </c>
      <c r="K3571">
        <f>Kuenzle_Michaillat_proteinGroups_LFQ_M1B[[#This Row],[LFQ intensity 14394 By sphero 2]]-Kuenzle_Michaillat_proteinGroups_LFQ_M1B[[#This Row],[LFQ intensity 14395 By vac 2]]</f>
        <v>-1.1912364959716015</v>
      </c>
      <c r="L3571">
        <f>2^Kuenzle_Michaillat_proteinGroups_LFQ_M1B[[#This Row],[By sphero 2 - By vac 2]]</f>
        <v>0.43792736374230223</v>
      </c>
      <c r="M3571" t="s">
        <v>181</v>
      </c>
      <c r="N3571" t="s">
        <v>182</v>
      </c>
      <c r="O3571" t="s">
        <v>542</v>
      </c>
      <c r="P3571" t="s">
        <v>542</v>
      </c>
      <c r="Q3571" t="s">
        <v>542</v>
      </c>
      <c r="R3571" t="s">
        <v>9824</v>
      </c>
      <c r="S3571" t="s">
        <v>9824</v>
      </c>
      <c r="T3571" t="s">
        <v>9824</v>
      </c>
      <c r="U3571" t="s">
        <v>17759</v>
      </c>
      <c r="V3571" t="s">
        <v>42</v>
      </c>
      <c r="W3571" t="s">
        <v>17760</v>
      </c>
      <c r="X3571" t="s">
        <v>17761</v>
      </c>
      <c r="Y3571" t="s">
        <v>17762</v>
      </c>
      <c r="Z3571" t="s">
        <v>482</v>
      </c>
      <c r="AA3571" t="s">
        <v>492</v>
      </c>
      <c r="AB3571" t="s">
        <v>492</v>
      </c>
      <c r="AC3571" t="s">
        <v>1192</v>
      </c>
      <c r="AD3571" t="s">
        <v>490</v>
      </c>
      <c r="AE3571" t="s">
        <v>1222</v>
      </c>
      <c r="AF3571" t="s">
        <v>17763</v>
      </c>
      <c r="AG3571" t="s">
        <v>17764</v>
      </c>
      <c r="AH3571" t="s">
        <v>17765</v>
      </c>
      <c r="AI3571" t="s">
        <v>17766</v>
      </c>
      <c r="AJ3571" t="s">
        <v>17767</v>
      </c>
      <c r="AK3571" t="s">
        <v>17768</v>
      </c>
      <c r="AL3571" t="s">
        <v>17769</v>
      </c>
      <c r="AM3571" s="1" t="s">
        <v>17770</v>
      </c>
      <c r="AN3571" t="s">
        <v>17771</v>
      </c>
      <c r="AO3571" t="s">
        <v>17772</v>
      </c>
      <c r="AP3571" t="s">
        <v>17773</v>
      </c>
      <c r="AQ3571" t="s">
        <v>17773</v>
      </c>
      <c r="AR3571" t="s">
        <v>17774</v>
      </c>
      <c r="AS3571" t="s">
        <v>17775</v>
      </c>
      <c r="AT3571" t="s">
        <v>17776</v>
      </c>
    </row>
    <row r="3572" spans="1:46" x14ac:dyDescent="0.2">
      <c r="A3572" t="s">
        <v>9025</v>
      </c>
      <c r="B3572" t="s">
        <v>9026</v>
      </c>
      <c r="C3572" t="s">
        <v>9027</v>
      </c>
      <c r="D3572" t="s">
        <v>9028</v>
      </c>
      <c r="E3572" t="s">
        <v>9029</v>
      </c>
      <c r="F3572" t="s">
        <v>9030</v>
      </c>
      <c r="G3572">
        <f>Kuenzle_Michaillat_proteinGroups_LFQ_M1B[[#This Row],[LFQ intensity 14371 Bj sphero]]-Kuenzle_Michaillat_proteinGroups_LFQ_M1B[[#This Row],[LFQ intensity 14370 Bj vac]]</f>
        <v>-0.54570198059080255</v>
      </c>
      <c r="H3572">
        <f>2^Kuenzle_Michaillat_proteinGroups_LFQ_M1B[[#This Row],[Bj sphero - Bj vac]]</f>
        <v>0.68505798869586099</v>
      </c>
      <c r="I3572">
        <f>Kuenzle_Michaillat_proteinGroups_LFQ_M1B[[#This Row],[LFQ intensity 14392 By sphero 1]]-Kuenzle_Michaillat_proteinGroups_LFQ_M1B[[#This Row],[LFQ intensity 14393 By vac 1]]</f>
        <v>-1.0039806365966015</v>
      </c>
      <c r="J3572">
        <f>2^Kuenzle_Michaillat_proteinGroups_LFQ_M1B[[#This Row],[By sphero 1 - By vac 1]]</f>
        <v>0.49862231798454065</v>
      </c>
      <c r="K3572">
        <f>Kuenzle_Michaillat_proteinGroups_LFQ_M1B[[#This Row],[LFQ intensity 14394 By sphero 2]]-Kuenzle_Michaillat_proteinGroups_LFQ_M1B[[#This Row],[LFQ intensity 14395 By vac 2]]</f>
        <v>-0.87296867370610087</v>
      </c>
      <c r="L3572">
        <f>2^Kuenzle_Michaillat_proteinGroups_LFQ_M1B[[#This Row],[By sphero 2 - By vac 2]]</f>
        <v>0.54602212892243973</v>
      </c>
      <c r="M3572" t="s">
        <v>181</v>
      </c>
      <c r="N3572" t="s">
        <v>182</v>
      </c>
      <c r="O3572" t="s">
        <v>572</v>
      </c>
      <c r="P3572" t="s">
        <v>572</v>
      </c>
      <c r="Q3572" t="s">
        <v>572</v>
      </c>
      <c r="R3572" t="s">
        <v>9031</v>
      </c>
      <c r="S3572" t="s">
        <v>9031</v>
      </c>
      <c r="T3572" t="s">
        <v>9031</v>
      </c>
      <c r="U3572" t="s">
        <v>9032</v>
      </c>
      <c r="V3572" t="s">
        <v>42</v>
      </c>
      <c r="W3572" t="s">
        <v>9033</v>
      </c>
      <c r="X3572" t="s">
        <v>9034</v>
      </c>
      <c r="Y3572" t="s">
        <v>6251</v>
      </c>
      <c r="Z3572" t="s">
        <v>138</v>
      </c>
      <c r="AA3572" t="s">
        <v>492</v>
      </c>
      <c r="AB3572" t="s">
        <v>573</v>
      </c>
      <c r="AC3572" t="s">
        <v>64</v>
      </c>
      <c r="AD3572" t="s">
        <v>255</v>
      </c>
      <c r="AE3572" t="s">
        <v>64</v>
      </c>
      <c r="AF3572" t="s">
        <v>9035</v>
      </c>
      <c r="AG3572" t="s">
        <v>9036</v>
      </c>
      <c r="AH3572" t="s">
        <v>9037</v>
      </c>
      <c r="AI3572" t="s">
        <v>9038</v>
      </c>
      <c r="AJ3572" t="s">
        <v>9039</v>
      </c>
      <c r="AK3572" t="s">
        <v>9040</v>
      </c>
      <c r="AL3572" t="s">
        <v>9041</v>
      </c>
      <c r="AM3572" s="1" t="s">
        <v>9042</v>
      </c>
      <c r="AN3572" t="s">
        <v>9043</v>
      </c>
      <c r="AO3572" t="s">
        <v>9044</v>
      </c>
      <c r="AP3572" t="s">
        <v>9045</v>
      </c>
      <c r="AQ3572" t="s">
        <v>9045</v>
      </c>
      <c r="AR3572" t="s">
        <v>9046</v>
      </c>
      <c r="AS3572" t="s">
        <v>9047</v>
      </c>
      <c r="AT3572" t="s">
        <v>9048</v>
      </c>
    </row>
    <row r="3573" spans="1:46" x14ac:dyDescent="0.2">
      <c r="A3573" t="s">
        <v>55577</v>
      </c>
      <c r="B3573" t="s">
        <v>55578</v>
      </c>
      <c r="C3573" t="s">
        <v>55579</v>
      </c>
      <c r="D3573" t="s">
        <v>55580</v>
      </c>
      <c r="E3573" t="s">
        <v>55581</v>
      </c>
      <c r="F3573" t="s">
        <v>55582</v>
      </c>
      <c r="G3573">
        <f>Kuenzle_Michaillat_proteinGroups_LFQ_M1B[[#This Row],[LFQ intensity 14371 Bj sphero]]-Kuenzle_Michaillat_proteinGroups_LFQ_M1B[[#This Row],[LFQ intensity 14370 Bj vac]]</f>
        <v>-0.9041938781737997</v>
      </c>
      <c r="H3573">
        <f>2^Kuenzle_Michaillat_proteinGroups_LFQ_M1B[[#This Row],[Bj sphero - Bj vac]]</f>
        <v>0.53433118409134039</v>
      </c>
      <c r="I3573">
        <f>Kuenzle_Michaillat_proteinGroups_LFQ_M1B[[#This Row],[LFQ intensity 14392 By sphero 1]]-Kuenzle_Michaillat_proteinGroups_LFQ_M1B[[#This Row],[LFQ intensity 14393 By vac 1]]</f>
        <v>-1.0054912567138992</v>
      </c>
      <c r="J3573">
        <f>2^Kuenzle_Michaillat_proteinGroups_LFQ_M1B[[#This Row],[By sphero 1 - By vac 1]]</f>
        <v>0.49810049273769119</v>
      </c>
      <c r="K3573">
        <f>Kuenzle_Michaillat_proteinGroups_LFQ_M1B[[#This Row],[LFQ intensity 14394 By sphero 2]]-Kuenzle_Michaillat_proteinGroups_LFQ_M1B[[#This Row],[LFQ intensity 14395 By vac 2]]</f>
        <v>-1.0088081359862997</v>
      </c>
      <c r="L3573">
        <f>2^Kuenzle_Michaillat_proteinGroups_LFQ_M1B[[#This Row],[By sphero 2 - By vac 2]]</f>
        <v>0.49695663252943345</v>
      </c>
      <c r="M3573" t="s">
        <v>181</v>
      </c>
      <c r="N3573" t="s">
        <v>182</v>
      </c>
      <c r="O3573" t="s">
        <v>250</v>
      </c>
      <c r="P3573" t="s">
        <v>250</v>
      </c>
      <c r="Q3573" t="s">
        <v>250</v>
      </c>
      <c r="R3573" t="s">
        <v>32808</v>
      </c>
      <c r="S3573" t="s">
        <v>32808</v>
      </c>
      <c r="T3573" t="s">
        <v>32808</v>
      </c>
      <c r="U3573" t="s">
        <v>55583</v>
      </c>
      <c r="V3573" t="s">
        <v>42</v>
      </c>
      <c r="W3573" t="s">
        <v>55584</v>
      </c>
      <c r="X3573" t="s">
        <v>55585</v>
      </c>
      <c r="Y3573" t="s">
        <v>255</v>
      </c>
      <c r="Z3573" t="s">
        <v>65</v>
      </c>
      <c r="AA3573" t="s">
        <v>113</v>
      </c>
      <c r="AB3573" t="s">
        <v>45</v>
      </c>
      <c r="AC3573" t="s">
        <v>45</v>
      </c>
      <c r="AD3573" t="s">
        <v>45</v>
      </c>
      <c r="AE3573" t="s">
        <v>65</v>
      </c>
      <c r="AF3573" t="s">
        <v>55586</v>
      </c>
      <c r="AG3573" t="s">
        <v>55587</v>
      </c>
      <c r="AH3573" t="s">
        <v>55588</v>
      </c>
      <c r="AI3573" t="s">
        <v>55589</v>
      </c>
      <c r="AJ3573" t="s">
        <v>55590</v>
      </c>
      <c r="AK3573" t="s">
        <v>55591</v>
      </c>
      <c r="AL3573" t="s">
        <v>55592</v>
      </c>
      <c r="AM3573" s="1" t="s">
        <v>55593</v>
      </c>
      <c r="AN3573" t="s">
        <v>55594</v>
      </c>
      <c r="AO3573" t="s">
        <v>55595</v>
      </c>
      <c r="AP3573" t="s">
        <v>55596</v>
      </c>
      <c r="AQ3573" t="s">
        <v>55596</v>
      </c>
      <c r="AR3573" t="s">
        <v>55597</v>
      </c>
      <c r="AS3573" t="s">
        <v>34</v>
      </c>
      <c r="AT3573" t="s">
        <v>55598</v>
      </c>
    </row>
    <row r="3574" spans="1:46" x14ac:dyDescent="0.2">
      <c r="A3574" t="s">
        <v>51046</v>
      </c>
      <c r="B3574" t="s">
        <v>51047</v>
      </c>
      <c r="C3574" t="s">
        <v>51048</v>
      </c>
      <c r="D3574" t="s">
        <v>51049</v>
      </c>
      <c r="E3574" t="s">
        <v>51050</v>
      </c>
      <c r="F3574" t="s">
        <v>51051</v>
      </c>
      <c r="G3574">
        <f>Kuenzle_Michaillat_proteinGroups_LFQ_M1B[[#This Row],[LFQ intensity 14371 Bj sphero]]-Kuenzle_Michaillat_proteinGroups_LFQ_M1B[[#This Row],[LFQ intensity 14370 Bj vac]]</f>
        <v>-0.920362472534201</v>
      </c>
      <c r="H3574">
        <f>2^Kuenzle_Michaillat_proteinGroups_LFQ_M1B[[#This Row],[Bj sphero - Bj vac]]</f>
        <v>0.52837625075224581</v>
      </c>
      <c r="I3574">
        <f>Kuenzle_Michaillat_proteinGroups_LFQ_M1B[[#This Row],[LFQ intensity 14392 By sphero 1]]-Kuenzle_Michaillat_proteinGroups_LFQ_M1B[[#This Row],[LFQ intensity 14393 By vac 1]]</f>
        <v>-1.0057277679443004</v>
      </c>
      <c r="J3574">
        <f>2^Kuenzle_Michaillat_proteinGroups_LFQ_M1B[[#This Row],[By sphero 1 - By vac 1]]</f>
        <v>0.49801884228407906</v>
      </c>
      <c r="K3574">
        <f>Kuenzle_Michaillat_proteinGroups_LFQ_M1B[[#This Row],[LFQ intensity 14394 By sphero 2]]-Kuenzle_Michaillat_proteinGroups_LFQ_M1B[[#This Row],[LFQ intensity 14395 By vac 2]]</f>
        <v>-0.61790657043459873</v>
      </c>
      <c r="L3574">
        <f>2^Kuenzle_Michaillat_proteinGroups_LFQ_M1B[[#This Row],[By sphero 2 - By vac 2]]</f>
        <v>0.65161577223928213</v>
      </c>
      <c r="M3574" t="s">
        <v>181</v>
      </c>
      <c r="N3574" t="s">
        <v>182</v>
      </c>
      <c r="O3574" t="s">
        <v>514</v>
      </c>
      <c r="P3574" t="s">
        <v>514</v>
      </c>
      <c r="Q3574" t="s">
        <v>514</v>
      </c>
      <c r="R3574" t="s">
        <v>29915</v>
      </c>
      <c r="S3574" t="s">
        <v>29915</v>
      </c>
      <c r="T3574" t="s">
        <v>29915</v>
      </c>
      <c r="U3574" t="s">
        <v>51052</v>
      </c>
      <c r="V3574" t="s">
        <v>42</v>
      </c>
      <c r="W3574" t="s">
        <v>51053</v>
      </c>
      <c r="X3574" t="s">
        <v>51054</v>
      </c>
      <c r="Y3574" t="s">
        <v>1685</v>
      </c>
      <c r="Z3574" t="s">
        <v>91</v>
      </c>
      <c r="AA3574" t="s">
        <v>59</v>
      </c>
      <c r="AB3574" t="s">
        <v>59</v>
      </c>
      <c r="AC3574" t="s">
        <v>90</v>
      </c>
      <c r="AD3574" t="s">
        <v>250</v>
      </c>
      <c r="AE3574" t="s">
        <v>92</v>
      </c>
      <c r="AF3574" t="s">
        <v>51055</v>
      </c>
      <c r="AG3574" t="s">
        <v>51056</v>
      </c>
      <c r="AH3574" t="s">
        <v>51057</v>
      </c>
      <c r="AI3574" t="s">
        <v>51058</v>
      </c>
      <c r="AJ3574" t="s">
        <v>51059</v>
      </c>
      <c r="AK3574" t="s">
        <v>51060</v>
      </c>
      <c r="AL3574" t="s">
        <v>51061</v>
      </c>
      <c r="AM3574" s="1" t="s">
        <v>51062</v>
      </c>
      <c r="AN3574" t="s">
        <v>51063</v>
      </c>
      <c r="AO3574" t="s">
        <v>51064</v>
      </c>
      <c r="AP3574" t="s">
        <v>51065</v>
      </c>
      <c r="AQ3574" t="s">
        <v>51065</v>
      </c>
      <c r="AR3574" t="s">
        <v>51066</v>
      </c>
      <c r="AS3574" t="s">
        <v>51067</v>
      </c>
      <c r="AT3574" t="s">
        <v>51068</v>
      </c>
    </row>
    <row r="3575" spans="1:46" x14ac:dyDescent="0.2">
      <c r="A3575" t="s">
        <v>58984</v>
      </c>
      <c r="B3575" t="s">
        <v>58985</v>
      </c>
      <c r="C3575" t="s">
        <v>15661</v>
      </c>
      <c r="D3575" t="s">
        <v>58986</v>
      </c>
      <c r="E3575" t="s">
        <v>58987</v>
      </c>
      <c r="F3575" t="s">
        <v>58988</v>
      </c>
      <c r="G3575">
        <f>Kuenzle_Michaillat_proteinGroups_LFQ_M1B[[#This Row],[LFQ intensity 14371 Bj sphero]]-Kuenzle_Michaillat_proteinGroups_LFQ_M1B[[#This Row],[LFQ intensity 14370 Bj vac]]</f>
        <v>-0.7760448455810014</v>
      </c>
      <c r="H3575">
        <f>2^Kuenzle_Michaillat_proteinGroups_LFQ_M1B[[#This Row],[Bj sphero - Bj vac]]</f>
        <v>0.58396554469604556</v>
      </c>
      <c r="I3575">
        <f>Kuenzle_Michaillat_proteinGroups_LFQ_M1B[[#This Row],[LFQ intensity 14392 By sphero 1]]-Kuenzle_Michaillat_proteinGroups_LFQ_M1B[[#This Row],[LFQ intensity 14393 By vac 1]]</f>
        <v>-1.0103416442870987</v>
      </c>
      <c r="J3575">
        <f>2^Kuenzle_Michaillat_proteinGroups_LFQ_M1B[[#This Row],[By sphero 1 - By vac 1]]</f>
        <v>0.49642867463541512</v>
      </c>
      <c r="K3575">
        <f>Kuenzle_Michaillat_proteinGroups_LFQ_M1B[[#This Row],[LFQ intensity 14394 By sphero 2]]-Kuenzle_Michaillat_proteinGroups_LFQ_M1B[[#This Row],[LFQ intensity 14395 By vac 2]]</f>
        <v>-0.81757926940919745</v>
      </c>
      <c r="L3575">
        <f>2^Kuenzle_Michaillat_proteinGroups_LFQ_M1B[[#This Row],[By sphero 2 - By vac 2]]</f>
        <v>0.5673931862092898</v>
      </c>
      <c r="M3575" t="s">
        <v>181</v>
      </c>
      <c r="N3575" t="s">
        <v>182</v>
      </c>
      <c r="O3575" t="s">
        <v>255</v>
      </c>
      <c r="P3575" t="s">
        <v>255</v>
      </c>
      <c r="Q3575" t="s">
        <v>255</v>
      </c>
      <c r="R3575" t="s">
        <v>38661</v>
      </c>
      <c r="S3575" t="s">
        <v>38661</v>
      </c>
      <c r="T3575" t="s">
        <v>38661</v>
      </c>
      <c r="U3575" t="s">
        <v>58989</v>
      </c>
      <c r="V3575" t="s">
        <v>42</v>
      </c>
      <c r="W3575" t="s">
        <v>58990</v>
      </c>
      <c r="X3575" t="s">
        <v>58991</v>
      </c>
      <c r="Y3575" t="s">
        <v>548</v>
      </c>
      <c r="Z3575" t="s">
        <v>514</v>
      </c>
      <c r="AA3575" t="s">
        <v>521</v>
      </c>
      <c r="AB3575" t="s">
        <v>250</v>
      </c>
      <c r="AC3575" t="s">
        <v>91</v>
      </c>
      <c r="AD3575" t="s">
        <v>250</v>
      </c>
      <c r="AE3575" t="s">
        <v>521</v>
      </c>
      <c r="AF3575" t="s">
        <v>58992</v>
      </c>
      <c r="AG3575" t="s">
        <v>58993</v>
      </c>
      <c r="AH3575" t="s">
        <v>58994</v>
      </c>
      <c r="AI3575" t="s">
        <v>58995</v>
      </c>
      <c r="AJ3575" t="s">
        <v>58996</v>
      </c>
      <c r="AK3575" t="s">
        <v>58997</v>
      </c>
      <c r="AL3575" t="s">
        <v>58998</v>
      </c>
      <c r="AM3575" s="1" t="s">
        <v>58999</v>
      </c>
      <c r="AN3575" t="s">
        <v>59000</v>
      </c>
      <c r="AO3575" t="s">
        <v>59001</v>
      </c>
      <c r="AP3575" t="s">
        <v>59002</v>
      </c>
      <c r="AQ3575" t="s">
        <v>59002</v>
      </c>
      <c r="AR3575" t="s">
        <v>59003</v>
      </c>
      <c r="AS3575" t="s">
        <v>59004</v>
      </c>
      <c r="AT3575" t="s">
        <v>59005</v>
      </c>
    </row>
    <row r="3576" spans="1:46" x14ac:dyDescent="0.2">
      <c r="A3576" t="s">
        <v>30456</v>
      </c>
      <c r="B3576" t="s">
        <v>30457</v>
      </c>
      <c r="C3576" t="s">
        <v>30458</v>
      </c>
      <c r="D3576" t="s">
        <v>30459</v>
      </c>
      <c r="E3576" t="s">
        <v>30460</v>
      </c>
      <c r="F3576" t="s">
        <v>30461</v>
      </c>
      <c r="G3576">
        <f>Kuenzle_Michaillat_proteinGroups_LFQ_M1B[[#This Row],[LFQ intensity 14371 Bj sphero]]-Kuenzle_Michaillat_proteinGroups_LFQ_M1B[[#This Row],[LFQ intensity 14370 Bj vac]]</f>
        <v>-0.47837066650389914</v>
      </c>
      <c r="H3576">
        <f>2^Kuenzle_Michaillat_proteinGroups_LFQ_M1B[[#This Row],[Bj sphero - Bj vac]]</f>
        <v>0.7177878129497044</v>
      </c>
      <c r="I3576">
        <f>Kuenzle_Michaillat_proteinGroups_LFQ_M1B[[#This Row],[LFQ intensity 14392 By sphero 1]]-Kuenzle_Michaillat_proteinGroups_LFQ_M1B[[#This Row],[LFQ intensity 14393 By vac 1]]</f>
        <v>-1.0158920288086009</v>
      </c>
      <c r="J3576">
        <f>2^Kuenzle_Michaillat_proteinGroups_LFQ_M1B[[#This Row],[By sphero 1 - By vac 1]]</f>
        <v>0.4945224668308546</v>
      </c>
      <c r="K3576">
        <f>Kuenzle_Michaillat_proteinGroups_LFQ_M1B[[#This Row],[LFQ intensity 14394 By sphero 2]]-Kuenzle_Michaillat_proteinGroups_LFQ_M1B[[#This Row],[LFQ intensity 14395 By vac 2]]</f>
        <v>-0.54472923278800067</v>
      </c>
      <c r="L3576">
        <f>2^Kuenzle_Michaillat_proteinGroups_LFQ_M1B[[#This Row],[By sphero 2 - By vac 2]]</f>
        <v>0.68552004986862647</v>
      </c>
      <c r="M3576" t="s">
        <v>181</v>
      </c>
      <c r="N3576" t="s">
        <v>182</v>
      </c>
      <c r="O3576" t="s">
        <v>250</v>
      </c>
      <c r="P3576" t="s">
        <v>250</v>
      </c>
      <c r="Q3576" t="s">
        <v>250</v>
      </c>
      <c r="R3576" t="s">
        <v>12484</v>
      </c>
      <c r="S3576" t="s">
        <v>12484</v>
      </c>
      <c r="T3576" t="s">
        <v>12484</v>
      </c>
      <c r="U3576" t="s">
        <v>30462</v>
      </c>
      <c r="V3576" t="s">
        <v>42</v>
      </c>
      <c r="W3576" t="s">
        <v>30463</v>
      </c>
      <c r="X3576" t="s">
        <v>30464</v>
      </c>
      <c r="Y3576" t="s">
        <v>27348</v>
      </c>
      <c r="Z3576" t="s">
        <v>250</v>
      </c>
      <c r="AA3576" t="s">
        <v>250</v>
      </c>
      <c r="AB3576" t="s">
        <v>65</v>
      </c>
      <c r="AC3576" t="s">
        <v>59</v>
      </c>
      <c r="AD3576" t="s">
        <v>59</v>
      </c>
      <c r="AE3576" t="s">
        <v>250</v>
      </c>
      <c r="AF3576" t="s">
        <v>30465</v>
      </c>
      <c r="AG3576" t="s">
        <v>30466</v>
      </c>
      <c r="AH3576" t="s">
        <v>30467</v>
      </c>
      <c r="AI3576" t="s">
        <v>30468</v>
      </c>
      <c r="AJ3576" t="s">
        <v>30469</v>
      </c>
      <c r="AK3576" t="s">
        <v>30470</v>
      </c>
      <c r="AL3576" t="s">
        <v>30471</v>
      </c>
      <c r="AM3576" s="1" t="s">
        <v>30472</v>
      </c>
      <c r="AN3576" t="s">
        <v>30473</v>
      </c>
      <c r="AO3576" t="s">
        <v>30474</v>
      </c>
      <c r="AP3576" t="s">
        <v>30475</v>
      </c>
      <c r="AQ3576" t="s">
        <v>30475</v>
      </c>
      <c r="AR3576" t="s">
        <v>30476</v>
      </c>
      <c r="AS3576" t="s">
        <v>30477</v>
      </c>
      <c r="AT3576" t="s">
        <v>30478</v>
      </c>
    </row>
    <row r="3577" spans="1:46" x14ac:dyDescent="0.2">
      <c r="A3577" t="s">
        <v>8397</v>
      </c>
      <c r="B3577" t="s">
        <v>8398</v>
      </c>
      <c r="C3577" t="s">
        <v>8399</v>
      </c>
      <c r="D3577" t="s">
        <v>8400</v>
      </c>
      <c r="E3577" t="s">
        <v>8401</v>
      </c>
      <c r="F3577" t="s">
        <v>8402</v>
      </c>
      <c r="G3577">
        <f>Kuenzle_Michaillat_proteinGroups_LFQ_M1B[[#This Row],[LFQ intensity 14371 Bj sphero]]-Kuenzle_Michaillat_proteinGroups_LFQ_M1B[[#This Row],[LFQ intensity 14370 Bj vac]]</f>
        <v>-1.1740894317626989</v>
      </c>
      <c r="H3577">
        <f>2^Kuenzle_Michaillat_proteinGroups_LFQ_M1B[[#This Row],[Bj sphero - Bj vac]]</f>
        <v>0.44316337732553374</v>
      </c>
      <c r="I3577">
        <f>Kuenzle_Michaillat_proteinGroups_LFQ_M1B[[#This Row],[LFQ intensity 14392 By sphero 1]]-Kuenzle_Michaillat_proteinGroups_LFQ_M1B[[#This Row],[LFQ intensity 14393 By vac 1]]</f>
        <v>-1.0181446075439986</v>
      </c>
      <c r="J3577">
        <f>2^Kuenzle_Michaillat_proteinGroups_LFQ_M1B[[#This Row],[By sphero 1 - By vac 1]]</f>
        <v>0.49375093745704179</v>
      </c>
      <c r="K3577">
        <f>Kuenzle_Michaillat_proteinGroups_LFQ_M1B[[#This Row],[LFQ intensity 14394 By sphero 2]]-Kuenzle_Michaillat_proteinGroups_LFQ_M1B[[#This Row],[LFQ intensity 14395 By vac 2]]</f>
        <v>-0.89185523986819959</v>
      </c>
      <c r="L3577">
        <f>2^Kuenzle_Michaillat_proteinGroups_LFQ_M1B[[#This Row],[By sphero 2 - By vac 2]]</f>
        <v>0.53892064514811122</v>
      </c>
      <c r="M3577" t="s">
        <v>181</v>
      </c>
      <c r="N3577" t="s">
        <v>182</v>
      </c>
      <c r="O3577" t="s">
        <v>250</v>
      </c>
      <c r="P3577" t="s">
        <v>250</v>
      </c>
      <c r="Q3577" t="s">
        <v>250</v>
      </c>
      <c r="R3577" t="s">
        <v>1384</v>
      </c>
      <c r="S3577" t="s">
        <v>1384</v>
      </c>
      <c r="T3577" t="s">
        <v>1384</v>
      </c>
      <c r="U3577" t="s">
        <v>8403</v>
      </c>
      <c r="V3577" t="s">
        <v>42</v>
      </c>
      <c r="W3577" t="s">
        <v>8404</v>
      </c>
      <c r="X3577" t="s">
        <v>8405</v>
      </c>
      <c r="Y3577" t="s">
        <v>6343</v>
      </c>
      <c r="Z3577" t="s">
        <v>250</v>
      </c>
      <c r="AA3577" t="s">
        <v>250</v>
      </c>
      <c r="AB3577" t="s">
        <v>250</v>
      </c>
      <c r="AC3577" t="s">
        <v>250</v>
      </c>
      <c r="AD3577" t="s">
        <v>250</v>
      </c>
      <c r="AE3577" t="s">
        <v>250</v>
      </c>
      <c r="AF3577" t="s">
        <v>8406</v>
      </c>
      <c r="AG3577" t="s">
        <v>8407</v>
      </c>
      <c r="AH3577" t="s">
        <v>8408</v>
      </c>
      <c r="AI3577" t="s">
        <v>8409</v>
      </c>
      <c r="AJ3577" t="s">
        <v>8410</v>
      </c>
      <c r="AK3577" t="s">
        <v>8411</v>
      </c>
      <c r="AL3577" t="s">
        <v>8412</v>
      </c>
      <c r="AM3577" s="1" t="s">
        <v>8413</v>
      </c>
      <c r="AN3577" t="s">
        <v>8414</v>
      </c>
      <c r="AO3577" t="s">
        <v>8415</v>
      </c>
      <c r="AP3577" t="s">
        <v>8416</v>
      </c>
      <c r="AQ3577" t="s">
        <v>8416</v>
      </c>
      <c r="AR3577" t="s">
        <v>8417</v>
      </c>
      <c r="AS3577" t="s">
        <v>8418</v>
      </c>
      <c r="AT3577" t="s">
        <v>8419</v>
      </c>
    </row>
    <row r="3578" spans="1:46" x14ac:dyDescent="0.2">
      <c r="A3578" t="s">
        <v>54678</v>
      </c>
      <c r="B3578" t="s">
        <v>23177</v>
      </c>
      <c r="C3578" t="s">
        <v>3775</v>
      </c>
      <c r="D3578" t="s">
        <v>54679</v>
      </c>
      <c r="E3578" t="s">
        <v>54680</v>
      </c>
      <c r="F3578" t="s">
        <v>54681</v>
      </c>
      <c r="G3578">
        <f>Kuenzle_Michaillat_proteinGroups_LFQ_M1B[[#This Row],[LFQ intensity 14371 Bj sphero]]-Kuenzle_Michaillat_proteinGroups_LFQ_M1B[[#This Row],[LFQ intensity 14370 Bj vac]]</f>
        <v>-0.59887123107909801</v>
      </c>
      <c r="H3578">
        <f>2^Kuenzle_Michaillat_proteinGroups_LFQ_M1B[[#This Row],[Bj sphero - Bj vac]]</f>
        <v>0.66027035084545638</v>
      </c>
      <c r="I3578">
        <f>Kuenzle_Michaillat_proteinGroups_LFQ_M1B[[#This Row],[LFQ intensity 14392 By sphero 1]]-Kuenzle_Michaillat_proteinGroups_LFQ_M1B[[#This Row],[LFQ intensity 14393 By vac 1]]</f>
        <v>-1.0200061798095987</v>
      </c>
      <c r="J3578">
        <f>2^Kuenzle_Michaillat_proteinGroups_LFQ_M1B[[#This Row],[By sphero 1 - By vac 1]]</f>
        <v>0.49311423997863008</v>
      </c>
      <c r="K3578">
        <f>Kuenzle_Michaillat_proteinGroups_LFQ_M1B[[#This Row],[LFQ intensity 14394 By sphero 2]]-Kuenzle_Michaillat_proteinGroups_LFQ_M1B[[#This Row],[LFQ intensity 14395 By vac 2]]</f>
        <v>-1.2714004516601989</v>
      </c>
      <c r="L3578">
        <f>2^Kuenzle_Michaillat_proteinGroups_LFQ_M1B[[#This Row],[By sphero 2 - By vac 2]]</f>
        <v>0.41425745004029918</v>
      </c>
      <c r="M3578" t="s">
        <v>181</v>
      </c>
      <c r="N3578" t="s">
        <v>182</v>
      </c>
      <c r="O3578" t="s">
        <v>84</v>
      </c>
      <c r="P3578" t="s">
        <v>371</v>
      </c>
      <c r="Q3578" t="s">
        <v>371</v>
      </c>
      <c r="R3578" t="s">
        <v>25634</v>
      </c>
      <c r="S3578" t="s">
        <v>20742</v>
      </c>
      <c r="T3578" t="s">
        <v>20742</v>
      </c>
      <c r="U3578" t="s">
        <v>54682</v>
      </c>
      <c r="V3578" t="s">
        <v>42</v>
      </c>
      <c r="W3578" t="s">
        <v>54683</v>
      </c>
      <c r="X3578" t="s">
        <v>54684</v>
      </c>
      <c r="Y3578" t="s">
        <v>1778</v>
      </c>
      <c r="Z3578" t="s">
        <v>514</v>
      </c>
      <c r="AA3578" t="s">
        <v>92</v>
      </c>
      <c r="AB3578" t="s">
        <v>92</v>
      </c>
      <c r="AC3578" t="s">
        <v>92</v>
      </c>
      <c r="AD3578" t="s">
        <v>250</v>
      </c>
      <c r="AE3578" t="s">
        <v>92</v>
      </c>
      <c r="AF3578" t="s">
        <v>54685</v>
      </c>
      <c r="AG3578" t="s">
        <v>54686</v>
      </c>
      <c r="AH3578" t="s">
        <v>54687</v>
      </c>
      <c r="AI3578" t="s">
        <v>3206</v>
      </c>
      <c r="AJ3578" t="s">
        <v>54688</v>
      </c>
      <c r="AK3578" t="s">
        <v>54689</v>
      </c>
      <c r="AL3578" t="s">
        <v>54690</v>
      </c>
      <c r="AM3578" s="1" t="s">
        <v>54691</v>
      </c>
      <c r="AN3578" t="s">
        <v>54692</v>
      </c>
      <c r="AO3578" t="s">
        <v>54693</v>
      </c>
      <c r="AP3578" t="s">
        <v>54694</v>
      </c>
      <c r="AQ3578" t="s">
        <v>54694</v>
      </c>
      <c r="AR3578" t="s">
        <v>54695</v>
      </c>
      <c r="AS3578" t="s">
        <v>54696</v>
      </c>
      <c r="AT3578" t="s">
        <v>54697</v>
      </c>
    </row>
    <row r="3579" spans="1:46" x14ac:dyDescent="0.2">
      <c r="A3579" t="s">
        <v>5702</v>
      </c>
      <c r="B3579" t="s">
        <v>5703</v>
      </c>
      <c r="C3579" t="s">
        <v>5704</v>
      </c>
      <c r="D3579" t="s">
        <v>5705</v>
      </c>
      <c r="E3579" t="s">
        <v>5706</v>
      </c>
      <c r="F3579" t="s">
        <v>5707</v>
      </c>
      <c r="G3579">
        <f>Kuenzle_Michaillat_proteinGroups_LFQ_M1B[[#This Row],[LFQ intensity 14371 Bj sphero]]-Kuenzle_Michaillat_proteinGroups_LFQ_M1B[[#This Row],[LFQ intensity 14370 Bj vac]]</f>
        <v>-0.79647445678709872</v>
      </c>
      <c r="H3579">
        <f>2^Kuenzle_Michaillat_proteinGroups_LFQ_M1B[[#This Row],[Bj sphero - Bj vac]]</f>
        <v>0.57575444260279529</v>
      </c>
      <c r="I3579">
        <f>Kuenzle_Michaillat_proteinGroups_LFQ_M1B[[#This Row],[LFQ intensity 14392 By sphero 1]]-Kuenzle_Michaillat_proteinGroups_LFQ_M1B[[#This Row],[LFQ intensity 14393 By vac 1]]</f>
        <v>-1.0238971710206002</v>
      </c>
      <c r="J3579">
        <f>2^Kuenzle_Michaillat_proteinGroups_LFQ_M1B[[#This Row],[By sphero 1 - By vac 1]]</f>
        <v>0.49178608812090169</v>
      </c>
      <c r="K3579">
        <f>Kuenzle_Michaillat_proteinGroups_LFQ_M1B[[#This Row],[LFQ intensity 14394 By sphero 2]]-Kuenzle_Michaillat_proteinGroups_LFQ_M1B[[#This Row],[LFQ intensity 14395 By vac 2]]</f>
        <v>-0.97099876403799712</v>
      </c>
      <c r="L3579">
        <f>2^Kuenzle_Michaillat_proteinGroups_LFQ_M1B[[#This Row],[By sphero 2 - By vac 2]]</f>
        <v>0.51015276667374199</v>
      </c>
      <c r="M3579" t="s">
        <v>181</v>
      </c>
      <c r="N3579" t="s">
        <v>182</v>
      </c>
      <c r="O3579" t="s">
        <v>84</v>
      </c>
      <c r="P3579" t="s">
        <v>84</v>
      </c>
      <c r="Q3579" t="s">
        <v>84</v>
      </c>
      <c r="R3579" t="s">
        <v>484</v>
      </c>
      <c r="S3579" t="s">
        <v>484</v>
      </c>
      <c r="T3579" t="s">
        <v>484</v>
      </c>
      <c r="U3579" t="s">
        <v>5708</v>
      </c>
      <c r="V3579" t="s">
        <v>42</v>
      </c>
      <c r="W3579" t="s">
        <v>5709</v>
      </c>
      <c r="X3579" t="s">
        <v>5710</v>
      </c>
      <c r="Y3579" t="s">
        <v>5711</v>
      </c>
      <c r="Z3579" t="s">
        <v>514</v>
      </c>
      <c r="AA3579" t="s">
        <v>371</v>
      </c>
      <c r="AB3579" t="s">
        <v>514</v>
      </c>
      <c r="AC3579" t="s">
        <v>371</v>
      </c>
      <c r="AD3579" t="s">
        <v>371</v>
      </c>
      <c r="AE3579" t="s">
        <v>371</v>
      </c>
      <c r="AF3579" t="s">
        <v>5712</v>
      </c>
      <c r="AG3579" t="s">
        <v>5713</v>
      </c>
      <c r="AH3579" t="s">
        <v>5714</v>
      </c>
      <c r="AI3579" t="s">
        <v>5715</v>
      </c>
      <c r="AJ3579" t="s">
        <v>5716</v>
      </c>
      <c r="AK3579" t="s">
        <v>5717</v>
      </c>
      <c r="AL3579" t="s">
        <v>5718</v>
      </c>
      <c r="AM3579" s="1" t="s">
        <v>5719</v>
      </c>
      <c r="AN3579" t="s">
        <v>5720</v>
      </c>
      <c r="AO3579" t="s">
        <v>5721</v>
      </c>
      <c r="AP3579" t="s">
        <v>5722</v>
      </c>
      <c r="AQ3579" t="s">
        <v>5722</v>
      </c>
      <c r="AR3579" t="s">
        <v>5723</v>
      </c>
      <c r="AS3579" t="s">
        <v>5724</v>
      </c>
      <c r="AT3579" t="s">
        <v>5725</v>
      </c>
    </row>
    <row r="3580" spans="1:46" x14ac:dyDescent="0.2">
      <c r="A3580" t="s">
        <v>42399</v>
      </c>
      <c r="B3580" t="s">
        <v>42400</v>
      </c>
      <c r="C3580" t="s">
        <v>42401</v>
      </c>
      <c r="D3580" t="s">
        <v>42402</v>
      </c>
      <c r="E3580" t="s">
        <v>42403</v>
      </c>
      <c r="F3580" t="s">
        <v>42404</v>
      </c>
      <c r="G3580">
        <f>Kuenzle_Michaillat_proteinGroups_LFQ_M1B[[#This Row],[LFQ intensity 14371 Bj sphero]]-Kuenzle_Michaillat_proteinGroups_LFQ_M1B[[#This Row],[LFQ intensity 14370 Bj vac]]</f>
        <v>-0.73989295959469814</v>
      </c>
      <c r="H3580">
        <f>2^Kuenzle_Michaillat_proteinGroups_LFQ_M1B[[#This Row],[Bj sphero - Bj vac]]</f>
        <v>0.59878377727713161</v>
      </c>
      <c r="I3580">
        <f>Kuenzle_Michaillat_proteinGroups_LFQ_M1B[[#This Row],[LFQ intensity 14392 By sphero 1]]-Kuenzle_Michaillat_proteinGroups_LFQ_M1B[[#This Row],[LFQ intensity 14393 By vac 1]]</f>
        <v>-1.0311241149902983</v>
      </c>
      <c r="J3580">
        <f>2^Kuenzle_Michaillat_proteinGroups_LFQ_M1B[[#This Row],[By sphero 1 - By vac 1]]</f>
        <v>0.48932872645926107</v>
      </c>
      <c r="K3580">
        <f>Kuenzle_Michaillat_proteinGroups_LFQ_M1B[[#This Row],[LFQ intensity 14394 By sphero 2]]-Kuenzle_Michaillat_proteinGroups_LFQ_M1B[[#This Row],[LFQ intensity 14395 By vac 2]]</f>
        <v>-1.1832389831542969</v>
      </c>
      <c r="L3580">
        <f>2^Kuenzle_Michaillat_proteinGroups_LFQ_M1B[[#This Row],[By sphero 2 - By vac 2]]</f>
        <v>0.44036173487998503</v>
      </c>
      <c r="M3580" t="s">
        <v>181</v>
      </c>
      <c r="N3580" t="s">
        <v>182</v>
      </c>
      <c r="O3580" t="s">
        <v>64</v>
      </c>
      <c r="P3580" t="s">
        <v>64</v>
      </c>
      <c r="Q3580" t="s">
        <v>64</v>
      </c>
      <c r="R3580" t="s">
        <v>422</v>
      </c>
      <c r="S3580" t="s">
        <v>422</v>
      </c>
      <c r="T3580" t="s">
        <v>422</v>
      </c>
      <c r="U3580" t="s">
        <v>42405</v>
      </c>
      <c r="V3580" t="s">
        <v>42</v>
      </c>
      <c r="W3580" t="s">
        <v>42406</v>
      </c>
      <c r="X3580" t="s">
        <v>42407</v>
      </c>
      <c r="Y3580" t="s">
        <v>17822</v>
      </c>
      <c r="Z3580" t="s">
        <v>255</v>
      </c>
      <c r="AA3580" t="s">
        <v>255</v>
      </c>
      <c r="AB3580" t="s">
        <v>396</v>
      </c>
      <c r="AC3580" t="s">
        <v>573</v>
      </c>
      <c r="AD3580" t="s">
        <v>84</v>
      </c>
      <c r="AE3580" t="s">
        <v>573</v>
      </c>
      <c r="AF3580" t="s">
        <v>42408</v>
      </c>
      <c r="AG3580" t="s">
        <v>42409</v>
      </c>
      <c r="AH3580" t="s">
        <v>42410</v>
      </c>
      <c r="AI3580" t="s">
        <v>42411</v>
      </c>
      <c r="AJ3580" t="s">
        <v>42412</v>
      </c>
      <c r="AK3580" t="s">
        <v>42413</v>
      </c>
      <c r="AL3580" t="s">
        <v>42414</v>
      </c>
      <c r="AM3580" s="1" t="s">
        <v>42415</v>
      </c>
      <c r="AN3580" t="s">
        <v>42416</v>
      </c>
      <c r="AO3580" t="s">
        <v>42417</v>
      </c>
      <c r="AP3580" t="s">
        <v>42418</v>
      </c>
      <c r="AQ3580" t="s">
        <v>42418</v>
      </c>
      <c r="AR3580" t="s">
        <v>42419</v>
      </c>
      <c r="AS3580" t="s">
        <v>42420</v>
      </c>
      <c r="AT3580" t="s">
        <v>42421</v>
      </c>
    </row>
    <row r="3581" spans="1:46" x14ac:dyDescent="0.2">
      <c r="A3581" t="s">
        <v>75949</v>
      </c>
      <c r="B3581" t="s">
        <v>75950</v>
      </c>
      <c r="C3581" t="s">
        <v>75951</v>
      </c>
      <c r="D3581" t="s">
        <v>75952</v>
      </c>
      <c r="E3581" t="s">
        <v>75953</v>
      </c>
      <c r="F3581" t="s">
        <v>75954</v>
      </c>
      <c r="G3581">
        <f>Kuenzle_Michaillat_proteinGroups_LFQ_M1B[[#This Row],[LFQ intensity 14371 Bj sphero]]-Kuenzle_Michaillat_proteinGroups_LFQ_M1B[[#This Row],[LFQ intensity 14370 Bj vac]]</f>
        <v>-0.62914276123049717</v>
      </c>
      <c r="H3581">
        <f>2^Kuenzle_Michaillat_proteinGroups_LFQ_M1B[[#This Row],[Bj sphero - Bj vac]]</f>
        <v>0.6465604826800796</v>
      </c>
      <c r="I3581">
        <f>Kuenzle_Michaillat_proteinGroups_LFQ_M1B[[#This Row],[LFQ intensity 14392 By sphero 1]]-Kuenzle_Michaillat_proteinGroups_LFQ_M1B[[#This Row],[LFQ intensity 14393 By vac 1]]</f>
        <v>-1.0317001342774006</v>
      </c>
      <c r="J3581">
        <f>2^Kuenzle_Michaillat_proteinGroups_LFQ_M1B[[#This Row],[By sphero 1 - By vac 1]]</f>
        <v>0.48913339306270731</v>
      </c>
      <c r="K3581">
        <f>Kuenzle_Michaillat_proteinGroups_LFQ_M1B[[#This Row],[LFQ intensity 14394 By sphero 2]]-Kuenzle_Michaillat_proteinGroups_LFQ_M1B[[#This Row],[LFQ intensity 14395 By vac 2]]</f>
        <v>-0.81180000305180045</v>
      </c>
      <c r="L3581">
        <f>2^Kuenzle_Michaillat_proteinGroups_LFQ_M1B[[#This Row],[By sphero 2 - By vac 2]]</f>
        <v>0.56967065505410641</v>
      </c>
      <c r="M3581" t="s">
        <v>181</v>
      </c>
      <c r="N3581" t="s">
        <v>182</v>
      </c>
      <c r="O3581" t="s">
        <v>64</v>
      </c>
      <c r="P3581" t="s">
        <v>64</v>
      </c>
      <c r="Q3581" t="s">
        <v>64</v>
      </c>
      <c r="R3581" t="s">
        <v>27756</v>
      </c>
      <c r="S3581" t="s">
        <v>27756</v>
      </c>
      <c r="T3581" t="s">
        <v>27756</v>
      </c>
      <c r="U3581" t="s">
        <v>75955</v>
      </c>
      <c r="V3581" t="s">
        <v>42</v>
      </c>
      <c r="W3581" t="s">
        <v>75956</v>
      </c>
      <c r="X3581" t="s">
        <v>75957</v>
      </c>
      <c r="Y3581" t="s">
        <v>9291</v>
      </c>
      <c r="Z3581" t="s">
        <v>573</v>
      </c>
      <c r="AA3581" t="s">
        <v>712</v>
      </c>
      <c r="AB3581" t="s">
        <v>811</v>
      </c>
      <c r="AC3581" t="s">
        <v>811</v>
      </c>
      <c r="AD3581" t="s">
        <v>573</v>
      </c>
      <c r="AE3581" t="s">
        <v>712</v>
      </c>
      <c r="AF3581" t="s">
        <v>75958</v>
      </c>
      <c r="AG3581" t="s">
        <v>75959</v>
      </c>
      <c r="AH3581" t="s">
        <v>75960</v>
      </c>
      <c r="AI3581" t="s">
        <v>26296</v>
      </c>
      <c r="AJ3581" t="s">
        <v>75961</v>
      </c>
      <c r="AK3581" t="s">
        <v>75962</v>
      </c>
      <c r="AL3581" t="s">
        <v>75963</v>
      </c>
      <c r="AM3581" s="1" t="s">
        <v>75964</v>
      </c>
      <c r="AN3581" t="s">
        <v>75965</v>
      </c>
      <c r="AO3581" t="s">
        <v>75966</v>
      </c>
      <c r="AP3581" t="s">
        <v>75967</v>
      </c>
      <c r="AQ3581" t="s">
        <v>75967</v>
      </c>
      <c r="AR3581" t="s">
        <v>75968</v>
      </c>
      <c r="AS3581" t="s">
        <v>75969</v>
      </c>
      <c r="AT3581" t="s">
        <v>75970</v>
      </c>
    </row>
    <row r="3582" spans="1:46" x14ac:dyDescent="0.2">
      <c r="A3582" t="s">
        <v>80069</v>
      </c>
      <c r="B3582" t="s">
        <v>69137</v>
      </c>
      <c r="C3582" t="s">
        <v>80070</v>
      </c>
      <c r="D3582" t="s">
        <v>80071</v>
      </c>
      <c r="E3582" t="s">
        <v>80072</v>
      </c>
      <c r="F3582" t="s">
        <v>80073</v>
      </c>
      <c r="G3582">
        <f>Kuenzle_Michaillat_proteinGroups_LFQ_M1B[[#This Row],[LFQ intensity 14371 Bj sphero]]-Kuenzle_Michaillat_proteinGroups_LFQ_M1B[[#This Row],[LFQ intensity 14370 Bj vac]]</f>
        <v>-0.76691436767580257</v>
      </c>
      <c r="H3582">
        <f>2^Kuenzle_Michaillat_proteinGroups_LFQ_M1B[[#This Row],[Bj sphero - Bj vac]]</f>
        <v>0.5876730449808093</v>
      </c>
      <c r="I3582">
        <f>Kuenzle_Michaillat_proteinGroups_LFQ_M1B[[#This Row],[LFQ intensity 14392 By sphero 1]]-Kuenzle_Michaillat_proteinGroups_LFQ_M1B[[#This Row],[LFQ intensity 14393 By vac 1]]</f>
        <v>-1.0417499542235973</v>
      </c>
      <c r="J3582">
        <f>2^Kuenzle_Michaillat_proteinGroups_LFQ_M1B[[#This Row],[By sphero 1 - By vac 1]]</f>
        <v>0.48573792785677772</v>
      </c>
      <c r="K3582">
        <f>Kuenzle_Michaillat_proteinGroups_LFQ_M1B[[#This Row],[LFQ intensity 14394 By sphero 2]]-Kuenzle_Michaillat_proteinGroups_LFQ_M1B[[#This Row],[LFQ intensity 14395 By vac 2]]</f>
        <v>-0.70330238342289775</v>
      </c>
      <c r="L3582">
        <f>2^Kuenzle_Michaillat_proteinGroups_LFQ_M1B[[#This Row],[By sphero 2 - By vac 2]]</f>
        <v>0.6141647501233185</v>
      </c>
      <c r="M3582" t="s">
        <v>181</v>
      </c>
      <c r="N3582" t="s">
        <v>182</v>
      </c>
      <c r="O3582" t="s">
        <v>138</v>
      </c>
      <c r="P3582" t="s">
        <v>138</v>
      </c>
      <c r="Q3582" t="s">
        <v>138</v>
      </c>
      <c r="R3582" t="s">
        <v>19458</v>
      </c>
      <c r="S3582" t="s">
        <v>19458</v>
      </c>
      <c r="T3582" t="s">
        <v>19458</v>
      </c>
      <c r="U3582" t="s">
        <v>80074</v>
      </c>
      <c r="V3582" t="s">
        <v>42</v>
      </c>
      <c r="W3582" t="s">
        <v>80075</v>
      </c>
      <c r="X3582" t="s">
        <v>80076</v>
      </c>
      <c r="Y3582" t="s">
        <v>16256</v>
      </c>
      <c r="Z3582" t="s">
        <v>811</v>
      </c>
      <c r="AA3582" t="s">
        <v>396</v>
      </c>
      <c r="AB3582" t="s">
        <v>371</v>
      </c>
      <c r="AC3582" t="s">
        <v>84</v>
      </c>
      <c r="AD3582" t="s">
        <v>371</v>
      </c>
      <c r="AE3582" t="s">
        <v>255</v>
      </c>
      <c r="AF3582" t="s">
        <v>80077</v>
      </c>
      <c r="AG3582" t="s">
        <v>80078</v>
      </c>
      <c r="AH3582" t="s">
        <v>80079</v>
      </c>
      <c r="AI3582" t="s">
        <v>80080</v>
      </c>
      <c r="AJ3582" t="s">
        <v>80081</v>
      </c>
      <c r="AK3582" t="s">
        <v>80082</v>
      </c>
      <c r="AL3582" t="s">
        <v>80083</v>
      </c>
      <c r="AM3582" s="1" t="s">
        <v>80084</v>
      </c>
      <c r="AN3582" t="s">
        <v>80085</v>
      </c>
      <c r="AO3582" t="s">
        <v>80086</v>
      </c>
      <c r="AP3582" t="s">
        <v>80087</v>
      </c>
      <c r="AQ3582" t="s">
        <v>80087</v>
      </c>
      <c r="AR3582" t="s">
        <v>80088</v>
      </c>
      <c r="AS3582" t="s">
        <v>80089</v>
      </c>
      <c r="AT3582" t="s">
        <v>80090</v>
      </c>
    </row>
    <row r="3583" spans="1:46" x14ac:dyDescent="0.2">
      <c r="A3583" t="s">
        <v>63782</v>
      </c>
      <c r="B3583" t="s">
        <v>13353</v>
      </c>
      <c r="C3583" t="s">
        <v>63783</v>
      </c>
      <c r="D3583" t="s">
        <v>63784</v>
      </c>
      <c r="E3583" t="s">
        <v>63785</v>
      </c>
      <c r="F3583" t="s">
        <v>63786</v>
      </c>
      <c r="G3583">
        <f>Kuenzle_Michaillat_proteinGroups_LFQ_M1B[[#This Row],[LFQ intensity 14371 Bj sphero]]-Kuenzle_Michaillat_proteinGroups_LFQ_M1B[[#This Row],[LFQ intensity 14370 Bj vac]]</f>
        <v>-1.1132469177245987</v>
      </c>
      <c r="H3583">
        <f>2^Kuenzle_Michaillat_proteinGroups_LFQ_M1B[[#This Row],[Bj sphero - Bj vac]]</f>
        <v>0.46225251761775887</v>
      </c>
      <c r="I3583">
        <f>Kuenzle_Michaillat_proteinGroups_LFQ_M1B[[#This Row],[LFQ intensity 14392 By sphero 1]]-Kuenzle_Michaillat_proteinGroups_LFQ_M1B[[#This Row],[LFQ intensity 14393 By vac 1]]</f>
        <v>-1.0440635681151988</v>
      </c>
      <c r="J3583">
        <f>2^Kuenzle_Michaillat_proteinGroups_LFQ_M1B[[#This Row],[By sphero 1 - By vac 1]]</f>
        <v>0.48495958638178732</v>
      </c>
      <c r="K3583">
        <f>Kuenzle_Michaillat_proteinGroups_LFQ_M1B[[#This Row],[LFQ intensity 14394 By sphero 2]]-Kuenzle_Michaillat_proteinGroups_LFQ_M1B[[#This Row],[LFQ intensity 14395 By vac 2]]</f>
        <v>-0.63794898986819959</v>
      </c>
      <c r="L3583">
        <f>2^Kuenzle_Michaillat_proteinGroups_LFQ_M1B[[#This Row],[By sphero 2 - By vac 2]]</f>
        <v>0.64262588999656611</v>
      </c>
      <c r="M3583" t="s">
        <v>181</v>
      </c>
      <c r="N3583" t="s">
        <v>182</v>
      </c>
      <c r="O3583" t="s">
        <v>250</v>
      </c>
      <c r="P3583" t="s">
        <v>250</v>
      </c>
      <c r="Q3583" t="s">
        <v>250</v>
      </c>
      <c r="R3583" t="s">
        <v>329</v>
      </c>
      <c r="S3583" t="s">
        <v>329</v>
      </c>
      <c r="T3583" t="s">
        <v>329</v>
      </c>
      <c r="U3583" t="s">
        <v>63787</v>
      </c>
      <c r="V3583" t="s">
        <v>42</v>
      </c>
      <c r="W3583" t="s">
        <v>63788</v>
      </c>
      <c r="X3583" t="s">
        <v>63789</v>
      </c>
      <c r="Y3583" t="s">
        <v>712</v>
      </c>
      <c r="Z3583" t="s">
        <v>59</v>
      </c>
      <c r="AA3583" t="s">
        <v>45</v>
      </c>
      <c r="AB3583" t="s">
        <v>45</v>
      </c>
      <c r="AC3583" t="s">
        <v>59</v>
      </c>
      <c r="AD3583" t="s">
        <v>65</v>
      </c>
      <c r="AE3583" t="s">
        <v>113</v>
      </c>
      <c r="AF3583" t="s">
        <v>63790</v>
      </c>
      <c r="AG3583" t="s">
        <v>63791</v>
      </c>
      <c r="AH3583" t="s">
        <v>63792</v>
      </c>
      <c r="AI3583" t="s">
        <v>10099</v>
      </c>
      <c r="AJ3583" t="s">
        <v>63793</v>
      </c>
      <c r="AK3583" t="s">
        <v>63794</v>
      </c>
      <c r="AL3583" t="s">
        <v>63795</v>
      </c>
      <c r="AM3583" s="1" t="s">
        <v>63796</v>
      </c>
      <c r="AN3583" t="s">
        <v>63797</v>
      </c>
      <c r="AO3583" t="s">
        <v>63798</v>
      </c>
      <c r="AP3583" t="s">
        <v>63799</v>
      </c>
      <c r="AQ3583" t="s">
        <v>63799</v>
      </c>
      <c r="AR3583" t="s">
        <v>63800</v>
      </c>
      <c r="AS3583" t="s">
        <v>63801</v>
      </c>
      <c r="AT3583" t="s">
        <v>63802</v>
      </c>
    </row>
    <row r="3584" spans="1:46" x14ac:dyDescent="0.2">
      <c r="A3584" t="s">
        <v>74172</v>
      </c>
      <c r="B3584" t="s">
        <v>74173</v>
      </c>
      <c r="C3584" t="s">
        <v>74174</v>
      </c>
      <c r="D3584" t="s">
        <v>74175</v>
      </c>
      <c r="E3584" t="s">
        <v>74176</v>
      </c>
      <c r="F3584" t="s">
        <v>74177</v>
      </c>
      <c r="G3584">
        <f>Kuenzle_Michaillat_proteinGroups_LFQ_M1B[[#This Row],[LFQ intensity 14371 Bj sphero]]-Kuenzle_Michaillat_proteinGroups_LFQ_M1B[[#This Row],[LFQ intensity 14370 Bj vac]]</f>
        <v>-0.99824714660639913</v>
      </c>
      <c r="H3584">
        <f>2^Kuenzle_Michaillat_proteinGroups_LFQ_M1B[[#This Row],[Bj sphero - Bj vac]]</f>
        <v>0.50060786189073558</v>
      </c>
      <c r="I3584">
        <f>Kuenzle_Michaillat_proteinGroups_LFQ_M1B[[#This Row],[LFQ intensity 14392 By sphero 1]]-Kuenzle_Michaillat_proteinGroups_LFQ_M1B[[#This Row],[LFQ intensity 14393 By vac 1]]</f>
        <v>-1.0461158752441015</v>
      </c>
      <c r="J3584">
        <f>2^Kuenzle_Michaillat_proteinGroups_LFQ_M1B[[#This Row],[By sphero 1 - By vac 1]]</f>
        <v>0.48427019714759056</v>
      </c>
      <c r="K3584">
        <f>Kuenzle_Michaillat_proteinGroups_LFQ_M1B[[#This Row],[LFQ intensity 14394 By sphero 2]]-Kuenzle_Michaillat_proteinGroups_LFQ_M1B[[#This Row],[LFQ intensity 14395 By vac 2]]</f>
        <v>-1.0930347442627024</v>
      </c>
      <c r="L3584">
        <f>2^Kuenzle_Michaillat_proteinGroups_LFQ_M1B[[#This Row],[By sphero 2 - By vac 2]]</f>
        <v>0.46877425865476946</v>
      </c>
      <c r="M3584" t="s">
        <v>181</v>
      </c>
      <c r="N3584" t="s">
        <v>182</v>
      </c>
      <c r="O3584" t="s">
        <v>573</v>
      </c>
      <c r="P3584" t="s">
        <v>573</v>
      </c>
      <c r="Q3584" t="s">
        <v>255</v>
      </c>
      <c r="R3584" t="s">
        <v>484</v>
      </c>
      <c r="S3584" t="s">
        <v>484</v>
      </c>
      <c r="T3584" t="s">
        <v>7069</v>
      </c>
      <c r="U3584" t="s">
        <v>74178</v>
      </c>
      <c r="V3584" t="s">
        <v>42</v>
      </c>
      <c r="W3584" t="s">
        <v>74179</v>
      </c>
      <c r="X3584" t="s">
        <v>74180</v>
      </c>
      <c r="Y3584" t="s">
        <v>19149</v>
      </c>
      <c r="Z3584" t="s">
        <v>396</v>
      </c>
      <c r="AA3584" t="s">
        <v>84</v>
      </c>
      <c r="AB3584" t="s">
        <v>84</v>
      </c>
      <c r="AC3584" t="s">
        <v>396</v>
      </c>
      <c r="AD3584" t="s">
        <v>396</v>
      </c>
      <c r="AE3584" t="s">
        <v>396</v>
      </c>
      <c r="AF3584" t="s">
        <v>74181</v>
      </c>
      <c r="AG3584" t="s">
        <v>74182</v>
      </c>
      <c r="AH3584" t="s">
        <v>74183</v>
      </c>
      <c r="AI3584" t="s">
        <v>74184</v>
      </c>
      <c r="AJ3584" t="s">
        <v>74185</v>
      </c>
      <c r="AK3584" t="s">
        <v>74186</v>
      </c>
      <c r="AL3584" t="s">
        <v>74187</v>
      </c>
      <c r="AM3584" s="1" t="s">
        <v>74188</v>
      </c>
      <c r="AN3584" t="s">
        <v>74189</v>
      </c>
      <c r="AO3584" t="s">
        <v>74190</v>
      </c>
      <c r="AP3584" t="s">
        <v>74191</v>
      </c>
      <c r="AQ3584" t="s">
        <v>74191</v>
      </c>
      <c r="AR3584" t="s">
        <v>74192</v>
      </c>
      <c r="AS3584" t="s">
        <v>74193</v>
      </c>
      <c r="AT3584" t="s">
        <v>74194</v>
      </c>
    </row>
    <row r="3585" spans="1:46" x14ac:dyDescent="0.2">
      <c r="A3585" t="s">
        <v>6842</v>
      </c>
      <c r="B3585" t="s">
        <v>6843</v>
      </c>
      <c r="C3585" t="s">
        <v>6844</v>
      </c>
      <c r="D3585" t="s">
        <v>6845</v>
      </c>
      <c r="E3585" t="s">
        <v>6846</v>
      </c>
      <c r="F3585" t="s">
        <v>6847</v>
      </c>
      <c r="G3585">
        <f>Kuenzle_Michaillat_proteinGroups_LFQ_M1B[[#This Row],[LFQ intensity 14371 Bj sphero]]-Kuenzle_Michaillat_proteinGroups_LFQ_M1B[[#This Row],[LFQ intensity 14370 Bj vac]]</f>
        <v>-0.83894348144529829</v>
      </c>
      <c r="H3585">
        <f>2^Kuenzle_Michaillat_proteinGroups_LFQ_M1B[[#This Row],[Bj sphero - Bj vac]]</f>
        <v>0.55905282632679898</v>
      </c>
      <c r="I3585">
        <f>Kuenzle_Michaillat_proteinGroups_LFQ_M1B[[#This Row],[LFQ intensity 14392 By sphero 1]]-Kuenzle_Michaillat_proteinGroups_LFQ_M1B[[#This Row],[LFQ intensity 14393 By vac 1]]</f>
        <v>-1.0482139587403054</v>
      </c>
      <c r="J3585">
        <f>2^Kuenzle_Michaillat_proteinGroups_LFQ_M1B[[#This Row],[By sphero 1 - By vac 1]]</f>
        <v>0.48356644421684825</v>
      </c>
      <c r="K3585">
        <f>Kuenzle_Michaillat_proteinGroups_LFQ_M1B[[#This Row],[LFQ intensity 14394 By sphero 2]]-Kuenzle_Michaillat_proteinGroups_LFQ_M1B[[#This Row],[LFQ intensity 14395 By vac 2]]</f>
        <v>-0.94415283203120026</v>
      </c>
      <c r="L3585">
        <f>2^Kuenzle_Michaillat_proteinGroups_LFQ_M1B[[#This Row],[By sphero 2 - By vac 2]]</f>
        <v>0.51973465653283302</v>
      </c>
      <c r="M3585" t="s">
        <v>181</v>
      </c>
      <c r="N3585" t="s">
        <v>182</v>
      </c>
      <c r="O3585" t="s">
        <v>483</v>
      </c>
      <c r="P3585" t="s">
        <v>483</v>
      </c>
      <c r="Q3585" t="s">
        <v>45</v>
      </c>
      <c r="R3585" t="s">
        <v>4894</v>
      </c>
      <c r="S3585" t="s">
        <v>4894</v>
      </c>
      <c r="T3585" t="s">
        <v>5815</v>
      </c>
      <c r="U3585" t="s">
        <v>6848</v>
      </c>
      <c r="V3585" t="s">
        <v>42</v>
      </c>
      <c r="W3585" t="s">
        <v>487</v>
      </c>
      <c r="X3585" t="s">
        <v>6849</v>
      </c>
      <c r="Y3585" t="s">
        <v>6850</v>
      </c>
      <c r="Z3585" t="s">
        <v>811</v>
      </c>
      <c r="AA3585" t="s">
        <v>573</v>
      </c>
      <c r="AB3585" t="s">
        <v>255</v>
      </c>
      <c r="AC3585" t="s">
        <v>573</v>
      </c>
      <c r="AD3585" t="s">
        <v>573</v>
      </c>
      <c r="AE3585" t="s">
        <v>573</v>
      </c>
      <c r="AF3585" t="s">
        <v>6851</v>
      </c>
      <c r="AG3585" t="s">
        <v>6852</v>
      </c>
      <c r="AH3585" t="s">
        <v>6853</v>
      </c>
      <c r="AI3585" t="s">
        <v>6854</v>
      </c>
      <c r="AJ3585" t="s">
        <v>6855</v>
      </c>
      <c r="AK3585" t="s">
        <v>6856</v>
      </c>
      <c r="AL3585" t="s">
        <v>6857</v>
      </c>
      <c r="AM3585" s="1" t="s">
        <v>6858</v>
      </c>
      <c r="AN3585" t="s">
        <v>6859</v>
      </c>
      <c r="AO3585" t="s">
        <v>6860</v>
      </c>
      <c r="AP3585" t="s">
        <v>6861</v>
      </c>
      <c r="AQ3585" t="s">
        <v>6861</v>
      </c>
      <c r="AR3585" t="s">
        <v>6862</v>
      </c>
      <c r="AS3585" t="s">
        <v>6863</v>
      </c>
      <c r="AT3585" t="s">
        <v>6864</v>
      </c>
    </row>
    <row r="3586" spans="1:46" x14ac:dyDescent="0.2">
      <c r="A3586" t="s">
        <v>2726</v>
      </c>
      <c r="B3586" t="s">
        <v>2727</v>
      </c>
      <c r="C3586" t="s">
        <v>2728</v>
      </c>
      <c r="D3586" t="s">
        <v>2729</v>
      </c>
      <c r="E3586" t="s">
        <v>2730</v>
      </c>
      <c r="F3586" t="s">
        <v>2731</v>
      </c>
      <c r="G3586">
        <f>Kuenzle_Michaillat_proteinGroups_LFQ_M1B[[#This Row],[LFQ intensity 14371 Bj sphero]]-Kuenzle_Michaillat_proteinGroups_LFQ_M1B[[#This Row],[LFQ intensity 14370 Bj vac]]</f>
        <v>-0.97278785705560367</v>
      </c>
      <c r="H3586">
        <f>2^Kuenzle_Michaillat_proteinGroups_LFQ_M1B[[#This Row],[Bj sphero - Bj vac]]</f>
        <v>0.50952051589842429</v>
      </c>
      <c r="I3586">
        <f>Kuenzle_Michaillat_proteinGroups_LFQ_M1B[[#This Row],[LFQ intensity 14392 By sphero 1]]-Kuenzle_Michaillat_proteinGroups_LFQ_M1B[[#This Row],[LFQ intensity 14393 By vac 1]]</f>
        <v>-1.051820755004897</v>
      </c>
      <c r="J3586">
        <f>2^Kuenzle_Michaillat_proteinGroups_LFQ_M1B[[#This Row],[By sphero 1 - By vac 1]]</f>
        <v>0.48235901837942663</v>
      </c>
      <c r="K3586">
        <f>Kuenzle_Michaillat_proteinGroups_LFQ_M1B[[#This Row],[LFQ intensity 14394 By sphero 2]]-Kuenzle_Michaillat_proteinGroups_LFQ_M1B[[#This Row],[LFQ intensity 14395 By vac 2]]</f>
        <v>-0.78073120117189987</v>
      </c>
      <c r="L3586">
        <f>2^Kuenzle_Michaillat_proteinGroups_LFQ_M1B[[#This Row],[By sphero 2 - By vac 2]]</f>
        <v>0.58207170704010924</v>
      </c>
      <c r="M3586" t="s">
        <v>181</v>
      </c>
      <c r="N3586" t="s">
        <v>182</v>
      </c>
      <c r="O3586" t="s">
        <v>92</v>
      </c>
      <c r="P3586" t="s">
        <v>92</v>
      </c>
      <c r="Q3586" t="s">
        <v>165</v>
      </c>
      <c r="R3586" t="s">
        <v>2732</v>
      </c>
      <c r="S3586" t="s">
        <v>2732</v>
      </c>
      <c r="T3586" t="s">
        <v>2733</v>
      </c>
      <c r="U3586" t="s">
        <v>2734</v>
      </c>
      <c r="V3586" t="s">
        <v>42</v>
      </c>
      <c r="W3586" t="s">
        <v>2735</v>
      </c>
      <c r="X3586" t="s">
        <v>2736</v>
      </c>
      <c r="Y3586" t="s">
        <v>2737</v>
      </c>
      <c r="Z3586" t="s">
        <v>91</v>
      </c>
      <c r="AA3586" t="s">
        <v>91</v>
      </c>
      <c r="AB3586" t="s">
        <v>250</v>
      </c>
      <c r="AC3586" t="s">
        <v>91</v>
      </c>
      <c r="AD3586" t="s">
        <v>250</v>
      </c>
      <c r="AE3586" t="s">
        <v>91</v>
      </c>
      <c r="AF3586" t="s">
        <v>2738</v>
      </c>
      <c r="AG3586" t="s">
        <v>2739</v>
      </c>
      <c r="AH3586" t="s">
        <v>2740</v>
      </c>
      <c r="AI3586" t="s">
        <v>2741</v>
      </c>
      <c r="AJ3586" t="s">
        <v>2742</v>
      </c>
      <c r="AK3586" t="s">
        <v>2743</v>
      </c>
      <c r="AL3586" t="s">
        <v>2744</v>
      </c>
      <c r="AM3586" s="1" t="s">
        <v>2745</v>
      </c>
      <c r="AN3586" t="s">
        <v>2746</v>
      </c>
      <c r="AO3586" t="s">
        <v>2747</v>
      </c>
      <c r="AP3586" t="s">
        <v>2748</v>
      </c>
      <c r="AQ3586" t="s">
        <v>2748</v>
      </c>
      <c r="AR3586" t="s">
        <v>2749</v>
      </c>
      <c r="AS3586" t="s">
        <v>2750</v>
      </c>
      <c r="AT3586" t="s">
        <v>2751</v>
      </c>
    </row>
    <row r="3587" spans="1:46" x14ac:dyDescent="0.2">
      <c r="A3587" t="s">
        <v>31928</v>
      </c>
      <c r="B3587" t="s">
        <v>31929</v>
      </c>
      <c r="C3587" t="s">
        <v>31930</v>
      </c>
      <c r="D3587" t="s">
        <v>31931</v>
      </c>
      <c r="E3587" t="s">
        <v>31932</v>
      </c>
      <c r="F3587" t="s">
        <v>31933</v>
      </c>
      <c r="G3587">
        <f>Kuenzle_Michaillat_proteinGroups_LFQ_M1B[[#This Row],[LFQ intensity 14371 Bj sphero]]-Kuenzle_Michaillat_proteinGroups_LFQ_M1B[[#This Row],[LFQ intensity 14370 Bj vac]]</f>
        <v>-0.88031387329100141</v>
      </c>
      <c r="H3587">
        <f>2^Kuenzle_Michaillat_proteinGroups_LFQ_M1B[[#This Row],[Bj sphero - Bj vac]]</f>
        <v>0.54324922889310034</v>
      </c>
      <c r="I3587">
        <f>Kuenzle_Michaillat_proteinGroups_LFQ_M1B[[#This Row],[LFQ intensity 14392 By sphero 1]]-Kuenzle_Michaillat_proteinGroups_LFQ_M1B[[#This Row],[LFQ intensity 14393 By vac 1]]</f>
        <v>-1.0549545288085973</v>
      </c>
      <c r="J3587">
        <f>2^Kuenzle_Michaillat_proteinGroups_LFQ_M1B[[#This Row],[By sphero 1 - By vac 1]]</f>
        <v>0.48131239142555943</v>
      </c>
      <c r="K3587">
        <f>Kuenzle_Michaillat_proteinGroups_LFQ_M1B[[#This Row],[LFQ intensity 14394 By sphero 2]]-Kuenzle_Michaillat_proteinGroups_LFQ_M1B[[#This Row],[LFQ intensity 14395 By vac 2]]</f>
        <v>-1.2048664093018004</v>
      </c>
      <c r="L3587">
        <f>2^Kuenzle_Michaillat_proteinGroups_LFQ_M1B[[#This Row],[By sphero 2 - By vac 2]]</f>
        <v>0.43380951161627829</v>
      </c>
      <c r="M3587" t="s">
        <v>181</v>
      </c>
      <c r="N3587" t="s">
        <v>182</v>
      </c>
      <c r="O3587" t="s">
        <v>371</v>
      </c>
      <c r="P3587" t="s">
        <v>371</v>
      </c>
      <c r="Q3587" t="s">
        <v>371</v>
      </c>
      <c r="R3587" t="s">
        <v>3973</v>
      </c>
      <c r="S3587" t="s">
        <v>3973</v>
      </c>
      <c r="T3587" t="s">
        <v>3973</v>
      </c>
      <c r="U3587" t="s">
        <v>31934</v>
      </c>
      <c r="V3587" t="s">
        <v>42</v>
      </c>
      <c r="W3587" t="s">
        <v>31935</v>
      </c>
      <c r="X3587" t="s">
        <v>31936</v>
      </c>
      <c r="Y3587" t="s">
        <v>5324</v>
      </c>
      <c r="Z3587" t="s">
        <v>514</v>
      </c>
      <c r="AA3587" t="s">
        <v>90</v>
      </c>
      <c r="AB3587" t="s">
        <v>521</v>
      </c>
      <c r="AC3587" t="s">
        <v>521</v>
      </c>
      <c r="AD3587" t="s">
        <v>90</v>
      </c>
      <c r="AE3587" t="s">
        <v>371</v>
      </c>
      <c r="AF3587" t="s">
        <v>31937</v>
      </c>
      <c r="AG3587" t="s">
        <v>31938</v>
      </c>
      <c r="AH3587" t="s">
        <v>15630</v>
      </c>
      <c r="AI3587" t="s">
        <v>31939</v>
      </c>
      <c r="AJ3587" t="s">
        <v>31940</v>
      </c>
      <c r="AK3587" t="s">
        <v>31941</v>
      </c>
      <c r="AL3587" t="s">
        <v>31942</v>
      </c>
      <c r="AM3587" s="1" t="s">
        <v>31943</v>
      </c>
      <c r="AN3587" t="s">
        <v>31944</v>
      </c>
      <c r="AO3587" t="s">
        <v>31945</v>
      </c>
      <c r="AP3587" t="s">
        <v>31946</v>
      </c>
      <c r="AQ3587" t="s">
        <v>31946</v>
      </c>
      <c r="AR3587" t="s">
        <v>31947</v>
      </c>
      <c r="AS3587" t="s">
        <v>34</v>
      </c>
      <c r="AT3587" t="s">
        <v>31948</v>
      </c>
    </row>
    <row r="3588" spans="1:46" x14ac:dyDescent="0.2">
      <c r="A3588" t="s">
        <v>1874</v>
      </c>
      <c r="B3588" t="s">
        <v>47271</v>
      </c>
      <c r="C3588" t="s">
        <v>47272</v>
      </c>
      <c r="D3588" t="s">
        <v>4395</v>
      </c>
      <c r="E3588" t="s">
        <v>17479</v>
      </c>
      <c r="F3588" t="s">
        <v>47273</v>
      </c>
      <c r="G3588">
        <f>Kuenzle_Michaillat_proteinGroups_LFQ_M1B[[#This Row],[LFQ intensity 14371 Bj sphero]]-Kuenzle_Michaillat_proteinGroups_LFQ_M1B[[#This Row],[LFQ intensity 14370 Bj vac]]</f>
        <v>-0.89717483520509944</v>
      </c>
      <c r="H3588">
        <f>2^Kuenzle_Michaillat_proteinGroups_LFQ_M1B[[#This Row],[Bj sphero - Bj vac]]</f>
        <v>0.53693716231587785</v>
      </c>
      <c r="I3588">
        <f>Kuenzle_Michaillat_proteinGroups_LFQ_M1B[[#This Row],[LFQ intensity 14392 By sphero 1]]-Kuenzle_Michaillat_proteinGroups_LFQ_M1B[[#This Row],[LFQ intensity 14393 By vac 1]]</f>
        <v>-1.0565280914306001</v>
      </c>
      <c r="J3588">
        <f>2^Kuenzle_Michaillat_proteinGroups_LFQ_M1B[[#This Row],[By sphero 1 - By vac 1]]</f>
        <v>0.48078770514135222</v>
      </c>
      <c r="K3588">
        <f>Kuenzle_Michaillat_proteinGroups_LFQ_M1B[[#This Row],[LFQ intensity 14394 By sphero 2]]-Kuenzle_Michaillat_proteinGroups_LFQ_M1B[[#This Row],[LFQ intensity 14395 By vac 2]]</f>
        <v>-0.60840606689449928</v>
      </c>
      <c r="L3588">
        <f>2^Kuenzle_Michaillat_proteinGroups_LFQ_M1B[[#This Row],[By sphero 2 - By vac 2]]</f>
        <v>0.65592098308755054</v>
      </c>
      <c r="M3588" t="s">
        <v>181</v>
      </c>
      <c r="N3588" t="s">
        <v>182</v>
      </c>
      <c r="O3588" t="s">
        <v>138</v>
      </c>
      <c r="P3588" t="s">
        <v>138</v>
      </c>
      <c r="Q3588" t="s">
        <v>138</v>
      </c>
      <c r="R3588" t="s">
        <v>24671</v>
      </c>
      <c r="S3588" t="s">
        <v>24671</v>
      </c>
      <c r="T3588" t="s">
        <v>24671</v>
      </c>
      <c r="U3588" t="s">
        <v>47274</v>
      </c>
      <c r="V3588" t="s">
        <v>42</v>
      </c>
      <c r="W3588" t="s">
        <v>47275</v>
      </c>
      <c r="X3588" t="s">
        <v>47276</v>
      </c>
      <c r="Y3588" t="s">
        <v>5134</v>
      </c>
      <c r="Z3588" t="s">
        <v>811</v>
      </c>
      <c r="AA3588" t="s">
        <v>84</v>
      </c>
      <c r="AB3588" t="s">
        <v>255</v>
      </c>
      <c r="AC3588" t="s">
        <v>64</v>
      </c>
      <c r="AD3588" t="s">
        <v>573</v>
      </c>
      <c r="AE3588" t="s">
        <v>712</v>
      </c>
      <c r="AF3588" t="s">
        <v>47277</v>
      </c>
      <c r="AG3588" t="s">
        <v>47278</v>
      </c>
      <c r="AH3588" t="s">
        <v>47279</v>
      </c>
      <c r="AI3588" t="s">
        <v>47280</v>
      </c>
      <c r="AJ3588" t="s">
        <v>47281</v>
      </c>
      <c r="AK3588" t="s">
        <v>47282</v>
      </c>
      <c r="AL3588" t="s">
        <v>47283</v>
      </c>
      <c r="AM3588" s="1" t="s">
        <v>47284</v>
      </c>
      <c r="AN3588" t="s">
        <v>47285</v>
      </c>
      <c r="AO3588" t="s">
        <v>47286</v>
      </c>
      <c r="AP3588" t="s">
        <v>47287</v>
      </c>
      <c r="AQ3588" t="s">
        <v>47287</v>
      </c>
      <c r="AR3588" t="s">
        <v>47288</v>
      </c>
      <c r="AS3588" t="s">
        <v>47289</v>
      </c>
      <c r="AT3588" t="s">
        <v>47290</v>
      </c>
    </row>
    <row r="3589" spans="1:46" x14ac:dyDescent="0.2">
      <c r="A3589" t="s">
        <v>61500</v>
      </c>
      <c r="B3589" t="s">
        <v>6967</v>
      </c>
      <c r="C3589" t="s">
        <v>61501</v>
      </c>
      <c r="D3589" t="s">
        <v>61502</v>
      </c>
      <c r="E3589" t="s">
        <v>61503</v>
      </c>
      <c r="F3589" t="s">
        <v>61504</v>
      </c>
      <c r="G3589">
        <f>Kuenzle_Michaillat_proteinGroups_LFQ_M1B[[#This Row],[LFQ intensity 14371 Bj sphero]]-Kuenzle_Michaillat_proteinGroups_LFQ_M1B[[#This Row],[LFQ intensity 14370 Bj vac]]</f>
        <v>-0.79358863830560011</v>
      </c>
      <c r="H3589">
        <f>2^Kuenzle_Michaillat_proteinGroups_LFQ_M1B[[#This Row],[Bj sphero - Bj vac]]</f>
        <v>0.57690727507410489</v>
      </c>
      <c r="I3589">
        <f>Kuenzle_Michaillat_proteinGroups_LFQ_M1B[[#This Row],[LFQ intensity 14392 By sphero 1]]-Kuenzle_Michaillat_proteinGroups_LFQ_M1B[[#This Row],[LFQ intensity 14393 By vac 1]]</f>
        <v>-1.0576534271239986</v>
      </c>
      <c r="J3589">
        <f>2^Kuenzle_Michaillat_proteinGroups_LFQ_M1B[[#This Row],[By sphero 1 - By vac 1]]</f>
        <v>0.48041282577306904</v>
      </c>
      <c r="K3589">
        <f>Kuenzle_Michaillat_proteinGroups_LFQ_M1B[[#This Row],[LFQ intensity 14394 By sphero 2]]-Kuenzle_Michaillat_proteinGroups_LFQ_M1B[[#This Row],[LFQ intensity 14395 By vac 2]]</f>
        <v>-0.71702384948730113</v>
      </c>
      <c r="L3589">
        <f>2^Kuenzle_Michaillat_proteinGroups_LFQ_M1B[[#This Row],[By sphero 2 - By vac 2]]</f>
        <v>0.6083511224568634</v>
      </c>
      <c r="M3589" t="s">
        <v>181</v>
      </c>
      <c r="N3589" t="s">
        <v>182</v>
      </c>
      <c r="O3589" t="s">
        <v>514</v>
      </c>
      <c r="P3589" t="s">
        <v>514</v>
      </c>
      <c r="Q3589" t="s">
        <v>514</v>
      </c>
      <c r="R3589" t="s">
        <v>32808</v>
      </c>
      <c r="S3589" t="s">
        <v>32808</v>
      </c>
      <c r="T3589" t="s">
        <v>32808</v>
      </c>
      <c r="U3589" t="s">
        <v>61505</v>
      </c>
      <c r="V3589" t="s">
        <v>42</v>
      </c>
      <c r="W3589" t="s">
        <v>61506</v>
      </c>
      <c r="X3589" t="s">
        <v>61507</v>
      </c>
      <c r="Y3589" t="s">
        <v>542</v>
      </c>
      <c r="Z3589" t="s">
        <v>90</v>
      </c>
      <c r="AA3589" t="s">
        <v>59</v>
      </c>
      <c r="AB3589" t="s">
        <v>92</v>
      </c>
      <c r="AC3589" t="s">
        <v>92</v>
      </c>
      <c r="AD3589" t="s">
        <v>250</v>
      </c>
      <c r="AE3589" t="s">
        <v>92</v>
      </c>
      <c r="AF3589" t="s">
        <v>61508</v>
      </c>
      <c r="AG3589" t="s">
        <v>61509</v>
      </c>
      <c r="AH3589" t="s">
        <v>61510</v>
      </c>
      <c r="AI3589" t="s">
        <v>61511</v>
      </c>
      <c r="AJ3589" t="s">
        <v>61512</v>
      </c>
      <c r="AK3589" t="s">
        <v>61513</v>
      </c>
      <c r="AL3589" t="s">
        <v>61514</v>
      </c>
      <c r="AM3589" s="1" t="s">
        <v>61515</v>
      </c>
      <c r="AN3589" t="s">
        <v>61516</v>
      </c>
      <c r="AO3589" t="s">
        <v>61517</v>
      </c>
      <c r="AP3589" t="s">
        <v>61518</v>
      </c>
      <c r="AQ3589" t="s">
        <v>61518</v>
      </c>
      <c r="AR3589" t="s">
        <v>61519</v>
      </c>
      <c r="AS3589" t="s">
        <v>61520</v>
      </c>
      <c r="AT3589" t="s">
        <v>61521</v>
      </c>
    </row>
    <row r="3590" spans="1:46" x14ac:dyDescent="0.2">
      <c r="A3590" t="s">
        <v>25417</v>
      </c>
      <c r="B3590" t="s">
        <v>25418</v>
      </c>
      <c r="C3590" t="s">
        <v>25419</v>
      </c>
      <c r="D3590" t="s">
        <v>25420</v>
      </c>
      <c r="E3590" t="s">
        <v>25421</v>
      </c>
      <c r="F3590" t="s">
        <v>25422</v>
      </c>
      <c r="G3590">
        <f>Kuenzle_Michaillat_proteinGroups_LFQ_M1B[[#This Row],[LFQ intensity 14371 Bj sphero]]-Kuenzle_Michaillat_proteinGroups_LFQ_M1B[[#This Row],[LFQ intensity 14370 Bj vac]]</f>
        <v>-0.9783859252928977</v>
      </c>
      <c r="H3590">
        <f>2^Kuenzle_Michaillat_proteinGroups_LFQ_M1B[[#This Row],[Bj sphero - Bj vac]]</f>
        <v>0.50754726184385401</v>
      </c>
      <c r="I3590">
        <f>Kuenzle_Michaillat_proteinGroups_LFQ_M1B[[#This Row],[LFQ intensity 14392 By sphero 1]]-Kuenzle_Michaillat_proteinGroups_LFQ_M1B[[#This Row],[LFQ intensity 14393 By vac 1]]</f>
        <v>-1.0668182373047017</v>
      </c>
      <c r="J3590">
        <f>2^Kuenzle_Michaillat_proteinGroups_LFQ_M1B[[#This Row],[By sphero 1 - By vac 1]]</f>
        <v>0.47737064639745608</v>
      </c>
      <c r="K3590">
        <f>Kuenzle_Michaillat_proteinGroups_LFQ_M1B[[#This Row],[LFQ intensity 14394 By sphero 2]]-Kuenzle_Michaillat_proteinGroups_LFQ_M1B[[#This Row],[LFQ intensity 14395 By vac 2]]</f>
        <v>-1.2736854553223012</v>
      </c>
      <c r="L3590">
        <f>2^Kuenzle_Michaillat_proteinGroups_LFQ_M1B[[#This Row],[By sphero 2 - By vac 2]]</f>
        <v>0.4136018502483107</v>
      </c>
      <c r="M3590" t="s">
        <v>181</v>
      </c>
      <c r="N3590" t="s">
        <v>182</v>
      </c>
      <c r="O3590" t="s">
        <v>548</v>
      </c>
      <c r="P3590" t="s">
        <v>548</v>
      </c>
      <c r="Q3590" t="s">
        <v>548</v>
      </c>
      <c r="R3590" t="s">
        <v>8938</v>
      </c>
      <c r="S3590" t="s">
        <v>8938</v>
      </c>
      <c r="T3590" t="s">
        <v>8938</v>
      </c>
      <c r="U3590" t="s">
        <v>25423</v>
      </c>
      <c r="V3590" t="s">
        <v>42</v>
      </c>
      <c r="W3590" t="s">
        <v>25424</v>
      </c>
      <c r="X3590" t="s">
        <v>25425</v>
      </c>
      <c r="Y3590" t="s">
        <v>12845</v>
      </c>
      <c r="Z3590" t="s">
        <v>1192</v>
      </c>
      <c r="AA3590" t="s">
        <v>572</v>
      </c>
      <c r="AB3590" t="s">
        <v>490</v>
      </c>
      <c r="AC3590" t="s">
        <v>482</v>
      </c>
      <c r="AD3590" t="s">
        <v>491</v>
      </c>
      <c r="AE3590" t="s">
        <v>189</v>
      </c>
      <c r="AF3590" t="s">
        <v>25426</v>
      </c>
      <c r="AG3590" t="s">
        <v>25427</v>
      </c>
      <c r="AH3590" t="s">
        <v>25428</v>
      </c>
      <c r="AI3590" t="s">
        <v>25429</v>
      </c>
      <c r="AJ3590" t="s">
        <v>2935</v>
      </c>
      <c r="AK3590" t="s">
        <v>25430</v>
      </c>
      <c r="AL3590" t="s">
        <v>25431</v>
      </c>
      <c r="AM3590" s="1" t="s">
        <v>25432</v>
      </c>
      <c r="AN3590" t="s">
        <v>25433</v>
      </c>
      <c r="AO3590" t="s">
        <v>25434</v>
      </c>
      <c r="AP3590" t="s">
        <v>25435</v>
      </c>
      <c r="AQ3590" t="s">
        <v>25435</v>
      </c>
      <c r="AR3590" t="s">
        <v>25436</v>
      </c>
      <c r="AS3590" t="s">
        <v>25437</v>
      </c>
      <c r="AT3590" t="s">
        <v>25438</v>
      </c>
    </row>
    <row r="3591" spans="1:46" x14ac:dyDescent="0.2">
      <c r="A3591" t="s">
        <v>78635</v>
      </c>
      <c r="B3591" t="s">
        <v>78636</v>
      </c>
      <c r="C3591" t="s">
        <v>78637</v>
      </c>
      <c r="D3591" t="s">
        <v>78638</v>
      </c>
      <c r="E3591" t="s">
        <v>78639</v>
      </c>
      <c r="F3591" t="s">
        <v>78640</v>
      </c>
      <c r="G3591">
        <f>Kuenzle_Michaillat_proteinGroups_LFQ_M1B[[#This Row],[LFQ intensity 14371 Bj sphero]]-Kuenzle_Michaillat_proteinGroups_LFQ_M1B[[#This Row],[LFQ intensity 14370 Bj vac]]</f>
        <v>-0.89186859130860086</v>
      </c>
      <c r="H3591">
        <f>2^Kuenzle_Michaillat_proteinGroups_LFQ_M1B[[#This Row],[Bj sphero - Bj vac]]</f>
        <v>0.53891565772292693</v>
      </c>
      <c r="I3591">
        <f>Kuenzle_Michaillat_proteinGroups_LFQ_M1B[[#This Row],[LFQ intensity 14392 By sphero 1]]-Kuenzle_Michaillat_proteinGroups_LFQ_M1B[[#This Row],[LFQ intensity 14393 By vac 1]]</f>
        <v>-1.0684814453125</v>
      </c>
      <c r="J3591">
        <f>2^Kuenzle_Michaillat_proteinGroups_LFQ_M1B[[#This Row],[By sphero 1 - By vac 1]]</f>
        <v>0.47682062773538281</v>
      </c>
      <c r="K3591">
        <f>Kuenzle_Michaillat_proteinGroups_LFQ_M1B[[#This Row],[LFQ intensity 14394 By sphero 2]]-Kuenzle_Michaillat_proteinGroups_LFQ_M1B[[#This Row],[LFQ intensity 14395 By vac 2]]</f>
        <v>-1.1821784973143998</v>
      </c>
      <c r="L3591">
        <f>2^Kuenzle_Michaillat_proteinGroups_LFQ_M1B[[#This Row],[By sphero 2 - By vac 2]]</f>
        <v>0.44068555180014202</v>
      </c>
      <c r="M3591" t="s">
        <v>181</v>
      </c>
      <c r="N3591" t="s">
        <v>182</v>
      </c>
      <c r="O3591" t="s">
        <v>371</v>
      </c>
      <c r="P3591" t="s">
        <v>371</v>
      </c>
      <c r="Q3591" t="s">
        <v>371</v>
      </c>
      <c r="R3591" t="s">
        <v>492</v>
      </c>
      <c r="S3591" t="s">
        <v>492</v>
      </c>
      <c r="T3591" t="s">
        <v>492</v>
      </c>
      <c r="U3591" t="s">
        <v>53731</v>
      </c>
      <c r="V3591" t="s">
        <v>42</v>
      </c>
      <c r="W3591" t="s">
        <v>78641</v>
      </c>
      <c r="X3591" t="s">
        <v>78642</v>
      </c>
      <c r="Y3591" t="s">
        <v>843</v>
      </c>
      <c r="Z3591" t="s">
        <v>90</v>
      </c>
      <c r="AA3591" t="s">
        <v>92</v>
      </c>
      <c r="AB3591" t="s">
        <v>59</v>
      </c>
      <c r="AC3591" t="s">
        <v>90</v>
      </c>
      <c r="AD3591" t="s">
        <v>65</v>
      </c>
      <c r="AE3591" t="s">
        <v>250</v>
      </c>
      <c r="AF3591" t="s">
        <v>78643</v>
      </c>
      <c r="AG3591" t="s">
        <v>78644</v>
      </c>
      <c r="AH3591" t="s">
        <v>5512</v>
      </c>
      <c r="AI3591" t="s">
        <v>78645</v>
      </c>
      <c r="AJ3591" t="s">
        <v>78646</v>
      </c>
      <c r="AK3591" t="s">
        <v>78647</v>
      </c>
      <c r="AL3591" t="s">
        <v>78648</v>
      </c>
      <c r="AM3591" s="1" t="s">
        <v>78649</v>
      </c>
      <c r="AN3591" t="s">
        <v>78650</v>
      </c>
      <c r="AO3591" t="s">
        <v>78651</v>
      </c>
      <c r="AP3591" t="s">
        <v>78652</v>
      </c>
      <c r="AQ3591" t="s">
        <v>78652</v>
      </c>
      <c r="AR3591" t="s">
        <v>78653</v>
      </c>
      <c r="AS3591" t="s">
        <v>78654</v>
      </c>
      <c r="AT3591" t="s">
        <v>78655</v>
      </c>
    </row>
    <row r="3592" spans="1:46" x14ac:dyDescent="0.2">
      <c r="A3592" t="s">
        <v>19096</v>
      </c>
      <c r="B3592" t="s">
        <v>19097</v>
      </c>
      <c r="C3592" t="s">
        <v>19098</v>
      </c>
      <c r="D3592" t="s">
        <v>19099</v>
      </c>
      <c r="E3592" t="s">
        <v>19100</v>
      </c>
      <c r="F3592" t="s">
        <v>19101</v>
      </c>
      <c r="G3592">
        <f>Kuenzle_Michaillat_proteinGroups_LFQ_M1B[[#This Row],[LFQ intensity 14371 Bj sphero]]-Kuenzle_Michaillat_proteinGroups_LFQ_M1B[[#This Row],[LFQ intensity 14370 Bj vac]]</f>
        <v>-1.045356750488299</v>
      </c>
      <c r="H3592">
        <f>2^Kuenzle_Michaillat_proteinGroups_LFQ_M1B[[#This Row],[Bj sphero - Bj vac]]</f>
        <v>0.48452508000237859</v>
      </c>
      <c r="I3592">
        <f>Kuenzle_Michaillat_proteinGroups_LFQ_M1B[[#This Row],[LFQ intensity 14392 By sphero 1]]-Kuenzle_Michaillat_proteinGroups_LFQ_M1B[[#This Row],[LFQ intensity 14393 By vac 1]]</f>
        <v>-1.0699024200438991</v>
      </c>
      <c r="J3592">
        <f>2^Kuenzle_Michaillat_proteinGroups_LFQ_M1B[[#This Row],[By sphero 1 - By vac 1]]</f>
        <v>0.47635121702895933</v>
      </c>
      <c r="K3592">
        <f>Kuenzle_Michaillat_proteinGroups_LFQ_M1B[[#This Row],[LFQ intensity 14394 By sphero 2]]-Kuenzle_Michaillat_proteinGroups_LFQ_M1B[[#This Row],[LFQ intensity 14395 By vac 2]]</f>
        <v>-1.1462230682372976</v>
      </c>
      <c r="L3592">
        <f>2^Kuenzle_Michaillat_proteinGroups_LFQ_M1B[[#This Row],[By sphero 2 - By vac 2]]</f>
        <v>0.45180650005124162</v>
      </c>
      <c r="M3592" t="s">
        <v>181</v>
      </c>
      <c r="N3592" t="s">
        <v>182</v>
      </c>
      <c r="O3592" t="s">
        <v>92</v>
      </c>
      <c r="P3592" t="s">
        <v>92</v>
      </c>
      <c r="Q3592" t="s">
        <v>92</v>
      </c>
      <c r="R3592" t="s">
        <v>6524</v>
      </c>
      <c r="S3592" t="s">
        <v>6524</v>
      </c>
      <c r="T3592" t="s">
        <v>6524</v>
      </c>
      <c r="U3592" t="s">
        <v>19102</v>
      </c>
      <c r="V3592" t="s">
        <v>42</v>
      </c>
      <c r="W3592" t="s">
        <v>19103</v>
      </c>
      <c r="X3592" t="s">
        <v>19104</v>
      </c>
      <c r="Y3592" t="s">
        <v>300</v>
      </c>
      <c r="Z3592" t="s">
        <v>250</v>
      </c>
      <c r="AA3592" t="s">
        <v>250</v>
      </c>
      <c r="AB3592" t="s">
        <v>250</v>
      </c>
      <c r="AC3592" t="s">
        <v>92</v>
      </c>
      <c r="AD3592" t="s">
        <v>59</v>
      </c>
      <c r="AE3592" t="s">
        <v>250</v>
      </c>
      <c r="AF3592" t="s">
        <v>19105</v>
      </c>
      <c r="AG3592" t="s">
        <v>19106</v>
      </c>
      <c r="AH3592" t="s">
        <v>19107</v>
      </c>
      <c r="AI3592" t="s">
        <v>19108</v>
      </c>
      <c r="AJ3592" t="s">
        <v>19109</v>
      </c>
      <c r="AK3592" t="s">
        <v>19110</v>
      </c>
      <c r="AL3592" t="s">
        <v>19111</v>
      </c>
      <c r="AM3592" s="1" t="s">
        <v>19112</v>
      </c>
      <c r="AN3592" t="s">
        <v>19113</v>
      </c>
      <c r="AO3592" t="s">
        <v>19114</v>
      </c>
      <c r="AP3592" t="s">
        <v>19115</v>
      </c>
      <c r="AQ3592" t="s">
        <v>19115</v>
      </c>
      <c r="AR3592" t="s">
        <v>19116</v>
      </c>
      <c r="AS3592" t="s">
        <v>19117</v>
      </c>
      <c r="AT3592" t="s">
        <v>19118</v>
      </c>
    </row>
    <row r="3593" spans="1:46" x14ac:dyDescent="0.2">
      <c r="A3593" t="s">
        <v>1598</v>
      </c>
      <c r="B3593" t="s">
        <v>1599</v>
      </c>
      <c r="C3593" t="s">
        <v>1600</v>
      </c>
      <c r="D3593" t="s">
        <v>1601</v>
      </c>
      <c r="E3593" t="s">
        <v>1602</v>
      </c>
      <c r="F3593" t="s">
        <v>1603</v>
      </c>
      <c r="G3593">
        <f>Kuenzle_Michaillat_proteinGroups_LFQ_M1B[[#This Row],[LFQ intensity 14371 Bj sphero]]-Kuenzle_Michaillat_proteinGroups_LFQ_M1B[[#This Row],[LFQ intensity 14370 Bj vac]]</f>
        <v>-0.6364555358887003</v>
      </c>
      <c r="H3593">
        <f>2^Kuenzle_Michaillat_proteinGroups_LFQ_M1B[[#This Row],[Bj sphero - Bj vac]]</f>
        <v>0.64329147009936505</v>
      </c>
      <c r="I3593">
        <f>Kuenzle_Michaillat_proteinGroups_LFQ_M1B[[#This Row],[LFQ intensity 14392 By sphero 1]]-Kuenzle_Michaillat_proteinGroups_LFQ_M1B[[#This Row],[LFQ intensity 14393 By vac 1]]</f>
        <v>-1.0745391845703018</v>
      </c>
      <c r="J3593">
        <f>2^Kuenzle_Michaillat_proteinGroups_LFQ_M1B[[#This Row],[By sphero 1 - By vac 1]]</f>
        <v>0.47482270075940086</v>
      </c>
      <c r="K3593">
        <f>Kuenzle_Michaillat_proteinGroups_LFQ_M1B[[#This Row],[LFQ intensity 14394 By sphero 2]]-Kuenzle_Michaillat_proteinGroups_LFQ_M1B[[#This Row],[LFQ intensity 14395 By vac 2]]</f>
        <v>-1.233228683471701</v>
      </c>
      <c r="L3593">
        <f>2^Kuenzle_Michaillat_proteinGroups_LFQ_M1B[[#This Row],[By sphero 2 - By vac 2]]</f>
        <v>0.42536443433815663</v>
      </c>
      <c r="M3593" t="s">
        <v>181</v>
      </c>
      <c r="N3593" t="s">
        <v>182</v>
      </c>
      <c r="O3593" t="s">
        <v>64</v>
      </c>
      <c r="P3593" t="s">
        <v>64</v>
      </c>
      <c r="Q3593" t="s">
        <v>64</v>
      </c>
      <c r="R3593" t="s">
        <v>1604</v>
      </c>
      <c r="S3593" t="s">
        <v>1604</v>
      </c>
      <c r="T3593" t="s">
        <v>1604</v>
      </c>
      <c r="U3593" t="s">
        <v>1605</v>
      </c>
      <c r="V3593" t="s">
        <v>42</v>
      </c>
      <c r="W3593" t="s">
        <v>1606</v>
      </c>
      <c r="X3593" t="s">
        <v>1607</v>
      </c>
      <c r="Y3593" t="s">
        <v>1608</v>
      </c>
      <c r="Z3593" t="s">
        <v>573</v>
      </c>
      <c r="AA3593" t="s">
        <v>712</v>
      </c>
      <c r="AB3593" t="s">
        <v>396</v>
      </c>
      <c r="AC3593" t="s">
        <v>255</v>
      </c>
      <c r="AD3593" t="s">
        <v>396</v>
      </c>
      <c r="AE3593" t="s">
        <v>255</v>
      </c>
      <c r="AF3593" t="s">
        <v>1609</v>
      </c>
      <c r="AG3593" t="s">
        <v>1610</v>
      </c>
      <c r="AH3593" t="s">
        <v>1611</v>
      </c>
      <c r="AI3593" t="s">
        <v>1612</v>
      </c>
      <c r="AJ3593" t="s">
        <v>1613</v>
      </c>
      <c r="AK3593" t="s">
        <v>1614</v>
      </c>
      <c r="AL3593" t="s">
        <v>1615</v>
      </c>
      <c r="AM3593" s="1" t="s">
        <v>1616</v>
      </c>
      <c r="AN3593" t="s">
        <v>1617</v>
      </c>
      <c r="AO3593" t="s">
        <v>1618</v>
      </c>
      <c r="AP3593" t="s">
        <v>1619</v>
      </c>
      <c r="AQ3593" t="s">
        <v>1619</v>
      </c>
      <c r="AR3593" t="s">
        <v>1620</v>
      </c>
      <c r="AS3593" t="s">
        <v>1621</v>
      </c>
      <c r="AT3593" t="s">
        <v>1622</v>
      </c>
    </row>
    <row r="3594" spans="1:46" x14ac:dyDescent="0.2">
      <c r="A3594" t="s">
        <v>6052</v>
      </c>
      <c r="B3594" t="s">
        <v>6053</v>
      </c>
      <c r="C3594" t="s">
        <v>6054</v>
      </c>
      <c r="D3594" t="s">
        <v>6055</v>
      </c>
      <c r="E3594" t="s">
        <v>6056</v>
      </c>
      <c r="F3594" t="s">
        <v>6057</v>
      </c>
      <c r="G3594">
        <f>Kuenzle_Michaillat_proteinGroups_LFQ_M1B[[#This Row],[LFQ intensity 14371 Bj sphero]]-Kuenzle_Michaillat_proteinGroups_LFQ_M1B[[#This Row],[LFQ intensity 14370 Bj vac]]</f>
        <v>-0.8255844116210973</v>
      </c>
      <c r="H3594">
        <f>2^Kuenzle_Michaillat_proteinGroups_LFQ_M1B[[#This Row],[Bj sphero - Bj vac]]</f>
        <v>0.56425358641548062</v>
      </c>
      <c r="I3594">
        <f>Kuenzle_Michaillat_proteinGroups_LFQ_M1B[[#This Row],[LFQ intensity 14392 By sphero 1]]-Kuenzle_Michaillat_proteinGroups_LFQ_M1B[[#This Row],[LFQ intensity 14393 By vac 1]]</f>
        <v>-1.0781173706054012</v>
      </c>
      <c r="J3594">
        <f>2^Kuenzle_Michaillat_proteinGroups_LFQ_M1B[[#This Row],[By sphero 1 - By vac 1]]</f>
        <v>0.47364650017175813</v>
      </c>
      <c r="K3594">
        <f>Kuenzle_Michaillat_proteinGroups_LFQ_M1B[[#This Row],[LFQ intensity 14394 By sphero 2]]-Kuenzle_Michaillat_proteinGroups_LFQ_M1B[[#This Row],[LFQ intensity 14395 By vac 2]]</f>
        <v>-0.91229438781740058</v>
      </c>
      <c r="L3594">
        <f>2^Kuenzle_Michaillat_proteinGroups_LFQ_M1B[[#This Row],[By sphero 2 - By vac 2]]</f>
        <v>0.53133940414028358</v>
      </c>
      <c r="M3594" t="s">
        <v>181</v>
      </c>
      <c r="N3594" t="s">
        <v>182</v>
      </c>
      <c r="O3594" t="s">
        <v>514</v>
      </c>
      <c r="P3594" t="s">
        <v>514</v>
      </c>
      <c r="Q3594" t="s">
        <v>514</v>
      </c>
      <c r="R3594" t="s">
        <v>6058</v>
      </c>
      <c r="S3594" t="s">
        <v>6058</v>
      </c>
      <c r="T3594" t="s">
        <v>6058</v>
      </c>
      <c r="U3594" t="s">
        <v>6059</v>
      </c>
      <c r="V3594" t="s">
        <v>42</v>
      </c>
      <c r="W3594" t="s">
        <v>6060</v>
      </c>
      <c r="X3594" t="s">
        <v>6061</v>
      </c>
      <c r="Y3594" t="s">
        <v>2383</v>
      </c>
      <c r="Z3594" t="s">
        <v>521</v>
      </c>
      <c r="AA3594" t="s">
        <v>514</v>
      </c>
      <c r="AB3594" t="s">
        <v>91</v>
      </c>
      <c r="AC3594" t="s">
        <v>90</v>
      </c>
      <c r="AD3594" t="s">
        <v>90</v>
      </c>
      <c r="AE3594" t="s">
        <v>90</v>
      </c>
      <c r="AF3594" t="s">
        <v>6062</v>
      </c>
      <c r="AG3594" t="s">
        <v>2008</v>
      </c>
      <c r="AH3594" t="s">
        <v>6063</v>
      </c>
      <c r="AI3594" t="s">
        <v>6064</v>
      </c>
      <c r="AJ3594" t="s">
        <v>6065</v>
      </c>
      <c r="AK3594" t="s">
        <v>6066</v>
      </c>
      <c r="AL3594" t="s">
        <v>6067</v>
      </c>
      <c r="AM3594" s="1" t="s">
        <v>6068</v>
      </c>
      <c r="AN3594" t="s">
        <v>6069</v>
      </c>
      <c r="AO3594" t="s">
        <v>6070</v>
      </c>
      <c r="AP3594" t="s">
        <v>6071</v>
      </c>
      <c r="AQ3594" t="s">
        <v>6071</v>
      </c>
      <c r="AR3594" t="s">
        <v>6072</v>
      </c>
      <c r="AS3594" t="s">
        <v>6073</v>
      </c>
      <c r="AT3594" t="s">
        <v>6074</v>
      </c>
    </row>
    <row r="3595" spans="1:46" x14ac:dyDescent="0.2">
      <c r="A3595" t="s">
        <v>8672</v>
      </c>
      <c r="B3595" t="s">
        <v>8673</v>
      </c>
      <c r="C3595" t="s">
        <v>8674</v>
      </c>
      <c r="D3595" t="s">
        <v>8675</v>
      </c>
      <c r="E3595" t="s">
        <v>8676</v>
      </c>
      <c r="F3595" t="s">
        <v>8677</v>
      </c>
      <c r="G3595">
        <f>Kuenzle_Michaillat_proteinGroups_LFQ_M1B[[#This Row],[LFQ intensity 14371 Bj sphero]]-Kuenzle_Michaillat_proteinGroups_LFQ_M1B[[#This Row],[LFQ intensity 14370 Bj vac]]</f>
        <v>-1.1270236968993999</v>
      </c>
      <c r="H3595">
        <f>2^Kuenzle_Michaillat_proteinGroups_LFQ_M1B[[#This Row],[Bj sphero - Bj vac]]</f>
        <v>0.45785932260692147</v>
      </c>
      <c r="I3595">
        <f>Kuenzle_Michaillat_proteinGroups_LFQ_M1B[[#This Row],[LFQ intensity 14392 By sphero 1]]-Kuenzle_Michaillat_proteinGroups_LFQ_M1B[[#This Row],[LFQ intensity 14393 By vac 1]]</f>
        <v>-1.0790710449218004</v>
      </c>
      <c r="J3595">
        <f>2^Kuenzle_Michaillat_proteinGroups_LFQ_M1B[[#This Row],[By sphero 1 - By vac 1]]</f>
        <v>0.47333350593129775</v>
      </c>
      <c r="K3595">
        <f>Kuenzle_Michaillat_proteinGroups_LFQ_M1B[[#This Row],[LFQ intensity 14394 By sphero 2]]-Kuenzle_Michaillat_proteinGroups_LFQ_M1B[[#This Row],[LFQ intensity 14395 By vac 2]]</f>
        <v>-1.2325096130370987</v>
      </c>
      <c r="L3595">
        <f>2^Kuenzle_Michaillat_proteinGroups_LFQ_M1B[[#This Row],[By sphero 2 - By vac 2]]</f>
        <v>0.42557649802315056</v>
      </c>
      <c r="M3595" t="s">
        <v>181</v>
      </c>
      <c r="N3595" t="s">
        <v>182</v>
      </c>
      <c r="O3595" t="s">
        <v>329</v>
      </c>
      <c r="P3595" t="s">
        <v>329</v>
      </c>
      <c r="Q3595" t="s">
        <v>329</v>
      </c>
      <c r="R3595" t="s">
        <v>8678</v>
      </c>
      <c r="S3595" t="s">
        <v>8678</v>
      </c>
      <c r="T3595" t="s">
        <v>8678</v>
      </c>
      <c r="U3595" t="s">
        <v>8679</v>
      </c>
      <c r="V3595" t="s">
        <v>42</v>
      </c>
      <c r="W3595" t="s">
        <v>8680</v>
      </c>
      <c r="X3595" t="s">
        <v>8681</v>
      </c>
      <c r="Y3595" t="s">
        <v>8682</v>
      </c>
      <c r="Z3595" t="s">
        <v>189</v>
      </c>
      <c r="AA3595" t="s">
        <v>1192</v>
      </c>
      <c r="AB3595" t="s">
        <v>1093</v>
      </c>
      <c r="AC3595" t="s">
        <v>988</v>
      </c>
      <c r="AD3595" t="s">
        <v>1192</v>
      </c>
      <c r="AE3595" t="s">
        <v>572</v>
      </c>
      <c r="AF3595" t="s">
        <v>8683</v>
      </c>
      <c r="AG3595" t="s">
        <v>8684</v>
      </c>
      <c r="AH3595" t="s">
        <v>8685</v>
      </c>
      <c r="AI3595" t="s">
        <v>8686</v>
      </c>
      <c r="AJ3595" t="s">
        <v>8687</v>
      </c>
      <c r="AK3595" t="s">
        <v>8688</v>
      </c>
      <c r="AL3595" t="s">
        <v>8689</v>
      </c>
      <c r="AM3595" s="1" t="s">
        <v>8690</v>
      </c>
      <c r="AN3595" t="s">
        <v>8691</v>
      </c>
      <c r="AO3595" t="s">
        <v>8692</v>
      </c>
      <c r="AP3595" t="s">
        <v>8693</v>
      </c>
      <c r="AQ3595" t="s">
        <v>8693</v>
      </c>
      <c r="AR3595" t="s">
        <v>8694</v>
      </c>
      <c r="AS3595" t="s">
        <v>8695</v>
      </c>
      <c r="AT3595" t="s">
        <v>8696</v>
      </c>
    </row>
    <row r="3596" spans="1:46" x14ac:dyDescent="0.2">
      <c r="A3596" t="s">
        <v>77810</v>
      </c>
      <c r="B3596" t="s">
        <v>79441</v>
      </c>
      <c r="C3596" t="s">
        <v>42951</v>
      </c>
      <c r="D3596" t="s">
        <v>79442</v>
      </c>
      <c r="E3596" t="s">
        <v>79443</v>
      </c>
      <c r="F3596" t="s">
        <v>79444</v>
      </c>
      <c r="G3596">
        <f>Kuenzle_Michaillat_proteinGroups_LFQ_M1B[[#This Row],[LFQ intensity 14371 Bj sphero]]-Kuenzle_Michaillat_proteinGroups_LFQ_M1B[[#This Row],[LFQ intensity 14370 Bj vac]]</f>
        <v>-1.232751846313402</v>
      </c>
      <c r="H3596">
        <f>2^Kuenzle_Michaillat_proteinGroups_LFQ_M1B[[#This Row],[Bj sphero - Bj vac]]</f>
        <v>0.42550504831789604</v>
      </c>
      <c r="I3596">
        <f>Kuenzle_Michaillat_proteinGroups_LFQ_M1B[[#This Row],[LFQ intensity 14392 By sphero 1]]-Kuenzle_Michaillat_proteinGroups_LFQ_M1B[[#This Row],[LFQ intensity 14393 By vac 1]]</f>
        <v>-1.0822505950928019</v>
      </c>
      <c r="J3596">
        <f>2^Kuenzle_Michaillat_proteinGroups_LFQ_M1B[[#This Row],[By sphero 1 - By vac 1]]</f>
        <v>0.4722914766829211</v>
      </c>
      <c r="K3596">
        <f>Kuenzle_Michaillat_proteinGroups_LFQ_M1B[[#This Row],[LFQ intensity 14394 By sphero 2]]-Kuenzle_Michaillat_proteinGroups_LFQ_M1B[[#This Row],[LFQ intensity 14395 By vac 2]]</f>
        <v>-1.3412170410156996</v>
      </c>
      <c r="L3596">
        <f>2^Kuenzle_Michaillat_proteinGroups_LFQ_M1B[[#This Row],[By sphero 2 - By vac 2]]</f>
        <v>0.39468756154691925</v>
      </c>
      <c r="M3596" t="s">
        <v>181</v>
      </c>
      <c r="N3596" t="s">
        <v>182</v>
      </c>
      <c r="O3596" t="s">
        <v>59</v>
      </c>
      <c r="P3596" t="s">
        <v>59</v>
      </c>
      <c r="Q3596" t="s">
        <v>59</v>
      </c>
      <c r="R3596" t="s">
        <v>25458</v>
      </c>
      <c r="S3596" t="s">
        <v>25458</v>
      </c>
      <c r="T3596" t="s">
        <v>25458</v>
      </c>
      <c r="U3596" t="s">
        <v>79445</v>
      </c>
      <c r="V3596" t="s">
        <v>42</v>
      </c>
      <c r="W3596" t="s">
        <v>79446</v>
      </c>
      <c r="X3596" t="s">
        <v>79447</v>
      </c>
      <c r="Y3596" t="s">
        <v>64</v>
      </c>
      <c r="Z3596" t="s">
        <v>59</v>
      </c>
      <c r="AA3596" t="s">
        <v>45</v>
      </c>
      <c r="AB3596" t="s">
        <v>113</v>
      </c>
      <c r="AC3596" t="s">
        <v>45</v>
      </c>
      <c r="AD3596" t="s">
        <v>45</v>
      </c>
      <c r="AE3596" t="s">
        <v>65</v>
      </c>
      <c r="AF3596" t="s">
        <v>79448</v>
      </c>
      <c r="AG3596" t="s">
        <v>79449</v>
      </c>
      <c r="AH3596" t="s">
        <v>79450</v>
      </c>
      <c r="AI3596" t="s">
        <v>35294</v>
      </c>
      <c r="AJ3596" t="s">
        <v>79451</v>
      </c>
      <c r="AK3596" t="s">
        <v>79452</v>
      </c>
      <c r="AL3596" t="s">
        <v>79453</v>
      </c>
      <c r="AM3596" s="1" t="s">
        <v>79454</v>
      </c>
      <c r="AN3596" t="s">
        <v>79455</v>
      </c>
      <c r="AO3596" t="s">
        <v>79456</v>
      </c>
      <c r="AP3596" t="s">
        <v>79457</v>
      </c>
      <c r="AQ3596" t="s">
        <v>79457</v>
      </c>
      <c r="AR3596" t="s">
        <v>79458</v>
      </c>
      <c r="AS3596" t="s">
        <v>79459</v>
      </c>
      <c r="AT3596" t="s">
        <v>79460</v>
      </c>
    </row>
    <row r="3597" spans="1:46" x14ac:dyDescent="0.2">
      <c r="A3597" t="s">
        <v>60027</v>
      </c>
      <c r="B3597" t="s">
        <v>60028</v>
      </c>
      <c r="C3597" t="s">
        <v>60029</v>
      </c>
      <c r="D3597" t="s">
        <v>60030</v>
      </c>
      <c r="E3597" t="s">
        <v>60031</v>
      </c>
      <c r="F3597" t="s">
        <v>60032</v>
      </c>
      <c r="G3597">
        <f>Kuenzle_Michaillat_proteinGroups_LFQ_M1B[[#This Row],[LFQ intensity 14371 Bj sphero]]-Kuenzle_Michaillat_proteinGroups_LFQ_M1B[[#This Row],[LFQ intensity 14370 Bj vac]]</f>
        <v>-0.97704124450680041</v>
      </c>
      <c r="H3597">
        <f>2^Kuenzle_Michaillat_proteinGroups_LFQ_M1B[[#This Row],[Bj sphero - Bj vac]]</f>
        <v>0.50802054773690641</v>
      </c>
      <c r="I3597">
        <f>Kuenzle_Michaillat_proteinGroups_LFQ_M1B[[#This Row],[LFQ intensity 14392 By sphero 1]]-Kuenzle_Michaillat_proteinGroups_LFQ_M1B[[#This Row],[LFQ intensity 14393 By vac 1]]</f>
        <v>-1.0842838287354013</v>
      </c>
      <c r="J3597">
        <f>2^Kuenzle_Michaillat_proteinGroups_LFQ_M1B[[#This Row],[By sphero 1 - By vac 1]]</f>
        <v>0.47162633087243655</v>
      </c>
      <c r="K3597">
        <f>Kuenzle_Michaillat_proteinGroups_LFQ_M1B[[#This Row],[LFQ intensity 14394 By sphero 2]]-Kuenzle_Michaillat_proteinGroups_LFQ_M1B[[#This Row],[LFQ intensity 14395 By vac 2]]</f>
        <v>-1.2818698883057031</v>
      </c>
      <c r="L3597">
        <f>2^Kuenzle_Michaillat_proteinGroups_LFQ_M1B[[#This Row],[By sphero 2 - By vac 2]]</f>
        <v>0.41126212299744708</v>
      </c>
      <c r="M3597" t="s">
        <v>181</v>
      </c>
      <c r="N3597" t="s">
        <v>182</v>
      </c>
      <c r="O3597" t="s">
        <v>45</v>
      </c>
      <c r="P3597" t="s">
        <v>113</v>
      </c>
      <c r="Q3597" t="s">
        <v>113</v>
      </c>
      <c r="R3597" t="s">
        <v>26745</v>
      </c>
      <c r="S3597" t="s">
        <v>10844</v>
      </c>
      <c r="T3597" t="s">
        <v>10844</v>
      </c>
      <c r="U3597" t="s">
        <v>60033</v>
      </c>
      <c r="V3597" t="s">
        <v>42</v>
      </c>
      <c r="W3597" t="s">
        <v>60034</v>
      </c>
      <c r="X3597" t="s">
        <v>60035</v>
      </c>
      <c r="Y3597" t="s">
        <v>712</v>
      </c>
      <c r="Z3597" t="s">
        <v>165</v>
      </c>
      <c r="AA3597" t="s">
        <v>165</v>
      </c>
      <c r="AB3597" t="s">
        <v>165</v>
      </c>
      <c r="AC3597" t="s">
        <v>165</v>
      </c>
      <c r="AD3597" t="s">
        <v>113</v>
      </c>
      <c r="AE3597" t="s">
        <v>165</v>
      </c>
      <c r="AF3597" t="s">
        <v>60036</v>
      </c>
      <c r="AG3597" t="s">
        <v>29700</v>
      </c>
      <c r="AH3597" t="s">
        <v>60037</v>
      </c>
      <c r="AI3597" t="s">
        <v>60038</v>
      </c>
      <c r="AJ3597" t="s">
        <v>60039</v>
      </c>
      <c r="AK3597" t="s">
        <v>60040</v>
      </c>
      <c r="AL3597" t="s">
        <v>60041</v>
      </c>
      <c r="AM3597" s="1" t="s">
        <v>60042</v>
      </c>
      <c r="AN3597" t="s">
        <v>60043</v>
      </c>
      <c r="AO3597" t="s">
        <v>60044</v>
      </c>
      <c r="AP3597" t="s">
        <v>60045</v>
      </c>
      <c r="AQ3597" t="s">
        <v>60045</v>
      </c>
      <c r="AR3597" t="s">
        <v>60046</v>
      </c>
      <c r="AS3597" t="s">
        <v>60047</v>
      </c>
      <c r="AT3597" t="s">
        <v>60048</v>
      </c>
    </row>
    <row r="3598" spans="1:46" x14ac:dyDescent="0.2">
      <c r="A3598" t="s">
        <v>80777</v>
      </c>
      <c r="B3598" t="s">
        <v>80778</v>
      </c>
      <c r="C3598" t="s">
        <v>80779</v>
      </c>
      <c r="D3598" t="s">
        <v>80780</v>
      </c>
      <c r="E3598" t="s">
        <v>80781</v>
      </c>
      <c r="F3598" t="s">
        <v>80782</v>
      </c>
      <c r="G3598">
        <f>Kuenzle_Michaillat_proteinGroups_LFQ_M1B[[#This Row],[LFQ intensity 14371 Bj sphero]]-Kuenzle_Michaillat_proteinGroups_LFQ_M1B[[#This Row],[LFQ intensity 14370 Bj vac]]</f>
        <v>-1.0731239318847976</v>
      </c>
      <c r="H3598">
        <f>2^Kuenzle_Michaillat_proteinGroups_LFQ_M1B[[#This Row],[Bj sphero - Bj vac]]</f>
        <v>0.47528872011691631</v>
      </c>
      <c r="I3598">
        <f>Kuenzle_Michaillat_proteinGroups_LFQ_M1B[[#This Row],[LFQ intensity 14392 By sphero 1]]-Kuenzle_Michaillat_proteinGroups_LFQ_M1B[[#This Row],[LFQ intensity 14393 By vac 1]]</f>
        <v>-1.0844402313231996</v>
      </c>
      <c r="J3598">
        <f>2^Kuenzle_Michaillat_proteinGroups_LFQ_M1B[[#This Row],[By sphero 1 - By vac 1]]</f>
        <v>0.47157520462723512</v>
      </c>
      <c r="K3598">
        <f>Kuenzle_Michaillat_proteinGroups_LFQ_M1B[[#This Row],[LFQ intensity 14394 By sphero 2]]-Kuenzle_Michaillat_proteinGroups_LFQ_M1B[[#This Row],[LFQ intensity 14395 By vac 2]]</f>
        <v>-0.98461151123040125</v>
      </c>
      <c r="L3598">
        <f>2^Kuenzle_Michaillat_proteinGroups_LFQ_M1B[[#This Row],[By sphero 2 - By vac 2]]</f>
        <v>0.50536178869227588</v>
      </c>
      <c r="M3598" t="s">
        <v>181</v>
      </c>
      <c r="N3598" t="s">
        <v>182</v>
      </c>
      <c r="O3598" t="s">
        <v>59</v>
      </c>
      <c r="P3598" t="s">
        <v>59</v>
      </c>
      <c r="Q3598" t="s">
        <v>59</v>
      </c>
      <c r="R3598" t="s">
        <v>42316</v>
      </c>
      <c r="S3598" t="s">
        <v>42316</v>
      </c>
      <c r="T3598" t="s">
        <v>42316</v>
      </c>
      <c r="U3598" t="s">
        <v>80783</v>
      </c>
      <c r="V3598" t="s">
        <v>42</v>
      </c>
      <c r="W3598" t="s">
        <v>80784</v>
      </c>
      <c r="X3598" t="s">
        <v>80785</v>
      </c>
      <c r="Y3598" t="s">
        <v>1629</v>
      </c>
      <c r="Z3598" t="s">
        <v>65</v>
      </c>
      <c r="AA3598" t="s">
        <v>65</v>
      </c>
      <c r="AB3598" t="s">
        <v>45</v>
      </c>
      <c r="AC3598" t="s">
        <v>113</v>
      </c>
      <c r="AD3598" t="s">
        <v>165</v>
      </c>
      <c r="AE3598" t="s">
        <v>45</v>
      </c>
      <c r="AF3598" t="s">
        <v>80786</v>
      </c>
      <c r="AG3598" t="s">
        <v>80787</v>
      </c>
      <c r="AH3598" t="s">
        <v>13553</v>
      </c>
      <c r="AI3598" t="s">
        <v>80788</v>
      </c>
      <c r="AJ3598" t="s">
        <v>10207</v>
      </c>
      <c r="AK3598" t="s">
        <v>80789</v>
      </c>
      <c r="AL3598" t="s">
        <v>80790</v>
      </c>
      <c r="AM3598" s="1" t="s">
        <v>80791</v>
      </c>
      <c r="AN3598" t="s">
        <v>80792</v>
      </c>
      <c r="AO3598" t="s">
        <v>80793</v>
      </c>
      <c r="AP3598" t="s">
        <v>80794</v>
      </c>
      <c r="AQ3598" t="s">
        <v>80794</v>
      </c>
      <c r="AR3598" t="s">
        <v>80795</v>
      </c>
      <c r="AS3598" t="s">
        <v>80796</v>
      </c>
      <c r="AT3598" t="s">
        <v>80797</v>
      </c>
    </row>
    <row r="3599" spans="1:46" x14ac:dyDescent="0.2">
      <c r="A3599" t="s">
        <v>22322</v>
      </c>
      <c r="B3599" t="s">
        <v>22323</v>
      </c>
      <c r="C3599" t="s">
        <v>22324</v>
      </c>
      <c r="D3599" t="s">
        <v>22325</v>
      </c>
      <c r="E3599" t="s">
        <v>22326</v>
      </c>
      <c r="F3599" t="s">
        <v>22327</v>
      </c>
      <c r="G3599">
        <f>Kuenzle_Michaillat_proteinGroups_LFQ_M1B[[#This Row],[LFQ intensity 14371 Bj sphero]]-Kuenzle_Michaillat_proteinGroups_LFQ_M1B[[#This Row],[LFQ intensity 14370 Bj vac]]</f>
        <v>-0.70314788818360086</v>
      </c>
      <c r="H3599">
        <f>2^Kuenzle_Michaillat_proteinGroups_LFQ_M1B[[#This Row],[Bj sphero - Bj vac]]</f>
        <v>0.6142305232826335</v>
      </c>
      <c r="I3599">
        <f>Kuenzle_Michaillat_proteinGroups_LFQ_M1B[[#This Row],[LFQ intensity 14392 By sphero 1]]-Kuenzle_Michaillat_proteinGroups_LFQ_M1B[[#This Row],[LFQ intensity 14393 By vac 1]]</f>
        <v>-1.0876655578612997</v>
      </c>
      <c r="J3599">
        <f>2^Kuenzle_Michaillat_proteinGroups_LFQ_M1B[[#This Row],[By sphero 1 - By vac 1]]</f>
        <v>0.47052211643485731</v>
      </c>
      <c r="K3599">
        <f>Kuenzle_Michaillat_proteinGroups_LFQ_M1B[[#This Row],[LFQ intensity 14394 By sphero 2]]-Kuenzle_Michaillat_proteinGroups_LFQ_M1B[[#This Row],[LFQ intensity 14395 By vac 2]]</f>
        <v>-1.032337188720696</v>
      </c>
      <c r="L3599">
        <f>2^Kuenzle_Michaillat_proteinGroups_LFQ_M1B[[#This Row],[By sphero 2 - By vac 2]]</f>
        <v>0.48891745289191546</v>
      </c>
      <c r="M3599" t="s">
        <v>181</v>
      </c>
      <c r="N3599" t="s">
        <v>182</v>
      </c>
      <c r="O3599" t="s">
        <v>1554</v>
      </c>
      <c r="P3599" t="s">
        <v>1554</v>
      </c>
      <c r="Q3599" t="s">
        <v>869</v>
      </c>
      <c r="R3599" t="s">
        <v>5324</v>
      </c>
      <c r="S3599" t="s">
        <v>5324</v>
      </c>
      <c r="T3599" t="s">
        <v>22328</v>
      </c>
      <c r="U3599" t="s">
        <v>22329</v>
      </c>
      <c r="V3599" t="s">
        <v>42</v>
      </c>
      <c r="W3599" t="s">
        <v>487</v>
      </c>
      <c r="X3599" t="s">
        <v>22330</v>
      </c>
      <c r="Y3599" t="s">
        <v>22331</v>
      </c>
      <c r="Z3599" t="s">
        <v>1317</v>
      </c>
      <c r="AA3599" t="s">
        <v>1317</v>
      </c>
      <c r="AB3599" t="s">
        <v>300</v>
      </c>
      <c r="AC3599" t="s">
        <v>843</v>
      </c>
      <c r="AD3599" t="s">
        <v>843</v>
      </c>
      <c r="AE3599" t="s">
        <v>843</v>
      </c>
      <c r="AF3599" t="s">
        <v>22332</v>
      </c>
      <c r="AG3599" t="s">
        <v>22333</v>
      </c>
      <c r="AH3599" t="s">
        <v>22334</v>
      </c>
      <c r="AI3599" t="s">
        <v>6710</v>
      </c>
      <c r="AJ3599" t="s">
        <v>22335</v>
      </c>
      <c r="AK3599" t="s">
        <v>22336</v>
      </c>
      <c r="AL3599" t="s">
        <v>22337</v>
      </c>
      <c r="AM3599" s="1" t="s">
        <v>22338</v>
      </c>
      <c r="AN3599" t="s">
        <v>22339</v>
      </c>
      <c r="AO3599" t="s">
        <v>22340</v>
      </c>
      <c r="AP3599" t="s">
        <v>22341</v>
      </c>
      <c r="AQ3599" t="s">
        <v>22341</v>
      </c>
      <c r="AR3599" t="s">
        <v>22342</v>
      </c>
      <c r="AS3599" t="s">
        <v>22343</v>
      </c>
      <c r="AT3599" t="s">
        <v>22344</v>
      </c>
    </row>
    <row r="3600" spans="1:46" x14ac:dyDescent="0.2">
      <c r="A3600" t="s">
        <v>19169</v>
      </c>
      <c r="B3600" t="s">
        <v>44617</v>
      </c>
      <c r="C3600" t="s">
        <v>39051</v>
      </c>
      <c r="D3600" t="s">
        <v>44618</v>
      </c>
      <c r="E3600" t="s">
        <v>23023</v>
      </c>
      <c r="F3600" t="s">
        <v>44619</v>
      </c>
      <c r="G3600">
        <f>Kuenzle_Michaillat_proteinGroups_LFQ_M1B[[#This Row],[LFQ intensity 14371 Bj sphero]]-Kuenzle_Michaillat_proteinGroups_LFQ_M1B[[#This Row],[LFQ intensity 14370 Bj vac]]</f>
        <v>-0.50597000122069957</v>
      </c>
      <c r="H3600">
        <f>2^Kuenzle_Michaillat_proteinGroups_LFQ_M1B[[#This Row],[Bj sphero - Bj vac]]</f>
        <v>0.70418675585990864</v>
      </c>
      <c r="I3600">
        <f>Kuenzle_Michaillat_proteinGroups_LFQ_M1B[[#This Row],[LFQ intensity 14392 By sphero 1]]-Kuenzle_Michaillat_proteinGroups_LFQ_M1B[[#This Row],[LFQ intensity 14393 By vac 1]]</f>
        <v>-1.0958156585693999</v>
      </c>
      <c r="J3600">
        <f>2^Kuenzle_Michaillat_proteinGroups_LFQ_M1B[[#This Row],[By sphero 1 - By vac 1]]</f>
        <v>0.46787152772850593</v>
      </c>
      <c r="K3600">
        <f>Kuenzle_Michaillat_proteinGroups_LFQ_M1B[[#This Row],[LFQ intensity 14394 By sphero 2]]-Kuenzle_Michaillat_proteinGroups_LFQ_M1B[[#This Row],[LFQ intensity 14395 By vac 2]]</f>
        <v>-0.9822216033935014</v>
      </c>
      <c r="L3600">
        <f>2^Kuenzle_Michaillat_proteinGroups_LFQ_M1B[[#This Row],[By sphero 2 - By vac 2]]</f>
        <v>0.50619964353096691</v>
      </c>
      <c r="M3600" t="s">
        <v>181</v>
      </c>
      <c r="N3600" t="s">
        <v>182</v>
      </c>
      <c r="O3600" t="s">
        <v>521</v>
      </c>
      <c r="P3600" t="s">
        <v>521</v>
      </c>
      <c r="Q3600" t="s">
        <v>521</v>
      </c>
      <c r="R3600" t="s">
        <v>13671</v>
      </c>
      <c r="S3600" t="s">
        <v>13671</v>
      </c>
      <c r="T3600" t="s">
        <v>13671</v>
      </c>
      <c r="U3600" t="s">
        <v>44620</v>
      </c>
      <c r="V3600" t="s">
        <v>42</v>
      </c>
      <c r="W3600" t="s">
        <v>2782</v>
      </c>
      <c r="X3600" t="s">
        <v>44621</v>
      </c>
      <c r="Y3600" t="s">
        <v>1317</v>
      </c>
      <c r="Z3600" t="s">
        <v>59</v>
      </c>
      <c r="AA3600" t="s">
        <v>91</v>
      </c>
      <c r="AB3600" t="s">
        <v>91</v>
      </c>
      <c r="AC3600" t="s">
        <v>90</v>
      </c>
      <c r="AD3600" t="s">
        <v>91</v>
      </c>
      <c r="AE3600" t="s">
        <v>91</v>
      </c>
      <c r="AF3600" t="s">
        <v>44622</v>
      </c>
      <c r="AG3600" t="s">
        <v>44623</v>
      </c>
      <c r="AH3600" t="s">
        <v>44624</v>
      </c>
      <c r="AI3600" t="s">
        <v>44625</v>
      </c>
      <c r="AJ3600" t="s">
        <v>44626</v>
      </c>
      <c r="AK3600" t="s">
        <v>44627</v>
      </c>
      <c r="AL3600" t="s">
        <v>44628</v>
      </c>
      <c r="AM3600" s="1" t="s">
        <v>44629</v>
      </c>
      <c r="AN3600" t="s">
        <v>44630</v>
      </c>
      <c r="AO3600" t="s">
        <v>44631</v>
      </c>
      <c r="AP3600" t="s">
        <v>44632</v>
      </c>
      <c r="AQ3600" t="s">
        <v>44632</v>
      </c>
      <c r="AR3600" t="s">
        <v>44633</v>
      </c>
      <c r="AS3600" t="s">
        <v>44634</v>
      </c>
      <c r="AT3600" t="s">
        <v>44635</v>
      </c>
    </row>
    <row r="3601" spans="1:46" x14ac:dyDescent="0.2">
      <c r="A3601" t="s">
        <v>27143</v>
      </c>
      <c r="B3601" t="s">
        <v>27144</v>
      </c>
      <c r="C3601" t="s">
        <v>27145</v>
      </c>
      <c r="D3601" t="s">
        <v>27146</v>
      </c>
      <c r="E3601" t="s">
        <v>27147</v>
      </c>
      <c r="F3601" t="s">
        <v>27148</v>
      </c>
      <c r="G3601">
        <f>Kuenzle_Michaillat_proteinGroups_LFQ_M1B[[#This Row],[LFQ intensity 14371 Bj sphero]]-Kuenzle_Michaillat_proteinGroups_LFQ_M1B[[#This Row],[LFQ intensity 14370 Bj vac]]</f>
        <v>-0.57638740539549715</v>
      </c>
      <c r="H3601">
        <f>2^Kuenzle_Michaillat_proteinGroups_LFQ_M1B[[#This Row],[Bj sphero - Bj vac]]</f>
        <v>0.67064100173060859</v>
      </c>
      <c r="I3601">
        <f>Kuenzle_Michaillat_proteinGroups_LFQ_M1B[[#This Row],[LFQ intensity 14392 By sphero 1]]-Kuenzle_Michaillat_proteinGroups_LFQ_M1B[[#This Row],[LFQ intensity 14393 By vac 1]]</f>
        <v>-1.0990161895751989</v>
      </c>
      <c r="J3601">
        <f>2^Kuenzle_Michaillat_proteinGroups_LFQ_M1B[[#This Row],[By sphero 1 - By vac 1]]</f>
        <v>0.46683473372166645</v>
      </c>
      <c r="K3601">
        <f>Kuenzle_Michaillat_proteinGroups_LFQ_M1B[[#This Row],[LFQ intensity 14394 By sphero 2]]-Kuenzle_Michaillat_proteinGroups_LFQ_M1B[[#This Row],[LFQ intensity 14395 By vac 2]]</f>
        <v>-0.85709953308109732</v>
      </c>
      <c r="L3601">
        <f>2^Kuenzle_Michaillat_proteinGroups_LFQ_M1B[[#This Row],[By sphero 2 - By vac 2]]</f>
        <v>0.55206133496296572</v>
      </c>
      <c r="M3601" t="s">
        <v>181</v>
      </c>
      <c r="N3601" t="s">
        <v>182</v>
      </c>
      <c r="O3601" t="s">
        <v>371</v>
      </c>
      <c r="P3601" t="s">
        <v>371</v>
      </c>
      <c r="Q3601" t="s">
        <v>371</v>
      </c>
      <c r="R3601" t="s">
        <v>18557</v>
      </c>
      <c r="S3601" t="s">
        <v>18557</v>
      </c>
      <c r="T3601" t="s">
        <v>18557</v>
      </c>
      <c r="U3601" t="s">
        <v>27149</v>
      </c>
      <c r="V3601" t="s">
        <v>42</v>
      </c>
      <c r="W3601" t="s">
        <v>27150</v>
      </c>
      <c r="X3601" t="s">
        <v>27151</v>
      </c>
      <c r="Y3601" t="s">
        <v>13490</v>
      </c>
      <c r="Z3601" t="s">
        <v>514</v>
      </c>
      <c r="AA3601" t="s">
        <v>514</v>
      </c>
      <c r="AB3601" t="s">
        <v>521</v>
      </c>
      <c r="AC3601" t="s">
        <v>521</v>
      </c>
      <c r="AD3601" t="s">
        <v>90</v>
      </c>
      <c r="AE3601" t="s">
        <v>514</v>
      </c>
      <c r="AF3601" t="s">
        <v>27152</v>
      </c>
      <c r="AG3601" t="s">
        <v>27153</v>
      </c>
      <c r="AH3601" t="s">
        <v>27154</v>
      </c>
      <c r="AI3601" t="s">
        <v>27155</v>
      </c>
      <c r="AJ3601" t="s">
        <v>27156</v>
      </c>
      <c r="AK3601" t="s">
        <v>27157</v>
      </c>
      <c r="AL3601" t="s">
        <v>27158</v>
      </c>
      <c r="AM3601" s="1" t="s">
        <v>27159</v>
      </c>
      <c r="AN3601" t="s">
        <v>27160</v>
      </c>
      <c r="AO3601" t="s">
        <v>27161</v>
      </c>
      <c r="AP3601" t="s">
        <v>27162</v>
      </c>
      <c r="AQ3601" t="s">
        <v>27162</v>
      </c>
      <c r="AR3601" t="s">
        <v>27163</v>
      </c>
      <c r="AS3601" t="s">
        <v>27164</v>
      </c>
      <c r="AT3601" t="s">
        <v>27165</v>
      </c>
    </row>
    <row r="3602" spans="1:46" x14ac:dyDescent="0.2">
      <c r="A3602" t="s">
        <v>12815</v>
      </c>
      <c r="B3602" t="s">
        <v>12816</v>
      </c>
      <c r="C3602" t="s">
        <v>12817</v>
      </c>
      <c r="D3602" t="s">
        <v>12818</v>
      </c>
      <c r="E3602" t="s">
        <v>12819</v>
      </c>
      <c r="F3602" t="s">
        <v>12820</v>
      </c>
      <c r="G3602">
        <f>Kuenzle_Michaillat_proteinGroups_LFQ_M1B[[#This Row],[LFQ intensity 14371 Bj sphero]]-Kuenzle_Michaillat_proteinGroups_LFQ_M1B[[#This Row],[LFQ intensity 14370 Bj vac]]</f>
        <v>-1.2007465362549006</v>
      </c>
      <c r="H3602">
        <f>2^Kuenzle_Michaillat_proteinGroups_LFQ_M1B[[#This Row],[Bj sphero - Bj vac]]</f>
        <v>0.43505010258388821</v>
      </c>
      <c r="I3602">
        <f>Kuenzle_Michaillat_proteinGroups_LFQ_M1B[[#This Row],[LFQ intensity 14392 By sphero 1]]-Kuenzle_Michaillat_proteinGroups_LFQ_M1B[[#This Row],[LFQ intensity 14393 By vac 1]]</f>
        <v>-1.0990409851074006</v>
      </c>
      <c r="J3602">
        <f>2^Kuenzle_Michaillat_proteinGroups_LFQ_M1B[[#This Row],[By sphero 1 - By vac 1]]</f>
        <v>0.46682671032387818</v>
      </c>
      <c r="K3602">
        <f>Kuenzle_Michaillat_proteinGroups_LFQ_M1B[[#This Row],[LFQ intensity 14394 By sphero 2]]-Kuenzle_Michaillat_proteinGroups_LFQ_M1B[[#This Row],[LFQ intensity 14395 By vac 2]]</f>
        <v>-1.121942520141598</v>
      </c>
      <c r="L3602">
        <f>2^Kuenzle_Michaillat_proteinGroups_LFQ_M1B[[#This Row],[By sphero 2 - By vac 2]]</f>
        <v>0.45947474776857122</v>
      </c>
      <c r="M3602" t="s">
        <v>181</v>
      </c>
      <c r="N3602" t="s">
        <v>182</v>
      </c>
      <c r="O3602" t="s">
        <v>3807</v>
      </c>
      <c r="P3602" t="s">
        <v>3807</v>
      </c>
      <c r="Q3602" t="s">
        <v>3807</v>
      </c>
      <c r="R3602" t="s">
        <v>12821</v>
      </c>
      <c r="S3602" t="s">
        <v>12821</v>
      </c>
      <c r="T3602" t="s">
        <v>12821</v>
      </c>
      <c r="U3602" t="s">
        <v>12822</v>
      </c>
      <c r="V3602" t="s">
        <v>42</v>
      </c>
      <c r="W3602" t="s">
        <v>487</v>
      </c>
      <c r="X3602" t="s">
        <v>12823</v>
      </c>
      <c r="Y3602" t="s">
        <v>12824</v>
      </c>
      <c r="Z3602" t="s">
        <v>9870</v>
      </c>
      <c r="AA3602" t="s">
        <v>304</v>
      </c>
      <c r="AB3602" t="s">
        <v>2431</v>
      </c>
      <c r="AC3602" t="s">
        <v>5324</v>
      </c>
      <c r="AD3602" t="s">
        <v>7069</v>
      </c>
      <c r="AE3602" t="s">
        <v>3050</v>
      </c>
      <c r="AF3602" t="s">
        <v>12825</v>
      </c>
      <c r="AG3602" t="s">
        <v>12826</v>
      </c>
      <c r="AH3602" t="s">
        <v>12827</v>
      </c>
      <c r="AI3602" t="s">
        <v>83</v>
      </c>
      <c r="AJ3602" t="s">
        <v>12828</v>
      </c>
      <c r="AK3602" t="s">
        <v>12829</v>
      </c>
      <c r="AL3602" t="s">
        <v>12830</v>
      </c>
      <c r="AM3602" s="1" t="s">
        <v>12831</v>
      </c>
      <c r="AN3602" t="s">
        <v>12832</v>
      </c>
      <c r="AO3602" t="s">
        <v>12833</v>
      </c>
      <c r="AP3602" t="s">
        <v>12834</v>
      </c>
      <c r="AQ3602" t="s">
        <v>12834</v>
      </c>
      <c r="AR3602" t="s">
        <v>12835</v>
      </c>
      <c r="AS3602" t="s">
        <v>12836</v>
      </c>
      <c r="AT3602" t="s">
        <v>12837</v>
      </c>
    </row>
    <row r="3603" spans="1:46" x14ac:dyDescent="0.2">
      <c r="A3603" t="s">
        <v>4206</v>
      </c>
      <c r="B3603" t="s">
        <v>4207</v>
      </c>
      <c r="C3603" t="s">
        <v>4208</v>
      </c>
      <c r="D3603" t="s">
        <v>4209</v>
      </c>
      <c r="E3603" t="s">
        <v>4210</v>
      </c>
      <c r="F3603" t="s">
        <v>4211</v>
      </c>
      <c r="G3603">
        <f>Kuenzle_Michaillat_proteinGroups_LFQ_M1B[[#This Row],[LFQ intensity 14371 Bj sphero]]-Kuenzle_Michaillat_proteinGroups_LFQ_M1B[[#This Row],[LFQ intensity 14370 Bj vac]]</f>
        <v>-1.5095481872558985</v>
      </c>
      <c r="H3603">
        <f>2^Kuenzle_Michaillat_proteinGroups_LFQ_M1B[[#This Row],[Bj sphero - Bj vac]]</f>
        <v>0.35122119461315948</v>
      </c>
      <c r="I3603">
        <f>Kuenzle_Michaillat_proteinGroups_LFQ_M1B[[#This Row],[LFQ intensity 14392 By sphero 1]]-Kuenzle_Michaillat_proteinGroups_LFQ_M1B[[#This Row],[LFQ intensity 14393 By vac 1]]</f>
        <v>-1.1007595062255966</v>
      </c>
      <c r="J3603">
        <f>2^Kuenzle_Michaillat_proteinGroups_LFQ_M1B[[#This Row],[By sphero 1 - By vac 1]]</f>
        <v>0.46627096298232001</v>
      </c>
      <c r="K3603">
        <f>Kuenzle_Michaillat_proteinGroups_LFQ_M1B[[#This Row],[LFQ intensity 14394 By sphero 2]]-Kuenzle_Michaillat_proteinGroups_LFQ_M1B[[#This Row],[LFQ intensity 14395 By vac 2]]</f>
        <v>-1.4327106475830007</v>
      </c>
      <c r="L3603">
        <f>2^Kuenzle_Michaillat_proteinGroups_LFQ_M1B[[#This Row],[By sphero 2 - By vac 2]]</f>
        <v>0.37043423775789502</v>
      </c>
      <c r="M3603" t="s">
        <v>181</v>
      </c>
      <c r="N3603" t="s">
        <v>182</v>
      </c>
      <c r="O3603" t="s">
        <v>1192</v>
      </c>
      <c r="P3603" t="s">
        <v>1192</v>
      </c>
      <c r="Q3603" t="s">
        <v>1192</v>
      </c>
      <c r="R3603" t="s">
        <v>4212</v>
      </c>
      <c r="S3603" t="s">
        <v>4212</v>
      </c>
      <c r="T3603" t="s">
        <v>4212</v>
      </c>
      <c r="U3603" t="s">
        <v>4213</v>
      </c>
      <c r="V3603" t="s">
        <v>42</v>
      </c>
      <c r="W3603" t="s">
        <v>487</v>
      </c>
      <c r="X3603" t="s">
        <v>4214</v>
      </c>
      <c r="Y3603" t="s">
        <v>3288</v>
      </c>
      <c r="Z3603" t="s">
        <v>482</v>
      </c>
      <c r="AA3603" t="s">
        <v>492</v>
      </c>
      <c r="AB3603" t="s">
        <v>492</v>
      </c>
      <c r="AC3603" t="s">
        <v>490</v>
      </c>
      <c r="AD3603" t="s">
        <v>138</v>
      </c>
      <c r="AE3603" t="s">
        <v>491</v>
      </c>
      <c r="AF3603" t="s">
        <v>4215</v>
      </c>
      <c r="AG3603" t="s">
        <v>4216</v>
      </c>
      <c r="AH3603" t="s">
        <v>4217</v>
      </c>
      <c r="AI3603" t="s">
        <v>4218</v>
      </c>
      <c r="AJ3603" t="s">
        <v>4219</v>
      </c>
      <c r="AK3603" t="s">
        <v>4220</v>
      </c>
      <c r="AL3603" t="s">
        <v>4221</v>
      </c>
      <c r="AM3603" s="1" t="s">
        <v>4222</v>
      </c>
      <c r="AN3603" t="s">
        <v>4223</v>
      </c>
      <c r="AO3603" t="s">
        <v>4224</v>
      </c>
      <c r="AP3603" t="s">
        <v>4225</v>
      </c>
      <c r="AQ3603" t="s">
        <v>4226</v>
      </c>
      <c r="AR3603" t="s">
        <v>4227</v>
      </c>
      <c r="AS3603" t="s">
        <v>4228</v>
      </c>
      <c r="AT3603" t="s">
        <v>4229</v>
      </c>
    </row>
    <row r="3604" spans="1:46" x14ac:dyDescent="0.2">
      <c r="A3604" t="s">
        <v>47931</v>
      </c>
      <c r="B3604" t="s">
        <v>47932</v>
      </c>
      <c r="C3604" t="s">
        <v>47933</v>
      </c>
      <c r="D3604" t="s">
        <v>47934</v>
      </c>
      <c r="E3604" t="s">
        <v>47935</v>
      </c>
      <c r="F3604" t="s">
        <v>47936</v>
      </c>
      <c r="G3604">
        <f>Kuenzle_Michaillat_proteinGroups_LFQ_M1B[[#This Row],[LFQ intensity 14371 Bj sphero]]-Kuenzle_Michaillat_proteinGroups_LFQ_M1B[[#This Row],[LFQ intensity 14370 Bj vac]]</f>
        <v>-1.4775772094725994</v>
      </c>
      <c r="H3604">
        <f>2^Kuenzle_Michaillat_proteinGroups_LFQ_M1B[[#This Row],[Bj sphero - Bj vac]]</f>
        <v>0.35909134613345828</v>
      </c>
      <c r="I3604">
        <f>Kuenzle_Michaillat_proteinGroups_LFQ_M1B[[#This Row],[LFQ intensity 14392 By sphero 1]]-Kuenzle_Michaillat_proteinGroups_LFQ_M1B[[#This Row],[LFQ intensity 14393 By vac 1]]</f>
        <v>-1.1018104553222976</v>
      </c>
      <c r="J3604">
        <f>2^Kuenzle_Michaillat_proteinGroups_LFQ_M1B[[#This Row],[By sphero 1 - By vac 1]]</f>
        <v>0.4659314258010917</v>
      </c>
      <c r="K3604">
        <f>Kuenzle_Michaillat_proteinGroups_LFQ_M1B[[#This Row],[LFQ intensity 14394 By sphero 2]]-Kuenzle_Michaillat_proteinGroups_LFQ_M1B[[#This Row],[LFQ intensity 14395 By vac 2]]</f>
        <v>-1.5586776733399006</v>
      </c>
      <c r="L3604">
        <f>2^Kuenzle_Michaillat_proteinGroups_LFQ_M1B[[#This Row],[By sphero 2 - By vac 2]]</f>
        <v>0.33946207905339593</v>
      </c>
      <c r="M3604" t="s">
        <v>181</v>
      </c>
      <c r="N3604" t="s">
        <v>182</v>
      </c>
      <c r="O3604" t="s">
        <v>482</v>
      </c>
      <c r="P3604" t="s">
        <v>482</v>
      </c>
      <c r="Q3604" t="s">
        <v>482</v>
      </c>
      <c r="R3604" t="s">
        <v>27466</v>
      </c>
      <c r="S3604" t="s">
        <v>27466</v>
      </c>
      <c r="T3604" t="s">
        <v>27466</v>
      </c>
      <c r="U3604" t="s">
        <v>47937</v>
      </c>
      <c r="V3604" t="s">
        <v>42</v>
      </c>
      <c r="W3604" t="s">
        <v>47938</v>
      </c>
      <c r="X3604" t="s">
        <v>47939</v>
      </c>
      <c r="Y3604" t="s">
        <v>6157</v>
      </c>
      <c r="Z3604" t="s">
        <v>811</v>
      </c>
      <c r="AA3604" t="s">
        <v>84</v>
      </c>
      <c r="AB3604" t="s">
        <v>64</v>
      </c>
      <c r="AC3604" t="s">
        <v>138</v>
      </c>
      <c r="AD3604" t="s">
        <v>573</v>
      </c>
      <c r="AE3604" t="s">
        <v>138</v>
      </c>
      <c r="AF3604" t="s">
        <v>47940</v>
      </c>
      <c r="AG3604" t="s">
        <v>45125</v>
      </c>
      <c r="AH3604" t="s">
        <v>47941</v>
      </c>
      <c r="AI3604" t="s">
        <v>47942</v>
      </c>
      <c r="AJ3604" t="s">
        <v>47943</v>
      </c>
      <c r="AK3604" t="s">
        <v>47944</v>
      </c>
      <c r="AL3604" t="s">
        <v>47945</v>
      </c>
      <c r="AM3604" s="1" t="s">
        <v>47946</v>
      </c>
      <c r="AN3604" t="s">
        <v>47947</v>
      </c>
      <c r="AO3604" t="s">
        <v>47948</v>
      </c>
      <c r="AP3604" t="s">
        <v>47949</v>
      </c>
      <c r="AQ3604" t="s">
        <v>47949</v>
      </c>
      <c r="AR3604" t="s">
        <v>47950</v>
      </c>
      <c r="AS3604" t="s">
        <v>47951</v>
      </c>
      <c r="AT3604" t="s">
        <v>47952</v>
      </c>
    </row>
    <row r="3605" spans="1:46" x14ac:dyDescent="0.2">
      <c r="A3605" t="s">
        <v>79694</v>
      </c>
      <c r="B3605" t="s">
        <v>79695</v>
      </c>
      <c r="C3605" t="s">
        <v>79696</v>
      </c>
      <c r="D3605" t="s">
        <v>79697</v>
      </c>
      <c r="E3605" t="s">
        <v>79698</v>
      </c>
      <c r="F3605" t="s">
        <v>79699</v>
      </c>
      <c r="G3605">
        <f>Kuenzle_Michaillat_proteinGroups_LFQ_M1B[[#This Row],[LFQ intensity 14371 Bj sphero]]-Kuenzle_Michaillat_proteinGroups_LFQ_M1B[[#This Row],[LFQ intensity 14370 Bj vac]]</f>
        <v>-0.690870285034201</v>
      </c>
      <c r="H3605">
        <f>2^Kuenzle_Michaillat_proteinGroups_LFQ_M1B[[#This Row],[Bj sphero - Bj vac]]</f>
        <v>0.61948004480702801</v>
      </c>
      <c r="I3605">
        <f>Kuenzle_Michaillat_proteinGroups_LFQ_M1B[[#This Row],[LFQ intensity 14392 By sphero 1]]-Kuenzle_Michaillat_proteinGroups_LFQ_M1B[[#This Row],[LFQ intensity 14393 By vac 1]]</f>
        <v>-1.1033248901366974</v>
      </c>
      <c r="J3605">
        <f>2^Kuenzle_Michaillat_proteinGroups_LFQ_M1B[[#This Row],[By sphero 1 - By vac 1]]</f>
        <v>0.46544258198686839</v>
      </c>
      <c r="K3605">
        <f>Kuenzle_Michaillat_proteinGroups_LFQ_M1B[[#This Row],[LFQ intensity 14394 By sphero 2]]-Kuenzle_Michaillat_proteinGroups_LFQ_M1B[[#This Row],[LFQ intensity 14395 By vac 2]]</f>
        <v>-0.94231796264650214</v>
      </c>
      <c r="L3605">
        <f>2^Kuenzle_Michaillat_proteinGroups_LFQ_M1B[[#This Row],[By sphero 2 - By vac 2]]</f>
        <v>0.52039609355107341</v>
      </c>
      <c r="M3605" t="s">
        <v>181</v>
      </c>
      <c r="N3605" t="s">
        <v>182</v>
      </c>
      <c r="O3605" t="s">
        <v>1093</v>
      </c>
      <c r="P3605" t="s">
        <v>1093</v>
      </c>
      <c r="Q3605" t="s">
        <v>1093</v>
      </c>
      <c r="R3605" t="s">
        <v>15312</v>
      </c>
      <c r="S3605" t="s">
        <v>15312</v>
      </c>
      <c r="T3605" t="s">
        <v>15312</v>
      </c>
      <c r="U3605" t="s">
        <v>79700</v>
      </c>
      <c r="V3605" t="s">
        <v>42</v>
      </c>
      <c r="W3605" t="s">
        <v>79701</v>
      </c>
      <c r="X3605" t="s">
        <v>79702</v>
      </c>
      <c r="Y3605" t="s">
        <v>5318</v>
      </c>
      <c r="Z3605" t="s">
        <v>64</v>
      </c>
      <c r="AA3605" t="s">
        <v>255</v>
      </c>
      <c r="AB3605" t="s">
        <v>255</v>
      </c>
      <c r="AC3605" t="s">
        <v>811</v>
      </c>
      <c r="AD3605" t="s">
        <v>371</v>
      </c>
      <c r="AE3605" t="s">
        <v>483</v>
      </c>
      <c r="AF3605" t="s">
        <v>79703</v>
      </c>
      <c r="AG3605" t="s">
        <v>79704</v>
      </c>
      <c r="AH3605" t="s">
        <v>79705</v>
      </c>
      <c r="AI3605" t="s">
        <v>79706</v>
      </c>
      <c r="AJ3605" t="s">
        <v>79707</v>
      </c>
      <c r="AK3605" t="s">
        <v>38368</v>
      </c>
      <c r="AL3605" t="s">
        <v>79708</v>
      </c>
      <c r="AM3605" s="1" t="s">
        <v>79709</v>
      </c>
      <c r="AN3605" t="s">
        <v>79710</v>
      </c>
      <c r="AO3605" t="s">
        <v>79711</v>
      </c>
      <c r="AP3605" t="s">
        <v>79712</v>
      </c>
      <c r="AQ3605" t="s">
        <v>79712</v>
      </c>
      <c r="AR3605" t="s">
        <v>79713</v>
      </c>
      <c r="AS3605" t="s">
        <v>34</v>
      </c>
      <c r="AT3605" t="s">
        <v>79714</v>
      </c>
    </row>
    <row r="3606" spans="1:46" x14ac:dyDescent="0.2">
      <c r="A3606" t="s">
        <v>57670</v>
      </c>
      <c r="B3606" t="s">
        <v>57671</v>
      </c>
      <c r="C3606" t="s">
        <v>57672</v>
      </c>
      <c r="D3606" t="s">
        <v>57673</v>
      </c>
      <c r="E3606" t="s">
        <v>57674</v>
      </c>
      <c r="F3606" t="s">
        <v>57675</v>
      </c>
      <c r="G3606">
        <f>Kuenzle_Michaillat_proteinGroups_LFQ_M1B[[#This Row],[LFQ intensity 14371 Bj sphero]]-Kuenzle_Michaillat_proteinGroups_LFQ_M1B[[#This Row],[LFQ intensity 14370 Bj vac]]</f>
        <v>-0.65634155273439987</v>
      </c>
      <c r="H3606">
        <f>2^Kuenzle_Michaillat_proteinGroups_LFQ_M1B[[#This Row],[Bj sphero - Bj vac]]</f>
        <v>0.63448521319136875</v>
      </c>
      <c r="I3606">
        <f>Kuenzle_Michaillat_proteinGroups_LFQ_M1B[[#This Row],[LFQ intensity 14392 By sphero 1]]-Kuenzle_Michaillat_proteinGroups_LFQ_M1B[[#This Row],[LFQ intensity 14393 By vac 1]]</f>
        <v>-1.1041812896728018</v>
      </c>
      <c r="J3606">
        <f>2^Kuenzle_Michaillat_proteinGroups_LFQ_M1B[[#This Row],[By sphero 1 - By vac 1]]</f>
        <v>0.46516637217445211</v>
      </c>
      <c r="K3606">
        <f>Kuenzle_Michaillat_proteinGroups_LFQ_M1B[[#This Row],[LFQ intensity 14394 By sphero 2]]-Kuenzle_Michaillat_proteinGroups_LFQ_M1B[[#This Row],[LFQ intensity 14395 By vac 2]]</f>
        <v>-1.2230529785156001</v>
      </c>
      <c r="L3606">
        <f>2^Kuenzle_Michaillat_proteinGroups_LFQ_M1B[[#This Row],[By sphero 2 - By vac 2]]</f>
        <v>0.42837524633875634</v>
      </c>
      <c r="M3606" t="s">
        <v>181</v>
      </c>
      <c r="N3606" t="s">
        <v>182</v>
      </c>
      <c r="O3606" t="s">
        <v>84</v>
      </c>
      <c r="P3606" t="s">
        <v>84</v>
      </c>
      <c r="Q3606" t="s">
        <v>84</v>
      </c>
      <c r="R3606" t="s">
        <v>7558</v>
      </c>
      <c r="S3606" t="s">
        <v>7558</v>
      </c>
      <c r="T3606" t="s">
        <v>7558</v>
      </c>
      <c r="U3606" t="s">
        <v>57676</v>
      </c>
      <c r="V3606" t="s">
        <v>42</v>
      </c>
      <c r="W3606" t="s">
        <v>57677</v>
      </c>
      <c r="X3606" t="s">
        <v>57678</v>
      </c>
      <c r="Y3606" t="s">
        <v>329</v>
      </c>
      <c r="Z3606" t="s">
        <v>92</v>
      </c>
      <c r="AA3606" t="s">
        <v>65</v>
      </c>
      <c r="AB3606" t="s">
        <v>250</v>
      </c>
      <c r="AC3606" t="s">
        <v>91</v>
      </c>
      <c r="AD3606" t="s">
        <v>65</v>
      </c>
      <c r="AE3606" t="s">
        <v>250</v>
      </c>
      <c r="AF3606" t="s">
        <v>57679</v>
      </c>
      <c r="AG3606" t="s">
        <v>57680</v>
      </c>
      <c r="AH3606" t="s">
        <v>57681</v>
      </c>
      <c r="AI3606" t="s">
        <v>57682</v>
      </c>
      <c r="AJ3606" t="s">
        <v>56126</v>
      </c>
      <c r="AK3606" t="s">
        <v>57683</v>
      </c>
      <c r="AL3606" t="s">
        <v>57684</v>
      </c>
      <c r="AM3606" s="1" t="s">
        <v>57685</v>
      </c>
      <c r="AN3606" t="s">
        <v>57686</v>
      </c>
      <c r="AO3606" t="s">
        <v>57687</v>
      </c>
      <c r="AP3606" t="s">
        <v>57688</v>
      </c>
      <c r="AQ3606" t="s">
        <v>57688</v>
      </c>
      <c r="AR3606" t="s">
        <v>57689</v>
      </c>
      <c r="AS3606" t="s">
        <v>57690</v>
      </c>
      <c r="AT3606" t="s">
        <v>57691</v>
      </c>
    </row>
    <row r="3607" spans="1:46" x14ac:dyDescent="0.2">
      <c r="A3607" t="s">
        <v>55176</v>
      </c>
      <c r="B3607" t="s">
        <v>55177</v>
      </c>
      <c r="C3607" t="s">
        <v>25857</v>
      </c>
      <c r="D3607" t="s">
        <v>55178</v>
      </c>
      <c r="E3607" t="s">
        <v>55179</v>
      </c>
      <c r="F3607" t="s">
        <v>55180</v>
      </c>
      <c r="G3607">
        <f>Kuenzle_Michaillat_proteinGroups_LFQ_M1B[[#This Row],[LFQ intensity 14371 Bj sphero]]-Kuenzle_Michaillat_proteinGroups_LFQ_M1B[[#This Row],[LFQ intensity 14370 Bj vac]]</f>
        <v>-0.94499969482419743</v>
      </c>
      <c r="H3607">
        <f>2^Kuenzle_Michaillat_proteinGroups_LFQ_M1B[[#This Row],[Bj sphero - Bj vac]]</f>
        <v>0.51942966152468439</v>
      </c>
      <c r="I3607">
        <f>Kuenzle_Michaillat_proteinGroups_LFQ_M1B[[#This Row],[LFQ intensity 14392 By sphero 1]]-Kuenzle_Michaillat_proteinGroups_LFQ_M1B[[#This Row],[LFQ intensity 14393 By vac 1]]</f>
        <v>-1.1124382019043004</v>
      </c>
      <c r="J3607">
        <f>2^Kuenzle_Michaillat_proteinGroups_LFQ_M1B[[#This Row],[By sphero 1 - By vac 1]]</f>
        <v>0.46251171010828129</v>
      </c>
      <c r="K3607">
        <f>Kuenzle_Michaillat_proteinGroups_LFQ_M1B[[#This Row],[LFQ intensity 14394 By sphero 2]]-Kuenzle_Michaillat_proteinGroups_LFQ_M1B[[#This Row],[LFQ intensity 14395 By vac 2]]</f>
        <v>-1.0467281341552983</v>
      </c>
      <c r="L3607">
        <f>2^Kuenzle_Michaillat_proteinGroups_LFQ_M1B[[#This Row],[By sphero 2 - By vac 2]]</f>
        <v>0.48406472348251334</v>
      </c>
      <c r="M3607" t="s">
        <v>181</v>
      </c>
      <c r="N3607" t="s">
        <v>182</v>
      </c>
      <c r="O3607" t="s">
        <v>490</v>
      </c>
      <c r="P3607" t="s">
        <v>490</v>
      </c>
      <c r="Q3607" t="s">
        <v>490</v>
      </c>
      <c r="R3607" t="s">
        <v>10034</v>
      </c>
      <c r="S3607" t="s">
        <v>10034</v>
      </c>
      <c r="T3607" t="s">
        <v>10034</v>
      </c>
      <c r="U3607" t="s">
        <v>55181</v>
      </c>
      <c r="V3607" t="s">
        <v>42</v>
      </c>
      <c r="W3607" t="s">
        <v>55182</v>
      </c>
      <c r="X3607" t="s">
        <v>55183</v>
      </c>
      <c r="Y3607" t="s">
        <v>25135</v>
      </c>
      <c r="Z3607" t="s">
        <v>64</v>
      </c>
      <c r="AA3607" t="s">
        <v>64</v>
      </c>
      <c r="AB3607" t="s">
        <v>573</v>
      </c>
      <c r="AC3607" t="s">
        <v>64</v>
      </c>
      <c r="AD3607" t="s">
        <v>396</v>
      </c>
      <c r="AE3607" t="s">
        <v>483</v>
      </c>
      <c r="AF3607" t="s">
        <v>55184</v>
      </c>
      <c r="AG3607" t="s">
        <v>55185</v>
      </c>
      <c r="AH3607" t="s">
        <v>29105</v>
      </c>
      <c r="AI3607" t="s">
        <v>55186</v>
      </c>
      <c r="AJ3607" t="s">
        <v>38403</v>
      </c>
      <c r="AK3607" t="s">
        <v>55187</v>
      </c>
      <c r="AL3607" t="s">
        <v>55188</v>
      </c>
      <c r="AM3607" s="1" t="s">
        <v>55189</v>
      </c>
      <c r="AN3607" t="s">
        <v>55190</v>
      </c>
      <c r="AO3607" t="s">
        <v>55191</v>
      </c>
      <c r="AP3607" t="s">
        <v>55192</v>
      </c>
      <c r="AQ3607" t="s">
        <v>55192</v>
      </c>
      <c r="AR3607" t="s">
        <v>55193</v>
      </c>
      <c r="AS3607" t="s">
        <v>55194</v>
      </c>
      <c r="AT3607" t="s">
        <v>55195</v>
      </c>
    </row>
    <row r="3608" spans="1:46" x14ac:dyDescent="0.2">
      <c r="A3608" t="s">
        <v>65542</v>
      </c>
      <c r="B3608" t="s">
        <v>65543</v>
      </c>
      <c r="C3608" t="s">
        <v>65544</v>
      </c>
      <c r="D3608" t="s">
        <v>65545</v>
      </c>
      <c r="E3608" t="s">
        <v>65546</v>
      </c>
      <c r="F3608" t="s">
        <v>65547</v>
      </c>
      <c r="G3608">
        <f>Kuenzle_Michaillat_proteinGroups_LFQ_M1B[[#This Row],[LFQ intensity 14371 Bj sphero]]-Kuenzle_Michaillat_proteinGroups_LFQ_M1B[[#This Row],[LFQ intensity 14370 Bj vac]]</f>
        <v>-1.0689659118651988</v>
      </c>
      <c r="H3608">
        <f>2^Kuenzle_Michaillat_proteinGroups_LFQ_M1B[[#This Row],[Bj sphero - Bj vac]]</f>
        <v>0.47666053509120471</v>
      </c>
      <c r="I3608">
        <f>Kuenzle_Michaillat_proteinGroups_LFQ_M1B[[#This Row],[LFQ intensity 14392 By sphero 1]]-Kuenzle_Michaillat_proteinGroups_LFQ_M1B[[#This Row],[LFQ intensity 14393 By vac 1]]</f>
        <v>-1.1129817962646982</v>
      </c>
      <c r="J3608">
        <f>2^Kuenzle_Michaillat_proteinGroups_LFQ_M1B[[#This Row],[By sphero 1 - By vac 1]]</f>
        <v>0.4623374727331554</v>
      </c>
      <c r="K3608">
        <f>Kuenzle_Michaillat_proteinGroups_LFQ_M1B[[#This Row],[LFQ intensity 14394 By sphero 2]]-Kuenzle_Michaillat_proteinGroups_LFQ_M1B[[#This Row],[LFQ intensity 14395 By vac 2]]</f>
        <v>-0.96120834350580253</v>
      </c>
      <c r="L3608">
        <f>2^Kuenzle_Michaillat_proteinGroups_LFQ_M1B[[#This Row],[By sphero 2 - By vac 2]]</f>
        <v>0.51362654013091991</v>
      </c>
      <c r="M3608" t="s">
        <v>181</v>
      </c>
      <c r="N3608" t="s">
        <v>182</v>
      </c>
      <c r="O3608" t="s">
        <v>490</v>
      </c>
      <c r="P3608" t="s">
        <v>490</v>
      </c>
      <c r="Q3608" t="s">
        <v>490</v>
      </c>
      <c r="R3608" t="s">
        <v>10821</v>
      </c>
      <c r="S3608" t="s">
        <v>10821</v>
      </c>
      <c r="T3608" t="s">
        <v>10821</v>
      </c>
      <c r="U3608" t="s">
        <v>31532</v>
      </c>
      <c r="V3608" t="s">
        <v>42</v>
      </c>
      <c r="W3608" t="s">
        <v>65548</v>
      </c>
      <c r="X3608" t="s">
        <v>65549</v>
      </c>
      <c r="Y3608" t="s">
        <v>2597</v>
      </c>
      <c r="Z3608" t="s">
        <v>64</v>
      </c>
      <c r="AA3608" t="s">
        <v>255</v>
      </c>
      <c r="AB3608" t="s">
        <v>712</v>
      </c>
      <c r="AC3608" t="s">
        <v>483</v>
      </c>
      <c r="AD3608" t="s">
        <v>712</v>
      </c>
      <c r="AE3608" t="s">
        <v>138</v>
      </c>
      <c r="AF3608" t="s">
        <v>65550</v>
      </c>
      <c r="AG3608" t="s">
        <v>65551</v>
      </c>
      <c r="AH3608" t="s">
        <v>29276</v>
      </c>
      <c r="AI3608" t="s">
        <v>65552</v>
      </c>
      <c r="AJ3608" t="s">
        <v>65553</v>
      </c>
      <c r="AK3608" t="s">
        <v>65554</v>
      </c>
      <c r="AL3608" t="s">
        <v>65555</v>
      </c>
      <c r="AM3608" s="1" t="s">
        <v>65556</v>
      </c>
      <c r="AN3608" t="s">
        <v>65557</v>
      </c>
      <c r="AO3608" t="s">
        <v>65558</v>
      </c>
      <c r="AP3608" t="s">
        <v>65559</v>
      </c>
      <c r="AQ3608" t="s">
        <v>65559</v>
      </c>
      <c r="AR3608" t="s">
        <v>65560</v>
      </c>
      <c r="AS3608" t="s">
        <v>65561</v>
      </c>
      <c r="AT3608" t="s">
        <v>65562</v>
      </c>
    </row>
    <row r="3609" spans="1:46" x14ac:dyDescent="0.2">
      <c r="A3609" t="s">
        <v>6289</v>
      </c>
      <c r="B3609" t="s">
        <v>6290</v>
      </c>
      <c r="C3609" t="s">
        <v>6291</v>
      </c>
      <c r="D3609" t="s">
        <v>6292</v>
      </c>
      <c r="E3609" t="s">
        <v>6293</v>
      </c>
      <c r="F3609" t="s">
        <v>6294</v>
      </c>
      <c r="G3609">
        <f>Kuenzle_Michaillat_proteinGroups_LFQ_M1B[[#This Row],[LFQ intensity 14371 Bj sphero]]-Kuenzle_Michaillat_proteinGroups_LFQ_M1B[[#This Row],[LFQ intensity 14370 Bj vac]]</f>
        <v>-0.84835815429689987</v>
      </c>
      <c r="H3609">
        <f>2^Kuenzle_Michaillat_proteinGroups_LFQ_M1B[[#This Row],[Bj sphero - Bj vac]]</f>
        <v>0.55541646305172776</v>
      </c>
      <c r="I3609">
        <f>Kuenzle_Michaillat_proteinGroups_LFQ_M1B[[#This Row],[LFQ intensity 14392 By sphero 1]]-Kuenzle_Michaillat_proteinGroups_LFQ_M1B[[#This Row],[LFQ intensity 14393 By vac 1]]</f>
        <v>-1.1147747039794993</v>
      </c>
      <c r="J3609">
        <f>2^Kuenzle_Michaillat_proteinGroups_LFQ_M1B[[#This Row],[By sphero 1 - By vac 1]]</f>
        <v>0.46176326020966585</v>
      </c>
      <c r="K3609">
        <f>Kuenzle_Michaillat_proteinGroups_LFQ_M1B[[#This Row],[LFQ intensity 14394 By sphero 2]]-Kuenzle_Michaillat_proteinGroups_LFQ_M1B[[#This Row],[LFQ intensity 14395 By vac 2]]</f>
        <v>-0.60203552246090197</v>
      </c>
      <c r="L3609">
        <f>2^Kuenzle_Michaillat_proteinGroups_LFQ_M1B[[#This Row],[By sphero 2 - By vac 2]]</f>
        <v>0.65882375391544679</v>
      </c>
      <c r="M3609" t="s">
        <v>181</v>
      </c>
      <c r="N3609" t="s">
        <v>182</v>
      </c>
      <c r="O3609" t="s">
        <v>396</v>
      </c>
      <c r="P3609" t="s">
        <v>396</v>
      </c>
      <c r="Q3609" t="s">
        <v>396</v>
      </c>
      <c r="R3609" t="s">
        <v>2027</v>
      </c>
      <c r="S3609" t="s">
        <v>2027</v>
      </c>
      <c r="T3609" t="s">
        <v>2027</v>
      </c>
      <c r="U3609" t="s">
        <v>6295</v>
      </c>
      <c r="V3609" t="s">
        <v>42</v>
      </c>
      <c r="W3609" t="s">
        <v>6296</v>
      </c>
      <c r="X3609" t="s">
        <v>6297</v>
      </c>
      <c r="Y3609" t="s">
        <v>1072</v>
      </c>
      <c r="Z3609" t="s">
        <v>84</v>
      </c>
      <c r="AA3609" t="s">
        <v>371</v>
      </c>
      <c r="AB3609" t="s">
        <v>514</v>
      </c>
      <c r="AC3609" t="s">
        <v>371</v>
      </c>
      <c r="AD3609" t="s">
        <v>521</v>
      </c>
      <c r="AE3609" t="s">
        <v>371</v>
      </c>
      <c r="AF3609" t="s">
        <v>6298</v>
      </c>
      <c r="AG3609" t="s">
        <v>6299</v>
      </c>
      <c r="AH3609" t="s">
        <v>6300</v>
      </c>
      <c r="AI3609" t="s">
        <v>6301</v>
      </c>
      <c r="AJ3609" t="s">
        <v>6302</v>
      </c>
      <c r="AK3609" t="s">
        <v>6303</v>
      </c>
      <c r="AL3609" t="s">
        <v>6304</v>
      </c>
      <c r="AM3609" s="1" t="s">
        <v>6305</v>
      </c>
      <c r="AN3609" t="s">
        <v>6306</v>
      </c>
      <c r="AO3609" t="s">
        <v>6307</v>
      </c>
      <c r="AP3609" t="s">
        <v>6308</v>
      </c>
      <c r="AQ3609" t="s">
        <v>6308</v>
      </c>
      <c r="AR3609" t="s">
        <v>6309</v>
      </c>
      <c r="AS3609" t="s">
        <v>6310</v>
      </c>
      <c r="AT3609" t="s">
        <v>6311</v>
      </c>
    </row>
    <row r="3610" spans="1:46" x14ac:dyDescent="0.2">
      <c r="A3610" t="s">
        <v>61205</v>
      </c>
      <c r="B3610" t="s">
        <v>61206</v>
      </c>
      <c r="C3610" t="s">
        <v>61207</v>
      </c>
      <c r="D3610" t="s">
        <v>61208</v>
      </c>
      <c r="E3610" t="s">
        <v>61209</v>
      </c>
      <c r="F3610" t="s">
        <v>61210</v>
      </c>
      <c r="G3610">
        <f>Kuenzle_Michaillat_proteinGroups_LFQ_M1B[[#This Row],[LFQ intensity 14371 Bj sphero]]-Kuenzle_Michaillat_proteinGroups_LFQ_M1B[[#This Row],[LFQ intensity 14370 Bj vac]]</f>
        <v>-1.0012359619139986</v>
      </c>
      <c r="H3610">
        <f>2^Kuenzle_Michaillat_proteinGroups_LFQ_M1B[[#This Row],[Bj sphero - Bj vac]]</f>
        <v>0.49957183167485852</v>
      </c>
      <c r="I3610">
        <f>Kuenzle_Michaillat_proteinGroups_LFQ_M1B[[#This Row],[LFQ intensity 14392 By sphero 1]]-Kuenzle_Michaillat_proteinGroups_LFQ_M1B[[#This Row],[LFQ intensity 14393 By vac 1]]</f>
        <v>-1.1152057647704972</v>
      </c>
      <c r="J3610">
        <f>2^Kuenzle_Michaillat_proteinGroups_LFQ_M1B[[#This Row],[By sphero 1 - By vac 1]]</f>
        <v>0.46162531123439293</v>
      </c>
      <c r="K3610">
        <f>Kuenzle_Michaillat_proteinGroups_LFQ_M1B[[#This Row],[LFQ intensity 14394 By sphero 2]]-Kuenzle_Michaillat_proteinGroups_LFQ_M1B[[#This Row],[LFQ intensity 14395 By vac 2]]</f>
        <v>-1.4455127716063991</v>
      </c>
      <c r="L3610">
        <f>2^Kuenzle_Michaillat_proteinGroups_LFQ_M1B[[#This Row],[By sphero 2 - By vac 2]]</f>
        <v>0.36716163626278925</v>
      </c>
      <c r="M3610" t="s">
        <v>181</v>
      </c>
      <c r="N3610" t="s">
        <v>182</v>
      </c>
      <c r="O3610" t="s">
        <v>65</v>
      </c>
      <c r="P3610" t="s">
        <v>65</v>
      </c>
      <c r="Q3610" t="s">
        <v>65</v>
      </c>
      <c r="R3610" t="s">
        <v>864</v>
      </c>
      <c r="S3610" t="s">
        <v>864</v>
      </c>
      <c r="T3610" t="s">
        <v>864</v>
      </c>
      <c r="U3610" t="s">
        <v>61211</v>
      </c>
      <c r="V3610" t="s">
        <v>42</v>
      </c>
      <c r="W3610" t="s">
        <v>61212</v>
      </c>
      <c r="X3610" t="s">
        <v>61213</v>
      </c>
      <c r="Y3610" t="s">
        <v>1247</v>
      </c>
      <c r="Z3610" t="s">
        <v>65</v>
      </c>
      <c r="AA3610" t="s">
        <v>65</v>
      </c>
      <c r="AB3610" t="s">
        <v>65</v>
      </c>
      <c r="AC3610" t="s">
        <v>65</v>
      </c>
      <c r="AD3610" t="s">
        <v>65</v>
      </c>
      <c r="AE3610" t="s">
        <v>65</v>
      </c>
      <c r="AF3610" t="s">
        <v>61214</v>
      </c>
      <c r="AG3610" t="s">
        <v>61215</v>
      </c>
      <c r="AH3610" t="s">
        <v>61216</v>
      </c>
      <c r="AI3610" t="s">
        <v>61217</v>
      </c>
      <c r="AJ3610" t="s">
        <v>61218</v>
      </c>
      <c r="AK3610" t="s">
        <v>61219</v>
      </c>
      <c r="AL3610" t="s">
        <v>61220</v>
      </c>
      <c r="AM3610" s="1" t="s">
        <v>61221</v>
      </c>
      <c r="AN3610" t="s">
        <v>61222</v>
      </c>
      <c r="AO3610" t="s">
        <v>61223</v>
      </c>
      <c r="AP3610" t="s">
        <v>61224</v>
      </c>
      <c r="AQ3610" t="s">
        <v>61224</v>
      </c>
      <c r="AR3610" t="s">
        <v>61225</v>
      </c>
      <c r="AS3610" t="s">
        <v>61226</v>
      </c>
      <c r="AT3610" t="s">
        <v>61227</v>
      </c>
    </row>
    <row r="3611" spans="1:46" x14ac:dyDescent="0.2">
      <c r="A3611" t="s">
        <v>74377</v>
      </c>
      <c r="B3611" t="s">
        <v>71998</v>
      </c>
      <c r="C3611" t="s">
        <v>74378</v>
      </c>
      <c r="D3611" t="s">
        <v>74379</v>
      </c>
      <c r="E3611" t="s">
        <v>74380</v>
      </c>
      <c r="F3611" t="s">
        <v>74381</v>
      </c>
      <c r="G3611">
        <f>Kuenzle_Michaillat_proteinGroups_LFQ_M1B[[#This Row],[LFQ intensity 14371 Bj sphero]]-Kuenzle_Michaillat_proteinGroups_LFQ_M1B[[#This Row],[LFQ intensity 14370 Bj vac]]</f>
        <v>-1.2597026824952025</v>
      </c>
      <c r="H3611">
        <f>2^Kuenzle_Michaillat_proteinGroups_LFQ_M1B[[#This Row],[Bj sphero - Bj vac]]</f>
        <v>0.41763001804086541</v>
      </c>
      <c r="I3611">
        <f>Kuenzle_Michaillat_proteinGroups_LFQ_M1B[[#This Row],[LFQ intensity 14392 By sphero 1]]-Kuenzle_Michaillat_proteinGroups_LFQ_M1B[[#This Row],[LFQ intensity 14393 By vac 1]]</f>
        <v>-1.117271423339897</v>
      </c>
      <c r="J3611">
        <f>2^Kuenzle_Michaillat_proteinGroups_LFQ_M1B[[#This Row],[By sphero 1 - By vac 1]]</f>
        <v>0.46096482657040988</v>
      </c>
      <c r="K3611">
        <f>Kuenzle_Michaillat_proteinGroups_LFQ_M1B[[#This Row],[LFQ intensity 14394 By sphero 2]]-Kuenzle_Michaillat_proteinGroups_LFQ_M1B[[#This Row],[LFQ intensity 14395 By vac 2]]</f>
        <v>-1.057378768920902</v>
      </c>
      <c r="L3611">
        <f>2^Kuenzle_Michaillat_proteinGroups_LFQ_M1B[[#This Row],[By sphero 2 - By vac 2]]</f>
        <v>0.48050429478120266</v>
      </c>
      <c r="M3611" t="s">
        <v>181</v>
      </c>
      <c r="N3611" t="s">
        <v>182</v>
      </c>
      <c r="O3611" t="s">
        <v>59</v>
      </c>
      <c r="P3611" t="s">
        <v>59</v>
      </c>
      <c r="Q3611" t="s">
        <v>59</v>
      </c>
      <c r="R3611" t="s">
        <v>7603</v>
      </c>
      <c r="S3611" t="s">
        <v>7603</v>
      </c>
      <c r="T3611" t="s">
        <v>7603</v>
      </c>
      <c r="U3611" t="s">
        <v>74382</v>
      </c>
      <c r="V3611" t="s">
        <v>42</v>
      </c>
      <c r="W3611" t="s">
        <v>74383</v>
      </c>
      <c r="X3611" t="s">
        <v>74384</v>
      </c>
      <c r="Y3611" t="s">
        <v>573</v>
      </c>
      <c r="Z3611" t="s">
        <v>65</v>
      </c>
      <c r="AA3611" t="s">
        <v>165</v>
      </c>
      <c r="AB3611" t="s">
        <v>45</v>
      </c>
      <c r="AC3611" t="s">
        <v>59</v>
      </c>
      <c r="AD3611" t="s">
        <v>45</v>
      </c>
      <c r="AE3611" t="s">
        <v>59</v>
      </c>
      <c r="AF3611" t="s">
        <v>74385</v>
      </c>
      <c r="AG3611" t="s">
        <v>74386</v>
      </c>
      <c r="AH3611" t="s">
        <v>74387</v>
      </c>
      <c r="AI3611" t="s">
        <v>74388</v>
      </c>
      <c r="AJ3611" t="s">
        <v>74389</v>
      </c>
      <c r="AK3611" t="s">
        <v>74390</v>
      </c>
      <c r="AL3611" t="s">
        <v>74391</v>
      </c>
      <c r="AM3611" s="1" t="s">
        <v>74392</v>
      </c>
      <c r="AN3611" t="s">
        <v>74393</v>
      </c>
      <c r="AO3611" t="s">
        <v>74394</v>
      </c>
      <c r="AP3611" t="s">
        <v>74395</v>
      </c>
      <c r="AQ3611" t="s">
        <v>74395</v>
      </c>
      <c r="AR3611" t="s">
        <v>74396</v>
      </c>
      <c r="AS3611" t="s">
        <v>74397</v>
      </c>
      <c r="AT3611" t="s">
        <v>74398</v>
      </c>
    </row>
    <row r="3612" spans="1:46" x14ac:dyDescent="0.2">
      <c r="A3612" t="s">
        <v>8221</v>
      </c>
      <c r="B3612" t="s">
        <v>8222</v>
      </c>
      <c r="C3612" t="s">
        <v>8223</v>
      </c>
      <c r="D3612" t="s">
        <v>8224</v>
      </c>
      <c r="E3612" t="s">
        <v>8225</v>
      </c>
      <c r="F3612" t="s">
        <v>8226</v>
      </c>
      <c r="G3612">
        <f>Kuenzle_Michaillat_proteinGroups_LFQ_M1B[[#This Row],[LFQ intensity 14371 Bj sphero]]-Kuenzle_Michaillat_proteinGroups_LFQ_M1B[[#This Row],[LFQ intensity 14370 Bj vac]]</f>
        <v>-1.3624095916747976</v>
      </c>
      <c r="H3612">
        <f>2^Kuenzle_Michaillat_proteinGroups_LFQ_M1B[[#This Row],[Bj sphero - Bj vac]]</f>
        <v>0.38893215191880615</v>
      </c>
      <c r="I3612">
        <f>Kuenzle_Michaillat_proteinGroups_LFQ_M1B[[#This Row],[LFQ intensity 14392 By sphero 1]]-Kuenzle_Michaillat_proteinGroups_LFQ_M1B[[#This Row],[LFQ intensity 14393 By vac 1]]</f>
        <v>-1.121784210205</v>
      </c>
      <c r="J3612">
        <f>2^Kuenzle_Michaillat_proteinGroups_LFQ_M1B[[#This Row],[By sphero 1 - By vac 1]]</f>
        <v>0.45952516965760259</v>
      </c>
      <c r="K3612">
        <f>Kuenzle_Michaillat_proteinGroups_LFQ_M1B[[#This Row],[LFQ intensity 14394 By sphero 2]]-Kuenzle_Michaillat_proteinGroups_LFQ_M1B[[#This Row],[LFQ intensity 14395 By vac 2]]</f>
        <v>-0.67234230041509946</v>
      </c>
      <c r="L3612">
        <f>2^Kuenzle_Michaillat_proteinGroups_LFQ_M1B[[#This Row],[By sphero 2 - By vac 2]]</f>
        <v>0.62748709752300869</v>
      </c>
      <c r="M3612" t="s">
        <v>181</v>
      </c>
      <c r="N3612" t="s">
        <v>182</v>
      </c>
      <c r="O3612" t="s">
        <v>59</v>
      </c>
      <c r="P3612" t="s">
        <v>59</v>
      </c>
      <c r="Q3612" t="s">
        <v>59</v>
      </c>
      <c r="R3612" t="s">
        <v>7832</v>
      </c>
      <c r="S3612" t="s">
        <v>7832</v>
      </c>
      <c r="T3612" t="s">
        <v>7832</v>
      </c>
      <c r="U3612" t="s">
        <v>8227</v>
      </c>
      <c r="V3612" t="s">
        <v>42</v>
      </c>
      <c r="W3612" t="s">
        <v>8228</v>
      </c>
      <c r="X3612" t="s">
        <v>8229</v>
      </c>
      <c r="Y3612" t="s">
        <v>371</v>
      </c>
      <c r="Z3612" t="s">
        <v>113</v>
      </c>
      <c r="AA3612" t="s">
        <v>45</v>
      </c>
      <c r="AB3612" t="s">
        <v>165</v>
      </c>
      <c r="AC3612" t="s">
        <v>113</v>
      </c>
      <c r="AD3612" t="s">
        <v>39</v>
      </c>
      <c r="AE3612" t="s">
        <v>45</v>
      </c>
      <c r="AF3612" t="s">
        <v>8230</v>
      </c>
      <c r="AG3612" t="s">
        <v>8231</v>
      </c>
      <c r="AH3612" t="s">
        <v>8232</v>
      </c>
      <c r="AI3612" t="s">
        <v>8233</v>
      </c>
      <c r="AJ3612" t="s">
        <v>8234</v>
      </c>
      <c r="AK3612" t="s">
        <v>8235</v>
      </c>
      <c r="AL3612" t="s">
        <v>8236</v>
      </c>
      <c r="AM3612" s="1" t="s">
        <v>8237</v>
      </c>
      <c r="AN3612" t="s">
        <v>8238</v>
      </c>
      <c r="AO3612" t="s">
        <v>8239</v>
      </c>
      <c r="AP3612" t="s">
        <v>8240</v>
      </c>
      <c r="AQ3612" t="s">
        <v>8240</v>
      </c>
      <c r="AR3612" t="s">
        <v>8241</v>
      </c>
      <c r="AS3612" t="s">
        <v>8242</v>
      </c>
      <c r="AT3612" t="s">
        <v>8243</v>
      </c>
    </row>
    <row r="3613" spans="1:46" x14ac:dyDescent="0.2">
      <c r="A3613" t="s">
        <v>25172</v>
      </c>
      <c r="B3613" t="s">
        <v>25173</v>
      </c>
      <c r="C3613" t="s">
        <v>25174</v>
      </c>
      <c r="D3613" t="s">
        <v>25175</v>
      </c>
      <c r="E3613" t="s">
        <v>25176</v>
      </c>
      <c r="F3613" t="s">
        <v>25177</v>
      </c>
      <c r="G3613">
        <f>Kuenzle_Michaillat_proteinGroups_LFQ_M1B[[#This Row],[LFQ intensity 14371 Bj sphero]]-Kuenzle_Michaillat_proteinGroups_LFQ_M1B[[#This Row],[LFQ intensity 14370 Bj vac]]</f>
        <v>-0.89312744140620026</v>
      </c>
      <c r="H3613">
        <f>2^Kuenzle_Michaillat_proteinGroups_LFQ_M1B[[#This Row],[Bj sphero - Bj vac]]</f>
        <v>0.53844562205090207</v>
      </c>
      <c r="I3613">
        <f>Kuenzle_Michaillat_proteinGroups_LFQ_M1B[[#This Row],[LFQ intensity 14392 By sphero 1]]-Kuenzle_Michaillat_proteinGroups_LFQ_M1B[[#This Row],[LFQ intensity 14393 By vac 1]]</f>
        <v>-1.122585296630902</v>
      </c>
      <c r="J3613">
        <f>2^Kuenzle_Michaillat_proteinGroups_LFQ_M1B[[#This Row],[By sphero 1 - By vac 1]]</f>
        <v>0.45927007957876598</v>
      </c>
      <c r="K3613">
        <f>Kuenzle_Michaillat_proteinGroups_LFQ_M1B[[#This Row],[LFQ intensity 14394 By sphero 2]]-Kuenzle_Michaillat_proteinGroups_LFQ_M1B[[#This Row],[LFQ intensity 14395 By vac 2]]</f>
        <v>-1.0973739624023011</v>
      </c>
      <c r="L3613">
        <f>2^Kuenzle_Michaillat_proteinGroups_LFQ_M1B[[#This Row],[By sphero 2 - By vac 2]]</f>
        <v>0.467366436658813</v>
      </c>
      <c r="M3613" t="s">
        <v>181</v>
      </c>
      <c r="N3613" t="s">
        <v>182</v>
      </c>
      <c r="O3613" t="s">
        <v>64</v>
      </c>
      <c r="P3613" t="s">
        <v>64</v>
      </c>
      <c r="Q3613" t="s">
        <v>64</v>
      </c>
      <c r="R3613" t="s">
        <v>21635</v>
      </c>
      <c r="S3613" t="s">
        <v>21635</v>
      </c>
      <c r="T3613" t="s">
        <v>21635</v>
      </c>
      <c r="U3613" t="s">
        <v>25178</v>
      </c>
      <c r="V3613" t="s">
        <v>42</v>
      </c>
      <c r="W3613" t="s">
        <v>25179</v>
      </c>
      <c r="X3613" t="s">
        <v>25180</v>
      </c>
      <c r="Y3613" t="s">
        <v>8252</v>
      </c>
      <c r="Z3613" t="s">
        <v>573</v>
      </c>
      <c r="AA3613" t="s">
        <v>573</v>
      </c>
      <c r="AB3613" t="s">
        <v>396</v>
      </c>
      <c r="AC3613" t="s">
        <v>573</v>
      </c>
      <c r="AD3613" t="s">
        <v>396</v>
      </c>
      <c r="AE3613" t="s">
        <v>573</v>
      </c>
      <c r="AF3613" t="s">
        <v>25181</v>
      </c>
      <c r="AG3613" t="s">
        <v>9142</v>
      </c>
      <c r="AH3613" t="s">
        <v>25182</v>
      </c>
      <c r="AI3613" t="s">
        <v>25183</v>
      </c>
      <c r="AJ3613" t="s">
        <v>25184</v>
      </c>
      <c r="AK3613" t="s">
        <v>12775</v>
      </c>
      <c r="AL3613" t="s">
        <v>25185</v>
      </c>
      <c r="AM3613" s="1" t="s">
        <v>25186</v>
      </c>
      <c r="AN3613" t="s">
        <v>25187</v>
      </c>
      <c r="AO3613" t="s">
        <v>25188</v>
      </c>
      <c r="AP3613" t="s">
        <v>25189</v>
      </c>
      <c r="AQ3613" t="s">
        <v>25189</v>
      </c>
      <c r="AR3613" t="s">
        <v>25190</v>
      </c>
      <c r="AS3613" t="s">
        <v>25191</v>
      </c>
      <c r="AT3613" t="s">
        <v>25192</v>
      </c>
    </row>
    <row r="3614" spans="1:46" x14ac:dyDescent="0.2">
      <c r="A3614" t="s">
        <v>54280</v>
      </c>
      <c r="B3614" t="s">
        <v>54281</v>
      </c>
      <c r="C3614" t="s">
        <v>54282</v>
      </c>
      <c r="D3614" t="s">
        <v>54283</v>
      </c>
      <c r="E3614" t="s">
        <v>54284</v>
      </c>
      <c r="F3614" t="s">
        <v>54285</v>
      </c>
      <c r="G3614">
        <f>Kuenzle_Michaillat_proteinGroups_LFQ_M1B[[#This Row],[LFQ intensity 14371 Bj sphero]]-Kuenzle_Michaillat_proteinGroups_LFQ_M1B[[#This Row],[LFQ intensity 14370 Bj vac]]</f>
        <v>-1.0991134643555007</v>
      </c>
      <c r="H3614">
        <f>2^Kuenzle_Michaillat_proteinGroups_LFQ_M1B[[#This Row],[Bj sphero - Bj vac]]</f>
        <v>0.46680325810557022</v>
      </c>
      <c r="I3614">
        <f>Kuenzle_Michaillat_proteinGroups_LFQ_M1B[[#This Row],[LFQ intensity 14392 By sphero 1]]-Kuenzle_Michaillat_proteinGroups_LFQ_M1B[[#This Row],[LFQ intensity 14393 By vac 1]]</f>
        <v>-1.1279449462890021</v>
      </c>
      <c r="J3614">
        <f>2^Kuenzle_Michaillat_proteinGroups_LFQ_M1B[[#This Row],[By sphero 1 - By vac 1]]</f>
        <v>0.45756704463774178</v>
      </c>
      <c r="K3614">
        <f>Kuenzle_Michaillat_proteinGroups_LFQ_M1B[[#This Row],[LFQ intensity 14394 By sphero 2]]-Kuenzle_Michaillat_proteinGroups_LFQ_M1B[[#This Row],[LFQ intensity 14395 By vac 2]]</f>
        <v>-1.1871242523193004</v>
      </c>
      <c r="L3614">
        <f>2^Kuenzle_Michaillat_proteinGroups_LFQ_M1B[[#This Row],[By sphero 2 - By vac 2]]</f>
        <v>0.43917740827244511</v>
      </c>
      <c r="M3614" t="s">
        <v>181</v>
      </c>
      <c r="N3614" t="s">
        <v>182</v>
      </c>
      <c r="O3614" t="s">
        <v>492</v>
      </c>
      <c r="P3614" t="s">
        <v>492</v>
      </c>
      <c r="Q3614" t="s">
        <v>492</v>
      </c>
      <c r="R3614" t="s">
        <v>1067</v>
      </c>
      <c r="S3614" t="s">
        <v>1067</v>
      </c>
      <c r="T3614" t="s">
        <v>1067</v>
      </c>
      <c r="U3614" t="s">
        <v>54286</v>
      </c>
      <c r="V3614" t="s">
        <v>42</v>
      </c>
      <c r="W3614" t="s">
        <v>54287</v>
      </c>
      <c r="X3614" t="s">
        <v>54288</v>
      </c>
      <c r="Y3614" t="s">
        <v>13201</v>
      </c>
      <c r="Z3614" t="s">
        <v>712</v>
      </c>
      <c r="AA3614" t="s">
        <v>712</v>
      </c>
      <c r="AB3614" t="s">
        <v>371</v>
      </c>
      <c r="AC3614" t="s">
        <v>573</v>
      </c>
      <c r="AD3614" t="s">
        <v>371</v>
      </c>
      <c r="AE3614" t="s">
        <v>64</v>
      </c>
      <c r="AF3614" t="s">
        <v>54289</v>
      </c>
      <c r="AG3614" t="s">
        <v>54290</v>
      </c>
      <c r="AH3614" t="s">
        <v>54291</v>
      </c>
      <c r="AI3614" t="s">
        <v>54292</v>
      </c>
      <c r="AJ3614" t="s">
        <v>54293</v>
      </c>
      <c r="AK3614" t="s">
        <v>54294</v>
      </c>
      <c r="AL3614" t="s">
        <v>54295</v>
      </c>
      <c r="AM3614" s="1" t="s">
        <v>54296</v>
      </c>
      <c r="AN3614" t="s">
        <v>54297</v>
      </c>
      <c r="AO3614" t="s">
        <v>54298</v>
      </c>
      <c r="AP3614" t="s">
        <v>54299</v>
      </c>
      <c r="AQ3614" t="s">
        <v>54299</v>
      </c>
      <c r="AR3614" t="s">
        <v>54300</v>
      </c>
      <c r="AS3614" t="s">
        <v>54301</v>
      </c>
      <c r="AT3614" t="s">
        <v>54302</v>
      </c>
    </row>
    <row r="3615" spans="1:46" x14ac:dyDescent="0.2">
      <c r="A3615" t="s">
        <v>57018</v>
      </c>
      <c r="B3615" t="s">
        <v>57019</v>
      </c>
      <c r="C3615" t="s">
        <v>57020</v>
      </c>
      <c r="D3615" t="s">
        <v>16313</v>
      </c>
      <c r="E3615" t="s">
        <v>57021</v>
      </c>
      <c r="F3615" t="s">
        <v>57022</v>
      </c>
      <c r="G3615">
        <f>Kuenzle_Michaillat_proteinGroups_LFQ_M1B[[#This Row],[LFQ intensity 14371 Bj sphero]]-Kuenzle_Michaillat_proteinGroups_LFQ_M1B[[#This Row],[LFQ intensity 14370 Bj vac]]</f>
        <v>-0.90980148315430043</v>
      </c>
      <c r="H3615">
        <f>2^Kuenzle_Michaillat_proteinGroups_LFQ_M1B[[#This Row],[Bj sphero - Bj vac]]</f>
        <v>0.53225832567444142</v>
      </c>
      <c r="I3615">
        <f>Kuenzle_Michaillat_proteinGroups_LFQ_M1B[[#This Row],[LFQ intensity 14392 By sphero 1]]-Kuenzle_Michaillat_proteinGroups_LFQ_M1B[[#This Row],[LFQ intensity 14393 By vac 1]]</f>
        <v>-1.1316013336181996</v>
      </c>
      <c r="J3615">
        <f>2^Kuenzle_Michaillat_proteinGroups_LFQ_M1B[[#This Row],[By sphero 1 - By vac 1]]</f>
        <v>0.45640884834857576</v>
      </c>
      <c r="K3615">
        <f>Kuenzle_Michaillat_proteinGroups_LFQ_M1B[[#This Row],[LFQ intensity 14394 By sphero 2]]-Kuenzle_Michaillat_proteinGroups_LFQ_M1B[[#This Row],[LFQ intensity 14395 By vac 2]]</f>
        <v>-1.2874698638916016</v>
      </c>
      <c r="L3615">
        <f>2^Kuenzle_Michaillat_proteinGroups_LFQ_M1B[[#This Row],[By sphero 2 - By vac 2]]</f>
        <v>0.40966885915603557</v>
      </c>
      <c r="M3615" t="s">
        <v>181</v>
      </c>
      <c r="N3615" t="s">
        <v>182</v>
      </c>
      <c r="O3615" t="s">
        <v>492</v>
      </c>
      <c r="P3615" t="s">
        <v>492</v>
      </c>
      <c r="Q3615" t="s">
        <v>492</v>
      </c>
      <c r="R3615" t="s">
        <v>12601</v>
      </c>
      <c r="S3615" t="s">
        <v>12601</v>
      </c>
      <c r="T3615" t="s">
        <v>12601</v>
      </c>
      <c r="U3615" t="s">
        <v>57023</v>
      </c>
      <c r="V3615" t="s">
        <v>42</v>
      </c>
      <c r="W3615" t="s">
        <v>57024</v>
      </c>
      <c r="X3615" t="s">
        <v>57025</v>
      </c>
      <c r="Y3615" t="s">
        <v>17495</v>
      </c>
      <c r="Z3615" t="s">
        <v>573</v>
      </c>
      <c r="AA3615" t="s">
        <v>573</v>
      </c>
      <c r="AB3615" t="s">
        <v>64</v>
      </c>
      <c r="AC3615" t="s">
        <v>138</v>
      </c>
      <c r="AD3615" t="s">
        <v>573</v>
      </c>
      <c r="AE3615" t="s">
        <v>939</v>
      </c>
      <c r="AF3615" t="s">
        <v>57026</v>
      </c>
      <c r="AG3615" t="s">
        <v>57027</v>
      </c>
      <c r="AH3615" t="s">
        <v>57028</v>
      </c>
      <c r="AI3615" t="s">
        <v>57029</v>
      </c>
      <c r="AJ3615" t="s">
        <v>57030</v>
      </c>
      <c r="AK3615" t="s">
        <v>6810</v>
      </c>
      <c r="AL3615" t="s">
        <v>57031</v>
      </c>
      <c r="AM3615" s="1" t="s">
        <v>57032</v>
      </c>
      <c r="AN3615" t="s">
        <v>57033</v>
      </c>
      <c r="AO3615" t="s">
        <v>57034</v>
      </c>
      <c r="AP3615" t="s">
        <v>57035</v>
      </c>
      <c r="AQ3615" t="s">
        <v>57035</v>
      </c>
      <c r="AR3615" t="s">
        <v>57036</v>
      </c>
      <c r="AS3615" t="s">
        <v>57037</v>
      </c>
      <c r="AT3615" t="s">
        <v>57038</v>
      </c>
    </row>
    <row r="3616" spans="1:46" x14ac:dyDescent="0.2">
      <c r="A3616" t="s">
        <v>9655</v>
      </c>
      <c r="B3616" t="s">
        <v>79695</v>
      </c>
      <c r="C3616" t="s">
        <v>80190</v>
      </c>
      <c r="D3616" t="s">
        <v>80191</v>
      </c>
      <c r="E3616" t="s">
        <v>80192</v>
      </c>
      <c r="F3616" t="s">
        <v>80193</v>
      </c>
      <c r="G3616">
        <f>Kuenzle_Michaillat_proteinGroups_LFQ_M1B[[#This Row],[LFQ intensity 14371 Bj sphero]]-Kuenzle_Michaillat_proteinGroups_LFQ_M1B[[#This Row],[LFQ intensity 14370 Bj vac]]</f>
        <v>-0.49046707153319957</v>
      </c>
      <c r="H3616">
        <f>2^Kuenzle_Michaillat_proteinGroups_LFQ_M1B[[#This Row],[Bj sphero - Bj vac]]</f>
        <v>0.71179461747083195</v>
      </c>
      <c r="I3616">
        <f>Kuenzle_Michaillat_proteinGroups_LFQ_M1B[[#This Row],[LFQ intensity 14392 By sphero 1]]-Kuenzle_Michaillat_proteinGroups_LFQ_M1B[[#This Row],[LFQ intensity 14393 By vac 1]]</f>
        <v>-1.1326885223389027</v>
      </c>
      <c r="J3616">
        <f>2^Kuenzle_Michaillat_proteinGroups_LFQ_M1B[[#This Row],[By sphero 1 - By vac 1]]</f>
        <v>0.45606503651014435</v>
      </c>
      <c r="K3616">
        <f>Kuenzle_Michaillat_proteinGroups_LFQ_M1B[[#This Row],[LFQ intensity 14394 By sphero 2]]-Kuenzle_Michaillat_proteinGroups_LFQ_M1B[[#This Row],[LFQ intensity 14395 By vac 2]]</f>
        <v>-0.93802070617669742</v>
      </c>
      <c r="L3616">
        <f>2^Kuenzle_Michaillat_proteinGroups_LFQ_M1B[[#This Row],[By sphero 2 - By vac 2]]</f>
        <v>0.52194847242923137</v>
      </c>
      <c r="M3616" t="s">
        <v>181</v>
      </c>
      <c r="N3616" t="s">
        <v>182</v>
      </c>
      <c r="O3616" t="s">
        <v>371</v>
      </c>
      <c r="P3616" t="s">
        <v>39</v>
      </c>
      <c r="Q3616" t="s">
        <v>39</v>
      </c>
      <c r="R3616" t="s">
        <v>6058</v>
      </c>
      <c r="S3616" t="s">
        <v>11319</v>
      </c>
      <c r="T3616" t="s">
        <v>11319</v>
      </c>
      <c r="U3616" t="s">
        <v>80194</v>
      </c>
      <c r="V3616" t="s">
        <v>42</v>
      </c>
      <c r="W3616" t="s">
        <v>80195</v>
      </c>
      <c r="X3616" t="s">
        <v>80196</v>
      </c>
      <c r="Y3616" t="s">
        <v>514</v>
      </c>
      <c r="Z3616" t="s">
        <v>39</v>
      </c>
      <c r="AA3616" t="s">
        <v>39</v>
      </c>
      <c r="AB3616" t="s">
        <v>39</v>
      </c>
      <c r="AC3616" t="s">
        <v>39</v>
      </c>
      <c r="AD3616" t="s">
        <v>39</v>
      </c>
      <c r="AE3616" t="s">
        <v>39</v>
      </c>
      <c r="AF3616" t="s">
        <v>80197</v>
      </c>
      <c r="AG3616" t="s">
        <v>80198</v>
      </c>
      <c r="AH3616" t="s">
        <v>80199</v>
      </c>
      <c r="AI3616" t="s">
        <v>80200</v>
      </c>
      <c r="AJ3616" t="s">
        <v>80201</v>
      </c>
      <c r="AK3616" t="s">
        <v>80202</v>
      </c>
      <c r="AL3616" t="s">
        <v>50050</v>
      </c>
      <c r="AM3616" s="1" t="s">
        <v>80203</v>
      </c>
      <c r="AN3616" t="s">
        <v>80204</v>
      </c>
      <c r="AO3616" t="s">
        <v>80205</v>
      </c>
      <c r="AP3616" t="s">
        <v>80206</v>
      </c>
      <c r="AQ3616" t="s">
        <v>80206</v>
      </c>
      <c r="AR3616" t="s">
        <v>80207</v>
      </c>
      <c r="AS3616" t="s">
        <v>80208</v>
      </c>
      <c r="AT3616" t="s">
        <v>80209</v>
      </c>
    </row>
    <row r="3617" spans="1:46" x14ac:dyDescent="0.2">
      <c r="A3617" t="s">
        <v>60163</v>
      </c>
      <c r="B3617" t="s">
        <v>5557</v>
      </c>
      <c r="C3617" t="s">
        <v>60164</v>
      </c>
      <c r="D3617" t="s">
        <v>60165</v>
      </c>
      <c r="E3617" t="s">
        <v>60166</v>
      </c>
      <c r="F3617" t="s">
        <v>60167</v>
      </c>
      <c r="G3617">
        <f>Kuenzle_Michaillat_proteinGroups_LFQ_M1B[[#This Row],[LFQ intensity 14371 Bj sphero]]-Kuenzle_Michaillat_proteinGroups_LFQ_M1B[[#This Row],[LFQ intensity 14370 Bj vac]]</f>
        <v>-0.79966354370109727</v>
      </c>
      <c r="H3617">
        <f>2^Kuenzle_Michaillat_proteinGroups_LFQ_M1B[[#This Row],[Bj sphero - Bj vac]]</f>
        <v>0.57448313923562788</v>
      </c>
      <c r="I3617">
        <f>Kuenzle_Michaillat_proteinGroups_LFQ_M1B[[#This Row],[LFQ intensity 14392 By sphero 1]]-Kuenzle_Michaillat_proteinGroups_LFQ_M1B[[#This Row],[LFQ intensity 14393 By vac 1]]</f>
        <v>-1.1330280303956002</v>
      </c>
      <c r="J3617">
        <f>2^Kuenzle_Michaillat_proteinGroups_LFQ_M1B[[#This Row],[By sphero 1 - By vac 1]]</f>
        <v>0.45595772378472182</v>
      </c>
      <c r="K3617">
        <f>Kuenzle_Michaillat_proteinGroups_LFQ_M1B[[#This Row],[LFQ intensity 14394 By sphero 2]]-Kuenzle_Michaillat_proteinGroups_LFQ_M1B[[#This Row],[LFQ intensity 14395 By vac 2]]</f>
        <v>-1.3047180175781001</v>
      </c>
      <c r="L3617">
        <f>2^Kuenzle_Michaillat_proteinGroups_LFQ_M1B[[#This Row],[By sphero 2 - By vac 2]]</f>
        <v>0.40480022089895878</v>
      </c>
      <c r="M3617" t="s">
        <v>181</v>
      </c>
      <c r="N3617" t="s">
        <v>182</v>
      </c>
      <c r="O3617" t="s">
        <v>189</v>
      </c>
      <c r="P3617" t="s">
        <v>189</v>
      </c>
      <c r="Q3617" t="s">
        <v>189</v>
      </c>
      <c r="R3617" t="s">
        <v>10821</v>
      </c>
      <c r="S3617" t="s">
        <v>10821</v>
      </c>
      <c r="T3617" t="s">
        <v>10821</v>
      </c>
      <c r="U3617" t="s">
        <v>60168</v>
      </c>
      <c r="V3617" t="s">
        <v>42</v>
      </c>
      <c r="W3617" t="s">
        <v>60169</v>
      </c>
      <c r="X3617" t="s">
        <v>60170</v>
      </c>
      <c r="Y3617" t="s">
        <v>5212</v>
      </c>
      <c r="Z3617" t="s">
        <v>1093</v>
      </c>
      <c r="AA3617" t="s">
        <v>491</v>
      </c>
      <c r="AB3617" t="s">
        <v>491</v>
      </c>
      <c r="AC3617" t="s">
        <v>1093</v>
      </c>
      <c r="AD3617" t="s">
        <v>482</v>
      </c>
      <c r="AE3617" t="s">
        <v>189</v>
      </c>
      <c r="AF3617" t="s">
        <v>60171</v>
      </c>
      <c r="AG3617" t="s">
        <v>60172</v>
      </c>
      <c r="AH3617" t="s">
        <v>60173</v>
      </c>
      <c r="AI3617" t="s">
        <v>60174</v>
      </c>
      <c r="AJ3617" t="s">
        <v>60175</v>
      </c>
      <c r="AK3617" t="s">
        <v>60176</v>
      </c>
      <c r="AL3617" t="s">
        <v>60177</v>
      </c>
      <c r="AM3617" s="1" t="s">
        <v>60178</v>
      </c>
      <c r="AN3617" t="s">
        <v>60179</v>
      </c>
      <c r="AO3617" t="s">
        <v>60180</v>
      </c>
      <c r="AP3617" t="s">
        <v>60181</v>
      </c>
      <c r="AQ3617" t="s">
        <v>60181</v>
      </c>
      <c r="AR3617" t="s">
        <v>60182</v>
      </c>
      <c r="AS3617" t="s">
        <v>60183</v>
      </c>
      <c r="AT3617" t="s">
        <v>60184</v>
      </c>
    </row>
    <row r="3618" spans="1:46" x14ac:dyDescent="0.2">
      <c r="A3618" t="s">
        <v>3084</v>
      </c>
      <c r="B3618" t="s">
        <v>3085</v>
      </c>
      <c r="C3618" t="s">
        <v>3086</v>
      </c>
      <c r="D3618" t="s">
        <v>3087</v>
      </c>
      <c r="E3618" t="s">
        <v>3088</v>
      </c>
      <c r="F3618" t="s">
        <v>3089</v>
      </c>
      <c r="G3618">
        <f>Kuenzle_Michaillat_proteinGroups_LFQ_M1B[[#This Row],[LFQ intensity 14371 Bj sphero]]-Kuenzle_Michaillat_proteinGroups_LFQ_M1B[[#This Row],[LFQ intensity 14370 Bj vac]]</f>
        <v>-1.100559234619098</v>
      </c>
      <c r="H3618">
        <f>2^Kuenzle_Michaillat_proteinGroups_LFQ_M1B[[#This Row],[Bj sphero - Bj vac]]</f>
        <v>0.46633569413750492</v>
      </c>
      <c r="I3618">
        <f>Kuenzle_Michaillat_proteinGroups_LFQ_M1B[[#This Row],[LFQ intensity 14392 By sphero 1]]-Kuenzle_Michaillat_proteinGroups_LFQ_M1B[[#This Row],[LFQ intensity 14393 By vac 1]]</f>
        <v>-1.1414146423339986</v>
      </c>
      <c r="J3618">
        <f>2^Kuenzle_Michaillat_proteinGroups_LFQ_M1B[[#This Row],[By sphero 1 - By vac 1]]</f>
        <v>0.45331485935031063</v>
      </c>
      <c r="K3618">
        <f>Kuenzle_Michaillat_proteinGroups_LFQ_M1B[[#This Row],[LFQ intensity 14394 By sphero 2]]-Kuenzle_Michaillat_proteinGroups_LFQ_M1B[[#This Row],[LFQ intensity 14395 By vac 2]]</f>
        <v>-1.5697708129883026</v>
      </c>
      <c r="L3618">
        <f>2^Kuenzle_Michaillat_proteinGroups_LFQ_M1B[[#This Row],[By sphero 2 - By vac 2]]</f>
        <v>0.33686190395957955</v>
      </c>
      <c r="M3618" t="s">
        <v>181</v>
      </c>
      <c r="N3618" t="s">
        <v>182</v>
      </c>
      <c r="O3618" t="s">
        <v>548</v>
      </c>
      <c r="P3618" t="s">
        <v>548</v>
      </c>
      <c r="Q3618" t="s">
        <v>482</v>
      </c>
      <c r="R3618" t="s">
        <v>3090</v>
      </c>
      <c r="S3618" t="s">
        <v>3090</v>
      </c>
      <c r="T3618" t="s">
        <v>3091</v>
      </c>
      <c r="U3618" t="s">
        <v>3092</v>
      </c>
      <c r="V3618" t="s">
        <v>42</v>
      </c>
      <c r="W3618" t="s">
        <v>487</v>
      </c>
      <c r="X3618" t="s">
        <v>3093</v>
      </c>
      <c r="Y3618" t="s">
        <v>3094</v>
      </c>
      <c r="Z3618" t="s">
        <v>549</v>
      </c>
      <c r="AA3618" t="s">
        <v>329</v>
      </c>
      <c r="AB3618" t="s">
        <v>1142</v>
      </c>
      <c r="AC3618" t="s">
        <v>329</v>
      </c>
      <c r="AD3618" t="s">
        <v>1142</v>
      </c>
      <c r="AE3618" t="s">
        <v>1222</v>
      </c>
      <c r="AF3618" t="s">
        <v>3095</v>
      </c>
      <c r="AG3618" t="s">
        <v>3096</v>
      </c>
      <c r="AH3618" t="s">
        <v>3097</v>
      </c>
      <c r="AI3618" t="s">
        <v>3098</v>
      </c>
      <c r="AJ3618" t="s">
        <v>3099</v>
      </c>
      <c r="AK3618" t="s">
        <v>3100</v>
      </c>
      <c r="AL3618" t="s">
        <v>3101</v>
      </c>
      <c r="AM3618" s="1" t="s">
        <v>3102</v>
      </c>
      <c r="AN3618" t="s">
        <v>3103</v>
      </c>
      <c r="AO3618" t="s">
        <v>3104</v>
      </c>
      <c r="AP3618" t="s">
        <v>3105</v>
      </c>
      <c r="AQ3618" t="s">
        <v>3105</v>
      </c>
      <c r="AR3618" t="s">
        <v>3106</v>
      </c>
      <c r="AS3618" t="s">
        <v>3107</v>
      </c>
      <c r="AT3618" t="s">
        <v>3108</v>
      </c>
    </row>
    <row r="3619" spans="1:46" x14ac:dyDescent="0.2">
      <c r="A3619" t="s">
        <v>80466</v>
      </c>
      <c r="B3619" t="s">
        <v>80467</v>
      </c>
      <c r="C3619" t="s">
        <v>80468</v>
      </c>
      <c r="D3619" t="s">
        <v>80469</v>
      </c>
      <c r="E3619" t="s">
        <v>80470</v>
      </c>
      <c r="F3619" t="s">
        <v>80471</v>
      </c>
      <c r="G3619">
        <f>Kuenzle_Michaillat_proteinGroups_LFQ_M1B[[#This Row],[LFQ intensity 14371 Bj sphero]]-Kuenzle_Michaillat_proteinGroups_LFQ_M1B[[#This Row],[LFQ intensity 14370 Bj vac]]</f>
        <v>-0.45178794860840199</v>
      </c>
      <c r="H3619">
        <f>2^Kuenzle_Michaillat_proteinGroups_LFQ_M1B[[#This Row],[Bj sphero - Bj vac]]</f>
        <v>0.73113618076342668</v>
      </c>
      <c r="I3619">
        <f>Kuenzle_Michaillat_proteinGroups_LFQ_M1B[[#This Row],[LFQ intensity 14392 By sphero 1]]-Kuenzle_Michaillat_proteinGroups_LFQ_M1B[[#This Row],[LFQ intensity 14393 By vac 1]]</f>
        <v>-1.1480102539062997</v>
      </c>
      <c r="J3619">
        <f>2^Kuenzle_Michaillat_proteinGroups_LFQ_M1B[[#This Row],[By sphero 1 - By vac 1]]</f>
        <v>0.45124715649588604</v>
      </c>
      <c r="K3619">
        <f>Kuenzle_Michaillat_proteinGroups_LFQ_M1B[[#This Row],[LFQ intensity 14394 By sphero 2]]-Kuenzle_Michaillat_proteinGroups_LFQ_M1B[[#This Row],[LFQ intensity 14395 By vac 2]]</f>
        <v>-1.0401325225830007</v>
      </c>
      <c r="L3619">
        <f>2^Kuenzle_Michaillat_proteinGroups_LFQ_M1B[[#This Row],[By sphero 2 - By vac 2]]</f>
        <v>0.48628280285667025</v>
      </c>
      <c r="M3619" t="s">
        <v>181</v>
      </c>
      <c r="N3619" t="s">
        <v>182</v>
      </c>
      <c r="O3619" t="s">
        <v>250</v>
      </c>
      <c r="P3619" t="s">
        <v>250</v>
      </c>
      <c r="Q3619" t="s">
        <v>39</v>
      </c>
      <c r="R3619" t="s">
        <v>4541</v>
      </c>
      <c r="S3619" t="s">
        <v>4541</v>
      </c>
      <c r="T3619" t="s">
        <v>2248</v>
      </c>
      <c r="U3619" t="s">
        <v>80472</v>
      </c>
      <c r="V3619" t="s">
        <v>42</v>
      </c>
      <c r="W3619" t="s">
        <v>80473</v>
      </c>
      <c r="X3619" t="s">
        <v>80474</v>
      </c>
      <c r="Y3619" t="s">
        <v>6343</v>
      </c>
      <c r="Z3619" t="s">
        <v>250</v>
      </c>
      <c r="AA3619" t="s">
        <v>250</v>
      </c>
      <c r="AB3619" t="s">
        <v>250</v>
      </c>
      <c r="AC3619" t="s">
        <v>250</v>
      </c>
      <c r="AD3619" t="s">
        <v>250</v>
      </c>
      <c r="AE3619" t="s">
        <v>250</v>
      </c>
      <c r="AF3619" t="s">
        <v>80475</v>
      </c>
      <c r="AG3619" t="s">
        <v>80476</v>
      </c>
      <c r="AH3619" t="s">
        <v>80477</v>
      </c>
      <c r="AI3619" t="s">
        <v>80478</v>
      </c>
      <c r="AJ3619" t="s">
        <v>3294</v>
      </c>
      <c r="AK3619" t="s">
        <v>80479</v>
      </c>
      <c r="AL3619" t="s">
        <v>10395</v>
      </c>
      <c r="AM3619" s="1" t="s">
        <v>80480</v>
      </c>
      <c r="AN3619" t="s">
        <v>80481</v>
      </c>
      <c r="AO3619" t="s">
        <v>80482</v>
      </c>
      <c r="AP3619" t="s">
        <v>80483</v>
      </c>
      <c r="AQ3619" t="s">
        <v>80483</v>
      </c>
      <c r="AR3619" t="s">
        <v>80484</v>
      </c>
      <c r="AS3619" t="s">
        <v>80485</v>
      </c>
      <c r="AT3619" t="s">
        <v>80486</v>
      </c>
    </row>
    <row r="3620" spans="1:46" x14ac:dyDescent="0.2">
      <c r="A3620" t="s">
        <v>58306</v>
      </c>
      <c r="B3620" t="s">
        <v>58307</v>
      </c>
      <c r="C3620" t="s">
        <v>58308</v>
      </c>
      <c r="D3620" t="s">
        <v>58309</v>
      </c>
      <c r="E3620" t="s">
        <v>58310</v>
      </c>
      <c r="F3620" t="s">
        <v>58311</v>
      </c>
      <c r="G3620">
        <f>Kuenzle_Michaillat_proteinGroups_LFQ_M1B[[#This Row],[LFQ intensity 14371 Bj sphero]]-Kuenzle_Michaillat_proteinGroups_LFQ_M1B[[#This Row],[LFQ intensity 14370 Bj vac]]</f>
        <v>-0.86655235290520238</v>
      </c>
      <c r="H3620">
        <f>2^Kuenzle_Michaillat_proteinGroups_LFQ_M1B[[#This Row],[Bj sphero - Bj vac]]</f>
        <v>0.54845594572436329</v>
      </c>
      <c r="I3620">
        <f>Kuenzle_Michaillat_proteinGroups_LFQ_M1B[[#This Row],[LFQ intensity 14392 By sphero 1]]-Kuenzle_Michaillat_proteinGroups_LFQ_M1B[[#This Row],[LFQ intensity 14393 By vac 1]]</f>
        <v>-1.1488685607910014</v>
      </c>
      <c r="J3620">
        <f>2^Kuenzle_Michaillat_proteinGroups_LFQ_M1B[[#This Row],[By sphero 1 - By vac 1]]</f>
        <v>0.45097877451516433</v>
      </c>
      <c r="K3620">
        <f>Kuenzle_Michaillat_proteinGroups_LFQ_M1B[[#This Row],[LFQ intensity 14394 By sphero 2]]-Kuenzle_Michaillat_proteinGroups_LFQ_M1B[[#This Row],[LFQ intensity 14395 By vac 2]]</f>
        <v>-1.0080680847168004</v>
      </c>
      <c r="L3620">
        <f>2^Kuenzle_Michaillat_proteinGroups_LFQ_M1B[[#This Row],[By sphero 2 - By vac 2]]</f>
        <v>0.4972116190094803</v>
      </c>
      <c r="M3620" t="s">
        <v>181</v>
      </c>
      <c r="N3620" t="s">
        <v>182</v>
      </c>
      <c r="O3620" t="s">
        <v>573</v>
      </c>
      <c r="P3620" t="s">
        <v>573</v>
      </c>
      <c r="Q3620" t="s">
        <v>573</v>
      </c>
      <c r="R3620" t="s">
        <v>24631</v>
      </c>
      <c r="S3620" t="s">
        <v>24631</v>
      </c>
      <c r="T3620" t="s">
        <v>24631</v>
      </c>
      <c r="U3620" t="s">
        <v>58312</v>
      </c>
      <c r="V3620" t="s">
        <v>42</v>
      </c>
      <c r="W3620" t="s">
        <v>58313</v>
      </c>
      <c r="X3620" t="s">
        <v>58314</v>
      </c>
      <c r="Y3620" t="s">
        <v>1490</v>
      </c>
      <c r="Z3620" t="s">
        <v>521</v>
      </c>
      <c r="AA3620" t="s">
        <v>514</v>
      </c>
      <c r="AB3620" t="s">
        <v>92</v>
      </c>
      <c r="AC3620" t="s">
        <v>514</v>
      </c>
      <c r="AD3620" t="s">
        <v>90</v>
      </c>
      <c r="AE3620" t="s">
        <v>521</v>
      </c>
      <c r="AF3620" t="s">
        <v>58315</v>
      </c>
      <c r="AG3620" t="s">
        <v>35835</v>
      </c>
      <c r="AH3620" t="s">
        <v>58316</v>
      </c>
      <c r="AI3620" t="s">
        <v>58317</v>
      </c>
      <c r="AJ3620" t="s">
        <v>58318</v>
      </c>
      <c r="AK3620" t="s">
        <v>58319</v>
      </c>
      <c r="AL3620" t="s">
        <v>58320</v>
      </c>
      <c r="AM3620" s="1" t="s">
        <v>58321</v>
      </c>
      <c r="AN3620" t="s">
        <v>58322</v>
      </c>
      <c r="AO3620" t="s">
        <v>58323</v>
      </c>
      <c r="AP3620" t="s">
        <v>58324</v>
      </c>
      <c r="AQ3620" t="s">
        <v>58324</v>
      </c>
      <c r="AR3620" t="s">
        <v>58325</v>
      </c>
      <c r="AS3620" t="s">
        <v>58326</v>
      </c>
      <c r="AT3620" t="s">
        <v>58327</v>
      </c>
    </row>
    <row r="3621" spans="1:46" x14ac:dyDescent="0.2">
      <c r="A3621" t="s">
        <v>46520</v>
      </c>
      <c r="B3621" t="s">
        <v>46521</v>
      </c>
      <c r="C3621" t="s">
        <v>19018</v>
      </c>
      <c r="D3621" t="s">
        <v>46522</v>
      </c>
      <c r="E3621" t="s">
        <v>46523</v>
      </c>
      <c r="F3621" t="s">
        <v>46524</v>
      </c>
      <c r="G3621">
        <f>Kuenzle_Michaillat_proteinGroups_LFQ_M1B[[#This Row],[LFQ intensity 14371 Bj sphero]]-Kuenzle_Michaillat_proteinGroups_LFQ_M1B[[#This Row],[LFQ intensity 14370 Bj vac]]</f>
        <v>-0.68618774414060013</v>
      </c>
      <c r="H3621">
        <f>2^Kuenzle_Michaillat_proteinGroups_LFQ_M1B[[#This Row],[Bj sphero - Bj vac]]</f>
        <v>0.62149395149542641</v>
      </c>
      <c r="I3621">
        <f>Kuenzle_Michaillat_proteinGroups_LFQ_M1B[[#This Row],[LFQ intensity 14392 By sphero 1]]-Kuenzle_Michaillat_proteinGroups_LFQ_M1B[[#This Row],[LFQ intensity 14393 By vac 1]]</f>
        <v>-1.1544742584229013</v>
      </c>
      <c r="J3621">
        <f>2^Kuenzle_Michaillat_proteinGroups_LFQ_M1B[[#This Row],[By sphero 1 - By vac 1]]</f>
        <v>0.44922986329787923</v>
      </c>
      <c r="K3621">
        <f>Kuenzle_Michaillat_proteinGroups_LFQ_M1B[[#This Row],[LFQ intensity 14394 By sphero 2]]-Kuenzle_Michaillat_proteinGroups_LFQ_M1B[[#This Row],[LFQ intensity 14395 By vac 2]]</f>
        <v>-1.4127006530762003</v>
      </c>
      <c r="L3621">
        <f>2^Kuenzle_Michaillat_proteinGroups_LFQ_M1B[[#This Row],[By sphero 2 - By vac 2]]</f>
        <v>0.37560790908986669</v>
      </c>
      <c r="M3621" t="s">
        <v>181</v>
      </c>
      <c r="N3621" t="s">
        <v>182</v>
      </c>
      <c r="O3621" t="s">
        <v>939</v>
      </c>
      <c r="P3621" t="s">
        <v>939</v>
      </c>
      <c r="Q3621" t="s">
        <v>939</v>
      </c>
      <c r="R3621" t="s">
        <v>19055</v>
      </c>
      <c r="S3621" t="s">
        <v>19055</v>
      </c>
      <c r="T3621" t="s">
        <v>19055</v>
      </c>
      <c r="U3621" t="s">
        <v>46525</v>
      </c>
      <c r="V3621" t="s">
        <v>42</v>
      </c>
      <c r="W3621" t="s">
        <v>46526</v>
      </c>
      <c r="X3621" t="s">
        <v>46527</v>
      </c>
      <c r="Y3621" t="s">
        <v>3805</v>
      </c>
      <c r="Z3621" t="s">
        <v>396</v>
      </c>
      <c r="AA3621" t="s">
        <v>371</v>
      </c>
      <c r="AB3621" t="s">
        <v>712</v>
      </c>
      <c r="AC3621" t="s">
        <v>64</v>
      </c>
      <c r="AD3621" t="s">
        <v>371</v>
      </c>
      <c r="AE3621" t="s">
        <v>138</v>
      </c>
      <c r="AF3621" t="s">
        <v>46528</v>
      </c>
      <c r="AG3621" t="s">
        <v>46529</v>
      </c>
      <c r="AH3621" t="s">
        <v>46530</v>
      </c>
      <c r="AI3621" t="s">
        <v>46531</v>
      </c>
      <c r="AJ3621" t="s">
        <v>46532</v>
      </c>
      <c r="AK3621" t="s">
        <v>46533</v>
      </c>
      <c r="AL3621" t="s">
        <v>46534</v>
      </c>
      <c r="AM3621" s="1" t="s">
        <v>46535</v>
      </c>
      <c r="AN3621" t="s">
        <v>46536</v>
      </c>
      <c r="AO3621" t="s">
        <v>46537</v>
      </c>
      <c r="AP3621" t="s">
        <v>46538</v>
      </c>
      <c r="AQ3621" t="s">
        <v>46538</v>
      </c>
      <c r="AR3621" t="s">
        <v>46539</v>
      </c>
      <c r="AS3621" t="s">
        <v>46540</v>
      </c>
      <c r="AT3621" t="s">
        <v>46541</v>
      </c>
    </row>
    <row r="3622" spans="1:46" x14ac:dyDescent="0.2">
      <c r="A3622" t="s">
        <v>26453</v>
      </c>
      <c r="B3622" t="s">
        <v>26454</v>
      </c>
      <c r="C3622" t="s">
        <v>26455</v>
      </c>
      <c r="D3622" t="s">
        <v>26456</v>
      </c>
      <c r="E3622" t="s">
        <v>26457</v>
      </c>
      <c r="F3622" t="s">
        <v>26458</v>
      </c>
      <c r="G3622">
        <f>Kuenzle_Michaillat_proteinGroups_LFQ_M1B[[#This Row],[LFQ intensity 14371 Bj sphero]]-Kuenzle_Michaillat_proteinGroups_LFQ_M1B[[#This Row],[LFQ intensity 14370 Bj vac]]</f>
        <v>-1.1441249847412003</v>
      </c>
      <c r="H3622">
        <f>2^Kuenzle_Michaillat_proteinGroups_LFQ_M1B[[#This Row],[Bj sphero - Bj vac]]</f>
        <v>0.4524640315080371</v>
      </c>
      <c r="I3622">
        <f>Kuenzle_Michaillat_proteinGroups_LFQ_M1B[[#This Row],[LFQ intensity 14392 By sphero 1]]-Kuenzle_Michaillat_proteinGroups_LFQ_M1B[[#This Row],[LFQ intensity 14393 By vac 1]]</f>
        <v>-1.1550521850585973</v>
      </c>
      <c r="J3622">
        <f>2^Kuenzle_Michaillat_proteinGroups_LFQ_M1B[[#This Row],[By sphero 1 - By vac 1]]</f>
        <v>0.44904994314677432</v>
      </c>
      <c r="K3622">
        <f>Kuenzle_Michaillat_proteinGroups_LFQ_M1B[[#This Row],[LFQ intensity 14394 By sphero 2]]-Kuenzle_Michaillat_proteinGroups_LFQ_M1B[[#This Row],[LFQ intensity 14395 By vac 2]]</f>
        <v>-1.1275119781493999</v>
      </c>
      <c r="L3622">
        <f>2^Kuenzle_Michaillat_proteinGroups_LFQ_M1B[[#This Row],[By sphero 2 - By vac 2]]</f>
        <v>0.45770438598651697</v>
      </c>
      <c r="M3622" t="s">
        <v>181</v>
      </c>
      <c r="N3622" t="s">
        <v>182</v>
      </c>
      <c r="O3622" t="s">
        <v>91</v>
      </c>
      <c r="P3622" t="s">
        <v>91</v>
      </c>
      <c r="Q3622" t="s">
        <v>91</v>
      </c>
      <c r="R3622" t="s">
        <v>13829</v>
      </c>
      <c r="S3622" t="s">
        <v>13829</v>
      </c>
      <c r="T3622" t="s">
        <v>13829</v>
      </c>
      <c r="U3622" t="s">
        <v>26459</v>
      </c>
      <c r="V3622" t="s">
        <v>42</v>
      </c>
      <c r="W3622" t="s">
        <v>26460</v>
      </c>
      <c r="X3622" t="s">
        <v>5420</v>
      </c>
      <c r="Y3622" t="s">
        <v>482</v>
      </c>
      <c r="Z3622" t="s">
        <v>91</v>
      </c>
      <c r="AA3622" t="s">
        <v>59</v>
      </c>
      <c r="AB3622" t="s">
        <v>45</v>
      </c>
      <c r="AC3622" t="s">
        <v>45</v>
      </c>
      <c r="AD3622" t="s">
        <v>65</v>
      </c>
      <c r="AE3622" t="s">
        <v>65</v>
      </c>
      <c r="AF3622" t="s">
        <v>26461</v>
      </c>
      <c r="AG3622" t="s">
        <v>26462</v>
      </c>
      <c r="AH3622" t="s">
        <v>26463</v>
      </c>
      <c r="AI3622" t="s">
        <v>26464</v>
      </c>
      <c r="AJ3622" t="s">
        <v>26465</v>
      </c>
      <c r="AK3622" t="s">
        <v>26466</v>
      </c>
      <c r="AL3622" t="s">
        <v>26467</v>
      </c>
      <c r="AM3622" s="1" t="s">
        <v>26468</v>
      </c>
      <c r="AN3622" t="s">
        <v>26469</v>
      </c>
      <c r="AO3622" t="s">
        <v>26470</v>
      </c>
      <c r="AP3622" t="s">
        <v>26471</v>
      </c>
      <c r="AQ3622" t="s">
        <v>26471</v>
      </c>
      <c r="AR3622" t="s">
        <v>26472</v>
      </c>
      <c r="AS3622" t="s">
        <v>26473</v>
      </c>
      <c r="AT3622" t="s">
        <v>26474</v>
      </c>
    </row>
    <row r="3623" spans="1:46" x14ac:dyDescent="0.2">
      <c r="A3623" t="s">
        <v>65563</v>
      </c>
      <c r="B3623" t="s">
        <v>65564</v>
      </c>
      <c r="C3623" t="s">
        <v>65565</v>
      </c>
      <c r="D3623" t="s">
        <v>65566</v>
      </c>
      <c r="E3623" t="s">
        <v>65567</v>
      </c>
      <c r="F3623" t="s">
        <v>65568</v>
      </c>
      <c r="G3623">
        <f>Kuenzle_Michaillat_proteinGroups_LFQ_M1B[[#This Row],[LFQ intensity 14371 Bj sphero]]-Kuenzle_Michaillat_proteinGroups_LFQ_M1B[[#This Row],[LFQ intensity 14370 Bj vac]]</f>
        <v>-0.98507499694830258</v>
      </c>
      <c r="H3623">
        <f>2^Kuenzle_Michaillat_proteinGroups_LFQ_M1B[[#This Row],[Bj sphero - Bj vac]]</f>
        <v>0.50519946031078355</v>
      </c>
      <c r="I3623">
        <f>Kuenzle_Michaillat_proteinGroups_LFQ_M1B[[#This Row],[LFQ intensity 14392 By sphero 1]]-Kuenzle_Michaillat_proteinGroups_LFQ_M1B[[#This Row],[LFQ intensity 14393 By vac 1]]</f>
        <v>-1.1551303863525</v>
      </c>
      <c r="J3623">
        <f>2^Kuenzle_Michaillat_proteinGroups_LFQ_M1B[[#This Row],[By sphero 1 - By vac 1]]</f>
        <v>0.44902560305142242</v>
      </c>
      <c r="K3623">
        <f>Kuenzle_Michaillat_proteinGroups_LFQ_M1B[[#This Row],[LFQ intensity 14394 By sphero 2]]-Kuenzle_Michaillat_proteinGroups_LFQ_M1B[[#This Row],[LFQ intensity 14395 By vac 2]]</f>
        <v>-1.5233726501465021</v>
      </c>
      <c r="L3623">
        <f>2^Kuenzle_Michaillat_proteinGroups_LFQ_M1B[[#This Row],[By sphero 2 - By vac 2]]</f>
        <v>0.34787173059737125</v>
      </c>
      <c r="M3623" t="s">
        <v>181</v>
      </c>
      <c r="N3623" t="s">
        <v>182</v>
      </c>
      <c r="O3623" t="s">
        <v>91</v>
      </c>
      <c r="P3623" t="s">
        <v>91</v>
      </c>
      <c r="Q3623" t="s">
        <v>91</v>
      </c>
      <c r="R3623" t="s">
        <v>21479</v>
      </c>
      <c r="S3623" t="s">
        <v>21479</v>
      </c>
      <c r="T3623" t="s">
        <v>21479</v>
      </c>
      <c r="U3623" t="s">
        <v>65569</v>
      </c>
      <c r="V3623" t="s">
        <v>42</v>
      </c>
      <c r="W3623" t="s">
        <v>65570</v>
      </c>
      <c r="X3623" t="s">
        <v>65571</v>
      </c>
      <c r="Y3623" t="s">
        <v>1192</v>
      </c>
      <c r="Z3623" t="s">
        <v>250</v>
      </c>
      <c r="AA3623" t="s">
        <v>59</v>
      </c>
      <c r="AB3623" t="s">
        <v>113</v>
      </c>
      <c r="AC3623" t="s">
        <v>65</v>
      </c>
      <c r="AD3623" t="s">
        <v>45</v>
      </c>
      <c r="AE3623" t="s">
        <v>65</v>
      </c>
      <c r="AF3623" t="s">
        <v>65572</v>
      </c>
      <c r="AG3623" t="s">
        <v>65573</v>
      </c>
      <c r="AH3623" t="s">
        <v>65574</v>
      </c>
      <c r="AI3623" t="s">
        <v>65575</v>
      </c>
      <c r="AJ3623" t="s">
        <v>65576</v>
      </c>
      <c r="AK3623" t="s">
        <v>65577</v>
      </c>
      <c r="AL3623" t="s">
        <v>65578</v>
      </c>
      <c r="AM3623" s="1" t="s">
        <v>65579</v>
      </c>
      <c r="AN3623" t="s">
        <v>65580</v>
      </c>
      <c r="AO3623" t="s">
        <v>65581</v>
      </c>
      <c r="AP3623" t="s">
        <v>65582</v>
      </c>
      <c r="AQ3623" t="s">
        <v>65582</v>
      </c>
      <c r="AR3623" t="s">
        <v>65583</v>
      </c>
      <c r="AS3623" t="s">
        <v>65584</v>
      </c>
      <c r="AT3623" t="s">
        <v>65585</v>
      </c>
    </row>
    <row r="3624" spans="1:46" x14ac:dyDescent="0.2">
      <c r="A3624" t="s">
        <v>536</v>
      </c>
      <c r="B3624" t="s">
        <v>537</v>
      </c>
      <c r="C3624" t="s">
        <v>538</v>
      </c>
      <c r="D3624" t="s">
        <v>539</v>
      </c>
      <c r="E3624" t="s">
        <v>540</v>
      </c>
      <c r="F3624" t="s">
        <v>541</v>
      </c>
      <c r="G3624">
        <f>Kuenzle_Michaillat_proteinGroups_LFQ_M1B[[#This Row],[LFQ intensity 14371 Bj sphero]]-Kuenzle_Michaillat_proteinGroups_LFQ_M1B[[#This Row],[LFQ intensity 14370 Bj vac]]</f>
        <v>-0.8039627075195952</v>
      </c>
      <c r="H3624">
        <f>2^Kuenzle_Michaillat_proteinGroups_LFQ_M1B[[#This Row],[Bj sphero - Bj vac]]</f>
        <v>0.57277375452905543</v>
      </c>
      <c r="I3624">
        <f>Kuenzle_Michaillat_proteinGroups_LFQ_M1B[[#This Row],[LFQ intensity 14392 By sphero 1]]-Kuenzle_Michaillat_proteinGroups_LFQ_M1B[[#This Row],[LFQ intensity 14393 By vac 1]]</f>
        <v>-1.1565322875976989</v>
      </c>
      <c r="J3624">
        <f>2^Kuenzle_Michaillat_proteinGroups_LFQ_M1B[[#This Row],[By sphero 1 - By vac 1]]</f>
        <v>0.448589486070194</v>
      </c>
      <c r="K3624">
        <f>Kuenzle_Michaillat_proteinGroups_LFQ_M1B[[#This Row],[LFQ intensity 14394 By sphero 2]]-Kuenzle_Michaillat_proteinGroups_LFQ_M1B[[#This Row],[LFQ intensity 14395 By vac 2]]</f>
        <v>-1.0849113464354971</v>
      </c>
      <c r="L3624">
        <f>2^Kuenzle_Michaillat_proteinGroups_LFQ_M1B[[#This Row],[By sphero 2 - By vac 2]]</f>
        <v>0.47142123588906415</v>
      </c>
      <c r="M3624" t="s">
        <v>181</v>
      </c>
      <c r="N3624" t="s">
        <v>182</v>
      </c>
      <c r="O3624" t="s">
        <v>542</v>
      </c>
      <c r="P3624" t="s">
        <v>542</v>
      </c>
      <c r="Q3624" t="s">
        <v>255</v>
      </c>
      <c r="R3624" t="s">
        <v>543</v>
      </c>
      <c r="S3624" t="s">
        <v>543</v>
      </c>
      <c r="T3624" t="s">
        <v>544</v>
      </c>
      <c r="U3624" t="s">
        <v>545</v>
      </c>
      <c r="V3624" t="s">
        <v>42</v>
      </c>
      <c r="W3624" t="s">
        <v>487</v>
      </c>
      <c r="X3624" t="s">
        <v>546</v>
      </c>
      <c r="Y3624" t="s">
        <v>547</v>
      </c>
      <c r="Z3624" t="s">
        <v>548</v>
      </c>
      <c r="AA3624" t="s">
        <v>549</v>
      </c>
      <c r="AB3624" t="s">
        <v>550</v>
      </c>
      <c r="AC3624" t="s">
        <v>551</v>
      </c>
      <c r="AD3624" t="s">
        <v>551</v>
      </c>
      <c r="AE3624" t="s">
        <v>89</v>
      </c>
      <c r="AF3624" t="s">
        <v>552</v>
      </c>
      <c r="AG3624" t="s">
        <v>553</v>
      </c>
      <c r="AH3624" t="s">
        <v>554</v>
      </c>
      <c r="AI3624" t="s">
        <v>555</v>
      </c>
      <c r="AJ3624" t="s">
        <v>556</v>
      </c>
      <c r="AK3624" t="s">
        <v>557</v>
      </c>
      <c r="AL3624" t="s">
        <v>558</v>
      </c>
      <c r="AM3624" s="1" t="s">
        <v>559</v>
      </c>
      <c r="AN3624" t="s">
        <v>560</v>
      </c>
      <c r="AO3624" t="s">
        <v>561</v>
      </c>
      <c r="AP3624" t="s">
        <v>562</v>
      </c>
      <c r="AQ3624" t="s">
        <v>562</v>
      </c>
      <c r="AR3624" t="s">
        <v>563</v>
      </c>
      <c r="AS3624" t="s">
        <v>564</v>
      </c>
      <c r="AT3624" t="s">
        <v>565</v>
      </c>
    </row>
    <row r="3625" spans="1:46" x14ac:dyDescent="0.2">
      <c r="A3625" t="s">
        <v>18147</v>
      </c>
      <c r="B3625" t="s">
        <v>14758</v>
      </c>
      <c r="C3625" t="s">
        <v>18148</v>
      </c>
      <c r="D3625" t="s">
        <v>18149</v>
      </c>
      <c r="E3625" t="s">
        <v>18150</v>
      </c>
      <c r="F3625" t="s">
        <v>18151</v>
      </c>
      <c r="G3625">
        <f>Kuenzle_Michaillat_proteinGroups_LFQ_M1B[[#This Row],[LFQ intensity 14371 Bj sphero]]-Kuenzle_Michaillat_proteinGroups_LFQ_M1B[[#This Row],[LFQ intensity 14370 Bj vac]]</f>
        <v>-1.1993637084961009</v>
      </c>
      <c r="H3625">
        <f>2^Kuenzle_Michaillat_proteinGroups_LFQ_M1B[[#This Row],[Bj sphero - Bj vac]]</f>
        <v>0.43546729939322509</v>
      </c>
      <c r="I3625">
        <f>Kuenzle_Michaillat_proteinGroups_LFQ_M1B[[#This Row],[LFQ intensity 14392 By sphero 1]]-Kuenzle_Michaillat_proteinGroups_LFQ_M1B[[#This Row],[LFQ intensity 14393 By vac 1]]</f>
        <v>-1.1567745208740021</v>
      </c>
      <c r="J3625">
        <f>2^Kuenzle_Michaillat_proteinGroups_LFQ_M1B[[#This Row],[By sphero 1 - By vac 1]]</f>
        <v>0.44851417273238325</v>
      </c>
      <c r="K3625">
        <f>Kuenzle_Michaillat_proteinGroups_LFQ_M1B[[#This Row],[LFQ intensity 14394 By sphero 2]]-Kuenzle_Michaillat_proteinGroups_LFQ_M1B[[#This Row],[LFQ intensity 14395 By vac 2]]</f>
        <v>-1.294963836669897</v>
      </c>
      <c r="L3625">
        <f>2^Kuenzle_Michaillat_proteinGroups_LFQ_M1B[[#This Row],[By sphero 2 - By vac 2]]</f>
        <v>0.40754638183885528</v>
      </c>
      <c r="M3625" t="s">
        <v>181</v>
      </c>
      <c r="N3625" t="s">
        <v>182</v>
      </c>
      <c r="O3625" t="s">
        <v>329</v>
      </c>
      <c r="P3625" t="s">
        <v>329</v>
      </c>
      <c r="Q3625" t="s">
        <v>329</v>
      </c>
      <c r="R3625" t="s">
        <v>16188</v>
      </c>
      <c r="S3625" t="s">
        <v>16188</v>
      </c>
      <c r="T3625" t="s">
        <v>16188</v>
      </c>
      <c r="U3625" t="s">
        <v>18152</v>
      </c>
      <c r="V3625" t="s">
        <v>42</v>
      </c>
      <c r="W3625" t="s">
        <v>18153</v>
      </c>
      <c r="X3625" t="s">
        <v>18154</v>
      </c>
      <c r="Y3625" t="s">
        <v>717</v>
      </c>
      <c r="Z3625" t="s">
        <v>939</v>
      </c>
      <c r="AA3625" t="s">
        <v>521</v>
      </c>
      <c r="AB3625" t="s">
        <v>573</v>
      </c>
      <c r="AC3625" t="s">
        <v>491</v>
      </c>
      <c r="AD3625" t="s">
        <v>371</v>
      </c>
      <c r="AE3625" t="s">
        <v>138</v>
      </c>
      <c r="AF3625" t="s">
        <v>18155</v>
      </c>
      <c r="AG3625" t="s">
        <v>18156</v>
      </c>
      <c r="AH3625" t="s">
        <v>18157</v>
      </c>
      <c r="AI3625" t="s">
        <v>18158</v>
      </c>
      <c r="AJ3625" t="s">
        <v>18159</v>
      </c>
      <c r="AK3625" t="s">
        <v>18160</v>
      </c>
      <c r="AL3625" t="s">
        <v>18161</v>
      </c>
      <c r="AM3625" s="1" t="s">
        <v>18162</v>
      </c>
      <c r="AN3625" t="s">
        <v>18163</v>
      </c>
      <c r="AO3625" t="s">
        <v>18164</v>
      </c>
      <c r="AP3625" t="s">
        <v>18165</v>
      </c>
      <c r="AQ3625" t="s">
        <v>18165</v>
      </c>
      <c r="AR3625" t="s">
        <v>18166</v>
      </c>
      <c r="AS3625" t="s">
        <v>18167</v>
      </c>
      <c r="AT3625" t="s">
        <v>18168</v>
      </c>
    </row>
    <row r="3626" spans="1:46" x14ac:dyDescent="0.2">
      <c r="A3626" t="s">
        <v>8720</v>
      </c>
      <c r="B3626" t="s">
        <v>8721</v>
      </c>
      <c r="C3626" t="s">
        <v>8722</v>
      </c>
      <c r="D3626" t="s">
        <v>8723</v>
      </c>
      <c r="E3626" t="s">
        <v>8724</v>
      </c>
      <c r="F3626" t="s">
        <v>8725</v>
      </c>
      <c r="G3626">
        <f>Kuenzle_Michaillat_proteinGroups_LFQ_M1B[[#This Row],[LFQ intensity 14371 Bj sphero]]-Kuenzle_Michaillat_proteinGroups_LFQ_M1B[[#This Row],[LFQ intensity 14370 Bj vac]]</f>
        <v>-1.0701789855956996</v>
      </c>
      <c r="H3626">
        <f>2^Kuenzle_Michaillat_proteinGroups_LFQ_M1B[[#This Row],[Bj sphero - Bj vac]]</f>
        <v>0.4762599089515645</v>
      </c>
      <c r="I3626">
        <f>Kuenzle_Michaillat_proteinGroups_LFQ_M1B[[#This Row],[LFQ intensity 14392 By sphero 1]]-Kuenzle_Michaillat_proteinGroups_LFQ_M1B[[#This Row],[LFQ intensity 14393 By vac 1]]</f>
        <v>-1.1691093444824006</v>
      </c>
      <c r="J3626">
        <f>2^Kuenzle_Michaillat_proteinGroups_LFQ_M1B[[#This Row],[By sphero 1 - By vac 1]]</f>
        <v>0.4446957911884406</v>
      </c>
      <c r="K3626">
        <f>Kuenzle_Michaillat_proteinGroups_LFQ_M1B[[#This Row],[LFQ intensity 14394 By sphero 2]]-Kuenzle_Michaillat_proteinGroups_LFQ_M1B[[#This Row],[LFQ intensity 14395 By vac 2]]</f>
        <v>-0.98552322387689983</v>
      </c>
      <c r="L3626">
        <f>2^Kuenzle_Michaillat_proteinGroups_LFQ_M1B[[#This Row],[By sphero 2 - By vac 2]]</f>
        <v>0.50504252566900576</v>
      </c>
      <c r="M3626" t="s">
        <v>181</v>
      </c>
      <c r="N3626" t="s">
        <v>182</v>
      </c>
      <c r="O3626" t="s">
        <v>84</v>
      </c>
      <c r="P3626" t="s">
        <v>84</v>
      </c>
      <c r="Q3626" t="s">
        <v>371</v>
      </c>
      <c r="R3626" t="s">
        <v>663</v>
      </c>
      <c r="S3626" t="s">
        <v>663</v>
      </c>
      <c r="T3626" t="s">
        <v>8726</v>
      </c>
      <c r="U3626" t="s">
        <v>8727</v>
      </c>
      <c r="V3626" t="s">
        <v>42</v>
      </c>
      <c r="W3626" t="s">
        <v>8728</v>
      </c>
      <c r="X3626" t="s">
        <v>8729</v>
      </c>
      <c r="Y3626" t="s">
        <v>843</v>
      </c>
      <c r="Z3626" t="s">
        <v>514</v>
      </c>
      <c r="AA3626" t="s">
        <v>90</v>
      </c>
      <c r="AB3626" t="s">
        <v>92</v>
      </c>
      <c r="AC3626" t="s">
        <v>90</v>
      </c>
      <c r="AD3626" t="s">
        <v>90</v>
      </c>
      <c r="AE3626" t="s">
        <v>90</v>
      </c>
      <c r="AF3626" t="s">
        <v>8730</v>
      </c>
      <c r="AG3626" t="s">
        <v>8731</v>
      </c>
      <c r="AH3626" t="s">
        <v>8732</v>
      </c>
      <c r="AI3626" t="s">
        <v>8733</v>
      </c>
      <c r="AJ3626" t="s">
        <v>8734</v>
      </c>
      <c r="AK3626" t="s">
        <v>8735</v>
      </c>
      <c r="AL3626" t="s">
        <v>8736</v>
      </c>
      <c r="AM3626" s="1" t="s">
        <v>8737</v>
      </c>
      <c r="AN3626" t="s">
        <v>8738</v>
      </c>
      <c r="AO3626" t="s">
        <v>8739</v>
      </c>
      <c r="AP3626" t="s">
        <v>8740</v>
      </c>
      <c r="AQ3626" t="s">
        <v>8740</v>
      </c>
      <c r="AR3626" t="s">
        <v>8741</v>
      </c>
      <c r="AS3626" t="s">
        <v>8742</v>
      </c>
      <c r="AT3626" t="s">
        <v>8743</v>
      </c>
    </row>
    <row r="3627" spans="1:46" x14ac:dyDescent="0.2">
      <c r="A3627" t="s">
        <v>3278</v>
      </c>
      <c r="B3627" t="s">
        <v>3279</v>
      </c>
      <c r="C3627" t="s">
        <v>3280</v>
      </c>
      <c r="D3627" t="s">
        <v>3281</v>
      </c>
      <c r="E3627" t="s">
        <v>3282</v>
      </c>
      <c r="F3627" t="s">
        <v>3283</v>
      </c>
      <c r="G3627">
        <f>Kuenzle_Michaillat_proteinGroups_LFQ_M1B[[#This Row],[LFQ intensity 14371 Bj sphero]]-Kuenzle_Michaillat_proteinGroups_LFQ_M1B[[#This Row],[LFQ intensity 14370 Bj vac]]</f>
        <v>-0.75815773010249998</v>
      </c>
      <c r="H3627">
        <f>2^Kuenzle_Michaillat_proteinGroups_LFQ_M1B[[#This Row],[Bj sphero - Bj vac]]</f>
        <v>0.59125085502836183</v>
      </c>
      <c r="I3627">
        <f>Kuenzle_Michaillat_proteinGroups_LFQ_M1B[[#This Row],[LFQ intensity 14392 By sphero 1]]-Kuenzle_Michaillat_proteinGroups_LFQ_M1B[[#This Row],[LFQ intensity 14393 By vac 1]]</f>
        <v>-1.1693725585937003</v>
      </c>
      <c r="J3627">
        <f>2^Kuenzle_Michaillat_proteinGroups_LFQ_M1B[[#This Row],[By sphero 1 - By vac 1]]</f>
        <v>0.44461466556789669</v>
      </c>
      <c r="K3627">
        <f>Kuenzle_Michaillat_proteinGroups_LFQ_M1B[[#This Row],[LFQ intensity 14394 By sphero 2]]-Kuenzle_Michaillat_proteinGroups_LFQ_M1B[[#This Row],[LFQ intensity 14395 By vac 2]]</f>
        <v>-0.85448265075680041</v>
      </c>
      <c r="L3627">
        <f>2^Kuenzle_Michaillat_proteinGroups_LFQ_M1B[[#This Row],[By sphero 2 - By vac 2]]</f>
        <v>0.55306361925865888</v>
      </c>
      <c r="M3627" t="s">
        <v>181</v>
      </c>
      <c r="N3627" t="s">
        <v>182</v>
      </c>
      <c r="O3627" t="s">
        <v>84</v>
      </c>
      <c r="P3627" t="s">
        <v>84</v>
      </c>
      <c r="Q3627" t="s">
        <v>84</v>
      </c>
      <c r="R3627" t="s">
        <v>3284</v>
      </c>
      <c r="S3627" t="s">
        <v>3284</v>
      </c>
      <c r="T3627" t="s">
        <v>3284</v>
      </c>
      <c r="U3627" t="s">
        <v>3285</v>
      </c>
      <c r="V3627" t="s">
        <v>42</v>
      </c>
      <c r="W3627" t="s">
        <v>3286</v>
      </c>
      <c r="X3627" t="s">
        <v>3287</v>
      </c>
      <c r="Y3627" t="s">
        <v>3288</v>
      </c>
      <c r="Z3627" t="s">
        <v>84</v>
      </c>
      <c r="AA3627" t="s">
        <v>84</v>
      </c>
      <c r="AB3627" t="s">
        <v>514</v>
      </c>
      <c r="AC3627" t="s">
        <v>514</v>
      </c>
      <c r="AD3627" t="s">
        <v>514</v>
      </c>
      <c r="AE3627" t="s">
        <v>371</v>
      </c>
      <c r="AF3627" t="s">
        <v>3289</v>
      </c>
      <c r="AG3627" t="s">
        <v>3290</v>
      </c>
      <c r="AH3627" t="s">
        <v>3291</v>
      </c>
      <c r="AI3627" t="s">
        <v>3292</v>
      </c>
      <c r="AJ3627" t="s">
        <v>3293</v>
      </c>
      <c r="AK3627" t="s">
        <v>3294</v>
      </c>
      <c r="AL3627" t="s">
        <v>3295</v>
      </c>
      <c r="AM3627" s="1" t="s">
        <v>3296</v>
      </c>
      <c r="AN3627" t="s">
        <v>3297</v>
      </c>
      <c r="AO3627" t="s">
        <v>3298</v>
      </c>
      <c r="AP3627" t="s">
        <v>3299</v>
      </c>
      <c r="AQ3627" t="s">
        <v>3299</v>
      </c>
      <c r="AR3627" t="s">
        <v>3300</v>
      </c>
      <c r="AS3627" t="s">
        <v>3301</v>
      </c>
      <c r="AT3627" t="s">
        <v>3302</v>
      </c>
    </row>
    <row r="3628" spans="1:46" x14ac:dyDescent="0.2">
      <c r="A3628" t="s">
        <v>20673</v>
      </c>
      <c r="B3628" t="s">
        <v>20674</v>
      </c>
      <c r="C3628" t="s">
        <v>20675</v>
      </c>
      <c r="D3628" t="s">
        <v>20676</v>
      </c>
      <c r="E3628" t="s">
        <v>20677</v>
      </c>
      <c r="F3628" t="s">
        <v>20678</v>
      </c>
      <c r="G3628">
        <f>Kuenzle_Michaillat_proteinGroups_LFQ_M1B[[#This Row],[LFQ intensity 14371 Bj sphero]]-Kuenzle_Michaillat_proteinGroups_LFQ_M1B[[#This Row],[LFQ intensity 14370 Bj vac]]</f>
        <v>-0.79828643798829901</v>
      </c>
      <c r="H3628">
        <f>2^Kuenzle_Michaillat_proteinGroups_LFQ_M1B[[#This Row],[Bj sphero - Bj vac]]</f>
        <v>0.57503176641547493</v>
      </c>
      <c r="I3628">
        <f>Kuenzle_Michaillat_proteinGroups_LFQ_M1B[[#This Row],[LFQ intensity 14392 By sphero 1]]-Kuenzle_Michaillat_proteinGroups_LFQ_M1B[[#This Row],[LFQ intensity 14393 By vac 1]]</f>
        <v>-1.1693725585937003</v>
      </c>
      <c r="J3628">
        <f>2^Kuenzle_Michaillat_proteinGroups_LFQ_M1B[[#This Row],[By sphero 1 - By vac 1]]</f>
        <v>0.44461466556789669</v>
      </c>
      <c r="K3628">
        <f>Kuenzle_Michaillat_proteinGroups_LFQ_M1B[[#This Row],[LFQ intensity 14394 By sphero 2]]-Kuenzle_Michaillat_proteinGroups_LFQ_M1B[[#This Row],[LFQ intensity 14395 By vac 2]]</f>
        <v>-1.291482925415</v>
      </c>
      <c r="L3628">
        <f>2^Kuenzle_Michaillat_proteinGroups_LFQ_M1B[[#This Row],[By sphero 2 - By vac 2]]</f>
        <v>0.40853089038124618</v>
      </c>
      <c r="M3628" t="s">
        <v>181</v>
      </c>
      <c r="N3628" t="s">
        <v>182</v>
      </c>
      <c r="O3628" t="s">
        <v>84</v>
      </c>
      <c r="P3628" t="s">
        <v>84</v>
      </c>
      <c r="Q3628" t="s">
        <v>84</v>
      </c>
      <c r="R3628" t="s">
        <v>3046</v>
      </c>
      <c r="S3628" t="s">
        <v>3046</v>
      </c>
      <c r="T3628" t="s">
        <v>3046</v>
      </c>
      <c r="U3628" t="s">
        <v>20679</v>
      </c>
      <c r="V3628" t="s">
        <v>42</v>
      </c>
      <c r="W3628" t="s">
        <v>20680</v>
      </c>
      <c r="X3628" t="s">
        <v>20681</v>
      </c>
      <c r="Y3628" t="s">
        <v>1490</v>
      </c>
      <c r="Z3628" t="s">
        <v>514</v>
      </c>
      <c r="AA3628" t="s">
        <v>90</v>
      </c>
      <c r="AB3628" t="s">
        <v>90</v>
      </c>
      <c r="AC3628" t="s">
        <v>521</v>
      </c>
      <c r="AD3628" t="s">
        <v>90</v>
      </c>
      <c r="AE3628" t="s">
        <v>371</v>
      </c>
      <c r="AF3628" t="s">
        <v>20682</v>
      </c>
      <c r="AG3628" t="s">
        <v>20683</v>
      </c>
      <c r="AH3628" t="s">
        <v>9318</v>
      </c>
      <c r="AI3628" t="s">
        <v>20684</v>
      </c>
      <c r="AJ3628" t="s">
        <v>20685</v>
      </c>
      <c r="AK3628" t="s">
        <v>20686</v>
      </c>
      <c r="AL3628" t="s">
        <v>20687</v>
      </c>
      <c r="AM3628" s="1" t="s">
        <v>20688</v>
      </c>
      <c r="AN3628" t="s">
        <v>20689</v>
      </c>
      <c r="AO3628" t="s">
        <v>20690</v>
      </c>
      <c r="AP3628" t="s">
        <v>20691</v>
      </c>
      <c r="AQ3628" t="s">
        <v>20691</v>
      </c>
      <c r="AR3628" t="s">
        <v>20692</v>
      </c>
      <c r="AS3628" t="s">
        <v>20693</v>
      </c>
      <c r="AT3628" t="s">
        <v>20694</v>
      </c>
    </row>
    <row r="3629" spans="1:46" x14ac:dyDescent="0.2">
      <c r="A3629" t="s">
        <v>19982</v>
      </c>
      <c r="B3629" t="s">
        <v>19983</v>
      </c>
      <c r="C3629" t="s">
        <v>19984</v>
      </c>
      <c r="D3629" t="s">
        <v>19985</v>
      </c>
      <c r="E3629" t="s">
        <v>19986</v>
      </c>
      <c r="F3629" t="s">
        <v>19987</v>
      </c>
      <c r="G3629">
        <f>Kuenzle_Michaillat_proteinGroups_LFQ_M1B[[#This Row],[LFQ intensity 14371 Bj sphero]]-Kuenzle_Michaillat_proteinGroups_LFQ_M1B[[#This Row],[LFQ intensity 14370 Bj vac]]</f>
        <v>-0.71152114868159799</v>
      </c>
      <c r="H3629">
        <f>2^Kuenzle_Michaillat_proteinGroups_LFQ_M1B[[#This Row],[Bj sphero - Bj vac]]</f>
        <v>0.61067591485513051</v>
      </c>
      <c r="I3629">
        <f>Kuenzle_Michaillat_proteinGroups_LFQ_M1B[[#This Row],[LFQ intensity 14392 By sphero 1]]-Kuenzle_Michaillat_proteinGroups_LFQ_M1B[[#This Row],[LFQ intensity 14393 By vac 1]]</f>
        <v>-1.1693725585937997</v>
      </c>
      <c r="J3629">
        <f>2^Kuenzle_Michaillat_proteinGroups_LFQ_M1B[[#This Row],[By sphero 1 - By vac 1]]</f>
        <v>0.44461466556786605</v>
      </c>
      <c r="K3629">
        <f>Kuenzle_Michaillat_proteinGroups_LFQ_M1B[[#This Row],[LFQ intensity 14394 By sphero 2]]-Kuenzle_Michaillat_proteinGroups_LFQ_M1B[[#This Row],[LFQ intensity 14395 By vac 2]]</f>
        <v>-1.394557952880902</v>
      </c>
      <c r="L3629">
        <f>2^Kuenzle_Michaillat_proteinGroups_LFQ_M1B[[#This Row],[By sphero 2 - By vac 2]]</f>
        <v>0.38036121454620897</v>
      </c>
      <c r="M3629" t="s">
        <v>181</v>
      </c>
      <c r="N3629" t="s">
        <v>182</v>
      </c>
      <c r="O3629" t="s">
        <v>2431</v>
      </c>
      <c r="P3629" t="s">
        <v>2431</v>
      </c>
      <c r="Q3629" t="s">
        <v>2431</v>
      </c>
      <c r="R3629" t="s">
        <v>2404</v>
      </c>
      <c r="S3629" t="s">
        <v>2404</v>
      </c>
      <c r="T3629" t="s">
        <v>2404</v>
      </c>
      <c r="U3629" t="s">
        <v>19988</v>
      </c>
      <c r="V3629" t="s">
        <v>42</v>
      </c>
      <c r="W3629" t="s">
        <v>487</v>
      </c>
      <c r="X3629" t="s">
        <v>19989</v>
      </c>
      <c r="Y3629" t="s">
        <v>19990</v>
      </c>
      <c r="Z3629" t="s">
        <v>5323</v>
      </c>
      <c r="AA3629" t="s">
        <v>304</v>
      </c>
      <c r="AB3629" t="s">
        <v>1778</v>
      </c>
      <c r="AC3629" t="s">
        <v>1243</v>
      </c>
      <c r="AD3629" t="s">
        <v>1630</v>
      </c>
      <c r="AE3629" t="s">
        <v>304</v>
      </c>
      <c r="AF3629" t="s">
        <v>19991</v>
      </c>
      <c r="AG3629" t="s">
        <v>19992</v>
      </c>
      <c r="AH3629" t="s">
        <v>19993</v>
      </c>
      <c r="AI3629" t="s">
        <v>19994</v>
      </c>
      <c r="AJ3629" t="s">
        <v>19995</v>
      </c>
      <c r="AK3629" t="s">
        <v>19996</v>
      </c>
      <c r="AL3629" t="s">
        <v>19997</v>
      </c>
      <c r="AM3629" s="1" t="s">
        <v>19998</v>
      </c>
      <c r="AN3629" t="s">
        <v>19999</v>
      </c>
      <c r="AO3629" t="s">
        <v>20000</v>
      </c>
      <c r="AP3629" t="s">
        <v>20001</v>
      </c>
      <c r="AQ3629" t="s">
        <v>20001</v>
      </c>
      <c r="AR3629" t="s">
        <v>20002</v>
      </c>
      <c r="AS3629" t="s">
        <v>20003</v>
      </c>
      <c r="AT3629" t="s">
        <v>20004</v>
      </c>
    </row>
    <row r="3630" spans="1:46" x14ac:dyDescent="0.2">
      <c r="A3630" t="s">
        <v>16100</v>
      </c>
      <c r="B3630" t="s">
        <v>16101</v>
      </c>
      <c r="C3630" t="s">
        <v>16102</v>
      </c>
      <c r="D3630" t="s">
        <v>16103</v>
      </c>
      <c r="E3630" t="s">
        <v>16104</v>
      </c>
      <c r="F3630" t="s">
        <v>16105</v>
      </c>
      <c r="G3630">
        <f>Kuenzle_Michaillat_proteinGroups_LFQ_M1B[[#This Row],[LFQ intensity 14371 Bj sphero]]-Kuenzle_Michaillat_proteinGroups_LFQ_M1B[[#This Row],[LFQ intensity 14370 Bj vac]]</f>
        <v>-0.87881469726560368</v>
      </c>
      <c r="H3630">
        <f>2^Kuenzle_Michaillat_proteinGroups_LFQ_M1B[[#This Row],[Bj sphero - Bj vac]]</f>
        <v>0.54381403954167429</v>
      </c>
      <c r="I3630">
        <f>Kuenzle_Michaillat_proteinGroups_LFQ_M1B[[#This Row],[LFQ intensity 14392 By sphero 1]]-Kuenzle_Michaillat_proteinGroups_LFQ_M1B[[#This Row],[LFQ intensity 14393 By vac 1]]</f>
        <v>-1.1711807250975994</v>
      </c>
      <c r="J3630">
        <f>2^Kuenzle_Michaillat_proteinGroups_LFQ_M1B[[#This Row],[By sphero 1 - By vac 1]]</f>
        <v>0.44405776772360805</v>
      </c>
      <c r="K3630">
        <f>Kuenzle_Michaillat_proteinGroups_LFQ_M1B[[#This Row],[LFQ intensity 14394 By sphero 2]]-Kuenzle_Michaillat_proteinGroups_LFQ_M1B[[#This Row],[LFQ intensity 14395 By vac 2]]</f>
        <v>-1.3500213623047017</v>
      </c>
      <c r="L3630">
        <f>2^Kuenzle_Michaillat_proteinGroups_LFQ_M1B[[#This Row],[By sphero 2 - By vac 2]]</f>
        <v>0.39228624023620801</v>
      </c>
      <c r="M3630" t="s">
        <v>181</v>
      </c>
      <c r="N3630" t="s">
        <v>182</v>
      </c>
      <c r="O3630" t="s">
        <v>255</v>
      </c>
      <c r="P3630" t="s">
        <v>255</v>
      </c>
      <c r="Q3630" t="s">
        <v>255</v>
      </c>
      <c r="R3630" t="s">
        <v>1977</v>
      </c>
      <c r="S3630" t="s">
        <v>1977</v>
      </c>
      <c r="T3630" t="s">
        <v>1977</v>
      </c>
      <c r="U3630" t="s">
        <v>16106</v>
      </c>
      <c r="V3630" t="s">
        <v>42</v>
      </c>
      <c r="W3630" t="s">
        <v>487</v>
      </c>
      <c r="X3630" t="s">
        <v>16107</v>
      </c>
      <c r="Y3630" t="s">
        <v>16108</v>
      </c>
      <c r="Z3630" t="s">
        <v>84</v>
      </c>
      <c r="AA3630" t="s">
        <v>84</v>
      </c>
      <c r="AB3630" t="s">
        <v>84</v>
      </c>
      <c r="AC3630" t="s">
        <v>396</v>
      </c>
      <c r="AD3630" t="s">
        <v>371</v>
      </c>
      <c r="AE3630" t="s">
        <v>84</v>
      </c>
      <c r="AF3630" t="s">
        <v>16109</v>
      </c>
      <c r="AG3630" t="s">
        <v>16110</v>
      </c>
      <c r="AH3630" t="s">
        <v>16111</v>
      </c>
      <c r="AI3630" t="s">
        <v>16112</v>
      </c>
      <c r="AJ3630" t="s">
        <v>16113</v>
      </c>
      <c r="AK3630" t="s">
        <v>16114</v>
      </c>
      <c r="AL3630" t="s">
        <v>16115</v>
      </c>
      <c r="AM3630" s="1" t="s">
        <v>16116</v>
      </c>
      <c r="AN3630" t="s">
        <v>16117</v>
      </c>
      <c r="AO3630" t="s">
        <v>16118</v>
      </c>
      <c r="AP3630" t="s">
        <v>16119</v>
      </c>
      <c r="AQ3630" t="s">
        <v>16119</v>
      </c>
      <c r="AR3630" t="s">
        <v>16120</v>
      </c>
      <c r="AS3630" t="s">
        <v>16121</v>
      </c>
      <c r="AT3630" t="s">
        <v>16122</v>
      </c>
    </row>
    <row r="3631" spans="1:46" x14ac:dyDescent="0.2">
      <c r="A3631" t="s">
        <v>62940</v>
      </c>
      <c r="B3631" t="s">
        <v>6173</v>
      </c>
      <c r="C3631" t="s">
        <v>62941</v>
      </c>
      <c r="D3631" t="s">
        <v>62942</v>
      </c>
      <c r="E3631" t="s">
        <v>62943</v>
      </c>
      <c r="F3631" t="s">
        <v>62944</v>
      </c>
      <c r="G3631">
        <f>Kuenzle_Michaillat_proteinGroups_LFQ_M1B[[#This Row],[LFQ intensity 14371 Bj sphero]]-Kuenzle_Michaillat_proteinGroups_LFQ_M1B[[#This Row],[LFQ intensity 14370 Bj vac]]</f>
        <v>-1.3142814636230007</v>
      </c>
      <c r="H3631">
        <f>2^Kuenzle_Michaillat_proteinGroups_LFQ_M1B[[#This Row],[Bj sphero - Bj vac]]</f>
        <v>0.40212572481104664</v>
      </c>
      <c r="I3631">
        <f>Kuenzle_Michaillat_proteinGroups_LFQ_M1B[[#This Row],[LFQ intensity 14392 By sphero 1]]-Kuenzle_Michaillat_proteinGroups_LFQ_M1B[[#This Row],[LFQ intensity 14393 By vac 1]]</f>
        <v>-1.1727275848389027</v>
      </c>
      <c r="J3631">
        <f>2^Kuenzle_Michaillat_proteinGroups_LFQ_M1B[[#This Row],[By sphero 1 - By vac 1]]</f>
        <v>0.44358190348975124</v>
      </c>
      <c r="K3631">
        <f>Kuenzle_Michaillat_proteinGroups_LFQ_M1B[[#This Row],[LFQ intensity 14394 By sphero 2]]-Kuenzle_Michaillat_proteinGroups_LFQ_M1B[[#This Row],[LFQ intensity 14395 By vac 2]]</f>
        <v>-1.3145065307618005</v>
      </c>
      <c r="L3631">
        <f>2^Kuenzle_Michaillat_proteinGroups_LFQ_M1B[[#This Row],[By sphero 2 - By vac 2]]</f>
        <v>0.40206299622011066</v>
      </c>
      <c r="M3631" t="s">
        <v>181</v>
      </c>
      <c r="N3631" t="s">
        <v>182</v>
      </c>
      <c r="O3631" t="s">
        <v>92</v>
      </c>
      <c r="P3631" t="s">
        <v>92</v>
      </c>
      <c r="Q3631" t="s">
        <v>92</v>
      </c>
      <c r="R3631" t="s">
        <v>22090</v>
      </c>
      <c r="S3631" t="s">
        <v>22090</v>
      </c>
      <c r="T3631" t="s">
        <v>22090</v>
      </c>
      <c r="U3631" t="s">
        <v>62945</v>
      </c>
      <c r="V3631" t="s">
        <v>42</v>
      </c>
      <c r="W3631" t="s">
        <v>62946</v>
      </c>
      <c r="X3631" t="s">
        <v>62947</v>
      </c>
      <c r="Y3631" t="s">
        <v>1093</v>
      </c>
      <c r="Z3631" t="s">
        <v>59</v>
      </c>
      <c r="AA3631" t="s">
        <v>65</v>
      </c>
      <c r="AB3631" t="s">
        <v>59</v>
      </c>
      <c r="AC3631" t="s">
        <v>250</v>
      </c>
      <c r="AD3631" t="s">
        <v>65</v>
      </c>
      <c r="AE3631" t="s">
        <v>91</v>
      </c>
      <c r="AF3631" t="s">
        <v>62948</v>
      </c>
      <c r="AG3631" t="s">
        <v>62949</v>
      </c>
      <c r="AH3631" t="s">
        <v>22962</v>
      </c>
      <c r="AI3631" t="s">
        <v>62950</v>
      </c>
      <c r="AJ3631" t="s">
        <v>62951</v>
      </c>
      <c r="AK3631" t="s">
        <v>48881</v>
      </c>
      <c r="AL3631" t="s">
        <v>62952</v>
      </c>
      <c r="AM3631" s="1" t="s">
        <v>62953</v>
      </c>
      <c r="AN3631" t="s">
        <v>62954</v>
      </c>
      <c r="AO3631" t="s">
        <v>62955</v>
      </c>
      <c r="AP3631" t="s">
        <v>62956</v>
      </c>
      <c r="AQ3631" t="s">
        <v>62956</v>
      </c>
      <c r="AR3631" t="s">
        <v>62957</v>
      </c>
      <c r="AS3631" t="s">
        <v>34</v>
      </c>
      <c r="AT3631" t="s">
        <v>62958</v>
      </c>
    </row>
    <row r="3632" spans="1:46" x14ac:dyDescent="0.2">
      <c r="A3632" t="s">
        <v>64822</v>
      </c>
      <c r="B3632" t="s">
        <v>64823</v>
      </c>
      <c r="C3632" t="s">
        <v>64824</v>
      </c>
      <c r="D3632" t="s">
        <v>64825</v>
      </c>
      <c r="E3632" t="s">
        <v>64826</v>
      </c>
      <c r="F3632" t="s">
        <v>64827</v>
      </c>
      <c r="G3632">
        <f>Kuenzle_Michaillat_proteinGroups_LFQ_M1B[[#This Row],[LFQ intensity 14371 Bj sphero]]-Kuenzle_Michaillat_proteinGroups_LFQ_M1B[[#This Row],[LFQ intensity 14370 Bj vac]]</f>
        <v>-0.63018608093260298</v>
      </c>
      <c r="H3632">
        <f>2^Kuenzle_Michaillat_proteinGroups_LFQ_M1B[[#This Row],[Bj sphero - Bj vac]]</f>
        <v>0.64609307590710574</v>
      </c>
      <c r="I3632">
        <f>Kuenzle_Michaillat_proteinGroups_LFQ_M1B[[#This Row],[LFQ intensity 14392 By sphero 1]]-Kuenzle_Michaillat_proteinGroups_LFQ_M1B[[#This Row],[LFQ intensity 14393 By vac 1]]</f>
        <v>-1.1754856109618999</v>
      </c>
      <c r="J3632">
        <f>2^Kuenzle_Michaillat_proteinGroups_LFQ_M1B[[#This Row],[By sphero 1 - By vac 1]]</f>
        <v>0.44273471002212661</v>
      </c>
      <c r="K3632">
        <f>Kuenzle_Michaillat_proteinGroups_LFQ_M1B[[#This Row],[LFQ intensity 14394 By sphero 2]]-Kuenzle_Michaillat_proteinGroups_LFQ_M1B[[#This Row],[LFQ intensity 14395 By vac 2]]</f>
        <v>-1.408182144165</v>
      </c>
      <c r="L3632">
        <f>2^Kuenzle_Michaillat_proteinGroups_LFQ_M1B[[#This Row],[By sphero 2 - By vac 2]]</f>
        <v>0.37678615411181626</v>
      </c>
      <c r="M3632" t="s">
        <v>181</v>
      </c>
      <c r="N3632" t="s">
        <v>182</v>
      </c>
      <c r="O3632" t="s">
        <v>91</v>
      </c>
      <c r="P3632" t="s">
        <v>91</v>
      </c>
      <c r="Q3632" t="s">
        <v>91</v>
      </c>
      <c r="R3632" t="s">
        <v>6178</v>
      </c>
      <c r="S3632" t="s">
        <v>6178</v>
      </c>
      <c r="T3632" t="s">
        <v>6178</v>
      </c>
      <c r="U3632" t="s">
        <v>64828</v>
      </c>
      <c r="V3632" t="s">
        <v>42</v>
      </c>
      <c r="W3632" t="s">
        <v>41208</v>
      </c>
      <c r="X3632" t="s">
        <v>64829</v>
      </c>
      <c r="Y3632" t="s">
        <v>988</v>
      </c>
      <c r="Z3632" t="s">
        <v>113</v>
      </c>
      <c r="AA3632" t="s">
        <v>165</v>
      </c>
      <c r="AB3632" t="s">
        <v>59</v>
      </c>
      <c r="AC3632" t="s">
        <v>59</v>
      </c>
      <c r="AD3632" t="s">
        <v>59</v>
      </c>
      <c r="AE3632" t="s">
        <v>250</v>
      </c>
      <c r="AF3632" t="s">
        <v>64830</v>
      </c>
      <c r="AG3632" t="s">
        <v>64831</v>
      </c>
      <c r="AH3632" t="s">
        <v>64832</v>
      </c>
      <c r="AI3632" t="s">
        <v>64833</v>
      </c>
      <c r="AJ3632" t="s">
        <v>64834</v>
      </c>
      <c r="AK3632" t="s">
        <v>64835</v>
      </c>
      <c r="AL3632" t="s">
        <v>64836</v>
      </c>
      <c r="AM3632" s="1" t="s">
        <v>64837</v>
      </c>
      <c r="AN3632" t="s">
        <v>64838</v>
      </c>
      <c r="AO3632" t="s">
        <v>64839</v>
      </c>
      <c r="AP3632" t="s">
        <v>64840</v>
      </c>
      <c r="AQ3632" t="s">
        <v>64840</v>
      </c>
      <c r="AR3632" t="s">
        <v>64841</v>
      </c>
      <c r="AS3632" t="s">
        <v>64842</v>
      </c>
      <c r="AT3632" t="s">
        <v>64843</v>
      </c>
    </row>
    <row r="3633" spans="1:46" x14ac:dyDescent="0.2">
      <c r="A3633" t="s">
        <v>9763</v>
      </c>
      <c r="B3633" t="s">
        <v>42147</v>
      </c>
      <c r="C3633" t="s">
        <v>42148</v>
      </c>
      <c r="D3633" t="s">
        <v>42149</v>
      </c>
      <c r="E3633" t="s">
        <v>42150</v>
      </c>
      <c r="F3633" t="s">
        <v>42151</v>
      </c>
      <c r="G3633">
        <f>Kuenzle_Michaillat_proteinGroups_LFQ_M1B[[#This Row],[LFQ intensity 14371 Bj sphero]]-Kuenzle_Michaillat_proteinGroups_LFQ_M1B[[#This Row],[LFQ intensity 14370 Bj vac]]</f>
        <v>-1.3106021881104013</v>
      </c>
      <c r="H3633">
        <f>2^Kuenzle_Michaillat_proteinGroups_LFQ_M1B[[#This Row],[Bj sphero - Bj vac]]</f>
        <v>0.40315256659277349</v>
      </c>
      <c r="I3633">
        <f>Kuenzle_Michaillat_proteinGroups_LFQ_M1B[[#This Row],[LFQ intensity 14392 By sphero 1]]-Kuenzle_Michaillat_proteinGroups_LFQ_M1B[[#This Row],[LFQ intensity 14393 By vac 1]]</f>
        <v>-1.178350448608402</v>
      </c>
      <c r="J3633">
        <f>2^Kuenzle_Michaillat_proteinGroups_LFQ_M1B[[#This Row],[By sphero 1 - By vac 1]]</f>
        <v>0.44185642006248221</v>
      </c>
      <c r="K3633">
        <f>Kuenzle_Michaillat_proteinGroups_LFQ_M1B[[#This Row],[LFQ intensity 14394 By sphero 2]]-Kuenzle_Michaillat_proteinGroups_LFQ_M1B[[#This Row],[LFQ intensity 14395 By vac 2]]</f>
        <v>-1.11501121521</v>
      </c>
      <c r="L3633">
        <f>2^Kuenzle_Michaillat_proteinGroups_LFQ_M1B[[#This Row],[By sphero 2 - By vac 2]]</f>
        <v>0.46168756628801133</v>
      </c>
      <c r="M3633" t="s">
        <v>181</v>
      </c>
      <c r="N3633" t="s">
        <v>182</v>
      </c>
      <c r="O3633" t="s">
        <v>573</v>
      </c>
      <c r="P3633" t="s">
        <v>573</v>
      </c>
      <c r="Q3633" t="s">
        <v>573</v>
      </c>
      <c r="R3633" t="s">
        <v>1318</v>
      </c>
      <c r="S3633" t="s">
        <v>1318</v>
      </c>
      <c r="T3633" t="s">
        <v>1318</v>
      </c>
      <c r="U3633" t="s">
        <v>42152</v>
      </c>
      <c r="V3633" t="s">
        <v>42</v>
      </c>
      <c r="W3633" t="s">
        <v>42153</v>
      </c>
      <c r="X3633" t="s">
        <v>42154</v>
      </c>
      <c r="Y3633" t="s">
        <v>765</v>
      </c>
      <c r="Z3633" t="s">
        <v>396</v>
      </c>
      <c r="AA3633" t="s">
        <v>514</v>
      </c>
      <c r="AB3633" t="s">
        <v>90</v>
      </c>
      <c r="AC3633" t="s">
        <v>84</v>
      </c>
      <c r="AD3633" t="s">
        <v>92</v>
      </c>
      <c r="AE3633" t="s">
        <v>84</v>
      </c>
      <c r="AF3633" t="s">
        <v>42155</v>
      </c>
      <c r="AG3633" t="s">
        <v>42156</v>
      </c>
      <c r="AH3633" t="s">
        <v>42157</v>
      </c>
      <c r="AI3633" t="s">
        <v>42158</v>
      </c>
      <c r="AJ3633" t="s">
        <v>42159</v>
      </c>
      <c r="AK3633" t="s">
        <v>42160</v>
      </c>
      <c r="AL3633" t="s">
        <v>42161</v>
      </c>
      <c r="AM3633" s="1" t="s">
        <v>42162</v>
      </c>
      <c r="AN3633" t="s">
        <v>42163</v>
      </c>
      <c r="AO3633" t="s">
        <v>42164</v>
      </c>
      <c r="AP3633" t="s">
        <v>42165</v>
      </c>
      <c r="AQ3633" t="s">
        <v>42165</v>
      </c>
      <c r="AR3633" t="s">
        <v>42166</v>
      </c>
      <c r="AS3633" t="s">
        <v>42167</v>
      </c>
      <c r="AT3633" t="s">
        <v>42168</v>
      </c>
    </row>
    <row r="3634" spans="1:46" x14ac:dyDescent="0.2">
      <c r="A3634" t="s">
        <v>41844</v>
      </c>
      <c r="B3634" t="s">
        <v>41845</v>
      </c>
      <c r="C3634" t="s">
        <v>41846</v>
      </c>
      <c r="D3634" t="s">
        <v>41847</v>
      </c>
      <c r="E3634" t="s">
        <v>41848</v>
      </c>
      <c r="F3634" t="s">
        <v>41849</v>
      </c>
      <c r="G3634">
        <f>Kuenzle_Michaillat_proteinGroups_LFQ_M1B[[#This Row],[LFQ intensity 14371 Bj sphero]]-Kuenzle_Michaillat_proteinGroups_LFQ_M1B[[#This Row],[LFQ intensity 14370 Bj vac]]</f>
        <v>-1.2081241607666016</v>
      </c>
      <c r="H3634">
        <f>2^Kuenzle_Michaillat_proteinGroups_LFQ_M1B[[#This Row],[Bj sphero - Bj vac]]</f>
        <v>0.43283103098889741</v>
      </c>
      <c r="I3634">
        <f>Kuenzle_Michaillat_proteinGroups_LFQ_M1B[[#This Row],[LFQ intensity 14392 By sphero 1]]-Kuenzle_Michaillat_proteinGroups_LFQ_M1B[[#This Row],[LFQ intensity 14393 By vac 1]]</f>
        <v>-1.1809883117675</v>
      </c>
      <c r="J3634">
        <f>2^Kuenzle_Michaillat_proteinGroups_LFQ_M1B[[#This Row],[By sphero 1 - By vac 1]]</f>
        <v>0.44104925581761067</v>
      </c>
      <c r="K3634">
        <f>Kuenzle_Michaillat_proteinGroups_LFQ_M1B[[#This Row],[LFQ intensity 14394 By sphero 2]]-Kuenzle_Michaillat_proteinGroups_LFQ_M1B[[#This Row],[LFQ intensity 14395 By vac 2]]</f>
        <v>-1.1294860839843999</v>
      </c>
      <c r="L3634">
        <f>2^Kuenzle_Michaillat_proteinGroups_LFQ_M1B[[#This Row],[By sphero 2 - By vac 2]]</f>
        <v>0.45707851637015817</v>
      </c>
      <c r="M3634" t="s">
        <v>181</v>
      </c>
      <c r="N3634" t="s">
        <v>182</v>
      </c>
      <c r="O3634" t="s">
        <v>396</v>
      </c>
      <c r="P3634" t="s">
        <v>396</v>
      </c>
      <c r="Q3634" t="s">
        <v>396</v>
      </c>
      <c r="R3634" t="s">
        <v>11452</v>
      </c>
      <c r="S3634" t="s">
        <v>11452</v>
      </c>
      <c r="T3634" t="s">
        <v>11452</v>
      </c>
      <c r="U3634" t="s">
        <v>41850</v>
      </c>
      <c r="V3634" t="s">
        <v>42</v>
      </c>
      <c r="W3634" t="s">
        <v>41851</v>
      </c>
      <c r="X3634" t="s">
        <v>41852</v>
      </c>
      <c r="Y3634" t="s">
        <v>871</v>
      </c>
      <c r="Z3634" t="s">
        <v>521</v>
      </c>
      <c r="AA3634" t="s">
        <v>90</v>
      </c>
      <c r="AB3634" t="s">
        <v>92</v>
      </c>
      <c r="AC3634" t="s">
        <v>514</v>
      </c>
      <c r="AD3634" t="s">
        <v>91</v>
      </c>
      <c r="AE3634" t="s">
        <v>514</v>
      </c>
      <c r="AF3634" t="s">
        <v>41853</v>
      </c>
      <c r="AG3634" t="s">
        <v>41854</v>
      </c>
      <c r="AH3634" t="s">
        <v>41855</v>
      </c>
      <c r="AI3634" t="s">
        <v>41856</v>
      </c>
      <c r="AJ3634" t="s">
        <v>41857</v>
      </c>
      <c r="AK3634" t="s">
        <v>41858</v>
      </c>
      <c r="AL3634" t="s">
        <v>41859</v>
      </c>
      <c r="AM3634" s="1" t="s">
        <v>41860</v>
      </c>
      <c r="AN3634" t="s">
        <v>41861</v>
      </c>
      <c r="AO3634" t="s">
        <v>41862</v>
      </c>
      <c r="AP3634" t="s">
        <v>41863</v>
      </c>
      <c r="AQ3634" t="s">
        <v>41863</v>
      </c>
      <c r="AR3634" t="s">
        <v>41864</v>
      </c>
      <c r="AS3634" t="s">
        <v>41865</v>
      </c>
      <c r="AT3634" t="s">
        <v>41866</v>
      </c>
    </row>
    <row r="3635" spans="1:46" x14ac:dyDescent="0.2">
      <c r="A3635" t="s">
        <v>47622</v>
      </c>
      <c r="B3635" t="s">
        <v>49108</v>
      </c>
      <c r="C3635" t="s">
        <v>49109</v>
      </c>
      <c r="D3635" t="s">
        <v>49110</v>
      </c>
      <c r="E3635" t="s">
        <v>49111</v>
      </c>
      <c r="F3635" t="s">
        <v>49112</v>
      </c>
      <c r="G3635">
        <f>Kuenzle_Michaillat_proteinGroups_LFQ_M1B[[#This Row],[LFQ intensity 14371 Bj sphero]]-Kuenzle_Michaillat_proteinGroups_LFQ_M1B[[#This Row],[LFQ intensity 14370 Bj vac]]</f>
        <v>-1.3015956878662003</v>
      </c>
      <c r="H3635">
        <f>2^Kuenzle_Michaillat_proteinGroups_LFQ_M1B[[#This Row],[Bj sphero - Bj vac]]</f>
        <v>0.40567725202302135</v>
      </c>
      <c r="I3635">
        <f>Kuenzle_Michaillat_proteinGroups_LFQ_M1B[[#This Row],[LFQ intensity 14392 By sphero 1]]-Kuenzle_Michaillat_proteinGroups_LFQ_M1B[[#This Row],[LFQ intensity 14393 By vac 1]]</f>
        <v>-1.185520172119201</v>
      </c>
      <c r="J3635">
        <f>2^Kuenzle_Michaillat_proteinGroups_LFQ_M1B[[#This Row],[By sphero 1 - By vac 1]]</f>
        <v>0.43966598524170702</v>
      </c>
      <c r="K3635">
        <f>Kuenzle_Michaillat_proteinGroups_LFQ_M1B[[#This Row],[LFQ intensity 14394 By sphero 2]]-Kuenzle_Michaillat_proteinGroups_LFQ_M1B[[#This Row],[LFQ intensity 14395 By vac 2]]</f>
        <v>-0.99169921875</v>
      </c>
      <c r="L3635">
        <f>2^Kuenzle_Michaillat_proteinGroups_LFQ_M1B[[#This Row],[By sphero 2 - By vac 2]]</f>
        <v>0.50288512361536852</v>
      </c>
      <c r="M3635" t="s">
        <v>181</v>
      </c>
      <c r="N3635" t="s">
        <v>182</v>
      </c>
      <c r="O3635" t="s">
        <v>548</v>
      </c>
      <c r="P3635" t="s">
        <v>548</v>
      </c>
      <c r="Q3635" t="s">
        <v>548</v>
      </c>
      <c r="R3635" t="s">
        <v>49113</v>
      </c>
      <c r="S3635" t="s">
        <v>49113</v>
      </c>
      <c r="T3635" t="s">
        <v>49113</v>
      </c>
      <c r="U3635" t="s">
        <v>49114</v>
      </c>
      <c r="V3635" t="s">
        <v>42</v>
      </c>
      <c r="W3635" t="s">
        <v>49115</v>
      </c>
      <c r="X3635" t="s">
        <v>49116</v>
      </c>
      <c r="Y3635" t="s">
        <v>5711</v>
      </c>
      <c r="Z3635" t="s">
        <v>1093</v>
      </c>
      <c r="AA3635" t="s">
        <v>939</v>
      </c>
      <c r="AB3635" t="s">
        <v>491</v>
      </c>
      <c r="AC3635" t="s">
        <v>189</v>
      </c>
      <c r="AD3635" t="s">
        <v>483</v>
      </c>
      <c r="AE3635" t="s">
        <v>189</v>
      </c>
      <c r="AF3635" t="s">
        <v>49117</v>
      </c>
      <c r="AG3635" t="s">
        <v>49118</v>
      </c>
      <c r="AH3635" t="s">
        <v>49119</v>
      </c>
      <c r="AI3635" t="s">
        <v>49120</v>
      </c>
      <c r="AJ3635" t="s">
        <v>49121</v>
      </c>
      <c r="AK3635" t="s">
        <v>28192</v>
      </c>
      <c r="AL3635" t="s">
        <v>49122</v>
      </c>
      <c r="AM3635" s="1" t="s">
        <v>49123</v>
      </c>
      <c r="AN3635" t="s">
        <v>49124</v>
      </c>
      <c r="AO3635" t="s">
        <v>49125</v>
      </c>
      <c r="AP3635" t="s">
        <v>49126</v>
      </c>
      <c r="AQ3635" t="s">
        <v>49126</v>
      </c>
      <c r="AR3635" t="s">
        <v>49127</v>
      </c>
      <c r="AS3635" t="s">
        <v>49128</v>
      </c>
      <c r="AT3635" t="s">
        <v>49129</v>
      </c>
    </row>
    <row r="3636" spans="1:46" x14ac:dyDescent="0.2">
      <c r="A3636" t="s">
        <v>43232</v>
      </c>
      <c r="B3636" t="s">
        <v>43233</v>
      </c>
      <c r="C3636" t="s">
        <v>43234</v>
      </c>
      <c r="D3636" t="s">
        <v>43235</v>
      </c>
      <c r="E3636" t="s">
        <v>43236</v>
      </c>
      <c r="F3636" t="s">
        <v>43237</v>
      </c>
      <c r="G3636">
        <f>Kuenzle_Michaillat_proteinGroups_LFQ_M1B[[#This Row],[LFQ intensity 14371 Bj sphero]]-Kuenzle_Michaillat_proteinGroups_LFQ_M1B[[#This Row],[LFQ intensity 14370 Bj vac]]</f>
        <v>-1.4447631835937003</v>
      </c>
      <c r="H3636">
        <f>2^Kuenzle_Michaillat_proteinGroups_LFQ_M1B[[#This Row],[Bj sphero - Bj vac]]</f>
        <v>0.3673524537706675</v>
      </c>
      <c r="I3636">
        <f>Kuenzle_Michaillat_proteinGroups_LFQ_M1B[[#This Row],[LFQ intensity 14392 By sphero 1]]-Kuenzle_Michaillat_proteinGroups_LFQ_M1B[[#This Row],[LFQ intensity 14393 By vac 1]]</f>
        <v>-1.1909999847412998</v>
      </c>
      <c r="J3636">
        <f>2^Kuenzle_Michaillat_proteinGroups_LFQ_M1B[[#This Row],[By sphero 1 - By vac 1]]</f>
        <v>0.43799916216607199</v>
      </c>
      <c r="K3636">
        <f>Kuenzle_Michaillat_proteinGroups_LFQ_M1B[[#This Row],[LFQ intensity 14394 By sphero 2]]-Kuenzle_Michaillat_proteinGroups_LFQ_M1B[[#This Row],[LFQ intensity 14395 By vac 2]]</f>
        <v>-1.0382385253906996</v>
      </c>
      <c r="L3636">
        <f>2^Kuenzle_Michaillat_proteinGroups_LFQ_M1B[[#This Row],[By sphero 2 - By vac 2]]</f>
        <v>0.48692162330510491</v>
      </c>
      <c r="M3636" t="s">
        <v>181</v>
      </c>
      <c r="N3636" t="s">
        <v>182</v>
      </c>
      <c r="O3636" t="s">
        <v>1093</v>
      </c>
      <c r="P3636" t="s">
        <v>1093</v>
      </c>
      <c r="Q3636" t="s">
        <v>1093</v>
      </c>
      <c r="R3636" t="s">
        <v>10751</v>
      </c>
      <c r="S3636" t="s">
        <v>10751</v>
      </c>
      <c r="T3636" t="s">
        <v>10751</v>
      </c>
      <c r="U3636" t="s">
        <v>43238</v>
      </c>
      <c r="V3636" t="s">
        <v>42</v>
      </c>
      <c r="W3636" t="s">
        <v>39032</v>
      </c>
      <c r="X3636" t="s">
        <v>43239</v>
      </c>
      <c r="Y3636" t="s">
        <v>5591</v>
      </c>
      <c r="Z3636" t="s">
        <v>573</v>
      </c>
      <c r="AA3636" t="s">
        <v>84</v>
      </c>
      <c r="AB3636" t="s">
        <v>573</v>
      </c>
      <c r="AC3636" t="s">
        <v>939</v>
      </c>
      <c r="AD3636" t="s">
        <v>811</v>
      </c>
      <c r="AE3636" t="s">
        <v>939</v>
      </c>
      <c r="AF3636" t="s">
        <v>43240</v>
      </c>
      <c r="AG3636" t="s">
        <v>17593</v>
      </c>
      <c r="AH3636" t="s">
        <v>43241</v>
      </c>
      <c r="AI3636" t="s">
        <v>43242</v>
      </c>
      <c r="AJ3636" t="s">
        <v>43243</v>
      </c>
      <c r="AK3636" t="s">
        <v>43244</v>
      </c>
      <c r="AL3636" t="s">
        <v>43245</v>
      </c>
      <c r="AM3636" s="1" t="s">
        <v>43246</v>
      </c>
      <c r="AN3636" t="s">
        <v>43247</v>
      </c>
      <c r="AO3636" t="s">
        <v>43248</v>
      </c>
      <c r="AP3636" t="s">
        <v>43249</v>
      </c>
      <c r="AQ3636" t="s">
        <v>43249</v>
      </c>
      <c r="AR3636" t="s">
        <v>43250</v>
      </c>
      <c r="AS3636" t="s">
        <v>43251</v>
      </c>
      <c r="AT3636" t="s">
        <v>43252</v>
      </c>
    </row>
    <row r="3637" spans="1:46" x14ac:dyDescent="0.2">
      <c r="A3637" t="s">
        <v>76939</v>
      </c>
      <c r="B3637" t="s">
        <v>36216</v>
      </c>
      <c r="C3637" t="s">
        <v>76940</v>
      </c>
      <c r="D3637" t="s">
        <v>76941</v>
      </c>
      <c r="E3637" t="s">
        <v>76942</v>
      </c>
      <c r="F3637" t="s">
        <v>76943</v>
      </c>
      <c r="G3637">
        <f>Kuenzle_Michaillat_proteinGroups_LFQ_M1B[[#This Row],[LFQ intensity 14371 Bj sphero]]-Kuenzle_Michaillat_proteinGroups_LFQ_M1B[[#This Row],[LFQ intensity 14370 Bj vac]]</f>
        <v>-1.3210353851318999</v>
      </c>
      <c r="H3637">
        <f>2^Kuenzle_Michaillat_proteinGroups_LFQ_M1B[[#This Row],[Bj sphero - Bj vac]]</f>
        <v>0.40024758829337226</v>
      </c>
      <c r="I3637">
        <f>Kuenzle_Michaillat_proteinGroups_LFQ_M1B[[#This Row],[LFQ intensity 14392 By sphero 1]]-Kuenzle_Michaillat_proteinGroups_LFQ_M1B[[#This Row],[LFQ intensity 14393 By vac 1]]</f>
        <v>-1.1922550201416016</v>
      </c>
      <c r="J3637">
        <f>2^Kuenzle_Michaillat_proteinGroups_LFQ_M1B[[#This Row],[By sphero 1 - By vac 1]]</f>
        <v>0.43761830175763577</v>
      </c>
      <c r="K3637">
        <f>Kuenzle_Michaillat_proteinGroups_LFQ_M1B[[#This Row],[LFQ intensity 14394 By sphero 2]]-Kuenzle_Michaillat_proteinGroups_LFQ_M1B[[#This Row],[LFQ intensity 14395 By vac 2]]</f>
        <v>-1.2660427093506001</v>
      </c>
      <c r="L3637">
        <f>2^Kuenzle_Michaillat_proteinGroups_LFQ_M1B[[#This Row],[By sphero 2 - By vac 2]]</f>
        <v>0.41579873975509596</v>
      </c>
      <c r="M3637" t="s">
        <v>181</v>
      </c>
      <c r="N3637" t="s">
        <v>182</v>
      </c>
      <c r="O3637" t="s">
        <v>255</v>
      </c>
      <c r="P3637" t="s">
        <v>255</v>
      </c>
      <c r="Q3637" t="s">
        <v>255</v>
      </c>
      <c r="R3637" t="s">
        <v>76944</v>
      </c>
      <c r="S3637" t="s">
        <v>76944</v>
      </c>
      <c r="T3637" t="s">
        <v>76944</v>
      </c>
      <c r="U3637" t="s">
        <v>76945</v>
      </c>
      <c r="V3637" t="s">
        <v>42</v>
      </c>
      <c r="W3637" t="s">
        <v>76946</v>
      </c>
      <c r="X3637" t="s">
        <v>76947</v>
      </c>
      <c r="Y3637" t="s">
        <v>5324</v>
      </c>
      <c r="Z3637" t="s">
        <v>514</v>
      </c>
      <c r="AA3637" t="s">
        <v>92</v>
      </c>
      <c r="AB3637" t="s">
        <v>514</v>
      </c>
      <c r="AC3637" t="s">
        <v>371</v>
      </c>
      <c r="AD3637" t="s">
        <v>514</v>
      </c>
      <c r="AE3637" t="s">
        <v>84</v>
      </c>
      <c r="AF3637" t="s">
        <v>76948</v>
      </c>
      <c r="AG3637" t="s">
        <v>76949</v>
      </c>
      <c r="AH3637" t="s">
        <v>76950</v>
      </c>
      <c r="AI3637" t="s">
        <v>76951</v>
      </c>
      <c r="AJ3637" t="s">
        <v>76952</v>
      </c>
      <c r="AK3637" t="s">
        <v>76953</v>
      </c>
      <c r="AL3637" t="s">
        <v>76954</v>
      </c>
      <c r="AM3637" s="1" t="s">
        <v>76955</v>
      </c>
      <c r="AN3637" t="s">
        <v>76956</v>
      </c>
      <c r="AO3637" t="s">
        <v>76957</v>
      </c>
      <c r="AP3637" t="s">
        <v>76958</v>
      </c>
      <c r="AQ3637" t="s">
        <v>76958</v>
      </c>
      <c r="AR3637" t="s">
        <v>76959</v>
      </c>
      <c r="AS3637" t="s">
        <v>76960</v>
      </c>
      <c r="AT3637" t="s">
        <v>76961</v>
      </c>
    </row>
    <row r="3638" spans="1:46" x14ac:dyDescent="0.2">
      <c r="A3638" t="s">
        <v>831</v>
      </c>
      <c r="B3638" t="s">
        <v>832</v>
      </c>
      <c r="C3638" t="s">
        <v>833</v>
      </c>
      <c r="D3638" t="s">
        <v>834</v>
      </c>
      <c r="E3638" t="s">
        <v>835</v>
      </c>
      <c r="F3638" t="s">
        <v>836</v>
      </c>
      <c r="G3638">
        <f>Kuenzle_Michaillat_proteinGroups_LFQ_M1B[[#This Row],[LFQ intensity 14371 Bj sphero]]-Kuenzle_Michaillat_proteinGroups_LFQ_M1B[[#This Row],[LFQ intensity 14370 Bj vac]]</f>
        <v>-1.2349472045899006</v>
      </c>
      <c r="H3638">
        <f>2^Kuenzle_Michaillat_proteinGroups_LFQ_M1B[[#This Row],[Bj sphero - Bj vac]]</f>
        <v>0.4248580469606793</v>
      </c>
      <c r="I3638">
        <f>Kuenzle_Michaillat_proteinGroups_LFQ_M1B[[#This Row],[LFQ intensity 14392 By sphero 1]]-Kuenzle_Michaillat_proteinGroups_LFQ_M1B[[#This Row],[LFQ intensity 14393 By vac 1]]</f>
        <v>-1.1947593688963991</v>
      </c>
      <c r="J3638">
        <f>2^Kuenzle_Michaillat_proteinGroups_LFQ_M1B[[#This Row],[By sphero 1 - By vac 1]]</f>
        <v>0.43685930685634411</v>
      </c>
      <c r="K3638">
        <f>Kuenzle_Michaillat_proteinGroups_LFQ_M1B[[#This Row],[LFQ intensity 14394 By sphero 2]]-Kuenzle_Michaillat_proteinGroups_LFQ_M1B[[#This Row],[LFQ intensity 14395 By vac 2]]</f>
        <v>-1.2853507995604971</v>
      </c>
      <c r="L3638">
        <f>2^Kuenzle_Michaillat_proteinGroups_LFQ_M1B[[#This Row],[By sphero 2 - By vac 2]]</f>
        <v>0.41027103252479524</v>
      </c>
      <c r="M3638" t="s">
        <v>181</v>
      </c>
      <c r="N3638" t="s">
        <v>182</v>
      </c>
      <c r="O3638" t="s">
        <v>275</v>
      </c>
      <c r="P3638" t="s">
        <v>275</v>
      </c>
      <c r="Q3638" t="s">
        <v>300</v>
      </c>
      <c r="R3638" t="s">
        <v>837</v>
      </c>
      <c r="S3638" t="s">
        <v>837</v>
      </c>
      <c r="T3638" t="s">
        <v>838</v>
      </c>
      <c r="U3638" t="s">
        <v>839</v>
      </c>
      <c r="V3638" t="s">
        <v>42</v>
      </c>
      <c r="W3638" t="s">
        <v>487</v>
      </c>
      <c r="X3638" t="s">
        <v>840</v>
      </c>
      <c r="Y3638" t="s">
        <v>841</v>
      </c>
      <c r="Z3638" t="s">
        <v>842</v>
      </c>
      <c r="AA3638" t="s">
        <v>417</v>
      </c>
      <c r="AB3638" t="s">
        <v>843</v>
      </c>
      <c r="AC3638" t="s">
        <v>300</v>
      </c>
      <c r="AD3638" t="s">
        <v>300</v>
      </c>
      <c r="AE3638" t="s">
        <v>843</v>
      </c>
      <c r="AF3638" t="s">
        <v>844</v>
      </c>
      <c r="AG3638" t="s">
        <v>845</v>
      </c>
      <c r="AH3638" t="s">
        <v>846</v>
      </c>
      <c r="AI3638" t="s">
        <v>847</v>
      </c>
      <c r="AJ3638" t="s">
        <v>848</v>
      </c>
      <c r="AK3638" t="s">
        <v>849</v>
      </c>
      <c r="AL3638" t="s">
        <v>850</v>
      </c>
      <c r="AM3638" s="1" t="s">
        <v>851</v>
      </c>
      <c r="AN3638" t="s">
        <v>852</v>
      </c>
      <c r="AO3638" t="s">
        <v>853</v>
      </c>
      <c r="AP3638" t="s">
        <v>854</v>
      </c>
      <c r="AQ3638" t="s">
        <v>854</v>
      </c>
      <c r="AR3638" t="s">
        <v>855</v>
      </c>
      <c r="AS3638" t="s">
        <v>856</v>
      </c>
      <c r="AT3638" t="s">
        <v>857</v>
      </c>
    </row>
    <row r="3639" spans="1:46" x14ac:dyDescent="0.2">
      <c r="A3639" t="s">
        <v>24989</v>
      </c>
      <c r="B3639" t="s">
        <v>24990</v>
      </c>
      <c r="C3639" t="s">
        <v>24991</v>
      </c>
      <c r="D3639" t="s">
        <v>24992</v>
      </c>
      <c r="E3639" t="s">
        <v>24993</v>
      </c>
      <c r="F3639" t="s">
        <v>24994</v>
      </c>
      <c r="G3639">
        <f>Kuenzle_Michaillat_proteinGroups_LFQ_M1B[[#This Row],[LFQ intensity 14371 Bj sphero]]-Kuenzle_Michaillat_proteinGroups_LFQ_M1B[[#This Row],[LFQ intensity 14370 Bj vac]]</f>
        <v>-0.9549560546875</v>
      </c>
      <c r="H3639">
        <f>2^Kuenzle_Michaillat_proteinGroups_LFQ_M1B[[#This Row],[Bj sphero - Bj vac]]</f>
        <v>0.51585730271856378</v>
      </c>
      <c r="I3639">
        <f>Kuenzle_Michaillat_proteinGroups_LFQ_M1B[[#This Row],[LFQ intensity 14392 By sphero 1]]-Kuenzle_Michaillat_proteinGroups_LFQ_M1B[[#This Row],[LFQ intensity 14393 By vac 1]]</f>
        <v>-1.1948928833008026</v>
      </c>
      <c r="J3639">
        <f>2^Kuenzle_Michaillat_proteinGroups_LFQ_M1B[[#This Row],[By sphero 1 - By vac 1]]</f>
        <v>0.43681887952440446</v>
      </c>
      <c r="K3639">
        <f>Kuenzle_Michaillat_proteinGroups_LFQ_M1B[[#This Row],[LFQ intensity 14394 By sphero 2]]-Kuenzle_Michaillat_proteinGroups_LFQ_M1B[[#This Row],[LFQ intensity 14395 By vac 2]]</f>
        <v>-1.2774524688719993</v>
      </c>
      <c r="L3639">
        <f>2^Kuenzle_Michaillat_proteinGroups_LFQ_M1B[[#This Row],[By sphero 2 - By vac 2]]</f>
        <v>0.4125233053034647</v>
      </c>
      <c r="M3639" t="s">
        <v>181</v>
      </c>
      <c r="N3639" t="s">
        <v>182</v>
      </c>
      <c r="O3639" t="s">
        <v>939</v>
      </c>
      <c r="P3639" t="s">
        <v>939</v>
      </c>
      <c r="Q3639" t="s">
        <v>939</v>
      </c>
      <c r="R3639" t="s">
        <v>4648</v>
      </c>
      <c r="S3639" t="s">
        <v>4648</v>
      </c>
      <c r="T3639" t="s">
        <v>4648</v>
      </c>
      <c r="U3639" t="s">
        <v>24995</v>
      </c>
      <c r="V3639" t="s">
        <v>42</v>
      </c>
      <c r="W3639" t="s">
        <v>24996</v>
      </c>
      <c r="X3639" t="s">
        <v>24997</v>
      </c>
      <c r="Y3639" t="s">
        <v>16108</v>
      </c>
      <c r="Z3639" t="s">
        <v>483</v>
      </c>
      <c r="AA3639" t="s">
        <v>64</v>
      </c>
      <c r="AB3639" t="s">
        <v>712</v>
      </c>
      <c r="AC3639" t="s">
        <v>483</v>
      </c>
      <c r="AD3639" t="s">
        <v>573</v>
      </c>
      <c r="AE3639" t="s">
        <v>64</v>
      </c>
      <c r="AF3639" t="s">
        <v>24998</v>
      </c>
      <c r="AG3639" t="s">
        <v>24999</v>
      </c>
      <c r="AH3639" t="s">
        <v>25000</v>
      </c>
      <c r="AI3639" t="s">
        <v>25001</v>
      </c>
      <c r="AJ3639" t="s">
        <v>25002</v>
      </c>
      <c r="AK3639" t="s">
        <v>25003</v>
      </c>
      <c r="AL3639" t="s">
        <v>25004</v>
      </c>
      <c r="AM3639" s="1" t="s">
        <v>25005</v>
      </c>
      <c r="AN3639" t="s">
        <v>25006</v>
      </c>
      <c r="AO3639" t="s">
        <v>25007</v>
      </c>
      <c r="AP3639" t="s">
        <v>25008</v>
      </c>
      <c r="AQ3639" t="s">
        <v>25008</v>
      </c>
      <c r="AR3639" t="s">
        <v>25009</v>
      </c>
      <c r="AS3639" t="s">
        <v>25010</v>
      </c>
      <c r="AT3639" t="s">
        <v>25011</v>
      </c>
    </row>
    <row r="3640" spans="1:46" x14ac:dyDescent="0.2">
      <c r="A3640" t="s">
        <v>33660</v>
      </c>
      <c r="B3640" t="s">
        <v>33661</v>
      </c>
      <c r="C3640" t="s">
        <v>33662</v>
      </c>
      <c r="D3640" t="s">
        <v>33663</v>
      </c>
      <c r="E3640" t="s">
        <v>33664</v>
      </c>
      <c r="F3640" t="s">
        <v>33665</v>
      </c>
      <c r="G3640">
        <f>Kuenzle_Michaillat_proteinGroups_LFQ_M1B[[#This Row],[LFQ intensity 14371 Bj sphero]]-Kuenzle_Michaillat_proteinGroups_LFQ_M1B[[#This Row],[LFQ intensity 14370 Bj vac]]</f>
        <v>-0.96798515319819955</v>
      </c>
      <c r="H3640">
        <f>2^Kuenzle_Michaillat_proteinGroups_LFQ_M1B[[#This Row],[Bj sphero - Bj vac]]</f>
        <v>0.51121952624765066</v>
      </c>
      <c r="I3640">
        <f>Kuenzle_Michaillat_proteinGroups_LFQ_M1B[[#This Row],[LFQ intensity 14392 By sphero 1]]-Kuenzle_Michaillat_proteinGroups_LFQ_M1B[[#This Row],[LFQ intensity 14393 By vac 1]]</f>
        <v>-1.1949634552000994</v>
      </c>
      <c r="J3640">
        <f>2^Kuenzle_Michaillat_proteinGroups_LFQ_M1B[[#This Row],[By sphero 1 - By vac 1]]</f>
        <v>0.43679751230324254</v>
      </c>
      <c r="K3640">
        <f>Kuenzle_Michaillat_proteinGroups_LFQ_M1B[[#This Row],[LFQ intensity 14394 By sphero 2]]-Kuenzle_Michaillat_proteinGroups_LFQ_M1B[[#This Row],[LFQ intensity 14395 By vac 2]]</f>
        <v>-1.2171211242675994</v>
      </c>
      <c r="L3640">
        <f>2^Kuenzle_Michaillat_proteinGroups_LFQ_M1B[[#This Row],[By sphero 2 - By vac 2]]</f>
        <v>0.43014020053271862</v>
      </c>
      <c r="M3640" t="s">
        <v>181</v>
      </c>
      <c r="N3640" t="s">
        <v>182</v>
      </c>
      <c r="O3640" t="s">
        <v>396</v>
      </c>
      <c r="P3640" t="s">
        <v>396</v>
      </c>
      <c r="Q3640" t="s">
        <v>396</v>
      </c>
      <c r="R3640" t="s">
        <v>9217</v>
      </c>
      <c r="S3640" t="s">
        <v>9217</v>
      </c>
      <c r="T3640" t="s">
        <v>9217</v>
      </c>
      <c r="U3640" t="s">
        <v>26128</v>
      </c>
      <c r="V3640" t="s">
        <v>42</v>
      </c>
      <c r="W3640" t="s">
        <v>33666</v>
      </c>
      <c r="X3640" t="s">
        <v>33667</v>
      </c>
      <c r="Y3640" t="s">
        <v>871</v>
      </c>
      <c r="Z3640" t="s">
        <v>92</v>
      </c>
      <c r="AA3640" t="s">
        <v>92</v>
      </c>
      <c r="AB3640" t="s">
        <v>91</v>
      </c>
      <c r="AC3640" t="s">
        <v>91</v>
      </c>
      <c r="AD3640" t="s">
        <v>250</v>
      </c>
      <c r="AE3640" t="s">
        <v>92</v>
      </c>
      <c r="AF3640" t="s">
        <v>33668</v>
      </c>
      <c r="AG3640" t="s">
        <v>33669</v>
      </c>
      <c r="AH3640" t="s">
        <v>33670</v>
      </c>
      <c r="AI3640" t="s">
        <v>33671</v>
      </c>
      <c r="AJ3640" t="s">
        <v>33672</v>
      </c>
      <c r="AK3640" t="s">
        <v>33673</v>
      </c>
      <c r="AL3640" t="s">
        <v>33674</v>
      </c>
      <c r="AM3640" s="1" t="s">
        <v>33675</v>
      </c>
      <c r="AN3640" t="s">
        <v>33676</v>
      </c>
      <c r="AO3640" t="s">
        <v>33677</v>
      </c>
      <c r="AP3640" t="s">
        <v>33678</v>
      </c>
      <c r="AQ3640" t="s">
        <v>33678</v>
      </c>
      <c r="AR3640" t="s">
        <v>33679</v>
      </c>
      <c r="AS3640" t="s">
        <v>33680</v>
      </c>
      <c r="AT3640" t="s">
        <v>33681</v>
      </c>
    </row>
    <row r="3641" spans="1:46" x14ac:dyDescent="0.2">
      <c r="A3641" t="s">
        <v>14492</v>
      </c>
      <c r="B3641" t="s">
        <v>14493</v>
      </c>
      <c r="C3641" t="s">
        <v>14494</v>
      </c>
      <c r="D3641" t="s">
        <v>14495</v>
      </c>
      <c r="E3641" t="s">
        <v>14496</v>
      </c>
      <c r="F3641" t="s">
        <v>14497</v>
      </c>
      <c r="G3641">
        <f>Kuenzle_Michaillat_proteinGroups_LFQ_M1B[[#This Row],[LFQ intensity 14371 Bj sphero]]-Kuenzle_Michaillat_proteinGroups_LFQ_M1B[[#This Row],[LFQ intensity 14370 Bj vac]]</f>
        <v>-0.95521926879880326</v>
      </c>
      <c r="H3641">
        <f>2^Kuenzle_Michaillat_proteinGroups_LFQ_M1B[[#This Row],[Bj sphero - Bj vac]]</f>
        <v>0.51576319514069835</v>
      </c>
      <c r="I3641">
        <f>Kuenzle_Michaillat_proteinGroups_LFQ_M1B[[#This Row],[LFQ intensity 14392 By sphero 1]]-Kuenzle_Michaillat_proteinGroups_LFQ_M1B[[#This Row],[LFQ intensity 14393 By vac 1]]</f>
        <v>-1.2033939361571981</v>
      </c>
      <c r="J3641">
        <f>2^Kuenzle_Michaillat_proteinGroups_LFQ_M1B[[#This Row],[By sphero 1 - By vac 1]]</f>
        <v>0.43425250124839287</v>
      </c>
      <c r="K3641">
        <f>Kuenzle_Michaillat_proteinGroups_LFQ_M1B[[#This Row],[LFQ intensity 14394 By sphero 2]]-Kuenzle_Michaillat_proteinGroups_LFQ_M1B[[#This Row],[LFQ intensity 14395 By vac 2]]</f>
        <v>-0.97765731811519885</v>
      </c>
      <c r="L3641">
        <f>2^Kuenzle_Michaillat_proteinGroups_LFQ_M1B[[#This Row],[By sphero 2 - By vac 2]]</f>
        <v>0.50780365419588214</v>
      </c>
      <c r="M3641" t="s">
        <v>181</v>
      </c>
      <c r="N3641" t="s">
        <v>182</v>
      </c>
      <c r="O3641" t="s">
        <v>482</v>
      </c>
      <c r="P3641" t="s">
        <v>482</v>
      </c>
      <c r="Q3641" t="s">
        <v>482</v>
      </c>
      <c r="R3641" t="s">
        <v>226</v>
      </c>
      <c r="S3641" t="s">
        <v>226</v>
      </c>
      <c r="T3641" t="s">
        <v>226</v>
      </c>
      <c r="U3641" t="s">
        <v>14498</v>
      </c>
      <c r="V3641" t="s">
        <v>42</v>
      </c>
      <c r="W3641" t="s">
        <v>14499</v>
      </c>
      <c r="X3641" t="s">
        <v>14500</v>
      </c>
      <c r="Y3641" t="s">
        <v>139</v>
      </c>
      <c r="Z3641" t="s">
        <v>396</v>
      </c>
      <c r="AA3641" t="s">
        <v>250</v>
      </c>
      <c r="AB3641" t="s">
        <v>84</v>
      </c>
      <c r="AC3641" t="s">
        <v>712</v>
      </c>
      <c r="AD3641" t="s">
        <v>514</v>
      </c>
      <c r="AE3641" t="s">
        <v>712</v>
      </c>
      <c r="AF3641" t="s">
        <v>14501</v>
      </c>
      <c r="AG3641" t="s">
        <v>14502</v>
      </c>
      <c r="AH3641" t="s">
        <v>14503</v>
      </c>
      <c r="AI3641" t="s">
        <v>14504</v>
      </c>
      <c r="AJ3641" t="s">
        <v>14505</v>
      </c>
      <c r="AK3641" t="s">
        <v>14506</v>
      </c>
      <c r="AL3641" t="s">
        <v>14507</v>
      </c>
      <c r="AM3641" s="1" t="s">
        <v>14508</v>
      </c>
      <c r="AN3641" t="s">
        <v>14509</v>
      </c>
      <c r="AO3641" t="s">
        <v>14510</v>
      </c>
      <c r="AP3641" t="s">
        <v>14511</v>
      </c>
      <c r="AQ3641" t="s">
        <v>14511</v>
      </c>
      <c r="AR3641" t="s">
        <v>14512</v>
      </c>
      <c r="AS3641" t="s">
        <v>14513</v>
      </c>
      <c r="AT3641" t="s">
        <v>14514</v>
      </c>
    </row>
    <row r="3642" spans="1:46" x14ac:dyDescent="0.2">
      <c r="A3642" t="s">
        <v>71700</v>
      </c>
      <c r="B3642" t="s">
        <v>719</v>
      </c>
      <c r="C3642" t="s">
        <v>39204</v>
      </c>
      <c r="D3642" t="s">
        <v>71701</v>
      </c>
      <c r="E3642" t="s">
        <v>71702</v>
      </c>
      <c r="F3642" t="s">
        <v>71703</v>
      </c>
      <c r="G3642">
        <f>Kuenzle_Michaillat_proteinGroups_LFQ_M1B[[#This Row],[LFQ intensity 14371 Bj sphero]]-Kuenzle_Michaillat_proteinGroups_LFQ_M1B[[#This Row],[LFQ intensity 14370 Bj vac]]</f>
        <v>-2.1403465270995987</v>
      </c>
      <c r="H3642">
        <f>2^Kuenzle_Michaillat_proteinGroups_LFQ_M1B[[#This Row],[Bj sphero - Bj vac]]</f>
        <v>0.22682530014549229</v>
      </c>
      <c r="I3642">
        <f>Kuenzle_Michaillat_proteinGroups_LFQ_M1B[[#This Row],[LFQ intensity 14392 By sphero 1]]-Kuenzle_Michaillat_proteinGroups_LFQ_M1B[[#This Row],[LFQ intensity 14393 By vac 1]]</f>
        <v>-1.203830718994201</v>
      </c>
      <c r="J3642">
        <f>2^Kuenzle_Michaillat_proteinGroups_LFQ_M1B[[#This Row],[By sphero 1 - By vac 1]]</f>
        <v>0.43412104912259281</v>
      </c>
      <c r="K3642">
        <f>Kuenzle_Michaillat_proteinGroups_LFQ_M1B[[#This Row],[LFQ intensity 14394 By sphero 2]]-Kuenzle_Michaillat_proteinGroups_LFQ_M1B[[#This Row],[LFQ intensity 14395 By vac 2]]</f>
        <v>-1.5108242034912998</v>
      </c>
      <c r="L3642">
        <f>2^Kuenzle_Michaillat_proteinGroups_LFQ_M1B[[#This Row],[By sphero 2 - By vac 2]]</f>
        <v>0.35091068837369599</v>
      </c>
      <c r="M3642" t="s">
        <v>181</v>
      </c>
      <c r="N3642" t="s">
        <v>182</v>
      </c>
      <c r="O3642" t="s">
        <v>250</v>
      </c>
      <c r="P3642" t="s">
        <v>250</v>
      </c>
      <c r="Q3642" t="s">
        <v>250</v>
      </c>
      <c r="R3642" t="s">
        <v>14702</v>
      </c>
      <c r="S3642" t="s">
        <v>14702</v>
      </c>
      <c r="T3642" t="s">
        <v>14702</v>
      </c>
      <c r="U3642" t="s">
        <v>71704</v>
      </c>
      <c r="V3642" t="s">
        <v>42</v>
      </c>
      <c r="W3642" t="s">
        <v>35154</v>
      </c>
      <c r="X3642" t="s">
        <v>71705</v>
      </c>
      <c r="Y3642" t="s">
        <v>396</v>
      </c>
      <c r="Z3642" t="s">
        <v>59</v>
      </c>
      <c r="AA3642" t="s">
        <v>113</v>
      </c>
      <c r="AB3642" t="s">
        <v>165</v>
      </c>
      <c r="AC3642" t="s">
        <v>45</v>
      </c>
      <c r="AD3642" t="s">
        <v>39</v>
      </c>
      <c r="AE3642" t="s">
        <v>45</v>
      </c>
      <c r="AF3642" t="s">
        <v>71706</v>
      </c>
      <c r="AG3642" t="s">
        <v>71707</v>
      </c>
      <c r="AH3642" t="s">
        <v>71708</v>
      </c>
      <c r="AI3642" t="s">
        <v>71709</v>
      </c>
      <c r="AJ3642" t="s">
        <v>71710</v>
      </c>
      <c r="AK3642" t="s">
        <v>71711</v>
      </c>
      <c r="AL3642" t="s">
        <v>71712</v>
      </c>
      <c r="AM3642" s="1" t="s">
        <v>71713</v>
      </c>
      <c r="AN3642" t="s">
        <v>71714</v>
      </c>
      <c r="AO3642" t="s">
        <v>71715</v>
      </c>
      <c r="AP3642" t="s">
        <v>71716</v>
      </c>
      <c r="AQ3642" t="s">
        <v>71716</v>
      </c>
      <c r="AR3642" t="s">
        <v>71717</v>
      </c>
      <c r="AS3642" t="s">
        <v>71718</v>
      </c>
      <c r="AT3642" t="s">
        <v>71719</v>
      </c>
    </row>
    <row r="3643" spans="1:46" x14ac:dyDescent="0.2">
      <c r="A3643" t="s">
        <v>81581</v>
      </c>
      <c r="B3643" t="s">
        <v>81582</v>
      </c>
      <c r="C3643" t="s">
        <v>81583</v>
      </c>
      <c r="D3643" t="s">
        <v>81584</v>
      </c>
      <c r="E3643" t="s">
        <v>81585</v>
      </c>
      <c r="F3643" t="s">
        <v>81586</v>
      </c>
      <c r="G3643">
        <f>Kuenzle_Michaillat_proteinGroups_LFQ_M1B[[#This Row],[LFQ intensity 14371 Bj sphero]]-Kuenzle_Michaillat_proteinGroups_LFQ_M1B[[#This Row],[LFQ intensity 14370 Bj vac]]</f>
        <v>-0.92379188537600143</v>
      </c>
      <c r="H3643">
        <f>2^Kuenzle_Michaillat_proteinGroups_LFQ_M1B[[#This Row],[Bj sphero - Bj vac]]</f>
        <v>0.52712174561561254</v>
      </c>
      <c r="I3643">
        <f>Kuenzle_Michaillat_proteinGroups_LFQ_M1B[[#This Row],[LFQ intensity 14392 By sphero 1]]-Kuenzle_Michaillat_proteinGroups_LFQ_M1B[[#This Row],[LFQ intensity 14393 By vac 1]]</f>
        <v>-1.2056579589843999</v>
      </c>
      <c r="J3643">
        <f>2^Kuenzle_Michaillat_proteinGroups_LFQ_M1B[[#This Row],[By sphero 1 - By vac 1]]</f>
        <v>0.43357156278528736</v>
      </c>
      <c r="K3643">
        <f>Kuenzle_Michaillat_proteinGroups_LFQ_M1B[[#This Row],[LFQ intensity 14394 By sphero 2]]-Kuenzle_Michaillat_proteinGroups_LFQ_M1B[[#This Row],[LFQ intensity 14395 By vac 2]]</f>
        <v>-1.4994468688964986</v>
      </c>
      <c r="L3643">
        <f>2^Kuenzle_Michaillat_proteinGroups_LFQ_M1B[[#This Row],[By sphero 2 - By vac 2]]</f>
        <v>0.35368896939930911</v>
      </c>
      <c r="M3643" t="s">
        <v>181</v>
      </c>
      <c r="N3643" t="s">
        <v>182</v>
      </c>
      <c r="O3643" t="s">
        <v>84</v>
      </c>
      <c r="P3643" t="s">
        <v>84</v>
      </c>
      <c r="Q3643" t="s">
        <v>84</v>
      </c>
      <c r="R3643" t="s">
        <v>48899</v>
      </c>
      <c r="S3643" t="s">
        <v>48899</v>
      </c>
      <c r="T3643" t="s">
        <v>48899</v>
      </c>
      <c r="U3643" t="s">
        <v>81587</v>
      </c>
      <c r="V3643" t="s">
        <v>42</v>
      </c>
      <c r="W3643" t="s">
        <v>81588</v>
      </c>
      <c r="X3643" t="s">
        <v>81589</v>
      </c>
      <c r="Y3643" t="s">
        <v>551</v>
      </c>
      <c r="Z3643" t="s">
        <v>92</v>
      </c>
      <c r="AA3643" t="s">
        <v>59</v>
      </c>
      <c r="AB3643" t="s">
        <v>250</v>
      </c>
      <c r="AC3643" t="s">
        <v>92</v>
      </c>
      <c r="AD3643" t="s">
        <v>45</v>
      </c>
      <c r="AE3643" t="s">
        <v>90</v>
      </c>
      <c r="AF3643" t="s">
        <v>81590</v>
      </c>
      <c r="AG3643" t="s">
        <v>30156</v>
      </c>
      <c r="AH3643" t="s">
        <v>81591</v>
      </c>
      <c r="AI3643" t="s">
        <v>81592</v>
      </c>
      <c r="AJ3643" t="s">
        <v>12987</v>
      </c>
      <c r="AK3643" t="s">
        <v>81593</v>
      </c>
      <c r="AL3643" t="s">
        <v>25463</v>
      </c>
      <c r="AM3643" s="1" t="s">
        <v>81594</v>
      </c>
      <c r="AN3643" t="s">
        <v>81595</v>
      </c>
      <c r="AO3643" t="s">
        <v>81596</v>
      </c>
      <c r="AP3643" t="s">
        <v>81597</v>
      </c>
      <c r="AQ3643" t="s">
        <v>81597</v>
      </c>
      <c r="AR3643" t="s">
        <v>81598</v>
      </c>
      <c r="AS3643" t="s">
        <v>81599</v>
      </c>
      <c r="AT3643" t="s">
        <v>81600</v>
      </c>
    </row>
    <row r="3644" spans="1:46" x14ac:dyDescent="0.2">
      <c r="A3644" t="s">
        <v>39902</v>
      </c>
      <c r="B3644" t="s">
        <v>39903</v>
      </c>
      <c r="C3644" t="s">
        <v>39904</v>
      </c>
      <c r="D3644" t="s">
        <v>39905</v>
      </c>
      <c r="E3644" t="s">
        <v>39906</v>
      </c>
      <c r="F3644" t="s">
        <v>39907</v>
      </c>
      <c r="G3644">
        <f>Kuenzle_Michaillat_proteinGroups_LFQ_M1B[[#This Row],[LFQ intensity 14371 Bj sphero]]-Kuenzle_Michaillat_proteinGroups_LFQ_M1B[[#This Row],[LFQ intensity 14370 Bj vac]]</f>
        <v>-1.4231452941893998</v>
      </c>
      <c r="H3644">
        <f>2^Kuenzle_Michaillat_proteinGroups_LFQ_M1B[[#This Row],[Bj sphero - Bj vac]]</f>
        <v>0.37289845008271472</v>
      </c>
      <c r="I3644">
        <f>Kuenzle_Michaillat_proteinGroups_LFQ_M1B[[#This Row],[LFQ intensity 14392 By sphero 1]]-Kuenzle_Michaillat_proteinGroups_LFQ_M1B[[#This Row],[LFQ intensity 14393 By vac 1]]</f>
        <v>-1.2061481475831002</v>
      </c>
      <c r="J3644">
        <f>2^Kuenzle_Michaillat_proteinGroups_LFQ_M1B[[#This Row],[By sphero 1 - By vac 1]]</f>
        <v>0.43342427196595895</v>
      </c>
      <c r="K3644">
        <f>Kuenzle_Michaillat_proteinGroups_LFQ_M1B[[#This Row],[LFQ intensity 14394 By sphero 2]]-Kuenzle_Michaillat_proteinGroups_LFQ_M1B[[#This Row],[LFQ intensity 14395 By vac 2]]</f>
        <v>-1.0759334564208984</v>
      </c>
      <c r="L3644">
        <f>2^Kuenzle_Michaillat_proteinGroups_LFQ_M1B[[#This Row],[By sphero 2 - By vac 2]]</f>
        <v>0.4743640368669228</v>
      </c>
      <c r="M3644" t="s">
        <v>181</v>
      </c>
      <c r="N3644" t="s">
        <v>182</v>
      </c>
      <c r="O3644" t="s">
        <v>490</v>
      </c>
      <c r="P3644" t="s">
        <v>490</v>
      </c>
      <c r="Q3644" t="s">
        <v>490</v>
      </c>
      <c r="R3644" t="s">
        <v>19263</v>
      </c>
      <c r="S3644" t="s">
        <v>19263</v>
      </c>
      <c r="T3644" t="s">
        <v>19263</v>
      </c>
      <c r="U3644" t="s">
        <v>39908</v>
      </c>
      <c r="V3644" t="s">
        <v>42</v>
      </c>
      <c r="W3644" t="s">
        <v>39909</v>
      </c>
      <c r="X3644" t="s">
        <v>39910</v>
      </c>
      <c r="Y3644" t="s">
        <v>2980</v>
      </c>
      <c r="Z3644" t="s">
        <v>939</v>
      </c>
      <c r="AA3644" t="s">
        <v>138</v>
      </c>
      <c r="AB3644" t="s">
        <v>939</v>
      </c>
      <c r="AC3644" t="s">
        <v>939</v>
      </c>
      <c r="AD3644" t="s">
        <v>939</v>
      </c>
      <c r="AE3644" t="s">
        <v>490</v>
      </c>
      <c r="AF3644" t="s">
        <v>39911</v>
      </c>
      <c r="AG3644" t="s">
        <v>39912</v>
      </c>
      <c r="AH3644" t="s">
        <v>39913</v>
      </c>
      <c r="AI3644" t="s">
        <v>6112</v>
      </c>
      <c r="AJ3644" t="s">
        <v>39914</v>
      </c>
      <c r="AK3644" t="s">
        <v>39915</v>
      </c>
      <c r="AL3644" t="s">
        <v>39916</v>
      </c>
      <c r="AM3644" s="1" t="s">
        <v>39917</v>
      </c>
      <c r="AN3644" t="s">
        <v>39918</v>
      </c>
      <c r="AO3644" t="s">
        <v>39919</v>
      </c>
      <c r="AP3644" t="s">
        <v>39920</v>
      </c>
      <c r="AQ3644" t="s">
        <v>39920</v>
      </c>
      <c r="AR3644" t="s">
        <v>39921</v>
      </c>
      <c r="AS3644" t="s">
        <v>39922</v>
      </c>
      <c r="AT3644" t="s">
        <v>39923</v>
      </c>
    </row>
    <row r="3645" spans="1:46" x14ac:dyDescent="0.2">
      <c r="A3645" t="s">
        <v>7422</v>
      </c>
      <c r="B3645" t="s">
        <v>7423</v>
      </c>
      <c r="C3645" t="s">
        <v>7424</v>
      </c>
      <c r="D3645" t="s">
        <v>7425</v>
      </c>
      <c r="E3645" t="s">
        <v>7426</v>
      </c>
      <c r="F3645" t="s">
        <v>7427</v>
      </c>
      <c r="G3645">
        <f>Kuenzle_Michaillat_proteinGroups_LFQ_M1B[[#This Row],[LFQ intensity 14371 Bj sphero]]-Kuenzle_Michaillat_proteinGroups_LFQ_M1B[[#This Row],[LFQ intensity 14370 Bj vac]]</f>
        <v>-0.89183425903319957</v>
      </c>
      <c r="H3645">
        <f>2^Kuenzle_Michaillat_proteinGroups_LFQ_M1B[[#This Row],[Bj sphero - Bj vac]]</f>
        <v>0.53892848262382975</v>
      </c>
      <c r="I3645">
        <f>Kuenzle_Michaillat_proteinGroups_LFQ_M1B[[#This Row],[LFQ intensity 14392 By sphero 1]]-Kuenzle_Michaillat_proteinGroups_LFQ_M1B[[#This Row],[LFQ intensity 14393 By vac 1]]</f>
        <v>-1.2093353271483984</v>
      </c>
      <c r="J3645">
        <f>2^Kuenzle_Michaillat_proteinGroups_LFQ_M1B[[#This Row],[By sphero 1 - By vac 1]]</f>
        <v>0.43246781465391515</v>
      </c>
      <c r="K3645">
        <f>Kuenzle_Michaillat_proteinGroups_LFQ_M1B[[#This Row],[LFQ intensity 14394 By sphero 2]]-Kuenzle_Michaillat_proteinGroups_LFQ_M1B[[#This Row],[LFQ intensity 14395 By vac 2]]</f>
        <v>-1.0934391021728018</v>
      </c>
      <c r="L3645">
        <f>2^Kuenzle_Michaillat_proteinGroups_LFQ_M1B[[#This Row],[By sphero 2 - By vac 2]]</f>
        <v>0.46864288922963615</v>
      </c>
      <c r="M3645" t="s">
        <v>181</v>
      </c>
      <c r="N3645" t="s">
        <v>182</v>
      </c>
      <c r="O3645" t="s">
        <v>939</v>
      </c>
      <c r="P3645" t="s">
        <v>939</v>
      </c>
      <c r="Q3645" t="s">
        <v>939</v>
      </c>
      <c r="R3645" t="s">
        <v>7428</v>
      </c>
      <c r="S3645" t="s">
        <v>7428</v>
      </c>
      <c r="T3645" t="s">
        <v>7428</v>
      </c>
      <c r="U3645" t="s">
        <v>7429</v>
      </c>
      <c r="V3645" t="s">
        <v>42</v>
      </c>
      <c r="W3645" t="s">
        <v>7430</v>
      </c>
      <c r="X3645" t="s">
        <v>7431</v>
      </c>
      <c r="Y3645" t="s">
        <v>5318</v>
      </c>
      <c r="Z3645" t="s">
        <v>573</v>
      </c>
      <c r="AA3645" t="s">
        <v>84</v>
      </c>
      <c r="AB3645" t="s">
        <v>90</v>
      </c>
      <c r="AC3645" t="s">
        <v>573</v>
      </c>
      <c r="AD3645" t="s">
        <v>371</v>
      </c>
      <c r="AE3645" t="s">
        <v>64</v>
      </c>
      <c r="AF3645" t="s">
        <v>7432</v>
      </c>
      <c r="AG3645" t="s">
        <v>7433</v>
      </c>
      <c r="AH3645" t="s">
        <v>7434</v>
      </c>
      <c r="AI3645" t="s">
        <v>7435</v>
      </c>
      <c r="AJ3645" t="s">
        <v>7436</v>
      </c>
      <c r="AK3645" t="s">
        <v>7437</v>
      </c>
      <c r="AL3645" t="s">
        <v>7438</v>
      </c>
      <c r="AM3645" s="1" t="s">
        <v>7439</v>
      </c>
      <c r="AN3645" t="s">
        <v>7440</v>
      </c>
      <c r="AO3645" t="s">
        <v>7441</v>
      </c>
      <c r="AP3645" t="s">
        <v>7442</v>
      </c>
      <c r="AQ3645" t="s">
        <v>7442</v>
      </c>
      <c r="AR3645" t="s">
        <v>7443</v>
      </c>
      <c r="AS3645" t="s">
        <v>7444</v>
      </c>
      <c r="AT3645" t="s">
        <v>7445</v>
      </c>
    </row>
    <row r="3646" spans="1:46" x14ac:dyDescent="0.2">
      <c r="A3646" t="s">
        <v>73162</v>
      </c>
      <c r="B3646" t="s">
        <v>73163</v>
      </c>
      <c r="C3646" t="s">
        <v>73164</v>
      </c>
      <c r="D3646" t="s">
        <v>73165</v>
      </c>
      <c r="E3646" t="s">
        <v>73166</v>
      </c>
      <c r="F3646" t="s">
        <v>73167</v>
      </c>
      <c r="G3646">
        <f>Kuenzle_Michaillat_proteinGroups_LFQ_M1B[[#This Row],[LFQ intensity 14371 Bj sphero]]-Kuenzle_Michaillat_proteinGroups_LFQ_M1B[[#This Row],[LFQ intensity 14370 Bj vac]]</f>
        <v>-1.2597942352294993</v>
      </c>
      <c r="H3646">
        <f>2^Kuenzle_Michaillat_proteinGroups_LFQ_M1B[[#This Row],[Bj sphero - Bj vac]]</f>
        <v>0.41760351628143233</v>
      </c>
      <c r="I3646">
        <f>Kuenzle_Michaillat_proteinGroups_LFQ_M1B[[#This Row],[LFQ intensity 14392 By sphero 1]]-Kuenzle_Michaillat_proteinGroups_LFQ_M1B[[#This Row],[LFQ intensity 14393 By vac 1]]</f>
        <v>-1.2114639282226989</v>
      </c>
      <c r="J3646">
        <f>2^Kuenzle_Michaillat_proteinGroups_LFQ_M1B[[#This Row],[By sphero 1 - By vac 1]]</f>
        <v>0.43183020749766271</v>
      </c>
      <c r="K3646">
        <f>Kuenzle_Michaillat_proteinGroups_LFQ_M1B[[#This Row],[LFQ intensity 14394 By sphero 2]]-Kuenzle_Michaillat_proteinGroups_LFQ_M1B[[#This Row],[LFQ intensity 14395 By vac 2]]</f>
        <v>-1.3115787506104013</v>
      </c>
      <c r="L3646">
        <f>2^Kuenzle_Michaillat_proteinGroups_LFQ_M1B[[#This Row],[By sphero 2 - By vac 2]]</f>
        <v>0.40287976433872436</v>
      </c>
      <c r="M3646" t="s">
        <v>181</v>
      </c>
      <c r="N3646" t="s">
        <v>182</v>
      </c>
      <c r="O3646" t="s">
        <v>712</v>
      </c>
      <c r="P3646" t="s">
        <v>712</v>
      </c>
      <c r="Q3646" t="s">
        <v>712</v>
      </c>
      <c r="R3646" t="s">
        <v>542</v>
      </c>
      <c r="S3646" t="s">
        <v>542</v>
      </c>
      <c r="T3646" t="s">
        <v>542</v>
      </c>
      <c r="U3646" t="s">
        <v>73168</v>
      </c>
      <c r="V3646" t="s">
        <v>42</v>
      </c>
      <c r="W3646" t="s">
        <v>73169</v>
      </c>
      <c r="X3646" t="s">
        <v>73170</v>
      </c>
      <c r="Y3646" t="s">
        <v>2431</v>
      </c>
      <c r="Z3646" t="s">
        <v>573</v>
      </c>
      <c r="AA3646" t="s">
        <v>90</v>
      </c>
      <c r="AB3646" t="s">
        <v>90</v>
      </c>
      <c r="AC3646" t="s">
        <v>514</v>
      </c>
      <c r="AD3646" t="s">
        <v>92</v>
      </c>
      <c r="AE3646" t="s">
        <v>371</v>
      </c>
      <c r="AF3646" t="s">
        <v>73171</v>
      </c>
      <c r="AG3646" t="s">
        <v>73172</v>
      </c>
      <c r="AH3646" t="s">
        <v>73173</v>
      </c>
      <c r="AI3646" t="s">
        <v>73174</v>
      </c>
      <c r="AJ3646" t="s">
        <v>65848</v>
      </c>
      <c r="AK3646" t="s">
        <v>73175</v>
      </c>
      <c r="AL3646" t="s">
        <v>73176</v>
      </c>
      <c r="AM3646" s="1" t="s">
        <v>73177</v>
      </c>
      <c r="AN3646" t="s">
        <v>73178</v>
      </c>
      <c r="AO3646" t="s">
        <v>73179</v>
      </c>
      <c r="AP3646" t="s">
        <v>73180</v>
      </c>
      <c r="AQ3646" t="s">
        <v>73180</v>
      </c>
      <c r="AR3646" t="s">
        <v>73181</v>
      </c>
      <c r="AS3646" t="s">
        <v>73182</v>
      </c>
      <c r="AT3646" t="s">
        <v>73183</v>
      </c>
    </row>
    <row r="3647" spans="1:46" x14ac:dyDescent="0.2">
      <c r="A3647" t="s">
        <v>30372</v>
      </c>
      <c r="B3647" t="s">
        <v>30373</v>
      </c>
      <c r="C3647" t="s">
        <v>30374</v>
      </c>
      <c r="D3647" t="s">
        <v>30375</v>
      </c>
      <c r="E3647" t="s">
        <v>30376</v>
      </c>
      <c r="F3647" t="s">
        <v>30377</v>
      </c>
      <c r="G3647">
        <f>Kuenzle_Michaillat_proteinGroups_LFQ_M1B[[#This Row],[LFQ intensity 14371 Bj sphero]]-Kuenzle_Michaillat_proteinGroups_LFQ_M1B[[#This Row],[LFQ intensity 14370 Bj vac]]</f>
        <v>-0.95383071899409799</v>
      </c>
      <c r="H3647">
        <f>2^Kuenzle_Michaillat_proteinGroups_LFQ_M1B[[#This Row],[Bj sphero - Bj vac]]</f>
        <v>0.51625984038906991</v>
      </c>
      <c r="I3647">
        <f>Kuenzle_Michaillat_proteinGroups_LFQ_M1B[[#This Row],[LFQ intensity 14392 By sphero 1]]-Kuenzle_Michaillat_proteinGroups_LFQ_M1B[[#This Row],[LFQ intensity 14393 By vac 1]]</f>
        <v>-1.218357086181598</v>
      </c>
      <c r="J3647">
        <f>2^Kuenzle_Michaillat_proteinGroups_LFQ_M1B[[#This Row],[By sphero 1 - By vac 1]]</f>
        <v>0.42977185571424242</v>
      </c>
      <c r="K3647">
        <f>Kuenzle_Michaillat_proteinGroups_LFQ_M1B[[#This Row],[LFQ intensity 14394 By sphero 2]]-Kuenzle_Michaillat_proteinGroups_LFQ_M1B[[#This Row],[LFQ intensity 14395 By vac 2]]</f>
        <v>-1.4175415039062997</v>
      </c>
      <c r="L3647">
        <f>2^Kuenzle_Michaillat_proteinGroups_LFQ_M1B[[#This Row],[By sphero 2 - By vac 2]]</f>
        <v>0.37434969810409924</v>
      </c>
      <c r="M3647" t="s">
        <v>181</v>
      </c>
      <c r="N3647" t="s">
        <v>182</v>
      </c>
      <c r="O3647" t="s">
        <v>64</v>
      </c>
      <c r="P3647" t="s">
        <v>64</v>
      </c>
      <c r="Q3647" t="s">
        <v>64</v>
      </c>
      <c r="R3647" t="s">
        <v>30378</v>
      </c>
      <c r="S3647" t="s">
        <v>30378</v>
      </c>
      <c r="T3647" t="s">
        <v>30378</v>
      </c>
      <c r="U3647" t="s">
        <v>30379</v>
      </c>
      <c r="V3647" t="s">
        <v>42</v>
      </c>
      <c r="W3647" t="s">
        <v>487</v>
      </c>
      <c r="X3647" t="s">
        <v>30380</v>
      </c>
      <c r="Y3647" t="s">
        <v>30381</v>
      </c>
      <c r="Z3647" t="s">
        <v>64</v>
      </c>
      <c r="AA3647" t="s">
        <v>64</v>
      </c>
      <c r="AB3647" t="s">
        <v>712</v>
      </c>
      <c r="AC3647" t="s">
        <v>811</v>
      </c>
      <c r="AD3647" t="s">
        <v>712</v>
      </c>
      <c r="AE3647" t="s">
        <v>64</v>
      </c>
      <c r="AF3647" t="s">
        <v>30382</v>
      </c>
      <c r="AG3647" t="s">
        <v>30383</v>
      </c>
      <c r="AH3647" t="s">
        <v>30384</v>
      </c>
      <c r="AI3647" t="s">
        <v>30385</v>
      </c>
      <c r="AJ3647" t="s">
        <v>30386</v>
      </c>
      <c r="AK3647" t="s">
        <v>30387</v>
      </c>
      <c r="AL3647" t="s">
        <v>6529</v>
      </c>
      <c r="AM3647" s="1" t="s">
        <v>30388</v>
      </c>
      <c r="AN3647" t="s">
        <v>30389</v>
      </c>
      <c r="AO3647" t="s">
        <v>30390</v>
      </c>
      <c r="AP3647" t="s">
        <v>30391</v>
      </c>
      <c r="AQ3647" t="s">
        <v>30391</v>
      </c>
      <c r="AR3647" t="s">
        <v>30392</v>
      </c>
      <c r="AS3647" t="s">
        <v>30393</v>
      </c>
      <c r="AT3647" t="s">
        <v>30394</v>
      </c>
    </row>
    <row r="3648" spans="1:46" x14ac:dyDescent="0.2">
      <c r="A3648" t="s">
        <v>63080</v>
      </c>
      <c r="B3648" t="s">
        <v>63081</v>
      </c>
      <c r="C3648" t="s">
        <v>63082</v>
      </c>
      <c r="D3648" t="s">
        <v>63083</v>
      </c>
      <c r="E3648" t="s">
        <v>63084</v>
      </c>
      <c r="F3648" t="s">
        <v>63085</v>
      </c>
      <c r="G3648">
        <f>Kuenzle_Michaillat_proteinGroups_LFQ_M1B[[#This Row],[LFQ intensity 14371 Bj sphero]]-Kuenzle_Michaillat_proteinGroups_LFQ_M1B[[#This Row],[LFQ intensity 14370 Bj vac]]</f>
        <v>-0.72908592224129976</v>
      </c>
      <c r="H3648">
        <f>2^Kuenzle_Michaillat_proteinGroups_LFQ_M1B[[#This Row],[Bj sphero - Bj vac]]</f>
        <v>0.6032860290296076</v>
      </c>
      <c r="I3648">
        <f>Kuenzle_Michaillat_proteinGroups_LFQ_M1B[[#This Row],[LFQ intensity 14392 By sphero 1]]-Kuenzle_Michaillat_proteinGroups_LFQ_M1B[[#This Row],[LFQ intensity 14393 By vac 1]]</f>
        <v>-1.2206745147704972</v>
      </c>
      <c r="J3648">
        <f>2^Kuenzle_Michaillat_proteinGroups_LFQ_M1B[[#This Row],[By sphero 1 - By vac 1]]</f>
        <v>0.4290820591419936</v>
      </c>
      <c r="K3648">
        <f>Kuenzle_Michaillat_proteinGroups_LFQ_M1B[[#This Row],[LFQ intensity 14394 By sphero 2]]-Kuenzle_Michaillat_proteinGroups_LFQ_M1B[[#This Row],[LFQ intensity 14395 By vac 2]]</f>
        <v>-1.1201171875</v>
      </c>
      <c r="L3648">
        <f>2^Kuenzle_Michaillat_proteinGroups_LFQ_M1B[[#This Row],[By sphero 2 - By vac 2]]</f>
        <v>0.46005645424378822</v>
      </c>
      <c r="M3648" t="s">
        <v>181</v>
      </c>
      <c r="N3648" t="s">
        <v>182</v>
      </c>
      <c r="O3648" t="s">
        <v>138</v>
      </c>
      <c r="P3648" t="s">
        <v>138</v>
      </c>
      <c r="Q3648" t="s">
        <v>138</v>
      </c>
      <c r="R3648" t="s">
        <v>9871</v>
      </c>
      <c r="S3648" t="s">
        <v>9871</v>
      </c>
      <c r="T3648" t="s">
        <v>9871</v>
      </c>
      <c r="U3648" t="s">
        <v>63086</v>
      </c>
      <c r="V3648" t="s">
        <v>42</v>
      </c>
      <c r="W3648" t="s">
        <v>63087</v>
      </c>
      <c r="X3648" t="s">
        <v>63088</v>
      </c>
      <c r="Y3648" t="s">
        <v>10401</v>
      </c>
      <c r="Z3648" t="s">
        <v>483</v>
      </c>
      <c r="AA3648" t="s">
        <v>483</v>
      </c>
      <c r="AB3648" t="s">
        <v>255</v>
      </c>
      <c r="AC3648" t="s">
        <v>712</v>
      </c>
      <c r="AD3648" t="s">
        <v>573</v>
      </c>
      <c r="AE3648" t="s">
        <v>255</v>
      </c>
      <c r="AF3648" t="s">
        <v>63089</v>
      </c>
      <c r="AG3648" t="s">
        <v>63090</v>
      </c>
      <c r="AH3648" t="s">
        <v>63091</v>
      </c>
      <c r="AI3648" t="s">
        <v>63092</v>
      </c>
      <c r="AJ3648" t="s">
        <v>63093</v>
      </c>
      <c r="AK3648" t="s">
        <v>63094</v>
      </c>
      <c r="AL3648" t="s">
        <v>63095</v>
      </c>
      <c r="AM3648" s="1" t="s">
        <v>63096</v>
      </c>
      <c r="AN3648" t="s">
        <v>63097</v>
      </c>
      <c r="AO3648" t="s">
        <v>63098</v>
      </c>
      <c r="AP3648" t="s">
        <v>63099</v>
      </c>
      <c r="AQ3648" t="s">
        <v>63099</v>
      </c>
      <c r="AR3648" t="s">
        <v>63100</v>
      </c>
      <c r="AS3648" t="s">
        <v>34</v>
      </c>
      <c r="AT3648" t="s">
        <v>63101</v>
      </c>
    </row>
    <row r="3649" spans="1:46" x14ac:dyDescent="0.2">
      <c r="A3649" t="s">
        <v>48961</v>
      </c>
      <c r="B3649" t="s">
        <v>48962</v>
      </c>
      <c r="C3649" t="s">
        <v>48963</v>
      </c>
      <c r="D3649" t="s">
        <v>48964</v>
      </c>
      <c r="E3649" t="s">
        <v>20873</v>
      </c>
      <c r="F3649" t="s">
        <v>48965</v>
      </c>
      <c r="G3649">
        <f>Kuenzle_Michaillat_proteinGroups_LFQ_M1B[[#This Row],[LFQ intensity 14371 Bj sphero]]-Kuenzle_Michaillat_proteinGroups_LFQ_M1B[[#This Row],[LFQ intensity 14370 Bj vac]]</f>
        <v>-0.819505691528299</v>
      </c>
      <c r="H3649">
        <f>2^Kuenzle_Michaillat_proteinGroups_LFQ_M1B[[#This Row],[Bj sphero - Bj vac]]</f>
        <v>0.56663605506667636</v>
      </c>
      <c r="I3649">
        <f>Kuenzle_Michaillat_proteinGroups_LFQ_M1B[[#This Row],[LFQ intensity 14392 By sphero 1]]-Kuenzle_Michaillat_proteinGroups_LFQ_M1B[[#This Row],[LFQ intensity 14393 By vac 1]]</f>
        <v>-1.2207660675049006</v>
      </c>
      <c r="J3649">
        <f>2^Kuenzle_Michaillat_proteinGroups_LFQ_M1B[[#This Row],[By sphero 1 - By vac 1]]</f>
        <v>0.42905483066456035</v>
      </c>
      <c r="K3649">
        <f>Kuenzle_Michaillat_proteinGroups_LFQ_M1B[[#This Row],[LFQ intensity 14394 By sphero 2]]-Kuenzle_Michaillat_proteinGroups_LFQ_M1B[[#This Row],[LFQ intensity 14395 By vac 2]]</f>
        <v>-1.1519908905028977</v>
      </c>
      <c r="L3649">
        <f>2^Kuenzle_Michaillat_proteinGroups_LFQ_M1B[[#This Row],[By sphero 2 - By vac 2]]</f>
        <v>0.45000380631182407</v>
      </c>
      <c r="M3649" t="s">
        <v>181</v>
      </c>
      <c r="N3649" t="s">
        <v>182</v>
      </c>
      <c r="O3649" t="s">
        <v>396</v>
      </c>
      <c r="P3649" t="s">
        <v>396</v>
      </c>
      <c r="Q3649" t="s">
        <v>396</v>
      </c>
      <c r="R3649" t="s">
        <v>12111</v>
      </c>
      <c r="S3649" t="s">
        <v>12111</v>
      </c>
      <c r="T3649" t="s">
        <v>12111</v>
      </c>
      <c r="U3649" t="s">
        <v>48966</v>
      </c>
      <c r="V3649" t="s">
        <v>42</v>
      </c>
      <c r="W3649" t="s">
        <v>48967</v>
      </c>
      <c r="X3649" t="s">
        <v>48968</v>
      </c>
      <c r="Y3649" t="s">
        <v>549</v>
      </c>
      <c r="Z3649" t="s">
        <v>91</v>
      </c>
      <c r="AA3649" t="s">
        <v>250</v>
      </c>
      <c r="AB3649" t="s">
        <v>250</v>
      </c>
      <c r="AC3649" t="s">
        <v>521</v>
      </c>
      <c r="AD3649" t="s">
        <v>65</v>
      </c>
      <c r="AE3649" t="s">
        <v>521</v>
      </c>
      <c r="AF3649" t="s">
        <v>48969</v>
      </c>
      <c r="AG3649" t="s">
        <v>48970</v>
      </c>
      <c r="AH3649" t="s">
        <v>48971</v>
      </c>
      <c r="AI3649" t="s">
        <v>48972</v>
      </c>
      <c r="AJ3649" t="s">
        <v>48973</v>
      </c>
      <c r="AK3649" t="s">
        <v>48974</v>
      </c>
      <c r="AL3649" t="s">
        <v>48975</v>
      </c>
      <c r="AM3649" s="1" t="s">
        <v>48976</v>
      </c>
      <c r="AN3649" t="s">
        <v>48977</v>
      </c>
      <c r="AO3649" t="s">
        <v>48978</v>
      </c>
      <c r="AP3649" t="s">
        <v>48979</v>
      </c>
      <c r="AQ3649" t="s">
        <v>48979</v>
      </c>
      <c r="AR3649" t="s">
        <v>48980</v>
      </c>
      <c r="AS3649" t="s">
        <v>48981</v>
      </c>
      <c r="AT3649" t="s">
        <v>48982</v>
      </c>
    </row>
    <row r="3650" spans="1:46" x14ac:dyDescent="0.2">
      <c r="A3650" t="s">
        <v>45951</v>
      </c>
      <c r="B3650" t="s">
        <v>45952</v>
      </c>
      <c r="C3650" t="s">
        <v>45953</v>
      </c>
      <c r="D3650" t="s">
        <v>45954</v>
      </c>
      <c r="E3650" t="s">
        <v>45955</v>
      </c>
      <c r="F3650" t="s">
        <v>45956</v>
      </c>
      <c r="G3650">
        <f>Kuenzle_Michaillat_proteinGroups_LFQ_M1B[[#This Row],[LFQ intensity 14371 Bj sphero]]-Kuenzle_Michaillat_proteinGroups_LFQ_M1B[[#This Row],[LFQ intensity 14370 Bj vac]]</f>
        <v>-1.117378234863299</v>
      </c>
      <c r="H3650">
        <f>2^Kuenzle_Michaillat_proteinGroups_LFQ_M1B[[#This Row],[Bj sphero - Bj vac]]</f>
        <v>0.46093069979283302</v>
      </c>
      <c r="I3650">
        <f>Kuenzle_Michaillat_proteinGroups_LFQ_M1B[[#This Row],[LFQ intensity 14392 By sphero 1]]-Kuenzle_Michaillat_proteinGroups_LFQ_M1B[[#This Row],[LFQ intensity 14393 By vac 1]]</f>
        <v>-1.2211532592773011</v>
      </c>
      <c r="J3650">
        <f>2^Kuenzle_Michaillat_proteinGroups_LFQ_M1B[[#This Row],[By sphero 1 - By vac 1]]</f>
        <v>0.42893969599989468</v>
      </c>
      <c r="K3650">
        <f>Kuenzle_Michaillat_proteinGroups_LFQ_M1B[[#This Row],[LFQ intensity 14394 By sphero 2]]-Kuenzle_Michaillat_proteinGroups_LFQ_M1B[[#This Row],[LFQ intensity 14395 By vac 2]]</f>
        <v>-0.54478263854979758</v>
      </c>
      <c r="L3650">
        <f>2^Kuenzle_Michaillat_proteinGroups_LFQ_M1B[[#This Row],[By sphero 2 - By vac 2]]</f>
        <v>0.68549467372063111</v>
      </c>
      <c r="M3650" t="s">
        <v>181</v>
      </c>
      <c r="N3650" t="s">
        <v>182</v>
      </c>
      <c r="O3650" t="s">
        <v>250</v>
      </c>
      <c r="P3650" t="s">
        <v>250</v>
      </c>
      <c r="Q3650" t="s">
        <v>250</v>
      </c>
      <c r="R3650" t="s">
        <v>10102</v>
      </c>
      <c r="S3650" t="s">
        <v>10102</v>
      </c>
      <c r="T3650" t="s">
        <v>10102</v>
      </c>
      <c r="U3650" t="s">
        <v>45957</v>
      </c>
      <c r="V3650" t="s">
        <v>42</v>
      </c>
      <c r="W3650" t="s">
        <v>45958</v>
      </c>
      <c r="X3650" t="s">
        <v>45959</v>
      </c>
      <c r="Y3650" t="s">
        <v>255</v>
      </c>
      <c r="Z3650" t="s">
        <v>165</v>
      </c>
      <c r="AA3650" t="s">
        <v>39</v>
      </c>
      <c r="AB3650" t="s">
        <v>113</v>
      </c>
      <c r="AC3650" t="s">
        <v>65</v>
      </c>
      <c r="AD3650" t="s">
        <v>113</v>
      </c>
      <c r="AE3650" t="s">
        <v>65</v>
      </c>
      <c r="AF3650" t="s">
        <v>45960</v>
      </c>
      <c r="AG3650" t="s">
        <v>45961</v>
      </c>
      <c r="AH3650" t="s">
        <v>45962</v>
      </c>
      <c r="AI3650" t="s">
        <v>45963</v>
      </c>
      <c r="AJ3650" t="s">
        <v>45964</v>
      </c>
      <c r="AK3650" t="s">
        <v>45965</v>
      </c>
      <c r="AL3650" t="s">
        <v>45966</v>
      </c>
      <c r="AM3650" s="1" t="s">
        <v>45967</v>
      </c>
      <c r="AN3650" t="s">
        <v>45968</v>
      </c>
      <c r="AO3650" t="s">
        <v>45969</v>
      </c>
      <c r="AP3650" t="s">
        <v>45970</v>
      </c>
      <c r="AQ3650" t="s">
        <v>45970</v>
      </c>
      <c r="AR3650" t="s">
        <v>45971</v>
      </c>
      <c r="AS3650" t="s">
        <v>45972</v>
      </c>
      <c r="AT3650" t="s">
        <v>45973</v>
      </c>
    </row>
    <row r="3651" spans="1:46" x14ac:dyDescent="0.2">
      <c r="A3651" t="s">
        <v>27504</v>
      </c>
      <c r="B3651" t="s">
        <v>27505</v>
      </c>
      <c r="C3651" t="s">
        <v>27506</v>
      </c>
      <c r="D3651" t="s">
        <v>27507</v>
      </c>
      <c r="E3651" t="s">
        <v>27508</v>
      </c>
      <c r="F3651" t="s">
        <v>27509</v>
      </c>
      <c r="G3651">
        <f>Kuenzle_Michaillat_proteinGroups_LFQ_M1B[[#This Row],[LFQ intensity 14371 Bj sphero]]-Kuenzle_Michaillat_proteinGroups_LFQ_M1B[[#This Row],[LFQ intensity 14370 Bj vac]]</f>
        <v>-0.76120376586909799</v>
      </c>
      <c r="H3651">
        <f>2^Kuenzle_Michaillat_proteinGroups_LFQ_M1B[[#This Row],[Bj sphero - Bj vac]]</f>
        <v>0.59000383379622623</v>
      </c>
      <c r="I3651">
        <f>Kuenzle_Michaillat_proteinGroups_LFQ_M1B[[#This Row],[LFQ intensity 14392 By sphero 1]]-Kuenzle_Michaillat_proteinGroups_LFQ_M1B[[#This Row],[LFQ intensity 14393 By vac 1]]</f>
        <v>-1.2229900360106996</v>
      </c>
      <c r="J3651">
        <f>2^Kuenzle_Michaillat_proteinGroups_LFQ_M1B[[#This Row],[By sphero 1 - By vac 1]]</f>
        <v>0.42839393608153853</v>
      </c>
      <c r="K3651">
        <f>Kuenzle_Michaillat_proteinGroups_LFQ_M1B[[#This Row],[LFQ intensity 14394 By sphero 2]]-Kuenzle_Michaillat_proteinGroups_LFQ_M1B[[#This Row],[LFQ intensity 14395 By vac 2]]</f>
        <v>-1.0184440612793004</v>
      </c>
      <c r="L3651">
        <f>2^Kuenzle_Michaillat_proteinGroups_LFQ_M1B[[#This Row],[By sphero 2 - By vac 2]]</f>
        <v>0.49364846242625288</v>
      </c>
      <c r="M3651" t="s">
        <v>181</v>
      </c>
      <c r="N3651" t="s">
        <v>182</v>
      </c>
      <c r="O3651" t="s">
        <v>59</v>
      </c>
      <c r="P3651" t="s">
        <v>59</v>
      </c>
      <c r="Q3651" t="s">
        <v>59</v>
      </c>
      <c r="R3651" t="s">
        <v>9217</v>
      </c>
      <c r="S3651" t="s">
        <v>9217</v>
      </c>
      <c r="T3651" t="s">
        <v>9217</v>
      </c>
      <c r="U3651" t="s">
        <v>27510</v>
      </c>
      <c r="V3651" t="s">
        <v>42</v>
      </c>
      <c r="W3651" t="s">
        <v>27511</v>
      </c>
      <c r="X3651" t="s">
        <v>27512</v>
      </c>
      <c r="Y3651" t="s">
        <v>7069</v>
      </c>
      <c r="Z3651" t="s">
        <v>65</v>
      </c>
      <c r="AA3651" t="s">
        <v>65</v>
      </c>
      <c r="AB3651" t="s">
        <v>65</v>
      </c>
      <c r="AC3651" t="s">
        <v>65</v>
      </c>
      <c r="AD3651" t="s">
        <v>65</v>
      </c>
      <c r="AE3651" t="s">
        <v>65</v>
      </c>
      <c r="AF3651" t="s">
        <v>27513</v>
      </c>
      <c r="AG3651" t="s">
        <v>27514</v>
      </c>
      <c r="AH3651" t="s">
        <v>27515</v>
      </c>
      <c r="AI3651" t="s">
        <v>27516</v>
      </c>
      <c r="AJ3651" t="s">
        <v>27517</v>
      </c>
      <c r="AK3651" t="s">
        <v>27518</v>
      </c>
      <c r="AL3651" t="s">
        <v>27519</v>
      </c>
      <c r="AM3651" s="1" t="s">
        <v>27520</v>
      </c>
      <c r="AN3651" t="s">
        <v>27521</v>
      </c>
      <c r="AO3651" t="s">
        <v>27522</v>
      </c>
      <c r="AP3651" t="s">
        <v>27523</v>
      </c>
      <c r="AQ3651" t="s">
        <v>27523</v>
      </c>
      <c r="AR3651" t="s">
        <v>27524</v>
      </c>
      <c r="AS3651" t="s">
        <v>27525</v>
      </c>
      <c r="AT3651" t="s">
        <v>27526</v>
      </c>
    </row>
    <row r="3652" spans="1:46" x14ac:dyDescent="0.2">
      <c r="A3652" t="s">
        <v>45045</v>
      </c>
      <c r="B3652" t="s">
        <v>40873</v>
      </c>
      <c r="C3652" t="s">
        <v>59579</v>
      </c>
      <c r="D3652" t="s">
        <v>59580</v>
      </c>
      <c r="E3652" t="s">
        <v>59581</v>
      </c>
      <c r="F3652" t="s">
        <v>59582</v>
      </c>
      <c r="G3652">
        <f>Kuenzle_Michaillat_proteinGroups_LFQ_M1B[[#This Row],[LFQ intensity 14371 Bj sphero]]-Kuenzle_Michaillat_proteinGroups_LFQ_M1B[[#This Row],[LFQ intensity 14370 Bj vac]]</f>
        <v>-1.4997768402099005</v>
      </c>
      <c r="H3652">
        <f>2^Kuenzle_Michaillat_proteinGroups_LFQ_M1B[[#This Row],[Bj sphero - Bj vac]]</f>
        <v>0.35360808337355981</v>
      </c>
      <c r="I3652">
        <f>Kuenzle_Michaillat_proteinGroups_LFQ_M1B[[#This Row],[LFQ intensity 14392 By sphero 1]]-Kuenzle_Michaillat_proteinGroups_LFQ_M1B[[#This Row],[LFQ intensity 14393 By vac 1]]</f>
        <v>-1.2233924865722017</v>
      </c>
      <c r="J3652">
        <f>2^Kuenzle_Michaillat_proteinGroups_LFQ_M1B[[#This Row],[By sphero 1 - By vac 1]]</f>
        <v>0.42827444905877426</v>
      </c>
      <c r="K3652">
        <f>Kuenzle_Michaillat_proteinGroups_LFQ_M1B[[#This Row],[LFQ intensity 14394 By sphero 2]]-Kuenzle_Michaillat_proteinGroups_LFQ_M1B[[#This Row],[LFQ intensity 14395 By vac 2]]</f>
        <v>-1.6557788848876989</v>
      </c>
      <c r="L3652">
        <f>2^Kuenzle_Michaillat_proteinGroups_LFQ_M1B[[#This Row],[By sphero 2 - By vac 2]]</f>
        <v>0.3173663590331508</v>
      </c>
      <c r="M3652" t="s">
        <v>181</v>
      </c>
      <c r="N3652" t="s">
        <v>182</v>
      </c>
      <c r="O3652" t="s">
        <v>1142</v>
      </c>
      <c r="P3652" t="s">
        <v>490</v>
      </c>
      <c r="Q3652" t="s">
        <v>490</v>
      </c>
      <c r="R3652" t="s">
        <v>786</v>
      </c>
      <c r="S3652" t="s">
        <v>2831</v>
      </c>
      <c r="T3652" t="s">
        <v>2831</v>
      </c>
      <c r="U3652" t="s">
        <v>59583</v>
      </c>
      <c r="V3652" t="s">
        <v>42</v>
      </c>
      <c r="W3652" t="s">
        <v>59584</v>
      </c>
      <c r="X3652" t="s">
        <v>59585</v>
      </c>
      <c r="Y3652" t="s">
        <v>8252</v>
      </c>
      <c r="Z3652" t="s">
        <v>811</v>
      </c>
      <c r="AA3652" t="s">
        <v>514</v>
      </c>
      <c r="AB3652" t="s">
        <v>939</v>
      </c>
      <c r="AC3652" t="s">
        <v>492</v>
      </c>
      <c r="AD3652" t="s">
        <v>811</v>
      </c>
      <c r="AE3652" t="s">
        <v>491</v>
      </c>
      <c r="AF3652" t="s">
        <v>59586</v>
      </c>
      <c r="AG3652" t="s">
        <v>59587</v>
      </c>
      <c r="AH3652" t="s">
        <v>59588</v>
      </c>
      <c r="AI3652" t="s">
        <v>59589</v>
      </c>
      <c r="AJ3652" t="s">
        <v>59590</v>
      </c>
      <c r="AK3652" t="s">
        <v>59591</v>
      </c>
      <c r="AL3652" t="s">
        <v>59592</v>
      </c>
      <c r="AM3652" s="1" t="s">
        <v>59593</v>
      </c>
      <c r="AN3652" t="s">
        <v>59594</v>
      </c>
      <c r="AO3652" t="s">
        <v>59595</v>
      </c>
      <c r="AP3652" t="s">
        <v>59596</v>
      </c>
      <c r="AQ3652" t="s">
        <v>59596</v>
      </c>
      <c r="AR3652" t="s">
        <v>59597</v>
      </c>
      <c r="AS3652" t="s">
        <v>59598</v>
      </c>
      <c r="AT3652" t="s">
        <v>59599</v>
      </c>
    </row>
    <row r="3653" spans="1:46" x14ac:dyDescent="0.2">
      <c r="A3653" t="s">
        <v>51786</v>
      </c>
      <c r="B3653" t="s">
        <v>51787</v>
      </c>
      <c r="C3653" t="s">
        <v>51788</v>
      </c>
      <c r="D3653" t="s">
        <v>2450</v>
      </c>
      <c r="E3653" t="s">
        <v>51789</v>
      </c>
      <c r="F3653" t="s">
        <v>51790</v>
      </c>
      <c r="G3653">
        <f>Kuenzle_Michaillat_proteinGroups_LFQ_M1B[[#This Row],[LFQ intensity 14371 Bj sphero]]-Kuenzle_Michaillat_proteinGroups_LFQ_M1B[[#This Row],[LFQ intensity 14370 Bj vac]]</f>
        <v>-0.64765167236329901</v>
      </c>
      <c r="H3653">
        <f>2^Kuenzle_Michaillat_proteinGroups_LFQ_M1B[[#This Row],[Bj sphero - Bj vac]]</f>
        <v>0.638318482905738</v>
      </c>
      <c r="I3653">
        <f>Kuenzle_Michaillat_proteinGroups_LFQ_M1B[[#This Row],[LFQ intensity 14392 By sphero 1]]-Kuenzle_Michaillat_proteinGroups_LFQ_M1B[[#This Row],[LFQ intensity 14393 By vac 1]]</f>
        <v>-1.2236118316650995</v>
      </c>
      <c r="J3653">
        <f>2^Kuenzle_Michaillat_proteinGroups_LFQ_M1B[[#This Row],[By sphero 1 - By vac 1]]</f>
        <v>0.42820933983244663</v>
      </c>
      <c r="K3653">
        <f>Kuenzle_Michaillat_proteinGroups_LFQ_M1B[[#This Row],[LFQ intensity 14394 By sphero 2]]-Kuenzle_Michaillat_proteinGroups_LFQ_M1B[[#This Row],[LFQ intensity 14395 By vac 2]]</f>
        <v>-1.0428981781006001</v>
      </c>
      <c r="L3653">
        <f>2^Kuenzle_Michaillat_proteinGroups_LFQ_M1B[[#This Row],[By sphero 2 - By vac 2]]</f>
        <v>0.48535148860100263</v>
      </c>
      <c r="M3653" t="s">
        <v>181</v>
      </c>
      <c r="N3653" t="s">
        <v>182</v>
      </c>
      <c r="O3653" t="s">
        <v>514</v>
      </c>
      <c r="P3653" t="s">
        <v>514</v>
      </c>
      <c r="Q3653" t="s">
        <v>514</v>
      </c>
      <c r="R3653" t="s">
        <v>842</v>
      </c>
      <c r="S3653" t="s">
        <v>842</v>
      </c>
      <c r="T3653" t="s">
        <v>842</v>
      </c>
      <c r="U3653" t="s">
        <v>51791</v>
      </c>
      <c r="V3653" t="s">
        <v>42</v>
      </c>
      <c r="W3653" t="s">
        <v>51792</v>
      </c>
      <c r="X3653" t="s">
        <v>51793</v>
      </c>
      <c r="Y3653" t="s">
        <v>417</v>
      </c>
      <c r="Z3653" t="s">
        <v>91</v>
      </c>
      <c r="AA3653" t="s">
        <v>90</v>
      </c>
      <c r="AB3653" t="s">
        <v>90</v>
      </c>
      <c r="AC3653" t="s">
        <v>250</v>
      </c>
      <c r="AD3653" t="s">
        <v>91</v>
      </c>
      <c r="AE3653" t="s">
        <v>92</v>
      </c>
      <c r="AF3653" t="s">
        <v>51794</v>
      </c>
      <c r="AG3653" t="s">
        <v>5025</v>
      </c>
      <c r="AH3653" t="s">
        <v>51795</v>
      </c>
      <c r="AI3653" t="s">
        <v>51796</v>
      </c>
      <c r="AJ3653" t="s">
        <v>51797</v>
      </c>
      <c r="AK3653" t="s">
        <v>51798</v>
      </c>
      <c r="AL3653" t="s">
        <v>51799</v>
      </c>
      <c r="AM3653" s="1" t="s">
        <v>51800</v>
      </c>
      <c r="AN3653" t="s">
        <v>51801</v>
      </c>
      <c r="AO3653" t="s">
        <v>51802</v>
      </c>
      <c r="AP3653" t="s">
        <v>51803</v>
      </c>
      <c r="AQ3653" t="s">
        <v>51803</v>
      </c>
      <c r="AR3653" t="s">
        <v>51804</v>
      </c>
      <c r="AS3653" t="s">
        <v>51805</v>
      </c>
      <c r="AT3653" t="s">
        <v>51806</v>
      </c>
    </row>
    <row r="3654" spans="1:46" x14ac:dyDescent="0.2">
      <c r="A3654" t="s">
        <v>52465</v>
      </c>
      <c r="B3654" t="s">
        <v>52466</v>
      </c>
      <c r="C3654" t="s">
        <v>52467</v>
      </c>
      <c r="D3654" t="s">
        <v>52468</v>
      </c>
      <c r="E3654" t="s">
        <v>52469</v>
      </c>
      <c r="F3654" t="s">
        <v>52470</v>
      </c>
      <c r="G3654">
        <f>Kuenzle_Michaillat_proteinGroups_LFQ_M1B[[#This Row],[LFQ intensity 14371 Bj sphero]]-Kuenzle_Michaillat_proteinGroups_LFQ_M1B[[#This Row],[LFQ intensity 14370 Bj vac]]</f>
        <v>-0.76575279235839844</v>
      </c>
      <c r="H3654">
        <f>2^Kuenzle_Michaillat_proteinGroups_LFQ_M1B[[#This Row],[Bj sphero - Bj vac]]</f>
        <v>0.58814639614929909</v>
      </c>
      <c r="I3654">
        <f>Kuenzle_Michaillat_proteinGroups_LFQ_M1B[[#This Row],[LFQ intensity 14392 By sphero 1]]-Kuenzle_Michaillat_proteinGroups_LFQ_M1B[[#This Row],[LFQ intensity 14393 By vac 1]]</f>
        <v>-1.223716735839897</v>
      </c>
      <c r="J3654">
        <f>2^Kuenzle_Michaillat_proteinGroups_LFQ_M1B[[#This Row],[By sphero 1 - By vac 1]]</f>
        <v>0.42817820413639823</v>
      </c>
      <c r="K3654">
        <f>Kuenzle_Michaillat_proteinGroups_LFQ_M1B[[#This Row],[LFQ intensity 14394 By sphero 2]]-Kuenzle_Michaillat_proteinGroups_LFQ_M1B[[#This Row],[LFQ intensity 14395 By vac 2]]</f>
        <v>-0.95154953002930043</v>
      </c>
      <c r="L3654">
        <f>2^Kuenzle_Michaillat_proteinGroups_LFQ_M1B[[#This Row],[By sphero 2 - By vac 2]]</f>
        <v>0.51707679600821788</v>
      </c>
      <c r="M3654" t="s">
        <v>181</v>
      </c>
      <c r="N3654" t="s">
        <v>182</v>
      </c>
      <c r="O3654" t="s">
        <v>45</v>
      </c>
      <c r="P3654" t="s">
        <v>45</v>
      </c>
      <c r="Q3654" t="s">
        <v>45</v>
      </c>
      <c r="R3654" t="s">
        <v>8609</v>
      </c>
      <c r="S3654" t="s">
        <v>8609</v>
      </c>
      <c r="T3654" t="s">
        <v>8609</v>
      </c>
      <c r="U3654" t="s">
        <v>52471</v>
      </c>
      <c r="V3654" t="s">
        <v>42</v>
      </c>
      <c r="W3654" t="s">
        <v>52472</v>
      </c>
      <c r="X3654" t="s">
        <v>52473</v>
      </c>
      <c r="Y3654" t="s">
        <v>371</v>
      </c>
      <c r="Z3654" t="s">
        <v>165</v>
      </c>
      <c r="AA3654" t="s">
        <v>165</v>
      </c>
      <c r="AB3654" t="s">
        <v>113</v>
      </c>
      <c r="AC3654" t="s">
        <v>45</v>
      </c>
      <c r="AD3654" t="s">
        <v>165</v>
      </c>
      <c r="AE3654" t="s">
        <v>45</v>
      </c>
      <c r="AF3654" t="s">
        <v>52474</v>
      </c>
      <c r="AG3654" t="s">
        <v>52475</v>
      </c>
      <c r="AH3654" t="s">
        <v>52476</v>
      </c>
      <c r="AI3654" t="s">
        <v>52477</v>
      </c>
      <c r="AJ3654" t="s">
        <v>52478</v>
      </c>
      <c r="AK3654" t="s">
        <v>52479</v>
      </c>
      <c r="AL3654" t="s">
        <v>16297</v>
      </c>
      <c r="AM3654" s="1" t="s">
        <v>52480</v>
      </c>
      <c r="AN3654" t="s">
        <v>52481</v>
      </c>
      <c r="AO3654" t="s">
        <v>52482</v>
      </c>
      <c r="AP3654" t="s">
        <v>52483</v>
      </c>
      <c r="AQ3654" t="s">
        <v>52483</v>
      </c>
      <c r="AR3654" t="s">
        <v>52484</v>
      </c>
      <c r="AS3654" t="s">
        <v>52485</v>
      </c>
      <c r="AT3654" t="s">
        <v>52486</v>
      </c>
    </row>
    <row r="3655" spans="1:46" x14ac:dyDescent="0.2">
      <c r="A3655" t="s">
        <v>21449</v>
      </c>
      <c r="B3655" t="s">
        <v>21450</v>
      </c>
      <c r="C3655" t="s">
        <v>21451</v>
      </c>
      <c r="D3655" t="s">
        <v>21452</v>
      </c>
      <c r="E3655" t="s">
        <v>21453</v>
      </c>
      <c r="F3655" t="s">
        <v>21454</v>
      </c>
      <c r="G3655">
        <f>Kuenzle_Michaillat_proteinGroups_LFQ_M1B[[#This Row],[LFQ intensity 14371 Bj sphero]]-Kuenzle_Michaillat_proteinGroups_LFQ_M1B[[#This Row],[LFQ intensity 14370 Bj vac]]</f>
        <v>-1.2658348083495987</v>
      </c>
      <c r="H3655">
        <f>2^Kuenzle_Michaillat_proteinGroups_LFQ_M1B[[#This Row],[Bj sphero - Bj vac]]</f>
        <v>0.41585866316280073</v>
      </c>
      <c r="I3655">
        <f>Kuenzle_Michaillat_proteinGroups_LFQ_M1B[[#This Row],[LFQ intensity 14392 By sphero 1]]-Kuenzle_Michaillat_proteinGroups_LFQ_M1B[[#This Row],[LFQ intensity 14393 By vac 1]]</f>
        <v>-1.2237968444825</v>
      </c>
      <c r="J3655">
        <f>2^Kuenzle_Michaillat_proteinGroups_LFQ_M1B[[#This Row],[By sphero 1 - By vac 1]]</f>
        <v>0.42815442931118558</v>
      </c>
      <c r="K3655">
        <f>Kuenzle_Michaillat_proteinGroups_LFQ_M1B[[#This Row],[LFQ intensity 14394 By sphero 2]]-Kuenzle_Michaillat_proteinGroups_LFQ_M1B[[#This Row],[LFQ intensity 14395 By vac 2]]</f>
        <v>-1.3607311248779013</v>
      </c>
      <c r="L3655">
        <f>2^Kuenzle_Michaillat_proteinGroups_LFQ_M1B[[#This Row],[By sphero 2 - By vac 2]]</f>
        <v>0.38938490844700563</v>
      </c>
      <c r="M3655" t="s">
        <v>181</v>
      </c>
      <c r="N3655" t="s">
        <v>182</v>
      </c>
      <c r="O3655" t="s">
        <v>1192</v>
      </c>
      <c r="P3655" t="s">
        <v>1192</v>
      </c>
      <c r="Q3655" t="s">
        <v>1192</v>
      </c>
      <c r="R3655" t="s">
        <v>21455</v>
      </c>
      <c r="S3655" t="s">
        <v>21455</v>
      </c>
      <c r="T3655" t="s">
        <v>21455</v>
      </c>
      <c r="U3655" t="s">
        <v>21456</v>
      </c>
      <c r="V3655" t="s">
        <v>42</v>
      </c>
      <c r="W3655" t="s">
        <v>21457</v>
      </c>
      <c r="X3655" t="s">
        <v>21458</v>
      </c>
      <c r="Y3655" t="s">
        <v>1558</v>
      </c>
      <c r="Z3655" t="s">
        <v>491</v>
      </c>
      <c r="AA3655" t="s">
        <v>492</v>
      </c>
      <c r="AB3655" t="s">
        <v>939</v>
      </c>
      <c r="AC3655" t="s">
        <v>939</v>
      </c>
      <c r="AD3655" t="s">
        <v>138</v>
      </c>
      <c r="AE3655" t="s">
        <v>492</v>
      </c>
      <c r="AF3655" t="s">
        <v>21459</v>
      </c>
      <c r="AG3655" t="s">
        <v>21460</v>
      </c>
      <c r="AH3655" t="s">
        <v>21461</v>
      </c>
      <c r="AI3655" t="s">
        <v>21462</v>
      </c>
      <c r="AJ3655" t="s">
        <v>21463</v>
      </c>
      <c r="AK3655" t="s">
        <v>21464</v>
      </c>
      <c r="AL3655" t="s">
        <v>21465</v>
      </c>
      <c r="AM3655" s="1" t="s">
        <v>21466</v>
      </c>
      <c r="AN3655" t="s">
        <v>21467</v>
      </c>
      <c r="AO3655" t="s">
        <v>21468</v>
      </c>
      <c r="AP3655" t="s">
        <v>21469</v>
      </c>
      <c r="AQ3655" t="s">
        <v>21469</v>
      </c>
      <c r="AR3655" t="s">
        <v>21470</v>
      </c>
      <c r="AS3655" t="s">
        <v>21471</v>
      </c>
      <c r="AT3655" t="s">
        <v>21472</v>
      </c>
    </row>
    <row r="3656" spans="1:46" x14ac:dyDescent="0.2">
      <c r="A3656" t="s">
        <v>24601</v>
      </c>
      <c r="B3656" t="s">
        <v>24602</v>
      </c>
      <c r="C3656" t="s">
        <v>24603</v>
      </c>
      <c r="D3656" t="s">
        <v>24604</v>
      </c>
      <c r="E3656" t="s">
        <v>24605</v>
      </c>
      <c r="F3656" t="s">
        <v>24606</v>
      </c>
      <c r="G3656">
        <f>Kuenzle_Michaillat_proteinGroups_LFQ_M1B[[#This Row],[LFQ intensity 14371 Bj sphero]]-Kuenzle_Michaillat_proteinGroups_LFQ_M1B[[#This Row],[LFQ intensity 14370 Bj vac]]</f>
        <v>-0.6059017181395987</v>
      </c>
      <c r="H3656">
        <f>2^Kuenzle_Michaillat_proteinGroups_LFQ_M1B[[#This Row],[Bj sphero - Bj vac]]</f>
        <v>0.65706057350950253</v>
      </c>
      <c r="I3656">
        <f>Kuenzle_Michaillat_proteinGroups_LFQ_M1B[[#This Row],[LFQ intensity 14392 By sphero 1]]-Kuenzle_Michaillat_proteinGroups_LFQ_M1B[[#This Row],[LFQ intensity 14393 By vac 1]]</f>
        <v>-1.2242717742919993</v>
      </c>
      <c r="J3656">
        <f>2^Kuenzle_Michaillat_proteinGroups_LFQ_M1B[[#This Row],[By sphero 1 - By vac 1]]</f>
        <v>0.42801350567207125</v>
      </c>
      <c r="K3656">
        <f>Kuenzle_Michaillat_proteinGroups_LFQ_M1B[[#This Row],[LFQ intensity 14394 By sphero 2]]-Kuenzle_Michaillat_proteinGroups_LFQ_M1B[[#This Row],[LFQ intensity 14395 By vac 2]]</f>
        <v>-1.0155963897705007</v>
      </c>
      <c r="L3656">
        <f>2^Kuenzle_Michaillat_proteinGroups_LFQ_M1B[[#This Row],[By sphero 2 - By vac 2]]</f>
        <v>0.49462381543403044</v>
      </c>
      <c r="M3656" t="s">
        <v>181</v>
      </c>
      <c r="N3656" t="s">
        <v>182</v>
      </c>
      <c r="O3656" t="s">
        <v>811</v>
      </c>
      <c r="P3656" t="s">
        <v>811</v>
      </c>
      <c r="Q3656" t="s">
        <v>712</v>
      </c>
      <c r="R3656" t="s">
        <v>24607</v>
      </c>
      <c r="S3656" t="s">
        <v>24607</v>
      </c>
      <c r="T3656" t="s">
        <v>9451</v>
      </c>
      <c r="U3656" t="s">
        <v>24608</v>
      </c>
      <c r="V3656" t="s">
        <v>42</v>
      </c>
      <c r="W3656" t="s">
        <v>24609</v>
      </c>
      <c r="X3656" t="s">
        <v>24610</v>
      </c>
      <c r="Y3656" t="s">
        <v>7046</v>
      </c>
      <c r="Z3656" t="s">
        <v>371</v>
      </c>
      <c r="AA3656" t="s">
        <v>90</v>
      </c>
      <c r="AB3656" t="s">
        <v>255</v>
      </c>
      <c r="AC3656" t="s">
        <v>255</v>
      </c>
      <c r="AD3656" t="s">
        <v>396</v>
      </c>
      <c r="AE3656" t="s">
        <v>396</v>
      </c>
      <c r="AF3656" t="s">
        <v>24611</v>
      </c>
      <c r="AG3656" t="s">
        <v>24612</v>
      </c>
      <c r="AH3656" t="s">
        <v>24613</v>
      </c>
      <c r="AI3656" t="s">
        <v>24614</v>
      </c>
      <c r="AJ3656" t="s">
        <v>24615</v>
      </c>
      <c r="AK3656" t="s">
        <v>24616</v>
      </c>
      <c r="AL3656" t="s">
        <v>24617</v>
      </c>
      <c r="AM3656" s="1" t="s">
        <v>24618</v>
      </c>
      <c r="AN3656" t="s">
        <v>24619</v>
      </c>
      <c r="AO3656" t="s">
        <v>24620</v>
      </c>
      <c r="AP3656" t="s">
        <v>24621</v>
      </c>
      <c r="AQ3656" t="s">
        <v>24621</v>
      </c>
      <c r="AR3656" t="s">
        <v>24622</v>
      </c>
      <c r="AS3656" t="s">
        <v>24623</v>
      </c>
      <c r="AT3656" t="s">
        <v>24624</v>
      </c>
    </row>
    <row r="3657" spans="1:46" x14ac:dyDescent="0.2">
      <c r="A3657" t="s">
        <v>17077</v>
      </c>
      <c r="B3657" t="s">
        <v>17078</v>
      </c>
      <c r="C3657" t="s">
        <v>17079</v>
      </c>
      <c r="D3657" t="s">
        <v>17080</v>
      </c>
      <c r="E3657" t="s">
        <v>17081</v>
      </c>
      <c r="F3657" t="s">
        <v>17082</v>
      </c>
      <c r="G3657">
        <f>Kuenzle_Michaillat_proteinGroups_LFQ_M1B[[#This Row],[LFQ intensity 14371 Bj sphero]]-Kuenzle_Michaillat_proteinGroups_LFQ_M1B[[#This Row],[LFQ intensity 14370 Bj vac]]</f>
        <v>-1.2103672027588033</v>
      </c>
      <c r="H3657">
        <f>2^Kuenzle_Michaillat_proteinGroups_LFQ_M1B[[#This Row],[Bj sphero - Bj vac]]</f>
        <v>0.43215860624447472</v>
      </c>
      <c r="I3657">
        <f>Kuenzle_Michaillat_proteinGroups_LFQ_M1B[[#This Row],[LFQ intensity 14392 By sphero 1]]-Kuenzle_Michaillat_proteinGroups_LFQ_M1B[[#This Row],[LFQ intensity 14393 By vac 1]]</f>
        <v>-1.2243480682372976</v>
      </c>
      <c r="J3657">
        <f>2^Kuenzle_Michaillat_proteinGroups_LFQ_M1B[[#This Row],[By sphero 1 - By vac 1]]</f>
        <v>0.42799087166097627</v>
      </c>
      <c r="K3657">
        <f>Kuenzle_Michaillat_proteinGroups_LFQ_M1B[[#This Row],[LFQ intensity 14394 By sphero 2]]-Kuenzle_Michaillat_proteinGroups_LFQ_M1B[[#This Row],[LFQ intensity 14395 By vac 2]]</f>
        <v>-1.4436836242675994</v>
      </c>
      <c r="L3657">
        <f>2^Kuenzle_Michaillat_proteinGroups_LFQ_M1B[[#This Row],[By sphero 2 - By vac 2]]</f>
        <v>0.36762744409909098</v>
      </c>
      <c r="M3657" t="s">
        <v>181</v>
      </c>
      <c r="N3657" t="s">
        <v>182</v>
      </c>
      <c r="O3657" t="s">
        <v>113</v>
      </c>
      <c r="P3657" t="s">
        <v>113</v>
      </c>
      <c r="Q3657" t="s">
        <v>113</v>
      </c>
      <c r="R3657" t="s">
        <v>573</v>
      </c>
      <c r="S3657" t="s">
        <v>573</v>
      </c>
      <c r="T3657" t="s">
        <v>573</v>
      </c>
      <c r="U3657" t="s">
        <v>17083</v>
      </c>
      <c r="V3657" t="s">
        <v>42</v>
      </c>
      <c r="W3657" t="s">
        <v>17084</v>
      </c>
      <c r="X3657" t="s">
        <v>17085</v>
      </c>
      <c r="Y3657" t="s">
        <v>90</v>
      </c>
      <c r="Z3657" t="s">
        <v>113</v>
      </c>
      <c r="AA3657" t="s">
        <v>165</v>
      </c>
      <c r="AB3657" t="s">
        <v>165</v>
      </c>
      <c r="AC3657" t="s">
        <v>39</v>
      </c>
      <c r="AD3657" t="s">
        <v>39</v>
      </c>
      <c r="AE3657" t="s">
        <v>165</v>
      </c>
      <c r="AF3657" t="s">
        <v>17086</v>
      </c>
      <c r="AG3657" t="s">
        <v>17087</v>
      </c>
      <c r="AH3657" t="s">
        <v>17088</v>
      </c>
      <c r="AI3657" t="s">
        <v>17089</v>
      </c>
      <c r="AJ3657" t="s">
        <v>17090</v>
      </c>
      <c r="AK3657" t="s">
        <v>17091</v>
      </c>
      <c r="AL3657" t="s">
        <v>17092</v>
      </c>
      <c r="AM3657" s="1" t="s">
        <v>17093</v>
      </c>
      <c r="AN3657" t="s">
        <v>17094</v>
      </c>
      <c r="AO3657" t="s">
        <v>17095</v>
      </c>
      <c r="AP3657" t="s">
        <v>17096</v>
      </c>
      <c r="AQ3657" t="s">
        <v>17096</v>
      </c>
      <c r="AR3657" t="s">
        <v>17097</v>
      </c>
      <c r="AS3657" t="s">
        <v>34</v>
      </c>
      <c r="AT3657" t="s">
        <v>17098</v>
      </c>
    </row>
    <row r="3658" spans="1:46" x14ac:dyDescent="0.2">
      <c r="A3658" t="s">
        <v>1573</v>
      </c>
      <c r="B3658" t="s">
        <v>1574</v>
      </c>
      <c r="C3658" t="s">
        <v>1575</v>
      </c>
      <c r="D3658" t="s">
        <v>1576</v>
      </c>
      <c r="E3658" t="s">
        <v>1577</v>
      </c>
      <c r="F3658" t="s">
        <v>1578</v>
      </c>
      <c r="G3658">
        <f>Kuenzle_Michaillat_proteinGroups_LFQ_M1B[[#This Row],[LFQ intensity 14371 Bj sphero]]-Kuenzle_Michaillat_proteinGroups_LFQ_M1B[[#This Row],[LFQ intensity 14370 Bj vac]]</f>
        <v>-1.0160312652588033</v>
      </c>
      <c r="H3658">
        <f>2^Kuenzle_Michaillat_proteinGroups_LFQ_M1B[[#This Row],[Bj sphero - Bj vac]]</f>
        <v>0.49447474210157277</v>
      </c>
      <c r="I3658">
        <f>Kuenzle_Michaillat_proteinGroups_LFQ_M1B[[#This Row],[LFQ intensity 14392 By sphero 1]]-Kuenzle_Michaillat_proteinGroups_LFQ_M1B[[#This Row],[LFQ intensity 14393 By vac 1]]</f>
        <v>-1.2259349822998011</v>
      </c>
      <c r="J3658">
        <f>2^Kuenzle_Michaillat_proteinGroups_LFQ_M1B[[#This Row],[By sphero 1 - By vac 1]]</f>
        <v>0.42752035550140999</v>
      </c>
      <c r="K3658">
        <f>Kuenzle_Michaillat_proteinGroups_LFQ_M1B[[#This Row],[LFQ intensity 14394 By sphero 2]]-Kuenzle_Michaillat_proteinGroups_LFQ_M1B[[#This Row],[LFQ intensity 14395 By vac 2]]</f>
        <v>-0.73089981079100141</v>
      </c>
      <c r="L3658">
        <f>2^Kuenzle_Michaillat_proteinGroups_LFQ_M1B[[#This Row],[By sphero 2 - By vac 2]]</f>
        <v>0.60252799912424904</v>
      </c>
      <c r="M3658" t="s">
        <v>181</v>
      </c>
      <c r="N3658" t="s">
        <v>182</v>
      </c>
      <c r="O3658" t="s">
        <v>521</v>
      </c>
      <c r="P3658" t="s">
        <v>521</v>
      </c>
      <c r="Q3658" t="s">
        <v>521</v>
      </c>
      <c r="R3658" t="s">
        <v>1579</v>
      </c>
      <c r="S3658" t="s">
        <v>1579</v>
      </c>
      <c r="T3658" t="s">
        <v>1579</v>
      </c>
      <c r="U3658" t="s">
        <v>1580</v>
      </c>
      <c r="V3658" t="s">
        <v>42</v>
      </c>
      <c r="W3658" t="s">
        <v>1581</v>
      </c>
      <c r="X3658" t="s">
        <v>1582</v>
      </c>
      <c r="Y3658" t="s">
        <v>1583</v>
      </c>
      <c r="Z3658" t="s">
        <v>90</v>
      </c>
      <c r="AA3658" t="s">
        <v>521</v>
      </c>
      <c r="AB3658" t="s">
        <v>90</v>
      </c>
      <c r="AC3658" t="s">
        <v>90</v>
      </c>
      <c r="AD3658" t="s">
        <v>90</v>
      </c>
      <c r="AE3658" t="s">
        <v>90</v>
      </c>
      <c r="AF3658" t="s">
        <v>1584</v>
      </c>
      <c r="AG3658" t="s">
        <v>1585</v>
      </c>
      <c r="AH3658" t="s">
        <v>1586</v>
      </c>
      <c r="AI3658" t="s">
        <v>1587</v>
      </c>
      <c r="AJ3658" t="s">
        <v>1588</v>
      </c>
      <c r="AK3658" t="s">
        <v>1589</v>
      </c>
      <c r="AL3658" t="s">
        <v>1590</v>
      </c>
      <c r="AM3658" s="1" t="s">
        <v>1591</v>
      </c>
      <c r="AN3658" t="s">
        <v>1592</v>
      </c>
      <c r="AO3658" t="s">
        <v>1593</v>
      </c>
      <c r="AP3658" t="s">
        <v>1594</v>
      </c>
      <c r="AQ3658" t="s">
        <v>1594</v>
      </c>
      <c r="AR3658" t="s">
        <v>1595</v>
      </c>
      <c r="AS3658" t="s">
        <v>1596</v>
      </c>
      <c r="AT3658" t="s">
        <v>1597</v>
      </c>
    </row>
    <row r="3659" spans="1:46" x14ac:dyDescent="0.2">
      <c r="A3659" t="s">
        <v>67640</v>
      </c>
      <c r="B3659" t="s">
        <v>67641</v>
      </c>
      <c r="C3659" t="s">
        <v>67642</v>
      </c>
      <c r="D3659" t="s">
        <v>67643</v>
      </c>
      <c r="E3659" t="s">
        <v>67644</v>
      </c>
      <c r="F3659" t="s">
        <v>67645</v>
      </c>
      <c r="G3659">
        <f>Kuenzle_Michaillat_proteinGroups_LFQ_M1B[[#This Row],[LFQ intensity 14371 Bj sphero]]-Kuenzle_Michaillat_proteinGroups_LFQ_M1B[[#This Row],[LFQ intensity 14370 Bj vac]]</f>
        <v>-1.574308395385799</v>
      </c>
      <c r="H3659">
        <f>2^Kuenzle_Michaillat_proteinGroups_LFQ_M1B[[#This Row],[Bj sphero - Bj vac]]</f>
        <v>0.3358040661412488</v>
      </c>
      <c r="I3659">
        <f>Kuenzle_Michaillat_proteinGroups_LFQ_M1B[[#This Row],[LFQ intensity 14392 By sphero 1]]-Kuenzle_Michaillat_proteinGroups_LFQ_M1B[[#This Row],[LFQ intensity 14393 By vac 1]]</f>
        <v>-1.2274971008300994</v>
      </c>
      <c r="J3659">
        <f>2^Kuenzle_Michaillat_proteinGroups_LFQ_M1B[[#This Row],[By sphero 1 - By vac 1]]</f>
        <v>0.42705769636619861</v>
      </c>
      <c r="K3659">
        <f>Kuenzle_Michaillat_proteinGroups_LFQ_M1B[[#This Row],[LFQ intensity 14394 By sphero 2]]-Kuenzle_Michaillat_proteinGroups_LFQ_M1B[[#This Row],[LFQ intensity 14395 By vac 2]]</f>
        <v>-1.3826637268066975</v>
      </c>
      <c r="L3659">
        <f>2^Kuenzle_Michaillat_proteinGroups_LFQ_M1B[[#This Row],[By sphero 2 - By vac 2]]</f>
        <v>0.38351004563651325</v>
      </c>
      <c r="M3659" t="s">
        <v>181</v>
      </c>
      <c r="N3659" t="s">
        <v>182</v>
      </c>
      <c r="O3659" t="s">
        <v>573</v>
      </c>
      <c r="P3659" t="s">
        <v>573</v>
      </c>
      <c r="Q3659" t="s">
        <v>573</v>
      </c>
      <c r="R3659" t="s">
        <v>484</v>
      </c>
      <c r="S3659" t="s">
        <v>484</v>
      </c>
      <c r="T3659" t="s">
        <v>484</v>
      </c>
      <c r="U3659" t="s">
        <v>67646</v>
      </c>
      <c r="V3659" t="s">
        <v>42</v>
      </c>
      <c r="W3659" t="s">
        <v>67647</v>
      </c>
      <c r="X3659" t="s">
        <v>67648</v>
      </c>
      <c r="Y3659" t="s">
        <v>4147</v>
      </c>
      <c r="Z3659" t="s">
        <v>84</v>
      </c>
      <c r="AA3659" t="s">
        <v>84</v>
      </c>
      <c r="AB3659" t="s">
        <v>521</v>
      </c>
      <c r="AC3659" t="s">
        <v>84</v>
      </c>
      <c r="AD3659" t="s">
        <v>514</v>
      </c>
      <c r="AE3659" t="s">
        <v>514</v>
      </c>
      <c r="AF3659" t="s">
        <v>67649</v>
      </c>
      <c r="AG3659" t="s">
        <v>67650</v>
      </c>
      <c r="AH3659" t="s">
        <v>67651</v>
      </c>
      <c r="AI3659" t="s">
        <v>67652</v>
      </c>
      <c r="AJ3659" t="s">
        <v>67653</v>
      </c>
      <c r="AK3659" t="s">
        <v>67654</v>
      </c>
      <c r="AL3659" t="s">
        <v>3773</v>
      </c>
      <c r="AM3659" s="1" t="s">
        <v>67655</v>
      </c>
      <c r="AN3659" t="s">
        <v>67656</v>
      </c>
      <c r="AO3659" t="s">
        <v>67657</v>
      </c>
      <c r="AP3659" t="s">
        <v>67658</v>
      </c>
      <c r="AQ3659" t="s">
        <v>67658</v>
      </c>
      <c r="AR3659" t="s">
        <v>67659</v>
      </c>
      <c r="AS3659" t="s">
        <v>34</v>
      </c>
      <c r="AT3659" t="s">
        <v>67660</v>
      </c>
    </row>
    <row r="3660" spans="1:46" x14ac:dyDescent="0.2">
      <c r="A3660" t="s">
        <v>64865</v>
      </c>
      <c r="B3660" t="s">
        <v>64866</v>
      </c>
      <c r="C3660" t="s">
        <v>64867</v>
      </c>
      <c r="D3660" t="s">
        <v>64868</v>
      </c>
      <c r="E3660" t="s">
        <v>64869</v>
      </c>
      <c r="F3660" t="s">
        <v>64870</v>
      </c>
      <c r="G3660">
        <f>Kuenzle_Michaillat_proteinGroups_LFQ_M1B[[#This Row],[LFQ intensity 14371 Bj sphero]]-Kuenzle_Michaillat_proteinGroups_LFQ_M1B[[#This Row],[LFQ intensity 14370 Bj vac]]</f>
        <v>-1.1772804260254013</v>
      </c>
      <c r="H3660">
        <f>2^Kuenzle_Michaillat_proteinGroups_LFQ_M1B[[#This Row],[Bj sphero - Bj vac]]</f>
        <v>0.44218425907932218</v>
      </c>
      <c r="I3660">
        <f>Kuenzle_Michaillat_proteinGroups_LFQ_M1B[[#This Row],[LFQ intensity 14392 By sphero 1]]-Kuenzle_Michaillat_proteinGroups_LFQ_M1B[[#This Row],[LFQ intensity 14393 By vac 1]]</f>
        <v>-1.2281532287596981</v>
      </c>
      <c r="J3660">
        <f>2^Kuenzle_Michaillat_proteinGroups_LFQ_M1B[[#This Row],[By sphero 1 - By vac 1]]</f>
        <v>0.42686351757837132</v>
      </c>
      <c r="K3660">
        <f>Kuenzle_Michaillat_proteinGroups_LFQ_M1B[[#This Row],[LFQ intensity 14394 By sphero 2]]-Kuenzle_Michaillat_proteinGroups_LFQ_M1B[[#This Row],[LFQ intensity 14395 By vac 2]]</f>
        <v>-1.616359710693299</v>
      </c>
      <c r="L3660">
        <f>2^Kuenzle_Michaillat_proteinGroups_LFQ_M1B[[#This Row],[By sphero 2 - By vac 2]]</f>
        <v>0.32615740515748454</v>
      </c>
      <c r="M3660" t="s">
        <v>181</v>
      </c>
      <c r="N3660" t="s">
        <v>182</v>
      </c>
      <c r="O3660" t="s">
        <v>573</v>
      </c>
      <c r="P3660" t="s">
        <v>573</v>
      </c>
      <c r="Q3660" t="s">
        <v>573</v>
      </c>
      <c r="R3660" t="s">
        <v>4623</v>
      </c>
      <c r="S3660" t="s">
        <v>4623</v>
      </c>
      <c r="T3660" t="s">
        <v>4623</v>
      </c>
      <c r="U3660" t="s">
        <v>64871</v>
      </c>
      <c r="V3660" t="s">
        <v>42</v>
      </c>
      <c r="W3660" t="s">
        <v>64872</v>
      </c>
      <c r="X3660" t="s">
        <v>64873</v>
      </c>
      <c r="Y3660" t="s">
        <v>11206</v>
      </c>
      <c r="Z3660" t="s">
        <v>396</v>
      </c>
      <c r="AA3660" t="s">
        <v>84</v>
      </c>
      <c r="AB3660" t="s">
        <v>514</v>
      </c>
      <c r="AC3660" t="s">
        <v>371</v>
      </c>
      <c r="AD3660" t="s">
        <v>514</v>
      </c>
      <c r="AE3660" t="s">
        <v>514</v>
      </c>
      <c r="AF3660" t="s">
        <v>64874</v>
      </c>
      <c r="AG3660" t="s">
        <v>64875</v>
      </c>
      <c r="AH3660" t="s">
        <v>64876</v>
      </c>
      <c r="AI3660" t="s">
        <v>37086</v>
      </c>
      <c r="AJ3660" t="s">
        <v>31486</v>
      </c>
      <c r="AK3660" t="s">
        <v>64877</v>
      </c>
      <c r="AL3660" t="s">
        <v>64878</v>
      </c>
      <c r="AM3660" s="1" t="s">
        <v>64879</v>
      </c>
      <c r="AN3660" t="s">
        <v>64880</v>
      </c>
      <c r="AO3660" t="s">
        <v>64881</v>
      </c>
      <c r="AP3660" t="s">
        <v>64882</v>
      </c>
      <c r="AQ3660" t="s">
        <v>64882</v>
      </c>
      <c r="AR3660" t="s">
        <v>64883</v>
      </c>
      <c r="AS3660" t="s">
        <v>64884</v>
      </c>
      <c r="AT3660" t="s">
        <v>64885</v>
      </c>
    </row>
    <row r="3661" spans="1:46" x14ac:dyDescent="0.2">
      <c r="A3661" t="s">
        <v>50501</v>
      </c>
      <c r="B3661" t="s">
        <v>50502</v>
      </c>
      <c r="C3661" t="s">
        <v>50503</v>
      </c>
      <c r="D3661" t="s">
        <v>50504</v>
      </c>
      <c r="E3661" t="s">
        <v>8887</v>
      </c>
      <c r="F3661" t="s">
        <v>50505</v>
      </c>
      <c r="G3661">
        <f>Kuenzle_Michaillat_proteinGroups_LFQ_M1B[[#This Row],[LFQ intensity 14371 Bj sphero]]-Kuenzle_Michaillat_proteinGroups_LFQ_M1B[[#This Row],[LFQ intensity 14370 Bj vac]]</f>
        <v>-0.7634048461914027</v>
      </c>
      <c r="H3661">
        <f>2^Kuenzle_Michaillat_proteinGroups_LFQ_M1B[[#This Row],[Bj sphero - Bj vac]]</f>
        <v>0.58910436742163164</v>
      </c>
      <c r="I3661">
        <f>Kuenzle_Michaillat_proteinGroups_LFQ_M1B[[#This Row],[LFQ intensity 14392 By sphero 1]]-Kuenzle_Michaillat_proteinGroups_LFQ_M1B[[#This Row],[LFQ intensity 14393 By vac 1]]</f>
        <v>-1.228897094726598</v>
      </c>
      <c r="J3661">
        <f>2^Kuenzle_Michaillat_proteinGroups_LFQ_M1B[[#This Row],[By sphero 1 - By vac 1]]</f>
        <v>0.42664347981023304</v>
      </c>
      <c r="K3661">
        <f>Kuenzle_Michaillat_proteinGroups_LFQ_M1B[[#This Row],[LFQ intensity 14394 By sphero 2]]-Kuenzle_Michaillat_proteinGroups_LFQ_M1B[[#This Row],[LFQ intensity 14395 By vac 2]]</f>
        <v>-0.78740692138680046</v>
      </c>
      <c r="L3661">
        <f>2^Kuenzle_Michaillat_proteinGroups_LFQ_M1B[[#This Row],[By sphero 2 - By vac 2]]</f>
        <v>0.57938453378060606</v>
      </c>
      <c r="M3661" t="s">
        <v>181</v>
      </c>
      <c r="N3661" t="s">
        <v>182</v>
      </c>
      <c r="O3661" t="s">
        <v>91</v>
      </c>
      <c r="P3661" t="s">
        <v>91</v>
      </c>
      <c r="Q3661" t="s">
        <v>91</v>
      </c>
      <c r="R3661" t="s">
        <v>663</v>
      </c>
      <c r="S3661" t="s">
        <v>663</v>
      </c>
      <c r="T3661" t="s">
        <v>663</v>
      </c>
      <c r="U3661" t="s">
        <v>50506</v>
      </c>
      <c r="V3661" t="s">
        <v>42</v>
      </c>
      <c r="W3661" t="s">
        <v>50507</v>
      </c>
      <c r="X3661" t="s">
        <v>50508</v>
      </c>
      <c r="Y3661" t="s">
        <v>64</v>
      </c>
      <c r="Z3661" t="s">
        <v>45</v>
      </c>
      <c r="AA3661" t="s">
        <v>65</v>
      </c>
      <c r="AB3661" t="s">
        <v>65</v>
      </c>
      <c r="AC3661" t="s">
        <v>59</v>
      </c>
      <c r="AD3661" t="s">
        <v>113</v>
      </c>
      <c r="AE3661" t="s">
        <v>65</v>
      </c>
      <c r="AF3661" t="s">
        <v>50509</v>
      </c>
      <c r="AG3661" t="s">
        <v>50510</v>
      </c>
      <c r="AH3661" t="s">
        <v>43963</v>
      </c>
      <c r="AI3661" t="s">
        <v>50511</v>
      </c>
      <c r="AJ3661" t="s">
        <v>50512</v>
      </c>
      <c r="AK3661" t="s">
        <v>50513</v>
      </c>
      <c r="AL3661" t="s">
        <v>50514</v>
      </c>
      <c r="AM3661" s="1" t="s">
        <v>50515</v>
      </c>
      <c r="AN3661" t="s">
        <v>50516</v>
      </c>
      <c r="AO3661" t="s">
        <v>50517</v>
      </c>
      <c r="AP3661" t="s">
        <v>50518</v>
      </c>
      <c r="AQ3661" t="s">
        <v>50518</v>
      </c>
      <c r="AR3661" t="s">
        <v>50519</v>
      </c>
      <c r="AS3661" t="s">
        <v>34</v>
      </c>
      <c r="AT3661" t="s">
        <v>50520</v>
      </c>
    </row>
    <row r="3662" spans="1:46" x14ac:dyDescent="0.2">
      <c r="A3662" t="s">
        <v>35170</v>
      </c>
      <c r="B3662" t="s">
        <v>35171</v>
      </c>
      <c r="C3662" t="s">
        <v>35172</v>
      </c>
      <c r="D3662" t="s">
        <v>34392</v>
      </c>
      <c r="E3662" t="s">
        <v>35173</v>
      </c>
      <c r="F3662" t="s">
        <v>35174</v>
      </c>
      <c r="G3662">
        <f>Kuenzle_Michaillat_proteinGroups_LFQ_M1B[[#This Row],[LFQ intensity 14371 Bj sphero]]-Kuenzle_Michaillat_proteinGroups_LFQ_M1B[[#This Row],[LFQ intensity 14370 Bj vac]]</f>
        <v>-0.93904113769530184</v>
      </c>
      <c r="H3662">
        <f>2^Kuenzle_Michaillat_proteinGroups_LFQ_M1B[[#This Row],[Bj sphero - Bj vac]]</f>
        <v>0.52157942398812873</v>
      </c>
      <c r="I3662">
        <f>Kuenzle_Michaillat_proteinGroups_LFQ_M1B[[#This Row],[LFQ intensity 14392 By sphero 1]]-Kuenzle_Michaillat_proteinGroups_LFQ_M1B[[#This Row],[LFQ intensity 14393 By vac 1]]</f>
        <v>-1.2322235107422017</v>
      </c>
      <c r="J3662">
        <f>2^Kuenzle_Michaillat_proteinGroups_LFQ_M1B[[#This Row],[By sphero 1 - By vac 1]]</f>
        <v>0.42566090289258013</v>
      </c>
      <c r="K3662">
        <f>Kuenzle_Michaillat_proteinGroups_LFQ_M1B[[#This Row],[LFQ intensity 14394 By sphero 2]]-Kuenzle_Michaillat_proteinGroups_LFQ_M1B[[#This Row],[LFQ intensity 14395 By vac 2]]</f>
        <v>-1.2721023559570028</v>
      </c>
      <c r="L3662">
        <f>2^Kuenzle_Michaillat_proteinGroups_LFQ_M1B[[#This Row],[By sphero 2 - By vac 2]]</f>
        <v>0.41405595328979011</v>
      </c>
      <c r="M3662" t="s">
        <v>181</v>
      </c>
      <c r="N3662" t="s">
        <v>182</v>
      </c>
      <c r="O3662" t="s">
        <v>396</v>
      </c>
      <c r="P3662" t="s">
        <v>396</v>
      </c>
      <c r="Q3662" t="s">
        <v>396</v>
      </c>
      <c r="R3662" t="s">
        <v>10468</v>
      </c>
      <c r="S3662" t="s">
        <v>10468</v>
      </c>
      <c r="T3662" t="s">
        <v>10468</v>
      </c>
      <c r="U3662" t="s">
        <v>35175</v>
      </c>
      <c r="V3662" t="s">
        <v>42</v>
      </c>
      <c r="W3662" t="s">
        <v>35176</v>
      </c>
      <c r="X3662" t="s">
        <v>35177</v>
      </c>
      <c r="Y3662" t="s">
        <v>871</v>
      </c>
      <c r="Z3662" t="s">
        <v>514</v>
      </c>
      <c r="AA3662" t="s">
        <v>514</v>
      </c>
      <c r="AB3662" t="s">
        <v>92</v>
      </c>
      <c r="AC3662" t="s">
        <v>90</v>
      </c>
      <c r="AD3662" t="s">
        <v>92</v>
      </c>
      <c r="AE3662" t="s">
        <v>521</v>
      </c>
      <c r="AF3662" t="s">
        <v>35178</v>
      </c>
      <c r="AG3662" t="s">
        <v>35179</v>
      </c>
      <c r="AH3662" t="s">
        <v>35180</v>
      </c>
      <c r="AI3662" t="s">
        <v>35181</v>
      </c>
      <c r="AJ3662" t="s">
        <v>35182</v>
      </c>
      <c r="AK3662" t="s">
        <v>35183</v>
      </c>
      <c r="AL3662" t="s">
        <v>35184</v>
      </c>
      <c r="AM3662" s="1" t="s">
        <v>35185</v>
      </c>
      <c r="AN3662" t="s">
        <v>35186</v>
      </c>
      <c r="AO3662" t="s">
        <v>35187</v>
      </c>
      <c r="AP3662" t="s">
        <v>35188</v>
      </c>
      <c r="AQ3662" t="s">
        <v>35188</v>
      </c>
      <c r="AR3662" t="s">
        <v>35189</v>
      </c>
      <c r="AS3662" t="s">
        <v>35190</v>
      </c>
      <c r="AT3662" t="s">
        <v>35191</v>
      </c>
    </row>
    <row r="3663" spans="1:46" x14ac:dyDescent="0.2">
      <c r="A3663" t="s">
        <v>32929</v>
      </c>
      <c r="B3663" t="s">
        <v>32930</v>
      </c>
      <c r="C3663" t="s">
        <v>32931</v>
      </c>
      <c r="D3663" t="s">
        <v>2110</v>
      </c>
      <c r="E3663" t="s">
        <v>32932</v>
      </c>
      <c r="F3663" t="s">
        <v>32933</v>
      </c>
      <c r="G3663">
        <f>Kuenzle_Michaillat_proteinGroups_LFQ_M1B[[#This Row],[LFQ intensity 14371 Bj sphero]]-Kuenzle_Michaillat_proteinGroups_LFQ_M1B[[#This Row],[LFQ intensity 14370 Bj vac]]</f>
        <v>-0.46121597290030181</v>
      </c>
      <c r="H3663">
        <f>2^Kuenzle_Michaillat_proteinGroups_LFQ_M1B[[#This Row],[Bj sphero - Bj vac]]</f>
        <v>0.7263737777601863</v>
      </c>
      <c r="I3663">
        <f>Kuenzle_Michaillat_proteinGroups_LFQ_M1B[[#This Row],[LFQ intensity 14392 By sphero 1]]-Kuenzle_Michaillat_proteinGroups_LFQ_M1B[[#This Row],[LFQ intensity 14393 By vac 1]]</f>
        <v>-1.2335433959961009</v>
      </c>
      <c r="J3663">
        <f>2^Kuenzle_Michaillat_proteinGroups_LFQ_M1B[[#This Row],[By sphero 1 - By vac 1]]</f>
        <v>0.42527165456757576</v>
      </c>
      <c r="K3663">
        <f>Kuenzle_Michaillat_proteinGroups_LFQ_M1B[[#This Row],[LFQ intensity 14394 By sphero 2]]-Kuenzle_Michaillat_proteinGroups_LFQ_M1B[[#This Row],[LFQ intensity 14395 By vac 2]]</f>
        <v>-1.111721038818402</v>
      </c>
      <c r="L3663">
        <f>2^Kuenzle_Michaillat_proteinGroups_LFQ_M1B[[#This Row],[By sphero 2 - By vac 2]]</f>
        <v>0.46274168163559304</v>
      </c>
      <c r="M3663" t="s">
        <v>181</v>
      </c>
      <c r="N3663" t="s">
        <v>182</v>
      </c>
      <c r="O3663" t="s">
        <v>113</v>
      </c>
      <c r="P3663" t="s">
        <v>113</v>
      </c>
      <c r="Q3663" t="s">
        <v>113</v>
      </c>
      <c r="R3663" t="s">
        <v>3641</v>
      </c>
      <c r="S3663" t="s">
        <v>3641</v>
      </c>
      <c r="T3663" t="s">
        <v>3641</v>
      </c>
      <c r="U3663" t="s">
        <v>32934</v>
      </c>
      <c r="V3663" t="s">
        <v>42</v>
      </c>
      <c r="W3663" t="s">
        <v>32935</v>
      </c>
      <c r="X3663" t="s">
        <v>32936</v>
      </c>
      <c r="Y3663" t="s">
        <v>396</v>
      </c>
      <c r="Z3663" t="s">
        <v>113</v>
      </c>
      <c r="AA3663" t="s">
        <v>165</v>
      </c>
      <c r="AB3663" t="s">
        <v>165</v>
      </c>
      <c r="AC3663" t="s">
        <v>113</v>
      </c>
      <c r="AD3663" t="s">
        <v>165</v>
      </c>
      <c r="AE3663" t="s">
        <v>165</v>
      </c>
      <c r="AF3663" t="s">
        <v>32937</v>
      </c>
      <c r="AG3663" t="s">
        <v>32938</v>
      </c>
      <c r="AH3663" t="s">
        <v>32939</v>
      </c>
      <c r="AI3663" t="s">
        <v>32940</v>
      </c>
      <c r="AJ3663" t="s">
        <v>32941</v>
      </c>
      <c r="AK3663" t="s">
        <v>32942</v>
      </c>
      <c r="AL3663" t="s">
        <v>32943</v>
      </c>
      <c r="AM3663" s="1" t="s">
        <v>32944</v>
      </c>
      <c r="AN3663" t="s">
        <v>32945</v>
      </c>
      <c r="AO3663" t="s">
        <v>32946</v>
      </c>
      <c r="AP3663" t="s">
        <v>32947</v>
      </c>
      <c r="AQ3663" t="s">
        <v>32947</v>
      </c>
      <c r="AR3663" t="s">
        <v>32948</v>
      </c>
      <c r="AS3663" t="s">
        <v>34</v>
      </c>
      <c r="AT3663" t="s">
        <v>32949</v>
      </c>
    </row>
    <row r="3664" spans="1:46" x14ac:dyDescent="0.2">
      <c r="A3664" t="s">
        <v>66862</v>
      </c>
      <c r="B3664" t="s">
        <v>66863</v>
      </c>
      <c r="C3664" t="s">
        <v>20375</v>
      </c>
      <c r="D3664" t="s">
        <v>66864</v>
      </c>
      <c r="E3664" t="s">
        <v>66865</v>
      </c>
      <c r="F3664" t="s">
        <v>66866</v>
      </c>
      <c r="G3664">
        <f>Kuenzle_Michaillat_proteinGroups_LFQ_M1B[[#This Row],[LFQ intensity 14371 Bj sphero]]-Kuenzle_Michaillat_proteinGroups_LFQ_M1B[[#This Row],[LFQ intensity 14370 Bj vac]]</f>
        <v>-1.3724040985106996</v>
      </c>
      <c r="H3664">
        <f>2^Kuenzle_Michaillat_proteinGroups_LFQ_M1B[[#This Row],[Bj sphero - Bj vac]]</f>
        <v>0.38624707196517366</v>
      </c>
      <c r="I3664">
        <f>Kuenzle_Michaillat_proteinGroups_LFQ_M1B[[#This Row],[LFQ intensity 14392 By sphero 1]]-Kuenzle_Michaillat_proteinGroups_LFQ_M1B[[#This Row],[LFQ intensity 14393 By vac 1]]</f>
        <v>-1.2338733673095987</v>
      </c>
      <c r="J3664">
        <f>2^Kuenzle_Michaillat_proteinGroups_LFQ_M1B[[#This Row],[By sphero 1 - By vac 1]]</f>
        <v>0.42517439811632091</v>
      </c>
      <c r="K3664">
        <f>Kuenzle_Michaillat_proteinGroups_LFQ_M1B[[#This Row],[LFQ intensity 14394 By sphero 2]]-Kuenzle_Michaillat_proteinGroups_LFQ_M1B[[#This Row],[LFQ intensity 14395 By vac 2]]</f>
        <v>-1.1572303771971981</v>
      </c>
      <c r="L3664">
        <f>2^Kuenzle_Michaillat_proteinGroups_LFQ_M1B[[#This Row],[By sphero 2 - By vac 2]]</f>
        <v>0.44837247561869964</v>
      </c>
      <c r="M3664" t="s">
        <v>181</v>
      </c>
      <c r="N3664" t="s">
        <v>182</v>
      </c>
      <c r="O3664" t="s">
        <v>84</v>
      </c>
      <c r="P3664" t="s">
        <v>84</v>
      </c>
      <c r="Q3664" t="s">
        <v>84</v>
      </c>
      <c r="R3664" t="s">
        <v>17516</v>
      </c>
      <c r="S3664" t="s">
        <v>17516</v>
      </c>
      <c r="T3664" t="s">
        <v>17516</v>
      </c>
      <c r="U3664" t="s">
        <v>66867</v>
      </c>
      <c r="V3664" t="s">
        <v>42</v>
      </c>
      <c r="W3664" t="s">
        <v>66868</v>
      </c>
      <c r="X3664" t="s">
        <v>66869</v>
      </c>
      <c r="Y3664" t="s">
        <v>1685</v>
      </c>
      <c r="Z3664" t="s">
        <v>250</v>
      </c>
      <c r="AA3664" t="s">
        <v>59</v>
      </c>
      <c r="AB3664" t="s">
        <v>59</v>
      </c>
      <c r="AC3664" t="s">
        <v>90</v>
      </c>
      <c r="AD3664" t="s">
        <v>59</v>
      </c>
      <c r="AE3664" t="s">
        <v>514</v>
      </c>
      <c r="AF3664" t="s">
        <v>66870</v>
      </c>
      <c r="AG3664" t="s">
        <v>66871</v>
      </c>
      <c r="AH3664" t="s">
        <v>66872</v>
      </c>
      <c r="AI3664" t="s">
        <v>66873</v>
      </c>
      <c r="AJ3664" t="s">
        <v>66874</v>
      </c>
      <c r="AK3664" t="s">
        <v>66875</v>
      </c>
      <c r="AL3664" t="s">
        <v>66876</v>
      </c>
      <c r="AM3664" s="1" t="s">
        <v>66877</v>
      </c>
      <c r="AN3664" t="s">
        <v>66878</v>
      </c>
      <c r="AO3664" t="s">
        <v>66879</v>
      </c>
      <c r="AP3664" t="s">
        <v>66880</v>
      </c>
      <c r="AQ3664" t="s">
        <v>66880</v>
      </c>
      <c r="AR3664" t="s">
        <v>66881</v>
      </c>
      <c r="AS3664" t="s">
        <v>66882</v>
      </c>
      <c r="AT3664" t="s">
        <v>66883</v>
      </c>
    </row>
    <row r="3665" spans="1:46" x14ac:dyDescent="0.2">
      <c r="A3665" t="s">
        <v>9667</v>
      </c>
      <c r="B3665" t="s">
        <v>9668</v>
      </c>
      <c r="C3665" t="s">
        <v>9669</v>
      </c>
      <c r="D3665" t="s">
        <v>9670</v>
      </c>
      <c r="E3665" t="s">
        <v>9671</v>
      </c>
      <c r="F3665" t="s">
        <v>9672</v>
      </c>
      <c r="G3665">
        <f>Kuenzle_Michaillat_proteinGroups_LFQ_M1B[[#This Row],[LFQ intensity 14371 Bj sphero]]-Kuenzle_Michaillat_proteinGroups_LFQ_M1B[[#This Row],[LFQ intensity 14370 Bj vac]]</f>
        <v>-1.1079673767089986</v>
      </c>
      <c r="H3665">
        <f>2^Kuenzle_Michaillat_proteinGroups_LFQ_M1B[[#This Row],[Bj sphero - Bj vac]]</f>
        <v>0.46394722923610482</v>
      </c>
      <c r="I3665">
        <f>Kuenzle_Michaillat_proteinGroups_LFQ_M1B[[#This Row],[LFQ intensity 14392 By sphero 1]]-Kuenzle_Michaillat_proteinGroups_LFQ_M1B[[#This Row],[LFQ intensity 14393 By vac 1]]</f>
        <v>-1.2341270446778054</v>
      </c>
      <c r="J3665">
        <f>2^Kuenzle_Michaillat_proteinGroups_LFQ_M1B[[#This Row],[By sphero 1 - By vac 1]]</f>
        <v>0.42509964382849635</v>
      </c>
      <c r="K3665">
        <f>Kuenzle_Michaillat_proteinGroups_LFQ_M1B[[#This Row],[LFQ intensity 14394 By sphero 2]]-Kuenzle_Michaillat_proteinGroups_LFQ_M1B[[#This Row],[LFQ intensity 14395 By vac 2]]</f>
        <v>-1.1951789855957031</v>
      </c>
      <c r="L3665">
        <f>2^Kuenzle_Michaillat_proteinGroups_LFQ_M1B[[#This Row],[By sphero 2 - By vac 2]]</f>
        <v>0.43673226212487215</v>
      </c>
      <c r="M3665" t="s">
        <v>181</v>
      </c>
      <c r="N3665" t="s">
        <v>182</v>
      </c>
      <c r="O3665" t="s">
        <v>4648</v>
      </c>
      <c r="P3665" t="s">
        <v>4648</v>
      </c>
      <c r="Q3665" t="s">
        <v>304</v>
      </c>
      <c r="R3665" t="s">
        <v>9673</v>
      </c>
      <c r="S3665" t="s">
        <v>9673</v>
      </c>
      <c r="T3665" t="s">
        <v>3091</v>
      </c>
      <c r="U3665" t="s">
        <v>9674</v>
      </c>
      <c r="V3665" t="s">
        <v>42</v>
      </c>
      <c r="W3665" t="s">
        <v>487</v>
      </c>
      <c r="X3665" t="s">
        <v>9675</v>
      </c>
      <c r="Y3665" t="s">
        <v>9676</v>
      </c>
      <c r="Z3665" t="s">
        <v>2431</v>
      </c>
      <c r="AA3665" t="s">
        <v>5323</v>
      </c>
      <c r="AB3665" t="s">
        <v>139</v>
      </c>
      <c r="AC3665" t="s">
        <v>2006</v>
      </c>
      <c r="AD3665" t="s">
        <v>5323</v>
      </c>
      <c r="AE3665" t="s">
        <v>3050</v>
      </c>
      <c r="AF3665" t="s">
        <v>9677</v>
      </c>
      <c r="AG3665" t="s">
        <v>9678</v>
      </c>
      <c r="AH3665" t="s">
        <v>9679</v>
      </c>
      <c r="AI3665" t="s">
        <v>9680</v>
      </c>
      <c r="AJ3665" t="s">
        <v>9681</v>
      </c>
      <c r="AK3665" t="s">
        <v>9682</v>
      </c>
      <c r="AL3665" t="s">
        <v>9683</v>
      </c>
      <c r="AM3665" s="1" t="s">
        <v>9684</v>
      </c>
      <c r="AN3665" t="s">
        <v>9685</v>
      </c>
      <c r="AO3665" t="s">
        <v>9686</v>
      </c>
      <c r="AP3665" t="s">
        <v>9687</v>
      </c>
      <c r="AQ3665" t="s">
        <v>9687</v>
      </c>
      <c r="AR3665" t="s">
        <v>9688</v>
      </c>
      <c r="AS3665" t="s">
        <v>9689</v>
      </c>
      <c r="AT3665" t="s">
        <v>9690</v>
      </c>
    </row>
    <row r="3666" spans="1:46" x14ac:dyDescent="0.2">
      <c r="A3666" t="s">
        <v>66122</v>
      </c>
      <c r="B3666" t="s">
        <v>66123</v>
      </c>
      <c r="C3666" t="s">
        <v>66124</v>
      </c>
      <c r="D3666" t="s">
        <v>66125</v>
      </c>
      <c r="E3666" t="s">
        <v>56150</v>
      </c>
      <c r="F3666" t="s">
        <v>66126</v>
      </c>
      <c r="G3666">
        <f>Kuenzle_Michaillat_proteinGroups_LFQ_M1B[[#This Row],[LFQ intensity 14371 Bj sphero]]-Kuenzle_Michaillat_proteinGroups_LFQ_M1B[[#This Row],[LFQ intensity 14370 Bj vac]]</f>
        <v>-1.962938308715902</v>
      </c>
      <c r="H3666">
        <f>2^Kuenzle_Michaillat_proteinGroups_LFQ_M1B[[#This Row],[Bj sphero - Bj vac]]</f>
        <v>0.25650550456747501</v>
      </c>
      <c r="I3666">
        <f>Kuenzle_Michaillat_proteinGroups_LFQ_M1B[[#This Row],[LFQ intensity 14392 By sphero 1]]-Kuenzle_Michaillat_proteinGroups_LFQ_M1B[[#This Row],[LFQ intensity 14393 By vac 1]]</f>
        <v>-1.24169921875</v>
      </c>
      <c r="J3666">
        <f>2^Kuenzle_Michaillat_proteinGroups_LFQ_M1B[[#This Row],[By sphero 1 - By vac 1]]</f>
        <v>0.42287429773258456</v>
      </c>
      <c r="K3666">
        <f>Kuenzle_Michaillat_proteinGroups_LFQ_M1B[[#This Row],[LFQ intensity 14394 By sphero 2]]-Kuenzle_Michaillat_proteinGroups_LFQ_M1B[[#This Row],[LFQ intensity 14395 By vac 2]]</f>
        <v>-1.1056327819824006</v>
      </c>
      <c r="L3666">
        <f>2^Kuenzle_Michaillat_proteinGroups_LFQ_M1B[[#This Row],[By sphero 2 - By vac 2]]</f>
        <v>0.46469860465923368</v>
      </c>
      <c r="M3666" t="s">
        <v>181</v>
      </c>
      <c r="N3666" t="s">
        <v>182</v>
      </c>
      <c r="O3666" t="s">
        <v>573</v>
      </c>
      <c r="P3666" t="s">
        <v>573</v>
      </c>
      <c r="Q3666" t="s">
        <v>573</v>
      </c>
      <c r="R3666" t="s">
        <v>38874</v>
      </c>
      <c r="S3666" t="s">
        <v>38874</v>
      </c>
      <c r="T3666" t="s">
        <v>38874</v>
      </c>
      <c r="U3666" t="s">
        <v>66127</v>
      </c>
      <c r="V3666" t="s">
        <v>42</v>
      </c>
      <c r="W3666" t="s">
        <v>66128</v>
      </c>
      <c r="X3666" t="s">
        <v>66129</v>
      </c>
      <c r="Y3666" t="s">
        <v>542</v>
      </c>
      <c r="Z3666" t="s">
        <v>84</v>
      </c>
      <c r="AA3666" t="s">
        <v>250</v>
      </c>
      <c r="AB3666" t="s">
        <v>92</v>
      </c>
      <c r="AC3666" t="s">
        <v>84</v>
      </c>
      <c r="AD3666" t="s">
        <v>250</v>
      </c>
      <c r="AE3666" t="s">
        <v>521</v>
      </c>
      <c r="AF3666" t="s">
        <v>66130</v>
      </c>
      <c r="AG3666" t="s">
        <v>60770</v>
      </c>
      <c r="AH3666" t="s">
        <v>66131</v>
      </c>
      <c r="AI3666" t="s">
        <v>66132</v>
      </c>
      <c r="AJ3666" t="s">
        <v>66133</v>
      </c>
      <c r="AK3666" t="s">
        <v>56591</v>
      </c>
      <c r="AL3666" t="s">
        <v>66134</v>
      </c>
      <c r="AM3666" s="1" t="s">
        <v>66135</v>
      </c>
      <c r="AN3666" t="s">
        <v>66136</v>
      </c>
      <c r="AO3666" t="s">
        <v>66137</v>
      </c>
      <c r="AP3666" t="s">
        <v>66138</v>
      </c>
      <c r="AQ3666" t="s">
        <v>66138</v>
      </c>
      <c r="AR3666" t="s">
        <v>66139</v>
      </c>
      <c r="AS3666" t="s">
        <v>66140</v>
      </c>
      <c r="AT3666" t="s">
        <v>66141</v>
      </c>
    </row>
    <row r="3667" spans="1:46" x14ac:dyDescent="0.2">
      <c r="A3667" t="s">
        <v>53622</v>
      </c>
      <c r="B3667" t="s">
        <v>53623</v>
      </c>
      <c r="C3667" t="s">
        <v>53624</v>
      </c>
      <c r="D3667" t="s">
        <v>53625</v>
      </c>
      <c r="E3667" t="s">
        <v>53626</v>
      </c>
      <c r="F3667" t="s">
        <v>53627</v>
      </c>
      <c r="G3667">
        <f>Kuenzle_Michaillat_proteinGroups_LFQ_M1B[[#This Row],[LFQ intensity 14371 Bj sphero]]-Kuenzle_Michaillat_proteinGroups_LFQ_M1B[[#This Row],[LFQ intensity 14370 Bj vac]]</f>
        <v>-0.99177742004390268</v>
      </c>
      <c r="H3667">
        <f>2^Kuenzle_Michaillat_proteinGroups_LFQ_M1B[[#This Row],[Bj sphero - Bj vac]]</f>
        <v>0.50285786546280298</v>
      </c>
      <c r="I3667">
        <f>Kuenzle_Michaillat_proteinGroups_LFQ_M1B[[#This Row],[LFQ intensity 14392 By sphero 1]]-Kuenzle_Michaillat_proteinGroups_LFQ_M1B[[#This Row],[LFQ intensity 14393 By vac 1]]</f>
        <v>-1.2437934875488033</v>
      </c>
      <c r="J3667">
        <f>2^Kuenzle_Michaillat_proteinGroups_LFQ_M1B[[#This Row],[By sphero 1 - By vac 1]]</f>
        <v>0.42226088329660599</v>
      </c>
      <c r="K3667">
        <f>Kuenzle_Michaillat_proteinGroups_LFQ_M1B[[#This Row],[LFQ intensity 14394 By sphero 2]]-Kuenzle_Michaillat_proteinGroups_LFQ_M1B[[#This Row],[LFQ intensity 14395 By vac 2]]</f>
        <v>-1.2261142730712997</v>
      </c>
      <c r="L3667">
        <f>2^Kuenzle_Michaillat_proteinGroups_LFQ_M1B[[#This Row],[By sphero 2 - By vac 2]]</f>
        <v>0.427467228756304</v>
      </c>
      <c r="M3667" t="s">
        <v>181</v>
      </c>
      <c r="N3667" t="s">
        <v>182</v>
      </c>
      <c r="O3667" t="s">
        <v>1192</v>
      </c>
      <c r="P3667" t="s">
        <v>1192</v>
      </c>
      <c r="Q3667" t="s">
        <v>1192</v>
      </c>
      <c r="R3667" t="s">
        <v>2200</v>
      </c>
      <c r="S3667" t="s">
        <v>2200</v>
      </c>
      <c r="T3667" t="s">
        <v>2200</v>
      </c>
      <c r="U3667" t="s">
        <v>53628</v>
      </c>
      <c r="V3667" t="s">
        <v>42</v>
      </c>
      <c r="W3667" t="s">
        <v>487</v>
      </c>
      <c r="X3667" t="s">
        <v>53629</v>
      </c>
      <c r="Y3667" t="s">
        <v>19355</v>
      </c>
      <c r="Z3667" t="s">
        <v>492</v>
      </c>
      <c r="AA3667" t="s">
        <v>138</v>
      </c>
      <c r="AB3667" t="s">
        <v>491</v>
      </c>
      <c r="AC3667" t="s">
        <v>482</v>
      </c>
      <c r="AD3667" t="s">
        <v>491</v>
      </c>
      <c r="AE3667" t="s">
        <v>482</v>
      </c>
      <c r="AF3667" t="s">
        <v>53630</v>
      </c>
      <c r="AG3667" t="s">
        <v>27675</v>
      </c>
      <c r="AH3667" t="s">
        <v>53631</v>
      </c>
      <c r="AI3667" t="s">
        <v>53632</v>
      </c>
      <c r="AJ3667" t="s">
        <v>53633</v>
      </c>
      <c r="AK3667" t="s">
        <v>53634</v>
      </c>
      <c r="AL3667" t="s">
        <v>53635</v>
      </c>
      <c r="AM3667" s="1" t="s">
        <v>53636</v>
      </c>
      <c r="AN3667" t="s">
        <v>53637</v>
      </c>
      <c r="AO3667" t="s">
        <v>53638</v>
      </c>
      <c r="AP3667" t="s">
        <v>53639</v>
      </c>
      <c r="AQ3667" t="s">
        <v>53639</v>
      </c>
      <c r="AR3667" t="s">
        <v>53640</v>
      </c>
      <c r="AS3667" t="s">
        <v>53641</v>
      </c>
      <c r="AT3667" t="s">
        <v>53642</v>
      </c>
    </row>
    <row r="3668" spans="1:46" x14ac:dyDescent="0.2">
      <c r="A3668" t="s">
        <v>8932</v>
      </c>
      <c r="B3668" t="s">
        <v>8933</v>
      </c>
      <c r="C3668" t="s">
        <v>8934</v>
      </c>
      <c r="D3668" t="s">
        <v>8935</v>
      </c>
      <c r="E3668" t="s">
        <v>8936</v>
      </c>
      <c r="F3668" t="s">
        <v>8937</v>
      </c>
      <c r="G3668">
        <f>Kuenzle_Michaillat_proteinGroups_LFQ_M1B[[#This Row],[LFQ intensity 14371 Bj sphero]]-Kuenzle_Michaillat_proteinGroups_LFQ_M1B[[#This Row],[LFQ intensity 14370 Bj vac]]</f>
        <v>-0.86291313171389916</v>
      </c>
      <c r="H3668">
        <f>2^Kuenzle_Michaillat_proteinGroups_LFQ_M1B[[#This Row],[Bj sphero - Bj vac]]</f>
        <v>0.54984118097684176</v>
      </c>
      <c r="I3668">
        <f>Kuenzle_Michaillat_proteinGroups_LFQ_M1B[[#This Row],[LFQ intensity 14392 By sphero 1]]-Kuenzle_Michaillat_proteinGroups_LFQ_M1B[[#This Row],[LFQ intensity 14393 By vac 1]]</f>
        <v>-1.2471885681151988</v>
      </c>
      <c r="J3668">
        <f>2^Kuenzle_Michaillat_proteinGroups_LFQ_M1B[[#This Row],[By sphero 1 - By vac 1]]</f>
        <v>0.42126834908071031</v>
      </c>
      <c r="K3668">
        <f>Kuenzle_Michaillat_proteinGroups_LFQ_M1B[[#This Row],[LFQ intensity 14394 By sphero 2]]-Kuenzle_Michaillat_proteinGroups_LFQ_M1B[[#This Row],[LFQ intensity 14395 By vac 2]]</f>
        <v>-1.1363010406494993</v>
      </c>
      <c r="L3668">
        <f>2^Kuenzle_Michaillat_proteinGroups_LFQ_M1B[[#This Row],[By sphero 2 - By vac 2]]</f>
        <v>0.45492447510296941</v>
      </c>
      <c r="M3668" t="s">
        <v>181</v>
      </c>
      <c r="N3668" t="s">
        <v>182</v>
      </c>
      <c r="O3668" t="s">
        <v>988</v>
      </c>
      <c r="P3668" t="s">
        <v>988</v>
      </c>
      <c r="Q3668" t="s">
        <v>988</v>
      </c>
      <c r="R3668" t="s">
        <v>8938</v>
      </c>
      <c r="S3668" t="s">
        <v>8938</v>
      </c>
      <c r="T3668" t="s">
        <v>8938</v>
      </c>
      <c r="U3668" t="s">
        <v>8939</v>
      </c>
      <c r="V3668" t="s">
        <v>42</v>
      </c>
      <c r="W3668" t="s">
        <v>487</v>
      </c>
      <c r="X3668" t="s">
        <v>8940</v>
      </c>
      <c r="Y3668" t="s">
        <v>8941</v>
      </c>
      <c r="Z3668" t="s">
        <v>572</v>
      </c>
      <c r="AA3668" t="s">
        <v>1093</v>
      </c>
      <c r="AB3668" t="s">
        <v>189</v>
      </c>
      <c r="AC3668" t="s">
        <v>1192</v>
      </c>
      <c r="AD3668" t="s">
        <v>189</v>
      </c>
      <c r="AE3668" t="s">
        <v>189</v>
      </c>
      <c r="AF3668" t="s">
        <v>8942</v>
      </c>
      <c r="AG3668" t="s">
        <v>8943</v>
      </c>
      <c r="AH3668" t="s">
        <v>8944</v>
      </c>
      <c r="AI3668" t="s">
        <v>8945</v>
      </c>
      <c r="AJ3668" t="s">
        <v>8946</v>
      </c>
      <c r="AK3668" t="s">
        <v>8947</v>
      </c>
      <c r="AL3668" t="s">
        <v>8948</v>
      </c>
      <c r="AM3668" s="1" t="s">
        <v>8949</v>
      </c>
      <c r="AN3668" t="s">
        <v>8950</v>
      </c>
      <c r="AO3668" t="s">
        <v>8951</v>
      </c>
      <c r="AP3668" t="s">
        <v>8952</v>
      </c>
      <c r="AQ3668" t="s">
        <v>8952</v>
      </c>
      <c r="AR3668" t="s">
        <v>8953</v>
      </c>
      <c r="AS3668" t="s">
        <v>8954</v>
      </c>
      <c r="AT3668" t="s">
        <v>8955</v>
      </c>
    </row>
    <row r="3669" spans="1:46" x14ac:dyDescent="0.2">
      <c r="A3669" t="s">
        <v>59957</v>
      </c>
      <c r="B3669" t="s">
        <v>59958</v>
      </c>
      <c r="C3669" t="s">
        <v>59959</v>
      </c>
      <c r="D3669" t="s">
        <v>59960</v>
      </c>
      <c r="E3669" t="s">
        <v>59961</v>
      </c>
      <c r="F3669" t="s">
        <v>59962</v>
      </c>
      <c r="G3669">
        <f>Kuenzle_Michaillat_proteinGroups_LFQ_M1B[[#This Row],[LFQ intensity 14371 Bj sphero]]-Kuenzle_Michaillat_proteinGroups_LFQ_M1B[[#This Row],[LFQ intensity 14370 Bj vac]]</f>
        <v>-0.92251205444340201</v>
      </c>
      <c r="H3669">
        <f>2^Kuenzle_Michaillat_proteinGroups_LFQ_M1B[[#This Row],[Bj sphero - Bj vac]]</f>
        <v>0.52758956869611018</v>
      </c>
      <c r="I3669">
        <f>Kuenzle_Michaillat_proteinGroups_LFQ_M1B[[#This Row],[LFQ intensity 14392 By sphero 1]]-Kuenzle_Michaillat_proteinGroups_LFQ_M1B[[#This Row],[LFQ intensity 14393 By vac 1]]</f>
        <v>-1.2488937377930007</v>
      </c>
      <c r="J3669">
        <f>2^Kuenzle_Michaillat_proteinGroups_LFQ_M1B[[#This Row],[By sphero 1 - By vac 1]]</f>
        <v>0.42077073201654652</v>
      </c>
      <c r="K3669">
        <f>Kuenzle_Michaillat_proteinGroups_LFQ_M1B[[#This Row],[LFQ intensity 14394 By sphero 2]]-Kuenzle_Michaillat_proteinGroups_LFQ_M1B[[#This Row],[LFQ intensity 14395 By vac 2]]</f>
        <v>-1.1847267150878977</v>
      </c>
      <c r="L3669">
        <f>2^Kuenzle_Michaillat_proteinGroups_LFQ_M1B[[#This Row],[By sphero 2 - By vac 2]]</f>
        <v>0.43990786034869844</v>
      </c>
      <c r="M3669" t="s">
        <v>181</v>
      </c>
      <c r="N3669" t="s">
        <v>182</v>
      </c>
      <c r="O3669" t="s">
        <v>255</v>
      </c>
      <c r="P3669" t="s">
        <v>255</v>
      </c>
      <c r="Q3669" t="s">
        <v>255</v>
      </c>
      <c r="R3669" t="s">
        <v>871</v>
      </c>
      <c r="S3669" t="s">
        <v>871</v>
      </c>
      <c r="T3669" t="s">
        <v>871</v>
      </c>
      <c r="U3669" t="s">
        <v>59963</v>
      </c>
      <c r="V3669" t="s">
        <v>42</v>
      </c>
      <c r="W3669" t="s">
        <v>59964</v>
      </c>
      <c r="X3669" t="s">
        <v>59965</v>
      </c>
      <c r="Y3669" t="s">
        <v>8252</v>
      </c>
      <c r="Z3669" t="s">
        <v>84</v>
      </c>
      <c r="AA3669" t="s">
        <v>90</v>
      </c>
      <c r="AB3669" t="s">
        <v>84</v>
      </c>
      <c r="AC3669" t="s">
        <v>84</v>
      </c>
      <c r="AD3669" t="s">
        <v>84</v>
      </c>
      <c r="AE3669" t="s">
        <v>371</v>
      </c>
      <c r="AF3669" t="s">
        <v>59966</v>
      </c>
      <c r="AG3669" t="s">
        <v>59967</v>
      </c>
      <c r="AH3669" t="s">
        <v>59968</v>
      </c>
      <c r="AI3669" t="s">
        <v>59969</v>
      </c>
      <c r="AJ3669" t="s">
        <v>59970</v>
      </c>
      <c r="AK3669" t="s">
        <v>59971</v>
      </c>
      <c r="AL3669" t="s">
        <v>59972</v>
      </c>
      <c r="AM3669" s="1" t="s">
        <v>59973</v>
      </c>
      <c r="AN3669" t="s">
        <v>59974</v>
      </c>
      <c r="AO3669" t="s">
        <v>59975</v>
      </c>
      <c r="AP3669" t="s">
        <v>59976</v>
      </c>
      <c r="AQ3669" t="s">
        <v>59976</v>
      </c>
      <c r="AR3669" t="s">
        <v>59977</v>
      </c>
      <c r="AS3669" t="s">
        <v>59978</v>
      </c>
      <c r="AT3669" t="s">
        <v>59979</v>
      </c>
    </row>
    <row r="3670" spans="1:46" x14ac:dyDescent="0.2">
      <c r="A3670" t="s">
        <v>979</v>
      </c>
      <c r="B3670" t="s">
        <v>980</v>
      </c>
      <c r="C3670" t="s">
        <v>981</v>
      </c>
      <c r="D3670" t="s">
        <v>846</v>
      </c>
      <c r="E3670" t="s">
        <v>982</v>
      </c>
      <c r="F3670" t="s">
        <v>983</v>
      </c>
      <c r="G3670">
        <f>Kuenzle_Michaillat_proteinGroups_LFQ_M1B[[#This Row],[LFQ intensity 14371 Bj sphero]]-Kuenzle_Michaillat_proteinGroups_LFQ_M1B[[#This Row],[LFQ intensity 14370 Bj vac]]</f>
        <v>-1.2198619842528977</v>
      </c>
      <c r="H3670">
        <f>2^Kuenzle_Michaillat_proteinGroups_LFQ_M1B[[#This Row],[Bj sphero - Bj vac]]</f>
        <v>0.42932378761154827</v>
      </c>
      <c r="I3670">
        <f>Kuenzle_Michaillat_proteinGroups_LFQ_M1B[[#This Row],[LFQ intensity 14392 By sphero 1]]-Kuenzle_Michaillat_proteinGroups_LFQ_M1B[[#This Row],[LFQ intensity 14393 By vac 1]]</f>
        <v>-1.2521572113037003</v>
      </c>
      <c r="J3670">
        <f>2^Kuenzle_Michaillat_proteinGroups_LFQ_M1B[[#This Row],[By sphero 1 - By vac 1]]</f>
        <v>0.41981999595432612</v>
      </c>
      <c r="K3670">
        <f>Kuenzle_Michaillat_proteinGroups_LFQ_M1B[[#This Row],[LFQ intensity 14394 By sphero 2]]-Kuenzle_Michaillat_proteinGroups_LFQ_M1B[[#This Row],[LFQ intensity 14395 By vac 2]]</f>
        <v>-1.5401477813720987</v>
      </c>
      <c r="L3670">
        <f>2^Kuenzle_Michaillat_proteinGroups_LFQ_M1B[[#This Row],[By sphero 2 - By vac 2]]</f>
        <v>0.34385023069336346</v>
      </c>
      <c r="M3670" t="s">
        <v>181</v>
      </c>
      <c r="N3670" t="s">
        <v>182</v>
      </c>
      <c r="O3670" t="s">
        <v>842</v>
      </c>
      <c r="P3670" t="s">
        <v>842</v>
      </c>
      <c r="Q3670" t="s">
        <v>842</v>
      </c>
      <c r="R3670" t="s">
        <v>984</v>
      </c>
      <c r="S3670" t="s">
        <v>984</v>
      </c>
      <c r="T3670" t="s">
        <v>984</v>
      </c>
      <c r="U3670" t="s">
        <v>985</v>
      </c>
      <c r="V3670" t="s">
        <v>42</v>
      </c>
      <c r="W3670" t="s">
        <v>487</v>
      </c>
      <c r="X3670" t="s">
        <v>986</v>
      </c>
      <c r="Y3670" t="s">
        <v>987</v>
      </c>
      <c r="Z3670" t="s">
        <v>550</v>
      </c>
      <c r="AA3670" t="s">
        <v>549</v>
      </c>
      <c r="AB3670" t="s">
        <v>329</v>
      </c>
      <c r="AC3670" t="s">
        <v>548</v>
      </c>
      <c r="AD3670" t="s">
        <v>988</v>
      </c>
      <c r="AE3670" t="s">
        <v>513</v>
      </c>
      <c r="AF3670" t="s">
        <v>989</v>
      </c>
      <c r="AG3670" t="s">
        <v>990</v>
      </c>
      <c r="AH3670" t="s">
        <v>991</v>
      </c>
      <c r="AI3670" t="s">
        <v>992</v>
      </c>
      <c r="AJ3670" t="s">
        <v>993</v>
      </c>
      <c r="AK3670" t="s">
        <v>994</v>
      </c>
      <c r="AL3670" t="s">
        <v>995</v>
      </c>
      <c r="AM3670" s="1" t="s">
        <v>996</v>
      </c>
      <c r="AN3670" t="s">
        <v>997</v>
      </c>
      <c r="AO3670" t="s">
        <v>998</v>
      </c>
      <c r="AP3670" t="s">
        <v>999</v>
      </c>
      <c r="AQ3670" t="s">
        <v>999</v>
      </c>
      <c r="AR3670" t="s">
        <v>1000</v>
      </c>
      <c r="AS3670" t="s">
        <v>1001</v>
      </c>
      <c r="AT3670" t="s">
        <v>1002</v>
      </c>
    </row>
    <row r="3671" spans="1:46" x14ac:dyDescent="0.2">
      <c r="A3671" t="s">
        <v>12083</v>
      </c>
      <c r="B3671" t="s">
        <v>12084</v>
      </c>
      <c r="C3671" t="s">
        <v>12085</v>
      </c>
      <c r="D3671" t="s">
        <v>12086</v>
      </c>
      <c r="E3671" t="s">
        <v>12087</v>
      </c>
      <c r="F3671" t="s">
        <v>10750</v>
      </c>
      <c r="G3671">
        <f>Kuenzle_Michaillat_proteinGroups_LFQ_M1B[[#This Row],[LFQ intensity 14371 Bj sphero]]-Kuenzle_Michaillat_proteinGroups_LFQ_M1B[[#This Row],[LFQ intensity 14370 Bj vac]]</f>
        <v>-0.84813690185550072</v>
      </c>
      <c r="H3671">
        <f>2^Kuenzle_Michaillat_proteinGroups_LFQ_M1B[[#This Row],[Bj sphero - Bj vac]]</f>
        <v>0.55550164853339046</v>
      </c>
      <c r="I3671">
        <f>Kuenzle_Michaillat_proteinGroups_LFQ_M1B[[#This Row],[LFQ intensity 14392 By sphero 1]]-Kuenzle_Michaillat_proteinGroups_LFQ_M1B[[#This Row],[LFQ intensity 14393 By vac 1]]</f>
        <v>-1.2524337768553977</v>
      </c>
      <c r="J3671">
        <f>2^Kuenzle_Michaillat_proteinGroups_LFQ_M1B[[#This Row],[By sphero 1 - By vac 1]]</f>
        <v>0.41973952390912533</v>
      </c>
      <c r="K3671">
        <f>Kuenzle_Michaillat_proteinGroups_LFQ_M1B[[#This Row],[LFQ intensity 14394 By sphero 2]]-Kuenzle_Michaillat_proteinGroups_LFQ_M1B[[#This Row],[LFQ intensity 14395 By vac 2]]</f>
        <v>-0.95514297485350141</v>
      </c>
      <c r="L3671">
        <f>2^Kuenzle_Michaillat_proteinGroups_LFQ_M1B[[#This Row],[By sphero 2 - By vac 2]]</f>
        <v>0.51579047093243746</v>
      </c>
      <c r="M3671" t="s">
        <v>181</v>
      </c>
      <c r="N3671" t="s">
        <v>182</v>
      </c>
      <c r="O3671" t="s">
        <v>521</v>
      </c>
      <c r="P3671" t="s">
        <v>521</v>
      </c>
      <c r="Q3671" t="s">
        <v>521</v>
      </c>
      <c r="R3671" t="s">
        <v>5923</v>
      </c>
      <c r="S3671" t="s">
        <v>5923</v>
      </c>
      <c r="T3671" t="s">
        <v>5923</v>
      </c>
      <c r="U3671" t="s">
        <v>12088</v>
      </c>
      <c r="V3671" t="s">
        <v>42</v>
      </c>
      <c r="W3671" t="s">
        <v>12089</v>
      </c>
      <c r="X3671" t="s">
        <v>12090</v>
      </c>
      <c r="Y3671" t="s">
        <v>871</v>
      </c>
      <c r="Z3671" t="s">
        <v>92</v>
      </c>
      <c r="AA3671" t="s">
        <v>92</v>
      </c>
      <c r="AB3671" t="s">
        <v>250</v>
      </c>
      <c r="AC3671" t="s">
        <v>92</v>
      </c>
      <c r="AD3671" t="s">
        <v>250</v>
      </c>
      <c r="AE3671" t="s">
        <v>90</v>
      </c>
      <c r="AF3671" t="s">
        <v>12091</v>
      </c>
      <c r="AG3671" t="s">
        <v>12092</v>
      </c>
      <c r="AH3671" t="s">
        <v>12093</v>
      </c>
      <c r="AI3671" t="s">
        <v>12094</v>
      </c>
      <c r="AJ3671" t="s">
        <v>12095</v>
      </c>
      <c r="AK3671" t="s">
        <v>12096</v>
      </c>
      <c r="AL3671" t="s">
        <v>12097</v>
      </c>
      <c r="AM3671" s="1" t="s">
        <v>12098</v>
      </c>
      <c r="AN3671" t="s">
        <v>12099</v>
      </c>
      <c r="AO3671" t="s">
        <v>12100</v>
      </c>
      <c r="AP3671" t="s">
        <v>12101</v>
      </c>
      <c r="AQ3671" t="s">
        <v>12101</v>
      </c>
      <c r="AR3671" t="s">
        <v>12102</v>
      </c>
      <c r="AS3671" t="s">
        <v>12103</v>
      </c>
      <c r="AT3671" t="s">
        <v>12104</v>
      </c>
    </row>
    <row r="3672" spans="1:46" x14ac:dyDescent="0.2">
      <c r="A3672" t="s">
        <v>17417</v>
      </c>
      <c r="B3672" t="s">
        <v>17418</v>
      </c>
      <c r="C3672" t="s">
        <v>17419</v>
      </c>
      <c r="D3672" t="s">
        <v>17420</v>
      </c>
      <c r="E3672" t="s">
        <v>17421</v>
      </c>
      <c r="F3672" t="s">
        <v>17422</v>
      </c>
      <c r="G3672">
        <f>Kuenzle_Michaillat_proteinGroups_LFQ_M1B[[#This Row],[LFQ intensity 14371 Bj sphero]]-Kuenzle_Michaillat_proteinGroups_LFQ_M1B[[#This Row],[LFQ intensity 14370 Bj vac]]</f>
        <v>-0.84450912475579543</v>
      </c>
      <c r="H3672">
        <f>2^Kuenzle_Michaillat_proteinGroups_LFQ_M1B[[#This Row],[Bj sphero - Bj vac]]</f>
        <v>0.5569002615230233</v>
      </c>
      <c r="I3672">
        <f>Kuenzle_Michaillat_proteinGroups_LFQ_M1B[[#This Row],[LFQ intensity 14392 By sphero 1]]-Kuenzle_Michaillat_proteinGroups_LFQ_M1B[[#This Row],[LFQ intensity 14393 By vac 1]]</f>
        <v>-1.2626094818116016</v>
      </c>
      <c r="J3672">
        <f>2^Kuenzle_Michaillat_proteinGroups_LFQ_M1B[[#This Row],[By sphero 1 - By vac 1]]</f>
        <v>0.41678940761149741</v>
      </c>
      <c r="K3672">
        <f>Kuenzle_Michaillat_proteinGroups_LFQ_M1B[[#This Row],[LFQ intensity 14394 By sphero 2]]-Kuenzle_Michaillat_proteinGroups_LFQ_M1B[[#This Row],[LFQ intensity 14395 By vac 2]]</f>
        <v>-1.2831039428711009</v>
      </c>
      <c r="L3672">
        <f>2^Kuenzle_Michaillat_proteinGroups_LFQ_M1B[[#This Row],[By sphero 2 - By vac 2]]</f>
        <v>0.41091048742207831</v>
      </c>
      <c r="M3672" t="s">
        <v>181</v>
      </c>
      <c r="N3672" t="s">
        <v>182</v>
      </c>
      <c r="O3672" t="s">
        <v>255</v>
      </c>
      <c r="P3672" t="s">
        <v>255</v>
      </c>
      <c r="Q3672" t="s">
        <v>255</v>
      </c>
      <c r="R3672" t="s">
        <v>17423</v>
      </c>
      <c r="S3672" t="s">
        <v>17423</v>
      </c>
      <c r="T3672" t="s">
        <v>17423</v>
      </c>
      <c r="U3672" t="s">
        <v>17424</v>
      </c>
      <c r="V3672" t="s">
        <v>42</v>
      </c>
      <c r="W3672" t="s">
        <v>487</v>
      </c>
      <c r="X3672" t="s">
        <v>17425</v>
      </c>
      <c r="Y3672" t="s">
        <v>17426</v>
      </c>
      <c r="Z3672" t="s">
        <v>84</v>
      </c>
      <c r="AA3672" t="s">
        <v>84</v>
      </c>
      <c r="AB3672" t="s">
        <v>371</v>
      </c>
      <c r="AC3672" t="s">
        <v>371</v>
      </c>
      <c r="AD3672" t="s">
        <v>371</v>
      </c>
      <c r="AE3672" t="s">
        <v>396</v>
      </c>
      <c r="AF3672" t="s">
        <v>17427</v>
      </c>
      <c r="AG3672" t="s">
        <v>17428</v>
      </c>
      <c r="AH3672" t="s">
        <v>17429</v>
      </c>
      <c r="AI3672" t="s">
        <v>17430</v>
      </c>
      <c r="AJ3672" t="s">
        <v>17431</v>
      </c>
      <c r="AK3672" t="s">
        <v>17432</v>
      </c>
      <c r="AL3672" t="s">
        <v>17433</v>
      </c>
      <c r="AM3672" s="1" t="s">
        <v>17434</v>
      </c>
      <c r="AN3672" t="s">
        <v>17435</v>
      </c>
      <c r="AO3672" t="s">
        <v>17436</v>
      </c>
      <c r="AP3672" t="s">
        <v>17437</v>
      </c>
      <c r="AQ3672" t="s">
        <v>17437</v>
      </c>
      <c r="AR3672" t="s">
        <v>17438</v>
      </c>
      <c r="AS3672" t="s">
        <v>17439</v>
      </c>
      <c r="AT3672" t="s">
        <v>17440</v>
      </c>
    </row>
    <row r="3673" spans="1:46" x14ac:dyDescent="0.2">
      <c r="A3673" t="s">
        <v>23021</v>
      </c>
      <c r="B3673" t="s">
        <v>10262</v>
      </c>
      <c r="C3673" t="s">
        <v>23022</v>
      </c>
      <c r="D3673" t="s">
        <v>23023</v>
      </c>
      <c r="E3673" t="s">
        <v>23024</v>
      </c>
      <c r="F3673" t="s">
        <v>23025</v>
      </c>
      <c r="G3673">
        <f>Kuenzle_Michaillat_proteinGroups_LFQ_M1B[[#This Row],[LFQ intensity 14371 Bj sphero]]-Kuenzle_Michaillat_proteinGroups_LFQ_M1B[[#This Row],[LFQ intensity 14370 Bj vac]]</f>
        <v>-0.79532051086419742</v>
      </c>
      <c r="H3673">
        <f>2^Kuenzle_Michaillat_proteinGroups_LFQ_M1B[[#This Row],[Bj sphero - Bj vac]]</f>
        <v>0.57621514652917571</v>
      </c>
      <c r="I3673">
        <f>Kuenzle_Michaillat_proteinGroups_LFQ_M1B[[#This Row],[LFQ intensity 14392 By sphero 1]]-Kuenzle_Michaillat_proteinGroups_LFQ_M1B[[#This Row],[LFQ intensity 14393 By vac 1]]</f>
        <v>-1.2635593414306996</v>
      </c>
      <c r="J3673">
        <f>2^Kuenzle_Michaillat_proteinGroups_LFQ_M1B[[#This Row],[By sphero 1 - By vac 1]]</f>
        <v>0.41651508689966182</v>
      </c>
      <c r="K3673">
        <f>Kuenzle_Michaillat_proteinGroups_LFQ_M1B[[#This Row],[LFQ intensity 14394 By sphero 2]]-Kuenzle_Michaillat_proteinGroups_LFQ_M1B[[#This Row],[LFQ intensity 14395 By vac 2]]</f>
        <v>-1.2777919769287003</v>
      </c>
      <c r="L3673">
        <f>2^Kuenzle_Michaillat_proteinGroups_LFQ_M1B[[#This Row],[By sphero 2 - By vac 2]]</f>
        <v>0.41242623800680983</v>
      </c>
      <c r="M3673" t="s">
        <v>181</v>
      </c>
      <c r="N3673" t="s">
        <v>182</v>
      </c>
      <c r="O3673" t="s">
        <v>573</v>
      </c>
      <c r="P3673" t="s">
        <v>573</v>
      </c>
      <c r="Q3673" t="s">
        <v>573</v>
      </c>
      <c r="R3673" t="s">
        <v>19482</v>
      </c>
      <c r="S3673" t="s">
        <v>19482</v>
      </c>
      <c r="T3673" t="s">
        <v>19482</v>
      </c>
      <c r="U3673" t="s">
        <v>23026</v>
      </c>
      <c r="V3673" t="s">
        <v>42</v>
      </c>
      <c r="W3673" t="s">
        <v>23027</v>
      </c>
      <c r="X3673" t="s">
        <v>23028</v>
      </c>
      <c r="Y3673" t="s">
        <v>1384</v>
      </c>
      <c r="Z3673" t="s">
        <v>514</v>
      </c>
      <c r="AA3673" t="s">
        <v>396</v>
      </c>
      <c r="AB3673" t="s">
        <v>92</v>
      </c>
      <c r="AC3673" t="s">
        <v>514</v>
      </c>
      <c r="AD3673" t="s">
        <v>90</v>
      </c>
      <c r="AE3673" t="s">
        <v>514</v>
      </c>
      <c r="AF3673" t="s">
        <v>23029</v>
      </c>
      <c r="AG3673" t="s">
        <v>23030</v>
      </c>
      <c r="AH3673" t="s">
        <v>14841</v>
      </c>
      <c r="AI3673" t="s">
        <v>21961</v>
      </c>
      <c r="AJ3673" t="s">
        <v>23031</v>
      </c>
      <c r="AK3673" t="s">
        <v>23032</v>
      </c>
      <c r="AL3673" t="s">
        <v>23033</v>
      </c>
      <c r="AM3673" s="1" t="s">
        <v>23034</v>
      </c>
      <c r="AN3673" t="s">
        <v>23035</v>
      </c>
      <c r="AO3673" t="s">
        <v>23036</v>
      </c>
      <c r="AP3673" t="s">
        <v>23037</v>
      </c>
      <c r="AQ3673" t="s">
        <v>23037</v>
      </c>
      <c r="AR3673" t="s">
        <v>23038</v>
      </c>
      <c r="AS3673" t="s">
        <v>23039</v>
      </c>
      <c r="AT3673" t="s">
        <v>23040</v>
      </c>
    </row>
    <row r="3674" spans="1:46" x14ac:dyDescent="0.2">
      <c r="A3674" t="s">
        <v>13823</v>
      </c>
      <c r="B3674" t="s">
        <v>13824</v>
      </c>
      <c r="C3674" t="s">
        <v>13825</v>
      </c>
      <c r="D3674" t="s">
        <v>13826</v>
      </c>
      <c r="E3674" t="s">
        <v>13827</v>
      </c>
      <c r="F3674" t="s">
        <v>13828</v>
      </c>
      <c r="G3674">
        <f>Kuenzle_Michaillat_proteinGroups_LFQ_M1B[[#This Row],[LFQ intensity 14371 Bj sphero]]-Kuenzle_Michaillat_proteinGroups_LFQ_M1B[[#This Row],[LFQ intensity 14370 Bj vac]]</f>
        <v>-0.97451591491699929</v>
      </c>
      <c r="H3674">
        <f>2^Kuenzle_Michaillat_proteinGroups_LFQ_M1B[[#This Row],[Bj sphero - Bj vac]]</f>
        <v>0.50891057838617326</v>
      </c>
      <c r="I3674">
        <f>Kuenzle_Michaillat_proteinGroups_LFQ_M1B[[#This Row],[LFQ intensity 14392 By sphero 1]]-Kuenzle_Michaillat_proteinGroups_LFQ_M1B[[#This Row],[LFQ intensity 14393 By vac 1]]</f>
        <v>-1.2648487091064986</v>
      </c>
      <c r="J3674">
        <f>2^Kuenzle_Michaillat_proteinGroups_LFQ_M1B[[#This Row],[By sphero 1 - By vac 1]]</f>
        <v>0.41614300467632914</v>
      </c>
      <c r="K3674">
        <f>Kuenzle_Michaillat_proteinGroups_LFQ_M1B[[#This Row],[LFQ intensity 14394 By sphero 2]]-Kuenzle_Michaillat_proteinGroups_LFQ_M1B[[#This Row],[LFQ intensity 14395 By vac 2]]</f>
        <v>-1.0840034484863992</v>
      </c>
      <c r="L3674">
        <f>2^Kuenzle_Michaillat_proteinGroups_LFQ_M1B[[#This Row],[By sphero 2 - By vac 2]]</f>
        <v>0.47171799789473362</v>
      </c>
      <c r="M3674" t="s">
        <v>181</v>
      </c>
      <c r="N3674" t="s">
        <v>182</v>
      </c>
      <c r="O3674" t="s">
        <v>84</v>
      </c>
      <c r="P3674" t="s">
        <v>371</v>
      </c>
      <c r="Q3674" t="s">
        <v>371</v>
      </c>
      <c r="R3674" t="s">
        <v>13829</v>
      </c>
      <c r="S3674" t="s">
        <v>13830</v>
      </c>
      <c r="T3674" t="s">
        <v>13830</v>
      </c>
      <c r="U3674" t="s">
        <v>13831</v>
      </c>
      <c r="V3674" t="s">
        <v>42</v>
      </c>
      <c r="W3674" t="s">
        <v>6824</v>
      </c>
      <c r="X3674" t="s">
        <v>13832</v>
      </c>
      <c r="Y3674" t="s">
        <v>551</v>
      </c>
      <c r="Z3674" t="s">
        <v>90</v>
      </c>
      <c r="AA3674" t="s">
        <v>65</v>
      </c>
      <c r="AB3674" t="s">
        <v>250</v>
      </c>
      <c r="AC3674" t="s">
        <v>90</v>
      </c>
      <c r="AD3674" t="s">
        <v>250</v>
      </c>
      <c r="AE3674" t="s">
        <v>514</v>
      </c>
      <c r="AF3674" t="s">
        <v>13833</v>
      </c>
      <c r="AG3674" t="s">
        <v>13834</v>
      </c>
      <c r="AH3674" t="s">
        <v>13835</v>
      </c>
      <c r="AI3674" t="s">
        <v>13836</v>
      </c>
      <c r="AJ3674" t="s">
        <v>13837</v>
      </c>
      <c r="AK3674" t="s">
        <v>13838</v>
      </c>
      <c r="AL3674" t="s">
        <v>13839</v>
      </c>
      <c r="AM3674" s="1" t="s">
        <v>13840</v>
      </c>
      <c r="AN3674" t="s">
        <v>13841</v>
      </c>
      <c r="AO3674" t="s">
        <v>13842</v>
      </c>
      <c r="AP3674" t="s">
        <v>13843</v>
      </c>
      <c r="AQ3674" t="s">
        <v>13843</v>
      </c>
      <c r="AR3674" t="s">
        <v>13844</v>
      </c>
      <c r="AS3674" t="s">
        <v>13845</v>
      </c>
      <c r="AT3674" t="s">
        <v>13846</v>
      </c>
    </row>
    <row r="3675" spans="1:46" x14ac:dyDescent="0.2">
      <c r="A3675" t="s">
        <v>55870</v>
      </c>
      <c r="B3675" t="s">
        <v>55871</v>
      </c>
      <c r="C3675" t="s">
        <v>55872</v>
      </c>
      <c r="D3675" t="s">
        <v>55873</v>
      </c>
      <c r="E3675" t="s">
        <v>55874</v>
      </c>
      <c r="F3675" t="s">
        <v>38138</v>
      </c>
      <c r="G3675">
        <f>Kuenzle_Michaillat_proteinGroups_LFQ_M1B[[#This Row],[LFQ intensity 14371 Bj sphero]]-Kuenzle_Michaillat_proteinGroups_LFQ_M1B[[#This Row],[LFQ intensity 14370 Bj vac]]</f>
        <v>-2.1081771850586009</v>
      </c>
      <c r="H3675">
        <f>2^Kuenzle_Michaillat_proteinGroups_LFQ_M1B[[#This Row],[Bj sphero - Bj vac]]</f>
        <v>0.23193988159684248</v>
      </c>
      <c r="I3675">
        <f>Kuenzle_Michaillat_proteinGroups_LFQ_M1B[[#This Row],[LFQ intensity 14392 By sphero 1]]-Kuenzle_Michaillat_proteinGroups_LFQ_M1B[[#This Row],[LFQ intensity 14393 By vac 1]]</f>
        <v>-1.2656307220458984</v>
      </c>
      <c r="J3675">
        <f>2^Kuenzle_Michaillat_proteinGroups_LFQ_M1B[[#This Row],[By sphero 1 - By vac 1]]</f>
        <v>0.41591749545813156</v>
      </c>
      <c r="K3675">
        <f>Kuenzle_Michaillat_proteinGroups_LFQ_M1B[[#This Row],[LFQ intensity 14394 By sphero 2]]-Kuenzle_Michaillat_proteinGroups_LFQ_M1B[[#This Row],[LFQ intensity 14395 By vac 2]]</f>
        <v>-1.0348987579345987</v>
      </c>
      <c r="L3675">
        <f>2^Kuenzle_Michaillat_proteinGroups_LFQ_M1B[[#This Row],[By sphero 2 - By vac 2]]</f>
        <v>0.4880501284224712</v>
      </c>
      <c r="M3675" t="s">
        <v>181</v>
      </c>
      <c r="N3675" t="s">
        <v>182</v>
      </c>
      <c r="O3675" t="s">
        <v>165</v>
      </c>
      <c r="P3675" t="s">
        <v>165</v>
      </c>
      <c r="Q3675" t="s">
        <v>165</v>
      </c>
      <c r="R3675" t="s">
        <v>4606</v>
      </c>
      <c r="S3675" t="s">
        <v>4606</v>
      </c>
      <c r="T3675" t="s">
        <v>4606</v>
      </c>
      <c r="U3675" t="s">
        <v>516</v>
      </c>
      <c r="V3675" t="s">
        <v>42</v>
      </c>
      <c r="W3675" t="s">
        <v>55875</v>
      </c>
      <c r="X3675" t="s">
        <v>55876</v>
      </c>
      <c r="Y3675" t="s">
        <v>92</v>
      </c>
      <c r="Z3675" t="s">
        <v>39</v>
      </c>
      <c r="AA3675" t="s">
        <v>39</v>
      </c>
      <c r="AB3675" t="s">
        <v>165</v>
      </c>
      <c r="AC3675" t="s">
        <v>39</v>
      </c>
      <c r="AD3675" t="s">
        <v>165</v>
      </c>
      <c r="AE3675" t="s">
        <v>39</v>
      </c>
      <c r="AF3675" t="s">
        <v>55877</v>
      </c>
      <c r="AG3675" t="s">
        <v>55878</v>
      </c>
      <c r="AH3675" t="s">
        <v>55879</v>
      </c>
      <c r="AI3675" t="s">
        <v>55880</v>
      </c>
      <c r="AJ3675" t="s">
        <v>55881</v>
      </c>
      <c r="AK3675" t="s">
        <v>55882</v>
      </c>
      <c r="AL3675" t="s">
        <v>55883</v>
      </c>
      <c r="AM3675" s="1" t="s">
        <v>55884</v>
      </c>
      <c r="AN3675" t="s">
        <v>55885</v>
      </c>
      <c r="AO3675" t="s">
        <v>55886</v>
      </c>
      <c r="AP3675" t="s">
        <v>55887</v>
      </c>
      <c r="AQ3675" t="s">
        <v>55887</v>
      </c>
      <c r="AR3675" t="s">
        <v>55888</v>
      </c>
      <c r="AS3675" t="s">
        <v>55889</v>
      </c>
      <c r="AT3675" t="s">
        <v>55890</v>
      </c>
    </row>
    <row r="3676" spans="1:46" x14ac:dyDescent="0.2">
      <c r="A3676" t="s">
        <v>72967</v>
      </c>
      <c r="B3676" t="s">
        <v>72968</v>
      </c>
      <c r="C3676" t="s">
        <v>72969</v>
      </c>
      <c r="D3676" t="s">
        <v>62067</v>
      </c>
      <c r="E3676" t="s">
        <v>72970</v>
      </c>
      <c r="F3676" t="s">
        <v>28452</v>
      </c>
      <c r="G3676">
        <f>Kuenzle_Michaillat_proteinGroups_LFQ_M1B[[#This Row],[LFQ intensity 14371 Bj sphero]]-Kuenzle_Michaillat_proteinGroups_LFQ_M1B[[#This Row],[LFQ intensity 14370 Bj vac]]</f>
        <v>-1.0616645812988992</v>
      </c>
      <c r="H3676">
        <f>2^Kuenzle_Michaillat_proteinGroups_LFQ_M1B[[#This Row],[Bj sphero - Bj vac]]</f>
        <v>0.47907897940505517</v>
      </c>
      <c r="I3676">
        <f>Kuenzle_Michaillat_proteinGroups_LFQ_M1B[[#This Row],[LFQ intensity 14392 By sphero 1]]-Kuenzle_Michaillat_proteinGroups_LFQ_M1B[[#This Row],[LFQ intensity 14393 By vac 1]]</f>
        <v>-1.2664623260498011</v>
      </c>
      <c r="J3676">
        <f>2^Kuenzle_Michaillat_proteinGroups_LFQ_M1B[[#This Row],[By sphero 1 - By vac 1]]</f>
        <v>0.41567781972799223</v>
      </c>
      <c r="K3676">
        <f>Kuenzle_Michaillat_proteinGroups_LFQ_M1B[[#This Row],[LFQ intensity 14394 By sphero 2]]-Kuenzle_Michaillat_proteinGroups_LFQ_M1B[[#This Row],[LFQ intensity 14395 By vac 2]]</f>
        <v>-1.3532123565674006</v>
      </c>
      <c r="L3676">
        <f>2^Kuenzle_Michaillat_proteinGroups_LFQ_M1B[[#This Row],[By sphero 2 - By vac 2]]</f>
        <v>0.39141952914227562</v>
      </c>
      <c r="M3676" t="s">
        <v>181</v>
      </c>
      <c r="N3676" t="s">
        <v>182</v>
      </c>
      <c r="O3676" t="s">
        <v>490</v>
      </c>
      <c r="P3676" t="s">
        <v>490</v>
      </c>
      <c r="Q3676" t="s">
        <v>490</v>
      </c>
      <c r="R3676" t="s">
        <v>7152</v>
      </c>
      <c r="S3676" t="s">
        <v>7152</v>
      </c>
      <c r="T3676" t="s">
        <v>7152</v>
      </c>
      <c r="U3676" t="s">
        <v>72971</v>
      </c>
      <c r="V3676" t="s">
        <v>42</v>
      </c>
      <c r="W3676" t="s">
        <v>72972</v>
      </c>
      <c r="X3676" t="s">
        <v>72973</v>
      </c>
      <c r="Y3676" t="s">
        <v>279</v>
      </c>
      <c r="Z3676" t="s">
        <v>255</v>
      </c>
      <c r="AA3676" t="s">
        <v>396</v>
      </c>
      <c r="AB3676" t="s">
        <v>84</v>
      </c>
      <c r="AC3676" t="s">
        <v>712</v>
      </c>
      <c r="AD3676" t="s">
        <v>514</v>
      </c>
      <c r="AE3676" t="s">
        <v>811</v>
      </c>
      <c r="AF3676" t="s">
        <v>72974</v>
      </c>
      <c r="AG3676" t="s">
        <v>72975</v>
      </c>
      <c r="AH3676" t="s">
        <v>72976</v>
      </c>
      <c r="AI3676" t="s">
        <v>72977</v>
      </c>
      <c r="AJ3676" t="s">
        <v>72978</v>
      </c>
      <c r="AK3676" t="s">
        <v>72979</v>
      </c>
      <c r="AL3676" t="s">
        <v>72980</v>
      </c>
      <c r="AM3676" s="1" t="s">
        <v>72981</v>
      </c>
      <c r="AN3676" t="s">
        <v>72982</v>
      </c>
      <c r="AO3676" t="s">
        <v>72983</v>
      </c>
      <c r="AP3676" t="s">
        <v>72984</v>
      </c>
      <c r="AQ3676" t="s">
        <v>72984</v>
      </c>
      <c r="AR3676" t="s">
        <v>72985</v>
      </c>
      <c r="AS3676" t="s">
        <v>72986</v>
      </c>
      <c r="AT3676" t="s">
        <v>72987</v>
      </c>
    </row>
    <row r="3677" spans="1:46" x14ac:dyDescent="0.2">
      <c r="A3677" t="s">
        <v>19349</v>
      </c>
      <c r="B3677" t="s">
        <v>19350</v>
      </c>
      <c r="C3677" t="s">
        <v>19351</v>
      </c>
      <c r="D3677" t="s">
        <v>19352</v>
      </c>
      <c r="E3677" t="s">
        <v>13801</v>
      </c>
      <c r="F3677" t="s">
        <v>9753</v>
      </c>
      <c r="G3677">
        <f>Kuenzle_Michaillat_proteinGroups_LFQ_M1B[[#This Row],[LFQ intensity 14371 Bj sphero]]-Kuenzle_Michaillat_proteinGroups_LFQ_M1B[[#This Row],[LFQ intensity 14370 Bj vac]]</f>
        <v>-1.0628318786620987</v>
      </c>
      <c r="H3677">
        <f>2^Kuenzle_Michaillat_proteinGroups_LFQ_M1B[[#This Row],[Bj sphero - Bj vac]]</f>
        <v>0.4786915091243889</v>
      </c>
      <c r="I3677">
        <f>Kuenzle_Michaillat_proteinGroups_LFQ_M1B[[#This Row],[LFQ intensity 14392 By sphero 1]]-Kuenzle_Michaillat_proteinGroups_LFQ_M1B[[#This Row],[LFQ intensity 14393 By vac 1]]</f>
        <v>-1.2679862976075036</v>
      </c>
      <c r="J3677">
        <f>2^Kuenzle_Michaillat_proteinGroups_LFQ_M1B[[#This Row],[By sphero 1 - By vac 1]]</f>
        <v>0.41523895587277854</v>
      </c>
      <c r="K3677">
        <f>Kuenzle_Michaillat_proteinGroups_LFQ_M1B[[#This Row],[LFQ intensity 14394 By sphero 2]]-Kuenzle_Michaillat_proteinGroups_LFQ_M1B[[#This Row],[LFQ intensity 14395 By vac 2]]</f>
        <v>-1.1248683929442969</v>
      </c>
      <c r="L3677">
        <f>2^Kuenzle_Michaillat_proteinGroups_LFQ_M1B[[#This Row],[By sphero 2 - By vac 2]]</f>
        <v>0.45854384946738402</v>
      </c>
      <c r="M3677" t="s">
        <v>181</v>
      </c>
      <c r="N3677" t="s">
        <v>182</v>
      </c>
      <c r="O3677" t="s">
        <v>712</v>
      </c>
      <c r="P3677" t="s">
        <v>712</v>
      </c>
      <c r="Q3677" t="s">
        <v>712</v>
      </c>
      <c r="R3677" t="s">
        <v>5319</v>
      </c>
      <c r="S3677" t="s">
        <v>5319</v>
      </c>
      <c r="T3677" t="s">
        <v>5319</v>
      </c>
      <c r="U3677" t="s">
        <v>19353</v>
      </c>
      <c r="V3677" t="s">
        <v>42</v>
      </c>
      <c r="W3677" t="s">
        <v>487</v>
      </c>
      <c r="X3677" t="s">
        <v>19354</v>
      </c>
      <c r="Y3677" t="s">
        <v>19355</v>
      </c>
      <c r="Z3677" t="s">
        <v>573</v>
      </c>
      <c r="AA3677" t="s">
        <v>84</v>
      </c>
      <c r="AB3677" t="s">
        <v>255</v>
      </c>
      <c r="AC3677" t="s">
        <v>573</v>
      </c>
      <c r="AD3677" t="s">
        <v>573</v>
      </c>
      <c r="AE3677" t="s">
        <v>573</v>
      </c>
      <c r="AF3677" t="s">
        <v>19356</v>
      </c>
      <c r="AG3677" t="s">
        <v>19357</v>
      </c>
      <c r="AH3677" t="s">
        <v>19358</v>
      </c>
      <c r="AI3677" t="s">
        <v>19359</v>
      </c>
      <c r="AJ3677" t="s">
        <v>19360</v>
      </c>
      <c r="AK3677" t="s">
        <v>19361</v>
      </c>
      <c r="AL3677" t="s">
        <v>19362</v>
      </c>
      <c r="AM3677" s="1" t="s">
        <v>19363</v>
      </c>
      <c r="AN3677" t="s">
        <v>19364</v>
      </c>
      <c r="AO3677" t="s">
        <v>19365</v>
      </c>
      <c r="AP3677" t="s">
        <v>19366</v>
      </c>
      <c r="AQ3677" t="s">
        <v>19366</v>
      </c>
      <c r="AR3677" t="s">
        <v>19367</v>
      </c>
      <c r="AS3677" t="s">
        <v>19368</v>
      </c>
      <c r="AT3677" t="s">
        <v>19369</v>
      </c>
    </row>
    <row r="3678" spans="1:46" x14ac:dyDescent="0.2">
      <c r="A3678" t="s">
        <v>26077</v>
      </c>
      <c r="B3678" t="s">
        <v>26078</v>
      </c>
      <c r="C3678" t="s">
        <v>2898</v>
      </c>
      <c r="D3678" t="s">
        <v>26079</v>
      </c>
      <c r="E3678" t="s">
        <v>23044</v>
      </c>
      <c r="F3678" t="s">
        <v>26080</v>
      </c>
      <c r="G3678">
        <f>Kuenzle_Michaillat_proteinGroups_LFQ_M1B[[#This Row],[LFQ intensity 14371 Bj sphero]]-Kuenzle_Michaillat_proteinGroups_LFQ_M1B[[#This Row],[LFQ intensity 14370 Bj vac]]</f>
        <v>-0.82545661926269887</v>
      </c>
      <c r="H3678">
        <f>2^Kuenzle_Michaillat_proteinGroups_LFQ_M1B[[#This Row],[Bj sphero - Bj vac]]</f>
        <v>0.56430356959847239</v>
      </c>
      <c r="I3678">
        <f>Kuenzle_Michaillat_proteinGroups_LFQ_M1B[[#This Row],[LFQ intensity 14392 By sphero 1]]-Kuenzle_Michaillat_proteinGroups_LFQ_M1B[[#This Row],[LFQ intensity 14393 By vac 1]]</f>
        <v>-1.2691764831543004</v>
      </c>
      <c r="J3678">
        <f>2^Kuenzle_Michaillat_proteinGroups_LFQ_M1B[[#This Row],[By sphero 1 - By vac 1]]</f>
        <v>0.41489653589483894</v>
      </c>
      <c r="K3678">
        <f>Kuenzle_Michaillat_proteinGroups_LFQ_M1B[[#This Row],[LFQ intensity 14394 By sphero 2]]-Kuenzle_Michaillat_proteinGroups_LFQ_M1B[[#This Row],[LFQ intensity 14395 By vac 2]]</f>
        <v>-1.260578155517603</v>
      </c>
      <c r="L3678">
        <f>2^Kuenzle_Michaillat_proteinGroups_LFQ_M1B[[#This Row],[By sphero 2 - By vac 2]]</f>
        <v>0.41737666380440941</v>
      </c>
      <c r="M3678" t="s">
        <v>181</v>
      </c>
      <c r="N3678" t="s">
        <v>182</v>
      </c>
      <c r="O3678" t="s">
        <v>90</v>
      </c>
      <c r="P3678" t="s">
        <v>59</v>
      </c>
      <c r="Q3678" t="s">
        <v>59</v>
      </c>
      <c r="R3678" t="s">
        <v>5728</v>
      </c>
      <c r="S3678" t="s">
        <v>11339</v>
      </c>
      <c r="T3678" t="s">
        <v>11339</v>
      </c>
      <c r="U3678" t="s">
        <v>26081</v>
      </c>
      <c r="V3678" t="s">
        <v>42</v>
      </c>
      <c r="W3678" t="s">
        <v>26082</v>
      </c>
      <c r="X3678" t="s">
        <v>26083</v>
      </c>
      <c r="Y3678" t="s">
        <v>89</v>
      </c>
      <c r="Z3678" t="s">
        <v>45</v>
      </c>
      <c r="AA3678" t="s">
        <v>59</v>
      </c>
      <c r="AB3678" t="s">
        <v>45</v>
      </c>
      <c r="AC3678" t="s">
        <v>59</v>
      </c>
      <c r="AD3678" t="s">
        <v>65</v>
      </c>
      <c r="AE3678" t="s">
        <v>65</v>
      </c>
      <c r="AF3678" t="s">
        <v>26084</v>
      </c>
      <c r="AG3678" t="s">
        <v>26085</v>
      </c>
      <c r="AH3678" t="s">
        <v>26086</v>
      </c>
      <c r="AI3678" t="s">
        <v>26087</v>
      </c>
      <c r="AJ3678" t="s">
        <v>26088</v>
      </c>
      <c r="AK3678" t="s">
        <v>26089</v>
      </c>
      <c r="AL3678" t="s">
        <v>26090</v>
      </c>
      <c r="AM3678" s="1" t="s">
        <v>26091</v>
      </c>
      <c r="AN3678" t="s">
        <v>26092</v>
      </c>
      <c r="AO3678" t="s">
        <v>26093</v>
      </c>
      <c r="AP3678" t="s">
        <v>26094</v>
      </c>
      <c r="AQ3678" t="s">
        <v>26094</v>
      </c>
      <c r="AR3678" t="s">
        <v>26095</v>
      </c>
      <c r="AS3678" t="s">
        <v>26096</v>
      </c>
      <c r="AT3678" t="s">
        <v>26097</v>
      </c>
    </row>
    <row r="3679" spans="1:46" x14ac:dyDescent="0.2">
      <c r="A3679" t="s">
        <v>31759</v>
      </c>
      <c r="B3679" t="s">
        <v>31760</v>
      </c>
      <c r="C3679" t="s">
        <v>31761</v>
      </c>
      <c r="D3679" t="s">
        <v>31762</v>
      </c>
      <c r="E3679" t="s">
        <v>31763</v>
      </c>
      <c r="F3679" t="s">
        <v>31764</v>
      </c>
      <c r="G3679">
        <f>Kuenzle_Michaillat_proteinGroups_LFQ_M1B[[#This Row],[LFQ intensity 14371 Bj sphero]]-Kuenzle_Michaillat_proteinGroups_LFQ_M1B[[#This Row],[LFQ intensity 14370 Bj vac]]</f>
        <v>-0.59836006164550071</v>
      </c>
      <c r="H3679">
        <f>2^Kuenzle_Michaillat_proteinGroups_LFQ_M1B[[#This Row],[Bj sphero - Bj vac]]</f>
        <v>0.66050433641503237</v>
      </c>
      <c r="I3679">
        <f>Kuenzle_Michaillat_proteinGroups_LFQ_M1B[[#This Row],[LFQ intensity 14392 By sphero 1]]-Kuenzle_Michaillat_proteinGroups_LFQ_M1B[[#This Row],[LFQ intensity 14393 By vac 1]]</f>
        <v>-1.2733192443848012</v>
      </c>
      <c r="J3679">
        <f>2^Kuenzle_Michaillat_proteinGroups_LFQ_M1B[[#This Row],[By sphero 1 - By vac 1]]</f>
        <v>0.41370685147346425</v>
      </c>
      <c r="K3679">
        <f>Kuenzle_Michaillat_proteinGroups_LFQ_M1B[[#This Row],[LFQ intensity 14394 By sphero 2]]-Kuenzle_Michaillat_proteinGroups_LFQ_M1B[[#This Row],[LFQ intensity 14395 By vac 2]]</f>
        <v>-1.0705909729003977</v>
      </c>
      <c r="L3679">
        <f>2^Kuenzle_Michaillat_proteinGroups_LFQ_M1B[[#This Row],[By sphero 2 - By vac 2]]</f>
        <v>0.47612392385612523</v>
      </c>
      <c r="M3679" t="s">
        <v>181</v>
      </c>
      <c r="N3679" t="s">
        <v>182</v>
      </c>
      <c r="O3679" t="s">
        <v>396</v>
      </c>
      <c r="P3679" t="s">
        <v>396</v>
      </c>
      <c r="Q3679" t="s">
        <v>396</v>
      </c>
      <c r="R3679" t="s">
        <v>4692</v>
      </c>
      <c r="S3679" t="s">
        <v>4692</v>
      </c>
      <c r="T3679" t="s">
        <v>4692</v>
      </c>
      <c r="U3679" t="s">
        <v>31765</v>
      </c>
      <c r="V3679" t="s">
        <v>42</v>
      </c>
      <c r="W3679" t="s">
        <v>31766</v>
      </c>
      <c r="X3679" t="s">
        <v>31767</v>
      </c>
      <c r="Y3679" t="s">
        <v>13490</v>
      </c>
      <c r="Z3679" t="s">
        <v>371</v>
      </c>
      <c r="AA3679" t="s">
        <v>371</v>
      </c>
      <c r="AB3679" t="s">
        <v>90</v>
      </c>
      <c r="AC3679" t="s">
        <v>521</v>
      </c>
      <c r="AD3679" t="s">
        <v>92</v>
      </c>
      <c r="AE3679" t="s">
        <v>514</v>
      </c>
      <c r="AF3679" t="s">
        <v>31768</v>
      </c>
      <c r="AG3679" t="s">
        <v>31507</v>
      </c>
      <c r="AH3679" t="s">
        <v>31769</v>
      </c>
      <c r="AI3679" t="s">
        <v>31770</v>
      </c>
      <c r="AJ3679" t="s">
        <v>31771</v>
      </c>
      <c r="AK3679" t="s">
        <v>31772</v>
      </c>
      <c r="AL3679" t="s">
        <v>31773</v>
      </c>
      <c r="AM3679" s="1" t="s">
        <v>31774</v>
      </c>
      <c r="AN3679" t="s">
        <v>31775</v>
      </c>
      <c r="AO3679" t="s">
        <v>31776</v>
      </c>
      <c r="AP3679" t="s">
        <v>31777</v>
      </c>
      <c r="AQ3679" t="s">
        <v>31777</v>
      </c>
      <c r="AR3679" t="s">
        <v>31778</v>
      </c>
      <c r="AS3679" t="s">
        <v>31779</v>
      </c>
      <c r="AT3679" t="s">
        <v>31780</v>
      </c>
    </row>
    <row r="3680" spans="1:46" x14ac:dyDescent="0.2">
      <c r="A3680" t="s">
        <v>10391</v>
      </c>
      <c r="B3680" t="s">
        <v>10392</v>
      </c>
      <c r="C3680" t="s">
        <v>10393</v>
      </c>
      <c r="D3680" t="s">
        <v>10394</v>
      </c>
      <c r="E3680" t="s">
        <v>10395</v>
      </c>
      <c r="F3680" t="s">
        <v>10396</v>
      </c>
      <c r="G3680">
        <f>Kuenzle_Michaillat_proteinGroups_LFQ_M1B[[#This Row],[LFQ intensity 14371 Bj sphero]]-Kuenzle_Michaillat_proteinGroups_LFQ_M1B[[#This Row],[LFQ intensity 14370 Bj vac]]</f>
        <v>-0.88477134704579896</v>
      </c>
      <c r="H3680">
        <f>2^Kuenzle_Michaillat_proteinGroups_LFQ_M1B[[#This Row],[Bj sphero - Bj vac]]</f>
        <v>0.5415733500031622</v>
      </c>
      <c r="I3680">
        <f>Kuenzle_Michaillat_proteinGroups_LFQ_M1B[[#This Row],[LFQ intensity 14392 By sphero 1]]-Kuenzle_Michaillat_proteinGroups_LFQ_M1B[[#This Row],[LFQ intensity 14393 By vac 1]]</f>
        <v>-1.2745704650878977</v>
      </c>
      <c r="J3680">
        <f>2^Kuenzle_Michaillat_proteinGroups_LFQ_M1B[[#This Row],[By sphero 1 - By vac 1]]</f>
        <v>0.41334820729782706</v>
      </c>
      <c r="K3680">
        <f>Kuenzle_Michaillat_proteinGroups_LFQ_M1B[[#This Row],[LFQ intensity 14394 By sphero 2]]-Kuenzle_Michaillat_proteinGroups_LFQ_M1B[[#This Row],[LFQ intensity 14395 By vac 2]]</f>
        <v>-1.6530628204345987</v>
      </c>
      <c r="L3680">
        <f>2^Kuenzle_Michaillat_proteinGroups_LFQ_M1B[[#This Row],[By sphero 2 - By vac 2]]</f>
        <v>0.31796440600368153</v>
      </c>
      <c r="M3680" t="s">
        <v>181</v>
      </c>
      <c r="N3680" t="s">
        <v>182</v>
      </c>
      <c r="O3680" t="s">
        <v>138</v>
      </c>
      <c r="P3680" t="s">
        <v>138</v>
      </c>
      <c r="Q3680" t="s">
        <v>138</v>
      </c>
      <c r="R3680" t="s">
        <v>10397</v>
      </c>
      <c r="S3680" t="s">
        <v>10397</v>
      </c>
      <c r="T3680" t="s">
        <v>10397</v>
      </c>
      <c r="U3680" t="s">
        <v>10398</v>
      </c>
      <c r="V3680" t="s">
        <v>42</v>
      </c>
      <c r="W3680" t="s">
        <v>10399</v>
      </c>
      <c r="X3680" t="s">
        <v>10400</v>
      </c>
      <c r="Y3680" t="s">
        <v>10401</v>
      </c>
      <c r="Z3680" t="s">
        <v>573</v>
      </c>
      <c r="AA3680" t="s">
        <v>573</v>
      </c>
      <c r="AB3680" t="s">
        <v>811</v>
      </c>
      <c r="AC3680" t="s">
        <v>64</v>
      </c>
      <c r="AD3680" t="s">
        <v>573</v>
      </c>
      <c r="AE3680" t="s">
        <v>138</v>
      </c>
      <c r="AF3680" t="s">
        <v>10402</v>
      </c>
      <c r="AG3680" t="s">
        <v>10403</v>
      </c>
      <c r="AH3680" t="s">
        <v>10404</v>
      </c>
      <c r="AI3680" t="s">
        <v>10405</v>
      </c>
      <c r="AJ3680" t="s">
        <v>10406</v>
      </c>
      <c r="AK3680" t="s">
        <v>10407</v>
      </c>
      <c r="AL3680" t="s">
        <v>10408</v>
      </c>
      <c r="AM3680" s="1" t="s">
        <v>10409</v>
      </c>
      <c r="AN3680" t="s">
        <v>10410</v>
      </c>
      <c r="AO3680" t="s">
        <v>10411</v>
      </c>
      <c r="AP3680" t="s">
        <v>10412</v>
      </c>
      <c r="AQ3680" t="s">
        <v>10412</v>
      </c>
      <c r="AR3680" t="s">
        <v>10413</v>
      </c>
      <c r="AS3680" t="s">
        <v>10414</v>
      </c>
      <c r="AT3680" t="s">
        <v>10415</v>
      </c>
    </row>
    <row r="3681" spans="1:46" x14ac:dyDescent="0.2">
      <c r="A3681" t="s">
        <v>53429</v>
      </c>
      <c r="B3681" t="s">
        <v>53430</v>
      </c>
      <c r="C3681" t="s">
        <v>53431</v>
      </c>
      <c r="D3681" t="s">
        <v>53432</v>
      </c>
      <c r="E3681" t="s">
        <v>53433</v>
      </c>
      <c r="F3681" t="s">
        <v>53434</v>
      </c>
      <c r="G3681">
        <f>Kuenzle_Michaillat_proteinGroups_LFQ_M1B[[#This Row],[LFQ intensity 14371 Bj sphero]]-Kuenzle_Michaillat_proteinGroups_LFQ_M1B[[#This Row],[LFQ intensity 14370 Bj vac]]</f>
        <v>-0.6312065124512003</v>
      </c>
      <c r="H3681">
        <f>2^Kuenzle_Michaillat_proteinGroups_LFQ_M1B[[#This Row],[Bj sphero - Bj vac]]</f>
        <v>0.64563624988870716</v>
      </c>
      <c r="I3681">
        <f>Kuenzle_Michaillat_proteinGroups_LFQ_M1B[[#This Row],[LFQ intensity 14392 By sphero 1]]-Kuenzle_Michaillat_proteinGroups_LFQ_M1B[[#This Row],[LFQ intensity 14393 By vac 1]]</f>
        <v>-1.2749252319336009</v>
      </c>
      <c r="J3681">
        <f>2^Kuenzle_Michaillat_proteinGroups_LFQ_M1B[[#This Row],[By sphero 1 - By vac 1]]</f>
        <v>0.41324657513931434</v>
      </c>
      <c r="K3681">
        <f>Kuenzle_Michaillat_proteinGroups_LFQ_M1B[[#This Row],[LFQ intensity 14394 By sphero 2]]-Kuenzle_Michaillat_proteinGroups_LFQ_M1B[[#This Row],[LFQ intensity 14395 By vac 2]]</f>
        <v>-1.1117248535156001</v>
      </c>
      <c r="L3681">
        <f>2^Kuenzle_Michaillat_proteinGroups_LFQ_M1B[[#This Row],[By sphero 2 - By vac 2]]</f>
        <v>0.46274045808036302</v>
      </c>
      <c r="M3681" t="s">
        <v>181</v>
      </c>
      <c r="N3681" t="s">
        <v>182</v>
      </c>
      <c r="O3681" t="s">
        <v>90</v>
      </c>
      <c r="P3681" t="s">
        <v>90</v>
      </c>
      <c r="Q3681" t="s">
        <v>90</v>
      </c>
      <c r="R3681" t="s">
        <v>14523</v>
      </c>
      <c r="S3681" t="s">
        <v>14523</v>
      </c>
      <c r="T3681" t="s">
        <v>14523</v>
      </c>
      <c r="U3681" t="s">
        <v>53435</v>
      </c>
      <c r="V3681" t="s">
        <v>42</v>
      </c>
      <c r="W3681" t="s">
        <v>53436</v>
      </c>
      <c r="X3681" t="s">
        <v>53437</v>
      </c>
      <c r="Y3681" t="s">
        <v>1142</v>
      </c>
      <c r="Z3681" t="s">
        <v>250</v>
      </c>
      <c r="AA3681" t="s">
        <v>45</v>
      </c>
      <c r="AB3681" t="s">
        <v>59</v>
      </c>
      <c r="AC3681" t="s">
        <v>59</v>
      </c>
      <c r="AD3681" t="s">
        <v>91</v>
      </c>
      <c r="AE3681" t="s">
        <v>250</v>
      </c>
      <c r="AF3681" t="s">
        <v>53438</v>
      </c>
      <c r="AG3681" t="s">
        <v>53439</v>
      </c>
      <c r="AH3681" t="s">
        <v>53440</v>
      </c>
      <c r="AI3681" t="s">
        <v>53441</v>
      </c>
      <c r="AJ3681" t="s">
        <v>53442</v>
      </c>
      <c r="AK3681" t="s">
        <v>53443</v>
      </c>
      <c r="AL3681" t="s">
        <v>53444</v>
      </c>
      <c r="AM3681" s="1" t="s">
        <v>53445</v>
      </c>
      <c r="AN3681" t="s">
        <v>53446</v>
      </c>
      <c r="AO3681" t="s">
        <v>53447</v>
      </c>
      <c r="AP3681" t="s">
        <v>53448</v>
      </c>
      <c r="AQ3681" t="s">
        <v>53448</v>
      </c>
      <c r="AR3681" t="s">
        <v>53449</v>
      </c>
      <c r="AS3681" t="s">
        <v>53450</v>
      </c>
      <c r="AT3681" t="s">
        <v>53451</v>
      </c>
    </row>
    <row r="3682" spans="1:46" x14ac:dyDescent="0.2">
      <c r="A3682" t="s">
        <v>10439</v>
      </c>
      <c r="B3682" t="s">
        <v>10440</v>
      </c>
      <c r="C3682" t="s">
        <v>10441</v>
      </c>
      <c r="D3682" t="s">
        <v>10442</v>
      </c>
      <c r="E3682" t="s">
        <v>10443</v>
      </c>
      <c r="F3682" t="s">
        <v>10444</v>
      </c>
      <c r="G3682">
        <f>Kuenzle_Michaillat_proteinGroups_LFQ_M1B[[#This Row],[LFQ intensity 14371 Bj sphero]]-Kuenzle_Michaillat_proteinGroups_LFQ_M1B[[#This Row],[LFQ intensity 14370 Bj vac]]</f>
        <v>-0.59804534912110086</v>
      </c>
      <c r="H3682">
        <f>2^Kuenzle_Michaillat_proteinGroups_LFQ_M1B[[#This Row],[Bj sphero - Bj vac]]</f>
        <v>0.66064843593387412</v>
      </c>
      <c r="I3682">
        <f>Kuenzle_Michaillat_proteinGroups_LFQ_M1B[[#This Row],[LFQ intensity 14392 By sphero 1]]-Kuenzle_Michaillat_proteinGroups_LFQ_M1B[[#This Row],[LFQ intensity 14393 By vac 1]]</f>
        <v>-1.2749443054199006</v>
      </c>
      <c r="J3682">
        <f>2^Kuenzle_Michaillat_proteinGroups_LFQ_M1B[[#This Row],[By sphero 1 - By vac 1]]</f>
        <v>0.41324111175269218</v>
      </c>
      <c r="K3682">
        <f>Kuenzle_Michaillat_proteinGroups_LFQ_M1B[[#This Row],[LFQ intensity 14394 By sphero 2]]-Kuenzle_Michaillat_proteinGroups_LFQ_M1B[[#This Row],[LFQ intensity 14395 By vac 2]]</f>
        <v>-0.69068717956540127</v>
      </c>
      <c r="L3682">
        <f>2^Kuenzle_Michaillat_proteinGroups_LFQ_M1B[[#This Row],[By sphero 2 - By vac 2]]</f>
        <v>0.61955867360890982</v>
      </c>
      <c r="M3682" t="s">
        <v>181</v>
      </c>
      <c r="N3682" t="s">
        <v>182</v>
      </c>
      <c r="O3682" t="s">
        <v>45</v>
      </c>
      <c r="P3682" t="s">
        <v>45</v>
      </c>
      <c r="Q3682" t="s">
        <v>45</v>
      </c>
      <c r="R3682" t="s">
        <v>10445</v>
      </c>
      <c r="S3682" t="s">
        <v>10445</v>
      </c>
      <c r="T3682" t="s">
        <v>10445</v>
      </c>
      <c r="U3682" t="s">
        <v>10446</v>
      </c>
      <c r="V3682" t="s">
        <v>42</v>
      </c>
      <c r="W3682" t="s">
        <v>10447</v>
      </c>
      <c r="X3682" t="s">
        <v>10448</v>
      </c>
      <c r="Y3682" t="s">
        <v>939</v>
      </c>
      <c r="Z3682" t="s">
        <v>45</v>
      </c>
      <c r="AA3682" t="s">
        <v>45</v>
      </c>
      <c r="AB3682" t="s">
        <v>165</v>
      </c>
      <c r="AC3682" t="s">
        <v>165</v>
      </c>
      <c r="AD3682" t="s">
        <v>113</v>
      </c>
      <c r="AE3682" t="s">
        <v>113</v>
      </c>
      <c r="AF3682" t="s">
        <v>10449</v>
      </c>
      <c r="AG3682" t="s">
        <v>10450</v>
      </c>
      <c r="AH3682" t="s">
        <v>10451</v>
      </c>
      <c r="AI3682" t="s">
        <v>10452</v>
      </c>
      <c r="AJ3682" t="s">
        <v>10453</v>
      </c>
      <c r="AK3682" t="s">
        <v>10454</v>
      </c>
      <c r="AL3682" t="s">
        <v>10455</v>
      </c>
      <c r="AM3682" s="1" t="s">
        <v>10456</v>
      </c>
      <c r="AN3682" t="s">
        <v>10457</v>
      </c>
      <c r="AO3682" t="s">
        <v>10458</v>
      </c>
      <c r="AP3682" t="s">
        <v>10459</v>
      </c>
      <c r="AQ3682" t="s">
        <v>10459</v>
      </c>
      <c r="AR3682" t="s">
        <v>10460</v>
      </c>
      <c r="AS3682" t="s">
        <v>10461</v>
      </c>
      <c r="AT3682" t="s">
        <v>10462</v>
      </c>
    </row>
    <row r="3683" spans="1:46" x14ac:dyDescent="0.2">
      <c r="A3683" t="s">
        <v>38317</v>
      </c>
      <c r="B3683" t="s">
        <v>38318</v>
      </c>
      <c r="C3683" t="s">
        <v>38319</v>
      </c>
      <c r="D3683" t="s">
        <v>38320</v>
      </c>
      <c r="E3683" t="s">
        <v>38321</v>
      </c>
      <c r="F3683" t="s">
        <v>38322</v>
      </c>
      <c r="G3683">
        <f>Kuenzle_Michaillat_proteinGroups_LFQ_M1B[[#This Row],[LFQ intensity 14371 Bj sphero]]-Kuenzle_Michaillat_proteinGroups_LFQ_M1B[[#This Row],[LFQ intensity 14370 Bj vac]]</f>
        <v>-0.79017448425290127</v>
      </c>
      <c r="H3683">
        <f>2^Kuenzle_Michaillat_proteinGroups_LFQ_M1B[[#This Row],[Bj sphero - Bj vac]]</f>
        <v>0.57827414935779131</v>
      </c>
      <c r="I3683">
        <f>Kuenzle_Michaillat_proteinGroups_LFQ_M1B[[#This Row],[LFQ intensity 14392 By sphero 1]]-Kuenzle_Michaillat_proteinGroups_LFQ_M1B[[#This Row],[LFQ intensity 14393 By vac 1]]</f>
        <v>-1.2775211334229013</v>
      </c>
      <c r="J3683">
        <f>2^Kuenzle_Michaillat_proteinGroups_LFQ_M1B[[#This Row],[By sphero 1 - By vac 1]]</f>
        <v>0.41250367187254083</v>
      </c>
      <c r="K3683">
        <f>Kuenzle_Michaillat_proteinGroups_LFQ_M1B[[#This Row],[LFQ intensity 14394 By sphero 2]]-Kuenzle_Michaillat_proteinGroups_LFQ_M1B[[#This Row],[LFQ intensity 14395 By vac 2]]</f>
        <v>-1.5948390960693004</v>
      </c>
      <c r="L3683">
        <f>2^Kuenzle_Michaillat_proteinGroups_LFQ_M1B[[#This Row],[By sphero 2 - By vac 2]]</f>
        <v>0.33105914860181385</v>
      </c>
      <c r="M3683" t="s">
        <v>181</v>
      </c>
      <c r="N3683" t="s">
        <v>182</v>
      </c>
      <c r="O3683" t="s">
        <v>483</v>
      </c>
      <c r="P3683" t="s">
        <v>483</v>
      </c>
      <c r="Q3683" t="s">
        <v>483</v>
      </c>
      <c r="R3683" t="s">
        <v>26128</v>
      </c>
      <c r="S3683" t="s">
        <v>26128</v>
      </c>
      <c r="T3683" t="s">
        <v>26128</v>
      </c>
      <c r="U3683" t="s">
        <v>38323</v>
      </c>
      <c r="V3683" t="s">
        <v>42</v>
      </c>
      <c r="W3683" t="s">
        <v>38324</v>
      </c>
      <c r="X3683" t="s">
        <v>38325</v>
      </c>
      <c r="Y3683" t="s">
        <v>19149</v>
      </c>
      <c r="Z3683" t="s">
        <v>811</v>
      </c>
      <c r="AA3683" t="s">
        <v>712</v>
      </c>
      <c r="AB3683" t="s">
        <v>84</v>
      </c>
      <c r="AC3683" t="s">
        <v>712</v>
      </c>
      <c r="AD3683" t="s">
        <v>396</v>
      </c>
      <c r="AE3683" t="s">
        <v>64</v>
      </c>
      <c r="AF3683" t="s">
        <v>38326</v>
      </c>
      <c r="AG3683" t="s">
        <v>38327</v>
      </c>
      <c r="AH3683" t="s">
        <v>38328</v>
      </c>
      <c r="AI3683" t="s">
        <v>38329</v>
      </c>
      <c r="AJ3683" t="s">
        <v>38330</v>
      </c>
      <c r="AK3683" t="s">
        <v>38331</v>
      </c>
      <c r="AL3683" t="s">
        <v>38332</v>
      </c>
      <c r="AM3683" s="1" t="s">
        <v>38333</v>
      </c>
      <c r="AN3683" t="s">
        <v>38334</v>
      </c>
      <c r="AO3683" t="s">
        <v>38335</v>
      </c>
      <c r="AP3683" t="s">
        <v>38336</v>
      </c>
      <c r="AQ3683" t="s">
        <v>38336</v>
      </c>
      <c r="AR3683" t="s">
        <v>38337</v>
      </c>
      <c r="AS3683" t="s">
        <v>38338</v>
      </c>
      <c r="AT3683" t="s">
        <v>38339</v>
      </c>
    </row>
    <row r="3684" spans="1:46" x14ac:dyDescent="0.2">
      <c r="A3684" t="s">
        <v>65791</v>
      </c>
      <c r="B3684" t="s">
        <v>22616</v>
      </c>
      <c r="C3684" t="s">
        <v>65792</v>
      </c>
      <c r="D3684" t="s">
        <v>65793</v>
      </c>
      <c r="E3684" t="s">
        <v>65794</v>
      </c>
      <c r="F3684" t="s">
        <v>65795</v>
      </c>
      <c r="G3684">
        <f>Kuenzle_Michaillat_proteinGroups_LFQ_M1B[[#This Row],[LFQ intensity 14371 Bj sphero]]-Kuenzle_Michaillat_proteinGroups_LFQ_M1B[[#This Row],[LFQ intensity 14370 Bj vac]]</f>
        <v>-0.94990921020510299</v>
      </c>
      <c r="H3684">
        <f>2^Kuenzle_Michaillat_proteinGroups_LFQ_M1B[[#This Row],[Bj sphero - Bj vac]]</f>
        <v>0.51766503791387242</v>
      </c>
      <c r="I3684">
        <f>Kuenzle_Michaillat_proteinGroups_LFQ_M1B[[#This Row],[LFQ intensity 14392 By sphero 1]]-Kuenzle_Michaillat_proteinGroups_LFQ_M1B[[#This Row],[LFQ intensity 14393 By vac 1]]</f>
        <v>-1.281732559204098</v>
      </c>
      <c r="J3684">
        <f>2^Kuenzle_Michaillat_proteinGroups_LFQ_M1B[[#This Row],[By sphero 1 - By vac 1]]</f>
        <v>0.41130127260593841</v>
      </c>
      <c r="K3684">
        <f>Kuenzle_Michaillat_proteinGroups_LFQ_M1B[[#This Row],[LFQ intensity 14394 By sphero 2]]-Kuenzle_Michaillat_proteinGroups_LFQ_M1B[[#This Row],[LFQ intensity 14395 By vac 2]]</f>
        <v>-1.1052360534668004</v>
      </c>
      <c r="L3684">
        <f>2^Kuenzle_Michaillat_proteinGroups_LFQ_M1B[[#This Row],[By sphero 2 - By vac 2]]</f>
        <v>0.46482641028225707</v>
      </c>
      <c r="M3684" t="s">
        <v>181</v>
      </c>
      <c r="N3684" t="s">
        <v>182</v>
      </c>
      <c r="O3684" t="s">
        <v>712</v>
      </c>
      <c r="P3684" t="s">
        <v>712</v>
      </c>
      <c r="Q3684" t="s">
        <v>712</v>
      </c>
      <c r="R3684" t="s">
        <v>65796</v>
      </c>
      <c r="S3684" t="s">
        <v>65796</v>
      </c>
      <c r="T3684" t="s">
        <v>65796</v>
      </c>
      <c r="U3684" t="s">
        <v>65797</v>
      </c>
      <c r="V3684" t="s">
        <v>42</v>
      </c>
      <c r="W3684" t="s">
        <v>65798</v>
      </c>
      <c r="X3684" t="s">
        <v>65799</v>
      </c>
      <c r="Y3684" t="s">
        <v>2932</v>
      </c>
      <c r="Z3684" t="s">
        <v>255</v>
      </c>
      <c r="AA3684" t="s">
        <v>84</v>
      </c>
      <c r="AB3684" t="s">
        <v>396</v>
      </c>
      <c r="AC3684" t="s">
        <v>396</v>
      </c>
      <c r="AD3684" t="s">
        <v>396</v>
      </c>
      <c r="AE3684" t="s">
        <v>255</v>
      </c>
      <c r="AF3684" t="s">
        <v>65800</v>
      </c>
      <c r="AG3684" t="s">
        <v>26591</v>
      </c>
      <c r="AH3684" t="s">
        <v>65801</v>
      </c>
      <c r="AI3684" t="s">
        <v>65802</v>
      </c>
      <c r="AJ3684" t="s">
        <v>65803</v>
      </c>
      <c r="AK3684" t="s">
        <v>65804</v>
      </c>
      <c r="AL3684" t="s">
        <v>65805</v>
      </c>
      <c r="AM3684" s="1" t="s">
        <v>65806</v>
      </c>
      <c r="AN3684" t="s">
        <v>65807</v>
      </c>
      <c r="AO3684" t="s">
        <v>65808</v>
      </c>
      <c r="AP3684" t="s">
        <v>65809</v>
      </c>
      <c r="AQ3684" t="s">
        <v>65809</v>
      </c>
      <c r="AR3684" t="s">
        <v>65810</v>
      </c>
      <c r="AS3684" t="s">
        <v>65811</v>
      </c>
      <c r="AT3684" t="s">
        <v>65812</v>
      </c>
    </row>
    <row r="3685" spans="1:46" x14ac:dyDescent="0.2">
      <c r="A3685" t="s">
        <v>64064</v>
      </c>
      <c r="B3685" t="s">
        <v>64065</v>
      </c>
      <c r="C3685" t="s">
        <v>64066</v>
      </c>
      <c r="D3685" t="s">
        <v>64067</v>
      </c>
      <c r="E3685" t="s">
        <v>64068</v>
      </c>
      <c r="F3685" t="s">
        <v>64069</v>
      </c>
      <c r="G3685">
        <f>Kuenzle_Michaillat_proteinGroups_LFQ_M1B[[#This Row],[LFQ intensity 14371 Bj sphero]]-Kuenzle_Michaillat_proteinGroups_LFQ_M1B[[#This Row],[LFQ intensity 14370 Bj vac]]</f>
        <v>-0.72795486450189628</v>
      </c>
      <c r="H3685">
        <f>2^Kuenzle_Michaillat_proteinGroups_LFQ_M1B[[#This Row],[Bj sphero - Bj vac]]</f>
        <v>0.60375918438185372</v>
      </c>
      <c r="I3685">
        <f>Kuenzle_Michaillat_proteinGroups_LFQ_M1B[[#This Row],[LFQ intensity 14392 By sphero 1]]-Kuenzle_Michaillat_proteinGroups_LFQ_M1B[[#This Row],[LFQ intensity 14393 By vac 1]]</f>
        <v>-1.2820796966553019</v>
      </c>
      <c r="J3685">
        <f>2^Kuenzle_Michaillat_proteinGroups_LFQ_M1B[[#This Row],[By sphero 1 - By vac 1]]</f>
        <v>0.41120231829103454</v>
      </c>
      <c r="K3685">
        <f>Kuenzle_Michaillat_proteinGroups_LFQ_M1B[[#This Row],[LFQ intensity 14394 By sphero 2]]-Kuenzle_Michaillat_proteinGroups_LFQ_M1B[[#This Row],[LFQ intensity 14395 By vac 2]]</f>
        <v>-1.0721302032469993</v>
      </c>
      <c r="L3685">
        <f>2^Kuenzle_Michaillat_proteinGroups_LFQ_M1B[[#This Row],[By sphero 2 - By vac 2]]</f>
        <v>0.47561621185931047</v>
      </c>
      <c r="M3685" t="s">
        <v>181</v>
      </c>
      <c r="N3685" t="s">
        <v>182</v>
      </c>
      <c r="O3685" t="s">
        <v>572</v>
      </c>
      <c r="P3685" t="s">
        <v>572</v>
      </c>
      <c r="Q3685" t="s">
        <v>572</v>
      </c>
      <c r="R3685" t="s">
        <v>6572</v>
      </c>
      <c r="S3685" t="s">
        <v>6572</v>
      </c>
      <c r="T3685" t="s">
        <v>6572</v>
      </c>
      <c r="U3685" t="s">
        <v>64070</v>
      </c>
      <c r="V3685" t="s">
        <v>42</v>
      </c>
      <c r="W3685" t="s">
        <v>487</v>
      </c>
      <c r="X3685" t="s">
        <v>64071</v>
      </c>
      <c r="Y3685" t="s">
        <v>64072</v>
      </c>
      <c r="Z3685" t="s">
        <v>189</v>
      </c>
      <c r="AA3685" t="s">
        <v>189</v>
      </c>
      <c r="AB3685" t="s">
        <v>491</v>
      </c>
      <c r="AC3685" t="s">
        <v>1093</v>
      </c>
      <c r="AD3685" t="s">
        <v>482</v>
      </c>
      <c r="AE3685" t="s">
        <v>1093</v>
      </c>
      <c r="AF3685" t="s">
        <v>64073</v>
      </c>
      <c r="AG3685" t="s">
        <v>64074</v>
      </c>
      <c r="AH3685" t="s">
        <v>64075</v>
      </c>
      <c r="AI3685" t="s">
        <v>64076</v>
      </c>
      <c r="AJ3685" t="s">
        <v>44670</v>
      </c>
      <c r="AK3685" t="s">
        <v>64077</v>
      </c>
      <c r="AL3685" t="s">
        <v>64078</v>
      </c>
      <c r="AM3685" s="1" t="s">
        <v>64079</v>
      </c>
      <c r="AN3685" t="s">
        <v>64080</v>
      </c>
      <c r="AO3685" t="s">
        <v>64081</v>
      </c>
      <c r="AP3685" t="s">
        <v>64082</v>
      </c>
      <c r="AQ3685" t="s">
        <v>64083</v>
      </c>
      <c r="AR3685" t="s">
        <v>64084</v>
      </c>
      <c r="AS3685" t="s">
        <v>64085</v>
      </c>
      <c r="AT3685" t="s">
        <v>64086</v>
      </c>
    </row>
    <row r="3686" spans="1:46" x14ac:dyDescent="0.2">
      <c r="A3686" t="s">
        <v>45268</v>
      </c>
      <c r="B3686" t="s">
        <v>45269</v>
      </c>
      <c r="C3686" t="s">
        <v>45270</v>
      </c>
      <c r="D3686" t="s">
        <v>45271</v>
      </c>
      <c r="E3686" t="s">
        <v>45272</v>
      </c>
      <c r="F3686" t="s">
        <v>45273</v>
      </c>
      <c r="G3686">
        <f>Kuenzle_Michaillat_proteinGroups_LFQ_M1B[[#This Row],[LFQ intensity 14371 Bj sphero]]-Kuenzle_Michaillat_proteinGroups_LFQ_M1B[[#This Row],[LFQ intensity 14370 Bj vac]]</f>
        <v>-1.0938205718993999</v>
      </c>
      <c r="H3686">
        <f>2^Kuenzle_Michaillat_proteinGroups_LFQ_M1B[[#This Row],[Bj sphero - Bj vac]]</f>
        <v>0.46851898955802712</v>
      </c>
      <c r="I3686">
        <f>Kuenzle_Michaillat_proteinGroups_LFQ_M1B[[#This Row],[LFQ intensity 14392 By sphero 1]]-Kuenzle_Michaillat_proteinGroups_LFQ_M1B[[#This Row],[LFQ intensity 14393 By vac 1]]</f>
        <v>-1.2844371795654013</v>
      </c>
      <c r="J3686">
        <f>2^Kuenzle_Michaillat_proteinGroups_LFQ_M1B[[#This Row],[By sphero 1 - By vac 1]]</f>
        <v>0.41053092842698669</v>
      </c>
      <c r="K3686">
        <f>Kuenzle_Michaillat_proteinGroups_LFQ_M1B[[#This Row],[LFQ intensity 14394 By sphero 2]]-Kuenzle_Michaillat_proteinGroups_LFQ_M1B[[#This Row],[LFQ intensity 14395 By vac 2]]</f>
        <v>-1.3349685668944993</v>
      </c>
      <c r="L3686">
        <f>2^Kuenzle_Michaillat_proteinGroups_LFQ_M1B[[#This Row],[By sphero 2 - By vac 2]]</f>
        <v>0.39640070489782925</v>
      </c>
      <c r="M3686" t="s">
        <v>181</v>
      </c>
      <c r="N3686" t="s">
        <v>182</v>
      </c>
      <c r="O3686" t="s">
        <v>492</v>
      </c>
      <c r="P3686" t="s">
        <v>492</v>
      </c>
      <c r="Q3686" t="s">
        <v>492</v>
      </c>
      <c r="R3686" t="s">
        <v>45274</v>
      </c>
      <c r="S3686" t="s">
        <v>45274</v>
      </c>
      <c r="T3686" t="s">
        <v>45274</v>
      </c>
      <c r="U3686" t="s">
        <v>45275</v>
      </c>
      <c r="V3686" t="s">
        <v>42</v>
      </c>
      <c r="W3686" t="s">
        <v>487</v>
      </c>
      <c r="X3686" t="s">
        <v>45276</v>
      </c>
      <c r="Y3686" t="s">
        <v>5566</v>
      </c>
      <c r="Z3686" t="s">
        <v>492</v>
      </c>
      <c r="AA3686" t="s">
        <v>64</v>
      </c>
      <c r="AB3686" t="s">
        <v>64</v>
      </c>
      <c r="AC3686" t="s">
        <v>712</v>
      </c>
      <c r="AD3686" t="s">
        <v>712</v>
      </c>
      <c r="AE3686" t="s">
        <v>811</v>
      </c>
      <c r="AF3686" t="s">
        <v>45277</v>
      </c>
      <c r="AG3686" t="s">
        <v>45278</v>
      </c>
      <c r="AH3686" t="s">
        <v>45279</v>
      </c>
      <c r="AI3686" t="s">
        <v>45280</v>
      </c>
      <c r="AJ3686" t="s">
        <v>44408</v>
      </c>
      <c r="AK3686" t="s">
        <v>45281</v>
      </c>
      <c r="AL3686" t="s">
        <v>45282</v>
      </c>
      <c r="AM3686" s="1" t="s">
        <v>45283</v>
      </c>
      <c r="AN3686" t="s">
        <v>45284</v>
      </c>
      <c r="AO3686" t="s">
        <v>45285</v>
      </c>
      <c r="AP3686" t="s">
        <v>45286</v>
      </c>
      <c r="AQ3686" t="s">
        <v>45286</v>
      </c>
      <c r="AR3686" t="s">
        <v>45287</v>
      </c>
      <c r="AS3686" t="s">
        <v>45288</v>
      </c>
      <c r="AT3686" t="s">
        <v>45289</v>
      </c>
    </row>
    <row r="3687" spans="1:46" x14ac:dyDescent="0.2">
      <c r="A3687" t="s">
        <v>27319</v>
      </c>
      <c r="B3687" t="s">
        <v>36383</v>
      </c>
      <c r="C3687" t="s">
        <v>36384</v>
      </c>
      <c r="D3687" t="s">
        <v>36385</v>
      </c>
      <c r="E3687" t="s">
        <v>36386</v>
      </c>
      <c r="F3687" t="s">
        <v>36387</v>
      </c>
      <c r="G3687">
        <f>Kuenzle_Michaillat_proteinGroups_LFQ_M1B[[#This Row],[LFQ intensity 14371 Bj sphero]]-Kuenzle_Michaillat_proteinGroups_LFQ_M1B[[#This Row],[LFQ intensity 14370 Bj vac]]</f>
        <v>-1.2562770843506001</v>
      </c>
      <c r="H3687">
        <f>2^Kuenzle_Michaillat_proteinGroups_LFQ_M1B[[#This Row],[Bj sphero - Bj vac]]</f>
        <v>0.41862283523212523</v>
      </c>
      <c r="I3687">
        <f>Kuenzle_Michaillat_proteinGroups_LFQ_M1B[[#This Row],[LFQ intensity 14392 By sphero 1]]-Kuenzle_Michaillat_proteinGroups_LFQ_M1B[[#This Row],[LFQ intensity 14393 By vac 1]]</f>
        <v>-1.2855014801025995</v>
      </c>
      <c r="J3687">
        <f>2^Kuenzle_Michaillat_proteinGroups_LFQ_M1B[[#This Row],[By sphero 1 - By vac 1]]</f>
        <v>0.41022818449967574</v>
      </c>
      <c r="K3687">
        <f>Kuenzle_Michaillat_proteinGroups_LFQ_M1B[[#This Row],[LFQ intensity 14394 By sphero 2]]-Kuenzle_Michaillat_proteinGroups_LFQ_M1B[[#This Row],[LFQ intensity 14395 By vac 2]]</f>
        <v>-1.4062404632568999</v>
      </c>
      <c r="L3687">
        <f>2^Kuenzle_Michaillat_proteinGroups_LFQ_M1B[[#This Row],[By sphero 2 - By vac 2]]</f>
        <v>0.37729360093912728</v>
      </c>
      <c r="M3687" t="s">
        <v>181</v>
      </c>
      <c r="N3687" t="s">
        <v>182</v>
      </c>
      <c r="O3687" t="s">
        <v>490</v>
      </c>
      <c r="P3687" t="s">
        <v>490</v>
      </c>
      <c r="Q3687" t="s">
        <v>490</v>
      </c>
      <c r="R3687" t="s">
        <v>6387</v>
      </c>
      <c r="S3687" t="s">
        <v>6387</v>
      </c>
      <c r="T3687" t="s">
        <v>6387</v>
      </c>
      <c r="U3687" t="s">
        <v>36388</v>
      </c>
      <c r="V3687" t="s">
        <v>42</v>
      </c>
      <c r="W3687" t="s">
        <v>36389</v>
      </c>
      <c r="X3687" t="s">
        <v>36390</v>
      </c>
      <c r="Y3687" t="s">
        <v>4520</v>
      </c>
      <c r="Z3687" t="s">
        <v>255</v>
      </c>
      <c r="AA3687" t="s">
        <v>573</v>
      </c>
      <c r="AB3687" t="s">
        <v>811</v>
      </c>
      <c r="AC3687" t="s">
        <v>939</v>
      </c>
      <c r="AD3687" t="s">
        <v>712</v>
      </c>
      <c r="AE3687" t="s">
        <v>492</v>
      </c>
      <c r="AF3687" t="s">
        <v>36391</v>
      </c>
      <c r="AG3687" t="s">
        <v>36392</v>
      </c>
      <c r="AH3687" t="s">
        <v>36393</v>
      </c>
      <c r="AI3687" t="s">
        <v>15095</v>
      </c>
      <c r="AJ3687" t="s">
        <v>36394</v>
      </c>
      <c r="AK3687" t="s">
        <v>36395</v>
      </c>
      <c r="AL3687" t="s">
        <v>10760</v>
      </c>
      <c r="AM3687" s="1" t="s">
        <v>36396</v>
      </c>
      <c r="AN3687" t="s">
        <v>36397</v>
      </c>
      <c r="AO3687" t="s">
        <v>36398</v>
      </c>
      <c r="AP3687" t="s">
        <v>36399</v>
      </c>
      <c r="AQ3687" t="s">
        <v>36399</v>
      </c>
      <c r="AR3687" t="s">
        <v>36400</v>
      </c>
      <c r="AS3687" t="s">
        <v>36401</v>
      </c>
      <c r="AT3687" t="s">
        <v>36402</v>
      </c>
    </row>
    <row r="3688" spans="1:46" x14ac:dyDescent="0.2">
      <c r="A3688" t="s">
        <v>4511</v>
      </c>
      <c r="B3688" t="s">
        <v>4512</v>
      </c>
      <c r="C3688" t="s">
        <v>4513</v>
      </c>
      <c r="D3688" t="s">
        <v>4514</v>
      </c>
      <c r="E3688" t="s">
        <v>4515</v>
      </c>
      <c r="F3688" t="s">
        <v>4516</v>
      </c>
      <c r="G3688">
        <f>Kuenzle_Michaillat_proteinGroups_LFQ_M1B[[#This Row],[LFQ intensity 14371 Bj sphero]]-Kuenzle_Michaillat_proteinGroups_LFQ_M1B[[#This Row],[LFQ intensity 14370 Bj vac]]</f>
        <v>-1.1038322448731002</v>
      </c>
      <c r="H3688">
        <f>2^Kuenzle_Michaillat_proteinGroups_LFQ_M1B[[#This Row],[Bj sphero - Bj vac]]</f>
        <v>0.46527892787146335</v>
      </c>
      <c r="I3688">
        <f>Kuenzle_Michaillat_proteinGroups_LFQ_M1B[[#This Row],[LFQ intensity 14392 By sphero 1]]-Kuenzle_Michaillat_proteinGroups_LFQ_M1B[[#This Row],[LFQ intensity 14393 By vac 1]]</f>
        <v>-1.2897663116455043</v>
      </c>
      <c r="J3688">
        <f>2^Kuenzle_Michaillat_proteinGroups_LFQ_M1B[[#This Row],[By sphero 1 - By vac 1]]</f>
        <v>0.40901727670527643</v>
      </c>
      <c r="K3688">
        <f>Kuenzle_Michaillat_proteinGroups_LFQ_M1B[[#This Row],[LFQ intensity 14394 By sphero 2]]-Kuenzle_Michaillat_proteinGroups_LFQ_M1B[[#This Row],[LFQ intensity 14395 By vac 2]]</f>
        <v>-1.2032337188721023</v>
      </c>
      <c r="L3688">
        <f>2^Kuenzle_Michaillat_proteinGroups_LFQ_M1B[[#This Row],[By sphero 2 - By vac 2]]</f>
        <v>0.43430072947282705</v>
      </c>
      <c r="M3688" t="s">
        <v>181</v>
      </c>
      <c r="N3688" t="s">
        <v>182</v>
      </c>
      <c r="O3688" t="s">
        <v>521</v>
      </c>
      <c r="P3688" t="s">
        <v>521</v>
      </c>
      <c r="Q3688" t="s">
        <v>521</v>
      </c>
      <c r="R3688" t="s">
        <v>813</v>
      </c>
      <c r="S3688" t="s">
        <v>813</v>
      </c>
      <c r="T3688" t="s">
        <v>813</v>
      </c>
      <c r="U3688" t="s">
        <v>4517</v>
      </c>
      <c r="V3688" t="s">
        <v>42</v>
      </c>
      <c r="W3688" t="s">
        <v>4518</v>
      </c>
      <c r="X3688" t="s">
        <v>4519</v>
      </c>
      <c r="Y3688" t="s">
        <v>4520</v>
      </c>
      <c r="Z3688" t="s">
        <v>521</v>
      </c>
      <c r="AA3688" t="s">
        <v>90</v>
      </c>
      <c r="AB3688" t="s">
        <v>92</v>
      </c>
      <c r="AC3688" t="s">
        <v>92</v>
      </c>
      <c r="AD3688" t="s">
        <v>92</v>
      </c>
      <c r="AE3688" t="s">
        <v>90</v>
      </c>
      <c r="AF3688" t="s">
        <v>4521</v>
      </c>
      <c r="AG3688" t="s">
        <v>4522</v>
      </c>
      <c r="AH3688" t="s">
        <v>4523</v>
      </c>
      <c r="AI3688" t="s">
        <v>4524</v>
      </c>
      <c r="AJ3688" t="s">
        <v>4525</v>
      </c>
      <c r="AK3688" t="s">
        <v>4526</v>
      </c>
      <c r="AL3688" t="s">
        <v>4527</v>
      </c>
      <c r="AM3688" s="1" t="s">
        <v>4528</v>
      </c>
      <c r="AN3688" t="s">
        <v>4529</v>
      </c>
      <c r="AO3688" t="s">
        <v>4530</v>
      </c>
      <c r="AP3688" t="s">
        <v>4531</v>
      </c>
      <c r="AQ3688" t="s">
        <v>4531</v>
      </c>
      <c r="AR3688" t="s">
        <v>4532</v>
      </c>
      <c r="AS3688" t="s">
        <v>4533</v>
      </c>
      <c r="AT3688" t="s">
        <v>4534</v>
      </c>
    </row>
    <row r="3689" spans="1:46" x14ac:dyDescent="0.2">
      <c r="A3689" t="s">
        <v>22299</v>
      </c>
      <c r="B3689" t="s">
        <v>22300</v>
      </c>
      <c r="C3689" t="s">
        <v>22301</v>
      </c>
      <c r="D3689" t="s">
        <v>22302</v>
      </c>
      <c r="E3689" t="s">
        <v>22303</v>
      </c>
      <c r="F3689" t="s">
        <v>22304</v>
      </c>
      <c r="G3689">
        <f>Kuenzle_Michaillat_proteinGroups_LFQ_M1B[[#This Row],[LFQ intensity 14371 Bj sphero]]-Kuenzle_Michaillat_proteinGroups_LFQ_M1B[[#This Row],[LFQ intensity 14370 Bj vac]]</f>
        <v>-0.78223419189449928</v>
      </c>
      <c r="H3689">
        <f>2^Kuenzle_Michaillat_proteinGroups_LFQ_M1B[[#This Row],[Bj sphero - Bj vac]]</f>
        <v>0.58146562411669356</v>
      </c>
      <c r="I3689">
        <f>Kuenzle_Michaillat_proteinGroups_LFQ_M1B[[#This Row],[LFQ intensity 14392 By sphero 1]]-Kuenzle_Michaillat_proteinGroups_LFQ_M1B[[#This Row],[LFQ intensity 14393 By vac 1]]</f>
        <v>-1.2900180816650995</v>
      </c>
      <c r="J3689">
        <f>2^Kuenzle_Michaillat_proteinGroups_LFQ_M1B[[#This Row],[By sphero 1 - By vac 1]]</f>
        <v>0.4089459038234024</v>
      </c>
      <c r="K3689">
        <f>Kuenzle_Michaillat_proteinGroups_LFQ_M1B[[#This Row],[LFQ intensity 14394 By sphero 2]]-Kuenzle_Michaillat_proteinGroups_LFQ_M1B[[#This Row],[LFQ intensity 14395 By vac 2]]</f>
        <v>-1.0912914276123011</v>
      </c>
      <c r="L3689">
        <f>2^Kuenzle_Michaillat_proteinGroups_LFQ_M1B[[#This Row],[By sphero 2 - By vac 2]]</f>
        <v>0.46934105614243316</v>
      </c>
      <c r="M3689" t="s">
        <v>181</v>
      </c>
      <c r="N3689" t="s">
        <v>182</v>
      </c>
      <c r="O3689" t="s">
        <v>92</v>
      </c>
      <c r="P3689" t="s">
        <v>92</v>
      </c>
      <c r="Q3689" t="s">
        <v>92</v>
      </c>
      <c r="R3689" t="s">
        <v>7540</v>
      </c>
      <c r="S3689" t="s">
        <v>7540</v>
      </c>
      <c r="T3689" t="s">
        <v>7540</v>
      </c>
      <c r="U3689" t="s">
        <v>22305</v>
      </c>
      <c r="V3689" t="s">
        <v>42</v>
      </c>
      <c r="W3689" t="s">
        <v>22306</v>
      </c>
      <c r="X3689" t="s">
        <v>22307</v>
      </c>
      <c r="Y3689" t="s">
        <v>3806</v>
      </c>
      <c r="Z3689" t="s">
        <v>91</v>
      </c>
      <c r="AA3689" t="s">
        <v>91</v>
      </c>
      <c r="AB3689" t="s">
        <v>250</v>
      </c>
      <c r="AC3689" t="s">
        <v>250</v>
      </c>
      <c r="AD3689" t="s">
        <v>250</v>
      </c>
      <c r="AE3689" t="s">
        <v>91</v>
      </c>
      <c r="AF3689" t="s">
        <v>22308</v>
      </c>
      <c r="AG3689" t="s">
        <v>22309</v>
      </c>
      <c r="AH3689" t="s">
        <v>22310</v>
      </c>
      <c r="AI3689" t="s">
        <v>22311</v>
      </c>
      <c r="AJ3689" t="s">
        <v>22312</v>
      </c>
      <c r="AK3689" t="s">
        <v>22313</v>
      </c>
      <c r="AL3689" t="s">
        <v>22314</v>
      </c>
      <c r="AM3689" s="1" t="s">
        <v>22315</v>
      </c>
      <c r="AN3689" t="s">
        <v>22316</v>
      </c>
      <c r="AO3689" t="s">
        <v>22317</v>
      </c>
      <c r="AP3689" t="s">
        <v>22318</v>
      </c>
      <c r="AQ3689" t="s">
        <v>22318</v>
      </c>
      <c r="AR3689" t="s">
        <v>22319</v>
      </c>
      <c r="AS3689" t="s">
        <v>22320</v>
      </c>
      <c r="AT3689" t="s">
        <v>22321</v>
      </c>
    </row>
    <row r="3690" spans="1:46" x14ac:dyDescent="0.2">
      <c r="A3690" t="s">
        <v>58577</v>
      </c>
      <c r="B3690" t="s">
        <v>58578</v>
      </c>
      <c r="C3690" t="s">
        <v>10382</v>
      </c>
      <c r="D3690" t="s">
        <v>12898</v>
      </c>
      <c r="E3690" t="s">
        <v>58579</v>
      </c>
      <c r="F3690" t="s">
        <v>58580</v>
      </c>
      <c r="G3690">
        <f>Kuenzle_Michaillat_proteinGroups_LFQ_M1B[[#This Row],[LFQ intensity 14371 Bj sphero]]-Kuenzle_Michaillat_proteinGroups_LFQ_M1B[[#This Row],[LFQ intensity 14370 Bj vac]]</f>
        <v>-0.84447669982910156</v>
      </c>
      <c r="H3690">
        <f>2^Kuenzle_Michaillat_proteinGroups_LFQ_M1B[[#This Row],[Bj sphero - Bj vac]]</f>
        <v>0.55691277813434314</v>
      </c>
      <c r="I3690">
        <f>Kuenzle_Michaillat_proteinGroups_LFQ_M1B[[#This Row],[LFQ intensity 14392 By sphero 1]]-Kuenzle_Michaillat_proteinGroups_LFQ_M1B[[#This Row],[LFQ intensity 14393 By vac 1]]</f>
        <v>-1.2980442047118999</v>
      </c>
      <c r="J3690">
        <f>2^Kuenzle_Michaillat_proteinGroups_LFQ_M1B[[#This Row],[By sphero 1 - By vac 1]]</f>
        <v>0.40667713813659928</v>
      </c>
      <c r="K3690">
        <f>Kuenzle_Michaillat_proteinGroups_LFQ_M1B[[#This Row],[LFQ intensity 14394 By sphero 2]]-Kuenzle_Michaillat_proteinGroups_LFQ_M1B[[#This Row],[LFQ intensity 14395 By vac 2]]</f>
        <v>-0.90147781372069957</v>
      </c>
      <c r="L3690">
        <f>2^Kuenzle_Michaillat_proteinGroups_LFQ_M1B[[#This Row],[By sphero 2 - By vac 2]]</f>
        <v>0.53533808081120526</v>
      </c>
      <c r="M3690" t="s">
        <v>181</v>
      </c>
      <c r="N3690" t="s">
        <v>182</v>
      </c>
      <c r="O3690" t="s">
        <v>521</v>
      </c>
      <c r="P3690" t="s">
        <v>521</v>
      </c>
      <c r="Q3690" t="s">
        <v>521</v>
      </c>
      <c r="R3690" t="s">
        <v>10538</v>
      </c>
      <c r="S3690" t="s">
        <v>10538</v>
      </c>
      <c r="T3690" t="s">
        <v>10538</v>
      </c>
      <c r="U3690" t="s">
        <v>58581</v>
      </c>
      <c r="V3690" t="s">
        <v>42</v>
      </c>
      <c r="W3690" t="s">
        <v>58582</v>
      </c>
      <c r="X3690" t="s">
        <v>58583</v>
      </c>
      <c r="Y3690" t="s">
        <v>988</v>
      </c>
      <c r="Z3690" t="s">
        <v>250</v>
      </c>
      <c r="AA3690" t="s">
        <v>250</v>
      </c>
      <c r="AB3690" t="s">
        <v>91</v>
      </c>
      <c r="AC3690" t="s">
        <v>91</v>
      </c>
      <c r="AD3690" t="s">
        <v>91</v>
      </c>
      <c r="AE3690" t="s">
        <v>91</v>
      </c>
      <c r="AF3690" t="s">
        <v>58584</v>
      </c>
      <c r="AG3690" t="s">
        <v>58585</v>
      </c>
      <c r="AH3690" t="s">
        <v>20129</v>
      </c>
      <c r="AI3690" t="s">
        <v>58586</v>
      </c>
      <c r="AJ3690" t="s">
        <v>58587</v>
      </c>
      <c r="AK3690" t="s">
        <v>58588</v>
      </c>
      <c r="AL3690" t="s">
        <v>58589</v>
      </c>
      <c r="AM3690" s="1" t="s">
        <v>58590</v>
      </c>
      <c r="AN3690" t="s">
        <v>58591</v>
      </c>
      <c r="AO3690" t="s">
        <v>58592</v>
      </c>
      <c r="AP3690" t="s">
        <v>58593</v>
      </c>
      <c r="AQ3690" t="s">
        <v>58593</v>
      </c>
      <c r="AR3690" t="s">
        <v>58594</v>
      </c>
      <c r="AS3690" t="s">
        <v>58595</v>
      </c>
      <c r="AT3690" t="s">
        <v>58596</v>
      </c>
    </row>
    <row r="3691" spans="1:46" x14ac:dyDescent="0.2">
      <c r="A3691" t="s">
        <v>76190</v>
      </c>
      <c r="B3691" t="s">
        <v>76191</v>
      </c>
      <c r="C3691" t="s">
        <v>76192</v>
      </c>
      <c r="D3691" t="s">
        <v>76193</v>
      </c>
      <c r="E3691" t="s">
        <v>51093</v>
      </c>
      <c r="F3691" t="s">
        <v>76194</v>
      </c>
      <c r="G3691">
        <f>Kuenzle_Michaillat_proteinGroups_LFQ_M1B[[#This Row],[LFQ intensity 14371 Bj sphero]]-Kuenzle_Michaillat_proteinGroups_LFQ_M1B[[#This Row],[LFQ intensity 14370 Bj vac]]</f>
        <v>-0.78101921081539771</v>
      </c>
      <c r="H3691">
        <f>2^Kuenzle_Michaillat_proteinGroups_LFQ_M1B[[#This Row],[Bj sphero - Bj vac]]</f>
        <v>0.5819555178748822</v>
      </c>
      <c r="I3691">
        <f>Kuenzle_Michaillat_proteinGroups_LFQ_M1B[[#This Row],[LFQ intensity 14392 By sphero 1]]-Kuenzle_Michaillat_proteinGroups_LFQ_M1B[[#This Row],[LFQ intensity 14393 By vac 1]]</f>
        <v>-1.2983818054199006</v>
      </c>
      <c r="J3691">
        <f>2^Kuenzle_Michaillat_proteinGroups_LFQ_M1B[[#This Row],[By sphero 1 - By vac 1]]</f>
        <v>0.40658198398191625</v>
      </c>
      <c r="K3691">
        <f>Kuenzle_Michaillat_proteinGroups_LFQ_M1B[[#This Row],[LFQ intensity 14394 By sphero 2]]-Kuenzle_Michaillat_proteinGroups_LFQ_M1B[[#This Row],[LFQ intensity 14395 By vac 2]]</f>
        <v>-1.1959857940674006</v>
      </c>
      <c r="L3691">
        <f>2^Kuenzle_Michaillat_proteinGroups_LFQ_M1B[[#This Row],[By sphero 2 - By vac 2]]</f>
        <v>0.43648809355760942</v>
      </c>
      <c r="M3691" t="s">
        <v>181</v>
      </c>
      <c r="N3691" t="s">
        <v>182</v>
      </c>
      <c r="O3691" t="s">
        <v>1192</v>
      </c>
      <c r="P3691" t="s">
        <v>1192</v>
      </c>
      <c r="Q3691" t="s">
        <v>1192</v>
      </c>
      <c r="R3691" t="s">
        <v>21226</v>
      </c>
      <c r="S3691" t="s">
        <v>21226</v>
      </c>
      <c r="T3691" t="s">
        <v>21226</v>
      </c>
      <c r="U3691" t="s">
        <v>76195</v>
      </c>
      <c r="V3691" t="s">
        <v>42</v>
      </c>
      <c r="W3691" t="s">
        <v>76196</v>
      </c>
      <c r="X3691" t="s">
        <v>76197</v>
      </c>
      <c r="Y3691" t="s">
        <v>10401</v>
      </c>
      <c r="Z3691" t="s">
        <v>491</v>
      </c>
      <c r="AA3691" t="s">
        <v>64</v>
      </c>
      <c r="AB3691" t="s">
        <v>811</v>
      </c>
      <c r="AC3691" t="s">
        <v>939</v>
      </c>
      <c r="AD3691" t="s">
        <v>138</v>
      </c>
      <c r="AE3691" t="s">
        <v>492</v>
      </c>
      <c r="AF3691" t="s">
        <v>76198</v>
      </c>
      <c r="AG3691" t="s">
        <v>76199</v>
      </c>
      <c r="AH3691" t="s">
        <v>21100</v>
      </c>
      <c r="AI3691" t="s">
        <v>76200</v>
      </c>
      <c r="AJ3691" t="s">
        <v>51718</v>
      </c>
      <c r="AK3691" t="s">
        <v>75316</v>
      </c>
      <c r="AL3691" t="s">
        <v>74057</v>
      </c>
      <c r="AM3691" s="1" t="s">
        <v>76201</v>
      </c>
      <c r="AN3691" t="s">
        <v>76202</v>
      </c>
      <c r="AO3691" t="s">
        <v>76203</v>
      </c>
      <c r="AP3691" t="s">
        <v>76204</v>
      </c>
      <c r="AQ3691" t="s">
        <v>76204</v>
      </c>
      <c r="AR3691" t="s">
        <v>76205</v>
      </c>
      <c r="AS3691" t="s">
        <v>76206</v>
      </c>
      <c r="AT3691" t="s">
        <v>76207</v>
      </c>
    </row>
    <row r="3692" spans="1:46" x14ac:dyDescent="0.2">
      <c r="A3692" t="s">
        <v>2776</v>
      </c>
      <c r="B3692" t="s">
        <v>2777</v>
      </c>
      <c r="C3692" t="s">
        <v>2778</v>
      </c>
      <c r="D3692" t="s">
        <v>2779</v>
      </c>
      <c r="E3692" t="s">
        <v>2780</v>
      </c>
      <c r="F3692" t="s">
        <v>2781</v>
      </c>
      <c r="G3692">
        <f>Kuenzle_Michaillat_proteinGroups_LFQ_M1B[[#This Row],[LFQ intensity 14371 Bj sphero]]-Kuenzle_Michaillat_proteinGroups_LFQ_M1B[[#This Row],[LFQ intensity 14370 Bj vac]]</f>
        <v>-1.0433540344239063</v>
      </c>
      <c r="H3692">
        <f>2^Kuenzle_Michaillat_proteinGroups_LFQ_M1B[[#This Row],[Bj sphero - Bj vac]]</f>
        <v>0.48519815363578978</v>
      </c>
      <c r="I3692">
        <f>Kuenzle_Michaillat_proteinGroups_LFQ_M1B[[#This Row],[LFQ intensity 14392 By sphero 1]]-Kuenzle_Michaillat_proteinGroups_LFQ_M1B[[#This Row],[LFQ intensity 14393 By vac 1]]</f>
        <v>-1.2988681793213033</v>
      </c>
      <c r="J3692">
        <f>2^Kuenzle_Michaillat_proteinGroups_LFQ_M1B[[#This Row],[By sphero 1 - By vac 1]]</f>
        <v>0.40644493662943687</v>
      </c>
      <c r="K3692">
        <f>Kuenzle_Michaillat_proteinGroups_LFQ_M1B[[#This Row],[LFQ intensity 14394 By sphero 2]]-Kuenzle_Michaillat_proteinGroups_LFQ_M1B[[#This Row],[LFQ intensity 14395 By vac 2]]</f>
        <v>-1.2265281677246023</v>
      </c>
      <c r="L3692">
        <f>2^Kuenzle_Michaillat_proteinGroups_LFQ_M1B[[#This Row],[By sphero 2 - By vac 2]]</f>
        <v>0.42734461031050802</v>
      </c>
      <c r="M3692" t="s">
        <v>181</v>
      </c>
      <c r="N3692" t="s">
        <v>182</v>
      </c>
      <c r="O3692" t="s">
        <v>64</v>
      </c>
      <c r="P3692" t="s">
        <v>64</v>
      </c>
      <c r="Q3692" t="s">
        <v>64</v>
      </c>
      <c r="R3692" t="s">
        <v>2568</v>
      </c>
      <c r="S3692" t="s">
        <v>2568</v>
      </c>
      <c r="T3692" t="s">
        <v>2568</v>
      </c>
      <c r="U3692" t="s">
        <v>2782</v>
      </c>
      <c r="V3692" t="s">
        <v>42</v>
      </c>
      <c r="W3692" t="s">
        <v>2783</v>
      </c>
      <c r="X3692" t="s">
        <v>2784</v>
      </c>
      <c r="Y3692" t="s">
        <v>2785</v>
      </c>
      <c r="Z3692" t="s">
        <v>64</v>
      </c>
      <c r="AA3692" t="s">
        <v>64</v>
      </c>
      <c r="AB3692" t="s">
        <v>255</v>
      </c>
      <c r="AC3692" t="s">
        <v>255</v>
      </c>
      <c r="AD3692" t="s">
        <v>255</v>
      </c>
      <c r="AE3692" t="s">
        <v>573</v>
      </c>
      <c r="AF3692" t="s">
        <v>2786</v>
      </c>
      <c r="AG3692" t="s">
        <v>2787</v>
      </c>
      <c r="AH3692" t="s">
        <v>2788</v>
      </c>
      <c r="AI3692" t="s">
        <v>2789</v>
      </c>
      <c r="AJ3692" t="s">
        <v>2790</v>
      </c>
      <c r="AK3692" t="s">
        <v>2791</v>
      </c>
      <c r="AL3692" t="s">
        <v>2792</v>
      </c>
      <c r="AM3692" s="1" t="s">
        <v>2793</v>
      </c>
      <c r="AN3692" t="s">
        <v>2794</v>
      </c>
      <c r="AO3692" t="s">
        <v>2795</v>
      </c>
      <c r="AP3692" t="s">
        <v>2796</v>
      </c>
      <c r="AQ3692" t="s">
        <v>2796</v>
      </c>
      <c r="AR3692" t="s">
        <v>2797</v>
      </c>
      <c r="AS3692" t="s">
        <v>2798</v>
      </c>
      <c r="AT3692" t="s">
        <v>2799</v>
      </c>
    </row>
    <row r="3693" spans="1:46" x14ac:dyDescent="0.2">
      <c r="A3693" t="s">
        <v>70510</v>
      </c>
      <c r="B3693" t="s">
        <v>5414</v>
      </c>
      <c r="C3693" t="s">
        <v>70511</v>
      </c>
      <c r="D3693" t="s">
        <v>70512</v>
      </c>
      <c r="E3693" t="s">
        <v>70513</v>
      </c>
      <c r="F3693" t="s">
        <v>70514</v>
      </c>
      <c r="G3693">
        <f>Kuenzle_Michaillat_proteinGroups_LFQ_M1B[[#This Row],[LFQ intensity 14371 Bj sphero]]-Kuenzle_Michaillat_proteinGroups_LFQ_M1B[[#This Row],[LFQ intensity 14370 Bj vac]]</f>
        <v>-1.1455593109130007</v>
      </c>
      <c r="H3693">
        <f>2^Kuenzle_Michaillat_proteinGroups_LFQ_M1B[[#This Row],[Bj sphero - Bj vac]]</f>
        <v>0.4520144156969933</v>
      </c>
      <c r="I3693">
        <f>Kuenzle_Michaillat_proteinGroups_LFQ_M1B[[#This Row],[LFQ intensity 14392 By sphero 1]]-Kuenzle_Michaillat_proteinGroups_LFQ_M1B[[#This Row],[LFQ intensity 14393 By vac 1]]</f>
        <v>-1.3005924224854013</v>
      </c>
      <c r="J3693">
        <f>2^Kuenzle_Michaillat_proteinGroups_LFQ_M1B[[#This Row],[By sphero 1 - By vac 1]]</f>
        <v>0.40595946238677072</v>
      </c>
      <c r="K3693">
        <f>Kuenzle_Michaillat_proteinGroups_LFQ_M1B[[#This Row],[LFQ intensity 14394 By sphero 2]]-Kuenzle_Michaillat_proteinGroups_LFQ_M1B[[#This Row],[LFQ intensity 14395 By vac 2]]</f>
        <v>-1.2119159698486008</v>
      </c>
      <c r="L3693">
        <f>2^Kuenzle_Michaillat_proteinGroups_LFQ_M1B[[#This Row],[By sphero 2 - By vac 2]]</f>
        <v>0.43169492273906068</v>
      </c>
      <c r="M3693" t="s">
        <v>181</v>
      </c>
      <c r="N3693" t="s">
        <v>182</v>
      </c>
      <c r="O3693" t="s">
        <v>712</v>
      </c>
      <c r="P3693" t="s">
        <v>712</v>
      </c>
      <c r="Q3693" t="s">
        <v>712</v>
      </c>
      <c r="R3693" t="s">
        <v>4716</v>
      </c>
      <c r="S3693" t="s">
        <v>4716</v>
      </c>
      <c r="T3693" t="s">
        <v>4716</v>
      </c>
      <c r="U3693" t="s">
        <v>70515</v>
      </c>
      <c r="V3693" t="s">
        <v>42</v>
      </c>
      <c r="W3693" t="s">
        <v>70516</v>
      </c>
      <c r="X3693" t="s">
        <v>70517</v>
      </c>
      <c r="Y3693" t="s">
        <v>2431</v>
      </c>
      <c r="Z3693" t="s">
        <v>514</v>
      </c>
      <c r="AA3693" t="s">
        <v>84</v>
      </c>
      <c r="AB3693" t="s">
        <v>521</v>
      </c>
      <c r="AC3693" t="s">
        <v>371</v>
      </c>
      <c r="AD3693" t="s">
        <v>521</v>
      </c>
      <c r="AE3693" t="s">
        <v>84</v>
      </c>
      <c r="AF3693" t="s">
        <v>70518</v>
      </c>
      <c r="AG3693" t="s">
        <v>70519</v>
      </c>
      <c r="AH3693" t="s">
        <v>70520</v>
      </c>
      <c r="AI3693" t="s">
        <v>70521</v>
      </c>
      <c r="AJ3693" t="s">
        <v>70522</v>
      </c>
      <c r="AK3693" t="s">
        <v>70523</v>
      </c>
      <c r="AL3693" t="s">
        <v>70524</v>
      </c>
      <c r="AM3693" s="1" t="s">
        <v>70525</v>
      </c>
      <c r="AN3693" t="s">
        <v>70526</v>
      </c>
      <c r="AO3693" t="s">
        <v>70527</v>
      </c>
      <c r="AP3693" t="s">
        <v>70528</v>
      </c>
      <c r="AQ3693" t="s">
        <v>70528</v>
      </c>
      <c r="AR3693" t="s">
        <v>70529</v>
      </c>
      <c r="AS3693" t="s">
        <v>70530</v>
      </c>
      <c r="AT3693" t="s">
        <v>70531</v>
      </c>
    </row>
    <row r="3694" spans="1:46" x14ac:dyDescent="0.2">
      <c r="A3694" t="s">
        <v>19281</v>
      </c>
      <c r="B3694" t="s">
        <v>19282</v>
      </c>
      <c r="C3694" t="s">
        <v>19283</v>
      </c>
      <c r="D3694" t="s">
        <v>5833</v>
      </c>
      <c r="E3694" t="s">
        <v>19284</v>
      </c>
      <c r="F3694" t="s">
        <v>19285</v>
      </c>
      <c r="G3694">
        <f>Kuenzle_Michaillat_proteinGroups_LFQ_M1B[[#This Row],[LFQ intensity 14371 Bj sphero]]-Kuenzle_Michaillat_proteinGroups_LFQ_M1B[[#This Row],[LFQ intensity 14370 Bj vac]]</f>
        <v>-0.87319564819340201</v>
      </c>
      <c r="H3694">
        <f>2^Kuenzle_Michaillat_proteinGroups_LFQ_M1B[[#This Row],[Bj sphero - Bj vac]]</f>
        <v>0.54593623180574335</v>
      </c>
      <c r="I3694">
        <f>Kuenzle_Michaillat_proteinGroups_LFQ_M1B[[#This Row],[LFQ intensity 14392 By sphero 1]]-Kuenzle_Michaillat_proteinGroups_LFQ_M1B[[#This Row],[LFQ intensity 14393 By vac 1]]</f>
        <v>-1.3048458099364986</v>
      </c>
      <c r="J3694">
        <f>2^Kuenzle_Michaillat_proteinGroups_LFQ_M1B[[#This Row],[By sphero 1 - By vac 1]]</f>
        <v>0.40476436572347108</v>
      </c>
      <c r="K3694">
        <f>Kuenzle_Michaillat_proteinGroups_LFQ_M1B[[#This Row],[LFQ intensity 14394 By sphero 2]]-Kuenzle_Michaillat_proteinGroups_LFQ_M1B[[#This Row],[LFQ intensity 14395 By vac 2]]</f>
        <v>-1.0693321228027983</v>
      </c>
      <c r="L3694">
        <f>2^Kuenzle_Michaillat_proteinGroups_LFQ_M1B[[#This Row],[By sphero 2 - By vac 2]]</f>
        <v>0.47653955585191426</v>
      </c>
      <c r="M3694" t="s">
        <v>181</v>
      </c>
      <c r="N3694" t="s">
        <v>182</v>
      </c>
      <c r="O3694" t="s">
        <v>250</v>
      </c>
      <c r="P3694" t="s">
        <v>250</v>
      </c>
      <c r="Q3694" t="s">
        <v>250</v>
      </c>
      <c r="R3694" t="s">
        <v>811</v>
      </c>
      <c r="S3694" t="s">
        <v>811</v>
      </c>
      <c r="T3694" t="s">
        <v>811</v>
      </c>
      <c r="U3694" t="s">
        <v>19286</v>
      </c>
      <c r="V3694" t="s">
        <v>42</v>
      </c>
      <c r="W3694" t="s">
        <v>19287</v>
      </c>
      <c r="X3694" t="s">
        <v>19288</v>
      </c>
      <c r="Y3694" t="s">
        <v>492</v>
      </c>
      <c r="Z3694" t="s">
        <v>45</v>
      </c>
      <c r="AA3694" t="s">
        <v>165</v>
      </c>
      <c r="AB3694" t="s">
        <v>45</v>
      </c>
      <c r="AC3694" t="s">
        <v>65</v>
      </c>
      <c r="AD3694" t="s">
        <v>45</v>
      </c>
      <c r="AE3694" t="s">
        <v>65</v>
      </c>
      <c r="AF3694" t="s">
        <v>19289</v>
      </c>
      <c r="AG3694" t="s">
        <v>19290</v>
      </c>
      <c r="AH3694" t="s">
        <v>19291</v>
      </c>
      <c r="AI3694" t="s">
        <v>19292</v>
      </c>
      <c r="AJ3694" t="s">
        <v>19293</v>
      </c>
      <c r="AK3694" t="s">
        <v>19294</v>
      </c>
      <c r="AL3694" t="s">
        <v>19295</v>
      </c>
      <c r="AM3694" s="1" t="s">
        <v>19296</v>
      </c>
      <c r="AN3694" t="s">
        <v>19297</v>
      </c>
      <c r="AO3694" t="s">
        <v>19298</v>
      </c>
      <c r="AP3694" t="s">
        <v>19299</v>
      </c>
      <c r="AQ3694" t="s">
        <v>19299</v>
      </c>
      <c r="AR3694" t="s">
        <v>19300</v>
      </c>
      <c r="AS3694" t="s">
        <v>19301</v>
      </c>
      <c r="AT3694" t="s">
        <v>19302</v>
      </c>
    </row>
    <row r="3695" spans="1:46" x14ac:dyDescent="0.2">
      <c r="A3695" t="s">
        <v>71678</v>
      </c>
      <c r="B3695" t="s">
        <v>71679</v>
      </c>
      <c r="C3695" t="s">
        <v>71680</v>
      </c>
      <c r="D3695" t="s">
        <v>71681</v>
      </c>
      <c r="E3695" t="s">
        <v>15372</v>
      </c>
      <c r="F3695" t="s">
        <v>71682</v>
      </c>
      <c r="G3695">
        <f>Kuenzle_Michaillat_proteinGroups_LFQ_M1B[[#This Row],[LFQ intensity 14371 Bj sphero]]-Kuenzle_Michaillat_proteinGroups_LFQ_M1B[[#This Row],[LFQ intensity 14370 Bj vac]]</f>
        <v>-1.4102115631103977</v>
      </c>
      <c r="H3695">
        <f>2^Kuenzle_Michaillat_proteinGroups_LFQ_M1B[[#This Row],[Bj sphero - Bj vac]]</f>
        <v>0.37625650690722728</v>
      </c>
      <c r="I3695">
        <f>Kuenzle_Michaillat_proteinGroups_LFQ_M1B[[#This Row],[LFQ intensity 14392 By sphero 1]]-Kuenzle_Michaillat_proteinGroups_LFQ_M1B[[#This Row],[LFQ intensity 14393 By vac 1]]</f>
        <v>-1.3083896636963033</v>
      </c>
      <c r="J3695">
        <f>2^Kuenzle_Michaillat_proteinGroups_LFQ_M1B[[#This Row],[By sphero 1 - By vac 1]]</f>
        <v>0.40377131774734976</v>
      </c>
      <c r="K3695">
        <f>Kuenzle_Michaillat_proteinGroups_LFQ_M1B[[#This Row],[LFQ intensity 14394 By sphero 2]]-Kuenzle_Michaillat_proteinGroups_LFQ_M1B[[#This Row],[LFQ intensity 14395 By vac 2]]</f>
        <v>-1.2076644897461009</v>
      </c>
      <c r="L3695">
        <f>2^Kuenzle_Michaillat_proteinGroups_LFQ_M1B[[#This Row],[By sphero 2 - By vac 2]]</f>
        <v>0.4329689614424666</v>
      </c>
      <c r="M3695" t="s">
        <v>181</v>
      </c>
      <c r="N3695" t="s">
        <v>182</v>
      </c>
      <c r="O3695" t="s">
        <v>138</v>
      </c>
      <c r="P3695" t="s">
        <v>138</v>
      </c>
      <c r="Q3695" t="s">
        <v>138</v>
      </c>
      <c r="R3695" t="s">
        <v>7042</v>
      </c>
      <c r="S3695" t="s">
        <v>7042</v>
      </c>
      <c r="T3695" t="s">
        <v>7042</v>
      </c>
      <c r="U3695" t="s">
        <v>71683</v>
      </c>
      <c r="V3695" t="s">
        <v>42</v>
      </c>
      <c r="W3695" t="s">
        <v>71684</v>
      </c>
      <c r="X3695" t="s">
        <v>71685</v>
      </c>
      <c r="Y3695" t="s">
        <v>5318</v>
      </c>
      <c r="Z3695" t="s">
        <v>255</v>
      </c>
      <c r="AA3695" t="s">
        <v>514</v>
      </c>
      <c r="AB3695" t="s">
        <v>514</v>
      </c>
      <c r="AC3695" t="s">
        <v>255</v>
      </c>
      <c r="AD3695" t="s">
        <v>90</v>
      </c>
      <c r="AE3695" t="s">
        <v>712</v>
      </c>
      <c r="AF3695" t="s">
        <v>71686</v>
      </c>
      <c r="AG3695" t="s">
        <v>71687</v>
      </c>
      <c r="AH3695" t="s">
        <v>71688</v>
      </c>
      <c r="AI3695" t="s">
        <v>71689</v>
      </c>
      <c r="AJ3695" t="s">
        <v>71690</v>
      </c>
      <c r="AK3695" t="s">
        <v>71691</v>
      </c>
      <c r="AL3695" t="s">
        <v>71692</v>
      </c>
      <c r="AM3695" s="1" t="s">
        <v>71693</v>
      </c>
      <c r="AN3695" t="s">
        <v>71694</v>
      </c>
      <c r="AO3695" t="s">
        <v>71695</v>
      </c>
      <c r="AP3695" t="s">
        <v>71696</v>
      </c>
      <c r="AQ3695" t="s">
        <v>71696</v>
      </c>
      <c r="AR3695" t="s">
        <v>71697</v>
      </c>
      <c r="AS3695" t="s">
        <v>71698</v>
      </c>
      <c r="AT3695" t="s">
        <v>71699</v>
      </c>
    </row>
    <row r="3696" spans="1:46" x14ac:dyDescent="0.2">
      <c r="A3696" t="s">
        <v>25291</v>
      </c>
      <c r="B3696" t="s">
        <v>25292</v>
      </c>
      <c r="C3696" t="s">
        <v>25293</v>
      </c>
      <c r="D3696" t="s">
        <v>25294</v>
      </c>
      <c r="E3696" t="s">
        <v>25295</v>
      </c>
      <c r="F3696" t="s">
        <v>25296</v>
      </c>
      <c r="G3696">
        <f>Kuenzle_Michaillat_proteinGroups_LFQ_M1B[[#This Row],[LFQ intensity 14371 Bj sphero]]-Kuenzle_Michaillat_proteinGroups_LFQ_M1B[[#This Row],[LFQ intensity 14370 Bj vac]]</f>
        <v>-2.631103515625</v>
      </c>
      <c r="H3696">
        <f>2^Kuenzle_Michaillat_proteinGroups_LFQ_M1B[[#This Row],[Bj sphero - Bj vac]]</f>
        <v>0.16142058619280361</v>
      </c>
      <c r="I3696">
        <f>Kuenzle_Michaillat_proteinGroups_LFQ_M1B[[#This Row],[LFQ intensity 14392 By sphero 1]]-Kuenzle_Michaillat_proteinGroups_LFQ_M1B[[#This Row],[LFQ intensity 14393 By vac 1]]</f>
        <v>-1.3118247985838991</v>
      </c>
      <c r="J3696">
        <f>2^Kuenzle_Michaillat_proteinGroups_LFQ_M1B[[#This Row],[By sphero 1 - By vac 1]]</f>
        <v>0.40281106007742368</v>
      </c>
      <c r="K3696">
        <f>Kuenzle_Michaillat_proteinGroups_LFQ_M1B[[#This Row],[LFQ intensity 14394 By sphero 2]]-Kuenzle_Michaillat_proteinGroups_LFQ_M1B[[#This Row],[LFQ intensity 14395 By vac 2]]</f>
        <v>-2.2285308837891016</v>
      </c>
      <c r="L3696">
        <f>2^Kuenzle_Michaillat_proteinGroups_LFQ_M1B[[#This Row],[By sphero 2 - By vac 2]]</f>
        <v>0.2133758959588872</v>
      </c>
      <c r="M3696" t="s">
        <v>181</v>
      </c>
      <c r="N3696" t="s">
        <v>182</v>
      </c>
      <c r="O3696" t="s">
        <v>92</v>
      </c>
      <c r="P3696" t="s">
        <v>92</v>
      </c>
      <c r="Q3696" t="s">
        <v>92</v>
      </c>
      <c r="R3696" t="s">
        <v>25297</v>
      </c>
      <c r="S3696" t="s">
        <v>25297</v>
      </c>
      <c r="T3696" t="s">
        <v>25297</v>
      </c>
      <c r="U3696" t="s">
        <v>25298</v>
      </c>
      <c r="V3696" t="s">
        <v>42</v>
      </c>
      <c r="W3696" t="s">
        <v>25299</v>
      </c>
      <c r="X3696" t="s">
        <v>25300</v>
      </c>
      <c r="Y3696" t="s">
        <v>84</v>
      </c>
      <c r="Z3696" t="s">
        <v>65</v>
      </c>
      <c r="AA3696" t="s">
        <v>165</v>
      </c>
      <c r="AB3696" t="s">
        <v>113</v>
      </c>
      <c r="AC3696" t="s">
        <v>59</v>
      </c>
      <c r="AD3696" t="s">
        <v>165</v>
      </c>
      <c r="AE3696" t="s">
        <v>59</v>
      </c>
      <c r="AF3696" t="s">
        <v>25301</v>
      </c>
      <c r="AG3696" t="s">
        <v>25302</v>
      </c>
      <c r="AH3696" t="s">
        <v>25303</v>
      </c>
      <c r="AI3696" t="s">
        <v>25304</v>
      </c>
      <c r="AJ3696" t="s">
        <v>25305</v>
      </c>
      <c r="AK3696" t="s">
        <v>25306</v>
      </c>
      <c r="AL3696" t="s">
        <v>25307</v>
      </c>
      <c r="AM3696" s="1" t="s">
        <v>25308</v>
      </c>
      <c r="AN3696" t="s">
        <v>25309</v>
      </c>
      <c r="AO3696" t="s">
        <v>25310</v>
      </c>
      <c r="AP3696" t="s">
        <v>25311</v>
      </c>
      <c r="AQ3696" t="s">
        <v>25311</v>
      </c>
      <c r="AR3696" t="s">
        <v>25312</v>
      </c>
      <c r="AS3696" t="s">
        <v>25313</v>
      </c>
      <c r="AT3696" t="s">
        <v>25314</v>
      </c>
    </row>
    <row r="3697" spans="1:46" x14ac:dyDescent="0.2">
      <c r="A3697" t="s">
        <v>61921</v>
      </c>
      <c r="B3697" t="s">
        <v>61922</v>
      </c>
      <c r="C3697" t="s">
        <v>61923</v>
      </c>
      <c r="D3697" t="s">
        <v>61924</v>
      </c>
      <c r="E3697" t="s">
        <v>61925</v>
      </c>
      <c r="F3697" t="s">
        <v>61926</v>
      </c>
      <c r="G3697">
        <f>Kuenzle_Michaillat_proteinGroups_LFQ_M1B[[#This Row],[LFQ intensity 14371 Bj sphero]]-Kuenzle_Michaillat_proteinGroups_LFQ_M1B[[#This Row],[LFQ intensity 14370 Bj vac]]</f>
        <v>-0.90588951110840199</v>
      </c>
      <c r="H3697">
        <f>2^Kuenzle_Michaillat_proteinGroups_LFQ_M1B[[#This Row],[Bj sphero - Bj vac]]</f>
        <v>0.53370354117455654</v>
      </c>
      <c r="I3697">
        <f>Kuenzle_Michaillat_proteinGroups_LFQ_M1B[[#This Row],[LFQ intensity 14392 By sphero 1]]-Kuenzle_Michaillat_proteinGroups_LFQ_M1B[[#This Row],[LFQ intensity 14393 By vac 1]]</f>
        <v>-1.3198318481446023</v>
      </c>
      <c r="J3697">
        <f>2^Kuenzle_Michaillat_proteinGroups_LFQ_M1B[[#This Row],[By sphero 1 - By vac 1]]</f>
        <v>0.40058162545855447</v>
      </c>
      <c r="K3697">
        <f>Kuenzle_Michaillat_proteinGroups_LFQ_M1B[[#This Row],[LFQ intensity 14394 By sphero 2]]-Kuenzle_Michaillat_proteinGroups_LFQ_M1B[[#This Row],[LFQ intensity 14395 By vac 2]]</f>
        <v>-1.1689147949218999</v>
      </c>
      <c r="L3697">
        <f>2^Kuenzle_Michaillat_proteinGroups_LFQ_M1B[[#This Row],[By sphero 2 - By vac 2]]</f>
        <v>0.44475576311729947</v>
      </c>
      <c r="M3697" t="s">
        <v>181</v>
      </c>
      <c r="N3697" t="s">
        <v>182</v>
      </c>
      <c r="O3697" t="s">
        <v>92</v>
      </c>
      <c r="P3697" t="s">
        <v>92</v>
      </c>
      <c r="Q3697" t="s">
        <v>39</v>
      </c>
      <c r="R3697" t="s">
        <v>24631</v>
      </c>
      <c r="S3697" t="s">
        <v>24631</v>
      </c>
      <c r="T3697" t="s">
        <v>4606</v>
      </c>
      <c r="U3697" t="s">
        <v>61927</v>
      </c>
      <c r="V3697" t="s">
        <v>42</v>
      </c>
      <c r="W3697" t="s">
        <v>61928</v>
      </c>
      <c r="X3697" t="s">
        <v>61929</v>
      </c>
      <c r="Y3697" t="s">
        <v>1490</v>
      </c>
      <c r="Z3697" t="s">
        <v>92</v>
      </c>
      <c r="AA3697" t="s">
        <v>92</v>
      </c>
      <c r="AB3697" t="s">
        <v>91</v>
      </c>
      <c r="AC3697" t="s">
        <v>92</v>
      </c>
      <c r="AD3697" t="s">
        <v>92</v>
      </c>
      <c r="AE3697" t="s">
        <v>91</v>
      </c>
      <c r="AF3697" t="s">
        <v>61930</v>
      </c>
      <c r="AG3697" t="s">
        <v>61931</v>
      </c>
      <c r="AH3697" t="s">
        <v>61932</v>
      </c>
      <c r="AI3697" t="s">
        <v>61933</v>
      </c>
      <c r="AJ3697" t="s">
        <v>61934</v>
      </c>
      <c r="AK3697" t="s">
        <v>61935</v>
      </c>
      <c r="AL3697" t="s">
        <v>61936</v>
      </c>
      <c r="AM3697" s="1" t="s">
        <v>61937</v>
      </c>
      <c r="AN3697" t="s">
        <v>61938</v>
      </c>
      <c r="AO3697" t="s">
        <v>61939</v>
      </c>
      <c r="AP3697" t="s">
        <v>61940</v>
      </c>
      <c r="AQ3697" t="s">
        <v>61940</v>
      </c>
      <c r="AR3697" t="s">
        <v>61941</v>
      </c>
      <c r="AS3697" t="s">
        <v>61942</v>
      </c>
      <c r="AT3697" t="s">
        <v>61943</v>
      </c>
    </row>
    <row r="3698" spans="1:46" x14ac:dyDescent="0.2">
      <c r="A3698" t="s">
        <v>8534</v>
      </c>
      <c r="B3698" t="s">
        <v>8535</v>
      </c>
      <c r="C3698" t="s">
        <v>8536</v>
      </c>
      <c r="D3698" t="s">
        <v>8537</v>
      </c>
      <c r="E3698" t="s">
        <v>8538</v>
      </c>
      <c r="F3698" t="s">
        <v>8539</v>
      </c>
      <c r="G3698">
        <f>Kuenzle_Michaillat_proteinGroups_LFQ_M1B[[#This Row],[LFQ intensity 14371 Bj sphero]]-Kuenzle_Michaillat_proteinGroups_LFQ_M1B[[#This Row],[LFQ intensity 14370 Bj vac]]</f>
        <v>-1.0077514648437997</v>
      </c>
      <c r="H3698">
        <f>2^Kuenzle_Michaillat_proteinGroups_LFQ_M1B[[#This Row],[Bj sphero - Bj vac]]</f>
        <v>0.49732075112075025</v>
      </c>
      <c r="I3698">
        <f>Kuenzle_Michaillat_proteinGroups_LFQ_M1B[[#This Row],[LFQ intensity 14392 By sphero 1]]-Kuenzle_Michaillat_proteinGroups_LFQ_M1B[[#This Row],[LFQ intensity 14393 By vac 1]]</f>
        <v>-1.3232498168946023</v>
      </c>
      <c r="J3698">
        <f>2^Kuenzle_Michaillat_proteinGroups_LFQ_M1B[[#This Row],[By sphero 1 - By vac 1]]</f>
        <v>0.39963370866101622</v>
      </c>
      <c r="K3698">
        <f>Kuenzle_Michaillat_proteinGroups_LFQ_M1B[[#This Row],[LFQ intensity 14394 By sphero 2]]-Kuenzle_Michaillat_proteinGroups_LFQ_M1B[[#This Row],[LFQ intensity 14395 By vac 2]]</f>
        <v>-1.555923461914098</v>
      </c>
      <c r="L3698">
        <f>2^Kuenzle_Michaillat_proteinGroups_LFQ_M1B[[#This Row],[By sphero 2 - By vac 2]]</f>
        <v>0.34011075623260062</v>
      </c>
      <c r="M3698" t="s">
        <v>181</v>
      </c>
      <c r="N3698" t="s">
        <v>182</v>
      </c>
      <c r="O3698" t="s">
        <v>490</v>
      </c>
      <c r="P3698" t="s">
        <v>490</v>
      </c>
      <c r="Q3698" t="s">
        <v>490</v>
      </c>
      <c r="R3698" t="s">
        <v>8540</v>
      </c>
      <c r="S3698" t="s">
        <v>8540</v>
      </c>
      <c r="T3698" t="s">
        <v>8540</v>
      </c>
      <c r="U3698" t="s">
        <v>8541</v>
      </c>
      <c r="V3698" t="s">
        <v>42</v>
      </c>
      <c r="W3698" t="s">
        <v>487</v>
      </c>
      <c r="X3698" t="s">
        <v>8542</v>
      </c>
      <c r="Y3698" t="s">
        <v>8543</v>
      </c>
      <c r="Z3698" t="s">
        <v>491</v>
      </c>
      <c r="AA3698" t="s">
        <v>491</v>
      </c>
      <c r="AB3698" t="s">
        <v>939</v>
      </c>
      <c r="AC3698" t="s">
        <v>491</v>
      </c>
      <c r="AD3698" t="s">
        <v>939</v>
      </c>
      <c r="AE3698" t="s">
        <v>491</v>
      </c>
      <c r="AF3698" t="s">
        <v>8544</v>
      </c>
      <c r="AG3698" t="s">
        <v>8545</v>
      </c>
      <c r="AH3698" t="s">
        <v>8546</v>
      </c>
      <c r="AI3698" t="s">
        <v>8547</v>
      </c>
      <c r="AJ3698" t="s">
        <v>8548</v>
      </c>
      <c r="AK3698" t="s">
        <v>8549</v>
      </c>
      <c r="AL3698" t="s">
        <v>8550</v>
      </c>
      <c r="AM3698" s="1" t="s">
        <v>8551</v>
      </c>
      <c r="AN3698" t="s">
        <v>8552</v>
      </c>
      <c r="AO3698" t="s">
        <v>8553</v>
      </c>
      <c r="AP3698" t="s">
        <v>8554</v>
      </c>
      <c r="AQ3698" t="s">
        <v>8554</v>
      </c>
      <c r="AR3698" t="s">
        <v>8555</v>
      </c>
      <c r="AS3698" t="s">
        <v>8556</v>
      </c>
      <c r="AT3698" t="s">
        <v>8557</v>
      </c>
    </row>
    <row r="3699" spans="1:46" x14ac:dyDescent="0.2">
      <c r="A3699" t="s">
        <v>36</v>
      </c>
      <c r="B3699" t="s">
        <v>53540</v>
      </c>
      <c r="C3699" t="s">
        <v>53541</v>
      </c>
      <c r="D3699" t="s">
        <v>53542</v>
      </c>
      <c r="E3699" t="s">
        <v>53543</v>
      </c>
      <c r="F3699" t="s">
        <v>53544</v>
      </c>
      <c r="G3699" t="e">
        <f>Kuenzle_Michaillat_proteinGroups_LFQ_M1B[[#This Row],[LFQ intensity 14371 Bj sphero]]-Kuenzle_Michaillat_proteinGroups_LFQ_M1B[[#This Row],[LFQ intensity 14370 Bj vac]]</f>
        <v>#VALUE!</v>
      </c>
      <c r="H3699" t="e">
        <f>2^Kuenzle_Michaillat_proteinGroups_LFQ_M1B[[#This Row],[Bj sphero - Bj vac]]</f>
        <v>#VALUE!</v>
      </c>
      <c r="I3699">
        <f>Kuenzle_Michaillat_proteinGroups_LFQ_M1B[[#This Row],[LFQ intensity 14392 By sphero 1]]-Kuenzle_Michaillat_proteinGroups_LFQ_M1B[[#This Row],[LFQ intensity 14393 By vac 1]]</f>
        <v>-1.326379776000902</v>
      </c>
      <c r="J3699">
        <f>2^Kuenzle_Michaillat_proteinGroups_LFQ_M1B[[#This Row],[By sphero 1 - By vac 1]]</f>
        <v>0.39876763422994949</v>
      </c>
      <c r="K3699">
        <f>Kuenzle_Michaillat_proteinGroups_LFQ_M1B[[#This Row],[LFQ intensity 14394 By sphero 2]]-Kuenzle_Michaillat_proteinGroups_LFQ_M1B[[#This Row],[LFQ intensity 14395 By vac 2]]</f>
        <v>-1.032247543335</v>
      </c>
      <c r="L3699">
        <f>2^Kuenzle_Michaillat_proteinGroups_LFQ_M1B[[#This Row],[By sphero 2 - By vac 2]]</f>
        <v>0.48894783391780183</v>
      </c>
      <c r="M3699" t="s">
        <v>181</v>
      </c>
      <c r="N3699" t="s">
        <v>182</v>
      </c>
      <c r="O3699" t="s">
        <v>45</v>
      </c>
      <c r="P3699" t="s">
        <v>45</v>
      </c>
      <c r="Q3699" t="s">
        <v>45</v>
      </c>
      <c r="R3699" t="s">
        <v>11319</v>
      </c>
      <c r="S3699" t="s">
        <v>11319</v>
      </c>
      <c r="T3699" t="s">
        <v>11319</v>
      </c>
      <c r="U3699" t="s">
        <v>53545</v>
      </c>
      <c r="V3699" t="s">
        <v>42</v>
      </c>
      <c r="W3699" t="s">
        <v>53546</v>
      </c>
      <c r="X3699" t="s">
        <v>53547</v>
      </c>
      <c r="Y3699" t="s">
        <v>255</v>
      </c>
      <c r="Z3699" t="s">
        <v>165</v>
      </c>
      <c r="AA3699" t="s">
        <v>42</v>
      </c>
      <c r="AB3699" t="s">
        <v>113</v>
      </c>
      <c r="AC3699" t="s">
        <v>45</v>
      </c>
      <c r="AD3699" t="s">
        <v>113</v>
      </c>
      <c r="AE3699" t="s">
        <v>113</v>
      </c>
      <c r="AF3699" t="s">
        <v>53548</v>
      </c>
      <c r="AG3699" t="s">
        <v>36</v>
      </c>
      <c r="AH3699" t="s">
        <v>53549</v>
      </c>
      <c r="AI3699" t="s">
        <v>53550</v>
      </c>
      <c r="AJ3699" t="s">
        <v>53551</v>
      </c>
      <c r="AK3699" t="s">
        <v>53552</v>
      </c>
      <c r="AL3699" t="s">
        <v>53553</v>
      </c>
      <c r="AM3699" s="1" t="s">
        <v>53554</v>
      </c>
      <c r="AN3699" t="s">
        <v>53555</v>
      </c>
      <c r="AO3699" t="s">
        <v>53556</v>
      </c>
      <c r="AP3699" t="s">
        <v>53557</v>
      </c>
      <c r="AQ3699" t="s">
        <v>53557</v>
      </c>
      <c r="AR3699" t="s">
        <v>53558</v>
      </c>
      <c r="AS3699" t="s">
        <v>53559</v>
      </c>
      <c r="AT3699" t="s">
        <v>53560</v>
      </c>
    </row>
    <row r="3700" spans="1:46" x14ac:dyDescent="0.2">
      <c r="A3700" t="s">
        <v>10275</v>
      </c>
      <c r="B3700" t="s">
        <v>10276</v>
      </c>
      <c r="C3700" t="s">
        <v>10277</v>
      </c>
      <c r="D3700" t="s">
        <v>10278</v>
      </c>
      <c r="E3700" t="s">
        <v>10279</v>
      </c>
      <c r="F3700" t="s">
        <v>10280</v>
      </c>
      <c r="G3700">
        <f>Kuenzle_Michaillat_proteinGroups_LFQ_M1B[[#This Row],[LFQ intensity 14371 Bj sphero]]-Kuenzle_Michaillat_proteinGroups_LFQ_M1B[[#This Row],[LFQ intensity 14370 Bj vac]]</f>
        <v>-1.1235904693603977</v>
      </c>
      <c r="H3700">
        <f>2^Kuenzle_Michaillat_proteinGroups_LFQ_M1B[[#This Row],[Bj sphero - Bj vac]]</f>
        <v>0.45895020256949187</v>
      </c>
      <c r="I3700">
        <f>Kuenzle_Michaillat_proteinGroups_LFQ_M1B[[#This Row],[LFQ intensity 14392 By sphero 1]]-Kuenzle_Michaillat_proteinGroups_LFQ_M1B[[#This Row],[LFQ intensity 14393 By vac 1]]</f>
        <v>-1.3285045623779013</v>
      </c>
      <c r="J3700">
        <f>2^Kuenzle_Michaillat_proteinGroups_LFQ_M1B[[#This Row],[By sphero 1 - By vac 1]]</f>
        <v>0.3981807656440241</v>
      </c>
      <c r="K3700">
        <f>Kuenzle_Michaillat_proteinGroups_LFQ_M1B[[#This Row],[LFQ intensity 14394 By sphero 2]]-Kuenzle_Michaillat_proteinGroups_LFQ_M1B[[#This Row],[LFQ intensity 14395 By vac 2]]</f>
        <v>-1.2148704528808985</v>
      </c>
      <c r="L3700">
        <f>2^Kuenzle_Michaillat_proteinGroups_LFQ_M1B[[#This Row],[By sphero 2 - By vac 2]]</f>
        <v>0.43081176295639001</v>
      </c>
      <c r="M3700" t="s">
        <v>181</v>
      </c>
      <c r="N3700" t="s">
        <v>182</v>
      </c>
      <c r="O3700" t="s">
        <v>64</v>
      </c>
      <c r="P3700" t="s">
        <v>64</v>
      </c>
      <c r="Q3700" t="s">
        <v>64</v>
      </c>
      <c r="R3700" t="s">
        <v>1486</v>
      </c>
      <c r="S3700" t="s">
        <v>1486</v>
      </c>
      <c r="T3700" t="s">
        <v>1486</v>
      </c>
      <c r="U3700" t="s">
        <v>7129</v>
      </c>
      <c r="V3700" t="s">
        <v>42</v>
      </c>
      <c r="W3700" t="s">
        <v>10281</v>
      </c>
      <c r="X3700" t="s">
        <v>10282</v>
      </c>
      <c r="Y3700" t="s">
        <v>4150</v>
      </c>
      <c r="Z3700" t="s">
        <v>573</v>
      </c>
      <c r="AA3700" t="s">
        <v>255</v>
      </c>
      <c r="AB3700" t="s">
        <v>712</v>
      </c>
      <c r="AC3700" t="s">
        <v>811</v>
      </c>
      <c r="AD3700" t="s">
        <v>712</v>
      </c>
      <c r="AE3700" t="s">
        <v>712</v>
      </c>
      <c r="AF3700" t="s">
        <v>10283</v>
      </c>
      <c r="AG3700" t="s">
        <v>10284</v>
      </c>
      <c r="AH3700" t="s">
        <v>10285</v>
      </c>
      <c r="AI3700" t="s">
        <v>10286</v>
      </c>
      <c r="AJ3700" t="s">
        <v>10287</v>
      </c>
      <c r="AK3700" t="s">
        <v>10288</v>
      </c>
      <c r="AL3700" t="s">
        <v>10289</v>
      </c>
      <c r="AM3700" s="1" t="s">
        <v>10290</v>
      </c>
      <c r="AN3700" t="s">
        <v>10291</v>
      </c>
      <c r="AO3700" t="s">
        <v>10292</v>
      </c>
      <c r="AP3700" t="s">
        <v>10293</v>
      </c>
      <c r="AQ3700" t="s">
        <v>10293</v>
      </c>
      <c r="AR3700" t="s">
        <v>10294</v>
      </c>
      <c r="AS3700" t="s">
        <v>10295</v>
      </c>
      <c r="AT3700" t="s">
        <v>10296</v>
      </c>
    </row>
    <row r="3701" spans="1:46" x14ac:dyDescent="0.2">
      <c r="A3701" t="s">
        <v>30917</v>
      </c>
      <c r="B3701" t="s">
        <v>30918</v>
      </c>
      <c r="C3701" t="s">
        <v>30919</v>
      </c>
      <c r="D3701" t="s">
        <v>30920</v>
      </c>
      <c r="E3701" t="s">
        <v>30921</v>
      </c>
      <c r="F3701" t="s">
        <v>30922</v>
      </c>
      <c r="G3701">
        <f>Kuenzle_Michaillat_proteinGroups_LFQ_M1B[[#This Row],[LFQ intensity 14371 Bj sphero]]-Kuenzle_Michaillat_proteinGroups_LFQ_M1B[[#This Row],[LFQ intensity 14370 Bj vac]]</f>
        <v>-0.91414260864249997</v>
      </c>
      <c r="H3701">
        <f>2^Kuenzle_Michaillat_proteinGroups_LFQ_M1B[[#This Row],[Bj sphero - Bj vac]]</f>
        <v>0.53065914687380145</v>
      </c>
      <c r="I3701">
        <f>Kuenzle_Michaillat_proteinGroups_LFQ_M1B[[#This Row],[LFQ intensity 14392 By sphero 1]]-Kuenzle_Michaillat_proteinGroups_LFQ_M1B[[#This Row],[LFQ intensity 14393 By vac 1]]</f>
        <v>-1.3327369689941015</v>
      </c>
      <c r="J3701">
        <f>2^Kuenzle_Michaillat_proteinGroups_LFQ_M1B[[#This Row],[By sphero 1 - By vac 1]]</f>
        <v>0.39701434220510545</v>
      </c>
      <c r="K3701">
        <f>Kuenzle_Michaillat_proteinGroups_LFQ_M1B[[#This Row],[LFQ intensity 14394 By sphero 2]]-Kuenzle_Michaillat_proteinGroups_LFQ_M1B[[#This Row],[LFQ intensity 14395 By vac 2]]</f>
        <v>-1.274572372436598</v>
      </c>
      <c r="L3701">
        <f>2^Kuenzle_Michaillat_proteinGroups_LFQ_M1B[[#This Row],[By sphero 2 - By vac 2]]</f>
        <v>0.41334766082152918</v>
      </c>
      <c r="M3701" t="s">
        <v>181</v>
      </c>
      <c r="N3701" t="s">
        <v>182</v>
      </c>
      <c r="O3701" t="s">
        <v>864</v>
      </c>
      <c r="P3701" t="s">
        <v>864</v>
      </c>
      <c r="Q3701" t="s">
        <v>864</v>
      </c>
      <c r="R3701" t="s">
        <v>30923</v>
      </c>
      <c r="S3701" t="s">
        <v>30923</v>
      </c>
      <c r="T3701" t="s">
        <v>30923</v>
      </c>
      <c r="U3701" t="s">
        <v>30924</v>
      </c>
      <c r="V3701" t="s">
        <v>42</v>
      </c>
      <c r="W3701" t="s">
        <v>487</v>
      </c>
      <c r="X3701" t="s">
        <v>30925</v>
      </c>
      <c r="Y3701" t="s">
        <v>30926</v>
      </c>
      <c r="Z3701" t="s">
        <v>843</v>
      </c>
      <c r="AA3701" t="s">
        <v>842</v>
      </c>
      <c r="AB3701" t="s">
        <v>542</v>
      </c>
      <c r="AC3701" t="s">
        <v>869</v>
      </c>
      <c r="AD3701" t="s">
        <v>417</v>
      </c>
      <c r="AE3701" t="s">
        <v>842</v>
      </c>
      <c r="AF3701" t="s">
        <v>30927</v>
      </c>
      <c r="AG3701" t="s">
        <v>30928</v>
      </c>
      <c r="AH3701" t="s">
        <v>30929</v>
      </c>
      <c r="AI3701" t="s">
        <v>30930</v>
      </c>
      <c r="AJ3701" t="s">
        <v>30931</v>
      </c>
      <c r="AK3701" t="s">
        <v>30932</v>
      </c>
      <c r="AL3701" t="s">
        <v>30933</v>
      </c>
      <c r="AM3701" s="1" t="s">
        <v>30934</v>
      </c>
      <c r="AN3701" t="s">
        <v>30935</v>
      </c>
      <c r="AO3701" t="s">
        <v>30936</v>
      </c>
      <c r="AP3701" t="s">
        <v>30937</v>
      </c>
      <c r="AQ3701" t="s">
        <v>30937</v>
      </c>
      <c r="AR3701" t="s">
        <v>30938</v>
      </c>
      <c r="AS3701" t="s">
        <v>30939</v>
      </c>
      <c r="AT3701" t="s">
        <v>30940</v>
      </c>
    </row>
    <row r="3702" spans="1:46" x14ac:dyDescent="0.2">
      <c r="A3702" t="s">
        <v>44701</v>
      </c>
      <c r="B3702" t="s">
        <v>44702</v>
      </c>
      <c r="C3702" t="s">
        <v>44703</v>
      </c>
      <c r="D3702" t="s">
        <v>44704</v>
      </c>
      <c r="E3702" t="s">
        <v>44705</v>
      </c>
      <c r="F3702" t="s">
        <v>44706</v>
      </c>
      <c r="G3702">
        <f>Kuenzle_Michaillat_proteinGroups_LFQ_M1B[[#This Row],[LFQ intensity 14371 Bj sphero]]-Kuenzle_Michaillat_proteinGroups_LFQ_M1B[[#This Row],[LFQ intensity 14370 Bj vac]]</f>
        <v>-1.3124771118164027</v>
      </c>
      <c r="H3702">
        <f>2^Kuenzle_Michaillat_proteinGroups_LFQ_M1B[[#This Row],[Bj sphero - Bj vac]]</f>
        <v>0.40262897059691843</v>
      </c>
      <c r="I3702">
        <f>Kuenzle_Michaillat_proteinGroups_LFQ_M1B[[#This Row],[LFQ intensity 14392 By sphero 1]]-Kuenzle_Michaillat_proteinGroups_LFQ_M1B[[#This Row],[LFQ intensity 14393 By vac 1]]</f>
        <v>-1.3330783843993999</v>
      </c>
      <c r="J3702">
        <f>2^Kuenzle_Michaillat_proteinGroups_LFQ_M1B[[#This Row],[By sphero 1 - By vac 1]]</f>
        <v>0.39692039943042046</v>
      </c>
      <c r="K3702">
        <f>Kuenzle_Michaillat_proteinGroups_LFQ_M1B[[#This Row],[LFQ intensity 14394 By sphero 2]]-Kuenzle_Michaillat_proteinGroups_LFQ_M1B[[#This Row],[LFQ intensity 14395 By vac 2]]</f>
        <v>-1.3960075378418004</v>
      </c>
      <c r="L3702">
        <f>2^Kuenzle_Michaillat_proteinGroups_LFQ_M1B[[#This Row],[By sphero 2 - By vac 2]]</f>
        <v>0.3799792287668779</v>
      </c>
      <c r="M3702" t="s">
        <v>181</v>
      </c>
      <c r="N3702" t="s">
        <v>182</v>
      </c>
      <c r="O3702" t="s">
        <v>1852</v>
      </c>
      <c r="P3702" t="s">
        <v>1852</v>
      </c>
      <c r="Q3702" t="s">
        <v>1852</v>
      </c>
      <c r="R3702" t="s">
        <v>23920</v>
      </c>
      <c r="S3702" t="s">
        <v>23920</v>
      </c>
      <c r="T3702" t="s">
        <v>23920</v>
      </c>
      <c r="U3702" t="s">
        <v>44707</v>
      </c>
      <c r="V3702" t="s">
        <v>42</v>
      </c>
      <c r="W3702" t="s">
        <v>487</v>
      </c>
      <c r="X3702" t="s">
        <v>44708</v>
      </c>
      <c r="Y3702" t="s">
        <v>19967</v>
      </c>
      <c r="Z3702" t="s">
        <v>871</v>
      </c>
      <c r="AA3702" t="s">
        <v>1685</v>
      </c>
      <c r="AB3702" t="s">
        <v>422</v>
      </c>
      <c r="AC3702" t="s">
        <v>1554</v>
      </c>
      <c r="AD3702" t="s">
        <v>300</v>
      </c>
      <c r="AE3702" t="s">
        <v>1858</v>
      </c>
      <c r="AF3702" t="s">
        <v>44709</v>
      </c>
      <c r="AG3702" t="s">
        <v>44710</v>
      </c>
      <c r="AH3702" t="s">
        <v>26877</v>
      </c>
      <c r="AI3702" t="s">
        <v>44711</v>
      </c>
      <c r="AJ3702" t="s">
        <v>44712</v>
      </c>
      <c r="AK3702" t="s">
        <v>44713</v>
      </c>
      <c r="AL3702" t="s">
        <v>44714</v>
      </c>
      <c r="AM3702" s="1" t="s">
        <v>44715</v>
      </c>
      <c r="AN3702" t="s">
        <v>44716</v>
      </c>
      <c r="AO3702" t="s">
        <v>44717</v>
      </c>
      <c r="AP3702" t="s">
        <v>44718</v>
      </c>
      <c r="AQ3702" t="s">
        <v>44718</v>
      </c>
      <c r="AR3702" t="s">
        <v>44719</v>
      </c>
      <c r="AS3702" t="s">
        <v>44720</v>
      </c>
      <c r="AT3702" t="s">
        <v>44721</v>
      </c>
    </row>
    <row r="3703" spans="1:46" x14ac:dyDescent="0.2">
      <c r="A3703" t="s">
        <v>2825</v>
      </c>
      <c r="B3703" t="s">
        <v>2826</v>
      </c>
      <c r="C3703" t="s">
        <v>2827</v>
      </c>
      <c r="D3703" t="s">
        <v>2828</v>
      </c>
      <c r="E3703" t="s">
        <v>2829</v>
      </c>
      <c r="F3703" t="s">
        <v>2830</v>
      </c>
      <c r="G3703">
        <f>Kuenzle_Michaillat_proteinGroups_LFQ_M1B[[#This Row],[LFQ intensity 14371 Bj sphero]]-Kuenzle_Michaillat_proteinGroups_LFQ_M1B[[#This Row],[LFQ intensity 14370 Bj vac]]</f>
        <v>-1.2004432678222017</v>
      </c>
      <c r="H3703">
        <f>2^Kuenzle_Michaillat_proteinGroups_LFQ_M1B[[#This Row],[Bj sphero - Bj vac]]</f>
        <v>0.4351415639303266</v>
      </c>
      <c r="I3703">
        <f>Kuenzle_Michaillat_proteinGroups_LFQ_M1B[[#This Row],[LFQ intensity 14392 By sphero 1]]-Kuenzle_Michaillat_proteinGroups_LFQ_M1B[[#This Row],[LFQ intensity 14393 By vac 1]]</f>
        <v>-1.3334293365479013</v>
      </c>
      <c r="J3703">
        <f>2^Kuenzle_Michaillat_proteinGroups_LFQ_M1B[[#This Row],[By sphero 1 - By vac 1]]</f>
        <v>0.39682385572491141</v>
      </c>
      <c r="K3703">
        <f>Kuenzle_Michaillat_proteinGroups_LFQ_M1B[[#This Row],[LFQ intensity 14394 By sphero 2]]-Kuenzle_Michaillat_proteinGroups_LFQ_M1B[[#This Row],[LFQ intensity 14395 By vac 2]]</f>
        <v>-1.4693222045898011</v>
      </c>
      <c r="L3703">
        <f>2^Kuenzle_Michaillat_proteinGroups_LFQ_M1B[[#This Row],[By sphero 2 - By vac 2]]</f>
        <v>0.36115193253317174</v>
      </c>
      <c r="M3703" t="s">
        <v>181</v>
      </c>
      <c r="N3703" t="s">
        <v>182</v>
      </c>
      <c r="O3703" t="s">
        <v>90</v>
      </c>
      <c r="P3703" t="s">
        <v>90</v>
      </c>
      <c r="Q3703" t="s">
        <v>90</v>
      </c>
      <c r="R3703" t="s">
        <v>2831</v>
      </c>
      <c r="S3703" t="s">
        <v>2831</v>
      </c>
      <c r="T3703" t="s">
        <v>2831</v>
      </c>
      <c r="U3703" t="s">
        <v>2832</v>
      </c>
      <c r="V3703" t="s">
        <v>42</v>
      </c>
      <c r="W3703" t="s">
        <v>2833</v>
      </c>
      <c r="X3703" t="s">
        <v>2834</v>
      </c>
      <c r="Y3703" t="s">
        <v>765</v>
      </c>
      <c r="Z3703" t="s">
        <v>90</v>
      </c>
      <c r="AA3703" t="s">
        <v>92</v>
      </c>
      <c r="AB3703" t="s">
        <v>90</v>
      </c>
      <c r="AC3703" t="s">
        <v>90</v>
      </c>
      <c r="AD3703" t="s">
        <v>90</v>
      </c>
      <c r="AE3703" t="s">
        <v>90</v>
      </c>
      <c r="AF3703" t="s">
        <v>2835</v>
      </c>
      <c r="AG3703" t="s">
        <v>2836</v>
      </c>
      <c r="AH3703" t="s">
        <v>2837</v>
      </c>
      <c r="AI3703" t="s">
        <v>2838</v>
      </c>
      <c r="AJ3703" t="s">
        <v>2839</v>
      </c>
      <c r="AK3703" t="s">
        <v>2840</v>
      </c>
      <c r="AL3703" t="s">
        <v>2841</v>
      </c>
      <c r="AM3703" s="1" t="s">
        <v>2842</v>
      </c>
      <c r="AN3703" t="s">
        <v>2843</v>
      </c>
      <c r="AO3703" t="s">
        <v>2844</v>
      </c>
      <c r="AP3703" t="s">
        <v>2845</v>
      </c>
      <c r="AQ3703" t="s">
        <v>2845</v>
      </c>
      <c r="AR3703" t="s">
        <v>2846</v>
      </c>
      <c r="AS3703" t="s">
        <v>2847</v>
      </c>
      <c r="AT3703" t="s">
        <v>2848</v>
      </c>
    </row>
    <row r="3704" spans="1:46" x14ac:dyDescent="0.2">
      <c r="A3704" t="s">
        <v>57873</v>
      </c>
      <c r="B3704" t="s">
        <v>57874</v>
      </c>
      <c r="C3704" t="s">
        <v>57875</v>
      </c>
      <c r="D3704" t="s">
        <v>57876</v>
      </c>
      <c r="E3704" t="s">
        <v>57877</v>
      </c>
      <c r="F3704" t="s">
        <v>57878</v>
      </c>
      <c r="G3704">
        <f>Kuenzle_Michaillat_proteinGroups_LFQ_M1B[[#This Row],[LFQ intensity 14371 Bj sphero]]-Kuenzle_Michaillat_proteinGroups_LFQ_M1B[[#This Row],[LFQ intensity 14370 Bj vac]]</f>
        <v>-1.0461196899413991</v>
      </c>
      <c r="H3704">
        <f>2^Kuenzle_Michaillat_proteinGroups_LFQ_M1B[[#This Row],[Bj sphero - Bj vac]]</f>
        <v>0.48426891666785116</v>
      </c>
      <c r="I3704">
        <f>Kuenzle_Michaillat_proteinGroups_LFQ_M1B[[#This Row],[LFQ intensity 14392 By sphero 1]]-Kuenzle_Michaillat_proteinGroups_LFQ_M1B[[#This Row],[LFQ intensity 14393 By vac 1]]</f>
        <v>-1.3338031768799006</v>
      </c>
      <c r="J3704">
        <f>2^Kuenzle_Michaillat_proteinGroups_LFQ_M1B[[#This Row],[By sphero 1 - By vac 1]]</f>
        <v>0.39672104152032395</v>
      </c>
      <c r="K3704">
        <f>Kuenzle_Michaillat_proteinGroups_LFQ_M1B[[#This Row],[LFQ intensity 14394 By sphero 2]]-Kuenzle_Michaillat_proteinGroups_LFQ_M1B[[#This Row],[LFQ intensity 14395 By vac 2]]</f>
        <v>-0.79790306091310015</v>
      </c>
      <c r="L3704">
        <f>2^Kuenzle_Michaillat_proteinGroups_LFQ_M1B[[#This Row],[By sphero 2 - By vac 2]]</f>
        <v>0.57518459378679287</v>
      </c>
      <c r="M3704" t="s">
        <v>181</v>
      </c>
      <c r="N3704" t="s">
        <v>182</v>
      </c>
      <c r="O3704" t="s">
        <v>59</v>
      </c>
      <c r="P3704" t="s">
        <v>59</v>
      </c>
      <c r="Q3704" t="s">
        <v>59</v>
      </c>
      <c r="R3704" t="s">
        <v>7810</v>
      </c>
      <c r="S3704" t="s">
        <v>7810</v>
      </c>
      <c r="T3704" t="s">
        <v>7810</v>
      </c>
      <c r="U3704" t="s">
        <v>57879</v>
      </c>
      <c r="V3704" t="s">
        <v>42</v>
      </c>
      <c r="W3704" t="s">
        <v>57880</v>
      </c>
      <c r="X3704" t="s">
        <v>57881</v>
      </c>
      <c r="Y3704" t="s">
        <v>482</v>
      </c>
      <c r="Z3704" t="s">
        <v>45</v>
      </c>
      <c r="AA3704" t="s">
        <v>113</v>
      </c>
      <c r="AB3704" t="s">
        <v>45</v>
      </c>
      <c r="AC3704" t="s">
        <v>65</v>
      </c>
      <c r="AD3704" t="s">
        <v>113</v>
      </c>
      <c r="AE3704" t="s">
        <v>65</v>
      </c>
      <c r="AF3704" t="s">
        <v>57882</v>
      </c>
      <c r="AG3704" t="s">
        <v>57883</v>
      </c>
      <c r="AH3704" t="s">
        <v>57884</v>
      </c>
      <c r="AI3704" t="s">
        <v>57885</v>
      </c>
      <c r="AJ3704" t="s">
        <v>57886</v>
      </c>
      <c r="AK3704" t="s">
        <v>16903</v>
      </c>
      <c r="AL3704" t="s">
        <v>57887</v>
      </c>
      <c r="AM3704" s="1" t="s">
        <v>57888</v>
      </c>
      <c r="AN3704" t="s">
        <v>57889</v>
      </c>
      <c r="AO3704" t="s">
        <v>57890</v>
      </c>
      <c r="AP3704" t="s">
        <v>57891</v>
      </c>
      <c r="AQ3704" t="s">
        <v>57891</v>
      </c>
      <c r="AR3704" t="s">
        <v>57892</v>
      </c>
      <c r="AS3704" t="s">
        <v>57893</v>
      </c>
      <c r="AT3704" t="s">
        <v>57894</v>
      </c>
    </row>
    <row r="3705" spans="1:46" x14ac:dyDescent="0.2">
      <c r="A3705" t="s">
        <v>19846</v>
      </c>
      <c r="B3705" t="s">
        <v>19847</v>
      </c>
      <c r="C3705" t="s">
        <v>19848</v>
      </c>
      <c r="D3705" t="s">
        <v>15585</v>
      </c>
      <c r="E3705" t="s">
        <v>19849</v>
      </c>
      <c r="F3705" t="s">
        <v>19850</v>
      </c>
      <c r="G3705">
        <f>Kuenzle_Michaillat_proteinGroups_LFQ_M1B[[#This Row],[LFQ intensity 14371 Bj sphero]]-Kuenzle_Michaillat_proteinGroups_LFQ_M1B[[#This Row],[LFQ intensity 14370 Bj vac]]</f>
        <v>-1.1033935546875</v>
      </c>
      <c r="H3705">
        <f>2^Kuenzle_Michaillat_proteinGroups_LFQ_M1B[[#This Row],[Bj sphero - Bj vac]]</f>
        <v>0.46542042994199778</v>
      </c>
      <c r="I3705">
        <f>Kuenzle_Michaillat_proteinGroups_LFQ_M1B[[#This Row],[LFQ intensity 14392 By sphero 1]]-Kuenzle_Michaillat_proteinGroups_LFQ_M1B[[#This Row],[LFQ intensity 14393 By vac 1]]</f>
        <v>-1.3369483947753977</v>
      </c>
      <c r="J3705">
        <f>2^Kuenzle_Michaillat_proteinGroups_LFQ_M1B[[#This Row],[By sphero 1 - By vac 1]]</f>
        <v>0.39585709249689721</v>
      </c>
      <c r="K3705">
        <f>Kuenzle_Michaillat_proteinGroups_LFQ_M1B[[#This Row],[LFQ intensity 14394 By sphero 2]]-Kuenzle_Michaillat_proteinGroups_LFQ_M1B[[#This Row],[LFQ intensity 14395 By vac 2]]</f>
        <v>-1.4017486572265021</v>
      </c>
      <c r="L3705">
        <f>2^Kuenzle_Michaillat_proteinGroups_LFQ_M1B[[#This Row],[By sphero 2 - By vac 2]]</f>
        <v>0.37847012863192037</v>
      </c>
      <c r="M3705" t="s">
        <v>181</v>
      </c>
      <c r="N3705" t="s">
        <v>182</v>
      </c>
      <c r="O3705" t="s">
        <v>64</v>
      </c>
      <c r="P3705" t="s">
        <v>64</v>
      </c>
      <c r="Q3705" t="s">
        <v>64</v>
      </c>
      <c r="R3705" t="s">
        <v>19851</v>
      </c>
      <c r="S3705" t="s">
        <v>19851</v>
      </c>
      <c r="T3705" t="s">
        <v>19851</v>
      </c>
      <c r="U3705" t="s">
        <v>19852</v>
      </c>
      <c r="V3705" t="s">
        <v>42</v>
      </c>
      <c r="W3705" t="s">
        <v>19853</v>
      </c>
      <c r="X3705" t="s">
        <v>19854</v>
      </c>
      <c r="Y3705" t="s">
        <v>16256</v>
      </c>
      <c r="Z3705" t="s">
        <v>255</v>
      </c>
      <c r="AA3705" t="s">
        <v>84</v>
      </c>
      <c r="AB3705" t="s">
        <v>255</v>
      </c>
      <c r="AC3705" t="s">
        <v>573</v>
      </c>
      <c r="AD3705" t="s">
        <v>573</v>
      </c>
      <c r="AE3705" t="s">
        <v>573</v>
      </c>
      <c r="AF3705" t="s">
        <v>19855</v>
      </c>
      <c r="AG3705" t="s">
        <v>19856</v>
      </c>
      <c r="AH3705" t="s">
        <v>19857</v>
      </c>
      <c r="AI3705" t="s">
        <v>19858</v>
      </c>
      <c r="AJ3705" t="s">
        <v>19859</v>
      </c>
      <c r="AK3705" t="s">
        <v>19860</v>
      </c>
      <c r="AL3705" t="s">
        <v>19861</v>
      </c>
      <c r="AM3705" s="1" t="s">
        <v>19862</v>
      </c>
      <c r="AN3705" t="s">
        <v>19863</v>
      </c>
      <c r="AO3705" t="s">
        <v>19864</v>
      </c>
      <c r="AP3705" t="s">
        <v>19865</v>
      </c>
      <c r="AQ3705" t="s">
        <v>19865</v>
      </c>
      <c r="AR3705" t="s">
        <v>19866</v>
      </c>
      <c r="AS3705" t="s">
        <v>19867</v>
      </c>
      <c r="AT3705" t="s">
        <v>19868</v>
      </c>
    </row>
    <row r="3706" spans="1:46" x14ac:dyDescent="0.2">
      <c r="A3706" t="s">
        <v>76962</v>
      </c>
      <c r="B3706" t="s">
        <v>76963</v>
      </c>
      <c r="C3706" t="s">
        <v>76964</v>
      </c>
      <c r="D3706" t="s">
        <v>58884</v>
      </c>
      <c r="E3706" t="s">
        <v>76965</v>
      </c>
      <c r="F3706" t="s">
        <v>76966</v>
      </c>
      <c r="G3706">
        <f>Kuenzle_Michaillat_proteinGroups_LFQ_M1B[[#This Row],[LFQ intensity 14371 Bj sphero]]-Kuenzle_Michaillat_proteinGroups_LFQ_M1B[[#This Row],[LFQ intensity 14370 Bj vac]]</f>
        <v>-0.96482086181639914</v>
      </c>
      <c r="H3706">
        <f>2^Kuenzle_Michaillat_proteinGroups_LFQ_M1B[[#This Row],[Bj sphero - Bj vac]]</f>
        <v>0.51234202462879574</v>
      </c>
      <c r="I3706">
        <f>Kuenzle_Michaillat_proteinGroups_LFQ_M1B[[#This Row],[LFQ intensity 14392 By sphero 1]]-Kuenzle_Michaillat_proteinGroups_LFQ_M1B[[#This Row],[LFQ intensity 14393 By vac 1]]</f>
        <v>-1.3377437591552024</v>
      </c>
      <c r="J3706">
        <f>2^Kuenzle_Michaillat_proteinGroups_LFQ_M1B[[#This Row],[By sphero 1 - By vac 1]]</f>
        <v>0.39563891481651853</v>
      </c>
      <c r="K3706">
        <f>Kuenzle_Michaillat_proteinGroups_LFQ_M1B[[#This Row],[LFQ intensity 14394 By sphero 2]]-Kuenzle_Michaillat_proteinGroups_LFQ_M1B[[#This Row],[LFQ intensity 14395 By vac 2]]</f>
        <v>-1.5557956695556996</v>
      </c>
      <c r="L3706">
        <f>2^Kuenzle_Michaillat_proteinGroups_LFQ_M1B[[#This Row],[By sphero 2 - By vac 2]]</f>
        <v>0.34014088420799243</v>
      </c>
      <c r="M3706" t="s">
        <v>181</v>
      </c>
      <c r="N3706" t="s">
        <v>182</v>
      </c>
      <c r="O3706" t="s">
        <v>91</v>
      </c>
      <c r="P3706" t="s">
        <v>91</v>
      </c>
      <c r="Q3706" t="s">
        <v>91</v>
      </c>
      <c r="R3706" t="s">
        <v>7428</v>
      </c>
      <c r="S3706" t="s">
        <v>7428</v>
      </c>
      <c r="T3706" t="s">
        <v>7428</v>
      </c>
      <c r="U3706" t="s">
        <v>76967</v>
      </c>
      <c r="V3706" t="s">
        <v>42</v>
      </c>
      <c r="W3706" t="s">
        <v>76968</v>
      </c>
      <c r="X3706" t="s">
        <v>76969</v>
      </c>
      <c r="Y3706" t="s">
        <v>483</v>
      </c>
      <c r="Z3706" t="s">
        <v>59</v>
      </c>
      <c r="AA3706" t="s">
        <v>45</v>
      </c>
      <c r="AB3706" t="s">
        <v>39</v>
      </c>
      <c r="AC3706" t="s">
        <v>113</v>
      </c>
      <c r="AD3706" t="s">
        <v>165</v>
      </c>
      <c r="AE3706" t="s">
        <v>65</v>
      </c>
      <c r="AF3706" t="s">
        <v>76970</v>
      </c>
      <c r="AG3706" t="s">
        <v>76971</v>
      </c>
      <c r="AH3706" t="s">
        <v>46852</v>
      </c>
      <c r="AI3706" t="s">
        <v>76972</v>
      </c>
      <c r="AJ3706" t="s">
        <v>76973</v>
      </c>
      <c r="AK3706" t="s">
        <v>76974</v>
      </c>
      <c r="AL3706" t="s">
        <v>76975</v>
      </c>
      <c r="AM3706" s="1" t="s">
        <v>76976</v>
      </c>
      <c r="AN3706" t="s">
        <v>76977</v>
      </c>
      <c r="AO3706" t="s">
        <v>76978</v>
      </c>
      <c r="AP3706" t="s">
        <v>76979</v>
      </c>
      <c r="AQ3706" t="s">
        <v>76979</v>
      </c>
      <c r="AR3706" t="s">
        <v>76980</v>
      </c>
      <c r="AS3706" t="s">
        <v>76981</v>
      </c>
      <c r="AT3706" t="s">
        <v>76982</v>
      </c>
    </row>
    <row r="3707" spans="1:46" x14ac:dyDescent="0.2">
      <c r="A3707" t="s">
        <v>23843</v>
      </c>
      <c r="B3707" t="s">
        <v>23844</v>
      </c>
      <c r="C3707" t="s">
        <v>23845</v>
      </c>
      <c r="D3707" t="s">
        <v>23846</v>
      </c>
      <c r="E3707" t="s">
        <v>23847</v>
      </c>
      <c r="F3707" t="s">
        <v>23848</v>
      </c>
      <c r="G3707">
        <f>Kuenzle_Michaillat_proteinGroups_LFQ_M1B[[#This Row],[LFQ intensity 14371 Bj sphero]]-Kuenzle_Michaillat_proteinGroups_LFQ_M1B[[#This Row],[LFQ intensity 14370 Bj vac]]</f>
        <v>-0.68350982666020244</v>
      </c>
      <c r="H3707">
        <f>2^Kuenzle_Michaillat_proteinGroups_LFQ_M1B[[#This Row],[Bj sphero - Bj vac]]</f>
        <v>0.6226486342688109</v>
      </c>
      <c r="I3707">
        <f>Kuenzle_Michaillat_proteinGroups_LFQ_M1B[[#This Row],[LFQ intensity 14392 By sphero 1]]-Kuenzle_Michaillat_proteinGroups_LFQ_M1B[[#This Row],[LFQ intensity 14393 By vac 1]]</f>
        <v>-1.3403911590575994</v>
      </c>
      <c r="J3707">
        <f>2^Kuenzle_Michaillat_proteinGroups_LFQ_M1B[[#This Row],[By sphero 1 - By vac 1]]</f>
        <v>0.39491356818409806</v>
      </c>
      <c r="K3707">
        <f>Kuenzle_Michaillat_proteinGroups_LFQ_M1B[[#This Row],[LFQ intensity 14394 By sphero 2]]-Kuenzle_Michaillat_proteinGroups_LFQ_M1B[[#This Row],[LFQ intensity 14395 By vac 2]]</f>
        <v>-1.201097488403299</v>
      </c>
      <c r="L3707">
        <f>2^Kuenzle_Michaillat_proteinGroups_LFQ_M1B[[#This Row],[By sphero 2 - By vac 2]]</f>
        <v>0.43494428451801526</v>
      </c>
      <c r="M3707" t="s">
        <v>181</v>
      </c>
      <c r="N3707" t="s">
        <v>182</v>
      </c>
      <c r="O3707" t="s">
        <v>514</v>
      </c>
      <c r="P3707" t="s">
        <v>514</v>
      </c>
      <c r="Q3707" t="s">
        <v>514</v>
      </c>
      <c r="R3707" t="s">
        <v>1192</v>
      </c>
      <c r="S3707" t="s">
        <v>1192</v>
      </c>
      <c r="T3707" t="s">
        <v>1192</v>
      </c>
      <c r="U3707" t="s">
        <v>23849</v>
      </c>
      <c r="V3707" t="s">
        <v>42</v>
      </c>
      <c r="W3707" t="s">
        <v>23850</v>
      </c>
      <c r="X3707" t="s">
        <v>23851</v>
      </c>
      <c r="Y3707" t="s">
        <v>417</v>
      </c>
      <c r="Z3707" t="s">
        <v>65</v>
      </c>
      <c r="AA3707" t="s">
        <v>45</v>
      </c>
      <c r="AB3707" t="s">
        <v>250</v>
      </c>
      <c r="AC3707" t="s">
        <v>514</v>
      </c>
      <c r="AD3707" t="s">
        <v>92</v>
      </c>
      <c r="AE3707" t="s">
        <v>514</v>
      </c>
      <c r="AF3707" t="s">
        <v>23852</v>
      </c>
      <c r="AG3707" t="s">
        <v>23853</v>
      </c>
      <c r="AH3707" t="s">
        <v>23854</v>
      </c>
      <c r="AI3707" t="s">
        <v>23855</v>
      </c>
      <c r="AJ3707" t="s">
        <v>23856</v>
      </c>
      <c r="AK3707" t="s">
        <v>23857</v>
      </c>
      <c r="AL3707" t="s">
        <v>23858</v>
      </c>
      <c r="AM3707" s="1" t="s">
        <v>23859</v>
      </c>
      <c r="AN3707" t="s">
        <v>23860</v>
      </c>
      <c r="AO3707" t="s">
        <v>23861</v>
      </c>
      <c r="AP3707" t="s">
        <v>23862</v>
      </c>
      <c r="AQ3707" t="s">
        <v>23862</v>
      </c>
      <c r="AR3707" t="s">
        <v>23863</v>
      </c>
      <c r="AS3707" t="s">
        <v>23864</v>
      </c>
      <c r="AT3707" t="s">
        <v>23865</v>
      </c>
    </row>
    <row r="3708" spans="1:46" x14ac:dyDescent="0.2">
      <c r="A3708" t="s">
        <v>55311</v>
      </c>
      <c r="B3708" t="s">
        <v>55312</v>
      </c>
      <c r="C3708" t="s">
        <v>55313</v>
      </c>
      <c r="D3708" t="s">
        <v>55314</v>
      </c>
      <c r="E3708" t="s">
        <v>55315</v>
      </c>
      <c r="F3708" t="s">
        <v>55316</v>
      </c>
      <c r="G3708">
        <f>Kuenzle_Michaillat_proteinGroups_LFQ_M1B[[#This Row],[LFQ intensity 14371 Bj sphero]]-Kuenzle_Michaillat_proteinGroups_LFQ_M1B[[#This Row],[LFQ intensity 14370 Bj vac]]</f>
        <v>-0.69606781005850138</v>
      </c>
      <c r="H3708">
        <f>2^Kuenzle_Michaillat_proteinGroups_LFQ_M1B[[#This Row],[Bj sphero - Bj vac]]</f>
        <v>0.61725229045620766</v>
      </c>
      <c r="I3708">
        <f>Kuenzle_Michaillat_proteinGroups_LFQ_M1B[[#This Row],[LFQ intensity 14392 By sphero 1]]-Kuenzle_Michaillat_proteinGroups_LFQ_M1B[[#This Row],[LFQ intensity 14393 By vac 1]]</f>
        <v>-1.346504211425799</v>
      </c>
      <c r="J3708">
        <f>2^Kuenzle_Michaillat_proteinGroups_LFQ_M1B[[#This Row],[By sphero 1 - By vac 1]]</f>
        <v>0.39324376282205648</v>
      </c>
      <c r="K3708">
        <f>Kuenzle_Michaillat_proteinGroups_LFQ_M1B[[#This Row],[LFQ intensity 14394 By sphero 2]]-Kuenzle_Michaillat_proteinGroups_LFQ_M1B[[#This Row],[LFQ intensity 14395 By vac 2]]</f>
        <v>-1.201219558715799</v>
      </c>
      <c r="L3708">
        <f>2^Kuenzle_Michaillat_proteinGroups_LFQ_M1B[[#This Row],[By sphero 2 - By vac 2]]</f>
        <v>0.43490748426772974</v>
      </c>
      <c r="M3708" t="s">
        <v>181</v>
      </c>
      <c r="N3708" t="s">
        <v>182</v>
      </c>
      <c r="O3708" t="s">
        <v>371</v>
      </c>
      <c r="P3708" t="s">
        <v>371</v>
      </c>
      <c r="Q3708" t="s">
        <v>371</v>
      </c>
      <c r="R3708" t="s">
        <v>26128</v>
      </c>
      <c r="S3708" t="s">
        <v>26128</v>
      </c>
      <c r="T3708" t="s">
        <v>26128</v>
      </c>
      <c r="U3708" t="s">
        <v>12867</v>
      </c>
      <c r="V3708" t="s">
        <v>42</v>
      </c>
      <c r="W3708" t="s">
        <v>55317</v>
      </c>
      <c r="X3708" t="s">
        <v>55318</v>
      </c>
      <c r="Y3708" t="s">
        <v>5324</v>
      </c>
      <c r="Z3708" t="s">
        <v>92</v>
      </c>
      <c r="AA3708" t="s">
        <v>250</v>
      </c>
      <c r="AB3708" t="s">
        <v>90</v>
      </c>
      <c r="AC3708" t="s">
        <v>514</v>
      </c>
      <c r="AD3708" t="s">
        <v>90</v>
      </c>
      <c r="AE3708" t="s">
        <v>521</v>
      </c>
      <c r="AF3708" t="s">
        <v>55319</v>
      </c>
      <c r="AG3708" t="s">
        <v>55320</v>
      </c>
      <c r="AH3708" t="s">
        <v>55321</v>
      </c>
      <c r="AI3708" t="s">
        <v>55322</v>
      </c>
      <c r="AJ3708" t="s">
        <v>55323</v>
      </c>
      <c r="AK3708" t="s">
        <v>55324</v>
      </c>
      <c r="AL3708" t="s">
        <v>55325</v>
      </c>
      <c r="AM3708" s="1" t="s">
        <v>55326</v>
      </c>
      <c r="AN3708" t="s">
        <v>55327</v>
      </c>
      <c r="AO3708" t="s">
        <v>55328</v>
      </c>
      <c r="AP3708" t="s">
        <v>55329</v>
      </c>
      <c r="AQ3708" t="s">
        <v>55329</v>
      </c>
      <c r="AR3708" t="s">
        <v>55330</v>
      </c>
      <c r="AS3708" t="s">
        <v>55331</v>
      </c>
      <c r="AT3708" t="s">
        <v>55332</v>
      </c>
    </row>
    <row r="3709" spans="1:46" x14ac:dyDescent="0.2">
      <c r="A3709" t="s">
        <v>31066</v>
      </c>
      <c r="B3709" t="s">
        <v>31067</v>
      </c>
      <c r="C3709" t="s">
        <v>17015</v>
      </c>
      <c r="D3709" t="s">
        <v>31068</v>
      </c>
      <c r="E3709" t="s">
        <v>31069</v>
      </c>
      <c r="F3709" t="s">
        <v>31070</v>
      </c>
      <c r="G3709">
        <f>Kuenzle_Michaillat_proteinGroups_LFQ_M1B[[#This Row],[LFQ intensity 14371 Bj sphero]]-Kuenzle_Michaillat_proteinGroups_LFQ_M1B[[#This Row],[LFQ intensity 14370 Bj vac]]</f>
        <v>-1.1186161041259979</v>
      </c>
      <c r="H3709">
        <f>2^Kuenzle_Michaillat_proteinGroups_LFQ_M1B[[#This Row],[Bj sphero - Bj vac]]</f>
        <v>0.46053537907939485</v>
      </c>
      <c r="I3709">
        <f>Kuenzle_Michaillat_proteinGroups_LFQ_M1B[[#This Row],[LFQ intensity 14392 By sphero 1]]-Kuenzle_Michaillat_proteinGroups_LFQ_M1B[[#This Row],[LFQ intensity 14393 By vac 1]]</f>
        <v>-1.3480892181396023</v>
      </c>
      <c r="J3709">
        <f>2^Kuenzle_Michaillat_proteinGroups_LFQ_M1B[[#This Row],[By sphero 1 - By vac 1]]</f>
        <v>0.39281196557928882</v>
      </c>
      <c r="K3709">
        <f>Kuenzle_Michaillat_proteinGroups_LFQ_M1B[[#This Row],[LFQ intensity 14394 By sphero 2]]-Kuenzle_Michaillat_proteinGroups_LFQ_M1B[[#This Row],[LFQ intensity 14395 By vac 2]]</f>
        <v>-1.4611949920654013</v>
      </c>
      <c r="L3709">
        <f>2^Kuenzle_Michaillat_proteinGroups_LFQ_M1B[[#This Row],[By sphero 2 - By vac 2]]</f>
        <v>0.36319217067516824</v>
      </c>
      <c r="M3709" t="s">
        <v>181</v>
      </c>
      <c r="N3709" t="s">
        <v>182</v>
      </c>
      <c r="O3709" t="s">
        <v>138</v>
      </c>
      <c r="P3709" t="s">
        <v>138</v>
      </c>
      <c r="Q3709" t="s">
        <v>138</v>
      </c>
      <c r="R3709" t="s">
        <v>3284</v>
      </c>
      <c r="S3709" t="s">
        <v>3284</v>
      </c>
      <c r="T3709" t="s">
        <v>3284</v>
      </c>
      <c r="U3709" t="s">
        <v>31071</v>
      </c>
      <c r="V3709" t="s">
        <v>42</v>
      </c>
      <c r="W3709" t="s">
        <v>31072</v>
      </c>
      <c r="X3709" t="s">
        <v>31073</v>
      </c>
      <c r="Y3709" t="s">
        <v>3977</v>
      </c>
      <c r="Z3709" t="s">
        <v>573</v>
      </c>
      <c r="AA3709" t="s">
        <v>396</v>
      </c>
      <c r="AB3709" t="s">
        <v>573</v>
      </c>
      <c r="AC3709" t="s">
        <v>712</v>
      </c>
      <c r="AD3709" t="s">
        <v>573</v>
      </c>
      <c r="AE3709" t="s">
        <v>712</v>
      </c>
      <c r="AF3709" t="s">
        <v>31074</v>
      </c>
      <c r="AG3709" t="s">
        <v>31075</v>
      </c>
      <c r="AH3709" t="s">
        <v>31076</v>
      </c>
      <c r="AI3709" t="s">
        <v>31077</v>
      </c>
      <c r="AJ3709" t="s">
        <v>31078</v>
      </c>
      <c r="AK3709" t="s">
        <v>31079</v>
      </c>
      <c r="AL3709" t="s">
        <v>31080</v>
      </c>
      <c r="AM3709" s="1" t="s">
        <v>31081</v>
      </c>
      <c r="AN3709" t="s">
        <v>31082</v>
      </c>
      <c r="AO3709" t="s">
        <v>31083</v>
      </c>
      <c r="AP3709" t="s">
        <v>31084</v>
      </c>
      <c r="AQ3709" t="s">
        <v>31084</v>
      </c>
      <c r="AR3709" t="s">
        <v>31085</v>
      </c>
      <c r="AS3709" t="s">
        <v>31086</v>
      </c>
      <c r="AT3709" t="s">
        <v>31087</v>
      </c>
    </row>
    <row r="3710" spans="1:46" x14ac:dyDescent="0.2">
      <c r="A3710" t="s">
        <v>5556</v>
      </c>
      <c r="B3710" t="s">
        <v>5557</v>
      </c>
      <c r="C3710" t="s">
        <v>5558</v>
      </c>
      <c r="D3710" t="s">
        <v>5559</v>
      </c>
      <c r="E3710" t="s">
        <v>5560</v>
      </c>
      <c r="F3710" t="s">
        <v>5561</v>
      </c>
      <c r="G3710">
        <f>Kuenzle_Michaillat_proteinGroups_LFQ_M1B[[#This Row],[LFQ intensity 14371 Bj sphero]]-Kuenzle_Michaillat_proteinGroups_LFQ_M1B[[#This Row],[LFQ intensity 14370 Bj vac]]</f>
        <v>-0.90915870666499998</v>
      </c>
      <c r="H3710">
        <f>2^Kuenzle_Michaillat_proteinGroups_LFQ_M1B[[#This Row],[Bj sphero - Bj vac]]</f>
        <v>0.53249552019868285</v>
      </c>
      <c r="I3710">
        <f>Kuenzle_Michaillat_proteinGroups_LFQ_M1B[[#This Row],[LFQ intensity 14392 By sphero 1]]-Kuenzle_Michaillat_proteinGroups_LFQ_M1B[[#This Row],[LFQ intensity 14393 By vac 1]]</f>
        <v>-1.3553752899169993</v>
      </c>
      <c r="J3710">
        <f>2^Kuenzle_Michaillat_proteinGroups_LFQ_M1B[[#This Row],[By sphero 1 - By vac 1]]</f>
        <v>0.39083314046620832</v>
      </c>
      <c r="K3710">
        <f>Kuenzle_Michaillat_proteinGroups_LFQ_M1B[[#This Row],[LFQ intensity 14394 By sphero 2]]-Kuenzle_Michaillat_proteinGroups_LFQ_M1B[[#This Row],[LFQ intensity 14395 By vac 2]]</f>
        <v>-1.5077991485596023</v>
      </c>
      <c r="L3710">
        <f>2^Kuenzle_Michaillat_proteinGroups_LFQ_M1B[[#This Row],[By sphero 2 - By vac 2]]</f>
        <v>0.35164725276386166</v>
      </c>
      <c r="M3710" t="s">
        <v>181</v>
      </c>
      <c r="N3710" t="s">
        <v>182</v>
      </c>
      <c r="O3710" t="s">
        <v>482</v>
      </c>
      <c r="P3710" t="s">
        <v>482</v>
      </c>
      <c r="Q3710" t="s">
        <v>482</v>
      </c>
      <c r="R3710" t="s">
        <v>5562</v>
      </c>
      <c r="S3710" t="s">
        <v>5562</v>
      </c>
      <c r="T3710" t="s">
        <v>5562</v>
      </c>
      <c r="U3710" t="s">
        <v>5563</v>
      </c>
      <c r="V3710" t="s">
        <v>42</v>
      </c>
      <c r="W3710" t="s">
        <v>5564</v>
      </c>
      <c r="X3710" t="s">
        <v>5565</v>
      </c>
      <c r="Y3710" t="s">
        <v>5566</v>
      </c>
      <c r="Z3710" t="s">
        <v>138</v>
      </c>
      <c r="AA3710" t="s">
        <v>64</v>
      </c>
      <c r="AB3710" t="s">
        <v>712</v>
      </c>
      <c r="AC3710" t="s">
        <v>138</v>
      </c>
      <c r="AD3710" t="s">
        <v>712</v>
      </c>
      <c r="AE3710" t="s">
        <v>138</v>
      </c>
      <c r="AF3710" t="s">
        <v>5567</v>
      </c>
      <c r="AG3710" t="s">
        <v>5568</v>
      </c>
      <c r="AH3710" t="s">
        <v>5569</v>
      </c>
      <c r="AI3710" t="s">
        <v>5570</v>
      </c>
      <c r="AJ3710" t="s">
        <v>5571</v>
      </c>
      <c r="AK3710" t="s">
        <v>5572</v>
      </c>
      <c r="AL3710" t="s">
        <v>5573</v>
      </c>
      <c r="AM3710" s="1" t="s">
        <v>5574</v>
      </c>
      <c r="AN3710" t="s">
        <v>5575</v>
      </c>
      <c r="AO3710" t="s">
        <v>5576</v>
      </c>
      <c r="AP3710" t="s">
        <v>5577</v>
      </c>
      <c r="AQ3710" t="s">
        <v>5577</v>
      </c>
      <c r="AR3710" t="s">
        <v>5578</v>
      </c>
      <c r="AS3710" t="s">
        <v>5579</v>
      </c>
      <c r="AT3710" t="s">
        <v>5580</v>
      </c>
    </row>
    <row r="3711" spans="1:46" x14ac:dyDescent="0.2">
      <c r="A3711" t="s">
        <v>12184</v>
      </c>
      <c r="B3711" t="s">
        <v>12185</v>
      </c>
      <c r="C3711" t="s">
        <v>12186</v>
      </c>
      <c r="D3711" t="s">
        <v>12187</v>
      </c>
      <c r="E3711" t="s">
        <v>12188</v>
      </c>
      <c r="F3711" t="s">
        <v>12189</v>
      </c>
      <c r="G3711">
        <f>Kuenzle_Michaillat_proteinGroups_LFQ_M1B[[#This Row],[LFQ intensity 14371 Bj sphero]]-Kuenzle_Michaillat_proteinGroups_LFQ_M1B[[#This Row],[LFQ intensity 14370 Bj vac]]</f>
        <v>-1.146043777465799</v>
      </c>
      <c r="H3711">
        <f>2^Kuenzle_Michaillat_proteinGroups_LFQ_M1B[[#This Row],[Bj sphero - Bj vac]]</f>
        <v>0.45186265174463647</v>
      </c>
      <c r="I3711">
        <f>Kuenzle_Michaillat_proteinGroups_LFQ_M1B[[#This Row],[LFQ intensity 14392 By sphero 1]]-Kuenzle_Michaillat_proteinGroups_LFQ_M1B[[#This Row],[LFQ intensity 14393 By vac 1]]</f>
        <v>-1.362331390380799</v>
      </c>
      <c r="J3711">
        <f>2^Kuenzle_Michaillat_proteinGroups_LFQ_M1B[[#This Row],[By sphero 1 - By vac 1]]</f>
        <v>0.38895323455999714</v>
      </c>
      <c r="K3711">
        <f>Kuenzle_Michaillat_proteinGroups_LFQ_M1B[[#This Row],[LFQ intensity 14394 By sphero 2]]-Kuenzle_Michaillat_proteinGroups_LFQ_M1B[[#This Row],[LFQ intensity 14395 By vac 2]]</f>
        <v>-0.874755859375</v>
      </c>
      <c r="L3711">
        <f>2^Kuenzle_Michaillat_proteinGroups_LFQ_M1B[[#This Row],[By sphero 2 - By vac 2]]</f>
        <v>0.54534614493628186</v>
      </c>
      <c r="M3711" t="s">
        <v>181</v>
      </c>
      <c r="N3711" t="s">
        <v>182</v>
      </c>
      <c r="O3711" t="s">
        <v>514</v>
      </c>
      <c r="P3711" t="s">
        <v>514</v>
      </c>
      <c r="Q3711" t="s">
        <v>514</v>
      </c>
      <c r="R3711" t="s">
        <v>1362</v>
      </c>
      <c r="S3711" t="s">
        <v>1362</v>
      </c>
      <c r="T3711" t="s">
        <v>1362</v>
      </c>
      <c r="U3711" t="s">
        <v>12190</v>
      </c>
      <c r="V3711" t="s">
        <v>42</v>
      </c>
      <c r="W3711" t="s">
        <v>12191</v>
      </c>
      <c r="X3711" t="s">
        <v>12192</v>
      </c>
      <c r="Y3711" t="s">
        <v>329</v>
      </c>
      <c r="Z3711" t="s">
        <v>59</v>
      </c>
      <c r="AA3711" t="s">
        <v>65</v>
      </c>
      <c r="AB3711" t="s">
        <v>250</v>
      </c>
      <c r="AC3711" t="s">
        <v>91</v>
      </c>
      <c r="AD3711" t="s">
        <v>59</v>
      </c>
      <c r="AE3711" t="s">
        <v>92</v>
      </c>
      <c r="AF3711" t="s">
        <v>12193</v>
      </c>
      <c r="AG3711" t="s">
        <v>12194</v>
      </c>
      <c r="AH3711" t="s">
        <v>12195</v>
      </c>
      <c r="AI3711" t="s">
        <v>12196</v>
      </c>
      <c r="AJ3711" t="s">
        <v>12197</v>
      </c>
      <c r="AK3711" t="s">
        <v>12198</v>
      </c>
      <c r="AL3711" t="s">
        <v>12199</v>
      </c>
      <c r="AM3711" s="1" t="s">
        <v>12200</v>
      </c>
      <c r="AN3711" t="s">
        <v>12201</v>
      </c>
      <c r="AO3711" t="s">
        <v>12202</v>
      </c>
      <c r="AP3711" t="s">
        <v>12203</v>
      </c>
      <c r="AQ3711" t="s">
        <v>12203</v>
      </c>
      <c r="AR3711" t="s">
        <v>12204</v>
      </c>
      <c r="AS3711" t="s">
        <v>12205</v>
      </c>
      <c r="AT3711" t="s">
        <v>12206</v>
      </c>
    </row>
    <row r="3712" spans="1:46" x14ac:dyDescent="0.2">
      <c r="A3712" t="s">
        <v>73578</v>
      </c>
      <c r="B3712" t="s">
        <v>73579</v>
      </c>
      <c r="C3712" t="s">
        <v>73580</v>
      </c>
      <c r="D3712" t="s">
        <v>73581</v>
      </c>
      <c r="E3712" t="s">
        <v>73582</v>
      </c>
      <c r="F3712" t="s">
        <v>23066</v>
      </c>
      <c r="G3712">
        <f>Kuenzle_Michaillat_proteinGroups_LFQ_M1B[[#This Row],[LFQ intensity 14371 Bj sphero]]-Kuenzle_Michaillat_proteinGroups_LFQ_M1B[[#This Row],[LFQ intensity 14370 Bj vac]]</f>
        <v>-0.71858215332029829</v>
      </c>
      <c r="H3712">
        <f>2^Kuenzle_Michaillat_proteinGroups_LFQ_M1B[[#This Row],[Bj sphero - Bj vac]]</f>
        <v>0.60769437653196967</v>
      </c>
      <c r="I3712">
        <f>Kuenzle_Michaillat_proteinGroups_LFQ_M1B[[#This Row],[LFQ intensity 14392 By sphero 1]]-Kuenzle_Michaillat_proteinGroups_LFQ_M1B[[#This Row],[LFQ intensity 14393 By vac 1]]</f>
        <v>-1.3653411865233984</v>
      </c>
      <c r="J3712">
        <f>2^Kuenzle_Michaillat_proteinGroups_LFQ_M1B[[#This Row],[By sphero 1 - By vac 1]]</f>
        <v>0.38814263383270636</v>
      </c>
      <c r="K3712">
        <f>Kuenzle_Michaillat_proteinGroups_LFQ_M1B[[#This Row],[LFQ intensity 14394 By sphero 2]]-Kuenzle_Michaillat_proteinGroups_LFQ_M1B[[#This Row],[LFQ intensity 14395 By vac 2]]</f>
        <v>-1.0890121459960973</v>
      </c>
      <c r="L3712">
        <f>2^Kuenzle_Michaillat_proteinGroups_LFQ_M1B[[#This Row],[By sphero 2 - By vac 2]]</f>
        <v>0.47008314362533393</v>
      </c>
      <c r="M3712" t="s">
        <v>181</v>
      </c>
      <c r="N3712" t="s">
        <v>182</v>
      </c>
      <c r="O3712" t="s">
        <v>396</v>
      </c>
      <c r="P3712" t="s">
        <v>396</v>
      </c>
      <c r="Q3712" t="s">
        <v>396</v>
      </c>
      <c r="R3712" t="s">
        <v>34370</v>
      </c>
      <c r="S3712" t="s">
        <v>34370</v>
      </c>
      <c r="T3712" t="s">
        <v>34370</v>
      </c>
      <c r="U3712" t="s">
        <v>73583</v>
      </c>
      <c r="V3712" t="s">
        <v>42</v>
      </c>
      <c r="W3712" t="s">
        <v>73584</v>
      </c>
      <c r="X3712" t="s">
        <v>73585</v>
      </c>
      <c r="Y3712" t="s">
        <v>765</v>
      </c>
      <c r="Z3712" t="s">
        <v>521</v>
      </c>
      <c r="AA3712" t="s">
        <v>91</v>
      </c>
      <c r="AB3712" t="s">
        <v>90</v>
      </c>
      <c r="AC3712" t="s">
        <v>514</v>
      </c>
      <c r="AD3712" t="s">
        <v>92</v>
      </c>
      <c r="AE3712" t="s">
        <v>371</v>
      </c>
      <c r="AF3712" t="s">
        <v>73586</v>
      </c>
      <c r="AG3712" t="s">
        <v>73587</v>
      </c>
      <c r="AH3712" t="s">
        <v>73588</v>
      </c>
      <c r="AI3712" t="s">
        <v>73589</v>
      </c>
      <c r="AJ3712" t="s">
        <v>73590</v>
      </c>
      <c r="AK3712" t="s">
        <v>31299</v>
      </c>
      <c r="AL3712" t="s">
        <v>73591</v>
      </c>
      <c r="AM3712" s="1" t="s">
        <v>73592</v>
      </c>
      <c r="AN3712" t="s">
        <v>73593</v>
      </c>
      <c r="AO3712" t="s">
        <v>73594</v>
      </c>
      <c r="AP3712" t="s">
        <v>73595</v>
      </c>
      <c r="AQ3712" t="s">
        <v>73595</v>
      </c>
      <c r="AR3712" t="s">
        <v>73596</v>
      </c>
      <c r="AS3712" t="s">
        <v>73597</v>
      </c>
      <c r="AT3712" t="s">
        <v>73598</v>
      </c>
    </row>
    <row r="3713" spans="1:46" x14ac:dyDescent="0.2">
      <c r="A3713" t="s">
        <v>75006</v>
      </c>
      <c r="B3713" t="s">
        <v>34240</v>
      </c>
      <c r="C3713" t="s">
        <v>75007</v>
      </c>
      <c r="D3713" t="s">
        <v>75008</v>
      </c>
      <c r="E3713" t="s">
        <v>75009</v>
      </c>
      <c r="F3713" t="s">
        <v>75010</v>
      </c>
      <c r="G3713">
        <f>Kuenzle_Michaillat_proteinGroups_LFQ_M1B[[#This Row],[LFQ intensity 14371 Bj sphero]]-Kuenzle_Michaillat_proteinGroups_LFQ_M1B[[#This Row],[LFQ intensity 14370 Bj vac]]</f>
        <v>-1.1478538513183985</v>
      </c>
      <c r="H3713">
        <f>2^Kuenzle_Michaillat_proteinGroups_LFQ_M1B[[#This Row],[Bj sphero - Bj vac]]</f>
        <v>0.45129607885770306</v>
      </c>
      <c r="I3713">
        <f>Kuenzle_Michaillat_proteinGroups_LFQ_M1B[[#This Row],[LFQ intensity 14392 By sphero 1]]-Kuenzle_Michaillat_proteinGroups_LFQ_M1B[[#This Row],[LFQ intensity 14393 By vac 1]]</f>
        <v>-1.3657665252685973</v>
      </c>
      <c r="J3713">
        <f>2^Kuenzle_Michaillat_proteinGroups_LFQ_M1B[[#This Row],[By sphero 1 - By vac 1]]</f>
        <v>0.38802821757554529</v>
      </c>
      <c r="K3713">
        <f>Kuenzle_Michaillat_proteinGroups_LFQ_M1B[[#This Row],[LFQ intensity 14394 By sphero 2]]-Kuenzle_Michaillat_proteinGroups_LFQ_M1B[[#This Row],[LFQ intensity 14395 By vac 2]]</f>
        <v>-1.180059432983402</v>
      </c>
      <c r="L3713">
        <f>2^Kuenzle_Michaillat_proteinGroups_LFQ_M1B[[#This Row],[By sphero 2 - By vac 2]]</f>
        <v>0.44133331668963</v>
      </c>
      <c r="M3713" t="s">
        <v>181</v>
      </c>
      <c r="N3713" t="s">
        <v>182</v>
      </c>
      <c r="O3713" t="s">
        <v>9870</v>
      </c>
      <c r="P3713" t="s">
        <v>9870</v>
      </c>
      <c r="Q3713" t="s">
        <v>9870</v>
      </c>
      <c r="R3713" t="s">
        <v>713</v>
      </c>
      <c r="S3713" t="s">
        <v>713</v>
      </c>
      <c r="T3713" t="s">
        <v>713</v>
      </c>
      <c r="U3713" t="s">
        <v>75011</v>
      </c>
      <c r="V3713" t="s">
        <v>42</v>
      </c>
      <c r="W3713" t="s">
        <v>487</v>
      </c>
      <c r="X3713" t="s">
        <v>75012</v>
      </c>
      <c r="Y3713" t="s">
        <v>75013</v>
      </c>
      <c r="Z3713" t="s">
        <v>1858</v>
      </c>
      <c r="AA3713" t="s">
        <v>275</v>
      </c>
      <c r="AB3713" t="s">
        <v>1858</v>
      </c>
      <c r="AC3713" t="s">
        <v>1630</v>
      </c>
      <c r="AD3713" t="s">
        <v>870</v>
      </c>
      <c r="AE3713" t="s">
        <v>304</v>
      </c>
      <c r="AF3713" t="s">
        <v>75014</v>
      </c>
      <c r="AG3713" t="s">
        <v>75015</v>
      </c>
      <c r="AH3713" t="s">
        <v>18507</v>
      </c>
      <c r="AI3713" t="s">
        <v>75016</v>
      </c>
      <c r="AJ3713" t="s">
        <v>75017</v>
      </c>
      <c r="AK3713" t="s">
        <v>52216</v>
      </c>
      <c r="AL3713" t="s">
        <v>75018</v>
      </c>
      <c r="AM3713" s="1" t="s">
        <v>75019</v>
      </c>
      <c r="AN3713" t="s">
        <v>75020</v>
      </c>
      <c r="AO3713" t="s">
        <v>75021</v>
      </c>
      <c r="AP3713" t="s">
        <v>75022</v>
      </c>
      <c r="AQ3713" t="s">
        <v>75022</v>
      </c>
      <c r="AR3713" t="s">
        <v>75023</v>
      </c>
      <c r="AS3713" t="s">
        <v>75024</v>
      </c>
      <c r="AT3713" t="s">
        <v>75025</v>
      </c>
    </row>
    <row r="3714" spans="1:46" x14ac:dyDescent="0.2">
      <c r="A3714" t="s">
        <v>27660</v>
      </c>
      <c r="B3714" t="s">
        <v>27661</v>
      </c>
      <c r="C3714" t="s">
        <v>27662</v>
      </c>
      <c r="D3714" t="s">
        <v>27663</v>
      </c>
      <c r="E3714" t="s">
        <v>27664</v>
      </c>
      <c r="F3714" t="s">
        <v>27665</v>
      </c>
      <c r="G3714">
        <f>Kuenzle_Michaillat_proteinGroups_LFQ_M1B[[#This Row],[LFQ intensity 14371 Bj sphero]]-Kuenzle_Michaillat_proteinGroups_LFQ_M1B[[#This Row],[LFQ intensity 14370 Bj vac]]</f>
        <v>-1.7116584777832031</v>
      </c>
      <c r="H3714">
        <f>2^Kuenzle_Michaillat_proteinGroups_LFQ_M1B[[#This Row],[Bj sphero - Bj vac]]</f>
        <v>0.30530889391065691</v>
      </c>
      <c r="I3714">
        <f>Kuenzle_Michaillat_proteinGroups_LFQ_M1B[[#This Row],[LFQ intensity 14392 By sphero 1]]-Kuenzle_Michaillat_proteinGroups_LFQ_M1B[[#This Row],[LFQ intensity 14393 By vac 1]]</f>
        <v>-1.3685169219971023</v>
      </c>
      <c r="J3714">
        <f>2^Kuenzle_Michaillat_proteinGroups_LFQ_M1B[[#This Row],[By sphero 1 - By vac 1]]</f>
        <v>0.38728917373387473</v>
      </c>
      <c r="K3714">
        <f>Kuenzle_Michaillat_proteinGroups_LFQ_M1B[[#This Row],[LFQ intensity 14394 By sphero 2]]-Kuenzle_Michaillat_proteinGroups_LFQ_M1B[[#This Row],[LFQ intensity 14395 By vac 2]]</f>
        <v>-1.477554321289098</v>
      </c>
      <c r="L3714">
        <f>2^Kuenzle_Michaillat_proteinGroups_LFQ_M1B[[#This Row],[By sphero 2 - By vac 2]]</f>
        <v>0.35909704311971508</v>
      </c>
      <c r="M3714" t="s">
        <v>181</v>
      </c>
      <c r="N3714" t="s">
        <v>182</v>
      </c>
      <c r="O3714" t="s">
        <v>492</v>
      </c>
      <c r="P3714" t="s">
        <v>492</v>
      </c>
      <c r="Q3714" t="s">
        <v>483</v>
      </c>
      <c r="R3714" t="s">
        <v>11386</v>
      </c>
      <c r="S3714" t="s">
        <v>11386</v>
      </c>
      <c r="T3714" t="s">
        <v>27666</v>
      </c>
      <c r="U3714" t="s">
        <v>27667</v>
      </c>
      <c r="V3714" t="s">
        <v>42</v>
      </c>
      <c r="W3714" t="s">
        <v>487</v>
      </c>
      <c r="X3714" t="s">
        <v>27668</v>
      </c>
      <c r="Y3714" t="s">
        <v>27669</v>
      </c>
      <c r="Z3714" t="s">
        <v>483</v>
      </c>
      <c r="AA3714" t="s">
        <v>712</v>
      </c>
      <c r="AB3714" t="s">
        <v>64</v>
      </c>
      <c r="AC3714" t="s">
        <v>483</v>
      </c>
      <c r="AD3714" t="s">
        <v>64</v>
      </c>
      <c r="AE3714" t="s">
        <v>939</v>
      </c>
      <c r="AF3714" t="s">
        <v>27670</v>
      </c>
      <c r="AG3714" t="s">
        <v>27671</v>
      </c>
      <c r="AH3714" t="s">
        <v>27672</v>
      </c>
      <c r="AI3714" t="s">
        <v>27673</v>
      </c>
      <c r="AJ3714" t="s">
        <v>27674</v>
      </c>
      <c r="AK3714" t="s">
        <v>27675</v>
      </c>
      <c r="AL3714" t="s">
        <v>27676</v>
      </c>
      <c r="AM3714" s="1" t="s">
        <v>27677</v>
      </c>
      <c r="AN3714" t="s">
        <v>27678</v>
      </c>
      <c r="AO3714" t="s">
        <v>27679</v>
      </c>
      <c r="AP3714" t="s">
        <v>27680</v>
      </c>
      <c r="AQ3714" t="s">
        <v>27680</v>
      </c>
      <c r="AR3714" t="s">
        <v>27681</v>
      </c>
      <c r="AS3714" t="s">
        <v>27682</v>
      </c>
      <c r="AT3714" t="s">
        <v>27683</v>
      </c>
    </row>
    <row r="3715" spans="1:46" x14ac:dyDescent="0.2">
      <c r="A3715" t="s">
        <v>46117</v>
      </c>
      <c r="B3715" t="s">
        <v>46118</v>
      </c>
      <c r="C3715" t="s">
        <v>46119</v>
      </c>
      <c r="D3715" t="s">
        <v>46120</v>
      </c>
      <c r="E3715" t="s">
        <v>46121</v>
      </c>
      <c r="F3715" t="s">
        <v>46122</v>
      </c>
      <c r="G3715">
        <f>Kuenzle_Michaillat_proteinGroups_LFQ_M1B[[#This Row],[LFQ intensity 14371 Bj sphero]]-Kuenzle_Michaillat_proteinGroups_LFQ_M1B[[#This Row],[LFQ intensity 14370 Bj vac]]</f>
        <v>-1.480516433715799</v>
      </c>
      <c r="H3715">
        <f>2^Kuenzle_Michaillat_proteinGroups_LFQ_M1B[[#This Row],[Bj sphero - Bj vac]]</f>
        <v>0.35836050867445879</v>
      </c>
      <c r="I3715">
        <f>Kuenzle_Michaillat_proteinGroups_LFQ_M1B[[#This Row],[LFQ intensity 14392 By sphero 1]]-Kuenzle_Michaillat_proteinGroups_LFQ_M1B[[#This Row],[LFQ intensity 14393 By vac 1]]</f>
        <v>-1.3739566802979013</v>
      </c>
      <c r="J3715">
        <f>2^Kuenzle_Michaillat_proteinGroups_LFQ_M1B[[#This Row],[By sphero 1 - By vac 1]]</f>
        <v>0.38583162892987088</v>
      </c>
      <c r="K3715">
        <f>Kuenzle_Michaillat_proteinGroups_LFQ_M1B[[#This Row],[LFQ intensity 14394 By sphero 2]]-Kuenzle_Michaillat_proteinGroups_LFQ_M1B[[#This Row],[LFQ intensity 14395 By vac 2]]</f>
        <v>-1.5509033203125</v>
      </c>
      <c r="L3715">
        <f>2^Kuenzle_Michaillat_proteinGroups_LFQ_M1B[[#This Row],[By sphero 2 - By vac 2]]</f>
        <v>0.34129630008020578</v>
      </c>
      <c r="M3715" t="s">
        <v>181</v>
      </c>
      <c r="N3715" t="s">
        <v>182</v>
      </c>
      <c r="O3715" t="s">
        <v>482</v>
      </c>
      <c r="P3715" t="s">
        <v>482</v>
      </c>
      <c r="Q3715" t="s">
        <v>482</v>
      </c>
      <c r="R3715" t="s">
        <v>42898</v>
      </c>
      <c r="S3715" t="s">
        <v>42898</v>
      </c>
      <c r="T3715" t="s">
        <v>42898</v>
      </c>
      <c r="U3715" t="s">
        <v>46123</v>
      </c>
      <c r="V3715" t="s">
        <v>42</v>
      </c>
      <c r="W3715" t="s">
        <v>1630</v>
      </c>
      <c r="X3715" t="s">
        <v>46124</v>
      </c>
      <c r="Y3715" t="s">
        <v>2431</v>
      </c>
      <c r="Z3715" t="s">
        <v>811</v>
      </c>
      <c r="AA3715" t="s">
        <v>371</v>
      </c>
      <c r="AB3715" t="s">
        <v>514</v>
      </c>
      <c r="AC3715" t="s">
        <v>84</v>
      </c>
      <c r="AD3715" t="s">
        <v>92</v>
      </c>
      <c r="AE3715" t="s">
        <v>811</v>
      </c>
      <c r="AF3715" t="s">
        <v>46125</v>
      </c>
      <c r="AG3715" t="s">
        <v>46126</v>
      </c>
      <c r="AH3715" t="s">
        <v>46127</v>
      </c>
      <c r="AI3715" t="s">
        <v>29184</v>
      </c>
      <c r="AJ3715" t="s">
        <v>46128</v>
      </c>
      <c r="AK3715" t="s">
        <v>46129</v>
      </c>
      <c r="AL3715" t="s">
        <v>46130</v>
      </c>
      <c r="AM3715" s="1" t="s">
        <v>46131</v>
      </c>
      <c r="AN3715" t="s">
        <v>46132</v>
      </c>
      <c r="AO3715" t="s">
        <v>46133</v>
      </c>
      <c r="AP3715" t="s">
        <v>46134</v>
      </c>
      <c r="AQ3715" t="s">
        <v>46134</v>
      </c>
      <c r="AR3715" t="s">
        <v>46135</v>
      </c>
      <c r="AS3715" t="s">
        <v>46136</v>
      </c>
      <c r="AT3715" t="s">
        <v>46137</v>
      </c>
    </row>
    <row r="3716" spans="1:46" x14ac:dyDescent="0.2">
      <c r="A3716" t="s">
        <v>40773</v>
      </c>
      <c r="B3716" t="s">
        <v>40774</v>
      </c>
      <c r="C3716" t="s">
        <v>40775</v>
      </c>
      <c r="D3716" t="s">
        <v>40776</v>
      </c>
      <c r="E3716" t="s">
        <v>40777</v>
      </c>
      <c r="F3716" t="s">
        <v>40778</v>
      </c>
      <c r="G3716">
        <f>Kuenzle_Michaillat_proteinGroups_LFQ_M1B[[#This Row],[LFQ intensity 14371 Bj sphero]]-Kuenzle_Michaillat_proteinGroups_LFQ_M1B[[#This Row],[LFQ intensity 14370 Bj vac]]</f>
        <v>-0.96930122375489702</v>
      </c>
      <c r="H3716">
        <f>2^Kuenzle_Michaillat_proteinGroups_LFQ_M1B[[#This Row],[Bj sphero - Bj vac]]</f>
        <v>0.51075338879938725</v>
      </c>
      <c r="I3716">
        <f>Kuenzle_Michaillat_proteinGroups_LFQ_M1B[[#This Row],[LFQ intensity 14392 By sphero 1]]-Kuenzle_Michaillat_proteinGroups_LFQ_M1B[[#This Row],[LFQ intensity 14393 By vac 1]]</f>
        <v>-1.3748664855956996</v>
      </c>
      <c r="J3716">
        <f>2^Kuenzle_Michaillat_proteinGroups_LFQ_M1B[[#This Row],[By sphero 1 - By vac 1]]</f>
        <v>0.38558838902954001</v>
      </c>
      <c r="K3716">
        <f>Kuenzle_Michaillat_proteinGroups_LFQ_M1B[[#This Row],[LFQ intensity 14394 By sphero 2]]-Kuenzle_Michaillat_proteinGroups_LFQ_M1B[[#This Row],[LFQ intensity 14395 By vac 2]]</f>
        <v>-1.2815380096435014</v>
      </c>
      <c r="L3716">
        <f>2^Kuenzle_Michaillat_proteinGroups_LFQ_M1B[[#This Row],[By sphero 2 - By vac 2]]</f>
        <v>0.41135674093093982</v>
      </c>
      <c r="M3716" t="s">
        <v>181</v>
      </c>
      <c r="N3716" t="s">
        <v>182</v>
      </c>
      <c r="O3716" t="s">
        <v>1222</v>
      </c>
      <c r="P3716" t="s">
        <v>1222</v>
      </c>
      <c r="Q3716" t="s">
        <v>1222</v>
      </c>
      <c r="R3716" t="s">
        <v>3729</v>
      </c>
      <c r="S3716" t="s">
        <v>3729</v>
      </c>
      <c r="T3716" t="s">
        <v>3729</v>
      </c>
      <c r="U3716" t="s">
        <v>40779</v>
      </c>
      <c r="V3716" t="s">
        <v>42</v>
      </c>
      <c r="W3716" t="s">
        <v>487</v>
      </c>
      <c r="X3716" t="s">
        <v>40780</v>
      </c>
      <c r="Y3716" t="s">
        <v>40138</v>
      </c>
      <c r="Z3716" t="s">
        <v>572</v>
      </c>
      <c r="AA3716" t="s">
        <v>1192</v>
      </c>
      <c r="AB3716" t="s">
        <v>490</v>
      </c>
      <c r="AC3716" t="s">
        <v>482</v>
      </c>
      <c r="AD3716" t="s">
        <v>482</v>
      </c>
      <c r="AE3716" t="s">
        <v>1093</v>
      </c>
      <c r="AF3716" t="s">
        <v>40781</v>
      </c>
      <c r="AG3716" t="s">
        <v>40782</v>
      </c>
      <c r="AH3716" t="s">
        <v>40783</v>
      </c>
      <c r="AI3716" t="s">
        <v>40784</v>
      </c>
      <c r="AJ3716" t="s">
        <v>40785</v>
      </c>
      <c r="AK3716" t="s">
        <v>40786</v>
      </c>
      <c r="AL3716" t="s">
        <v>40787</v>
      </c>
      <c r="AM3716" s="1" t="s">
        <v>40788</v>
      </c>
      <c r="AN3716" t="s">
        <v>40789</v>
      </c>
      <c r="AO3716" t="s">
        <v>40790</v>
      </c>
      <c r="AP3716" t="s">
        <v>40791</v>
      </c>
      <c r="AQ3716" t="s">
        <v>40791</v>
      </c>
      <c r="AR3716" t="s">
        <v>40792</v>
      </c>
      <c r="AS3716" t="s">
        <v>40793</v>
      </c>
      <c r="AT3716" t="s">
        <v>40794</v>
      </c>
    </row>
    <row r="3717" spans="1:46" x14ac:dyDescent="0.2">
      <c r="A3717" t="s">
        <v>25379</v>
      </c>
      <c r="B3717" t="s">
        <v>25380</v>
      </c>
      <c r="C3717" t="s">
        <v>25381</v>
      </c>
      <c r="D3717" t="s">
        <v>25382</v>
      </c>
      <c r="E3717" t="s">
        <v>25383</v>
      </c>
      <c r="F3717" t="s">
        <v>25384</v>
      </c>
      <c r="G3717">
        <f>Kuenzle_Michaillat_proteinGroups_LFQ_M1B[[#This Row],[LFQ intensity 14371 Bj sphero]]-Kuenzle_Michaillat_proteinGroups_LFQ_M1B[[#This Row],[LFQ intensity 14370 Bj vac]]</f>
        <v>-0.66723251342779832</v>
      </c>
      <c r="H3717">
        <f>2^Kuenzle_Michaillat_proteinGroups_LFQ_M1B[[#This Row],[Bj sphero - Bj vac]]</f>
        <v>0.62971349337319216</v>
      </c>
      <c r="I3717">
        <f>Kuenzle_Michaillat_proteinGroups_LFQ_M1B[[#This Row],[LFQ intensity 14392 By sphero 1]]-Kuenzle_Michaillat_proteinGroups_LFQ_M1B[[#This Row],[LFQ intensity 14393 By vac 1]]</f>
        <v>-1.3791923522949006</v>
      </c>
      <c r="J3717">
        <f>2^Kuenzle_Michaillat_proteinGroups_LFQ_M1B[[#This Row],[By sphero 1 - By vac 1]]</f>
        <v>0.38443394841766498</v>
      </c>
      <c r="K3717">
        <f>Kuenzle_Michaillat_proteinGroups_LFQ_M1B[[#This Row],[LFQ intensity 14394 By sphero 2]]-Kuenzle_Michaillat_proteinGroups_LFQ_M1B[[#This Row],[LFQ intensity 14395 By vac 2]]</f>
        <v>-0.87757873535150566</v>
      </c>
      <c r="L3717">
        <f>2^Kuenzle_Michaillat_proteinGroups_LFQ_M1B[[#This Row],[By sphero 2 - By vac 2]]</f>
        <v>0.54428012656210756</v>
      </c>
      <c r="M3717" t="s">
        <v>181</v>
      </c>
      <c r="N3717" t="s">
        <v>182</v>
      </c>
      <c r="O3717" t="s">
        <v>491</v>
      </c>
      <c r="P3717" t="s">
        <v>491</v>
      </c>
      <c r="Q3717" t="s">
        <v>59</v>
      </c>
      <c r="R3717" t="s">
        <v>13740</v>
      </c>
      <c r="S3717" t="s">
        <v>13740</v>
      </c>
      <c r="T3717" t="s">
        <v>1631</v>
      </c>
      <c r="U3717" t="s">
        <v>25385</v>
      </c>
      <c r="V3717" t="s">
        <v>42</v>
      </c>
      <c r="W3717" t="s">
        <v>487</v>
      </c>
      <c r="X3717" t="s">
        <v>25386</v>
      </c>
      <c r="Y3717" t="s">
        <v>25387</v>
      </c>
      <c r="Z3717" t="s">
        <v>491</v>
      </c>
      <c r="AA3717" t="s">
        <v>492</v>
      </c>
      <c r="AB3717" t="s">
        <v>811</v>
      </c>
      <c r="AC3717" t="s">
        <v>64</v>
      </c>
      <c r="AD3717" t="s">
        <v>811</v>
      </c>
      <c r="AE3717" t="s">
        <v>138</v>
      </c>
      <c r="AF3717" t="s">
        <v>25388</v>
      </c>
      <c r="AG3717" t="s">
        <v>25389</v>
      </c>
      <c r="AH3717" t="s">
        <v>25390</v>
      </c>
      <c r="AI3717" t="s">
        <v>25391</v>
      </c>
      <c r="AJ3717" t="s">
        <v>25392</v>
      </c>
      <c r="AK3717" t="s">
        <v>25393</v>
      </c>
      <c r="AL3717" t="s">
        <v>25394</v>
      </c>
      <c r="AM3717" s="1" t="s">
        <v>25395</v>
      </c>
      <c r="AN3717" t="s">
        <v>25396</v>
      </c>
      <c r="AO3717" t="s">
        <v>25397</v>
      </c>
      <c r="AP3717" t="s">
        <v>25398</v>
      </c>
      <c r="AQ3717" t="s">
        <v>25398</v>
      </c>
      <c r="AR3717" t="s">
        <v>25399</v>
      </c>
      <c r="AS3717" t="s">
        <v>25400</v>
      </c>
      <c r="AT3717" t="s">
        <v>25401</v>
      </c>
    </row>
    <row r="3718" spans="1:46" x14ac:dyDescent="0.2">
      <c r="A3718" t="s">
        <v>69115</v>
      </c>
      <c r="B3718" t="s">
        <v>50051</v>
      </c>
      <c r="C3718" t="s">
        <v>69116</v>
      </c>
      <c r="D3718" t="s">
        <v>69117</v>
      </c>
      <c r="E3718" t="s">
        <v>69118</v>
      </c>
      <c r="F3718" t="s">
        <v>69119</v>
      </c>
      <c r="G3718">
        <f>Kuenzle_Michaillat_proteinGroups_LFQ_M1B[[#This Row],[LFQ intensity 14371 Bj sphero]]-Kuenzle_Michaillat_proteinGroups_LFQ_M1B[[#This Row],[LFQ intensity 14370 Bj vac]]</f>
        <v>-2.9878120422362997</v>
      </c>
      <c r="H3718">
        <f>2^Kuenzle_Michaillat_proteinGroups_LFQ_M1B[[#This Row],[Bj sphero - Bj vac]]</f>
        <v>0.12606047925304942</v>
      </c>
      <c r="I3718">
        <f>Kuenzle_Michaillat_proteinGroups_LFQ_M1B[[#This Row],[LFQ intensity 14392 By sphero 1]]-Kuenzle_Michaillat_proteinGroups_LFQ_M1B[[#This Row],[LFQ intensity 14393 By vac 1]]</f>
        <v>-1.3882255554199006</v>
      </c>
      <c r="J3718">
        <f>2^Kuenzle_Michaillat_proteinGroups_LFQ_M1B[[#This Row],[By sphero 1 - By vac 1]]</f>
        <v>0.38203439707875214</v>
      </c>
      <c r="K3718">
        <f>Kuenzle_Michaillat_proteinGroups_LFQ_M1B[[#This Row],[LFQ intensity 14394 By sphero 2]]-Kuenzle_Michaillat_proteinGroups_LFQ_M1B[[#This Row],[LFQ intensity 14395 By vac 2]]</f>
        <v>-1.6092815399170028</v>
      </c>
      <c r="L3718">
        <f>2^Kuenzle_Michaillat_proteinGroups_LFQ_M1B[[#This Row],[By sphero 2 - By vac 2]]</f>
        <v>0.32776153510783135</v>
      </c>
      <c r="M3718" t="s">
        <v>181</v>
      </c>
      <c r="N3718" t="s">
        <v>182</v>
      </c>
      <c r="O3718" t="s">
        <v>92</v>
      </c>
      <c r="P3718" t="s">
        <v>92</v>
      </c>
      <c r="Q3718" t="s">
        <v>92</v>
      </c>
      <c r="R3718" t="s">
        <v>20767</v>
      </c>
      <c r="S3718" t="s">
        <v>20767</v>
      </c>
      <c r="T3718" t="s">
        <v>20767</v>
      </c>
      <c r="U3718" t="s">
        <v>69120</v>
      </c>
      <c r="V3718" t="s">
        <v>42</v>
      </c>
      <c r="W3718" t="s">
        <v>69121</v>
      </c>
      <c r="X3718" t="s">
        <v>69122</v>
      </c>
      <c r="Y3718" t="s">
        <v>939</v>
      </c>
      <c r="Z3718" t="s">
        <v>65</v>
      </c>
      <c r="AA3718" t="s">
        <v>39</v>
      </c>
      <c r="AB3718" t="s">
        <v>113</v>
      </c>
      <c r="AC3718" t="s">
        <v>250</v>
      </c>
      <c r="AD3718" t="s">
        <v>113</v>
      </c>
      <c r="AE3718" t="s">
        <v>65</v>
      </c>
      <c r="AF3718" t="s">
        <v>69123</v>
      </c>
      <c r="AG3718" t="s">
        <v>69124</v>
      </c>
      <c r="AH3718" t="s">
        <v>69125</v>
      </c>
      <c r="AI3718" t="s">
        <v>69126</v>
      </c>
      <c r="AJ3718" t="s">
        <v>69127</v>
      </c>
      <c r="AK3718" t="s">
        <v>69128</v>
      </c>
      <c r="AL3718" t="s">
        <v>69129</v>
      </c>
      <c r="AM3718" s="1" t="s">
        <v>69130</v>
      </c>
      <c r="AN3718" t="s">
        <v>69131</v>
      </c>
      <c r="AO3718" t="s">
        <v>69132</v>
      </c>
      <c r="AP3718" t="s">
        <v>69133</v>
      </c>
      <c r="AQ3718" t="s">
        <v>69133</v>
      </c>
      <c r="AR3718" t="s">
        <v>69134</v>
      </c>
      <c r="AS3718" t="s">
        <v>69135</v>
      </c>
      <c r="AT3718" t="s">
        <v>69136</v>
      </c>
    </row>
    <row r="3719" spans="1:46" x14ac:dyDescent="0.2">
      <c r="A3719" t="s">
        <v>28572</v>
      </c>
      <c r="B3719" t="s">
        <v>47408</v>
      </c>
      <c r="C3719" t="s">
        <v>47409</v>
      </c>
      <c r="D3719" t="s">
        <v>47410</v>
      </c>
      <c r="E3719" t="s">
        <v>47411</v>
      </c>
      <c r="F3719" t="s">
        <v>47412</v>
      </c>
      <c r="G3719">
        <f>Kuenzle_Michaillat_proteinGroups_LFQ_M1B[[#This Row],[LFQ intensity 14371 Bj sphero]]-Kuenzle_Michaillat_proteinGroups_LFQ_M1B[[#This Row],[LFQ intensity 14370 Bj vac]]</f>
        <v>-1.2367362976074006</v>
      </c>
      <c r="H3719">
        <f>2^Kuenzle_Michaillat_proteinGroups_LFQ_M1B[[#This Row],[Bj sphero - Bj vac]]</f>
        <v>0.42433150501653533</v>
      </c>
      <c r="I3719">
        <f>Kuenzle_Michaillat_proteinGroups_LFQ_M1B[[#This Row],[LFQ intensity 14392 By sphero 1]]-Kuenzle_Michaillat_proteinGroups_LFQ_M1B[[#This Row],[LFQ intensity 14393 By vac 1]]</f>
        <v>-1.3885955810547017</v>
      </c>
      <c r="J3719">
        <f>2^Kuenzle_Michaillat_proteinGroups_LFQ_M1B[[#This Row],[By sphero 1 - By vac 1]]</f>
        <v>0.38193642461100824</v>
      </c>
      <c r="K3719">
        <f>Kuenzle_Michaillat_proteinGroups_LFQ_M1B[[#This Row],[LFQ intensity 14394 By sphero 2]]-Kuenzle_Michaillat_proteinGroups_LFQ_M1B[[#This Row],[LFQ intensity 14395 By vac 2]]</f>
        <v>-1.4094257354736008</v>
      </c>
      <c r="L3719">
        <f>2^Kuenzle_Michaillat_proteinGroups_LFQ_M1B[[#This Row],[By sphero 2 - By vac 2]]</f>
        <v>0.37646150747457757</v>
      </c>
      <c r="M3719" t="s">
        <v>181</v>
      </c>
      <c r="N3719" t="s">
        <v>182</v>
      </c>
      <c r="O3719" t="s">
        <v>59</v>
      </c>
      <c r="P3719" t="s">
        <v>59</v>
      </c>
      <c r="Q3719" t="s">
        <v>59</v>
      </c>
      <c r="R3719" t="s">
        <v>6705</v>
      </c>
      <c r="S3719" t="s">
        <v>6705</v>
      </c>
      <c r="T3719" t="s">
        <v>6705</v>
      </c>
      <c r="U3719" t="s">
        <v>47413</v>
      </c>
      <c r="V3719" t="s">
        <v>42</v>
      </c>
      <c r="W3719" t="s">
        <v>47414</v>
      </c>
      <c r="X3719" t="s">
        <v>47415</v>
      </c>
      <c r="Y3719" t="s">
        <v>189</v>
      </c>
      <c r="Z3719" t="s">
        <v>113</v>
      </c>
      <c r="AA3719" t="s">
        <v>45</v>
      </c>
      <c r="AB3719" t="s">
        <v>65</v>
      </c>
      <c r="AC3719" t="s">
        <v>59</v>
      </c>
      <c r="AD3719" t="s">
        <v>65</v>
      </c>
      <c r="AE3719" t="s">
        <v>65</v>
      </c>
      <c r="AF3719" t="s">
        <v>47416</v>
      </c>
      <c r="AG3719" t="s">
        <v>47417</v>
      </c>
      <c r="AH3719" t="s">
        <v>47418</v>
      </c>
      <c r="AI3719" t="s">
        <v>47419</v>
      </c>
      <c r="AJ3719" t="s">
        <v>47420</v>
      </c>
      <c r="AK3719" t="s">
        <v>47421</v>
      </c>
      <c r="AL3719" t="s">
        <v>47422</v>
      </c>
      <c r="AM3719" s="1" t="s">
        <v>47423</v>
      </c>
      <c r="AN3719" t="s">
        <v>47424</v>
      </c>
      <c r="AO3719" t="s">
        <v>47425</v>
      </c>
      <c r="AP3719" t="s">
        <v>47426</v>
      </c>
      <c r="AQ3719" t="s">
        <v>47426</v>
      </c>
      <c r="AR3719" t="s">
        <v>47427</v>
      </c>
      <c r="AS3719" t="s">
        <v>47428</v>
      </c>
      <c r="AT3719" t="s">
        <v>47429</v>
      </c>
    </row>
    <row r="3720" spans="1:46" x14ac:dyDescent="0.2">
      <c r="A3720" t="s">
        <v>71898</v>
      </c>
      <c r="B3720" t="s">
        <v>71899</v>
      </c>
      <c r="C3720" t="s">
        <v>71900</v>
      </c>
      <c r="D3720" t="s">
        <v>71901</v>
      </c>
      <c r="E3720" t="s">
        <v>71902</v>
      </c>
      <c r="F3720" t="s">
        <v>71903</v>
      </c>
      <c r="G3720">
        <f>Kuenzle_Michaillat_proteinGroups_LFQ_M1B[[#This Row],[LFQ intensity 14371 Bj sphero]]-Kuenzle_Michaillat_proteinGroups_LFQ_M1B[[#This Row],[LFQ intensity 14370 Bj vac]]</f>
        <v>-1.5912780761718999</v>
      </c>
      <c r="H3720">
        <f>2^Kuenzle_Michaillat_proteinGroups_LFQ_M1B[[#This Row],[Bj sphero - Bj vac]]</f>
        <v>0.33187731483637306</v>
      </c>
      <c r="I3720">
        <f>Kuenzle_Michaillat_proteinGroups_LFQ_M1B[[#This Row],[LFQ intensity 14392 By sphero 1]]-Kuenzle_Michaillat_proteinGroups_LFQ_M1B[[#This Row],[LFQ intensity 14393 By vac 1]]</f>
        <v>-1.393501281738299</v>
      </c>
      <c r="J3720">
        <f>2^Kuenzle_Michaillat_proteinGroups_LFQ_M1B[[#This Row],[By sphero 1 - By vac 1]]</f>
        <v>0.38063990403454645</v>
      </c>
      <c r="K3720">
        <f>Kuenzle_Michaillat_proteinGroups_LFQ_M1B[[#This Row],[LFQ intensity 14394 By sphero 2]]-Kuenzle_Michaillat_proteinGroups_LFQ_M1B[[#This Row],[LFQ intensity 14395 By vac 2]]</f>
        <v>-1.267572402954098</v>
      </c>
      <c r="L3720">
        <f>2^Kuenzle_Michaillat_proteinGroups_LFQ_M1B[[#This Row],[By sphero 2 - By vac 2]]</f>
        <v>0.4153581008302375</v>
      </c>
      <c r="M3720" t="s">
        <v>181</v>
      </c>
      <c r="N3720" t="s">
        <v>182</v>
      </c>
      <c r="O3720" t="s">
        <v>572</v>
      </c>
      <c r="P3720" t="s">
        <v>572</v>
      </c>
      <c r="Q3720" t="s">
        <v>572</v>
      </c>
      <c r="R3720" t="s">
        <v>21525</v>
      </c>
      <c r="S3720" t="s">
        <v>21525</v>
      </c>
      <c r="T3720" t="s">
        <v>21525</v>
      </c>
      <c r="U3720" t="s">
        <v>71904</v>
      </c>
      <c r="V3720" t="s">
        <v>42</v>
      </c>
      <c r="W3720" t="s">
        <v>71905</v>
      </c>
      <c r="X3720" t="s">
        <v>4568</v>
      </c>
      <c r="Y3720" t="s">
        <v>7069</v>
      </c>
      <c r="Z3720" t="s">
        <v>138</v>
      </c>
      <c r="AA3720" t="s">
        <v>514</v>
      </c>
      <c r="AB3720" t="s">
        <v>514</v>
      </c>
      <c r="AC3720" t="s">
        <v>255</v>
      </c>
      <c r="AD3720" t="s">
        <v>84</v>
      </c>
      <c r="AE3720" t="s">
        <v>712</v>
      </c>
      <c r="AF3720" t="s">
        <v>71906</v>
      </c>
      <c r="AG3720" t="s">
        <v>71907</v>
      </c>
      <c r="AH3720" t="s">
        <v>71908</v>
      </c>
      <c r="AI3720" t="s">
        <v>71909</v>
      </c>
      <c r="AJ3720" t="s">
        <v>71910</v>
      </c>
      <c r="AK3720" t="s">
        <v>71911</v>
      </c>
      <c r="AL3720" t="s">
        <v>71912</v>
      </c>
      <c r="AM3720" s="1" t="s">
        <v>71913</v>
      </c>
      <c r="AN3720" t="s">
        <v>71914</v>
      </c>
      <c r="AO3720" t="s">
        <v>71915</v>
      </c>
      <c r="AP3720" t="s">
        <v>71916</v>
      </c>
      <c r="AQ3720" t="s">
        <v>71916</v>
      </c>
      <c r="AR3720" t="s">
        <v>71917</v>
      </c>
      <c r="AS3720" t="s">
        <v>71918</v>
      </c>
      <c r="AT3720" t="s">
        <v>71919</v>
      </c>
    </row>
    <row r="3721" spans="1:46" x14ac:dyDescent="0.2">
      <c r="A3721" t="s">
        <v>20490</v>
      </c>
      <c r="B3721" t="s">
        <v>10684</v>
      </c>
      <c r="C3721" t="s">
        <v>20491</v>
      </c>
      <c r="D3721" t="s">
        <v>20492</v>
      </c>
      <c r="E3721" t="s">
        <v>20493</v>
      </c>
      <c r="F3721" t="s">
        <v>20494</v>
      </c>
      <c r="G3721">
        <f>Kuenzle_Michaillat_proteinGroups_LFQ_M1B[[#This Row],[LFQ intensity 14371 Bj sphero]]-Kuenzle_Michaillat_proteinGroups_LFQ_M1B[[#This Row],[LFQ intensity 14370 Bj vac]]</f>
        <v>-0.89346313476560013</v>
      </c>
      <c r="H3721">
        <f>2^Kuenzle_Michaillat_proteinGroups_LFQ_M1B[[#This Row],[Bj sphero - Bj vac]]</f>
        <v>0.53832034845736643</v>
      </c>
      <c r="I3721">
        <f>Kuenzle_Michaillat_proteinGroups_LFQ_M1B[[#This Row],[LFQ intensity 14392 By sphero 1]]-Kuenzle_Michaillat_proteinGroups_LFQ_M1B[[#This Row],[LFQ intensity 14393 By vac 1]]</f>
        <v>-1.393608093261701</v>
      </c>
      <c r="J3721">
        <f>2^Kuenzle_Michaillat_proteinGroups_LFQ_M1B[[#This Row],[By sphero 1 - By vac 1]]</f>
        <v>0.38061172398133392</v>
      </c>
      <c r="K3721">
        <f>Kuenzle_Michaillat_proteinGroups_LFQ_M1B[[#This Row],[LFQ intensity 14394 By sphero 2]]-Kuenzle_Michaillat_proteinGroups_LFQ_M1B[[#This Row],[LFQ intensity 14395 By vac 2]]</f>
        <v>-1.0204181671143004</v>
      </c>
      <c r="L3721">
        <f>2^Kuenzle_Michaillat_proteinGroups_LFQ_M1B[[#This Row],[By sphero 2 - By vac 2]]</f>
        <v>0.49297344251546721</v>
      </c>
      <c r="M3721" t="s">
        <v>181</v>
      </c>
      <c r="N3721" t="s">
        <v>182</v>
      </c>
      <c r="O3721" t="s">
        <v>483</v>
      </c>
      <c r="P3721" t="s">
        <v>483</v>
      </c>
      <c r="Q3721" t="s">
        <v>712</v>
      </c>
      <c r="R3721" t="s">
        <v>3260</v>
      </c>
      <c r="S3721" t="s">
        <v>3260</v>
      </c>
      <c r="T3721" t="s">
        <v>4870</v>
      </c>
      <c r="U3721" t="s">
        <v>20495</v>
      </c>
      <c r="V3721" t="s">
        <v>42</v>
      </c>
      <c r="W3721" t="s">
        <v>20496</v>
      </c>
      <c r="X3721" t="s">
        <v>20497</v>
      </c>
      <c r="Y3721" t="s">
        <v>5323</v>
      </c>
      <c r="Z3721" t="s">
        <v>84</v>
      </c>
      <c r="AA3721" t="s">
        <v>90</v>
      </c>
      <c r="AB3721" t="s">
        <v>371</v>
      </c>
      <c r="AC3721" t="s">
        <v>712</v>
      </c>
      <c r="AD3721" t="s">
        <v>371</v>
      </c>
      <c r="AE3721" t="s">
        <v>712</v>
      </c>
      <c r="AF3721" t="s">
        <v>20498</v>
      </c>
      <c r="AG3721" t="s">
        <v>20499</v>
      </c>
      <c r="AH3721" t="s">
        <v>20500</v>
      </c>
      <c r="AI3721" t="s">
        <v>20501</v>
      </c>
      <c r="AJ3721" t="s">
        <v>20502</v>
      </c>
      <c r="AK3721" t="s">
        <v>20503</v>
      </c>
      <c r="AL3721" t="s">
        <v>20504</v>
      </c>
      <c r="AM3721" s="1" t="s">
        <v>20505</v>
      </c>
      <c r="AN3721" t="s">
        <v>20506</v>
      </c>
      <c r="AO3721" t="s">
        <v>20507</v>
      </c>
      <c r="AP3721" t="s">
        <v>20508</v>
      </c>
      <c r="AQ3721" t="s">
        <v>20508</v>
      </c>
      <c r="AR3721" t="s">
        <v>20509</v>
      </c>
      <c r="AS3721" t="s">
        <v>20510</v>
      </c>
      <c r="AT3721" t="s">
        <v>20511</v>
      </c>
    </row>
    <row r="3722" spans="1:46" x14ac:dyDescent="0.2">
      <c r="A3722" t="s">
        <v>21916</v>
      </c>
      <c r="B3722" t="s">
        <v>21917</v>
      </c>
      <c r="C3722" t="s">
        <v>21918</v>
      </c>
      <c r="D3722" t="s">
        <v>21919</v>
      </c>
      <c r="E3722" t="s">
        <v>21920</v>
      </c>
      <c r="F3722" t="s">
        <v>21921</v>
      </c>
      <c r="G3722">
        <f>Kuenzle_Michaillat_proteinGroups_LFQ_M1B[[#This Row],[LFQ intensity 14371 Bj sphero]]-Kuenzle_Michaillat_proteinGroups_LFQ_M1B[[#This Row],[LFQ intensity 14370 Bj vac]]</f>
        <v>-0.40590667724610086</v>
      </c>
      <c r="H3722">
        <f>2^Kuenzle_Michaillat_proteinGroups_LFQ_M1B[[#This Row],[Bj sphero - Bj vac]]</f>
        <v>0.75476180550811145</v>
      </c>
      <c r="I3722">
        <f>Kuenzle_Michaillat_proteinGroups_LFQ_M1B[[#This Row],[LFQ intensity 14392 By sphero 1]]-Kuenzle_Michaillat_proteinGroups_LFQ_M1B[[#This Row],[LFQ intensity 14393 By vac 1]]</f>
        <v>-1.3976192474364986</v>
      </c>
      <c r="J3722">
        <f>2^Kuenzle_Michaillat_proteinGroups_LFQ_M1B[[#This Row],[By sphero 1 - By vac 1]]</f>
        <v>0.37955497125033422</v>
      </c>
      <c r="K3722">
        <f>Kuenzle_Michaillat_proteinGroups_LFQ_M1B[[#This Row],[LFQ intensity 14394 By sphero 2]]-Kuenzle_Michaillat_proteinGroups_LFQ_M1B[[#This Row],[LFQ intensity 14395 By vac 2]]</f>
        <v>-1.2787113189696981</v>
      </c>
      <c r="L3722">
        <f>2^Kuenzle_Michaillat_proteinGroups_LFQ_M1B[[#This Row],[By sphero 2 - By vac 2]]</f>
        <v>0.41216350750158076</v>
      </c>
      <c r="M3722" t="s">
        <v>181</v>
      </c>
      <c r="N3722" t="s">
        <v>182</v>
      </c>
      <c r="O3722" t="s">
        <v>1630</v>
      </c>
      <c r="P3722" t="s">
        <v>1630</v>
      </c>
      <c r="Q3722" t="s">
        <v>1630</v>
      </c>
      <c r="R3722" t="s">
        <v>11386</v>
      </c>
      <c r="S3722" t="s">
        <v>11386</v>
      </c>
      <c r="T3722" t="s">
        <v>11386</v>
      </c>
      <c r="U3722" t="s">
        <v>21922</v>
      </c>
      <c r="V3722" t="s">
        <v>42</v>
      </c>
      <c r="W3722" t="s">
        <v>487</v>
      </c>
      <c r="X3722" t="s">
        <v>21923</v>
      </c>
      <c r="Y3722" t="s">
        <v>20635</v>
      </c>
      <c r="Z3722" t="s">
        <v>417</v>
      </c>
      <c r="AA3722" t="s">
        <v>542</v>
      </c>
      <c r="AB3722" t="s">
        <v>89</v>
      </c>
      <c r="AC3722" t="s">
        <v>869</v>
      </c>
      <c r="AD3722" t="s">
        <v>842</v>
      </c>
      <c r="AE3722" t="s">
        <v>869</v>
      </c>
      <c r="AF3722" t="s">
        <v>21924</v>
      </c>
      <c r="AG3722" t="s">
        <v>21925</v>
      </c>
      <c r="AH3722" t="s">
        <v>21926</v>
      </c>
      <c r="AI3722" t="s">
        <v>21927</v>
      </c>
      <c r="AJ3722" t="s">
        <v>21928</v>
      </c>
      <c r="AK3722" t="s">
        <v>21929</v>
      </c>
      <c r="AL3722" t="s">
        <v>21930</v>
      </c>
      <c r="AM3722" s="1" t="s">
        <v>21931</v>
      </c>
      <c r="AN3722" t="s">
        <v>21932</v>
      </c>
      <c r="AO3722" t="s">
        <v>21933</v>
      </c>
      <c r="AP3722" t="s">
        <v>21934</v>
      </c>
      <c r="AQ3722" t="s">
        <v>21934</v>
      </c>
      <c r="AR3722" t="s">
        <v>21935</v>
      </c>
      <c r="AS3722" t="s">
        <v>21936</v>
      </c>
      <c r="AT3722" t="s">
        <v>21937</v>
      </c>
    </row>
    <row r="3723" spans="1:46" x14ac:dyDescent="0.2">
      <c r="A3723" t="s">
        <v>62108</v>
      </c>
      <c r="B3723" t="s">
        <v>62109</v>
      </c>
      <c r="C3723" t="s">
        <v>62110</v>
      </c>
      <c r="D3723" t="s">
        <v>62111</v>
      </c>
      <c r="E3723" t="s">
        <v>24249</v>
      </c>
      <c r="F3723" t="s">
        <v>62112</v>
      </c>
      <c r="G3723">
        <f>Kuenzle_Michaillat_proteinGroups_LFQ_M1B[[#This Row],[LFQ intensity 14371 Bj sphero]]-Kuenzle_Michaillat_proteinGroups_LFQ_M1B[[#This Row],[LFQ intensity 14370 Bj vac]]</f>
        <v>-1.0422134399413991</v>
      </c>
      <c r="H3723">
        <f>2^Kuenzle_Michaillat_proteinGroups_LFQ_M1B[[#This Row],[Bj sphero - Bj vac]]</f>
        <v>0.48558190289920133</v>
      </c>
      <c r="I3723">
        <f>Kuenzle_Michaillat_proteinGroups_LFQ_M1B[[#This Row],[LFQ intensity 14392 By sphero 1]]-Kuenzle_Michaillat_proteinGroups_LFQ_M1B[[#This Row],[LFQ intensity 14393 By vac 1]]</f>
        <v>-1.3980445861816015</v>
      </c>
      <c r="J3723">
        <f>2^Kuenzle_Michaillat_proteinGroups_LFQ_M1B[[#This Row],[By sphero 1 - By vac 1]]</f>
        <v>0.37944308645489522</v>
      </c>
      <c r="K3723">
        <f>Kuenzle_Michaillat_proteinGroups_LFQ_M1B[[#This Row],[LFQ intensity 14394 By sphero 2]]-Kuenzle_Michaillat_proteinGroups_LFQ_M1B[[#This Row],[LFQ intensity 14395 By vac 2]]</f>
        <v>-1.0946216583251989</v>
      </c>
      <c r="L3723">
        <f>2^Kuenzle_Michaillat_proteinGroups_LFQ_M1B[[#This Row],[By sphero 2 - By vac 2]]</f>
        <v>0.46825890685993138</v>
      </c>
      <c r="M3723" t="s">
        <v>181</v>
      </c>
      <c r="N3723" t="s">
        <v>182</v>
      </c>
      <c r="O3723" t="s">
        <v>939</v>
      </c>
      <c r="P3723" t="s">
        <v>939</v>
      </c>
      <c r="Q3723" t="s">
        <v>939</v>
      </c>
      <c r="R3723" t="s">
        <v>13829</v>
      </c>
      <c r="S3723" t="s">
        <v>13829</v>
      </c>
      <c r="T3723" t="s">
        <v>13829</v>
      </c>
      <c r="U3723" t="s">
        <v>62113</v>
      </c>
      <c r="V3723" t="s">
        <v>42</v>
      </c>
      <c r="W3723" t="s">
        <v>62114</v>
      </c>
      <c r="X3723" t="s">
        <v>62115</v>
      </c>
      <c r="Y3723" t="s">
        <v>1858</v>
      </c>
      <c r="Z3723" t="s">
        <v>255</v>
      </c>
      <c r="AA3723" t="s">
        <v>514</v>
      </c>
      <c r="AB3723" t="s">
        <v>92</v>
      </c>
      <c r="AC3723" t="s">
        <v>255</v>
      </c>
      <c r="AD3723" t="s">
        <v>59</v>
      </c>
      <c r="AE3723" t="s">
        <v>396</v>
      </c>
      <c r="AF3723" t="s">
        <v>62116</v>
      </c>
      <c r="AG3723" t="s">
        <v>62117</v>
      </c>
      <c r="AH3723" t="s">
        <v>62118</v>
      </c>
      <c r="AI3723" t="s">
        <v>62119</v>
      </c>
      <c r="AJ3723" t="s">
        <v>62120</v>
      </c>
      <c r="AK3723" t="s">
        <v>62121</v>
      </c>
      <c r="AL3723" t="s">
        <v>62122</v>
      </c>
      <c r="AM3723" s="1" t="s">
        <v>62123</v>
      </c>
      <c r="AN3723" t="s">
        <v>62124</v>
      </c>
      <c r="AO3723" t="s">
        <v>62125</v>
      </c>
      <c r="AP3723" t="s">
        <v>62126</v>
      </c>
      <c r="AQ3723" t="s">
        <v>62126</v>
      </c>
      <c r="AR3723" t="s">
        <v>62127</v>
      </c>
      <c r="AS3723" t="s">
        <v>62128</v>
      </c>
      <c r="AT3723" t="s">
        <v>62129</v>
      </c>
    </row>
    <row r="3724" spans="1:46" x14ac:dyDescent="0.2">
      <c r="A3724" t="s">
        <v>47779</v>
      </c>
      <c r="B3724" t="s">
        <v>47780</v>
      </c>
      <c r="C3724" t="s">
        <v>47781</v>
      </c>
      <c r="D3724" t="s">
        <v>47782</v>
      </c>
      <c r="E3724" t="s">
        <v>47783</v>
      </c>
      <c r="F3724" t="s">
        <v>47784</v>
      </c>
      <c r="G3724">
        <f>Kuenzle_Michaillat_proteinGroups_LFQ_M1B[[#This Row],[LFQ intensity 14371 Bj sphero]]-Kuenzle_Michaillat_proteinGroups_LFQ_M1B[[#This Row],[LFQ intensity 14370 Bj vac]]</f>
        <v>-0.94779968261720171</v>
      </c>
      <c r="H3724">
        <f>2^Kuenzle_Michaillat_proteinGroups_LFQ_M1B[[#This Row],[Bj sphero - Bj vac]]</f>
        <v>0.51842252818478818</v>
      </c>
      <c r="I3724">
        <f>Kuenzle_Michaillat_proteinGroups_LFQ_M1B[[#This Row],[LFQ intensity 14392 By sphero 1]]-Kuenzle_Michaillat_proteinGroups_LFQ_M1B[[#This Row],[LFQ intensity 14393 By vac 1]]</f>
        <v>-1.3986186981200994</v>
      </c>
      <c r="J3724">
        <f>2^Kuenzle_Michaillat_proteinGroups_LFQ_M1B[[#This Row],[By sphero 1 - By vac 1]]</f>
        <v>0.3792921193683913</v>
      </c>
      <c r="K3724">
        <f>Kuenzle_Michaillat_proteinGroups_LFQ_M1B[[#This Row],[LFQ intensity 14394 By sphero 2]]-Kuenzle_Michaillat_proteinGroups_LFQ_M1B[[#This Row],[LFQ intensity 14395 By vac 2]]</f>
        <v>-1.1848735809325994</v>
      </c>
      <c r="L3724">
        <f>2^Kuenzle_Michaillat_proteinGroups_LFQ_M1B[[#This Row],[By sphero 2 - By vac 2]]</f>
        <v>0.43986308016350734</v>
      </c>
      <c r="M3724" t="s">
        <v>181</v>
      </c>
      <c r="N3724" t="s">
        <v>182</v>
      </c>
      <c r="O3724" t="s">
        <v>483</v>
      </c>
      <c r="P3724" t="s">
        <v>483</v>
      </c>
      <c r="Q3724" t="s">
        <v>483</v>
      </c>
      <c r="R3724" t="s">
        <v>47785</v>
      </c>
      <c r="S3724" t="s">
        <v>47785</v>
      </c>
      <c r="T3724" t="s">
        <v>47785</v>
      </c>
      <c r="U3724" t="s">
        <v>47786</v>
      </c>
      <c r="V3724" t="s">
        <v>42</v>
      </c>
      <c r="W3724" t="s">
        <v>47787</v>
      </c>
      <c r="X3724" t="s">
        <v>47788</v>
      </c>
      <c r="Y3724" t="s">
        <v>7928</v>
      </c>
      <c r="Z3724" t="s">
        <v>573</v>
      </c>
      <c r="AA3724" t="s">
        <v>396</v>
      </c>
      <c r="AB3724" t="s">
        <v>255</v>
      </c>
      <c r="AC3724" t="s">
        <v>811</v>
      </c>
      <c r="AD3724" t="s">
        <v>573</v>
      </c>
      <c r="AE3724" t="s">
        <v>483</v>
      </c>
      <c r="AF3724" t="s">
        <v>47789</v>
      </c>
      <c r="AG3724" t="s">
        <v>47790</v>
      </c>
      <c r="AH3724" t="s">
        <v>19526</v>
      </c>
      <c r="AI3724" t="s">
        <v>47791</v>
      </c>
      <c r="AJ3724" t="s">
        <v>47792</v>
      </c>
      <c r="AK3724" t="s">
        <v>47793</v>
      </c>
      <c r="AL3724" t="s">
        <v>3192</v>
      </c>
      <c r="AM3724" s="1" t="s">
        <v>47794</v>
      </c>
      <c r="AN3724" t="s">
        <v>47795</v>
      </c>
      <c r="AO3724" t="s">
        <v>47796</v>
      </c>
      <c r="AP3724" t="s">
        <v>47797</v>
      </c>
      <c r="AQ3724" t="s">
        <v>47797</v>
      </c>
      <c r="AR3724" t="s">
        <v>47798</v>
      </c>
      <c r="AS3724" t="s">
        <v>47799</v>
      </c>
      <c r="AT3724" t="s">
        <v>47800</v>
      </c>
    </row>
    <row r="3725" spans="1:46" x14ac:dyDescent="0.2">
      <c r="A3725" t="s">
        <v>43841</v>
      </c>
      <c r="B3725" t="s">
        <v>43842</v>
      </c>
      <c r="C3725" t="s">
        <v>43843</v>
      </c>
      <c r="D3725" t="s">
        <v>43844</v>
      </c>
      <c r="E3725" t="s">
        <v>43845</v>
      </c>
      <c r="F3725" t="s">
        <v>37824</v>
      </c>
      <c r="G3725">
        <f>Kuenzle_Michaillat_proteinGroups_LFQ_M1B[[#This Row],[LFQ intensity 14371 Bj sphero]]-Kuenzle_Michaillat_proteinGroups_LFQ_M1B[[#This Row],[LFQ intensity 14370 Bj vac]]</f>
        <v>-1.0445823669433025</v>
      </c>
      <c r="H3725">
        <f>2^Kuenzle_Michaillat_proteinGroups_LFQ_M1B[[#This Row],[Bj sphero - Bj vac]]</f>
        <v>0.48478522435388499</v>
      </c>
      <c r="I3725">
        <f>Kuenzle_Michaillat_proteinGroups_LFQ_M1B[[#This Row],[LFQ intensity 14392 By sphero 1]]-Kuenzle_Michaillat_proteinGroups_LFQ_M1B[[#This Row],[LFQ intensity 14393 By vac 1]]</f>
        <v>-1.4015007019043004</v>
      </c>
      <c r="J3725">
        <f>2^Kuenzle_Michaillat_proteinGroups_LFQ_M1B[[#This Row],[By sphero 1 - By vac 1]]</f>
        <v>0.37853518170614997</v>
      </c>
      <c r="K3725">
        <f>Kuenzle_Michaillat_proteinGroups_LFQ_M1B[[#This Row],[LFQ intensity 14394 By sphero 2]]-Kuenzle_Michaillat_proteinGroups_LFQ_M1B[[#This Row],[LFQ intensity 14395 By vac 2]]</f>
        <v>-1.9591693878174006</v>
      </c>
      <c r="L3725">
        <f>2^Kuenzle_Michaillat_proteinGroups_LFQ_M1B[[#This Row],[By sphero 2 - By vac 2]]</f>
        <v>0.25717647993324116</v>
      </c>
      <c r="M3725" t="s">
        <v>181</v>
      </c>
      <c r="N3725" t="s">
        <v>182</v>
      </c>
      <c r="O3725" t="s">
        <v>84</v>
      </c>
      <c r="P3725" t="s">
        <v>84</v>
      </c>
      <c r="Q3725" t="s">
        <v>84</v>
      </c>
      <c r="R3725" t="s">
        <v>184</v>
      </c>
      <c r="S3725" t="s">
        <v>184</v>
      </c>
      <c r="T3725" t="s">
        <v>184</v>
      </c>
      <c r="U3725" t="s">
        <v>43846</v>
      </c>
      <c r="V3725" t="s">
        <v>42</v>
      </c>
      <c r="W3725" t="s">
        <v>43847</v>
      </c>
      <c r="X3725" t="s">
        <v>43848</v>
      </c>
      <c r="Y3725" t="s">
        <v>304</v>
      </c>
      <c r="Z3725" t="s">
        <v>514</v>
      </c>
      <c r="AA3725" t="s">
        <v>92</v>
      </c>
      <c r="AB3725" t="s">
        <v>92</v>
      </c>
      <c r="AC3725" t="s">
        <v>521</v>
      </c>
      <c r="AD3725" t="s">
        <v>91</v>
      </c>
      <c r="AE3725" t="s">
        <v>521</v>
      </c>
      <c r="AF3725" t="s">
        <v>43849</v>
      </c>
      <c r="AG3725" t="s">
        <v>43850</v>
      </c>
      <c r="AH3725" t="s">
        <v>43851</v>
      </c>
      <c r="AI3725" t="s">
        <v>43852</v>
      </c>
      <c r="AJ3725" t="s">
        <v>43853</v>
      </c>
      <c r="AK3725" t="s">
        <v>43854</v>
      </c>
      <c r="AL3725" t="s">
        <v>43855</v>
      </c>
      <c r="AM3725" s="1" t="s">
        <v>43856</v>
      </c>
      <c r="AN3725" t="s">
        <v>43857</v>
      </c>
      <c r="AO3725" t="s">
        <v>43858</v>
      </c>
      <c r="AP3725" t="s">
        <v>43859</v>
      </c>
      <c r="AQ3725" t="s">
        <v>43859</v>
      </c>
      <c r="AR3725" t="s">
        <v>43860</v>
      </c>
      <c r="AS3725" t="s">
        <v>43861</v>
      </c>
      <c r="AT3725" t="s">
        <v>43862</v>
      </c>
    </row>
    <row r="3726" spans="1:46" x14ac:dyDescent="0.2">
      <c r="A3726" t="s">
        <v>41579</v>
      </c>
      <c r="B3726" t="s">
        <v>41580</v>
      </c>
      <c r="C3726" t="s">
        <v>41581</v>
      </c>
      <c r="D3726" t="s">
        <v>41582</v>
      </c>
      <c r="E3726" t="s">
        <v>41583</v>
      </c>
      <c r="F3726" t="s">
        <v>41584</v>
      </c>
      <c r="G3726">
        <f>Kuenzle_Michaillat_proteinGroups_LFQ_M1B[[#This Row],[LFQ intensity 14371 Bj sphero]]-Kuenzle_Michaillat_proteinGroups_LFQ_M1B[[#This Row],[LFQ intensity 14370 Bj vac]]</f>
        <v>-1.1764335632324006</v>
      </c>
      <c r="H3726">
        <f>2^Kuenzle_Michaillat_proteinGroups_LFQ_M1B[[#This Row],[Bj sphero - Bj vac]]</f>
        <v>0.44244389768237347</v>
      </c>
      <c r="I3726">
        <f>Kuenzle_Michaillat_proteinGroups_LFQ_M1B[[#This Row],[LFQ intensity 14392 By sphero 1]]-Kuenzle_Michaillat_proteinGroups_LFQ_M1B[[#This Row],[LFQ intensity 14393 By vac 1]]</f>
        <v>-1.4053230285643998</v>
      </c>
      <c r="J3726">
        <f>2^Kuenzle_Michaillat_proteinGroups_LFQ_M1B[[#This Row],[By sphero 1 - By vac 1]]</f>
        <v>0.37753360475919551</v>
      </c>
      <c r="K3726">
        <f>Kuenzle_Michaillat_proteinGroups_LFQ_M1B[[#This Row],[LFQ intensity 14394 By sphero 2]]-Kuenzle_Michaillat_proteinGroups_LFQ_M1B[[#This Row],[LFQ intensity 14395 By vac 2]]</f>
        <v>-1.0255336761474005</v>
      </c>
      <c r="L3726">
        <f>2^Kuenzle_Michaillat_proteinGroups_LFQ_M1B[[#This Row],[By sphero 2 - By vac 2]]</f>
        <v>0.49122855230055218</v>
      </c>
      <c r="M3726" t="s">
        <v>181</v>
      </c>
      <c r="N3726" t="s">
        <v>182</v>
      </c>
      <c r="O3726" t="s">
        <v>811</v>
      </c>
      <c r="P3726" t="s">
        <v>811</v>
      </c>
      <c r="Q3726" t="s">
        <v>811</v>
      </c>
      <c r="R3726" t="s">
        <v>17674</v>
      </c>
      <c r="S3726" t="s">
        <v>17674</v>
      </c>
      <c r="T3726" t="s">
        <v>17674</v>
      </c>
      <c r="U3726" t="s">
        <v>41585</v>
      </c>
      <c r="V3726" t="s">
        <v>42</v>
      </c>
      <c r="W3726" t="s">
        <v>41586</v>
      </c>
      <c r="X3726" t="s">
        <v>41587</v>
      </c>
      <c r="Y3726" t="s">
        <v>3027</v>
      </c>
      <c r="Z3726" t="s">
        <v>396</v>
      </c>
      <c r="AA3726" t="s">
        <v>521</v>
      </c>
      <c r="AB3726" t="s">
        <v>84</v>
      </c>
      <c r="AC3726" t="s">
        <v>255</v>
      </c>
      <c r="AD3726" t="s">
        <v>84</v>
      </c>
      <c r="AE3726" t="s">
        <v>255</v>
      </c>
      <c r="AF3726" t="s">
        <v>41588</v>
      </c>
      <c r="AG3726" t="s">
        <v>41589</v>
      </c>
      <c r="AH3726" t="s">
        <v>26832</v>
      </c>
      <c r="AI3726" t="s">
        <v>41590</v>
      </c>
      <c r="AJ3726" t="s">
        <v>41591</v>
      </c>
      <c r="AK3726" t="s">
        <v>41592</v>
      </c>
      <c r="AL3726" t="s">
        <v>41593</v>
      </c>
      <c r="AM3726" s="1" t="s">
        <v>41594</v>
      </c>
      <c r="AN3726" t="s">
        <v>41595</v>
      </c>
      <c r="AO3726" t="s">
        <v>41596</v>
      </c>
      <c r="AP3726" t="s">
        <v>41597</v>
      </c>
      <c r="AQ3726" t="s">
        <v>41597</v>
      </c>
      <c r="AR3726" t="s">
        <v>41598</v>
      </c>
      <c r="AS3726" t="s">
        <v>41599</v>
      </c>
      <c r="AT3726" t="s">
        <v>41600</v>
      </c>
    </row>
    <row r="3727" spans="1:46" x14ac:dyDescent="0.2">
      <c r="A3727" t="s">
        <v>60972</v>
      </c>
      <c r="B3727" t="s">
        <v>25026</v>
      </c>
      <c r="C3727" t="s">
        <v>60973</v>
      </c>
      <c r="D3727" t="s">
        <v>60974</v>
      </c>
      <c r="E3727" t="s">
        <v>60975</v>
      </c>
      <c r="F3727" t="s">
        <v>46452</v>
      </c>
      <c r="G3727">
        <f>Kuenzle_Michaillat_proteinGroups_LFQ_M1B[[#This Row],[LFQ intensity 14371 Bj sphero]]-Kuenzle_Michaillat_proteinGroups_LFQ_M1B[[#This Row],[LFQ intensity 14370 Bj vac]]</f>
        <v>-0.84774589538569955</v>
      </c>
      <c r="H3727">
        <f>2^Kuenzle_Michaillat_proteinGroups_LFQ_M1B[[#This Row],[Bj sphero - Bj vac]]</f>
        <v>0.5556522237894389</v>
      </c>
      <c r="I3727">
        <f>Kuenzle_Michaillat_proteinGroups_LFQ_M1B[[#This Row],[LFQ intensity 14392 By sphero 1]]-Kuenzle_Michaillat_proteinGroups_LFQ_M1B[[#This Row],[LFQ intensity 14393 By vac 1]]</f>
        <v>-1.4093704223633026</v>
      </c>
      <c r="J3727">
        <f>2^Kuenzle_Michaillat_proteinGroups_LFQ_M1B[[#This Row],[By sphero 1 - By vac 1]]</f>
        <v>0.37647594133307438</v>
      </c>
      <c r="K3727">
        <f>Kuenzle_Michaillat_proteinGroups_LFQ_M1B[[#This Row],[LFQ intensity 14394 By sphero 2]]-Kuenzle_Michaillat_proteinGroups_LFQ_M1B[[#This Row],[LFQ intensity 14395 By vac 2]]</f>
        <v>-1.3449783325194993</v>
      </c>
      <c r="L3727">
        <f>2^Kuenzle_Michaillat_proteinGroups_LFQ_M1B[[#This Row],[By sphero 2 - By vac 2]]</f>
        <v>0.39365990052102373</v>
      </c>
      <c r="M3727" t="s">
        <v>181</v>
      </c>
      <c r="N3727" t="s">
        <v>182</v>
      </c>
      <c r="O3727" t="s">
        <v>482</v>
      </c>
      <c r="P3727" t="s">
        <v>482</v>
      </c>
      <c r="Q3727" t="s">
        <v>482</v>
      </c>
      <c r="R3727" t="s">
        <v>22584</v>
      </c>
      <c r="S3727" t="s">
        <v>22584</v>
      </c>
      <c r="T3727" t="s">
        <v>22584</v>
      </c>
      <c r="U3727" t="s">
        <v>60976</v>
      </c>
      <c r="V3727" t="s">
        <v>42</v>
      </c>
      <c r="W3727" t="s">
        <v>17334</v>
      </c>
      <c r="X3727" t="s">
        <v>60977</v>
      </c>
      <c r="Y3727" t="s">
        <v>1635</v>
      </c>
      <c r="Z3727" t="s">
        <v>573</v>
      </c>
      <c r="AA3727" t="s">
        <v>84</v>
      </c>
      <c r="AB3727" t="s">
        <v>255</v>
      </c>
      <c r="AC3727" t="s">
        <v>64</v>
      </c>
      <c r="AD3727" t="s">
        <v>84</v>
      </c>
      <c r="AE3727" t="s">
        <v>483</v>
      </c>
      <c r="AF3727" t="s">
        <v>60978</v>
      </c>
      <c r="AG3727" t="s">
        <v>60979</v>
      </c>
      <c r="AH3727" t="s">
        <v>60980</v>
      </c>
      <c r="AI3727" t="s">
        <v>60981</v>
      </c>
      <c r="AJ3727" t="s">
        <v>60982</v>
      </c>
      <c r="AK3727" t="s">
        <v>60983</v>
      </c>
      <c r="AL3727" t="s">
        <v>60984</v>
      </c>
      <c r="AM3727" s="1" t="s">
        <v>60985</v>
      </c>
      <c r="AN3727" t="s">
        <v>60986</v>
      </c>
      <c r="AO3727" t="s">
        <v>60987</v>
      </c>
      <c r="AP3727" t="s">
        <v>60988</v>
      </c>
      <c r="AQ3727" t="s">
        <v>60988</v>
      </c>
      <c r="AR3727" t="s">
        <v>60989</v>
      </c>
      <c r="AS3727" t="s">
        <v>60990</v>
      </c>
      <c r="AT3727" t="s">
        <v>60991</v>
      </c>
    </row>
    <row r="3728" spans="1:46" x14ac:dyDescent="0.2">
      <c r="A3728" t="s">
        <v>33615</v>
      </c>
      <c r="B3728" t="s">
        <v>33616</v>
      </c>
      <c r="C3728" t="s">
        <v>33617</v>
      </c>
      <c r="D3728" t="s">
        <v>33618</v>
      </c>
      <c r="E3728" t="s">
        <v>33619</v>
      </c>
      <c r="F3728" t="s">
        <v>33620</v>
      </c>
      <c r="G3728">
        <f>Kuenzle_Michaillat_proteinGroups_LFQ_M1B[[#This Row],[LFQ intensity 14371 Bj sphero]]-Kuenzle_Michaillat_proteinGroups_LFQ_M1B[[#This Row],[LFQ intensity 14370 Bj vac]]</f>
        <v>-1.3018035888670987</v>
      </c>
      <c r="H3728">
        <f>2^Kuenzle_Michaillat_proteinGroups_LFQ_M1B[[#This Row],[Bj sphero - Bj vac]]</f>
        <v>0.40561879571199344</v>
      </c>
      <c r="I3728">
        <f>Kuenzle_Michaillat_proteinGroups_LFQ_M1B[[#This Row],[LFQ intensity 14392 By sphero 1]]-Kuenzle_Michaillat_proteinGroups_LFQ_M1B[[#This Row],[LFQ intensity 14393 By vac 1]]</f>
        <v>-1.4114990234375</v>
      </c>
      <c r="J3728">
        <f>2^Kuenzle_Michaillat_proteinGroups_LFQ_M1B[[#This Row],[By sphero 1 - By vac 1]]</f>
        <v>0.37592088556659758</v>
      </c>
      <c r="K3728">
        <f>Kuenzle_Michaillat_proteinGroups_LFQ_M1B[[#This Row],[LFQ intensity 14394 By sphero 2]]-Kuenzle_Michaillat_proteinGroups_LFQ_M1B[[#This Row],[LFQ intensity 14395 By vac 2]]</f>
        <v>-2.2064132690430007</v>
      </c>
      <c r="L3728">
        <f>2^Kuenzle_Michaillat_proteinGroups_LFQ_M1B[[#This Row],[By sphero 2 - By vac 2]]</f>
        <v>0.2166723148445123</v>
      </c>
      <c r="M3728" t="s">
        <v>181</v>
      </c>
      <c r="N3728" t="s">
        <v>182</v>
      </c>
      <c r="O3728" t="s">
        <v>59</v>
      </c>
      <c r="P3728" t="s">
        <v>59</v>
      </c>
      <c r="Q3728" t="s">
        <v>59</v>
      </c>
      <c r="R3728" t="s">
        <v>9146</v>
      </c>
      <c r="S3728" t="s">
        <v>9146</v>
      </c>
      <c r="T3728" t="s">
        <v>9146</v>
      </c>
      <c r="U3728" t="s">
        <v>33621</v>
      </c>
      <c r="V3728" t="s">
        <v>42</v>
      </c>
      <c r="W3728" t="s">
        <v>33622</v>
      </c>
      <c r="X3728" t="s">
        <v>33623</v>
      </c>
      <c r="Y3728" t="s">
        <v>521</v>
      </c>
      <c r="Z3728" t="s">
        <v>113</v>
      </c>
      <c r="AA3728" t="s">
        <v>113</v>
      </c>
      <c r="AB3728" t="s">
        <v>113</v>
      </c>
      <c r="AC3728" t="s">
        <v>45</v>
      </c>
      <c r="AD3728" t="s">
        <v>45</v>
      </c>
      <c r="AE3728" t="s">
        <v>45</v>
      </c>
      <c r="AF3728" t="s">
        <v>33624</v>
      </c>
      <c r="AG3728" t="s">
        <v>33625</v>
      </c>
      <c r="AH3728" t="s">
        <v>33626</v>
      </c>
      <c r="AI3728" t="s">
        <v>33627</v>
      </c>
      <c r="AJ3728" t="s">
        <v>33628</v>
      </c>
      <c r="AK3728" t="s">
        <v>33629</v>
      </c>
      <c r="AL3728" t="s">
        <v>33630</v>
      </c>
      <c r="AM3728" s="1" t="s">
        <v>33631</v>
      </c>
      <c r="AN3728" t="s">
        <v>33632</v>
      </c>
      <c r="AO3728" t="s">
        <v>33633</v>
      </c>
      <c r="AP3728" t="s">
        <v>33634</v>
      </c>
      <c r="AQ3728" t="s">
        <v>33634</v>
      </c>
      <c r="AR3728" t="s">
        <v>33635</v>
      </c>
      <c r="AS3728" t="s">
        <v>33636</v>
      </c>
      <c r="AT3728" t="s">
        <v>33637</v>
      </c>
    </row>
    <row r="3729" spans="1:46" x14ac:dyDescent="0.2">
      <c r="A3729" t="s">
        <v>29609</v>
      </c>
      <c r="B3729" t="s">
        <v>29610</v>
      </c>
      <c r="C3729" t="s">
        <v>29611</v>
      </c>
      <c r="D3729" t="s">
        <v>29612</v>
      </c>
      <c r="E3729" t="s">
        <v>29613</v>
      </c>
      <c r="F3729" t="s">
        <v>29614</v>
      </c>
      <c r="G3729">
        <f>Kuenzle_Michaillat_proteinGroups_LFQ_M1B[[#This Row],[LFQ intensity 14371 Bj sphero]]-Kuenzle_Michaillat_proteinGroups_LFQ_M1B[[#This Row],[LFQ intensity 14370 Bj vac]]</f>
        <v>-1.2094058990477983</v>
      </c>
      <c r="H3729">
        <f>2^Kuenzle_Michaillat_proteinGroups_LFQ_M1B[[#This Row],[Bj sphero - Bj vac]]</f>
        <v>0.43244666026730838</v>
      </c>
      <c r="I3729">
        <f>Kuenzle_Michaillat_proteinGroups_LFQ_M1B[[#This Row],[LFQ intensity 14392 By sphero 1]]-Kuenzle_Michaillat_proteinGroups_LFQ_M1B[[#This Row],[LFQ intensity 14393 By vac 1]]</f>
        <v>-1.4156780242919993</v>
      </c>
      <c r="J3729">
        <f>2^Kuenzle_Michaillat_proteinGroups_LFQ_M1B[[#This Row],[By sphero 1 - By vac 1]]</f>
        <v>0.37483354516378076</v>
      </c>
      <c r="K3729">
        <f>Kuenzle_Michaillat_proteinGroups_LFQ_M1B[[#This Row],[LFQ intensity 14394 By sphero 2]]-Kuenzle_Michaillat_proteinGroups_LFQ_M1B[[#This Row],[LFQ intensity 14395 By vac 2]]</f>
        <v>-1.0896739959716975</v>
      </c>
      <c r="L3729">
        <f>2^Kuenzle_Michaillat_proteinGroups_LFQ_M1B[[#This Row],[By sphero 2 - By vac 2]]</f>
        <v>0.46986753800281544</v>
      </c>
      <c r="M3729" t="s">
        <v>181</v>
      </c>
      <c r="N3729" t="s">
        <v>182</v>
      </c>
      <c r="O3729" t="s">
        <v>189</v>
      </c>
      <c r="P3729" t="s">
        <v>189</v>
      </c>
      <c r="Q3729" t="s">
        <v>189</v>
      </c>
      <c r="R3729" t="s">
        <v>3091</v>
      </c>
      <c r="S3729" t="s">
        <v>3091</v>
      </c>
      <c r="T3729" t="s">
        <v>3091</v>
      </c>
      <c r="U3729" t="s">
        <v>29615</v>
      </c>
      <c r="V3729" t="s">
        <v>42</v>
      </c>
      <c r="W3729" t="s">
        <v>29616</v>
      </c>
      <c r="X3729" t="s">
        <v>29617</v>
      </c>
      <c r="Y3729" t="s">
        <v>7857</v>
      </c>
      <c r="Z3729" t="s">
        <v>939</v>
      </c>
      <c r="AA3729" t="s">
        <v>491</v>
      </c>
      <c r="AB3729" t="s">
        <v>483</v>
      </c>
      <c r="AC3729" t="s">
        <v>492</v>
      </c>
      <c r="AD3729" t="s">
        <v>64</v>
      </c>
      <c r="AE3729" t="s">
        <v>492</v>
      </c>
      <c r="AF3729" t="s">
        <v>29618</v>
      </c>
      <c r="AG3729" t="s">
        <v>29619</v>
      </c>
      <c r="AH3729" t="s">
        <v>29620</v>
      </c>
      <c r="AI3729" t="s">
        <v>29621</v>
      </c>
      <c r="AJ3729" t="s">
        <v>29622</v>
      </c>
      <c r="AK3729" t="s">
        <v>29623</v>
      </c>
      <c r="AL3729" t="s">
        <v>29624</v>
      </c>
      <c r="AM3729" s="1" t="s">
        <v>29625</v>
      </c>
      <c r="AN3729" t="s">
        <v>29626</v>
      </c>
      <c r="AO3729" t="s">
        <v>29627</v>
      </c>
      <c r="AP3729" t="s">
        <v>29628</v>
      </c>
      <c r="AQ3729" t="s">
        <v>29628</v>
      </c>
      <c r="AR3729" t="s">
        <v>29629</v>
      </c>
      <c r="AS3729" t="s">
        <v>29630</v>
      </c>
      <c r="AT3729" t="s">
        <v>29631</v>
      </c>
    </row>
    <row r="3730" spans="1:46" x14ac:dyDescent="0.2">
      <c r="A3730" t="s">
        <v>59844</v>
      </c>
      <c r="B3730" t="s">
        <v>59845</v>
      </c>
      <c r="C3730" t="s">
        <v>59846</v>
      </c>
      <c r="D3730" t="s">
        <v>59847</v>
      </c>
      <c r="E3730" t="s">
        <v>59848</v>
      </c>
      <c r="F3730" t="s">
        <v>59849</v>
      </c>
      <c r="G3730">
        <f>Kuenzle_Michaillat_proteinGroups_LFQ_M1B[[#This Row],[LFQ intensity 14371 Bj sphero]]-Kuenzle_Michaillat_proteinGroups_LFQ_M1B[[#This Row],[LFQ intensity 14370 Bj vac]]</f>
        <v>-1.0288467407225994</v>
      </c>
      <c r="H3730">
        <f>2^Kuenzle_Michaillat_proteinGroups_LFQ_M1B[[#This Row],[Bj sphero - Bj vac]]</f>
        <v>0.49010176902231678</v>
      </c>
      <c r="I3730">
        <f>Kuenzle_Michaillat_proteinGroups_LFQ_M1B[[#This Row],[LFQ intensity 14392 By sphero 1]]-Kuenzle_Michaillat_proteinGroups_LFQ_M1B[[#This Row],[LFQ intensity 14393 By vac 1]]</f>
        <v>-1.4161567687988992</v>
      </c>
      <c r="J3730">
        <f>2^Kuenzle_Michaillat_proteinGroups_LFQ_M1B[[#This Row],[By sphero 1 - By vac 1]]</f>
        <v>0.37470918088397143</v>
      </c>
      <c r="K3730">
        <f>Kuenzle_Michaillat_proteinGroups_LFQ_M1B[[#This Row],[LFQ intensity 14394 By sphero 2]]-Kuenzle_Michaillat_proteinGroups_LFQ_M1B[[#This Row],[LFQ intensity 14395 By vac 2]]</f>
        <v>-1.4753074645996023</v>
      </c>
      <c r="L3730">
        <f>2^Kuenzle_Michaillat_proteinGroups_LFQ_M1B[[#This Row],[By sphero 2 - By vac 2]]</f>
        <v>0.35965673743061932</v>
      </c>
      <c r="M3730" t="s">
        <v>181</v>
      </c>
      <c r="N3730" t="s">
        <v>182</v>
      </c>
      <c r="O3730" t="s">
        <v>189</v>
      </c>
      <c r="P3730" t="s">
        <v>189</v>
      </c>
      <c r="Q3730" t="s">
        <v>189</v>
      </c>
      <c r="R3730" t="s">
        <v>37104</v>
      </c>
      <c r="S3730" t="s">
        <v>37104</v>
      </c>
      <c r="T3730" t="s">
        <v>37104</v>
      </c>
      <c r="U3730" t="s">
        <v>59850</v>
      </c>
      <c r="V3730" t="s">
        <v>42</v>
      </c>
      <c r="W3730" t="s">
        <v>59851</v>
      </c>
      <c r="X3730" t="s">
        <v>59852</v>
      </c>
      <c r="Y3730" t="s">
        <v>19486</v>
      </c>
      <c r="Z3730" t="s">
        <v>492</v>
      </c>
      <c r="AA3730" t="s">
        <v>939</v>
      </c>
      <c r="AB3730" t="s">
        <v>939</v>
      </c>
      <c r="AC3730" t="s">
        <v>492</v>
      </c>
      <c r="AD3730" t="s">
        <v>138</v>
      </c>
      <c r="AE3730" t="s">
        <v>482</v>
      </c>
      <c r="AF3730" t="s">
        <v>59853</v>
      </c>
      <c r="AG3730" t="s">
        <v>59854</v>
      </c>
      <c r="AH3730" t="s">
        <v>59855</v>
      </c>
      <c r="AI3730" t="s">
        <v>59856</v>
      </c>
      <c r="AJ3730" t="s">
        <v>59857</v>
      </c>
      <c r="AK3730" t="s">
        <v>59858</v>
      </c>
      <c r="AL3730" t="s">
        <v>59859</v>
      </c>
      <c r="AM3730" s="1" t="s">
        <v>59860</v>
      </c>
      <c r="AN3730" t="s">
        <v>59861</v>
      </c>
      <c r="AO3730" t="s">
        <v>59862</v>
      </c>
      <c r="AP3730" t="s">
        <v>59863</v>
      </c>
      <c r="AQ3730" t="s">
        <v>59863</v>
      </c>
      <c r="AR3730" t="s">
        <v>59864</v>
      </c>
      <c r="AS3730" t="s">
        <v>59865</v>
      </c>
      <c r="AT3730" t="s">
        <v>59866</v>
      </c>
    </row>
    <row r="3731" spans="1:46" x14ac:dyDescent="0.2">
      <c r="A3731" t="s">
        <v>7122</v>
      </c>
      <c r="B3731" t="s">
        <v>7123</v>
      </c>
      <c r="C3731" t="s">
        <v>7124</v>
      </c>
      <c r="D3731" t="s">
        <v>7125</v>
      </c>
      <c r="E3731" t="s">
        <v>7126</v>
      </c>
      <c r="F3731" t="s">
        <v>7127</v>
      </c>
      <c r="G3731">
        <f>Kuenzle_Michaillat_proteinGroups_LFQ_M1B[[#This Row],[LFQ intensity 14371 Bj sphero]]-Kuenzle_Michaillat_proteinGroups_LFQ_M1B[[#This Row],[LFQ intensity 14370 Bj vac]]</f>
        <v>-0.84819602966310015</v>
      </c>
      <c r="H3731">
        <f>2^Kuenzle_Michaillat_proteinGroups_LFQ_M1B[[#This Row],[Bj sphero - Bj vac]]</f>
        <v>0.55547888216863728</v>
      </c>
      <c r="I3731">
        <f>Kuenzle_Michaillat_proteinGroups_LFQ_M1B[[#This Row],[LFQ intensity 14392 By sphero 1]]-Kuenzle_Michaillat_proteinGroups_LFQ_M1B[[#This Row],[LFQ intensity 14393 By vac 1]]</f>
        <v>-1.4171867370604971</v>
      </c>
      <c r="J3731">
        <f>2^Kuenzle_Michaillat_proteinGroups_LFQ_M1B[[#This Row],[By sphero 1 - By vac 1]]</f>
        <v>0.37444176412510549</v>
      </c>
      <c r="K3731">
        <f>Kuenzle_Michaillat_proteinGroups_LFQ_M1B[[#This Row],[LFQ intensity 14394 By sphero 2]]-Kuenzle_Michaillat_proteinGroups_LFQ_M1B[[#This Row],[LFQ intensity 14395 By vac 2]]</f>
        <v>-1.3232288360594993</v>
      </c>
      <c r="L3731">
        <f>2^Kuenzle_Michaillat_proteinGroups_LFQ_M1B[[#This Row],[By sphero 2 - By vac 2]]</f>
        <v>0.39963952049905127</v>
      </c>
      <c r="M3731" t="s">
        <v>181</v>
      </c>
      <c r="N3731" t="s">
        <v>182</v>
      </c>
      <c r="O3731" t="s">
        <v>189</v>
      </c>
      <c r="P3731" t="s">
        <v>189</v>
      </c>
      <c r="Q3731" t="s">
        <v>189</v>
      </c>
      <c r="R3731" t="s">
        <v>7128</v>
      </c>
      <c r="S3731" t="s">
        <v>7128</v>
      </c>
      <c r="T3731" t="s">
        <v>7128</v>
      </c>
      <c r="U3731" t="s">
        <v>7129</v>
      </c>
      <c r="V3731" t="s">
        <v>42</v>
      </c>
      <c r="W3731" t="s">
        <v>7130</v>
      </c>
      <c r="X3731" t="s">
        <v>7131</v>
      </c>
      <c r="Y3731" t="s">
        <v>5711</v>
      </c>
      <c r="Z3731" t="s">
        <v>490</v>
      </c>
      <c r="AA3731" t="s">
        <v>138</v>
      </c>
      <c r="AB3731" t="s">
        <v>483</v>
      </c>
      <c r="AC3731" t="s">
        <v>138</v>
      </c>
      <c r="AD3731" t="s">
        <v>939</v>
      </c>
      <c r="AE3731" t="s">
        <v>138</v>
      </c>
      <c r="AF3731" t="s">
        <v>7132</v>
      </c>
      <c r="AG3731" t="s">
        <v>7133</v>
      </c>
      <c r="AH3731" t="s">
        <v>7134</v>
      </c>
      <c r="AI3731" t="s">
        <v>7135</v>
      </c>
      <c r="AJ3731" t="s">
        <v>7136</v>
      </c>
      <c r="AK3731" t="s">
        <v>7137</v>
      </c>
      <c r="AL3731" t="s">
        <v>7138</v>
      </c>
      <c r="AM3731" s="1" t="s">
        <v>7139</v>
      </c>
      <c r="AN3731" t="s">
        <v>7140</v>
      </c>
      <c r="AO3731" t="s">
        <v>7141</v>
      </c>
      <c r="AP3731" t="s">
        <v>7142</v>
      </c>
      <c r="AQ3731" t="s">
        <v>7142</v>
      </c>
      <c r="AR3731" t="s">
        <v>7143</v>
      </c>
      <c r="AS3731" t="s">
        <v>7144</v>
      </c>
      <c r="AT3731" t="s">
        <v>7145</v>
      </c>
    </row>
    <row r="3732" spans="1:46" x14ac:dyDescent="0.2">
      <c r="A3732" t="s">
        <v>49848</v>
      </c>
      <c r="B3732" t="s">
        <v>49849</v>
      </c>
      <c r="C3732" t="s">
        <v>49850</v>
      </c>
      <c r="D3732" t="s">
        <v>49851</v>
      </c>
      <c r="E3732" t="s">
        <v>22802</v>
      </c>
      <c r="F3732" t="s">
        <v>49852</v>
      </c>
      <c r="G3732">
        <f>Kuenzle_Michaillat_proteinGroups_LFQ_M1B[[#This Row],[LFQ intensity 14371 Bj sphero]]-Kuenzle_Michaillat_proteinGroups_LFQ_M1B[[#This Row],[LFQ intensity 14370 Bj vac]]</f>
        <v>-1.0889186859131001</v>
      </c>
      <c r="H3732">
        <f>2^Kuenzle_Michaillat_proteinGroups_LFQ_M1B[[#This Row],[Bj sphero - Bj vac]]</f>
        <v>0.47011359734664149</v>
      </c>
      <c r="I3732">
        <f>Kuenzle_Michaillat_proteinGroups_LFQ_M1B[[#This Row],[LFQ intensity 14392 By sphero 1]]-Kuenzle_Michaillat_proteinGroups_LFQ_M1B[[#This Row],[LFQ intensity 14393 By vac 1]]</f>
        <v>-1.419231414795</v>
      </c>
      <c r="J3732">
        <f>2^Kuenzle_Michaillat_proteinGroups_LFQ_M1B[[#This Row],[By sphero 1 - By vac 1]]</f>
        <v>0.37391145769488043</v>
      </c>
      <c r="K3732">
        <f>Kuenzle_Michaillat_proteinGroups_LFQ_M1B[[#This Row],[LFQ intensity 14394 By sphero 2]]-Kuenzle_Michaillat_proteinGroups_LFQ_M1B[[#This Row],[LFQ intensity 14395 By vac 2]]</f>
        <v>-1.2334403991699006</v>
      </c>
      <c r="L3732">
        <f>2^Kuenzle_Michaillat_proteinGroups_LFQ_M1B[[#This Row],[By sphero 2 - By vac 2]]</f>
        <v>0.42530201662818545</v>
      </c>
      <c r="M3732" t="s">
        <v>181</v>
      </c>
      <c r="N3732" t="s">
        <v>182</v>
      </c>
      <c r="O3732" t="s">
        <v>84</v>
      </c>
      <c r="P3732" t="s">
        <v>84</v>
      </c>
      <c r="Q3732" t="s">
        <v>84</v>
      </c>
      <c r="R3732" t="s">
        <v>329</v>
      </c>
      <c r="S3732" t="s">
        <v>329</v>
      </c>
      <c r="T3732" t="s">
        <v>329</v>
      </c>
      <c r="U3732" t="s">
        <v>49853</v>
      </c>
      <c r="V3732" t="s">
        <v>42</v>
      </c>
      <c r="W3732" t="s">
        <v>49854</v>
      </c>
      <c r="X3732" t="s">
        <v>49855</v>
      </c>
      <c r="Y3732" t="s">
        <v>871</v>
      </c>
      <c r="Z3732" t="s">
        <v>521</v>
      </c>
      <c r="AA3732" t="s">
        <v>514</v>
      </c>
      <c r="AB3732" t="s">
        <v>59</v>
      </c>
      <c r="AC3732" t="s">
        <v>92</v>
      </c>
      <c r="AD3732" t="s">
        <v>59</v>
      </c>
      <c r="AE3732" t="s">
        <v>92</v>
      </c>
      <c r="AF3732" t="s">
        <v>49856</v>
      </c>
      <c r="AG3732" t="s">
        <v>46555</v>
      </c>
      <c r="AH3732" t="s">
        <v>29521</v>
      </c>
      <c r="AI3732" t="s">
        <v>49857</v>
      </c>
      <c r="AJ3732" t="s">
        <v>49858</v>
      </c>
      <c r="AK3732" t="s">
        <v>49352</v>
      </c>
      <c r="AL3732" t="s">
        <v>49859</v>
      </c>
      <c r="AM3732" s="1" t="s">
        <v>49860</v>
      </c>
      <c r="AN3732" t="s">
        <v>49861</v>
      </c>
      <c r="AO3732" t="s">
        <v>49862</v>
      </c>
      <c r="AP3732" t="s">
        <v>49863</v>
      </c>
      <c r="AQ3732" t="s">
        <v>49863</v>
      </c>
      <c r="AR3732" t="s">
        <v>49864</v>
      </c>
      <c r="AS3732" t="s">
        <v>49865</v>
      </c>
      <c r="AT3732" t="s">
        <v>49866</v>
      </c>
    </row>
    <row r="3733" spans="1:46" x14ac:dyDescent="0.2">
      <c r="A3733" t="s">
        <v>8057</v>
      </c>
      <c r="B3733" t="s">
        <v>8058</v>
      </c>
      <c r="C3733" t="s">
        <v>8059</v>
      </c>
      <c r="D3733" t="s">
        <v>8060</v>
      </c>
      <c r="E3733" t="s">
        <v>8061</v>
      </c>
      <c r="F3733" t="s">
        <v>8062</v>
      </c>
      <c r="G3733">
        <f>Kuenzle_Michaillat_proteinGroups_LFQ_M1B[[#This Row],[LFQ intensity 14371 Bj sphero]]-Kuenzle_Michaillat_proteinGroups_LFQ_M1B[[#This Row],[LFQ intensity 14370 Bj vac]]</f>
        <v>-1.4061908721924006</v>
      </c>
      <c r="H3733">
        <f>2^Kuenzle_Michaillat_proteinGroups_LFQ_M1B[[#This Row],[Bj sphero - Bj vac]]</f>
        <v>0.3773065702170047</v>
      </c>
      <c r="I3733">
        <f>Kuenzle_Michaillat_proteinGroups_LFQ_M1B[[#This Row],[LFQ intensity 14392 By sphero 1]]-Kuenzle_Michaillat_proteinGroups_LFQ_M1B[[#This Row],[LFQ intensity 14393 By vac 1]]</f>
        <v>-1.421747207641598</v>
      </c>
      <c r="J3733">
        <f>2^Kuenzle_Michaillat_proteinGroups_LFQ_M1B[[#This Row],[By sphero 1 - By vac 1]]</f>
        <v>0.37325999357298728</v>
      </c>
      <c r="K3733">
        <f>Kuenzle_Michaillat_proteinGroups_LFQ_M1B[[#This Row],[LFQ intensity 14394 By sphero 2]]-Kuenzle_Michaillat_proteinGroups_LFQ_M1B[[#This Row],[LFQ intensity 14395 By vac 2]]</f>
        <v>-1.2574424743651988</v>
      </c>
      <c r="L3733">
        <f>2^Kuenzle_Michaillat_proteinGroups_LFQ_M1B[[#This Row],[By sphero 2 - By vac 2]]</f>
        <v>0.41828481377346111</v>
      </c>
      <c r="M3733" t="s">
        <v>181</v>
      </c>
      <c r="N3733" t="s">
        <v>182</v>
      </c>
      <c r="O3733" t="s">
        <v>864</v>
      </c>
      <c r="P3733" t="s">
        <v>864</v>
      </c>
      <c r="Q3733" t="s">
        <v>864</v>
      </c>
      <c r="R3733" t="s">
        <v>1977</v>
      </c>
      <c r="S3733" t="s">
        <v>1977</v>
      </c>
      <c r="T3733" t="s">
        <v>1977</v>
      </c>
      <c r="U3733" t="s">
        <v>8063</v>
      </c>
      <c r="V3733" t="s">
        <v>42</v>
      </c>
      <c r="W3733" t="s">
        <v>487</v>
      </c>
      <c r="X3733" t="s">
        <v>8064</v>
      </c>
      <c r="Y3733" t="s">
        <v>1296</v>
      </c>
      <c r="Z3733" t="s">
        <v>843</v>
      </c>
      <c r="AA3733" t="s">
        <v>550</v>
      </c>
      <c r="AB3733" t="s">
        <v>551</v>
      </c>
      <c r="AC3733" t="s">
        <v>417</v>
      </c>
      <c r="AD3733" t="s">
        <v>551</v>
      </c>
      <c r="AE3733" t="s">
        <v>843</v>
      </c>
      <c r="AF3733" t="s">
        <v>8065</v>
      </c>
      <c r="AG3733" t="s">
        <v>8066</v>
      </c>
      <c r="AH3733" t="s">
        <v>8067</v>
      </c>
      <c r="AI3733" t="s">
        <v>8068</v>
      </c>
      <c r="AJ3733" t="s">
        <v>8069</v>
      </c>
      <c r="AK3733" t="s">
        <v>8070</v>
      </c>
      <c r="AL3733" t="s">
        <v>8071</v>
      </c>
      <c r="AM3733" s="1" t="s">
        <v>8072</v>
      </c>
      <c r="AN3733" t="s">
        <v>8073</v>
      </c>
      <c r="AO3733" t="s">
        <v>8074</v>
      </c>
      <c r="AP3733" t="s">
        <v>8075</v>
      </c>
      <c r="AQ3733" t="s">
        <v>8075</v>
      </c>
      <c r="AR3733" t="s">
        <v>8076</v>
      </c>
      <c r="AS3733" t="s">
        <v>8077</v>
      </c>
      <c r="AT3733" t="s">
        <v>8078</v>
      </c>
    </row>
    <row r="3734" spans="1:46" x14ac:dyDescent="0.2">
      <c r="A3734" t="s">
        <v>4734</v>
      </c>
      <c r="B3734" t="s">
        <v>4735</v>
      </c>
      <c r="C3734" t="s">
        <v>4736</v>
      </c>
      <c r="D3734" t="s">
        <v>4737</v>
      </c>
      <c r="E3734" t="s">
        <v>4738</v>
      </c>
      <c r="F3734" t="s">
        <v>4739</v>
      </c>
      <c r="G3734">
        <f>Kuenzle_Michaillat_proteinGroups_LFQ_M1B[[#This Row],[LFQ intensity 14371 Bj sphero]]-Kuenzle_Michaillat_proteinGroups_LFQ_M1B[[#This Row],[LFQ intensity 14370 Bj vac]]</f>
        <v>-1.410108566284201</v>
      </c>
      <c r="H3734">
        <f>2^Kuenzle_Michaillat_proteinGroups_LFQ_M1B[[#This Row],[Bj sphero - Bj vac]]</f>
        <v>0.37628336955547664</v>
      </c>
      <c r="I3734">
        <f>Kuenzle_Michaillat_proteinGroups_LFQ_M1B[[#This Row],[LFQ intensity 14392 By sphero 1]]-Kuenzle_Michaillat_proteinGroups_LFQ_M1B[[#This Row],[LFQ intensity 14393 By vac 1]]</f>
        <v>-1.4258518218993963</v>
      </c>
      <c r="J3734">
        <f>2^Kuenzle_Michaillat_proteinGroups_LFQ_M1B[[#This Row],[By sphero 1 - By vac 1]]</f>
        <v>0.37219954015766482</v>
      </c>
      <c r="K3734">
        <f>Kuenzle_Michaillat_proteinGroups_LFQ_M1B[[#This Row],[LFQ intensity 14394 By sphero 2]]-Kuenzle_Michaillat_proteinGroups_LFQ_M1B[[#This Row],[LFQ intensity 14395 By vac 2]]</f>
        <v>-1.3748912811280007</v>
      </c>
      <c r="L3734">
        <f>2^Kuenzle_Michaillat_proteinGroups_LFQ_M1B[[#This Row],[By sphero 2 - By vac 2]]</f>
        <v>0.38558176199685223</v>
      </c>
      <c r="M3734" t="s">
        <v>181</v>
      </c>
      <c r="N3734" t="s">
        <v>182</v>
      </c>
      <c r="O3734" t="s">
        <v>1852</v>
      </c>
      <c r="P3734" t="s">
        <v>1852</v>
      </c>
      <c r="Q3734" t="s">
        <v>1852</v>
      </c>
      <c r="R3734" t="s">
        <v>1094</v>
      </c>
      <c r="S3734" t="s">
        <v>1094</v>
      </c>
      <c r="T3734" t="s">
        <v>1094</v>
      </c>
      <c r="U3734" t="s">
        <v>4740</v>
      </c>
      <c r="V3734" t="s">
        <v>42</v>
      </c>
      <c r="W3734" t="s">
        <v>487</v>
      </c>
      <c r="X3734" t="s">
        <v>4741</v>
      </c>
      <c r="Y3734" t="s">
        <v>4742</v>
      </c>
      <c r="Z3734" t="s">
        <v>1554</v>
      </c>
      <c r="AA3734" t="s">
        <v>300</v>
      </c>
      <c r="AB3734" t="s">
        <v>422</v>
      </c>
      <c r="AC3734" t="s">
        <v>1629</v>
      </c>
      <c r="AD3734" t="s">
        <v>871</v>
      </c>
      <c r="AE3734" t="s">
        <v>1629</v>
      </c>
      <c r="AF3734" t="s">
        <v>4743</v>
      </c>
      <c r="AG3734" t="s">
        <v>4744</v>
      </c>
      <c r="AH3734" t="s">
        <v>4745</v>
      </c>
      <c r="AI3734" t="s">
        <v>4746</v>
      </c>
      <c r="AJ3734" t="s">
        <v>4747</v>
      </c>
      <c r="AK3734" t="s">
        <v>4748</v>
      </c>
      <c r="AL3734" t="s">
        <v>4749</v>
      </c>
      <c r="AM3734" s="1" t="s">
        <v>4750</v>
      </c>
      <c r="AN3734" t="s">
        <v>4751</v>
      </c>
      <c r="AO3734" t="s">
        <v>4752</v>
      </c>
      <c r="AP3734" t="s">
        <v>4753</v>
      </c>
      <c r="AQ3734" t="s">
        <v>4753</v>
      </c>
      <c r="AR3734" t="s">
        <v>4754</v>
      </c>
      <c r="AS3734" t="s">
        <v>4755</v>
      </c>
      <c r="AT3734" t="s">
        <v>4756</v>
      </c>
    </row>
    <row r="3735" spans="1:46" x14ac:dyDescent="0.2">
      <c r="A3735" t="s">
        <v>2971</v>
      </c>
      <c r="B3735" t="s">
        <v>2972</v>
      </c>
      <c r="C3735" t="s">
        <v>2973</v>
      </c>
      <c r="D3735" t="s">
        <v>2974</v>
      </c>
      <c r="E3735" t="s">
        <v>2975</v>
      </c>
      <c r="F3735" t="s">
        <v>2976</v>
      </c>
      <c r="G3735">
        <f>Kuenzle_Michaillat_proteinGroups_LFQ_M1B[[#This Row],[LFQ intensity 14371 Bj sphero]]-Kuenzle_Michaillat_proteinGroups_LFQ_M1B[[#This Row],[LFQ intensity 14370 Bj vac]]</f>
        <v>-1.238307952880902</v>
      </c>
      <c r="H3735">
        <f>2^Kuenzle_Michaillat_proteinGroups_LFQ_M1B[[#This Row],[Bj sphero - Bj vac]]</f>
        <v>0.42386949488796721</v>
      </c>
      <c r="I3735">
        <f>Kuenzle_Michaillat_proteinGroups_LFQ_M1B[[#This Row],[LFQ intensity 14392 By sphero 1]]-Kuenzle_Michaillat_proteinGroups_LFQ_M1B[[#This Row],[LFQ intensity 14393 By vac 1]]</f>
        <v>-1.4260349273681001</v>
      </c>
      <c r="J3735">
        <f>2^Kuenzle_Michaillat_proteinGroups_LFQ_M1B[[#This Row],[By sphero 1 - By vac 1]]</f>
        <v>0.37215230394722199</v>
      </c>
      <c r="K3735">
        <f>Kuenzle_Michaillat_proteinGroups_LFQ_M1B[[#This Row],[LFQ intensity 14394 By sphero 2]]-Kuenzle_Michaillat_proteinGroups_LFQ_M1B[[#This Row],[LFQ intensity 14395 By vac 2]]</f>
        <v>-1.4956970214843999</v>
      </c>
      <c r="L3735">
        <f>2^Kuenzle_Michaillat_proteinGroups_LFQ_M1B[[#This Row],[By sphero 2 - By vac 2]]</f>
        <v>0.35460947217625266</v>
      </c>
      <c r="M3735" t="s">
        <v>181</v>
      </c>
      <c r="N3735" t="s">
        <v>182</v>
      </c>
      <c r="O3735" t="s">
        <v>549</v>
      </c>
      <c r="P3735" t="s">
        <v>549</v>
      </c>
      <c r="Q3735" t="s">
        <v>549</v>
      </c>
      <c r="R3735" t="s">
        <v>864</v>
      </c>
      <c r="S3735" t="s">
        <v>864</v>
      </c>
      <c r="T3735" t="s">
        <v>864</v>
      </c>
      <c r="U3735" t="s">
        <v>2977</v>
      </c>
      <c r="V3735" t="s">
        <v>42</v>
      </c>
      <c r="W3735" t="s">
        <v>2978</v>
      </c>
      <c r="X3735" t="s">
        <v>2979</v>
      </c>
      <c r="Y3735" t="s">
        <v>2980</v>
      </c>
      <c r="Z3735" t="s">
        <v>189</v>
      </c>
      <c r="AA3735" t="s">
        <v>490</v>
      </c>
      <c r="AB3735" t="s">
        <v>491</v>
      </c>
      <c r="AC3735" t="s">
        <v>1192</v>
      </c>
      <c r="AD3735" t="s">
        <v>138</v>
      </c>
      <c r="AE3735" t="s">
        <v>572</v>
      </c>
      <c r="AF3735" t="s">
        <v>2981</v>
      </c>
      <c r="AG3735" t="s">
        <v>2982</v>
      </c>
      <c r="AH3735" t="s">
        <v>2983</v>
      </c>
      <c r="AI3735" t="s">
        <v>2984</v>
      </c>
      <c r="AJ3735" t="s">
        <v>2985</v>
      </c>
      <c r="AK3735" t="s">
        <v>2986</v>
      </c>
      <c r="AL3735" t="s">
        <v>2987</v>
      </c>
      <c r="AM3735" s="1" t="s">
        <v>2988</v>
      </c>
      <c r="AN3735" t="s">
        <v>2989</v>
      </c>
      <c r="AO3735" t="s">
        <v>2990</v>
      </c>
      <c r="AP3735" t="s">
        <v>2991</v>
      </c>
      <c r="AQ3735" t="s">
        <v>2991</v>
      </c>
      <c r="AR3735" t="s">
        <v>2992</v>
      </c>
      <c r="AS3735" t="s">
        <v>2993</v>
      </c>
      <c r="AT3735" t="s">
        <v>2994</v>
      </c>
    </row>
    <row r="3736" spans="1:46" x14ac:dyDescent="0.2">
      <c r="A3736" t="s">
        <v>3459</v>
      </c>
      <c r="B3736" t="s">
        <v>3460</v>
      </c>
      <c r="C3736" t="s">
        <v>3461</v>
      </c>
      <c r="D3736" t="s">
        <v>3462</v>
      </c>
      <c r="E3736" t="s">
        <v>3463</v>
      </c>
      <c r="F3736" t="s">
        <v>3464</v>
      </c>
      <c r="G3736">
        <f>Kuenzle_Michaillat_proteinGroups_LFQ_M1B[[#This Row],[LFQ intensity 14371 Bj sphero]]-Kuenzle_Michaillat_proteinGroups_LFQ_M1B[[#This Row],[LFQ intensity 14370 Bj vac]]</f>
        <v>-1.434097290039098</v>
      </c>
      <c r="H3736">
        <f>2^Kuenzle_Michaillat_proteinGroups_LFQ_M1B[[#This Row],[Bj sphero - Bj vac]]</f>
        <v>0.37007836693669111</v>
      </c>
      <c r="I3736">
        <f>Kuenzle_Michaillat_proteinGroups_LFQ_M1B[[#This Row],[LFQ intensity 14392 By sphero 1]]-Kuenzle_Michaillat_proteinGroups_LFQ_M1B[[#This Row],[LFQ intensity 14393 By vac 1]]</f>
        <v>-1.4308547973633026</v>
      </c>
      <c r="J3736">
        <f>2^Kuenzle_Michaillat_proteinGroups_LFQ_M1B[[#This Row],[By sphero 1 - By vac 1]]</f>
        <v>0.37091106259260065</v>
      </c>
      <c r="K3736">
        <f>Kuenzle_Michaillat_proteinGroups_LFQ_M1B[[#This Row],[LFQ intensity 14394 By sphero 2]]-Kuenzle_Michaillat_proteinGroups_LFQ_M1B[[#This Row],[LFQ intensity 14395 By vac 2]]</f>
        <v>-1.2790451049804972</v>
      </c>
      <c r="L3736">
        <f>2^Kuenzle_Michaillat_proteinGroups_LFQ_M1B[[#This Row],[By sphero 2 - By vac 2]]</f>
        <v>0.41206815921556628</v>
      </c>
      <c r="M3736" t="s">
        <v>181</v>
      </c>
      <c r="N3736" t="s">
        <v>182</v>
      </c>
      <c r="O3736" t="s">
        <v>113</v>
      </c>
      <c r="P3736" t="s">
        <v>113</v>
      </c>
      <c r="Q3736" t="s">
        <v>113</v>
      </c>
      <c r="R3736" t="s">
        <v>3465</v>
      </c>
      <c r="S3736" t="s">
        <v>3465</v>
      </c>
      <c r="T3736" t="s">
        <v>3465</v>
      </c>
      <c r="U3736" t="s">
        <v>3466</v>
      </c>
      <c r="V3736" t="s">
        <v>42</v>
      </c>
      <c r="W3736" t="s">
        <v>3467</v>
      </c>
      <c r="X3736" t="s">
        <v>3468</v>
      </c>
      <c r="Y3736" t="s">
        <v>92</v>
      </c>
      <c r="Z3736" t="s">
        <v>165</v>
      </c>
      <c r="AA3736" t="s">
        <v>39</v>
      </c>
      <c r="AB3736" t="s">
        <v>39</v>
      </c>
      <c r="AC3736" t="s">
        <v>165</v>
      </c>
      <c r="AD3736" t="s">
        <v>39</v>
      </c>
      <c r="AE3736" t="s">
        <v>165</v>
      </c>
      <c r="AF3736" t="s">
        <v>3469</v>
      </c>
      <c r="AG3736" t="s">
        <v>3470</v>
      </c>
      <c r="AH3736" t="s">
        <v>3471</v>
      </c>
      <c r="AI3736" t="s">
        <v>3472</v>
      </c>
      <c r="AJ3736" t="s">
        <v>3473</v>
      </c>
      <c r="AK3736" t="s">
        <v>3474</v>
      </c>
      <c r="AL3736" t="s">
        <v>3475</v>
      </c>
      <c r="AM3736" s="1" t="s">
        <v>3476</v>
      </c>
      <c r="AN3736" t="s">
        <v>3477</v>
      </c>
      <c r="AO3736" t="s">
        <v>3478</v>
      </c>
      <c r="AP3736" t="s">
        <v>3479</v>
      </c>
      <c r="AQ3736" t="s">
        <v>3479</v>
      </c>
      <c r="AR3736" t="s">
        <v>3480</v>
      </c>
      <c r="AS3736" t="s">
        <v>3481</v>
      </c>
      <c r="AT3736" t="s">
        <v>3482</v>
      </c>
    </row>
    <row r="3737" spans="1:46" x14ac:dyDescent="0.2">
      <c r="A3737" t="s">
        <v>51660</v>
      </c>
      <c r="B3737" t="s">
        <v>51661</v>
      </c>
      <c r="C3737" t="s">
        <v>51662</v>
      </c>
      <c r="D3737" t="s">
        <v>51663</v>
      </c>
      <c r="E3737" t="s">
        <v>51664</v>
      </c>
      <c r="F3737" t="s">
        <v>51665</v>
      </c>
      <c r="G3737">
        <f>Kuenzle_Michaillat_proteinGroups_LFQ_M1B[[#This Row],[LFQ intensity 14371 Bj sphero]]-Kuenzle_Michaillat_proteinGroups_LFQ_M1B[[#This Row],[LFQ intensity 14370 Bj vac]]</f>
        <v>-0.95149993896480112</v>
      </c>
      <c r="H3737">
        <f>2^Kuenzle_Michaillat_proteinGroups_LFQ_M1B[[#This Row],[Bj sphero - Bj vac]]</f>
        <v>0.51709457026316064</v>
      </c>
      <c r="I3737">
        <f>Kuenzle_Michaillat_proteinGroups_LFQ_M1B[[#This Row],[LFQ intensity 14392 By sphero 1]]-Kuenzle_Michaillat_proteinGroups_LFQ_M1B[[#This Row],[LFQ intensity 14393 By vac 1]]</f>
        <v>-1.4350910186766974</v>
      </c>
      <c r="J3737">
        <f>2^Kuenzle_Michaillat_proteinGroups_LFQ_M1B[[#This Row],[By sphero 1 - By vac 1]]</f>
        <v>0.3698235446531688</v>
      </c>
      <c r="K3737">
        <f>Kuenzle_Michaillat_proteinGroups_LFQ_M1B[[#This Row],[LFQ intensity 14394 By sphero 2]]-Kuenzle_Michaillat_proteinGroups_LFQ_M1B[[#This Row],[LFQ intensity 14395 By vac 2]]</f>
        <v>-1.7910652160643998</v>
      </c>
      <c r="L3737">
        <f>2^Kuenzle_Michaillat_proteinGroups_LFQ_M1B[[#This Row],[By sphero 2 - By vac 2]]</f>
        <v>0.28895861416257379</v>
      </c>
      <c r="M3737" t="s">
        <v>181</v>
      </c>
      <c r="N3737" t="s">
        <v>182</v>
      </c>
      <c r="O3737" t="s">
        <v>90</v>
      </c>
      <c r="P3737" t="s">
        <v>90</v>
      </c>
      <c r="Q3737" t="s">
        <v>90</v>
      </c>
      <c r="R3737" t="s">
        <v>813</v>
      </c>
      <c r="S3737" t="s">
        <v>813</v>
      </c>
      <c r="T3737" t="s">
        <v>813</v>
      </c>
      <c r="U3737" t="s">
        <v>51666</v>
      </c>
      <c r="V3737" t="s">
        <v>42</v>
      </c>
      <c r="W3737" t="s">
        <v>51667</v>
      </c>
      <c r="X3737" t="s">
        <v>51668</v>
      </c>
      <c r="Y3737" t="s">
        <v>1629</v>
      </c>
      <c r="Z3737" t="s">
        <v>91</v>
      </c>
      <c r="AA3737" t="s">
        <v>91</v>
      </c>
      <c r="AB3737" t="s">
        <v>91</v>
      </c>
      <c r="AC3737" t="s">
        <v>59</v>
      </c>
      <c r="AD3737" t="s">
        <v>250</v>
      </c>
      <c r="AE3737" t="s">
        <v>250</v>
      </c>
      <c r="AF3737" t="s">
        <v>51669</v>
      </c>
      <c r="AG3737" t="s">
        <v>51670</v>
      </c>
      <c r="AH3737" t="s">
        <v>51671</v>
      </c>
      <c r="AI3737" t="s">
        <v>51672</v>
      </c>
      <c r="AJ3737" t="s">
        <v>51673</v>
      </c>
      <c r="AK3737" t="s">
        <v>51674</v>
      </c>
      <c r="AL3737" t="s">
        <v>22461</v>
      </c>
      <c r="AM3737" s="1" t="s">
        <v>51675</v>
      </c>
      <c r="AN3737" t="s">
        <v>51676</v>
      </c>
      <c r="AO3737" t="s">
        <v>51677</v>
      </c>
      <c r="AP3737" t="s">
        <v>51678</v>
      </c>
      <c r="AQ3737" t="s">
        <v>51678</v>
      </c>
      <c r="AR3737" t="s">
        <v>51679</v>
      </c>
      <c r="AS3737" t="s">
        <v>51680</v>
      </c>
      <c r="AT3737" t="s">
        <v>51681</v>
      </c>
    </row>
    <row r="3738" spans="1:46" x14ac:dyDescent="0.2">
      <c r="A3738" t="s">
        <v>25875</v>
      </c>
      <c r="B3738" t="s">
        <v>25876</v>
      </c>
      <c r="C3738" t="s">
        <v>25877</v>
      </c>
      <c r="D3738" t="s">
        <v>25878</v>
      </c>
      <c r="E3738" t="s">
        <v>25879</v>
      </c>
      <c r="F3738" t="s">
        <v>25880</v>
      </c>
      <c r="G3738">
        <f>Kuenzle_Michaillat_proteinGroups_LFQ_M1B[[#This Row],[LFQ intensity 14371 Bj sphero]]-Kuenzle_Michaillat_proteinGroups_LFQ_M1B[[#This Row],[LFQ intensity 14370 Bj vac]]</f>
        <v>-1.5373439788818004</v>
      </c>
      <c r="H3738">
        <f>2^Kuenzle_Michaillat_proteinGroups_LFQ_M1B[[#This Row],[Bj sphero - Bj vac]]</f>
        <v>0.34451913544483198</v>
      </c>
      <c r="I3738">
        <f>Kuenzle_Michaillat_proteinGroups_LFQ_M1B[[#This Row],[LFQ intensity 14392 By sphero 1]]-Kuenzle_Michaillat_proteinGroups_LFQ_M1B[[#This Row],[LFQ intensity 14393 By vac 1]]</f>
        <v>-1.4351234436034979</v>
      </c>
      <c r="J3738">
        <f>2^Kuenzle_Michaillat_proteinGroups_LFQ_M1B[[#This Row],[By sphero 1 - By vac 1]]</f>
        <v>0.36981523287121237</v>
      </c>
      <c r="K3738">
        <f>Kuenzle_Michaillat_proteinGroups_LFQ_M1B[[#This Row],[LFQ intensity 14394 By sphero 2]]-Kuenzle_Michaillat_proteinGroups_LFQ_M1B[[#This Row],[LFQ intensity 14395 By vac 2]]</f>
        <v>-1.4162673950194993</v>
      </c>
      <c r="L3738">
        <f>2^Kuenzle_Michaillat_proteinGroups_LFQ_M1B[[#This Row],[By sphero 2 - By vac 2]]</f>
        <v>0.37468044919080623</v>
      </c>
      <c r="M3738" t="s">
        <v>181</v>
      </c>
      <c r="N3738" t="s">
        <v>182</v>
      </c>
      <c r="O3738" t="s">
        <v>572</v>
      </c>
      <c r="P3738" t="s">
        <v>572</v>
      </c>
      <c r="Q3738" t="s">
        <v>572</v>
      </c>
      <c r="R3738" t="s">
        <v>1853</v>
      </c>
      <c r="S3738" t="s">
        <v>1853</v>
      </c>
      <c r="T3738" t="s">
        <v>1853</v>
      </c>
      <c r="U3738" t="s">
        <v>25881</v>
      </c>
      <c r="V3738" t="s">
        <v>42</v>
      </c>
      <c r="W3738" t="s">
        <v>25882</v>
      </c>
      <c r="X3738" t="s">
        <v>25883</v>
      </c>
      <c r="Y3738" t="s">
        <v>5163</v>
      </c>
      <c r="Z3738" t="s">
        <v>939</v>
      </c>
      <c r="AA3738" t="s">
        <v>84</v>
      </c>
      <c r="AB3738" t="s">
        <v>483</v>
      </c>
      <c r="AC3738" t="s">
        <v>490</v>
      </c>
      <c r="AD3738" t="s">
        <v>483</v>
      </c>
      <c r="AE3738" t="s">
        <v>490</v>
      </c>
      <c r="AF3738" t="s">
        <v>25884</v>
      </c>
      <c r="AG3738" t="s">
        <v>25885</v>
      </c>
      <c r="AH3738" t="s">
        <v>25886</v>
      </c>
      <c r="AI3738" t="s">
        <v>25887</v>
      </c>
      <c r="AJ3738" t="s">
        <v>25888</v>
      </c>
      <c r="AK3738" t="s">
        <v>25889</v>
      </c>
      <c r="AL3738" t="s">
        <v>25890</v>
      </c>
      <c r="AM3738" s="1" t="s">
        <v>25891</v>
      </c>
      <c r="AN3738" t="s">
        <v>25892</v>
      </c>
      <c r="AO3738" t="s">
        <v>25893</v>
      </c>
      <c r="AP3738" t="s">
        <v>25894</v>
      </c>
      <c r="AQ3738" t="s">
        <v>25894</v>
      </c>
      <c r="AR3738" t="s">
        <v>25895</v>
      </c>
      <c r="AS3738" t="s">
        <v>25896</v>
      </c>
      <c r="AT3738" t="s">
        <v>25897</v>
      </c>
    </row>
    <row r="3739" spans="1:46" x14ac:dyDescent="0.2">
      <c r="A3739" t="s">
        <v>63154</v>
      </c>
      <c r="B3739" t="s">
        <v>63155</v>
      </c>
      <c r="C3739" t="s">
        <v>54859</v>
      </c>
      <c r="D3739" t="s">
        <v>63156</v>
      </c>
      <c r="E3739" t="s">
        <v>63157</v>
      </c>
      <c r="F3739" t="s">
        <v>63158</v>
      </c>
      <c r="G3739">
        <f>Kuenzle_Michaillat_proteinGroups_LFQ_M1B[[#This Row],[LFQ intensity 14371 Bj sphero]]-Kuenzle_Michaillat_proteinGroups_LFQ_M1B[[#This Row],[LFQ intensity 14370 Bj vac]]</f>
        <v>-1.3434047698975</v>
      </c>
      <c r="H3739">
        <f>2^Kuenzle_Michaillat_proteinGroups_LFQ_M1B[[#This Row],[Bj sphero - Bj vac]]</f>
        <v>0.39408950374971807</v>
      </c>
      <c r="I3739">
        <f>Kuenzle_Michaillat_proteinGroups_LFQ_M1B[[#This Row],[LFQ intensity 14392 By sphero 1]]-Kuenzle_Michaillat_proteinGroups_LFQ_M1B[[#This Row],[LFQ intensity 14393 By vac 1]]</f>
        <v>-1.4443550109863992</v>
      </c>
      <c r="J3739">
        <f>2^Kuenzle_Michaillat_proteinGroups_LFQ_M1B[[#This Row],[By sphero 1 - By vac 1]]</f>
        <v>0.36745640118702871</v>
      </c>
      <c r="K3739">
        <f>Kuenzle_Michaillat_proteinGroups_LFQ_M1B[[#This Row],[LFQ intensity 14394 By sphero 2]]-Kuenzle_Michaillat_proteinGroups_LFQ_M1B[[#This Row],[LFQ intensity 14395 By vac 2]]</f>
        <v>-1.3861656188964986</v>
      </c>
      <c r="L3739">
        <f>2^Kuenzle_Michaillat_proteinGroups_LFQ_M1B[[#This Row],[By sphero 2 - By vac 2]]</f>
        <v>0.38258027038100817</v>
      </c>
      <c r="M3739" t="s">
        <v>181</v>
      </c>
      <c r="N3739" t="s">
        <v>182</v>
      </c>
      <c r="O3739" t="s">
        <v>138</v>
      </c>
      <c r="P3739" t="s">
        <v>138</v>
      </c>
      <c r="Q3739" t="s">
        <v>138</v>
      </c>
      <c r="R3739" t="s">
        <v>2342</v>
      </c>
      <c r="S3739" t="s">
        <v>2342</v>
      </c>
      <c r="T3739" t="s">
        <v>2342</v>
      </c>
      <c r="U3739" t="s">
        <v>63159</v>
      </c>
      <c r="V3739" t="s">
        <v>42</v>
      </c>
      <c r="W3739" t="s">
        <v>63160</v>
      </c>
      <c r="X3739" t="s">
        <v>63161</v>
      </c>
      <c r="Y3739" t="s">
        <v>2031</v>
      </c>
      <c r="Z3739" t="s">
        <v>811</v>
      </c>
      <c r="AA3739" t="s">
        <v>712</v>
      </c>
      <c r="AB3739" t="s">
        <v>255</v>
      </c>
      <c r="AC3739" t="s">
        <v>712</v>
      </c>
      <c r="AD3739" t="s">
        <v>255</v>
      </c>
      <c r="AE3739" t="s">
        <v>573</v>
      </c>
      <c r="AF3739" t="s">
        <v>63162</v>
      </c>
      <c r="AG3739" t="s">
        <v>63163</v>
      </c>
      <c r="AH3739" t="s">
        <v>63164</v>
      </c>
      <c r="AI3739" t="s">
        <v>13227</v>
      </c>
      <c r="AJ3739" t="s">
        <v>60813</v>
      </c>
      <c r="AK3739" t="s">
        <v>63165</v>
      </c>
      <c r="AL3739" t="s">
        <v>63166</v>
      </c>
      <c r="AM3739" s="1" t="s">
        <v>63167</v>
      </c>
      <c r="AN3739" t="s">
        <v>63168</v>
      </c>
      <c r="AO3739" t="s">
        <v>63169</v>
      </c>
      <c r="AP3739" t="s">
        <v>63170</v>
      </c>
      <c r="AQ3739" t="s">
        <v>63170</v>
      </c>
      <c r="AR3739" t="s">
        <v>63171</v>
      </c>
      <c r="AS3739" t="s">
        <v>63172</v>
      </c>
      <c r="AT3739" t="s">
        <v>63173</v>
      </c>
    </row>
    <row r="3740" spans="1:46" x14ac:dyDescent="0.2">
      <c r="A3740" t="s">
        <v>79211</v>
      </c>
      <c r="B3740" t="s">
        <v>79212</v>
      </c>
      <c r="C3740" t="s">
        <v>79213</v>
      </c>
      <c r="D3740" t="s">
        <v>79214</v>
      </c>
      <c r="E3740" t="s">
        <v>79215</v>
      </c>
      <c r="F3740" t="s">
        <v>79216</v>
      </c>
      <c r="G3740">
        <f>Kuenzle_Michaillat_proteinGroups_LFQ_M1B[[#This Row],[LFQ intensity 14371 Bj sphero]]-Kuenzle_Michaillat_proteinGroups_LFQ_M1B[[#This Row],[LFQ intensity 14370 Bj vac]]</f>
        <v>-0.50968742370609732</v>
      </c>
      <c r="H3740">
        <f>2^Kuenzle_Michaillat_proteinGroups_LFQ_M1B[[#This Row],[Bj sphero - Bj vac]]</f>
        <v>0.70237459883233389</v>
      </c>
      <c r="I3740">
        <f>Kuenzle_Michaillat_proteinGroups_LFQ_M1B[[#This Row],[LFQ intensity 14392 By sphero 1]]-Kuenzle_Michaillat_proteinGroups_LFQ_M1B[[#This Row],[LFQ intensity 14393 By vac 1]]</f>
        <v>-1.4469375610350994</v>
      </c>
      <c r="J3740">
        <f>2^Kuenzle_Michaillat_proteinGroups_LFQ_M1B[[#This Row],[By sphero 1 - By vac 1]]</f>
        <v>0.36679921054530273</v>
      </c>
      <c r="K3740">
        <f>Kuenzle_Michaillat_proteinGroups_LFQ_M1B[[#This Row],[LFQ intensity 14394 By sphero 2]]-Kuenzle_Michaillat_proteinGroups_LFQ_M1B[[#This Row],[LFQ intensity 14395 By vac 2]]</f>
        <v>-1.3217239379881995</v>
      </c>
      <c r="L3740">
        <f>2^Kuenzle_Michaillat_proteinGroups_LFQ_M1B[[#This Row],[By sphero 2 - By vac 2]]</f>
        <v>0.40005660831686773</v>
      </c>
      <c r="M3740" t="s">
        <v>181</v>
      </c>
      <c r="N3740" t="s">
        <v>182</v>
      </c>
      <c r="O3740" t="s">
        <v>371</v>
      </c>
      <c r="P3740" t="s">
        <v>371</v>
      </c>
      <c r="Q3740" t="s">
        <v>371</v>
      </c>
      <c r="R3740" t="s">
        <v>47785</v>
      </c>
      <c r="S3740" t="s">
        <v>47785</v>
      </c>
      <c r="T3740" t="s">
        <v>47785</v>
      </c>
      <c r="U3740" t="s">
        <v>79217</v>
      </c>
      <c r="V3740" t="s">
        <v>42</v>
      </c>
      <c r="W3740" t="s">
        <v>79218</v>
      </c>
      <c r="X3740" t="s">
        <v>79219</v>
      </c>
      <c r="Y3740" t="s">
        <v>3576</v>
      </c>
      <c r="Z3740" t="s">
        <v>521</v>
      </c>
      <c r="AA3740" t="s">
        <v>521</v>
      </c>
      <c r="AB3740" t="s">
        <v>514</v>
      </c>
      <c r="AC3740" t="s">
        <v>371</v>
      </c>
      <c r="AD3740" t="s">
        <v>371</v>
      </c>
      <c r="AE3740" t="s">
        <v>514</v>
      </c>
      <c r="AF3740" t="s">
        <v>79220</v>
      </c>
      <c r="AG3740" t="s">
        <v>49429</v>
      </c>
      <c r="AH3740" t="s">
        <v>79221</v>
      </c>
      <c r="AI3740" t="s">
        <v>22314</v>
      </c>
      <c r="AJ3740" t="s">
        <v>79222</v>
      </c>
      <c r="AK3740" t="s">
        <v>79223</v>
      </c>
      <c r="AL3740" t="s">
        <v>79224</v>
      </c>
      <c r="AM3740" s="1" t="s">
        <v>79225</v>
      </c>
      <c r="AN3740" t="s">
        <v>79226</v>
      </c>
      <c r="AO3740" t="s">
        <v>79227</v>
      </c>
      <c r="AP3740" t="s">
        <v>79228</v>
      </c>
      <c r="AQ3740" t="s">
        <v>79228</v>
      </c>
      <c r="AR3740" t="s">
        <v>79229</v>
      </c>
      <c r="AS3740" t="s">
        <v>79230</v>
      </c>
      <c r="AT3740" t="s">
        <v>79231</v>
      </c>
    </row>
    <row r="3741" spans="1:46" x14ac:dyDescent="0.2">
      <c r="A3741" t="s">
        <v>7804</v>
      </c>
      <c r="B3741" t="s">
        <v>7805</v>
      </c>
      <c r="C3741" t="s">
        <v>7806</v>
      </c>
      <c r="D3741" t="s">
        <v>7807</v>
      </c>
      <c r="E3741" t="s">
        <v>7808</v>
      </c>
      <c r="F3741" t="s">
        <v>7809</v>
      </c>
      <c r="G3741">
        <f>Kuenzle_Michaillat_proteinGroups_LFQ_M1B[[#This Row],[LFQ intensity 14371 Bj sphero]]-Kuenzle_Michaillat_proteinGroups_LFQ_M1B[[#This Row],[LFQ intensity 14370 Bj vac]]</f>
        <v>-1.5108604431152983</v>
      </c>
      <c r="H3741">
        <f>2^Kuenzle_Michaillat_proteinGroups_LFQ_M1B[[#This Row],[Bj sphero - Bj vac]]</f>
        <v>0.35090187382084553</v>
      </c>
      <c r="I3741">
        <f>Kuenzle_Michaillat_proteinGroups_LFQ_M1B[[#This Row],[LFQ intensity 14392 By sphero 1]]-Kuenzle_Michaillat_proteinGroups_LFQ_M1B[[#This Row],[LFQ intensity 14393 By vac 1]]</f>
        <v>-1.4498481750488992</v>
      </c>
      <c r="J3741">
        <f>2^Kuenzle_Michaillat_proteinGroups_LFQ_M1B[[#This Row],[By sphero 1 - By vac 1]]</f>
        <v>0.36605994502335426</v>
      </c>
      <c r="K3741">
        <f>Kuenzle_Michaillat_proteinGroups_LFQ_M1B[[#This Row],[LFQ intensity 14394 By sphero 2]]-Kuenzle_Michaillat_proteinGroups_LFQ_M1B[[#This Row],[LFQ intensity 14395 By vac 2]]</f>
        <v>-0.80661773681650217</v>
      </c>
      <c r="L3741">
        <f>2^Kuenzle_Michaillat_proteinGroups_LFQ_M1B[[#This Row],[By sphero 2 - By vac 2]]</f>
        <v>0.57172063339591517</v>
      </c>
      <c r="M3741" t="s">
        <v>181</v>
      </c>
      <c r="N3741" t="s">
        <v>182</v>
      </c>
      <c r="O3741" t="s">
        <v>396</v>
      </c>
      <c r="P3741" t="s">
        <v>396</v>
      </c>
      <c r="Q3741" t="s">
        <v>396</v>
      </c>
      <c r="R3741" t="s">
        <v>7810</v>
      </c>
      <c r="S3741" t="s">
        <v>7810</v>
      </c>
      <c r="T3741" t="s">
        <v>7810</v>
      </c>
      <c r="U3741" t="s">
        <v>7811</v>
      </c>
      <c r="V3741" t="s">
        <v>42</v>
      </c>
      <c r="W3741" t="s">
        <v>7812</v>
      </c>
      <c r="X3741" t="s">
        <v>7813</v>
      </c>
      <c r="Y3741" t="s">
        <v>7069</v>
      </c>
      <c r="Z3741" t="s">
        <v>90</v>
      </c>
      <c r="AA3741" t="s">
        <v>92</v>
      </c>
      <c r="AB3741" t="s">
        <v>514</v>
      </c>
      <c r="AC3741" t="s">
        <v>514</v>
      </c>
      <c r="AD3741" t="s">
        <v>90</v>
      </c>
      <c r="AE3741" t="s">
        <v>371</v>
      </c>
      <c r="AF3741" t="s">
        <v>7814</v>
      </c>
      <c r="AG3741" t="s">
        <v>7815</v>
      </c>
      <c r="AH3741" t="s">
        <v>7816</v>
      </c>
      <c r="AI3741" t="s">
        <v>7817</v>
      </c>
      <c r="AJ3741" t="s">
        <v>7818</v>
      </c>
      <c r="AK3741" t="s">
        <v>7819</v>
      </c>
      <c r="AL3741" t="s">
        <v>7820</v>
      </c>
      <c r="AM3741" s="1" t="s">
        <v>7821</v>
      </c>
      <c r="AN3741" t="s">
        <v>7822</v>
      </c>
      <c r="AO3741" t="s">
        <v>7823</v>
      </c>
      <c r="AP3741" t="s">
        <v>7824</v>
      </c>
      <c r="AQ3741" t="s">
        <v>7824</v>
      </c>
      <c r="AR3741" t="s">
        <v>7825</v>
      </c>
      <c r="AS3741" t="s">
        <v>7826</v>
      </c>
      <c r="AT3741" t="s">
        <v>7827</v>
      </c>
    </row>
    <row r="3742" spans="1:46" x14ac:dyDescent="0.2">
      <c r="A3742" t="s">
        <v>39789</v>
      </c>
      <c r="B3742" t="s">
        <v>39790</v>
      </c>
      <c r="C3742" t="s">
        <v>39791</v>
      </c>
      <c r="D3742" t="s">
        <v>39792</v>
      </c>
      <c r="E3742" t="s">
        <v>39793</v>
      </c>
      <c r="F3742" t="s">
        <v>39794</v>
      </c>
      <c r="G3742">
        <f>Kuenzle_Michaillat_proteinGroups_LFQ_M1B[[#This Row],[LFQ intensity 14371 Bj sphero]]-Kuenzle_Michaillat_proteinGroups_LFQ_M1B[[#This Row],[LFQ intensity 14370 Bj vac]]</f>
        <v>-1.437738418579098</v>
      </c>
      <c r="H3742">
        <f>2^Kuenzle_Michaillat_proteinGroups_LFQ_M1B[[#This Row],[Bj sphero - Bj vac]]</f>
        <v>0.36914552676195922</v>
      </c>
      <c r="I3742">
        <f>Kuenzle_Michaillat_proteinGroups_LFQ_M1B[[#This Row],[LFQ intensity 14392 By sphero 1]]-Kuenzle_Michaillat_proteinGroups_LFQ_M1B[[#This Row],[LFQ intensity 14393 By vac 1]]</f>
        <v>-1.4519157409668004</v>
      </c>
      <c r="J3742">
        <f>2^Kuenzle_Michaillat_proteinGroups_LFQ_M1B[[#This Row],[By sphero 1 - By vac 1]]</f>
        <v>0.36553571019179082</v>
      </c>
      <c r="K3742">
        <f>Kuenzle_Michaillat_proteinGroups_LFQ_M1B[[#This Row],[LFQ intensity 14394 By sphero 2]]-Kuenzle_Michaillat_proteinGroups_LFQ_M1B[[#This Row],[LFQ intensity 14395 By vac 2]]</f>
        <v>-1.2512264251708984</v>
      </c>
      <c r="L3742">
        <f>2^Kuenzle_Michaillat_proteinGroups_LFQ_M1B[[#This Row],[By sphero 2 - By vac 2]]</f>
        <v>0.42009093936305325</v>
      </c>
      <c r="M3742" t="s">
        <v>181</v>
      </c>
      <c r="N3742" t="s">
        <v>182</v>
      </c>
      <c r="O3742" t="s">
        <v>113</v>
      </c>
      <c r="P3742" t="s">
        <v>113</v>
      </c>
      <c r="Q3742" t="s">
        <v>113</v>
      </c>
      <c r="R3742" t="s">
        <v>15312</v>
      </c>
      <c r="S3742" t="s">
        <v>15312</v>
      </c>
      <c r="T3742" t="s">
        <v>15312</v>
      </c>
      <c r="U3742" t="s">
        <v>39795</v>
      </c>
      <c r="V3742" t="s">
        <v>42</v>
      </c>
      <c r="W3742" t="s">
        <v>39796</v>
      </c>
      <c r="X3742" t="s">
        <v>39797</v>
      </c>
      <c r="Y3742" t="s">
        <v>483</v>
      </c>
      <c r="Z3742" t="s">
        <v>113</v>
      </c>
      <c r="AA3742" t="s">
        <v>113</v>
      </c>
      <c r="AB3742" t="s">
        <v>39</v>
      </c>
      <c r="AC3742" t="s">
        <v>165</v>
      </c>
      <c r="AD3742" t="s">
        <v>39</v>
      </c>
      <c r="AE3742" t="s">
        <v>165</v>
      </c>
      <c r="AF3742" t="s">
        <v>39798</v>
      </c>
      <c r="AG3742" t="s">
        <v>39799</v>
      </c>
      <c r="AH3742" t="s">
        <v>39800</v>
      </c>
      <c r="AI3742" t="s">
        <v>39801</v>
      </c>
      <c r="AJ3742" t="s">
        <v>39802</v>
      </c>
      <c r="AK3742" t="s">
        <v>39803</v>
      </c>
      <c r="AL3742" t="s">
        <v>39804</v>
      </c>
      <c r="AM3742" s="1" t="s">
        <v>39805</v>
      </c>
      <c r="AN3742" t="s">
        <v>39806</v>
      </c>
      <c r="AO3742" t="s">
        <v>39807</v>
      </c>
      <c r="AP3742" t="s">
        <v>39808</v>
      </c>
      <c r="AQ3742" t="s">
        <v>39808</v>
      </c>
      <c r="AR3742" t="s">
        <v>39809</v>
      </c>
      <c r="AS3742" t="s">
        <v>39810</v>
      </c>
      <c r="AT3742" t="s">
        <v>39811</v>
      </c>
    </row>
    <row r="3743" spans="1:46" x14ac:dyDescent="0.2">
      <c r="A3743" t="s">
        <v>36</v>
      </c>
      <c r="B3743" t="s">
        <v>55051</v>
      </c>
      <c r="C3743" t="s">
        <v>76876</v>
      </c>
      <c r="D3743" t="s">
        <v>59655</v>
      </c>
      <c r="E3743" t="s">
        <v>76877</v>
      </c>
      <c r="F3743" t="s">
        <v>76878</v>
      </c>
      <c r="G3743" t="e">
        <f>Kuenzle_Michaillat_proteinGroups_LFQ_M1B[[#This Row],[LFQ intensity 14371 Bj sphero]]-Kuenzle_Michaillat_proteinGroups_LFQ_M1B[[#This Row],[LFQ intensity 14370 Bj vac]]</f>
        <v>#VALUE!</v>
      </c>
      <c r="H3743" t="e">
        <f>2^Kuenzle_Michaillat_proteinGroups_LFQ_M1B[[#This Row],[Bj sphero - Bj vac]]</f>
        <v>#VALUE!</v>
      </c>
      <c r="I3743">
        <f>Kuenzle_Michaillat_proteinGroups_LFQ_M1B[[#This Row],[LFQ intensity 14392 By sphero 1]]-Kuenzle_Michaillat_proteinGroups_LFQ_M1B[[#This Row],[LFQ intensity 14393 By vac 1]]</f>
        <v>-1.4544582366943004</v>
      </c>
      <c r="J3743">
        <f>2^Kuenzle_Michaillat_proteinGroups_LFQ_M1B[[#This Row],[By sphero 1 - By vac 1]]</f>
        <v>0.36489208523438976</v>
      </c>
      <c r="K3743">
        <f>Kuenzle_Michaillat_proteinGroups_LFQ_M1B[[#This Row],[LFQ intensity 14394 By sphero 2]]-Kuenzle_Michaillat_proteinGroups_LFQ_M1B[[#This Row],[LFQ intensity 14395 By vac 2]]</f>
        <v>-1.1404056549073012</v>
      </c>
      <c r="L3743">
        <f>2^Kuenzle_Michaillat_proteinGroups_LFQ_M1B[[#This Row],[By sphero 2 - By vac 2]]</f>
        <v>0.45363200813183979</v>
      </c>
      <c r="M3743" t="s">
        <v>181</v>
      </c>
      <c r="N3743" t="s">
        <v>182</v>
      </c>
      <c r="O3743" t="s">
        <v>165</v>
      </c>
      <c r="P3743" t="s">
        <v>165</v>
      </c>
      <c r="Q3743" t="s">
        <v>165</v>
      </c>
      <c r="R3743" t="s">
        <v>10492</v>
      </c>
      <c r="S3743" t="s">
        <v>10492</v>
      </c>
      <c r="T3743" t="s">
        <v>10492</v>
      </c>
      <c r="U3743" t="s">
        <v>76879</v>
      </c>
      <c r="V3743" t="s">
        <v>42</v>
      </c>
      <c r="W3743" t="s">
        <v>76880</v>
      </c>
      <c r="X3743" t="s">
        <v>76881</v>
      </c>
      <c r="Y3743" t="s">
        <v>65</v>
      </c>
      <c r="Z3743" t="s">
        <v>39</v>
      </c>
      <c r="AA3743" t="s">
        <v>42</v>
      </c>
      <c r="AB3743" t="s">
        <v>165</v>
      </c>
      <c r="AC3743" t="s">
        <v>165</v>
      </c>
      <c r="AD3743" t="s">
        <v>39</v>
      </c>
      <c r="AE3743" t="s">
        <v>39</v>
      </c>
      <c r="AF3743" t="s">
        <v>76882</v>
      </c>
      <c r="AG3743" t="s">
        <v>36</v>
      </c>
      <c r="AH3743" t="s">
        <v>76883</v>
      </c>
      <c r="AI3743" t="s">
        <v>76884</v>
      </c>
      <c r="AJ3743" t="s">
        <v>76885</v>
      </c>
      <c r="AK3743" t="s">
        <v>76886</v>
      </c>
      <c r="AL3743" t="s">
        <v>76887</v>
      </c>
      <c r="AM3743" s="1" t="s">
        <v>76888</v>
      </c>
      <c r="AN3743" t="s">
        <v>76889</v>
      </c>
      <c r="AO3743" t="s">
        <v>76890</v>
      </c>
      <c r="AP3743" t="s">
        <v>76891</v>
      </c>
      <c r="AQ3743" t="s">
        <v>76891</v>
      </c>
      <c r="AR3743" t="s">
        <v>76892</v>
      </c>
      <c r="AS3743" t="s">
        <v>76893</v>
      </c>
      <c r="AT3743" t="s">
        <v>76894</v>
      </c>
    </row>
    <row r="3744" spans="1:46" x14ac:dyDescent="0.2">
      <c r="A3744" t="s">
        <v>62842</v>
      </c>
      <c r="B3744" t="s">
        <v>62843</v>
      </c>
      <c r="C3744" t="s">
        <v>62844</v>
      </c>
      <c r="D3744" t="s">
        <v>62845</v>
      </c>
      <c r="E3744" t="s">
        <v>62846</v>
      </c>
      <c r="F3744" t="s">
        <v>62847</v>
      </c>
      <c r="G3744">
        <f>Kuenzle_Michaillat_proteinGroups_LFQ_M1B[[#This Row],[LFQ intensity 14371 Bj sphero]]-Kuenzle_Michaillat_proteinGroups_LFQ_M1B[[#This Row],[LFQ intensity 14370 Bj vac]]</f>
        <v>-1.3566398620606002</v>
      </c>
      <c r="H3744">
        <f>2^Kuenzle_Michaillat_proteinGroups_LFQ_M1B[[#This Row],[Bj sphero - Bj vac]]</f>
        <v>0.39049071178674849</v>
      </c>
      <c r="I3744">
        <f>Kuenzle_Michaillat_proteinGroups_LFQ_M1B[[#This Row],[LFQ intensity 14392 By sphero 1]]-Kuenzle_Michaillat_proteinGroups_LFQ_M1B[[#This Row],[LFQ intensity 14393 By vac 1]]</f>
        <v>-1.4581851959228977</v>
      </c>
      <c r="J3744">
        <f>2^Kuenzle_Michaillat_proteinGroups_LFQ_M1B[[#This Row],[By sphero 1 - By vac 1]]</f>
        <v>0.36395066462049741</v>
      </c>
      <c r="K3744">
        <f>Kuenzle_Michaillat_proteinGroups_LFQ_M1B[[#This Row],[LFQ intensity 14394 By sphero 2]]-Kuenzle_Michaillat_proteinGroups_LFQ_M1B[[#This Row],[LFQ intensity 14395 By vac 2]]</f>
        <v>-1.4686927795410014</v>
      </c>
      <c r="L3744">
        <f>2^Kuenzle_Michaillat_proteinGroups_LFQ_M1B[[#This Row],[By sphero 2 - By vac 2]]</f>
        <v>0.36130953179092784</v>
      </c>
      <c r="M3744" t="s">
        <v>181</v>
      </c>
      <c r="N3744" t="s">
        <v>182</v>
      </c>
      <c r="O3744" t="s">
        <v>92</v>
      </c>
      <c r="P3744" t="s">
        <v>92</v>
      </c>
      <c r="Q3744" t="s">
        <v>92</v>
      </c>
      <c r="R3744" t="s">
        <v>3028</v>
      </c>
      <c r="S3744" t="s">
        <v>3028</v>
      </c>
      <c r="T3744" t="s">
        <v>3028</v>
      </c>
      <c r="U3744" t="s">
        <v>62848</v>
      </c>
      <c r="V3744" t="s">
        <v>42</v>
      </c>
      <c r="W3744" t="s">
        <v>62849</v>
      </c>
      <c r="X3744" t="s">
        <v>62850</v>
      </c>
      <c r="Y3744" t="s">
        <v>3026</v>
      </c>
      <c r="Z3744" t="s">
        <v>91</v>
      </c>
      <c r="AA3744" t="s">
        <v>91</v>
      </c>
      <c r="AB3744" t="s">
        <v>91</v>
      </c>
      <c r="AC3744" t="s">
        <v>250</v>
      </c>
      <c r="AD3744" t="s">
        <v>91</v>
      </c>
      <c r="AE3744" t="s">
        <v>92</v>
      </c>
      <c r="AF3744" t="s">
        <v>62851</v>
      </c>
      <c r="AG3744" t="s">
        <v>62852</v>
      </c>
      <c r="AH3744" t="s">
        <v>62853</v>
      </c>
      <c r="AI3744" t="s">
        <v>62854</v>
      </c>
      <c r="AJ3744" t="s">
        <v>62855</v>
      </c>
      <c r="AK3744" t="s">
        <v>62856</v>
      </c>
      <c r="AL3744" t="s">
        <v>62857</v>
      </c>
      <c r="AM3744" s="1" t="s">
        <v>62858</v>
      </c>
      <c r="AN3744" t="s">
        <v>62859</v>
      </c>
      <c r="AO3744" t="s">
        <v>62860</v>
      </c>
      <c r="AP3744" t="s">
        <v>62861</v>
      </c>
      <c r="AQ3744" t="s">
        <v>62861</v>
      </c>
      <c r="AR3744" t="s">
        <v>62862</v>
      </c>
      <c r="AS3744" t="s">
        <v>62863</v>
      </c>
      <c r="AT3744" t="s">
        <v>62864</v>
      </c>
    </row>
    <row r="3745" spans="1:46" x14ac:dyDescent="0.2">
      <c r="A3745" t="s">
        <v>4559</v>
      </c>
      <c r="B3745" t="s">
        <v>4560</v>
      </c>
      <c r="C3745" t="s">
        <v>4561</v>
      </c>
      <c r="D3745" t="s">
        <v>4562</v>
      </c>
      <c r="E3745" t="s">
        <v>4563</v>
      </c>
      <c r="F3745" t="s">
        <v>4564</v>
      </c>
      <c r="G3745">
        <f>Kuenzle_Michaillat_proteinGroups_LFQ_M1B[[#This Row],[LFQ intensity 14371 Bj sphero]]-Kuenzle_Michaillat_proteinGroups_LFQ_M1B[[#This Row],[LFQ intensity 14370 Bj vac]]</f>
        <v>-1.2757530212402983</v>
      </c>
      <c r="H3745">
        <f>2^Kuenzle_Michaillat_proteinGroups_LFQ_M1B[[#This Row],[Bj sphero - Bj vac]]</f>
        <v>0.41300953060433698</v>
      </c>
      <c r="I3745">
        <f>Kuenzle_Michaillat_proteinGroups_LFQ_M1B[[#This Row],[LFQ intensity 14392 By sphero 1]]-Kuenzle_Michaillat_proteinGroups_LFQ_M1B[[#This Row],[LFQ intensity 14393 By vac 1]]</f>
        <v>-1.4590950012206996</v>
      </c>
      <c r="J3745">
        <f>2^Kuenzle_Michaillat_proteinGroups_LFQ_M1B[[#This Row],[By sphero 1 - By vac 1]]</f>
        <v>0.36372121914026673</v>
      </c>
      <c r="K3745">
        <f>Kuenzle_Michaillat_proteinGroups_LFQ_M1B[[#This Row],[LFQ intensity 14394 By sphero 2]]-Kuenzle_Michaillat_proteinGroups_LFQ_M1B[[#This Row],[LFQ intensity 14395 By vac 2]]</f>
        <v>-1.3344764709473012</v>
      </c>
      <c r="L3745">
        <f>2^Kuenzle_Michaillat_proteinGroups_LFQ_M1B[[#This Row],[By sphero 2 - By vac 2]]</f>
        <v>0.39653593822629574</v>
      </c>
      <c r="M3745" t="s">
        <v>181</v>
      </c>
      <c r="N3745" t="s">
        <v>182</v>
      </c>
      <c r="O3745" t="s">
        <v>549</v>
      </c>
      <c r="P3745" t="s">
        <v>549</v>
      </c>
      <c r="Q3745" t="s">
        <v>549</v>
      </c>
      <c r="R3745" t="s">
        <v>3949</v>
      </c>
      <c r="S3745" t="s">
        <v>3949</v>
      </c>
      <c r="T3745" t="s">
        <v>3949</v>
      </c>
      <c r="U3745" t="s">
        <v>4565</v>
      </c>
      <c r="V3745" t="s">
        <v>42</v>
      </c>
      <c r="W3745" t="s">
        <v>487</v>
      </c>
      <c r="X3745" t="s">
        <v>4566</v>
      </c>
      <c r="Y3745" t="s">
        <v>4567</v>
      </c>
      <c r="Z3745" t="s">
        <v>1142</v>
      </c>
      <c r="AA3745" t="s">
        <v>189</v>
      </c>
      <c r="AB3745" t="s">
        <v>988</v>
      </c>
      <c r="AC3745" t="s">
        <v>572</v>
      </c>
      <c r="AD3745" t="s">
        <v>572</v>
      </c>
      <c r="AE3745" t="s">
        <v>1222</v>
      </c>
      <c r="AF3745" t="s">
        <v>4568</v>
      </c>
      <c r="AG3745" t="s">
        <v>4569</v>
      </c>
      <c r="AH3745" t="s">
        <v>2924</v>
      </c>
      <c r="AI3745" t="s">
        <v>4570</v>
      </c>
      <c r="AJ3745" t="s">
        <v>4571</v>
      </c>
      <c r="AK3745" t="s">
        <v>4572</v>
      </c>
      <c r="AL3745" t="s">
        <v>4573</v>
      </c>
      <c r="AM3745" s="1" t="s">
        <v>4574</v>
      </c>
      <c r="AN3745" t="s">
        <v>4575</v>
      </c>
      <c r="AO3745" t="s">
        <v>4576</v>
      </c>
      <c r="AP3745" t="s">
        <v>4577</v>
      </c>
      <c r="AQ3745" t="s">
        <v>4577</v>
      </c>
      <c r="AR3745" t="s">
        <v>4578</v>
      </c>
      <c r="AS3745" t="s">
        <v>4579</v>
      </c>
      <c r="AT3745" t="s">
        <v>4580</v>
      </c>
    </row>
    <row r="3746" spans="1:46" x14ac:dyDescent="0.2">
      <c r="A3746" t="s">
        <v>43907</v>
      </c>
      <c r="B3746" t="s">
        <v>43908</v>
      </c>
      <c r="C3746" t="s">
        <v>43909</v>
      </c>
      <c r="D3746" t="s">
        <v>43910</v>
      </c>
      <c r="E3746" t="s">
        <v>21030</v>
      </c>
      <c r="F3746" t="s">
        <v>43911</v>
      </c>
      <c r="G3746">
        <f>Kuenzle_Michaillat_proteinGroups_LFQ_M1B[[#This Row],[LFQ intensity 14371 Bj sphero]]-Kuenzle_Michaillat_proteinGroups_LFQ_M1B[[#This Row],[LFQ intensity 14370 Bj vac]]</f>
        <v>-1.5439357757568004</v>
      </c>
      <c r="H3746">
        <f>2^Kuenzle_Michaillat_proteinGroups_LFQ_M1B[[#This Row],[Bj sphero - Bj vac]]</f>
        <v>0.34294858879978279</v>
      </c>
      <c r="I3746">
        <f>Kuenzle_Michaillat_proteinGroups_LFQ_M1B[[#This Row],[LFQ intensity 14392 By sphero 1]]-Kuenzle_Michaillat_proteinGroups_LFQ_M1B[[#This Row],[LFQ intensity 14393 By vac 1]]</f>
        <v>-1.4661788940430007</v>
      </c>
      <c r="J3746">
        <f>2^Kuenzle_Michaillat_proteinGroups_LFQ_M1B[[#This Row],[By sphero 1 - By vac 1]]</f>
        <v>0.3619396598300102</v>
      </c>
      <c r="K3746">
        <f>Kuenzle_Michaillat_proteinGroups_LFQ_M1B[[#This Row],[LFQ intensity 14394 By sphero 2]]-Kuenzle_Michaillat_proteinGroups_LFQ_M1B[[#This Row],[LFQ intensity 14395 By vac 2]]</f>
        <v>-1.6180610656737997</v>
      </c>
      <c r="L3746">
        <f>2^Kuenzle_Michaillat_proteinGroups_LFQ_M1B[[#This Row],[By sphero 2 - By vac 2]]</f>
        <v>0.3257729978925436</v>
      </c>
      <c r="M3746" t="s">
        <v>181</v>
      </c>
      <c r="N3746" t="s">
        <v>182</v>
      </c>
      <c r="O3746" t="s">
        <v>811</v>
      </c>
      <c r="P3746" t="s">
        <v>811</v>
      </c>
      <c r="Q3746" t="s">
        <v>92</v>
      </c>
      <c r="R3746" t="s">
        <v>2320</v>
      </c>
      <c r="S3746" t="s">
        <v>2320</v>
      </c>
      <c r="T3746" t="s">
        <v>1192</v>
      </c>
      <c r="U3746" t="s">
        <v>43912</v>
      </c>
      <c r="V3746" t="s">
        <v>42</v>
      </c>
      <c r="W3746" t="s">
        <v>43913</v>
      </c>
      <c r="X3746" t="s">
        <v>43914</v>
      </c>
      <c r="Y3746" t="s">
        <v>2932</v>
      </c>
      <c r="Z3746" t="s">
        <v>396</v>
      </c>
      <c r="AA3746" t="s">
        <v>255</v>
      </c>
      <c r="AB3746" t="s">
        <v>712</v>
      </c>
      <c r="AC3746" t="s">
        <v>811</v>
      </c>
      <c r="AD3746" t="s">
        <v>811</v>
      </c>
      <c r="AE3746" t="s">
        <v>811</v>
      </c>
      <c r="AF3746" t="s">
        <v>43915</v>
      </c>
      <c r="AG3746" t="s">
        <v>43916</v>
      </c>
      <c r="AH3746" t="s">
        <v>43917</v>
      </c>
      <c r="AI3746" t="s">
        <v>43918</v>
      </c>
      <c r="AJ3746" t="s">
        <v>43919</v>
      </c>
      <c r="AK3746" t="s">
        <v>43920</v>
      </c>
      <c r="AL3746" t="s">
        <v>43921</v>
      </c>
      <c r="AM3746" s="1" t="s">
        <v>43922</v>
      </c>
      <c r="AN3746" t="s">
        <v>43923</v>
      </c>
      <c r="AO3746" t="s">
        <v>43924</v>
      </c>
      <c r="AP3746" t="s">
        <v>43925</v>
      </c>
      <c r="AQ3746" t="s">
        <v>43925</v>
      </c>
      <c r="AR3746" t="s">
        <v>43926</v>
      </c>
      <c r="AS3746" t="s">
        <v>43927</v>
      </c>
      <c r="AT3746" t="s">
        <v>43928</v>
      </c>
    </row>
    <row r="3747" spans="1:46" x14ac:dyDescent="0.2">
      <c r="A3747" t="s">
        <v>27011</v>
      </c>
      <c r="B3747" t="s">
        <v>27012</v>
      </c>
      <c r="C3747" t="s">
        <v>19663</v>
      </c>
      <c r="D3747" t="s">
        <v>27013</v>
      </c>
      <c r="E3747" t="s">
        <v>27014</v>
      </c>
      <c r="F3747" t="s">
        <v>27015</v>
      </c>
      <c r="G3747">
        <f>Kuenzle_Michaillat_proteinGroups_LFQ_M1B[[#This Row],[LFQ intensity 14371 Bj sphero]]-Kuenzle_Michaillat_proteinGroups_LFQ_M1B[[#This Row],[LFQ intensity 14370 Bj vac]]</f>
        <v>-0.9040298461914027</v>
      </c>
      <c r="H3747">
        <f>2^Kuenzle_Michaillat_proteinGroups_LFQ_M1B[[#This Row],[Bj sphero - Bj vac]]</f>
        <v>0.53439194009574076</v>
      </c>
      <c r="I3747">
        <f>Kuenzle_Michaillat_proteinGroups_LFQ_M1B[[#This Row],[LFQ intensity 14392 By sphero 1]]-Kuenzle_Michaillat_proteinGroups_LFQ_M1B[[#This Row],[LFQ intensity 14393 By vac 1]]</f>
        <v>-1.4691505432129013</v>
      </c>
      <c r="J3747">
        <f>2^Kuenzle_Michaillat_proteinGroups_LFQ_M1B[[#This Row],[By sphero 1 - By vac 1]]</f>
        <v>0.36119490733015569</v>
      </c>
      <c r="K3747">
        <f>Kuenzle_Michaillat_proteinGroups_LFQ_M1B[[#This Row],[LFQ intensity 14394 By sphero 2]]-Kuenzle_Michaillat_proteinGroups_LFQ_M1B[[#This Row],[LFQ intensity 14395 By vac 2]]</f>
        <v>-1.3620185852050994</v>
      </c>
      <c r="L3747">
        <f>2^Kuenzle_Michaillat_proteinGroups_LFQ_M1B[[#This Row],[By sphero 2 - By vac 2]]</f>
        <v>0.38903757655345811</v>
      </c>
      <c r="M3747" t="s">
        <v>181</v>
      </c>
      <c r="N3747" t="s">
        <v>182</v>
      </c>
      <c r="O3747" t="s">
        <v>712</v>
      </c>
      <c r="P3747" t="s">
        <v>712</v>
      </c>
      <c r="Q3747" t="s">
        <v>712</v>
      </c>
      <c r="R3747" t="s">
        <v>139</v>
      </c>
      <c r="S3747" t="s">
        <v>139</v>
      </c>
      <c r="T3747" t="s">
        <v>139</v>
      </c>
      <c r="U3747" t="s">
        <v>27016</v>
      </c>
      <c r="V3747" t="s">
        <v>42</v>
      </c>
      <c r="W3747" t="s">
        <v>27017</v>
      </c>
      <c r="X3747" t="s">
        <v>27018</v>
      </c>
      <c r="Y3747" t="s">
        <v>2031</v>
      </c>
      <c r="Z3747" t="s">
        <v>255</v>
      </c>
      <c r="AA3747" t="s">
        <v>396</v>
      </c>
      <c r="AB3747" t="s">
        <v>371</v>
      </c>
      <c r="AC3747" t="s">
        <v>255</v>
      </c>
      <c r="AD3747" t="s">
        <v>371</v>
      </c>
      <c r="AE3747" t="s">
        <v>396</v>
      </c>
      <c r="AF3747" t="s">
        <v>27019</v>
      </c>
      <c r="AG3747" t="s">
        <v>27020</v>
      </c>
      <c r="AH3747" t="s">
        <v>27021</v>
      </c>
      <c r="AI3747" t="s">
        <v>27022</v>
      </c>
      <c r="AJ3747" t="s">
        <v>27023</v>
      </c>
      <c r="AK3747" t="s">
        <v>27024</v>
      </c>
      <c r="AL3747" t="s">
        <v>27025</v>
      </c>
      <c r="AM3747" s="1" t="s">
        <v>27026</v>
      </c>
      <c r="AN3747" t="s">
        <v>27027</v>
      </c>
      <c r="AO3747" t="s">
        <v>27028</v>
      </c>
      <c r="AP3747" t="s">
        <v>27029</v>
      </c>
      <c r="AQ3747" t="s">
        <v>27029</v>
      </c>
      <c r="AR3747" t="s">
        <v>27030</v>
      </c>
      <c r="AS3747" t="s">
        <v>27031</v>
      </c>
      <c r="AT3747" t="s">
        <v>27032</v>
      </c>
    </row>
    <row r="3748" spans="1:46" x14ac:dyDescent="0.2">
      <c r="A3748" t="s">
        <v>6242</v>
      </c>
      <c r="B3748" t="s">
        <v>6243</v>
      </c>
      <c r="C3748" t="s">
        <v>6244</v>
      </c>
      <c r="D3748" t="s">
        <v>6245</v>
      </c>
      <c r="E3748" t="s">
        <v>6246</v>
      </c>
      <c r="F3748" t="s">
        <v>6247</v>
      </c>
      <c r="G3748">
        <f>Kuenzle_Michaillat_proteinGroups_LFQ_M1B[[#This Row],[LFQ intensity 14371 Bj sphero]]-Kuenzle_Michaillat_proteinGroups_LFQ_M1B[[#This Row],[LFQ intensity 14370 Bj vac]]</f>
        <v>-1.1548843383789027</v>
      </c>
      <c r="H3748">
        <f>2^Kuenzle_Michaillat_proteinGroups_LFQ_M1B[[#This Row],[Bj sphero - Bj vac]]</f>
        <v>0.44910218975777871</v>
      </c>
      <c r="I3748">
        <f>Kuenzle_Michaillat_proteinGroups_LFQ_M1B[[#This Row],[LFQ intensity 14392 By sphero 1]]-Kuenzle_Michaillat_proteinGroups_LFQ_M1B[[#This Row],[LFQ intensity 14393 By vac 1]]</f>
        <v>-1.4710617065429012</v>
      </c>
      <c r="J3748">
        <f>2^Kuenzle_Michaillat_proteinGroups_LFQ_M1B[[#This Row],[By sphero 1 - By vac 1]]</f>
        <v>0.36071674291128258</v>
      </c>
      <c r="K3748">
        <f>Kuenzle_Michaillat_proteinGroups_LFQ_M1B[[#This Row],[LFQ intensity 14394 By sphero 2]]-Kuenzle_Michaillat_proteinGroups_LFQ_M1B[[#This Row],[LFQ intensity 14395 By vac 2]]</f>
        <v>-1.2869453430175994</v>
      </c>
      <c r="L3748">
        <f>2^Kuenzle_Michaillat_proteinGroups_LFQ_M1B[[#This Row],[By sphero 2 - By vac 2]]</f>
        <v>0.40981782960970298</v>
      </c>
      <c r="M3748" t="s">
        <v>181</v>
      </c>
      <c r="N3748" t="s">
        <v>182</v>
      </c>
      <c r="O3748" t="s">
        <v>90</v>
      </c>
      <c r="P3748" t="s">
        <v>90</v>
      </c>
      <c r="Q3748" t="s">
        <v>90</v>
      </c>
      <c r="R3748" t="s">
        <v>300</v>
      </c>
      <c r="S3748" t="s">
        <v>300</v>
      </c>
      <c r="T3748" t="s">
        <v>300</v>
      </c>
      <c r="U3748" t="s">
        <v>6248</v>
      </c>
      <c r="V3748" t="s">
        <v>42</v>
      </c>
      <c r="W3748" t="s">
        <v>6249</v>
      </c>
      <c r="X3748" t="s">
        <v>6250</v>
      </c>
      <c r="Y3748" t="s">
        <v>6251</v>
      </c>
      <c r="Z3748" t="s">
        <v>250</v>
      </c>
      <c r="AA3748" t="s">
        <v>91</v>
      </c>
      <c r="AB3748" t="s">
        <v>92</v>
      </c>
      <c r="AC3748" t="s">
        <v>92</v>
      </c>
      <c r="AD3748" t="s">
        <v>92</v>
      </c>
      <c r="AE3748" t="s">
        <v>91</v>
      </c>
      <c r="AF3748" t="s">
        <v>6252</v>
      </c>
      <c r="AG3748" t="s">
        <v>6253</v>
      </c>
      <c r="AH3748" t="s">
        <v>6254</v>
      </c>
      <c r="AI3748" t="s">
        <v>6255</v>
      </c>
      <c r="AJ3748" t="s">
        <v>6256</v>
      </c>
      <c r="AK3748" t="s">
        <v>6257</v>
      </c>
      <c r="AL3748" t="s">
        <v>6258</v>
      </c>
      <c r="AM3748" s="1" t="s">
        <v>6259</v>
      </c>
      <c r="AN3748" t="s">
        <v>6260</v>
      </c>
      <c r="AO3748" t="s">
        <v>6261</v>
      </c>
      <c r="AP3748" t="s">
        <v>6262</v>
      </c>
      <c r="AQ3748" t="s">
        <v>6262</v>
      </c>
      <c r="AR3748" t="s">
        <v>6263</v>
      </c>
      <c r="AS3748" t="s">
        <v>6264</v>
      </c>
      <c r="AT3748" t="s">
        <v>6265</v>
      </c>
    </row>
    <row r="3749" spans="1:46" x14ac:dyDescent="0.2">
      <c r="A3749" t="s">
        <v>53220</v>
      </c>
      <c r="B3749" t="s">
        <v>53221</v>
      </c>
      <c r="C3749" t="s">
        <v>53222</v>
      </c>
      <c r="D3749" t="s">
        <v>53223</v>
      </c>
      <c r="E3749" t="s">
        <v>53224</v>
      </c>
      <c r="F3749" t="s">
        <v>39589</v>
      </c>
      <c r="G3749">
        <f>Kuenzle_Michaillat_proteinGroups_LFQ_M1B[[#This Row],[LFQ intensity 14371 Bj sphero]]-Kuenzle_Michaillat_proteinGroups_LFQ_M1B[[#This Row],[LFQ intensity 14370 Bj vac]]</f>
        <v>-1.232421875</v>
      </c>
      <c r="H3749">
        <f>2^Kuenzle_Michaillat_proteinGroups_LFQ_M1B[[#This Row],[Bj sphero - Bj vac]]</f>
        <v>0.42560238040365145</v>
      </c>
      <c r="I3749">
        <f>Kuenzle_Michaillat_proteinGroups_LFQ_M1B[[#This Row],[LFQ intensity 14392 By sphero 1]]-Kuenzle_Michaillat_proteinGroups_LFQ_M1B[[#This Row],[LFQ intensity 14393 By vac 1]]</f>
        <v>-1.4724292755126989</v>
      </c>
      <c r="J3749">
        <f>2^Kuenzle_Michaillat_proteinGroups_LFQ_M1B[[#This Row],[By sphero 1 - By vac 1]]</f>
        <v>0.3603749719368865</v>
      </c>
      <c r="K3749">
        <f>Kuenzle_Michaillat_proteinGroups_LFQ_M1B[[#This Row],[LFQ intensity 14394 By sphero 2]]-Kuenzle_Michaillat_proteinGroups_LFQ_M1B[[#This Row],[LFQ intensity 14395 By vac 2]]</f>
        <v>-1.4234390258789027</v>
      </c>
      <c r="L3749">
        <f>2^Kuenzle_Michaillat_proteinGroups_LFQ_M1B[[#This Row],[By sphero 2 - By vac 2]]</f>
        <v>0.37282253595042741</v>
      </c>
      <c r="M3749" t="s">
        <v>181</v>
      </c>
      <c r="N3749" t="s">
        <v>182</v>
      </c>
      <c r="O3749" t="s">
        <v>712</v>
      </c>
      <c r="P3749" t="s">
        <v>712</v>
      </c>
      <c r="Q3749" t="s">
        <v>712</v>
      </c>
      <c r="R3749" t="s">
        <v>12735</v>
      </c>
      <c r="S3749" t="s">
        <v>12735</v>
      </c>
      <c r="T3749" t="s">
        <v>12735</v>
      </c>
      <c r="U3749" t="s">
        <v>53225</v>
      </c>
      <c r="V3749" t="s">
        <v>42</v>
      </c>
      <c r="W3749" t="s">
        <v>53226</v>
      </c>
      <c r="X3749" t="s">
        <v>53227</v>
      </c>
      <c r="Y3749" t="s">
        <v>871</v>
      </c>
      <c r="Z3749" t="s">
        <v>514</v>
      </c>
      <c r="AA3749" t="s">
        <v>250</v>
      </c>
      <c r="AB3749" t="s">
        <v>514</v>
      </c>
      <c r="AC3749" t="s">
        <v>371</v>
      </c>
      <c r="AD3749" t="s">
        <v>91</v>
      </c>
      <c r="AE3749" t="s">
        <v>371</v>
      </c>
      <c r="AF3749" t="s">
        <v>53228</v>
      </c>
      <c r="AG3749" t="s">
        <v>53229</v>
      </c>
      <c r="AH3749" t="s">
        <v>53230</v>
      </c>
      <c r="AI3749" t="s">
        <v>53231</v>
      </c>
      <c r="AJ3749" t="s">
        <v>53232</v>
      </c>
      <c r="AK3749" t="s">
        <v>53233</v>
      </c>
      <c r="AL3749" t="s">
        <v>53234</v>
      </c>
      <c r="AM3749" s="1" t="s">
        <v>53235</v>
      </c>
      <c r="AN3749" t="s">
        <v>53236</v>
      </c>
      <c r="AO3749" t="s">
        <v>53237</v>
      </c>
      <c r="AP3749" t="s">
        <v>53238</v>
      </c>
      <c r="AQ3749" t="s">
        <v>53238</v>
      </c>
      <c r="AR3749" t="s">
        <v>53239</v>
      </c>
      <c r="AS3749" t="s">
        <v>53240</v>
      </c>
      <c r="AT3749" t="s">
        <v>53241</v>
      </c>
    </row>
    <row r="3750" spans="1:46" x14ac:dyDescent="0.2">
      <c r="A3750" t="s">
        <v>76895</v>
      </c>
      <c r="B3750" t="s">
        <v>76896</v>
      </c>
      <c r="C3750" t="s">
        <v>76897</v>
      </c>
      <c r="D3750" t="s">
        <v>76898</v>
      </c>
      <c r="E3750" t="s">
        <v>76899</v>
      </c>
      <c r="F3750" t="s">
        <v>76900</v>
      </c>
      <c r="G3750">
        <f>Kuenzle_Michaillat_proteinGroups_LFQ_M1B[[#This Row],[LFQ intensity 14371 Bj sphero]]-Kuenzle_Michaillat_proteinGroups_LFQ_M1B[[#This Row],[LFQ intensity 14370 Bj vac]]</f>
        <v>-2.6263923645019993</v>
      </c>
      <c r="H3750">
        <f>2^Kuenzle_Michaillat_proteinGroups_LFQ_M1B[[#This Row],[Bj sphero - Bj vac]]</f>
        <v>0.16194857012807229</v>
      </c>
      <c r="I3750">
        <f>Kuenzle_Michaillat_proteinGroups_LFQ_M1B[[#This Row],[LFQ intensity 14392 By sphero 1]]-Kuenzle_Michaillat_proteinGroups_LFQ_M1B[[#This Row],[LFQ intensity 14393 By vac 1]]</f>
        <v>-1.4735336303711009</v>
      </c>
      <c r="J3750">
        <f>2^Kuenzle_Michaillat_proteinGroups_LFQ_M1B[[#This Row],[By sphero 1 - By vac 1]]</f>
        <v>0.36009921749466234</v>
      </c>
      <c r="K3750">
        <f>Kuenzle_Michaillat_proteinGroups_LFQ_M1B[[#This Row],[LFQ intensity 14394 By sphero 2]]-Kuenzle_Michaillat_proteinGroups_LFQ_M1B[[#This Row],[LFQ intensity 14395 By vac 2]]</f>
        <v>-1.2877559661864986</v>
      </c>
      <c r="L3750">
        <f>2^Kuenzle_Michaillat_proteinGroups_LFQ_M1B[[#This Row],[By sphero 2 - By vac 2]]</f>
        <v>0.40958762537033561</v>
      </c>
      <c r="M3750" t="s">
        <v>181</v>
      </c>
      <c r="N3750" t="s">
        <v>182</v>
      </c>
      <c r="O3750" t="s">
        <v>91</v>
      </c>
      <c r="P3750" t="s">
        <v>91</v>
      </c>
      <c r="Q3750" t="s">
        <v>91</v>
      </c>
      <c r="R3750" t="s">
        <v>26060</v>
      </c>
      <c r="S3750" t="s">
        <v>26060</v>
      </c>
      <c r="T3750" t="s">
        <v>26060</v>
      </c>
      <c r="U3750" t="s">
        <v>76901</v>
      </c>
      <c r="V3750" t="s">
        <v>42</v>
      </c>
      <c r="W3750" t="s">
        <v>76902</v>
      </c>
      <c r="X3750" t="s">
        <v>76903</v>
      </c>
      <c r="Y3750" t="s">
        <v>514</v>
      </c>
      <c r="Z3750" t="s">
        <v>59</v>
      </c>
      <c r="AA3750" t="s">
        <v>39</v>
      </c>
      <c r="AB3750" t="s">
        <v>39</v>
      </c>
      <c r="AC3750" t="s">
        <v>65</v>
      </c>
      <c r="AD3750" t="s">
        <v>39</v>
      </c>
      <c r="AE3750" t="s">
        <v>45</v>
      </c>
      <c r="AF3750" t="s">
        <v>76904</v>
      </c>
      <c r="AG3750" t="s">
        <v>76905</v>
      </c>
      <c r="AH3750" t="s">
        <v>76906</v>
      </c>
      <c r="AI3750" t="s">
        <v>76907</v>
      </c>
      <c r="AJ3750" t="s">
        <v>76908</v>
      </c>
      <c r="AK3750" t="s">
        <v>76909</v>
      </c>
      <c r="AL3750" t="s">
        <v>76910</v>
      </c>
      <c r="AM3750" s="1" t="s">
        <v>76911</v>
      </c>
      <c r="AN3750" t="s">
        <v>76912</v>
      </c>
      <c r="AO3750" t="s">
        <v>76913</v>
      </c>
      <c r="AP3750" t="s">
        <v>76914</v>
      </c>
      <c r="AQ3750" t="s">
        <v>76914</v>
      </c>
      <c r="AR3750" t="s">
        <v>76915</v>
      </c>
      <c r="AS3750" t="s">
        <v>76916</v>
      </c>
      <c r="AT3750" t="s">
        <v>76917</v>
      </c>
    </row>
    <row r="3751" spans="1:46" x14ac:dyDescent="0.2">
      <c r="A3751" t="s">
        <v>34029</v>
      </c>
      <c r="B3751" t="s">
        <v>34030</v>
      </c>
      <c r="C3751" t="s">
        <v>34031</v>
      </c>
      <c r="D3751" t="s">
        <v>34032</v>
      </c>
      <c r="E3751" t="s">
        <v>34033</v>
      </c>
      <c r="F3751" t="s">
        <v>34034</v>
      </c>
      <c r="G3751">
        <f>Kuenzle_Michaillat_proteinGroups_LFQ_M1B[[#This Row],[LFQ intensity 14371 Bj sphero]]-Kuenzle_Michaillat_proteinGroups_LFQ_M1B[[#This Row],[LFQ intensity 14370 Bj vac]]</f>
        <v>-1.641887664795</v>
      </c>
      <c r="H3751">
        <f>2^Kuenzle_Michaillat_proteinGroups_LFQ_M1B[[#This Row],[Bj sphero - Bj vac]]</f>
        <v>0.32043693083602481</v>
      </c>
      <c r="I3751">
        <f>Kuenzle_Michaillat_proteinGroups_LFQ_M1B[[#This Row],[LFQ intensity 14392 By sphero 1]]-Kuenzle_Michaillat_proteinGroups_LFQ_M1B[[#This Row],[LFQ intensity 14393 By vac 1]]</f>
        <v>-1.4746952056885014</v>
      </c>
      <c r="J3751">
        <f>2^Kuenzle_Michaillat_proteinGroups_LFQ_M1B[[#This Row],[By sphero 1 - By vac 1]]</f>
        <v>0.35980940294085606</v>
      </c>
      <c r="K3751">
        <f>Kuenzle_Michaillat_proteinGroups_LFQ_M1B[[#This Row],[LFQ intensity 14394 By sphero 2]]-Kuenzle_Michaillat_proteinGroups_LFQ_M1B[[#This Row],[LFQ intensity 14395 By vac 2]]</f>
        <v>-1.7552185058593999</v>
      </c>
      <c r="L3751">
        <f>2^Kuenzle_Michaillat_proteinGroups_LFQ_M1B[[#This Row],[By sphero 2 - By vac 2]]</f>
        <v>0.29622832356724199</v>
      </c>
      <c r="M3751" t="s">
        <v>181</v>
      </c>
      <c r="N3751" t="s">
        <v>182</v>
      </c>
      <c r="O3751" t="s">
        <v>90</v>
      </c>
      <c r="P3751" t="s">
        <v>59</v>
      </c>
      <c r="Q3751" t="s">
        <v>59</v>
      </c>
      <c r="R3751" t="s">
        <v>513</v>
      </c>
      <c r="S3751" t="s">
        <v>34035</v>
      </c>
      <c r="T3751" t="s">
        <v>34035</v>
      </c>
      <c r="U3751" t="s">
        <v>34036</v>
      </c>
      <c r="V3751" t="s">
        <v>42</v>
      </c>
      <c r="W3751" t="s">
        <v>34037</v>
      </c>
      <c r="X3751" t="s">
        <v>34038</v>
      </c>
      <c r="Y3751" t="s">
        <v>371</v>
      </c>
      <c r="Z3751" t="s">
        <v>59</v>
      </c>
      <c r="AA3751" t="s">
        <v>45</v>
      </c>
      <c r="AB3751" t="s">
        <v>113</v>
      </c>
      <c r="AC3751" t="s">
        <v>65</v>
      </c>
      <c r="AD3751" t="s">
        <v>113</v>
      </c>
      <c r="AE3751" t="s">
        <v>65</v>
      </c>
      <c r="AF3751" t="s">
        <v>34039</v>
      </c>
      <c r="AG3751" t="s">
        <v>34040</v>
      </c>
      <c r="AH3751" t="s">
        <v>34041</v>
      </c>
      <c r="AI3751" t="s">
        <v>34042</v>
      </c>
      <c r="AJ3751" t="s">
        <v>34043</v>
      </c>
      <c r="AK3751" t="s">
        <v>34044</v>
      </c>
      <c r="AL3751" t="s">
        <v>34045</v>
      </c>
      <c r="AM3751" s="1" t="s">
        <v>34046</v>
      </c>
      <c r="AN3751" t="s">
        <v>34047</v>
      </c>
      <c r="AO3751" t="s">
        <v>34048</v>
      </c>
      <c r="AP3751" t="s">
        <v>34049</v>
      </c>
      <c r="AQ3751" t="s">
        <v>34049</v>
      </c>
      <c r="AR3751" t="s">
        <v>34050</v>
      </c>
      <c r="AS3751" t="s">
        <v>34051</v>
      </c>
      <c r="AT3751" t="s">
        <v>34052</v>
      </c>
    </row>
    <row r="3752" spans="1:46" x14ac:dyDescent="0.2">
      <c r="A3752" t="s">
        <v>35551</v>
      </c>
      <c r="B3752" t="s">
        <v>35552</v>
      </c>
      <c r="C3752" t="s">
        <v>35553</v>
      </c>
      <c r="D3752" t="s">
        <v>12208</v>
      </c>
      <c r="E3752" t="s">
        <v>35554</v>
      </c>
      <c r="F3752" t="s">
        <v>35555</v>
      </c>
      <c r="G3752">
        <f>Kuenzle_Michaillat_proteinGroups_LFQ_M1B[[#This Row],[LFQ intensity 14371 Bj sphero]]-Kuenzle_Michaillat_proteinGroups_LFQ_M1B[[#This Row],[LFQ intensity 14370 Bj vac]]</f>
        <v>-1.2791671752930007</v>
      </c>
      <c r="H3752">
        <f>2^Kuenzle_Michaillat_proteinGroups_LFQ_M1B[[#This Row],[Bj sphero - Bj vac]]</f>
        <v>0.41203329449395926</v>
      </c>
      <c r="I3752">
        <f>Kuenzle_Michaillat_proteinGroups_LFQ_M1B[[#This Row],[LFQ intensity 14392 By sphero 1]]-Kuenzle_Michaillat_proteinGroups_LFQ_M1B[[#This Row],[LFQ intensity 14393 By vac 1]]</f>
        <v>-1.4753303527831996</v>
      </c>
      <c r="J3752">
        <f>2^Kuenzle_Michaillat_proteinGroups_LFQ_M1B[[#This Row],[By sphero 1 - By vac 1]]</f>
        <v>0.35965103156492606</v>
      </c>
      <c r="K3752">
        <f>Kuenzle_Michaillat_proteinGroups_LFQ_M1B[[#This Row],[LFQ intensity 14394 By sphero 2]]-Kuenzle_Michaillat_proteinGroups_LFQ_M1B[[#This Row],[LFQ intensity 14395 By vac 2]]</f>
        <v>-1.8101406097412003</v>
      </c>
      <c r="L3752">
        <f>2^Kuenzle_Michaillat_proteinGroups_LFQ_M1B[[#This Row],[By sphero 2 - By vac 2]]</f>
        <v>0.2851631346880148</v>
      </c>
      <c r="M3752" t="s">
        <v>181</v>
      </c>
      <c r="N3752" t="s">
        <v>182</v>
      </c>
      <c r="O3752" t="s">
        <v>64</v>
      </c>
      <c r="P3752" t="s">
        <v>64</v>
      </c>
      <c r="Q3752" t="s">
        <v>64</v>
      </c>
      <c r="R3752" t="s">
        <v>1827</v>
      </c>
      <c r="S3752" t="s">
        <v>1827</v>
      </c>
      <c r="T3752" t="s">
        <v>1827</v>
      </c>
      <c r="U3752" t="s">
        <v>35556</v>
      </c>
      <c r="V3752" t="s">
        <v>42</v>
      </c>
      <c r="W3752" t="s">
        <v>35557</v>
      </c>
      <c r="X3752" t="s">
        <v>35558</v>
      </c>
      <c r="Y3752" t="s">
        <v>3026</v>
      </c>
      <c r="Z3752" t="s">
        <v>712</v>
      </c>
      <c r="AA3752" t="s">
        <v>255</v>
      </c>
      <c r="AB3752" t="s">
        <v>90</v>
      </c>
      <c r="AC3752" t="s">
        <v>514</v>
      </c>
      <c r="AD3752" t="s">
        <v>90</v>
      </c>
      <c r="AE3752" t="s">
        <v>84</v>
      </c>
      <c r="AF3752" t="s">
        <v>35559</v>
      </c>
      <c r="AG3752" t="s">
        <v>35560</v>
      </c>
      <c r="AH3752" t="s">
        <v>35561</v>
      </c>
      <c r="AI3752" t="s">
        <v>35562</v>
      </c>
      <c r="AJ3752" t="s">
        <v>35563</v>
      </c>
      <c r="AK3752" t="s">
        <v>35564</v>
      </c>
      <c r="AL3752" t="s">
        <v>35565</v>
      </c>
      <c r="AM3752" s="1" t="s">
        <v>35566</v>
      </c>
      <c r="AN3752" t="s">
        <v>35567</v>
      </c>
      <c r="AO3752" t="s">
        <v>35568</v>
      </c>
      <c r="AP3752" t="s">
        <v>35569</v>
      </c>
      <c r="AQ3752" t="s">
        <v>35569</v>
      </c>
      <c r="AR3752" t="s">
        <v>35570</v>
      </c>
      <c r="AS3752" t="s">
        <v>35571</v>
      </c>
      <c r="AT3752" t="s">
        <v>35572</v>
      </c>
    </row>
    <row r="3753" spans="1:46" x14ac:dyDescent="0.2">
      <c r="A3753" t="s">
        <v>34076</v>
      </c>
      <c r="B3753" t="s">
        <v>34077</v>
      </c>
      <c r="C3753" t="s">
        <v>34078</v>
      </c>
      <c r="D3753" t="s">
        <v>34079</v>
      </c>
      <c r="E3753" t="s">
        <v>34080</v>
      </c>
      <c r="F3753" t="s">
        <v>34081</v>
      </c>
      <c r="G3753">
        <f>Kuenzle_Michaillat_proteinGroups_LFQ_M1B[[#This Row],[LFQ intensity 14371 Bj sphero]]-Kuenzle_Michaillat_proteinGroups_LFQ_M1B[[#This Row],[LFQ intensity 14370 Bj vac]]</f>
        <v>-1.0325679779052983</v>
      </c>
      <c r="H3753">
        <f>2^Kuenzle_Michaillat_proteinGroups_LFQ_M1B[[#This Row],[Bj sphero - Bj vac]]</f>
        <v>0.4888392465958733</v>
      </c>
      <c r="I3753">
        <f>Kuenzle_Michaillat_proteinGroups_LFQ_M1B[[#This Row],[LFQ intensity 14392 By sphero 1]]-Kuenzle_Michaillat_proteinGroups_LFQ_M1B[[#This Row],[LFQ intensity 14393 By vac 1]]</f>
        <v>-1.4758586883544993</v>
      </c>
      <c r="J3753">
        <f>2^Kuenzle_Michaillat_proteinGroups_LFQ_M1B[[#This Row],[By sphero 1 - By vac 1]]</f>
        <v>0.35951934632395399</v>
      </c>
      <c r="K3753">
        <f>Kuenzle_Michaillat_proteinGroups_LFQ_M1B[[#This Row],[LFQ intensity 14394 By sphero 2]]-Kuenzle_Michaillat_proteinGroups_LFQ_M1B[[#This Row],[LFQ intensity 14395 By vac 2]]</f>
        <v>-1.7921657562256001</v>
      </c>
      <c r="L3753">
        <f>2^Kuenzle_Michaillat_proteinGroups_LFQ_M1B[[#This Row],[By sphero 2 - By vac 2]]</f>
        <v>0.28873827009356617</v>
      </c>
      <c r="M3753" t="s">
        <v>181</v>
      </c>
      <c r="N3753" t="s">
        <v>182</v>
      </c>
      <c r="O3753" t="s">
        <v>521</v>
      </c>
      <c r="P3753" t="s">
        <v>521</v>
      </c>
      <c r="Q3753" t="s">
        <v>521</v>
      </c>
      <c r="R3753" t="s">
        <v>7069</v>
      </c>
      <c r="S3753" t="s">
        <v>7069</v>
      </c>
      <c r="T3753" t="s">
        <v>7069</v>
      </c>
      <c r="U3753" t="s">
        <v>34082</v>
      </c>
      <c r="V3753" t="s">
        <v>42</v>
      </c>
      <c r="W3753" t="s">
        <v>34083</v>
      </c>
      <c r="X3753" t="s">
        <v>34084</v>
      </c>
      <c r="Y3753" t="s">
        <v>842</v>
      </c>
      <c r="Z3753" t="s">
        <v>92</v>
      </c>
      <c r="AA3753" t="s">
        <v>59</v>
      </c>
      <c r="AB3753" t="s">
        <v>92</v>
      </c>
      <c r="AC3753" t="s">
        <v>92</v>
      </c>
      <c r="AD3753" t="s">
        <v>91</v>
      </c>
      <c r="AE3753" t="s">
        <v>91</v>
      </c>
      <c r="AF3753" t="s">
        <v>34085</v>
      </c>
      <c r="AG3753" t="s">
        <v>34086</v>
      </c>
      <c r="AH3753" t="s">
        <v>34087</v>
      </c>
      <c r="AI3753" t="s">
        <v>34088</v>
      </c>
      <c r="AJ3753" t="s">
        <v>34089</v>
      </c>
      <c r="AK3753" t="s">
        <v>34090</v>
      </c>
      <c r="AL3753" t="s">
        <v>34091</v>
      </c>
      <c r="AM3753" s="1" t="s">
        <v>34092</v>
      </c>
      <c r="AN3753" t="s">
        <v>34093</v>
      </c>
      <c r="AO3753" t="s">
        <v>34094</v>
      </c>
      <c r="AP3753" t="s">
        <v>34095</v>
      </c>
      <c r="AQ3753" t="s">
        <v>34095</v>
      </c>
      <c r="AR3753" t="s">
        <v>34096</v>
      </c>
      <c r="AS3753" t="s">
        <v>34097</v>
      </c>
      <c r="AT3753" t="s">
        <v>34098</v>
      </c>
    </row>
    <row r="3754" spans="1:46" x14ac:dyDescent="0.2">
      <c r="A3754" t="s">
        <v>18916</v>
      </c>
      <c r="B3754" t="s">
        <v>18917</v>
      </c>
      <c r="C3754" t="s">
        <v>18918</v>
      </c>
      <c r="D3754" t="s">
        <v>18919</v>
      </c>
      <c r="E3754" t="s">
        <v>18920</v>
      </c>
      <c r="F3754" t="s">
        <v>18921</v>
      </c>
      <c r="G3754">
        <f>Kuenzle_Michaillat_proteinGroups_LFQ_M1B[[#This Row],[LFQ intensity 14371 Bj sphero]]-Kuenzle_Michaillat_proteinGroups_LFQ_M1B[[#This Row],[LFQ intensity 14370 Bj vac]]</f>
        <v>-0.994459152221701</v>
      </c>
      <c r="H3754">
        <f>2^Kuenzle_Michaillat_proteinGroups_LFQ_M1B[[#This Row],[Bj sphero - Bj vac]]</f>
        <v>0.50192400382943192</v>
      </c>
      <c r="I3754">
        <f>Kuenzle_Michaillat_proteinGroups_LFQ_M1B[[#This Row],[LFQ intensity 14392 By sphero 1]]-Kuenzle_Michaillat_proteinGroups_LFQ_M1B[[#This Row],[LFQ intensity 14393 By vac 1]]</f>
        <v>-1.4843559265137003</v>
      </c>
      <c r="J3754">
        <f>2^Kuenzle_Michaillat_proteinGroups_LFQ_M1B[[#This Row],[By sphero 1 - By vac 1]]</f>
        <v>0.35740805976337764</v>
      </c>
      <c r="K3754">
        <f>Kuenzle_Michaillat_proteinGroups_LFQ_M1B[[#This Row],[LFQ intensity 14394 By sphero 2]]-Kuenzle_Michaillat_proteinGroups_LFQ_M1B[[#This Row],[LFQ intensity 14395 By vac 2]]</f>
        <v>-1.4997806549071981</v>
      </c>
      <c r="L3754">
        <f>2^Kuenzle_Michaillat_proteinGroups_LFQ_M1B[[#This Row],[By sphero 2 - By vac 2]]</f>
        <v>0.35360714838315754</v>
      </c>
      <c r="M3754" t="s">
        <v>181</v>
      </c>
      <c r="N3754" t="s">
        <v>182</v>
      </c>
      <c r="O3754" t="s">
        <v>138</v>
      </c>
      <c r="P3754" t="s">
        <v>811</v>
      </c>
      <c r="Q3754" t="s">
        <v>811</v>
      </c>
      <c r="R3754" t="s">
        <v>5257</v>
      </c>
      <c r="S3754" t="s">
        <v>18922</v>
      </c>
      <c r="T3754" t="s">
        <v>18922</v>
      </c>
      <c r="U3754" t="s">
        <v>18923</v>
      </c>
      <c r="V3754" t="s">
        <v>42</v>
      </c>
      <c r="W3754" t="s">
        <v>18924</v>
      </c>
      <c r="X3754" t="s">
        <v>18925</v>
      </c>
      <c r="Y3754" t="s">
        <v>2383</v>
      </c>
      <c r="Z3754" t="s">
        <v>712</v>
      </c>
      <c r="AA3754" t="s">
        <v>255</v>
      </c>
      <c r="AB3754" t="s">
        <v>396</v>
      </c>
      <c r="AC3754" t="s">
        <v>573</v>
      </c>
      <c r="AD3754" t="s">
        <v>396</v>
      </c>
      <c r="AE3754" t="s">
        <v>712</v>
      </c>
      <c r="AF3754" t="s">
        <v>18926</v>
      </c>
      <c r="AG3754" t="s">
        <v>18927</v>
      </c>
      <c r="AH3754" t="s">
        <v>18928</v>
      </c>
      <c r="AI3754" t="s">
        <v>18929</v>
      </c>
      <c r="AJ3754" t="s">
        <v>18930</v>
      </c>
      <c r="AK3754" t="s">
        <v>18931</v>
      </c>
      <c r="AL3754" t="s">
        <v>18932</v>
      </c>
      <c r="AM3754" s="1" t="s">
        <v>18933</v>
      </c>
      <c r="AN3754" t="s">
        <v>18934</v>
      </c>
      <c r="AO3754" t="s">
        <v>18935</v>
      </c>
      <c r="AP3754" t="s">
        <v>18936</v>
      </c>
      <c r="AQ3754" t="s">
        <v>18936</v>
      </c>
      <c r="AR3754" t="s">
        <v>18937</v>
      </c>
      <c r="AS3754" t="s">
        <v>18938</v>
      </c>
      <c r="AT3754" t="s">
        <v>18939</v>
      </c>
    </row>
    <row r="3755" spans="1:46" x14ac:dyDescent="0.2">
      <c r="A3755" t="s">
        <v>78478</v>
      </c>
      <c r="B3755" t="s">
        <v>78479</v>
      </c>
      <c r="C3755" t="s">
        <v>78480</v>
      </c>
      <c r="D3755" t="s">
        <v>78481</v>
      </c>
      <c r="E3755" t="s">
        <v>78482</v>
      </c>
      <c r="F3755" t="s">
        <v>78483</v>
      </c>
      <c r="G3755">
        <f>Kuenzle_Michaillat_proteinGroups_LFQ_M1B[[#This Row],[LFQ intensity 14371 Bj sphero]]-Kuenzle_Michaillat_proteinGroups_LFQ_M1B[[#This Row],[LFQ intensity 14370 Bj vac]]</f>
        <v>-0.603685379028299</v>
      </c>
      <c r="H3755">
        <f>2^Kuenzle_Michaillat_proteinGroups_LFQ_M1B[[#This Row],[Bj sphero - Bj vac]]</f>
        <v>0.65807075804287596</v>
      </c>
      <c r="I3755">
        <f>Kuenzle_Michaillat_proteinGroups_LFQ_M1B[[#This Row],[LFQ intensity 14392 By sphero 1]]-Kuenzle_Michaillat_proteinGroups_LFQ_M1B[[#This Row],[LFQ intensity 14393 By vac 1]]</f>
        <v>-1.4888992309571023</v>
      </c>
      <c r="J3755">
        <f>2^Kuenzle_Michaillat_proteinGroups_LFQ_M1B[[#This Row],[By sphero 1 - By vac 1]]</f>
        <v>0.35628428833397863</v>
      </c>
      <c r="K3755">
        <f>Kuenzle_Michaillat_proteinGroups_LFQ_M1B[[#This Row],[LFQ intensity 14394 By sphero 2]]-Kuenzle_Michaillat_proteinGroups_LFQ_M1B[[#This Row],[LFQ intensity 14395 By vac 2]]</f>
        <v>-1.4861068725586009</v>
      </c>
      <c r="L3755">
        <f>2^Kuenzle_Michaillat_proteinGroups_LFQ_M1B[[#This Row],[By sphero 2 - By vac 2]]</f>
        <v>0.35697454983375659</v>
      </c>
      <c r="M3755" t="s">
        <v>181</v>
      </c>
      <c r="N3755" t="s">
        <v>182</v>
      </c>
      <c r="O3755" t="s">
        <v>811</v>
      </c>
      <c r="P3755" t="s">
        <v>811</v>
      </c>
      <c r="Q3755" t="s">
        <v>811</v>
      </c>
      <c r="R3755" t="s">
        <v>14198</v>
      </c>
      <c r="S3755" t="s">
        <v>14198</v>
      </c>
      <c r="T3755" t="s">
        <v>14198</v>
      </c>
      <c r="U3755" t="s">
        <v>78484</v>
      </c>
      <c r="V3755" t="s">
        <v>42</v>
      </c>
      <c r="W3755" t="s">
        <v>78485</v>
      </c>
      <c r="X3755" t="s">
        <v>78486</v>
      </c>
      <c r="Y3755" t="s">
        <v>5469</v>
      </c>
      <c r="Z3755" t="s">
        <v>371</v>
      </c>
      <c r="AA3755" t="s">
        <v>84</v>
      </c>
      <c r="AB3755" t="s">
        <v>255</v>
      </c>
      <c r="AC3755" t="s">
        <v>573</v>
      </c>
      <c r="AD3755" t="s">
        <v>84</v>
      </c>
      <c r="AE3755" t="s">
        <v>712</v>
      </c>
      <c r="AF3755" t="s">
        <v>78487</v>
      </c>
      <c r="AG3755" t="s">
        <v>78488</v>
      </c>
      <c r="AH3755" t="s">
        <v>78489</v>
      </c>
      <c r="AI3755" t="s">
        <v>78490</v>
      </c>
      <c r="AJ3755" t="s">
        <v>78491</v>
      </c>
      <c r="AK3755" t="s">
        <v>78492</v>
      </c>
      <c r="AL3755" t="s">
        <v>78493</v>
      </c>
      <c r="AM3755" s="1" t="s">
        <v>78494</v>
      </c>
      <c r="AN3755" t="s">
        <v>78495</v>
      </c>
      <c r="AO3755" t="s">
        <v>78496</v>
      </c>
      <c r="AP3755" t="s">
        <v>78497</v>
      </c>
      <c r="AQ3755" t="s">
        <v>78497</v>
      </c>
      <c r="AR3755" t="s">
        <v>78498</v>
      </c>
      <c r="AS3755" t="s">
        <v>78499</v>
      </c>
      <c r="AT3755" t="s">
        <v>78500</v>
      </c>
    </row>
    <row r="3756" spans="1:46" x14ac:dyDescent="0.2">
      <c r="A3756" t="s">
        <v>73989</v>
      </c>
      <c r="B3756" t="s">
        <v>73990</v>
      </c>
      <c r="C3756" t="s">
        <v>73991</v>
      </c>
      <c r="D3756" t="s">
        <v>73992</v>
      </c>
      <c r="E3756" t="s">
        <v>73993</v>
      </c>
      <c r="F3756" t="s">
        <v>62922</v>
      </c>
      <c r="G3756">
        <f>Kuenzle_Michaillat_proteinGroups_LFQ_M1B[[#This Row],[LFQ intensity 14371 Bj sphero]]-Kuenzle_Michaillat_proteinGroups_LFQ_M1B[[#This Row],[LFQ intensity 14370 Bj vac]]</f>
        <v>-1.5933837890625</v>
      </c>
      <c r="H3756">
        <f>2^Kuenzle_Michaillat_proteinGroups_LFQ_M1B[[#This Row],[Bj sphero - Bj vac]]</f>
        <v>0.33139327034545751</v>
      </c>
      <c r="I3756">
        <f>Kuenzle_Michaillat_proteinGroups_LFQ_M1B[[#This Row],[LFQ intensity 14392 By sphero 1]]-Kuenzle_Michaillat_proteinGroups_LFQ_M1B[[#This Row],[LFQ intensity 14393 By vac 1]]</f>
        <v>-1.4935894012450994</v>
      </c>
      <c r="J3756">
        <f>2^Kuenzle_Michaillat_proteinGroups_LFQ_M1B[[#This Row],[By sphero 1 - By vac 1]]</f>
        <v>0.35512789656065258</v>
      </c>
      <c r="K3756">
        <f>Kuenzle_Michaillat_proteinGroups_LFQ_M1B[[#This Row],[LFQ intensity 14394 By sphero 2]]-Kuenzle_Michaillat_proteinGroups_LFQ_M1B[[#This Row],[LFQ intensity 14395 By vac 2]]</f>
        <v>-1.4106807708739986</v>
      </c>
      <c r="L3756">
        <f>2^Kuenzle_Michaillat_proteinGroups_LFQ_M1B[[#This Row],[By sphero 2 - By vac 2]]</f>
        <v>0.37613415688605328</v>
      </c>
      <c r="M3756" t="s">
        <v>181</v>
      </c>
      <c r="N3756" t="s">
        <v>182</v>
      </c>
      <c r="O3756" t="s">
        <v>490</v>
      </c>
      <c r="P3756" t="s">
        <v>490</v>
      </c>
      <c r="Q3756" t="s">
        <v>490</v>
      </c>
      <c r="R3756" t="s">
        <v>544</v>
      </c>
      <c r="S3756" t="s">
        <v>544</v>
      </c>
      <c r="T3756" t="s">
        <v>544</v>
      </c>
      <c r="U3756" t="s">
        <v>73994</v>
      </c>
      <c r="V3756" t="s">
        <v>42</v>
      </c>
      <c r="W3756" t="s">
        <v>73995</v>
      </c>
      <c r="X3756" t="s">
        <v>73996</v>
      </c>
      <c r="Y3756" t="s">
        <v>16256</v>
      </c>
      <c r="Z3756" t="s">
        <v>138</v>
      </c>
      <c r="AA3756" t="s">
        <v>573</v>
      </c>
      <c r="AB3756" t="s">
        <v>371</v>
      </c>
      <c r="AC3756" t="s">
        <v>573</v>
      </c>
      <c r="AD3756" t="s">
        <v>84</v>
      </c>
      <c r="AE3756" t="s">
        <v>64</v>
      </c>
      <c r="AF3756" t="s">
        <v>16600</v>
      </c>
      <c r="AG3756" t="s">
        <v>73997</v>
      </c>
      <c r="AH3756" t="s">
        <v>73998</v>
      </c>
      <c r="AI3756" t="s">
        <v>4279</v>
      </c>
      <c r="AJ3756" t="s">
        <v>73999</v>
      </c>
      <c r="AK3756" t="s">
        <v>16136</v>
      </c>
      <c r="AL3756" t="s">
        <v>74000</v>
      </c>
      <c r="AM3756" s="1" t="s">
        <v>74001</v>
      </c>
      <c r="AN3756" t="s">
        <v>74002</v>
      </c>
      <c r="AO3756" t="s">
        <v>74003</v>
      </c>
      <c r="AP3756" t="s">
        <v>74004</v>
      </c>
      <c r="AQ3756" t="s">
        <v>74004</v>
      </c>
      <c r="AR3756" t="s">
        <v>74005</v>
      </c>
      <c r="AS3756" t="s">
        <v>74006</v>
      </c>
      <c r="AT3756" t="s">
        <v>74007</v>
      </c>
    </row>
    <row r="3757" spans="1:46" x14ac:dyDescent="0.2">
      <c r="A3757" t="s">
        <v>18940</v>
      </c>
      <c r="B3757" t="s">
        <v>18941</v>
      </c>
      <c r="C3757" t="s">
        <v>18942</v>
      </c>
      <c r="D3757" t="s">
        <v>18943</v>
      </c>
      <c r="E3757" t="s">
        <v>18944</v>
      </c>
      <c r="F3757" t="s">
        <v>18945</v>
      </c>
      <c r="G3757">
        <f>Kuenzle_Michaillat_proteinGroups_LFQ_M1B[[#This Row],[LFQ intensity 14371 Bj sphero]]-Kuenzle_Michaillat_proteinGroups_LFQ_M1B[[#This Row],[LFQ intensity 14370 Bj vac]]</f>
        <v>-1.3801174163818004</v>
      </c>
      <c r="H3757">
        <f>2^Kuenzle_Michaillat_proteinGroups_LFQ_M1B[[#This Row],[Bj sphero - Bj vac]]</f>
        <v>0.38418752624315283</v>
      </c>
      <c r="I3757">
        <f>Kuenzle_Michaillat_proteinGroups_LFQ_M1B[[#This Row],[LFQ intensity 14392 By sphero 1]]-Kuenzle_Michaillat_proteinGroups_LFQ_M1B[[#This Row],[LFQ intensity 14393 By vac 1]]</f>
        <v>-1.4936027526855007</v>
      </c>
      <c r="J3757">
        <f>2^Kuenzle_Michaillat_proteinGroups_LFQ_M1B[[#This Row],[By sphero 1 - By vac 1]]</f>
        <v>0.35512461004002877</v>
      </c>
      <c r="K3757">
        <f>Kuenzle_Michaillat_proteinGroups_LFQ_M1B[[#This Row],[LFQ intensity 14394 By sphero 2]]-Kuenzle_Michaillat_proteinGroups_LFQ_M1B[[#This Row],[LFQ intensity 14395 By vac 2]]</f>
        <v>-1.1055412292481002</v>
      </c>
      <c r="L3757">
        <f>2^Kuenzle_Michaillat_proteinGroups_LFQ_M1B[[#This Row],[By sphero 2 - By vac 2]]</f>
        <v>0.46472809514518493</v>
      </c>
      <c r="M3757" t="s">
        <v>181</v>
      </c>
      <c r="N3757" t="s">
        <v>182</v>
      </c>
      <c r="O3757" t="s">
        <v>250</v>
      </c>
      <c r="P3757" t="s">
        <v>250</v>
      </c>
      <c r="Q3757" t="s">
        <v>250</v>
      </c>
      <c r="R3757" t="s">
        <v>491</v>
      </c>
      <c r="S3757" t="s">
        <v>491</v>
      </c>
      <c r="T3757" t="s">
        <v>491</v>
      </c>
      <c r="U3757" t="s">
        <v>18946</v>
      </c>
      <c r="V3757" t="s">
        <v>42</v>
      </c>
      <c r="W3757" t="s">
        <v>18947</v>
      </c>
      <c r="X3757" t="s">
        <v>18948</v>
      </c>
      <c r="Y3757" t="s">
        <v>64</v>
      </c>
      <c r="Z3757" t="s">
        <v>113</v>
      </c>
      <c r="AA3757" t="s">
        <v>165</v>
      </c>
      <c r="AB3757" t="s">
        <v>45</v>
      </c>
      <c r="AC3757" t="s">
        <v>45</v>
      </c>
      <c r="AD3757" t="s">
        <v>65</v>
      </c>
      <c r="AE3757" t="s">
        <v>65</v>
      </c>
      <c r="AF3757" t="s">
        <v>18949</v>
      </c>
      <c r="AG3757" t="s">
        <v>18950</v>
      </c>
      <c r="AH3757" t="s">
        <v>18951</v>
      </c>
      <c r="AI3757" t="s">
        <v>18952</v>
      </c>
      <c r="AJ3757" t="s">
        <v>18953</v>
      </c>
      <c r="AK3757" t="s">
        <v>18954</v>
      </c>
      <c r="AL3757" t="s">
        <v>18955</v>
      </c>
      <c r="AM3757" s="1" t="s">
        <v>18956</v>
      </c>
      <c r="AN3757" t="s">
        <v>18957</v>
      </c>
      <c r="AO3757" t="s">
        <v>18958</v>
      </c>
      <c r="AP3757" t="s">
        <v>18959</v>
      </c>
      <c r="AQ3757" t="s">
        <v>18959</v>
      </c>
      <c r="AR3757" t="s">
        <v>18960</v>
      </c>
      <c r="AS3757" t="s">
        <v>18961</v>
      </c>
      <c r="AT3757" t="s">
        <v>18962</v>
      </c>
    </row>
    <row r="3758" spans="1:46" x14ac:dyDescent="0.2">
      <c r="A3758" t="s">
        <v>59889</v>
      </c>
      <c r="B3758" t="s">
        <v>59890</v>
      </c>
      <c r="C3758" t="s">
        <v>59891</v>
      </c>
      <c r="D3758" t="s">
        <v>59892</v>
      </c>
      <c r="E3758" t="s">
        <v>59893</v>
      </c>
      <c r="F3758" t="s">
        <v>59894</v>
      </c>
      <c r="G3758">
        <f>Kuenzle_Michaillat_proteinGroups_LFQ_M1B[[#This Row],[LFQ intensity 14371 Bj sphero]]-Kuenzle_Michaillat_proteinGroups_LFQ_M1B[[#This Row],[LFQ intensity 14370 Bj vac]]</f>
        <v>-0.66364669799810017</v>
      </c>
      <c r="H3758">
        <f>2^Kuenzle_Michaillat_proteinGroups_LFQ_M1B[[#This Row],[Bj sphero - Bj vac]]</f>
        <v>0.63128059161320305</v>
      </c>
      <c r="I3758">
        <f>Kuenzle_Michaillat_proteinGroups_LFQ_M1B[[#This Row],[LFQ intensity 14392 By sphero 1]]-Kuenzle_Michaillat_proteinGroups_LFQ_M1B[[#This Row],[LFQ intensity 14393 By vac 1]]</f>
        <v>-1.4957828521728977</v>
      </c>
      <c r="J3758">
        <f>2^Kuenzle_Michaillat_proteinGroups_LFQ_M1B[[#This Row],[By sphero 1 - By vac 1]]</f>
        <v>0.35458837591618397</v>
      </c>
      <c r="K3758">
        <f>Kuenzle_Michaillat_proteinGroups_LFQ_M1B[[#This Row],[LFQ intensity 14394 By sphero 2]]-Kuenzle_Michaillat_proteinGroups_LFQ_M1B[[#This Row],[LFQ intensity 14395 By vac 2]]</f>
        <v>-1.317945480346701</v>
      </c>
      <c r="L3758">
        <f>2^Kuenzle_Michaillat_proteinGroups_LFQ_M1B[[#This Row],[By sphero 2 - By vac 2]]</f>
        <v>0.40110574073352745</v>
      </c>
      <c r="M3758" t="s">
        <v>181</v>
      </c>
      <c r="N3758" t="s">
        <v>182</v>
      </c>
      <c r="O3758" t="s">
        <v>482</v>
      </c>
      <c r="P3758" t="s">
        <v>482</v>
      </c>
      <c r="Q3758" t="s">
        <v>482</v>
      </c>
      <c r="R3758" t="s">
        <v>13898</v>
      </c>
      <c r="S3758" t="s">
        <v>13898</v>
      </c>
      <c r="T3758" t="s">
        <v>13898</v>
      </c>
      <c r="U3758" t="s">
        <v>59895</v>
      </c>
      <c r="V3758" t="s">
        <v>42</v>
      </c>
      <c r="W3758" t="s">
        <v>59896</v>
      </c>
      <c r="X3758" t="s">
        <v>59897</v>
      </c>
      <c r="Y3758" t="s">
        <v>3028</v>
      </c>
      <c r="Z3758" t="s">
        <v>396</v>
      </c>
      <c r="AA3758" t="s">
        <v>92</v>
      </c>
      <c r="AB3758" t="s">
        <v>573</v>
      </c>
      <c r="AC3758" t="s">
        <v>64</v>
      </c>
      <c r="AD3758" t="s">
        <v>573</v>
      </c>
      <c r="AE3758" t="s">
        <v>483</v>
      </c>
      <c r="AF3758" t="s">
        <v>59898</v>
      </c>
      <c r="AG3758" t="s">
        <v>59899</v>
      </c>
      <c r="AH3758" t="s">
        <v>59900</v>
      </c>
      <c r="AI3758" t="s">
        <v>59901</v>
      </c>
      <c r="AJ3758" t="s">
        <v>59902</v>
      </c>
      <c r="AK3758" t="s">
        <v>59903</v>
      </c>
      <c r="AL3758" t="s">
        <v>59904</v>
      </c>
      <c r="AM3758" s="1" t="s">
        <v>59905</v>
      </c>
      <c r="AN3758" t="s">
        <v>59906</v>
      </c>
      <c r="AO3758" t="s">
        <v>59907</v>
      </c>
      <c r="AP3758" t="s">
        <v>59908</v>
      </c>
      <c r="AQ3758" t="s">
        <v>59909</v>
      </c>
      <c r="AR3758" t="s">
        <v>59910</v>
      </c>
      <c r="AS3758" t="s">
        <v>59911</v>
      </c>
      <c r="AT3758" t="s">
        <v>59912</v>
      </c>
    </row>
    <row r="3759" spans="1:46" x14ac:dyDescent="0.2">
      <c r="A3759" t="s">
        <v>42224</v>
      </c>
      <c r="B3759" t="s">
        <v>42225</v>
      </c>
      <c r="C3759" t="s">
        <v>42226</v>
      </c>
      <c r="D3759" t="s">
        <v>42227</v>
      </c>
      <c r="E3759" t="s">
        <v>42228</v>
      </c>
      <c r="F3759" t="s">
        <v>42229</v>
      </c>
      <c r="G3759">
        <f>Kuenzle_Michaillat_proteinGroups_LFQ_M1B[[#This Row],[LFQ intensity 14371 Bj sphero]]-Kuenzle_Michaillat_proteinGroups_LFQ_M1B[[#This Row],[LFQ intensity 14370 Bj vac]]</f>
        <v>-0.90104866027840202</v>
      </c>
      <c r="H3759">
        <f>2^Kuenzle_Michaillat_proteinGroups_LFQ_M1B[[#This Row],[Bj sphero - Bj vac]]</f>
        <v>0.53549734964304441</v>
      </c>
      <c r="I3759">
        <f>Kuenzle_Michaillat_proteinGroups_LFQ_M1B[[#This Row],[LFQ intensity 14392 By sphero 1]]-Kuenzle_Michaillat_proteinGroups_LFQ_M1B[[#This Row],[LFQ intensity 14393 By vac 1]]</f>
        <v>-1.4961223602295028</v>
      </c>
      <c r="J3759">
        <f>2^Kuenzle_Michaillat_proteinGroups_LFQ_M1B[[#This Row],[By sphero 1 - By vac 1]]</f>
        <v>0.35450494078749367</v>
      </c>
      <c r="K3759">
        <f>Kuenzle_Michaillat_proteinGroups_LFQ_M1B[[#This Row],[LFQ intensity 14394 By sphero 2]]-Kuenzle_Michaillat_proteinGroups_LFQ_M1B[[#This Row],[LFQ intensity 14395 By vac 2]]</f>
        <v>-1.7237071990966975</v>
      </c>
      <c r="L3759">
        <f>2^Kuenzle_Michaillat_proteinGroups_LFQ_M1B[[#This Row],[By sphero 2 - By vac 2]]</f>
        <v>0.3027697131133274</v>
      </c>
      <c r="M3759" t="s">
        <v>181</v>
      </c>
      <c r="N3759" t="s">
        <v>182</v>
      </c>
      <c r="O3759" t="s">
        <v>255</v>
      </c>
      <c r="P3759" t="s">
        <v>255</v>
      </c>
      <c r="Q3759" t="s">
        <v>255</v>
      </c>
      <c r="R3759" t="s">
        <v>42230</v>
      </c>
      <c r="S3759" t="s">
        <v>42230</v>
      </c>
      <c r="T3759" t="s">
        <v>42230</v>
      </c>
      <c r="U3759" t="s">
        <v>42231</v>
      </c>
      <c r="V3759" t="s">
        <v>42</v>
      </c>
      <c r="W3759" t="s">
        <v>42232</v>
      </c>
      <c r="X3759" t="s">
        <v>42233</v>
      </c>
      <c r="Y3759" t="s">
        <v>717</v>
      </c>
      <c r="Z3759" t="s">
        <v>84</v>
      </c>
      <c r="AA3759" t="s">
        <v>90</v>
      </c>
      <c r="AB3759" t="s">
        <v>514</v>
      </c>
      <c r="AC3759" t="s">
        <v>84</v>
      </c>
      <c r="AD3759" t="s">
        <v>514</v>
      </c>
      <c r="AE3759" t="s">
        <v>84</v>
      </c>
      <c r="AF3759" t="s">
        <v>26197</v>
      </c>
      <c r="AG3759" t="s">
        <v>26422</v>
      </c>
      <c r="AH3759" t="s">
        <v>39537</v>
      </c>
      <c r="AI3759" t="s">
        <v>42234</v>
      </c>
      <c r="AJ3759" t="s">
        <v>28874</v>
      </c>
      <c r="AK3759" t="s">
        <v>42235</v>
      </c>
      <c r="AL3759" t="s">
        <v>42236</v>
      </c>
      <c r="AM3759" s="1" t="s">
        <v>42237</v>
      </c>
      <c r="AN3759" t="s">
        <v>42238</v>
      </c>
      <c r="AO3759" t="s">
        <v>42239</v>
      </c>
      <c r="AP3759" t="s">
        <v>42240</v>
      </c>
      <c r="AQ3759" t="s">
        <v>42240</v>
      </c>
      <c r="AR3759" t="s">
        <v>42241</v>
      </c>
      <c r="AS3759" t="s">
        <v>42242</v>
      </c>
      <c r="AT3759" t="s">
        <v>42243</v>
      </c>
    </row>
    <row r="3760" spans="1:46" x14ac:dyDescent="0.2">
      <c r="A3760" t="s">
        <v>1311</v>
      </c>
      <c r="B3760" t="s">
        <v>1312</v>
      </c>
      <c r="C3760" t="s">
        <v>1313</v>
      </c>
      <c r="D3760" t="s">
        <v>1314</v>
      </c>
      <c r="E3760" t="s">
        <v>1315</v>
      </c>
      <c r="F3760" t="s">
        <v>1316</v>
      </c>
      <c r="G3760">
        <f>Kuenzle_Michaillat_proteinGroups_LFQ_M1B[[#This Row],[LFQ intensity 14371 Bj sphero]]-Kuenzle_Michaillat_proteinGroups_LFQ_M1B[[#This Row],[LFQ intensity 14370 Bj vac]]</f>
        <v>-1.4466190338135014</v>
      </c>
      <c r="H3760">
        <f>2^Kuenzle_Michaillat_proteinGroups_LFQ_M1B[[#This Row],[Bj sphero - Bj vac]]</f>
        <v>0.3668802037066406</v>
      </c>
      <c r="I3760">
        <f>Kuenzle_Michaillat_proteinGroups_LFQ_M1B[[#This Row],[LFQ intensity 14392 By sphero 1]]-Kuenzle_Michaillat_proteinGroups_LFQ_M1B[[#This Row],[LFQ intensity 14393 By vac 1]]</f>
        <v>-1.5002079010009979</v>
      </c>
      <c r="J3760">
        <f>2^Kuenzle_Michaillat_proteinGroups_LFQ_M1B[[#This Row],[By sphero 1 - By vac 1]]</f>
        <v>0.35350244510182138</v>
      </c>
      <c r="K3760">
        <f>Kuenzle_Michaillat_proteinGroups_LFQ_M1B[[#This Row],[LFQ intensity 14394 By sphero 2]]-Kuenzle_Michaillat_proteinGroups_LFQ_M1B[[#This Row],[LFQ intensity 14395 By vac 2]]</f>
        <v>-1.4977512359618999</v>
      </c>
      <c r="L3760">
        <f>2^Kuenzle_Michaillat_proteinGroups_LFQ_M1B[[#This Row],[By sphero 2 - By vac 2]]</f>
        <v>0.35410491263232396</v>
      </c>
      <c r="M3760" t="s">
        <v>181</v>
      </c>
      <c r="N3760" t="s">
        <v>182</v>
      </c>
      <c r="O3760" t="s">
        <v>1317</v>
      </c>
      <c r="P3760" t="s">
        <v>1317</v>
      </c>
      <c r="Q3760" t="s">
        <v>1317</v>
      </c>
      <c r="R3760" t="s">
        <v>1318</v>
      </c>
      <c r="S3760" t="s">
        <v>1318</v>
      </c>
      <c r="T3760" t="s">
        <v>1318</v>
      </c>
      <c r="U3760" t="s">
        <v>1319</v>
      </c>
      <c r="V3760" t="s">
        <v>42</v>
      </c>
      <c r="W3760" t="s">
        <v>487</v>
      </c>
      <c r="X3760" t="s">
        <v>1320</v>
      </c>
      <c r="Y3760" t="s">
        <v>1321</v>
      </c>
      <c r="Z3760" t="s">
        <v>551</v>
      </c>
      <c r="AA3760" t="s">
        <v>1222</v>
      </c>
      <c r="AB3760" t="s">
        <v>551</v>
      </c>
      <c r="AC3760" t="s">
        <v>550</v>
      </c>
      <c r="AD3760" t="s">
        <v>89</v>
      </c>
      <c r="AE3760" t="s">
        <v>542</v>
      </c>
      <c r="AF3760" t="s">
        <v>1322</v>
      </c>
      <c r="AG3760" t="s">
        <v>1323</v>
      </c>
      <c r="AH3760" t="s">
        <v>1324</v>
      </c>
      <c r="AI3760" t="s">
        <v>1325</v>
      </c>
      <c r="AJ3760" t="s">
        <v>1326</v>
      </c>
      <c r="AK3760" t="s">
        <v>1327</v>
      </c>
      <c r="AL3760" t="s">
        <v>1328</v>
      </c>
      <c r="AM3760" s="1" t="s">
        <v>1329</v>
      </c>
      <c r="AN3760" t="s">
        <v>1330</v>
      </c>
      <c r="AO3760" t="s">
        <v>1331</v>
      </c>
      <c r="AP3760" t="s">
        <v>1332</v>
      </c>
      <c r="AQ3760" t="s">
        <v>1332</v>
      </c>
      <c r="AR3760" t="s">
        <v>1333</v>
      </c>
      <c r="AS3760" t="s">
        <v>1334</v>
      </c>
      <c r="AT3760" t="s">
        <v>1335</v>
      </c>
    </row>
    <row r="3761" spans="1:46" x14ac:dyDescent="0.2">
      <c r="A3761" t="s">
        <v>20226</v>
      </c>
      <c r="B3761" t="s">
        <v>20227</v>
      </c>
      <c r="C3761" t="s">
        <v>2472</v>
      </c>
      <c r="D3761" t="s">
        <v>20228</v>
      </c>
      <c r="E3761" t="s">
        <v>20229</v>
      </c>
      <c r="F3761" t="s">
        <v>20230</v>
      </c>
      <c r="G3761">
        <f>Kuenzle_Michaillat_proteinGroups_LFQ_M1B[[#This Row],[LFQ intensity 14371 Bj sphero]]-Kuenzle_Michaillat_proteinGroups_LFQ_M1B[[#This Row],[LFQ intensity 14370 Bj vac]]</f>
        <v>-1.5961093902587997</v>
      </c>
      <c r="H3761">
        <f>2^Kuenzle_Michaillat_proteinGroups_LFQ_M1B[[#This Row],[Bj sphero - Bj vac]]</f>
        <v>0.33076777903912291</v>
      </c>
      <c r="I3761">
        <f>Kuenzle_Michaillat_proteinGroups_LFQ_M1B[[#This Row],[LFQ intensity 14392 By sphero 1]]-Kuenzle_Michaillat_proteinGroups_LFQ_M1B[[#This Row],[LFQ intensity 14393 By vac 1]]</f>
        <v>-1.5031566619873011</v>
      </c>
      <c r="J3761">
        <f>2^Kuenzle_Michaillat_proteinGroups_LFQ_M1B[[#This Row],[By sphero 1 - By vac 1]]</f>
        <v>0.35278065038665757</v>
      </c>
      <c r="K3761">
        <f>Kuenzle_Michaillat_proteinGroups_LFQ_M1B[[#This Row],[LFQ intensity 14394 By sphero 2]]-Kuenzle_Michaillat_proteinGroups_LFQ_M1B[[#This Row],[LFQ intensity 14395 By vac 2]]</f>
        <v>-1.2286014556885014</v>
      </c>
      <c r="L3761">
        <f>2^Kuenzle_Michaillat_proteinGroups_LFQ_M1B[[#This Row],[By sphero 2 - By vac 2]]</f>
        <v>0.42673091713337319</v>
      </c>
      <c r="M3761" t="s">
        <v>181</v>
      </c>
      <c r="N3761" t="s">
        <v>182</v>
      </c>
      <c r="O3761" t="s">
        <v>491</v>
      </c>
      <c r="P3761" t="s">
        <v>491</v>
      </c>
      <c r="Q3761" t="s">
        <v>491</v>
      </c>
      <c r="R3761" t="s">
        <v>5636</v>
      </c>
      <c r="S3761" t="s">
        <v>5636</v>
      </c>
      <c r="T3761" t="s">
        <v>5636</v>
      </c>
      <c r="U3761" t="s">
        <v>20231</v>
      </c>
      <c r="V3761" t="s">
        <v>42</v>
      </c>
      <c r="W3761" t="s">
        <v>20232</v>
      </c>
      <c r="X3761" t="s">
        <v>20233</v>
      </c>
      <c r="Y3761" t="s">
        <v>20234</v>
      </c>
      <c r="Z3761" t="s">
        <v>371</v>
      </c>
      <c r="AA3761" t="s">
        <v>90</v>
      </c>
      <c r="AB3761" t="s">
        <v>811</v>
      </c>
      <c r="AC3761" t="s">
        <v>811</v>
      </c>
      <c r="AD3761" t="s">
        <v>255</v>
      </c>
      <c r="AE3761" t="s">
        <v>64</v>
      </c>
      <c r="AF3761" t="s">
        <v>20235</v>
      </c>
      <c r="AG3761" t="s">
        <v>20236</v>
      </c>
      <c r="AH3761" t="s">
        <v>20237</v>
      </c>
      <c r="AI3761" t="s">
        <v>20238</v>
      </c>
      <c r="AJ3761" t="s">
        <v>20239</v>
      </c>
      <c r="AK3761" t="s">
        <v>20240</v>
      </c>
      <c r="AL3761" t="s">
        <v>20241</v>
      </c>
      <c r="AM3761" s="1" t="s">
        <v>20242</v>
      </c>
      <c r="AN3761" t="s">
        <v>20243</v>
      </c>
      <c r="AO3761" t="s">
        <v>20244</v>
      </c>
      <c r="AP3761" t="s">
        <v>20245</v>
      </c>
      <c r="AQ3761" t="s">
        <v>20245</v>
      </c>
      <c r="AR3761" t="s">
        <v>20246</v>
      </c>
      <c r="AS3761" t="s">
        <v>20247</v>
      </c>
      <c r="AT3761" t="s">
        <v>20248</v>
      </c>
    </row>
    <row r="3762" spans="1:46" x14ac:dyDescent="0.2">
      <c r="A3762" t="s">
        <v>13413</v>
      </c>
      <c r="B3762" t="s">
        <v>13414</v>
      </c>
      <c r="C3762" t="s">
        <v>13415</v>
      </c>
      <c r="D3762" t="s">
        <v>13416</v>
      </c>
      <c r="E3762" t="s">
        <v>13417</v>
      </c>
      <c r="F3762" t="s">
        <v>13418</v>
      </c>
      <c r="G3762">
        <f>Kuenzle_Michaillat_proteinGroups_LFQ_M1B[[#This Row],[LFQ intensity 14371 Bj sphero]]-Kuenzle_Michaillat_proteinGroups_LFQ_M1B[[#This Row],[LFQ intensity 14370 Bj vac]]</f>
        <v>-1.1728248596191015</v>
      </c>
      <c r="H3762">
        <f>2^Kuenzle_Michaillat_proteinGroups_LFQ_M1B[[#This Row],[Bj sphero - Bj vac]]</f>
        <v>0.44355199566011011</v>
      </c>
      <c r="I3762">
        <f>Kuenzle_Michaillat_proteinGroups_LFQ_M1B[[#This Row],[LFQ intensity 14392 By sphero 1]]-Kuenzle_Michaillat_proteinGroups_LFQ_M1B[[#This Row],[LFQ intensity 14393 By vac 1]]</f>
        <v>-1.5039215087891016</v>
      </c>
      <c r="J3762">
        <f>2^Kuenzle_Michaillat_proteinGroups_LFQ_M1B[[#This Row],[By sphero 1 - By vac 1]]</f>
        <v>0.35259367279706566</v>
      </c>
      <c r="K3762">
        <f>Kuenzle_Michaillat_proteinGroups_LFQ_M1B[[#This Row],[LFQ intensity 14394 By sphero 2]]-Kuenzle_Michaillat_proteinGroups_LFQ_M1B[[#This Row],[LFQ intensity 14395 By vac 2]]</f>
        <v>-1.5839805603026988</v>
      </c>
      <c r="L3762">
        <f>2^Kuenzle_Michaillat_proteinGroups_LFQ_M1B[[#This Row],[By sphero 2 - By vac 2]]</f>
        <v>0.33356028697105583</v>
      </c>
      <c r="M3762" t="s">
        <v>181</v>
      </c>
      <c r="N3762" t="s">
        <v>182</v>
      </c>
      <c r="O3762" t="s">
        <v>1554</v>
      </c>
      <c r="P3762" t="s">
        <v>1554</v>
      </c>
      <c r="Q3762" t="s">
        <v>1554</v>
      </c>
      <c r="R3762" t="s">
        <v>11410</v>
      </c>
      <c r="S3762" t="s">
        <v>11410</v>
      </c>
      <c r="T3762" t="s">
        <v>11410</v>
      </c>
      <c r="U3762" t="s">
        <v>13419</v>
      </c>
      <c r="V3762" t="s">
        <v>42</v>
      </c>
      <c r="W3762" t="s">
        <v>487</v>
      </c>
      <c r="X3762" t="s">
        <v>13420</v>
      </c>
      <c r="Y3762" t="s">
        <v>13421</v>
      </c>
      <c r="Z3762" t="s">
        <v>417</v>
      </c>
      <c r="AA3762" t="s">
        <v>550</v>
      </c>
      <c r="AB3762" t="s">
        <v>542</v>
      </c>
      <c r="AC3762" t="s">
        <v>843</v>
      </c>
      <c r="AD3762" t="s">
        <v>550</v>
      </c>
      <c r="AE3762" t="s">
        <v>275</v>
      </c>
      <c r="AF3762" t="s">
        <v>13422</v>
      </c>
      <c r="AG3762" t="s">
        <v>13423</v>
      </c>
      <c r="AH3762" t="s">
        <v>13424</v>
      </c>
      <c r="AI3762" t="s">
        <v>13425</v>
      </c>
      <c r="AJ3762" t="s">
        <v>13426</v>
      </c>
      <c r="AK3762" t="s">
        <v>13427</v>
      </c>
      <c r="AL3762" t="s">
        <v>13428</v>
      </c>
      <c r="AM3762" s="1" t="s">
        <v>13429</v>
      </c>
      <c r="AN3762" t="s">
        <v>13430</v>
      </c>
      <c r="AO3762" t="s">
        <v>13431</v>
      </c>
      <c r="AP3762" t="s">
        <v>13432</v>
      </c>
      <c r="AQ3762" t="s">
        <v>13432</v>
      </c>
      <c r="AR3762" t="s">
        <v>13433</v>
      </c>
      <c r="AS3762" t="s">
        <v>13434</v>
      </c>
      <c r="AT3762" t="s">
        <v>13435</v>
      </c>
    </row>
    <row r="3763" spans="1:46" x14ac:dyDescent="0.2">
      <c r="A3763" t="s">
        <v>75059</v>
      </c>
      <c r="B3763" t="s">
        <v>18679</v>
      </c>
      <c r="C3763" t="s">
        <v>75060</v>
      </c>
      <c r="D3763" t="s">
        <v>75061</v>
      </c>
      <c r="E3763" t="s">
        <v>7623</v>
      </c>
      <c r="F3763" t="s">
        <v>75062</v>
      </c>
      <c r="G3763">
        <f>Kuenzle_Michaillat_proteinGroups_LFQ_M1B[[#This Row],[LFQ intensity 14371 Bj sphero]]-Kuenzle_Michaillat_proteinGroups_LFQ_M1B[[#This Row],[LFQ intensity 14370 Bj vac]]</f>
        <v>-1.4205837249756001</v>
      </c>
      <c r="H3763">
        <f>2^Kuenzle_Michaillat_proteinGroups_LFQ_M1B[[#This Row],[Bj sphero - Bj vac]]</f>
        <v>0.3735611360068164</v>
      </c>
      <c r="I3763">
        <f>Kuenzle_Michaillat_proteinGroups_LFQ_M1B[[#This Row],[LFQ intensity 14392 By sphero 1]]-Kuenzle_Michaillat_proteinGroups_LFQ_M1B[[#This Row],[LFQ intensity 14393 By vac 1]]</f>
        <v>-1.505174636840799</v>
      </c>
      <c r="J3763">
        <f>2^Kuenzle_Michaillat_proteinGroups_LFQ_M1B[[#This Row],[By sphero 1 - By vac 1]]</f>
        <v>0.35228754213778596</v>
      </c>
      <c r="K3763">
        <f>Kuenzle_Michaillat_proteinGroups_LFQ_M1B[[#This Row],[LFQ intensity 14394 By sphero 2]]-Kuenzle_Michaillat_proteinGroups_LFQ_M1B[[#This Row],[LFQ intensity 14395 By vac 2]]</f>
        <v>-1.3012180328369034</v>
      </c>
      <c r="L3763">
        <f>2^Kuenzle_Michaillat_proteinGroups_LFQ_M1B[[#This Row],[By sphero 2 - By vac 2]]</f>
        <v>0.40578346026822848</v>
      </c>
      <c r="M3763" t="s">
        <v>181</v>
      </c>
      <c r="N3763" t="s">
        <v>182</v>
      </c>
      <c r="O3763" t="s">
        <v>84</v>
      </c>
      <c r="P3763" t="s">
        <v>84</v>
      </c>
      <c r="Q3763" t="s">
        <v>84</v>
      </c>
      <c r="R3763" t="s">
        <v>7786</v>
      </c>
      <c r="S3763" t="s">
        <v>7786</v>
      </c>
      <c r="T3763" t="s">
        <v>7786</v>
      </c>
      <c r="U3763" t="s">
        <v>75063</v>
      </c>
      <c r="V3763" t="s">
        <v>42</v>
      </c>
      <c r="W3763" t="s">
        <v>75064</v>
      </c>
      <c r="X3763" t="s">
        <v>75065</v>
      </c>
      <c r="Y3763" t="s">
        <v>300</v>
      </c>
      <c r="Z3763" t="s">
        <v>514</v>
      </c>
      <c r="AA3763" t="s">
        <v>91</v>
      </c>
      <c r="AB3763" t="s">
        <v>92</v>
      </c>
      <c r="AC3763" t="s">
        <v>514</v>
      </c>
      <c r="AD3763" t="s">
        <v>59</v>
      </c>
      <c r="AE3763" t="s">
        <v>90</v>
      </c>
      <c r="AF3763" t="s">
        <v>75066</v>
      </c>
      <c r="AG3763" t="s">
        <v>75067</v>
      </c>
      <c r="AH3763" t="s">
        <v>75068</v>
      </c>
      <c r="AI3763" t="s">
        <v>75069</v>
      </c>
      <c r="AJ3763" t="s">
        <v>57436</v>
      </c>
      <c r="AK3763" t="s">
        <v>75070</v>
      </c>
      <c r="AL3763" t="s">
        <v>75071</v>
      </c>
      <c r="AM3763" s="1" t="s">
        <v>75072</v>
      </c>
      <c r="AN3763" t="s">
        <v>75073</v>
      </c>
      <c r="AO3763" t="s">
        <v>75074</v>
      </c>
      <c r="AP3763" t="s">
        <v>75075</v>
      </c>
      <c r="AQ3763" t="s">
        <v>75075</v>
      </c>
      <c r="AR3763" t="s">
        <v>75076</v>
      </c>
      <c r="AS3763" t="s">
        <v>75077</v>
      </c>
      <c r="AT3763" t="s">
        <v>75078</v>
      </c>
    </row>
    <row r="3764" spans="1:46" x14ac:dyDescent="0.2">
      <c r="A3764" t="s">
        <v>17510</v>
      </c>
      <c r="B3764" t="s">
        <v>17511</v>
      </c>
      <c r="C3764" t="s">
        <v>17512</v>
      </c>
      <c r="D3764" t="s">
        <v>17513</v>
      </c>
      <c r="E3764" t="s">
        <v>17514</v>
      </c>
      <c r="F3764" t="s">
        <v>17515</v>
      </c>
      <c r="G3764">
        <f>Kuenzle_Michaillat_proteinGroups_LFQ_M1B[[#This Row],[LFQ intensity 14371 Bj sphero]]-Kuenzle_Michaillat_proteinGroups_LFQ_M1B[[#This Row],[LFQ intensity 14370 Bj vac]]</f>
        <v>-0.78515052795410156</v>
      </c>
      <c r="H3764">
        <f>2^Kuenzle_Michaillat_proteinGroups_LFQ_M1B[[#This Row],[Bj sphero - Bj vac]]</f>
        <v>0.58029140757256092</v>
      </c>
      <c r="I3764">
        <f>Kuenzle_Michaillat_proteinGroups_LFQ_M1B[[#This Row],[LFQ intensity 14392 By sphero 1]]-Kuenzle_Michaillat_proteinGroups_LFQ_M1B[[#This Row],[LFQ intensity 14393 By vac 1]]</f>
        <v>-1.5062465667725</v>
      </c>
      <c r="J3764">
        <f>2^Kuenzle_Michaillat_proteinGroups_LFQ_M1B[[#This Row],[By sphero 1 - By vac 1]]</f>
        <v>0.35202588787586625</v>
      </c>
      <c r="K3764">
        <f>Kuenzle_Michaillat_proteinGroups_LFQ_M1B[[#This Row],[LFQ intensity 14394 By sphero 2]]-Kuenzle_Michaillat_proteinGroups_LFQ_M1B[[#This Row],[LFQ intensity 14395 By vac 2]]</f>
        <v>-1.2371692657471023</v>
      </c>
      <c r="L3764">
        <f>2^Kuenzle_Michaillat_proteinGroups_LFQ_M1B[[#This Row],[By sphero 2 - By vac 2]]</f>
        <v>0.42420417772183483</v>
      </c>
      <c r="M3764" t="s">
        <v>181</v>
      </c>
      <c r="N3764" t="s">
        <v>182</v>
      </c>
      <c r="O3764" t="s">
        <v>91</v>
      </c>
      <c r="P3764" t="s">
        <v>91</v>
      </c>
      <c r="Q3764" t="s">
        <v>91</v>
      </c>
      <c r="R3764" t="s">
        <v>17516</v>
      </c>
      <c r="S3764" t="s">
        <v>17516</v>
      </c>
      <c r="T3764" t="s">
        <v>17516</v>
      </c>
      <c r="U3764" t="s">
        <v>17517</v>
      </c>
      <c r="V3764" t="s">
        <v>42</v>
      </c>
      <c r="W3764" t="s">
        <v>17518</v>
      </c>
      <c r="X3764" t="s">
        <v>17519</v>
      </c>
      <c r="Y3764" t="s">
        <v>491</v>
      </c>
      <c r="Z3764" t="s">
        <v>65</v>
      </c>
      <c r="AA3764" t="s">
        <v>65</v>
      </c>
      <c r="AB3764" t="s">
        <v>59</v>
      </c>
      <c r="AC3764" t="s">
        <v>250</v>
      </c>
      <c r="AD3764" t="s">
        <v>59</v>
      </c>
      <c r="AE3764" t="s">
        <v>59</v>
      </c>
      <c r="AF3764" t="s">
        <v>17520</v>
      </c>
      <c r="AG3764" t="s">
        <v>17521</v>
      </c>
      <c r="AH3764" t="s">
        <v>17522</v>
      </c>
      <c r="AI3764" t="s">
        <v>17523</v>
      </c>
      <c r="AJ3764" t="s">
        <v>17524</v>
      </c>
      <c r="AK3764" t="s">
        <v>17525</v>
      </c>
      <c r="AL3764" t="s">
        <v>17526</v>
      </c>
      <c r="AM3764" s="1" t="s">
        <v>17527</v>
      </c>
      <c r="AN3764" t="s">
        <v>17528</v>
      </c>
      <c r="AO3764" t="s">
        <v>17529</v>
      </c>
      <c r="AP3764" t="s">
        <v>17530</v>
      </c>
      <c r="AQ3764" t="s">
        <v>17530</v>
      </c>
      <c r="AR3764" t="s">
        <v>17531</v>
      </c>
      <c r="AS3764" t="s">
        <v>17532</v>
      </c>
      <c r="AT3764" t="s">
        <v>17533</v>
      </c>
    </row>
    <row r="3765" spans="1:46" x14ac:dyDescent="0.2">
      <c r="A3765" t="s">
        <v>38271</v>
      </c>
      <c r="B3765" t="s">
        <v>38272</v>
      </c>
      <c r="C3765" t="s">
        <v>38273</v>
      </c>
      <c r="D3765" t="s">
        <v>38274</v>
      </c>
      <c r="E3765" t="s">
        <v>38275</v>
      </c>
      <c r="F3765" t="s">
        <v>38276</v>
      </c>
      <c r="G3765">
        <f>Kuenzle_Michaillat_proteinGroups_LFQ_M1B[[#This Row],[LFQ intensity 14371 Bj sphero]]-Kuenzle_Michaillat_proteinGroups_LFQ_M1B[[#This Row],[LFQ intensity 14370 Bj vac]]</f>
        <v>-0.79423904418949931</v>
      </c>
      <c r="H3765">
        <f>2^Kuenzle_Michaillat_proteinGroups_LFQ_M1B[[#This Row],[Bj sphero - Bj vac]]</f>
        <v>0.57664724831327263</v>
      </c>
      <c r="I3765">
        <f>Kuenzle_Michaillat_proteinGroups_LFQ_M1B[[#This Row],[LFQ intensity 14392 By sphero 1]]-Kuenzle_Michaillat_proteinGroups_LFQ_M1B[[#This Row],[LFQ intensity 14393 By vac 1]]</f>
        <v>-1.5081024169922017</v>
      </c>
      <c r="J3765">
        <f>2^Kuenzle_Michaillat_proteinGroups_LFQ_M1B[[#This Row],[By sphero 1 - By vac 1]]</f>
        <v>0.35157334088353448</v>
      </c>
      <c r="K3765">
        <f>Kuenzle_Michaillat_proteinGroups_LFQ_M1B[[#This Row],[LFQ intensity 14394 By sphero 2]]-Kuenzle_Michaillat_proteinGroups_LFQ_M1B[[#This Row],[LFQ intensity 14395 By vac 2]]</f>
        <v>-1.4562358856200994</v>
      </c>
      <c r="L3765">
        <f>2^Kuenzle_Michaillat_proteinGroups_LFQ_M1B[[#This Row],[By sphero 2 - By vac 2]]</f>
        <v>0.36444275218426297</v>
      </c>
      <c r="M3765" t="s">
        <v>181</v>
      </c>
      <c r="N3765" t="s">
        <v>182</v>
      </c>
      <c r="O3765" t="s">
        <v>1222</v>
      </c>
      <c r="P3765" t="s">
        <v>1222</v>
      </c>
      <c r="Q3765" t="s">
        <v>1222</v>
      </c>
      <c r="R3765" t="s">
        <v>38277</v>
      </c>
      <c r="S3765" t="s">
        <v>38277</v>
      </c>
      <c r="T3765" t="s">
        <v>38277</v>
      </c>
      <c r="U3765" t="s">
        <v>38278</v>
      </c>
      <c r="V3765" t="s">
        <v>42</v>
      </c>
      <c r="W3765" t="s">
        <v>38279</v>
      </c>
      <c r="X3765" t="s">
        <v>38280</v>
      </c>
      <c r="Y3765" t="s">
        <v>2859</v>
      </c>
      <c r="Z3765" t="s">
        <v>988</v>
      </c>
      <c r="AA3765" t="s">
        <v>490</v>
      </c>
      <c r="AB3765" t="s">
        <v>490</v>
      </c>
      <c r="AC3765" t="s">
        <v>482</v>
      </c>
      <c r="AD3765" t="s">
        <v>939</v>
      </c>
      <c r="AE3765" t="s">
        <v>1192</v>
      </c>
      <c r="AF3765" t="s">
        <v>38281</v>
      </c>
      <c r="AG3765" t="s">
        <v>38282</v>
      </c>
      <c r="AH3765" t="s">
        <v>38283</v>
      </c>
      <c r="AI3765" t="s">
        <v>26138</v>
      </c>
      <c r="AJ3765" t="s">
        <v>38284</v>
      </c>
      <c r="AK3765" t="s">
        <v>38285</v>
      </c>
      <c r="AL3765" t="s">
        <v>38286</v>
      </c>
      <c r="AM3765" s="1" t="s">
        <v>38287</v>
      </c>
      <c r="AN3765" t="s">
        <v>38288</v>
      </c>
      <c r="AO3765" t="s">
        <v>38289</v>
      </c>
      <c r="AP3765" t="s">
        <v>38290</v>
      </c>
      <c r="AQ3765" t="s">
        <v>38290</v>
      </c>
      <c r="AR3765" t="s">
        <v>38291</v>
      </c>
      <c r="AS3765" t="s">
        <v>38292</v>
      </c>
      <c r="AT3765" t="s">
        <v>38293</v>
      </c>
    </row>
    <row r="3766" spans="1:46" x14ac:dyDescent="0.2">
      <c r="A3766" t="s">
        <v>80169</v>
      </c>
      <c r="B3766" t="s">
        <v>80170</v>
      </c>
      <c r="C3766" t="s">
        <v>80171</v>
      </c>
      <c r="D3766" t="s">
        <v>80172</v>
      </c>
      <c r="E3766" t="s">
        <v>80173</v>
      </c>
      <c r="F3766" t="s">
        <v>80174</v>
      </c>
      <c r="G3766">
        <f>Kuenzle_Michaillat_proteinGroups_LFQ_M1B[[#This Row],[LFQ intensity 14371 Bj sphero]]-Kuenzle_Michaillat_proteinGroups_LFQ_M1B[[#This Row],[LFQ intensity 14370 Bj vac]]</f>
        <v>-1.344923019409201</v>
      </c>
      <c r="H3766">
        <f>2^Kuenzle_Michaillat_proteinGroups_LFQ_M1B[[#This Row],[Bj sphero - Bj vac]]</f>
        <v>0.39367499378072546</v>
      </c>
      <c r="I3766">
        <f>Kuenzle_Michaillat_proteinGroups_LFQ_M1B[[#This Row],[LFQ intensity 14392 By sphero 1]]-Kuenzle_Michaillat_proteinGroups_LFQ_M1B[[#This Row],[LFQ intensity 14393 By vac 1]]</f>
        <v>-1.5149364471435014</v>
      </c>
      <c r="J3766">
        <f>2^Kuenzle_Michaillat_proteinGroups_LFQ_M1B[[#This Row],[By sphero 1 - By vac 1]]</f>
        <v>0.3499118801966426</v>
      </c>
      <c r="K3766">
        <f>Kuenzle_Michaillat_proteinGroups_LFQ_M1B[[#This Row],[LFQ intensity 14394 By sphero 2]]-Kuenzle_Michaillat_proteinGroups_LFQ_M1B[[#This Row],[LFQ intensity 14395 By vac 2]]</f>
        <v>-1.4921092987060973</v>
      </c>
      <c r="L3766">
        <f>2^Kuenzle_Michaillat_proteinGroups_LFQ_M1B[[#This Row],[By sphero 2 - By vac 2]]</f>
        <v>0.35549241948891813</v>
      </c>
      <c r="M3766" t="s">
        <v>181</v>
      </c>
      <c r="N3766" t="s">
        <v>182</v>
      </c>
      <c r="O3766" t="s">
        <v>5139</v>
      </c>
      <c r="P3766" t="s">
        <v>5139</v>
      </c>
      <c r="Q3766" t="s">
        <v>5139</v>
      </c>
      <c r="R3766" t="s">
        <v>1854</v>
      </c>
      <c r="S3766" t="s">
        <v>1854</v>
      </c>
      <c r="T3766" t="s">
        <v>1854</v>
      </c>
      <c r="U3766" t="s">
        <v>80175</v>
      </c>
      <c r="V3766" t="s">
        <v>42</v>
      </c>
      <c r="W3766" t="s">
        <v>487</v>
      </c>
      <c r="X3766" t="s">
        <v>80176</v>
      </c>
      <c r="Y3766" t="s">
        <v>80177</v>
      </c>
      <c r="Z3766" t="s">
        <v>1384</v>
      </c>
      <c r="AA3766" t="s">
        <v>422</v>
      </c>
      <c r="AB3766" t="s">
        <v>1858</v>
      </c>
      <c r="AC3766" t="s">
        <v>5323</v>
      </c>
      <c r="AD3766" t="s">
        <v>871</v>
      </c>
      <c r="AE3766" t="s">
        <v>7069</v>
      </c>
      <c r="AF3766" t="s">
        <v>80178</v>
      </c>
      <c r="AG3766" t="s">
        <v>80179</v>
      </c>
      <c r="AH3766" t="s">
        <v>80180</v>
      </c>
      <c r="AI3766" t="s">
        <v>80181</v>
      </c>
      <c r="AJ3766" t="s">
        <v>14696</v>
      </c>
      <c r="AK3766" t="s">
        <v>43276</v>
      </c>
      <c r="AL3766" t="s">
        <v>80182</v>
      </c>
      <c r="AM3766" s="1" t="s">
        <v>80183</v>
      </c>
      <c r="AN3766" t="s">
        <v>80184</v>
      </c>
      <c r="AO3766" t="s">
        <v>80185</v>
      </c>
      <c r="AP3766" t="s">
        <v>80186</v>
      </c>
      <c r="AQ3766" t="s">
        <v>80186</v>
      </c>
      <c r="AR3766" t="s">
        <v>80187</v>
      </c>
      <c r="AS3766" t="s">
        <v>80188</v>
      </c>
      <c r="AT3766" t="s">
        <v>80189</v>
      </c>
    </row>
    <row r="3767" spans="1:46" x14ac:dyDescent="0.2">
      <c r="A3767" t="s">
        <v>9259</v>
      </c>
      <c r="B3767" t="s">
        <v>9260</v>
      </c>
      <c r="C3767" t="s">
        <v>9261</v>
      </c>
      <c r="D3767" t="s">
        <v>9262</v>
      </c>
      <c r="E3767" t="s">
        <v>9263</v>
      </c>
      <c r="F3767" t="s">
        <v>9264</v>
      </c>
      <c r="G3767">
        <f>Kuenzle_Michaillat_proteinGroups_LFQ_M1B[[#This Row],[LFQ intensity 14371 Bj sphero]]-Kuenzle_Michaillat_proteinGroups_LFQ_M1B[[#This Row],[LFQ intensity 14370 Bj vac]]</f>
        <v>-0.88807296752930043</v>
      </c>
      <c r="H3767">
        <f>2^Kuenzle_Michaillat_proteinGroups_LFQ_M1B[[#This Row],[Bj sphero - Bj vac]]</f>
        <v>0.54033537165829604</v>
      </c>
      <c r="I3767">
        <f>Kuenzle_Michaillat_proteinGroups_LFQ_M1B[[#This Row],[LFQ intensity 14392 By sphero 1]]-Kuenzle_Michaillat_proteinGroups_LFQ_M1B[[#This Row],[LFQ intensity 14393 By vac 1]]</f>
        <v>-1.5191841125487997</v>
      </c>
      <c r="J3767">
        <f>2^Kuenzle_Michaillat_proteinGroups_LFQ_M1B[[#This Row],[By sphero 1 - By vac 1]]</f>
        <v>0.3488831647337779</v>
      </c>
      <c r="K3767">
        <f>Kuenzle_Michaillat_proteinGroups_LFQ_M1B[[#This Row],[LFQ intensity 14394 By sphero 2]]-Kuenzle_Michaillat_proteinGroups_LFQ_M1B[[#This Row],[LFQ intensity 14395 By vac 2]]</f>
        <v>-1.7442779541014986</v>
      </c>
      <c r="L3767">
        <f>2^Kuenzle_Michaillat_proteinGroups_LFQ_M1B[[#This Row],[By sphero 2 - By vac 2]]</f>
        <v>0.29848328451315709</v>
      </c>
      <c r="M3767" t="s">
        <v>181</v>
      </c>
      <c r="N3767" t="s">
        <v>182</v>
      </c>
      <c r="O3767" t="s">
        <v>988</v>
      </c>
      <c r="P3767" t="s">
        <v>988</v>
      </c>
      <c r="Q3767" t="s">
        <v>988</v>
      </c>
      <c r="R3767" t="s">
        <v>1490</v>
      </c>
      <c r="S3767" t="s">
        <v>1490</v>
      </c>
      <c r="T3767" t="s">
        <v>1490</v>
      </c>
      <c r="U3767" t="s">
        <v>9265</v>
      </c>
      <c r="V3767" t="s">
        <v>42</v>
      </c>
      <c r="W3767" t="s">
        <v>487</v>
      </c>
      <c r="X3767" t="s">
        <v>9266</v>
      </c>
      <c r="Y3767" t="s">
        <v>9267</v>
      </c>
      <c r="Z3767" t="s">
        <v>482</v>
      </c>
      <c r="AA3767" t="s">
        <v>491</v>
      </c>
      <c r="AB3767" t="s">
        <v>138</v>
      </c>
      <c r="AC3767" t="s">
        <v>1192</v>
      </c>
      <c r="AD3767" t="s">
        <v>492</v>
      </c>
      <c r="AE3767" t="s">
        <v>189</v>
      </c>
      <c r="AF3767" t="s">
        <v>9268</v>
      </c>
      <c r="AG3767" t="s">
        <v>9269</v>
      </c>
      <c r="AH3767" t="s">
        <v>9270</v>
      </c>
      <c r="AI3767" t="s">
        <v>9271</v>
      </c>
      <c r="AJ3767" t="s">
        <v>9272</v>
      </c>
      <c r="AK3767" t="s">
        <v>9273</v>
      </c>
      <c r="AL3767" t="s">
        <v>9274</v>
      </c>
      <c r="AM3767" s="1" t="s">
        <v>9275</v>
      </c>
      <c r="AN3767" t="s">
        <v>9276</v>
      </c>
      <c r="AO3767" t="s">
        <v>9277</v>
      </c>
      <c r="AP3767" t="s">
        <v>9278</v>
      </c>
      <c r="AQ3767" t="s">
        <v>9278</v>
      </c>
      <c r="AR3767" t="s">
        <v>9279</v>
      </c>
      <c r="AS3767" t="s">
        <v>9280</v>
      </c>
      <c r="AT3767" t="s">
        <v>9281</v>
      </c>
    </row>
    <row r="3768" spans="1:46" x14ac:dyDescent="0.2">
      <c r="A3768" t="s">
        <v>30218</v>
      </c>
      <c r="B3768" t="s">
        <v>30219</v>
      </c>
      <c r="C3768" t="s">
        <v>30220</v>
      </c>
      <c r="D3768" t="s">
        <v>30221</v>
      </c>
      <c r="E3768" t="s">
        <v>30222</v>
      </c>
      <c r="F3768" t="s">
        <v>30223</v>
      </c>
      <c r="G3768">
        <f>Kuenzle_Michaillat_proteinGroups_LFQ_M1B[[#This Row],[LFQ intensity 14371 Bj sphero]]-Kuenzle_Michaillat_proteinGroups_LFQ_M1B[[#This Row],[LFQ intensity 14370 Bj vac]]</f>
        <v>-1.7778606414794993</v>
      </c>
      <c r="H3768">
        <f>2^Kuenzle_Michaillat_proteinGroups_LFQ_M1B[[#This Row],[Bj sphero - Bj vac]]</f>
        <v>0.29161550996842173</v>
      </c>
      <c r="I3768">
        <f>Kuenzle_Michaillat_proteinGroups_LFQ_M1B[[#This Row],[LFQ intensity 14392 By sphero 1]]-Kuenzle_Michaillat_proteinGroups_LFQ_M1B[[#This Row],[LFQ intensity 14393 By vac 1]]</f>
        <v>-1.5195388793946023</v>
      </c>
      <c r="J3768">
        <f>2^Kuenzle_Michaillat_proteinGroups_LFQ_M1B[[#This Row],[By sphero 1 - By vac 1]]</f>
        <v>0.34879738294378937</v>
      </c>
      <c r="K3768">
        <f>Kuenzle_Michaillat_proteinGroups_LFQ_M1B[[#This Row],[LFQ intensity 14394 By sphero 2]]-Kuenzle_Michaillat_proteinGroups_LFQ_M1B[[#This Row],[LFQ intensity 14395 By vac 2]]</f>
        <v>-1.6700859069824006</v>
      </c>
      <c r="L3768">
        <f>2^Kuenzle_Michaillat_proteinGroups_LFQ_M1B[[#This Row],[By sphero 2 - By vac 2]]</f>
        <v>0.31423463160058213</v>
      </c>
      <c r="M3768" t="s">
        <v>181</v>
      </c>
      <c r="N3768" t="s">
        <v>182</v>
      </c>
      <c r="O3768" t="s">
        <v>255</v>
      </c>
      <c r="P3768" t="s">
        <v>255</v>
      </c>
      <c r="Q3768" t="s">
        <v>255</v>
      </c>
      <c r="R3768" t="s">
        <v>21044</v>
      </c>
      <c r="S3768" t="s">
        <v>21044</v>
      </c>
      <c r="T3768" t="s">
        <v>21044</v>
      </c>
      <c r="U3768" t="s">
        <v>30224</v>
      </c>
      <c r="V3768" t="s">
        <v>42</v>
      </c>
      <c r="W3768" t="s">
        <v>30225</v>
      </c>
      <c r="X3768" t="s">
        <v>30226</v>
      </c>
      <c r="Y3768" t="s">
        <v>964</v>
      </c>
      <c r="Z3768" t="s">
        <v>84</v>
      </c>
      <c r="AA3768" t="s">
        <v>92</v>
      </c>
      <c r="AB3768" t="s">
        <v>371</v>
      </c>
      <c r="AC3768" t="s">
        <v>255</v>
      </c>
      <c r="AD3768" t="s">
        <v>84</v>
      </c>
      <c r="AE3768" t="s">
        <v>396</v>
      </c>
      <c r="AF3768" t="s">
        <v>30227</v>
      </c>
      <c r="AG3768" t="s">
        <v>30228</v>
      </c>
      <c r="AH3768" t="s">
        <v>30229</v>
      </c>
      <c r="AI3768" t="s">
        <v>30230</v>
      </c>
      <c r="AJ3768" t="s">
        <v>30231</v>
      </c>
      <c r="AK3768" t="s">
        <v>9938</v>
      </c>
      <c r="AL3768" t="s">
        <v>30232</v>
      </c>
      <c r="AM3768" s="1" t="s">
        <v>30233</v>
      </c>
      <c r="AN3768" t="s">
        <v>30234</v>
      </c>
      <c r="AO3768" t="s">
        <v>30235</v>
      </c>
      <c r="AP3768" t="s">
        <v>30236</v>
      </c>
      <c r="AQ3768" t="s">
        <v>30236</v>
      </c>
      <c r="AR3768" t="s">
        <v>30237</v>
      </c>
      <c r="AS3768" t="s">
        <v>30238</v>
      </c>
      <c r="AT3768" t="s">
        <v>30239</v>
      </c>
    </row>
    <row r="3769" spans="1:46" x14ac:dyDescent="0.2">
      <c r="A3769" t="s">
        <v>33771</v>
      </c>
      <c r="B3769" t="s">
        <v>33772</v>
      </c>
      <c r="C3769" t="s">
        <v>32250</v>
      </c>
      <c r="D3769" t="s">
        <v>33773</v>
      </c>
      <c r="E3769" t="s">
        <v>33774</v>
      </c>
      <c r="F3769" t="s">
        <v>33775</v>
      </c>
      <c r="G3769">
        <f>Kuenzle_Michaillat_proteinGroups_LFQ_M1B[[#This Row],[LFQ intensity 14371 Bj sphero]]-Kuenzle_Michaillat_proteinGroups_LFQ_M1B[[#This Row],[LFQ intensity 14370 Bj vac]]</f>
        <v>-1.6096229553222017</v>
      </c>
      <c r="H3769">
        <f>2^Kuenzle_Michaillat_proteinGroups_LFQ_M1B[[#This Row],[Bj sphero - Bj vac]]</f>
        <v>0.32768397914886255</v>
      </c>
      <c r="I3769">
        <f>Kuenzle_Michaillat_proteinGroups_LFQ_M1B[[#This Row],[LFQ intensity 14392 By sphero 1]]-Kuenzle_Michaillat_proteinGroups_LFQ_M1B[[#This Row],[LFQ intensity 14393 By vac 1]]</f>
        <v>-1.5197868347168004</v>
      </c>
      <c r="J3769">
        <f>2^Kuenzle_Michaillat_proteinGroups_LFQ_M1B[[#This Row],[By sphero 1 - By vac 1]]</f>
        <v>0.34873744045194183</v>
      </c>
      <c r="K3769">
        <f>Kuenzle_Michaillat_proteinGroups_LFQ_M1B[[#This Row],[LFQ intensity 14394 By sphero 2]]-Kuenzle_Michaillat_proteinGroups_LFQ_M1B[[#This Row],[LFQ intensity 14395 By vac 2]]</f>
        <v>-1.6188049316406001</v>
      </c>
      <c r="L3769">
        <f>2^Kuenzle_Michaillat_proteinGroups_LFQ_M1B[[#This Row],[By sphero 2 - By vac 2]]</f>
        <v>0.32560506983026016</v>
      </c>
      <c r="M3769" t="s">
        <v>181</v>
      </c>
      <c r="N3769" t="s">
        <v>182</v>
      </c>
      <c r="O3769" t="s">
        <v>329</v>
      </c>
      <c r="P3769" t="s">
        <v>329</v>
      </c>
      <c r="Q3769" t="s">
        <v>1142</v>
      </c>
      <c r="R3769" t="s">
        <v>13197</v>
      </c>
      <c r="S3769" t="s">
        <v>13197</v>
      </c>
      <c r="T3769" t="s">
        <v>9099</v>
      </c>
      <c r="U3769" t="s">
        <v>33776</v>
      </c>
      <c r="V3769" t="s">
        <v>42</v>
      </c>
      <c r="W3769" t="s">
        <v>33777</v>
      </c>
      <c r="X3769" t="s">
        <v>33778</v>
      </c>
      <c r="Y3769" t="s">
        <v>3805</v>
      </c>
      <c r="Z3769" t="s">
        <v>255</v>
      </c>
      <c r="AA3769" t="s">
        <v>514</v>
      </c>
      <c r="AB3769" t="s">
        <v>64</v>
      </c>
      <c r="AC3769" t="s">
        <v>482</v>
      </c>
      <c r="AD3769" t="s">
        <v>138</v>
      </c>
      <c r="AE3769" t="s">
        <v>482</v>
      </c>
      <c r="AF3769" t="s">
        <v>33779</v>
      </c>
      <c r="AG3769" t="s">
        <v>32495</v>
      </c>
      <c r="AH3769" t="s">
        <v>33780</v>
      </c>
      <c r="AI3769" t="s">
        <v>33781</v>
      </c>
      <c r="AJ3769" t="s">
        <v>33782</v>
      </c>
      <c r="AK3769" t="s">
        <v>33783</v>
      </c>
      <c r="AL3769" t="s">
        <v>33784</v>
      </c>
      <c r="AM3769" s="1" t="s">
        <v>33785</v>
      </c>
      <c r="AN3769" t="s">
        <v>33786</v>
      </c>
      <c r="AO3769" t="s">
        <v>33787</v>
      </c>
      <c r="AP3769" t="s">
        <v>33788</v>
      </c>
      <c r="AQ3769" t="s">
        <v>33788</v>
      </c>
      <c r="AR3769" t="s">
        <v>33789</v>
      </c>
      <c r="AS3769" t="s">
        <v>33790</v>
      </c>
      <c r="AT3769" t="s">
        <v>33791</v>
      </c>
    </row>
    <row r="3770" spans="1:46" x14ac:dyDescent="0.2">
      <c r="A3770" t="s">
        <v>14262</v>
      </c>
      <c r="B3770" t="s">
        <v>14263</v>
      </c>
      <c r="C3770" t="s">
        <v>14264</v>
      </c>
      <c r="D3770" t="s">
        <v>14265</v>
      </c>
      <c r="E3770" t="s">
        <v>14266</v>
      </c>
      <c r="F3770" t="s">
        <v>14267</v>
      </c>
      <c r="G3770">
        <f>Kuenzle_Michaillat_proteinGroups_LFQ_M1B[[#This Row],[LFQ intensity 14371 Bj sphero]]-Kuenzle_Michaillat_proteinGroups_LFQ_M1B[[#This Row],[LFQ intensity 14370 Bj vac]]</f>
        <v>-0.98757743835449929</v>
      </c>
      <c r="H3770">
        <f>2^Kuenzle_Michaillat_proteinGroups_LFQ_M1B[[#This Row],[Bj sphero - Bj vac]]</f>
        <v>0.5043239209885817</v>
      </c>
      <c r="I3770">
        <f>Kuenzle_Michaillat_proteinGroups_LFQ_M1B[[#This Row],[LFQ intensity 14392 By sphero 1]]-Kuenzle_Michaillat_proteinGroups_LFQ_M1B[[#This Row],[LFQ intensity 14393 By vac 1]]</f>
        <v>-1.5280838012694993</v>
      </c>
      <c r="J3770">
        <f>2^Kuenzle_Michaillat_proteinGroups_LFQ_M1B[[#This Row],[By sphero 1 - By vac 1]]</f>
        <v>0.34673760088480798</v>
      </c>
      <c r="K3770">
        <f>Kuenzle_Michaillat_proteinGroups_LFQ_M1B[[#This Row],[LFQ intensity 14394 By sphero 2]]-Kuenzle_Michaillat_proteinGroups_LFQ_M1B[[#This Row],[LFQ intensity 14395 By vac 2]]</f>
        <v>-1.8752841949462997</v>
      </c>
      <c r="L3770">
        <f>2^Kuenzle_Michaillat_proteinGroups_LFQ_M1B[[#This Row],[By sphero 2 - By vac 2]]</f>
        <v>0.27257323396886479</v>
      </c>
      <c r="M3770" t="s">
        <v>181</v>
      </c>
      <c r="N3770" t="s">
        <v>182</v>
      </c>
      <c r="O3770" t="s">
        <v>371</v>
      </c>
      <c r="P3770" t="s">
        <v>371</v>
      </c>
      <c r="Q3770" t="s">
        <v>371</v>
      </c>
      <c r="R3770" t="s">
        <v>5876</v>
      </c>
      <c r="S3770" t="s">
        <v>5876</v>
      </c>
      <c r="T3770" t="s">
        <v>5876</v>
      </c>
      <c r="U3770" t="s">
        <v>14268</v>
      </c>
      <c r="V3770" t="s">
        <v>42</v>
      </c>
      <c r="W3770" t="s">
        <v>14269</v>
      </c>
      <c r="X3770" t="s">
        <v>14270</v>
      </c>
      <c r="Y3770" t="s">
        <v>1629</v>
      </c>
      <c r="Z3770" t="s">
        <v>90</v>
      </c>
      <c r="AA3770" t="s">
        <v>92</v>
      </c>
      <c r="AB3770" t="s">
        <v>113</v>
      </c>
      <c r="AC3770" t="s">
        <v>91</v>
      </c>
      <c r="AD3770" t="s">
        <v>45</v>
      </c>
      <c r="AE3770" t="s">
        <v>90</v>
      </c>
      <c r="AF3770" t="s">
        <v>14271</v>
      </c>
      <c r="AG3770" t="s">
        <v>14272</v>
      </c>
      <c r="AH3770" t="s">
        <v>14273</v>
      </c>
      <c r="AI3770" t="s">
        <v>14274</v>
      </c>
      <c r="AJ3770" t="s">
        <v>14275</v>
      </c>
      <c r="AK3770" t="s">
        <v>14276</v>
      </c>
      <c r="AL3770" t="s">
        <v>14277</v>
      </c>
      <c r="AM3770" s="1" t="s">
        <v>14278</v>
      </c>
      <c r="AN3770" t="s">
        <v>14279</v>
      </c>
      <c r="AO3770" t="s">
        <v>14280</v>
      </c>
      <c r="AP3770" t="s">
        <v>14281</v>
      </c>
      <c r="AQ3770" t="s">
        <v>14281</v>
      </c>
      <c r="AR3770" t="s">
        <v>14282</v>
      </c>
      <c r="AS3770" t="s">
        <v>14283</v>
      </c>
      <c r="AT3770" t="s">
        <v>14284</v>
      </c>
    </row>
    <row r="3771" spans="1:46" x14ac:dyDescent="0.2">
      <c r="A3771" t="s">
        <v>34494</v>
      </c>
      <c r="B3771" t="s">
        <v>34495</v>
      </c>
      <c r="C3771" t="s">
        <v>34496</v>
      </c>
      <c r="D3771" t="s">
        <v>34497</v>
      </c>
      <c r="E3771" t="s">
        <v>34498</v>
      </c>
      <c r="F3771" t="s">
        <v>34499</v>
      </c>
      <c r="G3771">
        <f>Kuenzle_Michaillat_proteinGroups_LFQ_M1B[[#This Row],[LFQ intensity 14371 Bj sphero]]-Kuenzle_Michaillat_proteinGroups_LFQ_M1B[[#This Row],[LFQ intensity 14370 Bj vac]]</f>
        <v>-0.85433006286620028</v>
      </c>
      <c r="H3771">
        <f>2^Kuenzle_Michaillat_proteinGroups_LFQ_M1B[[#This Row],[Bj sphero - Bj vac]]</f>
        <v>0.55312211760489938</v>
      </c>
      <c r="I3771">
        <f>Kuenzle_Michaillat_proteinGroups_LFQ_M1B[[#This Row],[LFQ intensity 14392 By sphero 1]]-Kuenzle_Michaillat_proteinGroups_LFQ_M1B[[#This Row],[LFQ intensity 14393 By vac 1]]</f>
        <v>-1.5323581695556996</v>
      </c>
      <c r="J3771">
        <f>2^Kuenzle_Michaillat_proteinGroups_LFQ_M1B[[#This Row],[By sphero 1 - By vac 1]]</f>
        <v>0.34571181872364093</v>
      </c>
      <c r="K3771">
        <f>Kuenzle_Michaillat_proteinGroups_LFQ_M1B[[#This Row],[LFQ intensity 14394 By sphero 2]]-Kuenzle_Michaillat_proteinGroups_LFQ_M1B[[#This Row],[LFQ intensity 14395 By vac 2]]</f>
        <v>-1.0651531219481996</v>
      </c>
      <c r="L3771">
        <f>2^Kuenzle_Michaillat_proteinGroups_LFQ_M1B[[#This Row],[By sphero 2 - By vac 2]]</f>
        <v>0.47792193136049937</v>
      </c>
      <c r="M3771" t="s">
        <v>181</v>
      </c>
      <c r="N3771" t="s">
        <v>182</v>
      </c>
      <c r="O3771" t="s">
        <v>90</v>
      </c>
      <c r="P3771" t="s">
        <v>90</v>
      </c>
      <c r="Q3771" t="s">
        <v>90</v>
      </c>
      <c r="R3771" t="s">
        <v>34500</v>
      </c>
      <c r="S3771" t="s">
        <v>34500</v>
      </c>
      <c r="T3771" t="s">
        <v>34500</v>
      </c>
      <c r="U3771" t="s">
        <v>34501</v>
      </c>
      <c r="V3771" t="s">
        <v>42</v>
      </c>
      <c r="W3771" t="s">
        <v>487</v>
      </c>
      <c r="X3771" t="s">
        <v>33051</v>
      </c>
      <c r="Y3771" t="s">
        <v>3808</v>
      </c>
      <c r="Z3771" t="s">
        <v>90</v>
      </c>
      <c r="AA3771" t="s">
        <v>92</v>
      </c>
      <c r="AB3771" t="s">
        <v>92</v>
      </c>
      <c r="AC3771" t="s">
        <v>92</v>
      </c>
      <c r="AD3771" t="s">
        <v>91</v>
      </c>
      <c r="AE3771" t="s">
        <v>91</v>
      </c>
      <c r="AF3771" t="s">
        <v>34502</v>
      </c>
      <c r="AG3771" t="s">
        <v>34503</v>
      </c>
      <c r="AH3771" t="s">
        <v>5460</v>
      </c>
      <c r="AI3771" t="s">
        <v>34504</v>
      </c>
      <c r="AJ3771" t="s">
        <v>6075</v>
      </c>
      <c r="AK3771" t="s">
        <v>34505</v>
      </c>
      <c r="AL3771" t="s">
        <v>34506</v>
      </c>
      <c r="AM3771" s="1" t="s">
        <v>34507</v>
      </c>
      <c r="AN3771" t="s">
        <v>34508</v>
      </c>
      <c r="AO3771" t="s">
        <v>34509</v>
      </c>
      <c r="AP3771" t="s">
        <v>34510</v>
      </c>
      <c r="AQ3771" t="s">
        <v>34510</v>
      </c>
      <c r="AR3771" t="s">
        <v>34511</v>
      </c>
      <c r="AS3771" t="s">
        <v>34512</v>
      </c>
      <c r="AT3771" t="s">
        <v>34513</v>
      </c>
    </row>
    <row r="3772" spans="1:46" x14ac:dyDescent="0.2">
      <c r="A3772" t="s">
        <v>32016</v>
      </c>
      <c r="B3772" t="s">
        <v>32017</v>
      </c>
      <c r="C3772" t="s">
        <v>32018</v>
      </c>
      <c r="D3772" t="s">
        <v>32019</v>
      </c>
      <c r="E3772" t="s">
        <v>32020</v>
      </c>
      <c r="F3772" t="s">
        <v>32021</v>
      </c>
      <c r="G3772">
        <f>Kuenzle_Michaillat_proteinGroups_LFQ_M1B[[#This Row],[LFQ intensity 14371 Bj sphero]]-Kuenzle_Michaillat_proteinGroups_LFQ_M1B[[#This Row],[LFQ intensity 14370 Bj vac]]</f>
        <v>-1.340019226074201</v>
      </c>
      <c r="H3772">
        <f>2^Kuenzle_Michaillat_proteinGroups_LFQ_M1B[[#This Row],[Bj sphero - Bj vac]]</f>
        <v>0.39501539172433947</v>
      </c>
      <c r="I3772">
        <f>Kuenzle_Michaillat_proteinGroups_LFQ_M1B[[#This Row],[LFQ intensity 14392 By sphero 1]]-Kuenzle_Michaillat_proteinGroups_LFQ_M1B[[#This Row],[LFQ intensity 14393 By vac 1]]</f>
        <v>-1.5324516296387003</v>
      </c>
      <c r="J3772">
        <f>2^Kuenzle_Michaillat_proteinGroups_LFQ_M1B[[#This Row],[By sphero 1 - By vac 1]]</f>
        <v>0.34568942368669681</v>
      </c>
      <c r="K3772">
        <f>Kuenzle_Michaillat_proteinGroups_LFQ_M1B[[#This Row],[LFQ intensity 14394 By sphero 2]]-Kuenzle_Michaillat_proteinGroups_LFQ_M1B[[#This Row],[LFQ intensity 14395 By vac 2]]</f>
        <v>-1.3365974426269993</v>
      </c>
      <c r="L3772">
        <f>2^Kuenzle_Michaillat_proteinGroups_LFQ_M1B[[#This Row],[By sphero 2 - By vac 2]]</f>
        <v>0.39595340099750542</v>
      </c>
      <c r="M3772" t="s">
        <v>181</v>
      </c>
      <c r="N3772" t="s">
        <v>182</v>
      </c>
      <c r="O3772" t="s">
        <v>1222</v>
      </c>
      <c r="P3772" t="s">
        <v>1222</v>
      </c>
      <c r="Q3772" t="s">
        <v>1222</v>
      </c>
      <c r="R3772" t="s">
        <v>18557</v>
      </c>
      <c r="S3772" t="s">
        <v>18557</v>
      </c>
      <c r="T3772" t="s">
        <v>18557</v>
      </c>
      <c r="U3772" t="s">
        <v>32022</v>
      </c>
      <c r="V3772" t="s">
        <v>42</v>
      </c>
      <c r="W3772" t="s">
        <v>32023</v>
      </c>
      <c r="X3772" t="s">
        <v>32024</v>
      </c>
      <c r="Y3772" t="s">
        <v>14526</v>
      </c>
      <c r="Z3772" t="s">
        <v>1192</v>
      </c>
      <c r="AA3772" t="s">
        <v>492</v>
      </c>
      <c r="AB3772" t="s">
        <v>939</v>
      </c>
      <c r="AC3772" t="s">
        <v>189</v>
      </c>
      <c r="AD3772" t="s">
        <v>492</v>
      </c>
      <c r="AE3772" t="s">
        <v>490</v>
      </c>
      <c r="AF3772" t="s">
        <v>32025</v>
      </c>
      <c r="AG3772" t="s">
        <v>32026</v>
      </c>
      <c r="AH3772" t="s">
        <v>32027</v>
      </c>
      <c r="AI3772" t="s">
        <v>32028</v>
      </c>
      <c r="AJ3772" t="s">
        <v>32029</v>
      </c>
      <c r="AK3772" t="s">
        <v>32030</v>
      </c>
      <c r="AL3772" t="s">
        <v>11075</v>
      </c>
      <c r="AM3772" s="1" t="s">
        <v>32031</v>
      </c>
      <c r="AN3772" t="s">
        <v>32032</v>
      </c>
      <c r="AO3772" t="s">
        <v>32033</v>
      </c>
      <c r="AP3772" t="s">
        <v>32034</v>
      </c>
      <c r="AQ3772" t="s">
        <v>32034</v>
      </c>
      <c r="AR3772" t="s">
        <v>32035</v>
      </c>
      <c r="AS3772" t="s">
        <v>32036</v>
      </c>
      <c r="AT3772" t="s">
        <v>32037</v>
      </c>
    </row>
    <row r="3773" spans="1:46" x14ac:dyDescent="0.2">
      <c r="A3773" t="s">
        <v>44015</v>
      </c>
      <c r="B3773" t="s">
        <v>44016</v>
      </c>
      <c r="C3773" t="s">
        <v>44017</v>
      </c>
      <c r="D3773" t="s">
        <v>44018</v>
      </c>
      <c r="E3773" t="s">
        <v>44019</v>
      </c>
      <c r="F3773" t="s">
        <v>44020</v>
      </c>
      <c r="G3773">
        <f>Kuenzle_Michaillat_proteinGroups_LFQ_M1B[[#This Row],[LFQ intensity 14371 Bj sphero]]-Kuenzle_Michaillat_proteinGroups_LFQ_M1B[[#This Row],[LFQ intensity 14370 Bj vac]]</f>
        <v>-0.76929092407219812</v>
      </c>
      <c r="H3773">
        <f>2^Kuenzle_Michaillat_proteinGroups_LFQ_M1B[[#This Row],[Bj sphero - Bj vac]]</f>
        <v>0.58670576611553793</v>
      </c>
      <c r="I3773">
        <f>Kuenzle_Michaillat_proteinGroups_LFQ_M1B[[#This Row],[LFQ intensity 14392 By sphero 1]]-Kuenzle_Michaillat_proteinGroups_LFQ_M1B[[#This Row],[LFQ intensity 14393 By vac 1]]</f>
        <v>-1.5339393615722017</v>
      </c>
      <c r="J3773">
        <f>2^Kuenzle_Michaillat_proteinGroups_LFQ_M1B[[#This Row],[By sphero 1 - By vac 1]]</f>
        <v>0.3453331265502555</v>
      </c>
      <c r="K3773">
        <f>Kuenzle_Michaillat_proteinGroups_LFQ_M1B[[#This Row],[LFQ intensity 14394 By sphero 2]]-Kuenzle_Michaillat_proteinGroups_LFQ_M1B[[#This Row],[LFQ intensity 14395 By vac 2]]</f>
        <v>-1.0325546264648011</v>
      </c>
      <c r="L3773">
        <f>2^Kuenzle_Michaillat_proteinGroups_LFQ_M1B[[#This Row],[By sphero 2 - By vac 2]]</f>
        <v>0.48884377058613415</v>
      </c>
      <c r="M3773" t="s">
        <v>181</v>
      </c>
      <c r="N3773" t="s">
        <v>182</v>
      </c>
      <c r="O3773" t="s">
        <v>91</v>
      </c>
      <c r="P3773" t="s">
        <v>91</v>
      </c>
      <c r="Q3773" t="s">
        <v>91</v>
      </c>
      <c r="R3773" t="s">
        <v>9871</v>
      </c>
      <c r="S3773" t="s">
        <v>9871</v>
      </c>
      <c r="T3773" t="s">
        <v>9871</v>
      </c>
      <c r="U3773" t="s">
        <v>44021</v>
      </c>
      <c r="V3773" t="s">
        <v>42</v>
      </c>
      <c r="W3773" t="s">
        <v>44022</v>
      </c>
      <c r="X3773" t="s">
        <v>44023</v>
      </c>
      <c r="Y3773" t="s">
        <v>842</v>
      </c>
      <c r="Z3773" t="s">
        <v>65</v>
      </c>
      <c r="AA3773" t="s">
        <v>59</v>
      </c>
      <c r="AB3773" t="s">
        <v>45</v>
      </c>
      <c r="AC3773" t="s">
        <v>65</v>
      </c>
      <c r="AD3773" t="s">
        <v>59</v>
      </c>
      <c r="AE3773" t="s">
        <v>59</v>
      </c>
      <c r="AF3773" t="s">
        <v>44024</v>
      </c>
      <c r="AG3773" t="s">
        <v>44025</v>
      </c>
      <c r="AH3773" t="s">
        <v>44026</v>
      </c>
      <c r="AI3773" t="s">
        <v>44027</v>
      </c>
      <c r="AJ3773" t="s">
        <v>44028</v>
      </c>
      <c r="AK3773" t="s">
        <v>44029</v>
      </c>
      <c r="AL3773" t="s">
        <v>44030</v>
      </c>
      <c r="AM3773" s="1" t="s">
        <v>44031</v>
      </c>
      <c r="AN3773" t="s">
        <v>44032</v>
      </c>
      <c r="AO3773" t="s">
        <v>44033</v>
      </c>
      <c r="AP3773" t="s">
        <v>44034</v>
      </c>
      <c r="AQ3773" t="s">
        <v>44034</v>
      </c>
      <c r="AR3773" t="s">
        <v>44035</v>
      </c>
      <c r="AS3773" t="s">
        <v>44036</v>
      </c>
      <c r="AT3773" t="s">
        <v>44037</v>
      </c>
    </row>
    <row r="3774" spans="1:46" x14ac:dyDescent="0.2">
      <c r="A3774" t="s">
        <v>68882</v>
      </c>
      <c r="B3774" t="s">
        <v>68883</v>
      </c>
      <c r="C3774" t="s">
        <v>68884</v>
      </c>
      <c r="D3774" t="s">
        <v>68885</v>
      </c>
      <c r="E3774" t="s">
        <v>68886</v>
      </c>
      <c r="F3774" t="s">
        <v>68887</v>
      </c>
      <c r="G3774">
        <f>Kuenzle_Michaillat_proteinGroups_LFQ_M1B[[#This Row],[LFQ intensity 14371 Bj sphero]]-Kuenzle_Michaillat_proteinGroups_LFQ_M1B[[#This Row],[LFQ intensity 14370 Bj vac]]</f>
        <v>-0.90601539611810011</v>
      </c>
      <c r="H3774">
        <f>2^Kuenzle_Michaillat_proteinGroups_LFQ_M1B[[#This Row],[Bj sphero - Bj vac]]</f>
        <v>0.53365697392198375</v>
      </c>
      <c r="I3774">
        <f>Kuenzle_Michaillat_proteinGroups_LFQ_M1B[[#This Row],[LFQ intensity 14392 By sphero 1]]-Kuenzle_Michaillat_proteinGroups_LFQ_M1B[[#This Row],[LFQ intensity 14393 By vac 1]]</f>
        <v>-1.535888671875</v>
      </c>
      <c r="J3774">
        <f>2^Kuenzle_Michaillat_proteinGroups_LFQ_M1B[[#This Row],[By sphero 1 - By vac 1]]</f>
        <v>0.34486684169230952</v>
      </c>
      <c r="K3774">
        <f>Kuenzle_Michaillat_proteinGroups_LFQ_M1B[[#This Row],[LFQ intensity 14394 By sphero 2]]-Kuenzle_Michaillat_proteinGroups_LFQ_M1B[[#This Row],[LFQ intensity 14395 By vac 2]]</f>
        <v>-1.2387504577636008</v>
      </c>
      <c r="L3774">
        <f>2^Kuenzle_Michaillat_proteinGroups_LFQ_M1B[[#This Row],[By sphero 2 - By vac 2]]</f>
        <v>0.42373950514392472</v>
      </c>
      <c r="M3774" t="s">
        <v>181</v>
      </c>
      <c r="N3774" t="s">
        <v>182</v>
      </c>
      <c r="O3774" t="s">
        <v>90</v>
      </c>
      <c r="P3774" t="s">
        <v>90</v>
      </c>
      <c r="Q3774" t="s">
        <v>90</v>
      </c>
      <c r="R3774" t="s">
        <v>12625</v>
      </c>
      <c r="S3774" t="s">
        <v>12625</v>
      </c>
      <c r="T3774" t="s">
        <v>12625</v>
      </c>
      <c r="U3774" t="s">
        <v>68888</v>
      </c>
      <c r="V3774" t="s">
        <v>42</v>
      </c>
      <c r="W3774" t="s">
        <v>68889</v>
      </c>
      <c r="X3774" t="s">
        <v>68890</v>
      </c>
      <c r="Y3774" t="s">
        <v>300</v>
      </c>
      <c r="Z3774" t="s">
        <v>91</v>
      </c>
      <c r="AA3774" t="s">
        <v>59</v>
      </c>
      <c r="AB3774" t="s">
        <v>91</v>
      </c>
      <c r="AC3774" t="s">
        <v>91</v>
      </c>
      <c r="AD3774" t="s">
        <v>91</v>
      </c>
      <c r="AE3774" t="s">
        <v>92</v>
      </c>
      <c r="AF3774" t="s">
        <v>68891</v>
      </c>
      <c r="AG3774" t="s">
        <v>68892</v>
      </c>
      <c r="AH3774" t="s">
        <v>68893</v>
      </c>
      <c r="AI3774" t="s">
        <v>68894</v>
      </c>
      <c r="AJ3774" t="s">
        <v>26609</v>
      </c>
      <c r="AK3774" t="s">
        <v>68895</v>
      </c>
      <c r="AL3774" t="s">
        <v>68896</v>
      </c>
      <c r="AM3774" s="1" t="s">
        <v>68897</v>
      </c>
      <c r="AN3774" t="s">
        <v>68898</v>
      </c>
      <c r="AO3774" t="s">
        <v>68899</v>
      </c>
      <c r="AP3774" t="s">
        <v>68900</v>
      </c>
      <c r="AQ3774" t="s">
        <v>68900</v>
      </c>
      <c r="AR3774" t="s">
        <v>68901</v>
      </c>
      <c r="AS3774" t="s">
        <v>68902</v>
      </c>
      <c r="AT3774" t="s">
        <v>68903</v>
      </c>
    </row>
    <row r="3775" spans="1:46" x14ac:dyDescent="0.2">
      <c r="A3775" t="s">
        <v>71858</v>
      </c>
      <c r="B3775" t="s">
        <v>71859</v>
      </c>
      <c r="C3775" t="s">
        <v>71860</v>
      </c>
      <c r="D3775" t="s">
        <v>71861</v>
      </c>
      <c r="E3775" t="s">
        <v>71862</v>
      </c>
      <c r="F3775" t="s">
        <v>71863</v>
      </c>
      <c r="G3775">
        <f>Kuenzle_Michaillat_proteinGroups_LFQ_M1B[[#This Row],[LFQ intensity 14371 Bj sphero]]-Kuenzle_Michaillat_proteinGroups_LFQ_M1B[[#This Row],[LFQ intensity 14370 Bj vac]]</f>
        <v>-1.3433876037598012</v>
      </c>
      <c r="H3775">
        <f>2^Kuenzle_Michaillat_proteinGroups_LFQ_M1B[[#This Row],[Bj sphero - Bj vac]]</f>
        <v>0.39409419291460929</v>
      </c>
      <c r="I3775">
        <f>Kuenzle_Michaillat_proteinGroups_LFQ_M1B[[#This Row],[LFQ intensity 14392 By sphero 1]]-Kuenzle_Michaillat_proteinGroups_LFQ_M1B[[#This Row],[LFQ intensity 14393 By vac 1]]</f>
        <v>-1.5402374267577983</v>
      </c>
      <c r="J3775">
        <f>2^Kuenzle_Michaillat_proteinGroups_LFQ_M1B[[#This Row],[By sphero 1 - By vac 1]]</f>
        <v>0.34382886538190188</v>
      </c>
      <c r="K3775">
        <f>Kuenzle_Michaillat_proteinGroups_LFQ_M1B[[#This Row],[LFQ intensity 14394 By sphero 2]]-Kuenzle_Michaillat_proteinGroups_LFQ_M1B[[#This Row],[LFQ intensity 14395 By vac 2]]</f>
        <v>-1.6574611663818004</v>
      </c>
      <c r="L3775">
        <f>2^Kuenzle_Michaillat_proteinGroups_LFQ_M1B[[#This Row],[By sphero 2 - By vac 2]]</f>
        <v>0.31699650374376964</v>
      </c>
      <c r="M3775" t="s">
        <v>181</v>
      </c>
      <c r="N3775" t="s">
        <v>182</v>
      </c>
      <c r="O3775" t="s">
        <v>90</v>
      </c>
      <c r="P3775" t="s">
        <v>90</v>
      </c>
      <c r="Q3775" t="s">
        <v>90</v>
      </c>
      <c r="R3775" t="s">
        <v>6153</v>
      </c>
      <c r="S3775" t="s">
        <v>6153</v>
      </c>
      <c r="T3775" t="s">
        <v>6153</v>
      </c>
      <c r="U3775" t="s">
        <v>71864</v>
      </c>
      <c r="V3775" t="s">
        <v>42</v>
      </c>
      <c r="W3775" t="s">
        <v>71865</v>
      </c>
      <c r="X3775" t="s">
        <v>71866</v>
      </c>
      <c r="Y3775" t="s">
        <v>417</v>
      </c>
      <c r="Z3775" t="s">
        <v>45</v>
      </c>
      <c r="AA3775" t="s">
        <v>113</v>
      </c>
      <c r="AB3775" t="s">
        <v>59</v>
      </c>
      <c r="AC3775" t="s">
        <v>59</v>
      </c>
      <c r="AD3775" t="s">
        <v>65</v>
      </c>
      <c r="AE3775" t="s">
        <v>91</v>
      </c>
      <c r="AF3775" t="s">
        <v>71867</v>
      </c>
      <c r="AG3775" t="s">
        <v>71868</v>
      </c>
      <c r="AH3775" t="s">
        <v>71869</v>
      </c>
      <c r="AI3775" t="s">
        <v>71870</v>
      </c>
      <c r="AJ3775" t="s">
        <v>47598</v>
      </c>
      <c r="AK3775" t="s">
        <v>71871</v>
      </c>
      <c r="AL3775" t="s">
        <v>71872</v>
      </c>
      <c r="AM3775" s="1" t="s">
        <v>71873</v>
      </c>
      <c r="AN3775" t="s">
        <v>71874</v>
      </c>
      <c r="AO3775" t="s">
        <v>71875</v>
      </c>
      <c r="AP3775" t="s">
        <v>71876</v>
      </c>
      <c r="AQ3775" t="s">
        <v>71876</v>
      </c>
      <c r="AR3775" t="s">
        <v>71877</v>
      </c>
      <c r="AS3775" t="s">
        <v>71878</v>
      </c>
      <c r="AT3775" t="s">
        <v>71879</v>
      </c>
    </row>
    <row r="3776" spans="1:46" x14ac:dyDescent="0.2">
      <c r="A3776" t="s">
        <v>47115</v>
      </c>
      <c r="B3776" t="s">
        <v>47116</v>
      </c>
      <c r="C3776" t="s">
        <v>47117</v>
      </c>
      <c r="D3776" t="s">
        <v>47118</v>
      </c>
      <c r="E3776" t="s">
        <v>47119</v>
      </c>
      <c r="F3776" t="s">
        <v>47120</v>
      </c>
      <c r="G3776">
        <f>Kuenzle_Michaillat_proteinGroups_LFQ_M1B[[#This Row],[LFQ intensity 14371 Bj sphero]]-Kuenzle_Michaillat_proteinGroups_LFQ_M1B[[#This Row],[LFQ intensity 14370 Bj vac]]</f>
        <v>-0.77854156494139914</v>
      </c>
      <c r="H3776">
        <f>2^Kuenzle_Michaillat_proteinGroups_LFQ_M1B[[#This Row],[Bj sphero - Bj vac]]</f>
        <v>0.58295581140795327</v>
      </c>
      <c r="I3776">
        <f>Kuenzle_Michaillat_proteinGroups_LFQ_M1B[[#This Row],[LFQ intensity 14392 By sphero 1]]-Kuenzle_Michaillat_proteinGroups_LFQ_M1B[[#This Row],[LFQ intensity 14393 By vac 1]]</f>
        <v>-1.5421581268311009</v>
      </c>
      <c r="J3776">
        <f>2^Kuenzle_Michaillat_proteinGroups_LFQ_M1B[[#This Row],[By sphero 1 - By vac 1]]</f>
        <v>0.34337142101282547</v>
      </c>
      <c r="K3776">
        <f>Kuenzle_Michaillat_proteinGroups_LFQ_M1B[[#This Row],[LFQ intensity 14394 By sphero 2]]-Kuenzle_Michaillat_proteinGroups_LFQ_M1B[[#This Row],[LFQ intensity 14395 By vac 2]]</f>
        <v>-1.518798828125</v>
      </c>
      <c r="L3776">
        <f>2^Kuenzle_Michaillat_proteinGroups_LFQ_M1B[[#This Row],[By sphero 2 - By vac 2]]</f>
        <v>0.34897634949965561</v>
      </c>
      <c r="M3776" t="s">
        <v>181</v>
      </c>
      <c r="N3776" t="s">
        <v>182</v>
      </c>
      <c r="O3776" t="s">
        <v>1192</v>
      </c>
      <c r="P3776" t="s">
        <v>1192</v>
      </c>
      <c r="Q3776" t="s">
        <v>1192</v>
      </c>
      <c r="R3776" t="s">
        <v>19851</v>
      </c>
      <c r="S3776" t="s">
        <v>19851</v>
      </c>
      <c r="T3776" t="s">
        <v>19851</v>
      </c>
      <c r="U3776" t="s">
        <v>47121</v>
      </c>
      <c r="V3776" t="s">
        <v>42</v>
      </c>
      <c r="W3776" t="s">
        <v>47122</v>
      </c>
      <c r="X3776" t="s">
        <v>47123</v>
      </c>
      <c r="Y3776" t="s">
        <v>1098</v>
      </c>
      <c r="Z3776" t="s">
        <v>138</v>
      </c>
      <c r="AA3776" t="s">
        <v>573</v>
      </c>
      <c r="AB3776" t="s">
        <v>396</v>
      </c>
      <c r="AC3776" t="s">
        <v>64</v>
      </c>
      <c r="AD3776" t="s">
        <v>712</v>
      </c>
      <c r="AE3776" t="s">
        <v>939</v>
      </c>
      <c r="AF3776" t="s">
        <v>47124</v>
      </c>
      <c r="AG3776" t="s">
        <v>47125</v>
      </c>
      <c r="AH3776" t="s">
        <v>47126</v>
      </c>
      <c r="AI3776" t="s">
        <v>47127</v>
      </c>
      <c r="AJ3776" t="s">
        <v>14219</v>
      </c>
      <c r="AK3776" t="s">
        <v>47128</v>
      </c>
      <c r="AL3776" t="s">
        <v>47129</v>
      </c>
      <c r="AM3776" s="1" t="s">
        <v>47130</v>
      </c>
      <c r="AN3776" t="s">
        <v>47131</v>
      </c>
      <c r="AO3776" t="s">
        <v>47132</v>
      </c>
      <c r="AP3776" t="s">
        <v>47133</v>
      </c>
      <c r="AQ3776" t="s">
        <v>47133</v>
      </c>
      <c r="AR3776" t="s">
        <v>47134</v>
      </c>
      <c r="AS3776" t="s">
        <v>47135</v>
      </c>
      <c r="AT3776" t="s">
        <v>47136</v>
      </c>
    </row>
    <row r="3777" spans="1:46" x14ac:dyDescent="0.2">
      <c r="A3777" t="s">
        <v>69395</v>
      </c>
      <c r="B3777" t="s">
        <v>69396</v>
      </c>
      <c r="C3777" t="s">
        <v>69397</v>
      </c>
      <c r="D3777" t="s">
        <v>10946</v>
      </c>
      <c r="E3777" t="s">
        <v>69398</v>
      </c>
      <c r="F3777" t="s">
        <v>69399</v>
      </c>
      <c r="G3777">
        <f>Kuenzle_Michaillat_proteinGroups_LFQ_M1B[[#This Row],[LFQ intensity 14371 Bj sphero]]-Kuenzle_Michaillat_proteinGroups_LFQ_M1B[[#This Row],[LFQ intensity 14370 Bj vac]]</f>
        <v>-1.2536640167235973</v>
      </c>
      <c r="H3777">
        <f>2^Kuenzle_Michaillat_proteinGroups_LFQ_M1B[[#This Row],[Bj sphero - Bj vac]]</f>
        <v>0.41938174892817459</v>
      </c>
      <c r="I3777">
        <f>Kuenzle_Michaillat_proteinGroups_LFQ_M1B[[#This Row],[LFQ intensity 14392 By sphero 1]]-Kuenzle_Michaillat_proteinGroups_LFQ_M1B[[#This Row],[LFQ intensity 14393 By vac 1]]</f>
        <v>-1.5461559295654013</v>
      </c>
      <c r="J3777">
        <f>2^Kuenzle_Michaillat_proteinGroups_LFQ_M1B[[#This Row],[By sphero 1 - By vac 1]]</f>
        <v>0.34242123337206692</v>
      </c>
      <c r="K3777">
        <f>Kuenzle_Michaillat_proteinGroups_LFQ_M1B[[#This Row],[LFQ intensity 14394 By sphero 2]]-Kuenzle_Michaillat_proteinGroups_LFQ_M1B[[#This Row],[LFQ intensity 14395 By vac 2]]</f>
        <v>-1.511421203613299</v>
      </c>
      <c r="L3777">
        <f>2^Kuenzle_Michaillat_proteinGroups_LFQ_M1B[[#This Row],[By sphero 2 - By vac 2]]</f>
        <v>0.35076550843017162</v>
      </c>
      <c r="M3777" t="s">
        <v>181</v>
      </c>
      <c r="N3777" t="s">
        <v>182</v>
      </c>
      <c r="O3777" t="s">
        <v>255</v>
      </c>
      <c r="P3777" t="s">
        <v>255</v>
      </c>
      <c r="Q3777" t="s">
        <v>255</v>
      </c>
      <c r="R3777" t="s">
        <v>18061</v>
      </c>
      <c r="S3777" t="s">
        <v>18061</v>
      </c>
      <c r="T3777" t="s">
        <v>18061</v>
      </c>
      <c r="U3777" t="s">
        <v>69400</v>
      </c>
      <c r="V3777" t="s">
        <v>42</v>
      </c>
      <c r="W3777" t="s">
        <v>69401</v>
      </c>
      <c r="X3777" t="s">
        <v>69402</v>
      </c>
      <c r="Y3777" t="s">
        <v>139</v>
      </c>
      <c r="Z3777" t="s">
        <v>514</v>
      </c>
      <c r="AA3777" t="s">
        <v>371</v>
      </c>
      <c r="AB3777" t="s">
        <v>514</v>
      </c>
      <c r="AC3777" t="s">
        <v>84</v>
      </c>
      <c r="AD3777" t="s">
        <v>514</v>
      </c>
      <c r="AE3777" t="s">
        <v>84</v>
      </c>
      <c r="AF3777" t="s">
        <v>69403</v>
      </c>
      <c r="AG3777" t="s">
        <v>66390</v>
      </c>
      <c r="AH3777" t="s">
        <v>69404</v>
      </c>
      <c r="AI3777" t="s">
        <v>69405</v>
      </c>
      <c r="AJ3777" t="s">
        <v>69406</v>
      </c>
      <c r="AK3777" t="s">
        <v>69407</v>
      </c>
      <c r="AL3777" t="s">
        <v>69408</v>
      </c>
      <c r="AM3777" s="1" t="s">
        <v>69409</v>
      </c>
      <c r="AN3777" t="s">
        <v>69410</v>
      </c>
      <c r="AO3777" t="s">
        <v>69411</v>
      </c>
      <c r="AP3777" t="s">
        <v>69412</v>
      </c>
      <c r="AQ3777" t="s">
        <v>69412</v>
      </c>
      <c r="AR3777" t="s">
        <v>69413</v>
      </c>
      <c r="AS3777" t="s">
        <v>69414</v>
      </c>
      <c r="AT3777" t="s">
        <v>69415</v>
      </c>
    </row>
    <row r="3778" spans="1:46" x14ac:dyDescent="0.2">
      <c r="A3778" t="s">
        <v>14826</v>
      </c>
      <c r="B3778" t="s">
        <v>14827</v>
      </c>
      <c r="C3778" t="s">
        <v>14828</v>
      </c>
      <c r="D3778" t="s">
        <v>14829</v>
      </c>
      <c r="E3778" t="s">
        <v>14830</v>
      </c>
      <c r="F3778" t="s">
        <v>14831</v>
      </c>
      <c r="G3778">
        <f>Kuenzle_Michaillat_proteinGroups_LFQ_M1B[[#This Row],[LFQ intensity 14371 Bj sphero]]-Kuenzle_Michaillat_proteinGroups_LFQ_M1B[[#This Row],[LFQ intensity 14370 Bj vac]]</f>
        <v>-0.82386970520019887</v>
      </c>
      <c r="H3778">
        <f>2^Kuenzle_Michaillat_proteinGroups_LFQ_M1B[[#This Row],[Bj sphero - Bj vac]]</f>
        <v>0.56492462528618348</v>
      </c>
      <c r="I3778">
        <f>Kuenzle_Michaillat_proteinGroups_LFQ_M1B[[#This Row],[LFQ intensity 14392 By sphero 1]]-Kuenzle_Michaillat_proteinGroups_LFQ_M1B[[#This Row],[LFQ intensity 14393 By vac 1]]</f>
        <v>-1.5569171905518004</v>
      </c>
      <c r="J3778">
        <f>2^Kuenzle_Michaillat_proteinGroups_LFQ_M1B[[#This Row],[By sphero 1 - By vac 1]]</f>
        <v>0.33987656853803189</v>
      </c>
      <c r="K3778">
        <f>Kuenzle_Michaillat_proteinGroups_LFQ_M1B[[#This Row],[LFQ intensity 14394 By sphero 2]]-Kuenzle_Michaillat_proteinGroups_LFQ_M1B[[#This Row],[LFQ intensity 14395 By vac 2]]</f>
        <v>-1.6008605957031001</v>
      </c>
      <c r="L3778">
        <f>2^Kuenzle_Michaillat_proteinGroups_LFQ_M1B[[#This Row],[By sphero 2 - By vac 2]]</f>
        <v>0.32968025832760939</v>
      </c>
      <c r="M3778" t="s">
        <v>181</v>
      </c>
      <c r="N3778" t="s">
        <v>182</v>
      </c>
      <c r="O3778" t="s">
        <v>514</v>
      </c>
      <c r="P3778" t="s">
        <v>514</v>
      </c>
      <c r="Q3778" t="s">
        <v>514</v>
      </c>
      <c r="R3778" t="s">
        <v>2732</v>
      </c>
      <c r="S3778" t="s">
        <v>2732</v>
      </c>
      <c r="T3778" t="s">
        <v>2732</v>
      </c>
      <c r="U3778" t="s">
        <v>14832</v>
      </c>
      <c r="V3778" t="s">
        <v>42</v>
      </c>
      <c r="W3778" t="s">
        <v>14833</v>
      </c>
      <c r="X3778" t="s">
        <v>14834</v>
      </c>
      <c r="Y3778" t="s">
        <v>89</v>
      </c>
      <c r="Z3778" t="s">
        <v>90</v>
      </c>
      <c r="AA3778" t="s">
        <v>250</v>
      </c>
      <c r="AB3778" t="s">
        <v>250</v>
      </c>
      <c r="AC3778" t="s">
        <v>90</v>
      </c>
      <c r="AD3778" t="s">
        <v>250</v>
      </c>
      <c r="AE3778" t="s">
        <v>90</v>
      </c>
      <c r="AF3778" t="s">
        <v>14835</v>
      </c>
      <c r="AG3778" t="s">
        <v>14836</v>
      </c>
      <c r="AH3778" t="s">
        <v>14837</v>
      </c>
      <c r="AI3778" t="s">
        <v>14838</v>
      </c>
      <c r="AJ3778" t="s">
        <v>14839</v>
      </c>
      <c r="AK3778" t="s">
        <v>14840</v>
      </c>
      <c r="AL3778" t="s">
        <v>14841</v>
      </c>
      <c r="AM3778" s="1" t="s">
        <v>14842</v>
      </c>
      <c r="AN3778" t="s">
        <v>14843</v>
      </c>
      <c r="AO3778" t="s">
        <v>14844</v>
      </c>
      <c r="AP3778" t="s">
        <v>14845</v>
      </c>
      <c r="AQ3778" t="s">
        <v>14845</v>
      </c>
      <c r="AR3778" t="s">
        <v>14846</v>
      </c>
      <c r="AS3778" t="s">
        <v>14847</v>
      </c>
      <c r="AT3778" t="s">
        <v>14848</v>
      </c>
    </row>
    <row r="3779" spans="1:46" x14ac:dyDescent="0.2">
      <c r="A3779" t="s">
        <v>12365</v>
      </c>
      <c r="B3779" t="s">
        <v>12366</v>
      </c>
      <c r="C3779" t="s">
        <v>12367</v>
      </c>
      <c r="D3779" t="s">
        <v>7425</v>
      </c>
      <c r="E3779" t="s">
        <v>12368</v>
      </c>
      <c r="F3779" t="s">
        <v>12369</v>
      </c>
      <c r="G3779">
        <f>Kuenzle_Michaillat_proteinGroups_LFQ_M1B[[#This Row],[LFQ intensity 14371 Bj sphero]]-Kuenzle_Michaillat_proteinGroups_LFQ_M1B[[#This Row],[LFQ intensity 14370 Bj vac]]</f>
        <v>-0.87385368347159798</v>
      </c>
      <c r="H3779">
        <f>2^Kuenzle_Michaillat_proteinGroups_LFQ_M1B[[#This Row],[Bj sphero - Bj vac]]</f>
        <v>0.54568727871877032</v>
      </c>
      <c r="I3779">
        <f>Kuenzle_Michaillat_proteinGroups_LFQ_M1B[[#This Row],[LFQ intensity 14392 By sphero 1]]-Kuenzle_Michaillat_proteinGroups_LFQ_M1B[[#This Row],[LFQ intensity 14393 By vac 1]]</f>
        <v>-1.5655231475830007</v>
      </c>
      <c r="J3779">
        <f>2^Kuenzle_Michaillat_proteinGroups_LFQ_M1B[[#This Row],[By sphero 1 - By vac 1]]</f>
        <v>0.33785517358242872</v>
      </c>
      <c r="K3779">
        <f>Kuenzle_Michaillat_proteinGroups_LFQ_M1B[[#This Row],[LFQ intensity 14394 By sphero 2]]-Kuenzle_Michaillat_proteinGroups_LFQ_M1B[[#This Row],[LFQ intensity 14395 By vac 2]]</f>
        <v>-1.0991554260254013</v>
      </c>
      <c r="L3779">
        <f>2^Kuenzle_Michaillat_proteinGroups_LFQ_M1B[[#This Row],[By sphero 2 - By vac 2]]</f>
        <v>0.46678968104402191</v>
      </c>
      <c r="M3779" t="s">
        <v>181</v>
      </c>
      <c r="N3779" t="s">
        <v>182</v>
      </c>
      <c r="O3779" t="s">
        <v>138</v>
      </c>
      <c r="P3779" t="s">
        <v>138</v>
      </c>
      <c r="Q3779" t="s">
        <v>138</v>
      </c>
      <c r="R3779" t="s">
        <v>89</v>
      </c>
      <c r="S3779" t="s">
        <v>89</v>
      </c>
      <c r="T3779" t="s">
        <v>89</v>
      </c>
      <c r="U3779" t="s">
        <v>12370</v>
      </c>
      <c r="V3779" t="s">
        <v>42</v>
      </c>
      <c r="W3779" t="s">
        <v>12371</v>
      </c>
      <c r="X3779" t="s">
        <v>12372</v>
      </c>
      <c r="Y3779" t="s">
        <v>4648</v>
      </c>
      <c r="Z3779" t="s">
        <v>255</v>
      </c>
      <c r="AA3779" t="s">
        <v>521</v>
      </c>
      <c r="AB3779" t="s">
        <v>371</v>
      </c>
      <c r="AC3779" t="s">
        <v>255</v>
      </c>
      <c r="AD3779" t="s">
        <v>90</v>
      </c>
      <c r="AE3779" t="s">
        <v>573</v>
      </c>
      <c r="AF3779" t="s">
        <v>12373</v>
      </c>
      <c r="AG3779" t="s">
        <v>12374</v>
      </c>
      <c r="AH3779" t="s">
        <v>12375</v>
      </c>
      <c r="AI3779" t="s">
        <v>12376</v>
      </c>
      <c r="AJ3779" t="s">
        <v>12377</v>
      </c>
      <c r="AK3779" t="s">
        <v>12378</v>
      </c>
      <c r="AL3779" t="s">
        <v>12379</v>
      </c>
      <c r="AM3779" s="1" t="s">
        <v>12380</v>
      </c>
      <c r="AN3779" t="s">
        <v>12381</v>
      </c>
      <c r="AO3779" t="s">
        <v>12382</v>
      </c>
      <c r="AP3779" t="s">
        <v>12383</v>
      </c>
      <c r="AQ3779" t="s">
        <v>12384</v>
      </c>
      <c r="AR3779" t="s">
        <v>12385</v>
      </c>
      <c r="AS3779" t="s">
        <v>12386</v>
      </c>
      <c r="AT3779" t="s">
        <v>12387</v>
      </c>
    </row>
    <row r="3780" spans="1:46" x14ac:dyDescent="0.2">
      <c r="A3780" t="s">
        <v>20005</v>
      </c>
      <c r="B3780" t="s">
        <v>20006</v>
      </c>
      <c r="C3780" t="s">
        <v>20007</v>
      </c>
      <c r="D3780" t="s">
        <v>20008</v>
      </c>
      <c r="E3780" t="s">
        <v>20009</v>
      </c>
      <c r="F3780" t="s">
        <v>20010</v>
      </c>
      <c r="G3780">
        <f>Kuenzle_Michaillat_proteinGroups_LFQ_M1B[[#This Row],[LFQ intensity 14371 Bj sphero]]-Kuenzle_Michaillat_proteinGroups_LFQ_M1B[[#This Row],[LFQ intensity 14370 Bj vac]]</f>
        <v>-1.5203742980956996</v>
      </c>
      <c r="H3780">
        <f>2^Kuenzle_Michaillat_proteinGroups_LFQ_M1B[[#This Row],[Bj sphero - Bj vac]]</f>
        <v>0.34859546396800833</v>
      </c>
      <c r="I3780">
        <f>Kuenzle_Michaillat_proteinGroups_LFQ_M1B[[#This Row],[LFQ intensity 14392 By sphero 1]]-Kuenzle_Michaillat_proteinGroups_LFQ_M1B[[#This Row],[LFQ intensity 14393 By vac 1]]</f>
        <v>-1.5676651000976989</v>
      </c>
      <c r="J3780">
        <f>2^Kuenzle_Michaillat_proteinGroups_LFQ_M1B[[#This Row],[By sphero 1 - By vac 1]]</f>
        <v>0.33735393612619907</v>
      </c>
      <c r="K3780">
        <f>Kuenzle_Michaillat_proteinGroups_LFQ_M1B[[#This Row],[LFQ intensity 14394 By sphero 2]]-Kuenzle_Michaillat_proteinGroups_LFQ_M1B[[#This Row],[LFQ intensity 14395 By vac 2]]</f>
        <v>-1.6096820831299006</v>
      </c>
      <c r="L3780">
        <f>2^Kuenzle_Michaillat_proteinGroups_LFQ_M1B[[#This Row],[By sphero 2 - By vac 2]]</f>
        <v>0.32767054953434149</v>
      </c>
      <c r="M3780" t="s">
        <v>181</v>
      </c>
      <c r="N3780" t="s">
        <v>182</v>
      </c>
      <c r="O3780" t="s">
        <v>1630</v>
      </c>
      <c r="P3780" t="s">
        <v>1630</v>
      </c>
      <c r="Q3780" t="s">
        <v>490</v>
      </c>
      <c r="R3780" t="s">
        <v>184</v>
      </c>
      <c r="S3780" t="s">
        <v>184</v>
      </c>
      <c r="T3780" t="s">
        <v>18382</v>
      </c>
      <c r="U3780" t="s">
        <v>20011</v>
      </c>
      <c r="V3780" t="s">
        <v>42</v>
      </c>
      <c r="W3780" t="s">
        <v>487</v>
      </c>
      <c r="X3780" t="s">
        <v>20012</v>
      </c>
      <c r="Y3780" t="s">
        <v>20013</v>
      </c>
      <c r="Z3780" t="s">
        <v>300</v>
      </c>
      <c r="AA3780" t="s">
        <v>1685</v>
      </c>
      <c r="AB3780" t="s">
        <v>551</v>
      </c>
      <c r="AC3780" t="s">
        <v>422</v>
      </c>
      <c r="AD3780" t="s">
        <v>89</v>
      </c>
      <c r="AE3780" t="s">
        <v>275</v>
      </c>
      <c r="AF3780" t="s">
        <v>20014</v>
      </c>
      <c r="AG3780" t="s">
        <v>20015</v>
      </c>
      <c r="AH3780" t="s">
        <v>20016</v>
      </c>
      <c r="AI3780" t="s">
        <v>20017</v>
      </c>
      <c r="AJ3780" t="s">
        <v>20018</v>
      </c>
      <c r="AK3780" t="s">
        <v>20019</v>
      </c>
      <c r="AL3780" t="s">
        <v>20020</v>
      </c>
      <c r="AM3780" s="1" t="s">
        <v>20021</v>
      </c>
      <c r="AN3780" t="s">
        <v>20022</v>
      </c>
      <c r="AO3780" t="s">
        <v>20023</v>
      </c>
      <c r="AP3780" t="s">
        <v>20024</v>
      </c>
      <c r="AQ3780" t="s">
        <v>20024</v>
      </c>
      <c r="AR3780" t="s">
        <v>20025</v>
      </c>
      <c r="AS3780" t="s">
        <v>20026</v>
      </c>
      <c r="AT3780" t="s">
        <v>20027</v>
      </c>
    </row>
    <row r="3781" spans="1:46" x14ac:dyDescent="0.2">
      <c r="A3781" t="s">
        <v>73892</v>
      </c>
      <c r="B3781" t="s">
        <v>73893</v>
      </c>
      <c r="C3781" t="s">
        <v>73894</v>
      </c>
      <c r="D3781" t="s">
        <v>73895</v>
      </c>
      <c r="E3781" t="s">
        <v>73896</v>
      </c>
      <c r="F3781" t="s">
        <v>73897</v>
      </c>
      <c r="G3781">
        <f>Kuenzle_Michaillat_proteinGroups_LFQ_M1B[[#This Row],[LFQ intensity 14371 Bj sphero]]-Kuenzle_Michaillat_proteinGroups_LFQ_M1B[[#This Row],[LFQ intensity 14370 Bj vac]]</f>
        <v>-0.54032135009759941</v>
      </c>
      <c r="H3781">
        <f>2^Kuenzle_Michaillat_proteinGroups_LFQ_M1B[[#This Row],[Bj sphero - Bj vac]]</f>
        <v>0.68761773003374194</v>
      </c>
      <c r="I3781">
        <f>Kuenzle_Michaillat_proteinGroups_LFQ_M1B[[#This Row],[LFQ intensity 14392 By sphero 1]]-Kuenzle_Michaillat_proteinGroups_LFQ_M1B[[#This Row],[LFQ intensity 14393 By vac 1]]</f>
        <v>-1.5734882354735973</v>
      </c>
      <c r="J3781">
        <f>2^Kuenzle_Michaillat_proteinGroups_LFQ_M1B[[#This Row],[By sphero 1 - By vac 1]]</f>
        <v>0.335995022182145</v>
      </c>
      <c r="K3781">
        <f>Kuenzle_Michaillat_proteinGroups_LFQ_M1B[[#This Row],[LFQ intensity 14394 By sphero 2]]-Kuenzle_Michaillat_proteinGroups_LFQ_M1B[[#This Row],[LFQ intensity 14395 By vac 2]]</f>
        <v>-1.6767215728758984</v>
      </c>
      <c r="L3781">
        <f>2^Kuenzle_Michaillat_proteinGroups_LFQ_M1B[[#This Row],[By sphero 2 - By vac 2]]</f>
        <v>0.31279263035866778</v>
      </c>
      <c r="M3781" t="s">
        <v>181</v>
      </c>
      <c r="N3781" t="s">
        <v>182</v>
      </c>
      <c r="O3781" t="s">
        <v>90</v>
      </c>
      <c r="P3781" t="s">
        <v>90</v>
      </c>
      <c r="Q3781" t="s">
        <v>90</v>
      </c>
      <c r="R3781" t="s">
        <v>5636</v>
      </c>
      <c r="S3781" t="s">
        <v>5636</v>
      </c>
      <c r="T3781" t="s">
        <v>5636</v>
      </c>
      <c r="U3781" t="s">
        <v>73898</v>
      </c>
      <c r="V3781" t="s">
        <v>42</v>
      </c>
      <c r="W3781" t="s">
        <v>73899</v>
      </c>
      <c r="X3781" t="s">
        <v>73900</v>
      </c>
      <c r="Y3781" t="s">
        <v>549</v>
      </c>
      <c r="Z3781" t="s">
        <v>92</v>
      </c>
      <c r="AA3781" t="s">
        <v>92</v>
      </c>
      <c r="AB3781" t="s">
        <v>59</v>
      </c>
      <c r="AC3781" t="s">
        <v>92</v>
      </c>
      <c r="AD3781" t="s">
        <v>65</v>
      </c>
      <c r="AE3781" t="s">
        <v>91</v>
      </c>
      <c r="AF3781" t="s">
        <v>73901</v>
      </c>
      <c r="AG3781" t="s">
        <v>73902</v>
      </c>
      <c r="AH3781" t="s">
        <v>73903</v>
      </c>
      <c r="AI3781" t="s">
        <v>73904</v>
      </c>
      <c r="AJ3781" t="s">
        <v>73905</v>
      </c>
      <c r="AK3781" t="s">
        <v>73906</v>
      </c>
      <c r="AL3781" t="s">
        <v>73907</v>
      </c>
      <c r="AM3781" s="1" t="s">
        <v>73908</v>
      </c>
      <c r="AN3781" t="s">
        <v>73909</v>
      </c>
      <c r="AO3781" t="s">
        <v>73910</v>
      </c>
      <c r="AP3781" t="s">
        <v>73911</v>
      </c>
      <c r="AQ3781" t="s">
        <v>73911</v>
      </c>
      <c r="AR3781" t="s">
        <v>73912</v>
      </c>
      <c r="AS3781" t="s">
        <v>73913</v>
      </c>
      <c r="AT3781" t="s">
        <v>73914</v>
      </c>
    </row>
    <row r="3782" spans="1:46" x14ac:dyDescent="0.2">
      <c r="A3782" t="s">
        <v>2095</v>
      </c>
      <c r="B3782" t="s">
        <v>2096</v>
      </c>
      <c r="C3782" t="s">
        <v>2097</v>
      </c>
      <c r="D3782" t="s">
        <v>2098</v>
      </c>
      <c r="E3782" t="s">
        <v>2099</v>
      </c>
      <c r="F3782" t="s">
        <v>2100</v>
      </c>
      <c r="G3782">
        <f>Kuenzle_Michaillat_proteinGroups_LFQ_M1B[[#This Row],[LFQ intensity 14371 Bj sphero]]-Kuenzle_Michaillat_proteinGroups_LFQ_M1B[[#This Row],[LFQ intensity 14370 Bj vac]]</f>
        <v>-1.140041351318402</v>
      </c>
      <c r="H3782">
        <f>2^Kuenzle_Michaillat_proteinGroups_LFQ_M1B[[#This Row],[Bj sphero - Bj vac]]</f>
        <v>0.45374657193849488</v>
      </c>
      <c r="I3782">
        <f>Kuenzle_Michaillat_proteinGroups_LFQ_M1B[[#This Row],[LFQ intensity 14392 By sphero 1]]-Kuenzle_Michaillat_proteinGroups_LFQ_M1B[[#This Row],[LFQ intensity 14393 By vac 1]]</f>
        <v>-1.5772266387939027</v>
      </c>
      <c r="J3782">
        <f>2^Kuenzle_Michaillat_proteinGroups_LFQ_M1B[[#This Row],[By sphero 1 - By vac 1]]</f>
        <v>0.33512549754101317</v>
      </c>
      <c r="K3782">
        <f>Kuenzle_Michaillat_proteinGroups_LFQ_M1B[[#This Row],[LFQ intensity 14394 By sphero 2]]-Kuenzle_Michaillat_proteinGroups_LFQ_M1B[[#This Row],[LFQ intensity 14395 By vac 2]]</f>
        <v>-1.4727897644043004</v>
      </c>
      <c r="L3782">
        <f>2^Kuenzle_Michaillat_proteinGroups_LFQ_M1B[[#This Row],[By sphero 2 - By vac 2]]</f>
        <v>0.36028493562200958</v>
      </c>
      <c r="M3782" t="s">
        <v>181</v>
      </c>
      <c r="N3782" t="s">
        <v>182</v>
      </c>
      <c r="O3782" t="s">
        <v>843</v>
      </c>
      <c r="P3782" t="s">
        <v>843</v>
      </c>
      <c r="Q3782" t="s">
        <v>843</v>
      </c>
      <c r="R3782" t="s">
        <v>1852</v>
      </c>
      <c r="S3782" t="s">
        <v>1852</v>
      </c>
      <c r="T3782" t="s">
        <v>1852</v>
      </c>
      <c r="U3782" t="s">
        <v>2101</v>
      </c>
      <c r="V3782" t="s">
        <v>42</v>
      </c>
      <c r="W3782" t="s">
        <v>2102</v>
      </c>
      <c r="X3782" t="s">
        <v>2103</v>
      </c>
      <c r="Y3782" t="s">
        <v>2104</v>
      </c>
      <c r="Z3782" t="s">
        <v>550</v>
      </c>
      <c r="AA3782" t="s">
        <v>89</v>
      </c>
      <c r="AB3782" t="s">
        <v>513</v>
      </c>
      <c r="AC3782" t="s">
        <v>542</v>
      </c>
      <c r="AD3782" t="s">
        <v>548</v>
      </c>
      <c r="AE3782" t="s">
        <v>842</v>
      </c>
      <c r="AF3782" t="s">
        <v>2105</v>
      </c>
      <c r="AG3782" t="s">
        <v>2106</v>
      </c>
      <c r="AH3782" t="s">
        <v>2107</v>
      </c>
      <c r="AI3782" t="s">
        <v>2108</v>
      </c>
      <c r="AJ3782" t="s">
        <v>2109</v>
      </c>
      <c r="AK3782" t="s">
        <v>2110</v>
      </c>
      <c r="AL3782" t="s">
        <v>2111</v>
      </c>
      <c r="AM3782" s="1" t="s">
        <v>2112</v>
      </c>
      <c r="AN3782" t="s">
        <v>2113</v>
      </c>
      <c r="AO3782" t="s">
        <v>2114</v>
      </c>
      <c r="AP3782" t="s">
        <v>2115</v>
      </c>
      <c r="AQ3782" t="s">
        <v>2115</v>
      </c>
      <c r="AR3782" t="s">
        <v>2116</v>
      </c>
      <c r="AS3782" t="s">
        <v>2117</v>
      </c>
      <c r="AT3782" t="s">
        <v>2118</v>
      </c>
    </row>
    <row r="3783" spans="1:46" x14ac:dyDescent="0.2">
      <c r="A3783" t="s">
        <v>67917</v>
      </c>
      <c r="B3783" t="s">
        <v>38636</v>
      </c>
      <c r="C3783" t="s">
        <v>67918</v>
      </c>
      <c r="D3783" t="s">
        <v>67919</v>
      </c>
      <c r="E3783" t="s">
        <v>67920</v>
      </c>
      <c r="F3783" t="s">
        <v>67921</v>
      </c>
      <c r="G3783">
        <f>Kuenzle_Michaillat_proteinGroups_LFQ_M1B[[#This Row],[LFQ intensity 14371 Bj sphero]]-Kuenzle_Michaillat_proteinGroups_LFQ_M1B[[#This Row],[LFQ intensity 14370 Bj vac]]</f>
        <v>-1.5361232757568999</v>
      </c>
      <c r="H3783">
        <f>2^Kuenzle_Michaillat_proteinGroups_LFQ_M1B[[#This Row],[Bj sphero - Bj vac]]</f>
        <v>0.34481076572371705</v>
      </c>
      <c r="I3783">
        <f>Kuenzle_Michaillat_proteinGroups_LFQ_M1B[[#This Row],[LFQ intensity 14392 By sphero 1]]-Kuenzle_Michaillat_proteinGroups_LFQ_M1B[[#This Row],[LFQ intensity 14393 By vac 1]]</f>
        <v>-1.5800952911376989</v>
      </c>
      <c r="J3783">
        <f>2^Kuenzle_Michaillat_proteinGroups_LFQ_M1B[[#This Row],[By sphero 1 - By vac 1]]</f>
        <v>0.33445979663534403</v>
      </c>
      <c r="K3783">
        <f>Kuenzle_Michaillat_proteinGroups_LFQ_M1B[[#This Row],[LFQ intensity 14394 By sphero 2]]-Kuenzle_Michaillat_proteinGroups_LFQ_M1B[[#This Row],[LFQ intensity 14395 By vac 2]]</f>
        <v>-1.3460559844970987</v>
      </c>
      <c r="L3783">
        <f>2^Kuenzle_Michaillat_proteinGroups_LFQ_M1B[[#This Row],[By sphero 2 - By vac 2]]</f>
        <v>0.39336595761938042</v>
      </c>
      <c r="M3783" t="s">
        <v>181</v>
      </c>
      <c r="N3783" t="s">
        <v>182</v>
      </c>
      <c r="O3783" t="s">
        <v>1858</v>
      </c>
      <c r="P3783" t="s">
        <v>1858</v>
      </c>
      <c r="Q3783" t="s">
        <v>870</v>
      </c>
      <c r="R3783" t="s">
        <v>31442</v>
      </c>
      <c r="S3783" t="s">
        <v>31442</v>
      </c>
      <c r="T3783" t="s">
        <v>67922</v>
      </c>
      <c r="U3783" t="s">
        <v>67923</v>
      </c>
      <c r="V3783" t="s">
        <v>42</v>
      </c>
      <c r="W3783" t="s">
        <v>487</v>
      </c>
      <c r="X3783" t="s">
        <v>67924</v>
      </c>
      <c r="Y3783" t="s">
        <v>19081</v>
      </c>
      <c r="Z3783" t="s">
        <v>843</v>
      </c>
      <c r="AA3783" t="s">
        <v>300</v>
      </c>
      <c r="AB3783" t="s">
        <v>550</v>
      </c>
      <c r="AC3783" t="s">
        <v>1317</v>
      </c>
      <c r="AD3783" t="s">
        <v>550</v>
      </c>
      <c r="AE3783" t="s">
        <v>275</v>
      </c>
      <c r="AF3783" t="s">
        <v>67925</v>
      </c>
      <c r="AG3783" t="s">
        <v>67926</v>
      </c>
      <c r="AH3783" t="s">
        <v>67927</v>
      </c>
      <c r="AI3783" t="s">
        <v>67928</v>
      </c>
      <c r="AJ3783" t="s">
        <v>67929</v>
      </c>
      <c r="AK3783" t="s">
        <v>67930</v>
      </c>
      <c r="AL3783" t="s">
        <v>67931</v>
      </c>
      <c r="AM3783" s="1" t="s">
        <v>67932</v>
      </c>
      <c r="AN3783" t="s">
        <v>67933</v>
      </c>
      <c r="AO3783" t="s">
        <v>67934</v>
      </c>
      <c r="AP3783" t="s">
        <v>67935</v>
      </c>
      <c r="AQ3783" t="s">
        <v>67935</v>
      </c>
      <c r="AR3783" t="s">
        <v>67936</v>
      </c>
      <c r="AS3783" t="s">
        <v>34</v>
      </c>
      <c r="AT3783" t="s">
        <v>67937</v>
      </c>
    </row>
    <row r="3784" spans="1:46" x14ac:dyDescent="0.2">
      <c r="A3784" t="s">
        <v>11933</v>
      </c>
      <c r="B3784" t="s">
        <v>11934</v>
      </c>
      <c r="C3784" t="s">
        <v>11935</v>
      </c>
      <c r="D3784" t="s">
        <v>11936</v>
      </c>
      <c r="E3784" t="s">
        <v>11937</v>
      </c>
      <c r="F3784" t="s">
        <v>11938</v>
      </c>
      <c r="G3784">
        <f>Kuenzle_Michaillat_proteinGroups_LFQ_M1B[[#This Row],[LFQ intensity 14371 Bj sphero]]-Kuenzle_Michaillat_proteinGroups_LFQ_M1B[[#This Row],[LFQ intensity 14370 Bj vac]]</f>
        <v>-0.91914558410639913</v>
      </c>
      <c r="H3784">
        <f>2^Kuenzle_Michaillat_proteinGroups_LFQ_M1B[[#This Row],[Bj sphero - Bj vac]]</f>
        <v>0.5288221150355773</v>
      </c>
      <c r="I3784">
        <f>Kuenzle_Michaillat_proteinGroups_LFQ_M1B[[#This Row],[LFQ intensity 14392 By sphero 1]]-Kuenzle_Michaillat_proteinGroups_LFQ_M1B[[#This Row],[LFQ intensity 14393 By vac 1]]</f>
        <v>-1.5824851989745987</v>
      </c>
      <c r="J3784">
        <f>2^Kuenzle_Michaillat_proteinGroups_LFQ_M1B[[#This Row],[By sphero 1 - By vac 1]]</f>
        <v>0.33390620328035114</v>
      </c>
      <c r="K3784">
        <f>Kuenzle_Michaillat_proteinGroups_LFQ_M1B[[#This Row],[LFQ intensity 14394 By sphero 2]]-Kuenzle_Michaillat_proteinGroups_LFQ_M1B[[#This Row],[LFQ intensity 14395 By vac 2]]</f>
        <v>-1.3699607849121023</v>
      </c>
      <c r="L3784">
        <f>2^Kuenzle_Michaillat_proteinGroups_LFQ_M1B[[#This Row],[By sphero 2 - By vac 2]]</f>
        <v>0.38690176493974454</v>
      </c>
      <c r="M3784" t="s">
        <v>181</v>
      </c>
      <c r="N3784" t="s">
        <v>182</v>
      </c>
      <c r="O3784" t="s">
        <v>91</v>
      </c>
      <c r="P3784" t="s">
        <v>91</v>
      </c>
      <c r="Q3784" t="s">
        <v>91</v>
      </c>
      <c r="R3784" t="s">
        <v>5185</v>
      </c>
      <c r="S3784" t="s">
        <v>5185</v>
      </c>
      <c r="T3784" t="s">
        <v>5185</v>
      </c>
      <c r="U3784" t="s">
        <v>11939</v>
      </c>
      <c r="V3784" t="s">
        <v>42</v>
      </c>
      <c r="W3784" t="s">
        <v>11940</v>
      </c>
      <c r="X3784" t="s">
        <v>11941</v>
      </c>
      <c r="Y3784" t="s">
        <v>572</v>
      </c>
      <c r="Z3784" t="s">
        <v>59</v>
      </c>
      <c r="AA3784" t="s">
        <v>65</v>
      </c>
      <c r="AB3784" t="s">
        <v>45</v>
      </c>
      <c r="AC3784" t="s">
        <v>59</v>
      </c>
      <c r="AD3784" t="s">
        <v>45</v>
      </c>
      <c r="AE3784" t="s">
        <v>65</v>
      </c>
      <c r="AF3784" t="s">
        <v>11942</v>
      </c>
      <c r="AG3784" t="s">
        <v>11943</v>
      </c>
      <c r="AH3784" t="s">
        <v>11944</v>
      </c>
      <c r="AI3784" t="s">
        <v>11945</v>
      </c>
      <c r="AJ3784" t="s">
        <v>11946</v>
      </c>
      <c r="AK3784" t="s">
        <v>11947</v>
      </c>
      <c r="AL3784" t="s">
        <v>11948</v>
      </c>
      <c r="AM3784" s="1" t="s">
        <v>11949</v>
      </c>
      <c r="AN3784" t="s">
        <v>11950</v>
      </c>
      <c r="AO3784" t="s">
        <v>11951</v>
      </c>
      <c r="AP3784" t="s">
        <v>11952</v>
      </c>
      <c r="AQ3784" t="s">
        <v>11952</v>
      </c>
      <c r="AR3784" t="s">
        <v>11953</v>
      </c>
      <c r="AS3784" t="s">
        <v>11954</v>
      </c>
      <c r="AT3784" t="s">
        <v>11955</v>
      </c>
    </row>
    <row r="3785" spans="1:46" x14ac:dyDescent="0.2">
      <c r="A3785" t="s">
        <v>30721</v>
      </c>
      <c r="B3785" t="s">
        <v>30722</v>
      </c>
      <c r="C3785" t="s">
        <v>30723</v>
      </c>
      <c r="D3785" t="s">
        <v>30724</v>
      </c>
      <c r="E3785" t="s">
        <v>18509</v>
      </c>
      <c r="F3785" t="s">
        <v>30725</v>
      </c>
      <c r="G3785">
        <f>Kuenzle_Michaillat_proteinGroups_LFQ_M1B[[#This Row],[LFQ intensity 14371 Bj sphero]]-Kuenzle_Michaillat_proteinGroups_LFQ_M1B[[#This Row],[LFQ intensity 14370 Bj vac]]</f>
        <v>-0.90878677368159799</v>
      </c>
      <c r="H3785">
        <f>2^Kuenzle_Michaillat_proteinGroups_LFQ_M1B[[#This Row],[Bj sphero - Bj vac]]</f>
        <v>0.53263281753004366</v>
      </c>
      <c r="I3785">
        <f>Kuenzle_Michaillat_proteinGroups_LFQ_M1B[[#This Row],[LFQ intensity 14392 By sphero 1]]-Kuenzle_Michaillat_proteinGroups_LFQ_M1B[[#This Row],[LFQ intensity 14393 By vac 1]]</f>
        <v>-1.5841903686524006</v>
      </c>
      <c r="J3785">
        <f>2^Kuenzle_Michaillat_proteinGroups_LFQ_M1B[[#This Row],[By sphero 1 - By vac 1]]</f>
        <v>0.33351178147072535</v>
      </c>
      <c r="K3785">
        <f>Kuenzle_Michaillat_proteinGroups_LFQ_M1B[[#This Row],[LFQ intensity 14394 By sphero 2]]-Kuenzle_Michaillat_proteinGroups_LFQ_M1B[[#This Row],[LFQ intensity 14395 By vac 2]]</f>
        <v>-1.365648269653402</v>
      </c>
      <c r="L3785">
        <f>2^Kuenzle_Michaillat_proteinGroups_LFQ_M1B[[#This Row],[By sphero 2 - By vac 2]]</f>
        <v>0.38806002498803294</v>
      </c>
      <c r="M3785" t="s">
        <v>181</v>
      </c>
      <c r="N3785" t="s">
        <v>182</v>
      </c>
      <c r="O3785" t="s">
        <v>396</v>
      </c>
      <c r="P3785" t="s">
        <v>396</v>
      </c>
      <c r="Q3785" t="s">
        <v>396</v>
      </c>
      <c r="R3785" t="s">
        <v>2806</v>
      </c>
      <c r="S3785" t="s">
        <v>2806</v>
      </c>
      <c r="T3785" t="s">
        <v>2806</v>
      </c>
      <c r="U3785" t="s">
        <v>30726</v>
      </c>
      <c r="V3785" t="s">
        <v>42</v>
      </c>
      <c r="W3785" t="s">
        <v>30727</v>
      </c>
      <c r="X3785" t="s">
        <v>30728</v>
      </c>
      <c r="Y3785" t="s">
        <v>8519</v>
      </c>
      <c r="Z3785" t="s">
        <v>521</v>
      </c>
      <c r="AA3785" t="s">
        <v>514</v>
      </c>
      <c r="AB3785" t="s">
        <v>514</v>
      </c>
      <c r="AC3785" t="s">
        <v>371</v>
      </c>
      <c r="AD3785" t="s">
        <v>514</v>
      </c>
      <c r="AE3785" t="s">
        <v>84</v>
      </c>
      <c r="AF3785" t="s">
        <v>30729</v>
      </c>
      <c r="AG3785" t="s">
        <v>30730</v>
      </c>
      <c r="AH3785" t="s">
        <v>30731</v>
      </c>
      <c r="AI3785" t="s">
        <v>30732</v>
      </c>
      <c r="AJ3785" t="s">
        <v>30733</v>
      </c>
      <c r="AK3785" t="s">
        <v>30734</v>
      </c>
      <c r="AL3785" t="s">
        <v>30735</v>
      </c>
      <c r="AM3785" s="1" t="s">
        <v>30736</v>
      </c>
      <c r="AN3785" t="s">
        <v>30737</v>
      </c>
      <c r="AO3785" t="s">
        <v>30738</v>
      </c>
      <c r="AP3785" t="s">
        <v>30739</v>
      </c>
      <c r="AQ3785" t="s">
        <v>30739</v>
      </c>
      <c r="AR3785" t="s">
        <v>30740</v>
      </c>
      <c r="AS3785" t="s">
        <v>30741</v>
      </c>
      <c r="AT3785" t="s">
        <v>30742</v>
      </c>
    </row>
    <row r="3786" spans="1:46" x14ac:dyDescent="0.2">
      <c r="A3786" t="s">
        <v>34300</v>
      </c>
      <c r="B3786" t="s">
        <v>34301</v>
      </c>
      <c r="C3786" t="s">
        <v>34302</v>
      </c>
      <c r="D3786" t="s">
        <v>34303</v>
      </c>
      <c r="E3786" t="s">
        <v>34304</v>
      </c>
      <c r="F3786" t="s">
        <v>34305</v>
      </c>
      <c r="G3786">
        <f>Kuenzle_Michaillat_proteinGroups_LFQ_M1B[[#This Row],[LFQ intensity 14371 Bj sphero]]-Kuenzle_Michaillat_proteinGroups_LFQ_M1B[[#This Row],[LFQ intensity 14370 Bj vac]]</f>
        <v>-0.97670555114750002</v>
      </c>
      <c r="H3786">
        <f>2^Kuenzle_Michaillat_proteinGroups_LFQ_M1B[[#This Row],[Bj sphero - Bj vac]]</f>
        <v>0.50813877020382314</v>
      </c>
      <c r="I3786">
        <f>Kuenzle_Michaillat_proteinGroups_LFQ_M1B[[#This Row],[LFQ intensity 14392 By sphero 1]]-Kuenzle_Michaillat_proteinGroups_LFQ_M1B[[#This Row],[LFQ intensity 14393 By vac 1]]</f>
        <v>-1.5854778289795028</v>
      </c>
      <c r="J3786">
        <f>2^Kuenzle_Michaillat_proteinGroups_LFQ_M1B[[#This Row],[By sphero 1 - By vac 1]]</f>
        <v>0.33321428848613072</v>
      </c>
      <c r="K3786">
        <f>Kuenzle_Michaillat_proteinGroups_LFQ_M1B[[#This Row],[LFQ intensity 14394 By sphero 2]]-Kuenzle_Michaillat_proteinGroups_LFQ_M1B[[#This Row],[LFQ intensity 14395 By vac 2]]</f>
        <v>-1.3573036193848012</v>
      </c>
      <c r="L3786">
        <f>2^Kuenzle_Michaillat_proteinGroups_LFQ_M1B[[#This Row],[By sphero 2 - By vac 2]]</f>
        <v>0.39031109554958887</v>
      </c>
      <c r="M3786" t="s">
        <v>181</v>
      </c>
      <c r="N3786" t="s">
        <v>182</v>
      </c>
      <c r="O3786" t="s">
        <v>573</v>
      </c>
      <c r="P3786" t="s">
        <v>573</v>
      </c>
      <c r="Q3786" t="s">
        <v>573</v>
      </c>
      <c r="R3786" t="s">
        <v>2296</v>
      </c>
      <c r="S3786" t="s">
        <v>2296</v>
      </c>
      <c r="T3786" t="s">
        <v>2296</v>
      </c>
      <c r="U3786" t="s">
        <v>34306</v>
      </c>
      <c r="V3786" t="s">
        <v>42</v>
      </c>
      <c r="W3786" t="s">
        <v>34307</v>
      </c>
      <c r="X3786" t="s">
        <v>34308</v>
      </c>
      <c r="Y3786" t="s">
        <v>964</v>
      </c>
      <c r="Z3786" t="s">
        <v>396</v>
      </c>
      <c r="AA3786" t="s">
        <v>90</v>
      </c>
      <c r="AB3786" t="s">
        <v>90</v>
      </c>
      <c r="AC3786" t="s">
        <v>84</v>
      </c>
      <c r="AD3786" t="s">
        <v>91</v>
      </c>
      <c r="AE3786" t="s">
        <v>573</v>
      </c>
      <c r="AF3786" t="s">
        <v>34309</v>
      </c>
      <c r="AG3786" t="s">
        <v>34310</v>
      </c>
      <c r="AH3786" t="s">
        <v>34311</v>
      </c>
      <c r="AI3786" t="s">
        <v>34312</v>
      </c>
      <c r="AJ3786" t="s">
        <v>34313</v>
      </c>
      <c r="AK3786" t="s">
        <v>3209</v>
      </c>
      <c r="AL3786" t="s">
        <v>34314</v>
      </c>
      <c r="AM3786" s="1" t="s">
        <v>34315</v>
      </c>
      <c r="AN3786" t="s">
        <v>34316</v>
      </c>
      <c r="AO3786" t="s">
        <v>34317</v>
      </c>
      <c r="AP3786" t="s">
        <v>34318</v>
      </c>
      <c r="AQ3786" t="s">
        <v>34318</v>
      </c>
      <c r="AR3786" t="s">
        <v>34319</v>
      </c>
      <c r="AS3786" t="s">
        <v>34320</v>
      </c>
      <c r="AT3786" t="s">
        <v>34321</v>
      </c>
    </row>
    <row r="3787" spans="1:46" x14ac:dyDescent="0.2">
      <c r="A3787" t="s">
        <v>77616</v>
      </c>
      <c r="B3787" t="s">
        <v>77617</v>
      </c>
      <c r="C3787" t="s">
        <v>77618</v>
      </c>
      <c r="D3787" t="s">
        <v>77619</v>
      </c>
      <c r="E3787" t="s">
        <v>77620</v>
      </c>
      <c r="F3787" t="s">
        <v>67747</v>
      </c>
      <c r="G3787">
        <f>Kuenzle_Michaillat_proteinGroups_LFQ_M1B[[#This Row],[LFQ intensity 14371 Bj sphero]]-Kuenzle_Michaillat_proteinGroups_LFQ_M1B[[#This Row],[LFQ intensity 14370 Bj vac]]</f>
        <v>-1.2074203491211009</v>
      </c>
      <c r="H3787">
        <f>2^Kuenzle_Michaillat_proteinGroups_LFQ_M1B[[#This Row],[Bj sphero - Bj vac]]</f>
        <v>0.43304223698190608</v>
      </c>
      <c r="I3787">
        <f>Kuenzle_Michaillat_proteinGroups_LFQ_M1B[[#This Row],[LFQ intensity 14392 By sphero 1]]-Kuenzle_Michaillat_proteinGroups_LFQ_M1B[[#This Row],[LFQ intensity 14393 By vac 1]]</f>
        <v>-1.5866889953613992</v>
      </c>
      <c r="J3787">
        <f>2^Kuenzle_Michaillat_proteinGroups_LFQ_M1B[[#This Row],[By sphero 1 - By vac 1]]</f>
        <v>0.33293466696185819</v>
      </c>
      <c r="K3787">
        <f>Kuenzle_Michaillat_proteinGroups_LFQ_M1B[[#This Row],[LFQ intensity 14394 By sphero 2]]-Kuenzle_Michaillat_proteinGroups_LFQ_M1B[[#This Row],[LFQ intensity 14395 By vac 2]]</f>
        <v>-1.695943832397397</v>
      </c>
      <c r="L3787">
        <f>2^Kuenzle_Michaillat_proteinGroups_LFQ_M1B[[#This Row],[By sphero 2 - By vac 2]]</f>
        <v>0.30865266808335301</v>
      </c>
      <c r="M3787" t="s">
        <v>181</v>
      </c>
      <c r="N3787" t="s">
        <v>182</v>
      </c>
      <c r="O3787" t="s">
        <v>811</v>
      </c>
      <c r="P3787" t="s">
        <v>811</v>
      </c>
      <c r="Q3787" t="s">
        <v>811</v>
      </c>
      <c r="R3787" t="s">
        <v>12111</v>
      </c>
      <c r="S3787" t="s">
        <v>12111</v>
      </c>
      <c r="T3787" t="s">
        <v>12111</v>
      </c>
      <c r="U3787" t="s">
        <v>77621</v>
      </c>
      <c r="V3787" t="s">
        <v>42</v>
      </c>
      <c r="W3787" t="s">
        <v>77622</v>
      </c>
      <c r="X3787" t="s">
        <v>77623</v>
      </c>
      <c r="Y3787" t="s">
        <v>3807</v>
      </c>
      <c r="Z3787" t="s">
        <v>573</v>
      </c>
      <c r="AA3787" t="s">
        <v>396</v>
      </c>
      <c r="AB3787" t="s">
        <v>521</v>
      </c>
      <c r="AC3787" t="s">
        <v>255</v>
      </c>
      <c r="AD3787" t="s">
        <v>91</v>
      </c>
      <c r="AE3787" t="s">
        <v>255</v>
      </c>
      <c r="AF3787" t="s">
        <v>77624</v>
      </c>
      <c r="AG3787" t="s">
        <v>77625</v>
      </c>
      <c r="AH3787" t="s">
        <v>1254</v>
      </c>
      <c r="AI3787" t="s">
        <v>77626</v>
      </c>
      <c r="AJ3787" t="s">
        <v>77627</v>
      </c>
      <c r="AK3787" t="s">
        <v>77628</v>
      </c>
      <c r="AL3787" t="s">
        <v>77629</v>
      </c>
      <c r="AM3787" s="1" t="s">
        <v>77630</v>
      </c>
      <c r="AN3787" t="s">
        <v>77631</v>
      </c>
      <c r="AO3787" t="s">
        <v>77632</v>
      </c>
      <c r="AP3787" t="s">
        <v>77633</v>
      </c>
      <c r="AQ3787" t="s">
        <v>77633</v>
      </c>
      <c r="AR3787" t="s">
        <v>77634</v>
      </c>
      <c r="AS3787" t="s">
        <v>77635</v>
      </c>
      <c r="AT3787" t="s">
        <v>77636</v>
      </c>
    </row>
    <row r="3788" spans="1:46" x14ac:dyDescent="0.2">
      <c r="A3788" t="s">
        <v>46405</v>
      </c>
      <c r="B3788" t="s">
        <v>46406</v>
      </c>
      <c r="C3788" t="s">
        <v>46407</v>
      </c>
      <c r="D3788" t="s">
        <v>46408</v>
      </c>
      <c r="E3788" t="s">
        <v>46409</v>
      </c>
      <c r="F3788" t="s">
        <v>46410</v>
      </c>
      <c r="G3788">
        <f>Kuenzle_Michaillat_proteinGroups_LFQ_M1B[[#This Row],[LFQ intensity 14371 Bj sphero]]-Kuenzle_Michaillat_proteinGroups_LFQ_M1B[[#This Row],[LFQ intensity 14370 Bj vac]]</f>
        <v>-0.83082199096680043</v>
      </c>
      <c r="H3788">
        <f>2^Kuenzle_Michaillat_proteinGroups_LFQ_M1B[[#This Row],[Bj sphero - Bj vac]]</f>
        <v>0.5622088265664863</v>
      </c>
      <c r="I3788">
        <f>Kuenzle_Michaillat_proteinGroups_LFQ_M1B[[#This Row],[LFQ intensity 14392 By sphero 1]]-Kuenzle_Michaillat_proteinGroups_LFQ_M1B[[#This Row],[LFQ intensity 14393 By vac 1]]</f>
        <v>-1.5880279541014986</v>
      </c>
      <c r="J3788">
        <f>2^Kuenzle_Michaillat_proteinGroups_LFQ_M1B[[#This Row],[By sphero 1 - By vac 1]]</f>
        <v>0.33262581514794015</v>
      </c>
      <c r="K3788">
        <f>Kuenzle_Michaillat_proteinGroups_LFQ_M1B[[#This Row],[LFQ intensity 14394 By sphero 2]]-Kuenzle_Michaillat_proteinGroups_LFQ_M1B[[#This Row],[LFQ intensity 14395 By vac 2]]</f>
        <v>-1.5585136413574006</v>
      </c>
      <c r="L3788">
        <f>2^Kuenzle_Michaillat_proteinGroups_LFQ_M1B[[#This Row],[By sphero 2 - By vac 2]]</f>
        <v>0.33950067751104862</v>
      </c>
      <c r="M3788" t="s">
        <v>181</v>
      </c>
      <c r="N3788" t="s">
        <v>182</v>
      </c>
      <c r="O3788" t="s">
        <v>1192</v>
      </c>
      <c r="P3788" t="s">
        <v>1192</v>
      </c>
      <c r="Q3788" t="s">
        <v>1192</v>
      </c>
      <c r="R3788" t="s">
        <v>9240</v>
      </c>
      <c r="S3788" t="s">
        <v>9240</v>
      </c>
      <c r="T3788" t="s">
        <v>9240</v>
      </c>
      <c r="U3788" t="s">
        <v>46411</v>
      </c>
      <c r="V3788" t="s">
        <v>42</v>
      </c>
      <c r="W3788" t="s">
        <v>46412</v>
      </c>
      <c r="X3788" t="s">
        <v>46413</v>
      </c>
      <c r="Y3788" t="s">
        <v>2383</v>
      </c>
      <c r="Z3788" t="s">
        <v>490</v>
      </c>
      <c r="AA3788" t="s">
        <v>490</v>
      </c>
      <c r="AB3788" t="s">
        <v>939</v>
      </c>
      <c r="AC3788" t="s">
        <v>482</v>
      </c>
      <c r="AD3788" t="s">
        <v>64</v>
      </c>
      <c r="AE3788" t="s">
        <v>482</v>
      </c>
      <c r="AF3788" t="s">
        <v>46414</v>
      </c>
      <c r="AG3788" t="s">
        <v>46415</v>
      </c>
      <c r="AH3788" t="s">
        <v>46416</v>
      </c>
      <c r="AI3788" t="s">
        <v>46417</v>
      </c>
      <c r="AJ3788" t="s">
        <v>46418</v>
      </c>
      <c r="AK3788" t="s">
        <v>46419</v>
      </c>
      <c r="AL3788" t="s">
        <v>46420</v>
      </c>
      <c r="AM3788" s="1" t="s">
        <v>46421</v>
      </c>
      <c r="AN3788" t="s">
        <v>46422</v>
      </c>
      <c r="AO3788" t="s">
        <v>46423</v>
      </c>
      <c r="AP3788" t="s">
        <v>46424</v>
      </c>
      <c r="AQ3788" t="s">
        <v>46424</v>
      </c>
      <c r="AR3788" t="s">
        <v>46425</v>
      </c>
      <c r="AS3788" t="s">
        <v>46426</v>
      </c>
      <c r="AT3788" t="s">
        <v>46427</v>
      </c>
    </row>
    <row r="3789" spans="1:46" x14ac:dyDescent="0.2">
      <c r="A3789" t="s">
        <v>3724</v>
      </c>
      <c r="B3789" t="s">
        <v>12151</v>
      </c>
      <c r="C3789" t="s">
        <v>12152</v>
      </c>
      <c r="D3789" t="s">
        <v>12153</v>
      </c>
      <c r="E3789" t="s">
        <v>12154</v>
      </c>
      <c r="F3789" t="s">
        <v>12155</v>
      </c>
      <c r="G3789">
        <f>Kuenzle_Michaillat_proteinGroups_LFQ_M1B[[#This Row],[LFQ intensity 14371 Bj sphero]]-Kuenzle_Michaillat_proteinGroups_LFQ_M1B[[#This Row],[LFQ intensity 14370 Bj vac]]</f>
        <v>-1.490701675415</v>
      </c>
      <c r="H3789">
        <f>2^Kuenzle_Michaillat_proteinGroups_LFQ_M1B[[#This Row],[Bj sphero - Bj vac]]</f>
        <v>0.35583943919307209</v>
      </c>
      <c r="I3789">
        <f>Kuenzle_Michaillat_proteinGroups_LFQ_M1B[[#This Row],[LFQ intensity 14392 By sphero 1]]-Kuenzle_Michaillat_proteinGroups_LFQ_M1B[[#This Row],[LFQ intensity 14393 By vac 1]]</f>
        <v>-1.5882587432860973</v>
      </c>
      <c r="J3789">
        <f>2^Kuenzle_Michaillat_proteinGroups_LFQ_M1B[[#This Row],[By sphero 1 - By vac 1]]</f>
        <v>0.33257260896187235</v>
      </c>
      <c r="K3789">
        <f>Kuenzle_Michaillat_proteinGroups_LFQ_M1B[[#This Row],[LFQ intensity 14394 By sphero 2]]-Kuenzle_Michaillat_proteinGroups_LFQ_M1B[[#This Row],[LFQ intensity 14395 By vac 2]]</f>
        <v>-1.8647708892821981</v>
      </c>
      <c r="L3789">
        <f>2^Kuenzle_Michaillat_proteinGroups_LFQ_M1B[[#This Row],[By sphero 2 - By vac 2]]</f>
        <v>0.27456680323803484</v>
      </c>
      <c r="M3789" t="s">
        <v>181</v>
      </c>
      <c r="N3789" t="s">
        <v>182</v>
      </c>
      <c r="O3789" t="s">
        <v>1142</v>
      </c>
      <c r="P3789" t="s">
        <v>1142</v>
      </c>
      <c r="Q3789" t="s">
        <v>1142</v>
      </c>
      <c r="R3789" t="s">
        <v>12156</v>
      </c>
      <c r="S3789" t="s">
        <v>12156</v>
      </c>
      <c r="T3789" t="s">
        <v>12156</v>
      </c>
      <c r="U3789" t="s">
        <v>12157</v>
      </c>
      <c r="V3789" t="s">
        <v>42</v>
      </c>
      <c r="W3789" t="s">
        <v>12158</v>
      </c>
      <c r="X3789" t="s">
        <v>12159</v>
      </c>
      <c r="Y3789" t="s">
        <v>1831</v>
      </c>
      <c r="Z3789" t="s">
        <v>492</v>
      </c>
      <c r="AA3789" t="s">
        <v>138</v>
      </c>
      <c r="AB3789" t="s">
        <v>138</v>
      </c>
      <c r="AC3789" t="s">
        <v>1192</v>
      </c>
      <c r="AD3789" t="s">
        <v>939</v>
      </c>
      <c r="AE3789" t="s">
        <v>1192</v>
      </c>
      <c r="AF3789" t="s">
        <v>12160</v>
      </c>
      <c r="AG3789" t="s">
        <v>12161</v>
      </c>
      <c r="AH3789" t="s">
        <v>12162</v>
      </c>
      <c r="AI3789" t="s">
        <v>12163</v>
      </c>
      <c r="AJ3789" t="s">
        <v>12164</v>
      </c>
      <c r="AK3789" t="s">
        <v>12165</v>
      </c>
      <c r="AL3789" t="s">
        <v>12166</v>
      </c>
      <c r="AM3789" s="1" t="s">
        <v>12167</v>
      </c>
      <c r="AN3789" t="s">
        <v>12168</v>
      </c>
      <c r="AO3789" t="s">
        <v>12169</v>
      </c>
      <c r="AP3789" t="s">
        <v>12170</v>
      </c>
      <c r="AQ3789" t="s">
        <v>12170</v>
      </c>
      <c r="AR3789" t="s">
        <v>12171</v>
      </c>
      <c r="AS3789" t="s">
        <v>12172</v>
      </c>
      <c r="AT3789" t="s">
        <v>12173</v>
      </c>
    </row>
    <row r="3790" spans="1:46" x14ac:dyDescent="0.2">
      <c r="A3790" t="s">
        <v>18597</v>
      </c>
      <c r="B3790" t="s">
        <v>18598</v>
      </c>
      <c r="C3790" t="s">
        <v>18599</v>
      </c>
      <c r="D3790" t="s">
        <v>18600</v>
      </c>
      <c r="E3790" t="s">
        <v>18601</v>
      </c>
      <c r="F3790" t="s">
        <v>18602</v>
      </c>
      <c r="G3790">
        <f>Kuenzle_Michaillat_proteinGroups_LFQ_M1B[[#This Row],[LFQ intensity 14371 Bj sphero]]-Kuenzle_Michaillat_proteinGroups_LFQ_M1B[[#This Row],[LFQ intensity 14370 Bj vac]]</f>
        <v>-1.613981246948299</v>
      </c>
      <c r="H3790">
        <f>2^Kuenzle_Michaillat_proteinGroups_LFQ_M1B[[#This Row],[Bj sphero - Bj vac]]</f>
        <v>0.32669556003873934</v>
      </c>
      <c r="I3790">
        <f>Kuenzle_Michaillat_proteinGroups_LFQ_M1B[[#This Row],[LFQ intensity 14392 By sphero 1]]-Kuenzle_Michaillat_proteinGroups_LFQ_M1B[[#This Row],[LFQ intensity 14393 By vac 1]]</f>
        <v>-1.589159011840799</v>
      </c>
      <c r="J3790">
        <f>2^Kuenzle_Michaillat_proteinGroups_LFQ_M1B[[#This Row],[By sphero 1 - By vac 1]]</f>
        <v>0.33236514220284979</v>
      </c>
      <c r="K3790">
        <f>Kuenzle_Michaillat_proteinGroups_LFQ_M1B[[#This Row],[LFQ intensity 14394 By sphero 2]]-Kuenzle_Michaillat_proteinGroups_LFQ_M1B[[#This Row],[LFQ intensity 14395 By vac 2]]</f>
        <v>-1.661201477050799</v>
      </c>
      <c r="L3790">
        <f>2^Kuenzle_Michaillat_proteinGroups_LFQ_M1B[[#This Row],[By sphero 2 - By vac 2]]</f>
        <v>0.31617572753731865</v>
      </c>
      <c r="M3790" t="s">
        <v>181</v>
      </c>
      <c r="N3790" t="s">
        <v>182</v>
      </c>
      <c r="O3790" t="s">
        <v>59</v>
      </c>
      <c r="P3790" t="s">
        <v>59</v>
      </c>
      <c r="Q3790" t="s">
        <v>59</v>
      </c>
      <c r="R3790" t="s">
        <v>6730</v>
      </c>
      <c r="S3790" t="s">
        <v>6730</v>
      </c>
      <c r="T3790" t="s">
        <v>6730</v>
      </c>
      <c r="U3790" t="s">
        <v>10078</v>
      </c>
      <c r="V3790" t="s">
        <v>42</v>
      </c>
      <c r="W3790" t="s">
        <v>18603</v>
      </c>
      <c r="X3790" t="s">
        <v>18604</v>
      </c>
      <c r="Y3790" t="s">
        <v>64</v>
      </c>
      <c r="Z3790" t="s">
        <v>65</v>
      </c>
      <c r="AA3790" t="s">
        <v>45</v>
      </c>
      <c r="AB3790" t="s">
        <v>39</v>
      </c>
      <c r="AC3790" t="s">
        <v>45</v>
      </c>
      <c r="AD3790" t="s">
        <v>165</v>
      </c>
      <c r="AE3790" t="s">
        <v>113</v>
      </c>
      <c r="AF3790" t="s">
        <v>18605</v>
      </c>
      <c r="AG3790" t="s">
        <v>18606</v>
      </c>
      <c r="AH3790" t="s">
        <v>18607</v>
      </c>
      <c r="AI3790" t="s">
        <v>18608</v>
      </c>
      <c r="AJ3790" t="s">
        <v>18609</v>
      </c>
      <c r="AK3790" t="s">
        <v>18610</v>
      </c>
      <c r="AL3790" t="s">
        <v>18611</v>
      </c>
      <c r="AM3790" s="1" t="s">
        <v>18612</v>
      </c>
      <c r="AN3790" t="s">
        <v>18613</v>
      </c>
      <c r="AO3790" t="s">
        <v>18614</v>
      </c>
      <c r="AP3790" t="s">
        <v>18615</v>
      </c>
      <c r="AQ3790" t="s">
        <v>18615</v>
      </c>
      <c r="AR3790" t="s">
        <v>18616</v>
      </c>
      <c r="AS3790" t="s">
        <v>18617</v>
      </c>
      <c r="AT3790" t="s">
        <v>18618</v>
      </c>
    </row>
    <row r="3791" spans="1:46" x14ac:dyDescent="0.2">
      <c r="A3791" t="s">
        <v>9002</v>
      </c>
      <c r="B3791" t="s">
        <v>9003</v>
      </c>
      <c r="C3791" t="s">
        <v>9004</v>
      </c>
      <c r="D3791" t="s">
        <v>9005</v>
      </c>
      <c r="E3791" t="s">
        <v>9006</v>
      </c>
      <c r="F3791" t="s">
        <v>9007</v>
      </c>
      <c r="G3791">
        <f>Kuenzle_Michaillat_proteinGroups_LFQ_M1B[[#This Row],[LFQ intensity 14371 Bj sphero]]-Kuenzle_Michaillat_proteinGroups_LFQ_M1B[[#This Row],[LFQ intensity 14370 Bj vac]]</f>
        <v>-1.2651100158691015</v>
      </c>
      <c r="H3791">
        <f>2^Kuenzle_Michaillat_proteinGroups_LFQ_M1B[[#This Row],[Bj sphero - Bj vac]]</f>
        <v>0.41606763799727264</v>
      </c>
      <c r="I3791">
        <f>Kuenzle_Michaillat_proteinGroups_LFQ_M1B[[#This Row],[LFQ intensity 14392 By sphero 1]]-Kuenzle_Michaillat_proteinGroups_LFQ_M1B[[#This Row],[LFQ intensity 14393 By vac 1]]</f>
        <v>-1.5902767181397017</v>
      </c>
      <c r="J3791">
        <f>2^Kuenzle_Michaillat_proteinGroups_LFQ_M1B[[#This Row],[By sphero 1 - By vac 1]]</f>
        <v>0.33210774702384721</v>
      </c>
      <c r="K3791">
        <f>Kuenzle_Michaillat_proteinGroups_LFQ_M1B[[#This Row],[LFQ intensity 14394 By sphero 2]]-Kuenzle_Michaillat_proteinGroups_LFQ_M1B[[#This Row],[LFQ intensity 14395 By vac 2]]</f>
        <v>-1.4273853302002024</v>
      </c>
      <c r="L3791">
        <f>2^Kuenzle_Michaillat_proteinGroups_LFQ_M1B[[#This Row],[By sphero 2 - By vac 2]]</f>
        <v>0.37180412198127988</v>
      </c>
      <c r="M3791" t="s">
        <v>181</v>
      </c>
      <c r="N3791" t="s">
        <v>182</v>
      </c>
      <c r="O3791" t="s">
        <v>549</v>
      </c>
      <c r="P3791" t="s">
        <v>549</v>
      </c>
      <c r="Q3791" t="s">
        <v>549</v>
      </c>
      <c r="R3791" t="s">
        <v>8426</v>
      </c>
      <c r="S3791" t="s">
        <v>8426</v>
      </c>
      <c r="T3791" t="s">
        <v>8426</v>
      </c>
      <c r="U3791" t="s">
        <v>9008</v>
      </c>
      <c r="V3791" t="s">
        <v>42</v>
      </c>
      <c r="W3791" t="s">
        <v>487</v>
      </c>
      <c r="X3791" t="s">
        <v>9009</v>
      </c>
      <c r="Y3791" t="s">
        <v>9010</v>
      </c>
      <c r="Z3791" t="s">
        <v>329</v>
      </c>
      <c r="AA3791" t="s">
        <v>1142</v>
      </c>
      <c r="AB3791" t="s">
        <v>491</v>
      </c>
      <c r="AC3791" t="s">
        <v>572</v>
      </c>
      <c r="AD3791" t="s">
        <v>491</v>
      </c>
      <c r="AE3791" t="s">
        <v>1142</v>
      </c>
      <c r="AF3791" t="s">
        <v>9011</v>
      </c>
      <c r="AG3791" t="s">
        <v>9012</v>
      </c>
      <c r="AH3791" t="s">
        <v>9013</v>
      </c>
      <c r="AI3791" t="s">
        <v>9014</v>
      </c>
      <c r="AJ3791" t="s">
        <v>9015</v>
      </c>
      <c r="AK3791" t="s">
        <v>9016</v>
      </c>
      <c r="AL3791" t="s">
        <v>9017</v>
      </c>
      <c r="AM3791" s="1" t="s">
        <v>9018</v>
      </c>
      <c r="AN3791" t="s">
        <v>9019</v>
      </c>
      <c r="AO3791" t="s">
        <v>9020</v>
      </c>
      <c r="AP3791" t="s">
        <v>9021</v>
      </c>
      <c r="AQ3791" t="s">
        <v>9021</v>
      </c>
      <c r="AR3791" t="s">
        <v>9022</v>
      </c>
      <c r="AS3791" t="s">
        <v>9023</v>
      </c>
      <c r="AT3791" t="s">
        <v>9024</v>
      </c>
    </row>
    <row r="3792" spans="1:46" x14ac:dyDescent="0.2">
      <c r="A3792" t="s">
        <v>59200</v>
      </c>
      <c r="B3792" t="s">
        <v>59201</v>
      </c>
      <c r="C3792" t="s">
        <v>59202</v>
      </c>
      <c r="D3792" t="s">
        <v>59203</v>
      </c>
      <c r="E3792" t="s">
        <v>59204</v>
      </c>
      <c r="F3792" t="s">
        <v>59205</v>
      </c>
      <c r="G3792">
        <f>Kuenzle_Michaillat_proteinGroups_LFQ_M1B[[#This Row],[LFQ intensity 14371 Bj sphero]]-Kuenzle_Michaillat_proteinGroups_LFQ_M1B[[#This Row],[LFQ intensity 14370 Bj vac]]</f>
        <v>-1.5863285064696981</v>
      </c>
      <c r="H3792">
        <f>2^Kuenzle_Michaillat_proteinGroups_LFQ_M1B[[#This Row],[Bj sphero - Bj vac]]</f>
        <v>0.33301786836039721</v>
      </c>
      <c r="I3792">
        <f>Kuenzle_Michaillat_proteinGroups_LFQ_M1B[[#This Row],[LFQ intensity 14392 By sphero 1]]-Kuenzle_Michaillat_proteinGroups_LFQ_M1B[[#This Row],[LFQ intensity 14393 By vac 1]]</f>
        <v>-1.5919532775879013</v>
      </c>
      <c r="J3792">
        <f>2^Kuenzle_Michaillat_proteinGroups_LFQ_M1B[[#This Row],[By sphero 1 - By vac 1]]</f>
        <v>0.33172202796179545</v>
      </c>
      <c r="K3792">
        <f>Kuenzle_Michaillat_proteinGroups_LFQ_M1B[[#This Row],[LFQ intensity 14394 By sphero 2]]-Kuenzle_Michaillat_proteinGroups_LFQ_M1B[[#This Row],[LFQ intensity 14395 By vac 2]]</f>
        <v>-1.3649997711181996</v>
      </c>
      <c r="L3792">
        <f>2^Kuenzle_Michaillat_proteinGroups_LFQ_M1B[[#This Row],[By sphero 2 - By vac 2]]</f>
        <v>0.38823449909344254</v>
      </c>
      <c r="M3792" t="s">
        <v>181</v>
      </c>
      <c r="N3792" t="s">
        <v>182</v>
      </c>
      <c r="O3792" t="s">
        <v>113</v>
      </c>
      <c r="P3792" t="s">
        <v>113</v>
      </c>
      <c r="Q3792" t="s">
        <v>113</v>
      </c>
      <c r="R3792" t="s">
        <v>2664</v>
      </c>
      <c r="S3792" t="s">
        <v>2664</v>
      </c>
      <c r="T3792" t="s">
        <v>2664</v>
      </c>
      <c r="U3792" t="s">
        <v>59206</v>
      </c>
      <c r="V3792" t="s">
        <v>42</v>
      </c>
      <c r="W3792" t="s">
        <v>59207</v>
      </c>
      <c r="X3792" t="s">
        <v>59208</v>
      </c>
      <c r="Y3792" t="s">
        <v>91</v>
      </c>
      <c r="Z3792" t="s">
        <v>165</v>
      </c>
      <c r="AA3792" t="s">
        <v>165</v>
      </c>
      <c r="AB3792" t="s">
        <v>39</v>
      </c>
      <c r="AC3792" t="s">
        <v>165</v>
      </c>
      <c r="AD3792" t="s">
        <v>39</v>
      </c>
      <c r="AE3792" t="s">
        <v>113</v>
      </c>
      <c r="AF3792" t="s">
        <v>59209</v>
      </c>
      <c r="AG3792" t="s">
        <v>59210</v>
      </c>
      <c r="AH3792" t="s">
        <v>59211</v>
      </c>
      <c r="AI3792" t="s">
        <v>59212</v>
      </c>
      <c r="AJ3792" t="s">
        <v>59213</v>
      </c>
      <c r="AK3792" t="s">
        <v>59214</v>
      </c>
      <c r="AL3792" t="s">
        <v>59215</v>
      </c>
      <c r="AM3792" s="1" t="s">
        <v>59216</v>
      </c>
      <c r="AN3792" t="s">
        <v>59217</v>
      </c>
      <c r="AO3792" t="s">
        <v>59218</v>
      </c>
      <c r="AP3792" t="s">
        <v>59219</v>
      </c>
      <c r="AQ3792" t="s">
        <v>59219</v>
      </c>
      <c r="AR3792" t="s">
        <v>59220</v>
      </c>
      <c r="AS3792" t="s">
        <v>34</v>
      </c>
      <c r="AT3792" t="s">
        <v>59221</v>
      </c>
    </row>
    <row r="3793" spans="1:46" x14ac:dyDescent="0.2">
      <c r="A3793" t="s">
        <v>22435</v>
      </c>
      <c r="B3793" t="s">
        <v>57855</v>
      </c>
      <c r="C3793" t="s">
        <v>57856</v>
      </c>
      <c r="D3793" t="s">
        <v>57857</v>
      </c>
      <c r="E3793" t="s">
        <v>30327</v>
      </c>
      <c r="F3793" t="s">
        <v>57858</v>
      </c>
      <c r="G3793">
        <f>Kuenzle_Michaillat_proteinGroups_LFQ_M1B[[#This Row],[LFQ intensity 14371 Bj sphero]]-Kuenzle_Michaillat_proteinGroups_LFQ_M1B[[#This Row],[LFQ intensity 14370 Bj vac]]</f>
        <v>-1.579610824585</v>
      </c>
      <c r="H3793">
        <f>2^Kuenzle_Michaillat_proteinGroups_LFQ_M1B[[#This Row],[Bj sphero - Bj vac]]</f>
        <v>0.33457212931084945</v>
      </c>
      <c r="I3793">
        <f>Kuenzle_Michaillat_proteinGroups_LFQ_M1B[[#This Row],[LFQ intensity 14392 By sphero 1]]-Kuenzle_Michaillat_proteinGroups_LFQ_M1B[[#This Row],[LFQ intensity 14393 By vac 1]]</f>
        <v>-1.5962581634521982</v>
      </c>
      <c r="J3793">
        <f>2^Kuenzle_Michaillat_proteinGroups_LFQ_M1B[[#This Row],[By sphero 1 - By vac 1]]</f>
        <v>0.33073367145562421</v>
      </c>
      <c r="K3793">
        <f>Kuenzle_Michaillat_proteinGroups_LFQ_M1B[[#This Row],[LFQ intensity 14394 By sphero 2]]-Kuenzle_Michaillat_proteinGroups_LFQ_M1B[[#This Row],[LFQ intensity 14395 By vac 2]]</f>
        <v>-1.4952907562255007</v>
      </c>
      <c r="L3793">
        <f>2^Kuenzle_Michaillat_proteinGroups_LFQ_M1B[[#This Row],[By sphero 2 - By vac 2]]</f>
        <v>0.35470934483913891</v>
      </c>
      <c r="M3793" t="s">
        <v>181</v>
      </c>
      <c r="N3793" t="s">
        <v>182</v>
      </c>
      <c r="O3793" t="s">
        <v>1858</v>
      </c>
      <c r="P3793" t="s">
        <v>1858</v>
      </c>
      <c r="Q3793" t="s">
        <v>1858</v>
      </c>
      <c r="R3793" t="s">
        <v>5768</v>
      </c>
      <c r="S3793" t="s">
        <v>5768</v>
      </c>
      <c r="T3793" t="s">
        <v>5768</v>
      </c>
      <c r="U3793" t="s">
        <v>57859</v>
      </c>
      <c r="V3793" t="s">
        <v>42</v>
      </c>
      <c r="W3793" t="s">
        <v>487</v>
      </c>
      <c r="X3793" t="s">
        <v>57860</v>
      </c>
      <c r="Y3793" t="s">
        <v>57861</v>
      </c>
      <c r="Z3793" t="s">
        <v>842</v>
      </c>
      <c r="AA3793" t="s">
        <v>542</v>
      </c>
      <c r="AB3793" t="s">
        <v>548</v>
      </c>
      <c r="AC3793" t="s">
        <v>842</v>
      </c>
      <c r="AD3793" t="s">
        <v>1685</v>
      </c>
      <c r="AE3793" t="s">
        <v>1317</v>
      </c>
      <c r="AF3793" t="s">
        <v>57862</v>
      </c>
      <c r="AG3793" t="s">
        <v>50692</v>
      </c>
      <c r="AH3793" t="s">
        <v>35916</v>
      </c>
      <c r="AI3793" t="s">
        <v>57863</v>
      </c>
      <c r="AJ3793" t="s">
        <v>57864</v>
      </c>
      <c r="AK3793" t="s">
        <v>57865</v>
      </c>
      <c r="AL3793" t="s">
        <v>57866</v>
      </c>
      <c r="AM3793" s="1" t="s">
        <v>57867</v>
      </c>
      <c r="AN3793" t="s">
        <v>57868</v>
      </c>
      <c r="AO3793" t="s">
        <v>57869</v>
      </c>
      <c r="AP3793" t="s">
        <v>57870</v>
      </c>
      <c r="AQ3793" t="s">
        <v>57870</v>
      </c>
      <c r="AR3793" t="s">
        <v>57871</v>
      </c>
      <c r="AS3793" t="s">
        <v>34</v>
      </c>
      <c r="AT3793" t="s">
        <v>57872</v>
      </c>
    </row>
    <row r="3794" spans="1:46" x14ac:dyDescent="0.2">
      <c r="A3794" t="s">
        <v>16642</v>
      </c>
      <c r="B3794" t="s">
        <v>76995</v>
      </c>
      <c r="C3794" t="s">
        <v>22649</v>
      </c>
      <c r="D3794" t="s">
        <v>76996</v>
      </c>
      <c r="E3794" t="s">
        <v>76997</v>
      </c>
      <c r="F3794" t="s">
        <v>76998</v>
      </c>
      <c r="G3794">
        <f>Kuenzle_Michaillat_proteinGroups_LFQ_M1B[[#This Row],[LFQ intensity 14371 Bj sphero]]-Kuenzle_Michaillat_proteinGroups_LFQ_M1B[[#This Row],[LFQ intensity 14370 Bj vac]]</f>
        <v>-1.061029434204098</v>
      </c>
      <c r="H3794">
        <f>2^Kuenzle_Michaillat_proteinGroups_LFQ_M1B[[#This Row],[Bj sphero - Bj vac]]</f>
        <v>0.47928994056045537</v>
      </c>
      <c r="I3794">
        <f>Kuenzle_Michaillat_proteinGroups_LFQ_M1B[[#This Row],[LFQ intensity 14392 By sphero 1]]-Kuenzle_Michaillat_proteinGroups_LFQ_M1B[[#This Row],[LFQ intensity 14393 By vac 1]]</f>
        <v>-1.6025218963623011</v>
      </c>
      <c r="J3794">
        <f>2^Kuenzle_Michaillat_proteinGroups_LFQ_M1B[[#This Row],[By sphero 1 - By vac 1]]</f>
        <v>0.32930084147806477</v>
      </c>
      <c r="K3794">
        <f>Kuenzle_Michaillat_proteinGroups_LFQ_M1B[[#This Row],[LFQ intensity 14394 By sphero 2]]-Kuenzle_Michaillat_proteinGroups_LFQ_M1B[[#This Row],[LFQ intensity 14395 By vac 2]]</f>
        <v>-1.3279113769531996</v>
      </c>
      <c r="L3794">
        <f>2^Kuenzle_Michaillat_proteinGroups_LFQ_M1B[[#This Row],[By sphero 2 - By vac 2]]</f>
        <v>0.39834451722289399</v>
      </c>
      <c r="M3794" t="s">
        <v>181</v>
      </c>
      <c r="N3794" t="s">
        <v>182</v>
      </c>
      <c r="O3794" t="s">
        <v>514</v>
      </c>
      <c r="P3794" t="s">
        <v>514</v>
      </c>
      <c r="Q3794" t="s">
        <v>514</v>
      </c>
      <c r="R3794" t="s">
        <v>33147</v>
      </c>
      <c r="S3794" t="s">
        <v>33147</v>
      </c>
      <c r="T3794" t="s">
        <v>33147</v>
      </c>
      <c r="U3794" t="s">
        <v>76999</v>
      </c>
      <c r="V3794" t="s">
        <v>42</v>
      </c>
      <c r="W3794" t="s">
        <v>69606</v>
      </c>
      <c r="X3794" t="s">
        <v>77000</v>
      </c>
      <c r="Y3794" t="s">
        <v>482</v>
      </c>
      <c r="Z3794" t="s">
        <v>90</v>
      </c>
      <c r="AA3794" t="s">
        <v>250</v>
      </c>
      <c r="AB3794" t="s">
        <v>65</v>
      </c>
      <c r="AC3794" t="s">
        <v>250</v>
      </c>
      <c r="AD3794" t="s">
        <v>165</v>
      </c>
      <c r="AE3794" t="s">
        <v>250</v>
      </c>
      <c r="AF3794" t="s">
        <v>77001</v>
      </c>
      <c r="AG3794" t="s">
        <v>77002</v>
      </c>
      <c r="AH3794" t="s">
        <v>77003</v>
      </c>
      <c r="AI3794" t="s">
        <v>77004</v>
      </c>
      <c r="AJ3794" t="s">
        <v>77005</v>
      </c>
      <c r="AK3794" t="s">
        <v>77006</v>
      </c>
      <c r="AL3794" t="s">
        <v>77007</v>
      </c>
      <c r="AM3794" s="1" t="s">
        <v>77008</v>
      </c>
      <c r="AN3794" t="s">
        <v>77009</v>
      </c>
      <c r="AO3794" t="s">
        <v>77010</v>
      </c>
      <c r="AP3794" t="s">
        <v>77011</v>
      </c>
      <c r="AQ3794" t="s">
        <v>77011</v>
      </c>
      <c r="AR3794" t="s">
        <v>77012</v>
      </c>
      <c r="AS3794" t="s">
        <v>77013</v>
      </c>
      <c r="AT3794" t="s">
        <v>77014</v>
      </c>
    </row>
    <row r="3795" spans="1:46" x14ac:dyDescent="0.2">
      <c r="A3795" t="s">
        <v>51528</v>
      </c>
      <c r="B3795" t="s">
        <v>51529</v>
      </c>
      <c r="C3795" t="s">
        <v>51530</v>
      </c>
      <c r="D3795" t="s">
        <v>51531</v>
      </c>
      <c r="E3795" t="s">
        <v>51532</v>
      </c>
      <c r="F3795" t="s">
        <v>51533</v>
      </c>
      <c r="G3795">
        <f>Kuenzle_Michaillat_proteinGroups_LFQ_M1B[[#This Row],[LFQ intensity 14371 Bj sphero]]-Kuenzle_Michaillat_proteinGroups_LFQ_M1B[[#This Row],[LFQ intensity 14370 Bj vac]]</f>
        <v>-0.80271911621100145</v>
      </c>
      <c r="H3795">
        <f>2^Kuenzle_Michaillat_proteinGroups_LFQ_M1B[[#This Row],[Bj sphero - Bj vac]]</f>
        <v>0.57326769366921559</v>
      </c>
      <c r="I3795">
        <f>Kuenzle_Michaillat_proteinGroups_LFQ_M1B[[#This Row],[LFQ intensity 14392 By sphero 1]]-Kuenzle_Michaillat_proteinGroups_LFQ_M1B[[#This Row],[LFQ intensity 14393 By vac 1]]</f>
        <v>-1.60618019104</v>
      </c>
      <c r="J3795">
        <f>2^Kuenzle_Michaillat_proteinGroups_LFQ_M1B[[#This Row],[By sphero 1 - By vac 1]]</f>
        <v>0.32846687906963101</v>
      </c>
      <c r="K3795">
        <f>Kuenzle_Michaillat_proteinGroups_LFQ_M1B[[#This Row],[LFQ intensity 14394 By sphero 2]]-Kuenzle_Michaillat_proteinGroups_LFQ_M1B[[#This Row],[LFQ intensity 14395 By vac 2]]</f>
        <v>-1.2104587554931001</v>
      </c>
      <c r="L3795">
        <f>2^Kuenzle_Michaillat_proteinGroups_LFQ_M1B[[#This Row],[By sphero 2 - By vac 2]]</f>
        <v>0.4321311825370665</v>
      </c>
      <c r="M3795" t="s">
        <v>181</v>
      </c>
      <c r="N3795" t="s">
        <v>182</v>
      </c>
      <c r="O3795" t="s">
        <v>1192</v>
      </c>
      <c r="P3795" t="s">
        <v>483</v>
      </c>
      <c r="Q3795" t="s">
        <v>483</v>
      </c>
      <c r="R3795" t="s">
        <v>7521</v>
      </c>
      <c r="S3795" t="s">
        <v>12111</v>
      </c>
      <c r="T3795" t="s">
        <v>12111</v>
      </c>
      <c r="U3795" t="s">
        <v>51534</v>
      </c>
      <c r="V3795" t="s">
        <v>42</v>
      </c>
      <c r="W3795" t="s">
        <v>51535</v>
      </c>
      <c r="X3795" t="s">
        <v>51536</v>
      </c>
      <c r="Y3795" t="s">
        <v>1831</v>
      </c>
      <c r="Z3795" t="s">
        <v>64</v>
      </c>
      <c r="AA3795" t="s">
        <v>573</v>
      </c>
      <c r="AB3795" t="s">
        <v>811</v>
      </c>
      <c r="AC3795" t="s">
        <v>64</v>
      </c>
      <c r="AD3795" t="s">
        <v>811</v>
      </c>
      <c r="AE3795" t="s">
        <v>64</v>
      </c>
      <c r="AF3795" t="s">
        <v>51537</v>
      </c>
      <c r="AG3795" t="s">
        <v>51538</v>
      </c>
      <c r="AH3795" t="s">
        <v>51539</v>
      </c>
      <c r="AI3795" t="s">
        <v>51540</v>
      </c>
      <c r="AJ3795" t="s">
        <v>51541</v>
      </c>
      <c r="AK3795" t="s">
        <v>51542</v>
      </c>
      <c r="AL3795" t="s">
        <v>51543</v>
      </c>
      <c r="AM3795" s="1" t="s">
        <v>51544</v>
      </c>
      <c r="AN3795" t="s">
        <v>51545</v>
      </c>
      <c r="AO3795" t="s">
        <v>51546</v>
      </c>
      <c r="AP3795" t="s">
        <v>51547</v>
      </c>
      <c r="AQ3795" t="s">
        <v>51547</v>
      </c>
      <c r="AR3795" t="s">
        <v>51548</v>
      </c>
      <c r="AS3795" t="s">
        <v>51549</v>
      </c>
      <c r="AT3795" t="s">
        <v>51550</v>
      </c>
    </row>
    <row r="3796" spans="1:46" x14ac:dyDescent="0.2">
      <c r="A3796" t="s">
        <v>33874</v>
      </c>
      <c r="B3796" t="s">
        <v>33875</v>
      </c>
      <c r="C3796" t="s">
        <v>33876</v>
      </c>
      <c r="D3796" t="s">
        <v>33877</v>
      </c>
      <c r="E3796" t="s">
        <v>33878</v>
      </c>
      <c r="F3796" t="s">
        <v>33879</v>
      </c>
      <c r="G3796">
        <f>Kuenzle_Michaillat_proteinGroups_LFQ_M1B[[#This Row],[LFQ intensity 14371 Bj sphero]]-Kuenzle_Michaillat_proteinGroups_LFQ_M1B[[#This Row],[LFQ intensity 14370 Bj vac]]</f>
        <v>-1.3522071838378977</v>
      </c>
      <c r="H3796">
        <f>2^Kuenzle_Michaillat_proteinGroups_LFQ_M1B[[#This Row],[Bj sphero - Bj vac]]</f>
        <v>0.39169233893221234</v>
      </c>
      <c r="I3796">
        <f>Kuenzle_Michaillat_proteinGroups_LFQ_M1B[[#This Row],[LFQ intensity 14392 By sphero 1]]-Kuenzle_Michaillat_proteinGroups_LFQ_M1B[[#This Row],[LFQ intensity 14393 By vac 1]]</f>
        <v>-1.6095733642577983</v>
      </c>
      <c r="J3796">
        <f>2^Kuenzle_Michaillat_proteinGroups_LFQ_M1B[[#This Row],[By sphero 1 - By vac 1]]</f>
        <v>0.32769524312090653</v>
      </c>
      <c r="K3796">
        <f>Kuenzle_Michaillat_proteinGroups_LFQ_M1B[[#This Row],[LFQ intensity 14394 By sphero 2]]-Kuenzle_Michaillat_proteinGroups_LFQ_M1B[[#This Row],[LFQ intensity 14395 By vac 2]]</f>
        <v>-1.5513134002685014</v>
      </c>
      <c r="L3796">
        <f>2^Kuenzle_Michaillat_proteinGroups_LFQ_M1B[[#This Row],[By sphero 2 - By vac 2]]</f>
        <v>0.34119930183851604</v>
      </c>
      <c r="M3796" t="s">
        <v>181</v>
      </c>
      <c r="N3796" t="s">
        <v>182</v>
      </c>
      <c r="O3796" t="s">
        <v>138</v>
      </c>
      <c r="P3796" t="s">
        <v>138</v>
      </c>
      <c r="Q3796" t="s">
        <v>138</v>
      </c>
      <c r="R3796" t="s">
        <v>5346</v>
      </c>
      <c r="S3796" t="s">
        <v>5346</v>
      </c>
      <c r="T3796" t="s">
        <v>5346</v>
      </c>
      <c r="U3796" t="s">
        <v>33880</v>
      </c>
      <c r="V3796" t="s">
        <v>42</v>
      </c>
      <c r="W3796" t="s">
        <v>33881</v>
      </c>
      <c r="X3796" t="s">
        <v>33882</v>
      </c>
      <c r="Y3796" t="s">
        <v>3708</v>
      </c>
      <c r="Z3796" t="s">
        <v>811</v>
      </c>
      <c r="AA3796" t="s">
        <v>396</v>
      </c>
      <c r="AB3796" t="s">
        <v>255</v>
      </c>
      <c r="AC3796" t="s">
        <v>255</v>
      </c>
      <c r="AD3796" t="s">
        <v>396</v>
      </c>
      <c r="AE3796" t="s">
        <v>811</v>
      </c>
      <c r="AF3796" t="s">
        <v>33883</v>
      </c>
      <c r="AG3796" t="s">
        <v>33884</v>
      </c>
      <c r="AH3796" t="s">
        <v>33885</v>
      </c>
      <c r="AI3796" t="s">
        <v>33886</v>
      </c>
      <c r="AJ3796" t="s">
        <v>33887</v>
      </c>
      <c r="AK3796" t="s">
        <v>33888</v>
      </c>
      <c r="AL3796" t="s">
        <v>33889</v>
      </c>
      <c r="AM3796" s="1" t="s">
        <v>33890</v>
      </c>
      <c r="AN3796" t="s">
        <v>33891</v>
      </c>
      <c r="AO3796" t="s">
        <v>33892</v>
      </c>
      <c r="AP3796" t="s">
        <v>33893</v>
      </c>
      <c r="AQ3796" t="s">
        <v>33893</v>
      </c>
      <c r="AR3796" t="s">
        <v>33894</v>
      </c>
      <c r="AS3796" t="s">
        <v>33895</v>
      </c>
      <c r="AT3796" t="s">
        <v>33896</v>
      </c>
    </row>
    <row r="3797" spans="1:46" x14ac:dyDescent="0.2">
      <c r="A3797" t="s">
        <v>19822</v>
      </c>
      <c r="B3797" t="s">
        <v>19823</v>
      </c>
      <c r="C3797" t="s">
        <v>19824</v>
      </c>
      <c r="D3797" t="s">
        <v>19825</v>
      </c>
      <c r="E3797" t="s">
        <v>19826</v>
      </c>
      <c r="F3797" t="s">
        <v>19827</v>
      </c>
      <c r="G3797">
        <f>Kuenzle_Michaillat_proteinGroups_LFQ_M1B[[#This Row],[LFQ intensity 14371 Bj sphero]]-Kuenzle_Michaillat_proteinGroups_LFQ_M1B[[#This Row],[LFQ intensity 14370 Bj vac]]</f>
        <v>-1.9043693542481002</v>
      </c>
      <c r="H3797">
        <f>2^Kuenzle_Michaillat_proteinGroups_LFQ_M1B[[#This Row],[Bj sphero - Bj vac]]</f>
        <v>0.26713309847151107</v>
      </c>
      <c r="I3797">
        <f>Kuenzle_Michaillat_proteinGroups_LFQ_M1B[[#This Row],[LFQ intensity 14392 By sphero 1]]-Kuenzle_Michaillat_proteinGroups_LFQ_M1B[[#This Row],[LFQ intensity 14393 By vac 1]]</f>
        <v>-1.6102447509764986</v>
      </c>
      <c r="J3797">
        <f>2^Kuenzle_Michaillat_proteinGroups_LFQ_M1B[[#This Row],[By sphero 1 - By vac 1]]</f>
        <v>0.32754277912632807</v>
      </c>
      <c r="K3797">
        <f>Kuenzle_Michaillat_proteinGroups_LFQ_M1B[[#This Row],[LFQ intensity 14394 By sphero 2]]-Kuenzle_Michaillat_proteinGroups_LFQ_M1B[[#This Row],[LFQ intensity 14395 By vac 2]]</f>
        <v>-1.754835128784201</v>
      </c>
      <c r="L3797">
        <f>2^Kuenzle_Michaillat_proteinGroups_LFQ_M1B[[#This Row],[By sphero 2 - By vac 2]]</f>
        <v>0.29630705277603497</v>
      </c>
      <c r="M3797" t="s">
        <v>181</v>
      </c>
      <c r="N3797" t="s">
        <v>182</v>
      </c>
      <c r="O3797" t="s">
        <v>90</v>
      </c>
      <c r="P3797" t="s">
        <v>90</v>
      </c>
      <c r="Q3797" t="s">
        <v>90</v>
      </c>
      <c r="R3797" t="s">
        <v>19828</v>
      </c>
      <c r="S3797" t="s">
        <v>19828</v>
      </c>
      <c r="T3797" t="s">
        <v>19828</v>
      </c>
      <c r="U3797" t="s">
        <v>19829</v>
      </c>
      <c r="V3797" t="s">
        <v>42</v>
      </c>
      <c r="W3797" t="s">
        <v>19830</v>
      </c>
      <c r="X3797" t="s">
        <v>19831</v>
      </c>
      <c r="Y3797" t="s">
        <v>1317</v>
      </c>
      <c r="Z3797" t="s">
        <v>250</v>
      </c>
      <c r="AA3797" t="s">
        <v>59</v>
      </c>
      <c r="AB3797" t="s">
        <v>250</v>
      </c>
      <c r="AC3797" t="s">
        <v>91</v>
      </c>
      <c r="AD3797" t="s">
        <v>91</v>
      </c>
      <c r="AE3797" t="s">
        <v>91</v>
      </c>
      <c r="AF3797" t="s">
        <v>19832</v>
      </c>
      <c r="AG3797" t="s">
        <v>19833</v>
      </c>
      <c r="AH3797" t="s">
        <v>19834</v>
      </c>
      <c r="AI3797" t="s">
        <v>19835</v>
      </c>
      <c r="AJ3797" t="s">
        <v>19836</v>
      </c>
      <c r="AK3797" t="s">
        <v>19837</v>
      </c>
      <c r="AL3797" t="s">
        <v>19838</v>
      </c>
      <c r="AM3797" s="1" t="s">
        <v>19839</v>
      </c>
      <c r="AN3797" t="s">
        <v>19840</v>
      </c>
      <c r="AO3797" t="s">
        <v>19841</v>
      </c>
      <c r="AP3797" t="s">
        <v>19842</v>
      </c>
      <c r="AQ3797" t="s">
        <v>19842</v>
      </c>
      <c r="AR3797" t="s">
        <v>19843</v>
      </c>
      <c r="AS3797" t="s">
        <v>19844</v>
      </c>
      <c r="AT3797" t="s">
        <v>19845</v>
      </c>
    </row>
    <row r="3798" spans="1:46" x14ac:dyDescent="0.2">
      <c r="A3798" t="s">
        <v>10029</v>
      </c>
      <c r="B3798" t="s">
        <v>10030</v>
      </c>
      <c r="C3798" t="s">
        <v>10031</v>
      </c>
      <c r="D3798" t="s">
        <v>10032</v>
      </c>
      <c r="E3798" t="s">
        <v>10033</v>
      </c>
      <c r="F3798" t="s">
        <v>5656</v>
      </c>
      <c r="G3798">
        <f>Kuenzle_Michaillat_proteinGroups_LFQ_M1B[[#This Row],[LFQ intensity 14371 Bj sphero]]-Kuenzle_Michaillat_proteinGroups_LFQ_M1B[[#This Row],[LFQ intensity 14370 Bj vac]]</f>
        <v>-0.75820541381830253</v>
      </c>
      <c r="H3798">
        <f>2^Kuenzle_Michaillat_proteinGroups_LFQ_M1B[[#This Row],[Bj sphero - Bj vac]]</f>
        <v>0.59123131342668611</v>
      </c>
      <c r="I3798">
        <f>Kuenzle_Michaillat_proteinGroups_LFQ_M1B[[#This Row],[LFQ intensity 14392 By sphero 1]]-Kuenzle_Michaillat_proteinGroups_LFQ_M1B[[#This Row],[LFQ intensity 14393 By vac 1]]</f>
        <v>-1.6108684539794993</v>
      </c>
      <c r="J3798">
        <f>2^Kuenzle_Michaillat_proteinGroups_LFQ_M1B[[#This Row],[By sphero 1 - By vac 1]]</f>
        <v>0.32740120709860698</v>
      </c>
      <c r="K3798">
        <f>Kuenzle_Michaillat_proteinGroups_LFQ_M1B[[#This Row],[LFQ intensity 14394 By sphero 2]]-Kuenzle_Michaillat_proteinGroups_LFQ_M1B[[#This Row],[LFQ intensity 14395 By vac 2]]</f>
        <v>-1.4862461090087997</v>
      </c>
      <c r="L3798">
        <f>2^Kuenzle_Michaillat_proteinGroups_LFQ_M1B[[#This Row],[By sphero 2 - By vac 2]]</f>
        <v>0.35694009939946181</v>
      </c>
      <c r="M3798" t="s">
        <v>181</v>
      </c>
      <c r="N3798" t="s">
        <v>182</v>
      </c>
      <c r="O3798" t="s">
        <v>84</v>
      </c>
      <c r="P3798" t="s">
        <v>84</v>
      </c>
      <c r="Q3798" t="s">
        <v>84</v>
      </c>
      <c r="R3798" t="s">
        <v>10034</v>
      </c>
      <c r="S3798" t="s">
        <v>10034</v>
      </c>
      <c r="T3798" t="s">
        <v>10034</v>
      </c>
      <c r="U3798" t="s">
        <v>10035</v>
      </c>
      <c r="V3798" t="s">
        <v>42</v>
      </c>
      <c r="W3798" t="s">
        <v>9123</v>
      </c>
      <c r="X3798" t="s">
        <v>10036</v>
      </c>
      <c r="Y3798" t="s">
        <v>5998</v>
      </c>
      <c r="Z3798" t="s">
        <v>521</v>
      </c>
      <c r="AA3798" t="s">
        <v>92</v>
      </c>
      <c r="AB3798" t="s">
        <v>250</v>
      </c>
      <c r="AC3798" t="s">
        <v>514</v>
      </c>
      <c r="AD3798" t="s">
        <v>59</v>
      </c>
      <c r="AE3798" t="s">
        <v>514</v>
      </c>
      <c r="AF3798" t="s">
        <v>10037</v>
      </c>
      <c r="AG3798" t="s">
        <v>10038</v>
      </c>
      <c r="AH3798" t="s">
        <v>10039</v>
      </c>
      <c r="AI3798" t="s">
        <v>10040</v>
      </c>
      <c r="AJ3798" t="s">
        <v>10041</v>
      </c>
      <c r="AK3798" t="s">
        <v>10042</v>
      </c>
      <c r="AL3798" t="s">
        <v>10043</v>
      </c>
      <c r="AM3798" s="1" t="s">
        <v>10044</v>
      </c>
      <c r="AN3798" t="s">
        <v>10045</v>
      </c>
      <c r="AO3798" t="s">
        <v>10046</v>
      </c>
      <c r="AP3798" t="s">
        <v>10047</v>
      </c>
      <c r="AQ3798" t="s">
        <v>10047</v>
      </c>
      <c r="AR3798" t="s">
        <v>10048</v>
      </c>
      <c r="AS3798" t="s">
        <v>10049</v>
      </c>
      <c r="AT3798" t="s">
        <v>10050</v>
      </c>
    </row>
    <row r="3799" spans="1:46" x14ac:dyDescent="0.2">
      <c r="A3799" t="s">
        <v>28811</v>
      </c>
      <c r="B3799" t="s">
        <v>42939</v>
      </c>
      <c r="C3799" t="s">
        <v>42940</v>
      </c>
      <c r="D3799" t="s">
        <v>42941</v>
      </c>
      <c r="E3799" t="s">
        <v>42942</v>
      </c>
      <c r="F3799" t="s">
        <v>42943</v>
      </c>
      <c r="G3799">
        <f>Kuenzle_Michaillat_proteinGroups_LFQ_M1B[[#This Row],[LFQ intensity 14371 Bj sphero]]-Kuenzle_Michaillat_proteinGroups_LFQ_M1B[[#This Row],[LFQ intensity 14370 Bj vac]]</f>
        <v>-0.88175392150879972</v>
      </c>
      <c r="H3799">
        <f>2^Kuenzle_Michaillat_proteinGroups_LFQ_M1B[[#This Row],[Bj sphero - Bj vac]]</f>
        <v>0.54270724686870719</v>
      </c>
      <c r="I3799">
        <f>Kuenzle_Michaillat_proteinGroups_LFQ_M1B[[#This Row],[LFQ intensity 14392 By sphero 1]]-Kuenzle_Michaillat_proteinGroups_LFQ_M1B[[#This Row],[LFQ intensity 14393 By vac 1]]</f>
        <v>-1.6117839813231996</v>
      </c>
      <c r="J3799">
        <f>2^Kuenzle_Michaillat_proteinGroups_LFQ_M1B[[#This Row],[By sphero 1 - By vac 1]]</f>
        <v>0.32719350577518796</v>
      </c>
      <c r="K3799">
        <f>Kuenzle_Michaillat_proteinGroups_LFQ_M1B[[#This Row],[LFQ intensity 14394 By sphero 2]]-Kuenzle_Michaillat_proteinGroups_LFQ_M1B[[#This Row],[LFQ intensity 14395 By vac 2]]</f>
        <v>-1.5499114990233984</v>
      </c>
      <c r="L3799">
        <f>2^Kuenzle_Michaillat_proteinGroups_LFQ_M1B[[#This Row],[By sphero 2 - By vac 2]]</f>
        <v>0.34153101449368428</v>
      </c>
      <c r="M3799" t="s">
        <v>181</v>
      </c>
      <c r="N3799" t="s">
        <v>182</v>
      </c>
      <c r="O3799" t="s">
        <v>1093</v>
      </c>
      <c r="P3799" t="s">
        <v>1093</v>
      </c>
      <c r="Q3799" t="s">
        <v>1093</v>
      </c>
      <c r="R3799" t="s">
        <v>3597</v>
      </c>
      <c r="S3799" t="s">
        <v>3597</v>
      </c>
      <c r="T3799" t="s">
        <v>3597</v>
      </c>
      <c r="U3799" t="s">
        <v>42944</v>
      </c>
      <c r="V3799" t="s">
        <v>42</v>
      </c>
      <c r="W3799" t="s">
        <v>42945</v>
      </c>
      <c r="X3799" t="s">
        <v>42946</v>
      </c>
      <c r="Y3799" t="s">
        <v>23274</v>
      </c>
      <c r="Z3799" t="s">
        <v>138</v>
      </c>
      <c r="AA3799" t="s">
        <v>255</v>
      </c>
      <c r="AB3799" t="s">
        <v>811</v>
      </c>
      <c r="AC3799" t="s">
        <v>483</v>
      </c>
      <c r="AD3799" t="s">
        <v>64</v>
      </c>
      <c r="AE3799" t="s">
        <v>138</v>
      </c>
      <c r="AF3799" t="s">
        <v>42947</v>
      </c>
      <c r="AG3799" t="s">
        <v>42948</v>
      </c>
      <c r="AH3799" t="s">
        <v>42949</v>
      </c>
      <c r="AI3799" t="s">
        <v>42950</v>
      </c>
      <c r="AJ3799" t="s">
        <v>42951</v>
      </c>
      <c r="AK3799" t="s">
        <v>42952</v>
      </c>
      <c r="AL3799" t="s">
        <v>42953</v>
      </c>
      <c r="AM3799" s="1" t="s">
        <v>42954</v>
      </c>
      <c r="AN3799" t="s">
        <v>42955</v>
      </c>
      <c r="AO3799" t="s">
        <v>42956</v>
      </c>
      <c r="AP3799" t="s">
        <v>42957</v>
      </c>
      <c r="AQ3799" t="s">
        <v>42957</v>
      </c>
      <c r="AR3799" t="s">
        <v>42958</v>
      </c>
      <c r="AS3799" t="s">
        <v>42959</v>
      </c>
      <c r="AT3799" t="s">
        <v>42960</v>
      </c>
    </row>
    <row r="3800" spans="1:46" x14ac:dyDescent="0.2">
      <c r="A3800" t="s">
        <v>37694</v>
      </c>
      <c r="B3800" t="s">
        <v>37695</v>
      </c>
      <c r="C3800" t="s">
        <v>4687</v>
      </c>
      <c r="D3800" t="s">
        <v>37696</v>
      </c>
      <c r="E3800" t="s">
        <v>37697</v>
      </c>
      <c r="F3800" t="s">
        <v>37698</v>
      </c>
      <c r="G3800">
        <f>Kuenzle_Michaillat_proteinGroups_LFQ_M1B[[#This Row],[LFQ intensity 14371 Bj sphero]]-Kuenzle_Michaillat_proteinGroups_LFQ_M1B[[#This Row],[LFQ intensity 14370 Bj vac]]</f>
        <v>-1.6709327697753977</v>
      </c>
      <c r="H3800">
        <f>2^Kuenzle_Michaillat_proteinGroups_LFQ_M1B[[#This Row],[Bj sphero - Bj vac]]</f>
        <v>0.31405022982398145</v>
      </c>
      <c r="I3800">
        <f>Kuenzle_Michaillat_proteinGroups_LFQ_M1B[[#This Row],[LFQ intensity 14392 By sphero 1]]-Kuenzle_Michaillat_proteinGroups_LFQ_M1B[[#This Row],[LFQ intensity 14393 By vac 1]]</f>
        <v>-1.6137027740477983</v>
      </c>
      <c r="J3800">
        <f>2^Kuenzle_Michaillat_proteinGroups_LFQ_M1B[[#This Row],[By sphero 1 - By vac 1]]</f>
        <v>0.32675862578609022</v>
      </c>
      <c r="K3800">
        <f>Kuenzle_Michaillat_proteinGroups_LFQ_M1B[[#This Row],[LFQ intensity 14394 By sphero 2]]-Kuenzle_Michaillat_proteinGroups_LFQ_M1B[[#This Row],[LFQ intensity 14395 By vac 2]]</f>
        <v>-1.7095623016358026</v>
      </c>
      <c r="L3800">
        <f>2^Kuenzle_Michaillat_proteinGroups_LFQ_M1B[[#This Row],[By sphero 2 - By vac 2]]</f>
        <v>0.30575281751281558</v>
      </c>
      <c r="M3800" t="s">
        <v>181</v>
      </c>
      <c r="N3800" t="s">
        <v>182</v>
      </c>
      <c r="O3800" t="s">
        <v>521</v>
      </c>
      <c r="P3800" t="s">
        <v>521</v>
      </c>
      <c r="Q3800" t="s">
        <v>521</v>
      </c>
      <c r="R3800" t="s">
        <v>18673</v>
      </c>
      <c r="S3800" t="s">
        <v>18673</v>
      </c>
      <c r="T3800" t="s">
        <v>18673</v>
      </c>
      <c r="U3800" t="s">
        <v>37699</v>
      </c>
      <c r="V3800" t="s">
        <v>42</v>
      </c>
      <c r="W3800" t="s">
        <v>37700</v>
      </c>
      <c r="X3800" t="s">
        <v>37701</v>
      </c>
      <c r="Y3800" t="s">
        <v>870</v>
      </c>
      <c r="Z3800" t="s">
        <v>90</v>
      </c>
      <c r="AA3800" t="s">
        <v>91</v>
      </c>
      <c r="AB3800" t="s">
        <v>92</v>
      </c>
      <c r="AC3800" t="s">
        <v>92</v>
      </c>
      <c r="AD3800" t="s">
        <v>91</v>
      </c>
      <c r="AE3800" t="s">
        <v>90</v>
      </c>
      <c r="AF3800" t="s">
        <v>37702</v>
      </c>
      <c r="AG3800" t="s">
        <v>37703</v>
      </c>
      <c r="AH3800" t="s">
        <v>37704</v>
      </c>
      <c r="AI3800" t="s">
        <v>37705</v>
      </c>
      <c r="AJ3800" t="s">
        <v>5087</v>
      </c>
      <c r="AK3800" t="s">
        <v>37706</v>
      </c>
      <c r="AL3800" t="s">
        <v>37707</v>
      </c>
      <c r="AM3800" s="1" t="s">
        <v>37708</v>
      </c>
      <c r="AN3800" t="s">
        <v>37709</v>
      </c>
      <c r="AO3800" t="s">
        <v>37710</v>
      </c>
      <c r="AP3800" t="s">
        <v>37711</v>
      </c>
      <c r="AQ3800" t="s">
        <v>37711</v>
      </c>
      <c r="AR3800" t="s">
        <v>37712</v>
      </c>
      <c r="AS3800" t="s">
        <v>37713</v>
      </c>
      <c r="AT3800" t="s">
        <v>37714</v>
      </c>
    </row>
    <row r="3801" spans="1:46" x14ac:dyDescent="0.2">
      <c r="A3801" t="s">
        <v>9818</v>
      </c>
      <c r="B3801" t="s">
        <v>9819</v>
      </c>
      <c r="C3801" t="s">
        <v>9820</v>
      </c>
      <c r="D3801" t="s">
        <v>9821</v>
      </c>
      <c r="E3801" t="s">
        <v>9822</v>
      </c>
      <c r="F3801" t="s">
        <v>9823</v>
      </c>
      <c r="G3801">
        <f>Kuenzle_Michaillat_proteinGroups_LFQ_M1B[[#This Row],[LFQ intensity 14371 Bj sphero]]-Kuenzle_Michaillat_proteinGroups_LFQ_M1B[[#This Row],[LFQ intensity 14370 Bj vac]]</f>
        <v>-0.77603721618649857</v>
      </c>
      <c r="H3801">
        <f>2^Kuenzle_Michaillat_proteinGroups_LFQ_M1B[[#This Row],[Bj sphero - Bj vac]]</f>
        <v>0.58396863288528222</v>
      </c>
      <c r="I3801">
        <f>Kuenzle_Michaillat_proteinGroups_LFQ_M1B[[#This Row],[LFQ intensity 14392 By sphero 1]]-Kuenzle_Michaillat_proteinGroups_LFQ_M1B[[#This Row],[LFQ intensity 14393 By vac 1]]</f>
        <v>-1.6138477325439986</v>
      </c>
      <c r="J3801">
        <f>2^Kuenzle_Michaillat_proteinGroups_LFQ_M1B[[#This Row],[By sphero 1 - By vac 1]]</f>
        <v>0.32672579552181447</v>
      </c>
      <c r="K3801">
        <f>Kuenzle_Michaillat_proteinGroups_LFQ_M1B[[#This Row],[LFQ intensity 14394 By sphero 2]]-Kuenzle_Michaillat_proteinGroups_LFQ_M1B[[#This Row],[LFQ intensity 14395 By vac 2]]</f>
        <v>-1.4010448455811009</v>
      </c>
      <c r="L3801">
        <f>2^Kuenzle_Michaillat_proteinGroups_LFQ_M1B[[#This Row],[By sphero 2 - By vac 2]]</f>
        <v>0.37865480845755095</v>
      </c>
      <c r="M3801" t="s">
        <v>181</v>
      </c>
      <c r="N3801" t="s">
        <v>182</v>
      </c>
      <c r="O3801" t="s">
        <v>189</v>
      </c>
      <c r="P3801" t="s">
        <v>189</v>
      </c>
      <c r="Q3801" t="s">
        <v>189</v>
      </c>
      <c r="R3801" t="s">
        <v>9824</v>
      </c>
      <c r="S3801" t="s">
        <v>9824</v>
      </c>
      <c r="T3801" t="s">
        <v>9824</v>
      </c>
      <c r="U3801" t="s">
        <v>9825</v>
      </c>
      <c r="V3801" t="s">
        <v>42</v>
      </c>
      <c r="W3801" t="s">
        <v>9826</v>
      </c>
      <c r="X3801" t="s">
        <v>9827</v>
      </c>
      <c r="Y3801" t="s">
        <v>5419</v>
      </c>
      <c r="Z3801" t="s">
        <v>483</v>
      </c>
      <c r="AA3801" t="s">
        <v>64</v>
      </c>
      <c r="AB3801" t="s">
        <v>573</v>
      </c>
      <c r="AC3801" t="s">
        <v>492</v>
      </c>
      <c r="AD3801" t="s">
        <v>573</v>
      </c>
      <c r="AE3801" t="s">
        <v>483</v>
      </c>
      <c r="AF3801" t="s">
        <v>9828</v>
      </c>
      <c r="AG3801" t="s">
        <v>9829</v>
      </c>
      <c r="AH3801" t="s">
        <v>9830</v>
      </c>
      <c r="AI3801" t="s">
        <v>9831</v>
      </c>
      <c r="AJ3801" t="s">
        <v>9832</v>
      </c>
      <c r="AK3801" t="s">
        <v>9833</v>
      </c>
      <c r="AL3801" t="s">
        <v>9834</v>
      </c>
      <c r="AM3801" s="1" t="s">
        <v>9835</v>
      </c>
      <c r="AN3801" t="s">
        <v>9836</v>
      </c>
      <c r="AO3801" t="s">
        <v>9837</v>
      </c>
      <c r="AP3801" t="s">
        <v>9838</v>
      </c>
      <c r="AQ3801" t="s">
        <v>9838</v>
      </c>
      <c r="AR3801" t="s">
        <v>9839</v>
      </c>
      <c r="AS3801" t="s">
        <v>9840</v>
      </c>
      <c r="AT3801" t="s">
        <v>9841</v>
      </c>
    </row>
    <row r="3802" spans="1:46" x14ac:dyDescent="0.2">
      <c r="A3802" t="s">
        <v>48805</v>
      </c>
      <c r="B3802" t="s">
        <v>48806</v>
      </c>
      <c r="C3802" t="s">
        <v>48807</v>
      </c>
      <c r="D3802" t="s">
        <v>48808</v>
      </c>
      <c r="E3802" t="s">
        <v>48809</v>
      </c>
      <c r="F3802" t="s">
        <v>4526</v>
      </c>
      <c r="G3802">
        <f>Kuenzle_Michaillat_proteinGroups_LFQ_M1B[[#This Row],[LFQ intensity 14371 Bj sphero]]-Kuenzle_Michaillat_proteinGroups_LFQ_M1B[[#This Row],[LFQ intensity 14370 Bj vac]]</f>
        <v>-0.94232368469239702</v>
      </c>
      <c r="H3802">
        <f>2^Kuenzle_Michaillat_proteinGroups_LFQ_M1B[[#This Row],[Bj sphero - Bj vac]]</f>
        <v>0.52039402954978331</v>
      </c>
      <c r="I3802">
        <f>Kuenzle_Michaillat_proteinGroups_LFQ_M1B[[#This Row],[LFQ intensity 14392 By sphero 1]]-Kuenzle_Michaillat_proteinGroups_LFQ_M1B[[#This Row],[LFQ intensity 14393 By vac 1]]</f>
        <v>-1.6163539886475</v>
      </c>
      <c r="J3802">
        <f>2^Kuenzle_Michaillat_proteinGroups_LFQ_M1B[[#This Row],[By sphero 1 - By vac 1]]</f>
        <v>0.32615869877204484</v>
      </c>
      <c r="K3802">
        <f>Kuenzle_Michaillat_proteinGroups_LFQ_M1B[[#This Row],[LFQ intensity 14394 By sphero 2]]-Kuenzle_Michaillat_proteinGroups_LFQ_M1B[[#This Row],[LFQ intensity 14395 By vac 2]]</f>
        <v>-1.7348442077637003</v>
      </c>
      <c r="L3802">
        <f>2^Kuenzle_Michaillat_proteinGroups_LFQ_M1B[[#This Row],[By sphero 2 - By vac 2]]</f>
        <v>0.30044145438614034</v>
      </c>
      <c r="M3802" t="s">
        <v>181</v>
      </c>
      <c r="N3802" t="s">
        <v>182</v>
      </c>
      <c r="O3802" t="s">
        <v>573</v>
      </c>
      <c r="P3802" t="s">
        <v>573</v>
      </c>
      <c r="Q3802" t="s">
        <v>573</v>
      </c>
      <c r="R3802" t="s">
        <v>48810</v>
      </c>
      <c r="S3802" t="s">
        <v>48810</v>
      </c>
      <c r="T3802" t="s">
        <v>48810</v>
      </c>
      <c r="U3802" t="s">
        <v>48811</v>
      </c>
      <c r="V3802" t="s">
        <v>42</v>
      </c>
      <c r="W3802" t="s">
        <v>48812</v>
      </c>
      <c r="X3802" t="s">
        <v>48813</v>
      </c>
      <c r="Y3802" t="s">
        <v>6343</v>
      </c>
      <c r="Z3802" t="s">
        <v>396</v>
      </c>
      <c r="AA3802" t="s">
        <v>396</v>
      </c>
      <c r="AB3802" t="s">
        <v>84</v>
      </c>
      <c r="AC3802" t="s">
        <v>84</v>
      </c>
      <c r="AD3802" t="s">
        <v>84</v>
      </c>
      <c r="AE3802" t="s">
        <v>573</v>
      </c>
      <c r="AF3802" t="s">
        <v>48814</v>
      </c>
      <c r="AG3802" t="s">
        <v>48815</v>
      </c>
      <c r="AH3802" t="s">
        <v>48816</v>
      </c>
      <c r="AI3802" t="s">
        <v>48817</v>
      </c>
      <c r="AJ3802" t="s">
        <v>48818</v>
      </c>
      <c r="AK3802" t="s">
        <v>48819</v>
      </c>
      <c r="AL3802" t="s">
        <v>48820</v>
      </c>
      <c r="AM3802" s="1" t="s">
        <v>48821</v>
      </c>
      <c r="AN3802" t="s">
        <v>48822</v>
      </c>
      <c r="AO3802" t="s">
        <v>48823</v>
      </c>
      <c r="AP3802" t="s">
        <v>48824</v>
      </c>
      <c r="AQ3802" t="s">
        <v>48824</v>
      </c>
      <c r="AR3802" t="s">
        <v>48825</v>
      </c>
      <c r="AS3802" t="s">
        <v>48826</v>
      </c>
      <c r="AT3802" t="s">
        <v>48827</v>
      </c>
    </row>
    <row r="3803" spans="1:46" s="2" customFormat="1" x14ac:dyDescent="0.2">
      <c r="A3803" t="s">
        <v>4230</v>
      </c>
      <c r="B3803" t="s">
        <v>4231</v>
      </c>
      <c r="C3803" t="s">
        <v>4232</v>
      </c>
      <c r="D3803" t="s">
        <v>4233</v>
      </c>
      <c r="E3803" t="s">
        <v>4234</v>
      </c>
      <c r="F3803" t="s">
        <v>4235</v>
      </c>
      <c r="G3803">
        <f>Kuenzle_Michaillat_proteinGroups_LFQ_M1B[[#This Row],[LFQ intensity 14371 Bj sphero]]-Kuenzle_Michaillat_proteinGroups_LFQ_M1B[[#This Row],[LFQ intensity 14370 Bj vac]]</f>
        <v>-1.3026695251465021</v>
      </c>
      <c r="H3803">
        <f>2^Kuenzle_Michaillat_proteinGroups_LFQ_M1B[[#This Row],[Bj sphero - Bj vac]]</f>
        <v>0.40537540772556702</v>
      </c>
      <c r="I3803">
        <f>Kuenzle_Michaillat_proteinGroups_LFQ_M1B[[#This Row],[LFQ intensity 14392 By sphero 1]]-Kuenzle_Michaillat_proteinGroups_LFQ_M1B[[#This Row],[LFQ intensity 14393 By vac 1]]</f>
        <v>-1.6165847778320988</v>
      </c>
      <c r="J3803">
        <f>2^Kuenzle_Michaillat_proteinGroups_LFQ_M1B[[#This Row],[By sphero 1 - By vac 1]]</f>
        <v>0.32610652705348242</v>
      </c>
      <c r="K3803">
        <f>Kuenzle_Michaillat_proteinGroups_LFQ_M1B[[#This Row],[LFQ intensity 14394 By sphero 2]]-Kuenzle_Michaillat_proteinGroups_LFQ_M1B[[#This Row],[LFQ intensity 14395 By vac 2]]</f>
        <v>-1.4754619598387997</v>
      </c>
      <c r="L3803">
        <f>2^Kuenzle_Michaillat_proteinGroups_LFQ_M1B[[#This Row],[By sphero 2 - By vac 2]]</f>
        <v>0.35961822459386206</v>
      </c>
      <c r="M3803" t="s">
        <v>181</v>
      </c>
      <c r="N3803" t="s">
        <v>182</v>
      </c>
      <c r="O3803" t="s">
        <v>1142</v>
      </c>
      <c r="P3803" t="s">
        <v>1142</v>
      </c>
      <c r="Q3803" t="s">
        <v>1142</v>
      </c>
      <c r="R3803" t="s">
        <v>1630</v>
      </c>
      <c r="S3803" t="s">
        <v>1630</v>
      </c>
      <c r="T3803" t="s">
        <v>1630</v>
      </c>
      <c r="U3803" t="s">
        <v>4236</v>
      </c>
      <c r="V3803" t="s">
        <v>42</v>
      </c>
      <c r="W3803" t="s">
        <v>4237</v>
      </c>
      <c r="X3803" t="s">
        <v>4238</v>
      </c>
      <c r="Y3803" t="s">
        <v>4239</v>
      </c>
      <c r="Z3803" t="s">
        <v>189</v>
      </c>
      <c r="AA3803" t="s">
        <v>939</v>
      </c>
      <c r="AB3803" t="s">
        <v>1192</v>
      </c>
      <c r="AC3803" t="s">
        <v>988</v>
      </c>
      <c r="AD3803" t="s">
        <v>1093</v>
      </c>
      <c r="AE3803" t="s">
        <v>189</v>
      </c>
      <c r="AF3803" t="s">
        <v>4240</v>
      </c>
      <c r="AG3803" t="s">
        <v>4241</v>
      </c>
      <c r="AH3803" t="s">
        <v>4242</v>
      </c>
      <c r="AI3803" t="s">
        <v>4243</v>
      </c>
      <c r="AJ3803" t="s">
        <v>4244</v>
      </c>
      <c r="AK3803" t="s">
        <v>4245</v>
      </c>
      <c r="AL3803" t="s">
        <v>4246</v>
      </c>
      <c r="AM3803" s="1" t="s">
        <v>4247</v>
      </c>
      <c r="AN3803" t="s">
        <v>4248</v>
      </c>
      <c r="AO3803" t="s">
        <v>4249</v>
      </c>
      <c r="AP3803" t="s">
        <v>4250</v>
      </c>
      <c r="AQ3803" t="s">
        <v>4250</v>
      </c>
      <c r="AR3803" t="s">
        <v>4251</v>
      </c>
      <c r="AS3803" t="s">
        <v>4252</v>
      </c>
      <c r="AT3803" t="s">
        <v>4253</v>
      </c>
    </row>
    <row r="3804" spans="1:46" x14ac:dyDescent="0.2">
      <c r="A3804" t="s">
        <v>29237</v>
      </c>
      <c r="B3804" t="s">
        <v>29238</v>
      </c>
      <c r="C3804" t="s">
        <v>29239</v>
      </c>
      <c r="D3804" t="s">
        <v>29240</v>
      </c>
      <c r="E3804" t="s">
        <v>29241</v>
      </c>
      <c r="F3804" t="s">
        <v>29242</v>
      </c>
      <c r="G3804">
        <f>Kuenzle_Michaillat_proteinGroups_LFQ_M1B[[#This Row],[LFQ intensity 14371 Bj sphero]]-Kuenzle_Michaillat_proteinGroups_LFQ_M1B[[#This Row],[LFQ intensity 14370 Bj vac]]</f>
        <v>-1.0823535919190022</v>
      </c>
      <c r="H3804">
        <f>2^Kuenzle_Michaillat_proteinGroups_LFQ_M1B[[#This Row],[Bj sphero - Bj vac]]</f>
        <v>0.47225776007241876</v>
      </c>
      <c r="I3804">
        <f>Kuenzle_Michaillat_proteinGroups_LFQ_M1B[[#This Row],[LFQ intensity 14392 By sphero 1]]-Kuenzle_Michaillat_proteinGroups_LFQ_M1B[[#This Row],[LFQ intensity 14393 By vac 1]]</f>
        <v>-1.6176643371581996</v>
      </c>
      <c r="J3804">
        <f>2^Kuenzle_Michaillat_proteinGroups_LFQ_M1B[[#This Row],[By sphero 1 - By vac 1]]</f>
        <v>0.32586259493575054</v>
      </c>
      <c r="K3804">
        <f>Kuenzle_Michaillat_proteinGroups_LFQ_M1B[[#This Row],[LFQ intensity 14394 By sphero 2]]-Kuenzle_Michaillat_proteinGroups_LFQ_M1B[[#This Row],[LFQ intensity 14395 By vac 2]]</f>
        <v>-1.3967514038086009</v>
      </c>
      <c r="L3804">
        <f>2^Kuenzle_Michaillat_proteinGroups_LFQ_M1B[[#This Row],[By sphero 2 - By vac 2]]</f>
        <v>0.3797833587100975</v>
      </c>
      <c r="M3804" t="s">
        <v>181</v>
      </c>
      <c r="N3804" t="s">
        <v>182</v>
      </c>
      <c r="O3804" t="s">
        <v>92</v>
      </c>
      <c r="P3804" t="s">
        <v>92</v>
      </c>
      <c r="Q3804" t="s">
        <v>92</v>
      </c>
      <c r="R3804" t="s">
        <v>20472</v>
      </c>
      <c r="S3804" t="s">
        <v>20472</v>
      </c>
      <c r="T3804" t="s">
        <v>20472</v>
      </c>
      <c r="U3804" t="s">
        <v>29243</v>
      </c>
      <c r="V3804" t="s">
        <v>42</v>
      </c>
      <c r="W3804" t="s">
        <v>2452</v>
      </c>
      <c r="X3804" t="s">
        <v>29244</v>
      </c>
      <c r="Y3804" t="s">
        <v>64</v>
      </c>
      <c r="Z3804" t="s">
        <v>65</v>
      </c>
      <c r="AA3804" t="s">
        <v>113</v>
      </c>
      <c r="AB3804" t="s">
        <v>113</v>
      </c>
      <c r="AC3804" t="s">
        <v>59</v>
      </c>
      <c r="AD3804" t="s">
        <v>165</v>
      </c>
      <c r="AE3804" t="s">
        <v>59</v>
      </c>
      <c r="AF3804" t="s">
        <v>29245</v>
      </c>
      <c r="AG3804" t="s">
        <v>29246</v>
      </c>
      <c r="AH3804" t="s">
        <v>29247</v>
      </c>
      <c r="AI3804" t="s">
        <v>29248</v>
      </c>
      <c r="AJ3804" t="s">
        <v>29249</v>
      </c>
      <c r="AK3804" t="s">
        <v>29250</v>
      </c>
      <c r="AL3804" t="s">
        <v>29251</v>
      </c>
      <c r="AM3804" s="1" t="s">
        <v>29252</v>
      </c>
      <c r="AN3804" t="s">
        <v>29253</v>
      </c>
      <c r="AO3804" t="s">
        <v>29254</v>
      </c>
      <c r="AP3804" t="s">
        <v>29255</v>
      </c>
      <c r="AQ3804" t="s">
        <v>29255</v>
      </c>
      <c r="AR3804" t="s">
        <v>29256</v>
      </c>
      <c r="AS3804" t="s">
        <v>29257</v>
      </c>
      <c r="AT3804" t="s">
        <v>29258</v>
      </c>
    </row>
    <row r="3805" spans="1:46" x14ac:dyDescent="0.2">
      <c r="A3805" t="s">
        <v>12128</v>
      </c>
      <c r="B3805" t="s">
        <v>12129</v>
      </c>
      <c r="C3805" t="s">
        <v>12130</v>
      </c>
      <c r="D3805" t="s">
        <v>12131</v>
      </c>
      <c r="E3805" t="s">
        <v>12132</v>
      </c>
      <c r="F3805" t="s">
        <v>12133</v>
      </c>
      <c r="G3805">
        <f>Kuenzle_Michaillat_proteinGroups_LFQ_M1B[[#This Row],[LFQ intensity 14371 Bj sphero]]-Kuenzle_Michaillat_proteinGroups_LFQ_M1B[[#This Row],[LFQ intensity 14370 Bj vac]]</f>
        <v>-0.57814216613769887</v>
      </c>
      <c r="H3805">
        <f>2^Kuenzle_Michaillat_proteinGroups_LFQ_M1B[[#This Row],[Bj sphero - Bj vac]]</f>
        <v>0.66982579194991276</v>
      </c>
      <c r="I3805">
        <f>Kuenzle_Michaillat_proteinGroups_LFQ_M1B[[#This Row],[LFQ intensity 14392 By sphero 1]]-Kuenzle_Michaillat_proteinGroups_LFQ_M1B[[#This Row],[LFQ intensity 14393 By vac 1]]</f>
        <v>-1.6183032989501989</v>
      </c>
      <c r="J3805">
        <f>2^Kuenzle_Michaillat_proteinGroups_LFQ_M1B[[#This Row],[By sphero 1 - By vac 1]]</f>
        <v>0.3257183041188117</v>
      </c>
      <c r="K3805">
        <f>Kuenzle_Michaillat_proteinGroups_LFQ_M1B[[#This Row],[LFQ intensity 14394 By sphero 2]]-Kuenzle_Michaillat_proteinGroups_LFQ_M1B[[#This Row],[LFQ intensity 14395 By vac 2]]</f>
        <v>-1.5057544708251989</v>
      </c>
      <c r="L3805">
        <f>2^Kuenzle_Michaillat_proteinGroups_LFQ_M1B[[#This Row],[By sphero 2 - By vac 2]]</f>
        <v>0.35214598259806418</v>
      </c>
      <c r="M3805" t="s">
        <v>181</v>
      </c>
      <c r="N3805" t="s">
        <v>182</v>
      </c>
      <c r="O3805" t="s">
        <v>64</v>
      </c>
      <c r="P3805" t="s">
        <v>64</v>
      </c>
      <c r="Q3805" t="s">
        <v>64</v>
      </c>
      <c r="R3805" t="s">
        <v>3028</v>
      </c>
      <c r="S3805" t="s">
        <v>3028</v>
      </c>
      <c r="T3805" t="s">
        <v>3028</v>
      </c>
      <c r="U3805" t="s">
        <v>12134</v>
      </c>
      <c r="V3805" t="s">
        <v>42</v>
      </c>
      <c r="W3805" t="s">
        <v>12135</v>
      </c>
      <c r="X3805" t="s">
        <v>12136</v>
      </c>
      <c r="Y3805" t="s">
        <v>3808</v>
      </c>
      <c r="Z3805" t="s">
        <v>573</v>
      </c>
      <c r="AA3805" t="s">
        <v>396</v>
      </c>
      <c r="AB3805" t="s">
        <v>371</v>
      </c>
      <c r="AC3805" t="s">
        <v>255</v>
      </c>
      <c r="AD3805" t="s">
        <v>521</v>
      </c>
      <c r="AE3805" t="s">
        <v>712</v>
      </c>
      <c r="AF3805" t="s">
        <v>12137</v>
      </c>
      <c r="AG3805" t="s">
        <v>12138</v>
      </c>
      <c r="AH3805" t="s">
        <v>12139</v>
      </c>
      <c r="AI3805" t="s">
        <v>12140</v>
      </c>
      <c r="AJ3805" t="s">
        <v>12141</v>
      </c>
      <c r="AK3805" t="s">
        <v>12142</v>
      </c>
      <c r="AL3805" t="s">
        <v>12143</v>
      </c>
      <c r="AM3805" s="1" t="s">
        <v>12144</v>
      </c>
      <c r="AN3805" t="s">
        <v>12145</v>
      </c>
      <c r="AO3805" t="s">
        <v>12146</v>
      </c>
      <c r="AP3805" t="s">
        <v>12147</v>
      </c>
      <c r="AQ3805" t="s">
        <v>12147</v>
      </c>
      <c r="AR3805" t="s">
        <v>12148</v>
      </c>
      <c r="AS3805" t="s">
        <v>12149</v>
      </c>
      <c r="AT3805" t="s">
        <v>12150</v>
      </c>
    </row>
    <row r="3806" spans="1:46" x14ac:dyDescent="0.2">
      <c r="A3806" t="s">
        <v>5312</v>
      </c>
      <c r="B3806" t="s">
        <v>5313</v>
      </c>
      <c r="C3806" t="s">
        <v>5314</v>
      </c>
      <c r="D3806" t="s">
        <v>5315</v>
      </c>
      <c r="E3806" t="s">
        <v>5316</v>
      </c>
      <c r="F3806" t="s">
        <v>5317</v>
      </c>
      <c r="G3806">
        <f>Kuenzle_Michaillat_proteinGroups_LFQ_M1B[[#This Row],[LFQ intensity 14371 Bj sphero]]-Kuenzle_Michaillat_proteinGroups_LFQ_M1B[[#This Row],[LFQ intensity 14370 Bj vac]]</f>
        <v>-1.4716091156006037</v>
      </c>
      <c r="H3806">
        <f>2^Kuenzle_Michaillat_proteinGroups_LFQ_M1B[[#This Row],[Bj sphero - Bj vac]]</f>
        <v>0.36057990030080123</v>
      </c>
      <c r="I3806">
        <f>Kuenzle_Michaillat_proteinGroups_LFQ_M1B[[#This Row],[LFQ intensity 14392 By sphero 1]]-Kuenzle_Michaillat_proteinGroups_LFQ_M1B[[#This Row],[LFQ intensity 14393 By vac 1]]</f>
        <v>-1.6185054779052983</v>
      </c>
      <c r="J3806">
        <f>2^Kuenzle_Michaillat_proteinGroups_LFQ_M1B[[#This Row],[By sphero 1 - By vac 1]]</f>
        <v>0.3256726612279765</v>
      </c>
      <c r="K3806">
        <f>Kuenzle_Michaillat_proteinGroups_LFQ_M1B[[#This Row],[LFQ intensity 14394 By sphero 2]]-Kuenzle_Michaillat_proteinGroups_LFQ_M1B[[#This Row],[LFQ intensity 14395 By vac 2]]</f>
        <v>-1.5858402252197017</v>
      </c>
      <c r="L3806">
        <f>2^Kuenzle_Michaillat_proteinGroups_LFQ_M1B[[#This Row],[By sphero 2 - By vac 2]]</f>
        <v>0.33313059759052355</v>
      </c>
      <c r="M3806" t="s">
        <v>181</v>
      </c>
      <c r="N3806" t="s">
        <v>182</v>
      </c>
      <c r="O3806" t="s">
        <v>5318</v>
      </c>
      <c r="P3806" t="s">
        <v>5318</v>
      </c>
      <c r="Q3806" t="s">
        <v>5318</v>
      </c>
      <c r="R3806" t="s">
        <v>5319</v>
      </c>
      <c r="S3806" t="s">
        <v>5319</v>
      </c>
      <c r="T3806" t="s">
        <v>5319</v>
      </c>
      <c r="U3806" t="s">
        <v>5320</v>
      </c>
      <c r="V3806" t="s">
        <v>42</v>
      </c>
      <c r="W3806" t="s">
        <v>487</v>
      </c>
      <c r="X3806" t="s">
        <v>5321</v>
      </c>
      <c r="Y3806" t="s">
        <v>5322</v>
      </c>
      <c r="Z3806" t="s">
        <v>3050</v>
      </c>
      <c r="AA3806" t="s">
        <v>5323</v>
      </c>
      <c r="AB3806" t="s">
        <v>5324</v>
      </c>
      <c r="AC3806" t="s">
        <v>279</v>
      </c>
      <c r="AD3806" t="s">
        <v>5323</v>
      </c>
      <c r="AE3806" t="s">
        <v>4648</v>
      </c>
      <c r="AF3806" t="s">
        <v>5325</v>
      </c>
      <c r="AG3806" t="s">
        <v>5326</v>
      </c>
      <c r="AH3806" t="s">
        <v>5327</v>
      </c>
      <c r="AI3806" t="s">
        <v>5328</v>
      </c>
      <c r="AJ3806" t="s">
        <v>5329</v>
      </c>
      <c r="AK3806" t="s">
        <v>5330</v>
      </c>
      <c r="AL3806" t="s">
        <v>5331</v>
      </c>
      <c r="AM3806" s="1" t="s">
        <v>5332</v>
      </c>
      <c r="AN3806" t="s">
        <v>5333</v>
      </c>
      <c r="AO3806" t="s">
        <v>5334</v>
      </c>
      <c r="AP3806" t="s">
        <v>5335</v>
      </c>
      <c r="AQ3806" t="s">
        <v>5335</v>
      </c>
      <c r="AR3806" t="s">
        <v>5336</v>
      </c>
      <c r="AS3806" t="s">
        <v>5337</v>
      </c>
      <c r="AT3806" t="s">
        <v>5338</v>
      </c>
    </row>
    <row r="3807" spans="1:46" x14ac:dyDescent="0.2">
      <c r="A3807" t="s">
        <v>65586</v>
      </c>
      <c r="B3807" t="s">
        <v>65587</v>
      </c>
      <c r="C3807" t="s">
        <v>65588</v>
      </c>
      <c r="D3807" t="s">
        <v>65589</v>
      </c>
      <c r="E3807" t="s">
        <v>65590</v>
      </c>
      <c r="F3807" t="s">
        <v>65591</v>
      </c>
      <c r="G3807">
        <f>Kuenzle_Michaillat_proteinGroups_LFQ_M1B[[#This Row],[LFQ intensity 14371 Bj sphero]]-Kuenzle_Michaillat_proteinGroups_LFQ_M1B[[#This Row],[LFQ intensity 14370 Bj vac]]</f>
        <v>-1.7469863891601989</v>
      </c>
      <c r="H3807">
        <f>2^Kuenzle_Michaillat_proteinGroups_LFQ_M1B[[#This Row],[Bj sphero - Bj vac]]</f>
        <v>0.29792345433403661</v>
      </c>
      <c r="I3807">
        <f>Kuenzle_Michaillat_proteinGroups_LFQ_M1B[[#This Row],[LFQ intensity 14392 By sphero 1]]-Kuenzle_Michaillat_proteinGroups_LFQ_M1B[[#This Row],[LFQ intensity 14393 By vac 1]]</f>
        <v>-1.6189689636231002</v>
      </c>
      <c r="J3807">
        <f>2^Kuenzle_Michaillat_proteinGroups_LFQ_M1B[[#This Row],[By sphero 1 - By vac 1]]</f>
        <v>0.32556805118985138</v>
      </c>
      <c r="K3807">
        <f>Kuenzle_Michaillat_proteinGroups_LFQ_M1B[[#This Row],[LFQ intensity 14394 By sphero 2]]-Kuenzle_Michaillat_proteinGroups_LFQ_M1B[[#This Row],[LFQ intensity 14395 By vac 2]]</f>
        <v>-1.7851600646971981</v>
      </c>
      <c r="L3807">
        <f>2^Kuenzle_Michaillat_proteinGroups_LFQ_M1B[[#This Row],[By sphero 2 - By vac 2]]</f>
        <v>0.29014378582315348</v>
      </c>
      <c r="M3807" t="s">
        <v>181</v>
      </c>
      <c r="N3807" t="s">
        <v>182</v>
      </c>
      <c r="O3807" t="s">
        <v>92</v>
      </c>
      <c r="P3807" t="s">
        <v>92</v>
      </c>
      <c r="Q3807" t="s">
        <v>92</v>
      </c>
      <c r="R3807" t="s">
        <v>13197</v>
      </c>
      <c r="S3807" t="s">
        <v>13197</v>
      </c>
      <c r="T3807" t="s">
        <v>13197</v>
      </c>
      <c r="U3807" t="s">
        <v>65592</v>
      </c>
      <c r="V3807" t="s">
        <v>42</v>
      </c>
      <c r="W3807" t="s">
        <v>65593</v>
      </c>
      <c r="X3807" t="s">
        <v>65594</v>
      </c>
      <c r="Y3807" t="s">
        <v>870</v>
      </c>
      <c r="Z3807" t="s">
        <v>91</v>
      </c>
      <c r="AA3807" t="s">
        <v>65</v>
      </c>
      <c r="AB3807" t="s">
        <v>65</v>
      </c>
      <c r="AC3807" t="s">
        <v>65</v>
      </c>
      <c r="AD3807" t="s">
        <v>65</v>
      </c>
      <c r="AE3807" t="s">
        <v>250</v>
      </c>
      <c r="AF3807" t="s">
        <v>65595</v>
      </c>
      <c r="AG3807" t="s">
        <v>65596</v>
      </c>
      <c r="AH3807" t="s">
        <v>65597</v>
      </c>
      <c r="AI3807" t="s">
        <v>63094</v>
      </c>
      <c r="AJ3807" t="s">
        <v>65598</v>
      </c>
      <c r="AK3807" t="s">
        <v>65599</v>
      </c>
      <c r="AL3807" t="s">
        <v>65600</v>
      </c>
      <c r="AM3807" s="1" t="s">
        <v>65601</v>
      </c>
      <c r="AN3807" t="s">
        <v>65602</v>
      </c>
      <c r="AO3807" t="s">
        <v>65603</v>
      </c>
      <c r="AP3807" t="s">
        <v>65604</v>
      </c>
      <c r="AQ3807" t="s">
        <v>65604</v>
      </c>
      <c r="AR3807" t="s">
        <v>65605</v>
      </c>
      <c r="AS3807" t="s">
        <v>65606</v>
      </c>
      <c r="AT3807" t="s">
        <v>65607</v>
      </c>
    </row>
    <row r="3808" spans="1:46" x14ac:dyDescent="0.2">
      <c r="A3808" t="s">
        <v>58718</v>
      </c>
      <c r="B3808" t="s">
        <v>58719</v>
      </c>
      <c r="C3808" t="s">
        <v>58720</v>
      </c>
      <c r="D3808" t="s">
        <v>58721</v>
      </c>
      <c r="E3808" t="s">
        <v>58722</v>
      </c>
      <c r="F3808" t="s">
        <v>58723</v>
      </c>
      <c r="G3808">
        <f>Kuenzle_Michaillat_proteinGroups_LFQ_M1B[[#This Row],[LFQ intensity 14371 Bj sphero]]-Kuenzle_Michaillat_proteinGroups_LFQ_M1B[[#This Row],[LFQ intensity 14370 Bj vac]]</f>
        <v>-1.5472984313965021</v>
      </c>
      <c r="H3808">
        <f>2^Kuenzle_Michaillat_proteinGroups_LFQ_M1B[[#This Row],[Bj sphero - Bj vac]]</f>
        <v>0.34215016983519969</v>
      </c>
      <c r="I3808">
        <f>Kuenzle_Michaillat_proteinGroups_LFQ_M1B[[#This Row],[LFQ intensity 14392 By sphero 1]]-Kuenzle_Michaillat_proteinGroups_LFQ_M1B[[#This Row],[LFQ intensity 14393 By vac 1]]</f>
        <v>-1.6200027465820028</v>
      </c>
      <c r="J3808">
        <f>2^Kuenzle_Michaillat_proteinGroups_LFQ_M1B[[#This Row],[By sphero 1 - By vac 1]]</f>
        <v>0.32533484449211098</v>
      </c>
      <c r="K3808">
        <f>Kuenzle_Michaillat_proteinGroups_LFQ_M1B[[#This Row],[LFQ intensity 14394 By sphero 2]]-Kuenzle_Michaillat_proteinGroups_LFQ_M1B[[#This Row],[LFQ intensity 14395 By vac 2]]</f>
        <v>-1.5347671508788991</v>
      </c>
      <c r="L3808">
        <f>2^Kuenzle_Michaillat_proteinGroups_LFQ_M1B[[#This Row],[By sphero 2 - By vac 2]]</f>
        <v>0.34513503820465269</v>
      </c>
      <c r="M3808" t="s">
        <v>181</v>
      </c>
      <c r="N3808" t="s">
        <v>182</v>
      </c>
      <c r="O3808" t="s">
        <v>1192</v>
      </c>
      <c r="P3808" t="s">
        <v>1192</v>
      </c>
      <c r="Q3808" t="s">
        <v>1192</v>
      </c>
      <c r="R3808" t="s">
        <v>2475</v>
      </c>
      <c r="S3808" t="s">
        <v>2475</v>
      </c>
      <c r="T3808" t="s">
        <v>2475</v>
      </c>
      <c r="U3808" t="s">
        <v>58724</v>
      </c>
      <c r="V3808" t="s">
        <v>42</v>
      </c>
      <c r="W3808" t="s">
        <v>58725</v>
      </c>
      <c r="X3808" t="s">
        <v>58726</v>
      </c>
      <c r="Y3808" t="s">
        <v>8519</v>
      </c>
      <c r="Z3808" t="s">
        <v>483</v>
      </c>
      <c r="AA3808" t="s">
        <v>255</v>
      </c>
      <c r="AB3808" t="s">
        <v>396</v>
      </c>
      <c r="AC3808" t="s">
        <v>939</v>
      </c>
      <c r="AD3808" t="s">
        <v>396</v>
      </c>
      <c r="AE3808" t="s">
        <v>939</v>
      </c>
      <c r="AF3808" t="s">
        <v>58727</v>
      </c>
      <c r="AG3808" t="s">
        <v>58728</v>
      </c>
      <c r="AH3808" t="s">
        <v>58729</v>
      </c>
      <c r="AI3808" t="s">
        <v>58730</v>
      </c>
      <c r="AJ3808" t="s">
        <v>58731</v>
      </c>
      <c r="AK3808" t="s">
        <v>58732</v>
      </c>
      <c r="AL3808" t="s">
        <v>58733</v>
      </c>
      <c r="AM3808" s="1" t="s">
        <v>58734</v>
      </c>
      <c r="AN3808" t="s">
        <v>58735</v>
      </c>
      <c r="AO3808" t="s">
        <v>58736</v>
      </c>
      <c r="AP3808" t="s">
        <v>58737</v>
      </c>
      <c r="AQ3808" t="s">
        <v>58737</v>
      </c>
      <c r="AR3808" t="s">
        <v>58738</v>
      </c>
      <c r="AS3808" t="s">
        <v>58739</v>
      </c>
      <c r="AT3808" t="s">
        <v>58740</v>
      </c>
    </row>
    <row r="3809" spans="1:46" x14ac:dyDescent="0.2">
      <c r="A3809" t="s">
        <v>16043</v>
      </c>
      <c r="B3809" t="s">
        <v>16044</v>
      </c>
      <c r="C3809" t="s">
        <v>16045</v>
      </c>
      <c r="D3809" t="s">
        <v>16046</v>
      </c>
      <c r="E3809" t="s">
        <v>16047</v>
      </c>
      <c r="F3809" t="s">
        <v>16048</v>
      </c>
      <c r="G3809">
        <f>Kuenzle_Michaillat_proteinGroups_LFQ_M1B[[#This Row],[LFQ intensity 14371 Bj sphero]]-Kuenzle_Michaillat_proteinGroups_LFQ_M1B[[#This Row],[LFQ intensity 14370 Bj vac]]</f>
        <v>-1.7763671875</v>
      </c>
      <c r="H3809">
        <f>2^Kuenzle_Michaillat_proteinGroups_LFQ_M1B[[#This Row],[Bj sphero - Bj vac]]</f>
        <v>0.29191754181015711</v>
      </c>
      <c r="I3809">
        <f>Kuenzle_Michaillat_proteinGroups_LFQ_M1B[[#This Row],[LFQ intensity 14392 By sphero 1]]-Kuenzle_Michaillat_proteinGroups_LFQ_M1B[[#This Row],[LFQ intensity 14393 By vac 1]]</f>
        <v>-1.62327003479</v>
      </c>
      <c r="J3809">
        <f>2^Kuenzle_Michaillat_proteinGroups_LFQ_M1B[[#This Row],[By sphero 1 - By vac 1]]</f>
        <v>0.32459888857134489</v>
      </c>
      <c r="K3809">
        <f>Kuenzle_Michaillat_proteinGroups_LFQ_M1B[[#This Row],[LFQ intensity 14394 By sphero 2]]-Kuenzle_Michaillat_proteinGroups_LFQ_M1B[[#This Row],[LFQ intensity 14395 By vac 2]]</f>
        <v>-1.1284313201905007</v>
      </c>
      <c r="L3809">
        <f>2^Kuenzle_Michaillat_proteinGroups_LFQ_M1B[[#This Row],[By sphero 2 - By vac 2]]</f>
        <v>0.45741281165513969</v>
      </c>
      <c r="M3809" t="s">
        <v>181</v>
      </c>
      <c r="N3809" t="s">
        <v>182</v>
      </c>
      <c r="O3809" t="s">
        <v>1317</v>
      </c>
      <c r="P3809" t="s">
        <v>1317</v>
      </c>
      <c r="Q3809" t="s">
        <v>1317</v>
      </c>
      <c r="R3809" t="s">
        <v>16049</v>
      </c>
      <c r="S3809" t="s">
        <v>16049</v>
      </c>
      <c r="T3809" t="s">
        <v>16049</v>
      </c>
      <c r="U3809" t="s">
        <v>16050</v>
      </c>
      <c r="V3809" t="s">
        <v>42</v>
      </c>
      <c r="W3809" t="s">
        <v>16051</v>
      </c>
      <c r="X3809" t="s">
        <v>16052</v>
      </c>
      <c r="Y3809" t="s">
        <v>1908</v>
      </c>
      <c r="Z3809" t="s">
        <v>189</v>
      </c>
      <c r="AA3809" t="s">
        <v>483</v>
      </c>
      <c r="AB3809" t="s">
        <v>483</v>
      </c>
      <c r="AC3809" t="s">
        <v>329</v>
      </c>
      <c r="AD3809" t="s">
        <v>712</v>
      </c>
      <c r="AE3809" t="s">
        <v>189</v>
      </c>
      <c r="AF3809" t="s">
        <v>16053</v>
      </c>
      <c r="AG3809" t="s">
        <v>16054</v>
      </c>
      <c r="AH3809" t="s">
        <v>12632</v>
      </c>
      <c r="AI3809" t="s">
        <v>16055</v>
      </c>
      <c r="AJ3809" t="s">
        <v>16056</v>
      </c>
      <c r="AK3809" t="s">
        <v>16057</v>
      </c>
      <c r="AL3809" t="s">
        <v>16058</v>
      </c>
      <c r="AM3809" s="1" t="s">
        <v>16059</v>
      </c>
      <c r="AN3809" t="s">
        <v>16060</v>
      </c>
      <c r="AO3809" t="s">
        <v>16061</v>
      </c>
      <c r="AP3809" t="s">
        <v>16062</v>
      </c>
      <c r="AQ3809" t="s">
        <v>16062</v>
      </c>
      <c r="AR3809" t="s">
        <v>16063</v>
      </c>
      <c r="AS3809" t="s">
        <v>16064</v>
      </c>
      <c r="AT3809" t="s">
        <v>16065</v>
      </c>
    </row>
    <row r="3810" spans="1:46" x14ac:dyDescent="0.2">
      <c r="A3810" t="s">
        <v>43148</v>
      </c>
      <c r="B3810" t="s">
        <v>43149</v>
      </c>
      <c r="C3810" t="s">
        <v>43150</v>
      </c>
      <c r="D3810" t="s">
        <v>43151</v>
      </c>
      <c r="E3810" t="s">
        <v>43152</v>
      </c>
      <c r="F3810" t="s">
        <v>43153</v>
      </c>
      <c r="G3810">
        <f>Kuenzle_Michaillat_proteinGroups_LFQ_M1B[[#This Row],[LFQ intensity 14371 Bj sphero]]-Kuenzle_Michaillat_proteinGroups_LFQ_M1B[[#This Row],[LFQ intensity 14370 Bj vac]]</f>
        <v>-1.7537765502930007</v>
      </c>
      <c r="H3810">
        <f>2^Kuenzle_Michaillat_proteinGroups_LFQ_M1B[[#This Row],[Bj sphero - Bj vac]]</f>
        <v>0.29652454806631234</v>
      </c>
      <c r="I3810">
        <f>Kuenzle_Michaillat_proteinGroups_LFQ_M1B[[#This Row],[LFQ intensity 14392 By sphero 1]]-Kuenzle_Michaillat_proteinGroups_LFQ_M1B[[#This Row],[LFQ intensity 14393 By vac 1]]</f>
        <v>-1.6262073516844993</v>
      </c>
      <c r="J3810">
        <f>2^Kuenzle_Michaillat_proteinGroups_LFQ_M1B[[#This Row],[By sphero 1 - By vac 1]]</f>
        <v>0.32393867984933433</v>
      </c>
      <c r="K3810">
        <f>Kuenzle_Michaillat_proteinGroups_LFQ_M1B[[#This Row],[LFQ intensity 14394 By sphero 2]]-Kuenzle_Michaillat_proteinGroups_LFQ_M1B[[#This Row],[LFQ intensity 14395 By vac 2]]</f>
        <v>-1.2825565338135014</v>
      </c>
      <c r="L3810">
        <f>2^Kuenzle_Michaillat_proteinGroups_LFQ_M1B[[#This Row],[By sphero 2 - By vac 2]]</f>
        <v>0.411066430844647</v>
      </c>
      <c r="M3810" t="s">
        <v>181</v>
      </c>
      <c r="N3810" t="s">
        <v>182</v>
      </c>
      <c r="O3810" t="s">
        <v>39</v>
      </c>
      <c r="P3810" t="s">
        <v>39</v>
      </c>
      <c r="Q3810" t="s">
        <v>39</v>
      </c>
      <c r="R3810" t="s">
        <v>30443</v>
      </c>
      <c r="S3810" t="s">
        <v>30443</v>
      </c>
      <c r="T3810" t="s">
        <v>30443</v>
      </c>
      <c r="U3810" t="s">
        <v>43154</v>
      </c>
      <c r="V3810" t="s">
        <v>42</v>
      </c>
      <c r="W3810" t="s">
        <v>43155</v>
      </c>
      <c r="X3810" t="s">
        <v>43156</v>
      </c>
      <c r="Y3810" t="s">
        <v>45</v>
      </c>
      <c r="Z3810" t="s">
        <v>39</v>
      </c>
      <c r="AA3810" t="s">
        <v>39</v>
      </c>
      <c r="AB3810" t="s">
        <v>39</v>
      </c>
      <c r="AC3810" t="s">
        <v>39</v>
      </c>
      <c r="AD3810" t="s">
        <v>39</v>
      </c>
      <c r="AE3810" t="s">
        <v>39</v>
      </c>
      <c r="AF3810" t="s">
        <v>43157</v>
      </c>
      <c r="AG3810" t="s">
        <v>43158</v>
      </c>
      <c r="AH3810" t="s">
        <v>43159</v>
      </c>
      <c r="AI3810" t="s">
        <v>3145</v>
      </c>
      <c r="AJ3810" t="s">
        <v>43160</v>
      </c>
      <c r="AK3810" t="s">
        <v>43161</v>
      </c>
      <c r="AL3810" t="s">
        <v>43162</v>
      </c>
      <c r="AM3810" s="1" t="s">
        <v>43163</v>
      </c>
      <c r="AN3810" t="s">
        <v>43164</v>
      </c>
      <c r="AO3810" t="s">
        <v>43165</v>
      </c>
      <c r="AP3810" t="s">
        <v>43166</v>
      </c>
      <c r="AQ3810" t="s">
        <v>43166</v>
      </c>
      <c r="AR3810" t="s">
        <v>43167</v>
      </c>
      <c r="AS3810" t="s">
        <v>43168</v>
      </c>
      <c r="AT3810" t="s">
        <v>43169</v>
      </c>
    </row>
    <row r="3811" spans="1:46" x14ac:dyDescent="0.2">
      <c r="A3811" t="s">
        <v>21630</v>
      </c>
      <c r="B3811" t="s">
        <v>21631</v>
      </c>
      <c r="C3811" t="s">
        <v>21632</v>
      </c>
      <c r="D3811" t="s">
        <v>14495</v>
      </c>
      <c r="E3811" t="s">
        <v>21633</v>
      </c>
      <c r="F3811" t="s">
        <v>21634</v>
      </c>
      <c r="G3811">
        <f>Kuenzle_Michaillat_proteinGroups_LFQ_M1B[[#This Row],[LFQ intensity 14371 Bj sphero]]-Kuenzle_Michaillat_proteinGroups_LFQ_M1B[[#This Row],[LFQ intensity 14370 Bj vac]]</f>
        <v>-1.5452156066893998</v>
      </c>
      <c r="H3811">
        <f>2^Kuenzle_Michaillat_proteinGroups_LFQ_M1B[[#This Row],[Bj sphero - Bj vac]]</f>
        <v>0.34264449016936227</v>
      </c>
      <c r="I3811">
        <f>Kuenzle_Michaillat_proteinGroups_LFQ_M1B[[#This Row],[LFQ intensity 14392 By sphero 1]]-Kuenzle_Michaillat_proteinGroups_LFQ_M1B[[#This Row],[LFQ intensity 14393 By vac 1]]</f>
        <v>-1.6269569396971981</v>
      </c>
      <c r="J3811">
        <f>2^Kuenzle_Michaillat_proteinGroups_LFQ_M1B[[#This Row],[By sphero 1 - By vac 1]]</f>
        <v>0.32377041318618915</v>
      </c>
      <c r="K3811">
        <f>Kuenzle_Michaillat_proteinGroups_LFQ_M1B[[#This Row],[LFQ intensity 14394 By sphero 2]]-Kuenzle_Michaillat_proteinGroups_LFQ_M1B[[#This Row],[LFQ intensity 14395 By vac 2]]</f>
        <v>-1.7423095703125</v>
      </c>
      <c r="L3811">
        <f>2^Kuenzle_Michaillat_proteinGroups_LFQ_M1B[[#This Row],[By sphero 2 - By vac 2]]</f>
        <v>0.29889080698392728</v>
      </c>
      <c r="M3811" t="s">
        <v>181</v>
      </c>
      <c r="N3811" t="s">
        <v>182</v>
      </c>
      <c r="O3811" t="s">
        <v>89</v>
      </c>
      <c r="P3811" t="s">
        <v>89</v>
      </c>
      <c r="Q3811" t="s">
        <v>89</v>
      </c>
      <c r="R3811" t="s">
        <v>21635</v>
      </c>
      <c r="S3811" t="s">
        <v>21635</v>
      </c>
      <c r="T3811" t="s">
        <v>21635</v>
      </c>
      <c r="U3811" t="s">
        <v>21636</v>
      </c>
      <c r="V3811" t="s">
        <v>42</v>
      </c>
      <c r="W3811" t="s">
        <v>487</v>
      </c>
      <c r="X3811" t="s">
        <v>21637</v>
      </c>
      <c r="Y3811" t="s">
        <v>2275</v>
      </c>
      <c r="Z3811" t="s">
        <v>572</v>
      </c>
      <c r="AA3811" t="s">
        <v>482</v>
      </c>
      <c r="AB3811" t="s">
        <v>1093</v>
      </c>
      <c r="AC3811" t="s">
        <v>988</v>
      </c>
      <c r="AD3811" t="s">
        <v>1192</v>
      </c>
      <c r="AE3811" t="s">
        <v>549</v>
      </c>
      <c r="AF3811" t="s">
        <v>21638</v>
      </c>
      <c r="AG3811" t="s">
        <v>21639</v>
      </c>
      <c r="AH3811" t="s">
        <v>21640</v>
      </c>
      <c r="AI3811" t="s">
        <v>21641</v>
      </c>
      <c r="AJ3811" t="s">
        <v>21642</v>
      </c>
      <c r="AK3811" t="s">
        <v>21643</v>
      </c>
      <c r="AL3811" t="s">
        <v>19130</v>
      </c>
      <c r="AM3811" s="1" t="s">
        <v>21644</v>
      </c>
      <c r="AN3811" t="s">
        <v>21645</v>
      </c>
      <c r="AO3811" t="s">
        <v>21646</v>
      </c>
      <c r="AP3811" t="s">
        <v>21647</v>
      </c>
      <c r="AQ3811" t="s">
        <v>21647</v>
      </c>
      <c r="AR3811" t="s">
        <v>21648</v>
      </c>
      <c r="AS3811" t="s">
        <v>21649</v>
      </c>
      <c r="AT3811" t="s">
        <v>21650</v>
      </c>
    </row>
    <row r="3812" spans="1:46" s="2" customFormat="1" x14ac:dyDescent="0.2">
      <c r="A3812" t="s">
        <v>18329</v>
      </c>
      <c r="B3812" t="s">
        <v>18330</v>
      </c>
      <c r="C3812" t="s">
        <v>18331</v>
      </c>
      <c r="D3812" t="s">
        <v>18332</v>
      </c>
      <c r="E3812" t="s">
        <v>18333</v>
      </c>
      <c r="F3812" t="s">
        <v>18334</v>
      </c>
      <c r="G3812">
        <f>Kuenzle_Michaillat_proteinGroups_LFQ_M1B[[#This Row],[LFQ intensity 14371 Bj sphero]]-Kuenzle_Michaillat_proteinGroups_LFQ_M1B[[#This Row],[LFQ intensity 14370 Bj vac]]</f>
        <v>-0.64744377136240061</v>
      </c>
      <c r="H3812">
        <f>2^Kuenzle_Michaillat_proteinGroups_LFQ_M1B[[#This Row],[Bj sphero - Bj vac]]</f>
        <v>0.63841047505246795</v>
      </c>
      <c r="I3812">
        <f>Kuenzle_Michaillat_proteinGroups_LFQ_M1B[[#This Row],[LFQ intensity 14392 By sphero 1]]-Kuenzle_Michaillat_proteinGroups_LFQ_M1B[[#This Row],[LFQ intensity 14393 By vac 1]]</f>
        <v>-1.6297473907469993</v>
      </c>
      <c r="J3812">
        <f>2^Kuenzle_Michaillat_proteinGroups_LFQ_M1B[[#This Row],[By sphero 1 - By vac 1]]</f>
        <v>0.32314478386855472</v>
      </c>
      <c r="K3812">
        <f>Kuenzle_Michaillat_proteinGroups_LFQ_M1B[[#This Row],[LFQ intensity 14394 By sphero 2]]-Kuenzle_Michaillat_proteinGroups_LFQ_M1B[[#This Row],[LFQ intensity 14395 By vac 2]]</f>
        <v>-0.94578933715820312</v>
      </c>
      <c r="L3812">
        <f>2^Kuenzle_Michaillat_proteinGroups_LFQ_M1B[[#This Row],[By sphero 2 - By vac 2]]</f>
        <v>0.51914543553791392</v>
      </c>
      <c r="M3812" t="s">
        <v>181</v>
      </c>
      <c r="N3812" t="s">
        <v>182</v>
      </c>
      <c r="O3812" t="s">
        <v>250</v>
      </c>
      <c r="P3812" t="s">
        <v>250</v>
      </c>
      <c r="Q3812" t="s">
        <v>250</v>
      </c>
      <c r="R3812" t="s">
        <v>1879</v>
      </c>
      <c r="S3812" t="s">
        <v>1879</v>
      </c>
      <c r="T3812" t="s">
        <v>1879</v>
      </c>
      <c r="U3812" t="s">
        <v>18335</v>
      </c>
      <c r="V3812" t="s">
        <v>42</v>
      </c>
      <c r="W3812" t="s">
        <v>18336</v>
      </c>
      <c r="X3812" t="s">
        <v>18337</v>
      </c>
      <c r="Y3812" t="s">
        <v>304</v>
      </c>
      <c r="Z3812" t="s">
        <v>59</v>
      </c>
      <c r="AA3812" t="s">
        <v>250</v>
      </c>
      <c r="AB3812" t="s">
        <v>59</v>
      </c>
      <c r="AC3812" t="s">
        <v>59</v>
      </c>
      <c r="AD3812" t="s">
        <v>59</v>
      </c>
      <c r="AE3812" t="s">
        <v>59</v>
      </c>
      <c r="AF3812" t="s">
        <v>18338</v>
      </c>
      <c r="AG3812" t="s">
        <v>18339</v>
      </c>
      <c r="AH3812" t="s">
        <v>18340</v>
      </c>
      <c r="AI3812" t="s">
        <v>18341</v>
      </c>
      <c r="AJ3812" t="s">
        <v>18342</v>
      </c>
      <c r="AK3812" t="s">
        <v>18343</v>
      </c>
      <c r="AL3812" t="s">
        <v>18344</v>
      </c>
      <c r="AM3812" s="1" t="s">
        <v>18345</v>
      </c>
      <c r="AN3812" t="s">
        <v>18346</v>
      </c>
      <c r="AO3812" t="s">
        <v>18347</v>
      </c>
      <c r="AP3812" t="s">
        <v>18348</v>
      </c>
      <c r="AQ3812" t="s">
        <v>18348</v>
      </c>
      <c r="AR3812" t="s">
        <v>18349</v>
      </c>
      <c r="AS3812" t="s">
        <v>18350</v>
      </c>
      <c r="AT3812" t="s">
        <v>18351</v>
      </c>
    </row>
    <row r="3813" spans="1:46" x14ac:dyDescent="0.2">
      <c r="A3813" t="s">
        <v>36858</v>
      </c>
      <c r="B3813" t="s">
        <v>36859</v>
      </c>
      <c r="C3813" t="s">
        <v>36860</v>
      </c>
      <c r="D3813" t="s">
        <v>36861</v>
      </c>
      <c r="E3813" t="s">
        <v>36862</v>
      </c>
      <c r="F3813" t="s">
        <v>36863</v>
      </c>
      <c r="G3813">
        <f>Kuenzle_Michaillat_proteinGroups_LFQ_M1B[[#This Row],[LFQ intensity 14371 Bj sphero]]-Kuenzle_Michaillat_proteinGroups_LFQ_M1B[[#This Row],[LFQ intensity 14370 Bj vac]]</f>
        <v>-1.2685451507568004</v>
      </c>
      <c r="H3813">
        <f>2^Kuenzle_Michaillat_proteinGroups_LFQ_M1B[[#This Row],[Bj sphero - Bj vac]]</f>
        <v>0.41507813695287971</v>
      </c>
      <c r="I3813">
        <f>Kuenzle_Michaillat_proteinGroups_LFQ_M1B[[#This Row],[LFQ intensity 14392 By sphero 1]]-Kuenzle_Michaillat_proteinGroups_LFQ_M1B[[#This Row],[LFQ intensity 14393 By vac 1]]</f>
        <v>-1.6315994262694993</v>
      </c>
      <c r="J3813">
        <f>2^Kuenzle_Michaillat_proteinGroups_LFQ_M1B[[#This Row],[By sphero 1 - By vac 1]]</f>
        <v>0.32273021833356708</v>
      </c>
      <c r="K3813">
        <f>Kuenzle_Michaillat_proteinGroups_LFQ_M1B[[#This Row],[LFQ intensity 14394 By sphero 2]]-Kuenzle_Michaillat_proteinGroups_LFQ_M1B[[#This Row],[LFQ intensity 14395 By vac 2]]</f>
        <v>-1.4232540130614986</v>
      </c>
      <c r="L3813">
        <f>2^Kuenzle_Michaillat_proteinGroups_LFQ_M1B[[#This Row],[By sphero 2 - By vac 2]]</f>
        <v>0.37287035019310666</v>
      </c>
      <c r="M3813" t="s">
        <v>181</v>
      </c>
      <c r="N3813" t="s">
        <v>182</v>
      </c>
      <c r="O3813" t="s">
        <v>92</v>
      </c>
      <c r="P3813" t="s">
        <v>92</v>
      </c>
      <c r="Q3813" t="s">
        <v>92</v>
      </c>
      <c r="R3813" t="s">
        <v>21455</v>
      </c>
      <c r="S3813" t="s">
        <v>21455</v>
      </c>
      <c r="T3813" t="s">
        <v>21455</v>
      </c>
      <c r="U3813" t="s">
        <v>36864</v>
      </c>
      <c r="V3813" t="s">
        <v>42</v>
      </c>
      <c r="W3813" t="s">
        <v>36865</v>
      </c>
      <c r="X3813" t="s">
        <v>36866</v>
      </c>
      <c r="Y3813" t="s">
        <v>19149</v>
      </c>
      <c r="Z3813" t="s">
        <v>92</v>
      </c>
      <c r="AA3813" t="s">
        <v>91</v>
      </c>
      <c r="AB3813" t="s">
        <v>91</v>
      </c>
      <c r="AC3813" t="s">
        <v>91</v>
      </c>
      <c r="AD3813" t="s">
        <v>91</v>
      </c>
      <c r="AE3813" t="s">
        <v>91</v>
      </c>
      <c r="AF3813" t="s">
        <v>36867</v>
      </c>
      <c r="AG3813" t="s">
        <v>36868</v>
      </c>
      <c r="AH3813" t="s">
        <v>36869</v>
      </c>
      <c r="AI3813" t="s">
        <v>36870</v>
      </c>
      <c r="AJ3813" t="s">
        <v>36871</v>
      </c>
      <c r="AK3813" t="s">
        <v>36872</v>
      </c>
      <c r="AL3813" t="s">
        <v>36873</v>
      </c>
      <c r="AM3813" s="1" t="s">
        <v>36874</v>
      </c>
      <c r="AN3813" t="s">
        <v>36875</v>
      </c>
      <c r="AO3813" t="s">
        <v>36876</v>
      </c>
      <c r="AP3813" t="s">
        <v>36877</v>
      </c>
      <c r="AQ3813" t="s">
        <v>36877</v>
      </c>
      <c r="AR3813" t="s">
        <v>36878</v>
      </c>
      <c r="AS3813" t="s">
        <v>36879</v>
      </c>
      <c r="AT3813" t="s">
        <v>36880</v>
      </c>
    </row>
    <row r="3814" spans="1:46" x14ac:dyDescent="0.2">
      <c r="A3814" t="s">
        <v>51850</v>
      </c>
      <c r="B3814" t="s">
        <v>51851</v>
      </c>
      <c r="C3814" t="s">
        <v>7352</v>
      </c>
      <c r="D3814" t="s">
        <v>51852</v>
      </c>
      <c r="E3814" t="s">
        <v>51853</v>
      </c>
      <c r="F3814" t="s">
        <v>51854</v>
      </c>
      <c r="G3814">
        <f>Kuenzle_Michaillat_proteinGroups_LFQ_M1B[[#This Row],[LFQ intensity 14371 Bj sphero]]-Kuenzle_Michaillat_proteinGroups_LFQ_M1B[[#This Row],[LFQ intensity 14370 Bj vac]]</f>
        <v>-1.560106277465799</v>
      </c>
      <c r="H3814">
        <f>2^Kuenzle_Michaillat_proteinGroups_LFQ_M1B[[#This Row],[Bj sphero - Bj vac]]</f>
        <v>0.33912609890370249</v>
      </c>
      <c r="I3814">
        <f>Kuenzle_Michaillat_proteinGroups_LFQ_M1B[[#This Row],[LFQ intensity 14392 By sphero 1]]-Kuenzle_Michaillat_proteinGroups_LFQ_M1B[[#This Row],[LFQ intensity 14393 By vac 1]]</f>
        <v>-1.6321258544920987</v>
      </c>
      <c r="J3814">
        <f>2^Kuenzle_Michaillat_proteinGroups_LFQ_M1B[[#This Row],[By sphero 1 - By vac 1]]</f>
        <v>0.32261247806440613</v>
      </c>
      <c r="K3814">
        <f>Kuenzle_Michaillat_proteinGroups_LFQ_M1B[[#This Row],[LFQ intensity 14394 By sphero 2]]-Kuenzle_Michaillat_proteinGroups_LFQ_M1B[[#This Row],[LFQ intensity 14395 By vac 2]]</f>
        <v>-1.4680118560791016</v>
      </c>
      <c r="L3814">
        <f>2^Kuenzle_Michaillat_proteinGroups_LFQ_M1B[[#This Row],[By sphero 2 - By vac 2]]</f>
        <v>0.36148010297792399</v>
      </c>
      <c r="M3814" t="s">
        <v>181</v>
      </c>
      <c r="N3814" t="s">
        <v>182</v>
      </c>
      <c r="O3814" t="s">
        <v>91</v>
      </c>
      <c r="P3814" t="s">
        <v>91</v>
      </c>
      <c r="Q3814" t="s">
        <v>91</v>
      </c>
      <c r="R3814" t="s">
        <v>542</v>
      </c>
      <c r="S3814" t="s">
        <v>542</v>
      </c>
      <c r="T3814" t="s">
        <v>542</v>
      </c>
      <c r="U3814" t="s">
        <v>51855</v>
      </c>
      <c r="V3814" t="s">
        <v>42</v>
      </c>
      <c r="W3814" t="s">
        <v>51856</v>
      </c>
      <c r="X3814" t="s">
        <v>51857</v>
      </c>
      <c r="Y3814" t="s">
        <v>490</v>
      </c>
      <c r="Z3814" t="s">
        <v>65</v>
      </c>
      <c r="AA3814" t="s">
        <v>113</v>
      </c>
      <c r="AB3814" t="s">
        <v>45</v>
      </c>
      <c r="AC3814" t="s">
        <v>250</v>
      </c>
      <c r="AD3814" t="s">
        <v>65</v>
      </c>
      <c r="AE3814" t="s">
        <v>45</v>
      </c>
      <c r="AF3814" t="s">
        <v>51858</v>
      </c>
      <c r="AG3814" t="s">
        <v>51859</v>
      </c>
      <c r="AH3814" t="s">
        <v>51860</v>
      </c>
      <c r="AI3814" t="s">
        <v>51861</v>
      </c>
      <c r="AJ3814" t="s">
        <v>51862</v>
      </c>
      <c r="AK3814" t="s">
        <v>51863</v>
      </c>
      <c r="AL3814" t="s">
        <v>51864</v>
      </c>
      <c r="AM3814" s="1" t="s">
        <v>51865</v>
      </c>
      <c r="AN3814" t="s">
        <v>51866</v>
      </c>
      <c r="AO3814" t="s">
        <v>51867</v>
      </c>
      <c r="AP3814" t="s">
        <v>51868</v>
      </c>
      <c r="AQ3814" t="s">
        <v>51868</v>
      </c>
      <c r="AR3814" t="s">
        <v>51869</v>
      </c>
      <c r="AS3814" t="s">
        <v>51870</v>
      </c>
      <c r="AT3814" t="s">
        <v>51871</v>
      </c>
    </row>
    <row r="3815" spans="1:46" x14ac:dyDescent="0.2">
      <c r="A3815" t="s">
        <v>47711</v>
      </c>
      <c r="B3815" t="s">
        <v>47712</v>
      </c>
      <c r="C3815" t="s">
        <v>47713</v>
      </c>
      <c r="D3815" t="s">
        <v>47714</v>
      </c>
      <c r="E3815" t="s">
        <v>47715</v>
      </c>
      <c r="F3815" t="s">
        <v>47716</v>
      </c>
      <c r="G3815">
        <f>Kuenzle_Michaillat_proteinGroups_LFQ_M1B[[#This Row],[LFQ intensity 14371 Bj sphero]]-Kuenzle_Michaillat_proteinGroups_LFQ_M1B[[#This Row],[LFQ intensity 14370 Bj vac]]</f>
        <v>-1.5931415557860973</v>
      </c>
      <c r="H3815">
        <f>2^Kuenzle_Michaillat_proteinGroups_LFQ_M1B[[#This Row],[Bj sphero - Bj vac]]</f>
        <v>0.33144891704481583</v>
      </c>
      <c r="I3815">
        <f>Kuenzle_Michaillat_proteinGroups_LFQ_M1B[[#This Row],[LFQ intensity 14392 By sphero 1]]-Kuenzle_Michaillat_proteinGroups_LFQ_M1B[[#This Row],[LFQ intensity 14393 By vac 1]]</f>
        <v>-1.6327533721924006</v>
      </c>
      <c r="J3815">
        <f>2^Kuenzle_Michaillat_proteinGroups_LFQ_M1B[[#This Row],[By sphero 1 - By vac 1]]</f>
        <v>0.32247218436892122</v>
      </c>
      <c r="K3815">
        <f>Kuenzle_Michaillat_proteinGroups_LFQ_M1B[[#This Row],[LFQ intensity 14394 By sphero 2]]-Kuenzle_Michaillat_proteinGroups_LFQ_M1B[[#This Row],[LFQ intensity 14395 By vac 2]]</f>
        <v>-1.5860729217530043</v>
      </c>
      <c r="L3815">
        <f>2^Kuenzle_Michaillat_proteinGroups_LFQ_M1B[[#This Row],[By sphero 2 - By vac 2]]</f>
        <v>0.33307687030807281</v>
      </c>
      <c r="M3815" t="s">
        <v>181</v>
      </c>
      <c r="N3815" t="s">
        <v>182</v>
      </c>
      <c r="O3815" t="s">
        <v>275</v>
      </c>
      <c r="P3815" t="s">
        <v>275</v>
      </c>
      <c r="Q3815" t="s">
        <v>275</v>
      </c>
      <c r="R3815" t="s">
        <v>20632</v>
      </c>
      <c r="S3815" t="s">
        <v>20632</v>
      </c>
      <c r="T3815" t="s">
        <v>20632</v>
      </c>
      <c r="U3815" t="s">
        <v>47717</v>
      </c>
      <c r="V3815" t="s">
        <v>42</v>
      </c>
      <c r="W3815" t="s">
        <v>487</v>
      </c>
      <c r="X3815" t="s">
        <v>47718</v>
      </c>
      <c r="Y3815" t="s">
        <v>987</v>
      </c>
      <c r="Z3815" t="s">
        <v>549</v>
      </c>
      <c r="AA3815" t="s">
        <v>1142</v>
      </c>
      <c r="AB3815" t="s">
        <v>550</v>
      </c>
      <c r="AC3815" t="s">
        <v>300</v>
      </c>
      <c r="AD3815" t="s">
        <v>542</v>
      </c>
      <c r="AE3815" t="s">
        <v>1317</v>
      </c>
      <c r="AF3815" t="s">
        <v>47719</v>
      </c>
      <c r="AG3815" t="s">
        <v>47720</v>
      </c>
      <c r="AH3815" t="s">
        <v>47721</v>
      </c>
      <c r="AI3815" t="s">
        <v>47722</v>
      </c>
      <c r="AJ3815" t="s">
        <v>47723</v>
      </c>
      <c r="AK3815" t="s">
        <v>47724</v>
      </c>
      <c r="AL3815" t="s">
        <v>47725</v>
      </c>
      <c r="AM3815" s="1" t="s">
        <v>47726</v>
      </c>
      <c r="AN3815" t="s">
        <v>47727</v>
      </c>
      <c r="AO3815" t="s">
        <v>47728</v>
      </c>
      <c r="AP3815" t="s">
        <v>47729</v>
      </c>
      <c r="AQ3815" t="s">
        <v>47729</v>
      </c>
      <c r="AR3815" t="s">
        <v>47730</v>
      </c>
      <c r="AS3815" t="s">
        <v>47731</v>
      </c>
      <c r="AT3815" t="s">
        <v>47732</v>
      </c>
    </row>
    <row r="3816" spans="1:46" x14ac:dyDescent="0.2">
      <c r="A3816" t="s">
        <v>11841</v>
      </c>
      <c r="B3816" t="s">
        <v>11842</v>
      </c>
      <c r="C3816" t="s">
        <v>11843</v>
      </c>
      <c r="D3816" t="s">
        <v>11844</v>
      </c>
      <c r="E3816" t="s">
        <v>11845</v>
      </c>
      <c r="F3816" t="s">
        <v>11846</v>
      </c>
      <c r="G3816">
        <f>Kuenzle_Michaillat_proteinGroups_LFQ_M1B[[#This Row],[LFQ intensity 14371 Bj sphero]]-Kuenzle_Michaillat_proteinGroups_LFQ_M1B[[#This Row],[LFQ intensity 14370 Bj vac]]</f>
        <v>-1.5907077789306001</v>
      </c>
      <c r="H3816">
        <f>2^Kuenzle_Michaillat_proteinGroups_LFQ_M1B[[#This Row],[Bj sphero - Bj vac]]</f>
        <v>0.33200853184732854</v>
      </c>
      <c r="I3816">
        <f>Kuenzle_Michaillat_proteinGroups_LFQ_M1B[[#This Row],[LFQ intensity 14392 By sphero 1]]-Kuenzle_Michaillat_proteinGroups_LFQ_M1B[[#This Row],[LFQ intensity 14393 By vac 1]]</f>
        <v>-1.6359062194825</v>
      </c>
      <c r="J3816">
        <f>2^Kuenzle_Michaillat_proteinGroups_LFQ_M1B[[#This Row],[By sphero 1 - By vac 1]]</f>
        <v>0.32176822727125187</v>
      </c>
      <c r="K3816">
        <f>Kuenzle_Michaillat_proteinGroups_LFQ_M1B[[#This Row],[LFQ intensity 14394 By sphero 2]]-Kuenzle_Michaillat_proteinGroups_LFQ_M1B[[#This Row],[LFQ intensity 14395 By vac 2]]</f>
        <v>-1.7392196655273011</v>
      </c>
      <c r="L3816">
        <f>2^Kuenzle_Michaillat_proteinGroups_LFQ_M1B[[#This Row],[By sphero 2 - By vac 2]]</f>
        <v>0.29953164501232588</v>
      </c>
      <c r="M3816" t="s">
        <v>181</v>
      </c>
      <c r="N3816" t="s">
        <v>182</v>
      </c>
      <c r="O3816" t="s">
        <v>138</v>
      </c>
      <c r="P3816" t="s">
        <v>138</v>
      </c>
      <c r="Q3816" t="s">
        <v>138</v>
      </c>
      <c r="R3816" t="s">
        <v>11847</v>
      </c>
      <c r="S3816" t="s">
        <v>11847</v>
      </c>
      <c r="T3816" t="s">
        <v>11847</v>
      </c>
      <c r="U3816" t="s">
        <v>11848</v>
      </c>
      <c r="V3816" t="s">
        <v>42</v>
      </c>
      <c r="W3816" t="s">
        <v>11849</v>
      </c>
      <c r="X3816" t="s">
        <v>11850</v>
      </c>
      <c r="Y3816" t="s">
        <v>6391</v>
      </c>
      <c r="Z3816" t="s">
        <v>396</v>
      </c>
      <c r="AA3816" t="s">
        <v>371</v>
      </c>
      <c r="AB3816" t="s">
        <v>712</v>
      </c>
      <c r="AC3816" t="s">
        <v>712</v>
      </c>
      <c r="AD3816" t="s">
        <v>255</v>
      </c>
      <c r="AE3816" t="s">
        <v>64</v>
      </c>
      <c r="AF3816" t="s">
        <v>11851</v>
      </c>
      <c r="AG3816" t="s">
        <v>11852</v>
      </c>
      <c r="AH3816" t="s">
        <v>11853</v>
      </c>
      <c r="AI3816" t="s">
        <v>11854</v>
      </c>
      <c r="AJ3816" t="s">
        <v>11855</v>
      </c>
      <c r="AK3816" t="s">
        <v>11856</v>
      </c>
      <c r="AL3816" t="s">
        <v>11857</v>
      </c>
      <c r="AM3816" s="1" t="s">
        <v>11858</v>
      </c>
      <c r="AN3816" t="s">
        <v>11859</v>
      </c>
      <c r="AO3816" t="s">
        <v>11860</v>
      </c>
      <c r="AP3816" t="s">
        <v>11861</v>
      </c>
      <c r="AQ3816" t="s">
        <v>11861</v>
      </c>
      <c r="AR3816" t="s">
        <v>11862</v>
      </c>
      <c r="AS3816" t="s">
        <v>11863</v>
      </c>
      <c r="AT3816" t="s">
        <v>11864</v>
      </c>
    </row>
    <row r="3817" spans="1:46" x14ac:dyDescent="0.2">
      <c r="A3817" t="s">
        <v>49805</v>
      </c>
      <c r="B3817" t="s">
        <v>49806</v>
      </c>
      <c r="C3817" t="s">
        <v>49807</v>
      </c>
      <c r="D3817" t="s">
        <v>49808</v>
      </c>
      <c r="E3817" t="s">
        <v>49809</v>
      </c>
      <c r="F3817" t="s">
        <v>49810</v>
      </c>
      <c r="G3817">
        <f>Kuenzle_Michaillat_proteinGroups_LFQ_M1B[[#This Row],[LFQ intensity 14371 Bj sphero]]-Kuenzle_Michaillat_proteinGroups_LFQ_M1B[[#This Row],[LFQ intensity 14370 Bj vac]]</f>
        <v>-0.64363098144529829</v>
      </c>
      <c r="H3817">
        <f>2^Kuenzle_Michaillat_proteinGroups_LFQ_M1B[[#This Row],[Bj sphero - Bj vac]]</f>
        <v>0.64009991341005612</v>
      </c>
      <c r="I3817">
        <f>Kuenzle_Michaillat_proteinGroups_LFQ_M1B[[#This Row],[LFQ intensity 14392 By sphero 1]]-Kuenzle_Michaillat_proteinGroups_LFQ_M1B[[#This Row],[LFQ intensity 14393 By vac 1]]</f>
        <v>-1.6392383575440022</v>
      </c>
      <c r="J3817">
        <f>2^Kuenzle_Michaillat_proteinGroups_LFQ_M1B[[#This Row],[By sphero 1 - By vac 1]]</f>
        <v>0.32102590897312777</v>
      </c>
      <c r="K3817">
        <f>Kuenzle_Michaillat_proteinGroups_LFQ_M1B[[#This Row],[LFQ intensity 14394 By sphero 2]]-Kuenzle_Michaillat_proteinGroups_LFQ_M1B[[#This Row],[LFQ intensity 14395 By vac 2]]</f>
        <v>-1.417352676391598</v>
      </c>
      <c r="L3817">
        <f>2^Kuenzle_Michaillat_proteinGroups_LFQ_M1B[[#This Row],[By sphero 2 - By vac 2]]</f>
        <v>0.37439869816807531</v>
      </c>
      <c r="M3817" t="s">
        <v>181</v>
      </c>
      <c r="N3817" t="s">
        <v>182</v>
      </c>
      <c r="O3817" t="s">
        <v>92</v>
      </c>
      <c r="P3817" t="s">
        <v>92</v>
      </c>
      <c r="Q3817" t="s">
        <v>92</v>
      </c>
      <c r="R3817" t="s">
        <v>39729</v>
      </c>
      <c r="S3817" t="s">
        <v>39729</v>
      </c>
      <c r="T3817" t="s">
        <v>39729</v>
      </c>
      <c r="U3817" t="s">
        <v>49811</v>
      </c>
      <c r="V3817" t="s">
        <v>42</v>
      </c>
      <c r="W3817" t="s">
        <v>49812</v>
      </c>
      <c r="X3817" t="s">
        <v>49813</v>
      </c>
      <c r="Y3817" t="s">
        <v>542</v>
      </c>
      <c r="Z3817" t="s">
        <v>59</v>
      </c>
      <c r="AA3817" t="s">
        <v>59</v>
      </c>
      <c r="AB3817" t="s">
        <v>250</v>
      </c>
      <c r="AC3817" t="s">
        <v>250</v>
      </c>
      <c r="AD3817" t="s">
        <v>250</v>
      </c>
      <c r="AE3817" t="s">
        <v>91</v>
      </c>
      <c r="AF3817" t="s">
        <v>49814</v>
      </c>
      <c r="AG3817" t="s">
        <v>19249</v>
      </c>
      <c r="AH3817" t="s">
        <v>49815</v>
      </c>
      <c r="AI3817" t="s">
        <v>49816</v>
      </c>
      <c r="AJ3817" t="s">
        <v>24057</v>
      </c>
      <c r="AK3817" t="s">
        <v>49817</v>
      </c>
      <c r="AL3817" t="s">
        <v>49818</v>
      </c>
      <c r="AM3817" s="1" t="s">
        <v>49819</v>
      </c>
      <c r="AN3817" t="s">
        <v>49820</v>
      </c>
      <c r="AO3817" t="s">
        <v>49821</v>
      </c>
      <c r="AP3817" t="s">
        <v>49822</v>
      </c>
      <c r="AQ3817" t="s">
        <v>49822</v>
      </c>
      <c r="AR3817" t="s">
        <v>49823</v>
      </c>
      <c r="AS3817" t="s">
        <v>49824</v>
      </c>
      <c r="AT3817" t="s">
        <v>49825</v>
      </c>
    </row>
    <row r="3818" spans="1:46" x14ac:dyDescent="0.2">
      <c r="A3818" t="s">
        <v>40912</v>
      </c>
      <c r="B3818" t="s">
        <v>40913</v>
      </c>
      <c r="C3818" t="s">
        <v>35424</v>
      </c>
      <c r="D3818" t="s">
        <v>40914</v>
      </c>
      <c r="E3818" t="s">
        <v>40915</v>
      </c>
      <c r="F3818" t="s">
        <v>40916</v>
      </c>
      <c r="G3818">
        <f>Kuenzle_Michaillat_proteinGroups_LFQ_M1B[[#This Row],[LFQ intensity 14371 Bj sphero]]-Kuenzle_Michaillat_proteinGroups_LFQ_M1B[[#This Row],[LFQ intensity 14370 Bj vac]]</f>
        <v>-1.2183113098144993</v>
      </c>
      <c r="H3818">
        <f>2^Kuenzle_Michaillat_proteinGroups_LFQ_M1B[[#This Row],[Bj sphero - Bj vac]]</f>
        <v>0.42978549248833364</v>
      </c>
      <c r="I3818">
        <f>Kuenzle_Michaillat_proteinGroups_LFQ_M1B[[#This Row],[LFQ intensity 14392 By sphero 1]]-Kuenzle_Michaillat_proteinGroups_LFQ_M1B[[#This Row],[LFQ intensity 14393 By vac 1]]</f>
        <v>-1.6418647766112997</v>
      </c>
      <c r="J3818">
        <f>2^Kuenzle_Michaillat_proteinGroups_LFQ_M1B[[#This Row],[By sphero 1 - By vac 1]]</f>
        <v>0.32044201456980642</v>
      </c>
      <c r="K3818">
        <f>Kuenzle_Michaillat_proteinGroups_LFQ_M1B[[#This Row],[LFQ intensity 14394 By sphero 2]]-Kuenzle_Michaillat_proteinGroups_LFQ_M1B[[#This Row],[LFQ intensity 14395 By vac 2]]</f>
        <v>-1.606948852539098</v>
      </c>
      <c r="L3818">
        <f>2^Kuenzle_Michaillat_proteinGroups_LFQ_M1B[[#This Row],[By sphero 2 - By vac 2]]</f>
        <v>0.32829191999069141</v>
      </c>
      <c r="M3818" t="s">
        <v>181</v>
      </c>
      <c r="N3818" t="s">
        <v>182</v>
      </c>
      <c r="O3818" t="s">
        <v>521</v>
      </c>
      <c r="P3818" t="s">
        <v>521</v>
      </c>
      <c r="Q3818" t="s">
        <v>521</v>
      </c>
      <c r="R3818" t="s">
        <v>139</v>
      </c>
      <c r="S3818" t="s">
        <v>139</v>
      </c>
      <c r="T3818" t="s">
        <v>139</v>
      </c>
      <c r="U3818" t="s">
        <v>40917</v>
      </c>
      <c r="V3818" t="s">
        <v>42</v>
      </c>
      <c r="W3818" t="s">
        <v>40918</v>
      </c>
      <c r="X3818" t="s">
        <v>40919</v>
      </c>
      <c r="Y3818" t="s">
        <v>870</v>
      </c>
      <c r="Z3818" t="s">
        <v>92</v>
      </c>
      <c r="AA3818" t="s">
        <v>91</v>
      </c>
      <c r="AB3818" t="s">
        <v>91</v>
      </c>
      <c r="AC3818" t="s">
        <v>90</v>
      </c>
      <c r="AD3818" t="s">
        <v>91</v>
      </c>
      <c r="AE3818" t="s">
        <v>92</v>
      </c>
      <c r="AF3818" t="s">
        <v>40920</v>
      </c>
      <c r="AG3818" t="s">
        <v>40921</v>
      </c>
      <c r="AH3818" t="s">
        <v>18978</v>
      </c>
      <c r="AI3818" t="s">
        <v>40922</v>
      </c>
      <c r="AJ3818" t="s">
        <v>40923</v>
      </c>
      <c r="AK3818" t="s">
        <v>40924</v>
      </c>
      <c r="AL3818" t="s">
        <v>26056</v>
      </c>
      <c r="AM3818" s="1" t="s">
        <v>40925</v>
      </c>
      <c r="AN3818" t="s">
        <v>40926</v>
      </c>
      <c r="AO3818" t="s">
        <v>40927</v>
      </c>
      <c r="AP3818" t="s">
        <v>40928</v>
      </c>
      <c r="AQ3818" t="s">
        <v>40928</v>
      </c>
      <c r="AR3818" t="s">
        <v>40929</v>
      </c>
      <c r="AS3818" t="s">
        <v>40930</v>
      </c>
      <c r="AT3818" t="s">
        <v>40931</v>
      </c>
    </row>
    <row r="3819" spans="1:46" x14ac:dyDescent="0.2">
      <c r="A3819" t="s">
        <v>2119</v>
      </c>
      <c r="B3819" t="s">
        <v>2120</v>
      </c>
      <c r="C3819" t="s">
        <v>2121</v>
      </c>
      <c r="D3819" t="s">
        <v>2122</v>
      </c>
      <c r="E3819" t="s">
        <v>2123</v>
      </c>
      <c r="F3819" t="s">
        <v>2124</v>
      </c>
      <c r="G3819">
        <f>Kuenzle_Michaillat_proteinGroups_LFQ_M1B[[#This Row],[LFQ intensity 14371 Bj sphero]]-Kuenzle_Michaillat_proteinGroups_LFQ_M1B[[#This Row],[LFQ intensity 14370 Bj vac]]</f>
        <v>-1.6864395141600994</v>
      </c>
      <c r="H3819">
        <f>2^Kuenzle_Michaillat_proteinGroups_LFQ_M1B[[#This Row],[Bj sphero - Bj vac]]</f>
        <v>0.31069275088131404</v>
      </c>
      <c r="I3819">
        <f>Kuenzle_Michaillat_proteinGroups_LFQ_M1B[[#This Row],[LFQ intensity 14392 By sphero 1]]-Kuenzle_Michaillat_proteinGroups_LFQ_M1B[[#This Row],[LFQ intensity 14393 By vac 1]]</f>
        <v>-1.6434249877929972</v>
      </c>
      <c r="J3819">
        <f>2^Kuenzle_Michaillat_proteinGroups_LFQ_M1B[[#This Row],[By sphero 1 - By vac 1]]</f>
        <v>0.32009565795484418</v>
      </c>
      <c r="K3819">
        <f>Kuenzle_Michaillat_proteinGroups_LFQ_M1B[[#This Row],[LFQ intensity 14394 By sphero 2]]-Kuenzle_Michaillat_proteinGroups_LFQ_M1B[[#This Row],[LFQ intensity 14395 By vac 2]]</f>
        <v>-1.619697570800799</v>
      </c>
      <c r="L3819">
        <f>2^Kuenzle_Michaillat_proteinGroups_LFQ_M1B[[#This Row],[By sphero 2 - By vac 2]]</f>
        <v>0.325403670414526</v>
      </c>
      <c r="M3819" t="s">
        <v>181</v>
      </c>
      <c r="N3819" t="s">
        <v>182</v>
      </c>
      <c r="O3819" t="s">
        <v>417</v>
      </c>
      <c r="P3819" t="s">
        <v>417</v>
      </c>
      <c r="Q3819" t="s">
        <v>417</v>
      </c>
      <c r="R3819" t="s">
        <v>2125</v>
      </c>
      <c r="S3819" t="s">
        <v>2125</v>
      </c>
      <c r="T3819" t="s">
        <v>2125</v>
      </c>
      <c r="U3819" t="s">
        <v>2126</v>
      </c>
      <c r="V3819" t="s">
        <v>42</v>
      </c>
      <c r="W3819" t="s">
        <v>487</v>
      </c>
      <c r="X3819" t="s">
        <v>2127</v>
      </c>
      <c r="Y3819" t="s">
        <v>2128</v>
      </c>
      <c r="Z3819" t="s">
        <v>89</v>
      </c>
      <c r="AA3819" t="s">
        <v>513</v>
      </c>
      <c r="AB3819" t="s">
        <v>513</v>
      </c>
      <c r="AC3819" t="s">
        <v>89</v>
      </c>
      <c r="AD3819" t="s">
        <v>1685</v>
      </c>
      <c r="AE3819" t="s">
        <v>513</v>
      </c>
      <c r="AF3819" t="s">
        <v>2129</v>
      </c>
      <c r="AG3819" t="s">
        <v>2130</v>
      </c>
      <c r="AH3819" t="s">
        <v>2131</v>
      </c>
      <c r="AI3819" t="s">
        <v>2132</v>
      </c>
      <c r="AJ3819" t="s">
        <v>2133</v>
      </c>
      <c r="AK3819" t="s">
        <v>2134</v>
      </c>
      <c r="AL3819" t="s">
        <v>2135</v>
      </c>
      <c r="AM3819" s="1" t="s">
        <v>2136</v>
      </c>
      <c r="AN3819" t="s">
        <v>2137</v>
      </c>
      <c r="AO3819" t="s">
        <v>2138</v>
      </c>
      <c r="AP3819" t="s">
        <v>2139</v>
      </c>
      <c r="AQ3819" t="s">
        <v>2139</v>
      </c>
      <c r="AR3819" t="s">
        <v>2140</v>
      </c>
      <c r="AS3819" t="s">
        <v>2141</v>
      </c>
      <c r="AT3819" t="s">
        <v>2142</v>
      </c>
    </row>
    <row r="3820" spans="1:46" x14ac:dyDescent="0.2">
      <c r="A3820" t="s">
        <v>41225</v>
      </c>
      <c r="B3820" t="s">
        <v>41226</v>
      </c>
      <c r="C3820" t="s">
        <v>41227</v>
      </c>
      <c r="D3820" t="s">
        <v>41228</v>
      </c>
      <c r="E3820" t="s">
        <v>32539</v>
      </c>
      <c r="F3820" t="s">
        <v>41229</v>
      </c>
      <c r="G3820">
        <f>Kuenzle_Michaillat_proteinGroups_LFQ_M1B[[#This Row],[LFQ intensity 14371 Bj sphero]]-Kuenzle_Michaillat_proteinGroups_LFQ_M1B[[#This Row],[LFQ intensity 14370 Bj vac]]</f>
        <v>-1.9637947082518998</v>
      </c>
      <c r="H3820">
        <f>2^Kuenzle_Michaillat_proteinGroups_LFQ_M1B[[#This Row],[Bj sphero - Bj vac]]</f>
        <v>0.25635328528193169</v>
      </c>
      <c r="I3820">
        <f>Kuenzle_Michaillat_proteinGroups_LFQ_M1B[[#This Row],[LFQ intensity 14392 By sphero 1]]-Kuenzle_Michaillat_proteinGroups_LFQ_M1B[[#This Row],[LFQ intensity 14393 By vac 1]]</f>
        <v>-1.6438407897949006</v>
      </c>
      <c r="J3820">
        <f>2^Kuenzle_Michaillat_proteinGroups_LFQ_M1B[[#This Row],[By sphero 1 - By vac 1]]</f>
        <v>0.32000341584306174</v>
      </c>
      <c r="K3820">
        <f>Kuenzle_Michaillat_proteinGroups_LFQ_M1B[[#This Row],[LFQ intensity 14394 By sphero 2]]-Kuenzle_Michaillat_proteinGroups_LFQ_M1B[[#This Row],[LFQ intensity 14395 By vac 2]]</f>
        <v>-1.5991134643554972</v>
      </c>
      <c r="L3820">
        <f>2^Kuenzle_Michaillat_proteinGroups_LFQ_M1B[[#This Row],[By sphero 2 - By vac 2]]</f>
        <v>0.33007974928642375</v>
      </c>
      <c r="M3820" t="s">
        <v>181</v>
      </c>
      <c r="N3820" t="s">
        <v>182</v>
      </c>
      <c r="O3820" t="s">
        <v>1317</v>
      </c>
      <c r="P3820" t="s">
        <v>1317</v>
      </c>
      <c r="Q3820" t="s">
        <v>1317</v>
      </c>
      <c r="R3820" t="s">
        <v>34500</v>
      </c>
      <c r="S3820" t="s">
        <v>34500</v>
      </c>
      <c r="T3820" t="s">
        <v>34500</v>
      </c>
      <c r="U3820" t="s">
        <v>41230</v>
      </c>
      <c r="V3820" t="s">
        <v>42</v>
      </c>
      <c r="W3820" t="s">
        <v>487</v>
      </c>
      <c r="X3820" t="s">
        <v>41231</v>
      </c>
      <c r="Y3820" t="s">
        <v>38643</v>
      </c>
      <c r="Z3820" t="s">
        <v>1685</v>
      </c>
      <c r="AA3820" t="s">
        <v>482</v>
      </c>
      <c r="AB3820" t="s">
        <v>1685</v>
      </c>
      <c r="AC3820" t="s">
        <v>89</v>
      </c>
      <c r="AD3820" t="s">
        <v>1685</v>
      </c>
      <c r="AE3820" t="s">
        <v>513</v>
      </c>
      <c r="AF3820" t="s">
        <v>41232</v>
      </c>
      <c r="AG3820" t="s">
        <v>41233</v>
      </c>
      <c r="AH3820" t="s">
        <v>41234</v>
      </c>
      <c r="AI3820" t="s">
        <v>41235</v>
      </c>
      <c r="AJ3820" t="s">
        <v>41236</v>
      </c>
      <c r="AK3820" t="s">
        <v>41237</v>
      </c>
      <c r="AL3820" t="s">
        <v>41238</v>
      </c>
      <c r="AM3820" s="1" t="s">
        <v>41239</v>
      </c>
      <c r="AN3820" t="s">
        <v>41240</v>
      </c>
      <c r="AO3820" t="s">
        <v>41241</v>
      </c>
      <c r="AP3820" t="s">
        <v>41242</v>
      </c>
      <c r="AQ3820" t="s">
        <v>41242</v>
      </c>
      <c r="AR3820" t="s">
        <v>41243</v>
      </c>
      <c r="AS3820" t="s">
        <v>41244</v>
      </c>
      <c r="AT3820" t="s">
        <v>41245</v>
      </c>
    </row>
    <row r="3821" spans="1:46" x14ac:dyDescent="0.2">
      <c r="A3821" t="s">
        <v>14864</v>
      </c>
      <c r="B3821" t="s">
        <v>14865</v>
      </c>
      <c r="C3821" t="s">
        <v>14866</v>
      </c>
      <c r="D3821" t="s">
        <v>14867</v>
      </c>
      <c r="E3821" t="s">
        <v>14868</v>
      </c>
      <c r="F3821" t="s">
        <v>14869</v>
      </c>
      <c r="G3821">
        <f>Kuenzle_Michaillat_proteinGroups_LFQ_M1B[[#This Row],[LFQ intensity 14371 Bj sphero]]-Kuenzle_Michaillat_proteinGroups_LFQ_M1B[[#This Row],[LFQ intensity 14370 Bj vac]]</f>
        <v>-0.90852355957030184</v>
      </c>
      <c r="H3821">
        <f>2^Kuenzle_Michaillat_proteinGroups_LFQ_M1B[[#This Row],[Bj sphero - Bj vac]]</f>
        <v>0.53273000318582586</v>
      </c>
      <c r="I3821">
        <f>Kuenzle_Michaillat_proteinGroups_LFQ_M1B[[#This Row],[LFQ intensity 14392 By sphero 1]]-Kuenzle_Michaillat_proteinGroups_LFQ_M1B[[#This Row],[LFQ intensity 14393 By vac 1]]</f>
        <v>-1.6442852020262997</v>
      </c>
      <c r="J3821">
        <f>2^Kuenzle_Michaillat_proteinGroups_LFQ_M1B[[#This Row],[By sphero 1 - By vac 1]]</f>
        <v>0.31990485618466069</v>
      </c>
      <c r="K3821">
        <f>Kuenzle_Michaillat_proteinGroups_LFQ_M1B[[#This Row],[LFQ intensity 14394 By sphero 2]]-Kuenzle_Michaillat_proteinGroups_LFQ_M1B[[#This Row],[LFQ intensity 14395 By vac 2]]</f>
        <v>-1.4205780029297017</v>
      </c>
      <c r="L3821">
        <f>2^Kuenzle_Michaillat_proteinGroups_LFQ_M1B[[#This Row],[By sphero 2 - By vac 2]]</f>
        <v>0.37356261763539655</v>
      </c>
      <c r="M3821" t="s">
        <v>181</v>
      </c>
      <c r="N3821" t="s">
        <v>182</v>
      </c>
      <c r="O3821" t="s">
        <v>92</v>
      </c>
      <c r="P3821" t="s">
        <v>92</v>
      </c>
      <c r="Q3821" t="s">
        <v>92</v>
      </c>
      <c r="R3821" t="s">
        <v>1317</v>
      </c>
      <c r="S3821" t="s">
        <v>1317</v>
      </c>
      <c r="T3821" t="s">
        <v>1317</v>
      </c>
      <c r="U3821" t="s">
        <v>14870</v>
      </c>
      <c r="V3821" t="s">
        <v>42</v>
      </c>
      <c r="W3821" t="s">
        <v>14871</v>
      </c>
      <c r="X3821" t="s">
        <v>14872</v>
      </c>
      <c r="Y3821" t="s">
        <v>939</v>
      </c>
      <c r="Z3821" t="s">
        <v>59</v>
      </c>
      <c r="AA3821" t="s">
        <v>65</v>
      </c>
      <c r="AB3821" t="s">
        <v>65</v>
      </c>
      <c r="AC3821" t="s">
        <v>59</v>
      </c>
      <c r="AD3821" t="s">
        <v>113</v>
      </c>
      <c r="AE3821" t="s">
        <v>65</v>
      </c>
      <c r="AF3821" t="s">
        <v>14873</v>
      </c>
      <c r="AG3821" t="s">
        <v>14874</v>
      </c>
      <c r="AH3821" t="s">
        <v>14875</v>
      </c>
      <c r="AI3821" t="s">
        <v>14876</v>
      </c>
      <c r="AJ3821" t="s">
        <v>14877</v>
      </c>
      <c r="AK3821" t="s">
        <v>14878</v>
      </c>
      <c r="AL3821" t="s">
        <v>14879</v>
      </c>
      <c r="AM3821" s="1" t="s">
        <v>14880</v>
      </c>
      <c r="AN3821" t="s">
        <v>14881</v>
      </c>
      <c r="AO3821" t="s">
        <v>14882</v>
      </c>
      <c r="AP3821" t="s">
        <v>14883</v>
      </c>
      <c r="AQ3821" t="s">
        <v>14883</v>
      </c>
      <c r="AR3821" t="s">
        <v>14884</v>
      </c>
      <c r="AS3821" t="s">
        <v>14885</v>
      </c>
      <c r="AT3821" t="s">
        <v>14886</v>
      </c>
    </row>
    <row r="3822" spans="1:46" x14ac:dyDescent="0.2">
      <c r="A3822" t="s">
        <v>40052</v>
      </c>
      <c r="B3822" t="s">
        <v>40053</v>
      </c>
      <c r="C3822" t="s">
        <v>40054</v>
      </c>
      <c r="D3822" t="s">
        <v>40055</v>
      </c>
      <c r="E3822" t="s">
        <v>40056</v>
      </c>
      <c r="F3822" t="s">
        <v>40057</v>
      </c>
      <c r="G3822">
        <f>Kuenzle_Michaillat_proteinGroups_LFQ_M1B[[#This Row],[LFQ intensity 14371 Bj sphero]]-Kuenzle_Michaillat_proteinGroups_LFQ_M1B[[#This Row],[LFQ intensity 14370 Bj vac]]</f>
        <v>-1.2332077026368005</v>
      </c>
      <c r="H3822">
        <f>2^Kuenzle_Michaillat_proteinGroups_LFQ_M1B[[#This Row],[Bj sphero - Bj vac]]</f>
        <v>0.42537062037582252</v>
      </c>
      <c r="I3822">
        <f>Kuenzle_Michaillat_proteinGroups_LFQ_M1B[[#This Row],[LFQ intensity 14392 By sphero 1]]-Kuenzle_Michaillat_proteinGroups_LFQ_M1B[[#This Row],[LFQ intensity 14393 By vac 1]]</f>
        <v>-1.645040512085</v>
      </c>
      <c r="J3822">
        <f>2^Kuenzle_Michaillat_proteinGroups_LFQ_M1B[[#This Row],[By sphero 1 - By vac 1]]</f>
        <v>0.31973741669885436</v>
      </c>
      <c r="K3822">
        <f>Kuenzle_Michaillat_proteinGroups_LFQ_M1B[[#This Row],[LFQ intensity 14394 By sphero 2]]-Kuenzle_Michaillat_proteinGroups_LFQ_M1B[[#This Row],[LFQ intensity 14395 By vac 2]]</f>
        <v>-1.5999813079833984</v>
      </c>
      <c r="L3822">
        <f>2^Kuenzle_Michaillat_proteinGroups_LFQ_M1B[[#This Row],[By sphero 2 - By vac 2]]</f>
        <v>0.32988125171213517</v>
      </c>
      <c r="M3822" t="s">
        <v>181</v>
      </c>
      <c r="N3822" t="s">
        <v>182</v>
      </c>
      <c r="O3822" t="s">
        <v>811</v>
      </c>
      <c r="P3822" t="s">
        <v>811</v>
      </c>
      <c r="Q3822" t="s">
        <v>396</v>
      </c>
      <c r="R3822" t="s">
        <v>984</v>
      </c>
      <c r="S3822" t="s">
        <v>984</v>
      </c>
      <c r="T3822" t="s">
        <v>10350</v>
      </c>
      <c r="U3822" t="s">
        <v>40058</v>
      </c>
      <c r="V3822" t="s">
        <v>42</v>
      </c>
      <c r="W3822" t="s">
        <v>40059</v>
      </c>
      <c r="X3822" t="s">
        <v>40060</v>
      </c>
      <c r="Y3822" t="s">
        <v>5998</v>
      </c>
      <c r="Z3822" t="s">
        <v>84</v>
      </c>
      <c r="AA3822" t="s">
        <v>514</v>
      </c>
      <c r="AB3822" t="s">
        <v>90</v>
      </c>
      <c r="AC3822" t="s">
        <v>514</v>
      </c>
      <c r="AD3822" t="s">
        <v>514</v>
      </c>
      <c r="AE3822" t="s">
        <v>84</v>
      </c>
      <c r="AF3822" t="s">
        <v>40061</v>
      </c>
      <c r="AG3822" t="s">
        <v>2460</v>
      </c>
      <c r="AH3822" t="s">
        <v>40062</v>
      </c>
      <c r="AI3822" t="s">
        <v>23927</v>
      </c>
      <c r="AJ3822" t="s">
        <v>40063</v>
      </c>
      <c r="AK3822" t="s">
        <v>40064</v>
      </c>
      <c r="AL3822" t="s">
        <v>40065</v>
      </c>
      <c r="AM3822" s="1" t="s">
        <v>40066</v>
      </c>
      <c r="AN3822" t="s">
        <v>40067</v>
      </c>
      <c r="AO3822" t="s">
        <v>40068</v>
      </c>
      <c r="AP3822" t="s">
        <v>40069</v>
      </c>
      <c r="AQ3822" t="s">
        <v>40069</v>
      </c>
      <c r="AR3822" t="s">
        <v>40070</v>
      </c>
      <c r="AS3822" t="s">
        <v>40071</v>
      </c>
      <c r="AT3822" t="s">
        <v>40072</v>
      </c>
    </row>
    <row r="3823" spans="1:46" x14ac:dyDescent="0.2">
      <c r="A3823" t="s">
        <v>65132</v>
      </c>
      <c r="B3823" t="s">
        <v>65133</v>
      </c>
      <c r="C3823" t="s">
        <v>65134</v>
      </c>
      <c r="D3823" t="s">
        <v>65135</v>
      </c>
      <c r="E3823" t="s">
        <v>33522</v>
      </c>
      <c r="F3823" t="s">
        <v>65136</v>
      </c>
      <c r="G3823">
        <f>Kuenzle_Michaillat_proteinGroups_LFQ_M1B[[#This Row],[LFQ intensity 14371 Bj sphero]]-Kuenzle_Michaillat_proteinGroups_LFQ_M1B[[#This Row],[LFQ intensity 14370 Bj vac]]</f>
        <v>-1.7083759307862003</v>
      </c>
      <c r="H3823">
        <f>2^Kuenzle_Michaillat_proteinGroups_LFQ_M1B[[#This Row],[Bj sphero - Bj vac]]</f>
        <v>0.30600435051518787</v>
      </c>
      <c r="I3823">
        <f>Kuenzle_Michaillat_proteinGroups_LFQ_M1B[[#This Row],[LFQ intensity 14392 By sphero 1]]-Kuenzle_Michaillat_proteinGroups_LFQ_M1B[[#This Row],[LFQ intensity 14393 By vac 1]]</f>
        <v>-1.6491546630860014</v>
      </c>
      <c r="J3823">
        <f>2^Kuenzle_Michaillat_proteinGroups_LFQ_M1B[[#This Row],[By sphero 1 - By vac 1]]</f>
        <v>0.31882691647680755</v>
      </c>
      <c r="K3823">
        <f>Kuenzle_Michaillat_proteinGroups_LFQ_M1B[[#This Row],[LFQ intensity 14394 By sphero 2]]-Kuenzle_Michaillat_proteinGroups_LFQ_M1B[[#This Row],[LFQ intensity 14395 By vac 2]]</f>
        <v>-1.8638744354247976</v>
      </c>
      <c r="L3823">
        <f>2^Kuenzle_Michaillat_proteinGroups_LFQ_M1B[[#This Row],[By sphero 2 - By vac 2]]</f>
        <v>0.27473746505511937</v>
      </c>
      <c r="M3823" t="s">
        <v>181</v>
      </c>
      <c r="N3823" t="s">
        <v>182</v>
      </c>
      <c r="O3823" t="s">
        <v>255</v>
      </c>
      <c r="P3823" t="s">
        <v>255</v>
      </c>
      <c r="Q3823" t="s">
        <v>255</v>
      </c>
      <c r="R3823" t="s">
        <v>84</v>
      </c>
      <c r="S3823" t="s">
        <v>84</v>
      </c>
      <c r="T3823" t="s">
        <v>84</v>
      </c>
      <c r="U3823" t="s">
        <v>65137</v>
      </c>
      <c r="V3823" t="s">
        <v>42</v>
      </c>
      <c r="W3823" t="s">
        <v>65138</v>
      </c>
      <c r="X3823" t="s">
        <v>65139</v>
      </c>
      <c r="Y3823" t="s">
        <v>329</v>
      </c>
      <c r="Z3823" t="s">
        <v>514</v>
      </c>
      <c r="AA3823" t="s">
        <v>91</v>
      </c>
      <c r="AB3823" t="s">
        <v>45</v>
      </c>
      <c r="AC3823" t="s">
        <v>521</v>
      </c>
      <c r="AD3823" t="s">
        <v>45</v>
      </c>
      <c r="AE3823" t="s">
        <v>521</v>
      </c>
      <c r="AF3823" t="s">
        <v>65140</v>
      </c>
      <c r="AG3823" t="s">
        <v>65141</v>
      </c>
      <c r="AH3823" t="s">
        <v>65142</v>
      </c>
      <c r="AI3823" t="s">
        <v>65143</v>
      </c>
      <c r="AJ3823" t="s">
        <v>65144</v>
      </c>
      <c r="AK3823" t="s">
        <v>65145</v>
      </c>
      <c r="AL3823" t="s">
        <v>65146</v>
      </c>
      <c r="AM3823" s="1" t="s">
        <v>65147</v>
      </c>
      <c r="AN3823" t="s">
        <v>65148</v>
      </c>
      <c r="AO3823" t="s">
        <v>65149</v>
      </c>
      <c r="AP3823" t="s">
        <v>65150</v>
      </c>
      <c r="AQ3823" t="s">
        <v>65150</v>
      </c>
      <c r="AR3823" t="s">
        <v>65151</v>
      </c>
      <c r="AS3823" t="s">
        <v>65152</v>
      </c>
      <c r="AT3823" t="s">
        <v>65153</v>
      </c>
    </row>
    <row r="3824" spans="1:46" x14ac:dyDescent="0.2">
      <c r="A3824" t="s">
        <v>6334</v>
      </c>
      <c r="B3824" t="s">
        <v>6335</v>
      </c>
      <c r="C3824" t="s">
        <v>6336</v>
      </c>
      <c r="D3824" t="s">
        <v>6337</v>
      </c>
      <c r="E3824" t="s">
        <v>6338</v>
      </c>
      <c r="F3824" t="s">
        <v>6339</v>
      </c>
      <c r="G3824">
        <f>Kuenzle_Michaillat_proteinGroups_LFQ_M1B[[#This Row],[LFQ intensity 14371 Bj sphero]]-Kuenzle_Michaillat_proteinGroups_LFQ_M1B[[#This Row],[LFQ intensity 14370 Bj vac]]</f>
        <v>-1.8559207916260014</v>
      </c>
      <c r="H3824">
        <f>2^Kuenzle_Michaillat_proteinGroups_LFQ_M1B[[#This Row],[Bj sphero - Bj vac]]</f>
        <v>0.27625628809948816</v>
      </c>
      <c r="I3824">
        <f>Kuenzle_Michaillat_proteinGroups_LFQ_M1B[[#This Row],[LFQ intensity 14392 By sphero 1]]-Kuenzle_Michaillat_proteinGroups_LFQ_M1B[[#This Row],[LFQ intensity 14393 By vac 1]]</f>
        <v>-1.6512699127197017</v>
      </c>
      <c r="J3824">
        <f>2^Kuenzle_Michaillat_proteinGroups_LFQ_M1B[[#This Row],[By sphero 1 - By vac 1]]</f>
        <v>0.31835980156607019</v>
      </c>
      <c r="K3824">
        <f>Kuenzle_Michaillat_proteinGroups_LFQ_M1B[[#This Row],[LFQ intensity 14394 By sphero 2]]-Kuenzle_Michaillat_proteinGroups_LFQ_M1B[[#This Row],[LFQ intensity 14395 By vac 2]]</f>
        <v>-1.1597766876219993</v>
      </c>
      <c r="L3824">
        <f>2^Kuenzle_Michaillat_proteinGroups_LFQ_M1B[[#This Row],[By sphero 2 - By vac 2]]</f>
        <v>0.44758181055015461</v>
      </c>
      <c r="M3824" t="s">
        <v>181</v>
      </c>
      <c r="N3824" t="s">
        <v>182</v>
      </c>
      <c r="O3824" t="s">
        <v>521</v>
      </c>
      <c r="P3824" t="s">
        <v>521</v>
      </c>
      <c r="Q3824" t="s">
        <v>521</v>
      </c>
      <c r="R3824" t="s">
        <v>1579</v>
      </c>
      <c r="S3824" t="s">
        <v>1579</v>
      </c>
      <c r="T3824" t="s">
        <v>1579</v>
      </c>
      <c r="U3824" t="s">
        <v>6340</v>
      </c>
      <c r="V3824" t="s">
        <v>42</v>
      </c>
      <c r="W3824" t="s">
        <v>6341</v>
      </c>
      <c r="X3824" t="s">
        <v>6342</v>
      </c>
      <c r="Y3824" t="s">
        <v>6343</v>
      </c>
      <c r="Z3824" t="s">
        <v>92</v>
      </c>
      <c r="AA3824" t="s">
        <v>90</v>
      </c>
      <c r="AB3824" t="s">
        <v>521</v>
      </c>
      <c r="AC3824" t="s">
        <v>92</v>
      </c>
      <c r="AD3824" t="s">
        <v>90</v>
      </c>
      <c r="AE3824" t="s">
        <v>90</v>
      </c>
      <c r="AF3824" t="s">
        <v>6344</v>
      </c>
      <c r="AG3824" t="s">
        <v>6345</v>
      </c>
      <c r="AH3824" t="s">
        <v>6346</v>
      </c>
      <c r="AI3824" t="s">
        <v>6347</v>
      </c>
      <c r="AJ3824" t="s">
        <v>4394</v>
      </c>
      <c r="AK3824" t="s">
        <v>6348</v>
      </c>
      <c r="AL3824" t="s">
        <v>6349</v>
      </c>
      <c r="AM3824" s="1" t="s">
        <v>6350</v>
      </c>
      <c r="AN3824" t="s">
        <v>6351</v>
      </c>
      <c r="AO3824" t="s">
        <v>6352</v>
      </c>
      <c r="AP3824" t="s">
        <v>6353</v>
      </c>
      <c r="AQ3824" t="s">
        <v>6353</v>
      </c>
      <c r="AR3824" t="s">
        <v>6354</v>
      </c>
      <c r="AS3824" t="s">
        <v>6355</v>
      </c>
      <c r="AT3824" t="s">
        <v>6356</v>
      </c>
    </row>
    <row r="3825" spans="1:46" x14ac:dyDescent="0.2">
      <c r="A3825" t="s">
        <v>34099</v>
      </c>
      <c r="B3825" t="s">
        <v>34100</v>
      </c>
      <c r="C3825" t="s">
        <v>34101</v>
      </c>
      <c r="D3825" t="s">
        <v>34102</v>
      </c>
      <c r="E3825" t="s">
        <v>34103</v>
      </c>
      <c r="F3825" t="s">
        <v>34104</v>
      </c>
      <c r="G3825">
        <f>Kuenzle_Michaillat_proteinGroups_LFQ_M1B[[#This Row],[LFQ intensity 14371 Bj sphero]]-Kuenzle_Michaillat_proteinGroups_LFQ_M1B[[#This Row],[LFQ intensity 14370 Bj vac]]</f>
        <v>-0.92256546020509944</v>
      </c>
      <c r="H3825">
        <f>2^Kuenzle_Michaillat_proteinGroups_LFQ_M1B[[#This Row],[Bj sphero - Bj vac]]</f>
        <v>0.52757003871889985</v>
      </c>
      <c r="I3825">
        <f>Kuenzle_Michaillat_proteinGroups_LFQ_M1B[[#This Row],[LFQ intensity 14392 By sphero 1]]-Kuenzle_Michaillat_proteinGroups_LFQ_M1B[[#This Row],[LFQ intensity 14393 By vac 1]]</f>
        <v>-1.6745433807373011</v>
      </c>
      <c r="J3825">
        <f>2^Kuenzle_Michaillat_proteinGroups_LFQ_M1B[[#This Row],[By sphero 1 - By vac 1]]</f>
        <v>0.31326524378079257</v>
      </c>
      <c r="K3825">
        <f>Kuenzle_Michaillat_proteinGroups_LFQ_M1B[[#This Row],[LFQ intensity 14394 By sphero 2]]-Kuenzle_Michaillat_proteinGroups_LFQ_M1B[[#This Row],[LFQ intensity 14395 By vac 2]]</f>
        <v>-1.4602108001708984</v>
      </c>
      <c r="L3825">
        <f>2^Kuenzle_Michaillat_proteinGroups_LFQ_M1B[[#This Row],[By sphero 2 - By vac 2]]</f>
        <v>0.36344002121375696</v>
      </c>
      <c r="M3825" t="s">
        <v>181</v>
      </c>
      <c r="N3825" t="s">
        <v>182</v>
      </c>
      <c r="O3825" t="s">
        <v>513</v>
      </c>
      <c r="P3825" t="s">
        <v>513</v>
      </c>
      <c r="Q3825" t="s">
        <v>513</v>
      </c>
      <c r="R3825" t="s">
        <v>1292</v>
      </c>
      <c r="S3825" t="s">
        <v>1292</v>
      </c>
      <c r="T3825" t="s">
        <v>1292</v>
      </c>
      <c r="U3825" t="s">
        <v>34105</v>
      </c>
      <c r="V3825" t="s">
        <v>42</v>
      </c>
      <c r="W3825" t="s">
        <v>487</v>
      </c>
      <c r="X3825" t="s">
        <v>34106</v>
      </c>
      <c r="Y3825" t="s">
        <v>19081</v>
      </c>
      <c r="Z3825" t="s">
        <v>549</v>
      </c>
      <c r="AA3825" t="s">
        <v>482</v>
      </c>
      <c r="AB3825" t="s">
        <v>329</v>
      </c>
      <c r="AC3825" t="s">
        <v>1685</v>
      </c>
      <c r="AD3825" t="s">
        <v>329</v>
      </c>
      <c r="AE3825" t="s">
        <v>548</v>
      </c>
      <c r="AF3825" t="s">
        <v>34107</v>
      </c>
      <c r="AG3825" t="s">
        <v>34108</v>
      </c>
      <c r="AH3825" t="s">
        <v>34109</v>
      </c>
      <c r="AI3825" t="s">
        <v>34110</v>
      </c>
      <c r="AJ3825" t="s">
        <v>34111</v>
      </c>
      <c r="AK3825" t="s">
        <v>34112</v>
      </c>
      <c r="AL3825" t="s">
        <v>34113</v>
      </c>
      <c r="AM3825" s="1" t="s">
        <v>34114</v>
      </c>
      <c r="AN3825" t="s">
        <v>34115</v>
      </c>
      <c r="AO3825" t="s">
        <v>34116</v>
      </c>
      <c r="AP3825" t="s">
        <v>34117</v>
      </c>
      <c r="AQ3825" t="s">
        <v>34117</v>
      </c>
      <c r="AR3825" t="s">
        <v>34118</v>
      </c>
      <c r="AS3825" t="s">
        <v>34119</v>
      </c>
      <c r="AT3825" t="s">
        <v>34120</v>
      </c>
    </row>
    <row r="3826" spans="1:46" x14ac:dyDescent="0.2">
      <c r="A3826" t="s">
        <v>36</v>
      </c>
      <c r="B3826" t="s">
        <v>73484</v>
      </c>
      <c r="C3826" t="s">
        <v>73485</v>
      </c>
      <c r="D3826" t="s">
        <v>73486</v>
      </c>
      <c r="E3826" t="s">
        <v>73487</v>
      </c>
      <c r="F3826" t="s">
        <v>73488</v>
      </c>
      <c r="G3826" t="e">
        <f>Kuenzle_Michaillat_proteinGroups_LFQ_M1B[[#This Row],[LFQ intensity 14371 Bj sphero]]-Kuenzle_Michaillat_proteinGroups_LFQ_M1B[[#This Row],[LFQ intensity 14370 Bj vac]]</f>
        <v>#VALUE!</v>
      </c>
      <c r="H3826" t="e">
        <f>2^Kuenzle_Michaillat_proteinGroups_LFQ_M1B[[#This Row],[Bj sphero - Bj vac]]</f>
        <v>#VALUE!</v>
      </c>
      <c r="I3826">
        <f>Kuenzle_Michaillat_proteinGroups_LFQ_M1B[[#This Row],[LFQ intensity 14392 By sphero 1]]-Kuenzle_Michaillat_proteinGroups_LFQ_M1B[[#This Row],[LFQ intensity 14393 By vac 1]]</f>
        <v>-1.6805438995362003</v>
      </c>
      <c r="J3826">
        <f>2^Kuenzle_Michaillat_proteinGroups_LFQ_M1B[[#This Row],[By sphero 1 - By vac 1]]</f>
        <v>0.31196500348829609</v>
      </c>
      <c r="K3826">
        <f>Kuenzle_Michaillat_proteinGroups_LFQ_M1B[[#This Row],[LFQ intensity 14394 By sphero 2]]-Kuenzle_Michaillat_proteinGroups_LFQ_M1B[[#This Row],[LFQ intensity 14395 By vac 2]]</f>
        <v>-1.8386154174805007</v>
      </c>
      <c r="L3826">
        <f>2^Kuenzle_Michaillat_proteinGroups_LFQ_M1B[[#This Row],[By sphero 2 - By vac 2]]</f>
        <v>0.27958998375037936</v>
      </c>
      <c r="M3826" t="s">
        <v>181</v>
      </c>
      <c r="N3826" t="s">
        <v>182</v>
      </c>
      <c r="O3826" t="s">
        <v>165</v>
      </c>
      <c r="P3826" t="s">
        <v>165</v>
      </c>
      <c r="Q3826" t="s">
        <v>165</v>
      </c>
      <c r="R3826" t="s">
        <v>14786</v>
      </c>
      <c r="S3826" t="s">
        <v>14786</v>
      </c>
      <c r="T3826" t="s">
        <v>14786</v>
      </c>
      <c r="U3826" t="s">
        <v>73489</v>
      </c>
      <c r="V3826" t="s">
        <v>42</v>
      </c>
      <c r="W3826" t="s">
        <v>73490</v>
      </c>
      <c r="X3826" t="s">
        <v>73491</v>
      </c>
      <c r="Y3826" t="s">
        <v>59</v>
      </c>
      <c r="Z3826" t="s">
        <v>39</v>
      </c>
      <c r="AA3826" t="s">
        <v>42</v>
      </c>
      <c r="AB3826" t="s">
        <v>39</v>
      </c>
      <c r="AC3826" t="s">
        <v>165</v>
      </c>
      <c r="AD3826" t="s">
        <v>39</v>
      </c>
      <c r="AE3826" t="s">
        <v>165</v>
      </c>
      <c r="AF3826" t="s">
        <v>73492</v>
      </c>
      <c r="AG3826" t="s">
        <v>36</v>
      </c>
      <c r="AH3826" t="s">
        <v>73493</v>
      </c>
      <c r="AI3826" t="s">
        <v>73494</v>
      </c>
      <c r="AJ3826" t="s">
        <v>73495</v>
      </c>
      <c r="AK3826" t="s">
        <v>73496</v>
      </c>
      <c r="AL3826" t="s">
        <v>73497</v>
      </c>
      <c r="AM3826" s="1" t="s">
        <v>73498</v>
      </c>
      <c r="AN3826" t="s">
        <v>73499</v>
      </c>
      <c r="AO3826" t="s">
        <v>73500</v>
      </c>
      <c r="AP3826" t="s">
        <v>73501</v>
      </c>
      <c r="AQ3826" t="s">
        <v>73501</v>
      </c>
      <c r="AR3826" t="s">
        <v>73502</v>
      </c>
      <c r="AS3826" t="s">
        <v>73503</v>
      </c>
      <c r="AT3826" t="s">
        <v>73504</v>
      </c>
    </row>
    <row r="3827" spans="1:46" x14ac:dyDescent="0.2">
      <c r="A3827" t="s">
        <v>17487</v>
      </c>
      <c r="B3827" t="s">
        <v>17488</v>
      </c>
      <c r="C3827" t="s">
        <v>6147</v>
      </c>
      <c r="D3827" t="s">
        <v>17489</v>
      </c>
      <c r="E3827" t="s">
        <v>17490</v>
      </c>
      <c r="F3827" t="s">
        <v>17491</v>
      </c>
      <c r="G3827">
        <f>Kuenzle_Michaillat_proteinGroups_LFQ_M1B[[#This Row],[LFQ intensity 14371 Bj sphero]]-Kuenzle_Michaillat_proteinGroups_LFQ_M1B[[#This Row],[LFQ intensity 14370 Bj vac]]</f>
        <v>-0.91148757934569602</v>
      </c>
      <c r="H3827">
        <f>2^Kuenzle_Michaillat_proteinGroups_LFQ_M1B[[#This Row],[Bj sphero - Bj vac]]</f>
        <v>0.53163663190652777</v>
      </c>
      <c r="I3827">
        <f>Kuenzle_Michaillat_proteinGroups_LFQ_M1B[[#This Row],[LFQ intensity 14392 By sphero 1]]-Kuenzle_Michaillat_proteinGroups_LFQ_M1B[[#This Row],[LFQ intensity 14393 By vac 1]]</f>
        <v>-1.689149856567397</v>
      </c>
      <c r="J3827">
        <f>2^Kuenzle_Michaillat_proteinGroups_LFQ_M1B[[#This Row],[By sphero 1 - By vac 1]]</f>
        <v>0.31010961084652544</v>
      </c>
      <c r="K3827">
        <f>Kuenzle_Michaillat_proteinGroups_LFQ_M1B[[#This Row],[LFQ intensity 14394 By sphero 2]]-Kuenzle_Michaillat_proteinGroups_LFQ_M1B[[#This Row],[LFQ intensity 14395 By vac 2]]</f>
        <v>-1.1434001922606996</v>
      </c>
      <c r="L3827">
        <f>2^Kuenzle_Michaillat_proteinGroups_LFQ_M1B[[#This Row],[By sphero 2 - By vac 2]]</f>
        <v>0.45269140105559014</v>
      </c>
      <c r="M3827" t="s">
        <v>181</v>
      </c>
      <c r="N3827" t="s">
        <v>182</v>
      </c>
      <c r="O3827" t="s">
        <v>84</v>
      </c>
      <c r="P3827" t="s">
        <v>84</v>
      </c>
      <c r="Q3827" t="s">
        <v>91</v>
      </c>
      <c r="R3827" t="s">
        <v>9427</v>
      </c>
      <c r="S3827" t="s">
        <v>9427</v>
      </c>
      <c r="T3827" t="s">
        <v>15027</v>
      </c>
      <c r="U3827" t="s">
        <v>17492</v>
      </c>
      <c r="V3827" t="s">
        <v>42</v>
      </c>
      <c r="W3827" t="s">
        <v>17493</v>
      </c>
      <c r="X3827" t="s">
        <v>17494</v>
      </c>
      <c r="Y3827" t="s">
        <v>17495</v>
      </c>
      <c r="Z3827" t="s">
        <v>84</v>
      </c>
      <c r="AA3827" t="s">
        <v>84</v>
      </c>
      <c r="AB3827" t="s">
        <v>371</v>
      </c>
      <c r="AC3827" t="s">
        <v>84</v>
      </c>
      <c r="AD3827" t="s">
        <v>371</v>
      </c>
      <c r="AE3827" t="s">
        <v>84</v>
      </c>
      <c r="AF3827" t="s">
        <v>17496</v>
      </c>
      <c r="AG3827" t="s">
        <v>17497</v>
      </c>
      <c r="AH3827" t="s">
        <v>17498</v>
      </c>
      <c r="AI3827" t="s">
        <v>17499</v>
      </c>
      <c r="AJ3827" t="s">
        <v>17500</v>
      </c>
      <c r="AK3827" t="s">
        <v>17501</v>
      </c>
      <c r="AL3827" t="s">
        <v>17502</v>
      </c>
      <c r="AM3827" s="1" t="s">
        <v>17503</v>
      </c>
      <c r="AN3827" t="s">
        <v>17504</v>
      </c>
      <c r="AO3827" t="s">
        <v>17505</v>
      </c>
      <c r="AP3827" t="s">
        <v>17506</v>
      </c>
      <c r="AQ3827" t="s">
        <v>17506</v>
      </c>
      <c r="AR3827" t="s">
        <v>17507</v>
      </c>
      <c r="AS3827" t="s">
        <v>17508</v>
      </c>
      <c r="AT3827" t="s">
        <v>17509</v>
      </c>
    </row>
    <row r="3828" spans="1:46" x14ac:dyDescent="0.2">
      <c r="A3828" t="s">
        <v>5251</v>
      </c>
      <c r="B3828" t="s">
        <v>5252</v>
      </c>
      <c r="C3828" t="s">
        <v>5253</v>
      </c>
      <c r="D3828" t="s">
        <v>5254</v>
      </c>
      <c r="E3828" t="s">
        <v>5255</v>
      </c>
      <c r="F3828" t="s">
        <v>5256</v>
      </c>
      <c r="G3828">
        <f>Kuenzle_Michaillat_proteinGroups_LFQ_M1B[[#This Row],[LFQ intensity 14371 Bj sphero]]-Kuenzle_Michaillat_proteinGroups_LFQ_M1B[[#This Row],[LFQ intensity 14370 Bj vac]]</f>
        <v>-1.0402431488037003</v>
      </c>
      <c r="H3828">
        <f>2^Kuenzle_Michaillat_proteinGroups_LFQ_M1B[[#This Row],[Bj sphero - Bj vac]]</f>
        <v>0.48624551599793148</v>
      </c>
      <c r="I3828">
        <f>Kuenzle_Michaillat_proteinGroups_LFQ_M1B[[#This Row],[LFQ intensity 14392 By sphero 1]]-Kuenzle_Michaillat_proteinGroups_LFQ_M1B[[#This Row],[LFQ intensity 14393 By vac 1]]</f>
        <v>-1.7080039978027024</v>
      </c>
      <c r="J3828">
        <f>2^Kuenzle_Michaillat_proteinGroups_LFQ_M1B[[#This Row],[By sphero 1 - By vac 1]]</f>
        <v>0.30608324992208941</v>
      </c>
      <c r="K3828">
        <f>Kuenzle_Michaillat_proteinGroups_LFQ_M1B[[#This Row],[LFQ intensity 14394 By sphero 2]]-Kuenzle_Michaillat_proteinGroups_LFQ_M1B[[#This Row],[LFQ intensity 14395 By vac 2]]</f>
        <v>-1.5626010894775995</v>
      </c>
      <c r="L3828">
        <f>2^Kuenzle_Michaillat_proteinGroups_LFQ_M1B[[#This Row],[By sphero 2 - By vac 2]]</f>
        <v>0.33854016443226576</v>
      </c>
      <c r="M3828" t="s">
        <v>181</v>
      </c>
      <c r="N3828" t="s">
        <v>182</v>
      </c>
      <c r="O3828" t="s">
        <v>138</v>
      </c>
      <c r="P3828" t="s">
        <v>138</v>
      </c>
      <c r="Q3828" t="s">
        <v>138</v>
      </c>
      <c r="R3828" t="s">
        <v>5257</v>
      </c>
      <c r="S3828" t="s">
        <v>5257</v>
      </c>
      <c r="T3828" t="s">
        <v>5257</v>
      </c>
      <c r="U3828" t="s">
        <v>5258</v>
      </c>
      <c r="V3828" t="s">
        <v>42</v>
      </c>
      <c r="W3828" t="s">
        <v>5259</v>
      </c>
      <c r="X3828" t="s">
        <v>5260</v>
      </c>
      <c r="Y3828" t="s">
        <v>5163</v>
      </c>
      <c r="Z3828" t="s">
        <v>712</v>
      </c>
      <c r="AA3828" t="s">
        <v>64</v>
      </c>
      <c r="AB3828" t="s">
        <v>90</v>
      </c>
      <c r="AC3828" t="s">
        <v>811</v>
      </c>
      <c r="AD3828" t="s">
        <v>84</v>
      </c>
      <c r="AE3828" t="s">
        <v>712</v>
      </c>
      <c r="AF3828" t="s">
        <v>5261</v>
      </c>
      <c r="AG3828" t="s">
        <v>5262</v>
      </c>
      <c r="AH3828" t="s">
        <v>5263</v>
      </c>
      <c r="AI3828" t="s">
        <v>5264</v>
      </c>
      <c r="AJ3828" t="s">
        <v>5265</v>
      </c>
      <c r="AK3828" t="s">
        <v>5266</v>
      </c>
      <c r="AL3828" t="s">
        <v>5267</v>
      </c>
      <c r="AM3828" s="1" t="s">
        <v>5268</v>
      </c>
      <c r="AN3828" t="s">
        <v>5269</v>
      </c>
      <c r="AO3828" t="s">
        <v>5270</v>
      </c>
      <c r="AP3828" t="s">
        <v>5271</v>
      </c>
      <c r="AQ3828" t="s">
        <v>5271</v>
      </c>
      <c r="AR3828" t="s">
        <v>5272</v>
      </c>
      <c r="AS3828" t="s">
        <v>5273</v>
      </c>
      <c r="AT3828" t="s">
        <v>5274</v>
      </c>
    </row>
    <row r="3829" spans="1:46" x14ac:dyDescent="0.2">
      <c r="A3829" t="s">
        <v>14147</v>
      </c>
      <c r="B3829" t="s">
        <v>14148</v>
      </c>
      <c r="C3829" t="s">
        <v>14149</v>
      </c>
      <c r="D3829" t="s">
        <v>14150</v>
      </c>
      <c r="E3829" t="s">
        <v>14151</v>
      </c>
      <c r="F3829" t="s">
        <v>14152</v>
      </c>
      <c r="G3829">
        <f>Kuenzle_Michaillat_proteinGroups_LFQ_M1B[[#This Row],[LFQ intensity 14371 Bj sphero]]-Kuenzle_Michaillat_proteinGroups_LFQ_M1B[[#This Row],[LFQ intensity 14370 Bj vac]]</f>
        <v>-0.81135940551749997</v>
      </c>
      <c r="H3829">
        <f>2^Kuenzle_Michaillat_proteinGroups_LFQ_M1B[[#This Row],[Bj sphero - Bj vac]]</f>
        <v>0.56984465843641863</v>
      </c>
      <c r="I3829">
        <f>Kuenzle_Michaillat_proteinGroups_LFQ_M1B[[#This Row],[LFQ intensity 14392 By sphero 1]]-Kuenzle_Michaillat_proteinGroups_LFQ_M1B[[#This Row],[LFQ intensity 14393 By vac 1]]</f>
        <v>-1.7086582183837997</v>
      </c>
      <c r="J3829">
        <f>2^Kuenzle_Michaillat_proteinGroups_LFQ_M1B[[#This Row],[By sphero 1 - By vac 1]]</f>
        <v>0.30594448146449243</v>
      </c>
      <c r="K3829">
        <f>Kuenzle_Michaillat_proteinGroups_LFQ_M1B[[#This Row],[LFQ intensity 14394 By sphero 2]]-Kuenzle_Michaillat_proteinGroups_LFQ_M1B[[#This Row],[LFQ intensity 14395 By vac 2]]</f>
        <v>-1.7437305450439986</v>
      </c>
      <c r="L3829">
        <f>2^Kuenzle_Michaillat_proteinGroups_LFQ_M1B[[#This Row],[By sphero 2 - By vac 2]]</f>
        <v>0.29859656102077337</v>
      </c>
      <c r="M3829" t="s">
        <v>181</v>
      </c>
      <c r="N3829" t="s">
        <v>182</v>
      </c>
      <c r="O3829" t="s">
        <v>84</v>
      </c>
      <c r="P3829" t="s">
        <v>84</v>
      </c>
      <c r="Q3829" t="s">
        <v>84</v>
      </c>
      <c r="R3829" t="s">
        <v>9217</v>
      </c>
      <c r="S3829" t="s">
        <v>9217</v>
      </c>
      <c r="T3829" t="s">
        <v>9217</v>
      </c>
      <c r="U3829" t="s">
        <v>14153</v>
      </c>
      <c r="V3829" t="s">
        <v>42</v>
      </c>
      <c r="W3829" t="s">
        <v>14154</v>
      </c>
      <c r="X3829" t="s">
        <v>14155</v>
      </c>
      <c r="Y3829" t="s">
        <v>1490</v>
      </c>
      <c r="Z3829" t="s">
        <v>521</v>
      </c>
      <c r="AA3829" t="s">
        <v>371</v>
      </c>
      <c r="AB3829" t="s">
        <v>92</v>
      </c>
      <c r="AC3829" t="s">
        <v>90</v>
      </c>
      <c r="AD3829" t="s">
        <v>92</v>
      </c>
      <c r="AE3829" t="s">
        <v>514</v>
      </c>
      <c r="AF3829" t="s">
        <v>14156</v>
      </c>
      <c r="AG3829" t="s">
        <v>14157</v>
      </c>
      <c r="AH3829" t="s">
        <v>14158</v>
      </c>
      <c r="AI3829" t="s">
        <v>14159</v>
      </c>
      <c r="AJ3829" t="s">
        <v>14160</v>
      </c>
      <c r="AK3829" t="s">
        <v>14161</v>
      </c>
      <c r="AL3829" t="s">
        <v>14162</v>
      </c>
      <c r="AM3829" s="1" t="s">
        <v>14163</v>
      </c>
      <c r="AN3829" t="s">
        <v>14164</v>
      </c>
      <c r="AO3829" t="s">
        <v>14165</v>
      </c>
      <c r="AP3829" t="s">
        <v>14166</v>
      </c>
      <c r="AQ3829" t="s">
        <v>14166</v>
      </c>
      <c r="AR3829" t="s">
        <v>14167</v>
      </c>
      <c r="AS3829" t="s">
        <v>14168</v>
      </c>
      <c r="AT3829" t="s">
        <v>14169</v>
      </c>
    </row>
    <row r="3830" spans="1:46" x14ac:dyDescent="0.2">
      <c r="A3830" t="s">
        <v>32583</v>
      </c>
      <c r="B3830" t="s">
        <v>32584</v>
      </c>
      <c r="C3830" t="s">
        <v>32585</v>
      </c>
      <c r="D3830" t="s">
        <v>32586</v>
      </c>
      <c r="E3830" t="s">
        <v>32587</v>
      </c>
      <c r="F3830" t="s">
        <v>32588</v>
      </c>
      <c r="G3830">
        <f>Kuenzle_Michaillat_proteinGroups_LFQ_M1B[[#This Row],[LFQ intensity 14371 Bj sphero]]-Kuenzle_Michaillat_proteinGroups_LFQ_M1B[[#This Row],[LFQ intensity 14370 Bj vac]]</f>
        <v>-1.7421760559081996</v>
      </c>
      <c r="H3830">
        <f>2^Kuenzle_Michaillat_proteinGroups_LFQ_M1B[[#This Row],[Bj sphero - Bj vac]]</f>
        <v>0.29891846915336356</v>
      </c>
      <c r="I3830">
        <f>Kuenzle_Michaillat_proteinGroups_LFQ_M1B[[#This Row],[LFQ intensity 14392 By sphero 1]]-Kuenzle_Michaillat_proteinGroups_LFQ_M1B[[#This Row],[LFQ intensity 14393 By vac 1]]</f>
        <v>-1.7150955200194993</v>
      </c>
      <c r="J3830">
        <f>2^Kuenzle_Michaillat_proteinGroups_LFQ_M1B[[#This Row],[By sphero 1 - By vac 1]]</f>
        <v>0.30458239902348749</v>
      </c>
      <c r="K3830">
        <f>Kuenzle_Michaillat_proteinGroups_LFQ_M1B[[#This Row],[LFQ intensity 14394 By sphero 2]]-Kuenzle_Michaillat_proteinGroups_LFQ_M1B[[#This Row],[LFQ intensity 14395 By vac 2]]</f>
        <v>-1.4353485107421982</v>
      </c>
      <c r="L3830">
        <f>2^Kuenzle_Michaillat_proteinGroups_LFQ_M1B[[#This Row],[By sphero 2 - By vac 2]]</f>
        <v>0.36975754447421832</v>
      </c>
      <c r="M3830" t="s">
        <v>181</v>
      </c>
      <c r="N3830" t="s">
        <v>182</v>
      </c>
      <c r="O3830" t="s">
        <v>870</v>
      </c>
      <c r="P3830" t="s">
        <v>870</v>
      </c>
      <c r="Q3830" t="s">
        <v>870</v>
      </c>
      <c r="R3830" t="s">
        <v>11207</v>
      </c>
      <c r="S3830" t="s">
        <v>11207</v>
      </c>
      <c r="T3830" t="s">
        <v>11207</v>
      </c>
      <c r="U3830" t="s">
        <v>32589</v>
      </c>
      <c r="V3830" t="s">
        <v>42</v>
      </c>
      <c r="W3830" t="s">
        <v>32590</v>
      </c>
      <c r="X3830" t="s">
        <v>32591</v>
      </c>
      <c r="Y3830" t="s">
        <v>2128</v>
      </c>
      <c r="Z3830" t="s">
        <v>300</v>
      </c>
      <c r="AA3830" t="s">
        <v>548</v>
      </c>
      <c r="AB3830" t="s">
        <v>89</v>
      </c>
      <c r="AC3830" t="s">
        <v>550</v>
      </c>
      <c r="AD3830" t="s">
        <v>549</v>
      </c>
      <c r="AE3830" t="s">
        <v>417</v>
      </c>
      <c r="AF3830" t="s">
        <v>32592</v>
      </c>
      <c r="AG3830" t="s">
        <v>32593</v>
      </c>
      <c r="AH3830" t="s">
        <v>32594</v>
      </c>
      <c r="AI3830" t="s">
        <v>32595</v>
      </c>
      <c r="AJ3830" t="s">
        <v>32596</v>
      </c>
      <c r="AK3830" t="s">
        <v>32597</v>
      </c>
      <c r="AL3830" t="s">
        <v>32598</v>
      </c>
      <c r="AM3830" s="1" t="s">
        <v>32599</v>
      </c>
      <c r="AN3830" t="s">
        <v>32600</v>
      </c>
      <c r="AO3830" t="s">
        <v>32601</v>
      </c>
      <c r="AP3830" t="s">
        <v>32602</v>
      </c>
      <c r="AQ3830" t="s">
        <v>32602</v>
      </c>
      <c r="AR3830" t="s">
        <v>32603</v>
      </c>
      <c r="AS3830" t="s">
        <v>32604</v>
      </c>
      <c r="AT3830" t="s">
        <v>32605</v>
      </c>
    </row>
    <row r="3831" spans="1:46" x14ac:dyDescent="0.2">
      <c r="A3831" t="s">
        <v>14099</v>
      </c>
      <c r="B3831" t="s">
        <v>14100</v>
      </c>
      <c r="C3831" t="s">
        <v>14101</v>
      </c>
      <c r="D3831" t="s">
        <v>14102</v>
      </c>
      <c r="E3831" t="s">
        <v>14103</v>
      </c>
      <c r="F3831" t="s">
        <v>14104</v>
      </c>
      <c r="G3831">
        <f>Kuenzle_Michaillat_proteinGroups_LFQ_M1B[[#This Row],[LFQ intensity 14371 Bj sphero]]-Kuenzle_Michaillat_proteinGroups_LFQ_M1B[[#This Row],[LFQ intensity 14370 Bj vac]]</f>
        <v>-1.4246349334716975</v>
      </c>
      <c r="H3831">
        <f>2^Kuenzle_Michaillat_proteinGroups_LFQ_M1B[[#This Row],[Bj sphero - Bj vac]]</f>
        <v>0.37251361650189568</v>
      </c>
      <c r="I3831">
        <f>Kuenzle_Michaillat_proteinGroups_LFQ_M1B[[#This Row],[LFQ intensity 14392 By sphero 1]]-Kuenzle_Michaillat_proteinGroups_LFQ_M1B[[#This Row],[LFQ intensity 14393 By vac 1]]</f>
        <v>-1.7175483703612997</v>
      </c>
      <c r="J3831">
        <f>2^Kuenzle_Michaillat_proteinGroups_LFQ_M1B[[#This Row],[By sphero 1 - By vac 1]]</f>
        <v>0.30406499217048333</v>
      </c>
      <c r="K3831">
        <f>Kuenzle_Michaillat_proteinGroups_LFQ_M1B[[#This Row],[LFQ intensity 14394 By sphero 2]]-Kuenzle_Michaillat_proteinGroups_LFQ_M1B[[#This Row],[LFQ intensity 14395 By vac 2]]</f>
        <v>-1.8483905792235973</v>
      </c>
      <c r="L3831">
        <f>2^Kuenzle_Michaillat_proteinGroups_LFQ_M1B[[#This Row],[By sphero 2 - By vac 2]]</f>
        <v>0.27770199003503948</v>
      </c>
      <c r="M3831" t="s">
        <v>181</v>
      </c>
      <c r="N3831" t="s">
        <v>182</v>
      </c>
      <c r="O3831" t="s">
        <v>843</v>
      </c>
      <c r="P3831" t="s">
        <v>843</v>
      </c>
      <c r="Q3831" t="s">
        <v>843</v>
      </c>
      <c r="R3831" t="s">
        <v>458</v>
      </c>
      <c r="S3831" t="s">
        <v>458</v>
      </c>
      <c r="T3831" t="s">
        <v>458</v>
      </c>
      <c r="U3831" t="s">
        <v>14105</v>
      </c>
      <c r="V3831" t="s">
        <v>42</v>
      </c>
      <c r="W3831" t="s">
        <v>14106</v>
      </c>
      <c r="X3831" t="s">
        <v>14107</v>
      </c>
      <c r="Y3831" t="s">
        <v>14108</v>
      </c>
      <c r="Z3831" t="s">
        <v>988</v>
      </c>
      <c r="AA3831" t="s">
        <v>492</v>
      </c>
      <c r="AB3831" t="s">
        <v>1222</v>
      </c>
      <c r="AC3831" t="s">
        <v>551</v>
      </c>
      <c r="AD3831" t="s">
        <v>572</v>
      </c>
      <c r="AE3831" t="s">
        <v>548</v>
      </c>
      <c r="AF3831" t="s">
        <v>14109</v>
      </c>
      <c r="AG3831" t="s">
        <v>14110</v>
      </c>
      <c r="AH3831" t="s">
        <v>14111</v>
      </c>
      <c r="AI3831" t="s">
        <v>14112</v>
      </c>
      <c r="AJ3831" t="s">
        <v>14113</v>
      </c>
      <c r="AK3831" t="s">
        <v>14114</v>
      </c>
      <c r="AL3831" t="s">
        <v>14115</v>
      </c>
      <c r="AM3831" s="1" t="s">
        <v>14116</v>
      </c>
      <c r="AN3831" t="s">
        <v>14117</v>
      </c>
      <c r="AO3831" t="s">
        <v>14118</v>
      </c>
      <c r="AP3831" t="s">
        <v>14119</v>
      </c>
      <c r="AQ3831" t="s">
        <v>14119</v>
      </c>
      <c r="AR3831" t="s">
        <v>14120</v>
      </c>
      <c r="AS3831" t="s">
        <v>14121</v>
      </c>
      <c r="AT3831" t="s">
        <v>14122</v>
      </c>
    </row>
    <row r="3832" spans="1:46" x14ac:dyDescent="0.2">
      <c r="A3832" t="s">
        <v>32429</v>
      </c>
      <c r="B3832" t="s">
        <v>32430</v>
      </c>
      <c r="C3832" t="s">
        <v>32431</v>
      </c>
      <c r="D3832" t="s">
        <v>32432</v>
      </c>
      <c r="E3832" t="s">
        <v>32433</v>
      </c>
      <c r="F3832" t="s">
        <v>32434</v>
      </c>
      <c r="G3832">
        <f>Kuenzle_Michaillat_proteinGroups_LFQ_M1B[[#This Row],[LFQ intensity 14371 Bj sphero]]-Kuenzle_Michaillat_proteinGroups_LFQ_M1B[[#This Row],[LFQ intensity 14370 Bj vac]]</f>
        <v>-1.1922111511231002</v>
      </c>
      <c r="H3832">
        <f>2^Kuenzle_Michaillat_proteinGroups_LFQ_M1B[[#This Row],[Bj sphero - Bj vac]]</f>
        <v>0.43763160892007608</v>
      </c>
      <c r="I3832">
        <f>Kuenzle_Michaillat_proteinGroups_LFQ_M1B[[#This Row],[LFQ intensity 14392 By sphero 1]]-Kuenzle_Michaillat_proteinGroups_LFQ_M1B[[#This Row],[LFQ intensity 14393 By vac 1]]</f>
        <v>-1.7262153625487997</v>
      </c>
      <c r="J3832">
        <f>2^Kuenzle_Michaillat_proteinGroups_LFQ_M1B[[#This Row],[By sphero 1 - By vac 1]]</f>
        <v>0.30224379725809697</v>
      </c>
      <c r="K3832">
        <f>Kuenzle_Michaillat_proteinGroups_LFQ_M1B[[#This Row],[LFQ intensity 14394 By sphero 2]]-Kuenzle_Michaillat_proteinGroups_LFQ_M1B[[#This Row],[LFQ intensity 14395 By vac 2]]</f>
        <v>-1.7222251892090021</v>
      </c>
      <c r="L3832">
        <f>2^Kuenzle_Michaillat_proteinGroups_LFQ_M1B[[#This Row],[By sphero 2 - By vac 2]]</f>
        <v>0.30308089339915129</v>
      </c>
      <c r="M3832" t="s">
        <v>181</v>
      </c>
      <c r="N3832" t="s">
        <v>182</v>
      </c>
      <c r="O3832" t="s">
        <v>65</v>
      </c>
      <c r="P3832" t="s">
        <v>65</v>
      </c>
      <c r="Q3832" t="s">
        <v>65</v>
      </c>
      <c r="R3832" t="s">
        <v>10582</v>
      </c>
      <c r="S3832" t="s">
        <v>10582</v>
      </c>
      <c r="T3832" t="s">
        <v>10582</v>
      </c>
      <c r="U3832" t="s">
        <v>19482</v>
      </c>
      <c r="V3832" t="s">
        <v>42</v>
      </c>
      <c r="W3832" t="s">
        <v>32435</v>
      </c>
      <c r="X3832" t="s">
        <v>32436</v>
      </c>
      <c r="Y3832" t="s">
        <v>138</v>
      </c>
      <c r="Z3832" t="s">
        <v>45</v>
      </c>
      <c r="AA3832" t="s">
        <v>45</v>
      </c>
      <c r="AB3832" t="s">
        <v>45</v>
      </c>
      <c r="AC3832" t="s">
        <v>65</v>
      </c>
      <c r="AD3832" t="s">
        <v>113</v>
      </c>
      <c r="AE3832" t="s">
        <v>45</v>
      </c>
      <c r="AF3832" t="s">
        <v>32437</v>
      </c>
      <c r="AG3832" t="s">
        <v>32438</v>
      </c>
      <c r="AH3832" t="s">
        <v>32439</v>
      </c>
      <c r="AI3832" t="s">
        <v>29666</v>
      </c>
      <c r="AJ3832" t="s">
        <v>32440</v>
      </c>
      <c r="AK3832" t="s">
        <v>32441</v>
      </c>
      <c r="AL3832" t="s">
        <v>32442</v>
      </c>
      <c r="AM3832" s="1" t="s">
        <v>32443</v>
      </c>
      <c r="AN3832" t="s">
        <v>32444</v>
      </c>
      <c r="AO3832" t="s">
        <v>32445</v>
      </c>
      <c r="AP3832" t="s">
        <v>32446</v>
      </c>
      <c r="AQ3832" t="s">
        <v>32446</v>
      </c>
      <c r="AR3832" t="s">
        <v>32447</v>
      </c>
      <c r="AS3832" t="s">
        <v>32448</v>
      </c>
      <c r="AT3832" t="s">
        <v>32449</v>
      </c>
    </row>
    <row r="3833" spans="1:46" x14ac:dyDescent="0.2">
      <c r="A3833" t="s">
        <v>32145</v>
      </c>
      <c r="B3833" t="s">
        <v>32146</v>
      </c>
      <c r="C3833" t="s">
        <v>32147</v>
      </c>
      <c r="D3833" t="s">
        <v>32148</v>
      </c>
      <c r="E3833" t="s">
        <v>32149</v>
      </c>
      <c r="F3833" t="s">
        <v>5421</v>
      </c>
      <c r="G3833">
        <f>Kuenzle_Michaillat_proteinGroups_LFQ_M1B[[#This Row],[LFQ intensity 14371 Bj sphero]]-Kuenzle_Michaillat_proteinGroups_LFQ_M1B[[#This Row],[LFQ intensity 14370 Bj vac]]</f>
        <v>-1.5527362823485973</v>
      </c>
      <c r="H3833">
        <f>2^Kuenzle_Michaillat_proteinGroups_LFQ_M1B[[#This Row],[Bj sphero - Bj vac]]</f>
        <v>0.34086295421982987</v>
      </c>
      <c r="I3833">
        <f>Kuenzle_Michaillat_proteinGroups_LFQ_M1B[[#This Row],[LFQ intensity 14392 By sphero 1]]-Kuenzle_Michaillat_proteinGroups_LFQ_M1B[[#This Row],[LFQ intensity 14393 By vac 1]]</f>
        <v>-1.7293128967285014</v>
      </c>
      <c r="J3833">
        <f>2^Kuenzle_Michaillat_proteinGroups_LFQ_M1B[[#This Row],[By sphero 1 - By vac 1]]</f>
        <v>0.30159556173984342</v>
      </c>
      <c r="K3833">
        <f>Kuenzle_Michaillat_proteinGroups_LFQ_M1B[[#This Row],[LFQ intensity 14394 By sphero 2]]-Kuenzle_Michaillat_proteinGroups_LFQ_M1B[[#This Row],[LFQ intensity 14395 By vac 2]]</f>
        <v>-2.0456943511962997</v>
      </c>
      <c r="L3833">
        <f>2^Kuenzle_Michaillat_proteinGroups_LFQ_M1B[[#This Row],[By sphero 2 - By vac 2]]</f>
        <v>0.24220585550864371</v>
      </c>
      <c r="M3833" t="s">
        <v>181</v>
      </c>
      <c r="N3833" t="s">
        <v>182</v>
      </c>
      <c r="O3833" t="s">
        <v>514</v>
      </c>
      <c r="P3833" t="s">
        <v>514</v>
      </c>
      <c r="Q3833" t="s">
        <v>514</v>
      </c>
      <c r="R3833" t="s">
        <v>64</v>
      </c>
      <c r="S3833" t="s">
        <v>64</v>
      </c>
      <c r="T3833" t="s">
        <v>64</v>
      </c>
      <c r="U3833" t="s">
        <v>32150</v>
      </c>
      <c r="V3833" t="s">
        <v>42</v>
      </c>
      <c r="W3833" t="s">
        <v>32151</v>
      </c>
      <c r="X3833" t="s">
        <v>32152</v>
      </c>
      <c r="Y3833" t="s">
        <v>1858</v>
      </c>
      <c r="Z3833" t="s">
        <v>92</v>
      </c>
      <c r="AA3833" t="s">
        <v>65</v>
      </c>
      <c r="AB3833" t="s">
        <v>250</v>
      </c>
      <c r="AC3833" t="s">
        <v>521</v>
      </c>
      <c r="AD3833" t="s">
        <v>91</v>
      </c>
      <c r="AE3833" t="s">
        <v>521</v>
      </c>
      <c r="AF3833" t="s">
        <v>32153</v>
      </c>
      <c r="AG3833" t="s">
        <v>32154</v>
      </c>
      <c r="AH3833" t="s">
        <v>32155</v>
      </c>
      <c r="AI3833" t="s">
        <v>32156</v>
      </c>
      <c r="AJ3833" t="s">
        <v>32157</v>
      </c>
      <c r="AK3833" t="s">
        <v>32158</v>
      </c>
      <c r="AL3833" t="s">
        <v>32159</v>
      </c>
      <c r="AM3833" s="1" t="s">
        <v>32160</v>
      </c>
      <c r="AN3833" t="s">
        <v>32161</v>
      </c>
      <c r="AO3833" t="s">
        <v>32162</v>
      </c>
      <c r="AP3833" t="s">
        <v>32163</v>
      </c>
      <c r="AQ3833" t="s">
        <v>32163</v>
      </c>
      <c r="AR3833" t="s">
        <v>32164</v>
      </c>
      <c r="AS3833" t="s">
        <v>32165</v>
      </c>
      <c r="AT3833" t="s">
        <v>32166</v>
      </c>
    </row>
    <row r="3834" spans="1:46" x14ac:dyDescent="0.2">
      <c r="A3834" t="s">
        <v>52969</v>
      </c>
      <c r="B3834" t="s">
        <v>52970</v>
      </c>
      <c r="C3834" t="s">
        <v>52971</v>
      </c>
      <c r="D3834" t="s">
        <v>1666</v>
      </c>
      <c r="E3834" t="s">
        <v>52972</v>
      </c>
      <c r="F3834" t="s">
        <v>52973</v>
      </c>
      <c r="G3834">
        <f>Kuenzle_Michaillat_proteinGroups_LFQ_M1B[[#This Row],[LFQ intensity 14371 Bj sphero]]-Kuenzle_Michaillat_proteinGroups_LFQ_M1B[[#This Row],[LFQ intensity 14370 Bj vac]]</f>
        <v>-1.3681869506836009</v>
      </c>
      <c r="H3834">
        <f>2^Kuenzle_Michaillat_proteinGroups_LFQ_M1B[[#This Row],[Bj sphero - Bj vac]]</f>
        <v>0.38737776413539959</v>
      </c>
      <c r="I3834">
        <f>Kuenzle_Michaillat_proteinGroups_LFQ_M1B[[#This Row],[LFQ intensity 14392 By sphero 1]]-Kuenzle_Michaillat_proteinGroups_LFQ_M1B[[#This Row],[LFQ intensity 14393 By vac 1]]</f>
        <v>-1.7365207672118999</v>
      </c>
      <c r="J3834">
        <f>2^Kuenzle_Michaillat_proteinGroups_LFQ_M1B[[#This Row],[By sphero 1 - By vac 1]]</f>
        <v>0.30009251342638921</v>
      </c>
      <c r="K3834">
        <f>Kuenzle_Michaillat_proteinGroups_LFQ_M1B[[#This Row],[LFQ intensity 14394 By sphero 2]]-Kuenzle_Michaillat_proteinGroups_LFQ_M1B[[#This Row],[LFQ intensity 14395 By vac 2]]</f>
        <v>-1.5182170867919993</v>
      </c>
      <c r="L3834">
        <f>2^Kuenzle_Michaillat_proteinGroups_LFQ_M1B[[#This Row],[By sphero 2 - By vac 2]]</f>
        <v>0.34911709643327066</v>
      </c>
      <c r="M3834" t="s">
        <v>181</v>
      </c>
      <c r="N3834" t="s">
        <v>182</v>
      </c>
      <c r="O3834" t="s">
        <v>939</v>
      </c>
      <c r="P3834" t="s">
        <v>939</v>
      </c>
      <c r="Q3834" t="s">
        <v>939</v>
      </c>
      <c r="R3834" t="s">
        <v>8132</v>
      </c>
      <c r="S3834" t="s">
        <v>8132</v>
      </c>
      <c r="T3834" t="s">
        <v>8132</v>
      </c>
      <c r="U3834" t="s">
        <v>52974</v>
      </c>
      <c r="V3834" t="s">
        <v>42</v>
      </c>
      <c r="W3834" t="s">
        <v>52975</v>
      </c>
      <c r="X3834" t="s">
        <v>52976</v>
      </c>
      <c r="Y3834" t="s">
        <v>300</v>
      </c>
      <c r="Z3834" t="s">
        <v>371</v>
      </c>
      <c r="AA3834" t="s">
        <v>59</v>
      </c>
      <c r="AB3834" t="s">
        <v>92</v>
      </c>
      <c r="AC3834" t="s">
        <v>255</v>
      </c>
      <c r="AD3834" t="s">
        <v>90</v>
      </c>
      <c r="AE3834" t="s">
        <v>712</v>
      </c>
      <c r="AF3834" t="s">
        <v>52977</v>
      </c>
      <c r="AG3834" t="s">
        <v>52978</v>
      </c>
      <c r="AH3834" t="s">
        <v>52979</v>
      </c>
      <c r="AI3834" t="s">
        <v>29713</v>
      </c>
      <c r="AJ3834" t="s">
        <v>52980</v>
      </c>
      <c r="AK3834" t="s">
        <v>52981</v>
      </c>
      <c r="AL3834" t="s">
        <v>48186</v>
      </c>
      <c r="AM3834" s="1" t="s">
        <v>52982</v>
      </c>
      <c r="AN3834" t="s">
        <v>52983</v>
      </c>
      <c r="AO3834" t="s">
        <v>52984</v>
      </c>
      <c r="AP3834" t="s">
        <v>52985</v>
      </c>
      <c r="AQ3834" t="s">
        <v>52985</v>
      </c>
      <c r="AR3834" t="s">
        <v>52986</v>
      </c>
      <c r="AS3834" t="s">
        <v>52987</v>
      </c>
      <c r="AT3834" t="s">
        <v>52988</v>
      </c>
    </row>
    <row r="3835" spans="1:46" x14ac:dyDescent="0.2">
      <c r="A3835" t="s">
        <v>43607</v>
      </c>
      <c r="B3835" t="s">
        <v>43608</v>
      </c>
      <c r="C3835" t="s">
        <v>43609</v>
      </c>
      <c r="D3835" t="s">
        <v>43610</v>
      </c>
      <c r="E3835" t="s">
        <v>43611</v>
      </c>
      <c r="F3835" t="s">
        <v>43612</v>
      </c>
      <c r="G3835">
        <f>Kuenzle_Michaillat_proteinGroups_LFQ_M1B[[#This Row],[LFQ intensity 14371 Bj sphero]]-Kuenzle_Michaillat_proteinGroups_LFQ_M1B[[#This Row],[LFQ intensity 14370 Bj vac]]</f>
        <v>-1.1378879547118999</v>
      </c>
      <c r="H3835">
        <f>2^Kuenzle_Michaillat_proteinGroups_LFQ_M1B[[#This Row],[Bj sphero - Bj vac]]</f>
        <v>0.45442434920992508</v>
      </c>
      <c r="I3835">
        <f>Kuenzle_Michaillat_proteinGroups_LFQ_M1B[[#This Row],[LFQ intensity 14392 By sphero 1]]-Kuenzle_Michaillat_proteinGroups_LFQ_M1B[[#This Row],[LFQ intensity 14393 By vac 1]]</f>
        <v>-1.7476558685303019</v>
      </c>
      <c r="J3835">
        <f>2^Kuenzle_Michaillat_proteinGroups_LFQ_M1B[[#This Row],[By sphero 1 - By vac 1]]</f>
        <v>0.29778523570150867</v>
      </c>
      <c r="K3835">
        <f>Kuenzle_Michaillat_proteinGroups_LFQ_M1B[[#This Row],[LFQ intensity 14394 By sphero 2]]-Kuenzle_Michaillat_proteinGroups_LFQ_M1B[[#This Row],[LFQ intensity 14395 By vac 2]]</f>
        <v>-1.5205802917480007</v>
      </c>
      <c r="L3835">
        <f>2^Kuenzle_Michaillat_proteinGroups_LFQ_M1B[[#This Row],[By sphero 2 - By vac 2]]</f>
        <v>0.34854569369469263</v>
      </c>
      <c r="M3835" t="s">
        <v>181</v>
      </c>
      <c r="N3835" t="s">
        <v>182</v>
      </c>
      <c r="O3835" t="s">
        <v>65</v>
      </c>
      <c r="P3835" t="s">
        <v>65</v>
      </c>
      <c r="Q3835" t="s">
        <v>65</v>
      </c>
      <c r="R3835" t="s">
        <v>21091</v>
      </c>
      <c r="S3835" t="s">
        <v>21091</v>
      </c>
      <c r="T3835" t="s">
        <v>21091</v>
      </c>
      <c r="U3835" t="s">
        <v>43613</v>
      </c>
      <c r="V3835" t="s">
        <v>42</v>
      </c>
      <c r="W3835" t="s">
        <v>43614</v>
      </c>
      <c r="X3835" t="s">
        <v>43615</v>
      </c>
      <c r="Y3835" t="s">
        <v>84</v>
      </c>
      <c r="Z3835" t="s">
        <v>45</v>
      </c>
      <c r="AA3835" t="s">
        <v>113</v>
      </c>
      <c r="AB3835" t="s">
        <v>165</v>
      </c>
      <c r="AC3835" t="s">
        <v>113</v>
      </c>
      <c r="AD3835" t="s">
        <v>113</v>
      </c>
      <c r="AE3835" t="s">
        <v>65</v>
      </c>
      <c r="AF3835" t="s">
        <v>43616</v>
      </c>
      <c r="AG3835" t="s">
        <v>43617</v>
      </c>
      <c r="AH3835" t="s">
        <v>43618</v>
      </c>
      <c r="AI3835" t="s">
        <v>43619</v>
      </c>
      <c r="AJ3835" t="s">
        <v>43620</v>
      </c>
      <c r="AK3835" t="s">
        <v>43621</v>
      </c>
      <c r="AL3835" t="s">
        <v>43622</v>
      </c>
      <c r="AM3835" s="1" t="s">
        <v>43623</v>
      </c>
      <c r="AN3835" t="s">
        <v>43624</v>
      </c>
      <c r="AO3835" t="s">
        <v>43625</v>
      </c>
      <c r="AP3835" t="s">
        <v>43626</v>
      </c>
      <c r="AQ3835" t="s">
        <v>43626</v>
      </c>
      <c r="AR3835" t="s">
        <v>43627</v>
      </c>
      <c r="AS3835" t="s">
        <v>43628</v>
      </c>
      <c r="AT3835" t="s">
        <v>43629</v>
      </c>
    </row>
    <row r="3836" spans="1:46" x14ac:dyDescent="0.2">
      <c r="A3836" t="s">
        <v>10184</v>
      </c>
      <c r="B3836" t="s">
        <v>10185</v>
      </c>
      <c r="C3836" t="s">
        <v>10186</v>
      </c>
      <c r="D3836" t="s">
        <v>10187</v>
      </c>
      <c r="E3836" t="s">
        <v>10188</v>
      </c>
      <c r="F3836" t="s">
        <v>10189</v>
      </c>
      <c r="G3836">
        <f>Kuenzle_Michaillat_proteinGroups_LFQ_M1B[[#This Row],[LFQ intensity 14371 Bj sphero]]-Kuenzle_Michaillat_proteinGroups_LFQ_M1B[[#This Row],[LFQ intensity 14370 Bj vac]]</f>
        <v>-1.5786838531493999</v>
      </c>
      <c r="H3836">
        <f>2^Kuenzle_Michaillat_proteinGroups_LFQ_M1B[[#This Row],[Bj sphero - Bj vac]]</f>
        <v>0.33478717022798499</v>
      </c>
      <c r="I3836">
        <f>Kuenzle_Michaillat_proteinGroups_LFQ_M1B[[#This Row],[LFQ intensity 14392 By sphero 1]]-Kuenzle_Michaillat_proteinGroups_LFQ_M1B[[#This Row],[LFQ intensity 14393 By vac 1]]</f>
        <v>-1.7500019073487003</v>
      </c>
      <c r="J3836">
        <f>2^Kuenzle_Michaillat_proteinGroups_LFQ_M1B[[#This Row],[By sphero 1 - By vac 1]]</f>
        <v>0.29730138569617443</v>
      </c>
      <c r="K3836">
        <f>Kuenzle_Michaillat_proteinGroups_LFQ_M1B[[#This Row],[LFQ intensity 14394 By sphero 2]]-Kuenzle_Michaillat_proteinGroups_LFQ_M1B[[#This Row],[LFQ intensity 14395 By vac 2]]</f>
        <v>-1.7061939239502024</v>
      </c>
      <c r="L3836">
        <f>2^Kuenzle_Michaillat_proteinGroups_LFQ_M1B[[#This Row],[By sphero 2 - By vac 2]]</f>
        <v>0.30646751754298202</v>
      </c>
      <c r="M3836" t="s">
        <v>181</v>
      </c>
      <c r="N3836" t="s">
        <v>182</v>
      </c>
      <c r="O3836" t="s">
        <v>84</v>
      </c>
      <c r="P3836" t="s">
        <v>84</v>
      </c>
      <c r="Q3836" t="s">
        <v>84</v>
      </c>
      <c r="R3836" t="s">
        <v>422</v>
      </c>
      <c r="S3836" t="s">
        <v>422</v>
      </c>
      <c r="T3836" t="s">
        <v>422</v>
      </c>
      <c r="U3836" t="s">
        <v>10190</v>
      </c>
      <c r="V3836" t="s">
        <v>42</v>
      </c>
      <c r="W3836" t="s">
        <v>10191</v>
      </c>
      <c r="X3836" t="s">
        <v>10192</v>
      </c>
      <c r="Y3836" t="s">
        <v>139</v>
      </c>
      <c r="Z3836" t="s">
        <v>521</v>
      </c>
      <c r="AA3836" t="s">
        <v>91</v>
      </c>
      <c r="AB3836" t="s">
        <v>91</v>
      </c>
      <c r="AC3836" t="s">
        <v>90</v>
      </c>
      <c r="AD3836" t="s">
        <v>91</v>
      </c>
      <c r="AE3836" t="s">
        <v>521</v>
      </c>
      <c r="AF3836" t="s">
        <v>10193</v>
      </c>
      <c r="AG3836" t="s">
        <v>10194</v>
      </c>
      <c r="AH3836" t="s">
        <v>10195</v>
      </c>
      <c r="AI3836" t="s">
        <v>10196</v>
      </c>
      <c r="AJ3836" t="s">
        <v>10197</v>
      </c>
      <c r="AK3836" t="s">
        <v>10198</v>
      </c>
      <c r="AL3836" t="s">
        <v>10199</v>
      </c>
      <c r="AM3836" s="1" t="s">
        <v>10200</v>
      </c>
      <c r="AN3836" t="s">
        <v>10201</v>
      </c>
      <c r="AO3836" t="s">
        <v>10202</v>
      </c>
      <c r="AP3836" t="s">
        <v>10203</v>
      </c>
      <c r="AQ3836" t="s">
        <v>10203</v>
      </c>
      <c r="AR3836" t="s">
        <v>10204</v>
      </c>
      <c r="AS3836" t="s">
        <v>10205</v>
      </c>
      <c r="AT3836" t="s">
        <v>10206</v>
      </c>
    </row>
    <row r="3837" spans="1:46" x14ac:dyDescent="0.2">
      <c r="A3837" t="s">
        <v>17965</v>
      </c>
      <c r="B3837" t="s">
        <v>17966</v>
      </c>
      <c r="C3837" t="s">
        <v>17967</v>
      </c>
      <c r="D3837" t="s">
        <v>17968</v>
      </c>
      <c r="E3837" t="s">
        <v>17969</v>
      </c>
      <c r="F3837" t="s">
        <v>17970</v>
      </c>
      <c r="G3837">
        <f>Kuenzle_Michaillat_proteinGroups_LFQ_M1B[[#This Row],[LFQ intensity 14371 Bj sphero]]-Kuenzle_Michaillat_proteinGroups_LFQ_M1B[[#This Row],[LFQ intensity 14370 Bj vac]]</f>
        <v>-1.449516296386701</v>
      </c>
      <c r="H3837">
        <f>2^Kuenzle_Michaillat_proteinGroups_LFQ_M1B[[#This Row],[Bj sphero - Bj vac]]</f>
        <v>0.36614416341740375</v>
      </c>
      <c r="I3837">
        <f>Kuenzle_Michaillat_proteinGroups_LFQ_M1B[[#This Row],[LFQ intensity 14392 By sphero 1]]-Kuenzle_Michaillat_proteinGroups_LFQ_M1B[[#This Row],[LFQ intensity 14393 By vac 1]]</f>
        <v>-1.7557678222656001</v>
      </c>
      <c r="J3837">
        <f>2^Kuenzle_Michaillat_proteinGroups_LFQ_M1B[[#This Row],[By sphero 1 - By vac 1]]</f>
        <v>0.29611555399470446</v>
      </c>
      <c r="K3837">
        <f>Kuenzle_Michaillat_proteinGroups_LFQ_M1B[[#This Row],[LFQ intensity 14394 By sphero 2]]-Kuenzle_Michaillat_proteinGroups_LFQ_M1B[[#This Row],[LFQ intensity 14395 By vac 2]]</f>
        <v>-1.2584819793700994</v>
      </c>
      <c r="L3837">
        <f>2^Kuenzle_Michaillat_proteinGroups_LFQ_M1B[[#This Row],[By sphero 2 - By vac 2]]</f>
        <v>0.41798353558494905</v>
      </c>
      <c r="M3837" t="s">
        <v>181</v>
      </c>
      <c r="N3837" t="s">
        <v>182</v>
      </c>
      <c r="O3837" t="s">
        <v>45</v>
      </c>
      <c r="P3837" t="s">
        <v>45</v>
      </c>
      <c r="Q3837" t="s">
        <v>45</v>
      </c>
      <c r="R3837" t="s">
        <v>10844</v>
      </c>
      <c r="S3837" t="s">
        <v>10844</v>
      </c>
      <c r="T3837" t="s">
        <v>10844</v>
      </c>
      <c r="U3837" t="s">
        <v>17971</v>
      </c>
      <c r="V3837" t="s">
        <v>42</v>
      </c>
      <c r="W3837" t="s">
        <v>17972</v>
      </c>
      <c r="X3837" t="s">
        <v>17973</v>
      </c>
      <c r="Y3837" t="s">
        <v>521</v>
      </c>
      <c r="Z3837" t="s">
        <v>113</v>
      </c>
      <c r="AA3837" t="s">
        <v>165</v>
      </c>
      <c r="AB3837" t="s">
        <v>165</v>
      </c>
      <c r="AC3837" t="s">
        <v>165</v>
      </c>
      <c r="AD3837" t="s">
        <v>165</v>
      </c>
      <c r="AE3837" t="s">
        <v>165</v>
      </c>
      <c r="AF3837" t="s">
        <v>17974</v>
      </c>
      <c r="AG3837" t="s">
        <v>17975</v>
      </c>
      <c r="AH3837" t="s">
        <v>17976</v>
      </c>
      <c r="AI3837" t="s">
        <v>17977</v>
      </c>
      <c r="AJ3837" t="s">
        <v>17978</v>
      </c>
      <c r="AK3837" t="s">
        <v>17979</v>
      </c>
      <c r="AL3837" t="s">
        <v>17980</v>
      </c>
      <c r="AM3837" s="1" t="s">
        <v>17981</v>
      </c>
      <c r="AN3837" t="s">
        <v>17982</v>
      </c>
      <c r="AO3837" t="s">
        <v>17983</v>
      </c>
      <c r="AP3837" t="s">
        <v>17984</v>
      </c>
      <c r="AQ3837" t="s">
        <v>17984</v>
      </c>
      <c r="AR3837" t="s">
        <v>17985</v>
      </c>
      <c r="AS3837" t="s">
        <v>17986</v>
      </c>
      <c r="AT3837" t="s">
        <v>17987</v>
      </c>
    </row>
    <row r="3838" spans="1:46" x14ac:dyDescent="0.2">
      <c r="A3838" t="s">
        <v>27990</v>
      </c>
      <c r="B3838" t="s">
        <v>27991</v>
      </c>
      <c r="C3838" t="s">
        <v>27992</v>
      </c>
      <c r="D3838" t="s">
        <v>27993</v>
      </c>
      <c r="E3838" t="s">
        <v>27994</v>
      </c>
      <c r="F3838" t="s">
        <v>27995</v>
      </c>
      <c r="G3838">
        <f>Kuenzle_Michaillat_proteinGroups_LFQ_M1B[[#This Row],[LFQ intensity 14371 Bj sphero]]-Kuenzle_Michaillat_proteinGroups_LFQ_M1B[[#This Row],[LFQ intensity 14370 Bj vac]]</f>
        <v>-1.5219478607178019</v>
      </c>
      <c r="H3838">
        <f>2^Kuenzle_Michaillat_proteinGroups_LFQ_M1B[[#This Row],[Bj sphero - Bj vac]]</f>
        <v>0.34821545451479075</v>
      </c>
      <c r="I3838">
        <f>Kuenzle_Michaillat_proteinGroups_LFQ_M1B[[#This Row],[LFQ intensity 14392 By sphero 1]]-Kuenzle_Michaillat_proteinGroups_LFQ_M1B[[#This Row],[LFQ intensity 14393 By vac 1]]</f>
        <v>-1.7573699951172017</v>
      </c>
      <c r="J3838">
        <f>2^Kuenzle_Michaillat_proteinGroups_LFQ_M1B[[#This Row],[By sphero 1 - By vac 1]]</f>
        <v>0.29578688788757929</v>
      </c>
      <c r="K3838">
        <f>Kuenzle_Michaillat_proteinGroups_LFQ_M1B[[#This Row],[LFQ intensity 14394 By sphero 2]]-Kuenzle_Michaillat_proteinGroups_LFQ_M1B[[#This Row],[LFQ intensity 14395 By vac 2]]</f>
        <v>-2.0815620422362997</v>
      </c>
      <c r="L3838">
        <f>2^Kuenzle_Michaillat_proteinGroups_LFQ_M1B[[#This Row],[By sphero 2 - By vac 2]]</f>
        <v>0.2362584701564982</v>
      </c>
      <c r="M3838" t="s">
        <v>181</v>
      </c>
      <c r="N3838" t="s">
        <v>182</v>
      </c>
      <c r="O3838" t="s">
        <v>712</v>
      </c>
      <c r="P3838" t="s">
        <v>712</v>
      </c>
      <c r="Q3838" t="s">
        <v>712</v>
      </c>
      <c r="R3838" t="s">
        <v>2077</v>
      </c>
      <c r="S3838" t="s">
        <v>2077</v>
      </c>
      <c r="T3838" t="s">
        <v>2077</v>
      </c>
      <c r="U3838" t="s">
        <v>27996</v>
      </c>
      <c r="V3838" t="s">
        <v>42</v>
      </c>
      <c r="W3838" t="s">
        <v>27997</v>
      </c>
      <c r="X3838" t="s">
        <v>27998</v>
      </c>
      <c r="Y3838" t="s">
        <v>550</v>
      </c>
      <c r="Z3838" t="s">
        <v>514</v>
      </c>
      <c r="AA3838" t="s">
        <v>250</v>
      </c>
      <c r="AB3838" t="s">
        <v>59</v>
      </c>
      <c r="AC3838" t="s">
        <v>90</v>
      </c>
      <c r="AD3838" t="s">
        <v>59</v>
      </c>
      <c r="AE3838" t="s">
        <v>521</v>
      </c>
      <c r="AF3838" t="s">
        <v>27999</v>
      </c>
      <c r="AG3838" t="s">
        <v>28000</v>
      </c>
      <c r="AH3838" t="s">
        <v>28001</v>
      </c>
      <c r="AI3838" t="s">
        <v>28002</v>
      </c>
      <c r="AJ3838" t="s">
        <v>28003</v>
      </c>
      <c r="AK3838" t="s">
        <v>28004</v>
      </c>
      <c r="AL3838" t="s">
        <v>28005</v>
      </c>
      <c r="AM3838" s="1" t="s">
        <v>28006</v>
      </c>
      <c r="AN3838" t="s">
        <v>28007</v>
      </c>
      <c r="AO3838" t="s">
        <v>28008</v>
      </c>
      <c r="AP3838" t="s">
        <v>28009</v>
      </c>
      <c r="AQ3838" t="s">
        <v>28009</v>
      </c>
      <c r="AR3838" t="s">
        <v>28010</v>
      </c>
      <c r="AS3838" t="s">
        <v>28011</v>
      </c>
      <c r="AT3838" t="s">
        <v>28012</v>
      </c>
    </row>
    <row r="3839" spans="1:46" x14ac:dyDescent="0.2">
      <c r="A3839" t="s">
        <v>36</v>
      </c>
      <c r="B3839" t="s">
        <v>36</v>
      </c>
      <c r="C3839" t="s">
        <v>69570</v>
      </c>
      <c r="D3839" t="s">
        <v>69571</v>
      </c>
      <c r="E3839" t="s">
        <v>69572</v>
      </c>
      <c r="F3839" t="s">
        <v>69573</v>
      </c>
      <c r="G3839" t="e">
        <f>Kuenzle_Michaillat_proteinGroups_LFQ_M1B[[#This Row],[LFQ intensity 14371 Bj sphero]]-Kuenzle_Michaillat_proteinGroups_LFQ_M1B[[#This Row],[LFQ intensity 14370 Bj vac]]</f>
        <v>#VALUE!</v>
      </c>
      <c r="H3839" t="e">
        <f>2^Kuenzle_Michaillat_proteinGroups_LFQ_M1B[[#This Row],[Bj sphero - Bj vac]]</f>
        <v>#VALUE!</v>
      </c>
      <c r="I3839">
        <f>Kuenzle_Michaillat_proteinGroups_LFQ_M1B[[#This Row],[LFQ intensity 14392 By sphero 1]]-Kuenzle_Michaillat_proteinGroups_LFQ_M1B[[#This Row],[LFQ intensity 14393 By vac 1]]</f>
        <v>-1.7666378021239986</v>
      </c>
      <c r="J3839">
        <f>2^Kuenzle_Michaillat_proteinGroups_LFQ_M1B[[#This Row],[By sphero 1 - By vac 1]]</f>
        <v>0.29389285653707337</v>
      </c>
      <c r="K3839">
        <f>Kuenzle_Michaillat_proteinGroups_LFQ_M1B[[#This Row],[LFQ intensity 14394 By sphero 2]]-Kuenzle_Michaillat_proteinGroups_LFQ_M1B[[#This Row],[LFQ intensity 14395 By vac 2]]</f>
        <v>-1.789190292358402</v>
      </c>
      <c r="L3839">
        <f>2^Kuenzle_Michaillat_proteinGroups_LFQ_M1B[[#This Row],[By sphero 2 - By vac 2]]</f>
        <v>0.28933438834772185</v>
      </c>
      <c r="M3839" t="s">
        <v>181</v>
      </c>
      <c r="N3839" t="s">
        <v>182</v>
      </c>
      <c r="O3839" t="s">
        <v>45</v>
      </c>
      <c r="P3839" t="s">
        <v>45</v>
      </c>
      <c r="Q3839" t="s">
        <v>45</v>
      </c>
      <c r="R3839" t="s">
        <v>3236</v>
      </c>
      <c r="S3839" t="s">
        <v>3236</v>
      </c>
      <c r="T3839" t="s">
        <v>3236</v>
      </c>
      <c r="U3839" t="s">
        <v>69574</v>
      </c>
      <c r="V3839" t="s">
        <v>42</v>
      </c>
      <c r="W3839" t="s">
        <v>69575</v>
      </c>
      <c r="X3839" t="s">
        <v>69576</v>
      </c>
      <c r="Y3839" t="s">
        <v>45</v>
      </c>
      <c r="Z3839" t="s">
        <v>39</v>
      </c>
      <c r="AA3839" t="s">
        <v>39</v>
      </c>
      <c r="AB3839" t="s">
        <v>113</v>
      </c>
      <c r="AC3839" t="s">
        <v>113</v>
      </c>
      <c r="AD3839" t="s">
        <v>113</v>
      </c>
      <c r="AE3839" t="s">
        <v>39</v>
      </c>
      <c r="AF3839" t="s">
        <v>69577</v>
      </c>
      <c r="AG3839" t="s">
        <v>69578</v>
      </c>
      <c r="AH3839" t="s">
        <v>69579</v>
      </c>
      <c r="AI3839" t="s">
        <v>69580</v>
      </c>
      <c r="AJ3839" t="s">
        <v>16811</v>
      </c>
      <c r="AK3839" t="s">
        <v>69581</v>
      </c>
      <c r="AL3839" t="s">
        <v>69582</v>
      </c>
      <c r="AM3839" s="1" t="s">
        <v>69583</v>
      </c>
      <c r="AN3839" t="s">
        <v>69584</v>
      </c>
      <c r="AO3839" t="s">
        <v>69585</v>
      </c>
      <c r="AP3839" t="s">
        <v>69586</v>
      </c>
      <c r="AQ3839" t="s">
        <v>69586</v>
      </c>
      <c r="AR3839" t="s">
        <v>69587</v>
      </c>
      <c r="AS3839" t="s">
        <v>69588</v>
      </c>
      <c r="AT3839" t="s">
        <v>69589</v>
      </c>
    </row>
    <row r="3840" spans="1:46" x14ac:dyDescent="0.2">
      <c r="A3840" t="s">
        <v>32184</v>
      </c>
      <c r="B3840" t="s">
        <v>32185</v>
      </c>
      <c r="C3840" t="s">
        <v>32186</v>
      </c>
      <c r="D3840" t="s">
        <v>32187</v>
      </c>
      <c r="E3840" t="s">
        <v>32188</v>
      </c>
      <c r="F3840" t="s">
        <v>32189</v>
      </c>
      <c r="G3840">
        <f>Kuenzle_Michaillat_proteinGroups_LFQ_M1B[[#This Row],[LFQ intensity 14371 Bj sphero]]-Kuenzle_Michaillat_proteinGroups_LFQ_M1B[[#This Row],[LFQ intensity 14370 Bj vac]]</f>
        <v>-1.2768878936768004</v>
      </c>
      <c r="H3840">
        <f>2^Kuenzle_Michaillat_proteinGroups_LFQ_M1B[[#This Row],[Bj sphero - Bj vac]]</f>
        <v>0.4126847711682885</v>
      </c>
      <c r="I3840">
        <f>Kuenzle_Michaillat_proteinGroups_LFQ_M1B[[#This Row],[LFQ intensity 14392 By sphero 1]]-Kuenzle_Michaillat_proteinGroups_LFQ_M1B[[#This Row],[LFQ intensity 14393 By vac 1]]</f>
        <v>-1.7711200714111008</v>
      </c>
      <c r="J3840">
        <f>2^Kuenzle_Michaillat_proteinGroups_LFQ_M1B[[#This Row],[By sphero 1 - By vac 1]]</f>
        <v>0.29298118591183758</v>
      </c>
      <c r="K3840">
        <f>Kuenzle_Michaillat_proteinGroups_LFQ_M1B[[#This Row],[LFQ intensity 14394 By sphero 2]]-Kuenzle_Michaillat_proteinGroups_LFQ_M1B[[#This Row],[LFQ intensity 14395 By vac 2]]</f>
        <v>-1.3952388763427983</v>
      </c>
      <c r="L3840">
        <f>2^Kuenzle_Michaillat_proteinGroups_LFQ_M1B[[#This Row],[By sphero 2 - By vac 2]]</f>
        <v>0.38018173395151611</v>
      </c>
      <c r="M3840" t="s">
        <v>181</v>
      </c>
      <c r="N3840" t="s">
        <v>182</v>
      </c>
      <c r="O3840" t="s">
        <v>482</v>
      </c>
      <c r="P3840" t="s">
        <v>482</v>
      </c>
      <c r="Q3840" t="s">
        <v>482</v>
      </c>
      <c r="R3840" t="s">
        <v>9673</v>
      </c>
      <c r="S3840" t="s">
        <v>9673</v>
      </c>
      <c r="T3840" t="s">
        <v>9673</v>
      </c>
      <c r="U3840" t="s">
        <v>32190</v>
      </c>
      <c r="V3840" t="s">
        <v>42</v>
      </c>
      <c r="W3840" t="s">
        <v>32191</v>
      </c>
      <c r="X3840" t="s">
        <v>32192</v>
      </c>
      <c r="Y3840" t="s">
        <v>13989</v>
      </c>
      <c r="Z3840" t="s">
        <v>483</v>
      </c>
      <c r="AA3840" t="s">
        <v>712</v>
      </c>
      <c r="AB3840" t="s">
        <v>483</v>
      </c>
      <c r="AC3840" t="s">
        <v>491</v>
      </c>
      <c r="AD3840" t="s">
        <v>483</v>
      </c>
      <c r="AE3840" t="s">
        <v>492</v>
      </c>
      <c r="AF3840" t="s">
        <v>32193</v>
      </c>
      <c r="AG3840" t="s">
        <v>20074</v>
      </c>
      <c r="AH3840" t="s">
        <v>32194</v>
      </c>
      <c r="AI3840" t="s">
        <v>32195</v>
      </c>
      <c r="AJ3840" t="s">
        <v>32196</v>
      </c>
      <c r="AK3840" t="s">
        <v>32197</v>
      </c>
      <c r="AL3840" t="s">
        <v>32198</v>
      </c>
      <c r="AM3840" s="1" t="s">
        <v>32199</v>
      </c>
      <c r="AN3840" t="s">
        <v>32200</v>
      </c>
      <c r="AO3840" t="s">
        <v>32201</v>
      </c>
      <c r="AP3840" t="s">
        <v>32202</v>
      </c>
      <c r="AQ3840" t="s">
        <v>32202</v>
      </c>
      <c r="AR3840" t="s">
        <v>32203</v>
      </c>
      <c r="AS3840" t="s">
        <v>32204</v>
      </c>
      <c r="AT3840" t="s">
        <v>32205</v>
      </c>
    </row>
    <row r="3841" spans="1:46" x14ac:dyDescent="0.2">
      <c r="A3841" t="s">
        <v>38248</v>
      </c>
      <c r="B3841" t="s">
        <v>38249</v>
      </c>
      <c r="C3841" t="s">
        <v>38250</v>
      </c>
      <c r="D3841" t="s">
        <v>38251</v>
      </c>
      <c r="E3841" t="s">
        <v>38252</v>
      </c>
      <c r="F3841" t="s">
        <v>38253</v>
      </c>
      <c r="G3841">
        <f>Kuenzle_Michaillat_proteinGroups_LFQ_M1B[[#This Row],[LFQ intensity 14371 Bj sphero]]-Kuenzle_Michaillat_proteinGroups_LFQ_M1B[[#This Row],[LFQ intensity 14370 Bj vac]]</f>
        <v>-1.241189956665</v>
      </c>
      <c r="H3841">
        <f>2^Kuenzle_Michaillat_proteinGroups_LFQ_M1B[[#This Row],[Bj sphero - Bj vac]]</f>
        <v>0.42302359599326111</v>
      </c>
      <c r="I3841">
        <f>Kuenzle_Michaillat_proteinGroups_LFQ_M1B[[#This Row],[LFQ intensity 14392 By sphero 1]]-Kuenzle_Michaillat_proteinGroups_LFQ_M1B[[#This Row],[LFQ intensity 14393 By vac 1]]</f>
        <v>-1.7774658203125</v>
      </c>
      <c r="J3841">
        <f>2^Kuenzle_Michaillat_proteinGroups_LFQ_M1B[[#This Row],[By sphero 1 - By vac 1]]</f>
        <v>0.29169532706678164</v>
      </c>
      <c r="K3841">
        <f>Kuenzle_Michaillat_proteinGroups_LFQ_M1B[[#This Row],[LFQ intensity 14394 By sphero 2]]-Kuenzle_Michaillat_proteinGroups_LFQ_M1B[[#This Row],[LFQ intensity 14395 By vac 2]]</f>
        <v>-1.919189453125</v>
      </c>
      <c r="L3841">
        <f>2^Kuenzle_Michaillat_proteinGroups_LFQ_M1B[[#This Row],[By sphero 2 - By vac 2]]</f>
        <v>0.26440301751146905</v>
      </c>
      <c r="M3841" t="s">
        <v>181</v>
      </c>
      <c r="N3841" t="s">
        <v>182</v>
      </c>
      <c r="O3841" t="s">
        <v>572</v>
      </c>
      <c r="P3841" t="s">
        <v>572</v>
      </c>
      <c r="Q3841" t="s">
        <v>572</v>
      </c>
      <c r="R3841" t="s">
        <v>24607</v>
      </c>
      <c r="S3841" t="s">
        <v>24607</v>
      </c>
      <c r="T3841" t="s">
        <v>24607</v>
      </c>
      <c r="U3841" t="s">
        <v>38254</v>
      </c>
      <c r="V3841" t="s">
        <v>42</v>
      </c>
      <c r="W3841" t="s">
        <v>38255</v>
      </c>
      <c r="X3841" t="s">
        <v>38256</v>
      </c>
      <c r="Y3841" t="s">
        <v>38257</v>
      </c>
      <c r="Z3841" t="s">
        <v>1093</v>
      </c>
      <c r="AA3841" t="s">
        <v>939</v>
      </c>
      <c r="AB3841" t="s">
        <v>939</v>
      </c>
      <c r="AC3841" t="s">
        <v>492</v>
      </c>
      <c r="AD3841" t="s">
        <v>483</v>
      </c>
      <c r="AE3841" t="s">
        <v>491</v>
      </c>
      <c r="AF3841" t="s">
        <v>38258</v>
      </c>
      <c r="AG3841" t="s">
        <v>38259</v>
      </c>
      <c r="AH3841" t="s">
        <v>38260</v>
      </c>
      <c r="AI3841" t="s">
        <v>38261</v>
      </c>
      <c r="AJ3841" t="s">
        <v>31938</v>
      </c>
      <c r="AK3841" t="s">
        <v>38262</v>
      </c>
      <c r="AL3841" t="s">
        <v>38263</v>
      </c>
      <c r="AM3841" s="1" t="s">
        <v>38264</v>
      </c>
      <c r="AN3841" t="s">
        <v>38265</v>
      </c>
      <c r="AO3841" t="s">
        <v>38266</v>
      </c>
      <c r="AP3841" t="s">
        <v>38267</v>
      </c>
      <c r="AQ3841" t="s">
        <v>38267</v>
      </c>
      <c r="AR3841" t="s">
        <v>38268</v>
      </c>
      <c r="AS3841" t="s">
        <v>38269</v>
      </c>
      <c r="AT3841" t="s">
        <v>38270</v>
      </c>
    </row>
    <row r="3842" spans="1:46" x14ac:dyDescent="0.2">
      <c r="A3842" t="s">
        <v>1821</v>
      </c>
      <c r="B3842" t="s">
        <v>1822</v>
      </c>
      <c r="C3842" t="s">
        <v>1823</v>
      </c>
      <c r="D3842" t="s">
        <v>1824</v>
      </c>
      <c r="E3842" t="s">
        <v>1825</v>
      </c>
      <c r="F3842" t="s">
        <v>1826</v>
      </c>
      <c r="G3842">
        <f>Kuenzle_Michaillat_proteinGroups_LFQ_M1B[[#This Row],[LFQ intensity 14371 Bj sphero]]-Kuenzle_Michaillat_proteinGroups_LFQ_M1B[[#This Row],[LFQ intensity 14370 Bj vac]]</f>
        <v>-1.1319980621337997</v>
      </c>
      <c r="H3842">
        <f>2^Kuenzle_Michaillat_proteinGroups_LFQ_M1B[[#This Row],[Bj sphero - Bj vac]]</f>
        <v>0.45628335716320806</v>
      </c>
      <c r="I3842">
        <f>Kuenzle_Michaillat_proteinGroups_LFQ_M1B[[#This Row],[LFQ intensity 14392 By sphero 1]]-Kuenzle_Michaillat_proteinGroups_LFQ_M1B[[#This Row],[LFQ intensity 14393 By vac 1]]</f>
        <v>-1.7802448272705007</v>
      </c>
      <c r="J3842">
        <f>2^Kuenzle_Michaillat_proteinGroups_LFQ_M1B[[#This Row],[By sphero 1 - By vac 1]]</f>
        <v>0.29113398659936413</v>
      </c>
      <c r="K3842">
        <f>Kuenzle_Michaillat_proteinGroups_LFQ_M1B[[#This Row],[LFQ intensity 14394 By sphero 2]]-Kuenzle_Michaillat_proteinGroups_LFQ_M1B[[#This Row],[LFQ intensity 14395 By vac 2]]</f>
        <v>-1.8331432342529013</v>
      </c>
      <c r="L3842">
        <f>2^Kuenzle_Michaillat_proteinGroups_LFQ_M1B[[#This Row],[By sphero 2 - By vac 2]]</f>
        <v>0.28065249027715167</v>
      </c>
      <c r="M3842" t="s">
        <v>181</v>
      </c>
      <c r="N3842" t="s">
        <v>182</v>
      </c>
      <c r="O3842" t="s">
        <v>482</v>
      </c>
      <c r="P3842" t="s">
        <v>482</v>
      </c>
      <c r="Q3842" t="s">
        <v>482</v>
      </c>
      <c r="R3842" t="s">
        <v>1827</v>
      </c>
      <c r="S3842" t="s">
        <v>1827</v>
      </c>
      <c r="T3842" t="s">
        <v>1827</v>
      </c>
      <c r="U3842" t="s">
        <v>1828</v>
      </c>
      <c r="V3842" t="s">
        <v>42</v>
      </c>
      <c r="W3842" t="s">
        <v>1829</v>
      </c>
      <c r="X3842" t="s">
        <v>1830</v>
      </c>
      <c r="Y3842" t="s">
        <v>1831</v>
      </c>
      <c r="Z3842" t="s">
        <v>138</v>
      </c>
      <c r="AA3842" t="s">
        <v>64</v>
      </c>
      <c r="AB3842" t="s">
        <v>255</v>
      </c>
      <c r="AC3842" t="s">
        <v>64</v>
      </c>
      <c r="AD3842" t="s">
        <v>255</v>
      </c>
      <c r="AE3842" t="s">
        <v>939</v>
      </c>
      <c r="AF3842" t="s">
        <v>1832</v>
      </c>
      <c r="AG3842" t="s">
        <v>1833</v>
      </c>
      <c r="AH3842" t="s">
        <v>1834</v>
      </c>
      <c r="AI3842" t="s">
        <v>1835</v>
      </c>
      <c r="AJ3842" t="s">
        <v>1836</v>
      </c>
      <c r="AK3842" t="s">
        <v>1837</v>
      </c>
      <c r="AL3842" t="s">
        <v>1838</v>
      </c>
      <c r="AM3842" s="1" t="s">
        <v>1839</v>
      </c>
      <c r="AN3842" t="s">
        <v>1840</v>
      </c>
      <c r="AO3842" t="s">
        <v>1841</v>
      </c>
      <c r="AP3842" t="s">
        <v>1842</v>
      </c>
      <c r="AQ3842" t="s">
        <v>1842</v>
      </c>
      <c r="AR3842" t="s">
        <v>1843</v>
      </c>
      <c r="AS3842" t="s">
        <v>1844</v>
      </c>
      <c r="AT3842" t="s">
        <v>1845</v>
      </c>
    </row>
    <row r="3843" spans="1:46" x14ac:dyDescent="0.2">
      <c r="A3843" t="s">
        <v>11889</v>
      </c>
      <c r="B3843" t="s">
        <v>11890</v>
      </c>
      <c r="C3843" t="s">
        <v>11891</v>
      </c>
      <c r="D3843" t="s">
        <v>11892</v>
      </c>
      <c r="E3843" t="s">
        <v>11893</v>
      </c>
      <c r="F3843" t="s">
        <v>11894</v>
      </c>
      <c r="G3843">
        <f>Kuenzle_Michaillat_proteinGroups_LFQ_M1B[[#This Row],[LFQ intensity 14371 Bj sphero]]-Kuenzle_Michaillat_proteinGroups_LFQ_M1B[[#This Row],[LFQ intensity 14370 Bj vac]]</f>
        <v>-1.26127243042</v>
      </c>
      <c r="H3843">
        <f>2^Kuenzle_Michaillat_proteinGroups_LFQ_M1B[[#This Row],[Bj sphero - Bj vac]]</f>
        <v>0.4171758559962358</v>
      </c>
      <c r="I3843">
        <f>Kuenzle_Michaillat_proteinGroups_LFQ_M1B[[#This Row],[LFQ intensity 14392 By sphero 1]]-Kuenzle_Michaillat_proteinGroups_LFQ_M1B[[#This Row],[LFQ intensity 14393 By vac 1]]</f>
        <v>-1.7827053070068999</v>
      </c>
      <c r="J3843">
        <f>2^Kuenzle_Michaillat_proteinGroups_LFQ_M1B[[#This Row],[By sphero 1 - By vac 1]]</f>
        <v>0.29063788814422226</v>
      </c>
      <c r="K3843">
        <f>Kuenzle_Michaillat_proteinGroups_LFQ_M1B[[#This Row],[LFQ intensity 14394 By sphero 2]]-Kuenzle_Michaillat_proteinGroups_LFQ_M1B[[#This Row],[LFQ intensity 14395 By vac 2]]</f>
        <v>-2.2254981994629013</v>
      </c>
      <c r="L3843">
        <f>2^Kuenzle_Michaillat_proteinGroups_LFQ_M1B[[#This Row],[By sphero 2 - By vac 2]]</f>
        <v>0.2138249044665067</v>
      </c>
      <c r="M3843" t="s">
        <v>181</v>
      </c>
      <c r="N3843" t="s">
        <v>182</v>
      </c>
      <c r="O3843" t="s">
        <v>90</v>
      </c>
      <c r="P3843" t="s">
        <v>90</v>
      </c>
      <c r="Q3843" t="s">
        <v>90</v>
      </c>
      <c r="R3843" t="s">
        <v>40</v>
      </c>
      <c r="S3843" t="s">
        <v>40</v>
      </c>
      <c r="T3843" t="s">
        <v>40</v>
      </c>
      <c r="U3843" t="s">
        <v>11895</v>
      </c>
      <c r="V3843" t="s">
        <v>42</v>
      </c>
      <c r="W3843" t="s">
        <v>11896</v>
      </c>
      <c r="X3843" t="s">
        <v>11897</v>
      </c>
      <c r="Y3843" t="s">
        <v>492</v>
      </c>
      <c r="Z3843" t="s">
        <v>65</v>
      </c>
      <c r="AA3843" t="s">
        <v>113</v>
      </c>
      <c r="AB3843" t="s">
        <v>45</v>
      </c>
      <c r="AC3843" t="s">
        <v>250</v>
      </c>
      <c r="AD3843" t="s">
        <v>45</v>
      </c>
      <c r="AE3843" t="s">
        <v>91</v>
      </c>
      <c r="AF3843" t="s">
        <v>11898</v>
      </c>
      <c r="AG3843" t="s">
        <v>11899</v>
      </c>
      <c r="AH3843" t="s">
        <v>11900</v>
      </c>
      <c r="AI3843" t="s">
        <v>11901</v>
      </c>
      <c r="AJ3843" t="s">
        <v>11902</v>
      </c>
      <c r="AK3843" t="s">
        <v>11903</v>
      </c>
      <c r="AL3843" t="s">
        <v>11904</v>
      </c>
      <c r="AM3843" s="1" t="s">
        <v>11905</v>
      </c>
      <c r="AN3843" t="s">
        <v>11906</v>
      </c>
      <c r="AO3843" t="s">
        <v>11907</v>
      </c>
      <c r="AP3843" t="s">
        <v>11908</v>
      </c>
      <c r="AQ3843" t="s">
        <v>11908</v>
      </c>
      <c r="AR3843" t="s">
        <v>11909</v>
      </c>
      <c r="AS3843" t="s">
        <v>11910</v>
      </c>
      <c r="AT3843" t="s">
        <v>11911</v>
      </c>
    </row>
    <row r="3844" spans="1:46" x14ac:dyDescent="0.2">
      <c r="A3844" t="s">
        <v>24000</v>
      </c>
      <c r="B3844" t="s">
        <v>24001</v>
      </c>
      <c r="C3844" t="s">
        <v>24002</v>
      </c>
      <c r="D3844" t="s">
        <v>18135</v>
      </c>
      <c r="E3844" t="s">
        <v>24003</v>
      </c>
      <c r="F3844" t="s">
        <v>24004</v>
      </c>
      <c r="G3844">
        <f>Kuenzle_Michaillat_proteinGroups_LFQ_M1B[[#This Row],[LFQ intensity 14371 Bj sphero]]-Kuenzle_Michaillat_proteinGroups_LFQ_M1B[[#This Row],[LFQ intensity 14370 Bj vac]]</f>
        <v>-1.2090778350830007</v>
      </c>
      <c r="H3844">
        <f>2^Kuenzle_Michaillat_proteinGroups_LFQ_M1B[[#This Row],[Bj sphero - Bj vac]]</f>
        <v>0.43254500835441595</v>
      </c>
      <c r="I3844">
        <f>Kuenzle_Michaillat_proteinGroups_LFQ_M1B[[#This Row],[LFQ intensity 14392 By sphero 1]]-Kuenzle_Michaillat_proteinGroups_LFQ_M1B[[#This Row],[LFQ intensity 14393 By vac 1]]</f>
        <v>-1.7830429077149006</v>
      </c>
      <c r="J3844">
        <f>2^Kuenzle_Michaillat_proteinGroups_LFQ_M1B[[#This Row],[By sphero 1 - By vac 1]]</f>
        <v>0.29056988480700013</v>
      </c>
      <c r="K3844">
        <f>Kuenzle_Michaillat_proteinGroups_LFQ_M1B[[#This Row],[LFQ intensity 14394 By sphero 2]]-Kuenzle_Michaillat_proteinGroups_LFQ_M1B[[#This Row],[LFQ intensity 14395 By vac 2]]</f>
        <v>-1.5697479248046982</v>
      </c>
      <c r="L3844">
        <f>2^Kuenzle_Michaillat_proteinGroups_LFQ_M1B[[#This Row],[By sphero 2 - By vac 2]]</f>
        <v>0.33686724827563341</v>
      </c>
      <c r="M3844" t="s">
        <v>181</v>
      </c>
      <c r="N3844" t="s">
        <v>182</v>
      </c>
      <c r="O3844" t="s">
        <v>92</v>
      </c>
      <c r="P3844" t="s">
        <v>92</v>
      </c>
      <c r="Q3844" t="s">
        <v>92</v>
      </c>
      <c r="R3844" t="s">
        <v>13082</v>
      </c>
      <c r="S3844" t="s">
        <v>13082</v>
      </c>
      <c r="T3844" t="s">
        <v>13082</v>
      </c>
      <c r="U3844" t="s">
        <v>24005</v>
      </c>
      <c r="V3844" t="s">
        <v>42</v>
      </c>
      <c r="W3844" t="s">
        <v>24006</v>
      </c>
      <c r="X3844" t="s">
        <v>24007</v>
      </c>
      <c r="Y3844" t="s">
        <v>275</v>
      </c>
      <c r="Z3844" t="s">
        <v>91</v>
      </c>
      <c r="AA3844" t="s">
        <v>250</v>
      </c>
      <c r="AB3844" t="s">
        <v>250</v>
      </c>
      <c r="AC3844" t="s">
        <v>91</v>
      </c>
      <c r="AD3844" t="s">
        <v>250</v>
      </c>
      <c r="AE3844" t="s">
        <v>91</v>
      </c>
      <c r="AF3844" t="s">
        <v>24008</v>
      </c>
      <c r="AG3844" t="s">
        <v>23152</v>
      </c>
      <c r="AH3844" t="s">
        <v>24009</v>
      </c>
      <c r="AI3844" t="s">
        <v>24010</v>
      </c>
      <c r="AJ3844" t="s">
        <v>24011</v>
      </c>
      <c r="AK3844" t="s">
        <v>24012</v>
      </c>
      <c r="AL3844" t="s">
        <v>24013</v>
      </c>
      <c r="AM3844" s="1" t="s">
        <v>24014</v>
      </c>
      <c r="AN3844" t="s">
        <v>24015</v>
      </c>
      <c r="AO3844" t="s">
        <v>24016</v>
      </c>
      <c r="AP3844" t="s">
        <v>24017</v>
      </c>
      <c r="AQ3844" t="s">
        <v>24017</v>
      </c>
      <c r="AR3844" t="s">
        <v>24018</v>
      </c>
      <c r="AS3844" t="s">
        <v>24019</v>
      </c>
      <c r="AT3844" t="s">
        <v>24020</v>
      </c>
    </row>
    <row r="3845" spans="1:46" x14ac:dyDescent="0.2">
      <c r="A3845" t="s">
        <v>6220</v>
      </c>
      <c r="B3845" t="s">
        <v>6221</v>
      </c>
      <c r="C3845" t="s">
        <v>6222</v>
      </c>
      <c r="D3845" t="s">
        <v>6223</v>
      </c>
      <c r="E3845" t="s">
        <v>6224</v>
      </c>
      <c r="F3845" t="s">
        <v>6225</v>
      </c>
      <c r="G3845">
        <f>Kuenzle_Michaillat_proteinGroups_LFQ_M1B[[#This Row],[LFQ intensity 14371 Bj sphero]]-Kuenzle_Michaillat_proteinGroups_LFQ_M1B[[#This Row],[LFQ intensity 14370 Bj vac]]</f>
        <v>-0.81042289733889916</v>
      </c>
      <c r="H3845">
        <f>2^Kuenzle_Michaillat_proteinGroups_LFQ_M1B[[#This Row],[Bj sphero - Bj vac]]</f>
        <v>0.57021468634693617</v>
      </c>
      <c r="I3845">
        <f>Kuenzle_Michaillat_proteinGroups_LFQ_M1B[[#This Row],[LFQ intensity 14392 By sphero 1]]-Kuenzle_Michaillat_proteinGroups_LFQ_M1B[[#This Row],[LFQ intensity 14393 By vac 1]]</f>
        <v>-1.789083480834897</v>
      </c>
      <c r="J3845">
        <f>2^Kuenzle_Michaillat_proteinGroups_LFQ_M1B[[#This Row],[By sphero 1 - By vac 1]]</f>
        <v>0.2893558103322641</v>
      </c>
      <c r="K3845">
        <f>Kuenzle_Michaillat_proteinGroups_LFQ_M1B[[#This Row],[LFQ intensity 14394 By sphero 2]]-Kuenzle_Michaillat_proteinGroups_LFQ_M1B[[#This Row],[LFQ intensity 14395 By vac 2]]</f>
        <v>-1.2296218872069957</v>
      </c>
      <c r="L3845">
        <f>2^Kuenzle_Michaillat_proteinGroups_LFQ_M1B[[#This Row],[By sphero 2 - By vac 2]]</f>
        <v>0.42642919313562216</v>
      </c>
      <c r="M3845" t="s">
        <v>181</v>
      </c>
      <c r="N3845" t="s">
        <v>182</v>
      </c>
      <c r="O3845" t="s">
        <v>64</v>
      </c>
      <c r="P3845" t="s">
        <v>64</v>
      </c>
      <c r="Q3845" t="s">
        <v>64</v>
      </c>
      <c r="R3845" t="s">
        <v>4444</v>
      </c>
      <c r="S3845" t="s">
        <v>4444</v>
      </c>
      <c r="T3845" t="s">
        <v>4444</v>
      </c>
      <c r="U3845" t="s">
        <v>6226</v>
      </c>
      <c r="V3845" t="s">
        <v>42</v>
      </c>
      <c r="W3845" t="s">
        <v>1195</v>
      </c>
      <c r="X3845" t="s">
        <v>6227</v>
      </c>
      <c r="Y3845" t="s">
        <v>4096</v>
      </c>
      <c r="Z3845" t="s">
        <v>64</v>
      </c>
      <c r="AA3845" t="s">
        <v>811</v>
      </c>
      <c r="AB3845" t="s">
        <v>712</v>
      </c>
      <c r="AC3845" t="s">
        <v>811</v>
      </c>
      <c r="AD3845" t="s">
        <v>811</v>
      </c>
      <c r="AE3845" t="s">
        <v>712</v>
      </c>
      <c r="AF3845" t="s">
        <v>6228</v>
      </c>
      <c r="AG3845" t="s">
        <v>6229</v>
      </c>
      <c r="AH3845" t="s">
        <v>6230</v>
      </c>
      <c r="AI3845" t="s">
        <v>6231</v>
      </c>
      <c r="AJ3845" t="s">
        <v>6232</v>
      </c>
      <c r="AK3845" t="s">
        <v>6233</v>
      </c>
      <c r="AL3845" t="s">
        <v>6234</v>
      </c>
      <c r="AM3845" s="1" t="s">
        <v>6235</v>
      </c>
      <c r="AN3845" t="s">
        <v>6236</v>
      </c>
      <c r="AO3845" t="s">
        <v>6237</v>
      </c>
      <c r="AP3845" t="s">
        <v>6238</v>
      </c>
      <c r="AQ3845" t="s">
        <v>6238</v>
      </c>
      <c r="AR3845" t="s">
        <v>6239</v>
      </c>
      <c r="AS3845" t="s">
        <v>6240</v>
      </c>
      <c r="AT3845" t="s">
        <v>6241</v>
      </c>
    </row>
    <row r="3846" spans="1:46" x14ac:dyDescent="0.2">
      <c r="A3846" t="s">
        <v>19892</v>
      </c>
      <c r="B3846" t="s">
        <v>19893</v>
      </c>
      <c r="C3846" t="s">
        <v>19894</v>
      </c>
      <c r="D3846" t="s">
        <v>19895</v>
      </c>
      <c r="E3846" t="s">
        <v>19896</v>
      </c>
      <c r="F3846" t="s">
        <v>19897</v>
      </c>
      <c r="G3846">
        <f>Kuenzle_Michaillat_proteinGroups_LFQ_M1B[[#This Row],[LFQ intensity 14371 Bj sphero]]-Kuenzle_Michaillat_proteinGroups_LFQ_M1B[[#This Row],[LFQ intensity 14370 Bj vac]]</f>
        <v>-1.8059864044189027</v>
      </c>
      <c r="H3846">
        <f>2^Kuenzle_Michaillat_proteinGroups_LFQ_M1B[[#This Row],[Bj sphero - Bj vac]]</f>
        <v>0.28598543834029772</v>
      </c>
      <c r="I3846">
        <f>Kuenzle_Michaillat_proteinGroups_LFQ_M1B[[#This Row],[LFQ intensity 14392 By sphero 1]]-Kuenzle_Michaillat_proteinGroups_LFQ_M1B[[#This Row],[LFQ intensity 14393 By vac 1]]</f>
        <v>-1.7934627532958984</v>
      </c>
      <c r="J3846">
        <f>2^Kuenzle_Michaillat_proteinGroups_LFQ_M1B[[#This Row],[By sphero 1 - By vac 1]]</f>
        <v>0.28847880818796023</v>
      </c>
      <c r="K3846">
        <f>Kuenzle_Michaillat_proteinGroups_LFQ_M1B[[#This Row],[LFQ intensity 14394 By sphero 2]]-Kuenzle_Michaillat_proteinGroups_LFQ_M1B[[#This Row],[LFQ intensity 14395 By vac 2]]</f>
        <v>-1.7208728790283985</v>
      </c>
      <c r="L3846">
        <f>2^Kuenzle_Michaillat_proteinGroups_LFQ_M1B[[#This Row],[By sphero 2 - By vac 2]]</f>
        <v>0.30336511946006006</v>
      </c>
      <c r="M3846" t="s">
        <v>181</v>
      </c>
      <c r="N3846" t="s">
        <v>182</v>
      </c>
      <c r="O3846" t="s">
        <v>255</v>
      </c>
      <c r="P3846" t="s">
        <v>255</v>
      </c>
      <c r="Q3846" t="s">
        <v>255</v>
      </c>
      <c r="R3846" t="s">
        <v>4444</v>
      </c>
      <c r="S3846" t="s">
        <v>4444</v>
      </c>
      <c r="T3846" t="s">
        <v>4444</v>
      </c>
      <c r="U3846" t="s">
        <v>19898</v>
      </c>
      <c r="V3846" t="s">
        <v>42</v>
      </c>
      <c r="W3846" t="s">
        <v>19899</v>
      </c>
      <c r="X3846" t="s">
        <v>19900</v>
      </c>
      <c r="Y3846" t="s">
        <v>4141</v>
      </c>
      <c r="Z3846" t="s">
        <v>396</v>
      </c>
      <c r="AA3846" t="s">
        <v>371</v>
      </c>
      <c r="AB3846" t="s">
        <v>521</v>
      </c>
      <c r="AC3846" t="s">
        <v>371</v>
      </c>
      <c r="AD3846" t="s">
        <v>521</v>
      </c>
      <c r="AE3846" t="s">
        <v>84</v>
      </c>
      <c r="AF3846" t="s">
        <v>19901</v>
      </c>
      <c r="AG3846" t="s">
        <v>13745</v>
      </c>
      <c r="AH3846" t="s">
        <v>19902</v>
      </c>
      <c r="AI3846" t="s">
        <v>19903</v>
      </c>
      <c r="AJ3846" t="s">
        <v>19904</v>
      </c>
      <c r="AK3846" t="s">
        <v>19905</v>
      </c>
      <c r="AL3846" t="s">
        <v>19906</v>
      </c>
      <c r="AM3846" s="1" t="s">
        <v>19907</v>
      </c>
      <c r="AN3846" t="s">
        <v>19908</v>
      </c>
      <c r="AO3846" t="s">
        <v>19909</v>
      </c>
      <c r="AP3846" t="s">
        <v>19910</v>
      </c>
      <c r="AQ3846" t="s">
        <v>19910</v>
      </c>
      <c r="AR3846" t="s">
        <v>19911</v>
      </c>
      <c r="AS3846" t="s">
        <v>19912</v>
      </c>
      <c r="AT3846" t="s">
        <v>19913</v>
      </c>
    </row>
    <row r="3847" spans="1:46" x14ac:dyDescent="0.2">
      <c r="A3847" t="s">
        <v>75232</v>
      </c>
      <c r="B3847" t="s">
        <v>75233</v>
      </c>
      <c r="C3847" t="s">
        <v>75234</v>
      </c>
      <c r="D3847" t="s">
        <v>75235</v>
      </c>
      <c r="E3847" t="s">
        <v>75236</v>
      </c>
      <c r="F3847" t="s">
        <v>57751</v>
      </c>
      <c r="G3847">
        <f>Kuenzle_Michaillat_proteinGroups_LFQ_M1B[[#This Row],[LFQ intensity 14371 Bj sphero]]-Kuenzle_Michaillat_proteinGroups_LFQ_M1B[[#This Row],[LFQ intensity 14370 Bj vac]]</f>
        <v>-1.5483417510985973</v>
      </c>
      <c r="H3847">
        <f>2^Kuenzle_Michaillat_proteinGroups_LFQ_M1B[[#This Row],[Bj sphero - Bj vac]]</f>
        <v>0.34190282513808706</v>
      </c>
      <c r="I3847">
        <f>Kuenzle_Michaillat_proteinGroups_LFQ_M1B[[#This Row],[LFQ intensity 14392 By sphero 1]]-Kuenzle_Michaillat_proteinGroups_LFQ_M1B[[#This Row],[LFQ intensity 14393 By vac 1]]</f>
        <v>-1.7949600219725994</v>
      </c>
      <c r="J3847">
        <f>2^Kuenzle_Michaillat_proteinGroups_LFQ_M1B[[#This Row],[By sphero 1 - By vac 1]]</f>
        <v>0.28817957223434731</v>
      </c>
      <c r="K3847">
        <f>Kuenzle_Michaillat_proteinGroups_LFQ_M1B[[#This Row],[LFQ intensity 14394 By sphero 2]]-Kuenzle_Michaillat_proteinGroups_LFQ_M1B[[#This Row],[LFQ intensity 14395 By vac 2]]</f>
        <v>-1.9923305511474005</v>
      </c>
      <c r="L3847">
        <f>2^Kuenzle_Michaillat_proteinGroups_LFQ_M1B[[#This Row],[By sphero 2 - By vac 2]]</f>
        <v>0.25133255303779639</v>
      </c>
      <c r="M3847" t="s">
        <v>181</v>
      </c>
      <c r="N3847" t="s">
        <v>182</v>
      </c>
      <c r="O3847" t="s">
        <v>91</v>
      </c>
      <c r="P3847" t="s">
        <v>91</v>
      </c>
      <c r="Q3847" t="s">
        <v>91</v>
      </c>
      <c r="R3847" t="s">
        <v>19397</v>
      </c>
      <c r="S3847" t="s">
        <v>19397</v>
      </c>
      <c r="T3847" t="s">
        <v>19397</v>
      </c>
      <c r="U3847" t="s">
        <v>75237</v>
      </c>
      <c r="V3847" t="s">
        <v>42</v>
      </c>
      <c r="W3847" t="s">
        <v>75238</v>
      </c>
      <c r="X3847" t="s">
        <v>75239</v>
      </c>
      <c r="Y3847" t="s">
        <v>417</v>
      </c>
      <c r="Z3847" t="s">
        <v>250</v>
      </c>
      <c r="AA3847" t="s">
        <v>250</v>
      </c>
      <c r="AB3847" t="s">
        <v>250</v>
      </c>
      <c r="AC3847" t="s">
        <v>250</v>
      </c>
      <c r="AD3847" t="s">
        <v>250</v>
      </c>
      <c r="AE3847" t="s">
        <v>91</v>
      </c>
      <c r="AF3847" t="s">
        <v>75240</v>
      </c>
      <c r="AG3847" t="s">
        <v>75241</v>
      </c>
      <c r="AH3847" t="s">
        <v>52751</v>
      </c>
      <c r="AI3847" t="s">
        <v>75242</v>
      </c>
      <c r="AJ3847" t="s">
        <v>75243</v>
      </c>
      <c r="AK3847" t="s">
        <v>74278</v>
      </c>
      <c r="AL3847" t="s">
        <v>75244</v>
      </c>
      <c r="AM3847" s="1" t="s">
        <v>75245</v>
      </c>
      <c r="AN3847" t="s">
        <v>75246</v>
      </c>
      <c r="AO3847" t="s">
        <v>75247</v>
      </c>
      <c r="AP3847" t="s">
        <v>75248</v>
      </c>
      <c r="AQ3847" t="s">
        <v>75248</v>
      </c>
      <c r="AR3847" t="s">
        <v>75249</v>
      </c>
      <c r="AS3847" t="s">
        <v>75250</v>
      </c>
      <c r="AT3847" t="s">
        <v>75251</v>
      </c>
    </row>
    <row r="3848" spans="1:46" x14ac:dyDescent="0.2">
      <c r="A3848" t="s">
        <v>37684</v>
      </c>
      <c r="B3848" t="s">
        <v>45207</v>
      </c>
      <c r="C3848" t="s">
        <v>79612</v>
      </c>
      <c r="D3848" t="s">
        <v>79613</v>
      </c>
      <c r="E3848" t="s">
        <v>79614</v>
      </c>
      <c r="F3848" t="s">
        <v>79615</v>
      </c>
      <c r="G3848">
        <f>Kuenzle_Michaillat_proteinGroups_LFQ_M1B[[#This Row],[LFQ intensity 14371 Bj sphero]]-Kuenzle_Michaillat_proteinGroups_LFQ_M1B[[#This Row],[LFQ intensity 14370 Bj vac]]</f>
        <v>-1.8735103607178019</v>
      </c>
      <c r="H3848">
        <f>2^Kuenzle_Michaillat_proteinGroups_LFQ_M1B[[#This Row],[Bj sphero - Bj vac]]</f>
        <v>0.27290857655937023</v>
      </c>
      <c r="I3848">
        <f>Kuenzle_Michaillat_proteinGroups_LFQ_M1B[[#This Row],[LFQ intensity 14392 By sphero 1]]-Kuenzle_Michaillat_proteinGroups_LFQ_M1B[[#This Row],[LFQ intensity 14393 By vac 1]]</f>
        <v>-1.7964553833008026</v>
      </c>
      <c r="J3848">
        <f>2^Kuenzle_Michaillat_proteinGroups_LFQ_M1B[[#This Row],[By sphero 1 - By vac 1]]</f>
        <v>0.28788102727450793</v>
      </c>
      <c r="K3848">
        <f>Kuenzle_Michaillat_proteinGroups_LFQ_M1B[[#This Row],[LFQ intensity 14394 By sphero 2]]-Kuenzle_Michaillat_proteinGroups_LFQ_M1B[[#This Row],[LFQ intensity 14395 By vac 2]]</f>
        <v>-1.7065353393554972</v>
      </c>
      <c r="L3848">
        <f>2^Kuenzle_Michaillat_proteinGroups_LFQ_M1B[[#This Row],[By sphero 2 - By vac 2]]</f>
        <v>0.30639500024099081</v>
      </c>
      <c r="M3848" t="s">
        <v>181</v>
      </c>
      <c r="N3848" t="s">
        <v>182</v>
      </c>
      <c r="O3848" t="s">
        <v>250</v>
      </c>
      <c r="P3848" t="s">
        <v>250</v>
      </c>
      <c r="Q3848" t="s">
        <v>250</v>
      </c>
      <c r="R3848" t="s">
        <v>37796</v>
      </c>
      <c r="S3848" t="s">
        <v>37796</v>
      </c>
      <c r="T3848" t="s">
        <v>37796</v>
      </c>
      <c r="U3848" t="s">
        <v>79616</v>
      </c>
      <c r="V3848" t="s">
        <v>42</v>
      </c>
      <c r="W3848" t="s">
        <v>79617</v>
      </c>
      <c r="X3848" t="s">
        <v>79618</v>
      </c>
      <c r="Y3848" t="s">
        <v>811</v>
      </c>
      <c r="Z3848" t="s">
        <v>113</v>
      </c>
      <c r="AA3848" t="s">
        <v>39</v>
      </c>
      <c r="AB3848" t="s">
        <v>45</v>
      </c>
      <c r="AC3848" t="s">
        <v>65</v>
      </c>
      <c r="AD3848" t="s">
        <v>45</v>
      </c>
      <c r="AE3848" t="s">
        <v>59</v>
      </c>
      <c r="AF3848" t="s">
        <v>79619</v>
      </c>
      <c r="AG3848" t="s">
        <v>79620</v>
      </c>
      <c r="AH3848" t="s">
        <v>35542</v>
      </c>
      <c r="AI3848" t="s">
        <v>28090</v>
      </c>
      <c r="AJ3848" t="s">
        <v>79621</v>
      </c>
      <c r="AK3848" t="s">
        <v>79622</v>
      </c>
      <c r="AL3848" t="s">
        <v>79623</v>
      </c>
      <c r="AM3848" s="1" t="s">
        <v>79624</v>
      </c>
      <c r="AN3848" t="s">
        <v>79625</v>
      </c>
      <c r="AO3848" t="s">
        <v>79626</v>
      </c>
      <c r="AP3848" t="s">
        <v>79627</v>
      </c>
      <c r="AQ3848" t="s">
        <v>79627</v>
      </c>
      <c r="AR3848" t="s">
        <v>79628</v>
      </c>
      <c r="AS3848" t="s">
        <v>34</v>
      </c>
      <c r="AT3848" t="s">
        <v>79629</v>
      </c>
    </row>
    <row r="3849" spans="1:46" x14ac:dyDescent="0.2">
      <c r="A3849" t="s">
        <v>33499</v>
      </c>
      <c r="B3849" t="s">
        <v>33500</v>
      </c>
      <c r="C3849" t="s">
        <v>33501</v>
      </c>
      <c r="D3849" t="s">
        <v>12390</v>
      </c>
      <c r="E3849" t="s">
        <v>33502</v>
      </c>
      <c r="F3849" t="s">
        <v>33503</v>
      </c>
      <c r="G3849">
        <f>Kuenzle_Michaillat_proteinGroups_LFQ_M1B[[#This Row],[LFQ intensity 14371 Bj sphero]]-Kuenzle_Michaillat_proteinGroups_LFQ_M1B[[#This Row],[LFQ intensity 14370 Bj vac]]</f>
        <v>-2.1774253845215021</v>
      </c>
      <c r="H3849">
        <f>2^Kuenzle_Michaillat_proteinGroups_LFQ_M1B[[#This Row],[Bj sphero - Bj vac]]</f>
        <v>0.22106991585511143</v>
      </c>
      <c r="I3849">
        <f>Kuenzle_Michaillat_proteinGroups_LFQ_M1B[[#This Row],[LFQ intensity 14392 By sphero 1]]-Kuenzle_Michaillat_proteinGroups_LFQ_M1B[[#This Row],[LFQ intensity 14393 By vac 1]]</f>
        <v>-1.8004531860351989</v>
      </c>
      <c r="J3849">
        <f>2^Kuenzle_Michaillat_proteinGroups_LFQ_M1B[[#This Row],[By sphero 1 - By vac 1]]</f>
        <v>0.28708439430684624</v>
      </c>
      <c r="K3849">
        <f>Kuenzle_Michaillat_proteinGroups_LFQ_M1B[[#This Row],[LFQ intensity 14394 By sphero 2]]-Kuenzle_Michaillat_proteinGroups_LFQ_M1B[[#This Row],[LFQ intensity 14395 By vac 2]]</f>
        <v>-3.7184085845946981</v>
      </c>
      <c r="L3849">
        <f>2^Kuenzle_Michaillat_proteinGroups_LFQ_M1B[[#This Row],[By sphero 2 - By vac 2]]</f>
        <v>7.5970936479247783E-2</v>
      </c>
      <c r="M3849" t="s">
        <v>181</v>
      </c>
      <c r="N3849" t="s">
        <v>182</v>
      </c>
      <c r="O3849" t="s">
        <v>250</v>
      </c>
      <c r="P3849" t="s">
        <v>250</v>
      </c>
      <c r="Q3849" t="s">
        <v>250</v>
      </c>
      <c r="R3849" t="s">
        <v>19397</v>
      </c>
      <c r="S3849" t="s">
        <v>19397</v>
      </c>
      <c r="T3849" t="s">
        <v>19397</v>
      </c>
      <c r="U3849" t="s">
        <v>33504</v>
      </c>
      <c r="V3849" t="s">
        <v>42</v>
      </c>
      <c r="W3849" t="s">
        <v>33505</v>
      </c>
      <c r="X3849" t="s">
        <v>33506</v>
      </c>
      <c r="Y3849" t="s">
        <v>64</v>
      </c>
      <c r="Z3849" t="s">
        <v>65</v>
      </c>
      <c r="AA3849" t="s">
        <v>113</v>
      </c>
      <c r="AB3849" t="s">
        <v>113</v>
      </c>
      <c r="AC3849" t="s">
        <v>45</v>
      </c>
      <c r="AD3849" t="s">
        <v>165</v>
      </c>
      <c r="AE3849" t="s">
        <v>59</v>
      </c>
      <c r="AF3849" t="s">
        <v>33507</v>
      </c>
      <c r="AG3849" t="s">
        <v>33508</v>
      </c>
      <c r="AH3849" t="s">
        <v>33509</v>
      </c>
      <c r="AI3849" t="s">
        <v>33510</v>
      </c>
      <c r="AJ3849" t="s">
        <v>33511</v>
      </c>
      <c r="AK3849" t="s">
        <v>33512</v>
      </c>
      <c r="AL3849" t="s">
        <v>33513</v>
      </c>
      <c r="AM3849" s="1" t="s">
        <v>33514</v>
      </c>
      <c r="AN3849" t="s">
        <v>33515</v>
      </c>
      <c r="AO3849" t="s">
        <v>33516</v>
      </c>
      <c r="AP3849" t="s">
        <v>33517</v>
      </c>
      <c r="AQ3849" t="s">
        <v>33517</v>
      </c>
      <c r="AR3849" t="s">
        <v>33518</v>
      </c>
      <c r="AS3849" t="s">
        <v>33519</v>
      </c>
      <c r="AT3849" t="s">
        <v>33520</v>
      </c>
    </row>
    <row r="3850" spans="1:46" x14ac:dyDescent="0.2">
      <c r="A3850" t="s">
        <v>71837</v>
      </c>
      <c r="B3850" t="s">
        <v>71838</v>
      </c>
      <c r="C3850" t="s">
        <v>71839</v>
      </c>
      <c r="D3850" t="s">
        <v>71840</v>
      </c>
      <c r="E3850" t="s">
        <v>71841</v>
      </c>
      <c r="F3850" t="s">
        <v>71842</v>
      </c>
      <c r="G3850">
        <f>Kuenzle_Michaillat_proteinGroups_LFQ_M1B[[#This Row],[LFQ intensity 14371 Bj sphero]]-Kuenzle_Michaillat_proteinGroups_LFQ_M1B[[#This Row],[LFQ intensity 14370 Bj vac]]</f>
        <v>-1.1788520812987997</v>
      </c>
      <c r="H3850">
        <f>2^Kuenzle_Michaillat_proteinGroups_LFQ_M1B[[#This Row],[Bj sphero - Bj vac]]</f>
        <v>0.44170281095690034</v>
      </c>
      <c r="I3850">
        <f>Kuenzle_Michaillat_proteinGroups_LFQ_M1B[[#This Row],[LFQ intensity 14392 By sphero 1]]-Kuenzle_Michaillat_proteinGroups_LFQ_M1B[[#This Row],[LFQ intensity 14393 By vac 1]]</f>
        <v>-1.8068428039550994</v>
      </c>
      <c r="J3850">
        <f>2^Kuenzle_Michaillat_proteinGroups_LFQ_M1B[[#This Row],[By sphero 1 - By vac 1]]</f>
        <v>0.28581572463694671</v>
      </c>
      <c r="K3850">
        <f>Kuenzle_Michaillat_proteinGroups_LFQ_M1B[[#This Row],[LFQ intensity 14394 By sphero 2]]-Kuenzle_Michaillat_proteinGroups_LFQ_M1B[[#This Row],[LFQ intensity 14395 By vac 2]]</f>
        <v>-1.575174331665103</v>
      </c>
      <c r="L3850">
        <f>2^Kuenzle_Michaillat_proteinGroups_LFQ_M1B[[#This Row],[By sphero 2 - By vac 2]]</f>
        <v>0.33560256986852532</v>
      </c>
      <c r="M3850" t="s">
        <v>181</v>
      </c>
      <c r="N3850" t="s">
        <v>182</v>
      </c>
      <c r="O3850" t="s">
        <v>189</v>
      </c>
      <c r="P3850" t="s">
        <v>189</v>
      </c>
      <c r="Q3850" t="s">
        <v>189</v>
      </c>
      <c r="R3850" t="s">
        <v>3597</v>
      </c>
      <c r="S3850" t="s">
        <v>3597</v>
      </c>
      <c r="T3850" t="s">
        <v>3597</v>
      </c>
      <c r="U3850" t="s">
        <v>71843</v>
      </c>
      <c r="V3850" t="s">
        <v>42</v>
      </c>
      <c r="W3850" t="s">
        <v>487</v>
      </c>
      <c r="X3850" t="s">
        <v>71844</v>
      </c>
      <c r="Y3850" t="s">
        <v>3880</v>
      </c>
      <c r="Z3850" t="s">
        <v>939</v>
      </c>
      <c r="AA3850" t="s">
        <v>138</v>
      </c>
      <c r="AB3850" t="s">
        <v>939</v>
      </c>
      <c r="AC3850" t="s">
        <v>482</v>
      </c>
      <c r="AD3850" t="s">
        <v>491</v>
      </c>
      <c r="AE3850" t="s">
        <v>189</v>
      </c>
      <c r="AF3850" t="s">
        <v>71845</v>
      </c>
      <c r="AG3850" t="s">
        <v>71846</v>
      </c>
      <c r="AH3850" t="s">
        <v>15217</v>
      </c>
      <c r="AI3850" t="s">
        <v>71847</v>
      </c>
      <c r="AJ3850" t="s">
        <v>71848</v>
      </c>
      <c r="AK3850" t="s">
        <v>71849</v>
      </c>
      <c r="AL3850" t="s">
        <v>71850</v>
      </c>
      <c r="AM3850" s="1" t="s">
        <v>71851</v>
      </c>
      <c r="AN3850" t="s">
        <v>71852</v>
      </c>
      <c r="AO3850" t="s">
        <v>71853</v>
      </c>
      <c r="AP3850" t="s">
        <v>71854</v>
      </c>
      <c r="AQ3850" t="s">
        <v>71854</v>
      </c>
      <c r="AR3850" t="s">
        <v>71855</v>
      </c>
      <c r="AS3850" t="s">
        <v>71856</v>
      </c>
      <c r="AT3850" t="s">
        <v>71857</v>
      </c>
    </row>
    <row r="3851" spans="1:46" x14ac:dyDescent="0.2">
      <c r="A3851" t="s">
        <v>31504</v>
      </c>
      <c r="B3851" t="s">
        <v>31505</v>
      </c>
      <c r="C3851" t="s">
        <v>31506</v>
      </c>
      <c r="D3851" t="s">
        <v>23223</v>
      </c>
      <c r="E3851" t="s">
        <v>31507</v>
      </c>
      <c r="F3851" t="s">
        <v>31508</v>
      </c>
      <c r="G3851">
        <f>Kuenzle_Michaillat_proteinGroups_LFQ_M1B[[#This Row],[LFQ intensity 14371 Bj sphero]]-Kuenzle_Michaillat_proteinGroups_LFQ_M1B[[#This Row],[LFQ intensity 14370 Bj vac]]</f>
        <v>-1.5807590484618999</v>
      </c>
      <c r="H3851">
        <f>2^Kuenzle_Michaillat_proteinGroups_LFQ_M1B[[#This Row],[Bj sphero - Bj vac]]</f>
        <v>0.3343059532574108</v>
      </c>
      <c r="I3851">
        <f>Kuenzle_Michaillat_proteinGroups_LFQ_M1B[[#This Row],[LFQ intensity 14392 By sphero 1]]-Kuenzle_Michaillat_proteinGroups_LFQ_M1B[[#This Row],[LFQ intensity 14393 By vac 1]]</f>
        <v>-1.8075942993165022</v>
      </c>
      <c r="J3851">
        <f>2^Kuenzle_Michaillat_proteinGroups_LFQ_M1B[[#This Row],[By sphero 1 - By vac 1]]</f>
        <v>0.28566688288356457</v>
      </c>
      <c r="K3851">
        <f>Kuenzle_Michaillat_proteinGroups_LFQ_M1B[[#This Row],[LFQ intensity 14394 By sphero 2]]-Kuenzle_Michaillat_proteinGroups_LFQ_M1B[[#This Row],[LFQ intensity 14395 By vac 2]]</f>
        <v>-1.5394783020020029</v>
      </c>
      <c r="L3851">
        <f>2^Kuenzle_Michaillat_proteinGroups_LFQ_M1B[[#This Row],[By sphero 2 - By vac 2]]</f>
        <v>0.34400983064320106</v>
      </c>
      <c r="M3851" t="s">
        <v>181</v>
      </c>
      <c r="N3851" t="s">
        <v>182</v>
      </c>
      <c r="O3851" t="s">
        <v>92</v>
      </c>
      <c r="P3851" t="s">
        <v>92</v>
      </c>
      <c r="Q3851" t="s">
        <v>92</v>
      </c>
      <c r="R3851" t="s">
        <v>10102</v>
      </c>
      <c r="S3851" t="s">
        <v>10102</v>
      </c>
      <c r="T3851" t="s">
        <v>10102</v>
      </c>
      <c r="U3851" t="s">
        <v>31509</v>
      </c>
      <c r="V3851" t="s">
        <v>42</v>
      </c>
      <c r="W3851" t="s">
        <v>31510</v>
      </c>
      <c r="X3851" t="s">
        <v>31511</v>
      </c>
      <c r="Y3851" t="s">
        <v>483</v>
      </c>
      <c r="Z3851" t="s">
        <v>250</v>
      </c>
      <c r="AA3851" t="s">
        <v>91</v>
      </c>
      <c r="AB3851" t="s">
        <v>113</v>
      </c>
      <c r="AC3851" t="s">
        <v>45</v>
      </c>
      <c r="AD3851" t="s">
        <v>113</v>
      </c>
      <c r="AE3851" t="s">
        <v>65</v>
      </c>
      <c r="AF3851" t="s">
        <v>31512</v>
      </c>
      <c r="AG3851" t="s">
        <v>31513</v>
      </c>
      <c r="AH3851" t="s">
        <v>31514</v>
      </c>
      <c r="AI3851" t="s">
        <v>31515</v>
      </c>
      <c r="AJ3851" t="s">
        <v>31516</v>
      </c>
      <c r="AK3851" t="s">
        <v>31517</v>
      </c>
      <c r="AL3851" t="s">
        <v>31518</v>
      </c>
      <c r="AM3851" s="1" t="s">
        <v>31519</v>
      </c>
      <c r="AN3851" t="s">
        <v>31520</v>
      </c>
      <c r="AO3851" t="s">
        <v>31521</v>
      </c>
      <c r="AP3851" t="s">
        <v>31522</v>
      </c>
      <c r="AQ3851" t="s">
        <v>31522</v>
      </c>
      <c r="AR3851" t="s">
        <v>31523</v>
      </c>
      <c r="AS3851" t="s">
        <v>31524</v>
      </c>
      <c r="AT3851" t="s">
        <v>31525</v>
      </c>
    </row>
    <row r="3852" spans="1:46" x14ac:dyDescent="0.2">
      <c r="A3852" t="s">
        <v>18927</v>
      </c>
      <c r="B3852" t="s">
        <v>41556</v>
      </c>
      <c r="C3852" t="s">
        <v>38451</v>
      </c>
      <c r="D3852" t="s">
        <v>46386</v>
      </c>
      <c r="E3852" t="s">
        <v>46387</v>
      </c>
      <c r="F3852" t="s">
        <v>46388</v>
      </c>
      <c r="G3852">
        <f>Kuenzle_Michaillat_proteinGroups_LFQ_M1B[[#This Row],[LFQ intensity 14371 Bj sphero]]-Kuenzle_Michaillat_proteinGroups_LFQ_M1B[[#This Row],[LFQ intensity 14370 Bj vac]]</f>
        <v>-0.81836128234860084</v>
      </c>
      <c r="H3852">
        <f>2^Kuenzle_Michaillat_proteinGroups_LFQ_M1B[[#This Row],[Bj sphero - Bj vac]]</f>
        <v>0.56708571403651398</v>
      </c>
      <c r="I3852">
        <f>Kuenzle_Michaillat_proteinGroups_LFQ_M1B[[#This Row],[LFQ intensity 14392 By sphero 1]]-Kuenzle_Michaillat_proteinGroups_LFQ_M1B[[#This Row],[LFQ intensity 14393 By vac 1]]</f>
        <v>-1.8090419769287003</v>
      </c>
      <c r="J3852">
        <f>2^Kuenzle_Michaillat_proteinGroups_LFQ_M1B[[#This Row],[By sphero 1 - By vac 1]]</f>
        <v>0.28538037317939569</v>
      </c>
      <c r="K3852">
        <f>Kuenzle_Michaillat_proteinGroups_LFQ_M1B[[#This Row],[LFQ intensity 14394 By sphero 2]]-Kuenzle_Michaillat_proteinGroups_LFQ_M1B[[#This Row],[LFQ intensity 14395 By vac 2]]</f>
        <v>-1.8682842254637997</v>
      </c>
      <c r="L3852">
        <f>2^Kuenzle_Michaillat_proteinGroups_LFQ_M1B[[#This Row],[By sphero 2 - By vac 2]]</f>
        <v>0.2738989754374021</v>
      </c>
      <c r="M3852" t="s">
        <v>181</v>
      </c>
      <c r="N3852" t="s">
        <v>182</v>
      </c>
      <c r="O3852" t="s">
        <v>90</v>
      </c>
      <c r="P3852" t="s">
        <v>90</v>
      </c>
      <c r="Q3852" t="s">
        <v>90</v>
      </c>
      <c r="R3852" t="s">
        <v>516</v>
      </c>
      <c r="S3852" t="s">
        <v>516</v>
      </c>
      <c r="T3852" t="s">
        <v>516</v>
      </c>
      <c r="U3852" t="s">
        <v>46389</v>
      </c>
      <c r="V3852" t="s">
        <v>42</v>
      </c>
      <c r="W3852" t="s">
        <v>46390</v>
      </c>
      <c r="X3852" t="s">
        <v>46391</v>
      </c>
      <c r="Y3852" t="s">
        <v>549</v>
      </c>
      <c r="Z3852" t="s">
        <v>250</v>
      </c>
      <c r="AA3852" t="s">
        <v>250</v>
      </c>
      <c r="AB3852" t="s">
        <v>250</v>
      </c>
      <c r="AC3852" t="s">
        <v>90</v>
      </c>
      <c r="AD3852" t="s">
        <v>91</v>
      </c>
      <c r="AE3852" t="s">
        <v>92</v>
      </c>
      <c r="AF3852" t="s">
        <v>46392</v>
      </c>
      <c r="AG3852" t="s">
        <v>46393</v>
      </c>
      <c r="AH3852" t="s">
        <v>46394</v>
      </c>
      <c r="AI3852" t="s">
        <v>46395</v>
      </c>
      <c r="AJ3852" t="s">
        <v>46396</v>
      </c>
      <c r="AK3852" t="s">
        <v>46397</v>
      </c>
      <c r="AL3852" t="s">
        <v>46398</v>
      </c>
      <c r="AM3852" s="1" t="s">
        <v>46399</v>
      </c>
      <c r="AN3852" t="s">
        <v>46400</v>
      </c>
      <c r="AO3852" t="s">
        <v>46401</v>
      </c>
      <c r="AP3852" t="s">
        <v>46402</v>
      </c>
      <c r="AQ3852" t="s">
        <v>46402</v>
      </c>
      <c r="AR3852" t="s">
        <v>46403</v>
      </c>
      <c r="AS3852" t="s">
        <v>34</v>
      </c>
      <c r="AT3852" t="s">
        <v>46404</v>
      </c>
    </row>
    <row r="3853" spans="1:46" x14ac:dyDescent="0.2">
      <c r="A3853" t="s">
        <v>476</v>
      </c>
      <c r="B3853" t="s">
        <v>477</v>
      </c>
      <c r="C3853" t="s">
        <v>478</v>
      </c>
      <c r="D3853" t="s">
        <v>479</v>
      </c>
      <c r="E3853" t="s">
        <v>480</v>
      </c>
      <c r="F3853" t="s">
        <v>481</v>
      </c>
      <c r="G3853">
        <f>Kuenzle_Michaillat_proteinGroups_LFQ_M1B[[#This Row],[LFQ intensity 14371 Bj sphero]]-Kuenzle_Michaillat_proteinGroups_LFQ_M1B[[#This Row],[LFQ intensity 14370 Bj vac]]</f>
        <v>-1.1673126220702983</v>
      </c>
      <c r="H3853">
        <f>2^Kuenzle_Michaillat_proteinGroups_LFQ_M1B[[#This Row],[Bj sphero - Bj vac]]</f>
        <v>0.44524995725257444</v>
      </c>
      <c r="I3853">
        <f>Kuenzle_Michaillat_proteinGroups_LFQ_M1B[[#This Row],[LFQ intensity 14392 By sphero 1]]-Kuenzle_Michaillat_proteinGroups_LFQ_M1B[[#This Row],[LFQ intensity 14393 By vac 1]]</f>
        <v>-1.8111991882324006</v>
      </c>
      <c r="J3853">
        <f>2^Kuenzle_Michaillat_proteinGroups_LFQ_M1B[[#This Row],[By sphero 1 - By vac 1]]</f>
        <v>0.28495397278502971</v>
      </c>
      <c r="K3853">
        <f>Kuenzle_Michaillat_proteinGroups_LFQ_M1B[[#This Row],[LFQ intensity 14394 By sphero 2]]-Kuenzle_Michaillat_proteinGroups_LFQ_M1B[[#This Row],[LFQ intensity 14395 By vac 2]]</f>
        <v>-1.534664154052706</v>
      </c>
      <c r="L3853">
        <f>2^Kuenzle_Michaillat_proteinGroups_LFQ_M1B[[#This Row],[By sphero 2 - By vac 2]]</f>
        <v>0.34515967895095034</v>
      </c>
      <c r="M3853" t="s">
        <v>181</v>
      </c>
      <c r="N3853" t="s">
        <v>182</v>
      </c>
      <c r="O3853" t="s">
        <v>482</v>
      </c>
      <c r="P3853" t="s">
        <v>482</v>
      </c>
      <c r="Q3853" t="s">
        <v>483</v>
      </c>
      <c r="R3853" t="s">
        <v>484</v>
      </c>
      <c r="S3853" t="s">
        <v>484</v>
      </c>
      <c r="T3853" t="s">
        <v>485</v>
      </c>
      <c r="U3853" t="s">
        <v>486</v>
      </c>
      <c r="V3853" t="s">
        <v>42</v>
      </c>
      <c r="W3853" t="s">
        <v>487</v>
      </c>
      <c r="X3853" t="s">
        <v>488</v>
      </c>
      <c r="Y3853" t="s">
        <v>489</v>
      </c>
      <c r="Z3853" t="s">
        <v>490</v>
      </c>
      <c r="AA3853" t="s">
        <v>491</v>
      </c>
      <c r="AB3853" t="s">
        <v>491</v>
      </c>
      <c r="AC3853" t="s">
        <v>491</v>
      </c>
      <c r="AD3853" t="s">
        <v>492</v>
      </c>
      <c r="AE3853" t="s">
        <v>490</v>
      </c>
      <c r="AF3853" t="s">
        <v>493</v>
      </c>
      <c r="AG3853" t="s">
        <v>494</v>
      </c>
      <c r="AH3853" t="s">
        <v>495</v>
      </c>
      <c r="AI3853" t="s">
        <v>496</v>
      </c>
      <c r="AJ3853" t="s">
        <v>497</v>
      </c>
      <c r="AK3853" t="s">
        <v>498</v>
      </c>
      <c r="AL3853" t="s">
        <v>499</v>
      </c>
      <c r="AM3853" s="1" t="s">
        <v>500</v>
      </c>
      <c r="AN3853" t="s">
        <v>501</v>
      </c>
      <c r="AO3853" t="s">
        <v>502</v>
      </c>
      <c r="AP3853" t="s">
        <v>503</v>
      </c>
      <c r="AQ3853" t="s">
        <v>503</v>
      </c>
      <c r="AR3853" t="s">
        <v>504</v>
      </c>
      <c r="AS3853" t="s">
        <v>505</v>
      </c>
      <c r="AT3853" t="s">
        <v>506</v>
      </c>
    </row>
    <row r="3854" spans="1:46" x14ac:dyDescent="0.2">
      <c r="A3854" t="s">
        <v>59600</v>
      </c>
      <c r="B3854" t="s">
        <v>59601</v>
      </c>
      <c r="C3854" t="s">
        <v>59602</v>
      </c>
      <c r="D3854" t="s">
        <v>59603</v>
      </c>
      <c r="E3854" t="s">
        <v>59604</v>
      </c>
      <c r="F3854" t="s">
        <v>59605</v>
      </c>
      <c r="G3854">
        <f>Kuenzle_Michaillat_proteinGroups_LFQ_M1B[[#This Row],[LFQ intensity 14371 Bj sphero]]-Kuenzle_Michaillat_proteinGroups_LFQ_M1B[[#This Row],[LFQ intensity 14370 Bj vac]]</f>
        <v>-1.2601451873778977</v>
      </c>
      <c r="H3854">
        <f>2^Kuenzle_Michaillat_proteinGroups_LFQ_M1B[[#This Row],[Bj sphero - Bj vac]]</f>
        <v>0.41750194178200778</v>
      </c>
      <c r="I3854">
        <f>Kuenzle_Michaillat_proteinGroups_LFQ_M1B[[#This Row],[LFQ intensity 14392 By sphero 1]]-Kuenzle_Michaillat_proteinGroups_LFQ_M1B[[#This Row],[LFQ intensity 14393 By vac 1]]</f>
        <v>-1.8279705047608026</v>
      </c>
      <c r="J3854">
        <f>2^Kuenzle_Michaillat_proteinGroups_LFQ_M1B[[#This Row],[By sphero 1 - By vac 1]]</f>
        <v>0.28166056548668589</v>
      </c>
      <c r="K3854">
        <f>Kuenzle_Michaillat_proteinGroups_LFQ_M1B[[#This Row],[LFQ intensity 14394 By sphero 2]]-Kuenzle_Michaillat_proteinGroups_LFQ_M1B[[#This Row],[LFQ intensity 14395 By vac 2]]</f>
        <v>-1.6904048919676988</v>
      </c>
      <c r="L3854">
        <f>2^Kuenzle_Michaillat_proteinGroups_LFQ_M1B[[#This Row],[By sphero 2 - By vac 2]]</f>
        <v>0.30983995628266076</v>
      </c>
      <c r="M3854" t="s">
        <v>181</v>
      </c>
      <c r="N3854" t="s">
        <v>182</v>
      </c>
      <c r="O3854" t="s">
        <v>548</v>
      </c>
      <c r="P3854" t="s">
        <v>548</v>
      </c>
      <c r="Q3854" t="s">
        <v>548</v>
      </c>
      <c r="R3854" t="s">
        <v>139</v>
      </c>
      <c r="S3854" t="s">
        <v>139</v>
      </c>
      <c r="T3854" t="s">
        <v>139</v>
      </c>
      <c r="U3854" t="s">
        <v>59606</v>
      </c>
      <c r="V3854" t="s">
        <v>42</v>
      </c>
      <c r="W3854" t="s">
        <v>487</v>
      </c>
      <c r="X3854" t="s">
        <v>59607</v>
      </c>
      <c r="Y3854" t="s">
        <v>59608</v>
      </c>
      <c r="Z3854" t="s">
        <v>548</v>
      </c>
      <c r="AA3854" t="s">
        <v>549</v>
      </c>
      <c r="AB3854" t="s">
        <v>572</v>
      </c>
      <c r="AC3854" t="s">
        <v>1142</v>
      </c>
      <c r="AD3854" t="s">
        <v>988</v>
      </c>
      <c r="AE3854" t="s">
        <v>1222</v>
      </c>
      <c r="AF3854" t="s">
        <v>59609</v>
      </c>
      <c r="AG3854" t="s">
        <v>59610</v>
      </c>
      <c r="AH3854" t="s">
        <v>59611</v>
      </c>
      <c r="AI3854" t="s">
        <v>10262</v>
      </c>
      <c r="AJ3854" t="s">
        <v>59612</v>
      </c>
      <c r="AK3854" t="s">
        <v>59613</v>
      </c>
      <c r="AL3854" t="s">
        <v>59614</v>
      </c>
      <c r="AM3854" s="1" t="s">
        <v>59615</v>
      </c>
      <c r="AN3854" t="s">
        <v>59616</v>
      </c>
      <c r="AO3854" t="s">
        <v>59617</v>
      </c>
      <c r="AP3854" t="s">
        <v>59618</v>
      </c>
      <c r="AQ3854" t="s">
        <v>59618</v>
      </c>
      <c r="AR3854" t="s">
        <v>59619</v>
      </c>
      <c r="AS3854" t="s">
        <v>59620</v>
      </c>
      <c r="AT3854" t="s">
        <v>59621</v>
      </c>
    </row>
    <row r="3855" spans="1:46" x14ac:dyDescent="0.2">
      <c r="A3855" t="s">
        <v>4462</v>
      </c>
      <c r="B3855" t="s">
        <v>4463</v>
      </c>
      <c r="C3855" t="s">
        <v>4464</v>
      </c>
      <c r="D3855" t="s">
        <v>4465</v>
      </c>
      <c r="E3855" t="s">
        <v>4466</v>
      </c>
      <c r="F3855" t="s">
        <v>4467</v>
      </c>
      <c r="G3855">
        <f>Kuenzle_Michaillat_proteinGroups_LFQ_M1B[[#This Row],[LFQ intensity 14371 Bj sphero]]-Kuenzle_Michaillat_proteinGroups_LFQ_M1B[[#This Row],[LFQ intensity 14370 Bj vac]]</f>
        <v>-1.5924606323243005</v>
      </c>
      <c r="H3855">
        <f>2^Kuenzle_Michaillat_proteinGroups_LFQ_M1B[[#This Row],[Bj sphero - Bj vac]]</f>
        <v>0.33160539128705396</v>
      </c>
      <c r="I3855">
        <f>Kuenzle_Michaillat_proteinGroups_LFQ_M1B[[#This Row],[LFQ intensity 14392 By sphero 1]]-Kuenzle_Michaillat_proteinGroups_LFQ_M1B[[#This Row],[LFQ intensity 14393 By vac 1]]</f>
        <v>-1.8345355987549006</v>
      </c>
      <c r="J3855">
        <f>2^Kuenzle_Michaillat_proteinGroups_LFQ_M1B[[#This Row],[By sphero 1 - By vac 1]]</f>
        <v>0.28038175942589127</v>
      </c>
      <c r="K3855">
        <f>Kuenzle_Michaillat_proteinGroups_LFQ_M1B[[#This Row],[LFQ intensity 14394 By sphero 2]]-Kuenzle_Michaillat_proteinGroups_LFQ_M1B[[#This Row],[LFQ intensity 14395 By vac 2]]</f>
        <v>-1.6804275512694993</v>
      </c>
      <c r="L3855">
        <f>2^Kuenzle_Michaillat_proteinGroups_LFQ_M1B[[#This Row],[By sphero 2 - By vac 2]]</f>
        <v>0.31199016338004976</v>
      </c>
      <c r="M3855" t="s">
        <v>181</v>
      </c>
      <c r="N3855" t="s">
        <v>182</v>
      </c>
      <c r="O3855" t="s">
        <v>84</v>
      </c>
      <c r="P3855" t="s">
        <v>84</v>
      </c>
      <c r="Q3855" t="s">
        <v>84</v>
      </c>
      <c r="R3855" t="s">
        <v>4468</v>
      </c>
      <c r="S3855" t="s">
        <v>4468</v>
      </c>
      <c r="T3855" t="s">
        <v>4468</v>
      </c>
      <c r="U3855" t="s">
        <v>4469</v>
      </c>
      <c r="V3855" t="s">
        <v>42</v>
      </c>
      <c r="W3855" t="s">
        <v>4470</v>
      </c>
      <c r="X3855" t="s">
        <v>4471</v>
      </c>
      <c r="Y3855" t="s">
        <v>2006</v>
      </c>
      <c r="Z3855" t="s">
        <v>371</v>
      </c>
      <c r="AA3855" t="s">
        <v>90</v>
      </c>
      <c r="AB3855" t="s">
        <v>92</v>
      </c>
      <c r="AC3855" t="s">
        <v>521</v>
      </c>
      <c r="AD3855" t="s">
        <v>250</v>
      </c>
      <c r="AE3855" t="s">
        <v>514</v>
      </c>
      <c r="AF3855" t="s">
        <v>4472</v>
      </c>
      <c r="AG3855" t="s">
        <v>4473</v>
      </c>
      <c r="AH3855" t="s">
        <v>4474</v>
      </c>
      <c r="AI3855" t="s">
        <v>4475</v>
      </c>
      <c r="AJ3855" t="s">
        <v>4476</v>
      </c>
      <c r="AK3855" t="s">
        <v>4477</v>
      </c>
      <c r="AL3855" t="s">
        <v>4478</v>
      </c>
      <c r="AM3855" s="1" t="s">
        <v>4479</v>
      </c>
      <c r="AN3855" t="s">
        <v>4480</v>
      </c>
      <c r="AO3855" t="s">
        <v>4481</v>
      </c>
      <c r="AP3855" t="s">
        <v>4482</v>
      </c>
      <c r="AQ3855" t="s">
        <v>4482</v>
      </c>
      <c r="AR3855" t="s">
        <v>4483</v>
      </c>
      <c r="AS3855" t="s">
        <v>4484</v>
      </c>
      <c r="AT3855" t="s">
        <v>4485</v>
      </c>
    </row>
    <row r="3856" spans="1:46" x14ac:dyDescent="0.2">
      <c r="A3856" t="s">
        <v>20885</v>
      </c>
      <c r="B3856" t="s">
        <v>20886</v>
      </c>
      <c r="C3856" t="s">
        <v>20887</v>
      </c>
      <c r="D3856" t="s">
        <v>20888</v>
      </c>
      <c r="E3856" t="s">
        <v>20889</v>
      </c>
      <c r="F3856" t="s">
        <v>20890</v>
      </c>
      <c r="G3856">
        <f>Kuenzle_Michaillat_proteinGroups_LFQ_M1B[[#This Row],[LFQ intensity 14371 Bj sphero]]-Kuenzle_Michaillat_proteinGroups_LFQ_M1B[[#This Row],[LFQ intensity 14370 Bj vac]]</f>
        <v>-1.199882507324201</v>
      </c>
      <c r="H3856">
        <f>2^Kuenzle_Michaillat_proteinGroups_LFQ_M1B[[#This Row],[Bj sphero - Bj vac]]</f>
        <v>0.43531073178730706</v>
      </c>
      <c r="I3856">
        <f>Kuenzle_Michaillat_proteinGroups_LFQ_M1B[[#This Row],[LFQ intensity 14392 By sphero 1]]-Kuenzle_Michaillat_proteinGroups_LFQ_M1B[[#This Row],[LFQ intensity 14393 By vac 1]]</f>
        <v>-1.8363628387450994</v>
      </c>
      <c r="J3856">
        <f>2^Kuenzle_Michaillat_proteinGroups_LFQ_M1B[[#This Row],[By sphero 1 - By vac 1]]</f>
        <v>0.28002686775144797</v>
      </c>
      <c r="K3856">
        <f>Kuenzle_Michaillat_proteinGroups_LFQ_M1B[[#This Row],[LFQ intensity 14394 By sphero 2]]-Kuenzle_Michaillat_proteinGroups_LFQ_M1B[[#This Row],[LFQ intensity 14395 By vac 2]]</f>
        <v>-1.1430454254150995</v>
      </c>
      <c r="L3856">
        <f>2^Kuenzle_Michaillat_proteinGroups_LFQ_M1B[[#This Row],[By sphero 2 - By vac 2]]</f>
        <v>0.45280273411189081</v>
      </c>
      <c r="M3856" t="s">
        <v>181</v>
      </c>
      <c r="N3856" t="s">
        <v>182</v>
      </c>
      <c r="O3856" t="s">
        <v>65</v>
      </c>
      <c r="P3856" t="s">
        <v>65</v>
      </c>
      <c r="Q3856" t="s">
        <v>65</v>
      </c>
      <c r="R3856" t="s">
        <v>7603</v>
      </c>
      <c r="S3856" t="s">
        <v>7603</v>
      </c>
      <c r="T3856" t="s">
        <v>7603</v>
      </c>
      <c r="U3856" t="s">
        <v>20891</v>
      </c>
      <c r="V3856" t="s">
        <v>42</v>
      </c>
      <c r="W3856" t="s">
        <v>20892</v>
      </c>
      <c r="X3856" t="s">
        <v>20893</v>
      </c>
      <c r="Y3856" t="s">
        <v>64</v>
      </c>
      <c r="Z3856" t="s">
        <v>113</v>
      </c>
      <c r="AA3856" t="s">
        <v>113</v>
      </c>
      <c r="AB3856" t="s">
        <v>113</v>
      </c>
      <c r="AC3856" t="s">
        <v>45</v>
      </c>
      <c r="AD3856" t="s">
        <v>65</v>
      </c>
      <c r="AE3856" t="s">
        <v>45</v>
      </c>
      <c r="AF3856" t="s">
        <v>20894</v>
      </c>
      <c r="AG3856" t="s">
        <v>20895</v>
      </c>
      <c r="AH3856" t="s">
        <v>20896</v>
      </c>
      <c r="AI3856" t="s">
        <v>20897</v>
      </c>
      <c r="AJ3856" t="s">
        <v>20898</v>
      </c>
      <c r="AK3856" t="s">
        <v>20899</v>
      </c>
      <c r="AL3856" t="s">
        <v>20900</v>
      </c>
      <c r="AM3856" s="1" t="s">
        <v>20901</v>
      </c>
      <c r="AN3856" t="s">
        <v>20902</v>
      </c>
      <c r="AO3856" t="s">
        <v>20903</v>
      </c>
      <c r="AP3856" t="s">
        <v>20904</v>
      </c>
      <c r="AQ3856" t="s">
        <v>20904</v>
      </c>
      <c r="AR3856" t="s">
        <v>20905</v>
      </c>
      <c r="AS3856" t="s">
        <v>20906</v>
      </c>
      <c r="AT3856" t="s">
        <v>20907</v>
      </c>
    </row>
    <row r="3857" spans="1:46" x14ac:dyDescent="0.2">
      <c r="A3857" t="s">
        <v>22778</v>
      </c>
      <c r="B3857" t="s">
        <v>22779</v>
      </c>
      <c r="C3857" t="s">
        <v>22780</v>
      </c>
      <c r="D3857" t="s">
        <v>22781</v>
      </c>
      <c r="E3857" t="s">
        <v>22782</v>
      </c>
      <c r="F3857" t="s">
        <v>22783</v>
      </c>
      <c r="G3857">
        <f>Kuenzle_Michaillat_proteinGroups_LFQ_M1B[[#This Row],[LFQ intensity 14371 Bj sphero]]-Kuenzle_Michaillat_proteinGroups_LFQ_M1B[[#This Row],[LFQ intensity 14370 Bj vac]]</f>
        <v>-1.206388473510799</v>
      </c>
      <c r="H3857">
        <f>2^Kuenzle_Michaillat_proteinGroups_LFQ_M1B[[#This Row],[Bj sphero - Bj vac]]</f>
        <v>0.43335207762691369</v>
      </c>
      <c r="I3857">
        <f>Kuenzle_Michaillat_proteinGroups_LFQ_M1B[[#This Row],[LFQ intensity 14392 By sphero 1]]-Kuenzle_Michaillat_proteinGroups_LFQ_M1B[[#This Row],[LFQ intensity 14393 By vac 1]]</f>
        <v>-1.8420772552489986</v>
      </c>
      <c r="J3857">
        <f>2^Kuenzle_Michaillat_proteinGroups_LFQ_M1B[[#This Row],[By sphero 1 - By vac 1]]</f>
        <v>0.2789198942279445</v>
      </c>
      <c r="K3857">
        <f>Kuenzle_Michaillat_proteinGroups_LFQ_M1B[[#This Row],[LFQ intensity 14394 By sphero 2]]-Kuenzle_Michaillat_proteinGroups_LFQ_M1B[[#This Row],[LFQ intensity 14395 By vac 2]]</f>
        <v>-1.8283920288085973</v>
      </c>
      <c r="L3857">
        <f>2^Kuenzle_Michaillat_proteinGroups_LFQ_M1B[[#This Row],[By sphero 2 - By vac 2]]</f>
        <v>0.2815782824294108</v>
      </c>
      <c r="M3857" t="s">
        <v>181</v>
      </c>
      <c r="N3857" t="s">
        <v>182</v>
      </c>
      <c r="O3857" t="s">
        <v>90</v>
      </c>
      <c r="P3857" t="s">
        <v>90</v>
      </c>
      <c r="Q3857" t="s">
        <v>90</v>
      </c>
      <c r="R3857" t="s">
        <v>2497</v>
      </c>
      <c r="S3857" t="s">
        <v>2497</v>
      </c>
      <c r="T3857" t="s">
        <v>2497</v>
      </c>
      <c r="U3857" t="s">
        <v>22784</v>
      </c>
      <c r="V3857" t="s">
        <v>42</v>
      </c>
      <c r="W3857" t="s">
        <v>22785</v>
      </c>
      <c r="X3857" t="s">
        <v>22786</v>
      </c>
      <c r="Y3857" t="s">
        <v>1384</v>
      </c>
      <c r="Z3857" t="s">
        <v>59</v>
      </c>
      <c r="AA3857" t="s">
        <v>65</v>
      </c>
      <c r="AB3857" t="s">
        <v>91</v>
      </c>
      <c r="AC3857" t="s">
        <v>92</v>
      </c>
      <c r="AD3857" t="s">
        <v>250</v>
      </c>
      <c r="AE3857" t="s">
        <v>90</v>
      </c>
      <c r="AF3857" t="s">
        <v>22787</v>
      </c>
      <c r="AG3857" t="s">
        <v>22788</v>
      </c>
      <c r="AH3857" t="s">
        <v>22789</v>
      </c>
      <c r="AI3857" t="s">
        <v>22790</v>
      </c>
      <c r="AJ3857" t="s">
        <v>22791</v>
      </c>
      <c r="AK3857" t="s">
        <v>22792</v>
      </c>
      <c r="AL3857" t="s">
        <v>22793</v>
      </c>
      <c r="AM3857" s="1" t="s">
        <v>22794</v>
      </c>
      <c r="AN3857" t="s">
        <v>22795</v>
      </c>
      <c r="AO3857" t="s">
        <v>22796</v>
      </c>
      <c r="AP3857" t="s">
        <v>22797</v>
      </c>
      <c r="AQ3857" t="s">
        <v>22797</v>
      </c>
      <c r="AR3857" t="s">
        <v>22798</v>
      </c>
      <c r="AS3857" t="s">
        <v>22799</v>
      </c>
      <c r="AT3857" t="s">
        <v>22800</v>
      </c>
    </row>
    <row r="3858" spans="1:46" x14ac:dyDescent="0.2">
      <c r="A3858" t="s">
        <v>1087</v>
      </c>
      <c r="B3858" t="s">
        <v>1088</v>
      </c>
      <c r="C3858" t="s">
        <v>1089</v>
      </c>
      <c r="D3858" t="s">
        <v>1090</v>
      </c>
      <c r="E3858" t="s">
        <v>1091</v>
      </c>
      <c r="F3858" t="s">
        <v>1092</v>
      </c>
      <c r="G3858">
        <f>Kuenzle_Michaillat_proteinGroups_LFQ_M1B[[#This Row],[LFQ intensity 14371 Bj sphero]]-Kuenzle_Michaillat_proteinGroups_LFQ_M1B[[#This Row],[LFQ intensity 14370 Bj vac]]</f>
        <v>-1.0993061065674006</v>
      </c>
      <c r="H3858">
        <f>2^Kuenzle_Michaillat_proteinGroups_LFQ_M1B[[#This Row],[Bj sphero - Bj vac]]</f>
        <v>0.46674093030516972</v>
      </c>
      <c r="I3858">
        <f>Kuenzle_Michaillat_proteinGroups_LFQ_M1B[[#This Row],[LFQ intensity 14392 By sphero 1]]-Kuenzle_Michaillat_proteinGroups_LFQ_M1B[[#This Row],[LFQ intensity 14393 By vac 1]]</f>
        <v>-1.844774246215799</v>
      </c>
      <c r="J3858">
        <f>2^Kuenzle_Michaillat_proteinGroups_LFQ_M1B[[#This Row],[By sphero 1 - By vac 1]]</f>
        <v>0.27839896518572482</v>
      </c>
      <c r="K3858">
        <f>Kuenzle_Michaillat_proteinGroups_LFQ_M1B[[#This Row],[LFQ intensity 14394 By sphero 2]]-Kuenzle_Michaillat_proteinGroups_LFQ_M1B[[#This Row],[LFQ intensity 14395 By vac 2]]</f>
        <v>-1.6640949249268004</v>
      </c>
      <c r="L3858">
        <f>2^Kuenzle_Michaillat_proteinGroups_LFQ_M1B[[#This Row],[By sphero 2 - By vac 2]]</f>
        <v>0.31554224562908556</v>
      </c>
      <c r="M3858" t="s">
        <v>181</v>
      </c>
      <c r="N3858" t="s">
        <v>182</v>
      </c>
      <c r="O3858" t="s">
        <v>1093</v>
      </c>
      <c r="P3858" t="s">
        <v>1093</v>
      </c>
      <c r="Q3858" t="s">
        <v>1093</v>
      </c>
      <c r="R3858" t="s">
        <v>1094</v>
      </c>
      <c r="S3858" t="s">
        <v>1094</v>
      </c>
      <c r="T3858" t="s">
        <v>1094</v>
      </c>
      <c r="U3858" t="s">
        <v>1095</v>
      </c>
      <c r="V3858" t="s">
        <v>42</v>
      </c>
      <c r="W3858" t="s">
        <v>1096</v>
      </c>
      <c r="X3858" t="s">
        <v>1097</v>
      </c>
      <c r="Y3858" t="s">
        <v>1098</v>
      </c>
      <c r="Z3858" t="s">
        <v>483</v>
      </c>
      <c r="AA3858" t="s">
        <v>712</v>
      </c>
      <c r="AB3858" t="s">
        <v>64</v>
      </c>
      <c r="AC3858" t="s">
        <v>939</v>
      </c>
      <c r="AD3858" t="s">
        <v>811</v>
      </c>
      <c r="AE3858" t="s">
        <v>491</v>
      </c>
      <c r="AF3858" t="s">
        <v>1099</v>
      </c>
      <c r="AG3858" t="s">
        <v>1100</v>
      </c>
      <c r="AH3858" t="s">
        <v>1101</v>
      </c>
      <c r="AI3858" t="s">
        <v>1102</v>
      </c>
      <c r="AJ3858" t="s">
        <v>1103</v>
      </c>
      <c r="AK3858" t="s">
        <v>1104</v>
      </c>
      <c r="AL3858" t="s">
        <v>1105</v>
      </c>
      <c r="AM3858" s="1" t="s">
        <v>1106</v>
      </c>
      <c r="AN3858" t="s">
        <v>1107</v>
      </c>
      <c r="AO3858" t="s">
        <v>1108</v>
      </c>
      <c r="AP3858" t="s">
        <v>1109</v>
      </c>
      <c r="AQ3858" t="s">
        <v>1109</v>
      </c>
      <c r="AR3858" t="s">
        <v>1110</v>
      </c>
      <c r="AS3858" t="s">
        <v>1111</v>
      </c>
      <c r="AT3858" t="s">
        <v>1112</v>
      </c>
    </row>
    <row r="3859" spans="1:46" x14ac:dyDescent="0.2">
      <c r="A3859" t="s">
        <v>30568</v>
      </c>
      <c r="B3859" t="s">
        <v>30569</v>
      </c>
      <c r="C3859" t="s">
        <v>30570</v>
      </c>
      <c r="D3859" t="s">
        <v>30571</v>
      </c>
      <c r="E3859" t="s">
        <v>30572</v>
      </c>
      <c r="F3859" t="s">
        <v>30573</v>
      </c>
      <c r="G3859">
        <f>Kuenzle_Michaillat_proteinGroups_LFQ_M1B[[#This Row],[LFQ intensity 14371 Bj sphero]]-Kuenzle_Michaillat_proteinGroups_LFQ_M1B[[#This Row],[LFQ intensity 14370 Bj vac]]</f>
        <v>-2.2487697601318004</v>
      </c>
      <c r="H3859">
        <f>2^Kuenzle_Michaillat_proteinGroups_LFQ_M1B[[#This Row],[Bj sphero - Bj vac]]</f>
        <v>0.21040344620238444</v>
      </c>
      <c r="I3859">
        <f>Kuenzle_Michaillat_proteinGroups_LFQ_M1B[[#This Row],[LFQ intensity 14392 By sphero 1]]-Kuenzle_Michaillat_proteinGroups_LFQ_M1B[[#This Row],[LFQ intensity 14393 By vac 1]]</f>
        <v>-1.8458709716797017</v>
      </c>
      <c r="J3859">
        <f>2^Kuenzle_Michaillat_proteinGroups_LFQ_M1B[[#This Row],[By sphero 1 - By vac 1]]</f>
        <v>0.27818740889606569</v>
      </c>
      <c r="K3859">
        <f>Kuenzle_Michaillat_proteinGroups_LFQ_M1B[[#This Row],[LFQ intensity 14394 By sphero 2]]-Kuenzle_Michaillat_proteinGroups_LFQ_M1B[[#This Row],[LFQ intensity 14395 By vac 2]]</f>
        <v>-1.0802936553955007</v>
      </c>
      <c r="L3859">
        <f>2^Kuenzle_Michaillat_proteinGroups_LFQ_M1B[[#This Row],[By sphero 2 - By vac 2]]</f>
        <v>0.47293254984263433</v>
      </c>
      <c r="M3859" t="s">
        <v>181</v>
      </c>
      <c r="N3859" t="s">
        <v>182</v>
      </c>
      <c r="O3859" t="s">
        <v>91</v>
      </c>
      <c r="P3859" t="s">
        <v>91</v>
      </c>
      <c r="Q3859" t="s">
        <v>91</v>
      </c>
      <c r="R3859" t="s">
        <v>6595</v>
      </c>
      <c r="S3859" t="s">
        <v>6595</v>
      </c>
      <c r="T3859" t="s">
        <v>6595</v>
      </c>
      <c r="U3859" t="s">
        <v>30574</v>
      </c>
      <c r="V3859" t="s">
        <v>42</v>
      </c>
      <c r="W3859" t="s">
        <v>30575</v>
      </c>
      <c r="X3859" t="s">
        <v>30576</v>
      </c>
      <c r="Y3859" t="s">
        <v>491</v>
      </c>
      <c r="Z3859" t="s">
        <v>59</v>
      </c>
      <c r="AA3859" t="s">
        <v>165</v>
      </c>
      <c r="AB3859" t="s">
        <v>45</v>
      </c>
      <c r="AC3859" t="s">
        <v>59</v>
      </c>
      <c r="AD3859" t="s">
        <v>113</v>
      </c>
      <c r="AE3859" t="s">
        <v>59</v>
      </c>
      <c r="AF3859" t="s">
        <v>30577</v>
      </c>
      <c r="AG3859" t="s">
        <v>30578</v>
      </c>
      <c r="AH3859" t="s">
        <v>30579</v>
      </c>
      <c r="AI3859" t="s">
        <v>30580</v>
      </c>
      <c r="AJ3859" t="s">
        <v>30581</v>
      </c>
      <c r="AK3859" t="s">
        <v>30582</v>
      </c>
      <c r="AL3859" t="s">
        <v>30583</v>
      </c>
      <c r="AM3859" s="1" t="s">
        <v>30584</v>
      </c>
      <c r="AN3859" t="s">
        <v>30585</v>
      </c>
      <c r="AO3859" t="s">
        <v>30586</v>
      </c>
      <c r="AP3859" t="s">
        <v>30587</v>
      </c>
      <c r="AQ3859" t="s">
        <v>30587</v>
      </c>
      <c r="AR3859" t="s">
        <v>30588</v>
      </c>
      <c r="AS3859" t="s">
        <v>30589</v>
      </c>
      <c r="AT3859" t="s">
        <v>30590</v>
      </c>
    </row>
    <row r="3860" spans="1:46" x14ac:dyDescent="0.2">
      <c r="A3860" t="s">
        <v>19611</v>
      </c>
      <c r="B3860" t="s">
        <v>16655</v>
      </c>
      <c r="C3860" t="s">
        <v>19612</v>
      </c>
      <c r="D3860" t="s">
        <v>19613</v>
      </c>
      <c r="E3860" t="s">
        <v>19614</v>
      </c>
      <c r="F3860" t="s">
        <v>19615</v>
      </c>
      <c r="G3860">
        <f>Kuenzle_Michaillat_proteinGroups_LFQ_M1B[[#This Row],[LFQ intensity 14371 Bj sphero]]-Kuenzle_Michaillat_proteinGroups_LFQ_M1B[[#This Row],[LFQ intensity 14370 Bj vac]]</f>
        <v>-1.3443145751952983</v>
      </c>
      <c r="H3860">
        <f>2^Kuenzle_Michaillat_proteinGroups_LFQ_M1B[[#This Row],[Bj sphero - Bj vac]]</f>
        <v>0.3938410578359412</v>
      </c>
      <c r="I3860">
        <f>Kuenzle_Michaillat_proteinGroups_LFQ_M1B[[#This Row],[LFQ intensity 14392 By sphero 1]]-Kuenzle_Michaillat_proteinGroups_LFQ_M1B[[#This Row],[LFQ intensity 14393 By vac 1]]</f>
        <v>-1.8490524291991974</v>
      </c>
      <c r="J3860">
        <f>2^Kuenzle_Michaillat_proteinGroups_LFQ_M1B[[#This Row],[By sphero 1 - By vac 1]]</f>
        <v>0.27757462084248691</v>
      </c>
      <c r="K3860">
        <f>Kuenzle_Michaillat_proteinGroups_LFQ_M1B[[#This Row],[LFQ intensity 14394 By sphero 2]]-Kuenzle_Michaillat_proteinGroups_LFQ_M1B[[#This Row],[LFQ intensity 14395 By vac 2]]</f>
        <v>-2.5656070709227983</v>
      </c>
      <c r="L3860">
        <f>2^Kuenzle_Michaillat_proteinGroups_LFQ_M1B[[#This Row],[By sphero 2 - By vac 2]]</f>
        <v>0.16891776035213482</v>
      </c>
      <c r="M3860" t="s">
        <v>181</v>
      </c>
      <c r="N3860" t="s">
        <v>182</v>
      </c>
      <c r="O3860" t="s">
        <v>939</v>
      </c>
      <c r="P3860" t="s">
        <v>939</v>
      </c>
      <c r="Q3860" t="s">
        <v>939</v>
      </c>
      <c r="R3860" t="s">
        <v>18673</v>
      </c>
      <c r="S3860" t="s">
        <v>18673</v>
      </c>
      <c r="T3860" t="s">
        <v>18673</v>
      </c>
      <c r="U3860" t="s">
        <v>19616</v>
      </c>
      <c r="V3860" t="s">
        <v>42</v>
      </c>
      <c r="W3860" t="s">
        <v>19617</v>
      </c>
      <c r="X3860" t="s">
        <v>19618</v>
      </c>
      <c r="Y3860" t="s">
        <v>9870</v>
      </c>
      <c r="Z3860" t="s">
        <v>84</v>
      </c>
      <c r="AA3860" t="s">
        <v>521</v>
      </c>
      <c r="AB3860" t="s">
        <v>90</v>
      </c>
      <c r="AC3860" t="s">
        <v>84</v>
      </c>
      <c r="AD3860" t="s">
        <v>65</v>
      </c>
      <c r="AE3860" t="s">
        <v>573</v>
      </c>
      <c r="AF3860" t="s">
        <v>19619</v>
      </c>
      <c r="AG3860" t="s">
        <v>19620</v>
      </c>
      <c r="AH3860" t="s">
        <v>19621</v>
      </c>
      <c r="AI3860" t="s">
        <v>19622</v>
      </c>
      <c r="AJ3860" t="s">
        <v>19623</v>
      </c>
      <c r="AK3860" t="s">
        <v>19624</v>
      </c>
      <c r="AL3860" t="s">
        <v>19625</v>
      </c>
      <c r="AM3860" s="1" t="s">
        <v>19626</v>
      </c>
      <c r="AN3860" t="s">
        <v>19627</v>
      </c>
      <c r="AO3860" t="s">
        <v>19628</v>
      </c>
      <c r="AP3860" t="s">
        <v>19629</v>
      </c>
      <c r="AQ3860" t="s">
        <v>19629</v>
      </c>
      <c r="AR3860" t="s">
        <v>19630</v>
      </c>
      <c r="AS3860" t="s">
        <v>19631</v>
      </c>
      <c r="AT3860" t="s">
        <v>19632</v>
      </c>
    </row>
    <row r="3861" spans="1:46" x14ac:dyDescent="0.2">
      <c r="A3861" t="s">
        <v>70405</v>
      </c>
      <c r="B3861" t="s">
        <v>70406</v>
      </c>
      <c r="C3861" t="s">
        <v>70407</v>
      </c>
      <c r="D3861" t="s">
        <v>70408</v>
      </c>
      <c r="E3861" t="s">
        <v>70409</v>
      </c>
      <c r="F3861" t="s">
        <v>70410</v>
      </c>
      <c r="G3861">
        <f>Kuenzle_Michaillat_proteinGroups_LFQ_M1B[[#This Row],[LFQ intensity 14371 Bj sphero]]-Kuenzle_Michaillat_proteinGroups_LFQ_M1B[[#This Row],[LFQ intensity 14370 Bj vac]]</f>
        <v>-1.4684123992919993</v>
      </c>
      <c r="H3861">
        <f>2^Kuenzle_Michaillat_proteinGroups_LFQ_M1B[[#This Row],[Bj sphero - Bj vac]]</f>
        <v>0.36137975723581667</v>
      </c>
      <c r="I3861">
        <f>Kuenzle_Michaillat_proteinGroups_LFQ_M1B[[#This Row],[LFQ intensity 14392 By sphero 1]]-Kuenzle_Michaillat_proteinGroups_LFQ_M1B[[#This Row],[LFQ intensity 14393 By vac 1]]</f>
        <v>-1.8601913452147976</v>
      </c>
      <c r="J3861">
        <f>2^Kuenzle_Michaillat_proteinGroups_LFQ_M1B[[#This Row],[By sphero 1 - By vac 1]]</f>
        <v>0.27543974486396289</v>
      </c>
      <c r="K3861">
        <f>Kuenzle_Michaillat_proteinGroups_LFQ_M1B[[#This Row],[LFQ intensity 14394 By sphero 2]]-Kuenzle_Michaillat_proteinGroups_LFQ_M1B[[#This Row],[LFQ intensity 14395 By vac 2]]</f>
        <v>-1.9286518096924006</v>
      </c>
      <c r="L3861">
        <f>2^Kuenzle_Michaillat_proteinGroups_LFQ_M1B[[#This Row],[By sphero 2 - By vac 2]]</f>
        <v>0.26267452409563091</v>
      </c>
      <c r="M3861" t="s">
        <v>181</v>
      </c>
      <c r="N3861" t="s">
        <v>182</v>
      </c>
      <c r="O3861" t="s">
        <v>514</v>
      </c>
      <c r="P3861" t="s">
        <v>514</v>
      </c>
      <c r="Q3861" t="s">
        <v>514</v>
      </c>
      <c r="R3861" t="s">
        <v>2544</v>
      </c>
      <c r="S3861" t="s">
        <v>2544</v>
      </c>
      <c r="T3861" t="s">
        <v>2544</v>
      </c>
      <c r="U3861" t="s">
        <v>70411</v>
      </c>
      <c r="V3861" t="s">
        <v>42</v>
      </c>
      <c r="W3861" t="s">
        <v>70412</v>
      </c>
      <c r="X3861" t="s">
        <v>70413</v>
      </c>
      <c r="Y3861" t="s">
        <v>1317</v>
      </c>
      <c r="Z3861" t="s">
        <v>521</v>
      </c>
      <c r="AA3861" t="s">
        <v>250</v>
      </c>
      <c r="AB3861" t="s">
        <v>65</v>
      </c>
      <c r="AC3861" t="s">
        <v>91</v>
      </c>
      <c r="AD3861" t="s">
        <v>65</v>
      </c>
      <c r="AE3861" t="s">
        <v>91</v>
      </c>
      <c r="AF3861" t="s">
        <v>70414</v>
      </c>
      <c r="AG3861" t="s">
        <v>70415</v>
      </c>
      <c r="AH3861" t="s">
        <v>36339</v>
      </c>
      <c r="AI3861" t="s">
        <v>70416</v>
      </c>
      <c r="AJ3861" t="s">
        <v>70417</v>
      </c>
      <c r="AK3861" t="s">
        <v>70418</v>
      </c>
      <c r="AL3861" t="s">
        <v>70419</v>
      </c>
      <c r="AM3861" s="1" t="s">
        <v>70420</v>
      </c>
      <c r="AN3861" t="s">
        <v>70421</v>
      </c>
      <c r="AO3861" t="s">
        <v>70422</v>
      </c>
      <c r="AP3861" t="s">
        <v>70423</v>
      </c>
      <c r="AQ3861" t="s">
        <v>70423</v>
      </c>
      <c r="AR3861" t="s">
        <v>70424</v>
      </c>
      <c r="AS3861" t="s">
        <v>70425</v>
      </c>
      <c r="AT3861" t="s">
        <v>70426</v>
      </c>
    </row>
    <row r="3862" spans="1:46" x14ac:dyDescent="0.2">
      <c r="A3862" t="s">
        <v>50089</v>
      </c>
      <c r="B3862" t="s">
        <v>50090</v>
      </c>
      <c r="C3862" t="s">
        <v>50091</v>
      </c>
      <c r="D3862" t="s">
        <v>50092</v>
      </c>
      <c r="E3862" t="s">
        <v>50093</v>
      </c>
      <c r="F3862" t="s">
        <v>45872</v>
      </c>
      <c r="G3862">
        <f>Kuenzle_Michaillat_proteinGroups_LFQ_M1B[[#This Row],[LFQ intensity 14371 Bj sphero]]-Kuenzle_Michaillat_proteinGroups_LFQ_M1B[[#This Row],[LFQ intensity 14370 Bj vac]]</f>
        <v>-2.3064899444580007</v>
      </c>
      <c r="H3862">
        <f>2^Kuenzle_Michaillat_proteinGroups_LFQ_M1B[[#This Row],[Bj sphero - Bj vac]]</f>
        <v>0.20215167399176145</v>
      </c>
      <c r="I3862">
        <f>Kuenzle_Michaillat_proteinGroups_LFQ_M1B[[#This Row],[LFQ intensity 14392 By sphero 1]]-Kuenzle_Michaillat_proteinGroups_LFQ_M1B[[#This Row],[LFQ intensity 14393 By vac 1]]</f>
        <v>-1.8728389739989986</v>
      </c>
      <c r="J3862">
        <f>2^Kuenzle_Michaillat_proteinGroups_LFQ_M1B[[#This Row],[By sphero 1 - By vac 1]]</f>
        <v>0.27303560952848144</v>
      </c>
      <c r="K3862">
        <f>Kuenzle_Michaillat_proteinGroups_LFQ_M1B[[#This Row],[LFQ intensity 14394 By sphero 2]]-Kuenzle_Michaillat_proteinGroups_LFQ_M1B[[#This Row],[LFQ intensity 14395 By vac 2]]</f>
        <v>-1.5012588500977024</v>
      </c>
      <c r="L3862">
        <f>2^Kuenzle_Michaillat_proteinGroups_LFQ_M1B[[#This Row],[By sphero 2 - By vac 2]]</f>
        <v>0.35324502563267868</v>
      </c>
      <c r="M3862" t="s">
        <v>181</v>
      </c>
      <c r="N3862" t="s">
        <v>182</v>
      </c>
      <c r="O3862" t="s">
        <v>113</v>
      </c>
      <c r="P3862" t="s">
        <v>113</v>
      </c>
      <c r="Q3862" t="s">
        <v>113</v>
      </c>
      <c r="R3862" t="s">
        <v>3511</v>
      </c>
      <c r="S3862" t="s">
        <v>3511</v>
      </c>
      <c r="T3862" t="s">
        <v>3511</v>
      </c>
      <c r="U3862" t="s">
        <v>50094</v>
      </c>
      <c r="V3862" t="s">
        <v>42</v>
      </c>
      <c r="W3862" t="s">
        <v>50095</v>
      </c>
      <c r="X3862" t="s">
        <v>50096</v>
      </c>
      <c r="Y3862" t="s">
        <v>250</v>
      </c>
      <c r="Z3862" t="s">
        <v>113</v>
      </c>
      <c r="AA3862" t="s">
        <v>39</v>
      </c>
      <c r="AB3862" t="s">
        <v>39</v>
      </c>
      <c r="AC3862" t="s">
        <v>165</v>
      </c>
      <c r="AD3862" t="s">
        <v>39</v>
      </c>
      <c r="AE3862" t="s">
        <v>165</v>
      </c>
      <c r="AF3862" t="s">
        <v>50097</v>
      </c>
      <c r="AG3862" t="s">
        <v>50098</v>
      </c>
      <c r="AH3862" t="s">
        <v>50099</v>
      </c>
      <c r="AI3862" t="s">
        <v>50100</v>
      </c>
      <c r="AJ3862" t="s">
        <v>50101</v>
      </c>
      <c r="AK3862" t="s">
        <v>50102</v>
      </c>
      <c r="AL3862" t="s">
        <v>50103</v>
      </c>
      <c r="AM3862" s="1" t="s">
        <v>50104</v>
      </c>
      <c r="AN3862" t="s">
        <v>50105</v>
      </c>
      <c r="AO3862" t="s">
        <v>50106</v>
      </c>
      <c r="AP3862" t="s">
        <v>50107</v>
      </c>
      <c r="AQ3862" t="s">
        <v>50107</v>
      </c>
      <c r="AR3862" t="s">
        <v>50108</v>
      </c>
      <c r="AS3862" t="s">
        <v>50109</v>
      </c>
      <c r="AT3862" t="s">
        <v>50110</v>
      </c>
    </row>
    <row r="3863" spans="1:46" x14ac:dyDescent="0.2">
      <c r="A3863" t="s">
        <v>19589</v>
      </c>
      <c r="B3863" t="s">
        <v>19590</v>
      </c>
      <c r="C3863" t="s">
        <v>19591</v>
      </c>
      <c r="D3863" t="s">
        <v>19592</v>
      </c>
      <c r="E3863" t="s">
        <v>19593</v>
      </c>
      <c r="F3863" t="s">
        <v>19594</v>
      </c>
      <c r="G3863">
        <f>Kuenzle_Michaillat_proteinGroups_LFQ_M1B[[#This Row],[LFQ intensity 14371 Bj sphero]]-Kuenzle_Michaillat_proteinGroups_LFQ_M1B[[#This Row],[LFQ intensity 14370 Bj vac]]</f>
        <v>-1.2796707153319993</v>
      </c>
      <c r="H3863">
        <f>2^Kuenzle_Michaillat_proteinGroups_LFQ_M1B[[#This Row],[Bj sphero - Bj vac]]</f>
        <v>0.41188950869568597</v>
      </c>
      <c r="I3863">
        <f>Kuenzle_Michaillat_proteinGroups_LFQ_M1B[[#This Row],[LFQ intensity 14392 By sphero 1]]-Kuenzle_Michaillat_proteinGroups_LFQ_M1B[[#This Row],[LFQ intensity 14393 By vac 1]]</f>
        <v>-1.8821506500243999</v>
      </c>
      <c r="J3863">
        <f>2^Kuenzle_Michaillat_proteinGroups_LFQ_M1B[[#This Row],[By sphero 1 - By vac 1]]</f>
        <v>0.2712790138206666</v>
      </c>
      <c r="K3863">
        <f>Kuenzle_Michaillat_proteinGroups_LFQ_M1B[[#This Row],[LFQ intensity 14394 By sphero 2]]-Kuenzle_Michaillat_proteinGroups_LFQ_M1B[[#This Row],[LFQ intensity 14395 By vac 2]]</f>
        <v>-1.8967952728271982</v>
      </c>
      <c r="L3863">
        <f>2^Kuenzle_Michaillat_proteinGroups_LFQ_M1B[[#This Row],[By sphero 2 - By vac 2]]</f>
        <v>0.26853922254505558</v>
      </c>
      <c r="M3863" t="s">
        <v>181</v>
      </c>
      <c r="N3863" t="s">
        <v>182</v>
      </c>
      <c r="O3863" t="s">
        <v>7069</v>
      </c>
      <c r="P3863" t="s">
        <v>7069</v>
      </c>
      <c r="Q3863" t="s">
        <v>5323</v>
      </c>
      <c r="R3863" t="s">
        <v>17843</v>
      </c>
      <c r="S3863" t="s">
        <v>17843</v>
      </c>
      <c r="T3863" t="s">
        <v>17843</v>
      </c>
      <c r="U3863" t="s">
        <v>19595</v>
      </c>
      <c r="V3863" t="s">
        <v>42</v>
      </c>
      <c r="W3863" t="s">
        <v>487</v>
      </c>
      <c r="X3863" t="s">
        <v>19596</v>
      </c>
      <c r="Y3863" t="s">
        <v>14941</v>
      </c>
      <c r="Z3863" t="s">
        <v>1778</v>
      </c>
      <c r="AA3863" t="s">
        <v>1554</v>
      </c>
      <c r="AB3863" t="s">
        <v>422</v>
      </c>
      <c r="AC3863" t="s">
        <v>864</v>
      </c>
      <c r="AD3863" t="s">
        <v>871</v>
      </c>
      <c r="AE3863" t="s">
        <v>864</v>
      </c>
      <c r="AF3863" t="s">
        <v>19597</v>
      </c>
      <c r="AG3863" t="s">
        <v>19598</v>
      </c>
      <c r="AH3863" t="s">
        <v>19599</v>
      </c>
      <c r="AI3863" t="s">
        <v>19600</v>
      </c>
      <c r="AJ3863" t="s">
        <v>19601</v>
      </c>
      <c r="AK3863" t="s">
        <v>19602</v>
      </c>
      <c r="AL3863" t="s">
        <v>19603</v>
      </c>
      <c r="AM3863" s="1" t="s">
        <v>19604</v>
      </c>
      <c r="AN3863" t="s">
        <v>19605</v>
      </c>
      <c r="AO3863" t="s">
        <v>19606</v>
      </c>
      <c r="AP3863" t="s">
        <v>19607</v>
      </c>
      <c r="AQ3863" t="s">
        <v>19607</v>
      </c>
      <c r="AR3863" t="s">
        <v>19608</v>
      </c>
      <c r="AS3863" t="s">
        <v>19609</v>
      </c>
      <c r="AT3863" t="s">
        <v>19610</v>
      </c>
    </row>
    <row r="3864" spans="1:46" x14ac:dyDescent="0.2">
      <c r="A3864" t="s">
        <v>22216</v>
      </c>
      <c r="B3864" t="s">
        <v>22217</v>
      </c>
      <c r="C3864" t="s">
        <v>22218</v>
      </c>
      <c r="D3864" t="s">
        <v>22219</v>
      </c>
      <c r="E3864" t="s">
        <v>22220</v>
      </c>
      <c r="F3864" t="s">
        <v>22221</v>
      </c>
      <c r="G3864">
        <f>Kuenzle_Michaillat_proteinGroups_LFQ_M1B[[#This Row],[LFQ intensity 14371 Bj sphero]]-Kuenzle_Michaillat_proteinGroups_LFQ_M1B[[#This Row],[LFQ intensity 14370 Bj vac]]</f>
        <v>-1.1437721252441015</v>
      </c>
      <c r="H3864">
        <f>2^Kuenzle_Michaillat_proteinGroups_LFQ_M1B[[#This Row],[Bj sphero - Bj vac]]</f>
        <v>0.45257471030870161</v>
      </c>
      <c r="I3864">
        <f>Kuenzle_Michaillat_proteinGroups_LFQ_M1B[[#This Row],[LFQ intensity 14392 By sphero 1]]-Kuenzle_Michaillat_proteinGroups_LFQ_M1B[[#This Row],[LFQ intensity 14393 By vac 1]]</f>
        <v>-1.8993568420411009</v>
      </c>
      <c r="J3864">
        <f>2^Kuenzle_Michaillat_proteinGroups_LFQ_M1B[[#This Row],[By sphero 1 - By vac 1]]</f>
        <v>0.26806284225357441</v>
      </c>
      <c r="K3864">
        <f>Kuenzle_Michaillat_proteinGroups_LFQ_M1B[[#This Row],[LFQ intensity 14394 By sphero 2]]-Kuenzle_Michaillat_proteinGroups_LFQ_M1B[[#This Row],[LFQ intensity 14395 By vac 2]]</f>
        <v>-1.9142265319824006</v>
      </c>
      <c r="L3864">
        <f>2^Kuenzle_Michaillat_proteinGroups_LFQ_M1B[[#This Row],[By sphero 2 - By vac 2]]</f>
        <v>0.26531413933911896</v>
      </c>
      <c r="M3864" t="s">
        <v>181</v>
      </c>
      <c r="N3864" t="s">
        <v>182</v>
      </c>
      <c r="O3864" t="s">
        <v>842</v>
      </c>
      <c r="P3864" t="s">
        <v>842</v>
      </c>
      <c r="Q3864" t="s">
        <v>842</v>
      </c>
      <c r="R3864" t="s">
        <v>22222</v>
      </c>
      <c r="S3864" t="s">
        <v>22222</v>
      </c>
      <c r="T3864" t="s">
        <v>22222</v>
      </c>
      <c r="U3864" t="s">
        <v>22223</v>
      </c>
      <c r="V3864" t="s">
        <v>42</v>
      </c>
      <c r="W3864" t="s">
        <v>487</v>
      </c>
      <c r="X3864" t="s">
        <v>22224</v>
      </c>
      <c r="Y3864" t="s">
        <v>22225</v>
      </c>
      <c r="Z3864" t="s">
        <v>551</v>
      </c>
      <c r="AA3864" t="s">
        <v>1685</v>
      </c>
      <c r="AB3864" t="s">
        <v>548</v>
      </c>
      <c r="AC3864" t="s">
        <v>551</v>
      </c>
      <c r="AD3864" t="s">
        <v>549</v>
      </c>
      <c r="AE3864" t="s">
        <v>550</v>
      </c>
      <c r="AF3864" t="s">
        <v>22226</v>
      </c>
      <c r="AG3864" t="s">
        <v>22227</v>
      </c>
      <c r="AH3864" t="s">
        <v>22228</v>
      </c>
      <c r="AI3864" t="s">
        <v>22229</v>
      </c>
      <c r="AJ3864" t="s">
        <v>22230</v>
      </c>
      <c r="AK3864" t="s">
        <v>22231</v>
      </c>
      <c r="AL3864" t="s">
        <v>22232</v>
      </c>
      <c r="AM3864" s="1" t="s">
        <v>22233</v>
      </c>
      <c r="AN3864" t="s">
        <v>22234</v>
      </c>
      <c r="AO3864" t="s">
        <v>22235</v>
      </c>
      <c r="AP3864" t="s">
        <v>22236</v>
      </c>
      <c r="AQ3864" t="s">
        <v>22236</v>
      </c>
      <c r="AR3864" t="s">
        <v>22237</v>
      </c>
      <c r="AS3864" t="s">
        <v>22238</v>
      </c>
      <c r="AT3864" t="s">
        <v>22239</v>
      </c>
    </row>
    <row r="3865" spans="1:46" x14ac:dyDescent="0.2">
      <c r="A3865" t="s">
        <v>69810</v>
      </c>
      <c r="B3865" t="s">
        <v>48657</v>
      </c>
      <c r="C3865" t="s">
        <v>69811</v>
      </c>
      <c r="D3865" t="s">
        <v>69812</v>
      </c>
      <c r="E3865" t="s">
        <v>69813</v>
      </c>
      <c r="F3865" t="s">
        <v>69814</v>
      </c>
      <c r="G3865">
        <f>Kuenzle_Michaillat_proteinGroups_LFQ_M1B[[#This Row],[LFQ intensity 14371 Bj sphero]]-Kuenzle_Michaillat_proteinGroups_LFQ_M1B[[#This Row],[LFQ intensity 14370 Bj vac]]</f>
        <v>-1.2451000213623011</v>
      </c>
      <c r="H3865">
        <f>2^Kuenzle_Michaillat_proteinGroups_LFQ_M1B[[#This Row],[Bj sphero - Bj vac]]</f>
        <v>0.42187864840467065</v>
      </c>
      <c r="I3865">
        <f>Kuenzle_Michaillat_proteinGroups_LFQ_M1B[[#This Row],[LFQ intensity 14392 By sphero 1]]-Kuenzle_Michaillat_proteinGroups_LFQ_M1B[[#This Row],[LFQ intensity 14393 By vac 1]]</f>
        <v>-1.9140396118163991</v>
      </c>
      <c r="J3865">
        <f>2^Kuenzle_Michaillat_proteinGroups_LFQ_M1B[[#This Row],[By sphero 1 - By vac 1]]</f>
        <v>0.26534851651127667</v>
      </c>
      <c r="K3865">
        <f>Kuenzle_Michaillat_proteinGroups_LFQ_M1B[[#This Row],[LFQ intensity 14394 By sphero 2]]-Kuenzle_Michaillat_proteinGroups_LFQ_M1B[[#This Row],[LFQ intensity 14395 By vac 2]]</f>
        <v>-1.4825630187987997</v>
      </c>
      <c r="L3865">
        <f>2^Kuenzle_Michaillat_proteinGroups_LFQ_M1B[[#This Row],[By sphero 2 - By vac 2]]</f>
        <v>0.35785250435567906</v>
      </c>
      <c r="M3865" t="s">
        <v>181</v>
      </c>
      <c r="N3865" t="s">
        <v>182</v>
      </c>
      <c r="O3865" t="s">
        <v>113</v>
      </c>
      <c r="P3865" t="s">
        <v>113</v>
      </c>
      <c r="Q3865" t="s">
        <v>113</v>
      </c>
      <c r="R3865" t="s">
        <v>16206</v>
      </c>
      <c r="S3865" t="s">
        <v>16206</v>
      </c>
      <c r="T3865" t="s">
        <v>16206</v>
      </c>
      <c r="U3865" t="s">
        <v>69815</v>
      </c>
      <c r="V3865" t="s">
        <v>42</v>
      </c>
      <c r="W3865" t="s">
        <v>69816</v>
      </c>
      <c r="X3865" t="s">
        <v>69817</v>
      </c>
      <c r="Y3865" t="s">
        <v>514</v>
      </c>
      <c r="Z3865" t="s">
        <v>165</v>
      </c>
      <c r="AA3865" t="s">
        <v>165</v>
      </c>
      <c r="AB3865" t="s">
        <v>39</v>
      </c>
      <c r="AC3865" t="s">
        <v>165</v>
      </c>
      <c r="AD3865" t="s">
        <v>39</v>
      </c>
      <c r="AE3865" t="s">
        <v>165</v>
      </c>
      <c r="AF3865" t="s">
        <v>69818</v>
      </c>
      <c r="AG3865" t="s">
        <v>69819</v>
      </c>
      <c r="AH3865" t="s">
        <v>69820</v>
      </c>
      <c r="AI3865" t="s">
        <v>69821</v>
      </c>
      <c r="AJ3865" t="s">
        <v>69822</v>
      </c>
      <c r="AK3865" t="s">
        <v>69823</v>
      </c>
      <c r="AL3865" t="s">
        <v>69824</v>
      </c>
      <c r="AM3865" s="1" t="s">
        <v>69825</v>
      </c>
      <c r="AN3865" t="s">
        <v>69826</v>
      </c>
      <c r="AO3865" t="s">
        <v>69827</v>
      </c>
      <c r="AP3865" t="s">
        <v>69828</v>
      </c>
      <c r="AQ3865" t="s">
        <v>69828</v>
      </c>
      <c r="AR3865" t="s">
        <v>69829</v>
      </c>
      <c r="AS3865" t="s">
        <v>69830</v>
      </c>
      <c r="AT3865" t="s">
        <v>69831</v>
      </c>
    </row>
    <row r="3866" spans="1:46" x14ac:dyDescent="0.2">
      <c r="A3866" t="s">
        <v>58350</v>
      </c>
      <c r="B3866" t="s">
        <v>34344</v>
      </c>
      <c r="C3866" t="s">
        <v>58351</v>
      </c>
      <c r="D3866" t="s">
        <v>58352</v>
      </c>
      <c r="E3866" t="s">
        <v>58353</v>
      </c>
      <c r="F3866" t="s">
        <v>47271</v>
      </c>
      <c r="G3866">
        <f>Kuenzle_Michaillat_proteinGroups_LFQ_M1B[[#This Row],[LFQ intensity 14371 Bj sphero]]-Kuenzle_Michaillat_proteinGroups_LFQ_M1B[[#This Row],[LFQ intensity 14370 Bj vac]]</f>
        <v>-1.6362609863282032</v>
      </c>
      <c r="H3866">
        <f>2^Kuenzle_Michaillat_proteinGroups_LFQ_M1B[[#This Row],[Bj sphero - Bj vac]]</f>
        <v>0.32168911237755932</v>
      </c>
      <c r="I3866">
        <f>Kuenzle_Michaillat_proteinGroups_LFQ_M1B[[#This Row],[LFQ intensity 14392 By sphero 1]]-Kuenzle_Michaillat_proteinGroups_LFQ_M1B[[#This Row],[LFQ intensity 14393 By vac 1]]</f>
        <v>-1.9220352172851989</v>
      </c>
      <c r="J3866">
        <f>2^Kuenzle_Michaillat_proteinGroups_LFQ_M1B[[#This Row],[By sphero 1 - By vac 1]]</f>
        <v>0.26388198777048499</v>
      </c>
      <c r="K3866">
        <f>Kuenzle_Michaillat_proteinGroups_LFQ_M1B[[#This Row],[LFQ intensity 14394 By sphero 2]]-Kuenzle_Michaillat_proteinGroups_LFQ_M1B[[#This Row],[LFQ intensity 14395 By vac 2]]</f>
        <v>-1.8942680358887003</v>
      </c>
      <c r="L3866">
        <f>2^Kuenzle_Michaillat_proteinGroups_LFQ_M1B[[#This Row],[By sphero 2 - By vac 2]]</f>
        <v>0.26901004762795394</v>
      </c>
      <c r="M3866" t="s">
        <v>181</v>
      </c>
      <c r="N3866" t="s">
        <v>182</v>
      </c>
      <c r="O3866" t="s">
        <v>490</v>
      </c>
      <c r="P3866" t="s">
        <v>490</v>
      </c>
      <c r="Q3866" t="s">
        <v>490</v>
      </c>
      <c r="R3866" t="s">
        <v>13717</v>
      </c>
      <c r="S3866" t="s">
        <v>13717</v>
      </c>
      <c r="T3866" t="s">
        <v>13717</v>
      </c>
      <c r="U3866" t="s">
        <v>58354</v>
      </c>
      <c r="V3866" t="s">
        <v>42</v>
      </c>
      <c r="W3866" t="s">
        <v>58355</v>
      </c>
      <c r="X3866" t="s">
        <v>58356</v>
      </c>
      <c r="Y3866" t="s">
        <v>1243</v>
      </c>
      <c r="Z3866" t="s">
        <v>712</v>
      </c>
      <c r="AA3866" t="s">
        <v>90</v>
      </c>
      <c r="AB3866" t="s">
        <v>521</v>
      </c>
      <c r="AC3866" t="s">
        <v>573</v>
      </c>
      <c r="AD3866" t="s">
        <v>92</v>
      </c>
      <c r="AE3866" t="s">
        <v>64</v>
      </c>
      <c r="AF3866" t="s">
        <v>33131</v>
      </c>
      <c r="AG3866" t="s">
        <v>58357</v>
      </c>
      <c r="AH3866" t="s">
        <v>58358</v>
      </c>
      <c r="AI3866" t="s">
        <v>58359</v>
      </c>
      <c r="AJ3866" t="s">
        <v>58360</v>
      </c>
      <c r="AK3866" t="s">
        <v>58361</v>
      </c>
      <c r="AL3866" t="s">
        <v>58362</v>
      </c>
      <c r="AM3866" s="1" t="s">
        <v>58363</v>
      </c>
      <c r="AN3866" t="s">
        <v>58364</v>
      </c>
      <c r="AO3866" t="s">
        <v>58365</v>
      </c>
      <c r="AP3866" t="s">
        <v>58366</v>
      </c>
      <c r="AQ3866" t="s">
        <v>58366</v>
      </c>
      <c r="AR3866" t="s">
        <v>58367</v>
      </c>
      <c r="AS3866" t="s">
        <v>58368</v>
      </c>
      <c r="AT3866" t="s">
        <v>58369</v>
      </c>
    </row>
    <row r="3867" spans="1:46" x14ac:dyDescent="0.2">
      <c r="A3867" t="s">
        <v>68271</v>
      </c>
      <c r="B3867" t="s">
        <v>68272</v>
      </c>
      <c r="C3867" t="s">
        <v>68273</v>
      </c>
      <c r="D3867" t="s">
        <v>68274</v>
      </c>
      <c r="E3867" t="s">
        <v>68275</v>
      </c>
      <c r="F3867" t="s">
        <v>68276</v>
      </c>
      <c r="G3867">
        <f>Kuenzle_Michaillat_proteinGroups_LFQ_M1B[[#This Row],[LFQ intensity 14371 Bj sphero]]-Kuenzle_Michaillat_proteinGroups_LFQ_M1B[[#This Row],[LFQ intensity 14370 Bj vac]]</f>
        <v>-1.4747943878174006</v>
      </c>
      <c r="H3867">
        <f>2^Kuenzle_Michaillat_proteinGroups_LFQ_M1B[[#This Row],[Bj sphero - Bj vac]]</f>
        <v>0.35978466768156125</v>
      </c>
      <c r="I3867">
        <f>Kuenzle_Michaillat_proteinGroups_LFQ_M1B[[#This Row],[LFQ intensity 14392 By sphero 1]]-Kuenzle_Michaillat_proteinGroups_LFQ_M1B[[#This Row],[LFQ intensity 14393 By vac 1]]</f>
        <v>-1.9222793579102024</v>
      </c>
      <c r="J3867">
        <f>2^Kuenzle_Michaillat_proteinGroups_LFQ_M1B[[#This Row],[By sphero 1 - By vac 1]]</f>
        <v>0.26383733601748899</v>
      </c>
      <c r="K3867">
        <f>Kuenzle_Michaillat_proteinGroups_LFQ_M1B[[#This Row],[LFQ intensity 14394 By sphero 2]]-Kuenzle_Michaillat_proteinGroups_LFQ_M1B[[#This Row],[LFQ intensity 14395 By vac 2]]</f>
        <v>-1.9161567687988992</v>
      </c>
      <c r="L3867">
        <f>2^Kuenzle_Michaillat_proteinGroups_LFQ_M1B[[#This Row],[By sphero 2 - By vac 2]]</f>
        <v>0.26495940277591284</v>
      </c>
      <c r="M3867" t="s">
        <v>181</v>
      </c>
      <c r="N3867" t="s">
        <v>182</v>
      </c>
      <c r="O3867" t="s">
        <v>113</v>
      </c>
      <c r="P3867" t="s">
        <v>113</v>
      </c>
      <c r="Q3867" t="s">
        <v>113</v>
      </c>
      <c r="R3867" t="s">
        <v>15723</v>
      </c>
      <c r="S3867" t="s">
        <v>15723</v>
      </c>
      <c r="T3867" t="s">
        <v>15723</v>
      </c>
      <c r="U3867" t="s">
        <v>68277</v>
      </c>
      <c r="V3867" t="s">
        <v>42</v>
      </c>
      <c r="W3867" t="s">
        <v>68278</v>
      </c>
      <c r="X3867" t="s">
        <v>68279</v>
      </c>
      <c r="Y3867" t="s">
        <v>91</v>
      </c>
      <c r="Z3867" t="s">
        <v>165</v>
      </c>
      <c r="AA3867" t="s">
        <v>165</v>
      </c>
      <c r="AB3867" t="s">
        <v>165</v>
      </c>
      <c r="AC3867" t="s">
        <v>165</v>
      </c>
      <c r="AD3867" t="s">
        <v>165</v>
      </c>
      <c r="AE3867" t="s">
        <v>113</v>
      </c>
      <c r="AF3867" t="s">
        <v>68280</v>
      </c>
      <c r="AG3867" t="s">
        <v>68281</v>
      </c>
      <c r="AH3867" t="s">
        <v>68282</v>
      </c>
      <c r="AI3867" t="s">
        <v>68283</v>
      </c>
      <c r="AJ3867" t="s">
        <v>68284</v>
      </c>
      <c r="AK3867" t="s">
        <v>68285</v>
      </c>
      <c r="AL3867" t="s">
        <v>68286</v>
      </c>
      <c r="AM3867" s="1" t="s">
        <v>68287</v>
      </c>
      <c r="AN3867" t="s">
        <v>68288</v>
      </c>
      <c r="AO3867" t="s">
        <v>68289</v>
      </c>
      <c r="AP3867" t="s">
        <v>68290</v>
      </c>
      <c r="AQ3867" t="s">
        <v>68290</v>
      </c>
      <c r="AR3867" t="s">
        <v>68291</v>
      </c>
      <c r="AS3867" t="s">
        <v>68292</v>
      </c>
      <c r="AT3867" t="s">
        <v>68293</v>
      </c>
    </row>
    <row r="3868" spans="1:46" x14ac:dyDescent="0.2">
      <c r="A3868" t="s">
        <v>1212</v>
      </c>
      <c r="B3868" t="s">
        <v>1213</v>
      </c>
      <c r="C3868" t="s">
        <v>1214</v>
      </c>
      <c r="D3868" t="s">
        <v>1215</v>
      </c>
      <c r="E3868" t="s">
        <v>1216</v>
      </c>
      <c r="F3868" t="s">
        <v>1217</v>
      </c>
      <c r="G3868">
        <f>Kuenzle_Michaillat_proteinGroups_LFQ_M1B[[#This Row],[LFQ intensity 14371 Bj sphero]]-Kuenzle_Michaillat_proteinGroups_LFQ_M1B[[#This Row],[LFQ intensity 14370 Bj vac]]</f>
        <v>-1.4838142395019034</v>
      </c>
      <c r="H3868">
        <f>2^Kuenzle_Michaillat_proteinGroups_LFQ_M1B[[#This Row],[Bj sphero - Bj vac]]</f>
        <v>0.35754228054389542</v>
      </c>
      <c r="I3868">
        <f>Kuenzle_Michaillat_proteinGroups_LFQ_M1B[[#This Row],[LFQ intensity 14392 By sphero 1]]-Kuenzle_Michaillat_proteinGroups_LFQ_M1B[[#This Row],[LFQ intensity 14393 By vac 1]]</f>
        <v>-1.9253673553466975</v>
      </c>
      <c r="J3868">
        <f>2^Kuenzle_Michaillat_proteinGroups_LFQ_M1B[[#This Row],[By sphero 1 - By vac 1]]</f>
        <v>0.26327321284659533</v>
      </c>
      <c r="K3868">
        <f>Kuenzle_Michaillat_proteinGroups_LFQ_M1B[[#This Row],[LFQ intensity 14394 By sphero 2]]-Kuenzle_Michaillat_proteinGroups_LFQ_M1B[[#This Row],[LFQ intensity 14395 By vac 2]]</f>
        <v>-1.7002620697022017</v>
      </c>
      <c r="L3868">
        <f>2^Kuenzle_Michaillat_proteinGroups_LFQ_M1B[[#This Row],[By sphero 2 - By vac 2]]</f>
        <v>0.30773019818343372</v>
      </c>
      <c r="M3868" t="s">
        <v>181</v>
      </c>
      <c r="N3868" t="s">
        <v>182</v>
      </c>
      <c r="O3868" t="s">
        <v>549</v>
      </c>
      <c r="P3868" t="s">
        <v>549</v>
      </c>
      <c r="Q3868" t="s">
        <v>549</v>
      </c>
      <c r="R3868" t="s">
        <v>1218</v>
      </c>
      <c r="S3868" t="s">
        <v>1218</v>
      </c>
      <c r="T3868" t="s">
        <v>1218</v>
      </c>
      <c r="U3868" t="s">
        <v>1219</v>
      </c>
      <c r="V3868" t="s">
        <v>42</v>
      </c>
      <c r="W3868" t="s">
        <v>487</v>
      </c>
      <c r="X3868" t="s">
        <v>1220</v>
      </c>
      <c r="Y3868" t="s">
        <v>1221</v>
      </c>
      <c r="Z3868" t="s">
        <v>1222</v>
      </c>
      <c r="AA3868" t="s">
        <v>189</v>
      </c>
      <c r="AB3868" t="s">
        <v>1093</v>
      </c>
      <c r="AC3868" t="s">
        <v>988</v>
      </c>
      <c r="AD3868" t="s">
        <v>189</v>
      </c>
      <c r="AE3868" t="s">
        <v>988</v>
      </c>
      <c r="AF3868" t="s">
        <v>1223</v>
      </c>
      <c r="AG3868" t="s">
        <v>1224</v>
      </c>
      <c r="AH3868" t="s">
        <v>1225</v>
      </c>
      <c r="AI3868" t="s">
        <v>1226</v>
      </c>
      <c r="AJ3868" t="s">
        <v>1227</v>
      </c>
      <c r="AK3868" t="s">
        <v>1228</v>
      </c>
      <c r="AL3868" t="s">
        <v>1229</v>
      </c>
      <c r="AM3868" s="1" t="s">
        <v>1230</v>
      </c>
      <c r="AN3868" t="s">
        <v>1231</v>
      </c>
      <c r="AO3868" t="s">
        <v>1232</v>
      </c>
      <c r="AP3868" t="s">
        <v>1233</v>
      </c>
      <c r="AQ3868" t="s">
        <v>1233</v>
      </c>
      <c r="AR3868" t="s">
        <v>1234</v>
      </c>
      <c r="AS3868" t="s">
        <v>1235</v>
      </c>
      <c r="AT3868" t="s">
        <v>1236</v>
      </c>
    </row>
    <row r="3869" spans="1:46" x14ac:dyDescent="0.2">
      <c r="A3869" t="s">
        <v>16933</v>
      </c>
      <c r="B3869" t="s">
        <v>16934</v>
      </c>
      <c r="C3869" t="s">
        <v>16935</v>
      </c>
      <c r="D3869" t="s">
        <v>16936</v>
      </c>
      <c r="E3869" t="s">
        <v>16937</v>
      </c>
      <c r="F3869" t="s">
        <v>16938</v>
      </c>
      <c r="G3869">
        <f>Kuenzle_Michaillat_proteinGroups_LFQ_M1B[[#This Row],[LFQ intensity 14371 Bj sphero]]-Kuenzle_Michaillat_proteinGroups_LFQ_M1B[[#This Row],[LFQ intensity 14370 Bj vac]]</f>
        <v>-1.360685348510799</v>
      </c>
      <c r="H3869">
        <f>2^Kuenzle_Michaillat_proteinGroups_LFQ_M1B[[#This Row],[Bj sphero - Bj vac]]</f>
        <v>0.38939726373263184</v>
      </c>
      <c r="I3869">
        <f>Kuenzle_Michaillat_proteinGroups_LFQ_M1B[[#This Row],[LFQ intensity 14392 By sphero 1]]-Kuenzle_Michaillat_proteinGroups_LFQ_M1B[[#This Row],[LFQ intensity 14393 By vac 1]]</f>
        <v>-1.9297637939453018</v>
      </c>
      <c r="J3869">
        <f>2^Kuenzle_Michaillat_proteinGroups_LFQ_M1B[[#This Row],[By sphero 1 - By vac 1]]</f>
        <v>0.26247214078649345</v>
      </c>
      <c r="K3869">
        <f>Kuenzle_Michaillat_proteinGroups_LFQ_M1B[[#This Row],[LFQ intensity 14394 By sphero 2]]-Kuenzle_Michaillat_proteinGroups_LFQ_M1B[[#This Row],[LFQ intensity 14395 By vac 2]]</f>
        <v>-2.1136875152587002</v>
      </c>
      <c r="L3869">
        <f>2^Kuenzle_Michaillat_proteinGroups_LFQ_M1B[[#This Row],[By sphero 2 - By vac 2]]</f>
        <v>0.23105568387207806</v>
      </c>
      <c r="M3869" t="s">
        <v>181</v>
      </c>
      <c r="N3869" t="s">
        <v>182</v>
      </c>
      <c r="O3869" t="s">
        <v>39</v>
      </c>
      <c r="P3869" t="s">
        <v>39</v>
      </c>
      <c r="Q3869" t="s">
        <v>39</v>
      </c>
      <c r="R3869" t="s">
        <v>3000</v>
      </c>
      <c r="S3869" t="s">
        <v>3000</v>
      </c>
      <c r="T3869" t="s">
        <v>3000</v>
      </c>
      <c r="U3869" t="s">
        <v>16939</v>
      </c>
      <c r="V3869" t="s">
        <v>42</v>
      </c>
      <c r="W3869" t="s">
        <v>16940</v>
      </c>
      <c r="X3869" t="s">
        <v>16941</v>
      </c>
      <c r="Y3869" t="s">
        <v>59</v>
      </c>
      <c r="Z3869" t="s">
        <v>39</v>
      </c>
      <c r="AA3869" t="s">
        <v>39</v>
      </c>
      <c r="AB3869" t="s">
        <v>39</v>
      </c>
      <c r="AC3869" t="s">
        <v>39</v>
      </c>
      <c r="AD3869" t="s">
        <v>39</v>
      </c>
      <c r="AE3869" t="s">
        <v>39</v>
      </c>
      <c r="AF3869" t="s">
        <v>16942</v>
      </c>
      <c r="AG3869" t="s">
        <v>16943</v>
      </c>
      <c r="AH3869" t="s">
        <v>16944</v>
      </c>
      <c r="AI3869" t="s">
        <v>16945</v>
      </c>
      <c r="AJ3869" t="s">
        <v>16946</v>
      </c>
      <c r="AK3869" t="s">
        <v>16947</v>
      </c>
      <c r="AL3869" t="s">
        <v>16948</v>
      </c>
      <c r="AM3869" s="1" t="s">
        <v>16949</v>
      </c>
      <c r="AN3869" t="s">
        <v>16950</v>
      </c>
      <c r="AO3869" t="s">
        <v>16951</v>
      </c>
      <c r="AP3869" t="s">
        <v>16952</v>
      </c>
      <c r="AQ3869" t="s">
        <v>16952</v>
      </c>
      <c r="AR3869" t="s">
        <v>16953</v>
      </c>
      <c r="AS3869" t="s">
        <v>16954</v>
      </c>
      <c r="AT3869" t="s">
        <v>16955</v>
      </c>
    </row>
    <row r="3870" spans="1:46" x14ac:dyDescent="0.2">
      <c r="A3870" t="s">
        <v>28808</v>
      </c>
      <c r="B3870" t="s">
        <v>28809</v>
      </c>
      <c r="C3870" t="s">
        <v>28810</v>
      </c>
      <c r="D3870" t="s">
        <v>28811</v>
      </c>
      <c r="E3870" t="s">
        <v>28812</v>
      </c>
      <c r="F3870" t="s">
        <v>28813</v>
      </c>
      <c r="G3870">
        <f>Kuenzle_Michaillat_proteinGroups_LFQ_M1B[[#This Row],[LFQ intensity 14371 Bj sphero]]-Kuenzle_Michaillat_proteinGroups_LFQ_M1B[[#This Row],[LFQ intensity 14370 Bj vac]]</f>
        <v>-1.133693695068299</v>
      </c>
      <c r="H3870">
        <f>2^Kuenzle_Michaillat_proteinGroups_LFQ_M1B[[#This Row],[Bj sphero - Bj vac]]</f>
        <v>0.45574739178128948</v>
      </c>
      <c r="I3870">
        <f>Kuenzle_Michaillat_proteinGroups_LFQ_M1B[[#This Row],[LFQ intensity 14392 By sphero 1]]-Kuenzle_Michaillat_proteinGroups_LFQ_M1B[[#This Row],[LFQ intensity 14393 By vac 1]]</f>
        <v>-1.933031082153299</v>
      </c>
      <c r="J3870">
        <f>2^Kuenzle_Michaillat_proteinGroups_LFQ_M1B[[#This Row],[By sphero 1 - By vac 1]]</f>
        <v>0.26187838967339166</v>
      </c>
      <c r="K3870">
        <f>Kuenzle_Michaillat_proteinGroups_LFQ_M1B[[#This Row],[LFQ intensity 14394 By sphero 2]]-Kuenzle_Michaillat_proteinGroups_LFQ_M1B[[#This Row],[LFQ intensity 14395 By vac 2]]</f>
        <v>-1.9021720886231002</v>
      </c>
      <c r="L3870">
        <f>2^Kuenzle_Michaillat_proteinGroups_LFQ_M1B[[#This Row],[By sphero 2 - By vac 2]]</f>
        <v>0.26754025976695806</v>
      </c>
      <c r="M3870" t="s">
        <v>181</v>
      </c>
      <c r="N3870" t="s">
        <v>182</v>
      </c>
      <c r="O3870" t="s">
        <v>482</v>
      </c>
      <c r="P3870" t="s">
        <v>482</v>
      </c>
      <c r="Q3870" t="s">
        <v>482</v>
      </c>
      <c r="R3870" t="s">
        <v>28814</v>
      </c>
      <c r="S3870" t="s">
        <v>28814</v>
      </c>
      <c r="T3870" t="s">
        <v>28814</v>
      </c>
      <c r="U3870" t="s">
        <v>28815</v>
      </c>
      <c r="V3870" t="s">
        <v>42</v>
      </c>
      <c r="W3870" t="s">
        <v>17820</v>
      </c>
      <c r="X3870" t="s">
        <v>28816</v>
      </c>
      <c r="Y3870" t="s">
        <v>765</v>
      </c>
      <c r="Z3870" t="s">
        <v>64</v>
      </c>
      <c r="AA3870" t="s">
        <v>84</v>
      </c>
      <c r="AB3870" t="s">
        <v>514</v>
      </c>
      <c r="AC3870" t="s">
        <v>483</v>
      </c>
      <c r="AD3870" t="s">
        <v>84</v>
      </c>
      <c r="AE3870" t="s">
        <v>138</v>
      </c>
      <c r="AF3870" t="s">
        <v>28817</v>
      </c>
      <c r="AG3870" t="s">
        <v>28818</v>
      </c>
      <c r="AH3870" t="s">
        <v>28819</v>
      </c>
      <c r="AI3870" t="s">
        <v>28820</v>
      </c>
      <c r="AJ3870" t="s">
        <v>28821</v>
      </c>
      <c r="AK3870" t="s">
        <v>28822</v>
      </c>
      <c r="AL3870" t="s">
        <v>28823</v>
      </c>
      <c r="AM3870" s="1" t="s">
        <v>28824</v>
      </c>
      <c r="AN3870" t="s">
        <v>28825</v>
      </c>
      <c r="AO3870" t="s">
        <v>28826</v>
      </c>
      <c r="AP3870" t="s">
        <v>28827</v>
      </c>
      <c r="AQ3870" t="s">
        <v>28827</v>
      </c>
      <c r="AR3870" t="s">
        <v>28828</v>
      </c>
      <c r="AS3870" t="s">
        <v>28829</v>
      </c>
      <c r="AT3870" t="s">
        <v>28830</v>
      </c>
    </row>
    <row r="3871" spans="1:46" x14ac:dyDescent="0.2">
      <c r="A3871" t="s">
        <v>73945</v>
      </c>
      <c r="B3871" t="s">
        <v>73946</v>
      </c>
      <c r="C3871" t="s">
        <v>73947</v>
      </c>
      <c r="D3871" t="s">
        <v>73948</v>
      </c>
      <c r="E3871" t="s">
        <v>73949</v>
      </c>
      <c r="F3871" t="s">
        <v>73950</v>
      </c>
      <c r="G3871">
        <f>Kuenzle_Michaillat_proteinGroups_LFQ_M1B[[#This Row],[LFQ intensity 14371 Bj sphero]]-Kuenzle_Michaillat_proteinGroups_LFQ_M1B[[#This Row],[LFQ intensity 14370 Bj vac]]</f>
        <v>-1.9127902984618999</v>
      </c>
      <c r="H3871">
        <f>2^Kuenzle_Michaillat_proteinGroups_LFQ_M1B[[#This Row],[Bj sphero - Bj vac]]</f>
        <v>0.26557839670865041</v>
      </c>
      <c r="I3871">
        <f>Kuenzle_Michaillat_proteinGroups_LFQ_M1B[[#This Row],[LFQ intensity 14392 By sphero 1]]-Kuenzle_Michaillat_proteinGroups_LFQ_M1B[[#This Row],[LFQ intensity 14393 By vac 1]]</f>
        <v>-1.9487705230712997</v>
      </c>
      <c r="J3871">
        <f>2^Kuenzle_Michaillat_proteinGroups_LFQ_M1B[[#This Row],[By sphero 1 - By vac 1]]</f>
        <v>0.25903689035423327</v>
      </c>
      <c r="K3871">
        <f>Kuenzle_Michaillat_proteinGroups_LFQ_M1B[[#This Row],[LFQ intensity 14394 By sphero 2]]-Kuenzle_Michaillat_proteinGroups_LFQ_M1B[[#This Row],[LFQ intensity 14395 By vac 2]]</f>
        <v>-2.0350666046142969</v>
      </c>
      <c r="L3871">
        <f>2^Kuenzle_Michaillat_proteinGroups_LFQ_M1B[[#This Row],[By sphero 2 - By vac 2]]</f>
        <v>0.24399667538816544</v>
      </c>
      <c r="M3871" t="s">
        <v>181</v>
      </c>
      <c r="N3871" t="s">
        <v>182</v>
      </c>
      <c r="O3871" t="s">
        <v>712</v>
      </c>
      <c r="P3871" t="s">
        <v>712</v>
      </c>
      <c r="Q3871" t="s">
        <v>712</v>
      </c>
      <c r="R3871" t="s">
        <v>5185</v>
      </c>
      <c r="S3871" t="s">
        <v>5185</v>
      </c>
      <c r="T3871" t="s">
        <v>5185</v>
      </c>
      <c r="U3871" t="s">
        <v>73951</v>
      </c>
      <c r="V3871" t="s">
        <v>42</v>
      </c>
      <c r="W3871" t="s">
        <v>73952</v>
      </c>
      <c r="X3871" t="s">
        <v>73953</v>
      </c>
      <c r="Y3871" t="s">
        <v>5591</v>
      </c>
      <c r="Z3871" t="s">
        <v>371</v>
      </c>
      <c r="AA3871" t="s">
        <v>521</v>
      </c>
      <c r="AB3871" t="s">
        <v>92</v>
      </c>
      <c r="AC3871" t="s">
        <v>396</v>
      </c>
      <c r="AD3871" t="s">
        <v>521</v>
      </c>
      <c r="AE3871" t="s">
        <v>396</v>
      </c>
      <c r="AF3871" t="s">
        <v>73954</v>
      </c>
      <c r="AG3871" t="s">
        <v>73955</v>
      </c>
      <c r="AH3871" t="s">
        <v>73956</v>
      </c>
      <c r="AI3871" t="s">
        <v>73957</v>
      </c>
      <c r="AJ3871" t="s">
        <v>47294</v>
      </c>
      <c r="AK3871" t="s">
        <v>73958</v>
      </c>
      <c r="AL3871" t="s">
        <v>73959</v>
      </c>
      <c r="AM3871" s="1" t="s">
        <v>73960</v>
      </c>
      <c r="AN3871" t="s">
        <v>73961</v>
      </c>
      <c r="AO3871" t="s">
        <v>73962</v>
      </c>
      <c r="AP3871" t="s">
        <v>73963</v>
      </c>
      <c r="AQ3871" t="s">
        <v>73963</v>
      </c>
      <c r="AR3871" t="s">
        <v>73964</v>
      </c>
      <c r="AS3871" t="s">
        <v>73965</v>
      </c>
      <c r="AT3871" t="s">
        <v>73966</v>
      </c>
    </row>
    <row r="3872" spans="1:46" x14ac:dyDescent="0.2">
      <c r="A3872" t="s">
        <v>9864</v>
      </c>
      <c r="B3872" t="s">
        <v>9865</v>
      </c>
      <c r="C3872" t="s">
        <v>9866</v>
      </c>
      <c r="D3872" t="s">
        <v>9867</v>
      </c>
      <c r="E3872" t="s">
        <v>9868</v>
      </c>
      <c r="F3872" t="s">
        <v>9869</v>
      </c>
      <c r="G3872">
        <f>Kuenzle_Michaillat_proteinGroups_LFQ_M1B[[#This Row],[LFQ intensity 14371 Bj sphero]]-Kuenzle_Michaillat_proteinGroups_LFQ_M1B[[#This Row],[LFQ intensity 14370 Bj vac]]</f>
        <v>-0.80422782897950285</v>
      </c>
      <c r="H3872">
        <f>2^Kuenzle_Michaillat_proteinGroups_LFQ_M1B[[#This Row],[Bj sphero - Bj vac]]</f>
        <v>0.57266850660241486</v>
      </c>
      <c r="I3872">
        <f>Kuenzle_Michaillat_proteinGroups_LFQ_M1B[[#This Row],[LFQ intensity 14392 By sphero 1]]-Kuenzle_Michaillat_proteinGroups_LFQ_M1B[[#This Row],[LFQ intensity 14393 By vac 1]]</f>
        <v>-1.9489765167237003</v>
      </c>
      <c r="J3872">
        <f>2^Kuenzle_Michaillat_proteinGroups_LFQ_M1B[[#This Row],[By sphero 1 - By vac 1]]</f>
        <v>0.25899990669216483</v>
      </c>
      <c r="K3872">
        <f>Kuenzle_Michaillat_proteinGroups_LFQ_M1B[[#This Row],[LFQ intensity 14394 By sphero 2]]-Kuenzle_Michaillat_proteinGroups_LFQ_M1B[[#This Row],[LFQ intensity 14395 By vac 2]]</f>
        <v>-1.8986015319825</v>
      </c>
      <c r="L3872">
        <f>2^Kuenzle_Michaillat_proteinGroups_LFQ_M1B[[#This Row],[By sphero 2 - By vac 2]]</f>
        <v>0.2682032208959248</v>
      </c>
      <c r="M3872" t="s">
        <v>181</v>
      </c>
      <c r="N3872" t="s">
        <v>182</v>
      </c>
      <c r="O3872" t="s">
        <v>9870</v>
      </c>
      <c r="P3872" t="s">
        <v>9870</v>
      </c>
      <c r="Q3872" t="s">
        <v>2431</v>
      </c>
      <c r="R3872" t="s">
        <v>9871</v>
      </c>
      <c r="S3872" t="s">
        <v>9871</v>
      </c>
      <c r="T3872" t="s">
        <v>9872</v>
      </c>
      <c r="U3872" t="s">
        <v>9873</v>
      </c>
      <c r="V3872" t="s">
        <v>42</v>
      </c>
      <c r="W3872" t="s">
        <v>487</v>
      </c>
      <c r="X3872" t="s">
        <v>9874</v>
      </c>
      <c r="Y3872" t="s">
        <v>9875</v>
      </c>
      <c r="Z3872" t="s">
        <v>1629</v>
      </c>
      <c r="AA3872" t="s">
        <v>1629</v>
      </c>
      <c r="AB3872" t="s">
        <v>864</v>
      </c>
      <c r="AC3872" t="s">
        <v>1243</v>
      </c>
      <c r="AD3872" t="s">
        <v>422</v>
      </c>
      <c r="AE3872" t="s">
        <v>1384</v>
      </c>
      <c r="AF3872" t="s">
        <v>9876</v>
      </c>
      <c r="AG3872" t="s">
        <v>9877</v>
      </c>
      <c r="AH3872" t="s">
        <v>9878</v>
      </c>
      <c r="AI3872" t="s">
        <v>9879</v>
      </c>
      <c r="AJ3872" t="s">
        <v>9880</v>
      </c>
      <c r="AK3872" t="s">
        <v>9881</v>
      </c>
      <c r="AL3872" t="s">
        <v>9882</v>
      </c>
      <c r="AM3872" s="1" t="s">
        <v>9883</v>
      </c>
      <c r="AN3872" t="s">
        <v>9884</v>
      </c>
      <c r="AO3872" t="s">
        <v>9885</v>
      </c>
      <c r="AP3872" t="s">
        <v>9886</v>
      </c>
      <c r="AQ3872" t="s">
        <v>9886</v>
      </c>
      <c r="AR3872" t="s">
        <v>9887</v>
      </c>
      <c r="AS3872" t="s">
        <v>9888</v>
      </c>
      <c r="AT3872" t="s">
        <v>9889</v>
      </c>
    </row>
    <row r="3873" spans="1:46" x14ac:dyDescent="0.2">
      <c r="A3873" t="s">
        <v>2922</v>
      </c>
      <c r="B3873" t="s">
        <v>2923</v>
      </c>
      <c r="C3873" t="s">
        <v>2924</v>
      </c>
      <c r="D3873" t="s">
        <v>2925</v>
      </c>
      <c r="E3873" t="s">
        <v>2926</v>
      </c>
      <c r="F3873" t="s">
        <v>2927</v>
      </c>
      <c r="G3873">
        <f>Kuenzle_Michaillat_proteinGroups_LFQ_M1B[[#This Row],[LFQ intensity 14371 Bj sphero]]-Kuenzle_Michaillat_proteinGroups_LFQ_M1B[[#This Row],[LFQ intensity 14370 Bj vac]]</f>
        <v>-1.1530437469481996</v>
      </c>
      <c r="H3873">
        <f>2^Kuenzle_Michaillat_proteinGroups_LFQ_M1B[[#This Row],[Bj sphero - Bj vac]]</f>
        <v>0.44967552032314811</v>
      </c>
      <c r="I3873">
        <f>Kuenzle_Michaillat_proteinGroups_LFQ_M1B[[#This Row],[LFQ intensity 14392 By sphero 1]]-Kuenzle_Michaillat_proteinGroups_LFQ_M1B[[#This Row],[LFQ intensity 14393 By vac 1]]</f>
        <v>-1.9505519866943004</v>
      </c>
      <c r="J3873">
        <f>2^Kuenzle_Michaillat_proteinGroups_LFQ_M1B[[#This Row],[By sphero 1 - By vac 1]]</f>
        <v>0.25871722473594555</v>
      </c>
      <c r="K3873">
        <f>Kuenzle_Michaillat_proteinGroups_LFQ_M1B[[#This Row],[LFQ intensity 14394 By sphero 2]]-Kuenzle_Michaillat_proteinGroups_LFQ_M1B[[#This Row],[LFQ intensity 14395 By vac 2]]</f>
        <v>-1.6518421173095987</v>
      </c>
      <c r="L3873">
        <f>2^Kuenzle_Michaillat_proteinGroups_LFQ_M1B[[#This Row],[By sphero 2 - By vac 2]]</f>
        <v>0.31823355810255177</v>
      </c>
      <c r="M3873" t="s">
        <v>181</v>
      </c>
      <c r="N3873" t="s">
        <v>182</v>
      </c>
      <c r="O3873" t="s">
        <v>483</v>
      </c>
      <c r="P3873" t="s">
        <v>483</v>
      </c>
      <c r="Q3873" t="s">
        <v>483</v>
      </c>
      <c r="R3873" t="s">
        <v>2928</v>
      </c>
      <c r="S3873" t="s">
        <v>2928</v>
      </c>
      <c r="T3873" t="s">
        <v>2928</v>
      </c>
      <c r="U3873" t="s">
        <v>2929</v>
      </c>
      <c r="V3873" t="s">
        <v>42</v>
      </c>
      <c r="W3873" t="s">
        <v>2930</v>
      </c>
      <c r="X3873" t="s">
        <v>2931</v>
      </c>
      <c r="Y3873" t="s">
        <v>2932</v>
      </c>
      <c r="Z3873" t="s">
        <v>712</v>
      </c>
      <c r="AA3873" t="s">
        <v>371</v>
      </c>
      <c r="AB3873" t="s">
        <v>521</v>
      </c>
      <c r="AC3873" t="s">
        <v>712</v>
      </c>
      <c r="AD3873" t="s">
        <v>84</v>
      </c>
      <c r="AE3873" t="s">
        <v>811</v>
      </c>
      <c r="AF3873" t="s">
        <v>2933</v>
      </c>
      <c r="AG3873" t="s">
        <v>2934</v>
      </c>
      <c r="AH3873" t="s">
        <v>2935</v>
      </c>
      <c r="AI3873" t="s">
        <v>2936</v>
      </c>
      <c r="AJ3873" t="s">
        <v>2937</v>
      </c>
      <c r="AK3873" t="s">
        <v>2938</v>
      </c>
      <c r="AL3873" t="s">
        <v>2939</v>
      </c>
      <c r="AM3873" s="1" t="s">
        <v>2940</v>
      </c>
      <c r="AN3873" t="s">
        <v>2941</v>
      </c>
      <c r="AO3873" t="s">
        <v>2942</v>
      </c>
      <c r="AP3873" t="s">
        <v>2943</v>
      </c>
      <c r="AQ3873" t="s">
        <v>2943</v>
      </c>
      <c r="AR3873" t="s">
        <v>2944</v>
      </c>
      <c r="AS3873" t="s">
        <v>2945</v>
      </c>
      <c r="AT3873" t="s">
        <v>2946</v>
      </c>
    </row>
    <row r="3874" spans="1:46" x14ac:dyDescent="0.2">
      <c r="A3874" t="s">
        <v>26539</v>
      </c>
      <c r="B3874" t="s">
        <v>26540</v>
      </c>
      <c r="C3874" t="s">
        <v>26541</v>
      </c>
      <c r="D3874" t="s">
        <v>26542</v>
      </c>
      <c r="E3874" t="s">
        <v>26543</v>
      </c>
      <c r="F3874" t="s">
        <v>26544</v>
      </c>
      <c r="G3874">
        <f>Kuenzle_Michaillat_proteinGroups_LFQ_M1B[[#This Row],[LFQ intensity 14371 Bj sphero]]-Kuenzle_Michaillat_proteinGroups_LFQ_M1B[[#This Row],[LFQ intensity 14370 Bj vac]]</f>
        <v>-1.4590301513672017</v>
      </c>
      <c r="H3874">
        <f>2^Kuenzle_Michaillat_proteinGroups_LFQ_M1B[[#This Row],[Bj sphero - Bj vac]]</f>
        <v>0.36373756895588566</v>
      </c>
      <c r="I3874">
        <f>Kuenzle_Michaillat_proteinGroups_LFQ_M1B[[#This Row],[LFQ intensity 14392 By sphero 1]]-Kuenzle_Michaillat_proteinGroups_LFQ_M1B[[#This Row],[LFQ intensity 14393 By vac 1]]</f>
        <v>-1.9557018280028977</v>
      </c>
      <c r="J3874">
        <f>2^Kuenzle_Michaillat_proteinGroups_LFQ_M1B[[#This Row],[By sphero 1 - By vac 1]]</f>
        <v>0.25779535458405317</v>
      </c>
      <c r="K3874">
        <f>Kuenzle_Michaillat_proteinGroups_LFQ_M1B[[#This Row],[LFQ intensity 14394 By sphero 2]]-Kuenzle_Michaillat_proteinGroups_LFQ_M1B[[#This Row],[LFQ intensity 14395 By vac 2]]</f>
        <v>-1.8397827148437003</v>
      </c>
      <c r="L3874">
        <f>2^Kuenzle_Michaillat_proteinGroups_LFQ_M1B[[#This Row],[By sphero 2 - By vac 2]]</f>
        <v>0.27936385650595341</v>
      </c>
      <c r="M3874" t="s">
        <v>181</v>
      </c>
      <c r="N3874" t="s">
        <v>182</v>
      </c>
      <c r="O3874" t="s">
        <v>811</v>
      </c>
      <c r="P3874" t="s">
        <v>811</v>
      </c>
      <c r="Q3874" t="s">
        <v>811</v>
      </c>
      <c r="R3874" t="s">
        <v>26545</v>
      </c>
      <c r="S3874" t="s">
        <v>26545</v>
      </c>
      <c r="T3874" t="s">
        <v>26545</v>
      </c>
      <c r="U3874" t="s">
        <v>26546</v>
      </c>
      <c r="V3874" t="s">
        <v>42</v>
      </c>
      <c r="W3874" t="s">
        <v>487</v>
      </c>
      <c r="X3874" t="s">
        <v>26547</v>
      </c>
      <c r="Y3874" t="s">
        <v>6708</v>
      </c>
      <c r="Z3874" t="s">
        <v>396</v>
      </c>
      <c r="AA3874" t="s">
        <v>255</v>
      </c>
      <c r="AB3874" t="s">
        <v>255</v>
      </c>
      <c r="AC3874" t="s">
        <v>712</v>
      </c>
      <c r="AD3874" t="s">
        <v>255</v>
      </c>
      <c r="AE3874" t="s">
        <v>712</v>
      </c>
      <c r="AF3874" t="s">
        <v>26548</v>
      </c>
      <c r="AG3874" t="s">
        <v>26549</v>
      </c>
      <c r="AH3874" t="s">
        <v>26550</v>
      </c>
      <c r="AI3874" t="s">
        <v>26551</v>
      </c>
      <c r="AJ3874" t="s">
        <v>26552</v>
      </c>
      <c r="AK3874" t="s">
        <v>26553</v>
      </c>
      <c r="AL3874" t="s">
        <v>26554</v>
      </c>
      <c r="AM3874" s="1" t="s">
        <v>26555</v>
      </c>
      <c r="AN3874" t="s">
        <v>26556</v>
      </c>
      <c r="AO3874" t="s">
        <v>26557</v>
      </c>
      <c r="AP3874" t="s">
        <v>26558</v>
      </c>
      <c r="AQ3874" t="s">
        <v>26559</v>
      </c>
      <c r="AR3874" t="s">
        <v>26560</v>
      </c>
      <c r="AS3874" t="s">
        <v>26561</v>
      </c>
      <c r="AT3874" t="s">
        <v>26562</v>
      </c>
    </row>
    <row r="3875" spans="1:46" x14ac:dyDescent="0.2">
      <c r="A3875" t="s">
        <v>33127</v>
      </c>
      <c r="B3875" t="s">
        <v>59373</v>
      </c>
      <c r="C3875" t="s">
        <v>59374</v>
      </c>
      <c r="D3875" t="s">
        <v>59375</v>
      </c>
      <c r="E3875" t="s">
        <v>59376</v>
      </c>
      <c r="F3875" t="s">
        <v>59377</v>
      </c>
      <c r="G3875">
        <f>Kuenzle_Michaillat_proteinGroups_LFQ_M1B[[#This Row],[LFQ intensity 14371 Bj sphero]]-Kuenzle_Michaillat_proteinGroups_LFQ_M1B[[#This Row],[LFQ intensity 14370 Bj vac]]</f>
        <v>-1.3566646575926988</v>
      </c>
      <c r="H3875">
        <f>2^Kuenzle_Michaillat_proteinGroups_LFQ_M1B[[#This Row],[Bj sphero - Bj vac]]</f>
        <v>0.39048400049884724</v>
      </c>
      <c r="I3875">
        <f>Kuenzle_Michaillat_proteinGroups_LFQ_M1B[[#This Row],[LFQ intensity 14392 By sphero 1]]-Kuenzle_Michaillat_proteinGroups_LFQ_M1B[[#This Row],[LFQ intensity 14393 By vac 1]]</f>
        <v>-1.9594478607178019</v>
      </c>
      <c r="J3875">
        <f>2^Kuenzle_Michaillat_proteinGroups_LFQ_M1B[[#This Row],[By sphero 1 - By vac 1]]</f>
        <v>0.25712684382382478</v>
      </c>
      <c r="K3875">
        <f>Kuenzle_Michaillat_proteinGroups_LFQ_M1B[[#This Row],[LFQ intensity 14394 By sphero 2]]-Kuenzle_Michaillat_proteinGroups_LFQ_M1B[[#This Row],[LFQ intensity 14395 By vac 2]]</f>
        <v>-0.85948181152350145</v>
      </c>
      <c r="L3875">
        <f>2^Kuenzle_Michaillat_proteinGroups_LFQ_M1B[[#This Row],[By sphero 2 - By vac 2]]</f>
        <v>0.55115048510742093</v>
      </c>
      <c r="M3875" t="s">
        <v>181</v>
      </c>
      <c r="N3875" t="s">
        <v>182</v>
      </c>
      <c r="O3875" t="s">
        <v>92</v>
      </c>
      <c r="P3875" t="s">
        <v>92</v>
      </c>
      <c r="Q3875" t="s">
        <v>92</v>
      </c>
      <c r="R3875" t="s">
        <v>9989</v>
      </c>
      <c r="S3875" t="s">
        <v>9989</v>
      </c>
      <c r="T3875" t="s">
        <v>9989</v>
      </c>
      <c r="U3875" t="s">
        <v>59378</v>
      </c>
      <c r="V3875" t="s">
        <v>42</v>
      </c>
      <c r="W3875" t="s">
        <v>59379</v>
      </c>
      <c r="X3875" t="s">
        <v>59380</v>
      </c>
      <c r="Y3875" t="s">
        <v>572</v>
      </c>
      <c r="Z3875" t="s">
        <v>59</v>
      </c>
      <c r="AA3875" t="s">
        <v>65</v>
      </c>
      <c r="AB3875" t="s">
        <v>45</v>
      </c>
      <c r="AC3875" t="s">
        <v>250</v>
      </c>
      <c r="AD3875" t="s">
        <v>65</v>
      </c>
      <c r="AE3875" t="s">
        <v>91</v>
      </c>
      <c r="AF3875" t="s">
        <v>59381</v>
      </c>
      <c r="AG3875" t="s">
        <v>59382</v>
      </c>
      <c r="AH3875" t="s">
        <v>59383</v>
      </c>
      <c r="AI3875" t="s">
        <v>59384</v>
      </c>
      <c r="AJ3875" t="s">
        <v>59385</v>
      </c>
      <c r="AK3875" t="s">
        <v>59386</v>
      </c>
      <c r="AL3875" t="s">
        <v>59387</v>
      </c>
      <c r="AM3875" s="1" t="s">
        <v>59388</v>
      </c>
      <c r="AN3875" t="s">
        <v>59389</v>
      </c>
      <c r="AO3875" t="s">
        <v>59390</v>
      </c>
      <c r="AP3875" t="s">
        <v>59391</v>
      </c>
      <c r="AQ3875" t="s">
        <v>59391</v>
      </c>
      <c r="AR3875" t="s">
        <v>59392</v>
      </c>
      <c r="AS3875" t="s">
        <v>59393</v>
      </c>
      <c r="AT3875" t="s">
        <v>59394</v>
      </c>
    </row>
    <row r="3876" spans="1:46" x14ac:dyDescent="0.2">
      <c r="A3876" t="s">
        <v>21473</v>
      </c>
      <c r="B3876" t="s">
        <v>21474</v>
      </c>
      <c r="C3876" t="s">
        <v>21475</v>
      </c>
      <c r="D3876" t="s">
        <v>21476</v>
      </c>
      <c r="E3876" t="s">
        <v>21477</v>
      </c>
      <c r="F3876" t="s">
        <v>21478</v>
      </c>
      <c r="G3876">
        <f>Kuenzle_Michaillat_proteinGroups_LFQ_M1B[[#This Row],[LFQ intensity 14371 Bj sphero]]-Kuenzle_Michaillat_proteinGroups_LFQ_M1B[[#This Row],[LFQ intensity 14370 Bj vac]]</f>
        <v>-0.87260055541990056</v>
      </c>
      <c r="H3876">
        <f>2^Kuenzle_Michaillat_proteinGroups_LFQ_M1B[[#This Row],[Bj sphero - Bj vac]]</f>
        <v>0.54616146978831825</v>
      </c>
      <c r="I3876">
        <f>Kuenzle_Michaillat_proteinGroups_LFQ_M1B[[#This Row],[LFQ intensity 14392 By sphero 1]]-Kuenzle_Michaillat_proteinGroups_LFQ_M1B[[#This Row],[LFQ intensity 14393 By vac 1]]</f>
        <v>-1.9615440368651988</v>
      </c>
      <c r="J3876">
        <f>2^Kuenzle_Michaillat_proteinGroups_LFQ_M1B[[#This Row],[By sphero 1 - By vac 1]]</f>
        <v>0.25675352044564526</v>
      </c>
      <c r="K3876">
        <f>Kuenzle_Michaillat_proteinGroups_LFQ_M1B[[#This Row],[LFQ intensity 14394 By sphero 2]]-Kuenzle_Michaillat_proteinGroups_LFQ_M1B[[#This Row],[LFQ intensity 14395 By vac 2]]</f>
        <v>-1.8107681274413991</v>
      </c>
      <c r="L3876">
        <f>2^Kuenzle_Michaillat_proteinGroups_LFQ_M1B[[#This Row],[By sphero 2 - By vac 2]]</f>
        <v>0.28503912649646906</v>
      </c>
      <c r="M3876" t="s">
        <v>181</v>
      </c>
      <c r="N3876" t="s">
        <v>182</v>
      </c>
      <c r="O3876" t="s">
        <v>255</v>
      </c>
      <c r="P3876" t="s">
        <v>255</v>
      </c>
      <c r="Q3876" t="s">
        <v>255</v>
      </c>
      <c r="R3876" t="s">
        <v>21479</v>
      </c>
      <c r="S3876" t="s">
        <v>21479</v>
      </c>
      <c r="T3876" t="s">
        <v>21479</v>
      </c>
      <c r="U3876" t="s">
        <v>21480</v>
      </c>
      <c r="V3876" t="s">
        <v>42</v>
      </c>
      <c r="W3876" t="s">
        <v>21481</v>
      </c>
      <c r="X3876" t="s">
        <v>21482</v>
      </c>
      <c r="Y3876" t="s">
        <v>21483</v>
      </c>
      <c r="Z3876" t="s">
        <v>84</v>
      </c>
      <c r="AA3876" t="s">
        <v>514</v>
      </c>
      <c r="AB3876" t="s">
        <v>521</v>
      </c>
      <c r="AC3876" t="s">
        <v>396</v>
      </c>
      <c r="AD3876" t="s">
        <v>514</v>
      </c>
      <c r="AE3876" t="s">
        <v>514</v>
      </c>
      <c r="AF3876" t="s">
        <v>21484</v>
      </c>
      <c r="AG3876" t="s">
        <v>21485</v>
      </c>
      <c r="AH3876" t="s">
        <v>21486</v>
      </c>
      <c r="AI3876" t="s">
        <v>21487</v>
      </c>
      <c r="AJ3876" t="s">
        <v>21488</v>
      </c>
      <c r="AK3876" t="s">
        <v>15344</v>
      </c>
      <c r="AL3876" t="s">
        <v>21489</v>
      </c>
      <c r="AM3876" s="1" t="s">
        <v>21490</v>
      </c>
      <c r="AN3876" t="s">
        <v>21491</v>
      </c>
      <c r="AO3876" t="s">
        <v>21492</v>
      </c>
      <c r="AP3876" t="s">
        <v>21493</v>
      </c>
      <c r="AQ3876" t="s">
        <v>21493</v>
      </c>
      <c r="AR3876" t="s">
        <v>21494</v>
      </c>
      <c r="AS3876" t="s">
        <v>21495</v>
      </c>
      <c r="AT3876" t="s">
        <v>21496</v>
      </c>
    </row>
    <row r="3877" spans="1:46" x14ac:dyDescent="0.2">
      <c r="A3877" t="s">
        <v>78297</v>
      </c>
      <c r="B3877" t="s">
        <v>78298</v>
      </c>
      <c r="C3877" t="s">
        <v>78299</v>
      </c>
      <c r="D3877" t="s">
        <v>78300</v>
      </c>
      <c r="E3877" t="s">
        <v>78301</v>
      </c>
      <c r="F3877" t="s">
        <v>78302</v>
      </c>
      <c r="G3877">
        <f>Kuenzle_Michaillat_proteinGroups_LFQ_M1B[[#This Row],[LFQ intensity 14371 Bj sphero]]-Kuenzle_Michaillat_proteinGroups_LFQ_M1B[[#This Row],[LFQ intensity 14370 Bj vac]]</f>
        <v>-2.8639678955077983</v>
      </c>
      <c r="H3877">
        <f>2^Kuenzle_Michaillat_proteinGroups_LFQ_M1B[[#This Row],[Bj sphero - Bj vac]]</f>
        <v>0.13735983385047287</v>
      </c>
      <c r="I3877">
        <f>Kuenzle_Michaillat_proteinGroups_LFQ_M1B[[#This Row],[LFQ intensity 14392 By sphero 1]]-Kuenzle_Michaillat_proteinGroups_LFQ_M1B[[#This Row],[LFQ intensity 14393 By vac 1]]</f>
        <v>-1.9680519104004013</v>
      </c>
      <c r="J3877">
        <f>2^Kuenzle_Michaillat_proteinGroups_LFQ_M1B[[#This Row],[By sphero 1 - By vac 1]]</f>
        <v>0.25559793567771144</v>
      </c>
      <c r="K3877">
        <f>Kuenzle_Michaillat_proteinGroups_LFQ_M1B[[#This Row],[LFQ intensity 14394 By sphero 2]]-Kuenzle_Michaillat_proteinGroups_LFQ_M1B[[#This Row],[LFQ intensity 14395 By vac 2]]</f>
        <v>-1.8843975067138032</v>
      </c>
      <c r="L3877">
        <f>2^Kuenzle_Michaillat_proteinGroups_LFQ_M1B[[#This Row],[By sphero 2 - By vac 2]]</f>
        <v>0.2708568520622589</v>
      </c>
      <c r="M3877" t="s">
        <v>181</v>
      </c>
      <c r="N3877" t="s">
        <v>182</v>
      </c>
      <c r="O3877" t="s">
        <v>250</v>
      </c>
      <c r="P3877" t="s">
        <v>250</v>
      </c>
      <c r="Q3877" t="s">
        <v>250</v>
      </c>
      <c r="R3877" t="s">
        <v>3549</v>
      </c>
      <c r="S3877" t="s">
        <v>3549</v>
      </c>
      <c r="T3877" t="s">
        <v>3549</v>
      </c>
      <c r="U3877" t="s">
        <v>78303</v>
      </c>
      <c r="V3877" t="s">
        <v>42</v>
      </c>
      <c r="W3877" t="s">
        <v>78304</v>
      </c>
      <c r="X3877" t="s">
        <v>78305</v>
      </c>
      <c r="Y3877" t="s">
        <v>521</v>
      </c>
      <c r="Z3877" t="s">
        <v>45</v>
      </c>
      <c r="AA3877" t="s">
        <v>165</v>
      </c>
      <c r="AB3877" t="s">
        <v>39</v>
      </c>
      <c r="AC3877" t="s">
        <v>113</v>
      </c>
      <c r="AD3877" t="s">
        <v>39</v>
      </c>
      <c r="AE3877" t="s">
        <v>45</v>
      </c>
      <c r="AF3877" t="s">
        <v>78306</v>
      </c>
      <c r="AG3877" t="s">
        <v>78307</v>
      </c>
      <c r="AH3877" t="s">
        <v>78308</v>
      </c>
      <c r="AI3877" t="s">
        <v>76594</v>
      </c>
      <c r="AJ3877" t="s">
        <v>78309</v>
      </c>
      <c r="AK3877" t="s">
        <v>78310</v>
      </c>
      <c r="AL3877" t="s">
        <v>78311</v>
      </c>
      <c r="AM3877" s="1" t="s">
        <v>78312</v>
      </c>
      <c r="AN3877" t="s">
        <v>78313</v>
      </c>
      <c r="AO3877" t="s">
        <v>78314</v>
      </c>
      <c r="AP3877" t="s">
        <v>78315</v>
      </c>
      <c r="AQ3877" t="s">
        <v>78315</v>
      </c>
      <c r="AR3877" t="s">
        <v>78316</v>
      </c>
      <c r="AS3877" t="s">
        <v>78317</v>
      </c>
      <c r="AT3877" t="s">
        <v>78318</v>
      </c>
    </row>
    <row r="3878" spans="1:46" x14ac:dyDescent="0.2">
      <c r="A3878" t="s">
        <v>60824</v>
      </c>
      <c r="B3878" t="s">
        <v>60825</v>
      </c>
      <c r="C3878" t="s">
        <v>50144</v>
      </c>
      <c r="D3878" t="s">
        <v>60826</v>
      </c>
      <c r="E3878" t="s">
        <v>60827</v>
      </c>
      <c r="F3878" t="s">
        <v>60828</v>
      </c>
      <c r="G3878">
        <f>Kuenzle_Michaillat_proteinGroups_LFQ_M1B[[#This Row],[LFQ intensity 14371 Bj sphero]]-Kuenzle_Michaillat_proteinGroups_LFQ_M1B[[#This Row],[LFQ intensity 14370 Bj vac]]</f>
        <v>-1.0872745513916016</v>
      </c>
      <c r="H3878">
        <f>2^Kuenzle_Michaillat_proteinGroups_LFQ_M1B[[#This Row],[Bj sphero - Bj vac]]</f>
        <v>0.47064965698910594</v>
      </c>
      <c r="I3878">
        <f>Kuenzle_Michaillat_proteinGroups_LFQ_M1B[[#This Row],[LFQ intensity 14392 By sphero 1]]-Kuenzle_Michaillat_proteinGroups_LFQ_M1B[[#This Row],[LFQ intensity 14393 By vac 1]]</f>
        <v>-1.9820747375488033</v>
      </c>
      <c r="J3878">
        <f>2^Kuenzle_Michaillat_proteinGroups_LFQ_M1B[[#This Row],[By sphero 1 - By vac 1]]</f>
        <v>0.25312558854928807</v>
      </c>
      <c r="K3878">
        <f>Kuenzle_Michaillat_proteinGroups_LFQ_M1B[[#This Row],[LFQ intensity 14394 By sphero 2]]-Kuenzle_Michaillat_proteinGroups_LFQ_M1B[[#This Row],[LFQ intensity 14395 By vac 2]]</f>
        <v>-2.2417602539062003</v>
      </c>
      <c r="L3878">
        <f>2^Kuenzle_Michaillat_proteinGroups_LFQ_M1B[[#This Row],[By sphero 2 - By vac 2]]</f>
        <v>0.21142820392223832</v>
      </c>
      <c r="M3878" t="s">
        <v>181</v>
      </c>
      <c r="N3878" t="s">
        <v>182</v>
      </c>
      <c r="O3878" t="s">
        <v>514</v>
      </c>
      <c r="P3878" t="s">
        <v>514</v>
      </c>
      <c r="Q3878" t="s">
        <v>514</v>
      </c>
      <c r="R3878" t="s">
        <v>33147</v>
      </c>
      <c r="S3878" t="s">
        <v>33147</v>
      </c>
      <c r="T3878" t="s">
        <v>33147</v>
      </c>
      <c r="U3878" t="s">
        <v>60829</v>
      </c>
      <c r="V3878" t="s">
        <v>42</v>
      </c>
      <c r="W3878" t="s">
        <v>60830</v>
      </c>
      <c r="X3878" t="s">
        <v>60831</v>
      </c>
      <c r="Y3878" t="s">
        <v>1222</v>
      </c>
      <c r="Z3878" t="s">
        <v>250</v>
      </c>
      <c r="AA3878" t="s">
        <v>65</v>
      </c>
      <c r="AB3878" t="s">
        <v>45</v>
      </c>
      <c r="AC3878" t="s">
        <v>90</v>
      </c>
      <c r="AD3878" t="s">
        <v>113</v>
      </c>
      <c r="AE3878" t="s">
        <v>521</v>
      </c>
      <c r="AF3878" t="s">
        <v>60832</v>
      </c>
      <c r="AG3878" t="s">
        <v>70</v>
      </c>
      <c r="AH3878" t="s">
        <v>60833</v>
      </c>
      <c r="AI3878" t="s">
        <v>60834</v>
      </c>
      <c r="AJ3878" t="s">
        <v>60835</v>
      </c>
      <c r="AK3878" t="s">
        <v>60836</v>
      </c>
      <c r="AL3878" t="s">
        <v>60837</v>
      </c>
      <c r="AM3878" s="1" t="s">
        <v>60838</v>
      </c>
      <c r="AN3878" t="s">
        <v>60839</v>
      </c>
      <c r="AO3878" t="s">
        <v>60840</v>
      </c>
      <c r="AP3878" t="s">
        <v>60841</v>
      </c>
      <c r="AQ3878" t="s">
        <v>60841</v>
      </c>
      <c r="AR3878" t="s">
        <v>60842</v>
      </c>
      <c r="AS3878" t="s">
        <v>60843</v>
      </c>
      <c r="AT3878" t="s">
        <v>60844</v>
      </c>
    </row>
    <row r="3879" spans="1:46" x14ac:dyDescent="0.2">
      <c r="A3879" t="s">
        <v>61845</v>
      </c>
      <c r="B3879" t="s">
        <v>61846</v>
      </c>
      <c r="C3879" t="s">
        <v>61847</v>
      </c>
      <c r="D3879" t="s">
        <v>52294</v>
      </c>
      <c r="E3879" t="s">
        <v>61848</v>
      </c>
      <c r="F3879" t="s">
        <v>61849</v>
      </c>
      <c r="G3879">
        <f>Kuenzle_Michaillat_proteinGroups_LFQ_M1B[[#This Row],[LFQ intensity 14371 Bj sphero]]-Kuenzle_Michaillat_proteinGroups_LFQ_M1B[[#This Row],[LFQ intensity 14370 Bj vac]]</f>
        <v>-1.6465759277343999</v>
      </c>
      <c r="H3879">
        <f>2^Kuenzle_Michaillat_proteinGroups_LFQ_M1B[[#This Row],[Bj sphero - Bj vac]]</f>
        <v>0.31939731108308989</v>
      </c>
      <c r="I3879">
        <f>Kuenzle_Michaillat_proteinGroups_LFQ_M1B[[#This Row],[LFQ intensity 14392 By sphero 1]]-Kuenzle_Michaillat_proteinGroups_LFQ_M1B[[#This Row],[LFQ intensity 14393 By vac 1]]</f>
        <v>-1.9908618927001989</v>
      </c>
      <c r="J3879">
        <f>2^Kuenzle_Michaillat_proteinGroups_LFQ_M1B[[#This Row],[By sphero 1 - By vac 1]]</f>
        <v>0.25158853896182054</v>
      </c>
      <c r="K3879">
        <f>Kuenzle_Michaillat_proteinGroups_LFQ_M1B[[#This Row],[LFQ intensity 14394 By sphero 2]]-Kuenzle_Michaillat_proteinGroups_LFQ_M1B[[#This Row],[LFQ intensity 14395 By vac 2]]</f>
        <v>-2.116428375244098</v>
      </c>
      <c r="L3879">
        <f>2^Kuenzle_Michaillat_proteinGroups_LFQ_M1B[[#This Row],[By sphero 2 - By vac 2]]</f>
        <v>0.2306171365203164</v>
      </c>
      <c r="M3879" t="s">
        <v>181</v>
      </c>
      <c r="N3879" t="s">
        <v>182</v>
      </c>
      <c r="O3879" t="s">
        <v>521</v>
      </c>
      <c r="P3879" t="s">
        <v>521</v>
      </c>
      <c r="Q3879" t="s">
        <v>521</v>
      </c>
      <c r="R3879" t="s">
        <v>21067</v>
      </c>
      <c r="S3879" t="s">
        <v>21067</v>
      </c>
      <c r="T3879" t="s">
        <v>21067</v>
      </c>
      <c r="U3879" t="s">
        <v>61850</v>
      </c>
      <c r="V3879" t="s">
        <v>42</v>
      </c>
      <c r="W3879" t="s">
        <v>61851</v>
      </c>
      <c r="X3879" t="s">
        <v>61852</v>
      </c>
      <c r="Y3879" t="s">
        <v>491</v>
      </c>
      <c r="Z3879" t="s">
        <v>91</v>
      </c>
      <c r="AA3879" t="s">
        <v>65</v>
      </c>
      <c r="AB3879" t="s">
        <v>165</v>
      </c>
      <c r="AC3879" t="s">
        <v>45</v>
      </c>
      <c r="AD3879" t="s">
        <v>165</v>
      </c>
      <c r="AE3879" t="s">
        <v>65</v>
      </c>
      <c r="AF3879" t="s">
        <v>61853</v>
      </c>
      <c r="AG3879" t="s">
        <v>49356</v>
      </c>
      <c r="AH3879" t="s">
        <v>61854</v>
      </c>
      <c r="AI3879" t="s">
        <v>61855</v>
      </c>
      <c r="AJ3879" t="s">
        <v>61856</v>
      </c>
      <c r="AK3879" t="s">
        <v>61857</v>
      </c>
      <c r="AL3879" t="s">
        <v>61858</v>
      </c>
      <c r="AM3879" s="1" t="s">
        <v>61859</v>
      </c>
      <c r="AN3879" t="s">
        <v>61860</v>
      </c>
      <c r="AO3879" t="s">
        <v>61861</v>
      </c>
      <c r="AP3879" t="s">
        <v>61862</v>
      </c>
      <c r="AQ3879" t="s">
        <v>61862</v>
      </c>
      <c r="AR3879" t="s">
        <v>61863</v>
      </c>
      <c r="AS3879" t="s">
        <v>61864</v>
      </c>
      <c r="AT3879" t="s">
        <v>61865</v>
      </c>
    </row>
    <row r="3880" spans="1:46" x14ac:dyDescent="0.2">
      <c r="A3880" t="s">
        <v>22393</v>
      </c>
      <c r="B3880" t="s">
        <v>75039</v>
      </c>
      <c r="C3880" t="s">
        <v>75040</v>
      </c>
      <c r="D3880" t="s">
        <v>75041</v>
      </c>
      <c r="E3880" t="s">
        <v>29932</v>
      </c>
      <c r="F3880" t="s">
        <v>75042</v>
      </c>
      <c r="G3880">
        <f>Kuenzle_Michaillat_proteinGroups_LFQ_M1B[[#This Row],[LFQ intensity 14371 Bj sphero]]-Kuenzle_Michaillat_proteinGroups_LFQ_M1B[[#This Row],[LFQ intensity 14370 Bj vac]]</f>
        <v>-1.0608940124512003</v>
      </c>
      <c r="H3880">
        <f>2^Kuenzle_Michaillat_proteinGroups_LFQ_M1B[[#This Row],[Bj sphero - Bj vac]]</f>
        <v>0.47933493227972968</v>
      </c>
      <c r="I3880">
        <f>Kuenzle_Michaillat_proteinGroups_LFQ_M1B[[#This Row],[LFQ intensity 14392 By sphero 1]]-Kuenzle_Michaillat_proteinGroups_LFQ_M1B[[#This Row],[LFQ intensity 14393 By vac 1]]</f>
        <v>-1.9916706085205007</v>
      </c>
      <c r="J3880">
        <f>2^Kuenzle_Michaillat_proteinGroups_LFQ_M1B[[#This Row],[By sphero 1 - By vac 1]]</f>
        <v>0.25144754823969279</v>
      </c>
      <c r="K3880">
        <f>Kuenzle_Michaillat_proteinGroups_LFQ_M1B[[#This Row],[LFQ intensity 14394 By sphero 2]]-Kuenzle_Michaillat_proteinGroups_LFQ_M1B[[#This Row],[LFQ intensity 14395 By vac 2]]</f>
        <v>-1.7217903137206996</v>
      </c>
      <c r="L3880">
        <f>2^Kuenzle_Michaillat_proteinGroups_LFQ_M1B[[#This Row],[By sphero 2 - By vac 2]]</f>
        <v>0.30317226566741157</v>
      </c>
      <c r="M3880" t="s">
        <v>181</v>
      </c>
      <c r="N3880" t="s">
        <v>182</v>
      </c>
      <c r="O3880" t="s">
        <v>64</v>
      </c>
      <c r="P3880" t="s">
        <v>64</v>
      </c>
      <c r="Q3880" t="s">
        <v>64</v>
      </c>
      <c r="R3880" t="s">
        <v>13197</v>
      </c>
      <c r="S3880" t="s">
        <v>13197</v>
      </c>
      <c r="T3880" t="s">
        <v>13197</v>
      </c>
      <c r="U3880" t="s">
        <v>75043</v>
      </c>
      <c r="V3880" t="s">
        <v>42</v>
      </c>
      <c r="W3880" t="s">
        <v>75044</v>
      </c>
      <c r="X3880" t="s">
        <v>75045</v>
      </c>
      <c r="Y3880" t="s">
        <v>8110</v>
      </c>
      <c r="Z3880" t="s">
        <v>521</v>
      </c>
      <c r="AA3880" t="s">
        <v>90</v>
      </c>
      <c r="AB3880" t="s">
        <v>396</v>
      </c>
      <c r="AC3880" t="s">
        <v>811</v>
      </c>
      <c r="AD3880" t="s">
        <v>573</v>
      </c>
      <c r="AE3880" t="s">
        <v>712</v>
      </c>
      <c r="AF3880" t="s">
        <v>75046</v>
      </c>
      <c r="AG3880" t="s">
        <v>75047</v>
      </c>
      <c r="AH3880" t="s">
        <v>75048</v>
      </c>
      <c r="AI3880" t="s">
        <v>75049</v>
      </c>
      <c r="AJ3880" t="s">
        <v>3132</v>
      </c>
      <c r="AK3880" t="s">
        <v>75050</v>
      </c>
      <c r="AL3880" t="s">
        <v>75051</v>
      </c>
      <c r="AM3880" s="1" t="s">
        <v>75052</v>
      </c>
      <c r="AN3880" t="s">
        <v>75053</v>
      </c>
      <c r="AO3880" t="s">
        <v>75054</v>
      </c>
      <c r="AP3880" t="s">
        <v>75055</v>
      </c>
      <c r="AQ3880" t="s">
        <v>75055</v>
      </c>
      <c r="AR3880" t="s">
        <v>75056</v>
      </c>
      <c r="AS3880" t="s">
        <v>75057</v>
      </c>
      <c r="AT3880" t="s">
        <v>75058</v>
      </c>
    </row>
    <row r="3881" spans="1:46" x14ac:dyDescent="0.2">
      <c r="A3881" t="s">
        <v>18884</v>
      </c>
      <c r="B3881" t="s">
        <v>59913</v>
      </c>
      <c r="C3881" t="s">
        <v>59914</v>
      </c>
      <c r="D3881" t="s">
        <v>59915</v>
      </c>
      <c r="E3881" t="s">
        <v>59916</v>
      </c>
      <c r="F3881" t="s">
        <v>59917</v>
      </c>
      <c r="G3881">
        <f>Kuenzle_Michaillat_proteinGroups_LFQ_M1B[[#This Row],[LFQ intensity 14371 Bj sphero]]-Kuenzle_Michaillat_proteinGroups_LFQ_M1B[[#This Row],[LFQ intensity 14370 Bj vac]]</f>
        <v>-0.94057273864739699</v>
      </c>
      <c r="H3881">
        <f>2^Kuenzle_Michaillat_proteinGroups_LFQ_M1B[[#This Row],[Bj sphero - Bj vac]]</f>
        <v>0.52102599611222655</v>
      </c>
      <c r="I3881">
        <f>Kuenzle_Michaillat_proteinGroups_LFQ_M1B[[#This Row],[LFQ intensity 14392 By sphero 1]]-Kuenzle_Michaillat_proteinGroups_LFQ_M1B[[#This Row],[LFQ intensity 14393 By vac 1]]</f>
        <v>-1.9925727844237997</v>
      </c>
      <c r="J3881">
        <f>2^Kuenzle_Michaillat_proteinGroups_LFQ_M1B[[#This Row],[By sphero 1 - By vac 1]]</f>
        <v>0.25129035701210906</v>
      </c>
      <c r="K3881">
        <f>Kuenzle_Michaillat_proteinGroups_LFQ_M1B[[#This Row],[LFQ intensity 14394 By sphero 2]]-Kuenzle_Michaillat_proteinGroups_LFQ_M1B[[#This Row],[LFQ intensity 14395 By vac 2]]</f>
        <v>-1.7937126159668004</v>
      </c>
      <c r="L3881">
        <f>2^Kuenzle_Michaillat_proteinGroups_LFQ_M1B[[#This Row],[By sphero 2 - By vac 2]]</f>
        <v>0.28842885040617189</v>
      </c>
      <c r="M3881" t="s">
        <v>181</v>
      </c>
      <c r="N3881" t="s">
        <v>182</v>
      </c>
      <c r="O3881" t="s">
        <v>490</v>
      </c>
      <c r="P3881" t="s">
        <v>490</v>
      </c>
      <c r="Q3881" t="s">
        <v>491</v>
      </c>
      <c r="R3881" t="s">
        <v>1068</v>
      </c>
      <c r="S3881" t="s">
        <v>1068</v>
      </c>
      <c r="T3881" t="s">
        <v>16315</v>
      </c>
      <c r="U3881" t="s">
        <v>59918</v>
      </c>
      <c r="V3881" t="s">
        <v>42</v>
      </c>
      <c r="W3881" t="s">
        <v>59919</v>
      </c>
      <c r="X3881" t="s">
        <v>59920</v>
      </c>
      <c r="Y3881" t="s">
        <v>279</v>
      </c>
      <c r="Z3881" t="s">
        <v>255</v>
      </c>
      <c r="AA3881" t="s">
        <v>371</v>
      </c>
      <c r="AB3881" t="s">
        <v>90</v>
      </c>
      <c r="AC3881" t="s">
        <v>939</v>
      </c>
      <c r="AD3881" t="s">
        <v>371</v>
      </c>
      <c r="AE3881" t="s">
        <v>483</v>
      </c>
      <c r="AF3881" t="s">
        <v>59921</v>
      </c>
      <c r="AG3881" t="s">
        <v>59922</v>
      </c>
      <c r="AH3881" t="s">
        <v>59923</v>
      </c>
      <c r="AI3881" t="s">
        <v>59924</v>
      </c>
      <c r="AJ3881" t="s">
        <v>59925</v>
      </c>
      <c r="AK3881" t="s">
        <v>59926</v>
      </c>
      <c r="AL3881" t="s">
        <v>59927</v>
      </c>
      <c r="AM3881" s="1" t="s">
        <v>59928</v>
      </c>
      <c r="AN3881" t="s">
        <v>59929</v>
      </c>
      <c r="AO3881" t="s">
        <v>59930</v>
      </c>
      <c r="AP3881" t="s">
        <v>59931</v>
      </c>
      <c r="AQ3881" t="s">
        <v>59931</v>
      </c>
      <c r="AR3881" t="s">
        <v>59932</v>
      </c>
      <c r="AS3881" t="s">
        <v>59933</v>
      </c>
      <c r="AT3881" t="s">
        <v>59934</v>
      </c>
    </row>
    <row r="3882" spans="1:46" x14ac:dyDescent="0.2">
      <c r="A3882" t="s">
        <v>8909</v>
      </c>
      <c r="B3882" t="s">
        <v>8910</v>
      </c>
      <c r="C3882" t="s">
        <v>8911</v>
      </c>
      <c r="D3882" t="s">
        <v>8912</v>
      </c>
      <c r="E3882" t="s">
        <v>8913</v>
      </c>
      <c r="F3882" t="s">
        <v>8914</v>
      </c>
      <c r="G3882">
        <f>Kuenzle_Michaillat_proteinGroups_LFQ_M1B[[#This Row],[LFQ intensity 14371 Bj sphero]]-Kuenzle_Michaillat_proteinGroups_LFQ_M1B[[#This Row],[LFQ intensity 14370 Bj vac]]</f>
        <v>-0.76250457763669743</v>
      </c>
      <c r="H3882">
        <f>2^Kuenzle_Michaillat_proteinGroups_LFQ_M1B[[#This Row],[Bj sphero - Bj vac]]</f>
        <v>0.58947209423264868</v>
      </c>
      <c r="I3882">
        <f>Kuenzle_Michaillat_proteinGroups_LFQ_M1B[[#This Row],[LFQ intensity 14392 By sphero 1]]-Kuenzle_Michaillat_proteinGroups_LFQ_M1B[[#This Row],[LFQ intensity 14393 By vac 1]]</f>
        <v>-1.9957942962646982</v>
      </c>
      <c r="J3882">
        <f>2^Kuenzle_Michaillat_proteinGroups_LFQ_M1B[[#This Row],[By sphero 1 - By vac 1]]</f>
        <v>0.25072985623283778</v>
      </c>
      <c r="K3882">
        <f>Kuenzle_Michaillat_proteinGroups_LFQ_M1B[[#This Row],[LFQ intensity 14394 By sphero 2]]-Kuenzle_Michaillat_proteinGroups_LFQ_M1B[[#This Row],[LFQ intensity 14395 By vac 2]]</f>
        <v>-1.3992919921875</v>
      </c>
      <c r="L3882">
        <f>2^Kuenzle_Michaillat_proteinGroups_LFQ_M1B[[#This Row],[By sphero 2 - By vac 2]]</f>
        <v>0.37911514811316122</v>
      </c>
      <c r="M3882" t="s">
        <v>181</v>
      </c>
      <c r="N3882" t="s">
        <v>182</v>
      </c>
      <c r="O3882" t="s">
        <v>491</v>
      </c>
      <c r="P3882" t="s">
        <v>491</v>
      </c>
      <c r="Q3882" t="s">
        <v>491</v>
      </c>
      <c r="R3882" t="s">
        <v>2544</v>
      </c>
      <c r="S3882" t="s">
        <v>2544</v>
      </c>
      <c r="T3882" t="s">
        <v>2544</v>
      </c>
      <c r="U3882" t="s">
        <v>8915</v>
      </c>
      <c r="V3882" t="s">
        <v>42</v>
      </c>
      <c r="W3882" t="s">
        <v>8916</v>
      </c>
      <c r="X3882" t="s">
        <v>8917</v>
      </c>
      <c r="Y3882" t="s">
        <v>3576</v>
      </c>
      <c r="Z3882" t="s">
        <v>573</v>
      </c>
      <c r="AA3882" t="s">
        <v>573</v>
      </c>
      <c r="AB3882" t="s">
        <v>514</v>
      </c>
      <c r="AC3882" t="s">
        <v>483</v>
      </c>
      <c r="AD3882" t="s">
        <v>371</v>
      </c>
      <c r="AE3882" t="s">
        <v>483</v>
      </c>
      <c r="AF3882" t="s">
        <v>8918</v>
      </c>
      <c r="AG3882" t="s">
        <v>8919</v>
      </c>
      <c r="AH3882" t="s">
        <v>8920</v>
      </c>
      <c r="AI3882" t="s">
        <v>8921</v>
      </c>
      <c r="AJ3882" t="s">
        <v>8922</v>
      </c>
      <c r="AK3882" t="s">
        <v>8923</v>
      </c>
      <c r="AL3882" t="s">
        <v>8924</v>
      </c>
      <c r="AM3882" s="1" t="s">
        <v>8925</v>
      </c>
      <c r="AN3882" t="s">
        <v>8926</v>
      </c>
      <c r="AO3882" t="s">
        <v>8927</v>
      </c>
      <c r="AP3882" t="s">
        <v>8928</v>
      </c>
      <c r="AQ3882" t="s">
        <v>8928</v>
      </c>
      <c r="AR3882" t="s">
        <v>8929</v>
      </c>
      <c r="AS3882" t="s">
        <v>8930</v>
      </c>
      <c r="AT3882" t="s">
        <v>8931</v>
      </c>
    </row>
    <row r="3883" spans="1:46" x14ac:dyDescent="0.2">
      <c r="A3883" t="s">
        <v>9890</v>
      </c>
      <c r="B3883" t="s">
        <v>9891</v>
      </c>
      <c r="C3883" t="s">
        <v>9892</v>
      </c>
      <c r="D3883" t="s">
        <v>9893</v>
      </c>
      <c r="E3883" t="s">
        <v>9894</v>
      </c>
      <c r="F3883" t="s">
        <v>9895</v>
      </c>
      <c r="G3883">
        <f>Kuenzle_Michaillat_proteinGroups_LFQ_M1B[[#This Row],[LFQ intensity 14371 Bj sphero]]-Kuenzle_Michaillat_proteinGroups_LFQ_M1B[[#This Row],[LFQ intensity 14370 Bj vac]]</f>
        <v>-1.251947402954098</v>
      </c>
      <c r="H3883">
        <f>2^Kuenzle_Michaillat_proteinGroups_LFQ_M1B[[#This Row],[Bj sphero - Bj vac]]</f>
        <v>0.41988105400406894</v>
      </c>
      <c r="I3883">
        <f>Kuenzle_Michaillat_proteinGroups_LFQ_M1B[[#This Row],[LFQ intensity 14392 By sphero 1]]-Kuenzle_Michaillat_proteinGroups_LFQ_M1B[[#This Row],[LFQ intensity 14393 By vac 1]]</f>
        <v>-1.9964103698730966</v>
      </c>
      <c r="J3883">
        <f>2^Kuenzle_Michaillat_proteinGroups_LFQ_M1B[[#This Row],[By sphero 1 - By vac 1]]</f>
        <v>0.25062280999897757</v>
      </c>
      <c r="K3883">
        <f>Kuenzle_Michaillat_proteinGroups_LFQ_M1B[[#This Row],[LFQ intensity 14394 By sphero 2]]-Kuenzle_Michaillat_proteinGroups_LFQ_M1B[[#This Row],[LFQ intensity 14395 By vac 2]]</f>
        <v>-1.9747066497801988</v>
      </c>
      <c r="L3883">
        <f>2^Kuenzle_Michaillat_proteinGroups_LFQ_M1B[[#This Row],[By sphero 2 - By vac 2]]</f>
        <v>0.25442165056170679</v>
      </c>
      <c r="M3883" t="s">
        <v>181</v>
      </c>
      <c r="N3883" t="s">
        <v>182</v>
      </c>
      <c r="O3883" t="s">
        <v>542</v>
      </c>
      <c r="P3883" t="s">
        <v>550</v>
      </c>
      <c r="Q3883" t="s">
        <v>550</v>
      </c>
      <c r="R3883" t="s">
        <v>9896</v>
      </c>
      <c r="S3883" t="s">
        <v>8426</v>
      </c>
      <c r="T3883" t="s">
        <v>8426</v>
      </c>
      <c r="U3883" t="s">
        <v>9897</v>
      </c>
      <c r="V3883" t="s">
        <v>42</v>
      </c>
      <c r="W3883" t="s">
        <v>487</v>
      </c>
      <c r="X3883" t="s">
        <v>9898</v>
      </c>
      <c r="Y3883" t="s">
        <v>9899</v>
      </c>
      <c r="Z3883" t="s">
        <v>549</v>
      </c>
      <c r="AA3883" t="s">
        <v>549</v>
      </c>
      <c r="AB3883" t="s">
        <v>1222</v>
      </c>
      <c r="AC3883" t="s">
        <v>513</v>
      </c>
      <c r="AD3883" t="s">
        <v>572</v>
      </c>
      <c r="AE3883" t="s">
        <v>89</v>
      </c>
      <c r="AF3883" t="s">
        <v>9900</v>
      </c>
      <c r="AG3883" t="s">
        <v>9901</v>
      </c>
      <c r="AH3883" t="s">
        <v>9902</v>
      </c>
      <c r="AI3883" t="s">
        <v>9903</v>
      </c>
      <c r="AJ3883" t="s">
        <v>9904</v>
      </c>
      <c r="AK3883" t="s">
        <v>9905</v>
      </c>
      <c r="AL3883" t="s">
        <v>9906</v>
      </c>
      <c r="AM3883" s="1" t="s">
        <v>9907</v>
      </c>
      <c r="AN3883" t="s">
        <v>9908</v>
      </c>
      <c r="AO3883" t="s">
        <v>9909</v>
      </c>
      <c r="AP3883" t="s">
        <v>9910</v>
      </c>
      <c r="AQ3883" t="s">
        <v>9910</v>
      </c>
      <c r="AR3883" t="s">
        <v>9911</v>
      </c>
      <c r="AS3883" t="s">
        <v>9912</v>
      </c>
      <c r="AT3883" t="s">
        <v>9913</v>
      </c>
    </row>
    <row r="3884" spans="1:46" x14ac:dyDescent="0.2">
      <c r="A3884" t="s">
        <v>7242</v>
      </c>
      <c r="B3884" t="s">
        <v>7243</v>
      </c>
      <c r="C3884" t="s">
        <v>7244</v>
      </c>
      <c r="D3884" t="s">
        <v>7245</v>
      </c>
      <c r="E3884" t="s">
        <v>7246</v>
      </c>
      <c r="F3884" t="s">
        <v>7247</v>
      </c>
      <c r="G3884">
        <f>Kuenzle_Michaillat_proteinGroups_LFQ_M1B[[#This Row],[LFQ intensity 14371 Bj sphero]]-Kuenzle_Michaillat_proteinGroups_LFQ_M1B[[#This Row],[LFQ intensity 14370 Bj vac]]</f>
        <v>-1.0777416229247976</v>
      </c>
      <c r="H3884">
        <f>2^Kuenzle_Michaillat_proteinGroups_LFQ_M1B[[#This Row],[Bj sphero - Bj vac]]</f>
        <v>0.47376987673232213</v>
      </c>
      <c r="I3884">
        <f>Kuenzle_Michaillat_proteinGroups_LFQ_M1B[[#This Row],[LFQ intensity 14392 By sphero 1]]-Kuenzle_Michaillat_proteinGroups_LFQ_M1B[[#This Row],[LFQ intensity 14393 By vac 1]]</f>
        <v>-2.0037612915038991</v>
      </c>
      <c r="J3884">
        <f>2^Kuenzle_Michaillat_proteinGroups_LFQ_M1B[[#This Row],[By sphero 1 - By vac 1]]</f>
        <v>0.24934906675175245</v>
      </c>
      <c r="K3884">
        <f>Kuenzle_Michaillat_proteinGroups_LFQ_M1B[[#This Row],[LFQ intensity 14394 By sphero 2]]-Kuenzle_Michaillat_proteinGroups_LFQ_M1B[[#This Row],[LFQ intensity 14395 By vac 2]]</f>
        <v>-1.3479576110839986</v>
      </c>
      <c r="L3884">
        <f>2^Kuenzle_Michaillat_proteinGroups_LFQ_M1B[[#This Row],[By sphero 2 - By vac 2]]</f>
        <v>0.39284780072308123</v>
      </c>
      <c r="M3884" t="s">
        <v>181</v>
      </c>
      <c r="N3884" t="s">
        <v>182</v>
      </c>
      <c r="O3884" t="s">
        <v>45</v>
      </c>
      <c r="P3884" t="s">
        <v>45</v>
      </c>
      <c r="Q3884" t="s">
        <v>45</v>
      </c>
      <c r="R3884" t="s">
        <v>5233</v>
      </c>
      <c r="S3884" t="s">
        <v>5233</v>
      </c>
      <c r="T3884" t="s">
        <v>5233</v>
      </c>
      <c r="U3884" t="s">
        <v>7248</v>
      </c>
      <c r="V3884" t="s">
        <v>42</v>
      </c>
      <c r="W3884" t="s">
        <v>7249</v>
      </c>
      <c r="X3884" t="s">
        <v>7250</v>
      </c>
      <c r="Y3884" t="s">
        <v>1142</v>
      </c>
      <c r="Z3884" t="s">
        <v>45</v>
      </c>
      <c r="AA3884" t="s">
        <v>45</v>
      </c>
      <c r="AB3884" t="s">
        <v>45</v>
      </c>
      <c r="AC3884" t="s">
        <v>45</v>
      </c>
      <c r="AD3884" t="s">
        <v>45</v>
      </c>
      <c r="AE3884" t="s">
        <v>113</v>
      </c>
      <c r="AF3884" t="s">
        <v>7251</v>
      </c>
      <c r="AG3884" t="s">
        <v>7252</v>
      </c>
      <c r="AH3884" t="s">
        <v>7253</v>
      </c>
      <c r="AI3884" t="s">
        <v>7254</v>
      </c>
      <c r="AJ3884" t="s">
        <v>7255</v>
      </c>
      <c r="AK3884" t="s">
        <v>7256</v>
      </c>
      <c r="AL3884" t="s">
        <v>7257</v>
      </c>
      <c r="AM3884" s="1" t="s">
        <v>7258</v>
      </c>
      <c r="AN3884" t="s">
        <v>7259</v>
      </c>
      <c r="AO3884" t="s">
        <v>7260</v>
      </c>
      <c r="AP3884" t="s">
        <v>7261</v>
      </c>
      <c r="AQ3884" t="s">
        <v>7261</v>
      </c>
      <c r="AR3884" t="s">
        <v>7262</v>
      </c>
      <c r="AS3884" t="s">
        <v>7263</v>
      </c>
      <c r="AT3884" t="s">
        <v>7264</v>
      </c>
    </row>
    <row r="3885" spans="1:46" x14ac:dyDescent="0.2">
      <c r="A3885" t="s">
        <v>72054</v>
      </c>
      <c r="B3885" t="s">
        <v>72055</v>
      </c>
      <c r="C3885" t="s">
        <v>4467</v>
      </c>
      <c r="D3885" t="s">
        <v>72056</v>
      </c>
      <c r="E3885" t="s">
        <v>72057</v>
      </c>
      <c r="F3885" t="s">
        <v>72058</v>
      </c>
      <c r="G3885">
        <f>Kuenzle_Michaillat_proteinGroups_LFQ_M1B[[#This Row],[LFQ intensity 14371 Bj sphero]]-Kuenzle_Michaillat_proteinGroups_LFQ_M1B[[#This Row],[LFQ intensity 14370 Bj vac]]</f>
        <v>-1.0368881225585973</v>
      </c>
      <c r="H3885">
        <f>2^Kuenzle_Michaillat_proteinGroups_LFQ_M1B[[#This Row],[Bj sphero - Bj vac]]</f>
        <v>0.48737760891160831</v>
      </c>
      <c r="I3885">
        <f>Kuenzle_Michaillat_proteinGroups_LFQ_M1B[[#This Row],[LFQ intensity 14392 By sphero 1]]-Kuenzle_Michaillat_proteinGroups_LFQ_M1B[[#This Row],[LFQ intensity 14393 By vac 1]]</f>
        <v>-2.017360687255902</v>
      </c>
      <c r="J3885">
        <f>2^Kuenzle_Michaillat_proteinGroups_LFQ_M1B[[#This Row],[By sphero 1 - By vac 1]]</f>
        <v>0.24700965043165271</v>
      </c>
      <c r="K3885">
        <f>Kuenzle_Michaillat_proteinGroups_LFQ_M1B[[#This Row],[LFQ intensity 14394 By sphero 2]]-Kuenzle_Michaillat_proteinGroups_LFQ_M1B[[#This Row],[LFQ intensity 14395 By vac 2]]</f>
        <v>-1.8544158935546982</v>
      </c>
      <c r="L3885">
        <f>2^Kuenzle_Michaillat_proteinGroups_LFQ_M1B[[#This Row],[By sphero 2 - By vac 2]]</f>
        <v>0.2765446057619102</v>
      </c>
      <c r="M3885" t="s">
        <v>181</v>
      </c>
      <c r="N3885" t="s">
        <v>182</v>
      </c>
      <c r="O3885" t="s">
        <v>138</v>
      </c>
      <c r="P3885" t="s">
        <v>138</v>
      </c>
      <c r="Q3885" t="s">
        <v>138</v>
      </c>
      <c r="R3885" t="s">
        <v>72059</v>
      </c>
      <c r="S3885" t="s">
        <v>72059</v>
      </c>
      <c r="T3885" t="s">
        <v>72059</v>
      </c>
      <c r="U3885" t="s">
        <v>72060</v>
      </c>
      <c r="V3885" t="s">
        <v>42</v>
      </c>
      <c r="W3885" t="s">
        <v>72061</v>
      </c>
      <c r="X3885" t="s">
        <v>72062</v>
      </c>
      <c r="Y3885" t="s">
        <v>28286</v>
      </c>
      <c r="Z3885" t="s">
        <v>811</v>
      </c>
      <c r="AA3885" t="s">
        <v>712</v>
      </c>
      <c r="AB3885" t="s">
        <v>573</v>
      </c>
      <c r="AC3885" t="s">
        <v>255</v>
      </c>
      <c r="AD3885" t="s">
        <v>84</v>
      </c>
      <c r="AE3885" t="s">
        <v>573</v>
      </c>
      <c r="AF3885" t="s">
        <v>72063</v>
      </c>
      <c r="AG3885" t="s">
        <v>72064</v>
      </c>
      <c r="AH3885" t="s">
        <v>72065</v>
      </c>
      <c r="AI3885" t="s">
        <v>44944</v>
      </c>
      <c r="AJ3885" t="s">
        <v>72066</v>
      </c>
      <c r="AK3885" t="s">
        <v>72067</v>
      </c>
      <c r="AL3885" t="s">
        <v>64683</v>
      </c>
      <c r="AM3885" s="1" t="s">
        <v>72068</v>
      </c>
      <c r="AN3885" t="s">
        <v>72069</v>
      </c>
      <c r="AO3885" t="s">
        <v>72070</v>
      </c>
      <c r="AP3885" t="s">
        <v>72071</v>
      </c>
      <c r="AQ3885" t="s">
        <v>72071</v>
      </c>
      <c r="AR3885" t="s">
        <v>72072</v>
      </c>
      <c r="AS3885" t="s">
        <v>34</v>
      </c>
      <c r="AT3885" t="s">
        <v>72073</v>
      </c>
    </row>
    <row r="3886" spans="1:46" x14ac:dyDescent="0.2">
      <c r="A3886" t="s">
        <v>5107</v>
      </c>
      <c r="B3886" t="s">
        <v>10994</v>
      </c>
      <c r="C3886" t="s">
        <v>10995</v>
      </c>
      <c r="D3886" t="s">
        <v>10996</v>
      </c>
      <c r="E3886" t="s">
        <v>10997</v>
      </c>
      <c r="F3886" t="s">
        <v>10998</v>
      </c>
      <c r="G3886">
        <f>Kuenzle_Michaillat_proteinGroups_LFQ_M1B[[#This Row],[LFQ intensity 14371 Bj sphero]]-Kuenzle_Michaillat_proteinGroups_LFQ_M1B[[#This Row],[LFQ intensity 14370 Bj vac]]</f>
        <v>-0.79049682617189987</v>
      </c>
      <c r="H3886">
        <f>2^Kuenzle_Michaillat_proteinGroups_LFQ_M1B[[#This Row],[Bj sphero - Bj vac]]</f>
        <v>0.57814495977070346</v>
      </c>
      <c r="I3886">
        <f>Kuenzle_Michaillat_proteinGroups_LFQ_M1B[[#This Row],[LFQ intensity 14392 By sphero 1]]-Kuenzle_Michaillat_proteinGroups_LFQ_M1B[[#This Row],[LFQ intensity 14393 By vac 1]]</f>
        <v>-2.0241298675537003</v>
      </c>
      <c r="J3886">
        <f>2^Kuenzle_Michaillat_proteinGroups_LFQ_M1B[[#This Row],[By sphero 1 - By vac 1]]</f>
        <v>0.24585338644534444</v>
      </c>
      <c r="K3886">
        <f>Kuenzle_Michaillat_proteinGroups_LFQ_M1B[[#This Row],[LFQ intensity 14394 By sphero 2]]-Kuenzle_Michaillat_proteinGroups_LFQ_M1B[[#This Row],[LFQ intensity 14395 By vac 2]]</f>
        <v>-2.2878398895263992</v>
      </c>
      <c r="L3886">
        <f>2^Kuenzle_Michaillat_proteinGroups_LFQ_M1B[[#This Row],[By sphero 2 - By vac 2]]</f>
        <v>0.20478189992441084</v>
      </c>
      <c r="M3886" t="s">
        <v>181</v>
      </c>
      <c r="N3886" t="s">
        <v>182</v>
      </c>
      <c r="O3886" t="s">
        <v>521</v>
      </c>
      <c r="P3886" t="s">
        <v>113</v>
      </c>
      <c r="Q3886" t="s">
        <v>113</v>
      </c>
      <c r="R3886" t="s">
        <v>3877</v>
      </c>
      <c r="S3886" t="s">
        <v>10999</v>
      </c>
      <c r="T3886" t="s">
        <v>10999</v>
      </c>
      <c r="U3886" t="s">
        <v>11000</v>
      </c>
      <c r="V3886" t="s">
        <v>42</v>
      </c>
      <c r="W3886" t="s">
        <v>11001</v>
      </c>
      <c r="X3886" t="s">
        <v>11002</v>
      </c>
      <c r="Y3886" t="s">
        <v>811</v>
      </c>
      <c r="Z3886" t="s">
        <v>165</v>
      </c>
      <c r="AA3886" t="s">
        <v>165</v>
      </c>
      <c r="AB3886" t="s">
        <v>39</v>
      </c>
      <c r="AC3886" t="s">
        <v>113</v>
      </c>
      <c r="AD3886" t="s">
        <v>39</v>
      </c>
      <c r="AE3886" t="s">
        <v>113</v>
      </c>
      <c r="AF3886" t="s">
        <v>11003</v>
      </c>
      <c r="AG3886" t="s">
        <v>11004</v>
      </c>
      <c r="AH3886" t="s">
        <v>11005</v>
      </c>
      <c r="AI3886" t="s">
        <v>11006</v>
      </c>
      <c r="AJ3886" t="s">
        <v>11007</v>
      </c>
      <c r="AK3886" t="s">
        <v>11008</v>
      </c>
      <c r="AL3886" t="s">
        <v>11009</v>
      </c>
      <c r="AM3886" s="1" t="s">
        <v>11010</v>
      </c>
      <c r="AN3886" t="s">
        <v>11011</v>
      </c>
      <c r="AO3886" t="s">
        <v>11012</v>
      </c>
      <c r="AP3886" t="s">
        <v>11013</v>
      </c>
      <c r="AQ3886" t="s">
        <v>11013</v>
      </c>
      <c r="AR3886" t="s">
        <v>11014</v>
      </c>
      <c r="AS3886" t="s">
        <v>11015</v>
      </c>
      <c r="AT3886" t="s">
        <v>11016</v>
      </c>
    </row>
    <row r="3887" spans="1:46" x14ac:dyDescent="0.2">
      <c r="A3887" t="s">
        <v>40457</v>
      </c>
      <c r="B3887" t="s">
        <v>40458</v>
      </c>
      <c r="C3887" t="s">
        <v>40459</v>
      </c>
      <c r="D3887" t="s">
        <v>40460</v>
      </c>
      <c r="E3887" t="s">
        <v>40461</v>
      </c>
      <c r="F3887" t="s">
        <v>40462</v>
      </c>
      <c r="G3887">
        <f>Kuenzle_Michaillat_proteinGroups_LFQ_M1B[[#This Row],[LFQ intensity 14371 Bj sphero]]-Kuenzle_Michaillat_proteinGroups_LFQ_M1B[[#This Row],[LFQ intensity 14370 Bj vac]]</f>
        <v>-0.94436645507810013</v>
      </c>
      <c r="H3887">
        <f>2^Kuenzle_Michaillat_proteinGroups_LFQ_M1B[[#This Row],[Bj sphero - Bj vac]]</f>
        <v>0.51965770396965216</v>
      </c>
      <c r="I3887">
        <f>Kuenzle_Michaillat_proteinGroups_LFQ_M1B[[#This Row],[LFQ intensity 14392 By sphero 1]]-Kuenzle_Michaillat_proteinGroups_LFQ_M1B[[#This Row],[LFQ intensity 14393 By vac 1]]</f>
        <v>-2.0246810913085014</v>
      </c>
      <c r="J3887">
        <f>2^Kuenzle_Michaillat_proteinGroups_LFQ_M1B[[#This Row],[By sphero 1 - By vac 1]]</f>
        <v>0.24575946892533196</v>
      </c>
      <c r="K3887">
        <f>Kuenzle_Michaillat_proteinGroups_LFQ_M1B[[#This Row],[LFQ intensity 14394 By sphero 2]]-Kuenzle_Michaillat_proteinGroups_LFQ_M1B[[#This Row],[LFQ intensity 14395 By vac 2]]</f>
        <v>-0.99099159240730117</v>
      </c>
      <c r="L3887">
        <f>2^Kuenzle_Michaillat_proteinGroups_LFQ_M1B[[#This Row],[By sphero 2 - By vac 2]]</f>
        <v>0.50313184384137821</v>
      </c>
      <c r="M3887" t="s">
        <v>181</v>
      </c>
      <c r="N3887" t="s">
        <v>182</v>
      </c>
      <c r="O3887" t="s">
        <v>250</v>
      </c>
      <c r="P3887" t="s">
        <v>250</v>
      </c>
      <c r="Q3887" t="s">
        <v>250</v>
      </c>
      <c r="R3887" t="s">
        <v>5346</v>
      </c>
      <c r="S3887" t="s">
        <v>5346</v>
      </c>
      <c r="T3887" t="s">
        <v>5346</v>
      </c>
      <c r="U3887" t="s">
        <v>40463</v>
      </c>
      <c r="V3887" t="s">
        <v>42</v>
      </c>
      <c r="W3887" t="s">
        <v>11963</v>
      </c>
      <c r="X3887" t="s">
        <v>40464</v>
      </c>
      <c r="Y3887" t="s">
        <v>1192</v>
      </c>
      <c r="Z3887" t="s">
        <v>45</v>
      </c>
      <c r="AA3887" t="s">
        <v>45</v>
      </c>
      <c r="AB3887" t="s">
        <v>45</v>
      </c>
      <c r="AC3887" t="s">
        <v>250</v>
      </c>
      <c r="AD3887" t="s">
        <v>65</v>
      </c>
      <c r="AE3887" t="s">
        <v>59</v>
      </c>
      <c r="AF3887" t="s">
        <v>40465</v>
      </c>
      <c r="AG3887" t="s">
        <v>40466</v>
      </c>
      <c r="AH3887" t="s">
        <v>40467</v>
      </c>
      <c r="AI3887" t="s">
        <v>40468</v>
      </c>
      <c r="AJ3887" t="s">
        <v>40469</v>
      </c>
      <c r="AK3887" t="s">
        <v>40470</v>
      </c>
      <c r="AL3887" t="s">
        <v>40471</v>
      </c>
      <c r="AM3887" s="1" t="s">
        <v>40472</v>
      </c>
      <c r="AN3887" t="s">
        <v>40473</v>
      </c>
      <c r="AO3887" t="s">
        <v>40474</v>
      </c>
      <c r="AP3887" t="s">
        <v>40475</v>
      </c>
      <c r="AQ3887" t="s">
        <v>40475</v>
      </c>
      <c r="AR3887" t="s">
        <v>40476</v>
      </c>
      <c r="AS3887" t="s">
        <v>40477</v>
      </c>
      <c r="AT3887" t="s">
        <v>40478</v>
      </c>
    </row>
    <row r="3888" spans="1:46" x14ac:dyDescent="0.2">
      <c r="A3888" t="s">
        <v>63319</v>
      </c>
      <c r="B3888" t="s">
        <v>63320</v>
      </c>
      <c r="C3888" t="s">
        <v>63321</v>
      </c>
      <c r="D3888" t="s">
        <v>60236</v>
      </c>
      <c r="E3888" t="s">
        <v>63322</v>
      </c>
      <c r="F3888" t="s">
        <v>63323</v>
      </c>
      <c r="G3888">
        <f>Kuenzle_Michaillat_proteinGroups_LFQ_M1B[[#This Row],[LFQ intensity 14371 Bj sphero]]-Kuenzle_Michaillat_proteinGroups_LFQ_M1B[[#This Row],[LFQ intensity 14370 Bj vac]]</f>
        <v>-1.4423580169677983</v>
      </c>
      <c r="H3888">
        <f>2^Kuenzle_Michaillat_proteinGroups_LFQ_M1B[[#This Row],[Bj sphero - Bj vac]]</f>
        <v>0.36796539048934346</v>
      </c>
      <c r="I3888">
        <f>Kuenzle_Michaillat_proteinGroups_LFQ_M1B[[#This Row],[LFQ intensity 14392 By sphero 1]]-Kuenzle_Michaillat_proteinGroups_LFQ_M1B[[#This Row],[LFQ intensity 14393 By vac 1]]</f>
        <v>-2.0622634887695988</v>
      </c>
      <c r="J3888">
        <f>2^Kuenzle_Michaillat_proteinGroups_LFQ_M1B[[#This Row],[By sphero 1 - By vac 1]]</f>
        <v>0.23944007006621923</v>
      </c>
      <c r="K3888">
        <f>Kuenzle_Michaillat_proteinGroups_LFQ_M1B[[#This Row],[LFQ intensity 14394 By sphero 2]]-Kuenzle_Michaillat_proteinGroups_LFQ_M1B[[#This Row],[LFQ intensity 14395 By vac 2]]</f>
        <v>-2.5424995422362997</v>
      </c>
      <c r="L3888">
        <f>2^Kuenzle_Michaillat_proteinGroups_LFQ_M1B[[#This Row],[By sphero 2 - By vac 2]]</f>
        <v>0.17164508569692991</v>
      </c>
      <c r="M3888" t="s">
        <v>181</v>
      </c>
      <c r="N3888" t="s">
        <v>182</v>
      </c>
      <c r="O3888" t="s">
        <v>250</v>
      </c>
      <c r="P3888" t="s">
        <v>250</v>
      </c>
      <c r="Q3888" t="s">
        <v>250</v>
      </c>
      <c r="R3888" t="s">
        <v>14057</v>
      </c>
      <c r="S3888" t="s">
        <v>14057</v>
      </c>
      <c r="T3888" t="s">
        <v>14057</v>
      </c>
      <c r="U3888" t="s">
        <v>63324</v>
      </c>
      <c r="V3888" t="s">
        <v>42</v>
      </c>
      <c r="W3888" t="s">
        <v>665</v>
      </c>
      <c r="X3888" t="s">
        <v>63325</v>
      </c>
      <c r="Y3888" t="s">
        <v>573</v>
      </c>
      <c r="Z3888" t="s">
        <v>45</v>
      </c>
      <c r="AA3888" t="s">
        <v>165</v>
      </c>
      <c r="AB3888" t="s">
        <v>113</v>
      </c>
      <c r="AC3888" t="s">
        <v>65</v>
      </c>
      <c r="AD3888" t="s">
        <v>39</v>
      </c>
      <c r="AE3888" t="s">
        <v>113</v>
      </c>
      <c r="AF3888" t="s">
        <v>63326</v>
      </c>
      <c r="AG3888" t="s">
        <v>63327</v>
      </c>
      <c r="AH3888" t="s">
        <v>63328</v>
      </c>
      <c r="AI3888" t="s">
        <v>63329</v>
      </c>
      <c r="AJ3888" t="s">
        <v>63330</v>
      </c>
      <c r="AK3888" t="s">
        <v>63331</v>
      </c>
      <c r="AL3888" t="s">
        <v>39622</v>
      </c>
      <c r="AM3888" s="1" t="s">
        <v>63332</v>
      </c>
      <c r="AN3888" t="s">
        <v>63333</v>
      </c>
      <c r="AO3888" t="s">
        <v>63334</v>
      </c>
      <c r="AP3888" t="s">
        <v>63335</v>
      </c>
      <c r="AQ3888" t="s">
        <v>63335</v>
      </c>
      <c r="AR3888" t="s">
        <v>63336</v>
      </c>
      <c r="AS3888" t="s">
        <v>63337</v>
      </c>
      <c r="AT3888" t="s">
        <v>63338</v>
      </c>
    </row>
    <row r="3889" spans="1:46" x14ac:dyDescent="0.2">
      <c r="A3889" t="s">
        <v>33792</v>
      </c>
      <c r="B3889" t="s">
        <v>33793</v>
      </c>
      <c r="C3889" t="s">
        <v>33794</v>
      </c>
      <c r="D3889" t="s">
        <v>33795</v>
      </c>
      <c r="E3889" t="s">
        <v>33796</v>
      </c>
      <c r="F3889" t="s">
        <v>9578</v>
      </c>
      <c r="G3889">
        <f>Kuenzle_Michaillat_proteinGroups_LFQ_M1B[[#This Row],[LFQ intensity 14371 Bj sphero]]-Kuenzle_Michaillat_proteinGroups_LFQ_M1B[[#This Row],[LFQ intensity 14370 Bj vac]]</f>
        <v>-1.416313171386701</v>
      </c>
      <c r="H3889">
        <f>2^Kuenzle_Michaillat_proteinGroups_LFQ_M1B[[#This Row],[Bj sphero - Bj vac]]</f>
        <v>0.3746685608587364</v>
      </c>
      <c r="I3889">
        <f>Kuenzle_Michaillat_proteinGroups_LFQ_M1B[[#This Row],[LFQ intensity 14392 By sphero 1]]-Kuenzle_Michaillat_proteinGroups_LFQ_M1B[[#This Row],[LFQ intensity 14393 By vac 1]]</f>
        <v>-2.0802650451661009</v>
      </c>
      <c r="J3889">
        <f>2^Kuenzle_Michaillat_proteinGroups_LFQ_M1B[[#This Row],[By sphero 1 - By vac 1]]</f>
        <v>0.23647096435412296</v>
      </c>
      <c r="K3889">
        <f>Kuenzle_Michaillat_proteinGroups_LFQ_M1B[[#This Row],[LFQ intensity 14394 By sphero 2]]-Kuenzle_Michaillat_proteinGroups_LFQ_M1B[[#This Row],[LFQ intensity 14395 By vac 2]]</f>
        <v>-2.5315608978272017</v>
      </c>
      <c r="L3889">
        <f>2^Kuenzle_Michaillat_proteinGroups_LFQ_M1B[[#This Row],[By sphero 2 - By vac 2]]</f>
        <v>0.17295146054370622</v>
      </c>
      <c r="M3889" t="s">
        <v>181</v>
      </c>
      <c r="N3889" t="s">
        <v>182</v>
      </c>
      <c r="O3889" t="s">
        <v>1093</v>
      </c>
      <c r="P3889" t="s">
        <v>482</v>
      </c>
      <c r="Q3889" t="s">
        <v>482</v>
      </c>
      <c r="R3889" t="s">
        <v>17019</v>
      </c>
      <c r="S3889" t="s">
        <v>8319</v>
      </c>
      <c r="T3889" t="s">
        <v>8319</v>
      </c>
      <c r="U3889" t="s">
        <v>33797</v>
      </c>
      <c r="V3889" t="s">
        <v>42</v>
      </c>
      <c r="W3889" t="s">
        <v>33798</v>
      </c>
      <c r="X3889" t="s">
        <v>33799</v>
      </c>
      <c r="Y3889" t="s">
        <v>5163</v>
      </c>
      <c r="Z3889" t="s">
        <v>712</v>
      </c>
      <c r="AA3889" t="s">
        <v>90</v>
      </c>
      <c r="AB3889" t="s">
        <v>84</v>
      </c>
      <c r="AC3889" t="s">
        <v>483</v>
      </c>
      <c r="AD3889" t="s">
        <v>521</v>
      </c>
      <c r="AE3889" t="s">
        <v>811</v>
      </c>
      <c r="AF3889" t="s">
        <v>33800</v>
      </c>
      <c r="AG3889" t="s">
        <v>33801</v>
      </c>
      <c r="AH3889" t="s">
        <v>33802</v>
      </c>
      <c r="AI3889" t="s">
        <v>33803</v>
      </c>
      <c r="AJ3889" t="s">
        <v>33804</v>
      </c>
      <c r="AK3889" t="s">
        <v>33805</v>
      </c>
      <c r="AL3889" t="s">
        <v>33806</v>
      </c>
      <c r="AM3889" s="1" t="s">
        <v>33807</v>
      </c>
      <c r="AN3889" t="s">
        <v>33808</v>
      </c>
      <c r="AO3889" t="s">
        <v>33809</v>
      </c>
      <c r="AP3889" t="s">
        <v>33810</v>
      </c>
      <c r="AQ3889" t="s">
        <v>33810</v>
      </c>
      <c r="AR3889" t="s">
        <v>33811</v>
      </c>
      <c r="AS3889" t="s">
        <v>33812</v>
      </c>
      <c r="AT3889" t="s">
        <v>33813</v>
      </c>
    </row>
    <row r="3890" spans="1:46" x14ac:dyDescent="0.2">
      <c r="A3890" t="s">
        <v>22435</v>
      </c>
      <c r="B3890" t="s">
        <v>22436</v>
      </c>
      <c r="C3890" t="s">
        <v>22437</v>
      </c>
      <c r="D3890" t="s">
        <v>22438</v>
      </c>
      <c r="E3890" t="s">
        <v>22439</v>
      </c>
      <c r="F3890" t="s">
        <v>22440</v>
      </c>
      <c r="G3890">
        <f>Kuenzle_Michaillat_proteinGroups_LFQ_M1B[[#This Row],[LFQ intensity 14371 Bj sphero]]-Kuenzle_Michaillat_proteinGroups_LFQ_M1B[[#This Row],[LFQ intensity 14370 Bj vac]]</f>
        <v>-1.4475555419921982</v>
      </c>
      <c r="H3890">
        <f>2^Kuenzle_Michaillat_proteinGroups_LFQ_M1B[[#This Row],[Bj sphero - Bj vac]]</f>
        <v>0.36664212510492744</v>
      </c>
      <c r="I3890">
        <f>Kuenzle_Michaillat_proteinGroups_LFQ_M1B[[#This Row],[LFQ intensity 14392 By sphero 1]]-Kuenzle_Michaillat_proteinGroups_LFQ_M1B[[#This Row],[LFQ intensity 14393 By vac 1]]</f>
        <v>-2.0966491699218999</v>
      </c>
      <c r="J3890">
        <f>2^Kuenzle_Michaillat_proteinGroups_LFQ_M1B[[#This Row],[By sphero 1 - By vac 1]]</f>
        <v>0.2338006474373909</v>
      </c>
      <c r="K3890">
        <f>Kuenzle_Michaillat_proteinGroups_LFQ_M1B[[#This Row],[LFQ intensity 14394 By sphero 2]]-Kuenzle_Michaillat_proteinGroups_LFQ_M1B[[#This Row],[LFQ intensity 14395 By vac 2]]</f>
        <v>-1.8788928985594993</v>
      </c>
      <c r="L3890">
        <f>2^Kuenzle_Michaillat_proteinGroups_LFQ_M1B[[#This Row],[By sphero 2 - By vac 2]]</f>
        <v>0.27189228144854477</v>
      </c>
      <c r="M3890" t="s">
        <v>181</v>
      </c>
      <c r="N3890" t="s">
        <v>182</v>
      </c>
      <c r="O3890" t="s">
        <v>1685</v>
      </c>
      <c r="P3890" t="s">
        <v>1685</v>
      </c>
      <c r="Q3890" t="s">
        <v>1685</v>
      </c>
      <c r="R3890" t="s">
        <v>22441</v>
      </c>
      <c r="S3890" t="s">
        <v>22441</v>
      </c>
      <c r="T3890" t="s">
        <v>22441</v>
      </c>
      <c r="U3890" t="s">
        <v>22442</v>
      </c>
      <c r="V3890" t="s">
        <v>42</v>
      </c>
      <c r="W3890" t="s">
        <v>487</v>
      </c>
      <c r="X3890" t="s">
        <v>22443</v>
      </c>
      <c r="Y3890" t="s">
        <v>22444</v>
      </c>
      <c r="Z3890" t="s">
        <v>988</v>
      </c>
      <c r="AA3890" t="s">
        <v>491</v>
      </c>
      <c r="AB3890" t="s">
        <v>138</v>
      </c>
      <c r="AC3890" t="s">
        <v>572</v>
      </c>
      <c r="AD3890" t="s">
        <v>1093</v>
      </c>
      <c r="AE3890" t="s">
        <v>1192</v>
      </c>
      <c r="AF3890" t="s">
        <v>22445</v>
      </c>
      <c r="AG3890" t="s">
        <v>22446</v>
      </c>
      <c r="AH3890" t="s">
        <v>22447</v>
      </c>
      <c r="AI3890" t="s">
        <v>22448</v>
      </c>
      <c r="AJ3890" t="s">
        <v>22449</v>
      </c>
      <c r="AK3890" t="s">
        <v>22450</v>
      </c>
      <c r="AL3890" t="s">
        <v>22451</v>
      </c>
      <c r="AM3890" s="1" t="s">
        <v>22452</v>
      </c>
      <c r="AN3890" t="s">
        <v>22453</v>
      </c>
      <c r="AO3890" t="s">
        <v>22454</v>
      </c>
      <c r="AP3890" t="s">
        <v>22455</v>
      </c>
      <c r="AQ3890" t="s">
        <v>22456</v>
      </c>
      <c r="AR3890" t="s">
        <v>22457</v>
      </c>
      <c r="AS3890" t="s">
        <v>22458</v>
      </c>
      <c r="AT3890" t="s">
        <v>22459</v>
      </c>
    </row>
    <row r="3891" spans="1:46" x14ac:dyDescent="0.2">
      <c r="A3891" t="s">
        <v>25965</v>
      </c>
      <c r="B3891" t="s">
        <v>25966</v>
      </c>
      <c r="C3891" t="s">
        <v>25967</v>
      </c>
      <c r="D3891" t="s">
        <v>25968</v>
      </c>
      <c r="E3891" t="s">
        <v>25969</v>
      </c>
      <c r="F3891" t="s">
        <v>16411</v>
      </c>
      <c r="G3891">
        <f>Kuenzle_Michaillat_proteinGroups_LFQ_M1B[[#This Row],[LFQ intensity 14371 Bj sphero]]-Kuenzle_Michaillat_proteinGroups_LFQ_M1B[[#This Row],[LFQ intensity 14370 Bj vac]]</f>
        <v>-0.848876953125</v>
      </c>
      <c r="H3891">
        <f>2^Kuenzle_Michaillat_proteinGroups_LFQ_M1B[[#This Row],[Bj sphero - Bj vac]]</f>
        <v>0.55521676900804495</v>
      </c>
      <c r="I3891">
        <f>Kuenzle_Michaillat_proteinGroups_LFQ_M1B[[#This Row],[LFQ intensity 14392 By sphero 1]]-Kuenzle_Michaillat_proteinGroups_LFQ_M1B[[#This Row],[LFQ intensity 14393 By vac 1]]</f>
        <v>-2.0977325439452983</v>
      </c>
      <c r="J3891">
        <f>2^Kuenzle_Michaillat_proteinGroups_LFQ_M1B[[#This Row],[By sphero 1 - By vac 1]]</f>
        <v>0.23362514363313455</v>
      </c>
      <c r="K3891">
        <f>Kuenzle_Michaillat_proteinGroups_LFQ_M1B[[#This Row],[LFQ intensity 14394 By sphero 2]]-Kuenzle_Michaillat_proteinGroups_LFQ_M1B[[#This Row],[LFQ intensity 14395 By vac 2]]</f>
        <v>-1.8494644165039027</v>
      </c>
      <c r="L3891">
        <f>2^Kuenzle_Michaillat_proteinGroups_LFQ_M1B[[#This Row],[By sphero 2 - By vac 2]]</f>
        <v>0.27749536577482747</v>
      </c>
      <c r="M3891" t="s">
        <v>181</v>
      </c>
      <c r="N3891" t="s">
        <v>182</v>
      </c>
      <c r="O3891" t="s">
        <v>1142</v>
      </c>
      <c r="P3891" t="s">
        <v>1142</v>
      </c>
      <c r="Q3891" t="s">
        <v>1142</v>
      </c>
      <c r="R3891" t="s">
        <v>25970</v>
      </c>
      <c r="S3891" t="s">
        <v>25970</v>
      </c>
      <c r="T3891" t="s">
        <v>25970</v>
      </c>
      <c r="U3891" t="s">
        <v>25971</v>
      </c>
      <c r="V3891" t="s">
        <v>42</v>
      </c>
      <c r="W3891" t="s">
        <v>25972</v>
      </c>
      <c r="X3891" t="s">
        <v>25973</v>
      </c>
      <c r="Y3891" t="s">
        <v>25974</v>
      </c>
      <c r="Z3891" t="s">
        <v>189</v>
      </c>
      <c r="AA3891" t="s">
        <v>189</v>
      </c>
      <c r="AB3891" t="s">
        <v>491</v>
      </c>
      <c r="AC3891" t="s">
        <v>189</v>
      </c>
      <c r="AD3891" t="s">
        <v>939</v>
      </c>
      <c r="AE3891" t="s">
        <v>1192</v>
      </c>
      <c r="AF3891" t="s">
        <v>25975</v>
      </c>
      <c r="AG3891" t="s">
        <v>25976</v>
      </c>
      <c r="AH3891" t="s">
        <v>25977</v>
      </c>
      <c r="AI3891" t="s">
        <v>25978</v>
      </c>
      <c r="AJ3891" t="s">
        <v>25979</v>
      </c>
      <c r="AK3891" t="s">
        <v>11009</v>
      </c>
      <c r="AL3891" t="s">
        <v>25980</v>
      </c>
      <c r="AM3891" s="1" t="s">
        <v>25981</v>
      </c>
      <c r="AN3891" t="s">
        <v>25982</v>
      </c>
      <c r="AO3891" t="s">
        <v>25983</v>
      </c>
      <c r="AP3891" t="s">
        <v>25984</v>
      </c>
      <c r="AQ3891" t="s">
        <v>25984</v>
      </c>
      <c r="AR3891" t="s">
        <v>25985</v>
      </c>
      <c r="AS3891" t="s">
        <v>25986</v>
      </c>
      <c r="AT3891" t="s">
        <v>25987</v>
      </c>
    </row>
    <row r="3892" spans="1:46" x14ac:dyDescent="0.2">
      <c r="A3892" t="s">
        <v>8101</v>
      </c>
      <c r="B3892" t="s">
        <v>8102</v>
      </c>
      <c r="C3892" t="s">
        <v>8103</v>
      </c>
      <c r="D3892" t="s">
        <v>8104</v>
      </c>
      <c r="E3892" t="s">
        <v>8105</v>
      </c>
      <c r="F3892" t="s">
        <v>8106</v>
      </c>
      <c r="G3892">
        <f>Kuenzle_Michaillat_proteinGroups_LFQ_M1B[[#This Row],[LFQ intensity 14371 Bj sphero]]-Kuenzle_Michaillat_proteinGroups_LFQ_M1B[[#This Row],[LFQ intensity 14370 Bj vac]]</f>
        <v>-1.5050945281983026</v>
      </c>
      <c r="H3892">
        <f>2^Kuenzle_Michaillat_proteinGroups_LFQ_M1B[[#This Row],[Bj sphero - Bj vac]]</f>
        <v>0.35230710417931671</v>
      </c>
      <c r="I3892">
        <f>Kuenzle_Michaillat_proteinGroups_LFQ_M1B[[#This Row],[LFQ intensity 14392 By sphero 1]]-Kuenzle_Michaillat_proteinGroups_LFQ_M1B[[#This Row],[LFQ intensity 14393 By vac 1]]</f>
        <v>-2.1142177581787003</v>
      </c>
      <c r="J3892">
        <f>2^Kuenzle_Michaillat_proteinGroups_LFQ_M1B[[#This Row],[By sphero 1 - By vac 1]]</f>
        <v>0.23097077810522681</v>
      </c>
      <c r="K3892">
        <f>Kuenzle_Michaillat_proteinGroups_LFQ_M1B[[#This Row],[LFQ intensity 14394 By sphero 2]]-Kuenzle_Michaillat_proteinGroups_LFQ_M1B[[#This Row],[LFQ intensity 14395 By vac 2]]</f>
        <v>-1.9981746673583984</v>
      </c>
      <c r="L3892">
        <f>2^Kuenzle_Michaillat_proteinGroups_LFQ_M1B[[#This Row],[By sphero 2 - By vac 2]]</f>
        <v>0.25031650622697066</v>
      </c>
      <c r="M3892" t="s">
        <v>181</v>
      </c>
      <c r="N3892" t="s">
        <v>182</v>
      </c>
      <c r="O3892" t="s">
        <v>396</v>
      </c>
      <c r="P3892" t="s">
        <v>396</v>
      </c>
      <c r="Q3892" t="s">
        <v>396</v>
      </c>
      <c r="R3892" t="s">
        <v>5135</v>
      </c>
      <c r="S3892" t="s">
        <v>5135</v>
      </c>
      <c r="T3892" t="s">
        <v>5135</v>
      </c>
      <c r="U3892" t="s">
        <v>8107</v>
      </c>
      <c r="V3892" t="s">
        <v>42</v>
      </c>
      <c r="W3892" t="s">
        <v>8108</v>
      </c>
      <c r="X3892" t="s">
        <v>8109</v>
      </c>
      <c r="Y3892" t="s">
        <v>8110</v>
      </c>
      <c r="Z3892" t="s">
        <v>521</v>
      </c>
      <c r="AA3892" t="s">
        <v>92</v>
      </c>
      <c r="AB3892" t="s">
        <v>90</v>
      </c>
      <c r="AC3892" t="s">
        <v>371</v>
      </c>
      <c r="AD3892" t="s">
        <v>90</v>
      </c>
      <c r="AE3892" t="s">
        <v>84</v>
      </c>
      <c r="AF3892" t="s">
        <v>8111</v>
      </c>
      <c r="AG3892" t="s">
        <v>8112</v>
      </c>
      <c r="AH3892" t="s">
        <v>8113</v>
      </c>
      <c r="AI3892" t="s">
        <v>8114</v>
      </c>
      <c r="AJ3892" t="s">
        <v>8115</v>
      </c>
      <c r="AK3892" t="s">
        <v>8116</v>
      </c>
      <c r="AL3892" t="s">
        <v>8117</v>
      </c>
      <c r="AM3892" s="1" t="s">
        <v>8118</v>
      </c>
      <c r="AN3892" t="s">
        <v>8119</v>
      </c>
      <c r="AO3892" t="s">
        <v>8120</v>
      </c>
      <c r="AP3892" t="s">
        <v>8121</v>
      </c>
      <c r="AQ3892" t="s">
        <v>8122</v>
      </c>
      <c r="AR3892" t="s">
        <v>8123</v>
      </c>
      <c r="AS3892" t="s">
        <v>8124</v>
      </c>
      <c r="AT3892" t="s">
        <v>8125</v>
      </c>
    </row>
    <row r="3893" spans="1:46" x14ac:dyDescent="0.2">
      <c r="A3893" t="s">
        <v>36</v>
      </c>
      <c r="B3893" t="s">
        <v>36</v>
      </c>
      <c r="C3893" t="s">
        <v>26227</v>
      </c>
      <c r="D3893" t="s">
        <v>26228</v>
      </c>
      <c r="E3893" t="s">
        <v>26229</v>
      </c>
      <c r="F3893" t="s">
        <v>26230</v>
      </c>
      <c r="G3893" t="e">
        <f>Kuenzle_Michaillat_proteinGroups_LFQ_M1B[[#This Row],[LFQ intensity 14371 Bj sphero]]-Kuenzle_Michaillat_proteinGroups_LFQ_M1B[[#This Row],[LFQ intensity 14370 Bj vac]]</f>
        <v>#VALUE!</v>
      </c>
      <c r="H3893" t="e">
        <f>2^Kuenzle_Michaillat_proteinGroups_LFQ_M1B[[#This Row],[Bj sphero - Bj vac]]</f>
        <v>#VALUE!</v>
      </c>
      <c r="I3893">
        <f>Kuenzle_Michaillat_proteinGroups_LFQ_M1B[[#This Row],[LFQ intensity 14392 By sphero 1]]-Kuenzle_Michaillat_proteinGroups_LFQ_M1B[[#This Row],[LFQ intensity 14393 By vac 1]]</f>
        <v>-2.1199913024902024</v>
      </c>
      <c r="J3893">
        <f>2^Kuenzle_Michaillat_proteinGroups_LFQ_M1B[[#This Row],[By sphero 1 - By vac 1]]</f>
        <v>0.2300482995337301</v>
      </c>
      <c r="K3893">
        <f>Kuenzle_Michaillat_proteinGroups_LFQ_M1B[[#This Row],[LFQ intensity 14394 By sphero 2]]-Kuenzle_Michaillat_proteinGroups_LFQ_M1B[[#This Row],[LFQ intensity 14395 By vac 2]]</f>
        <v>-1.9216537475585973</v>
      </c>
      <c r="L3893">
        <f>2^Kuenzle_Michaillat_proteinGroups_LFQ_M1B[[#This Row],[By sphero 2 - By vac 2]]</f>
        <v>0.26395177126348585</v>
      </c>
      <c r="M3893" t="s">
        <v>181</v>
      </c>
      <c r="N3893" t="s">
        <v>182</v>
      </c>
      <c r="O3893" t="s">
        <v>165</v>
      </c>
      <c r="P3893" t="s">
        <v>165</v>
      </c>
      <c r="Q3893" t="s">
        <v>165</v>
      </c>
      <c r="R3893" t="s">
        <v>20056</v>
      </c>
      <c r="S3893" t="s">
        <v>20056</v>
      </c>
      <c r="T3893" t="s">
        <v>20056</v>
      </c>
      <c r="U3893" t="s">
        <v>26231</v>
      </c>
      <c r="V3893" t="s">
        <v>42</v>
      </c>
      <c r="W3893" t="s">
        <v>26232</v>
      </c>
      <c r="X3893" t="s">
        <v>26233</v>
      </c>
      <c r="Y3893" t="s">
        <v>45</v>
      </c>
      <c r="Z3893" t="s">
        <v>39</v>
      </c>
      <c r="AA3893" t="s">
        <v>42</v>
      </c>
      <c r="AB3893" t="s">
        <v>39</v>
      </c>
      <c r="AC3893" t="s">
        <v>39</v>
      </c>
      <c r="AD3893" t="s">
        <v>39</v>
      </c>
      <c r="AE3893" t="s">
        <v>39</v>
      </c>
      <c r="AF3893" t="s">
        <v>26234</v>
      </c>
      <c r="AG3893" t="s">
        <v>36</v>
      </c>
      <c r="AH3893" t="s">
        <v>26235</v>
      </c>
      <c r="AI3893" t="s">
        <v>26236</v>
      </c>
      <c r="AJ3893" t="s">
        <v>26237</v>
      </c>
      <c r="AK3893" t="s">
        <v>26238</v>
      </c>
      <c r="AL3893" t="s">
        <v>26239</v>
      </c>
      <c r="AM3893" s="1" t="s">
        <v>26240</v>
      </c>
      <c r="AN3893" t="s">
        <v>26241</v>
      </c>
      <c r="AO3893" t="s">
        <v>26242</v>
      </c>
      <c r="AP3893" t="s">
        <v>26243</v>
      </c>
      <c r="AQ3893" t="s">
        <v>26243</v>
      </c>
      <c r="AR3893" t="s">
        <v>26244</v>
      </c>
      <c r="AS3893" t="s">
        <v>26245</v>
      </c>
      <c r="AT3893" t="s">
        <v>26246</v>
      </c>
    </row>
    <row r="3894" spans="1:46" x14ac:dyDescent="0.2">
      <c r="A3894" t="s">
        <v>70660</v>
      </c>
      <c r="B3894" t="s">
        <v>70661</v>
      </c>
      <c r="C3894" t="s">
        <v>53686</v>
      </c>
      <c r="D3894" t="s">
        <v>70662</v>
      </c>
      <c r="E3894" t="s">
        <v>70663</v>
      </c>
      <c r="F3894" t="s">
        <v>56681</v>
      </c>
      <c r="G3894">
        <f>Kuenzle_Michaillat_proteinGroups_LFQ_M1B[[#This Row],[LFQ intensity 14371 Bj sphero]]-Kuenzle_Michaillat_proteinGroups_LFQ_M1B[[#This Row],[LFQ intensity 14370 Bj vac]]</f>
        <v>-1.2901802062988992</v>
      </c>
      <c r="H3894">
        <f>2^Kuenzle_Michaillat_proteinGroups_LFQ_M1B[[#This Row],[Bj sphero - Bj vac]]</f>
        <v>0.40889995060537776</v>
      </c>
      <c r="I3894">
        <f>Kuenzle_Michaillat_proteinGroups_LFQ_M1B[[#This Row],[LFQ intensity 14392 By sphero 1]]-Kuenzle_Michaillat_proteinGroups_LFQ_M1B[[#This Row],[LFQ intensity 14393 By vac 1]]</f>
        <v>-2.1443023681639986</v>
      </c>
      <c r="J3894">
        <f>2^Kuenzle_Michaillat_proteinGroups_LFQ_M1B[[#This Row],[By sphero 1 - By vac 1]]</f>
        <v>0.22620420159979457</v>
      </c>
      <c r="K3894">
        <f>Kuenzle_Michaillat_proteinGroups_LFQ_M1B[[#This Row],[LFQ intensity 14394 By sphero 2]]-Kuenzle_Michaillat_proteinGroups_LFQ_M1B[[#This Row],[LFQ intensity 14395 By vac 2]]</f>
        <v>-1.9123020172118999</v>
      </c>
      <c r="L3894">
        <f>2^Kuenzle_Michaillat_proteinGroups_LFQ_M1B[[#This Row],[By sphero 2 - By vac 2]]</f>
        <v>0.26566829713455475</v>
      </c>
      <c r="M3894" t="s">
        <v>181</v>
      </c>
      <c r="N3894" t="s">
        <v>182</v>
      </c>
      <c r="O3894" t="s">
        <v>811</v>
      </c>
      <c r="P3894" t="s">
        <v>811</v>
      </c>
      <c r="Q3894" t="s">
        <v>811</v>
      </c>
      <c r="R3894" t="s">
        <v>70664</v>
      </c>
      <c r="S3894" t="s">
        <v>70664</v>
      </c>
      <c r="T3894" t="s">
        <v>70664</v>
      </c>
      <c r="U3894" t="s">
        <v>70665</v>
      </c>
      <c r="V3894" t="s">
        <v>42</v>
      </c>
      <c r="W3894" t="s">
        <v>70666</v>
      </c>
      <c r="X3894" t="s">
        <v>70667</v>
      </c>
      <c r="Y3894" t="s">
        <v>1243</v>
      </c>
      <c r="Z3894" t="s">
        <v>255</v>
      </c>
      <c r="AA3894" t="s">
        <v>521</v>
      </c>
      <c r="AB3894" t="s">
        <v>92</v>
      </c>
      <c r="AC3894" t="s">
        <v>371</v>
      </c>
      <c r="AD3894" t="s">
        <v>91</v>
      </c>
      <c r="AE3894" t="s">
        <v>371</v>
      </c>
      <c r="AF3894" t="s">
        <v>70668</v>
      </c>
      <c r="AG3894" t="s">
        <v>70669</v>
      </c>
      <c r="AH3894" t="s">
        <v>70670</v>
      </c>
      <c r="AI3894" t="s">
        <v>70671</v>
      </c>
      <c r="AJ3894" t="s">
        <v>70672</v>
      </c>
      <c r="AK3894" t="s">
        <v>48599</v>
      </c>
      <c r="AL3894" t="s">
        <v>70673</v>
      </c>
      <c r="AM3894" s="1" t="s">
        <v>70674</v>
      </c>
      <c r="AN3894" t="s">
        <v>70675</v>
      </c>
      <c r="AO3894" t="s">
        <v>70676</v>
      </c>
      <c r="AP3894" t="s">
        <v>70677</v>
      </c>
      <c r="AQ3894" t="s">
        <v>70677</v>
      </c>
      <c r="AR3894" t="s">
        <v>70678</v>
      </c>
      <c r="AS3894" t="s">
        <v>70679</v>
      </c>
      <c r="AT3894" t="s">
        <v>70680</v>
      </c>
    </row>
    <row r="3895" spans="1:46" x14ac:dyDescent="0.2">
      <c r="A3895" t="s">
        <v>62218</v>
      </c>
      <c r="B3895" t="s">
        <v>78533</v>
      </c>
      <c r="C3895" t="s">
        <v>8832</v>
      </c>
      <c r="D3895" t="s">
        <v>78534</v>
      </c>
      <c r="E3895" t="s">
        <v>78535</v>
      </c>
      <c r="F3895" t="s">
        <v>78536</v>
      </c>
      <c r="G3895">
        <f>Kuenzle_Michaillat_proteinGroups_LFQ_M1B[[#This Row],[LFQ intensity 14371 Bj sphero]]-Kuenzle_Michaillat_proteinGroups_LFQ_M1B[[#This Row],[LFQ intensity 14370 Bj vac]]</f>
        <v>-1.3109302520751989</v>
      </c>
      <c r="H3895">
        <f>2^Kuenzle_Michaillat_proteinGroups_LFQ_M1B[[#This Row],[Bj sphero - Bj vac]]</f>
        <v>0.40306090148747548</v>
      </c>
      <c r="I3895">
        <f>Kuenzle_Michaillat_proteinGroups_LFQ_M1B[[#This Row],[LFQ intensity 14392 By sphero 1]]-Kuenzle_Michaillat_proteinGroups_LFQ_M1B[[#This Row],[LFQ intensity 14393 By vac 1]]</f>
        <v>-2.1529998779296982</v>
      </c>
      <c r="J3895">
        <f>2^Kuenzle_Michaillat_proteinGroups_LFQ_M1B[[#This Row],[By sphero 1 - By vac 1]]</f>
        <v>0.22484459706164237</v>
      </c>
      <c r="K3895">
        <f>Kuenzle_Michaillat_proteinGroups_LFQ_M1B[[#This Row],[LFQ intensity 14394 By sphero 2]]-Kuenzle_Michaillat_proteinGroups_LFQ_M1B[[#This Row],[LFQ intensity 14395 By vac 2]]</f>
        <v>-1.8134040832520029</v>
      </c>
      <c r="L3895">
        <f>2^Kuenzle_Michaillat_proteinGroups_LFQ_M1B[[#This Row],[By sphero 2 - By vac 2]]</f>
        <v>0.28451880547226133</v>
      </c>
      <c r="M3895" t="s">
        <v>181</v>
      </c>
      <c r="N3895" t="s">
        <v>182</v>
      </c>
      <c r="O3895" t="s">
        <v>250</v>
      </c>
      <c r="P3895" t="s">
        <v>250</v>
      </c>
      <c r="Q3895" t="s">
        <v>250</v>
      </c>
      <c r="R3895" t="s">
        <v>19458</v>
      </c>
      <c r="S3895" t="s">
        <v>19458</v>
      </c>
      <c r="T3895" t="s">
        <v>19458</v>
      </c>
      <c r="U3895" t="s">
        <v>78537</v>
      </c>
      <c r="V3895" t="s">
        <v>42</v>
      </c>
      <c r="W3895" t="s">
        <v>78538</v>
      </c>
      <c r="X3895" t="s">
        <v>78539</v>
      </c>
      <c r="Y3895" t="s">
        <v>138</v>
      </c>
      <c r="Z3895" t="s">
        <v>113</v>
      </c>
      <c r="AA3895" t="s">
        <v>113</v>
      </c>
      <c r="AB3895" t="s">
        <v>113</v>
      </c>
      <c r="AC3895" t="s">
        <v>250</v>
      </c>
      <c r="AD3895" t="s">
        <v>45</v>
      </c>
      <c r="AE3895" t="s">
        <v>59</v>
      </c>
      <c r="AF3895" t="s">
        <v>78540</v>
      </c>
      <c r="AG3895" t="s">
        <v>25742</v>
      </c>
      <c r="AH3895" t="s">
        <v>78541</v>
      </c>
      <c r="AI3895" t="s">
        <v>41217</v>
      </c>
      <c r="AJ3895" t="s">
        <v>41429</v>
      </c>
      <c r="AK3895" t="s">
        <v>58141</v>
      </c>
      <c r="AL3895" t="s">
        <v>78542</v>
      </c>
      <c r="AM3895" s="1" t="s">
        <v>78543</v>
      </c>
      <c r="AN3895" t="s">
        <v>78544</v>
      </c>
      <c r="AO3895" t="s">
        <v>78545</v>
      </c>
      <c r="AP3895" t="s">
        <v>78546</v>
      </c>
      <c r="AQ3895" t="s">
        <v>78546</v>
      </c>
      <c r="AR3895" t="s">
        <v>78547</v>
      </c>
      <c r="AS3895" t="s">
        <v>78548</v>
      </c>
      <c r="AT3895" t="s">
        <v>78549</v>
      </c>
    </row>
    <row r="3896" spans="1:46" x14ac:dyDescent="0.2">
      <c r="A3896" t="s">
        <v>24707</v>
      </c>
      <c r="B3896" t="s">
        <v>24708</v>
      </c>
      <c r="C3896" t="s">
        <v>24709</v>
      </c>
      <c r="D3896" t="s">
        <v>24710</v>
      </c>
      <c r="E3896" t="s">
        <v>24711</v>
      </c>
      <c r="F3896" t="s">
        <v>24712</v>
      </c>
      <c r="G3896">
        <f>Kuenzle_Michaillat_proteinGroups_LFQ_M1B[[#This Row],[LFQ intensity 14371 Bj sphero]]-Kuenzle_Michaillat_proteinGroups_LFQ_M1B[[#This Row],[LFQ intensity 14370 Bj vac]]</f>
        <v>-1.7546749114989986</v>
      </c>
      <c r="H3896">
        <f>2^Kuenzle_Michaillat_proteinGroups_LFQ_M1B[[#This Row],[Bj sphero - Bj vac]]</f>
        <v>0.29633996073398838</v>
      </c>
      <c r="I3896">
        <f>Kuenzle_Michaillat_proteinGroups_LFQ_M1B[[#This Row],[LFQ intensity 14392 By sphero 1]]-Kuenzle_Michaillat_proteinGroups_LFQ_M1B[[#This Row],[LFQ intensity 14393 By vac 1]]</f>
        <v>-2.1664409637450994</v>
      </c>
      <c r="J3896">
        <f>2^Kuenzle_Michaillat_proteinGroups_LFQ_M1B[[#This Row],[By sphero 1 - By vac 1]]</f>
        <v>0.22275952649988315</v>
      </c>
      <c r="K3896">
        <f>Kuenzle_Michaillat_proteinGroups_LFQ_M1B[[#This Row],[LFQ intensity 14394 By sphero 2]]-Kuenzle_Michaillat_proteinGroups_LFQ_M1B[[#This Row],[LFQ intensity 14395 By vac 2]]</f>
        <v>-2.4689311981200994</v>
      </c>
      <c r="L3896">
        <f>2^Kuenzle_Michaillat_proteinGroups_LFQ_M1B[[#This Row],[By sphero 2 - By vac 2]]</f>
        <v>0.18062491350629553</v>
      </c>
      <c r="M3896" t="s">
        <v>181</v>
      </c>
      <c r="N3896" t="s">
        <v>182</v>
      </c>
      <c r="O3896" t="s">
        <v>482</v>
      </c>
      <c r="P3896" t="s">
        <v>482</v>
      </c>
      <c r="Q3896" t="s">
        <v>482</v>
      </c>
      <c r="R3896" t="s">
        <v>20332</v>
      </c>
      <c r="S3896" t="s">
        <v>20332</v>
      </c>
      <c r="T3896" t="s">
        <v>20332</v>
      </c>
      <c r="U3896" t="s">
        <v>24713</v>
      </c>
      <c r="V3896" t="s">
        <v>42</v>
      </c>
      <c r="W3896" t="s">
        <v>8915</v>
      </c>
      <c r="X3896" t="s">
        <v>24714</v>
      </c>
      <c r="Y3896" t="s">
        <v>1883</v>
      </c>
      <c r="Z3896" t="s">
        <v>138</v>
      </c>
      <c r="AA3896" t="s">
        <v>712</v>
      </c>
      <c r="AB3896" t="s">
        <v>514</v>
      </c>
      <c r="AC3896" t="s">
        <v>811</v>
      </c>
      <c r="AD3896" t="s">
        <v>514</v>
      </c>
      <c r="AE3896" t="s">
        <v>483</v>
      </c>
      <c r="AF3896" t="s">
        <v>24715</v>
      </c>
      <c r="AG3896" t="s">
        <v>24716</v>
      </c>
      <c r="AH3896" t="s">
        <v>24717</v>
      </c>
      <c r="AI3896" t="s">
        <v>5543</v>
      </c>
      <c r="AJ3896" t="s">
        <v>24718</v>
      </c>
      <c r="AK3896" t="s">
        <v>24719</v>
      </c>
      <c r="AL3896" t="s">
        <v>24720</v>
      </c>
      <c r="AM3896" s="1" t="s">
        <v>24721</v>
      </c>
      <c r="AN3896" t="s">
        <v>24722</v>
      </c>
      <c r="AO3896" t="s">
        <v>24723</v>
      </c>
      <c r="AP3896" t="s">
        <v>24724</v>
      </c>
      <c r="AQ3896" t="s">
        <v>24724</v>
      </c>
      <c r="AR3896" t="s">
        <v>24725</v>
      </c>
      <c r="AS3896" t="s">
        <v>24726</v>
      </c>
      <c r="AT3896" t="s">
        <v>24727</v>
      </c>
    </row>
    <row r="3897" spans="1:46" x14ac:dyDescent="0.2">
      <c r="A3897" t="s">
        <v>75334</v>
      </c>
      <c r="B3897" t="s">
        <v>75335</v>
      </c>
      <c r="C3897" t="s">
        <v>75336</v>
      </c>
      <c r="D3897" t="s">
        <v>75337</v>
      </c>
      <c r="E3897" t="s">
        <v>75338</v>
      </c>
      <c r="F3897" t="s">
        <v>75339</v>
      </c>
      <c r="G3897">
        <f>Kuenzle_Michaillat_proteinGroups_LFQ_M1B[[#This Row],[LFQ intensity 14371 Bj sphero]]-Kuenzle_Michaillat_proteinGroups_LFQ_M1B[[#This Row],[LFQ intensity 14370 Bj vac]]</f>
        <v>-1.009569168090799</v>
      </c>
      <c r="H3897">
        <f>2^Kuenzle_Michaillat_proteinGroups_LFQ_M1B[[#This Row],[Bj sphero - Bj vac]]</f>
        <v>0.49669455342947794</v>
      </c>
      <c r="I3897">
        <f>Kuenzle_Michaillat_proteinGroups_LFQ_M1B[[#This Row],[LFQ intensity 14392 By sphero 1]]-Kuenzle_Michaillat_proteinGroups_LFQ_M1B[[#This Row],[LFQ intensity 14393 By vac 1]]</f>
        <v>-2.1703109741211009</v>
      </c>
      <c r="J3897">
        <f>2^Kuenzle_Michaillat_proteinGroups_LFQ_M1B[[#This Row],[By sphero 1 - By vac 1]]</f>
        <v>0.22216277775787896</v>
      </c>
      <c r="K3897">
        <f>Kuenzle_Michaillat_proteinGroups_LFQ_M1B[[#This Row],[LFQ intensity 14394 By sphero 2]]-Kuenzle_Michaillat_proteinGroups_LFQ_M1B[[#This Row],[LFQ intensity 14395 By vac 2]]</f>
        <v>-1.901569366455103</v>
      </c>
      <c r="L3897">
        <f>2^Kuenzle_Michaillat_proteinGroups_LFQ_M1B[[#This Row],[By sphero 2 - By vac 2]]</f>
        <v>0.26765205479580845</v>
      </c>
      <c r="M3897" t="s">
        <v>181</v>
      </c>
      <c r="N3897" t="s">
        <v>182</v>
      </c>
      <c r="O3897" t="s">
        <v>59</v>
      </c>
      <c r="P3897" t="s">
        <v>59</v>
      </c>
      <c r="Q3897" t="s">
        <v>59</v>
      </c>
      <c r="R3897" t="s">
        <v>35370</v>
      </c>
      <c r="S3897" t="s">
        <v>35370</v>
      </c>
      <c r="T3897" t="s">
        <v>35370</v>
      </c>
      <c r="U3897" t="s">
        <v>75340</v>
      </c>
      <c r="V3897" t="s">
        <v>42</v>
      </c>
      <c r="W3897" t="s">
        <v>75341</v>
      </c>
      <c r="X3897" t="s">
        <v>75342</v>
      </c>
      <c r="Y3897" t="s">
        <v>572</v>
      </c>
      <c r="Z3897" t="s">
        <v>45</v>
      </c>
      <c r="AA3897" t="s">
        <v>45</v>
      </c>
      <c r="AB3897" t="s">
        <v>113</v>
      </c>
      <c r="AC3897" t="s">
        <v>45</v>
      </c>
      <c r="AD3897" t="s">
        <v>113</v>
      </c>
      <c r="AE3897" t="s">
        <v>65</v>
      </c>
      <c r="AF3897" t="s">
        <v>75343</v>
      </c>
      <c r="AG3897" t="s">
        <v>75344</v>
      </c>
      <c r="AH3897" t="s">
        <v>75345</v>
      </c>
      <c r="AI3897" t="s">
        <v>75346</v>
      </c>
      <c r="AJ3897" t="s">
        <v>75347</v>
      </c>
      <c r="AK3897" t="s">
        <v>75348</v>
      </c>
      <c r="AL3897" t="s">
        <v>40117</v>
      </c>
      <c r="AM3897" s="1" t="s">
        <v>75349</v>
      </c>
      <c r="AN3897" t="s">
        <v>75350</v>
      </c>
      <c r="AO3897" t="s">
        <v>75351</v>
      </c>
      <c r="AP3897" t="s">
        <v>75352</v>
      </c>
      <c r="AQ3897" t="s">
        <v>75352</v>
      </c>
      <c r="AR3897" t="s">
        <v>75353</v>
      </c>
      <c r="AS3897" t="s">
        <v>75354</v>
      </c>
      <c r="AT3897" t="s">
        <v>75355</v>
      </c>
    </row>
    <row r="3898" spans="1:46" x14ac:dyDescent="0.2">
      <c r="A3898" t="s">
        <v>19216</v>
      </c>
      <c r="B3898" t="s">
        <v>19217</v>
      </c>
      <c r="C3898" t="s">
        <v>19218</v>
      </c>
      <c r="D3898" t="s">
        <v>19219</v>
      </c>
      <c r="E3898" t="s">
        <v>3032</v>
      </c>
      <c r="F3898" t="s">
        <v>19220</v>
      </c>
      <c r="G3898">
        <f>Kuenzle_Michaillat_proteinGroups_LFQ_M1B[[#This Row],[LFQ intensity 14371 Bj sphero]]-Kuenzle_Michaillat_proteinGroups_LFQ_M1B[[#This Row],[LFQ intensity 14370 Bj vac]]</f>
        <v>-2.38157081604</v>
      </c>
      <c r="H3898">
        <f>2^Kuenzle_Michaillat_proteinGroups_LFQ_M1B[[#This Row],[Bj sphero - Bj vac]]</f>
        <v>0.19190034149144086</v>
      </c>
      <c r="I3898">
        <f>Kuenzle_Michaillat_proteinGroups_LFQ_M1B[[#This Row],[LFQ intensity 14392 By sphero 1]]-Kuenzle_Michaillat_proteinGroups_LFQ_M1B[[#This Row],[LFQ intensity 14393 By vac 1]]</f>
        <v>-2.1737308502196981</v>
      </c>
      <c r="J3898">
        <f>2^Kuenzle_Michaillat_proteinGroups_LFQ_M1B[[#This Row],[By sphero 1 - By vac 1]]</f>
        <v>0.22163676958885439</v>
      </c>
      <c r="K3898">
        <f>Kuenzle_Michaillat_proteinGroups_LFQ_M1B[[#This Row],[LFQ intensity 14394 By sphero 2]]-Kuenzle_Michaillat_proteinGroups_LFQ_M1B[[#This Row],[LFQ intensity 14395 By vac 2]]</f>
        <v>-2.279132843017603</v>
      </c>
      <c r="L3898">
        <f>2^Kuenzle_Michaillat_proteinGroups_LFQ_M1B[[#This Row],[By sphero 2 - By vac 2]]</f>
        <v>0.20602154994937302</v>
      </c>
      <c r="M3898" t="s">
        <v>181</v>
      </c>
      <c r="N3898" t="s">
        <v>182</v>
      </c>
      <c r="O3898" t="s">
        <v>1142</v>
      </c>
      <c r="P3898" t="s">
        <v>1142</v>
      </c>
      <c r="Q3898" t="s">
        <v>1142</v>
      </c>
      <c r="R3898" t="s">
        <v>11452</v>
      </c>
      <c r="S3898" t="s">
        <v>11452</v>
      </c>
      <c r="T3898" t="s">
        <v>11452</v>
      </c>
      <c r="U3898" t="s">
        <v>19221</v>
      </c>
      <c r="V3898" t="s">
        <v>42</v>
      </c>
      <c r="W3898" t="s">
        <v>19222</v>
      </c>
      <c r="X3898" t="s">
        <v>19223</v>
      </c>
      <c r="Y3898" t="s">
        <v>11608</v>
      </c>
      <c r="Z3898" t="s">
        <v>492</v>
      </c>
      <c r="AA3898" t="s">
        <v>396</v>
      </c>
      <c r="AB3898" t="s">
        <v>64</v>
      </c>
      <c r="AC3898" t="s">
        <v>1093</v>
      </c>
      <c r="AD3898" t="s">
        <v>811</v>
      </c>
      <c r="AE3898" t="s">
        <v>189</v>
      </c>
      <c r="AF3898" t="s">
        <v>19224</v>
      </c>
      <c r="AG3898" t="s">
        <v>19225</v>
      </c>
      <c r="AH3898" t="s">
        <v>19226</v>
      </c>
      <c r="AI3898" t="s">
        <v>19227</v>
      </c>
      <c r="AJ3898" t="s">
        <v>19228</v>
      </c>
      <c r="AK3898" t="s">
        <v>19229</v>
      </c>
      <c r="AL3898" t="s">
        <v>19230</v>
      </c>
      <c r="AM3898" s="1" t="s">
        <v>19231</v>
      </c>
      <c r="AN3898" t="s">
        <v>19232</v>
      </c>
      <c r="AO3898" t="s">
        <v>19233</v>
      </c>
      <c r="AP3898" t="s">
        <v>19234</v>
      </c>
      <c r="AQ3898" t="s">
        <v>19234</v>
      </c>
      <c r="AR3898" t="s">
        <v>19235</v>
      </c>
      <c r="AS3898" t="s">
        <v>19236</v>
      </c>
      <c r="AT3898" t="s">
        <v>19237</v>
      </c>
    </row>
    <row r="3899" spans="1:46" x14ac:dyDescent="0.2">
      <c r="A3899" t="s">
        <v>6566</v>
      </c>
      <c r="B3899" t="s">
        <v>6567</v>
      </c>
      <c r="C3899" t="s">
        <v>6568</v>
      </c>
      <c r="D3899" t="s">
        <v>6569</v>
      </c>
      <c r="E3899" t="s">
        <v>6570</v>
      </c>
      <c r="F3899" t="s">
        <v>6571</v>
      </c>
      <c r="G3899">
        <f>Kuenzle_Michaillat_proteinGroups_LFQ_M1B[[#This Row],[LFQ intensity 14371 Bj sphero]]-Kuenzle_Michaillat_proteinGroups_LFQ_M1B[[#This Row],[LFQ intensity 14370 Bj vac]]</f>
        <v>-1.1339282989501989</v>
      </c>
      <c r="H3899">
        <f>2^Kuenzle_Michaillat_proteinGroups_LFQ_M1B[[#This Row],[Bj sphero - Bj vac]]</f>
        <v>0.45567328643586918</v>
      </c>
      <c r="I3899">
        <f>Kuenzle_Michaillat_proteinGroups_LFQ_M1B[[#This Row],[LFQ intensity 14392 By sphero 1]]-Kuenzle_Michaillat_proteinGroups_LFQ_M1B[[#This Row],[LFQ intensity 14393 By vac 1]]</f>
        <v>-2.1982898712157954</v>
      </c>
      <c r="J3899">
        <f>2^Kuenzle_Michaillat_proteinGroups_LFQ_M1B[[#This Row],[By sphero 1 - By vac 1]]</f>
        <v>0.21789577512226138</v>
      </c>
      <c r="K3899">
        <f>Kuenzle_Michaillat_proteinGroups_LFQ_M1B[[#This Row],[LFQ intensity 14394 By sphero 2]]-Kuenzle_Michaillat_proteinGroups_LFQ_M1B[[#This Row],[LFQ intensity 14395 By vac 2]]</f>
        <v>-2.5265026092529013</v>
      </c>
      <c r="L3899">
        <f>2^Kuenzle_Michaillat_proteinGroups_LFQ_M1B[[#This Row],[By sphero 2 - By vac 2]]</f>
        <v>0.17355891660211503</v>
      </c>
      <c r="M3899" t="s">
        <v>181</v>
      </c>
      <c r="N3899" t="s">
        <v>182</v>
      </c>
      <c r="O3899" t="s">
        <v>988</v>
      </c>
      <c r="P3899" t="s">
        <v>988</v>
      </c>
      <c r="Q3899" t="s">
        <v>988</v>
      </c>
      <c r="R3899" t="s">
        <v>6572</v>
      </c>
      <c r="S3899" t="s">
        <v>6572</v>
      </c>
      <c r="T3899" t="s">
        <v>6572</v>
      </c>
      <c r="U3899" t="s">
        <v>6573</v>
      </c>
      <c r="V3899" t="s">
        <v>42</v>
      </c>
      <c r="W3899" t="s">
        <v>487</v>
      </c>
      <c r="X3899" t="s">
        <v>6574</v>
      </c>
      <c r="Y3899" t="s">
        <v>6575</v>
      </c>
      <c r="Z3899" t="s">
        <v>189</v>
      </c>
      <c r="AA3899" t="s">
        <v>1192</v>
      </c>
      <c r="AB3899" t="s">
        <v>490</v>
      </c>
      <c r="AC3899" t="s">
        <v>988</v>
      </c>
      <c r="AD3899" t="s">
        <v>490</v>
      </c>
      <c r="AE3899" t="s">
        <v>189</v>
      </c>
      <c r="AF3899" t="s">
        <v>6576</v>
      </c>
      <c r="AG3899" t="s">
        <v>6577</v>
      </c>
      <c r="AH3899" t="s">
        <v>6578</v>
      </c>
      <c r="AI3899" t="s">
        <v>6579</v>
      </c>
      <c r="AJ3899" t="s">
        <v>6580</v>
      </c>
      <c r="AK3899" t="s">
        <v>6581</v>
      </c>
      <c r="AL3899" t="s">
        <v>6582</v>
      </c>
      <c r="AM3899" s="1" t="s">
        <v>6583</v>
      </c>
      <c r="AN3899" t="s">
        <v>6584</v>
      </c>
      <c r="AO3899" t="s">
        <v>6585</v>
      </c>
      <c r="AP3899" t="s">
        <v>6586</v>
      </c>
      <c r="AQ3899" t="s">
        <v>6586</v>
      </c>
      <c r="AR3899" t="s">
        <v>6587</v>
      </c>
      <c r="AS3899" t="s">
        <v>6588</v>
      </c>
      <c r="AT3899" t="s">
        <v>6589</v>
      </c>
    </row>
    <row r="3900" spans="1:46" x14ac:dyDescent="0.2">
      <c r="A3900" t="s">
        <v>59259</v>
      </c>
      <c r="B3900" t="s">
        <v>59260</v>
      </c>
      <c r="C3900" t="s">
        <v>59261</v>
      </c>
      <c r="D3900" t="s">
        <v>59262</v>
      </c>
      <c r="E3900" t="s">
        <v>59263</v>
      </c>
      <c r="F3900" t="s">
        <v>59264</v>
      </c>
      <c r="G3900">
        <f>Kuenzle_Michaillat_proteinGroups_LFQ_M1B[[#This Row],[LFQ intensity 14371 Bj sphero]]-Kuenzle_Michaillat_proteinGroups_LFQ_M1B[[#This Row],[LFQ intensity 14370 Bj vac]]</f>
        <v>-1.0664844512938991</v>
      </c>
      <c r="H3900">
        <f>2^Kuenzle_Michaillat_proteinGroups_LFQ_M1B[[#This Row],[Bj sphero - Bj vac]]</f>
        <v>0.47748110499977742</v>
      </c>
      <c r="I3900">
        <f>Kuenzle_Michaillat_proteinGroups_LFQ_M1B[[#This Row],[LFQ intensity 14392 By sphero 1]]-Kuenzle_Michaillat_proteinGroups_LFQ_M1B[[#This Row],[LFQ intensity 14393 By vac 1]]</f>
        <v>-2.1995296478271023</v>
      </c>
      <c r="J3900">
        <f>2^Kuenzle_Michaillat_proteinGroups_LFQ_M1B[[#This Row],[By sphero 1 - By vac 1]]</f>
        <v>0.21770860732982919</v>
      </c>
      <c r="K3900">
        <f>Kuenzle_Michaillat_proteinGroups_LFQ_M1B[[#This Row],[LFQ intensity 14394 By sphero 2]]-Kuenzle_Michaillat_proteinGroups_LFQ_M1B[[#This Row],[LFQ intensity 14395 By vac 2]]</f>
        <v>-2.1807346343995029</v>
      </c>
      <c r="L3900">
        <f>2^Kuenzle_Michaillat_proteinGroups_LFQ_M1B[[#This Row],[By sphero 2 - By vac 2]]</f>
        <v>0.2205634074319896</v>
      </c>
      <c r="M3900" t="s">
        <v>181</v>
      </c>
      <c r="N3900" t="s">
        <v>182</v>
      </c>
      <c r="O3900" t="s">
        <v>65</v>
      </c>
      <c r="P3900" t="s">
        <v>65</v>
      </c>
      <c r="Q3900" t="s">
        <v>65</v>
      </c>
      <c r="R3900" t="s">
        <v>2880</v>
      </c>
      <c r="S3900" t="s">
        <v>2880</v>
      </c>
      <c r="T3900" t="s">
        <v>2880</v>
      </c>
      <c r="U3900" t="s">
        <v>59265</v>
      </c>
      <c r="V3900" t="s">
        <v>42</v>
      </c>
      <c r="W3900" t="s">
        <v>59266</v>
      </c>
      <c r="X3900" t="s">
        <v>22810</v>
      </c>
      <c r="Y3900" t="s">
        <v>90</v>
      </c>
      <c r="Z3900" t="s">
        <v>45</v>
      </c>
      <c r="AA3900" t="s">
        <v>39</v>
      </c>
      <c r="AB3900" t="s">
        <v>165</v>
      </c>
      <c r="AC3900" t="s">
        <v>113</v>
      </c>
      <c r="AD3900" t="s">
        <v>39</v>
      </c>
      <c r="AE3900" t="s">
        <v>45</v>
      </c>
      <c r="AF3900" t="s">
        <v>59267</v>
      </c>
      <c r="AG3900" t="s">
        <v>59268</v>
      </c>
      <c r="AH3900" t="s">
        <v>59269</v>
      </c>
      <c r="AI3900" t="s">
        <v>59270</v>
      </c>
      <c r="AJ3900" t="s">
        <v>59271</v>
      </c>
      <c r="AK3900" t="s">
        <v>59272</v>
      </c>
      <c r="AL3900" t="s">
        <v>59273</v>
      </c>
      <c r="AM3900" s="1" t="s">
        <v>59274</v>
      </c>
      <c r="AN3900" t="s">
        <v>59275</v>
      </c>
      <c r="AO3900" t="s">
        <v>59276</v>
      </c>
      <c r="AP3900" t="s">
        <v>59277</v>
      </c>
      <c r="AQ3900" t="s">
        <v>59277</v>
      </c>
      <c r="AR3900" t="s">
        <v>59278</v>
      </c>
      <c r="AS3900" t="s">
        <v>59279</v>
      </c>
      <c r="AT3900" t="s">
        <v>59280</v>
      </c>
    </row>
    <row r="3901" spans="1:46" x14ac:dyDescent="0.2">
      <c r="A3901" t="s">
        <v>77117</v>
      </c>
      <c r="B3901" t="s">
        <v>77118</v>
      </c>
      <c r="C3901" t="s">
        <v>77119</v>
      </c>
      <c r="D3901" t="s">
        <v>52657</v>
      </c>
      <c r="E3901" t="s">
        <v>77120</v>
      </c>
      <c r="F3901" t="s">
        <v>77121</v>
      </c>
      <c r="G3901">
        <f>Kuenzle_Michaillat_proteinGroups_LFQ_M1B[[#This Row],[LFQ intensity 14371 Bj sphero]]-Kuenzle_Michaillat_proteinGroups_LFQ_M1B[[#This Row],[LFQ intensity 14370 Bj vac]]</f>
        <v>-1.3660507202149006</v>
      </c>
      <c r="H3901">
        <f>2^Kuenzle_Michaillat_proteinGroups_LFQ_M1B[[#This Row],[Bj sphero - Bj vac]]</f>
        <v>0.38795178784195344</v>
      </c>
      <c r="I3901">
        <f>Kuenzle_Michaillat_proteinGroups_LFQ_M1B[[#This Row],[LFQ intensity 14392 By sphero 1]]-Kuenzle_Michaillat_proteinGroups_LFQ_M1B[[#This Row],[LFQ intensity 14393 By vac 1]]</f>
        <v>-2.2080688476562997</v>
      </c>
      <c r="J3901">
        <f>2^Kuenzle_Michaillat_proteinGroups_LFQ_M1B[[#This Row],[By sphero 1 - By vac 1]]</f>
        <v>0.21642381305174302</v>
      </c>
      <c r="K3901">
        <f>Kuenzle_Michaillat_proteinGroups_LFQ_M1B[[#This Row],[LFQ intensity 14394 By sphero 2]]-Kuenzle_Michaillat_proteinGroups_LFQ_M1B[[#This Row],[LFQ intensity 14395 By vac 2]]</f>
        <v>-1.3791580200195988</v>
      </c>
      <c r="L3901">
        <f>2^Kuenzle_Michaillat_proteinGroups_LFQ_M1B[[#This Row],[By sphero 2 - By vac 2]]</f>
        <v>0.38444309702414381</v>
      </c>
      <c r="M3901" t="s">
        <v>181</v>
      </c>
      <c r="N3901" t="s">
        <v>182</v>
      </c>
      <c r="O3901" t="s">
        <v>113</v>
      </c>
      <c r="P3901" t="s">
        <v>113</v>
      </c>
      <c r="Q3901" t="s">
        <v>113</v>
      </c>
      <c r="R3901" t="s">
        <v>15540</v>
      </c>
      <c r="S3901" t="s">
        <v>15540</v>
      </c>
      <c r="T3901" t="s">
        <v>15540</v>
      </c>
      <c r="U3901" t="s">
        <v>77122</v>
      </c>
      <c r="V3901" t="s">
        <v>42</v>
      </c>
      <c r="W3901" t="s">
        <v>77123</v>
      </c>
      <c r="X3901" t="s">
        <v>77124</v>
      </c>
      <c r="Y3901" t="s">
        <v>113</v>
      </c>
      <c r="Z3901" t="s">
        <v>39</v>
      </c>
      <c r="AA3901" t="s">
        <v>39</v>
      </c>
      <c r="AB3901" t="s">
        <v>39</v>
      </c>
      <c r="AC3901" t="s">
        <v>165</v>
      </c>
      <c r="AD3901" t="s">
        <v>39</v>
      </c>
      <c r="AE3901" t="s">
        <v>165</v>
      </c>
      <c r="AF3901" t="s">
        <v>77125</v>
      </c>
      <c r="AG3901" t="s">
        <v>77126</v>
      </c>
      <c r="AH3901" t="s">
        <v>77127</v>
      </c>
      <c r="AI3901" t="s">
        <v>77128</v>
      </c>
      <c r="AJ3901" t="s">
        <v>77129</v>
      </c>
      <c r="AK3901" t="s">
        <v>77130</v>
      </c>
      <c r="AL3901" t="s">
        <v>77131</v>
      </c>
      <c r="AM3901" s="1" t="s">
        <v>77132</v>
      </c>
      <c r="AN3901" t="s">
        <v>77133</v>
      </c>
      <c r="AO3901" t="s">
        <v>77134</v>
      </c>
      <c r="AP3901" t="s">
        <v>77135</v>
      </c>
      <c r="AQ3901" t="s">
        <v>77135</v>
      </c>
      <c r="AR3901" t="s">
        <v>77136</v>
      </c>
      <c r="AS3901" t="s">
        <v>77137</v>
      </c>
      <c r="AT3901" t="s">
        <v>77138</v>
      </c>
    </row>
    <row r="3902" spans="1:46" x14ac:dyDescent="0.2">
      <c r="A3902" t="s">
        <v>48484</v>
      </c>
      <c r="B3902" t="s">
        <v>48485</v>
      </c>
      <c r="C3902" t="s">
        <v>48486</v>
      </c>
      <c r="D3902" t="s">
        <v>48487</v>
      </c>
      <c r="E3902" t="s">
        <v>48488</v>
      </c>
      <c r="F3902" t="s">
        <v>48489</v>
      </c>
      <c r="G3902">
        <f>Kuenzle_Michaillat_proteinGroups_LFQ_M1B[[#This Row],[LFQ intensity 14371 Bj sphero]]-Kuenzle_Michaillat_proteinGroups_LFQ_M1B[[#This Row],[LFQ intensity 14370 Bj vac]]</f>
        <v>-1.6410751342773011</v>
      </c>
      <c r="H3902">
        <f>2^Kuenzle_Michaillat_proteinGroups_LFQ_M1B[[#This Row],[Bj sphero - Bj vac]]</f>
        <v>0.32061745278337483</v>
      </c>
      <c r="I3902">
        <f>Kuenzle_Michaillat_proteinGroups_LFQ_M1B[[#This Row],[LFQ intensity 14392 By sphero 1]]-Kuenzle_Michaillat_proteinGroups_LFQ_M1B[[#This Row],[LFQ intensity 14393 By vac 1]]</f>
        <v>-2.222560882568299</v>
      </c>
      <c r="J3902">
        <f>2^Kuenzle_Michaillat_proteinGroups_LFQ_M1B[[#This Row],[By sphero 1 - By vac 1]]</f>
        <v>0.21426069394055919</v>
      </c>
      <c r="K3902">
        <f>Kuenzle_Michaillat_proteinGroups_LFQ_M1B[[#This Row],[LFQ intensity 14394 By sphero 2]]-Kuenzle_Michaillat_proteinGroups_LFQ_M1B[[#This Row],[LFQ intensity 14395 By vac 2]]</f>
        <v>-1.6954574584961009</v>
      </c>
      <c r="L3902">
        <f>2^Kuenzle_Michaillat_proteinGroups_LFQ_M1B[[#This Row],[By sphero 2 - By vac 2]]</f>
        <v>0.30875674129764386</v>
      </c>
      <c r="M3902" t="s">
        <v>181</v>
      </c>
      <c r="N3902" t="s">
        <v>182</v>
      </c>
      <c r="O3902" t="s">
        <v>91</v>
      </c>
      <c r="P3902" t="s">
        <v>91</v>
      </c>
      <c r="Q3902" t="s">
        <v>91</v>
      </c>
      <c r="R3902" t="s">
        <v>139</v>
      </c>
      <c r="S3902" t="s">
        <v>139</v>
      </c>
      <c r="T3902" t="s">
        <v>139</v>
      </c>
      <c r="U3902" t="s">
        <v>48490</v>
      </c>
      <c r="V3902" t="s">
        <v>42</v>
      </c>
      <c r="W3902" t="s">
        <v>48491</v>
      </c>
      <c r="X3902" t="s">
        <v>48492</v>
      </c>
      <c r="Y3902" t="s">
        <v>572</v>
      </c>
      <c r="Z3902" t="s">
        <v>45</v>
      </c>
      <c r="AA3902" t="s">
        <v>65</v>
      </c>
      <c r="AB3902" t="s">
        <v>113</v>
      </c>
      <c r="AC3902" t="s">
        <v>91</v>
      </c>
      <c r="AD3902" t="s">
        <v>113</v>
      </c>
      <c r="AE3902" t="s">
        <v>91</v>
      </c>
      <c r="AF3902" t="s">
        <v>48493</v>
      </c>
      <c r="AG3902" t="s">
        <v>48494</v>
      </c>
      <c r="AH3902" t="s">
        <v>48495</v>
      </c>
      <c r="AI3902" t="s">
        <v>48496</v>
      </c>
      <c r="AJ3902" t="s">
        <v>26136</v>
      </c>
      <c r="AK3902" t="s">
        <v>48497</v>
      </c>
      <c r="AL3902" t="s">
        <v>48498</v>
      </c>
      <c r="AM3902" s="1" t="s">
        <v>48499</v>
      </c>
      <c r="AN3902" t="s">
        <v>48500</v>
      </c>
      <c r="AO3902" t="s">
        <v>48501</v>
      </c>
      <c r="AP3902" t="s">
        <v>48502</v>
      </c>
      <c r="AQ3902" t="s">
        <v>48502</v>
      </c>
      <c r="AR3902" t="s">
        <v>48503</v>
      </c>
      <c r="AS3902" t="s">
        <v>48504</v>
      </c>
      <c r="AT3902" t="s">
        <v>48505</v>
      </c>
    </row>
    <row r="3903" spans="1:46" x14ac:dyDescent="0.2">
      <c r="A3903" t="s">
        <v>9445</v>
      </c>
      <c r="B3903" t="s">
        <v>9446</v>
      </c>
      <c r="C3903" t="s">
        <v>9447</v>
      </c>
      <c r="D3903" t="s">
        <v>9448</v>
      </c>
      <c r="E3903" t="s">
        <v>9449</v>
      </c>
      <c r="F3903" t="s">
        <v>9450</v>
      </c>
      <c r="G3903">
        <f>Kuenzle_Michaillat_proteinGroups_LFQ_M1B[[#This Row],[LFQ intensity 14371 Bj sphero]]-Kuenzle_Michaillat_proteinGroups_LFQ_M1B[[#This Row],[LFQ intensity 14370 Bj vac]]</f>
        <v>-1.545103073120103</v>
      </c>
      <c r="H3903">
        <f>2^Kuenzle_Michaillat_proteinGroups_LFQ_M1B[[#This Row],[Bj sphero - Bj vac]]</f>
        <v>0.34267121827909502</v>
      </c>
      <c r="I3903">
        <f>Kuenzle_Michaillat_proteinGroups_LFQ_M1B[[#This Row],[LFQ intensity 14392 By sphero 1]]-Kuenzle_Michaillat_proteinGroups_LFQ_M1B[[#This Row],[LFQ intensity 14393 By vac 1]]</f>
        <v>-2.2638378143309978</v>
      </c>
      <c r="J3903">
        <f>2^Kuenzle_Michaillat_proteinGroups_LFQ_M1B[[#This Row],[By sphero 1 - By vac 1]]</f>
        <v>0.20821734889466667</v>
      </c>
      <c r="K3903">
        <f>Kuenzle_Michaillat_proteinGroups_LFQ_M1B[[#This Row],[LFQ intensity 14394 By sphero 2]]-Kuenzle_Michaillat_proteinGroups_LFQ_M1B[[#This Row],[LFQ intensity 14395 By vac 2]]</f>
        <v>-2.2996120452880007</v>
      </c>
      <c r="L3903">
        <f>2^Kuenzle_Michaillat_proteinGroups_LFQ_M1B[[#This Row],[By sphero 2 - By vac 2]]</f>
        <v>0.20311771207177454</v>
      </c>
      <c r="M3903" t="s">
        <v>181</v>
      </c>
      <c r="N3903" t="s">
        <v>182</v>
      </c>
      <c r="O3903" t="s">
        <v>572</v>
      </c>
      <c r="P3903" t="s">
        <v>572</v>
      </c>
      <c r="Q3903" t="s">
        <v>572</v>
      </c>
      <c r="R3903" t="s">
        <v>9451</v>
      </c>
      <c r="S3903" t="s">
        <v>9451</v>
      </c>
      <c r="T3903" t="s">
        <v>9451</v>
      </c>
      <c r="U3903" t="s">
        <v>9452</v>
      </c>
      <c r="V3903" t="s">
        <v>42</v>
      </c>
      <c r="W3903" t="s">
        <v>9453</v>
      </c>
      <c r="X3903" t="s">
        <v>9454</v>
      </c>
      <c r="Y3903" t="s">
        <v>9244</v>
      </c>
      <c r="Z3903" t="s">
        <v>490</v>
      </c>
      <c r="AA3903" t="s">
        <v>483</v>
      </c>
      <c r="AB3903" t="s">
        <v>138</v>
      </c>
      <c r="AC3903" t="s">
        <v>1093</v>
      </c>
      <c r="AD3903" t="s">
        <v>939</v>
      </c>
      <c r="AE3903" t="s">
        <v>491</v>
      </c>
      <c r="AF3903" t="s">
        <v>9455</v>
      </c>
      <c r="AG3903" t="s">
        <v>9456</v>
      </c>
      <c r="AH3903" t="s">
        <v>9457</v>
      </c>
      <c r="AI3903" t="s">
        <v>9458</v>
      </c>
      <c r="AJ3903" t="s">
        <v>9459</v>
      </c>
      <c r="AK3903" t="s">
        <v>9460</v>
      </c>
      <c r="AL3903" t="s">
        <v>9461</v>
      </c>
      <c r="AM3903" s="1" t="s">
        <v>9462</v>
      </c>
      <c r="AN3903" t="s">
        <v>9463</v>
      </c>
      <c r="AO3903" t="s">
        <v>9464</v>
      </c>
      <c r="AP3903" t="s">
        <v>9465</v>
      </c>
      <c r="AQ3903" t="s">
        <v>9465</v>
      </c>
      <c r="AR3903" t="s">
        <v>9466</v>
      </c>
      <c r="AS3903" t="s">
        <v>9467</v>
      </c>
      <c r="AT3903" t="s">
        <v>9468</v>
      </c>
    </row>
    <row r="3904" spans="1:46" x14ac:dyDescent="0.2">
      <c r="A3904" t="s">
        <v>63361</v>
      </c>
      <c r="B3904" t="s">
        <v>63362</v>
      </c>
      <c r="C3904" t="s">
        <v>63363</v>
      </c>
      <c r="D3904" t="s">
        <v>63364</v>
      </c>
      <c r="E3904" t="s">
        <v>9950</v>
      </c>
      <c r="F3904" t="s">
        <v>26035</v>
      </c>
      <c r="G3904">
        <f>Kuenzle_Michaillat_proteinGroups_LFQ_M1B[[#This Row],[LFQ intensity 14371 Bj sphero]]-Kuenzle_Michaillat_proteinGroups_LFQ_M1B[[#This Row],[LFQ intensity 14370 Bj vac]]</f>
        <v>-2.3699645996093004</v>
      </c>
      <c r="H3904">
        <f>2^Kuenzle_Michaillat_proteinGroups_LFQ_M1B[[#This Row],[Bj sphero - Bj vac]]</f>
        <v>0.1934503709580539</v>
      </c>
      <c r="I3904">
        <f>Kuenzle_Michaillat_proteinGroups_LFQ_M1B[[#This Row],[LFQ intensity 14392 By sphero 1]]-Kuenzle_Michaillat_proteinGroups_LFQ_M1B[[#This Row],[LFQ intensity 14393 By vac 1]]</f>
        <v>-2.2841606140137003</v>
      </c>
      <c r="J3904">
        <f>2^Kuenzle_Michaillat_proteinGroups_LFQ_M1B[[#This Row],[By sphero 1 - By vac 1]]</f>
        <v>0.20530481750469817</v>
      </c>
      <c r="K3904">
        <f>Kuenzle_Michaillat_proteinGroups_LFQ_M1B[[#This Row],[LFQ intensity 14394 By sphero 2]]-Kuenzle_Michaillat_proteinGroups_LFQ_M1B[[#This Row],[LFQ intensity 14395 By vac 2]]</f>
        <v>-1.9633903503418004</v>
      </c>
      <c r="L3904">
        <f>2^Kuenzle_Michaillat_proteinGroups_LFQ_M1B[[#This Row],[By sphero 2 - By vac 2]]</f>
        <v>0.25642514593423743</v>
      </c>
      <c r="M3904" t="s">
        <v>181</v>
      </c>
      <c r="N3904" t="s">
        <v>182</v>
      </c>
      <c r="O3904" t="s">
        <v>90</v>
      </c>
      <c r="P3904" t="s">
        <v>90</v>
      </c>
      <c r="Q3904" t="s">
        <v>90</v>
      </c>
      <c r="R3904" t="s">
        <v>911</v>
      </c>
      <c r="S3904" t="s">
        <v>911</v>
      </c>
      <c r="T3904" t="s">
        <v>911</v>
      </c>
      <c r="U3904" t="s">
        <v>63365</v>
      </c>
      <c r="V3904" t="s">
        <v>42</v>
      </c>
      <c r="W3904" t="s">
        <v>63366</v>
      </c>
      <c r="X3904" t="s">
        <v>63367</v>
      </c>
      <c r="Y3904" t="s">
        <v>483</v>
      </c>
      <c r="Z3904" t="s">
        <v>91</v>
      </c>
      <c r="AA3904" t="s">
        <v>65</v>
      </c>
      <c r="AB3904" t="s">
        <v>113</v>
      </c>
      <c r="AC3904" t="s">
        <v>113</v>
      </c>
      <c r="AD3904" t="s">
        <v>165</v>
      </c>
      <c r="AE3904" t="s">
        <v>59</v>
      </c>
      <c r="AF3904" t="s">
        <v>63368</v>
      </c>
      <c r="AG3904" t="s">
        <v>63369</v>
      </c>
      <c r="AH3904" t="s">
        <v>63370</v>
      </c>
      <c r="AI3904" t="s">
        <v>63371</v>
      </c>
      <c r="AJ3904" t="s">
        <v>63372</v>
      </c>
      <c r="AK3904" t="s">
        <v>18608</v>
      </c>
      <c r="AL3904" t="s">
        <v>63373</v>
      </c>
      <c r="AM3904" s="1" t="s">
        <v>63374</v>
      </c>
      <c r="AN3904" t="s">
        <v>63375</v>
      </c>
      <c r="AO3904" t="s">
        <v>63376</v>
      </c>
      <c r="AP3904" t="s">
        <v>63377</v>
      </c>
      <c r="AQ3904" t="s">
        <v>63377</v>
      </c>
      <c r="AR3904" t="s">
        <v>63378</v>
      </c>
      <c r="AS3904" t="s">
        <v>63379</v>
      </c>
      <c r="AT3904" t="s">
        <v>63380</v>
      </c>
    </row>
    <row r="3905" spans="1:46" x14ac:dyDescent="0.2">
      <c r="A3905" t="s">
        <v>3795</v>
      </c>
      <c r="B3905" t="s">
        <v>3796</v>
      </c>
      <c r="C3905" t="s">
        <v>3797</v>
      </c>
      <c r="D3905" t="s">
        <v>3798</v>
      </c>
      <c r="E3905" t="s">
        <v>3799</v>
      </c>
      <c r="F3905" t="s">
        <v>3800</v>
      </c>
      <c r="G3905">
        <f>Kuenzle_Michaillat_proteinGroups_LFQ_M1B[[#This Row],[LFQ intensity 14371 Bj sphero]]-Kuenzle_Michaillat_proteinGroups_LFQ_M1B[[#This Row],[LFQ intensity 14370 Bj vac]]</f>
        <v>-2.0646095275879013</v>
      </c>
      <c r="H3905">
        <f>2^Kuenzle_Michaillat_proteinGroups_LFQ_M1B[[#This Row],[Bj sphero - Bj vac]]</f>
        <v>0.23905102096208505</v>
      </c>
      <c r="I3905">
        <f>Kuenzle_Michaillat_proteinGroups_LFQ_M1B[[#This Row],[LFQ intensity 14392 By sphero 1]]-Kuenzle_Michaillat_proteinGroups_LFQ_M1B[[#This Row],[LFQ intensity 14393 By vac 1]]</f>
        <v>-2.2993068695068004</v>
      </c>
      <c r="J3905">
        <f>2^Kuenzle_Michaillat_proteinGroups_LFQ_M1B[[#This Row],[By sphero 1 - By vac 1]]</f>
        <v>0.20316068245791263</v>
      </c>
      <c r="K3905">
        <f>Kuenzle_Michaillat_proteinGroups_LFQ_M1B[[#This Row],[LFQ intensity 14394 By sphero 2]]-Kuenzle_Michaillat_proteinGroups_LFQ_M1B[[#This Row],[LFQ intensity 14395 By vac 2]]</f>
        <v>-2.2489871978760014</v>
      </c>
      <c r="L3905">
        <f>2^Kuenzle_Michaillat_proteinGroups_LFQ_M1B[[#This Row],[By sphero 2 - By vac 2]]</f>
        <v>0.21037173735056156</v>
      </c>
      <c r="M3905" t="s">
        <v>181</v>
      </c>
      <c r="N3905" t="s">
        <v>182</v>
      </c>
      <c r="O3905" t="s">
        <v>3624</v>
      </c>
      <c r="P3905" t="s">
        <v>3624</v>
      </c>
      <c r="Q3905" t="s">
        <v>3624</v>
      </c>
      <c r="R3905" t="s">
        <v>3801</v>
      </c>
      <c r="S3905" t="s">
        <v>3801</v>
      </c>
      <c r="T3905" t="s">
        <v>3801</v>
      </c>
      <c r="U3905" t="s">
        <v>3802</v>
      </c>
      <c r="V3905" t="s">
        <v>42</v>
      </c>
      <c r="W3905" t="s">
        <v>487</v>
      </c>
      <c r="X3905" t="s">
        <v>3803</v>
      </c>
      <c r="Y3905" t="s">
        <v>3804</v>
      </c>
      <c r="Z3905" t="s">
        <v>3805</v>
      </c>
      <c r="AA3905" t="s">
        <v>3027</v>
      </c>
      <c r="AB3905" t="s">
        <v>3806</v>
      </c>
      <c r="AC3905" t="s">
        <v>3576</v>
      </c>
      <c r="AD3905" t="s">
        <v>3807</v>
      </c>
      <c r="AE3905" t="s">
        <v>3808</v>
      </c>
      <c r="AF3905" t="s">
        <v>3809</v>
      </c>
      <c r="AG3905" t="s">
        <v>3810</v>
      </c>
      <c r="AH3905" t="s">
        <v>3811</v>
      </c>
      <c r="AI3905" t="s">
        <v>3812</v>
      </c>
      <c r="AJ3905" t="s">
        <v>3813</v>
      </c>
      <c r="AK3905" t="s">
        <v>3814</v>
      </c>
      <c r="AL3905" t="s">
        <v>3815</v>
      </c>
      <c r="AM3905" s="1" t="s">
        <v>3816</v>
      </c>
      <c r="AN3905" t="s">
        <v>3817</v>
      </c>
      <c r="AO3905" t="s">
        <v>3818</v>
      </c>
      <c r="AP3905" t="s">
        <v>3819</v>
      </c>
      <c r="AQ3905" t="s">
        <v>3819</v>
      </c>
      <c r="AR3905" t="s">
        <v>3820</v>
      </c>
      <c r="AS3905" t="s">
        <v>3821</v>
      </c>
      <c r="AT3905" t="s">
        <v>3822</v>
      </c>
    </row>
    <row r="3906" spans="1:46" x14ac:dyDescent="0.2">
      <c r="A3906" t="s">
        <v>71072</v>
      </c>
      <c r="B3906" t="s">
        <v>24459</v>
      </c>
      <c r="C3906" t="s">
        <v>71073</v>
      </c>
      <c r="D3906" t="s">
        <v>71074</v>
      </c>
      <c r="E3906" t="s">
        <v>71075</v>
      </c>
      <c r="F3906" t="s">
        <v>71076</v>
      </c>
      <c r="G3906">
        <f>Kuenzle_Michaillat_proteinGroups_LFQ_M1B[[#This Row],[LFQ intensity 14371 Bj sphero]]-Kuenzle_Michaillat_proteinGroups_LFQ_M1B[[#This Row],[LFQ intensity 14370 Bj vac]]</f>
        <v>-0.78923034667969816</v>
      </c>
      <c r="H3906">
        <f>2^Kuenzle_Michaillat_proteinGroups_LFQ_M1B[[#This Row],[Bj sphero - Bj vac]]</f>
        <v>0.57865271102480798</v>
      </c>
      <c r="I3906">
        <f>Kuenzle_Michaillat_proteinGroups_LFQ_M1B[[#This Row],[LFQ intensity 14392 By sphero 1]]-Kuenzle_Michaillat_proteinGroups_LFQ_M1B[[#This Row],[LFQ intensity 14393 By vac 1]]</f>
        <v>-2.3217582702636008</v>
      </c>
      <c r="J3906">
        <f>2^Kuenzle_Michaillat_proteinGroups_LFQ_M1B[[#This Row],[By sphero 1 - By vac 1]]</f>
        <v>0.20002354407753023</v>
      </c>
      <c r="K3906">
        <f>Kuenzle_Michaillat_proteinGroups_LFQ_M1B[[#This Row],[LFQ intensity 14394 By sphero 2]]-Kuenzle_Michaillat_proteinGroups_LFQ_M1B[[#This Row],[LFQ intensity 14395 By vac 2]]</f>
        <v>-2.5381584167480007</v>
      </c>
      <c r="L3906">
        <f>2^Kuenzle_Michaillat_proteinGroups_LFQ_M1B[[#This Row],[By sphero 2 - By vac 2]]</f>
        <v>0.17216235027986213</v>
      </c>
      <c r="M3906" t="s">
        <v>181</v>
      </c>
      <c r="N3906" t="s">
        <v>182</v>
      </c>
      <c r="O3906" t="s">
        <v>45</v>
      </c>
      <c r="P3906" t="s">
        <v>45</v>
      </c>
      <c r="Q3906" t="s">
        <v>45</v>
      </c>
      <c r="R3906" t="s">
        <v>15540</v>
      </c>
      <c r="S3906" t="s">
        <v>15540</v>
      </c>
      <c r="T3906" t="s">
        <v>15540</v>
      </c>
      <c r="U3906" t="s">
        <v>71077</v>
      </c>
      <c r="V3906" t="s">
        <v>42</v>
      </c>
      <c r="W3906" t="s">
        <v>71078</v>
      </c>
      <c r="X3906" t="s">
        <v>71079</v>
      </c>
      <c r="Y3906" t="s">
        <v>90</v>
      </c>
      <c r="Z3906" t="s">
        <v>165</v>
      </c>
      <c r="AA3906" t="s">
        <v>165</v>
      </c>
      <c r="AB3906" t="s">
        <v>113</v>
      </c>
      <c r="AC3906" t="s">
        <v>45</v>
      </c>
      <c r="AD3906" t="s">
        <v>165</v>
      </c>
      <c r="AE3906" t="s">
        <v>113</v>
      </c>
      <c r="AF3906" t="s">
        <v>71080</v>
      </c>
      <c r="AG3906" t="s">
        <v>71081</v>
      </c>
      <c r="AH3906" t="s">
        <v>59901</v>
      </c>
      <c r="AI3906" t="s">
        <v>71082</v>
      </c>
      <c r="AJ3906" t="s">
        <v>71083</v>
      </c>
      <c r="AK3906" t="s">
        <v>71084</v>
      </c>
      <c r="AL3906" t="s">
        <v>71085</v>
      </c>
      <c r="AM3906" s="1" t="s">
        <v>71086</v>
      </c>
      <c r="AN3906" t="s">
        <v>71087</v>
      </c>
      <c r="AO3906" t="s">
        <v>71088</v>
      </c>
      <c r="AP3906" t="s">
        <v>71089</v>
      </c>
      <c r="AQ3906" t="s">
        <v>71089</v>
      </c>
      <c r="AR3906" t="s">
        <v>71090</v>
      </c>
      <c r="AS3906" t="s">
        <v>71091</v>
      </c>
      <c r="AT3906" t="s">
        <v>71092</v>
      </c>
    </row>
    <row r="3907" spans="1:46" x14ac:dyDescent="0.2">
      <c r="A3907" t="s">
        <v>70828</v>
      </c>
      <c r="B3907" t="s">
        <v>70829</v>
      </c>
      <c r="C3907" t="s">
        <v>70830</v>
      </c>
      <c r="D3907" t="s">
        <v>4928</v>
      </c>
      <c r="E3907" t="s">
        <v>70831</v>
      </c>
      <c r="F3907" t="s">
        <v>41006</v>
      </c>
      <c r="G3907">
        <f>Kuenzle_Michaillat_proteinGroups_LFQ_M1B[[#This Row],[LFQ intensity 14371 Bj sphero]]-Kuenzle_Michaillat_proteinGroups_LFQ_M1B[[#This Row],[LFQ intensity 14370 Bj vac]]</f>
        <v>-1.323513031005902</v>
      </c>
      <c r="H3907">
        <f>2^Kuenzle_Michaillat_proteinGroups_LFQ_M1B[[#This Row],[Bj sphero - Bj vac]]</f>
        <v>0.3995608036926136</v>
      </c>
      <c r="I3907">
        <f>Kuenzle_Michaillat_proteinGroups_LFQ_M1B[[#This Row],[LFQ intensity 14392 By sphero 1]]-Kuenzle_Michaillat_proteinGroups_LFQ_M1B[[#This Row],[LFQ intensity 14393 By vac 1]]</f>
        <v>-2.3320446014404013</v>
      </c>
      <c r="J3907">
        <f>2^Kuenzle_Michaillat_proteinGroups_LFQ_M1B[[#This Row],[By sphero 1 - By vac 1]]</f>
        <v>0.19860246006203852</v>
      </c>
      <c r="K3907">
        <f>Kuenzle_Michaillat_proteinGroups_LFQ_M1B[[#This Row],[LFQ intensity 14394 By sphero 2]]-Kuenzle_Michaillat_proteinGroups_LFQ_M1B[[#This Row],[LFQ intensity 14395 By vac 2]]</f>
        <v>-1.8762550354003977</v>
      </c>
      <c r="L3907">
        <f>2^Kuenzle_Michaillat_proteinGroups_LFQ_M1B[[#This Row],[By sphero 2 - By vac 2]]</f>
        <v>0.2723898715139339</v>
      </c>
      <c r="M3907" t="s">
        <v>181</v>
      </c>
      <c r="N3907" t="s">
        <v>182</v>
      </c>
      <c r="O3907" t="s">
        <v>45</v>
      </c>
      <c r="P3907" t="s">
        <v>45</v>
      </c>
      <c r="Q3907" t="s">
        <v>45</v>
      </c>
      <c r="R3907" t="s">
        <v>396</v>
      </c>
      <c r="S3907" t="s">
        <v>396</v>
      </c>
      <c r="T3907" t="s">
        <v>396</v>
      </c>
      <c r="U3907" t="s">
        <v>70832</v>
      </c>
      <c r="V3907" t="s">
        <v>42</v>
      </c>
      <c r="W3907" t="s">
        <v>70833</v>
      </c>
      <c r="X3907" t="s">
        <v>70834</v>
      </c>
      <c r="Y3907" t="s">
        <v>65</v>
      </c>
      <c r="Z3907" t="s">
        <v>165</v>
      </c>
      <c r="AA3907" t="s">
        <v>39</v>
      </c>
      <c r="AB3907" t="s">
        <v>39</v>
      </c>
      <c r="AC3907" t="s">
        <v>113</v>
      </c>
      <c r="AD3907" t="s">
        <v>165</v>
      </c>
      <c r="AE3907" t="s">
        <v>113</v>
      </c>
      <c r="AF3907" t="s">
        <v>70835</v>
      </c>
      <c r="AG3907" t="s">
        <v>70836</v>
      </c>
      <c r="AH3907" t="s">
        <v>70837</v>
      </c>
      <c r="AI3907" t="s">
        <v>70838</v>
      </c>
      <c r="AJ3907" t="s">
        <v>70839</v>
      </c>
      <c r="AK3907" t="s">
        <v>3246</v>
      </c>
      <c r="AL3907" t="s">
        <v>70840</v>
      </c>
      <c r="AM3907" s="1" t="s">
        <v>70841</v>
      </c>
      <c r="AN3907" t="s">
        <v>70842</v>
      </c>
      <c r="AO3907" t="s">
        <v>70843</v>
      </c>
      <c r="AP3907" t="s">
        <v>70844</v>
      </c>
      <c r="AQ3907" t="s">
        <v>70844</v>
      </c>
      <c r="AR3907" t="s">
        <v>70845</v>
      </c>
      <c r="AS3907" t="s">
        <v>70846</v>
      </c>
      <c r="AT3907" t="s">
        <v>70847</v>
      </c>
    </row>
    <row r="3908" spans="1:46" x14ac:dyDescent="0.2">
      <c r="A3908" t="s">
        <v>8956</v>
      </c>
      <c r="B3908" t="s">
        <v>8957</v>
      </c>
      <c r="C3908" t="s">
        <v>8958</v>
      </c>
      <c r="D3908" t="s">
        <v>8959</v>
      </c>
      <c r="E3908" t="s">
        <v>8960</v>
      </c>
      <c r="F3908" t="s">
        <v>8961</v>
      </c>
      <c r="G3908">
        <f>Kuenzle_Michaillat_proteinGroups_LFQ_M1B[[#This Row],[LFQ intensity 14371 Bj sphero]]-Kuenzle_Michaillat_proteinGroups_LFQ_M1B[[#This Row],[LFQ intensity 14370 Bj vac]]</f>
        <v>-1.6763458251952983</v>
      </c>
      <c r="H3908">
        <f>2^Kuenzle_Michaillat_proteinGroups_LFQ_M1B[[#This Row],[Bj sphero - Bj vac]]</f>
        <v>0.31287410732279408</v>
      </c>
      <c r="I3908">
        <f>Kuenzle_Michaillat_proteinGroups_LFQ_M1B[[#This Row],[LFQ intensity 14392 By sphero 1]]-Kuenzle_Michaillat_proteinGroups_LFQ_M1B[[#This Row],[LFQ intensity 14393 By vac 1]]</f>
        <v>-2.3323211669922017</v>
      </c>
      <c r="J3908">
        <f>2^Kuenzle_Michaillat_proteinGroups_LFQ_M1B[[#This Row],[By sphero 1 - By vac 1]]</f>
        <v>0.19856439149383531</v>
      </c>
      <c r="K3908">
        <f>Kuenzle_Michaillat_proteinGroups_LFQ_M1B[[#This Row],[LFQ intensity 14394 By sphero 2]]-Kuenzle_Michaillat_proteinGroups_LFQ_M1B[[#This Row],[LFQ intensity 14395 By vac 2]]</f>
        <v>-2.3786582946776988</v>
      </c>
      <c r="L3908">
        <f>2^Kuenzle_Michaillat_proteinGroups_LFQ_M1B[[#This Row],[By sphero 2 - By vac 2]]</f>
        <v>0.19228814236225122</v>
      </c>
      <c r="M3908" t="s">
        <v>181</v>
      </c>
      <c r="N3908" t="s">
        <v>182</v>
      </c>
      <c r="O3908" t="s">
        <v>1243</v>
      </c>
      <c r="P3908" t="s">
        <v>1243</v>
      </c>
      <c r="Q3908" t="s">
        <v>811</v>
      </c>
      <c r="R3908" t="s">
        <v>2806</v>
      </c>
      <c r="S3908" t="s">
        <v>2806</v>
      </c>
      <c r="T3908" t="s">
        <v>347</v>
      </c>
      <c r="U3908" t="s">
        <v>8962</v>
      </c>
      <c r="V3908" t="s">
        <v>42</v>
      </c>
      <c r="W3908" t="s">
        <v>487</v>
      </c>
      <c r="X3908" t="s">
        <v>8963</v>
      </c>
      <c r="Y3908" t="s">
        <v>8964</v>
      </c>
      <c r="Z3908" t="s">
        <v>5998</v>
      </c>
      <c r="AA3908" t="s">
        <v>1630</v>
      </c>
      <c r="AB3908" t="s">
        <v>1629</v>
      </c>
      <c r="AC3908" t="s">
        <v>1630</v>
      </c>
      <c r="AD3908" t="s">
        <v>864</v>
      </c>
      <c r="AE3908" t="s">
        <v>1243</v>
      </c>
      <c r="AF3908" t="s">
        <v>8965</v>
      </c>
      <c r="AG3908" t="s">
        <v>8966</v>
      </c>
      <c r="AH3908" t="s">
        <v>8967</v>
      </c>
      <c r="AI3908" t="s">
        <v>8968</v>
      </c>
      <c r="AJ3908" t="s">
        <v>8969</v>
      </c>
      <c r="AK3908" t="s">
        <v>8970</v>
      </c>
      <c r="AL3908" t="s">
        <v>8971</v>
      </c>
      <c r="AM3908" s="1" t="s">
        <v>8972</v>
      </c>
      <c r="AN3908" t="s">
        <v>8973</v>
      </c>
      <c r="AO3908" t="s">
        <v>8974</v>
      </c>
      <c r="AP3908" t="s">
        <v>8975</v>
      </c>
      <c r="AQ3908" t="s">
        <v>8975</v>
      </c>
      <c r="AR3908" t="s">
        <v>8976</v>
      </c>
      <c r="AS3908" t="s">
        <v>8977</v>
      </c>
      <c r="AT3908" t="s">
        <v>8978</v>
      </c>
    </row>
    <row r="3909" spans="1:46" x14ac:dyDescent="0.2">
      <c r="A3909" t="s">
        <v>75675</v>
      </c>
      <c r="B3909" t="s">
        <v>75676</v>
      </c>
      <c r="C3909" t="s">
        <v>75677</v>
      </c>
      <c r="D3909" t="s">
        <v>52325</v>
      </c>
      <c r="E3909" t="s">
        <v>75678</v>
      </c>
      <c r="F3909" t="s">
        <v>75679</v>
      </c>
      <c r="G3909">
        <f>Kuenzle_Michaillat_proteinGroups_LFQ_M1B[[#This Row],[LFQ intensity 14371 Bj sphero]]-Kuenzle_Michaillat_proteinGroups_LFQ_M1B[[#This Row],[LFQ intensity 14370 Bj vac]]</f>
        <v>-1.3161392211913991</v>
      </c>
      <c r="H3909">
        <f>2^Kuenzle_Michaillat_proteinGroups_LFQ_M1B[[#This Row],[Bj sphero - Bj vac]]</f>
        <v>0.40160824100146642</v>
      </c>
      <c r="I3909">
        <f>Kuenzle_Michaillat_proteinGroups_LFQ_M1B[[#This Row],[LFQ intensity 14392 By sphero 1]]-Kuenzle_Michaillat_proteinGroups_LFQ_M1B[[#This Row],[LFQ intensity 14393 By vac 1]]</f>
        <v>-2.3412742614745987</v>
      </c>
      <c r="J3909">
        <f>2^Kuenzle_Michaillat_proteinGroups_LFQ_M1B[[#This Row],[By sphero 1 - By vac 1]]</f>
        <v>0.19733595384022362</v>
      </c>
      <c r="K3909">
        <f>Kuenzle_Michaillat_proteinGroups_LFQ_M1B[[#This Row],[LFQ intensity 14394 By sphero 2]]-Kuenzle_Michaillat_proteinGroups_LFQ_M1B[[#This Row],[LFQ intensity 14395 By vac 2]]</f>
        <v>-2.4004402160644993</v>
      </c>
      <c r="L3909">
        <f>2^Kuenzle_Michaillat_proteinGroups_LFQ_M1B[[#This Row],[By sphero 2 - By vac 2]]</f>
        <v>0.18940676745152929</v>
      </c>
      <c r="M3909" t="s">
        <v>181</v>
      </c>
      <c r="N3909" t="s">
        <v>182</v>
      </c>
      <c r="O3909" t="s">
        <v>92</v>
      </c>
      <c r="P3909" t="s">
        <v>92</v>
      </c>
      <c r="Q3909" t="s">
        <v>92</v>
      </c>
      <c r="R3909" t="s">
        <v>2663</v>
      </c>
      <c r="S3909" t="s">
        <v>2663</v>
      </c>
      <c r="T3909" t="s">
        <v>2663</v>
      </c>
      <c r="U3909" t="s">
        <v>75680</v>
      </c>
      <c r="V3909" t="s">
        <v>42</v>
      </c>
      <c r="W3909" t="s">
        <v>75681</v>
      </c>
      <c r="X3909" t="s">
        <v>75682</v>
      </c>
      <c r="Y3909" t="s">
        <v>572</v>
      </c>
      <c r="Z3909" t="s">
        <v>250</v>
      </c>
      <c r="AA3909" t="s">
        <v>250</v>
      </c>
      <c r="AB3909" t="s">
        <v>113</v>
      </c>
      <c r="AC3909" t="s">
        <v>91</v>
      </c>
      <c r="AD3909" t="s">
        <v>45</v>
      </c>
      <c r="AE3909" t="s">
        <v>91</v>
      </c>
      <c r="AF3909" t="s">
        <v>75683</v>
      </c>
      <c r="AG3909" t="s">
        <v>75684</v>
      </c>
      <c r="AH3909" t="s">
        <v>75685</v>
      </c>
      <c r="AI3909" t="s">
        <v>75686</v>
      </c>
      <c r="AJ3909" t="s">
        <v>75687</v>
      </c>
      <c r="AK3909" t="s">
        <v>56329</v>
      </c>
      <c r="AL3909" t="s">
        <v>75688</v>
      </c>
      <c r="AM3909" s="1" t="s">
        <v>75689</v>
      </c>
      <c r="AN3909" t="s">
        <v>75690</v>
      </c>
      <c r="AO3909" t="s">
        <v>75691</v>
      </c>
      <c r="AP3909" t="s">
        <v>75692</v>
      </c>
      <c r="AQ3909" t="s">
        <v>75692</v>
      </c>
      <c r="AR3909" t="s">
        <v>75693</v>
      </c>
      <c r="AS3909" t="s">
        <v>75694</v>
      </c>
      <c r="AT3909" t="s">
        <v>75695</v>
      </c>
    </row>
    <row r="3910" spans="1:46" x14ac:dyDescent="0.2">
      <c r="A3910" t="s">
        <v>68250</v>
      </c>
      <c r="B3910" t="s">
        <v>68251</v>
      </c>
      <c r="C3910" t="s">
        <v>68252</v>
      </c>
      <c r="D3910" t="s">
        <v>68253</v>
      </c>
      <c r="E3910" t="s">
        <v>30793</v>
      </c>
      <c r="F3910" t="s">
        <v>68254</v>
      </c>
      <c r="G3910">
        <f>Kuenzle_Michaillat_proteinGroups_LFQ_M1B[[#This Row],[LFQ intensity 14371 Bj sphero]]-Kuenzle_Michaillat_proteinGroups_LFQ_M1B[[#This Row],[LFQ intensity 14370 Bj vac]]</f>
        <v>-1.2449855804443999</v>
      </c>
      <c r="H3910">
        <f>2^Kuenzle_Michaillat_proteinGroups_LFQ_M1B[[#This Row],[Bj sphero - Bj vac]]</f>
        <v>0.42191211500249398</v>
      </c>
      <c r="I3910">
        <f>Kuenzle_Michaillat_proteinGroups_LFQ_M1B[[#This Row],[LFQ intensity 14392 By sphero 1]]-Kuenzle_Michaillat_proteinGroups_LFQ_M1B[[#This Row],[LFQ intensity 14393 By vac 1]]</f>
        <v>-2.3477001190185014</v>
      </c>
      <c r="J3910">
        <f>2^Kuenzle_Michaillat_proteinGroups_LFQ_M1B[[#This Row],[By sphero 1 - By vac 1]]</f>
        <v>0.1964589612082159</v>
      </c>
      <c r="K3910">
        <f>Kuenzle_Michaillat_proteinGroups_LFQ_M1B[[#This Row],[LFQ intensity 14394 By sphero 2]]-Kuenzle_Michaillat_proteinGroups_LFQ_M1B[[#This Row],[LFQ intensity 14395 By vac 2]]</f>
        <v>-2.0439147949218999</v>
      </c>
      <c r="L3910">
        <f>2^Kuenzle_Michaillat_proteinGroups_LFQ_M1B[[#This Row],[By sphero 2 - By vac 2]]</f>
        <v>0.24250479941342637</v>
      </c>
      <c r="M3910" t="s">
        <v>181</v>
      </c>
      <c r="N3910" t="s">
        <v>182</v>
      </c>
      <c r="O3910" t="s">
        <v>371</v>
      </c>
      <c r="P3910" t="s">
        <v>371</v>
      </c>
      <c r="Q3910" t="s">
        <v>371</v>
      </c>
      <c r="R3910" t="s">
        <v>2519</v>
      </c>
      <c r="S3910" t="s">
        <v>2519</v>
      </c>
      <c r="T3910" t="s">
        <v>2519</v>
      </c>
      <c r="U3910" t="s">
        <v>68255</v>
      </c>
      <c r="V3910" t="s">
        <v>42</v>
      </c>
      <c r="W3910" t="s">
        <v>68256</v>
      </c>
      <c r="X3910" t="s">
        <v>68257</v>
      </c>
      <c r="Y3910" t="s">
        <v>13201</v>
      </c>
      <c r="Z3910" t="s">
        <v>90</v>
      </c>
      <c r="AA3910" t="s">
        <v>521</v>
      </c>
      <c r="AB3910" t="s">
        <v>521</v>
      </c>
      <c r="AC3910" t="s">
        <v>521</v>
      </c>
      <c r="AD3910" t="s">
        <v>90</v>
      </c>
      <c r="AE3910" t="s">
        <v>521</v>
      </c>
      <c r="AF3910" t="s">
        <v>68258</v>
      </c>
      <c r="AG3910" t="s">
        <v>68259</v>
      </c>
      <c r="AH3910" t="s">
        <v>68260</v>
      </c>
      <c r="AI3910" t="s">
        <v>24972</v>
      </c>
      <c r="AJ3910" t="s">
        <v>68261</v>
      </c>
      <c r="AK3910" t="s">
        <v>68262</v>
      </c>
      <c r="AL3910" t="s">
        <v>68263</v>
      </c>
      <c r="AM3910" s="1" t="s">
        <v>68264</v>
      </c>
      <c r="AN3910" t="s">
        <v>68265</v>
      </c>
      <c r="AO3910" t="s">
        <v>68266</v>
      </c>
      <c r="AP3910" t="s">
        <v>68267</v>
      </c>
      <c r="AQ3910" t="s">
        <v>68267</v>
      </c>
      <c r="AR3910" t="s">
        <v>68268</v>
      </c>
      <c r="AS3910" t="s">
        <v>68269</v>
      </c>
      <c r="AT3910" t="s">
        <v>68270</v>
      </c>
    </row>
    <row r="3911" spans="1:46" x14ac:dyDescent="0.2">
      <c r="A3911" t="s">
        <v>21383</v>
      </c>
      <c r="B3911" t="s">
        <v>21384</v>
      </c>
      <c r="C3911" t="s">
        <v>21385</v>
      </c>
      <c r="D3911" t="s">
        <v>21386</v>
      </c>
      <c r="E3911" t="s">
        <v>21387</v>
      </c>
      <c r="F3911" t="s">
        <v>21388</v>
      </c>
      <c r="G3911">
        <f>Kuenzle_Michaillat_proteinGroups_LFQ_M1B[[#This Row],[LFQ intensity 14371 Bj sphero]]-Kuenzle_Michaillat_proteinGroups_LFQ_M1B[[#This Row],[LFQ intensity 14370 Bj vac]]</f>
        <v>-1.8553409576416016</v>
      </c>
      <c r="H3911">
        <f>2^Kuenzle_Michaillat_proteinGroups_LFQ_M1B[[#This Row],[Bj sphero - Bj vac]]</f>
        <v>0.27636734065984986</v>
      </c>
      <c r="I3911">
        <f>Kuenzle_Michaillat_proteinGroups_LFQ_M1B[[#This Row],[LFQ intensity 14392 By sphero 1]]-Kuenzle_Michaillat_proteinGroups_LFQ_M1B[[#This Row],[LFQ intensity 14393 By vac 1]]</f>
        <v>-2.3543319702147976</v>
      </c>
      <c r="J3911">
        <f>2^Kuenzle_Michaillat_proteinGroups_LFQ_M1B[[#This Row],[By sphero 1 - By vac 1]]</f>
        <v>0.19555794154923914</v>
      </c>
      <c r="K3911">
        <f>Kuenzle_Michaillat_proteinGroups_LFQ_M1B[[#This Row],[LFQ intensity 14394 By sphero 2]]-Kuenzle_Michaillat_proteinGroups_LFQ_M1B[[#This Row],[LFQ intensity 14395 By vac 2]]</f>
        <v>-1.5183181762694993</v>
      </c>
      <c r="L3911">
        <f>2^Kuenzle_Michaillat_proteinGroups_LFQ_M1B[[#This Row],[By sphero 2 - By vac 2]]</f>
        <v>0.34909263469503909</v>
      </c>
      <c r="M3911" t="s">
        <v>181</v>
      </c>
      <c r="N3911" t="s">
        <v>182</v>
      </c>
      <c r="O3911" t="s">
        <v>84</v>
      </c>
      <c r="P3911" t="s">
        <v>84</v>
      </c>
      <c r="Q3911" t="s">
        <v>84</v>
      </c>
      <c r="R3911" t="s">
        <v>21389</v>
      </c>
      <c r="S3911" t="s">
        <v>21389</v>
      </c>
      <c r="T3911" t="s">
        <v>21389</v>
      </c>
      <c r="U3911" t="s">
        <v>21390</v>
      </c>
      <c r="V3911" t="s">
        <v>42</v>
      </c>
      <c r="W3911" t="s">
        <v>21391</v>
      </c>
      <c r="X3911" t="s">
        <v>21392</v>
      </c>
      <c r="Y3911" t="s">
        <v>1142</v>
      </c>
      <c r="Z3911" t="s">
        <v>91</v>
      </c>
      <c r="AA3911" t="s">
        <v>59</v>
      </c>
      <c r="AB3911" t="s">
        <v>59</v>
      </c>
      <c r="AC3911" t="s">
        <v>90</v>
      </c>
      <c r="AD3911" t="s">
        <v>59</v>
      </c>
      <c r="AE3911" t="s">
        <v>514</v>
      </c>
      <c r="AF3911" t="s">
        <v>21393</v>
      </c>
      <c r="AG3911" t="s">
        <v>21394</v>
      </c>
      <c r="AH3911" t="s">
        <v>21395</v>
      </c>
      <c r="AI3911" t="s">
        <v>21396</v>
      </c>
      <c r="AJ3911" t="s">
        <v>21397</v>
      </c>
      <c r="AK3911" t="s">
        <v>21398</v>
      </c>
      <c r="AL3911" t="s">
        <v>21399</v>
      </c>
      <c r="AM3911" s="1" t="s">
        <v>21400</v>
      </c>
      <c r="AN3911" t="s">
        <v>21401</v>
      </c>
      <c r="AO3911" t="s">
        <v>21402</v>
      </c>
      <c r="AP3911" t="s">
        <v>21403</v>
      </c>
      <c r="AQ3911" t="s">
        <v>21403</v>
      </c>
      <c r="AR3911" t="s">
        <v>21404</v>
      </c>
      <c r="AS3911" t="s">
        <v>21405</v>
      </c>
      <c r="AT3911" t="s">
        <v>21406</v>
      </c>
    </row>
    <row r="3912" spans="1:46" x14ac:dyDescent="0.2">
      <c r="A3912" t="s">
        <v>29974</v>
      </c>
      <c r="B3912" t="s">
        <v>29975</v>
      </c>
      <c r="C3912" t="s">
        <v>29976</v>
      </c>
      <c r="D3912" t="s">
        <v>29977</v>
      </c>
      <c r="E3912" t="s">
        <v>29978</v>
      </c>
      <c r="F3912" t="s">
        <v>29979</v>
      </c>
      <c r="G3912">
        <f>Kuenzle_Michaillat_proteinGroups_LFQ_M1B[[#This Row],[LFQ intensity 14371 Bj sphero]]-Kuenzle_Michaillat_proteinGroups_LFQ_M1B[[#This Row],[LFQ intensity 14370 Bj vac]]</f>
        <v>-1.9767551422118999</v>
      </c>
      <c r="H3912">
        <f>2^Kuenzle_Michaillat_proteinGroups_LFQ_M1B[[#This Row],[Bj sphero - Bj vac]]</f>
        <v>0.25406065189472937</v>
      </c>
      <c r="I3912">
        <f>Kuenzle_Michaillat_proteinGroups_LFQ_M1B[[#This Row],[LFQ intensity 14392 By sphero 1]]-Kuenzle_Michaillat_proteinGroups_LFQ_M1B[[#This Row],[LFQ intensity 14393 By vac 1]]</f>
        <v>-2.3621311187743999</v>
      </c>
      <c r="J3912">
        <f>2^Kuenzle_Michaillat_proteinGroups_LFQ_M1B[[#This Row],[By sphero 1 - By vac 1]]</f>
        <v>0.1945036159504846</v>
      </c>
      <c r="K3912">
        <f>Kuenzle_Michaillat_proteinGroups_LFQ_M1B[[#This Row],[LFQ intensity 14394 By sphero 2]]-Kuenzle_Michaillat_proteinGroups_LFQ_M1B[[#This Row],[LFQ intensity 14395 By vac 2]]</f>
        <v>-1.9434089660644993</v>
      </c>
      <c r="L3912">
        <f>2^Kuenzle_Michaillat_proteinGroups_LFQ_M1B[[#This Row],[By sphero 2 - By vac 2]]</f>
        <v>0.26000135264418017</v>
      </c>
      <c r="M3912" t="s">
        <v>181</v>
      </c>
      <c r="N3912" t="s">
        <v>182</v>
      </c>
      <c r="O3912" t="s">
        <v>65</v>
      </c>
      <c r="P3912" t="s">
        <v>65</v>
      </c>
      <c r="Q3912" t="s">
        <v>65</v>
      </c>
      <c r="R3912" t="s">
        <v>250</v>
      </c>
      <c r="S3912" t="s">
        <v>250</v>
      </c>
      <c r="T3912" t="s">
        <v>250</v>
      </c>
      <c r="U3912" t="s">
        <v>29980</v>
      </c>
      <c r="V3912" t="s">
        <v>42</v>
      </c>
      <c r="W3912" t="s">
        <v>29981</v>
      </c>
      <c r="X3912" t="s">
        <v>29982</v>
      </c>
      <c r="Y3912" t="s">
        <v>59</v>
      </c>
      <c r="Z3912" t="s">
        <v>45</v>
      </c>
      <c r="AA3912" t="s">
        <v>165</v>
      </c>
      <c r="AB3912" t="s">
        <v>113</v>
      </c>
      <c r="AC3912" t="s">
        <v>113</v>
      </c>
      <c r="AD3912" t="s">
        <v>165</v>
      </c>
      <c r="AE3912" t="s">
        <v>113</v>
      </c>
      <c r="AF3912" t="s">
        <v>29983</v>
      </c>
      <c r="AG3912" t="s">
        <v>29984</v>
      </c>
      <c r="AH3912" t="s">
        <v>29985</v>
      </c>
      <c r="AI3912" t="s">
        <v>29986</v>
      </c>
      <c r="AJ3912" t="s">
        <v>29987</v>
      </c>
      <c r="AK3912" t="s">
        <v>29988</v>
      </c>
      <c r="AL3912" t="s">
        <v>29989</v>
      </c>
      <c r="AM3912" s="1" t="s">
        <v>29990</v>
      </c>
      <c r="AN3912" t="s">
        <v>29991</v>
      </c>
      <c r="AO3912" t="s">
        <v>29992</v>
      </c>
      <c r="AP3912" t="s">
        <v>29993</v>
      </c>
      <c r="AQ3912" t="s">
        <v>29993</v>
      </c>
      <c r="AR3912" t="s">
        <v>29994</v>
      </c>
      <c r="AS3912" t="s">
        <v>29995</v>
      </c>
      <c r="AT3912" t="s">
        <v>29996</v>
      </c>
    </row>
    <row r="3913" spans="1:46" x14ac:dyDescent="0.2">
      <c r="A3913" t="s">
        <v>32407</v>
      </c>
      <c r="B3913" t="s">
        <v>32408</v>
      </c>
      <c r="C3913" t="s">
        <v>32409</v>
      </c>
      <c r="D3913" t="s">
        <v>32410</v>
      </c>
      <c r="E3913" t="s">
        <v>32411</v>
      </c>
      <c r="F3913" t="s">
        <v>32412</v>
      </c>
      <c r="G3913">
        <f>Kuenzle_Michaillat_proteinGroups_LFQ_M1B[[#This Row],[LFQ intensity 14371 Bj sphero]]-Kuenzle_Michaillat_proteinGroups_LFQ_M1B[[#This Row],[LFQ intensity 14370 Bj vac]]</f>
        <v>-2.2829780578612997</v>
      </c>
      <c r="H3913">
        <f>2^Kuenzle_Michaillat_proteinGroups_LFQ_M1B[[#This Row],[Bj sphero - Bj vac]]</f>
        <v>0.20547317186845421</v>
      </c>
      <c r="I3913">
        <f>Kuenzle_Michaillat_proteinGroups_LFQ_M1B[[#This Row],[LFQ intensity 14392 By sphero 1]]-Kuenzle_Michaillat_proteinGroups_LFQ_M1B[[#This Row],[LFQ intensity 14393 By vac 1]]</f>
        <v>-2.4158802032471023</v>
      </c>
      <c r="J3913">
        <f>2^Kuenzle_Michaillat_proteinGroups_LFQ_M1B[[#This Row],[By sphero 1 - By vac 1]]</f>
        <v>0.18739050987824857</v>
      </c>
      <c r="K3913">
        <f>Kuenzle_Michaillat_proteinGroups_LFQ_M1B[[#This Row],[LFQ intensity 14394 By sphero 2]]-Kuenzle_Michaillat_proteinGroups_LFQ_M1B[[#This Row],[LFQ intensity 14395 By vac 2]]</f>
        <v>-3.1138420104980007</v>
      </c>
      <c r="L3913">
        <f>2^Kuenzle_Michaillat_proteinGroups_LFQ_M1B[[#This Row],[By sphero 2 - By vac 2]]</f>
        <v>0.11551547095989066</v>
      </c>
      <c r="M3913" t="s">
        <v>181</v>
      </c>
      <c r="N3913" t="s">
        <v>182</v>
      </c>
      <c r="O3913" t="s">
        <v>90</v>
      </c>
      <c r="P3913" t="s">
        <v>90</v>
      </c>
      <c r="Q3913" t="s">
        <v>90</v>
      </c>
      <c r="R3913" t="s">
        <v>11339</v>
      </c>
      <c r="S3913" t="s">
        <v>11339</v>
      </c>
      <c r="T3913" t="s">
        <v>11339</v>
      </c>
      <c r="U3913" t="s">
        <v>32413</v>
      </c>
      <c r="V3913" t="s">
        <v>42</v>
      </c>
      <c r="W3913" t="s">
        <v>32414</v>
      </c>
      <c r="X3913" t="s">
        <v>32415</v>
      </c>
      <c r="Y3913" t="s">
        <v>138</v>
      </c>
      <c r="Z3913" t="s">
        <v>90</v>
      </c>
      <c r="AA3913" t="s">
        <v>59</v>
      </c>
      <c r="AB3913" t="s">
        <v>165</v>
      </c>
      <c r="AC3913" t="s">
        <v>65</v>
      </c>
      <c r="AD3913" t="s">
        <v>39</v>
      </c>
      <c r="AE3913" t="s">
        <v>45</v>
      </c>
      <c r="AF3913" t="s">
        <v>32416</v>
      </c>
      <c r="AG3913" t="s">
        <v>15968</v>
      </c>
      <c r="AH3913" t="s">
        <v>32417</v>
      </c>
      <c r="AI3913" t="s">
        <v>32418</v>
      </c>
      <c r="AJ3913" t="s">
        <v>32419</v>
      </c>
      <c r="AK3913" t="s">
        <v>32420</v>
      </c>
      <c r="AL3913" t="s">
        <v>32421</v>
      </c>
      <c r="AM3913" s="1" t="s">
        <v>32422</v>
      </c>
      <c r="AN3913" t="s">
        <v>32423</v>
      </c>
      <c r="AO3913" t="s">
        <v>32424</v>
      </c>
      <c r="AP3913" t="s">
        <v>32425</v>
      </c>
      <c r="AQ3913" t="s">
        <v>32425</v>
      </c>
      <c r="AR3913" t="s">
        <v>32426</v>
      </c>
      <c r="AS3913" t="s">
        <v>32427</v>
      </c>
      <c r="AT3913" t="s">
        <v>32428</v>
      </c>
    </row>
    <row r="3914" spans="1:46" x14ac:dyDescent="0.2">
      <c r="A3914" t="s">
        <v>16799</v>
      </c>
      <c r="B3914" t="s">
        <v>16800</v>
      </c>
      <c r="C3914" t="s">
        <v>16801</v>
      </c>
      <c r="D3914" t="s">
        <v>3354</v>
      </c>
      <c r="E3914" t="s">
        <v>16802</v>
      </c>
      <c r="F3914" t="s">
        <v>16803</v>
      </c>
      <c r="G3914">
        <f>Kuenzle_Michaillat_proteinGroups_LFQ_M1B[[#This Row],[LFQ intensity 14371 Bj sphero]]-Kuenzle_Michaillat_proteinGroups_LFQ_M1B[[#This Row],[LFQ intensity 14370 Bj vac]]</f>
        <v>-4.5352191925047975</v>
      </c>
      <c r="H3914">
        <f>2^Kuenzle_Michaillat_proteinGroups_LFQ_M1B[[#This Row],[Bj sphero - Bj vac]]</f>
        <v>4.3128364188460326E-2</v>
      </c>
      <c r="I3914">
        <f>Kuenzle_Michaillat_proteinGroups_LFQ_M1B[[#This Row],[LFQ intensity 14392 By sphero 1]]-Kuenzle_Michaillat_proteinGroups_LFQ_M1B[[#This Row],[LFQ intensity 14393 By vac 1]]</f>
        <v>-2.419141769409201</v>
      </c>
      <c r="J3914">
        <f>2^Kuenzle_Michaillat_proteinGroups_LFQ_M1B[[#This Row],[By sphero 1 - By vac 1]]</f>
        <v>0.18696734615995511</v>
      </c>
      <c r="K3914">
        <f>Kuenzle_Michaillat_proteinGroups_LFQ_M1B[[#This Row],[LFQ intensity 14394 By sphero 2]]-Kuenzle_Michaillat_proteinGroups_LFQ_M1B[[#This Row],[LFQ intensity 14395 By vac 2]]</f>
        <v>-1.9629268646241016</v>
      </c>
      <c r="L3914">
        <f>2^Kuenzle_Michaillat_proteinGroups_LFQ_M1B[[#This Row],[By sphero 2 - By vac 2]]</f>
        <v>0.25650753929006098</v>
      </c>
      <c r="M3914" t="s">
        <v>181</v>
      </c>
      <c r="N3914" t="s">
        <v>182</v>
      </c>
      <c r="O3914" t="s">
        <v>59</v>
      </c>
      <c r="P3914" t="s">
        <v>59</v>
      </c>
      <c r="Q3914" t="s">
        <v>59</v>
      </c>
      <c r="R3914" t="s">
        <v>5612</v>
      </c>
      <c r="S3914" t="s">
        <v>5612</v>
      </c>
      <c r="T3914" t="s">
        <v>5612</v>
      </c>
      <c r="U3914" t="s">
        <v>16804</v>
      </c>
      <c r="V3914" t="s">
        <v>42</v>
      </c>
      <c r="W3914" t="s">
        <v>16805</v>
      </c>
      <c r="X3914" t="s">
        <v>16806</v>
      </c>
      <c r="Y3914" t="s">
        <v>90</v>
      </c>
      <c r="Z3914" t="s">
        <v>65</v>
      </c>
      <c r="AA3914" t="s">
        <v>39</v>
      </c>
      <c r="AB3914" t="s">
        <v>39</v>
      </c>
      <c r="AC3914" t="s">
        <v>165</v>
      </c>
      <c r="AD3914" t="s">
        <v>165</v>
      </c>
      <c r="AE3914" t="s">
        <v>45</v>
      </c>
      <c r="AF3914" t="s">
        <v>16807</v>
      </c>
      <c r="AG3914" t="s">
        <v>16808</v>
      </c>
      <c r="AH3914" t="s">
        <v>16809</v>
      </c>
      <c r="AI3914" t="s">
        <v>16810</v>
      </c>
      <c r="AJ3914" t="s">
        <v>16811</v>
      </c>
      <c r="AK3914" t="s">
        <v>16812</v>
      </c>
      <c r="AL3914" t="s">
        <v>16813</v>
      </c>
      <c r="AM3914" s="1" t="s">
        <v>16814</v>
      </c>
      <c r="AN3914" t="s">
        <v>16815</v>
      </c>
      <c r="AO3914" t="s">
        <v>16816</v>
      </c>
      <c r="AP3914" t="s">
        <v>16817</v>
      </c>
      <c r="AQ3914" t="s">
        <v>16817</v>
      </c>
      <c r="AR3914" t="s">
        <v>16818</v>
      </c>
      <c r="AS3914" t="s">
        <v>16819</v>
      </c>
      <c r="AT3914" t="s">
        <v>16820</v>
      </c>
    </row>
    <row r="3915" spans="1:46" x14ac:dyDescent="0.2">
      <c r="A3915" t="s">
        <v>1623</v>
      </c>
      <c r="B3915" t="s">
        <v>1624</v>
      </c>
      <c r="C3915" t="s">
        <v>1625</v>
      </c>
      <c r="D3915" t="s">
        <v>1626</v>
      </c>
      <c r="E3915" t="s">
        <v>1627</v>
      </c>
      <c r="F3915" t="s">
        <v>1628</v>
      </c>
      <c r="G3915">
        <f>Kuenzle_Michaillat_proteinGroups_LFQ_M1B[[#This Row],[LFQ intensity 14371 Bj sphero]]-Kuenzle_Michaillat_proteinGroups_LFQ_M1B[[#This Row],[LFQ intensity 14370 Bj vac]]</f>
        <v>-1.4077224731444993</v>
      </c>
      <c r="H3915">
        <f>2^Kuenzle_Michaillat_proteinGroups_LFQ_M1B[[#This Row],[Bj sphero - Bj vac]]</f>
        <v>0.37690622472000834</v>
      </c>
      <c r="I3915">
        <f>Kuenzle_Michaillat_proteinGroups_LFQ_M1B[[#This Row],[LFQ intensity 14392 By sphero 1]]-Kuenzle_Michaillat_proteinGroups_LFQ_M1B[[#This Row],[LFQ intensity 14393 By vac 1]]</f>
        <v>-2.4416236877441015</v>
      </c>
      <c r="J3915">
        <f>2^Kuenzle_Michaillat_proteinGroups_LFQ_M1B[[#This Row],[By sphero 1 - By vac 1]]</f>
        <v>0.18407636594817625</v>
      </c>
      <c r="K3915">
        <f>Kuenzle_Michaillat_proteinGroups_LFQ_M1B[[#This Row],[LFQ intensity 14394 By sphero 2]]-Kuenzle_Michaillat_proteinGroups_LFQ_M1B[[#This Row],[LFQ intensity 14395 By vac 2]]</f>
        <v>-2.3694019317626989</v>
      </c>
      <c r="L3915">
        <f>2^Kuenzle_Michaillat_proteinGroups_LFQ_M1B[[#This Row],[By sphero 2 - By vac 2]]</f>
        <v>0.19352583356752967</v>
      </c>
      <c r="M3915" t="s">
        <v>181</v>
      </c>
      <c r="N3915" t="s">
        <v>182</v>
      </c>
      <c r="O3915" t="s">
        <v>1629</v>
      </c>
      <c r="P3915" t="s">
        <v>514</v>
      </c>
      <c r="Q3915" t="s">
        <v>514</v>
      </c>
      <c r="R3915" t="s">
        <v>1630</v>
      </c>
      <c r="S3915" t="s">
        <v>1631</v>
      </c>
      <c r="T3915" t="s">
        <v>1631</v>
      </c>
      <c r="U3915" t="s">
        <v>1632</v>
      </c>
      <c r="V3915" t="s">
        <v>42</v>
      </c>
      <c r="W3915" t="s">
        <v>1633</v>
      </c>
      <c r="X3915" t="s">
        <v>1634</v>
      </c>
      <c r="Y3915" t="s">
        <v>1635</v>
      </c>
      <c r="Z3915" t="s">
        <v>90</v>
      </c>
      <c r="AA3915" t="s">
        <v>92</v>
      </c>
      <c r="AB3915" t="s">
        <v>91</v>
      </c>
      <c r="AC3915" t="s">
        <v>92</v>
      </c>
      <c r="AD3915" t="s">
        <v>250</v>
      </c>
      <c r="AE3915" t="s">
        <v>521</v>
      </c>
      <c r="AF3915" t="s">
        <v>1636</v>
      </c>
      <c r="AG3915" t="s">
        <v>1637</v>
      </c>
      <c r="AH3915" t="s">
        <v>1638</v>
      </c>
      <c r="AI3915" t="s">
        <v>1639</v>
      </c>
      <c r="AJ3915" t="s">
        <v>1640</v>
      </c>
      <c r="AK3915" t="s">
        <v>1641</v>
      </c>
      <c r="AL3915" t="s">
        <v>1642</v>
      </c>
      <c r="AM3915" s="1" t="s">
        <v>1643</v>
      </c>
      <c r="AN3915" t="s">
        <v>1644</v>
      </c>
      <c r="AO3915" t="s">
        <v>1645</v>
      </c>
      <c r="AP3915" t="s">
        <v>1646</v>
      </c>
      <c r="AQ3915" t="s">
        <v>1646</v>
      </c>
      <c r="AR3915" t="s">
        <v>1647</v>
      </c>
      <c r="AS3915" t="s">
        <v>1648</v>
      </c>
      <c r="AT3915" t="s">
        <v>1649</v>
      </c>
    </row>
    <row r="3916" spans="1:46" x14ac:dyDescent="0.2">
      <c r="A3916" t="s">
        <v>73624</v>
      </c>
      <c r="B3916" t="s">
        <v>73625</v>
      </c>
      <c r="C3916" t="s">
        <v>73626</v>
      </c>
      <c r="D3916" t="s">
        <v>73627</v>
      </c>
      <c r="E3916" t="s">
        <v>73628</v>
      </c>
      <c r="F3916" t="s">
        <v>73629</v>
      </c>
      <c r="G3916">
        <f>Kuenzle_Michaillat_proteinGroups_LFQ_M1B[[#This Row],[LFQ intensity 14371 Bj sphero]]-Kuenzle_Michaillat_proteinGroups_LFQ_M1B[[#This Row],[LFQ intensity 14370 Bj vac]]</f>
        <v>-1.0066261291504013</v>
      </c>
      <c r="H3916">
        <f>2^Kuenzle_Michaillat_proteinGroups_LFQ_M1B[[#This Row],[Bj sphero - Bj vac]]</f>
        <v>0.49770882420917006</v>
      </c>
      <c r="I3916">
        <f>Kuenzle_Michaillat_proteinGroups_LFQ_M1B[[#This Row],[LFQ intensity 14392 By sphero 1]]-Kuenzle_Michaillat_proteinGroups_LFQ_M1B[[#This Row],[LFQ intensity 14393 By vac 1]]</f>
        <v>-2.4942188262939986</v>
      </c>
      <c r="J3916">
        <f>2^Kuenzle_Michaillat_proteinGroups_LFQ_M1B[[#This Row],[By sphero 1 - By vac 1]]</f>
        <v>0.17748649683220385</v>
      </c>
      <c r="K3916">
        <f>Kuenzle_Michaillat_proteinGroups_LFQ_M1B[[#This Row],[LFQ intensity 14394 By sphero 2]]-Kuenzle_Michaillat_proteinGroups_LFQ_M1B[[#This Row],[LFQ intensity 14395 By vac 2]]</f>
        <v>-2.3946151733398011</v>
      </c>
      <c r="L3916">
        <f>2^Kuenzle_Michaillat_proteinGroups_LFQ_M1B[[#This Row],[By sphero 2 - By vac 2]]</f>
        <v>0.19017306444145268</v>
      </c>
      <c r="M3916" t="s">
        <v>181</v>
      </c>
      <c r="N3916" t="s">
        <v>182</v>
      </c>
      <c r="O3916" t="s">
        <v>811</v>
      </c>
      <c r="P3916" t="s">
        <v>811</v>
      </c>
      <c r="Q3916" t="s">
        <v>811</v>
      </c>
      <c r="R3916" t="s">
        <v>6202</v>
      </c>
      <c r="S3916" t="s">
        <v>6202</v>
      </c>
      <c r="T3916" t="s">
        <v>6202</v>
      </c>
      <c r="U3916" t="s">
        <v>73630</v>
      </c>
      <c r="V3916" t="s">
        <v>42</v>
      </c>
      <c r="W3916" t="s">
        <v>73631</v>
      </c>
      <c r="X3916" t="s">
        <v>73632</v>
      </c>
      <c r="Y3916" t="s">
        <v>2006</v>
      </c>
      <c r="Z3916" t="s">
        <v>90</v>
      </c>
      <c r="AA3916" t="s">
        <v>91</v>
      </c>
      <c r="AB3916" t="s">
        <v>91</v>
      </c>
      <c r="AC3916" t="s">
        <v>84</v>
      </c>
      <c r="AD3916" t="s">
        <v>59</v>
      </c>
      <c r="AE3916" t="s">
        <v>255</v>
      </c>
      <c r="AF3916" t="s">
        <v>73633</v>
      </c>
      <c r="AG3916" t="s">
        <v>73634</v>
      </c>
      <c r="AH3916" t="s">
        <v>54886</v>
      </c>
      <c r="AI3916" t="s">
        <v>73635</v>
      </c>
      <c r="AJ3916" t="s">
        <v>73636</v>
      </c>
      <c r="AK3916" t="s">
        <v>73637</v>
      </c>
      <c r="AL3916" t="s">
        <v>73638</v>
      </c>
      <c r="AM3916" s="1" t="s">
        <v>73639</v>
      </c>
      <c r="AN3916" t="s">
        <v>73640</v>
      </c>
      <c r="AO3916" t="s">
        <v>73641</v>
      </c>
      <c r="AP3916" t="s">
        <v>73642</v>
      </c>
      <c r="AQ3916" t="s">
        <v>73642</v>
      </c>
      <c r="AR3916" t="s">
        <v>73643</v>
      </c>
      <c r="AS3916" t="s">
        <v>73644</v>
      </c>
      <c r="AT3916" t="s">
        <v>73645</v>
      </c>
    </row>
    <row r="3917" spans="1:46" x14ac:dyDescent="0.2">
      <c r="A3917" t="s">
        <v>10957</v>
      </c>
      <c r="B3917" t="s">
        <v>10958</v>
      </c>
      <c r="C3917" t="s">
        <v>10959</v>
      </c>
      <c r="D3917" t="s">
        <v>10960</v>
      </c>
      <c r="E3917" t="s">
        <v>10961</v>
      </c>
      <c r="F3917" t="s">
        <v>10962</v>
      </c>
      <c r="G3917">
        <f>Kuenzle_Michaillat_proteinGroups_LFQ_M1B[[#This Row],[LFQ intensity 14371 Bj sphero]]-Kuenzle_Michaillat_proteinGroups_LFQ_M1B[[#This Row],[LFQ intensity 14370 Bj vac]]</f>
        <v>-2.0873184204100994</v>
      </c>
      <c r="H3917">
        <f>2^Kuenzle_Michaillat_proteinGroups_LFQ_M1B[[#This Row],[Bj sphero - Bj vac]]</f>
        <v>0.23531767291973854</v>
      </c>
      <c r="I3917">
        <f>Kuenzle_Michaillat_proteinGroups_LFQ_M1B[[#This Row],[LFQ intensity 14392 By sphero 1]]-Kuenzle_Michaillat_proteinGroups_LFQ_M1B[[#This Row],[LFQ intensity 14393 By vac 1]]</f>
        <v>-2.5373668670655043</v>
      </c>
      <c r="J3917">
        <f>2^Kuenzle_Michaillat_proteinGroups_LFQ_M1B[[#This Row],[By sphero 1 - By vac 1]]</f>
        <v>0.17225683486672308</v>
      </c>
      <c r="K3917">
        <f>Kuenzle_Michaillat_proteinGroups_LFQ_M1B[[#This Row],[LFQ intensity 14394 By sphero 2]]-Kuenzle_Michaillat_proteinGroups_LFQ_M1B[[#This Row],[LFQ intensity 14395 By vac 2]]</f>
        <v>-2.5445938110351989</v>
      </c>
      <c r="L3917">
        <f>2^Kuenzle_Michaillat_proteinGroups_LFQ_M1B[[#This Row],[By sphero 2 - By vac 2]]</f>
        <v>0.17139610018515808</v>
      </c>
      <c r="M3917" t="s">
        <v>181</v>
      </c>
      <c r="N3917" t="s">
        <v>182</v>
      </c>
      <c r="O3917" t="s">
        <v>2932</v>
      </c>
      <c r="P3917" t="s">
        <v>2932</v>
      </c>
      <c r="Q3917" t="s">
        <v>2932</v>
      </c>
      <c r="R3917" t="s">
        <v>786</v>
      </c>
      <c r="S3917" t="s">
        <v>786</v>
      </c>
      <c r="T3917" t="s">
        <v>786</v>
      </c>
      <c r="U3917" t="s">
        <v>10963</v>
      </c>
      <c r="V3917" t="s">
        <v>42</v>
      </c>
      <c r="W3917" t="s">
        <v>487</v>
      </c>
      <c r="X3917" t="s">
        <v>10964</v>
      </c>
      <c r="Y3917" t="s">
        <v>10965</v>
      </c>
      <c r="Z3917" t="s">
        <v>1635</v>
      </c>
      <c r="AA3917" t="s">
        <v>5134</v>
      </c>
      <c r="AB3917" t="s">
        <v>3026</v>
      </c>
      <c r="AC3917" t="s">
        <v>5163</v>
      </c>
      <c r="AD3917" t="s">
        <v>1883</v>
      </c>
      <c r="AE3917" t="s">
        <v>5591</v>
      </c>
      <c r="AF3917" t="s">
        <v>10966</v>
      </c>
      <c r="AG3917" t="s">
        <v>10967</v>
      </c>
      <c r="AH3917" t="s">
        <v>10968</v>
      </c>
      <c r="AI3917" t="s">
        <v>10969</v>
      </c>
      <c r="AJ3917" t="s">
        <v>10970</v>
      </c>
      <c r="AK3917" t="s">
        <v>10971</v>
      </c>
      <c r="AL3917" t="s">
        <v>10972</v>
      </c>
      <c r="AM3917" s="1" t="s">
        <v>10973</v>
      </c>
      <c r="AN3917" t="s">
        <v>10974</v>
      </c>
      <c r="AO3917" t="s">
        <v>10975</v>
      </c>
      <c r="AP3917" t="s">
        <v>10976</v>
      </c>
      <c r="AQ3917" t="s">
        <v>10976</v>
      </c>
      <c r="AR3917" t="s">
        <v>10977</v>
      </c>
      <c r="AS3917" t="s">
        <v>10978</v>
      </c>
      <c r="AT3917" t="s">
        <v>10979</v>
      </c>
    </row>
    <row r="3918" spans="1:46" x14ac:dyDescent="0.2">
      <c r="A3918" t="s">
        <v>37242</v>
      </c>
      <c r="B3918" t="s">
        <v>37243</v>
      </c>
      <c r="C3918" t="s">
        <v>37244</v>
      </c>
      <c r="D3918" t="s">
        <v>37245</v>
      </c>
      <c r="E3918" t="s">
        <v>37246</v>
      </c>
      <c r="F3918" t="s">
        <v>37247</v>
      </c>
      <c r="G3918">
        <f>Kuenzle_Michaillat_proteinGroups_LFQ_M1B[[#This Row],[LFQ intensity 14371 Bj sphero]]-Kuenzle_Michaillat_proteinGroups_LFQ_M1B[[#This Row],[LFQ intensity 14370 Bj vac]]</f>
        <v>-1.7631130218506001</v>
      </c>
      <c r="H3918">
        <f>2^Kuenzle_Michaillat_proteinGroups_LFQ_M1B[[#This Row],[Bj sphero - Bj vac]]</f>
        <v>0.29461177093376645</v>
      </c>
      <c r="I3918">
        <f>Kuenzle_Michaillat_proteinGroups_LFQ_M1B[[#This Row],[LFQ intensity 14392 By sphero 1]]-Kuenzle_Michaillat_proteinGroups_LFQ_M1B[[#This Row],[LFQ intensity 14393 By vac 1]]</f>
        <v>-2.5374259948731002</v>
      </c>
      <c r="J3918">
        <f>2^Kuenzle_Michaillat_proteinGroups_LFQ_M1B[[#This Row],[By sphero 1 - By vac 1]]</f>
        <v>0.17224977519022364</v>
      </c>
      <c r="K3918">
        <f>Kuenzle_Michaillat_proteinGroups_LFQ_M1B[[#This Row],[LFQ intensity 14394 By sphero 2]]-Kuenzle_Michaillat_proteinGroups_LFQ_M1B[[#This Row],[LFQ intensity 14395 By vac 2]]</f>
        <v>-2.3999004364013032</v>
      </c>
      <c r="L3918">
        <f>2^Kuenzle_Michaillat_proteinGroups_LFQ_M1B[[#This Row],[By sphero 2 - By vac 2]]</f>
        <v>0.18947764663709687</v>
      </c>
      <c r="M3918" t="s">
        <v>181</v>
      </c>
      <c r="N3918" t="s">
        <v>182</v>
      </c>
      <c r="O3918" t="s">
        <v>91</v>
      </c>
      <c r="P3918" t="s">
        <v>91</v>
      </c>
      <c r="Q3918" t="s">
        <v>91</v>
      </c>
      <c r="R3918" t="s">
        <v>10538</v>
      </c>
      <c r="S3918" t="s">
        <v>10538</v>
      </c>
      <c r="T3918" t="s">
        <v>10538</v>
      </c>
      <c r="U3918" t="s">
        <v>37248</v>
      </c>
      <c r="V3918" t="s">
        <v>42</v>
      </c>
      <c r="W3918" t="s">
        <v>37249</v>
      </c>
      <c r="X3918" t="s">
        <v>37250</v>
      </c>
      <c r="Y3918" t="s">
        <v>1778</v>
      </c>
      <c r="Z3918" t="s">
        <v>250</v>
      </c>
      <c r="AA3918" t="s">
        <v>250</v>
      </c>
      <c r="AB3918" t="s">
        <v>59</v>
      </c>
      <c r="AC3918" t="s">
        <v>250</v>
      </c>
      <c r="AD3918" t="s">
        <v>250</v>
      </c>
      <c r="AE3918" t="s">
        <v>250</v>
      </c>
      <c r="AF3918" t="s">
        <v>37251</v>
      </c>
      <c r="AG3918" t="s">
        <v>37252</v>
      </c>
      <c r="AH3918" t="s">
        <v>37253</v>
      </c>
      <c r="AI3918" t="s">
        <v>37254</v>
      </c>
      <c r="AJ3918" t="s">
        <v>37255</v>
      </c>
      <c r="AK3918" t="s">
        <v>37256</v>
      </c>
      <c r="AL3918" t="s">
        <v>37257</v>
      </c>
      <c r="AM3918" s="1" t="s">
        <v>37258</v>
      </c>
      <c r="AN3918" t="s">
        <v>37259</v>
      </c>
      <c r="AO3918" t="s">
        <v>37260</v>
      </c>
      <c r="AP3918" t="s">
        <v>37261</v>
      </c>
      <c r="AQ3918" t="s">
        <v>37261</v>
      </c>
      <c r="AR3918" t="s">
        <v>37262</v>
      </c>
      <c r="AS3918" t="s">
        <v>37263</v>
      </c>
      <c r="AT3918" t="s">
        <v>37264</v>
      </c>
    </row>
    <row r="3919" spans="1:46" x14ac:dyDescent="0.2">
      <c r="A3919" t="s">
        <v>50126</v>
      </c>
      <c r="B3919" t="s">
        <v>53858</v>
      </c>
      <c r="C3919" t="s">
        <v>53859</v>
      </c>
      <c r="D3919" t="s">
        <v>53860</v>
      </c>
      <c r="E3919" t="s">
        <v>44027</v>
      </c>
      <c r="F3919" t="s">
        <v>53861</v>
      </c>
      <c r="G3919">
        <f>Kuenzle_Michaillat_proteinGroups_LFQ_M1B[[#This Row],[LFQ intensity 14371 Bj sphero]]-Kuenzle_Michaillat_proteinGroups_LFQ_M1B[[#This Row],[LFQ intensity 14370 Bj vac]]</f>
        <v>-1.1283740997313991</v>
      </c>
      <c r="H3919">
        <f>2^Kuenzle_Michaillat_proteinGroups_LFQ_M1B[[#This Row],[Bj sphero - Bj vac]]</f>
        <v>0.45743095401329142</v>
      </c>
      <c r="I3919">
        <f>Kuenzle_Michaillat_proteinGroups_LFQ_M1B[[#This Row],[LFQ intensity 14392 By sphero 1]]-Kuenzle_Michaillat_proteinGroups_LFQ_M1B[[#This Row],[LFQ intensity 14393 By vac 1]]</f>
        <v>-2.6422958374024006</v>
      </c>
      <c r="J3919">
        <f>2^Kuenzle_Michaillat_proteinGroups_LFQ_M1B[[#This Row],[By sphero 1 - By vac 1]]</f>
        <v>0.16017314223005369</v>
      </c>
      <c r="K3919">
        <f>Kuenzle_Michaillat_proteinGroups_LFQ_M1B[[#This Row],[LFQ intensity 14394 By sphero 2]]-Kuenzle_Michaillat_proteinGroups_LFQ_M1B[[#This Row],[LFQ intensity 14395 By vac 2]]</f>
        <v>-1.4539546966553019</v>
      </c>
      <c r="L3919">
        <f>2^Kuenzle_Michaillat_proteinGroups_LFQ_M1B[[#This Row],[By sphero 2 - By vac 2]]</f>
        <v>0.36501946478315567</v>
      </c>
      <c r="M3919" t="s">
        <v>181</v>
      </c>
      <c r="N3919" t="s">
        <v>182</v>
      </c>
      <c r="O3919" t="s">
        <v>113</v>
      </c>
      <c r="P3919" t="s">
        <v>113</v>
      </c>
      <c r="Q3919" t="s">
        <v>113</v>
      </c>
      <c r="R3919" t="s">
        <v>22844</v>
      </c>
      <c r="S3919" t="s">
        <v>22844</v>
      </c>
      <c r="T3919" t="s">
        <v>22844</v>
      </c>
      <c r="U3919" t="s">
        <v>53862</v>
      </c>
      <c r="V3919" t="s">
        <v>42</v>
      </c>
      <c r="W3919" t="s">
        <v>53863</v>
      </c>
      <c r="X3919" t="s">
        <v>53864</v>
      </c>
      <c r="Y3919" t="s">
        <v>65</v>
      </c>
      <c r="Z3919" t="s">
        <v>39</v>
      </c>
      <c r="AA3919" t="s">
        <v>39</v>
      </c>
      <c r="AB3919" t="s">
        <v>39</v>
      </c>
      <c r="AC3919" t="s">
        <v>165</v>
      </c>
      <c r="AD3919" t="s">
        <v>39</v>
      </c>
      <c r="AE3919" t="s">
        <v>113</v>
      </c>
      <c r="AF3919" t="s">
        <v>53865</v>
      </c>
      <c r="AG3919" t="s">
        <v>53866</v>
      </c>
      <c r="AH3919" t="s">
        <v>53867</v>
      </c>
      <c r="AI3919" t="s">
        <v>53868</v>
      </c>
      <c r="AJ3919" t="s">
        <v>53869</v>
      </c>
      <c r="AK3919" t="s">
        <v>53870</v>
      </c>
      <c r="AL3919" t="s">
        <v>53871</v>
      </c>
      <c r="AM3919" s="1" t="s">
        <v>53872</v>
      </c>
      <c r="AN3919" t="s">
        <v>53873</v>
      </c>
      <c r="AO3919" t="s">
        <v>53874</v>
      </c>
      <c r="AP3919" t="s">
        <v>53875</v>
      </c>
      <c r="AQ3919" t="s">
        <v>53875</v>
      </c>
      <c r="AR3919" t="s">
        <v>53876</v>
      </c>
      <c r="AS3919" t="s">
        <v>34</v>
      </c>
      <c r="AT3919" t="s">
        <v>53877</v>
      </c>
    </row>
    <row r="3920" spans="1:46" x14ac:dyDescent="0.2">
      <c r="A3920" t="s">
        <v>57835</v>
      </c>
      <c r="B3920" t="s">
        <v>57836</v>
      </c>
      <c r="C3920" t="s">
        <v>57837</v>
      </c>
      <c r="D3920" t="s">
        <v>57838</v>
      </c>
      <c r="E3920" t="s">
        <v>18485</v>
      </c>
      <c r="F3920" t="s">
        <v>57839</v>
      </c>
      <c r="G3920">
        <f>Kuenzle_Michaillat_proteinGroups_LFQ_M1B[[#This Row],[LFQ intensity 14371 Bj sphero]]-Kuenzle_Michaillat_proteinGroups_LFQ_M1B[[#This Row],[LFQ intensity 14370 Bj vac]]</f>
        <v>-1.2759037017822017</v>
      </c>
      <c r="H3920">
        <f>2^Kuenzle_Michaillat_proteinGroups_LFQ_M1B[[#This Row],[Bj sphero - Bj vac]]</f>
        <v>0.4129663965750841</v>
      </c>
      <c r="I3920">
        <f>Kuenzle_Michaillat_proteinGroups_LFQ_M1B[[#This Row],[LFQ intensity 14392 By sphero 1]]-Kuenzle_Michaillat_proteinGroups_LFQ_M1B[[#This Row],[LFQ intensity 14393 By vac 1]]</f>
        <v>-2.652147293090799</v>
      </c>
      <c r="J3920">
        <f>2^Kuenzle_Michaillat_proteinGroups_LFQ_M1B[[#This Row],[By sphero 1 - By vac 1]]</f>
        <v>0.1590831243630057</v>
      </c>
      <c r="K3920">
        <f>Kuenzle_Michaillat_proteinGroups_LFQ_M1B[[#This Row],[LFQ intensity 14394 By sphero 2]]-Kuenzle_Michaillat_proteinGroups_LFQ_M1B[[#This Row],[LFQ intensity 14395 By vac 2]]</f>
        <v>-2.7722053527832031</v>
      </c>
      <c r="L3920">
        <f>2^Kuenzle_Michaillat_proteinGroups_LFQ_M1B[[#This Row],[By sphero 2 - By vac 2]]</f>
        <v>0.14638043542174514</v>
      </c>
      <c r="M3920" t="s">
        <v>181</v>
      </c>
      <c r="N3920" t="s">
        <v>182</v>
      </c>
      <c r="O3920" t="s">
        <v>45</v>
      </c>
      <c r="P3920" t="s">
        <v>45</v>
      </c>
      <c r="Q3920" t="s">
        <v>45</v>
      </c>
      <c r="R3920" t="s">
        <v>988</v>
      </c>
      <c r="S3920" t="s">
        <v>988</v>
      </c>
      <c r="T3920" t="s">
        <v>988</v>
      </c>
      <c r="U3920" t="s">
        <v>57840</v>
      </c>
      <c r="V3920" t="s">
        <v>42</v>
      </c>
      <c r="W3920" t="s">
        <v>57841</v>
      </c>
      <c r="X3920" t="s">
        <v>57842</v>
      </c>
      <c r="Y3920" t="s">
        <v>939</v>
      </c>
      <c r="Z3920" t="s">
        <v>113</v>
      </c>
      <c r="AA3920" t="s">
        <v>113</v>
      </c>
      <c r="AB3920" t="s">
        <v>39</v>
      </c>
      <c r="AC3920" t="s">
        <v>165</v>
      </c>
      <c r="AD3920" t="s">
        <v>165</v>
      </c>
      <c r="AE3920" t="s">
        <v>113</v>
      </c>
      <c r="AF3920" t="s">
        <v>57843</v>
      </c>
      <c r="AG3920" t="s">
        <v>57844</v>
      </c>
      <c r="AH3920" t="s">
        <v>56782</v>
      </c>
      <c r="AI3920" t="s">
        <v>57845</v>
      </c>
      <c r="AJ3920" t="s">
        <v>42785</v>
      </c>
      <c r="AK3920" t="s">
        <v>57846</v>
      </c>
      <c r="AL3920" t="s">
        <v>57847</v>
      </c>
      <c r="AM3920" s="1" t="s">
        <v>57848</v>
      </c>
      <c r="AN3920" t="s">
        <v>57849</v>
      </c>
      <c r="AO3920" t="s">
        <v>57850</v>
      </c>
      <c r="AP3920" t="s">
        <v>57851</v>
      </c>
      <c r="AQ3920" t="s">
        <v>57851</v>
      </c>
      <c r="AR3920" t="s">
        <v>57852</v>
      </c>
      <c r="AS3920" t="s">
        <v>57853</v>
      </c>
      <c r="AT3920" t="s">
        <v>57854</v>
      </c>
    </row>
    <row r="3921" spans="1:46" x14ac:dyDescent="0.2">
      <c r="A3921" t="s">
        <v>81080</v>
      </c>
      <c r="B3921" t="s">
        <v>81081</v>
      </c>
      <c r="C3921" t="s">
        <v>81082</v>
      </c>
      <c r="D3921" t="s">
        <v>81083</v>
      </c>
      <c r="E3921" t="s">
        <v>81084</v>
      </c>
      <c r="F3921" t="s">
        <v>81085</v>
      </c>
      <c r="G3921">
        <f>Kuenzle_Michaillat_proteinGroups_LFQ_M1B[[#This Row],[LFQ intensity 14371 Bj sphero]]-Kuenzle_Michaillat_proteinGroups_LFQ_M1B[[#This Row],[LFQ intensity 14370 Bj vac]]</f>
        <v>-2.3834304809569993</v>
      </c>
      <c r="H3921">
        <f>2^Kuenzle_Michaillat_proteinGroups_LFQ_M1B[[#This Row],[Bj sphero - Bj vac]]</f>
        <v>0.19165313718661187</v>
      </c>
      <c r="I3921">
        <f>Kuenzle_Michaillat_proteinGroups_LFQ_M1B[[#This Row],[LFQ intensity 14392 By sphero 1]]-Kuenzle_Michaillat_proteinGroups_LFQ_M1B[[#This Row],[LFQ intensity 14393 By vac 1]]</f>
        <v>-2.7259483337401988</v>
      </c>
      <c r="J3921">
        <f>2^Kuenzle_Michaillat_proteinGroups_LFQ_M1B[[#This Row],[By sphero 1 - By vac 1]]</f>
        <v>0.15114987241019287</v>
      </c>
      <c r="K3921">
        <f>Kuenzle_Michaillat_proteinGroups_LFQ_M1B[[#This Row],[LFQ intensity 14394 By sphero 2]]-Kuenzle_Michaillat_proteinGroups_LFQ_M1B[[#This Row],[LFQ intensity 14395 By vac 2]]</f>
        <v>-2.4836559295654013</v>
      </c>
      <c r="L3921">
        <f>2^Kuenzle_Michaillat_proteinGroups_LFQ_M1B[[#This Row],[By sphero 2 - By vac 2]]</f>
        <v>0.17879075827845428</v>
      </c>
      <c r="M3921" t="s">
        <v>181</v>
      </c>
      <c r="N3921" t="s">
        <v>182</v>
      </c>
      <c r="O3921" t="s">
        <v>65</v>
      </c>
      <c r="P3921" t="s">
        <v>65</v>
      </c>
      <c r="Q3921" t="s">
        <v>65</v>
      </c>
      <c r="R3921" t="s">
        <v>20033</v>
      </c>
      <c r="S3921" t="s">
        <v>20033</v>
      </c>
      <c r="T3921" t="s">
        <v>20033</v>
      </c>
      <c r="U3921" t="s">
        <v>81086</v>
      </c>
      <c r="V3921" t="s">
        <v>42</v>
      </c>
      <c r="W3921" t="s">
        <v>81087</v>
      </c>
      <c r="X3921" t="s">
        <v>81088</v>
      </c>
      <c r="Y3921" t="s">
        <v>521</v>
      </c>
      <c r="Z3921" t="s">
        <v>165</v>
      </c>
      <c r="AA3921" t="s">
        <v>39</v>
      </c>
      <c r="AB3921" t="s">
        <v>39</v>
      </c>
      <c r="AC3921" t="s">
        <v>65</v>
      </c>
      <c r="AD3921" t="s">
        <v>39</v>
      </c>
      <c r="AE3921" t="s">
        <v>113</v>
      </c>
      <c r="AF3921" t="s">
        <v>81089</v>
      </c>
      <c r="AG3921" t="s">
        <v>81090</v>
      </c>
      <c r="AH3921" t="s">
        <v>81091</v>
      </c>
      <c r="AI3921" t="s">
        <v>51780</v>
      </c>
      <c r="AJ3921" t="s">
        <v>81092</v>
      </c>
      <c r="AK3921" t="s">
        <v>81093</v>
      </c>
      <c r="AL3921" t="s">
        <v>81094</v>
      </c>
      <c r="AM3921" s="1" t="s">
        <v>81095</v>
      </c>
      <c r="AN3921" t="s">
        <v>81096</v>
      </c>
      <c r="AO3921" t="s">
        <v>81097</v>
      </c>
      <c r="AP3921" t="s">
        <v>81098</v>
      </c>
      <c r="AQ3921" t="s">
        <v>81098</v>
      </c>
      <c r="AR3921" t="s">
        <v>81099</v>
      </c>
      <c r="AS3921" t="s">
        <v>81100</v>
      </c>
      <c r="AT3921" t="s">
        <v>81101</v>
      </c>
    </row>
    <row r="3922" spans="1:46" x14ac:dyDescent="0.2">
      <c r="A3922" t="s">
        <v>18461</v>
      </c>
      <c r="B3922" t="s">
        <v>18462</v>
      </c>
      <c r="C3922" t="s">
        <v>18463</v>
      </c>
      <c r="D3922" t="s">
        <v>18464</v>
      </c>
      <c r="E3922" t="s">
        <v>18465</v>
      </c>
      <c r="F3922" t="s">
        <v>18466</v>
      </c>
      <c r="G3922">
        <f>Kuenzle_Michaillat_proteinGroups_LFQ_M1B[[#This Row],[LFQ intensity 14371 Bj sphero]]-Kuenzle_Michaillat_proteinGroups_LFQ_M1B[[#This Row],[LFQ intensity 14370 Bj vac]]</f>
        <v>-2.3383159637451989</v>
      </c>
      <c r="H3922">
        <f>2^Kuenzle_Michaillat_proteinGroups_LFQ_M1B[[#This Row],[Bj sphero - Bj vac]]</f>
        <v>0.19774101341710196</v>
      </c>
      <c r="I3922">
        <f>Kuenzle_Michaillat_proteinGroups_LFQ_M1B[[#This Row],[LFQ intensity 14392 By sphero 1]]-Kuenzle_Michaillat_proteinGroups_LFQ_M1B[[#This Row],[LFQ intensity 14393 By vac 1]]</f>
        <v>-2.7715282440186009</v>
      </c>
      <c r="J3922">
        <f>2^Kuenzle_Michaillat_proteinGroups_LFQ_M1B[[#This Row],[By sphero 1 - By vac 1]]</f>
        <v>0.14644915315893273</v>
      </c>
      <c r="K3922">
        <f>Kuenzle_Michaillat_proteinGroups_LFQ_M1B[[#This Row],[LFQ intensity 14394 By sphero 2]]-Kuenzle_Michaillat_proteinGroups_LFQ_M1B[[#This Row],[LFQ intensity 14395 By vac 2]]</f>
        <v>-1.3236865997314027</v>
      </c>
      <c r="L3922">
        <f>2^Kuenzle_Michaillat_proteinGroups_LFQ_M1B[[#This Row],[By sphero 2 - By vac 2]]</f>
        <v>0.39951273595419368</v>
      </c>
      <c r="M3922" t="s">
        <v>181</v>
      </c>
      <c r="N3922" t="s">
        <v>182</v>
      </c>
      <c r="O3922" t="s">
        <v>250</v>
      </c>
      <c r="P3922" t="s">
        <v>250</v>
      </c>
      <c r="Q3922" t="s">
        <v>250</v>
      </c>
      <c r="R3922" t="s">
        <v>7810</v>
      </c>
      <c r="S3922" t="s">
        <v>7810</v>
      </c>
      <c r="T3922" t="s">
        <v>7810</v>
      </c>
      <c r="U3922" t="s">
        <v>18467</v>
      </c>
      <c r="V3922" t="s">
        <v>42</v>
      </c>
      <c r="W3922" t="s">
        <v>18468</v>
      </c>
      <c r="X3922" t="s">
        <v>18469</v>
      </c>
      <c r="Y3922" t="s">
        <v>811</v>
      </c>
      <c r="Z3922" t="s">
        <v>59</v>
      </c>
      <c r="AA3922" t="s">
        <v>45</v>
      </c>
      <c r="AB3922" t="s">
        <v>165</v>
      </c>
      <c r="AC3922" t="s">
        <v>65</v>
      </c>
      <c r="AD3922" t="s">
        <v>39</v>
      </c>
      <c r="AE3922" t="s">
        <v>59</v>
      </c>
      <c r="AF3922" t="s">
        <v>18470</v>
      </c>
      <c r="AG3922" t="s">
        <v>18471</v>
      </c>
      <c r="AH3922" t="s">
        <v>18472</v>
      </c>
      <c r="AI3922" t="s">
        <v>18473</v>
      </c>
      <c r="AJ3922" t="s">
        <v>18474</v>
      </c>
      <c r="AK3922" t="s">
        <v>18475</v>
      </c>
      <c r="AL3922" t="s">
        <v>18476</v>
      </c>
      <c r="AM3922" s="1" t="s">
        <v>18477</v>
      </c>
      <c r="AN3922" t="s">
        <v>18478</v>
      </c>
      <c r="AO3922" t="s">
        <v>18479</v>
      </c>
      <c r="AP3922" t="s">
        <v>18480</v>
      </c>
      <c r="AQ3922" t="s">
        <v>18480</v>
      </c>
      <c r="AR3922" t="s">
        <v>18481</v>
      </c>
      <c r="AS3922" t="s">
        <v>18482</v>
      </c>
      <c r="AT3922" t="s">
        <v>18483</v>
      </c>
    </row>
    <row r="3923" spans="1:46" x14ac:dyDescent="0.2">
      <c r="A3923" t="s">
        <v>41867</v>
      </c>
      <c r="B3923" t="s">
        <v>41868</v>
      </c>
      <c r="C3923" t="s">
        <v>19200</v>
      </c>
      <c r="D3923" t="s">
        <v>41869</v>
      </c>
      <c r="E3923" t="s">
        <v>41870</v>
      </c>
      <c r="F3923" t="s">
        <v>41871</v>
      </c>
      <c r="G3923">
        <f>Kuenzle_Michaillat_proteinGroups_LFQ_M1B[[#This Row],[LFQ intensity 14371 Bj sphero]]-Kuenzle_Michaillat_proteinGroups_LFQ_M1B[[#This Row],[LFQ intensity 14370 Bj vac]]</f>
        <v>-2.6167984008788991</v>
      </c>
      <c r="H3923">
        <f>2^Kuenzle_Michaillat_proteinGroups_LFQ_M1B[[#This Row],[Bj sphero - Bj vac]]</f>
        <v>0.16302912165665459</v>
      </c>
      <c r="I3923">
        <f>Kuenzle_Michaillat_proteinGroups_LFQ_M1B[[#This Row],[LFQ intensity 14392 By sphero 1]]-Kuenzle_Michaillat_proteinGroups_LFQ_M1B[[#This Row],[LFQ intensity 14393 By vac 1]]</f>
        <v>-2.7980461120606002</v>
      </c>
      <c r="J3923">
        <f>2^Kuenzle_Michaillat_proteinGroups_LFQ_M1B[[#This Row],[By sphero 1 - By vac 1]]</f>
        <v>0.14378189097462848</v>
      </c>
      <c r="K3923">
        <f>Kuenzle_Michaillat_proteinGroups_LFQ_M1B[[#This Row],[LFQ intensity 14394 By sphero 2]]-Kuenzle_Michaillat_proteinGroups_LFQ_M1B[[#This Row],[LFQ intensity 14395 By vac 2]]</f>
        <v>-1.6820182800292969</v>
      </c>
      <c r="L3923">
        <f>2^Kuenzle_Michaillat_proteinGroups_LFQ_M1B[[#This Row],[By sphero 2 - By vac 2]]</f>
        <v>0.31164634975053179</v>
      </c>
      <c r="M3923" t="s">
        <v>181</v>
      </c>
      <c r="N3923" t="s">
        <v>182</v>
      </c>
      <c r="O3923" t="s">
        <v>90</v>
      </c>
      <c r="P3923" t="s">
        <v>90</v>
      </c>
      <c r="Q3923" t="s">
        <v>90</v>
      </c>
      <c r="R3923" t="s">
        <v>347</v>
      </c>
      <c r="S3923" t="s">
        <v>347</v>
      </c>
      <c r="T3923" t="s">
        <v>347</v>
      </c>
      <c r="U3923" t="s">
        <v>41872</v>
      </c>
      <c r="V3923" t="s">
        <v>42</v>
      </c>
      <c r="W3923" t="s">
        <v>41873</v>
      </c>
      <c r="X3923" t="s">
        <v>41874</v>
      </c>
      <c r="Y3923" t="s">
        <v>138</v>
      </c>
      <c r="Z3923" t="s">
        <v>250</v>
      </c>
      <c r="AA3923" t="s">
        <v>45</v>
      </c>
      <c r="AB3923" t="s">
        <v>165</v>
      </c>
      <c r="AC3923" t="s">
        <v>65</v>
      </c>
      <c r="AD3923" t="s">
        <v>113</v>
      </c>
      <c r="AE3923" t="s">
        <v>59</v>
      </c>
      <c r="AF3923" t="s">
        <v>41875</v>
      </c>
      <c r="AG3923" t="s">
        <v>41876</v>
      </c>
      <c r="AH3923" t="s">
        <v>41877</v>
      </c>
      <c r="AI3923" t="s">
        <v>41878</v>
      </c>
      <c r="AJ3923" t="s">
        <v>41879</v>
      </c>
      <c r="AK3923" t="s">
        <v>41880</v>
      </c>
      <c r="AL3923" t="s">
        <v>41881</v>
      </c>
      <c r="AM3923" s="1" t="s">
        <v>41882</v>
      </c>
      <c r="AN3923" t="s">
        <v>41883</v>
      </c>
      <c r="AO3923" t="s">
        <v>41884</v>
      </c>
      <c r="AP3923" t="s">
        <v>41885</v>
      </c>
      <c r="AQ3923" t="s">
        <v>41885</v>
      </c>
      <c r="AR3923" t="s">
        <v>41886</v>
      </c>
      <c r="AS3923" t="s">
        <v>41887</v>
      </c>
      <c r="AT3923" t="s">
        <v>41888</v>
      </c>
    </row>
    <row r="3924" spans="1:46" x14ac:dyDescent="0.2">
      <c r="A3924" t="s">
        <v>36</v>
      </c>
      <c r="B3924" t="s">
        <v>61984</v>
      </c>
      <c r="C3924" t="s">
        <v>61985</v>
      </c>
      <c r="D3924" t="s">
        <v>61986</v>
      </c>
      <c r="E3924" t="s">
        <v>61987</v>
      </c>
      <c r="F3924" t="s">
        <v>35261</v>
      </c>
      <c r="G3924" t="e">
        <f>Kuenzle_Michaillat_proteinGroups_LFQ_M1B[[#This Row],[LFQ intensity 14371 Bj sphero]]-Kuenzle_Michaillat_proteinGroups_LFQ_M1B[[#This Row],[LFQ intensity 14370 Bj vac]]</f>
        <v>#VALUE!</v>
      </c>
      <c r="H3924" t="e">
        <f>2^Kuenzle_Michaillat_proteinGroups_LFQ_M1B[[#This Row],[Bj sphero - Bj vac]]</f>
        <v>#VALUE!</v>
      </c>
      <c r="I3924">
        <f>Kuenzle_Michaillat_proteinGroups_LFQ_M1B[[#This Row],[LFQ intensity 14392 By sphero 1]]-Kuenzle_Michaillat_proteinGroups_LFQ_M1B[[#This Row],[LFQ intensity 14393 By vac 1]]</f>
        <v>-3.3423805236816015</v>
      </c>
      <c r="J3924">
        <f>2^Kuenzle_Michaillat_proteinGroups_LFQ_M1B[[#This Row],[By sphero 1 - By vac 1]]</f>
        <v>9.859234706609224E-2</v>
      </c>
      <c r="K3924">
        <f>Kuenzle_Michaillat_proteinGroups_LFQ_M1B[[#This Row],[LFQ intensity 14394 By sphero 2]]-Kuenzle_Michaillat_proteinGroups_LFQ_M1B[[#This Row],[LFQ intensity 14395 By vac 2]]</f>
        <v>-2.0955410003661967</v>
      </c>
      <c r="L3924">
        <f>2^Kuenzle_Michaillat_proteinGroups_LFQ_M1B[[#This Row],[By sphero 2 - By vac 2]]</f>
        <v>0.23398030445756779</v>
      </c>
      <c r="M3924" t="s">
        <v>181</v>
      </c>
      <c r="N3924" t="s">
        <v>182</v>
      </c>
      <c r="O3924" t="s">
        <v>165</v>
      </c>
      <c r="P3924" t="s">
        <v>165</v>
      </c>
      <c r="Q3924" t="s">
        <v>165</v>
      </c>
      <c r="R3924" t="s">
        <v>92</v>
      </c>
      <c r="S3924" t="s">
        <v>92</v>
      </c>
      <c r="T3924" t="s">
        <v>92</v>
      </c>
      <c r="U3924" t="s">
        <v>61988</v>
      </c>
      <c r="V3924" t="s">
        <v>42</v>
      </c>
      <c r="W3924" t="s">
        <v>61989</v>
      </c>
      <c r="X3924" t="s">
        <v>61990</v>
      </c>
      <c r="Y3924" t="s">
        <v>59</v>
      </c>
      <c r="Z3924" t="s">
        <v>39</v>
      </c>
      <c r="AA3924" t="s">
        <v>42</v>
      </c>
      <c r="AB3924" t="s">
        <v>39</v>
      </c>
      <c r="AC3924" t="s">
        <v>39</v>
      </c>
      <c r="AD3924" t="s">
        <v>165</v>
      </c>
      <c r="AE3924" t="s">
        <v>39</v>
      </c>
      <c r="AF3924" t="s">
        <v>61991</v>
      </c>
      <c r="AG3924" t="s">
        <v>36</v>
      </c>
      <c r="AH3924" t="s">
        <v>61992</v>
      </c>
      <c r="AI3924" t="s">
        <v>61993</v>
      </c>
      <c r="AJ3924" t="s">
        <v>61994</v>
      </c>
      <c r="AK3924" t="s">
        <v>61995</v>
      </c>
      <c r="AL3924" t="s">
        <v>61996</v>
      </c>
      <c r="AM3924" s="1" t="s">
        <v>61997</v>
      </c>
      <c r="AN3924" t="s">
        <v>61998</v>
      </c>
      <c r="AO3924" t="s">
        <v>61999</v>
      </c>
      <c r="AP3924" t="s">
        <v>62000</v>
      </c>
      <c r="AQ3924" t="s">
        <v>62000</v>
      </c>
      <c r="AR3924" t="s">
        <v>62001</v>
      </c>
      <c r="AS3924" t="s">
        <v>62002</v>
      </c>
      <c r="AT3924" t="s">
        <v>62003</v>
      </c>
    </row>
    <row r="3925" spans="1:46" x14ac:dyDescent="0.2">
      <c r="A3925" t="s">
        <v>55514</v>
      </c>
      <c r="B3925" t="s">
        <v>55515</v>
      </c>
      <c r="C3925" t="s">
        <v>55516</v>
      </c>
      <c r="D3925" t="s">
        <v>55517</v>
      </c>
      <c r="E3925" t="s">
        <v>55518</v>
      </c>
      <c r="F3925" t="s">
        <v>55519</v>
      </c>
      <c r="G3925">
        <f>Kuenzle_Michaillat_proteinGroups_LFQ_M1B[[#This Row],[LFQ intensity 14371 Bj sphero]]-Kuenzle_Michaillat_proteinGroups_LFQ_M1B[[#This Row],[LFQ intensity 14370 Bj vac]]</f>
        <v>-2.4434394836425</v>
      </c>
      <c r="H3925">
        <f>2^Kuenzle_Michaillat_proteinGroups_LFQ_M1B[[#This Row],[Bj sphero - Bj vac]]</f>
        <v>0.18384483062970827</v>
      </c>
      <c r="I3925">
        <f>Kuenzle_Michaillat_proteinGroups_LFQ_M1B[[#This Row],[LFQ intensity 14392 By sphero 1]]-Kuenzle_Michaillat_proteinGroups_LFQ_M1B[[#This Row],[LFQ intensity 14393 By vac 1]]</f>
        <v>-3.6078796386718999</v>
      </c>
      <c r="J3925">
        <f>2^Kuenzle_Michaillat_proteinGroups_LFQ_M1B[[#This Row],[By sphero 1 - By vac 1]]</f>
        <v>8.202004590440562E-2</v>
      </c>
      <c r="K3925">
        <f>Kuenzle_Michaillat_proteinGroups_LFQ_M1B[[#This Row],[LFQ intensity 14394 By sphero 2]]-Kuenzle_Michaillat_proteinGroups_LFQ_M1B[[#This Row],[LFQ intensity 14395 By vac 2]]</f>
        <v>-4.1122817993163991</v>
      </c>
      <c r="L3925">
        <f>2^Kuenzle_Michaillat_proteinGroups_LFQ_M1B[[#This Row],[By sphero 2 - By vac 2]]</f>
        <v>5.7820231715837139E-2</v>
      </c>
      <c r="M3925" t="s">
        <v>181</v>
      </c>
      <c r="N3925" t="s">
        <v>182</v>
      </c>
      <c r="O3925" t="s">
        <v>92</v>
      </c>
      <c r="P3925" t="s">
        <v>92</v>
      </c>
      <c r="Q3925" t="s">
        <v>92</v>
      </c>
      <c r="R3925" t="s">
        <v>490</v>
      </c>
      <c r="S3925" t="s">
        <v>490</v>
      </c>
      <c r="T3925" t="s">
        <v>490</v>
      </c>
      <c r="U3925" t="s">
        <v>16083</v>
      </c>
      <c r="V3925" t="s">
        <v>42</v>
      </c>
      <c r="W3925" t="s">
        <v>55520</v>
      </c>
      <c r="X3925" t="s">
        <v>55521</v>
      </c>
      <c r="Y3925" t="s">
        <v>64</v>
      </c>
      <c r="Z3925" t="s">
        <v>91</v>
      </c>
      <c r="AA3925" t="s">
        <v>59</v>
      </c>
      <c r="AB3925" t="s">
        <v>45</v>
      </c>
      <c r="AC3925" t="s">
        <v>59</v>
      </c>
      <c r="AD3925" t="s">
        <v>165</v>
      </c>
      <c r="AE3925" t="s">
        <v>250</v>
      </c>
      <c r="AF3925" t="s">
        <v>55522</v>
      </c>
      <c r="AG3925" t="s">
        <v>55523</v>
      </c>
      <c r="AH3925" t="s">
        <v>36848</v>
      </c>
      <c r="AI3925" t="s">
        <v>49140</v>
      </c>
      <c r="AJ3925" t="s">
        <v>55524</v>
      </c>
      <c r="AK3925" t="s">
        <v>55525</v>
      </c>
      <c r="AL3925" t="s">
        <v>43113</v>
      </c>
      <c r="AM3925" s="1" t="s">
        <v>55526</v>
      </c>
      <c r="AN3925" t="s">
        <v>55527</v>
      </c>
      <c r="AO3925" t="s">
        <v>55528</v>
      </c>
      <c r="AP3925" t="s">
        <v>55529</v>
      </c>
      <c r="AQ3925" t="s">
        <v>55529</v>
      </c>
      <c r="AR3925" t="s">
        <v>55530</v>
      </c>
      <c r="AS3925" t="s">
        <v>34</v>
      </c>
      <c r="AT3925" t="s">
        <v>55531</v>
      </c>
    </row>
    <row r="3926" spans="1:46" x14ac:dyDescent="0.2">
      <c r="A3926" t="s">
        <v>11461</v>
      </c>
      <c r="B3926" t="s">
        <v>11462</v>
      </c>
      <c r="C3926" t="s">
        <v>11463</v>
      </c>
      <c r="D3926" t="s">
        <v>11464</v>
      </c>
      <c r="E3926" t="s">
        <v>11465</v>
      </c>
      <c r="F3926" t="s">
        <v>11466</v>
      </c>
      <c r="G3926">
        <f>Kuenzle_Michaillat_proteinGroups_LFQ_M1B[[#This Row],[LFQ intensity 14371 Bj sphero]]-Kuenzle_Michaillat_proteinGroups_LFQ_M1B[[#This Row],[LFQ intensity 14370 Bj vac]]</f>
        <v>-2.6924438476562997</v>
      </c>
      <c r="H3926">
        <f>2^Kuenzle_Michaillat_proteinGroups_LFQ_M1B[[#This Row],[Bj sphero - Bj vac]]</f>
        <v>0.15470118494221097</v>
      </c>
      <c r="I3926">
        <f>Kuenzle_Michaillat_proteinGroups_LFQ_M1B[[#This Row],[LFQ intensity 14392 By sphero 1]]-Kuenzle_Michaillat_proteinGroups_LFQ_M1B[[#This Row],[LFQ intensity 14393 By vac 1]]</f>
        <v>-3.9665241241454972</v>
      </c>
      <c r="J3926">
        <f>2^Kuenzle_Michaillat_proteinGroups_LFQ_M1B[[#This Row],[By sphero 1 - By vac 1]]</f>
        <v>6.3967188084256346E-2</v>
      </c>
      <c r="K3926">
        <f>Kuenzle_Michaillat_proteinGroups_LFQ_M1B[[#This Row],[LFQ intensity 14394 By sphero 2]]-Kuenzle_Michaillat_proteinGroups_LFQ_M1B[[#This Row],[LFQ intensity 14395 By vac 2]]</f>
        <v>-2.8924388885498011</v>
      </c>
      <c r="L3926">
        <f>2^Kuenzle_Michaillat_proteinGroups_LFQ_M1B[[#This Row],[By sphero 2 - By vac 2]]</f>
        <v>0.13467566662610628</v>
      </c>
      <c r="M3926" t="s">
        <v>181</v>
      </c>
      <c r="N3926" t="s">
        <v>182</v>
      </c>
      <c r="O3926" t="s">
        <v>250</v>
      </c>
      <c r="P3926" t="s">
        <v>250</v>
      </c>
      <c r="Q3926" t="s">
        <v>250</v>
      </c>
      <c r="R3926" t="s">
        <v>11467</v>
      </c>
      <c r="S3926" t="s">
        <v>11467</v>
      </c>
      <c r="T3926" t="s">
        <v>11467</v>
      </c>
      <c r="U3926" t="s">
        <v>11468</v>
      </c>
      <c r="V3926" t="s">
        <v>42</v>
      </c>
      <c r="W3926" t="s">
        <v>11469</v>
      </c>
      <c r="X3926" t="s">
        <v>11470</v>
      </c>
      <c r="Y3926" t="s">
        <v>64</v>
      </c>
      <c r="Z3926" t="s">
        <v>65</v>
      </c>
      <c r="AA3926" t="s">
        <v>165</v>
      </c>
      <c r="AB3926" t="s">
        <v>39</v>
      </c>
      <c r="AC3926" t="s">
        <v>45</v>
      </c>
      <c r="AD3926" t="s">
        <v>39</v>
      </c>
      <c r="AE3926" t="s">
        <v>65</v>
      </c>
      <c r="AF3926" t="s">
        <v>11471</v>
      </c>
      <c r="AG3926" t="s">
        <v>11472</v>
      </c>
      <c r="AH3926" t="s">
        <v>11473</v>
      </c>
      <c r="AI3926" t="s">
        <v>11474</v>
      </c>
      <c r="AJ3926" t="s">
        <v>11475</v>
      </c>
      <c r="AK3926" t="s">
        <v>11476</v>
      </c>
      <c r="AL3926" t="s">
        <v>11477</v>
      </c>
      <c r="AM3926" s="1" t="s">
        <v>11478</v>
      </c>
      <c r="AN3926" t="s">
        <v>11479</v>
      </c>
      <c r="AO3926" t="s">
        <v>11480</v>
      </c>
      <c r="AP3926" t="s">
        <v>11481</v>
      </c>
      <c r="AQ3926" t="s">
        <v>11481</v>
      </c>
      <c r="AR3926" t="s">
        <v>11482</v>
      </c>
      <c r="AS3926" t="s">
        <v>11483</v>
      </c>
      <c r="AT3926" t="s">
        <v>11484</v>
      </c>
    </row>
    <row r="3927" spans="1:46" x14ac:dyDescent="0.2">
      <c r="A3927" t="s">
        <v>25105</v>
      </c>
      <c r="B3927" t="s">
        <v>48341</v>
      </c>
      <c r="C3927" t="s">
        <v>48342</v>
      </c>
      <c r="D3927" t="s">
        <v>48343</v>
      </c>
      <c r="E3927" t="s">
        <v>48344</v>
      </c>
      <c r="F3927" t="s">
        <v>48345</v>
      </c>
      <c r="G3927">
        <f>Kuenzle_Michaillat_proteinGroups_LFQ_M1B[[#This Row],[LFQ intensity 14371 Bj sphero]]-Kuenzle_Michaillat_proteinGroups_LFQ_M1B[[#This Row],[LFQ intensity 14370 Bj vac]]</f>
        <v>-4.6162166595458984</v>
      </c>
      <c r="H3927">
        <f>2^Kuenzle_Michaillat_proteinGroups_LFQ_M1B[[#This Row],[Bj sphero - Bj vac]]</f>
        <v>4.077371838266497E-2</v>
      </c>
      <c r="I3927">
        <f>Kuenzle_Michaillat_proteinGroups_LFQ_M1B[[#This Row],[LFQ intensity 14392 By sphero 1]]-Kuenzle_Michaillat_proteinGroups_LFQ_M1B[[#This Row],[LFQ intensity 14393 By vac 1]]</f>
        <v>-4.1567497253418004</v>
      </c>
      <c r="J3927">
        <f>2^Kuenzle_Michaillat_proteinGroups_LFQ_M1B[[#This Row],[By sphero 1 - By vac 1]]</f>
        <v>5.6065235173842459E-2</v>
      </c>
      <c r="K3927">
        <f>Kuenzle_Michaillat_proteinGroups_LFQ_M1B[[#This Row],[LFQ intensity 14394 By sphero 2]]-Kuenzle_Michaillat_proteinGroups_LFQ_M1B[[#This Row],[LFQ intensity 14395 By vac 2]]</f>
        <v>-4.2790050506591975</v>
      </c>
      <c r="L3927">
        <f>2^Kuenzle_Michaillat_proteinGroups_LFQ_M1B[[#This Row],[By sphero 2 - By vac 2]]</f>
        <v>5.1509949980644079E-2</v>
      </c>
      <c r="M3927" t="s">
        <v>181</v>
      </c>
      <c r="N3927" t="s">
        <v>182</v>
      </c>
      <c r="O3927" t="s">
        <v>371</v>
      </c>
      <c r="P3927" t="s">
        <v>371</v>
      </c>
      <c r="Q3927" t="s">
        <v>371</v>
      </c>
      <c r="R3927" t="s">
        <v>712</v>
      </c>
      <c r="S3927" t="s">
        <v>712</v>
      </c>
      <c r="T3927" t="s">
        <v>712</v>
      </c>
      <c r="U3927" t="s">
        <v>6926</v>
      </c>
      <c r="V3927" t="s">
        <v>42</v>
      </c>
      <c r="W3927" t="s">
        <v>48346</v>
      </c>
      <c r="X3927" t="s">
        <v>48347</v>
      </c>
      <c r="Y3927" t="s">
        <v>490</v>
      </c>
      <c r="Z3927" t="s">
        <v>59</v>
      </c>
      <c r="AA3927" t="s">
        <v>39</v>
      </c>
      <c r="AB3927" t="s">
        <v>45</v>
      </c>
      <c r="AC3927" t="s">
        <v>90</v>
      </c>
      <c r="AD3927" t="s">
        <v>65</v>
      </c>
      <c r="AE3927" t="s">
        <v>90</v>
      </c>
      <c r="AF3927" t="s">
        <v>48348</v>
      </c>
      <c r="AG3927" t="s">
        <v>48349</v>
      </c>
      <c r="AH3927" t="s">
        <v>48350</v>
      </c>
      <c r="AI3927" t="s">
        <v>48351</v>
      </c>
      <c r="AJ3927" t="s">
        <v>48352</v>
      </c>
      <c r="AK3927" t="s">
        <v>48353</v>
      </c>
      <c r="AL3927" t="s">
        <v>48354</v>
      </c>
      <c r="AM3927" s="1" t="s">
        <v>48355</v>
      </c>
      <c r="AN3927" t="s">
        <v>48356</v>
      </c>
      <c r="AO3927" t="s">
        <v>48357</v>
      </c>
      <c r="AP3927" t="s">
        <v>48358</v>
      </c>
      <c r="AQ3927" t="s">
        <v>48358</v>
      </c>
      <c r="AR3927" t="s">
        <v>48359</v>
      </c>
      <c r="AS3927" t="s">
        <v>48360</v>
      </c>
      <c r="AT3927" t="s">
        <v>48361</v>
      </c>
    </row>
    <row r="3928" spans="1:46" hidden="1" x14ac:dyDescent="0.2">
      <c r="A3928" t="s">
        <v>36</v>
      </c>
      <c r="B3928" t="s">
        <v>36</v>
      </c>
      <c r="C3928" t="s">
        <v>36</v>
      </c>
      <c r="D3928" t="s">
        <v>36</v>
      </c>
      <c r="E3928" t="s">
        <v>36</v>
      </c>
      <c r="F3928" t="s">
        <v>36</v>
      </c>
      <c r="G3928" t="e">
        <f>Kuenzle_Michaillat_proteinGroups_LFQ_M1B[[#This Row],[LFQ intensity 14371 Bj sphero]]-Kuenzle_Michaillat_proteinGroups_LFQ_M1B[[#This Row],[LFQ intensity 14370 Bj vac]]</f>
        <v>#VALUE!</v>
      </c>
      <c r="H3928" t="e">
        <f>2^Kuenzle_Michaillat_proteinGroups_LFQ_M1B[[#This Row],[Bj sphero - Bj vac]]</f>
        <v>#VALUE!</v>
      </c>
      <c r="I3928" t="e">
        <f>Kuenzle_Michaillat_proteinGroups_LFQ_M1B[[#This Row],[LFQ intensity 14392 By sphero 1]]-Kuenzle_Michaillat_proteinGroups_LFQ_M1B[[#This Row],[LFQ intensity 14393 By vac 1]]</f>
        <v>#VALUE!</v>
      </c>
      <c r="J3928" t="e">
        <f>2^Kuenzle_Michaillat_proteinGroups_LFQ_M1B[[#This Row],[By sphero 1 - By vac 1]]</f>
        <v>#VALUE!</v>
      </c>
      <c r="K3928" t="e">
        <f>Kuenzle_Michaillat_proteinGroups_LFQ_M1B[[#This Row],[LFQ intensity 14394 By sphero 2]]-Kuenzle_Michaillat_proteinGroups_LFQ_M1B[[#This Row],[LFQ intensity 14395 By vac 2]]</f>
        <v>#VALUE!</v>
      </c>
      <c r="L3928" t="e">
        <f>2^Kuenzle_Michaillat_proteinGroups_LFQ_M1B[[#This Row],[By sphero 2 - By vac 2]]</f>
        <v>#VALUE!</v>
      </c>
      <c r="M3928" t="s">
        <v>34</v>
      </c>
      <c r="N3928" t="s">
        <v>34</v>
      </c>
      <c r="O3928" t="s">
        <v>165</v>
      </c>
      <c r="P3928" t="s">
        <v>39</v>
      </c>
      <c r="Q3928" t="s">
        <v>39</v>
      </c>
      <c r="R3928" t="s">
        <v>4284</v>
      </c>
      <c r="S3928" t="s">
        <v>6456</v>
      </c>
      <c r="T3928" t="s">
        <v>6456</v>
      </c>
      <c r="U3928" t="s">
        <v>15354</v>
      </c>
      <c r="V3928" t="s">
        <v>15355</v>
      </c>
      <c r="W3928" t="s">
        <v>15356</v>
      </c>
      <c r="X3928" t="s">
        <v>36</v>
      </c>
      <c r="Y3928" t="s">
        <v>39</v>
      </c>
      <c r="Z3928" t="s">
        <v>42</v>
      </c>
      <c r="AA3928" t="s">
        <v>42</v>
      </c>
      <c r="AB3928" t="s">
        <v>42</v>
      </c>
      <c r="AC3928" t="s">
        <v>42</v>
      </c>
      <c r="AD3928" t="s">
        <v>39</v>
      </c>
      <c r="AE3928" t="s">
        <v>42</v>
      </c>
      <c r="AF3928" t="s">
        <v>36</v>
      </c>
      <c r="AG3928" t="s">
        <v>36</v>
      </c>
      <c r="AH3928" t="s">
        <v>36</v>
      </c>
      <c r="AI3928" t="s">
        <v>36</v>
      </c>
      <c r="AJ3928" t="s">
        <v>36</v>
      </c>
      <c r="AK3928" t="s">
        <v>36</v>
      </c>
      <c r="AL3928" t="s">
        <v>36</v>
      </c>
      <c r="AM3928" s="1" t="s">
        <v>36</v>
      </c>
      <c r="AN3928" t="s">
        <v>42</v>
      </c>
      <c r="AO3928" t="s">
        <v>36</v>
      </c>
      <c r="AP3928" t="s">
        <v>15357</v>
      </c>
      <c r="AQ3928" t="s">
        <v>15357</v>
      </c>
      <c r="AR3928" t="s">
        <v>15358</v>
      </c>
      <c r="AS3928" t="s">
        <v>15359</v>
      </c>
      <c r="AT3928" t="s">
        <v>15360</v>
      </c>
    </row>
    <row r="3929" spans="1:46" hidden="1" x14ac:dyDescent="0.2">
      <c r="A3929" t="s">
        <v>36</v>
      </c>
      <c r="B3929" t="s">
        <v>36</v>
      </c>
      <c r="C3929" t="s">
        <v>36</v>
      </c>
      <c r="D3929" t="s">
        <v>36</v>
      </c>
      <c r="E3929" t="s">
        <v>36</v>
      </c>
      <c r="F3929" t="s">
        <v>36</v>
      </c>
      <c r="G3929" t="e">
        <f>Kuenzle_Michaillat_proteinGroups_LFQ_M1B[[#This Row],[LFQ intensity 14371 Bj sphero]]-Kuenzle_Michaillat_proteinGroups_LFQ_M1B[[#This Row],[LFQ intensity 14370 Bj vac]]</f>
        <v>#VALUE!</v>
      </c>
      <c r="H3929" t="e">
        <f>2^Kuenzle_Michaillat_proteinGroups_LFQ_M1B[[#This Row],[Bj sphero - Bj vac]]</f>
        <v>#VALUE!</v>
      </c>
      <c r="I3929" t="e">
        <f>Kuenzle_Michaillat_proteinGroups_LFQ_M1B[[#This Row],[LFQ intensity 14392 By sphero 1]]-Kuenzle_Michaillat_proteinGroups_LFQ_M1B[[#This Row],[LFQ intensity 14393 By vac 1]]</f>
        <v>#VALUE!</v>
      </c>
      <c r="J3929" t="e">
        <f>2^Kuenzle_Michaillat_proteinGroups_LFQ_M1B[[#This Row],[By sphero 1 - By vac 1]]</f>
        <v>#VALUE!</v>
      </c>
      <c r="K3929" t="e">
        <f>Kuenzle_Michaillat_proteinGroups_LFQ_M1B[[#This Row],[LFQ intensity 14394 By sphero 2]]-Kuenzle_Michaillat_proteinGroups_LFQ_M1B[[#This Row],[LFQ intensity 14395 By vac 2]]</f>
        <v>#VALUE!</v>
      </c>
      <c r="L3929" t="e">
        <f>2^Kuenzle_Michaillat_proteinGroups_LFQ_M1B[[#This Row],[By sphero 2 - By vac 2]]</f>
        <v>#VALUE!</v>
      </c>
      <c r="M3929" t="s">
        <v>34</v>
      </c>
      <c r="N3929" t="s">
        <v>34</v>
      </c>
      <c r="O3929" t="s">
        <v>39</v>
      </c>
      <c r="P3929" t="s">
        <v>39</v>
      </c>
      <c r="Q3929" t="s">
        <v>39</v>
      </c>
      <c r="R3929" t="s">
        <v>24693</v>
      </c>
      <c r="S3929" t="s">
        <v>24693</v>
      </c>
      <c r="T3929" t="s">
        <v>24693</v>
      </c>
      <c r="U3929" t="s">
        <v>30169</v>
      </c>
      <c r="V3929" t="s">
        <v>42</v>
      </c>
      <c r="W3929" t="s">
        <v>30170</v>
      </c>
      <c r="X3929" t="s">
        <v>36</v>
      </c>
      <c r="Y3929" t="s">
        <v>39</v>
      </c>
      <c r="Z3929" t="s">
        <v>42</v>
      </c>
      <c r="AA3929" t="s">
        <v>42</v>
      </c>
      <c r="AB3929" t="s">
        <v>39</v>
      </c>
      <c r="AC3929" t="s">
        <v>42</v>
      </c>
      <c r="AD3929" t="s">
        <v>42</v>
      </c>
      <c r="AE3929" t="s">
        <v>42</v>
      </c>
      <c r="AF3929" t="s">
        <v>36</v>
      </c>
      <c r="AG3929" t="s">
        <v>36</v>
      </c>
      <c r="AH3929" t="s">
        <v>36</v>
      </c>
      <c r="AI3929" t="s">
        <v>36</v>
      </c>
      <c r="AJ3929" t="s">
        <v>36</v>
      </c>
      <c r="AK3929" t="s">
        <v>36</v>
      </c>
      <c r="AL3929" t="s">
        <v>36</v>
      </c>
      <c r="AM3929" s="1" t="s">
        <v>36</v>
      </c>
      <c r="AN3929" t="s">
        <v>42</v>
      </c>
      <c r="AO3929" t="s">
        <v>36</v>
      </c>
      <c r="AP3929" t="s">
        <v>30171</v>
      </c>
      <c r="AQ3929" t="s">
        <v>30171</v>
      </c>
      <c r="AR3929" t="s">
        <v>30172</v>
      </c>
      <c r="AS3929" t="s">
        <v>30173</v>
      </c>
      <c r="AT3929" t="s">
        <v>30174</v>
      </c>
    </row>
    <row r="3930" spans="1:46" hidden="1" x14ac:dyDescent="0.2">
      <c r="A3930" t="s">
        <v>36</v>
      </c>
      <c r="B3930" t="s">
        <v>36</v>
      </c>
      <c r="C3930" t="s">
        <v>36</v>
      </c>
      <c r="D3930" t="s">
        <v>36</v>
      </c>
      <c r="E3930" t="s">
        <v>36</v>
      </c>
      <c r="F3930" t="s">
        <v>36</v>
      </c>
      <c r="G3930" t="e">
        <f>Kuenzle_Michaillat_proteinGroups_LFQ_M1B[[#This Row],[LFQ intensity 14371 Bj sphero]]-Kuenzle_Michaillat_proteinGroups_LFQ_M1B[[#This Row],[LFQ intensity 14370 Bj vac]]</f>
        <v>#VALUE!</v>
      </c>
      <c r="H3930" t="e">
        <f>2^Kuenzle_Michaillat_proteinGroups_LFQ_M1B[[#This Row],[Bj sphero - Bj vac]]</f>
        <v>#VALUE!</v>
      </c>
      <c r="I3930" t="e">
        <f>Kuenzle_Michaillat_proteinGroups_LFQ_M1B[[#This Row],[LFQ intensity 14392 By sphero 1]]-Kuenzle_Michaillat_proteinGroups_LFQ_M1B[[#This Row],[LFQ intensity 14393 By vac 1]]</f>
        <v>#VALUE!</v>
      </c>
      <c r="J3930" t="e">
        <f>2^Kuenzle_Michaillat_proteinGroups_LFQ_M1B[[#This Row],[By sphero 1 - By vac 1]]</f>
        <v>#VALUE!</v>
      </c>
      <c r="K3930" t="e">
        <f>Kuenzle_Michaillat_proteinGroups_LFQ_M1B[[#This Row],[LFQ intensity 14394 By sphero 2]]-Kuenzle_Michaillat_proteinGroups_LFQ_M1B[[#This Row],[LFQ intensity 14395 By vac 2]]</f>
        <v>#VALUE!</v>
      </c>
      <c r="L3930" t="e">
        <f>2^Kuenzle_Michaillat_proteinGroups_LFQ_M1B[[#This Row],[By sphero 2 - By vac 2]]</f>
        <v>#VALUE!</v>
      </c>
      <c r="M3930" t="s">
        <v>34</v>
      </c>
      <c r="N3930" t="s">
        <v>34</v>
      </c>
      <c r="O3930" t="s">
        <v>39</v>
      </c>
      <c r="P3930" t="s">
        <v>39</v>
      </c>
      <c r="Q3930" t="s">
        <v>39</v>
      </c>
      <c r="R3930" t="s">
        <v>17040</v>
      </c>
      <c r="S3930" t="s">
        <v>17040</v>
      </c>
      <c r="T3930" t="s">
        <v>17040</v>
      </c>
      <c r="U3930" t="s">
        <v>38554</v>
      </c>
      <c r="V3930" t="s">
        <v>42</v>
      </c>
      <c r="W3930" t="s">
        <v>38555</v>
      </c>
      <c r="X3930" t="s">
        <v>36</v>
      </c>
      <c r="Y3930" t="s">
        <v>39</v>
      </c>
      <c r="Z3930" t="s">
        <v>42</v>
      </c>
      <c r="AA3930" t="s">
        <v>42</v>
      </c>
      <c r="AB3930" t="s">
        <v>39</v>
      </c>
      <c r="AC3930" t="s">
        <v>42</v>
      </c>
      <c r="AD3930" t="s">
        <v>42</v>
      </c>
      <c r="AE3930" t="s">
        <v>42</v>
      </c>
      <c r="AF3930" t="s">
        <v>36</v>
      </c>
      <c r="AG3930" t="s">
        <v>36</v>
      </c>
      <c r="AH3930" t="s">
        <v>36</v>
      </c>
      <c r="AI3930" t="s">
        <v>36</v>
      </c>
      <c r="AJ3930" t="s">
        <v>36</v>
      </c>
      <c r="AK3930" t="s">
        <v>36</v>
      </c>
      <c r="AL3930" t="s">
        <v>36</v>
      </c>
      <c r="AM3930" s="1" t="s">
        <v>36</v>
      </c>
      <c r="AN3930" t="s">
        <v>42</v>
      </c>
      <c r="AO3930" t="s">
        <v>36</v>
      </c>
      <c r="AP3930" t="s">
        <v>38556</v>
      </c>
      <c r="AQ3930" t="s">
        <v>38556</v>
      </c>
      <c r="AR3930" t="s">
        <v>38557</v>
      </c>
      <c r="AS3930" t="s">
        <v>38558</v>
      </c>
      <c r="AT3930" t="s">
        <v>38559</v>
      </c>
    </row>
    <row r="3931" spans="1:46" hidden="1" x14ac:dyDescent="0.2">
      <c r="A3931" t="s">
        <v>36</v>
      </c>
      <c r="B3931" t="s">
        <v>36</v>
      </c>
      <c r="C3931" t="s">
        <v>36</v>
      </c>
      <c r="D3931" t="s">
        <v>36</v>
      </c>
      <c r="E3931" t="s">
        <v>36</v>
      </c>
      <c r="F3931" t="s">
        <v>36</v>
      </c>
      <c r="G3931" t="e">
        <f>Kuenzle_Michaillat_proteinGroups_LFQ_M1B[[#This Row],[LFQ intensity 14371 Bj sphero]]-Kuenzle_Michaillat_proteinGroups_LFQ_M1B[[#This Row],[LFQ intensity 14370 Bj vac]]</f>
        <v>#VALUE!</v>
      </c>
      <c r="H3931" t="e">
        <f>2^Kuenzle_Michaillat_proteinGroups_LFQ_M1B[[#This Row],[Bj sphero - Bj vac]]</f>
        <v>#VALUE!</v>
      </c>
      <c r="I3931" t="e">
        <f>Kuenzle_Michaillat_proteinGroups_LFQ_M1B[[#This Row],[LFQ intensity 14392 By sphero 1]]-Kuenzle_Michaillat_proteinGroups_LFQ_M1B[[#This Row],[LFQ intensity 14393 By vac 1]]</f>
        <v>#VALUE!</v>
      </c>
      <c r="J3931" t="e">
        <f>2^Kuenzle_Michaillat_proteinGroups_LFQ_M1B[[#This Row],[By sphero 1 - By vac 1]]</f>
        <v>#VALUE!</v>
      </c>
      <c r="K3931" t="e">
        <f>Kuenzle_Michaillat_proteinGroups_LFQ_M1B[[#This Row],[LFQ intensity 14394 By sphero 2]]-Kuenzle_Michaillat_proteinGroups_LFQ_M1B[[#This Row],[LFQ intensity 14395 By vac 2]]</f>
        <v>#VALUE!</v>
      </c>
      <c r="L3931" t="e">
        <f>2^Kuenzle_Michaillat_proteinGroups_LFQ_M1B[[#This Row],[By sphero 2 - By vac 2]]</f>
        <v>#VALUE!</v>
      </c>
      <c r="M3931" t="s">
        <v>34</v>
      </c>
      <c r="N3931" t="s">
        <v>34</v>
      </c>
      <c r="O3931" t="s">
        <v>39</v>
      </c>
      <c r="P3931" t="s">
        <v>39</v>
      </c>
      <c r="Q3931" t="s">
        <v>39</v>
      </c>
      <c r="R3931" t="s">
        <v>43048</v>
      </c>
      <c r="S3931" t="s">
        <v>43048</v>
      </c>
      <c r="T3931" t="s">
        <v>43048</v>
      </c>
      <c r="U3931" t="s">
        <v>46787</v>
      </c>
      <c r="V3931" t="s">
        <v>42</v>
      </c>
      <c r="W3931" t="s">
        <v>46788</v>
      </c>
      <c r="X3931" t="s">
        <v>36</v>
      </c>
      <c r="Y3931" t="s">
        <v>39</v>
      </c>
      <c r="Z3931" t="s">
        <v>42</v>
      </c>
      <c r="AA3931" t="s">
        <v>42</v>
      </c>
      <c r="AB3931" t="s">
        <v>42</v>
      </c>
      <c r="AC3931" t="s">
        <v>39</v>
      </c>
      <c r="AD3931" t="s">
        <v>42</v>
      </c>
      <c r="AE3931" t="s">
        <v>42</v>
      </c>
      <c r="AF3931" t="s">
        <v>36</v>
      </c>
      <c r="AG3931" t="s">
        <v>36</v>
      </c>
      <c r="AH3931" t="s">
        <v>36</v>
      </c>
      <c r="AI3931" t="s">
        <v>36</v>
      </c>
      <c r="AJ3931" t="s">
        <v>36</v>
      </c>
      <c r="AK3931" t="s">
        <v>36</v>
      </c>
      <c r="AL3931" t="s">
        <v>36</v>
      </c>
      <c r="AM3931" s="1" t="s">
        <v>36</v>
      </c>
      <c r="AN3931" t="s">
        <v>42</v>
      </c>
      <c r="AO3931" t="s">
        <v>36</v>
      </c>
      <c r="AP3931" t="s">
        <v>46789</v>
      </c>
      <c r="AQ3931" t="s">
        <v>46789</v>
      </c>
      <c r="AR3931" t="s">
        <v>46790</v>
      </c>
      <c r="AS3931" t="s">
        <v>46791</v>
      </c>
      <c r="AT3931" t="s">
        <v>46792</v>
      </c>
    </row>
    <row r="3932" spans="1:46" hidden="1" x14ac:dyDescent="0.2">
      <c r="A3932" t="s">
        <v>36</v>
      </c>
      <c r="B3932" t="s">
        <v>36</v>
      </c>
      <c r="C3932" t="s">
        <v>36</v>
      </c>
      <c r="D3932" t="s">
        <v>36</v>
      </c>
      <c r="E3932" t="s">
        <v>36</v>
      </c>
      <c r="F3932" t="s">
        <v>36</v>
      </c>
      <c r="G3932" t="e">
        <f>Kuenzle_Michaillat_proteinGroups_LFQ_M1B[[#This Row],[LFQ intensity 14371 Bj sphero]]-Kuenzle_Michaillat_proteinGroups_LFQ_M1B[[#This Row],[LFQ intensity 14370 Bj vac]]</f>
        <v>#VALUE!</v>
      </c>
      <c r="H3932" t="e">
        <f>2^Kuenzle_Michaillat_proteinGroups_LFQ_M1B[[#This Row],[Bj sphero - Bj vac]]</f>
        <v>#VALUE!</v>
      </c>
      <c r="I3932" t="e">
        <f>Kuenzle_Michaillat_proteinGroups_LFQ_M1B[[#This Row],[LFQ intensity 14392 By sphero 1]]-Kuenzle_Michaillat_proteinGroups_LFQ_M1B[[#This Row],[LFQ intensity 14393 By vac 1]]</f>
        <v>#VALUE!</v>
      </c>
      <c r="J3932" t="e">
        <f>2^Kuenzle_Michaillat_proteinGroups_LFQ_M1B[[#This Row],[By sphero 1 - By vac 1]]</f>
        <v>#VALUE!</v>
      </c>
      <c r="K3932" t="e">
        <f>Kuenzle_Michaillat_proteinGroups_LFQ_M1B[[#This Row],[LFQ intensity 14394 By sphero 2]]-Kuenzle_Michaillat_proteinGroups_LFQ_M1B[[#This Row],[LFQ intensity 14395 By vac 2]]</f>
        <v>#VALUE!</v>
      </c>
      <c r="L3932" t="e">
        <f>2^Kuenzle_Michaillat_proteinGroups_LFQ_M1B[[#This Row],[By sphero 2 - By vac 2]]</f>
        <v>#VALUE!</v>
      </c>
      <c r="M3932" t="s">
        <v>34</v>
      </c>
      <c r="N3932" t="s">
        <v>34</v>
      </c>
      <c r="O3932" t="s">
        <v>39</v>
      </c>
      <c r="P3932" t="s">
        <v>39</v>
      </c>
      <c r="Q3932" t="s">
        <v>39</v>
      </c>
      <c r="R3932" t="s">
        <v>1509</v>
      </c>
      <c r="S3932" t="s">
        <v>1509</v>
      </c>
      <c r="T3932" t="s">
        <v>1509</v>
      </c>
      <c r="U3932" t="s">
        <v>60001</v>
      </c>
      <c r="V3932" t="s">
        <v>42</v>
      </c>
      <c r="W3932" t="s">
        <v>60002</v>
      </c>
      <c r="X3932" t="s">
        <v>36</v>
      </c>
      <c r="Y3932" t="s">
        <v>45</v>
      </c>
      <c r="Z3932" t="s">
        <v>42</v>
      </c>
      <c r="AA3932" t="s">
        <v>39</v>
      </c>
      <c r="AB3932" t="s">
        <v>39</v>
      </c>
      <c r="AC3932" t="s">
        <v>42</v>
      </c>
      <c r="AD3932" t="s">
        <v>39</v>
      </c>
      <c r="AE3932" t="s">
        <v>39</v>
      </c>
      <c r="AF3932" t="s">
        <v>36</v>
      </c>
      <c r="AG3932" t="s">
        <v>36</v>
      </c>
      <c r="AH3932" t="s">
        <v>36</v>
      </c>
      <c r="AI3932" t="s">
        <v>36</v>
      </c>
      <c r="AJ3932" t="s">
        <v>36</v>
      </c>
      <c r="AK3932" t="s">
        <v>36</v>
      </c>
      <c r="AL3932" t="s">
        <v>36</v>
      </c>
      <c r="AM3932" s="1" t="s">
        <v>36</v>
      </c>
      <c r="AN3932" t="s">
        <v>42</v>
      </c>
      <c r="AO3932" t="s">
        <v>36</v>
      </c>
      <c r="AP3932" t="s">
        <v>60003</v>
      </c>
      <c r="AQ3932" t="s">
        <v>60003</v>
      </c>
      <c r="AR3932" t="s">
        <v>60004</v>
      </c>
      <c r="AS3932" t="s">
        <v>60005</v>
      </c>
      <c r="AT3932" t="s">
        <v>60006</v>
      </c>
    </row>
  </sheetData>
  <phoneticPr fontId="1" type="noConversion"/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o E A A B Q S w M E F A A C A A g A z G m T V P M 3 2 c i l A A A A 9 g A A A B I A H A B D b 2 5 m a W c v U G F j a 2 F n Z S 5 4 b W w g o h g A K K A U A A A A A A A A A A A A A A A A A A A A A A A A A A A A h Y + x D o I w G I R f h X S n L c X B k J 8 y q J s k J i b G t S k V G q A Y W i z v 5 u A j + Q p i F H V z v L v v k r v 7 9 Q b Z 2 D b B R f V W d y Z F E a Y o U E Z 2 h T Z l i g Z 3 C p c o 4 7 A T s h a l C i b Y 2 G S 0 O k W V c + e E E O 8 9 9 j H u + p I w S i N y z L d 7 W a l W h N p Y J 4 x U 6 N M q / r c Q h 8 N r D G c 4 o j F e M I Y p k N m E X J s v w K a 9 z / T H h N X Q u K F X v F D h e g N k l k D e H / g D U E s D B B Q A A g A I A M x p k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M a Z N U 5 N u w M I M B A A B v B Q A A E w A c A E Z v c m 1 1 b G F z L 1 N l Y 3 R p b 2 4 x L m 0 g o h g A K K A U A A A A A A A A A A A A A A A A A A A A A A A A A A A A j d T d S s M w F A f w a w d 7 h 1 B v N i j D J P O b 3 j g / L n S i b F 5 Z G b E 7 u m C W j C Q V p / g 2 P o Z 3 v p g Z Z a g X f 7 A 3 b f 6 n 5 J x f W x q o i t p Z N m r O / L D d a r f C T H m a s v O a 7 K u h y V B X M 6 W N U X G y 8 C 6 S t m f e 1 Y s w u T i 9 n g z 5 E S u Y o d h u s X R c 1 2 Q M p W Q Q n n v H r q r n Z G P n V B v q D Z y N a R E 6 2 e C g v A n k Q / m 0 6 l B e u R C n r m J D F e N M q 8 D O v z 5 X j c v h q P z V e z 2 O J 2 W V W Q Y d y v 9 O 2 I s v M e v m t 8 d k 9 F x H 8 k W 2 k e V s 4 E w 9 t 6 H o b + X s x F Z u q u 1 j w c W 2 y J M j b T O K S 0 P F z 2 X v 0 l m 6 6 + Y N d T M 7 o 6 8 P O y W f N m T j 5 S J L 7 L G 6 T / e N v b L h w f l 5 0 y H V K H S a R 5 O / v W V N y t M E M V V Y p J f 4 n r N 1 L k A u Q d 4 H + T b I d 0 C + C / I 9 k O + D n G + h A h J z R O b I z B G a I z V H b I 7 c H M E 5 k g s k F / B d I 7 l A c o H k A s k F k g s k F 0 g u k F w i u U R y C T 9 z J J d I L p F c I r l E c o n k E s n 7 f + X v 3 X Z L W / S D O P w G U E s B A i 0 A F A A C A A g A z G m T V P M 3 2 c i l A A A A 9 g A A A B I A A A A A A A A A A A A A A A A A A A A A A E N v b m Z p Z y 9 Q Y W N r Y W d l L n h t b F B L A Q I t A B Q A A g A I A M x p k 1 Q P y u m r p A A A A O k A A A A T A A A A A A A A A A A A A A A A A P E A A A B b Q 2 9 u d G V u d F 9 U e X B l c 1 0 u e G 1 s U E s B A i 0 A F A A C A A g A z G m T V O T b s D C D A Q A A b w U A A B M A A A A A A A A A A A A A A A A A 4 g E A A E Z v c m 1 1 b G F z L 1 N l Y 3 R p b 2 4 x L m 1 Q S w U G A A A A A A M A A w D C A A A A s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A y k A A A A A A A D h K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1 Z W 5 6 b G V f T W l j a G F p b G x h d F 9 w c m 9 0 Z W l u R 3 J v d X B z X 0 x G U V 9 N M U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L d W V u e m x l X 0 1 p Y 2 h h a W x s Y X R f c H J v d G V p b k d y b 3 V w c 1 9 M R l F f T T F C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M z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Q t M T l U M T E 6 M T Q 6 M j Q u O D M 4 N T E y M 1 o i I C 8 + P E V u d H J 5 I F R 5 c G U 9 I k Z p b G x D b 2 x 1 b W 5 U e X B l c y I g V m F s d W U 9 I n N C Z 1 l H Q m d Z R 0 J n W U d C Z 1 l H Q m d Z R 0 J n W U d C Z 1 l H Q m d Z R 0 J n W U d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d W V u e m x l X 0 1 p Y 2 h h a W x s Y X R f c H J v d G V p b k d y b 3 V w c 1 9 M R l F f T T F C L 0 F 1 d G 9 S Z W 1 v d m V k Q 2 9 s d W 1 u c z E u e 0 N v b H V t b j E s M H 0 m c X V v d D s s J n F 1 b 3 Q 7 U 2 V j d G l v b j E v S 3 V l b n p s Z V 9 N a W N o Y W l s b G F 0 X 3 B y b 3 R l a W 5 H c m 9 1 c H N f T E Z R X 0 0 x Q i 9 B d X R v U m V t b 3 Z l Z E N v b H V t b n M x L n t D b 2 x 1 b W 4 y L D F 9 J n F 1 b 3 Q 7 L C Z x d W 9 0 O 1 N l Y 3 R p b 2 4 x L 0 t 1 Z W 5 6 b G V f T W l j a G F p b G x h d F 9 w c m 9 0 Z W l u R 3 J v d X B z X 0 x G U V 9 N M U I v Q X V 0 b 1 J l b W 9 2 Z W R D b 2 x 1 b W 5 z M S 5 7 Q 2 9 s d W 1 u M y w y f S Z x d W 9 0 O y w m c X V v d D t T Z W N 0 a W 9 u M S 9 L d W V u e m x l X 0 1 p Y 2 h h a W x s Y X R f c H J v d G V p b k d y b 3 V w c 1 9 M R l F f T T F C L 0 F 1 d G 9 S Z W 1 v d m V k Q 2 9 s d W 1 u c z E u e 0 N v b H V t b j Q s M 3 0 m c X V v d D s s J n F 1 b 3 Q 7 U 2 V j d G l v b j E v S 3 V l b n p s Z V 9 N a W N o Y W l s b G F 0 X 3 B y b 3 R l a W 5 H c m 9 1 c H N f T E Z R X 0 0 x Q i 9 B d X R v U m V t b 3 Z l Z E N v b H V t b n M x L n t D b 2 x 1 b W 4 1 L D R 9 J n F 1 b 3 Q 7 L C Z x d W 9 0 O 1 N l Y 3 R p b 2 4 x L 0 t 1 Z W 5 6 b G V f T W l j a G F p b G x h d F 9 w c m 9 0 Z W l u R 3 J v d X B z X 0 x G U V 9 N M U I v Q X V 0 b 1 J l b W 9 2 Z W R D b 2 x 1 b W 5 z M S 5 7 Q 2 9 s d W 1 u N i w 1 f S Z x d W 9 0 O y w m c X V v d D t T Z W N 0 a W 9 u M S 9 L d W V u e m x l X 0 1 p Y 2 h h a W x s Y X R f c H J v d G V p b k d y b 3 V w c 1 9 M R l F f T T F C L 0 F 1 d G 9 S Z W 1 v d m V k Q 2 9 s d W 1 u c z E u e 0 N v b H V t b j c s N n 0 m c X V v d D s s J n F 1 b 3 Q 7 U 2 V j d G l v b j E v S 3 V l b n p s Z V 9 N a W N o Y W l s b G F 0 X 3 B y b 3 R l a W 5 H c m 9 1 c H N f T E Z R X 0 0 x Q i 9 B d X R v U m V t b 3 Z l Z E N v b H V t b n M x L n t D b 2 x 1 b W 4 4 L D d 9 J n F 1 b 3 Q 7 L C Z x d W 9 0 O 1 N l Y 3 R p b 2 4 x L 0 t 1 Z W 5 6 b G V f T W l j a G F p b G x h d F 9 w c m 9 0 Z W l u R 3 J v d X B z X 0 x G U V 9 N M U I v Q X V 0 b 1 J l b W 9 2 Z W R D b 2 x 1 b W 5 z M S 5 7 Q 2 9 s d W 1 u O S w 4 f S Z x d W 9 0 O y w m c X V v d D t T Z W N 0 a W 9 u M S 9 L d W V u e m x l X 0 1 p Y 2 h h a W x s Y X R f c H J v d G V p b k d y b 3 V w c 1 9 M R l F f T T F C L 0 F 1 d G 9 S Z W 1 v d m V k Q 2 9 s d W 1 u c z E u e 0 N v b H V t b j E w L D l 9 J n F 1 b 3 Q 7 L C Z x d W 9 0 O 1 N l Y 3 R p b 2 4 x L 0 t 1 Z W 5 6 b G V f T W l j a G F p b G x h d F 9 w c m 9 0 Z W l u R 3 J v d X B z X 0 x G U V 9 N M U I v Q X V 0 b 1 J l b W 9 2 Z W R D b 2 x 1 b W 5 z M S 5 7 Q 2 9 s d W 1 u M T E s M T B 9 J n F 1 b 3 Q 7 L C Z x d W 9 0 O 1 N l Y 3 R p b 2 4 x L 0 t 1 Z W 5 6 b G V f T W l j a G F p b G x h d F 9 w c m 9 0 Z W l u R 3 J v d X B z X 0 x G U V 9 N M U I v Q X V 0 b 1 J l b W 9 2 Z W R D b 2 x 1 b W 5 z M S 5 7 Q 2 9 s d W 1 u M T I s M T F 9 J n F 1 b 3 Q 7 L C Z x d W 9 0 O 1 N l Y 3 R p b 2 4 x L 0 t 1 Z W 5 6 b G V f T W l j a G F p b G x h d F 9 w c m 9 0 Z W l u R 3 J v d X B z X 0 x G U V 9 N M U I v Q X V 0 b 1 J l b W 9 2 Z W R D b 2 x 1 b W 5 z M S 5 7 Q 2 9 s d W 1 u M T M s M T J 9 J n F 1 b 3 Q 7 L C Z x d W 9 0 O 1 N l Y 3 R p b 2 4 x L 0 t 1 Z W 5 6 b G V f T W l j a G F p b G x h d F 9 w c m 9 0 Z W l u R 3 J v d X B z X 0 x G U V 9 N M U I v Q X V 0 b 1 J l b W 9 2 Z W R D b 2 x 1 b W 5 z M S 5 7 Q 2 9 s d W 1 u M T Q s M T N 9 J n F 1 b 3 Q 7 L C Z x d W 9 0 O 1 N l Y 3 R p b 2 4 x L 0 t 1 Z W 5 6 b G V f T W l j a G F p b G x h d F 9 w c m 9 0 Z W l u R 3 J v d X B z X 0 x G U V 9 N M U I v Q X V 0 b 1 J l b W 9 2 Z W R D b 2 x 1 b W 5 z M S 5 7 Q 2 9 s d W 1 u M T U s M T R 9 J n F 1 b 3 Q 7 L C Z x d W 9 0 O 1 N l Y 3 R p b 2 4 x L 0 t 1 Z W 5 6 b G V f T W l j a G F p b G x h d F 9 w c m 9 0 Z W l u R 3 J v d X B z X 0 x G U V 9 N M U I v Q X V 0 b 1 J l b W 9 2 Z W R D b 2 x 1 b W 5 z M S 5 7 Q 2 9 s d W 1 u M T Y s M T V 9 J n F 1 b 3 Q 7 L C Z x d W 9 0 O 1 N l Y 3 R p b 2 4 x L 0 t 1 Z W 5 6 b G V f T W l j a G F p b G x h d F 9 w c m 9 0 Z W l u R 3 J v d X B z X 0 x G U V 9 N M U I v Q X V 0 b 1 J l b W 9 2 Z W R D b 2 x 1 b W 5 z M S 5 7 Q 2 9 s d W 1 u M T c s M T Z 9 J n F 1 b 3 Q 7 L C Z x d W 9 0 O 1 N l Y 3 R p b 2 4 x L 0 t 1 Z W 5 6 b G V f T W l j a G F p b G x h d F 9 w c m 9 0 Z W l u R 3 J v d X B z X 0 x G U V 9 N M U I v Q X V 0 b 1 J l b W 9 2 Z W R D b 2 x 1 b W 5 z M S 5 7 Q 2 9 s d W 1 u M T g s M T d 9 J n F 1 b 3 Q 7 L C Z x d W 9 0 O 1 N l Y 3 R p b 2 4 x L 0 t 1 Z W 5 6 b G V f T W l j a G F p b G x h d F 9 w c m 9 0 Z W l u R 3 J v d X B z X 0 x G U V 9 N M U I v Q X V 0 b 1 J l b W 9 2 Z W R D b 2 x 1 b W 5 z M S 5 7 Q 2 9 s d W 1 u M T k s M T h 9 J n F 1 b 3 Q 7 L C Z x d W 9 0 O 1 N l Y 3 R p b 2 4 x L 0 t 1 Z W 5 6 b G V f T W l j a G F p b G x h d F 9 w c m 9 0 Z W l u R 3 J v d X B z X 0 x G U V 9 N M U I v Q X V 0 b 1 J l b W 9 2 Z W R D b 2 x 1 b W 5 z M S 5 7 Q 2 9 s d W 1 u M j A s M T l 9 J n F 1 b 3 Q 7 L C Z x d W 9 0 O 1 N l Y 3 R p b 2 4 x L 0 t 1 Z W 5 6 b G V f T W l j a G F p b G x h d F 9 w c m 9 0 Z W l u R 3 J v d X B z X 0 x G U V 9 N M U I v Q X V 0 b 1 J l b W 9 2 Z W R D b 2 x 1 b W 5 z M S 5 7 Q 2 9 s d W 1 u M j E s M j B 9 J n F 1 b 3 Q 7 L C Z x d W 9 0 O 1 N l Y 3 R p b 2 4 x L 0 t 1 Z W 5 6 b G V f T W l j a G F p b G x h d F 9 w c m 9 0 Z W l u R 3 J v d X B z X 0 x G U V 9 N M U I v Q X V 0 b 1 J l b W 9 2 Z W R D b 2 x 1 b W 5 z M S 5 7 Q 2 9 s d W 1 u M j I s M j F 9 J n F 1 b 3 Q 7 L C Z x d W 9 0 O 1 N l Y 3 R p b 2 4 x L 0 t 1 Z W 5 6 b G V f T W l j a G F p b G x h d F 9 w c m 9 0 Z W l u R 3 J v d X B z X 0 x G U V 9 N M U I v Q X V 0 b 1 J l b W 9 2 Z W R D b 2 x 1 b W 5 z M S 5 7 Q 2 9 s d W 1 u M j M s M j J 9 J n F 1 b 3 Q 7 L C Z x d W 9 0 O 1 N l Y 3 R p b 2 4 x L 0 t 1 Z W 5 6 b G V f T W l j a G F p b G x h d F 9 w c m 9 0 Z W l u R 3 J v d X B z X 0 x G U V 9 N M U I v Q X V 0 b 1 J l b W 9 2 Z W R D b 2 x 1 b W 5 z M S 5 7 Q 2 9 s d W 1 u M j Q s M j N 9 J n F 1 b 3 Q 7 L C Z x d W 9 0 O 1 N l Y 3 R p b 2 4 x L 0 t 1 Z W 5 6 b G V f T W l j a G F p b G x h d F 9 w c m 9 0 Z W l u R 3 J v d X B z X 0 x G U V 9 N M U I v Q X V 0 b 1 J l b W 9 2 Z W R D b 2 x 1 b W 5 z M S 5 7 Q 2 9 s d W 1 u M j U s M j R 9 J n F 1 b 3 Q 7 L C Z x d W 9 0 O 1 N l Y 3 R p b 2 4 x L 0 t 1 Z W 5 6 b G V f T W l j a G F p b G x h d F 9 w c m 9 0 Z W l u R 3 J v d X B z X 0 x G U V 9 N M U I v Q X V 0 b 1 J l b W 9 2 Z W R D b 2 x 1 b W 5 z M S 5 7 Q 2 9 s d W 1 u M j Y s M j V 9 J n F 1 b 3 Q 7 L C Z x d W 9 0 O 1 N l Y 3 R p b 2 4 x L 0 t 1 Z W 5 6 b G V f T W l j a G F p b G x h d F 9 w c m 9 0 Z W l u R 3 J v d X B z X 0 x G U V 9 N M U I v Q X V 0 b 1 J l b W 9 2 Z W R D b 2 x 1 b W 5 z M S 5 7 Q 2 9 s d W 1 u M j c s M j Z 9 J n F 1 b 3 Q 7 L C Z x d W 9 0 O 1 N l Y 3 R p b 2 4 x L 0 t 1 Z W 5 6 b G V f T W l j a G F p b G x h d F 9 w c m 9 0 Z W l u R 3 J v d X B z X 0 x G U V 9 N M U I v Q X V 0 b 1 J l b W 9 2 Z W R D b 2 x 1 b W 5 z M S 5 7 Q 2 9 s d W 1 u M j g s M j d 9 J n F 1 b 3 Q 7 L C Z x d W 9 0 O 1 N l Y 3 R p b 2 4 x L 0 t 1 Z W 5 6 b G V f T W l j a G F p b G x h d F 9 w c m 9 0 Z W l u R 3 J v d X B z X 0 x G U V 9 N M U I v Q X V 0 b 1 J l b W 9 2 Z W R D b 2 x 1 b W 5 z M S 5 7 Q 2 9 s d W 1 u M j k s M j h 9 J n F 1 b 3 Q 7 L C Z x d W 9 0 O 1 N l Y 3 R p b 2 4 x L 0 t 1 Z W 5 6 b G V f T W l j a G F p b G x h d F 9 w c m 9 0 Z W l u R 3 J v d X B z X 0 x G U V 9 N M U I v Q X V 0 b 1 J l b W 9 2 Z W R D b 2 x 1 b W 5 z M S 5 7 Q 2 9 s d W 1 u M z A s M j l 9 J n F 1 b 3 Q 7 L C Z x d W 9 0 O 1 N l Y 3 R p b 2 4 x L 0 t 1 Z W 5 6 b G V f T W l j a G F p b G x h d F 9 w c m 9 0 Z W l u R 3 J v d X B z X 0 x G U V 9 N M U I v Q X V 0 b 1 J l b W 9 2 Z W R D b 2 x 1 b W 5 z M S 5 7 Q 2 9 s d W 1 u M z E s M z B 9 J n F 1 b 3 Q 7 L C Z x d W 9 0 O 1 N l Y 3 R p b 2 4 x L 0 t 1 Z W 5 6 b G V f T W l j a G F p b G x h d F 9 w c m 9 0 Z W l u R 3 J v d X B z X 0 x G U V 9 N M U I v Q X V 0 b 1 J l b W 9 2 Z W R D b 2 x 1 b W 5 z M S 5 7 Q 2 9 s d W 1 u M z I s M z F 9 J n F 1 b 3 Q 7 L C Z x d W 9 0 O 1 N l Y 3 R p b 2 4 x L 0 t 1 Z W 5 6 b G V f T W l j a G F p b G x h d F 9 w c m 9 0 Z W l u R 3 J v d X B z X 0 x G U V 9 N M U I v Q X V 0 b 1 J l b W 9 2 Z W R D b 2 x 1 b W 5 z M S 5 7 Q 2 9 s d W 1 u M z M s M z J 9 J n F 1 b 3 Q 7 L C Z x d W 9 0 O 1 N l Y 3 R p b 2 4 x L 0 t 1 Z W 5 6 b G V f T W l j a G F p b G x h d F 9 w c m 9 0 Z W l u R 3 J v d X B z X 0 x G U V 9 N M U I v Q X V 0 b 1 J l b W 9 2 Z W R D b 2 x 1 b W 5 z M S 5 7 Q 2 9 s d W 1 u M z Q s M z N 9 J n F 1 b 3 Q 7 L C Z x d W 9 0 O 1 N l Y 3 R p b 2 4 x L 0 t 1 Z W 5 6 b G V f T W l j a G F p b G x h d F 9 w c m 9 0 Z W l u R 3 J v d X B z X 0 x G U V 9 N M U I v Q X V 0 b 1 J l b W 9 2 Z W R D b 2 x 1 b W 5 z M S 5 7 Q 2 9 s d W 1 u M z U s M z R 9 J n F 1 b 3 Q 7 L C Z x d W 9 0 O 1 N l Y 3 R p b 2 4 x L 0 t 1 Z W 5 6 b G V f T W l j a G F p b G x h d F 9 w c m 9 0 Z W l u R 3 J v d X B z X 0 x G U V 9 N M U I v Q X V 0 b 1 J l b W 9 2 Z W R D b 2 x 1 b W 5 z M S 5 7 Q 2 9 s d W 1 u M z Y s M z V 9 J n F 1 b 3 Q 7 L C Z x d W 9 0 O 1 N l Y 3 R p b 2 4 x L 0 t 1 Z W 5 6 b G V f T W l j a G F p b G x h d F 9 w c m 9 0 Z W l u R 3 J v d X B z X 0 x G U V 9 N M U I v Q X V 0 b 1 J l b W 9 2 Z W R D b 2 x 1 b W 5 z M S 5 7 Q 2 9 s d W 1 u M z c s M z Z 9 J n F 1 b 3 Q 7 L C Z x d W 9 0 O 1 N l Y 3 R p b 2 4 x L 0 t 1 Z W 5 6 b G V f T W l j a G F p b G x h d F 9 w c m 9 0 Z W l u R 3 J v d X B z X 0 x G U V 9 N M U I v Q X V 0 b 1 J l b W 9 2 Z W R D b 2 x 1 b W 5 z M S 5 7 Q 2 9 s d W 1 u M z g s M z d 9 J n F 1 b 3 Q 7 L C Z x d W 9 0 O 1 N l Y 3 R p b 2 4 x L 0 t 1 Z W 5 6 b G V f T W l j a G F p b G x h d F 9 w c m 9 0 Z W l u R 3 J v d X B z X 0 x G U V 9 N M U I v Q X V 0 b 1 J l b W 9 2 Z W R D b 2 x 1 b W 5 z M S 5 7 Q 2 9 s d W 1 u M z k s M z h 9 J n F 1 b 3 Q 7 L C Z x d W 9 0 O 1 N l Y 3 R p b 2 4 x L 0 t 1 Z W 5 6 b G V f T W l j a G F p b G x h d F 9 w c m 9 0 Z W l u R 3 J v d X B z X 0 x G U V 9 N M U I v Q X V 0 b 1 J l b W 9 2 Z W R D b 2 x 1 b W 5 z M S 5 7 Q 2 9 s d W 1 u N D A s M z l 9 J n F 1 b 3 Q 7 X S w m c X V v d D t D b 2 x 1 b W 5 D b 3 V u d C Z x d W 9 0 O z o 0 M C w m c X V v d D t L Z X l D b 2 x 1 b W 5 O Y W 1 l c y Z x d W 9 0 O z p b X S w m c X V v d D t D b 2 x 1 b W 5 J Z G V u d G l 0 a W V z J n F 1 b 3 Q 7 O l s m c X V v d D t T Z W N 0 a W 9 u M S 9 L d W V u e m x l X 0 1 p Y 2 h h a W x s Y X R f c H J v d G V p b k d y b 3 V w c 1 9 M R l F f T T F C L 0 F 1 d G 9 S Z W 1 v d m V k Q 2 9 s d W 1 u c z E u e 0 N v b H V t b j E s M H 0 m c X V v d D s s J n F 1 b 3 Q 7 U 2 V j d G l v b j E v S 3 V l b n p s Z V 9 N a W N o Y W l s b G F 0 X 3 B y b 3 R l a W 5 H c m 9 1 c H N f T E Z R X 0 0 x Q i 9 B d X R v U m V t b 3 Z l Z E N v b H V t b n M x L n t D b 2 x 1 b W 4 y L D F 9 J n F 1 b 3 Q 7 L C Z x d W 9 0 O 1 N l Y 3 R p b 2 4 x L 0 t 1 Z W 5 6 b G V f T W l j a G F p b G x h d F 9 w c m 9 0 Z W l u R 3 J v d X B z X 0 x G U V 9 N M U I v Q X V 0 b 1 J l b W 9 2 Z W R D b 2 x 1 b W 5 z M S 5 7 Q 2 9 s d W 1 u M y w y f S Z x d W 9 0 O y w m c X V v d D t T Z W N 0 a W 9 u M S 9 L d W V u e m x l X 0 1 p Y 2 h h a W x s Y X R f c H J v d G V p b k d y b 3 V w c 1 9 M R l F f T T F C L 0 F 1 d G 9 S Z W 1 v d m V k Q 2 9 s d W 1 u c z E u e 0 N v b H V t b j Q s M 3 0 m c X V v d D s s J n F 1 b 3 Q 7 U 2 V j d G l v b j E v S 3 V l b n p s Z V 9 N a W N o Y W l s b G F 0 X 3 B y b 3 R l a W 5 H c m 9 1 c H N f T E Z R X 0 0 x Q i 9 B d X R v U m V t b 3 Z l Z E N v b H V t b n M x L n t D b 2 x 1 b W 4 1 L D R 9 J n F 1 b 3 Q 7 L C Z x d W 9 0 O 1 N l Y 3 R p b 2 4 x L 0 t 1 Z W 5 6 b G V f T W l j a G F p b G x h d F 9 w c m 9 0 Z W l u R 3 J v d X B z X 0 x G U V 9 N M U I v Q X V 0 b 1 J l b W 9 2 Z W R D b 2 x 1 b W 5 z M S 5 7 Q 2 9 s d W 1 u N i w 1 f S Z x d W 9 0 O y w m c X V v d D t T Z W N 0 a W 9 u M S 9 L d W V u e m x l X 0 1 p Y 2 h h a W x s Y X R f c H J v d G V p b k d y b 3 V w c 1 9 M R l F f T T F C L 0 F 1 d G 9 S Z W 1 v d m V k Q 2 9 s d W 1 u c z E u e 0 N v b H V t b j c s N n 0 m c X V v d D s s J n F 1 b 3 Q 7 U 2 V j d G l v b j E v S 3 V l b n p s Z V 9 N a W N o Y W l s b G F 0 X 3 B y b 3 R l a W 5 H c m 9 1 c H N f T E Z R X 0 0 x Q i 9 B d X R v U m V t b 3 Z l Z E N v b H V t b n M x L n t D b 2 x 1 b W 4 4 L D d 9 J n F 1 b 3 Q 7 L C Z x d W 9 0 O 1 N l Y 3 R p b 2 4 x L 0 t 1 Z W 5 6 b G V f T W l j a G F p b G x h d F 9 w c m 9 0 Z W l u R 3 J v d X B z X 0 x G U V 9 N M U I v Q X V 0 b 1 J l b W 9 2 Z W R D b 2 x 1 b W 5 z M S 5 7 Q 2 9 s d W 1 u O S w 4 f S Z x d W 9 0 O y w m c X V v d D t T Z W N 0 a W 9 u M S 9 L d W V u e m x l X 0 1 p Y 2 h h a W x s Y X R f c H J v d G V p b k d y b 3 V w c 1 9 M R l F f T T F C L 0 F 1 d G 9 S Z W 1 v d m V k Q 2 9 s d W 1 u c z E u e 0 N v b H V t b j E w L D l 9 J n F 1 b 3 Q 7 L C Z x d W 9 0 O 1 N l Y 3 R p b 2 4 x L 0 t 1 Z W 5 6 b G V f T W l j a G F p b G x h d F 9 w c m 9 0 Z W l u R 3 J v d X B z X 0 x G U V 9 N M U I v Q X V 0 b 1 J l b W 9 2 Z W R D b 2 x 1 b W 5 z M S 5 7 Q 2 9 s d W 1 u M T E s M T B 9 J n F 1 b 3 Q 7 L C Z x d W 9 0 O 1 N l Y 3 R p b 2 4 x L 0 t 1 Z W 5 6 b G V f T W l j a G F p b G x h d F 9 w c m 9 0 Z W l u R 3 J v d X B z X 0 x G U V 9 N M U I v Q X V 0 b 1 J l b W 9 2 Z W R D b 2 x 1 b W 5 z M S 5 7 Q 2 9 s d W 1 u M T I s M T F 9 J n F 1 b 3 Q 7 L C Z x d W 9 0 O 1 N l Y 3 R p b 2 4 x L 0 t 1 Z W 5 6 b G V f T W l j a G F p b G x h d F 9 w c m 9 0 Z W l u R 3 J v d X B z X 0 x G U V 9 N M U I v Q X V 0 b 1 J l b W 9 2 Z W R D b 2 x 1 b W 5 z M S 5 7 Q 2 9 s d W 1 u M T M s M T J 9 J n F 1 b 3 Q 7 L C Z x d W 9 0 O 1 N l Y 3 R p b 2 4 x L 0 t 1 Z W 5 6 b G V f T W l j a G F p b G x h d F 9 w c m 9 0 Z W l u R 3 J v d X B z X 0 x G U V 9 N M U I v Q X V 0 b 1 J l b W 9 2 Z W R D b 2 x 1 b W 5 z M S 5 7 Q 2 9 s d W 1 u M T Q s M T N 9 J n F 1 b 3 Q 7 L C Z x d W 9 0 O 1 N l Y 3 R p b 2 4 x L 0 t 1 Z W 5 6 b G V f T W l j a G F p b G x h d F 9 w c m 9 0 Z W l u R 3 J v d X B z X 0 x G U V 9 N M U I v Q X V 0 b 1 J l b W 9 2 Z W R D b 2 x 1 b W 5 z M S 5 7 Q 2 9 s d W 1 u M T U s M T R 9 J n F 1 b 3 Q 7 L C Z x d W 9 0 O 1 N l Y 3 R p b 2 4 x L 0 t 1 Z W 5 6 b G V f T W l j a G F p b G x h d F 9 w c m 9 0 Z W l u R 3 J v d X B z X 0 x G U V 9 N M U I v Q X V 0 b 1 J l b W 9 2 Z W R D b 2 x 1 b W 5 z M S 5 7 Q 2 9 s d W 1 u M T Y s M T V 9 J n F 1 b 3 Q 7 L C Z x d W 9 0 O 1 N l Y 3 R p b 2 4 x L 0 t 1 Z W 5 6 b G V f T W l j a G F p b G x h d F 9 w c m 9 0 Z W l u R 3 J v d X B z X 0 x G U V 9 N M U I v Q X V 0 b 1 J l b W 9 2 Z W R D b 2 x 1 b W 5 z M S 5 7 Q 2 9 s d W 1 u M T c s M T Z 9 J n F 1 b 3 Q 7 L C Z x d W 9 0 O 1 N l Y 3 R p b 2 4 x L 0 t 1 Z W 5 6 b G V f T W l j a G F p b G x h d F 9 w c m 9 0 Z W l u R 3 J v d X B z X 0 x G U V 9 N M U I v Q X V 0 b 1 J l b W 9 2 Z W R D b 2 x 1 b W 5 z M S 5 7 Q 2 9 s d W 1 u M T g s M T d 9 J n F 1 b 3 Q 7 L C Z x d W 9 0 O 1 N l Y 3 R p b 2 4 x L 0 t 1 Z W 5 6 b G V f T W l j a G F p b G x h d F 9 w c m 9 0 Z W l u R 3 J v d X B z X 0 x G U V 9 N M U I v Q X V 0 b 1 J l b W 9 2 Z W R D b 2 x 1 b W 5 z M S 5 7 Q 2 9 s d W 1 u M T k s M T h 9 J n F 1 b 3 Q 7 L C Z x d W 9 0 O 1 N l Y 3 R p b 2 4 x L 0 t 1 Z W 5 6 b G V f T W l j a G F p b G x h d F 9 w c m 9 0 Z W l u R 3 J v d X B z X 0 x G U V 9 N M U I v Q X V 0 b 1 J l b W 9 2 Z W R D b 2 x 1 b W 5 z M S 5 7 Q 2 9 s d W 1 u M j A s M T l 9 J n F 1 b 3 Q 7 L C Z x d W 9 0 O 1 N l Y 3 R p b 2 4 x L 0 t 1 Z W 5 6 b G V f T W l j a G F p b G x h d F 9 w c m 9 0 Z W l u R 3 J v d X B z X 0 x G U V 9 N M U I v Q X V 0 b 1 J l b W 9 2 Z W R D b 2 x 1 b W 5 z M S 5 7 Q 2 9 s d W 1 u M j E s M j B 9 J n F 1 b 3 Q 7 L C Z x d W 9 0 O 1 N l Y 3 R p b 2 4 x L 0 t 1 Z W 5 6 b G V f T W l j a G F p b G x h d F 9 w c m 9 0 Z W l u R 3 J v d X B z X 0 x G U V 9 N M U I v Q X V 0 b 1 J l b W 9 2 Z W R D b 2 x 1 b W 5 z M S 5 7 Q 2 9 s d W 1 u M j I s M j F 9 J n F 1 b 3 Q 7 L C Z x d W 9 0 O 1 N l Y 3 R p b 2 4 x L 0 t 1 Z W 5 6 b G V f T W l j a G F p b G x h d F 9 w c m 9 0 Z W l u R 3 J v d X B z X 0 x G U V 9 N M U I v Q X V 0 b 1 J l b W 9 2 Z W R D b 2 x 1 b W 5 z M S 5 7 Q 2 9 s d W 1 u M j M s M j J 9 J n F 1 b 3 Q 7 L C Z x d W 9 0 O 1 N l Y 3 R p b 2 4 x L 0 t 1 Z W 5 6 b G V f T W l j a G F p b G x h d F 9 w c m 9 0 Z W l u R 3 J v d X B z X 0 x G U V 9 N M U I v Q X V 0 b 1 J l b W 9 2 Z W R D b 2 x 1 b W 5 z M S 5 7 Q 2 9 s d W 1 u M j Q s M j N 9 J n F 1 b 3 Q 7 L C Z x d W 9 0 O 1 N l Y 3 R p b 2 4 x L 0 t 1 Z W 5 6 b G V f T W l j a G F p b G x h d F 9 w c m 9 0 Z W l u R 3 J v d X B z X 0 x G U V 9 N M U I v Q X V 0 b 1 J l b W 9 2 Z W R D b 2 x 1 b W 5 z M S 5 7 Q 2 9 s d W 1 u M j U s M j R 9 J n F 1 b 3 Q 7 L C Z x d W 9 0 O 1 N l Y 3 R p b 2 4 x L 0 t 1 Z W 5 6 b G V f T W l j a G F p b G x h d F 9 w c m 9 0 Z W l u R 3 J v d X B z X 0 x G U V 9 N M U I v Q X V 0 b 1 J l b W 9 2 Z W R D b 2 x 1 b W 5 z M S 5 7 Q 2 9 s d W 1 u M j Y s M j V 9 J n F 1 b 3 Q 7 L C Z x d W 9 0 O 1 N l Y 3 R p b 2 4 x L 0 t 1 Z W 5 6 b G V f T W l j a G F p b G x h d F 9 w c m 9 0 Z W l u R 3 J v d X B z X 0 x G U V 9 N M U I v Q X V 0 b 1 J l b W 9 2 Z W R D b 2 x 1 b W 5 z M S 5 7 Q 2 9 s d W 1 u M j c s M j Z 9 J n F 1 b 3 Q 7 L C Z x d W 9 0 O 1 N l Y 3 R p b 2 4 x L 0 t 1 Z W 5 6 b G V f T W l j a G F p b G x h d F 9 w c m 9 0 Z W l u R 3 J v d X B z X 0 x G U V 9 N M U I v Q X V 0 b 1 J l b W 9 2 Z W R D b 2 x 1 b W 5 z M S 5 7 Q 2 9 s d W 1 u M j g s M j d 9 J n F 1 b 3 Q 7 L C Z x d W 9 0 O 1 N l Y 3 R p b 2 4 x L 0 t 1 Z W 5 6 b G V f T W l j a G F p b G x h d F 9 w c m 9 0 Z W l u R 3 J v d X B z X 0 x G U V 9 N M U I v Q X V 0 b 1 J l b W 9 2 Z W R D b 2 x 1 b W 5 z M S 5 7 Q 2 9 s d W 1 u M j k s M j h 9 J n F 1 b 3 Q 7 L C Z x d W 9 0 O 1 N l Y 3 R p b 2 4 x L 0 t 1 Z W 5 6 b G V f T W l j a G F p b G x h d F 9 w c m 9 0 Z W l u R 3 J v d X B z X 0 x G U V 9 N M U I v Q X V 0 b 1 J l b W 9 2 Z W R D b 2 x 1 b W 5 z M S 5 7 Q 2 9 s d W 1 u M z A s M j l 9 J n F 1 b 3 Q 7 L C Z x d W 9 0 O 1 N l Y 3 R p b 2 4 x L 0 t 1 Z W 5 6 b G V f T W l j a G F p b G x h d F 9 w c m 9 0 Z W l u R 3 J v d X B z X 0 x G U V 9 N M U I v Q X V 0 b 1 J l b W 9 2 Z W R D b 2 x 1 b W 5 z M S 5 7 Q 2 9 s d W 1 u M z E s M z B 9 J n F 1 b 3 Q 7 L C Z x d W 9 0 O 1 N l Y 3 R p b 2 4 x L 0 t 1 Z W 5 6 b G V f T W l j a G F p b G x h d F 9 w c m 9 0 Z W l u R 3 J v d X B z X 0 x G U V 9 N M U I v Q X V 0 b 1 J l b W 9 2 Z W R D b 2 x 1 b W 5 z M S 5 7 Q 2 9 s d W 1 u M z I s M z F 9 J n F 1 b 3 Q 7 L C Z x d W 9 0 O 1 N l Y 3 R p b 2 4 x L 0 t 1 Z W 5 6 b G V f T W l j a G F p b G x h d F 9 w c m 9 0 Z W l u R 3 J v d X B z X 0 x G U V 9 N M U I v Q X V 0 b 1 J l b W 9 2 Z W R D b 2 x 1 b W 5 z M S 5 7 Q 2 9 s d W 1 u M z M s M z J 9 J n F 1 b 3 Q 7 L C Z x d W 9 0 O 1 N l Y 3 R p b 2 4 x L 0 t 1 Z W 5 6 b G V f T W l j a G F p b G x h d F 9 w c m 9 0 Z W l u R 3 J v d X B z X 0 x G U V 9 N M U I v Q X V 0 b 1 J l b W 9 2 Z W R D b 2 x 1 b W 5 z M S 5 7 Q 2 9 s d W 1 u M z Q s M z N 9 J n F 1 b 3 Q 7 L C Z x d W 9 0 O 1 N l Y 3 R p b 2 4 x L 0 t 1 Z W 5 6 b G V f T W l j a G F p b G x h d F 9 w c m 9 0 Z W l u R 3 J v d X B z X 0 x G U V 9 N M U I v Q X V 0 b 1 J l b W 9 2 Z W R D b 2 x 1 b W 5 z M S 5 7 Q 2 9 s d W 1 u M z U s M z R 9 J n F 1 b 3 Q 7 L C Z x d W 9 0 O 1 N l Y 3 R p b 2 4 x L 0 t 1 Z W 5 6 b G V f T W l j a G F p b G x h d F 9 w c m 9 0 Z W l u R 3 J v d X B z X 0 x G U V 9 N M U I v Q X V 0 b 1 J l b W 9 2 Z W R D b 2 x 1 b W 5 z M S 5 7 Q 2 9 s d W 1 u M z Y s M z V 9 J n F 1 b 3 Q 7 L C Z x d W 9 0 O 1 N l Y 3 R p b 2 4 x L 0 t 1 Z W 5 6 b G V f T W l j a G F p b G x h d F 9 w c m 9 0 Z W l u R 3 J v d X B z X 0 x G U V 9 N M U I v Q X V 0 b 1 J l b W 9 2 Z W R D b 2 x 1 b W 5 z M S 5 7 Q 2 9 s d W 1 u M z c s M z Z 9 J n F 1 b 3 Q 7 L C Z x d W 9 0 O 1 N l Y 3 R p b 2 4 x L 0 t 1 Z W 5 6 b G V f T W l j a G F p b G x h d F 9 w c m 9 0 Z W l u R 3 J v d X B z X 0 x G U V 9 N M U I v Q X V 0 b 1 J l b W 9 2 Z W R D b 2 x 1 b W 5 z M S 5 7 Q 2 9 s d W 1 u M z g s M z d 9 J n F 1 b 3 Q 7 L C Z x d W 9 0 O 1 N l Y 3 R p b 2 4 x L 0 t 1 Z W 5 6 b G V f T W l j a G F p b G x h d F 9 w c m 9 0 Z W l u R 3 J v d X B z X 0 x G U V 9 N M U I v Q X V 0 b 1 J l b W 9 2 Z W R D b 2 x 1 b W 5 z M S 5 7 Q 2 9 s d W 1 u M z k s M z h 9 J n F 1 b 3 Q 7 L C Z x d W 9 0 O 1 N l Y 3 R p b 2 4 x L 0 t 1 Z W 5 6 b G V f T W l j a G F p b G x h d F 9 w c m 9 0 Z W l u R 3 J v d X B z X 0 x G U V 9 N M U I v Q X V 0 b 1 J l b W 9 2 Z W R D b 2 x 1 b W 5 z M S 5 7 Q 2 9 s d W 1 u N D A s M z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d W V u e m x l X 0 1 p Y 2 h h a W x s Y X R f c H J v d G V p b k d y b 3 V w c 1 9 M R l F f T T F C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1 Z W 5 6 b G V f T W l j a G F p b G x h d F 9 w c m 9 0 Z W l u R 3 J v d X B z X 0 x G U V 9 N M U I v R 2 U l Q z M l Q T R u Z G V y d G V y J T I w V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p 8 H e 7 A n a h D k i q m 1 p g K + F 4 A A A A A A g A A A A A A E G Y A A A A B A A A g A A A A 8 D B 8 h Q M L 6 7 / b L c J S b Y l w z + 0 d S C 7 J 9 X a r q i v a 9 T W f i R c A A A A A D o A A A A A C A A A g A A A A i D u T l h m 3 N y Y E G m W J l k a V D D a 5 u S P M R C f S F U 9 z 8 a L D J v 5 Q A A A A 3 D G L h 5 W e F l C 5 I o 6 N x s + 4 o w Y i x I t Q d V Z + 3 i J L H A i f d v p S H q O k T A L O W a 8 y 1 J J Z + j D K l D 4 U P d l G A / u f m G m P o b C + c I y K w X V F q A R V I 7 P N H F i w v m F A A A A A H v R J r B o d 5 c l b p P d j B 0 T J q M y n 2 8 c 2 X d i J n 3 o I X l 9 m 2 A W 2 h D o m U f J w X 6 j x a 0 P 8 9 f 4 V H 4 C B 1 C w z j O Z H y y + S i k g q B A = = < / D a t a M a s h u p > 
</file>

<file path=customXml/itemProps1.xml><?xml version="1.0" encoding="utf-8"?>
<ds:datastoreItem xmlns:ds="http://schemas.openxmlformats.org/officeDocument/2006/customXml" ds:itemID="{F3AAA411-1A29-4C2B-B74A-E9D5E939534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Tabelle1</vt:lpstr>
      <vt:lpstr>Primary 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Matthias Künzle</dc:creator>
  <cp:lastModifiedBy>Andreas Mayer</cp:lastModifiedBy>
  <dcterms:created xsi:type="dcterms:W3CDTF">2022-04-19T11:14:10Z</dcterms:created>
  <dcterms:modified xsi:type="dcterms:W3CDTF">2025-11-07T14:01:23Z</dcterms:modified>
</cp:coreProperties>
</file>